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d452aa7a97957cfc/Documents/0Fall 2024/ENSC490/SWData/StillwaterMasters/"/>
    </mc:Choice>
  </mc:AlternateContent>
  <xr:revisionPtr revIDLastSave="3" documentId="8_{D180BA06-E699-497A-A009-A6DFBBB2197E}" xr6:coauthVersionLast="47" xr6:coauthVersionMax="47" xr10:uidLastSave="{43CDCC67-459D-4133-8B23-D7F9CAEC05BA}"/>
  <bookViews>
    <workbookView xWindow="28680" yWindow="-825" windowWidth="29040" windowHeight="16440" tabRatio="827" firstSheet="13" activeTab="13" xr2:uid="{391F0105-2984-4FB6-93B6-FBF7DD103AB9}"/>
  </bookViews>
  <sheets>
    <sheet name="DataInventory" sheetId="6" r:id="rId1"/>
    <sheet name="StillwCleanFlow_USGS" sheetId="4" r:id="rId2"/>
    <sheet name="StillwModDate" sheetId="11" r:id="rId3"/>
    <sheet name="RosebudClean_DNRC" sheetId="8" r:id="rId4"/>
    <sheet name="RosebudRawFlow_DNRC" sheetId="7" r:id="rId5"/>
    <sheet name="StillwAllClean" sheetId="15" r:id="rId6"/>
    <sheet name="StillwDailyRawFlow_USGS" sheetId="5" r:id="rId7"/>
    <sheet name="USGSHistMonthlyDischarg" sheetId="16" r:id="rId8"/>
    <sheet name="StillwRaw_SVWC" sheetId="1" r:id="rId9"/>
    <sheet name="StillwSites_DNRC &amp; USGS" sheetId="9" r:id="rId10"/>
    <sheet name="StillwSitesConceptual" sheetId="10" r:id="rId11"/>
    <sheet name="DataNotes&amp;Questions" sheetId="13" r:id="rId12"/>
    <sheet name="StillwRaw_Sites_SVWC" sheetId="2" r:id="rId13"/>
    <sheet name="DataSiteNames" sheetId="17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16" l="1"/>
  <c r="P3" i="16"/>
  <c r="O3" i="16"/>
  <c r="N3" i="16"/>
  <c r="M3" i="16"/>
  <c r="L3" i="16"/>
  <c r="K3" i="16"/>
  <c r="J3" i="16"/>
  <c r="I3" i="16"/>
  <c r="H3" i="16"/>
  <c r="G3" i="16"/>
  <c r="F3" i="16"/>
  <c r="G68" i="11"/>
  <c r="G344" i="11"/>
  <c r="G426" i="11"/>
  <c r="G427" i="11"/>
  <c r="G544" i="11"/>
  <c r="G576" i="11"/>
  <c r="G734" i="11"/>
  <c r="G735" i="11"/>
  <c r="G700" i="11"/>
  <c r="G820" i="11"/>
  <c r="G207" i="11"/>
  <c r="G69" i="11"/>
  <c r="G345" i="11"/>
  <c r="G428" i="11"/>
  <c r="G429" i="11"/>
  <c r="G545" i="11"/>
  <c r="G577" i="11"/>
  <c r="G736" i="11"/>
  <c r="G737" i="11"/>
  <c r="G701" i="11"/>
  <c r="G821" i="11"/>
  <c r="G208" i="11"/>
  <c r="G70" i="11"/>
  <c r="G346" i="11"/>
  <c r="G430" i="11"/>
  <c r="G431" i="11"/>
  <c r="G546" i="11"/>
  <c r="G578" i="11"/>
  <c r="G738" i="11"/>
  <c r="G702" i="11"/>
  <c r="G703" i="11"/>
  <c r="G822" i="11"/>
  <c r="G209" i="11"/>
  <c r="G71" i="11"/>
  <c r="G347" i="11"/>
  <c r="G432" i="11"/>
  <c r="G433" i="11"/>
  <c r="G547" i="11"/>
  <c r="G579" i="11"/>
  <c r="G739" i="11"/>
  <c r="G704" i="11"/>
  <c r="G705" i="11"/>
  <c r="G823" i="11"/>
  <c r="G210" i="11"/>
  <c r="G72" i="11"/>
  <c r="G348" i="11"/>
  <c r="G434" i="11"/>
  <c r="G435" i="11"/>
  <c r="G548" i="11"/>
  <c r="G580" i="11"/>
  <c r="G581" i="11"/>
  <c r="G740" i="11"/>
  <c r="G706" i="11"/>
  <c r="G824" i="11"/>
  <c r="G211" i="11"/>
  <c r="G73" i="11"/>
  <c r="G349" i="11"/>
  <c r="G436" i="11"/>
  <c r="G437" i="11"/>
  <c r="G549" i="11"/>
  <c r="G582" i="11"/>
  <c r="G583" i="11"/>
  <c r="G741" i="11"/>
  <c r="G707" i="11"/>
  <c r="G825" i="11"/>
  <c r="G212" i="11"/>
  <c r="G74" i="11"/>
  <c r="G350" i="11"/>
  <c r="G438" i="11"/>
  <c r="G439" i="11"/>
  <c r="G440" i="11"/>
  <c r="G550" i="11"/>
  <c r="G584" i="11"/>
  <c r="G742" i="11"/>
  <c r="G708" i="11"/>
  <c r="G826" i="11"/>
  <c r="G213" i="11"/>
  <c r="G75" i="11"/>
  <c r="G351" i="11"/>
  <c r="G441" i="11"/>
  <c r="G442" i="11"/>
  <c r="G443" i="11"/>
  <c r="G551" i="11"/>
  <c r="G585" i="11"/>
  <c r="G743" i="11"/>
  <c r="G709" i="11"/>
  <c r="G827" i="11"/>
  <c r="G214" i="11"/>
  <c r="G76" i="11"/>
  <c r="G352" i="11"/>
  <c r="G444" i="11"/>
  <c r="G445" i="11"/>
  <c r="G552" i="11"/>
  <c r="G586" i="11"/>
  <c r="G744" i="11"/>
  <c r="G745" i="11"/>
  <c r="G710" i="11"/>
  <c r="G828" i="11"/>
  <c r="G215" i="11"/>
  <c r="G77" i="11"/>
  <c r="G353" i="11"/>
  <c r="G446" i="11"/>
  <c r="G447" i="11"/>
  <c r="G553" i="11"/>
  <c r="G587" i="11"/>
  <c r="G746" i="11"/>
  <c r="G747" i="11"/>
  <c r="G711" i="11"/>
  <c r="G829" i="11"/>
  <c r="G216" i="11"/>
  <c r="G78" i="11"/>
  <c r="G354" i="11"/>
  <c r="G448" i="11"/>
  <c r="G449" i="11"/>
  <c r="G554" i="11"/>
  <c r="G588" i="11"/>
  <c r="G748" i="11"/>
  <c r="G712" i="11"/>
  <c r="G713" i="11"/>
  <c r="G830" i="11"/>
  <c r="G217" i="11"/>
  <c r="G79" i="11"/>
  <c r="G355" i="11"/>
  <c r="G450" i="11"/>
  <c r="G451" i="11"/>
  <c r="G555" i="11"/>
  <c r="G589" i="11"/>
  <c r="G749" i="11"/>
  <c r="G714" i="11"/>
  <c r="G715" i="11"/>
  <c r="G831" i="11"/>
  <c r="G218" i="11"/>
  <c r="G80" i="11"/>
  <c r="G356" i="11"/>
  <c r="G452" i="11"/>
  <c r="G453" i="11"/>
  <c r="G556" i="11"/>
  <c r="G590" i="11"/>
  <c r="G591" i="11"/>
  <c r="G750" i="11"/>
  <c r="G716" i="11"/>
  <c r="G832" i="11"/>
  <c r="G219" i="11"/>
  <c r="G81" i="11"/>
  <c r="G357" i="11"/>
  <c r="G454" i="11"/>
  <c r="G455" i="11"/>
  <c r="G557" i="11"/>
  <c r="G592" i="11"/>
  <c r="G593" i="11"/>
  <c r="G751" i="11"/>
  <c r="G717" i="11"/>
  <c r="G833" i="11"/>
  <c r="G220" i="11"/>
  <c r="G82" i="11"/>
  <c r="G358" i="11"/>
  <c r="G456" i="11"/>
  <c r="G457" i="11"/>
  <c r="G458" i="11"/>
  <c r="G558" i="11"/>
  <c r="G594" i="11"/>
  <c r="G752" i="11"/>
  <c r="G718" i="11"/>
  <c r="G834" i="11"/>
  <c r="G221" i="11"/>
  <c r="G83" i="11"/>
  <c r="G359" i="11"/>
  <c r="G459" i="11"/>
  <c r="G460" i="11"/>
  <c r="G461" i="11"/>
  <c r="G559" i="11"/>
  <c r="G595" i="11"/>
  <c r="G753" i="11"/>
  <c r="G719" i="11"/>
  <c r="G835" i="11"/>
  <c r="G222" i="11"/>
  <c r="G84" i="11"/>
  <c r="G360" i="11"/>
  <c r="G462" i="11"/>
  <c r="G463" i="11"/>
  <c r="G464" i="11"/>
  <c r="G560" i="11"/>
  <c r="G596" i="11"/>
  <c r="G754" i="11"/>
  <c r="G720" i="11"/>
  <c r="G836" i="11"/>
  <c r="G223" i="11"/>
  <c r="G85" i="11"/>
  <c r="G361" i="11"/>
  <c r="G465" i="11"/>
  <c r="G466" i="11"/>
  <c r="G467" i="11"/>
  <c r="G561" i="11"/>
  <c r="G597" i="11"/>
  <c r="G755" i="11"/>
  <c r="G721" i="11"/>
  <c r="G837" i="11"/>
  <c r="G224" i="11"/>
  <c r="G225" i="11"/>
  <c r="G86" i="11"/>
  <c r="G362" i="11"/>
  <c r="G468" i="11"/>
  <c r="G469" i="11"/>
  <c r="G562" i="11"/>
  <c r="G598" i="11"/>
  <c r="G756" i="11"/>
  <c r="G722" i="11"/>
  <c r="G838" i="11"/>
  <c r="G226" i="11"/>
  <c r="G227" i="11"/>
  <c r="G87" i="11"/>
  <c r="G363" i="11"/>
  <c r="G470" i="11"/>
  <c r="G471" i="11"/>
  <c r="G563" i="11"/>
  <c r="G599" i="11"/>
  <c r="G757" i="11"/>
  <c r="G723" i="11"/>
  <c r="G839" i="11"/>
  <c r="G228" i="11"/>
  <c r="G88" i="11"/>
  <c r="G89" i="11"/>
  <c r="G364" i="11"/>
  <c r="G472" i="11"/>
  <c r="G473" i="11"/>
  <c r="G564" i="11"/>
  <c r="G600" i="11"/>
  <c r="G758" i="11"/>
  <c r="G724" i="11"/>
  <c r="G840" i="11"/>
  <c r="G229" i="11"/>
  <c r="G90" i="11"/>
  <c r="G91" i="11"/>
  <c r="G365" i="11"/>
  <c r="G474" i="11"/>
  <c r="G475" i="11"/>
  <c r="G565" i="11"/>
  <c r="G601" i="11"/>
  <c r="G759" i="11"/>
  <c r="G725" i="11"/>
  <c r="G841" i="11"/>
  <c r="G230" i="11"/>
  <c r="G92" i="11"/>
  <c r="G366" i="11"/>
  <c r="G367" i="11"/>
  <c r="G476" i="11"/>
  <c r="G477" i="11"/>
  <c r="G566" i="11"/>
  <c r="G602" i="11"/>
  <c r="G760" i="11"/>
  <c r="G726" i="11"/>
  <c r="G842" i="11"/>
  <c r="G231" i="11"/>
  <c r="G93" i="11"/>
  <c r="G368" i="11"/>
  <c r="G369" i="11"/>
  <c r="G478" i="11"/>
  <c r="G479" i="11"/>
  <c r="G567" i="11"/>
  <c r="G603" i="11"/>
  <c r="G761" i="11"/>
  <c r="G727" i="11"/>
  <c r="G843" i="11"/>
  <c r="G206" i="11"/>
  <c r="G38" i="11"/>
  <c r="G126" i="11"/>
  <c r="G314" i="11"/>
  <c r="G394" i="11"/>
  <c r="G514" i="11"/>
  <c r="G515" i="11"/>
  <c r="G654" i="11"/>
  <c r="G655" i="11"/>
  <c r="G262" i="11"/>
  <c r="G790" i="11"/>
  <c r="G177" i="11"/>
  <c r="G39" i="11"/>
  <c r="G127" i="11"/>
  <c r="G315" i="11"/>
  <c r="G395" i="11"/>
  <c r="G516" i="11"/>
  <c r="G517" i="11"/>
  <c r="G656" i="11"/>
  <c r="G657" i="11"/>
  <c r="G263" i="11"/>
  <c r="G791" i="11"/>
  <c r="G178" i="11"/>
  <c r="G40" i="11"/>
  <c r="G128" i="11"/>
  <c r="G316" i="11"/>
  <c r="G396" i="11"/>
  <c r="G518" i="11"/>
  <c r="G658" i="11"/>
  <c r="G659" i="11"/>
  <c r="G660" i="11"/>
  <c r="G264" i="11"/>
  <c r="G792" i="11"/>
  <c r="G179" i="11"/>
  <c r="G41" i="11"/>
  <c r="G129" i="11"/>
  <c r="G317" i="11"/>
  <c r="G397" i="11"/>
  <c r="G519" i="11"/>
  <c r="G661" i="11"/>
  <c r="G662" i="11"/>
  <c r="G663" i="11"/>
  <c r="G265" i="11"/>
  <c r="G793" i="11"/>
  <c r="G180" i="11"/>
  <c r="G42" i="11"/>
  <c r="G130" i="11"/>
  <c r="G318" i="11"/>
  <c r="G398" i="11"/>
  <c r="G399" i="11"/>
  <c r="G520" i="11"/>
  <c r="G664" i="11"/>
  <c r="G665" i="11"/>
  <c r="G266" i="11"/>
  <c r="G794" i="11"/>
  <c r="G181" i="11"/>
  <c r="G43" i="11"/>
  <c r="G131" i="11"/>
  <c r="G319" i="11"/>
  <c r="G400" i="11"/>
  <c r="G401" i="11"/>
  <c r="G521" i="11"/>
  <c r="G666" i="11"/>
  <c r="G667" i="11"/>
  <c r="G267" i="11"/>
  <c r="G795" i="11"/>
  <c r="G182" i="11"/>
  <c r="G44" i="11"/>
  <c r="G132" i="11"/>
  <c r="G320" i="11"/>
  <c r="G402" i="11"/>
  <c r="G522" i="11"/>
  <c r="G668" i="11"/>
  <c r="G669" i="11"/>
  <c r="G268" i="11"/>
  <c r="G269" i="11"/>
  <c r="G796" i="11"/>
  <c r="G183" i="11"/>
  <c r="G45" i="11"/>
  <c r="G133" i="11"/>
  <c r="G321" i="11"/>
  <c r="G403" i="11"/>
  <c r="G523" i="11"/>
  <c r="G670" i="11"/>
  <c r="G671" i="11"/>
  <c r="G270" i="11"/>
  <c r="G271" i="11"/>
  <c r="G797" i="11"/>
  <c r="G184" i="11"/>
  <c r="G46" i="11"/>
  <c r="G134" i="11"/>
  <c r="G135" i="11"/>
  <c r="G322" i="11"/>
  <c r="G404" i="11"/>
  <c r="G524" i="11"/>
  <c r="G672" i="11"/>
  <c r="G673" i="11"/>
  <c r="G272" i="11"/>
  <c r="G798" i="11"/>
  <c r="G185" i="11"/>
  <c r="G47" i="11"/>
  <c r="G136" i="11"/>
  <c r="G137" i="11"/>
  <c r="G323" i="11"/>
  <c r="G405" i="11"/>
  <c r="G525" i="11"/>
  <c r="G674" i="11"/>
  <c r="G675" i="11"/>
  <c r="G273" i="11"/>
  <c r="G799" i="11"/>
  <c r="G568" i="11"/>
  <c r="G569" i="11"/>
  <c r="G186" i="11"/>
  <c r="G187" i="11"/>
  <c r="G48" i="11"/>
  <c r="G138" i="11"/>
  <c r="G324" i="11"/>
  <c r="G406" i="11"/>
  <c r="G526" i="11"/>
  <c r="G676" i="11"/>
  <c r="G677" i="11"/>
  <c r="G274" i="11"/>
  <c r="G800" i="11"/>
  <c r="G188" i="11"/>
  <c r="G189" i="11"/>
  <c r="G49" i="11"/>
  <c r="G139" i="11"/>
  <c r="G325" i="11"/>
  <c r="G407" i="11"/>
  <c r="G527" i="11"/>
  <c r="G678" i="11"/>
  <c r="G679" i="11"/>
  <c r="G275" i="11"/>
  <c r="G801" i="11"/>
  <c r="G190" i="11"/>
  <c r="G50" i="11"/>
  <c r="G51" i="11"/>
  <c r="G140" i="11"/>
  <c r="G326" i="11"/>
  <c r="G408" i="11"/>
  <c r="G528" i="11"/>
  <c r="G680" i="11"/>
  <c r="G681" i="11"/>
  <c r="G276" i="11"/>
  <c r="G802" i="11"/>
  <c r="G191" i="11"/>
  <c r="G52" i="11"/>
  <c r="G53" i="11"/>
  <c r="G141" i="11"/>
  <c r="G327" i="11"/>
  <c r="G409" i="11"/>
  <c r="G529" i="11"/>
  <c r="G682" i="11"/>
  <c r="G683" i="11"/>
  <c r="G277" i="11"/>
  <c r="G803" i="11"/>
  <c r="G192" i="11"/>
  <c r="G54" i="11"/>
  <c r="G142" i="11"/>
  <c r="G328" i="11"/>
  <c r="G329" i="11"/>
  <c r="G410" i="11"/>
  <c r="G530" i="11"/>
  <c r="G684" i="11"/>
  <c r="G685" i="11"/>
  <c r="G278" i="11"/>
  <c r="G804" i="11"/>
  <c r="G193" i="11"/>
  <c r="G55" i="11"/>
  <c r="G143" i="11"/>
  <c r="G330" i="11"/>
  <c r="G331" i="11"/>
  <c r="G411" i="11"/>
  <c r="G531" i="11"/>
  <c r="G686" i="11"/>
  <c r="G687" i="11"/>
  <c r="G279" i="11"/>
  <c r="G805" i="11"/>
  <c r="G194" i="11"/>
  <c r="G56" i="11"/>
  <c r="G144" i="11"/>
  <c r="G332" i="11"/>
  <c r="G412" i="11"/>
  <c r="G532" i="11"/>
  <c r="G688" i="11"/>
  <c r="G689" i="11"/>
  <c r="G280" i="11"/>
  <c r="G806" i="11"/>
  <c r="G807" i="11"/>
  <c r="G195" i="11"/>
  <c r="G57" i="11"/>
  <c r="G145" i="11"/>
  <c r="G333" i="11"/>
  <c r="G413" i="11"/>
  <c r="G533" i="11"/>
  <c r="G690" i="11"/>
  <c r="G691" i="11"/>
  <c r="G281" i="11"/>
  <c r="G808" i="11"/>
  <c r="G809" i="11"/>
  <c r="G196" i="11"/>
  <c r="G58" i="11"/>
  <c r="G59" i="11"/>
  <c r="G146" i="11"/>
  <c r="G334" i="11"/>
  <c r="G414" i="11"/>
  <c r="G534" i="11"/>
  <c r="G692" i="11"/>
  <c r="G282" i="11"/>
  <c r="G810" i="11"/>
  <c r="G197" i="11"/>
  <c r="G60" i="11"/>
  <c r="G61" i="11"/>
  <c r="G147" i="11"/>
  <c r="G335" i="11"/>
  <c r="G415" i="11"/>
  <c r="G535" i="11"/>
  <c r="G693" i="11"/>
  <c r="G283" i="11"/>
  <c r="G811" i="11"/>
  <c r="G198" i="11"/>
  <c r="G199" i="11"/>
  <c r="G62" i="11"/>
  <c r="G336" i="11"/>
  <c r="G416" i="11"/>
  <c r="G536" i="11"/>
  <c r="G537" i="11"/>
  <c r="G570" i="11"/>
  <c r="G728" i="11"/>
  <c r="G694" i="11"/>
  <c r="G812" i="11"/>
  <c r="G200" i="11"/>
  <c r="G201" i="11"/>
  <c r="G63" i="11"/>
  <c r="G337" i="11"/>
  <c r="G417" i="11"/>
  <c r="G538" i="11"/>
  <c r="G539" i="11"/>
  <c r="G571" i="11"/>
  <c r="G729" i="11"/>
  <c r="G695" i="11"/>
  <c r="G813" i="11"/>
  <c r="G730" i="11"/>
  <c r="G731" i="11"/>
  <c r="G202" i="11"/>
  <c r="G64" i="11"/>
  <c r="G338" i="11"/>
  <c r="G339" i="11"/>
  <c r="G418" i="11"/>
  <c r="G419" i="11"/>
  <c r="G540" i="11"/>
  <c r="G572" i="11"/>
  <c r="G696" i="11"/>
  <c r="G814" i="11"/>
  <c r="G203" i="11"/>
  <c r="G65" i="11"/>
  <c r="G340" i="11"/>
  <c r="G341" i="11"/>
  <c r="G420" i="11"/>
  <c r="G421" i="11"/>
  <c r="G541" i="11"/>
  <c r="G573" i="11"/>
  <c r="G697" i="11"/>
  <c r="G815" i="11"/>
  <c r="G204" i="11"/>
  <c r="G66" i="11"/>
  <c r="G342" i="11"/>
  <c r="G422" i="11"/>
  <c r="G423" i="11"/>
  <c r="G542" i="11"/>
  <c r="G574" i="11"/>
  <c r="G732" i="11"/>
  <c r="G698" i="11"/>
  <c r="G816" i="11"/>
  <c r="G817" i="11"/>
  <c r="G205" i="11"/>
  <c r="G67" i="11"/>
  <c r="G343" i="11"/>
  <c r="G424" i="11"/>
  <c r="G425" i="11"/>
  <c r="G543" i="11"/>
  <c r="G575" i="11"/>
  <c r="G733" i="11"/>
  <c r="G699" i="11"/>
  <c r="G818" i="11"/>
  <c r="G819" i="11"/>
  <c r="G176" i="11"/>
  <c r="G488" i="11"/>
  <c r="G612" i="11"/>
  <c r="G11" i="11"/>
  <c r="G489" i="11"/>
  <c r="G613" i="11"/>
  <c r="G152" i="11"/>
  <c r="G12" i="11"/>
  <c r="G100" i="11"/>
  <c r="G288" i="11"/>
  <c r="G372" i="11"/>
  <c r="G490" i="11"/>
  <c r="G614" i="11"/>
  <c r="G236" i="11"/>
  <c r="G766" i="11"/>
  <c r="G153" i="11"/>
  <c r="G13" i="11"/>
  <c r="G101" i="11"/>
  <c r="G289" i="11"/>
  <c r="G373" i="11"/>
  <c r="G491" i="11"/>
  <c r="G615" i="11"/>
  <c r="G237" i="11"/>
  <c r="G767" i="11"/>
  <c r="G154" i="11"/>
  <c r="G14" i="11"/>
  <c r="G15" i="11"/>
  <c r="G102" i="11"/>
  <c r="G290" i="11"/>
  <c r="G374" i="11"/>
  <c r="G492" i="11"/>
  <c r="G493" i="11"/>
  <c r="G616" i="11"/>
  <c r="G238" i="11"/>
  <c r="G768" i="11"/>
  <c r="G155" i="11"/>
  <c r="G16" i="11"/>
  <c r="G17" i="11"/>
  <c r="G103" i="11"/>
  <c r="G291" i="11"/>
  <c r="G375" i="11"/>
  <c r="G494" i="11"/>
  <c r="G495" i="11"/>
  <c r="G617" i="11"/>
  <c r="G239" i="11"/>
  <c r="G769" i="11"/>
  <c r="G156" i="11"/>
  <c r="G18" i="11"/>
  <c r="G104" i="11"/>
  <c r="G292" i="11"/>
  <c r="G376" i="11"/>
  <c r="G496" i="11"/>
  <c r="G618" i="11"/>
  <c r="G619" i="11"/>
  <c r="G240" i="11"/>
  <c r="G241" i="11"/>
  <c r="G770" i="11"/>
  <c r="G157" i="11"/>
  <c r="G19" i="11"/>
  <c r="G105" i="11"/>
  <c r="G293" i="11"/>
  <c r="G377" i="11"/>
  <c r="G497" i="11"/>
  <c r="G620" i="11"/>
  <c r="G621" i="11"/>
  <c r="G242" i="11"/>
  <c r="G243" i="11"/>
  <c r="G771" i="11"/>
  <c r="G158" i="11"/>
  <c r="G20" i="11"/>
  <c r="G106" i="11"/>
  <c r="G294" i="11"/>
  <c r="G378" i="11"/>
  <c r="G498" i="11"/>
  <c r="G622" i="11"/>
  <c r="G623" i="11"/>
  <c r="G244" i="11"/>
  <c r="G245" i="11"/>
  <c r="G772" i="11"/>
  <c r="G159" i="11"/>
  <c r="G21" i="11"/>
  <c r="G107" i="11"/>
  <c r="G295" i="11"/>
  <c r="G379" i="11"/>
  <c r="G499" i="11"/>
  <c r="G624" i="11"/>
  <c r="G625" i="11"/>
  <c r="G246" i="11"/>
  <c r="G247" i="11"/>
  <c r="G773" i="11"/>
  <c r="G160" i="11"/>
  <c r="G22" i="11"/>
  <c r="G108" i="11"/>
  <c r="G109" i="11"/>
  <c r="G296" i="11"/>
  <c r="G380" i="11"/>
  <c r="G500" i="11"/>
  <c r="G626" i="11"/>
  <c r="G627" i="11"/>
  <c r="G248" i="11"/>
  <c r="G774" i="11"/>
  <c r="G161" i="11"/>
  <c r="G23" i="11"/>
  <c r="G110" i="11"/>
  <c r="G111" i="11"/>
  <c r="G297" i="11"/>
  <c r="G381" i="11"/>
  <c r="G501" i="11"/>
  <c r="G628" i="11"/>
  <c r="G629" i="11"/>
  <c r="G249" i="11"/>
  <c r="G775" i="11"/>
  <c r="G162" i="11"/>
  <c r="G24" i="11"/>
  <c r="G112" i="11"/>
  <c r="G113" i="11"/>
  <c r="G298" i="11"/>
  <c r="G382" i="11"/>
  <c r="G502" i="11"/>
  <c r="G630" i="11"/>
  <c r="G631" i="11"/>
  <c r="G250" i="11"/>
  <c r="G776" i="11"/>
  <c r="G163" i="11"/>
  <c r="G25" i="11"/>
  <c r="G114" i="11"/>
  <c r="G115" i="11"/>
  <c r="G299" i="11"/>
  <c r="G383" i="11"/>
  <c r="G503" i="11"/>
  <c r="G632" i="11"/>
  <c r="G633" i="11"/>
  <c r="G251" i="11"/>
  <c r="G777" i="11"/>
  <c r="G164" i="11"/>
  <c r="G165" i="11"/>
  <c r="G26" i="11"/>
  <c r="G116" i="11"/>
  <c r="G300" i="11"/>
  <c r="G384" i="11"/>
  <c r="G504" i="11"/>
  <c r="G634" i="11"/>
  <c r="G635" i="11"/>
  <c r="G252" i="11"/>
  <c r="G778" i="11"/>
  <c r="G166" i="11"/>
  <c r="G167" i="11"/>
  <c r="G27" i="11"/>
  <c r="G117" i="11"/>
  <c r="G301" i="11"/>
  <c r="G385" i="11"/>
  <c r="G505" i="11"/>
  <c r="G636" i="11"/>
  <c r="G637" i="11"/>
  <c r="G253" i="11"/>
  <c r="G779" i="11"/>
  <c r="G168" i="11"/>
  <c r="G28" i="11"/>
  <c r="G118" i="11"/>
  <c r="G302" i="11"/>
  <c r="G386" i="11"/>
  <c r="G506" i="11"/>
  <c r="G638" i="11"/>
  <c r="G639" i="11"/>
  <c r="G254" i="11"/>
  <c r="G780" i="11"/>
  <c r="G781" i="11"/>
  <c r="G169" i="11"/>
  <c r="G29" i="11"/>
  <c r="G119" i="11"/>
  <c r="G303" i="11"/>
  <c r="G387" i="11"/>
  <c r="G507" i="11"/>
  <c r="G640" i="11"/>
  <c r="G641" i="11"/>
  <c r="G255" i="11"/>
  <c r="G782" i="11"/>
  <c r="G783" i="11"/>
  <c r="G170" i="11"/>
  <c r="G30" i="11"/>
  <c r="G120" i="11"/>
  <c r="G304" i="11"/>
  <c r="G305" i="11"/>
  <c r="G388" i="11"/>
  <c r="G508" i="11"/>
  <c r="G642" i="11"/>
  <c r="G643" i="11"/>
  <c r="G256" i="11"/>
  <c r="G784" i="11"/>
  <c r="G171" i="11"/>
  <c r="G31" i="11"/>
  <c r="G121" i="11"/>
  <c r="G306" i="11"/>
  <c r="G307" i="11"/>
  <c r="G389" i="11"/>
  <c r="G509" i="11"/>
  <c r="G644" i="11"/>
  <c r="G645" i="11"/>
  <c r="G257" i="11"/>
  <c r="G785" i="11"/>
  <c r="G172" i="11"/>
  <c r="G32" i="11"/>
  <c r="G122" i="11"/>
  <c r="G308" i="11"/>
  <c r="G309" i="11"/>
  <c r="G390" i="11"/>
  <c r="G510" i="11"/>
  <c r="G646" i="11"/>
  <c r="G647" i="11"/>
  <c r="G258" i="11"/>
  <c r="G786" i="11"/>
  <c r="G173" i="11"/>
  <c r="G33" i="11"/>
  <c r="G123" i="11"/>
  <c r="G310" i="11"/>
  <c r="G311" i="11"/>
  <c r="G391" i="11"/>
  <c r="G511" i="11"/>
  <c r="G648" i="11"/>
  <c r="G649" i="11"/>
  <c r="G259" i="11"/>
  <c r="G787" i="11"/>
  <c r="G174" i="11"/>
  <c r="G34" i="11"/>
  <c r="G35" i="11"/>
  <c r="G124" i="11"/>
  <c r="G312" i="11"/>
  <c r="G392" i="11"/>
  <c r="G512" i="11"/>
  <c r="G650" i="11"/>
  <c r="G651" i="11"/>
  <c r="G260" i="11"/>
  <c r="G788" i="11"/>
  <c r="G175" i="11"/>
  <c r="G36" i="11"/>
  <c r="G37" i="11"/>
  <c r="G125" i="11"/>
  <c r="G313" i="11"/>
  <c r="G393" i="11"/>
  <c r="G513" i="11"/>
  <c r="G652" i="11"/>
  <c r="G653" i="11"/>
  <c r="G261" i="11"/>
  <c r="G789" i="11"/>
  <c r="G10" i="11"/>
  <c r="G480" i="11"/>
  <c r="G604" i="11"/>
  <c r="G3" i="11"/>
  <c r="G481" i="11"/>
  <c r="G605" i="11"/>
  <c r="G148" i="11"/>
  <c r="G4" i="11"/>
  <c r="G94" i="11"/>
  <c r="G284" i="11"/>
  <c r="G482" i="11"/>
  <c r="G606" i="11"/>
  <c r="G232" i="11"/>
  <c r="G762" i="11"/>
  <c r="G149" i="11"/>
  <c r="G5" i="11"/>
  <c r="G95" i="11"/>
  <c r="G285" i="11"/>
  <c r="G483" i="11"/>
  <c r="G607" i="11"/>
  <c r="G233" i="11"/>
  <c r="G763" i="11"/>
  <c r="G150" i="11"/>
  <c r="G6" i="11"/>
  <c r="G96" i="11"/>
  <c r="G286" i="11"/>
  <c r="G370" i="11"/>
  <c r="G484" i="11"/>
  <c r="G608" i="11"/>
  <c r="G234" i="11"/>
  <c r="G764" i="11"/>
  <c r="G151" i="11"/>
  <c r="G7" i="11"/>
  <c r="G97" i="11"/>
  <c r="G287" i="11"/>
  <c r="G371" i="11"/>
  <c r="G485" i="11"/>
  <c r="G609" i="11"/>
  <c r="G235" i="11"/>
  <c r="G765" i="11"/>
  <c r="G8" i="11"/>
  <c r="G98" i="11"/>
  <c r="G486" i="11"/>
  <c r="G610" i="11"/>
  <c r="G9" i="11"/>
  <c r="G99" i="11"/>
  <c r="G487" i="11"/>
  <c r="G611" i="11"/>
  <c r="G2" i="11"/>
</calcChain>
</file>

<file path=xl/sharedStrings.xml><?xml version="1.0" encoding="utf-8"?>
<sst xmlns="http://schemas.openxmlformats.org/spreadsheetml/2006/main" count="226791" uniqueCount="8372">
  <si>
    <t>Collector Source</t>
  </si>
  <si>
    <t>n</t>
  </si>
  <si>
    <t>Parameter</t>
  </si>
  <si>
    <t>Site Group</t>
  </si>
  <si>
    <t>Date Started</t>
  </si>
  <si>
    <t>Date Ended</t>
  </si>
  <si>
    <t>AnalytePerSiteByMonth</t>
  </si>
  <si>
    <t>C</t>
  </si>
  <si>
    <t>Start Date</t>
  </si>
  <si>
    <t>End Date</t>
  </si>
  <si>
    <t>DO</t>
  </si>
  <si>
    <t>pH</t>
  </si>
  <si>
    <t>SC</t>
  </si>
  <si>
    <t>Temp</t>
  </si>
  <si>
    <t>NO3/NO2</t>
  </si>
  <si>
    <t>TSS</t>
  </si>
  <si>
    <t>Turbidity</t>
  </si>
  <si>
    <t>Flow</t>
  </si>
  <si>
    <t>Total Phos</t>
  </si>
  <si>
    <t>TN</t>
  </si>
  <si>
    <t>SVWC</t>
  </si>
  <si>
    <t>Main</t>
  </si>
  <si>
    <t>Main Group</t>
  </si>
  <si>
    <t>X</t>
  </si>
  <si>
    <t>Old</t>
  </si>
  <si>
    <t>BCrMidBr</t>
  </si>
  <si>
    <t>New</t>
  </si>
  <si>
    <t>BCrHwy78</t>
  </si>
  <si>
    <t>USGS</t>
  </si>
  <si>
    <t>NA</t>
  </si>
  <si>
    <t>ERose419</t>
  </si>
  <si>
    <t>ERoseRoscoe</t>
  </si>
  <si>
    <t>RoseNiche</t>
  </si>
  <si>
    <t>StillwJohnBr</t>
  </si>
  <si>
    <t>WRoseFishtail</t>
  </si>
  <si>
    <t>Old Group</t>
  </si>
  <si>
    <t>EBcHwy78</t>
  </si>
  <si>
    <t>WBcHwy78</t>
  </si>
  <si>
    <t>New Group</t>
  </si>
  <si>
    <t>StillwFirePt</t>
  </si>
  <si>
    <t>StillwMorr</t>
  </si>
  <si>
    <t xml:space="preserve">STILLWATER USGS </t>
  </si>
  <si>
    <t>DNRC</t>
  </si>
  <si>
    <t>P</t>
  </si>
  <si>
    <t>East Rosebud</t>
  </si>
  <si>
    <t>WBCrHwy78</t>
  </si>
  <si>
    <t>EBCrHwy78</t>
  </si>
  <si>
    <t>ERoseHwy419</t>
  </si>
  <si>
    <t>Total Phosphorus</t>
  </si>
  <si>
    <t>Total Nitrogen</t>
  </si>
  <si>
    <t>East Rosebud (43C04600)</t>
  </si>
  <si>
    <t>Source</t>
  </si>
  <si>
    <t>Site ID</t>
  </si>
  <si>
    <t>Date</t>
  </si>
  <si>
    <t>Flow (cfs)</t>
  </si>
  <si>
    <t>A</t>
  </si>
  <si>
    <t>A:e</t>
  </si>
  <si>
    <t>OrganizationIdentifier</t>
  </si>
  <si>
    <t>OrganizationFormalName</t>
  </si>
  <si>
    <t>ActivityIdentifier</t>
  </si>
  <si>
    <t>ActivityTypeCode</t>
  </si>
  <si>
    <t>ActivityMediaName</t>
  </si>
  <si>
    <t>ActivityMediaSubdivisionName</t>
  </si>
  <si>
    <t>Modified Date</t>
  </si>
  <si>
    <t>ActivityStartTime/Time</t>
  </si>
  <si>
    <t>ActivityStartTime/TimeZoneCode</t>
  </si>
  <si>
    <t>ActivityEndDate</t>
  </si>
  <si>
    <t>ActivityEndTime/Time</t>
  </si>
  <si>
    <t>ActivityEndTime/TimeZoneCode</t>
  </si>
  <si>
    <t>ActivityRelativeDepthName</t>
  </si>
  <si>
    <t>ActivityDepthHeightMeasure/MeasureValue</t>
  </si>
  <si>
    <t>ActivityDepthHeightMeasure/MeasureUnitCode</t>
  </si>
  <si>
    <t>ActivityDepthAltitudeReferencePointText</t>
  </si>
  <si>
    <t>ActivityTopDepthHeightMeasure/MeasureValue</t>
  </si>
  <si>
    <t>ActivityTopDepthHeightMeasure/MeasureUnitCode</t>
  </si>
  <si>
    <t>ActivityBottomDepthHeightMeasure/MeasureValue</t>
  </si>
  <si>
    <t>ActivityBottomDepthHeightMeasure/MeasureUnitCode</t>
  </si>
  <si>
    <t>ProjectIdentifier</t>
  </si>
  <si>
    <t>ProjectName</t>
  </si>
  <si>
    <t>ActivityConductingOrganizationText</t>
  </si>
  <si>
    <t>MonitoringLocationIdentifier</t>
  </si>
  <si>
    <t>MonitoringLocationName</t>
  </si>
  <si>
    <t>ActivityCommentText</t>
  </si>
  <si>
    <t>SampleAquifer</t>
  </si>
  <si>
    <t>HydrologicCondition</t>
  </si>
  <si>
    <t>HydrologicEvent</t>
  </si>
  <si>
    <t>ActivityLocation/LatitudeMeasure</t>
  </si>
  <si>
    <t>ActivityLocation/LongitudeMeasure</t>
  </si>
  <si>
    <t>SampleCollectionMethod/MethodIdentifier</t>
  </si>
  <si>
    <t>SampleCollectionMethod/MethodIdentifierContext</t>
  </si>
  <si>
    <t>SampleCollectionMethod/MethodName</t>
  </si>
  <si>
    <t>SampleCollectionMethod/MethodDescriptionText</t>
  </si>
  <si>
    <t>SampleCollectionEquipmentName</t>
  </si>
  <si>
    <t>ResultIdentifier</t>
  </si>
  <si>
    <t>ResultDetectionConditionText</t>
  </si>
  <si>
    <t>MethodSpeciationName</t>
  </si>
  <si>
    <t>CharacteristicName</t>
  </si>
  <si>
    <t>ResultSampleFractionText</t>
  </si>
  <si>
    <t>ResultMeasureValue</t>
  </si>
  <si>
    <t>ResultMeasure/MeasureUnitCode</t>
  </si>
  <si>
    <t>MeasureQualifierCode</t>
  </si>
  <si>
    <t>ResultStatusIdentifier</t>
  </si>
  <si>
    <t>StatisticalBaseCode</t>
  </si>
  <si>
    <t>ResultValueTypeName</t>
  </si>
  <si>
    <t>ResultWeightBasisText</t>
  </si>
  <si>
    <t>ResultTimeBasisText</t>
  </si>
  <si>
    <t>ResultTemperatureBasisText</t>
  </si>
  <si>
    <t>ResultParticleSizeBasisText</t>
  </si>
  <si>
    <t>DataQuality/PrecisionValue</t>
  </si>
  <si>
    <t>DataQuality/BiasValue</t>
  </si>
  <si>
    <t>DataQuality/ConfidenceIntervalValue</t>
  </si>
  <si>
    <t>DataQuality/UpperConfidenceLimitValue</t>
  </si>
  <si>
    <t>DataQuality/LowerConfidenceLimitValue</t>
  </si>
  <si>
    <t>ResultCommentText</t>
  </si>
  <si>
    <t>USGSPCode</t>
  </si>
  <si>
    <t>ResultDepthHeightMeasure/MeasureValue</t>
  </si>
  <si>
    <t>ResultDepthHeightMeasure/MeasureUnitCode</t>
  </si>
  <si>
    <t>ResultDepthAltitudeReferencePointText</t>
  </si>
  <si>
    <t>SubjectTaxonomicName</t>
  </si>
  <si>
    <t>SampleTissueAnatomyName</t>
  </si>
  <si>
    <t>BinaryObjectFileName</t>
  </si>
  <si>
    <t>BinaryObjectFileTypeCode</t>
  </si>
  <si>
    <t>ResultFileUrl</t>
  </si>
  <si>
    <t>ResultAnalyticalMethod/MethodIdentifier</t>
  </si>
  <si>
    <t>ResultAnalyticalMethod/MethodIdentifierContext</t>
  </si>
  <si>
    <t>ResultAnalyticalMethod/MethodName</t>
  </si>
  <si>
    <t>ResultAnalyticalMethod/MethodUrl</t>
  </si>
  <si>
    <t>ResultAnalyticalMethod/MethodDescriptionText</t>
  </si>
  <si>
    <t>LaboratoryName</t>
  </si>
  <si>
    <t>AnalysisStartDate</t>
  </si>
  <si>
    <t>ResultLaboratoryCommentText</t>
  </si>
  <si>
    <t>ResultDetectionQuantitationLimitUrl</t>
  </si>
  <si>
    <t>DetectionQuantitationLimitTypeName</t>
  </si>
  <si>
    <t>DetectionQuantitationLimitMeasure/MeasureValue</t>
  </si>
  <si>
    <t>DetectionQuantitationLimitMeasure/MeasureUnitCode</t>
  </si>
  <si>
    <t>LabSamplePreparationUrl</t>
  </si>
  <si>
    <t>LastUpdated</t>
  </si>
  <si>
    <t>ProviderName</t>
  </si>
  <si>
    <t>MTVOLWQM_WQX</t>
  </si>
  <si>
    <t>Montana Volunteer Water Quality Monitoring</t>
  </si>
  <si>
    <t>MTVOLWQM_WQX-BC-78_9-22-2020_S-ROUTINE</t>
  </si>
  <si>
    <t>Sample-Routine</t>
  </si>
  <si>
    <t>Water</t>
  </si>
  <si>
    <t>Surface Water</t>
  </si>
  <si>
    <t>MDT</t>
  </si>
  <si>
    <t>Surface</t>
  </si>
  <si>
    <t>SRWQI</t>
  </si>
  <si>
    <t>Stillwater Rosebud Water Quality Initiative</t>
  </si>
  <si>
    <t>Volunteer</t>
  </si>
  <si>
    <t>MTVOLWQM_WQX-BC-78</t>
  </si>
  <si>
    <t>Butcher Cr at Hwy 78</t>
  </si>
  <si>
    <t>GRAB</t>
  </si>
  <si>
    <t>MDEQ-WQ</t>
  </si>
  <si>
    <t>Grab Water Sample</t>
  </si>
  <si>
    <t>Water Bottle</t>
  </si>
  <si>
    <t>STORET-930176032</t>
  </si>
  <si>
    <t>as N</t>
  </si>
  <si>
    <t>Nitrate + Nitrite</t>
  </si>
  <si>
    <t>Unfiltered</t>
  </si>
  <si>
    <t>mg/L</t>
  </si>
  <si>
    <t>Final</t>
  </si>
  <si>
    <t>Actual</t>
  </si>
  <si>
    <t>Collection Date: 9/22/2020 12:35:00 PM Project Name: SRWQI.</t>
  </si>
  <si>
    <t>USEPA</t>
  </si>
  <si>
    <t>Nitrate-Nitrite Nitrogen by Colorimetry</t>
  </si>
  <si>
    <t>https://www.nemi.gov/methods/method_summary/4702/</t>
  </si>
  <si>
    <t>Energy Laboratories - Billings Lab</t>
  </si>
  <si>
    <t>https://www.waterqualitydata.us/data/providers/STORET/organizations/MTVOLWQM_WQX/activities/MTVOLWQM_WQX-BC-78_9-22-2020_S-ROUTINE/results/930176032/resdetectqntlmts</t>
  </si>
  <si>
    <t>Lower Reporting Limit</t>
  </si>
  <si>
    <t>2022-02-16T12:31:27</t>
  </si>
  <si>
    <t>STORET</t>
  </si>
  <si>
    <t>MTVOLWQM_WQX-BC-78_10-12-2020_S-ROUTINE</t>
  </si>
  <si>
    <t>STORET-930175677</t>
  </si>
  <si>
    <t>Not Detected</t>
  </si>
  <si>
    <t>Collection Date: 10/12/2020 1:05:00 PM Project Name: SRWQI.</t>
  </si>
  <si>
    <t>https://www.waterqualitydata.us/data/providers/STORET/organizations/MTVOLWQM_WQX/activities/MTVOLWQM_WQX-BC-78_10-12-2020_S-ROUTINE/results/930175677/resdetectqntlmts</t>
  </si>
  <si>
    <t>2022-02-16T12:31:26</t>
  </si>
  <si>
    <t>MTVOLWQM_WQX-BC-78_11-13-2020_S-ROUTINE</t>
  </si>
  <si>
    <t>MST</t>
  </si>
  <si>
    <t>STORET-930175722</t>
  </si>
  <si>
    <t>Collection Date: 11/13/2020 12:06:00 PM Project Name: SRWQI.</t>
  </si>
  <si>
    <t>https://www.waterqualitydata.us/data/providers/STORET/organizations/MTVOLWQM_WQX/activities/MTVOLWQM_WQX-BC-78_11-13-2020_S-ROUTINE/results/930175722/resdetectqntlmts</t>
  </si>
  <si>
    <t>MTVOLWQM_WQX-BC-78_12-18-2020_S-ROUTINE</t>
  </si>
  <si>
    <t>STORET-930175799</t>
  </si>
  <si>
    <t>Collection Date: 12/18/2020 12:30:00 PM Project Name: SRWQI.</t>
  </si>
  <si>
    <t>https://www.waterqualitydata.us/data/providers/STORET/organizations/MTVOLWQM_WQX/activities/MTVOLWQM_WQX-BC-78_12-18-2020_S-ROUTINE/results/930175799/resdetectqntlmts</t>
  </si>
  <si>
    <t>MTVOLWQM_WQX-BC-78_2-17-2021_S-ROUTINE</t>
  </si>
  <si>
    <t>STORET-930175823</t>
  </si>
  <si>
    <t>Collection Date: 2/17/2021 11:49:00 AM Project Name: SRWQI.</t>
  </si>
  <si>
    <t>https://www.waterqualitydata.us/data/providers/STORET/organizations/MTVOLWQM_WQX/activities/MTVOLWQM_WQX-BC-78_2-17-2021_S-ROUTINE/results/930175823/resdetectqntlmts</t>
  </si>
  <si>
    <t>MTVOLWQM_WQX-BC-78_3-18-2021_S-ROUTINE</t>
  </si>
  <si>
    <t>STORET-930175848</t>
  </si>
  <si>
    <t>Collection Date: 3/18/2021 1:20:00 PM Project Name: SRWQI.</t>
  </si>
  <si>
    <t>https://www.waterqualitydata.us/data/providers/STORET/organizations/MTVOLWQM_WQX/activities/MTVOLWQM_WQX-BC-78_3-18-2021_S-ROUTINE/results/930175848/resdetectqntlmts</t>
  </si>
  <si>
    <t>MTVOLWQM_WQX-BC-78_4-20-2021_S-ROUTINE</t>
  </si>
  <si>
    <t>STORET-930175874</t>
  </si>
  <si>
    <t>Collection Date: 4/20/2021 1:30:00 PM Project Name: SRWQI.</t>
  </si>
  <si>
    <t>https://www.waterqualitydata.us/data/providers/STORET/organizations/MTVOLWQM_WQX/activities/MTVOLWQM_WQX-BC-78_4-20-2021_S-ROUTINE/results/930175874/resdetectqntlmts</t>
  </si>
  <si>
    <t>MTVOLWQM_WQX-BC-78-QC-FD_4-20-2021_QC-FD</t>
  </si>
  <si>
    <t>Quality Control Sample-Field Replicate</t>
  </si>
  <si>
    <t>STORET-930175637</t>
  </si>
  <si>
    <t>Collection Date: 4/20/2021 1:35:00 PM Project Name: SRWQI.</t>
  </si>
  <si>
    <t>https://www.waterqualitydata.us/data/providers/STORET/organizations/MTVOLWQM_WQX/activities/MTVOLWQM_WQX-BC-78-QC-FD_4-20-2021_QC-FD/results/930175637/resdetectqntlmts</t>
  </si>
  <si>
    <t>2022-02-16T12:31:25</t>
  </si>
  <si>
    <t>MTVOLWQM_WQX-BC-78_5-17-2021_S-ROUTINE</t>
  </si>
  <si>
    <t>STORET-930175892</t>
  </si>
  <si>
    <t>J</t>
  </si>
  <si>
    <t>Collection Date: 5/17/2021 12:30:00 PM Project Name: SRWQI. Result between MDL and LRL, J flagged as estimated.</t>
  </si>
  <si>
    <t>https://www.waterqualitydata.us/data/providers/STORET/organizations/MTVOLWQM_WQX/activities/MTVOLWQM_WQX-BC-78_5-17-2021_S-ROUTINE/results/930175892/resdetectqntlmts</t>
  </si>
  <si>
    <t>MTVOLWQM_WQX-RBC-N_6-3-2021 _S-ROUTINE</t>
  </si>
  <si>
    <t>IG</t>
  </si>
  <si>
    <t>Integrated Grab Water Sample</t>
  </si>
  <si>
    <t>STORET-930177695</t>
  </si>
  <si>
    <t>Collection Date: 6/3/2021 12:30:00 PM Project Name: SRWQI.</t>
  </si>
  <si>
    <t>https://www.waterqualitydata.us/data/providers/STORET/organizations/MTVOLWQM_WQX/activities/MTVOLWQM_WQX-RBC-N_6-3-2021%20_S-ROUTINE/results/930177695/resdetectqntlmts</t>
  </si>
  <si>
    <t>2022-02-16T12:31:38</t>
  </si>
  <si>
    <t>MTVOLWQM_WQX-BC-78_6-18-2021_S-ROUTINE</t>
  </si>
  <si>
    <t>STORET-930175919</t>
  </si>
  <si>
    <t>Collection Date: 6/18/2021 11:45:00 AM Project Name: SRWQI.</t>
  </si>
  <si>
    <t>https://www.waterqualitydata.us/data/providers/STORET/organizations/MTVOLWQM_WQX/activities/MTVOLWQM_WQX-BC-78_6-18-2021_S-ROUTINE/results/930175919/resdetectqntlmts</t>
  </si>
  <si>
    <t>MTVOLWQM_WQX-BC-78_7-16-2021_S-ROUTINE</t>
  </si>
  <si>
    <t>STORET-930175962</t>
  </si>
  <si>
    <t>Collection Date: 7/16/2021 1:14:00 PM Project Name: SRWQI.</t>
  </si>
  <si>
    <t>https://www.waterqualitydata.us/data/providers/STORET/organizations/MTVOLWQM_WQX/activities/MTVOLWQM_WQX-BC-78_7-16-2021_S-ROUTINE/results/930175962/resdetectqntlmts</t>
  </si>
  <si>
    <t>MTVOLWQM_WQX-BC-78_8-16-2021_S-ROUTINE</t>
  </si>
  <si>
    <t>STORET-930175982</t>
  </si>
  <si>
    <t>Collection Date: 8/16/2021 12:05:00 PM Project Name: SRWQI.</t>
  </si>
  <si>
    <t>https://www.waterqualitydata.us/data/providers/STORET/organizations/MTVOLWQM_WQX/activities/MTVOLWQM_WQX-BC-78_8-16-2021_S-ROUTINE/results/930175982/resdetectqntlmts</t>
  </si>
  <si>
    <t>MTVOLWQM_WQX-BC-78_9-15-2021_S-ROUTINE</t>
  </si>
  <si>
    <t>STORET-930176011</t>
  </si>
  <si>
    <t>Collection Date: 9/15/2021 12:40:00 PM Project Name: SRWQI.</t>
  </si>
  <si>
    <t>https://www.waterqualitydata.us/data/providers/STORET/organizations/MTVOLWQM_WQX/activities/MTVOLWQM_WQX-BC-78_9-15-2021_S-ROUTINE/results/930176011/resdetectqntlmts</t>
  </si>
  <si>
    <t>MTVOLWQM_WQX-BC-78_10-14-2021_S-ROUTINE</t>
  </si>
  <si>
    <t>STORET-930175699</t>
  </si>
  <si>
    <t>Collection Date: 10/14/2021 1:30:00 PM Project Name: SRWQI.</t>
  </si>
  <si>
    <t>https://www.waterqualitydata.us/data/providers/STORET/organizations/MTVOLWQM_WQX/activities/MTVOLWQM_WQX-BC-78_10-14-2021_S-ROUTINE/results/930175699/resdetectqntlmts</t>
  </si>
  <si>
    <t>MTVOLWQM_WQX-BC-78_11-17-2021_S-ROUTINE</t>
  </si>
  <si>
    <t>STORET-930175742</t>
  </si>
  <si>
    <t>Collection Date: 11/17/2021 12:10:00 PM Project Name: SRWQI.</t>
  </si>
  <si>
    <t>https://www.waterqualitydata.us/data/providers/STORET/organizations/MTVOLWQM_WQX/activities/MTVOLWQM_WQX-BC-78_11-17-2021_S-ROUTINE/results/930175742/resdetectqntlmts</t>
  </si>
  <si>
    <t>MTVOLWQM_WQX-BC-78-QC-FD_12-16-2021_QC-FD</t>
  </si>
  <si>
    <t>STORET-930175616</t>
  </si>
  <si>
    <t>Collection Date: 12/16/2021 12:10:00 PM Project Name: SRWQI.</t>
  </si>
  <si>
    <t>https://www.waterqualitydata.us/data/providers/STORET/organizations/MTVOLWQM_WQX/activities/MTVOLWQM_WQX-BC-78-QC-FD_12-16-2021_QC-FD/results/930175616/resdetectqntlmts</t>
  </si>
  <si>
    <t>MTVOLWQM_WQX-BC-78_12-16-2021_S-ROUTINE</t>
  </si>
  <si>
    <t>STORET-930175776</t>
  </si>
  <si>
    <t>https://www.waterqualitydata.us/data/providers/STORET/organizations/MTVOLWQM_WQX/activities/MTVOLWQM_WQX-BC-78_12-16-2021_S-ROUTINE/results/930175776/resdetectqntlmts</t>
  </si>
  <si>
    <t>MTVOLWQM_WQX-BC-78_01-17-2022_S-ROUTINE</t>
  </si>
  <si>
    <t>STORET-968228164</t>
  </si>
  <si>
    <t>Collection Date: 1/17/2022 11:55:00 AM Project Name: SRWQI.</t>
  </si>
  <si>
    <t>https://www.waterqualitydata.us/data/providers/STORET/organizations/MTVOLWQM_WQX/activities/MTVOLWQM_WQX-BC-78_01-17-2022_S-ROUTINE/results/968228164/resdetectqntlmts</t>
  </si>
  <si>
    <t>2023-02-17T18:22:03</t>
  </si>
  <si>
    <t>MTVOLWQM_WQX-BC-78_02-14-2022_S-ROUTINE</t>
  </si>
  <si>
    <t>STORET-968228174</t>
  </si>
  <si>
    <t>Collection Date: 2/14/2022 11:45:00 AM Project Name: SRWQI.</t>
  </si>
  <si>
    <t>https://www.waterqualitydata.us/data/providers/STORET/organizations/MTVOLWQM_WQX/activities/MTVOLWQM_WQX-BC-78_02-14-2022_S-ROUTINE/results/968228174/resdetectqntlmts</t>
  </si>
  <si>
    <t>MTVOLWQM_WQX-BC-78_03-17-2022_S-ROUTINE</t>
  </si>
  <si>
    <t>STORET-968228184</t>
  </si>
  <si>
    <t>Collection Date: 3/17/2022 12:05:00 PM Project Name: SRWQI.</t>
  </si>
  <si>
    <t>https://www.waterqualitydata.us/data/providers/STORET/organizations/MTVOLWQM_WQX/activities/MTVOLWQM_WQX-BC-78_03-17-2022_S-ROUTINE/results/968228184/resdetectqntlmts</t>
  </si>
  <si>
    <t>2023-02-17T18:22:04</t>
  </si>
  <si>
    <t>MTVOLWQM_WQX-BC-78_04-20-2022_S-ROUTINE</t>
  </si>
  <si>
    <t>STORET-968228194</t>
  </si>
  <si>
    <t>Collection Date: 4/20/2022 11:55:00 AM Project Name: SRWQI.. Result between MDL and LRL, J flagged as estimated.</t>
  </si>
  <si>
    <t>https://www.waterqualitydata.us/data/providers/STORET/organizations/MTVOLWQM_WQX/activities/MTVOLWQM_WQX-BC-78_04-20-2022_S-ROUTINE/results/968228194/resdetectqntlmts</t>
  </si>
  <si>
    <t>MTVOLWQM_WQX-BC-78_05-16-2022_S-ROUTINE</t>
  </si>
  <si>
    <t>STORET-968228204</t>
  </si>
  <si>
    <t>Collection Date: 5/16/2022 11:45:00 AM Project Name: SRWQI.</t>
  </si>
  <si>
    <t>https://www.waterqualitydata.us/data/providers/STORET/organizations/MTVOLWQM_WQX/activities/MTVOLWQM_WQX-BC-78_05-16-2022_S-ROUTINE/results/968228204/resdetectqntlmts</t>
  </si>
  <si>
    <t>2023-02-17T18:22:05</t>
  </si>
  <si>
    <t>MTVOLWQM_WQX-BC-78_06-06-2022_S-ROUTINE</t>
  </si>
  <si>
    <t>STORET-968228214</t>
  </si>
  <si>
    <t>Collection Date: 6/6/2022 12:00:00 PM Project Name: SRWQI.</t>
  </si>
  <si>
    <t>https://www.waterqualitydata.us/data/providers/STORET/organizations/MTVOLWQM_WQX/activities/MTVOLWQM_WQX-BC-78_06-06-2022_S-ROUTINE/results/968228214/resdetectqntlmts</t>
  </si>
  <si>
    <t>MTVOLWQM_WQX-BC-78_06-22-2022_S-ROUTINE</t>
  </si>
  <si>
    <t>STORET-968228228</t>
  </si>
  <si>
    <t>Collection Date: 6/22/2022 12:30:00 PM Project Name: SRWQI.</t>
  </si>
  <si>
    <t>https://www.waterqualitydata.us/data/providers/STORET/organizations/MTVOLWQM_WQX/activities/MTVOLWQM_WQX-BC-78_06-22-2022_S-ROUTINE/results/968228228/resdetectqntlmts</t>
  </si>
  <si>
    <t>2023-02-17T18:22:06</t>
  </si>
  <si>
    <t>MTVOLWQM_WQX-BC-78_06-22-2022_QC-FD</t>
  </si>
  <si>
    <t>Probe/Sensor</t>
  </si>
  <si>
    <t>STORET-968228224</t>
  </si>
  <si>
    <t>https://www.waterqualitydata.us/data/providers/STORET/organizations/MTVOLWQM_WQX/activities/MTVOLWQM_WQX-BC-78_06-22-2022_QC-FD/results/968228224/resdetectqntlmts</t>
  </si>
  <si>
    <t>MTVOLWQM_WQX-BC-78_07-14-2022_S-ROUTINE</t>
  </si>
  <si>
    <t>STORET-968228237</t>
  </si>
  <si>
    <t>Collection Date: 7/14/2022 11:20:00 AM Project Name: SRWQ1.</t>
  </si>
  <si>
    <t>https://www.waterqualitydata.us/data/providers/STORET/organizations/MTVOLWQM_WQX/activities/MTVOLWQM_WQX-BC-78_07-14-2022_S-ROUTINE/results/968228237/resdetectqntlmts</t>
  </si>
  <si>
    <t>MTVOLWQM_WQX-BC-78_08-16-2022_S-ROUTINE</t>
  </si>
  <si>
    <t>STORET-968228248</t>
  </si>
  <si>
    <t>Collection Date: 8/16/2022 12:15:00 PM Project Name: SRWQI.</t>
  </si>
  <si>
    <t>https://www.waterqualitydata.us/data/providers/STORET/organizations/MTVOLWQM_WQX/activities/MTVOLWQM_WQX-BC-78_08-16-2022_S-ROUTINE/results/968228248/resdetectqntlmts</t>
  </si>
  <si>
    <t>2023-02-17T18:22:07</t>
  </si>
  <si>
    <t>MTVOLWQM_WQX-BC-78_09-15-2022_S-ROUTINE</t>
  </si>
  <si>
    <t>STORET-968228262</t>
  </si>
  <si>
    <t>Collection Date: 9/15/2022 11:20:00 AM Project Name: SRWQI.</t>
  </si>
  <si>
    <t>https://www.waterqualitydata.us/data/providers/STORET/organizations/MTVOLWQM_WQX/activities/MTVOLWQM_WQX-BC-78_09-15-2022_S-ROUTINE/results/968228262/resdetectqntlmts</t>
  </si>
  <si>
    <t>MTVOLWQM_WQX-BC-78_09-15-2022_QC-FD</t>
  </si>
  <si>
    <t>STORET-968228258</t>
  </si>
  <si>
    <t>Collection Date: 9/15/2022 11:25:00 AM Project Name: SRWQI.</t>
  </si>
  <si>
    <t>https://www.waterqualitydata.us/data/providers/STORET/organizations/MTVOLWQM_WQX/activities/MTVOLWQM_WQX-BC-78_09-15-2022_QC-FD/results/968228258/resdetectqntlmts</t>
  </si>
  <si>
    <t>MTVOLWQM_WQX-BC-78_10-18-2022_S-ROUTINE</t>
  </si>
  <si>
    <t>STORET-968228272</t>
  </si>
  <si>
    <t>Collection Date: 10/18/2022 10:15:00 AM Project Name: SRWQI.</t>
  </si>
  <si>
    <t>https://www.waterqualitydata.us/data/providers/STORET/organizations/MTVOLWQM_WQX/activities/MTVOLWQM_WQX-BC-78_10-18-2022_S-ROUTINE/results/968228272/resdetectqntlmts</t>
  </si>
  <si>
    <t>2023-02-17T18:22:08</t>
  </si>
  <si>
    <t>MTVOLWQM_WQX-BC-78_11-14-2022_S-ROUTINE</t>
  </si>
  <si>
    <t>STORET-968228282</t>
  </si>
  <si>
    <t>Collection Date: 11/14/2022 10:30:00 AM Project Name: SRWQI.</t>
  </si>
  <si>
    <t>https://www.waterqualitydata.us/data/providers/STORET/organizations/MTVOLWQM_WQX/activities/MTVOLWQM_WQX-BC-78_11-14-2022_S-ROUTINE/results/968228282/resdetectqntlmts</t>
  </si>
  <si>
    <t>MTVOLWQM_WQX-BC-78_12-20-2022_S-ROUTINE</t>
  </si>
  <si>
    <t>STORET-968228292</t>
  </si>
  <si>
    <t>Collection Date: 12/20/2022 10:25:00 AM Project Name: SRWQS.</t>
  </si>
  <si>
    <t>https://www.waterqualitydata.us/data/providers/STORET/organizations/MTVOLWQM_WQX/activities/MTVOLWQM_WQX-BC-78_12-20-2022_S-ROUTINE/results/968228292/resdetectqntlmts</t>
  </si>
  <si>
    <t>2023-02-17T18:22:09</t>
  </si>
  <si>
    <t>MTVOLWQM_WQX-BC-78_01-17-2023_S-ROUTINE</t>
  </si>
  <si>
    <t>STORET-1002404767</t>
  </si>
  <si>
    <t>Collection Date: 1/17/2023 10:25:00 AM Project Name: Not Indicated.</t>
  </si>
  <si>
    <t>https://www.waterqualitydata.us/data/providers/STORET/organizations/MTVOLWQM_WQX/activities/MTVOLWQM_WQX-BC-78_01-17-2023_S-ROUTINE/results/1002404767/resdetectqntlmts</t>
  </si>
  <si>
    <t>2024-02-12T11:03:51</t>
  </si>
  <si>
    <t>MTVOLWQM_WQX-BC-78_02-13-2023_S-ROUTINE</t>
  </si>
  <si>
    <t>STORET-1002404776</t>
  </si>
  <si>
    <t>Collection Date: 2/13/2023 12:10:00 PM Project Name: Not Indicated.</t>
  </si>
  <si>
    <t>https://www.waterqualitydata.us/data/providers/STORET/organizations/MTVOLWQM_WQX/activities/MTVOLWQM_WQX-BC-78_02-13-2023_S-ROUTINE/results/1002404776/resdetectqntlmts</t>
  </si>
  <si>
    <t>MTVOLWQM_WQX-BC-78_03-13-2023_S-ROUTINE</t>
  </si>
  <si>
    <t>STORET-1002404785</t>
  </si>
  <si>
    <t>Collection Date: 3/13/2023 10:35:00 AM Project Name: SRWQI.</t>
  </si>
  <si>
    <t>https://www.waterqualitydata.us/data/providers/STORET/organizations/MTVOLWQM_WQX/activities/MTVOLWQM_WQX-BC-78_03-13-2023_S-ROUTINE/results/1002404785/resdetectqntlmts</t>
  </si>
  <si>
    <t>MTVOLWQM_WQX-BC-78_04-13-2023_S-ROUTINE</t>
  </si>
  <si>
    <t>STORET-1002404794</t>
  </si>
  <si>
    <t>Collection Date: 4/13/2023 10:25:00 AM Project Name: Not Indicated.</t>
  </si>
  <si>
    <t>https://www.waterqualitydata.us/data/providers/STORET/organizations/MTVOLWQM_WQX/activities/MTVOLWQM_WQX-BC-78_04-13-2023_S-ROUTINE/results/1002404794/resdetectqntlmts</t>
  </si>
  <si>
    <t>MTVOLWQM_WQX-BC-78_05-15-2023_S-ROUTINE</t>
  </si>
  <si>
    <t>STORET-1002404803</t>
  </si>
  <si>
    <t>Collection Date: 5/15/2023 10:15:00 AM Project Name: Not Indicated.</t>
  </si>
  <si>
    <t>https://www.waterqualitydata.us/data/providers/STORET/organizations/MTVOLWQM_WQX/activities/MTVOLWQM_WQX-BC-78_05-15-2023_S-ROUTINE/results/1002404803/resdetectqntlmts</t>
  </si>
  <si>
    <t>MTVOLWQM_WQX-BC-78_05-24-2023_S-ROUTINE</t>
  </si>
  <si>
    <t>STORET-1002404812</t>
  </si>
  <si>
    <t>Collection Date: 5/24/2023 10:44:00 AM Project Name: SVWC WQI.</t>
  </si>
  <si>
    <t>https://www.waterqualitydata.us/data/providers/STORET/organizations/MTVOLWQM_WQX/activities/MTVOLWQM_WQX-BC-78_05-24-2023_S-ROUTINE/results/1002404812/resdetectqntlmts</t>
  </si>
  <si>
    <t>MTVOLWQM_WQX-BC-78_06-14-2023_S-ROUTINE</t>
  </si>
  <si>
    <t>STORET-1002404821</t>
  </si>
  <si>
    <t>Collection Date: 6/14/2023 10:05:00 AM Project Name: SRWQI.</t>
  </si>
  <si>
    <t>https://www.waterqualitydata.us/data/providers/STORET/organizations/MTVOLWQM_WQX/activities/MTVOLWQM_WQX-BC-78_06-14-2023_S-ROUTINE/results/1002404821/resdetectqntlmts</t>
  </si>
  <si>
    <t>MTVOLWQM_WQX-BC-78_07-12-2023_S-ROUTINE</t>
  </si>
  <si>
    <t>STORET-1002404830</t>
  </si>
  <si>
    <t>Collection Date: 7/12/2023 11:15:00 AM Project Name: SVWCWQI.</t>
  </si>
  <si>
    <t>https://www.waterqualitydata.us/data/providers/STORET/organizations/MTVOLWQM_WQX/activities/MTVOLWQM_WQX-BC-78_07-12-2023_S-ROUTINE/results/1002404830/resdetectqntlmts</t>
  </si>
  <si>
    <t>MTVOLWQM_WQX-BC-78_08-15-2023_S-ROUTINE</t>
  </si>
  <si>
    <t>STORET-1002404843</t>
  </si>
  <si>
    <t>Collection Date: 8/15/2023 10:15:00 AM Project Name: SVWCWQI.</t>
  </si>
  <si>
    <t>https://www.waterqualitydata.us/data/providers/STORET/organizations/MTVOLWQM_WQX/activities/MTVOLWQM_WQX-BC-78_08-15-2023_S-ROUTINE/results/1002404843/resdetectqntlmts</t>
  </si>
  <si>
    <t>MTVOLWQM_WQX-BC-78_09-13-2023_S-ROUTINE</t>
  </si>
  <si>
    <t>STORET-1002404852</t>
  </si>
  <si>
    <t>Collection Date: 9/13/2023 9:55:00 AM Project Name: SRWQI.</t>
  </si>
  <si>
    <t>https://www.waterqualitydata.us/data/providers/STORET/organizations/MTVOLWQM_WQX/activities/MTVOLWQM_WQX-BC-78_09-13-2023_S-ROUTINE/results/1002404852/resdetectqntlmts</t>
  </si>
  <si>
    <t>MTVOLWQM_WQX-BC-78_10-17-2023_S-ROUTINE</t>
  </si>
  <si>
    <t>STORET-1002404861</t>
  </si>
  <si>
    <t>Collection Date: 10/17/2023 10:05:00 AM Project Name: SRWQI.</t>
  </si>
  <si>
    <t>https://www.waterqualitydata.us/data/providers/STORET/organizations/MTVOLWQM_WQX/activities/MTVOLWQM_WQX-BC-78_10-17-2023_S-ROUTINE/results/1002404861/resdetectqntlmts</t>
  </si>
  <si>
    <t>MTVOLWQM_WQX-BC-78-QC-FD_10-17-2023_QC-FD</t>
  </si>
  <si>
    <t>STORET-1002404758</t>
  </si>
  <si>
    <t>https://www.waterqualitydata.us/data/providers/STORET/organizations/MTVOLWQM_WQX/activities/MTVOLWQM_WQX-BC-78-QC-FD_10-17-2023_QC-FD/results/1002404758/resdetectqntlmts</t>
  </si>
  <si>
    <t>2024-02-12T11:03:50</t>
  </si>
  <si>
    <t>MTVOLWQM_WQX-BC-78_11-16-2023_S-ROUTINE</t>
  </si>
  <si>
    <t>STORET-1002404870</t>
  </si>
  <si>
    <t>Collection Date: 11/16/2023 9:55:00 AM Project Name: SRWQI.</t>
  </si>
  <si>
    <t>https://www.waterqualitydata.us/data/providers/STORET/organizations/MTVOLWQM_WQX/activities/MTVOLWQM_WQX-BC-78_11-16-2023_S-ROUTINE/results/1002404870/resdetectqntlmts</t>
  </si>
  <si>
    <t>MTVOLWQM_WQX-BCEF-78_10-12-2020_S-ROUTINE</t>
  </si>
  <si>
    <t>MTVOLWQM_WQX-BCEF-78</t>
  </si>
  <si>
    <t>East Fork Butcher Cr at Hwy 78</t>
  </si>
  <si>
    <t>STORET-930176352</t>
  </si>
  <si>
    <t>Collection Date: 10/12/2020 11:39:00 AM Project Name: SRWQI.</t>
  </si>
  <si>
    <t>https://www.waterqualitydata.us/data/providers/STORET/organizations/MTVOLWQM_WQX/activities/MTVOLWQM_WQX-BCEF-78_10-12-2020_S-ROUTINE/results/930176352/resdetectqntlmts</t>
  </si>
  <si>
    <t>2022-02-16T12:31:29</t>
  </si>
  <si>
    <t>MTVOLWQM_WQX-BCEF-78_11-13-2020_S-ROUTINE</t>
  </si>
  <si>
    <t>STORET-930176399</t>
  </si>
  <si>
    <t>Collection Date: 11/13/2020 11:18:00 AM Project Name: SRWQI.</t>
  </si>
  <si>
    <t>https://www.waterqualitydata.us/data/providers/STORET/organizations/MTVOLWQM_WQX/activities/MTVOLWQM_WQX-BCEF-78_11-13-2020_S-ROUTINE/results/930176399/resdetectqntlmts</t>
  </si>
  <si>
    <t>MTVOLWQM_WQX-BCEF-78_12-18-2020_S-ROUTINE</t>
  </si>
  <si>
    <t>STORET-930176473</t>
  </si>
  <si>
    <t>Collection Date: 12/18/2020 11:28:00 AM Project Name: SRWQI.</t>
  </si>
  <si>
    <t>https://www.waterqualitydata.us/data/providers/STORET/organizations/MTVOLWQM_WQX/activities/MTVOLWQM_WQX-BCEF-78_12-18-2020_S-ROUTINE/results/930176473/resdetectqntlmts</t>
  </si>
  <si>
    <t>2022-02-16T12:31:30</t>
  </si>
  <si>
    <t>MTVOLWQM_WQX-BCEF-78_3-18-2021_S-ROUTINE</t>
  </si>
  <si>
    <t>STORET-930176496</t>
  </si>
  <si>
    <t>Collection Date: 3/18/2021 11:30:00 AM Project Name: SRWQI.</t>
  </si>
  <si>
    <t>https://www.waterqualitydata.us/data/providers/STORET/organizations/MTVOLWQM_WQX/activities/MTVOLWQM_WQX-BCEF-78_3-18-2021_S-ROUTINE/results/930176496/resdetectqntlmts</t>
  </si>
  <si>
    <t>MTVOLWQM_WQX-BCEF-78_4-20-2021_S-ROUTINE</t>
  </si>
  <si>
    <t>STORET-930176506</t>
  </si>
  <si>
    <t>Collection Date: 4/20/2021 11:57:00 AM Project Name: SRWQI.</t>
  </si>
  <si>
    <t>https://www.waterqualitydata.us/data/providers/STORET/organizations/MTVOLWQM_WQX/activities/MTVOLWQM_WQX-BCEF-78_4-20-2021_S-ROUTINE/results/930176506/resdetectqntlmts</t>
  </si>
  <si>
    <t>MTVOLWQM_WQX-BCEF-78_5-17-2021_S-ROUTINE</t>
  </si>
  <si>
    <t>STORET-930176516</t>
  </si>
  <si>
    <t>Collection Date: 5/17/2021 10:52:00 AM Project Name: SRWQI.</t>
  </si>
  <si>
    <t>https://www.waterqualitydata.us/data/providers/STORET/organizations/MTVOLWQM_WQX/activities/MTVOLWQM_WQX-BCEF-78_5-17-2021_S-ROUTINE/results/930176516/resdetectqntlmts</t>
  </si>
  <si>
    <t>MTVOLWQM_WQX-BCEF-78_6-3-2021 _S-ROUTINE</t>
  </si>
  <si>
    <t>STORET-930176536</t>
  </si>
  <si>
    <t>Collection Date: 6/3/2021 10:15:00 AM Project Name: SRWQI.</t>
  </si>
  <si>
    <t>https://www.waterqualitydata.us/data/providers/STORET/organizations/MTVOLWQM_WQX/activities/MTVOLWQM_WQX-BCEF-78_6-3-2021%20_S-ROUTINE/results/930176536/resdetectqntlmts</t>
  </si>
  <si>
    <t>2022-02-16T12:31:31</t>
  </si>
  <si>
    <t>MTVOLWQM_WQX-BCEF-78-QC-FD_6-18-2021_QC-FD</t>
  </si>
  <si>
    <t>STORET-930176318</t>
  </si>
  <si>
    <t>Collection Date: 6/18/2021 10:10:00 AM Project Name: SRWQI.</t>
  </si>
  <si>
    <t>https://www.waterqualitydata.us/data/providers/STORET/organizations/MTVOLWQM_WQX/activities/MTVOLWQM_WQX-BCEF-78-QC-FD_6-18-2021_QC-FD/results/930176318/resdetectqntlmts</t>
  </si>
  <si>
    <t>MTVOLWQM_WQX-BCEF-78_6-18-2021_S-ROUTINE</t>
  </si>
  <si>
    <t>STORET-930176526</t>
  </si>
  <si>
    <t>https://www.waterqualitydata.us/data/providers/STORET/organizations/MTVOLWQM_WQX/activities/MTVOLWQM_WQX-BCEF-78_6-18-2021_S-ROUTINE/results/930176526/resdetectqntlmts</t>
  </si>
  <si>
    <t>MTVOLWQM_WQX-BCEF-78-QC-FD_7-16-2021_QC-FD</t>
  </si>
  <si>
    <t>STORET-930176329</t>
  </si>
  <si>
    <t>Collection Date: 7/16/2021 11:15:00 AM Project Name: SRWQI.</t>
  </si>
  <si>
    <t>https://www.waterqualitydata.us/data/providers/STORET/organizations/MTVOLWQM_WQX/activities/MTVOLWQM_WQX-BCEF-78-QC-FD_7-16-2021_QC-FD/results/930176329/resdetectqntlmts</t>
  </si>
  <si>
    <t>MTVOLWQM_WQX-BCEF-78_7-16-2021_S-ROUTINE</t>
  </si>
  <si>
    <t>STORET-930176547</t>
  </si>
  <si>
    <t>https://www.waterqualitydata.us/data/providers/STORET/organizations/MTVOLWQM_WQX/activities/MTVOLWQM_WQX-BCEF-78_7-16-2021_S-ROUTINE/results/930176547/resdetectqntlmts</t>
  </si>
  <si>
    <t>MTVOLWQM_WQX-BCEF-78_8-16-2021_S-ROUTINE</t>
  </si>
  <si>
    <t>STORET-930176573</t>
  </si>
  <si>
    <t>Collection Date: 8/16/2021 10:10:00 AM Project Name: SRWQI.</t>
  </si>
  <si>
    <t>https://www.waterqualitydata.us/data/providers/STORET/organizations/MTVOLWQM_WQX/activities/MTVOLWQM_WQX-BCEF-78_8-16-2021_S-ROUTINE/results/930176573/resdetectqntlmts</t>
  </si>
  <si>
    <t>MTVOLWQM_WQX-BCEF-78_9-15-2021_S-ROUTINE</t>
  </si>
  <si>
    <t>STORET-930176591</t>
  </si>
  <si>
    <t>Collection Date: 9/15/2021 11:05:00 AM Project Name: SRWQI.</t>
  </si>
  <si>
    <t>https://www.waterqualitydata.us/data/providers/STORET/organizations/MTVOLWQM_WQX/activities/MTVOLWQM_WQX-BCEF-78_9-15-2021_S-ROUTINE/results/930176591/resdetectqntlmts</t>
  </si>
  <si>
    <t>MTVOLWQM_WQX-BCEF-78_10-14-2021_S-ROUTINE</t>
  </si>
  <si>
    <t>STORET-930176378</t>
  </si>
  <si>
    <t>Collection Date: 10/14/2021 11:22:00 AM Project Name: SRWQI.</t>
  </si>
  <si>
    <t>https://www.waterqualitydata.us/data/providers/STORET/organizations/MTVOLWQM_WQX/activities/MTVOLWQM_WQX-BCEF-78_10-14-2021_S-ROUTINE/results/930176378/resdetectqntlmts</t>
  </si>
  <si>
    <t>MTVOLWQM_WQX-BCEF-78_11-17-2021_S-ROUTINE</t>
  </si>
  <si>
    <t>STORET-930176419</t>
  </si>
  <si>
    <t>Collection Date: 11/17/2021 10:41:00 AM Project Name: SRWQI.</t>
  </si>
  <si>
    <t>https://www.waterqualitydata.us/data/providers/STORET/organizations/MTVOLWQM_WQX/activities/MTVOLWQM_WQX-BCEF-78_11-17-2021_S-ROUTINE/results/930176419/resdetectqntlmts</t>
  </si>
  <si>
    <t>MTVOLWQM_WQX-BCEF-78_12-16-2021_S-ROUTINE</t>
  </si>
  <si>
    <t>STORET-930176448</t>
  </si>
  <si>
    <t>Collection Date: 12/16/2021 10:42:00 AM Project Name: SRWQI.</t>
  </si>
  <si>
    <t>https://www.waterqualitydata.us/data/providers/STORET/organizations/MTVOLWQM_WQX/activities/MTVOLWQM_WQX-BCEF-78_12-16-2021_S-ROUTINE/results/930176448/resdetectqntlmts</t>
  </si>
  <si>
    <t>MTVOLWQM_WQX-BCEF-78_01-17-2022_S-ROUTINE</t>
  </si>
  <si>
    <t>STORET-968228427</t>
  </si>
  <si>
    <t>Collection Date: 1/17/2022 10:30:00 AM Project Name: SRWQI.</t>
  </si>
  <si>
    <t>https://www.waterqualitydata.us/data/providers/STORET/organizations/MTVOLWQM_WQX/activities/MTVOLWQM_WQX-BCEF-78_01-17-2022_S-ROUTINE/results/968228427/resdetectqntlmts</t>
  </si>
  <si>
    <t>2023-02-17T18:22:14</t>
  </si>
  <si>
    <t>MTVOLWQM_WQX-BCEF-78_02-14-2022_S-ROUTINE</t>
  </si>
  <si>
    <t>STORET-968228437</t>
  </si>
  <si>
    <t>Collection Date: 2/14/2022 10:30:00 AM Project Name: SRWQI.</t>
  </si>
  <si>
    <t>https://www.waterqualitydata.us/data/providers/STORET/organizations/MTVOLWQM_WQX/activities/MTVOLWQM_WQX-BCEF-78_02-14-2022_S-ROUTINE/results/968228437/resdetectqntlmts</t>
  </si>
  <si>
    <t>MTVOLWQM_WQX-BCEF-78_03-17-2022_S-ROUTINE</t>
  </si>
  <si>
    <t>STORET-968228447</t>
  </si>
  <si>
    <t>Collection Date: 3/17/2022 10:35:00 AM Project Name: SRWQI.</t>
  </si>
  <si>
    <t>https://www.waterqualitydata.us/data/providers/STORET/organizations/MTVOLWQM_WQX/activities/MTVOLWQM_WQX-BCEF-78_03-17-2022_S-ROUTINE/results/968228447/resdetectqntlmts</t>
  </si>
  <si>
    <t>MTVOLWQM_WQX-BCEF-78_04-20-2022_S-ROUTINE</t>
  </si>
  <si>
    <t>STORET-968228457</t>
  </si>
  <si>
    <t>Collection Date: 4/20/2022 10:40:00 AM Project Name: SRWQI.</t>
  </si>
  <si>
    <t>https://www.waterqualitydata.us/data/providers/STORET/organizations/MTVOLWQM_WQX/activities/MTVOLWQM_WQX-BCEF-78_04-20-2022_S-ROUTINE/results/968228457/resdetectqntlmts</t>
  </si>
  <si>
    <t>MTVOLWQM_WQX-BCEF-78_05-16-2022_S-ROUTINE</t>
  </si>
  <si>
    <t>STORET-968228471</t>
  </si>
  <si>
    <t>Collection Date: 5/16/2022 10:22:00 AM Project Name: SRWQI.</t>
  </si>
  <si>
    <t>https://www.waterqualitydata.us/data/providers/STORET/organizations/MTVOLWQM_WQX/activities/MTVOLWQM_WQX-BCEF-78_05-16-2022_S-ROUTINE/results/968228471/resdetectqntlmts</t>
  </si>
  <si>
    <t>2023-02-17T18:22:15</t>
  </si>
  <si>
    <t>MTVOLWQM_WQX-BCEF-78_05-16-2022_QC-FD</t>
  </si>
  <si>
    <t>STORET-968228467</t>
  </si>
  <si>
    <t>https://www.waterqualitydata.us/data/providers/STORET/organizations/MTVOLWQM_WQX/activities/MTVOLWQM_WQX-BCEF-78_05-16-2022_QC-FD/results/968228467/resdetectqntlmts</t>
  </si>
  <si>
    <t>MTVOLWQM_WQX-BCEF-78_06-06-2022_S-ROUTINE</t>
  </si>
  <si>
    <t>STORET-968228486</t>
  </si>
  <si>
    <t>Collection Date: 6/6/2022 10:25:00 AM Project Name: SRWQI.</t>
  </si>
  <si>
    <t>https://www.waterqualitydata.us/data/providers/STORET/organizations/MTVOLWQM_WQX/activities/MTVOLWQM_WQX-BCEF-78_06-06-2022_S-ROUTINE/results/968228486/resdetectqntlmts</t>
  </si>
  <si>
    <t>2023-02-17T18:22:16</t>
  </si>
  <si>
    <t>MTVOLWQM_WQX-BCEF-78_06-22-2022_S-ROUTINE</t>
  </si>
  <si>
    <t>STORET-968228491</t>
  </si>
  <si>
    <t>Collection Date: 6/22/2022 11:20:00 AM Project Name: SRWQI.</t>
  </si>
  <si>
    <t>https://www.waterqualitydata.us/data/providers/STORET/organizations/MTVOLWQM_WQX/activities/MTVOLWQM_WQX-BCEF-78_06-22-2022_S-ROUTINE/results/968228491/resdetectqntlmts</t>
  </si>
  <si>
    <t>MTVOLWQM_WQX-BCEF-78_07-14-2022_S-ROUTINE</t>
  </si>
  <si>
    <t>STORET-968228500</t>
  </si>
  <si>
    <t>Collection Date: 7/14/2022 9:40:00 AM Project Name: SRWQ1.</t>
  </si>
  <si>
    <t>https://www.waterqualitydata.us/data/providers/STORET/organizations/MTVOLWQM_WQX/activities/MTVOLWQM_WQX-BCEF-78_07-14-2022_S-ROUTINE/results/968228500/resdetectqntlmts</t>
  </si>
  <si>
    <t>MTVOLWQM_WQX-BCEF-78_08-16-2022_S-ROUTINE</t>
  </si>
  <si>
    <t>STORET-968228511</t>
  </si>
  <si>
    <t>Collection Date: 8/16/2022 10:45:00 AM Project Name: SRWQI.</t>
  </si>
  <si>
    <t>https://www.waterqualitydata.us/data/providers/STORET/organizations/MTVOLWQM_WQX/activities/MTVOLWQM_WQX-BCEF-78_08-16-2022_S-ROUTINE/results/968228511/resdetectqntlmts</t>
  </si>
  <si>
    <t>2023-02-17T18:22:17</t>
  </si>
  <si>
    <t>MTVOLWQM_WQX-BCEF-78_09-15-2022_S-ROUTINE</t>
  </si>
  <si>
    <t>STORET-968228521</t>
  </si>
  <si>
    <t>Collection Date: 9/15/2022 9:20:00 AM Project Name: SRWQI.</t>
  </si>
  <si>
    <t>https://www.waterqualitydata.us/data/providers/STORET/organizations/MTVOLWQM_WQX/activities/MTVOLWQM_WQX-BCEF-78_09-15-2022_S-ROUTINE/results/968228521/resdetectqntlmts</t>
  </si>
  <si>
    <t>MTVOLWQM_WQX-BC-M_10-12-2020_S-ROUTINE</t>
  </si>
  <si>
    <t>MTVOLWQM_WQX-BC-M</t>
  </si>
  <si>
    <t>Butcher Cr at Butcher Cr midway bridge</t>
  </si>
  <si>
    <t>STORET-930176070</t>
  </si>
  <si>
    <t>Collection Date: 10/12/2020 12:30:00 PM Project Name: SRWQI.</t>
  </si>
  <si>
    <t>https://www.waterqualitydata.us/data/providers/STORET/organizations/MTVOLWQM_WQX/activities/MTVOLWQM_WQX-BC-M_10-12-2020_S-ROUTINE/results/930176070/resdetectqntlmts</t>
  </si>
  <si>
    <t>2022-02-16T12:31:28</t>
  </si>
  <si>
    <t>MTVOLWQM_WQX-BC-M_11-13-2020_S-ROUTINE</t>
  </si>
  <si>
    <t>STORET-930176089</t>
  </si>
  <si>
    <t>Collection Date: 11/13/2020 11:46:00 AM Project Name: SRWQI.</t>
  </si>
  <si>
    <t>https://www.waterqualitydata.us/data/providers/STORET/organizations/MTVOLWQM_WQX/activities/MTVOLWQM_WQX-BC-M_11-13-2020_S-ROUTINE/results/930176089/resdetectqntlmts</t>
  </si>
  <si>
    <t>MTVOLWQM_WQX-BC-M_3-18-2021_S-ROUTINE</t>
  </si>
  <si>
    <t>STORET-930176162</t>
  </si>
  <si>
    <t>Collection Date: 3/18/2021 12:15:00 PM Project Name: SRWQI.</t>
  </si>
  <si>
    <t>https://www.waterqualitydata.us/data/providers/STORET/organizations/MTVOLWQM_WQX/activities/MTVOLWQM_WQX-BC-M_3-18-2021_S-ROUTINE/results/930176162/resdetectqntlmts</t>
  </si>
  <si>
    <t>MTVOLWQM_WQX-BC-M_4-20-2021_S-ROUTINE</t>
  </si>
  <si>
    <t>STORET-930176184</t>
  </si>
  <si>
    <t>Collection Date: 4/20/2021 12:30:00 PM Project Name: SRWQI.</t>
  </si>
  <si>
    <t>https://www.waterqualitydata.us/data/providers/STORET/organizations/MTVOLWQM_WQX/activities/MTVOLWQM_WQX-BC-M_4-20-2021_S-ROUTINE/results/930176184/resdetectqntlmts</t>
  </si>
  <si>
    <t>MTVOLWQM_WQX-BC-M_5-17-2021_S-ROUTINE</t>
  </si>
  <si>
    <t>STORET-930176208</t>
  </si>
  <si>
    <t>Collection Date: 5/17/2021 11:20:00 AM Project Name: SRWQI. Result between MDL and LRL, J flagged as estimated.</t>
  </si>
  <si>
    <t>https://www.waterqualitydata.us/data/providers/STORET/organizations/MTVOLWQM_WQX/activities/MTVOLWQM_WQX-BC-M_5-17-2021_S-ROUTINE/results/930176208/resdetectqntlmts</t>
  </si>
  <si>
    <t>MTVOLWQM_WQX-BC-M_6-3-2021 _S-ROUTINE</t>
  </si>
  <si>
    <t>STORET-930176251</t>
  </si>
  <si>
    <t>Collection Date: 6/3/2021 10:55:00 AM Project Name: SRWQI.</t>
  </si>
  <si>
    <t>https://www.waterqualitydata.us/data/providers/STORET/organizations/MTVOLWQM_WQX/activities/MTVOLWQM_WQX-BC-M_6-3-2021%20_S-ROUTINE/results/930176251/resdetectqntlmts</t>
  </si>
  <si>
    <t>MTVOLWQM_WQX-BC-M_6-18-2021_S-ROUTINE</t>
  </si>
  <si>
    <t>STORET-930176230</t>
  </si>
  <si>
    <t>Collection Date: 6/18/2021 10:45:00 AM Project Name: SRWQI.</t>
  </si>
  <si>
    <t>https://www.waterqualitydata.us/data/providers/STORET/organizations/MTVOLWQM_WQX/activities/MTVOLWQM_WQX-BC-M_6-18-2021_S-ROUTINE/results/930176230/resdetectqntlmts</t>
  </si>
  <si>
    <t>MTVOLWQM_WQX-BC-M_7-16-2021_S-ROUTINE</t>
  </si>
  <si>
    <t>STORET-930176274</t>
  </si>
  <si>
    <t>Collection Date: 7/16/2021 1:25:00 PM Project Name: SRWQI.</t>
  </si>
  <si>
    <t>https://www.waterqualitydata.us/data/providers/STORET/organizations/MTVOLWQM_WQX/activities/MTVOLWQM_WQX-BC-M_7-16-2021_S-ROUTINE/results/930176274/resdetectqntlmts</t>
  </si>
  <si>
    <t>MTVOLWQM_WQX-BC-M_8-16-2021_S-ROUTINE</t>
  </si>
  <si>
    <t>STORET-930176292</t>
  </si>
  <si>
    <t>Collection Date: 8/16/2021 10:41:00 AM Project Name: SRWQI.</t>
  </si>
  <si>
    <t>https://www.waterqualitydata.us/data/providers/STORET/organizations/MTVOLWQM_WQX/activities/MTVOLWQM_WQX-BC-M_8-16-2021_S-ROUTINE/results/930176292/resdetectqntlmts</t>
  </si>
  <si>
    <t>MTVOLWQM_WQX-BC-M-QC-FD_8-16-2021_QC-FD</t>
  </si>
  <si>
    <t>STORET-930176039</t>
  </si>
  <si>
    <t>Collection Date: 8/16/2021 10:42:00 AM Project Name: SRWQI.</t>
  </si>
  <si>
    <t>https://www.waterqualitydata.us/data/providers/STORET/organizations/MTVOLWQM_WQX/activities/MTVOLWQM_WQX-BC-M-QC-FD_8-16-2021_QC-FD/results/930176039/resdetectqntlmts</t>
  </si>
  <si>
    <t>MTVOLWQM_WQX-BC-M_9-15-2021_S-ROUTINE</t>
  </si>
  <si>
    <t>STORET-930176301</t>
  </si>
  <si>
    <t>Collection Date: 9/15/2021 11:50:00 AM Project Name: SRWQI.</t>
  </si>
  <si>
    <t>https://www.waterqualitydata.us/data/providers/STORET/organizations/MTVOLWQM_WQX/activities/MTVOLWQM_WQX-BC-M_9-15-2021_S-ROUTINE/results/930176301/resdetectqntlmts</t>
  </si>
  <si>
    <t>MTVOLWQM_WQX-BC-M_10-14-2021_S-ROUTINE</t>
  </si>
  <si>
    <t>STORET-930176080</t>
  </si>
  <si>
    <t>Collection Date: 10/14/2021 12:20:00 PM Project Name: SRWQI.</t>
  </si>
  <si>
    <t>https://www.waterqualitydata.us/data/providers/STORET/organizations/MTVOLWQM_WQX/activities/MTVOLWQM_WQX-BC-M_10-14-2021_S-ROUTINE/results/930176080/resdetectqntlmts</t>
  </si>
  <si>
    <t>MTVOLWQM_WQX-BC-M_11-17-2021_S-ROUTINE</t>
  </si>
  <si>
    <t>STORET-930176105</t>
  </si>
  <si>
    <t>Collection Date: 11/17/2021 11:10:00 AM Project Name: SRWQI.</t>
  </si>
  <si>
    <t>https://www.waterqualitydata.us/data/providers/STORET/organizations/MTVOLWQM_WQX/activities/MTVOLWQM_WQX-BC-M_11-17-2021_S-ROUTINE/results/930176105/resdetectqntlmts</t>
  </si>
  <si>
    <t>MTVOLWQM_WQX-BC-M_12-16-2021_S-ROUTINE</t>
  </si>
  <si>
    <t>STORET-930176126</t>
  </si>
  <si>
    <t>Collection Date: 12/16/2021 11:10:00 AM Project Name: SRWQI.</t>
  </si>
  <si>
    <t>https://www.waterqualitydata.us/data/providers/STORET/organizations/MTVOLWQM_WQX/activities/MTVOLWQM_WQX-BC-M_12-16-2021_S-ROUTINE/results/930176126/resdetectqntlmts</t>
  </si>
  <si>
    <t>MTVOLWQM_WQX-BC-M_01-17-2022_S-ROUTINE</t>
  </si>
  <si>
    <t>STORET-968228301</t>
  </si>
  <si>
    <t>Collection Date: 1/17/2022 11:00:00 AM Project Name: SRWQI.</t>
  </si>
  <si>
    <t>https://www.waterqualitydata.us/data/providers/STORET/organizations/MTVOLWQM_WQX/activities/MTVOLWQM_WQX-BC-M_01-17-2022_S-ROUTINE/results/968228301/resdetectqntlmts</t>
  </si>
  <si>
    <t>MTVOLWQM_WQX-BC-M_02-14-2022_S-ROUTINE</t>
  </si>
  <si>
    <t>STORET-968228310</t>
  </si>
  <si>
    <t>Collection Date: 2/14/2022 10:55:00 AM Project Name: SRWQI.</t>
  </si>
  <si>
    <t>https://www.waterqualitydata.us/data/providers/STORET/organizations/MTVOLWQM_WQX/activities/MTVOLWQM_WQX-BC-M_02-14-2022_S-ROUTINE/results/968228310/resdetectqntlmts</t>
  </si>
  <si>
    <t>MTVOLWQM_WQX-BC-M_03-17-2022_S-ROUTINE</t>
  </si>
  <si>
    <t>STORET-968228319</t>
  </si>
  <si>
    <t>Collection Date: 3/17/2022 11:15:00 AM Project Name: SRWQI.</t>
  </si>
  <si>
    <t>https://www.waterqualitydata.us/data/providers/STORET/organizations/MTVOLWQM_WQX/activities/MTVOLWQM_WQX-BC-M_03-17-2022_S-ROUTINE/results/968228319/resdetectqntlmts</t>
  </si>
  <si>
    <t>2023-02-17T18:22:10</t>
  </si>
  <si>
    <t>MTVOLWQM_WQX-BC-M_04-20-2022_S-ROUTINE</t>
  </si>
  <si>
    <t>STORET-968228328</t>
  </si>
  <si>
    <t>Collection Date: 4/20/2022 11:15:00 AM Project Name: SRWQI.</t>
  </si>
  <si>
    <t>https://www.waterqualitydata.us/data/providers/STORET/organizations/MTVOLWQM_WQX/activities/MTVOLWQM_WQX-BC-M_04-20-2022_S-ROUTINE/results/968228328/resdetectqntlmts</t>
  </si>
  <si>
    <t>MTVOLWQM_WQX-BC-M_05-16-2022_S-ROUTINE</t>
  </si>
  <si>
    <t>STORET-968228337</t>
  </si>
  <si>
    <t>Collection Date: 5/16/2022 11:00:00 AM Project Name: SRWQI.</t>
  </si>
  <si>
    <t>https://www.waterqualitydata.us/data/providers/STORET/organizations/MTVOLWQM_WQX/activities/MTVOLWQM_WQX-BC-M_05-16-2022_S-ROUTINE/results/968228337/resdetectqntlmts</t>
  </si>
  <si>
    <t>MTVOLWQM_WQX-BC-M_06-06-2022_S-ROUTINE</t>
  </si>
  <si>
    <t>STORET-968228350</t>
  </si>
  <si>
    <t>Collection Date: 6/6/2022 11:05:00 AM Project Name: SRWQI.</t>
  </si>
  <si>
    <t>https://www.waterqualitydata.us/data/providers/STORET/organizations/MTVOLWQM_WQX/activities/MTVOLWQM_WQX-BC-M_06-06-2022_S-ROUTINE/results/968228350/resdetectqntlmts</t>
  </si>
  <si>
    <t>2023-02-17T18:22:11</t>
  </si>
  <si>
    <t>MTVOLWQM_WQX-BC-M_06-06-2022_QC-FD</t>
  </si>
  <si>
    <t>STORET-968228346</t>
  </si>
  <si>
    <t>https://www.waterqualitydata.us/data/providers/STORET/organizations/MTVOLWQM_WQX/activities/MTVOLWQM_WQX-BC-M_06-06-2022_QC-FD/results/968228346/resdetectqntlmts</t>
  </si>
  <si>
    <t>MTVOLWQM_WQX-BC-M_06-22-2022_S-ROUTINE</t>
  </si>
  <si>
    <t>STORET-968228359</t>
  </si>
  <si>
    <t>Collection Date: 6/22/2022 11:57:00 AM Project Name: SRWQI.</t>
  </si>
  <si>
    <t>https://www.waterqualitydata.us/data/providers/STORET/organizations/MTVOLWQM_WQX/activities/MTVOLWQM_WQX-BC-M_06-22-2022_S-ROUTINE/results/968228359/resdetectqntlmts</t>
  </si>
  <si>
    <t>MTVOLWQM_WQX-BC-M_07-14-2022_S-ROUTINE</t>
  </si>
  <si>
    <t>STORET-968228368</t>
  </si>
  <si>
    <t>Collection Date: 7/14/2022 10:10:00 AM Project Name: SRWQ1.</t>
  </si>
  <si>
    <t>https://www.waterqualitydata.us/data/providers/STORET/organizations/MTVOLWQM_WQX/activities/MTVOLWQM_WQX-BC-M_07-14-2022_S-ROUTINE/results/968228368/resdetectqntlmts</t>
  </si>
  <si>
    <t>MTVOLWQM_WQX-BC-M_08-16-2022_S-ROUTINE</t>
  </si>
  <si>
    <t>STORET-968228377</t>
  </si>
  <si>
    <t>Collection Date: 8/16/2022 11:25:00 AM Project Name: SRWQI.</t>
  </si>
  <si>
    <t>https://www.waterqualitydata.us/data/providers/STORET/organizations/MTVOLWQM_WQX/activities/MTVOLWQM_WQX-BC-M_08-16-2022_S-ROUTINE/results/968228377/resdetectqntlmts</t>
  </si>
  <si>
    <t>2023-02-17T18:22:12</t>
  </si>
  <si>
    <t>MTVOLWQM_WQX-BC-M_09-15-2022_S-ROUTINE</t>
  </si>
  <si>
    <t>STORET-968228386</t>
  </si>
  <si>
    <t>https://www.waterqualitydata.us/data/providers/STORET/organizations/MTVOLWQM_WQX/activities/MTVOLWQM_WQX-BC-M_09-15-2022_S-ROUTINE/results/968228386/resdetectqntlmts</t>
  </si>
  <si>
    <t>MTVOLWQM_WQX-BC-M_10-18-2022_QC-FB</t>
  </si>
  <si>
    <t>Quality Control Sample-Field Blank</t>
  </si>
  <si>
    <t>STORET-968228395</t>
  </si>
  <si>
    <t>Collection Date: 10/18/2022 9:30:00 AM Project Name: SRWQI.</t>
  </si>
  <si>
    <t>https://www.waterqualitydata.us/data/providers/STORET/organizations/MTVOLWQM_WQX/activities/MTVOLWQM_WQX-BC-M_10-18-2022_QC-FB/results/968228395/resdetectqntlmts</t>
  </si>
  <si>
    <t>MTVOLWQM_WQX-BC-M_10-18-2022_S-ROUTINE</t>
  </si>
  <si>
    <t>STORET-968228399</t>
  </si>
  <si>
    <t>https://www.waterqualitydata.us/data/providers/STORET/organizations/MTVOLWQM_WQX/activities/MTVOLWQM_WQX-BC-M_10-18-2022_S-ROUTINE/results/968228399/resdetectqntlmts</t>
  </si>
  <si>
    <t>2023-02-17T18:22:13</t>
  </si>
  <si>
    <t>MTVOLWQM_WQX-BC-M_11-14-2022_S-ROUTINE</t>
  </si>
  <si>
    <t>STORET-968228408</t>
  </si>
  <si>
    <t>Collection Date: 11/14/2022 10:00:00 AM Project Name: SRWQI.</t>
  </si>
  <si>
    <t>https://www.waterqualitydata.us/data/providers/STORET/organizations/MTVOLWQM_WQX/activities/MTVOLWQM_WQX-BC-M_11-14-2022_S-ROUTINE/results/968228408/resdetectqntlmts</t>
  </si>
  <si>
    <t>MTVOLWQM_WQX-BC-M_12-20-2022_S-ROUTINE</t>
  </si>
  <si>
    <t>STORET-968228417</t>
  </si>
  <si>
    <t>Collection Date: 12/20/2022 9:45:00 AM Project Name: SRWQS.</t>
  </si>
  <si>
    <t>https://www.waterqualitydata.us/data/providers/STORET/organizations/MTVOLWQM_WQX/activities/MTVOLWQM_WQX-BC-M_12-20-2022_S-ROUTINE/results/968228417/resdetectqntlmts</t>
  </si>
  <si>
    <t>MTVOLWQM_WQX-BC-M_01-17-2023_S-ROUTINE</t>
  </si>
  <si>
    <t>STORET-1002404883</t>
  </si>
  <si>
    <t>Collection Date: 1/17/2023 9:45:00 AM Project Name: Not Indicated.</t>
  </si>
  <si>
    <t>https://www.waterqualitydata.us/data/providers/STORET/organizations/MTVOLWQM_WQX/activities/MTVOLWQM_WQX-BC-M_01-17-2023_S-ROUTINE/results/1002404883/resdetectqntlmts</t>
  </si>
  <si>
    <t>2024-02-12T11:03:52</t>
  </si>
  <si>
    <t>MTVOLWQM_WQX-BC-M_02-13-2023_S-ROUTINE</t>
  </si>
  <si>
    <t>STORET-1002404892</t>
  </si>
  <si>
    <t>Collection Date: 2/13/2023 11:25:00 AM Project Name: Not Indicated.</t>
  </si>
  <si>
    <t>https://www.waterqualitydata.us/data/providers/STORET/organizations/MTVOLWQM_WQX/activities/MTVOLWQM_WQX-BC-M_02-13-2023_S-ROUTINE/results/1002404892/resdetectqntlmts</t>
  </si>
  <si>
    <t>MTVOLWQM_WQX-BC-M_03-13-2023_S-ROUTINE</t>
  </si>
  <si>
    <t>STORET-1002404901</t>
  </si>
  <si>
    <t>Collection Date: 3/13/2023 9:50:00 AM Project Name: SRWQI.</t>
  </si>
  <si>
    <t>https://www.waterqualitydata.us/data/providers/STORET/organizations/MTVOLWQM_WQX/activities/MTVOLWQM_WQX-BC-M_03-13-2023_S-ROUTINE/results/1002404901/resdetectqntlmts</t>
  </si>
  <si>
    <t>MTVOLWQM_WQX-BC-M_04-13-2023_S-ROUTINE</t>
  </si>
  <si>
    <t>STORET-1002404910</t>
  </si>
  <si>
    <t>Collection Date: 4/13/2023 9:55:00 AM Project Name: Not Indicated.</t>
  </si>
  <si>
    <t>https://www.waterqualitydata.us/data/providers/STORET/organizations/MTVOLWQM_WQX/activities/MTVOLWQM_WQX-BC-M_04-13-2023_S-ROUTINE/results/1002404910/resdetectqntlmts</t>
  </si>
  <si>
    <t>MTVOLWQM_WQX-BC-M_05-15-2023_S-ROUTINE</t>
  </si>
  <si>
    <t>STORET-1002404919</t>
  </si>
  <si>
    <t>Collection Date: 5/15/2023 9:30:00 AM Project Name: Not Indicated.</t>
  </si>
  <si>
    <t>https://www.waterqualitydata.us/data/providers/STORET/organizations/MTVOLWQM_WQX/activities/MTVOLWQM_WQX-BC-M_05-15-2023_S-ROUTINE/results/1002404919/resdetectqntlmts</t>
  </si>
  <si>
    <t>MTVOLWQM_WQX-BC-M_05-24-2023_S-ROUTINE</t>
  </si>
  <si>
    <t>STORET-1002404928</t>
  </si>
  <si>
    <t>Collection Date: 5/24/2023 10:05:00 AM Project Name: SVWC WQI.</t>
  </si>
  <si>
    <t>https://www.waterqualitydata.us/data/providers/STORET/organizations/MTVOLWQM_WQX/activities/MTVOLWQM_WQX-BC-M_05-24-2023_S-ROUTINE/results/1002404928/resdetectqntlmts</t>
  </si>
  <si>
    <t>MTVOLWQM_WQX-BC-M_06-14-2023_S-ROUTINE</t>
  </si>
  <si>
    <t>STORET-1002404937</t>
  </si>
  <si>
    <t>Collection Date: 6/14/2023 9:32:00 AM Project Name: SRWQI.</t>
  </si>
  <si>
    <t>https://www.waterqualitydata.us/data/providers/STORET/organizations/MTVOLWQM_WQX/activities/MTVOLWQM_WQX-BC-M_06-14-2023_S-ROUTINE/results/1002404937/resdetectqntlmts</t>
  </si>
  <si>
    <t>MTVOLWQM_WQX-BC-M_07-12-2023_S-ROUTINE</t>
  </si>
  <si>
    <t>STORET-1002404946</t>
  </si>
  <si>
    <t>Collection Date: 7/12/2023 10:30:00 AM Project Name: SVWCWQI.</t>
  </si>
  <si>
    <t>https://www.waterqualitydata.us/data/providers/STORET/organizations/MTVOLWQM_WQX/activities/MTVOLWQM_WQX-BC-M_07-12-2023_S-ROUTINE/results/1002404946/resdetectqntlmts</t>
  </si>
  <si>
    <t>MTVOLWQM_WQX-BC-M_08-15-2023_S-ROUTINE</t>
  </si>
  <si>
    <t>STORET-1002404955</t>
  </si>
  <si>
    <t>Collection Date: 8/15/2023 9:40:00 AM Project Name: SVWCWQI.</t>
  </si>
  <si>
    <t>https://www.waterqualitydata.us/data/providers/STORET/organizations/MTVOLWQM_WQX/activities/MTVOLWQM_WQX-BC-M_08-15-2023_S-ROUTINE/results/1002404955/resdetectqntlmts</t>
  </si>
  <si>
    <t>MTVOLWQM_WQX-BC-M-QC-FD_09-13-2023_QC-FD</t>
  </si>
  <si>
    <t>STORET-1002404874</t>
  </si>
  <si>
    <t>Collection Date: 9/13/2023 9:15:00 AM Project Name: SRWQI.</t>
  </si>
  <si>
    <t>https://www.waterqualitydata.us/data/providers/STORET/organizations/MTVOLWQM_WQX/activities/MTVOLWQM_WQX-BC-M-QC-FD_09-13-2023_QC-FD/results/1002404874/resdetectqntlmts</t>
  </si>
  <si>
    <t>MTVOLWQM_WQX-BC-M_09-13-2023_S-ROUTINE</t>
  </si>
  <si>
    <t>STORET-1002404964</t>
  </si>
  <si>
    <t>https://www.waterqualitydata.us/data/providers/STORET/organizations/MTVOLWQM_WQX/activities/MTVOLWQM_WQX-BC-M_09-13-2023_S-ROUTINE/results/1002404964/resdetectqntlmts</t>
  </si>
  <si>
    <t>MTVOLWQM_WQX-BC-M_10-17-2023_S-ROUTINE</t>
  </si>
  <si>
    <t>STORET-1002404973</t>
  </si>
  <si>
    <t>Collection Date: 10/17/2023 9:45:00 AM Project Name: SRWQI.</t>
  </si>
  <si>
    <t>https://www.waterqualitydata.us/data/providers/STORET/organizations/MTVOLWQM_WQX/activities/MTVOLWQM_WQX-BC-M_10-17-2023_S-ROUTINE/results/1002404973/resdetectqntlmts</t>
  </si>
  <si>
    <t>MTVOLWQM_WQX-BC-M_11-16-2023_S-ROUTINE</t>
  </si>
  <si>
    <t>STORET-1002404982</t>
  </si>
  <si>
    <t>Collection Date: 11/16/2023 9:25:00 AM Project Name: SRWQI.</t>
  </si>
  <si>
    <t>https://www.waterqualitydata.us/data/providers/STORET/organizations/MTVOLWQM_WQX/activities/MTVOLWQM_WQX-BC-M_11-16-2023_S-ROUTINE/results/1002404982/resdetectqntlmts</t>
  </si>
  <si>
    <t>MTVOLWQM_WQX-BCWF-78_10-12-2020_S-ROUTINE</t>
  </si>
  <si>
    <t>MTVOLWQM_WQX-BCWF-78</t>
  </si>
  <si>
    <t>West Branch Butcher Cr at Hwy 78</t>
  </si>
  <si>
    <t>STORET-930176649</t>
  </si>
  <si>
    <t>Collection Date: 10/12/2020 10:55:00 AM Project Name: SRWQI.</t>
  </si>
  <si>
    <t>https://www.waterqualitydata.us/data/providers/STORET/organizations/MTVOLWQM_WQX/activities/MTVOLWQM_WQX-BCWF-78_10-12-2020_S-ROUTINE/results/930176649/resdetectqntlmts</t>
  </si>
  <si>
    <t>MTVOLWQM_WQX-BCWF-78_11-13-2020_S-ROUTINE</t>
  </si>
  <si>
    <t>STORET-930176693</t>
  </si>
  <si>
    <t>Collection Date: 11/13/2020 11:00:00 AM Project Name: SRWQI.</t>
  </si>
  <si>
    <t>https://www.waterqualitydata.us/data/providers/STORET/organizations/MTVOLWQM_WQX/activities/MTVOLWQM_WQX-BCWF-78_11-13-2020_S-ROUTINE/results/930176693/resdetectqntlmts</t>
  </si>
  <si>
    <t>MTVOLWQM_WQX-BCWF-78_3-18-2021_S-ROUTINE</t>
  </si>
  <si>
    <t>STORET-930176766</t>
  </si>
  <si>
    <t>Collection Date: 3/18/2021 11:05:00 AM Project Name: SRWQI.</t>
  </si>
  <si>
    <t>https://www.waterqualitydata.us/data/providers/STORET/organizations/MTVOLWQM_WQX/activities/MTVOLWQM_WQX-BCWF-78_3-18-2021_S-ROUTINE/results/930176766/resdetectqntlmts</t>
  </si>
  <si>
    <t>2022-02-16T12:31:32</t>
  </si>
  <si>
    <t>MTVOLWQM_WQX-BCWF-78_4-20-2021_S-ROUTINE</t>
  </si>
  <si>
    <t>STORET-930176775</t>
  </si>
  <si>
    <t>Collection Date: 4/20/2021 11:35:00 AM Project Name: SRWQI.</t>
  </si>
  <si>
    <t>https://www.waterqualitydata.us/data/providers/STORET/organizations/MTVOLWQM_WQX/activities/MTVOLWQM_WQX-BCWF-78_4-20-2021_S-ROUTINE/results/930176775/resdetectqntlmts</t>
  </si>
  <si>
    <t>MTVOLWQM_WQX-BCWF-78_5-17-2021_S-ROUTINE</t>
  </si>
  <si>
    <t>STORET-930176792</t>
  </si>
  <si>
    <t>Collection Date: 5/17/2021 10:25:00 AM Project Name: SRWQI.</t>
  </si>
  <si>
    <t>https://www.waterqualitydata.us/data/providers/STORET/organizations/MTVOLWQM_WQX/activities/MTVOLWQM_WQX-BCWF-78_5-17-2021_S-ROUTINE/results/930176792/resdetectqntlmts</t>
  </si>
  <si>
    <t>MTVOLWQM_WQX-BCWF-78-QC-FD_5-17-2021_QC-FD</t>
  </si>
  <si>
    <t>STORET-930176614</t>
  </si>
  <si>
    <t>https://www.waterqualitydata.us/data/providers/STORET/organizations/MTVOLWQM_WQX/activities/MTVOLWQM_WQX-BCWF-78-QC-FD_5-17-2021_QC-FD/results/930176614/resdetectqntlmts</t>
  </si>
  <si>
    <t>MTVOLWQM_WQX-BCWF-78-QC-FD_6-3-2021 _QC-FD</t>
  </si>
  <si>
    <t>STORET-930176624</t>
  </si>
  <si>
    <t>Collection Date: 6/3/2021 9:40:00 AM Project Name: SRWQI.</t>
  </si>
  <si>
    <t>https://www.waterqualitydata.us/data/providers/STORET/organizations/MTVOLWQM_WQX/activities/MTVOLWQM_WQX-BCWF-78-QC-FD_6-3-2021%20_QC-FD/results/930176624/resdetectqntlmts</t>
  </si>
  <si>
    <t>MTVOLWQM_WQX-BCWF-78_6-3-2021 _S-ROUTINE</t>
  </si>
  <si>
    <t>STORET-930176834</t>
  </si>
  <si>
    <t>https://www.waterqualitydata.us/data/providers/STORET/organizations/MTVOLWQM_WQX/activities/MTVOLWQM_WQX-BCWF-78_6-3-2021%20_S-ROUTINE/results/930176834/resdetectqntlmts</t>
  </si>
  <si>
    <t>MTVOLWQM_WQX-BCWF-78_6-18-2021_S-ROUTINE</t>
  </si>
  <si>
    <t>STORET-930176811</t>
  </si>
  <si>
    <t>Collection Date: 6/18/2021 9:40:00 AM Project Name: SRWQI.</t>
  </si>
  <si>
    <t>https://www.waterqualitydata.us/data/providers/STORET/organizations/MTVOLWQM_WQX/activities/MTVOLWQM_WQX-BCWF-78_6-18-2021_S-ROUTINE/results/930176811/resdetectqntlmts</t>
  </si>
  <si>
    <t>MTVOLWQM_WQX-BCWF-78_7-16-2021_S-ROUTINE</t>
  </si>
  <si>
    <t>STORET-930176854</t>
  </si>
  <si>
    <t>Collection Date: 7/16/2021 10:10:00 AM Project Name: SRWQI.</t>
  </si>
  <si>
    <t>https://www.waterqualitydata.us/data/providers/STORET/organizations/MTVOLWQM_WQX/activities/MTVOLWQM_WQX-BCWF-78_7-16-2021_S-ROUTINE/results/930176854/resdetectqntlmts</t>
  </si>
  <si>
    <t>MTVOLWQM_WQX-BCWF-78_8-16-2021_S-ROUTINE</t>
  </si>
  <si>
    <t>STORET-930176874</t>
  </si>
  <si>
    <t>Collection Date: 8/16/2021 9:45:00 AM Project Name: SRWQI.</t>
  </si>
  <si>
    <t>https://www.waterqualitydata.us/data/providers/STORET/organizations/MTVOLWQM_WQX/activities/MTVOLWQM_WQX-BCWF-78_8-16-2021_S-ROUTINE/results/930176874/resdetectqntlmts</t>
  </si>
  <si>
    <t>MTVOLWQM_WQX-BCWF-78_9-15-2021_S-ROUTINE</t>
  </si>
  <si>
    <t>STORET-930176897</t>
  </si>
  <si>
    <t>Collection Date: 9/15/2021 10:35:00 AM Project Name: SRWQI.</t>
  </si>
  <si>
    <t>https://www.waterqualitydata.us/data/providers/STORET/organizations/MTVOLWQM_WQX/activities/MTVOLWQM_WQX-BCWF-78_9-15-2021_S-ROUTINE/results/930176897/resdetectqntlmts</t>
  </si>
  <si>
    <t>MTVOLWQM_WQX-BCWF-78_10-14-2021_S-ROUTINE</t>
  </si>
  <si>
    <t>STORET-930176671</t>
  </si>
  <si>
    <t>Collection Date: 10/14/2021 10:40:00 AM Project Name: SRWQI.</t>
  </si>
  <si>
    <t>https://www.waterqualitydata.us/data/providers/STORET/organizations/MTVOLWQM_WQX/activities/MTVOLWQM_WQX-BCWF-78_10-14-2021_S-ROUTINE/results/930176671/resdetectqntlmts</t>
  </si>
  <si>
    <t>MTVOLWQM_WQX-BCWF-78_11-17-2021_S-ROUTINE</t>
  </si>
  <si>
    <t>STORET-930176713</t>
  </si>
  <si>
    <t>Collection Date: 11/17/2021 10:25:00 AM Project Name: SRWQI.</t>
  </si>
  <si>
    <t>https://www.waterqualitydata.us/data/providers/STORET/organizations/MTVOLWQM_WQX/activities/MTVOLWQM_WQX-BCWF-78_11-17-2021_S-ROUTINE/results/930176713/resdetectqntlmts</t>
  </si>
  <si>
    <t>MTVOLWQM_WQX-BCWF-78_12-16-2021_S-ROUTINE</t>
  </si>
  <si>
    <t>STORET-930176737</t>
  </si>
  <si>
    <t>Collection Date: 12/16/2021 10:05:00 AM Project Name: SRWQI.</t>
  </si>
  <si>
    <t>https://www.waterqualitydata.us/data/providers/STORET/organizations/MTVOLWQM_WQX/activities/MTVOLWQM_WQX-BCWF-78_12-16-2021_S-ROUTINE/results/930176737/resdetectqntlmts</t>
  </si>
  <si>
    <t>MTVOLWQM_WQX-BCWF-78_01-17-2022_S-ROUTINE</t>
  </si>
  <si>
    <t>STORET-968228531</t>
  </si>
  <si>
    <t>Collection Date: 1/17/2022 10:06:00 AM Project Name: SRWQI.</t>
  </si>
  <si>
    <t>https://www.waterqualitydata.us/data/providers/STORET/organizations/MTVOLWQM_WQX/activities/MTVOLWQM_WQX-BCWF-78_01-17-2022_S-ROUTINE/results/968228531/resdetectqntlmts</t>
  </si>
  <si>
    <t>MTVOLWQM_WQX-BCWF-78_02-14-2022_S-ROUTINE</t>
  </si>
  <si>
    <t>STORET-968228541</t>
  </si>
  <si>
    <t>Collection Date: 2/14/2022 10:05:00 AM Project Name: SRWQI.</t>
  </si>
  <si>
    <t>https://www.waterqualitydata.us/data/providers/STORET/organizations/MTVOLWQM_WQX/activities/MTVOLWQM_WQX-BCWF-78_02-14-2022_S-ROUTINE/results/968228541/resdetectqntlmts</t>
  </si>
  <si>
    <t>2023-02-17T18:22:18</t>
  </si>
  <si>
    <t>MTVOLWQM_WQX-BCWF-78_03-17-2022_S-ROUTINE</t>
  </si>
  <si>
    <t>STORET-968228551</t>
  </si>
  <si>
    <t>Collection Date: 3/17/2022 10:15:00 AM Project Name: SRWQI.</t>
  </si>
  <si>
    <t>https://www.waterqualitydata.us/data/providers/STORET/organizations/MTVOLWQM_WQX/activities/MTVOLWQM_WQX-BCWF-78_03-17-2022_S-ROUTINE/results/968228551/resdetectqntlmts</t>
  </si>
  <si>
    <t>MTVOLWQM_WQX-BCWF-78_04-20-2022_QC-FD</t>
  </si>
  <si>
    <t>STORET-968228561</t>
  </si>
  <si>
    <t>Collection Date: 4/20/2022 10:10:00 AM Project Name: SRWQI.</t>
  </si>
  <si>
    <t>https://www.waterqualitydata.us/data/providers/STORET/organizations/MTVOLWQM_WQX/activities/MTVOLWQM_WQX-BCWF-78_04-20-2022_QC-FD/results/968228561/resdetectqntlmts</t>
  </si>
  <si>
    <t>MTVOLWQM_WQX-BCWF-78_04-20-2022_S-ROUTINE</t>
  </si>
  <si>
    <t>STORET-968228565</t>
  </si>
  <si>
    <t>https://www.waterqualitydata.us/data/providers/STORET/organizations/MTVOLWQM_WQX/activities/MTVOLWQM_WQX-BCWF-78_04-20-2022_S-ROUTINE/results/968228565/resdetectqntlmts</t>
  </si>
  <si>
    <t>2023-02-17T18:22:19</t>
  </si>
  <si>
    <t>MTVOLWQM_WQX-BCWF-78_05-16-2022_S-ROUTINE</t>
  </si>
  <si>
    <t>STORET-968228575</t>
  </si>
  <si>
    <t>Collection Date: 5/16/2022 9:55:00 AM Project Name: SRWQI.</t>
  </si>
  <si>
    <t>https://www.waterqualitydata.us/data/providers/STORET/organizations/MTVOLWQM_WQX/activities/MTVOLWQM_WQX-BCWF-78_05-16-2022_S-ROUTINE/results/968228575/resdetectqntlmts</t>
  </si>
  <si>
    <t>MTVOLWQM_WQX-BCWF-78_06-06-2022_S-ROUTINE</t>
  </si>
  <si>
    <t>STORET-968228590</t>
  </si>
  <si>
    <t>Collection Date: 6/6/2022 9:55:00 AM Project Name: SRWQI.</t>
  </si>
  <si>
    <t>https://www.waterqualitydata.us/data/providers/STORET/organizations/MTVOLWQM_WQX/activities/MTVOLWQM_WQX-BCWF-78_06-06-2022_S-ROUTINE/results/968228590/resdetectqntlmts</t>
  </si>
  <si>
    <t>2023-02-17T18:22:20</t>
  </si>
  <si>
    <t>MTVOLWQM_WQX-BCWF-78_06-22-2022_S-ROUTINE</t>
  </si>
  <si>
    <t>STORET-968228595</t>
  </si>
  <si>
    <t>Collection Date: 6/22/2022 11:00:00 AM Project Name: SRWQI.</t>
  </si>
  <si>
    <t>https://www.waterqualitydata.us/data/providers/STORET/organizations/MTVOLWQM_WQX/activities/MTVOLWQM_WQX-BCWF-78_06-22-2022_S-ROUTINE/results/968228595/resdetectqntlmts</t>
  </si>
  <si>
    <t>MTVOLWQM_WQX-BCWF-78_07-14-2022_S-ROUTINE</t>
  </si>
  <si>
    <t>STORET-968228604</t>
  </si>
  <si>
    <t>Collection Date: 7/14/2022 9:20:00 AM Project Name: SRWQ1.</t>
  </si>
  <si>
    <t>https://www.waterqualitydata.us/data/providers/STORET/organizations/MTVOLWQM_WQX/activities/MTVOLWQM_WQX-BCWF-78_07-14-2022_S-ROUTINE/results/968228604/resdetectqntlmts</t>
  </si>
  <si>
    <t>MTVOLWQM_WQX-BCWF-78_08-16-2022_S-ROUTINE</t>
  </si>
  <si>
    <t>STORET-968228615</t>
  </si>
  <si>
    <t>Collection Date: 8/16/2022 10:20:00 AM Project Name: SRWQI.</t>
  </si>
  <si>
    <t>https://www.waterqualitydata.us/data/providers/STORET/organizations/MTVOLWQM_WQX/activities/MTVOLWQM_WQX-BCWF-78_08-16-2022_S-ROUTINE/results/968228615/resdetectqntlmts</t>
  </si>
  <si>
    <t>2023-02-17T18:22:21</t>
  </si>
  <si>
    <t>MTVOLWQM_WQX-BCWF-78_09-15-2022_S-ROUTINE</t>
  </si>
  <si>
    <t>STORET-968228625</t>
  </si>
  <si>
    <t>Collection Date: 9/15/2022 9:00:00 AM Project Name: SRWQI.</t>
  </si>
  <si>
    <t>https://www.waterqualitydata.us/data/providers/STORET/organizations/MTVOLWQM_WQX/activities/MTVOLWQM_WQX-BCWF-78_09-15-2022_S-ROUTINE/results/968228625/resdetectqntlmts</t>
  </si>
  <si>
    <t>MTVOLWQM_WQX-ERBC-419_10-12-2020_S-ROUTINE</t>
  </si>
  <si>
    <t>MTVOLWQM_WQX-ERBC-419</t>
  </si>
  <si>
    <t>East Rosebud Cr at Highway 419</t>
  </si>
  <si>
    <t>STORET-930176950</t>
  </si>
  <si>
    <t>Collection Date: 10/12/2020 2:15:00 PM Project Name: SRWQI.</t>
  </si>
  <si>
    <t>https://www.waterqualitydata.us/data/providers/STORET/organizations/MTVOLWQM_WQX/activities/MTVOLWQM_WQX-ERBC-419_10-12-2020_S-ROUTINE/results/930176950/resdetectqntlmts</t>
  </si>
  <si>
    <t>2022-02-16T12:31:33</t>
  </si>
  <si>
    <t>MTVOLWQM_WQX-ERBC-419_11-13-2020_S-ROUTINE</t>
  </si>
  <si>
    <t>STORET-930176993</t>
  </si>
  <si>
    <t>Collection Date: 11/13/2020 1:04:00 PM Project Name: SRWQI.</t>
  </si>
  <si>
    <t>https://www.waterqualitydata.us/data/providers/STORET/organizations/MTVOLWQM_WQX/activities/MTVOLWQM_WQX-ERBC-419_11-13-2020_S-ROUTINE/results/930176993/resdetectqntlmts</t>
  </si>
  <si>
    <t>MTVOLWQM_WQX-ERBC-419_3-18-2021_S-ROUTINE</t>
  </si>
  <si>
    <t>STORET-930177032</t>
  </si>
  <si>
    <t>Collection Date: 3/18/2021 1:05:00 PM Project Name: SRWQI.</t>
  </si>
  <si>
    <t>https://www.waterqualitydata.us/data/providers/STORET/organizations/MTVOLWQM_WQX/activities/MTVOLWQM_WQX-ERBC-419_3-18-2021_S-ROUTINE/results/930177032/resdetectqntlmts</t>
  </si>
  <si>
    <t>MTVOLWQM_WQX-ERBC-419_4-20-2021_S-ROUTINE</t>
  </si>
  <si>
    <t>STORET-930177053</t>
  </si>
  <si>
    <t>Collection Date: 4/20/2021 1:15:00 PM Project Name: SRWQI.</t>
  </si>
  <si>
    <t>https://www.waterqualitydata.us/data/providers/STORET/organizations/MTVOLWQM_WQX/activities/MTVOLWQM_WQX-ERBC-419_4-20-2021_S-ROUTINE/results/930177053/resdetectqntlmts</t>
  </si>
  <si>
    <t>2022-02-16T12:31:34</t>
  </si>
  <si>
    <t>MTVOLWQM_WQX-ERBC-419_5-17-2021_S-ROUTINE</t>
  </si>
  <si>
    <t>STORET-930177076</t>
  </si>
  <si>
    <t>Collection Date: 5/17/2021 12:17:00 PM Project Name: SRWQI.</t>
  </si>
  <si>
    <t>https://www.waterqualitydata.us/data/providers/STORET/organizations/MTVOLWQM_WQX/activities/MTVOLWQM_WQX-ERBC-419_5-17-2021_S-ROUTINE/results/930177076/resdetectqntlmts</t>
  </si>
  <si>
    <t>MTVOLWQM_WQX-ERBC-419_6-3-2021 _S-ROUTINE</t>
  </si>
  <si>
    <t>STORET-930177115</t>
  </si>
  <si>
    <t>Collection Date: 6/3/2021 11:45:00 AM Project Name: SRWQI.</t>
  </si>
  <si>
    <t>https://www.waterqualitydata.us/data/providers/STORET/organizations/MTVOLWQM_WQX/activities/MTVOLWQM_WQX-ERBC-419_6-3-2021%20_S-ROUTINE/results/930177115/resdetectqntlmts</t>
  </si>
  <si>
    <t>MTVOLWQM_WQX-ERBC-419_6-18-2021_S-ROUTINE</t>
  </si>
  <si>
    <t>STORET-930177094</t>
  </si>
  <si>
    <t>Collection Date: 6/18/2021 11:30:00 AM Project Name: SRWQI.</t>
  </si>
  <si>
    <t>https://www.waterqualitydata.us/data/providers/STORET/organizations/MTVOLWQM_WQX/activities/MTVOLWQM_WQX-ERBC-419_6-18-2021_S-ROUTINE/results/930177094/resdetectqntlmts</t>
  </si>
  <si>
    <t>MTVOLWQM_WQX-ERBC-419_7-16-2021_S-ROUTINE</t>
  </si>
  <si>
    <t>STORET-930177133</t>
  </si>
  <si>
    <t>Collection Date: 7/16/2021 12:56:00 PM Project Name: SRWQI. Result between MDL and LRL, J flagged as estimated.</t>
  </si>
  <si>
    <t>https://www.waterqualitydata.us/data/providers/STORET/organizations/MTVOLWQM_WQX/activities/MTVOLWQM_WQX-ERBC-419_7-16-2021_S-ROUTINE/results/930177133/resdetectqntlmts</t>
  </si>
  <si>
    <t>MTVOLWQM_WQX-ERBC-419_8-16-2021_S-ROUTINE</t>
  </si>
  <si>
    <t>STORET-930177154</t>
  </si>
  <si>
    <t>Collection Date: 8/16/2021 11:45:00 AM Project Name: SRWQI.</t>
  </si>
  <si>
    <t>https://www.waterqualitydata.us/data/providers/STORET/organizations/MTVOLWQM_WQX/activities/MTVOLWQM_WQX-ERBC-419_8-16-2021_S-ROUTINE/results/930177154/resdetectqntlmts</t>
  </si>
  <si>
    <t>MTVOLWQM_WQX-ERBC-419_9-15-2021_S-ROUTINE</t>
  </si>
  <si>
    <t>STORET-930177179</t>
  </si>
  <si>
    <t>Collection Date: 9/15/2021 12:30:00 PM Project Name: SRWQI.</t>
  </si>
  <si>
    <t>https://www.waterqualitydata.us/data/providers/STORET/organizations/MTVOLWQM_WQX/activities/MTVOLWQM_WQX-ERBC-419_9-15-2021_S-ROUTINE/results/930177179/resdetectqntlmts</t>
  </si>
  <si>
    <t>2022-02-16T12:31:35</t>
  </si>
  <si>
    <t>MTVOLWQM_WQX-ERBC-419_10-14-2021_S-ROUTINE</t>
  </si>
  <si>
    <t>STORET-930176968</t>
  </si>
  <si>
    <t>Collection Date: 10/14/2021 12:48:00 PM Project Name: SRWQI.</t>
  </si>
  <si>
    <t>https://www.waterqualitydata.us/data/providers/STORET/organizations/MTVOLWQM_WQX/activities/MTVOLWQM_WQX-ERBC-419_10-14-2021_S-ROUTINE/results/930176968/resdetectqntlmts</t>
  </si>
  <si>
    <t>MTVOLWQM_WQX-ERBC-419-QC-FD_10-14-2021_QC-FD</t>
  </si>
  <si>
    <t>STORET-930176930</t>
  </si>
  <si>
    <t>https://www.waterqualitydata.us/data/providers/STORET/organizations/MTVOLWQM_WQX/activities/MTVOLWQM_WQX-ERBC-419-QC-FD_10-14-2021_QC-FD/results/930176930/resdetectqntlmts</t>
  </si>
  <si>
    <t>MTVOLWQM_WQX-ERBC-419 QC-FD_11-17-2021_QC-FD</t>
  </si>
  <si>
    <t>STORET-930176918</t>
  </si>
  <si>
    <t>Collection Date: 11/17/2021 11:45:00 AM Project Name: SRWQI.</t>
  </si>
  <si>
    <t>https://www.waterqualitydata.us/data/providers/STORET/organizations/MTVOLWQM_WQX/activities/MTVOLWQM_WQX-ERBC-419%20QC-FD_11-17-2021_QC-FD/results/930176918/resdetectqntlmts</t>
  </si>
  <si>
    <t>MTVOLWQM_WQX-ERBC-419_11-17-2021_S-ROUTINE</t>
  </si>
  <si>
    <t>STORET-930177007</t>
  </si>
  <si>
    <t>Collection Date: 11/17/2021 11:55:00 AM Project Name: SRWQI.</t>
  </si>
  <si>
    <t>https://www.waterqualitydata.us/data/providers/STORET/organizations/MTVOLWQM_WQX/activities/MTVOLWQM_WQX-ERBC-419_11-17-2021_S-ROUTINE/results/930177007/resdetectqntlmts</t>
  </si>
  <si>
    <t>MTVOLWQM_WQX-ERBC-419_12-16-2021_S-ROUTINE</t>
  </si>
  <si>
    <t>STORET-930177016</t>
  </si>
  <si>
    <t>Collection Date: 12/16/2021 11:30:00 AM Project Name: SRWQI.</t>
  </si>
  <si>
    <t>https://www.waterqualitydata.us/data/providers/STORET/organizations/MTVOLWQM_WQX/activities/MTVOLWQM_WQX-ERBC-419_12-16-2021_S-ROUTINE/results/930177016/resdetectqntlmts</t>
  </si>
  <si>
    <t>MTVOLWQM_WQX-ERBC-419_01-17-2022_S-ROUTINE</t>
  </si>
  <si>
    <t>STORET-968228634</t>
  </si>
  <si>
    <t>Collection Date: 1/17/2022 11:25:00 AM Project Name: SRWQI.</t>
  </si>
  <si>
    <t>https://www.waterqualitydata.us/data/providers/STORET/organizations/MTVOLWQM_WQX/activities/MTVOLWQM_WQX-ERBC-419_01-17-2022_S-ROUTINE/results/968228634/resdetectqntlmts</t>
  </si>
  <si>
    <t>2023-02-17T18:22:22</t>
  </si>
  <si>
    <t>MTVOLWQM_WQX-ERBC-419_02-14-2022_S-ROUTINE</t>
  </si>
  <si>
    <t>STORET-968228643</t>
  </si>
  <si>
    <t>Collection Date: 2/14/2022 11:15:00 AM Project Name: SRWQI.</t>
  </si>
  <si>
    <t>https://www.waterqualitydata.us/data/providers/STORET/organizations/MTVOLWQM_WQX/activities/MTVOLWQM_WQX-ERBC-419_02-14-2022_S-ROUTINE/results/968228643/resdetectqntlmts</t>
  </si>
  <si>
    <t>MTVOLWQM_WQX-ERBC-419_03-17-2022_S-ROUTINE</t>
  </si>
  <si>
    <t>STORET-968228652</t>
  </si>
  <si>
    <t>Collection Date: 3/17/2022 11:30:00 AM Project Name: SRWQI.</t>
  </si>
  <si>
    <t>https://www.waterqualitydata.us/data/providers/STORET/organizations/MTVOLWQM_WQX/activities/MTVOLWQM_WQX-ERBC-419_03-17-2022_S-ROUTINE/results/968228652/resdetectqntlmts</t>
  </si>
  <si>
    <t>MTVOLWQM_WQX-ERBC-419_04-20-2022_S-ROUTINE</t>
  </si>
  <si>
    <t>STORET-968228666</t>
  </si>
  <si>
    <t>Collection Date: 4/20/2022 11:30:00 AM Project Name: SRWQI.</t>
  </si>
  <si>
    <t>https://www.waterqualitydata.us/data/providers/STORET/organizations/MTVOLWQM_WQX/activities/MTVOLWQM_WQX-ERBC-419_04-20-2022_S-ROUTINE/results/968228666/resdetectqntlmts</t>
  </si>
  <si>
    <t>2023-02-17T18:22:23</t>
  </si>
  <si>
    <t>MTVOLWQM_WQX-ERBC-419_05-16-2022_S-ROUTINE</t>
  </si>
  <si>
    <t>STORET-968228675</t>
  </si>
  <si>
    <t>Collection Date: 5/16/2022 11:15:00 AM Project Name: SRWQI.</t>
  </si>
  <si>
    <t>https://www.waterqualitydata.us/data/providers/STORET/organizations/MTVOLWQM_WQX/activities/MTVOLWQM_WQX-ERBC-419_05-16-2022_S-ROUTINE/results/968228675/resdetectqntlmts</t>
  </si>
  <si>
    <t>MTVOLWQM_WQX-ERBC-419_06-06-2022_S-ROUTINE</t>
  </si>
  <si>
    <t>STORET-968228684</t>
  </si>
  <si>
    <t>Collection Date: 6/6/2022 11:25:00 AM Project Name: SRWQI.</t>
  </si>
  <si>
    <t>https://www.waterqualitydata.us/data/providers/STORET/organizations/MTVOLWQM_WQX/activities/MTVOLWQM_WQX-ERBC-419_06-06-2022_S-ROUTINE/results/968228684/resdetectqntlmts</t>
  </si>
  <si>
    <t>2023-02-17T18:22:24</t>
  </si>
  <si>
    <t>MTVOLWQM_WQX-ERBC-419_06-22-2022_S-ROUTINE</t>
  </si>
  <si>
    <t>STORET-968228693</t>
  </si>
  <si>
    <t>Collection Date: 6/22/2022 12:20:00 PM Project Name: SRWQI.</t>
  </si>
  <si>
    <t>https://www.waterqualitydata.us/data/providers/STORET/organizations/MTVOLWQM_WQX/activities/MTVOLWQM_WQX-ERBC-419_06-22-2022_S-ROUTINE/results/968228693/resdetectqntlmts</t>
  </si>
  <si>
    <t>MTVOLWQM_WQX-ERBC-419_07-14-2022_QC-FD</t>
  </si>
  <si>
    <t>STORET-968228702</t>
  </si>
  <si>
    <t>Collection Date: 7/14/2022 10:40:00 AM Project Name: SRWQ1.</t>
  </si>
  <si>
    <t>https://www.waterqualitydata.us/data/providers/STORET/organizations/MTVOLWQM_WQX/activities/MTVOLWQM_WQX-ERBC-419_07-14-2022_QC-FD/results/968228702/resdetectqntlmts</t>
  </si>
  <si>
    <t>2023-02-17T18:22:25</t>
  </si>
  <si>
    <t>MTVOLWQM_WQX-ERBC-419_07-14-2022_S-ROUTINE</t>
  </si>
  <si>
    <t>STORET-968228706</t>
  </si>
  <si>
    <t>https://www.waterqualitydata.us/data/providers/STORET/organizations/MTVOLWQM_WQX/activities/MTVOLWQM_WQX-ERBC-419_07-14-2022_S-ROUTINE/results/968228706/resdetectqntlmts</t>
  </si>
  <si>
    <t>MTVOLWQM_WQX-ERBC-419_08-16-2022_S-ROUTINE</t>
  </si>
  <si>
    <t>STORET-968228715</t>
  </si>
  <si>
    <t>Collection Date: 8/16/2022 11:45:00 AM Project Name: SRWQI.</t>
  </si>
  <si>
    <t>https://www.waterqualitydata.us/data/providers/STORET/organizations/MTVOLWQM_WQX/activities/MTVOLWQM_WQX-ERBC-419_08-16-2022_S-ROUTINE/results/968228715/resdetectqntlmts</t>
  </si>
  <si>
    <t>MTVOLWQM_WQX-ERBC-419_09-15-2022_S-ROUTINE</t>
  </si>
  <si>
    <t>STORET-968228724</t>
  </si>
  <si>
    <t>Collection Date: 9/15/2022 10:50:00 AM Project Name: SRWQI.</t>
  </si>
  <si>
    <t>https://www.waterqualitydata.us/data/providers/STORET/organizations/MTVOLWQM_WQX/activities/MTVOLWQM_WQX-ERBC-419_09-15-2022_S-ROUTINE/results/968228724/resdetectqntlmts</t>
  </si>
  <si>
    <t>MTVOLWQM_WQX-ERBC-419_10-18-2022_S-ROUTINE</t>
  </si>
  <si>
    <t>STORET-968228733</t>
  </si>
  <si>
    <t>Collection Date: 10/18/2022 10:55:00 AM Project Name: SRWQI.</t>
  </si>
  <si>
    <t>https://www.waterqualitydata.us/data/providers/STORET/organizations/MTVOLWQM_WQX/activities/MTVOLWQM_WQX-ERBC-419_10-18-2022_S-ROUTINE/results/968228733/resdetectqntlmts</t>
  </si>
  <si>
    <t>2023-02-17T18:22:26</t>
  </si>
  <si>
    <t>MTVOLWQM_WQX-ERBC-419_11-14-2022_QC-FD</t>
  </si>
  <si>
    <t>STORET-968228742</t>
  </si>
  <si>
    <t>Collection Date: 11/14/2022 10:45:00 AM Project Name: SRWQI.</t>
  </si>
  <si>
    <t>https://www.waterqualitydata.us/data/providers/STORET/organizations/MTVOLWQM_WQX/activities/MTVOLWQM_WQX-ERBC-419_11-14-2022_QC-FD/results/968228742/resdetectqntlmts</t>
  </si>
  <si>
    <t>MTVOLWQM_WQX-ERBC-419_11-14-2022_S-ROUTINE</t>
  </si>
  <si>
    <t>STORET-968228746</t>
  </si>
  <si>
    <t>https://www.waterqualitydata.us/data/providers/STORET/organizations/MTVOLWQM_WQX/activities/MTVOLWQM_WQX-ERBC-419_11-14-2022_S-ROUTINE/results/968228746/resdetectqntlmts</t>
  </si>
  <si>
    <t>MTVOLWQM_WQX-ERBC-419_12-20-2022_S-ROUTINE</t>
  </si>
  <si>
    <t>STORET-968228755</t>
  </si>
  <si>
    <t>Collection Date: 12/20/2022 10:40:00 AM Project Name: SRWQS.</t>
  </si>
  <si>
    <t>https://www.waterqualitydata.us/data/providers/STORET/organizations/MTVOLWQM_WQX/activities/MTVOLWQM_WQX-ERBC-419_12-20-2022_S-ROUTINE/results/968228755/resdetectqntlmts</t>
  </si>
  <si>
    <t>2023-02-17T18:22:27</t>
  </si>
  <si>
    <t>MTVOLWQM_WQX-ERBC-419_01-17-2023_S-ROUTINE</t>
  </si>
  <si>
    <t>STORET-1002404995</t>
  </si>
  <si>
    <t>Collection Date: 1/17/2023 10:55:00 AM Project Name: Not Indicated.</t>
  </si>
  <si>
    <t>https://www.waterqualitydata.us/data/providers/STORET/organizations/MTVOLWQM_WQX/activities/MTVOLWQM_WQX-ERBC-419_01-17-2023_S-ROUTINE/results/1002404995/resdetectqntlmts</t>
  </si>
  <si>
    <t>MTVOLWQM_WQX-ERBC-419_02-13-2023_S-ROUTINE</t>
  </si>
  <si>
    <t>STORET-1002405004</t>
  </si>
  <si>
    <t>Collection Date: 2/13/2023 12:25:00 PM Project Name: Not Indicated.</t>
  </si>
  <si>
    <t>https://www.waterqualitydata.us/data/providers/STORET/organizations/MTVOLWQM_WQX/activities/MTVOLWQM_WQX-ERBC-419_02-13-2023_S-ROUTINE/results/1002405004/resdetectqntlmts</t>
  </si>
  <si>
    <t>MTVOLWQM_WQX-ERBC-419_03-13-2023_S-ROUTINE</t>
  </si>
  <si>
    <t>STORET-1002405013</t>
  </si>
  <si>
    <t>Collection Date: 3/13/2023 10:55:00 AM Project Name: SRWQI.</t>
  </si>
  <si>
    <t>https://www.waterqualitydata.us/data/providers/STORET/organizations/MTVOLWQM_WQX/activities/MTVOLWQM_WQX-ERBC-419_03-13-2023_S-ROUTINE/results/1002405013/resdetectqntlmts</t>
  </si>
  <si>
    <t>MTVOLWQM_WQX-ERBC-419_04-13-2023_S-ROUTINE</t>
  </si>
  <si>
    <t>STORET-1002405022</t>
  </si>
  <si>
    <t>Collection Date: 4/13/2023 10:30:00 AM Project Name: Not Indicated.</t>
  </si>
  <si>
    <t>https://www.waterqualitydata.us/data/providers/STORET/organizations/MTVOLWQM_WQX/activities/MTVOLWQM_WQX-ERBC-419_04-13-2023_S-ROUTINE/results/1002405022/resdetectqntlmts</t>
  </si>
  <si>
    <t>2024-02-12T11:03:53</t>
  </si>
  <si>
    <t>MTVOLWQM_WQX-ERBC-419_05-15-2023_S-ROUTINE</t>
  </si>
  <si>
    <t>STORET-1002405031</t>
  </si>
  <si>
    <t>Collection Date: 5/15/2023 10:55:00 AM Project Name: Not Indicated.</t>
  </si>
  <si>
    <t>https://www.waterqualitydata.us/data/providers/STORET/organizations/MTVOLWQM_WQX/activities/MTVOLWQM_WQX-ERBC-419_05-15-2023_S-ROUTINE/results/1002405031/resdetectqntlmts</t>
  </si>
  <si>
    <t>MTVOLWQM_WQX-ERBC-419_05-24-2023_S-ROUTINE</t>
  </si>
  <si>
    <t>STORET-1002405040</t>
  </si>
  <si>
    <t>Collection Date: 5/24/2023 10:55:00 AM Project Name: SVWC WQI.</t>
  </si>
  <si>
    <t>https://www.waterqualitydata.us/data/providers/STORET/organizations/MTVOLWQM_WQX/activities/MTVOLWQM_WQX-ERBC-419_05-24-2023_S-ROUTINE/results/1002405040/resdetectqntlmts</t>
  </si>
  <si>
    <t>MTVOLWQM_WQX-ERBC-419_06-14-2023_S-ROUTINE</t>
  </si>
  <si>
    <t>STORET-1002405049</t>
  </si>
  <si>
    <t>Collection Date: 6/14/2023 10:45:00 AM Project Name: SRWQI.</t>
  </si>
  <si>
    <t>https://www.waterqualitydata.us/data/providers/STORET/organizations/MTVOLWQM_WQX/activities/MTVOLWQM_WQX-ERBC-419_06-14-2023_S-ROUTINE/results/1002405049/resdetectqntlmts</t>
  </si>
  <si>
    <t>MTVOLWQM_WQX-ERBC-419_07-12-2023_S-ROUTINE</t>
  </si>
  <si>
    <t>STORET-1002405053</t>
  </si>
  <si>
    <t>Collection Date: 7/12/2023 11:40:00 AM Project Name: SVWCWQI.</t>
  </si>
  <si>
    <t>https://www.waterqualitydata.us/data/providers/STORET/organizations/MTVOLWQM_WQX/activities/MTVOLWQM_WQX-ERBC-419_07-12-2023_S-ROUTINE/results/1002405053/resdetectqntlmts</t>
  </si>
  <si>
    <t>MTVOLWQM_WQX-ERBC-419_08-15-2023_S-ROUTINE</t>
  </si>
  <si>
    <t>STORET-1002405062</t>
  </si>
  <si>
    <t>Collection Date: 8/15/2023 10:25:00 AM Project Name: SVWCWQI.</t>
  </si>
  <si>
    <t>https://www.waterqualitydata.us/data/providers/STORET/organizations/MTVOLWQM_WQX/activities/MTVOLWQM_WQX-ERBC-419_08-15-2023_S-ROUTINE/results/1002405062/resdetectqntlmts</t>
  </si>
  <si>
    <t>MTVOLWQM_WQX-ERBC-419_09-13-2023_S-ROUTINE</t>
  </si>
  <si>
    <t>STORET-1002405071</t>
  </si>
  <si>
    <t>Collection Date: 9/13/2023 10:25:00 AM Project Name: SRWQI.</t>
  </si>
  <si>
    <t>https://www.waterqualitydata.us/data/providers/STORET/organizations/MTVOLWQM_WQX/activities/MTVOLWQM_WQX-ERBC-419_09-13-2023_S-ROUTINE/results/1002405071/resdetectqntlmts</t>
  </si>
  <si>
    <t>MTVOLWQM_WQX-ERBC-419_10-17-2023_S-ROUTINE</t>
  </si>
  <si>
    <t>STORET-1002405080</t>
  </si>
  <si>
    <t>Collection Date: 10/17/2023 10:30:00 AM Project Name: SRWQI.</t>
  </si>
  <si>
    <t>https://www.waterqualitydata.us/data/providers/STORET/organizations/MTVOLWQM_WQX/activities/MTVOLWQM_WQX-ERBC-419_10-17-2023_S-ROUTINE/results/1002405080/resdetectqntlmts</t>
  </si>
  <si>
    <t>MTVOLWQM_WQX-ERBC-419-QC-FD_11-16-2023_QC-FD</t>
  </si>
  <si>
    <t>STORET-1002404986</t>
  </si>
  <si>
    <t>Collection Date: 11/16/2023 10:00:00 AM Project Name: SRWQI.</t>
  </si>
  <si>
    <t>https://www.waterqualitydata.us/data/providers/STORET/organizations/MTVOLWQM_WQX/activities/MTVOLWQM_WQX-ERBC-419-QC-FD_11-16-2023_QC-FD/results/1002404986/resdetectqntlmts</t>
  </si>
  <si>
    <t>MTVOLWQM_WQX-ERBC-419_11-16-2023_S-ROUTINE</t>
  </si>
  <si>
    <t>STORET-1002405089</t>
  </si>
  <si>
    <t>https://www.waterqualitydata.us/data/providers/STORET/organizations/MTVOLWQM_WQX/activities/MTVOLWQM_WQX-ERBC-419_11-16-2023_S-ROUTINE/results/1002405089/resdetectqntlmts</t>
  </si>
  <si>
    <t>MTVOLWQM_WQX-ERBC-R_11-13-2020_S-ROUTINE</t>
  </si>
  <si>
    <t>MTVOLWQM_WQX-ERBC-R</t>
  </si>
  <si>
    <t>East Rosebud Cr at Roscoe, from East Rosebud Rd just east of Roscoe</t>
  </si>
  <si>
    <t>STORET-930177241</t>
  </si>
  <si>
    <t>https://www.waterqualitydata.us/data/providers/STORET/organizations/MTVOLWQM_WQX/activities/MTVOLWQM_WQX-ERBC-R_11-13-2020_S-ROUTINE/results/930177241/resdetectqntlmts</t>
  </si>
  <si>
    <t>MTVOLWQM_WQX-ERBC-R_3-18-2021_S-ROUTINE</t>
  </si>
  <si>
    <t>STORET-930177289</t>
  </si>
  <si>
    <t>Collection Date: 3/18/2021 10:05:00 AM Project Name: SRWQI.</t>
  </si>
  <si>
    <t>https://www.waterqualitydata.us/data/providers/STORET/organizations/MTVOLWQM_WQX/activities/MTVOLWQM_WQX-ERBC-R_3-18-2021_S-ROUTINE/results/930177289/resdetectqntlmts</t>
  </si>
  <si>
    <t>MTVOLWQM_WQX-ERBC-R_4-20-2021_S-ROUTINE</t>
  </si>
  <si>
    <t>STORET-930177309</t>
  </si>
  <si>
    <t>Collection Date: 4/20/2021 11:15:00 AM Project Name: SRWQI.</t>
  </si>
  <si>
    <t>https://www.waterqualitydata.us/data/providers/STORET/organizations/MTVOLWQM_WQX/activities/MTVOLWQM_WQX-ERBC-R_4-20-2021_S-ROUTINE/results/930177309/resdetectqntlmts</t>
  </si>
  <si>
    <t>2022-02-16T12:31:36</t>
  </si>
  <si>
    <t>MTVOLWQM_WQX-ERBC-R_5-17-2021_S-ROUTINE</t>
  </si>
  <si>
    <t>STORET-930177335</t>
  </si>
  <si>
    <t>Collection Date: 5/17/2021 10:00:00 AM Project Name: SRWQI.</t>
  </si>
  <si>
    <t>https://www.waterqualitydata.us/data/providers/STORET/organizations/MTVOLWQM_WQX/activities/MTVOLWQM_WQX-ERBC-R_5-17-2021_S-ROUTINE/results/930177335/resdetectqntlmts</t>
  </si>
  <si>
    <t>MTVOLWQM_WQX-ERBC-R_6-3-2021 _S-ROUTINE</t>
  </si>
  <si>
    <t>STORET-930177375</t>
  </si>
  <si>
    <t>Collection Date: 6/3/2021 10:25:00 AM Project Name: SRWQI.</t>
  </si>
  <si>
    <t>https://www.waterqualitydata.us/data/providers/STORET/organizations/MTVOLWQM_WQX/activities/MTVOLWQM_WQX-ERBC-R_6-3-2021%20_S-ROUTINE/results/930177375/resdetectqntlmts</t>
  </si>
  <si>
    <t>MTVOLWQM_WQX-ERBC-R_6-18-2021_S-ROUTINE</t>
  </si>
  <si>
    <t>STORET-930177355</t>
  </si>
  <si>
    <t>Collection Date: 6/18/2021 9:20:00 AM Project Name: SRWQI.</t>
  </si>
  <si>
    <t>https://www.waterqualitydata.us/data/providers/STORET/organizations/MTVOLWQM_WQX/activities/MTVOLWQM_WQX-ERBC-R_6-18-2021_S-ROUTINE/results/930177355/resdetectqntlmts</t>
  </si>
  <si>
    <t>MTVOLWQM_WQX-ERBC-R_7-16-2021_S-ROUTINE</t>
  </si>
  <si>
    <t>STORET-930177400</t>
  </si>
  <si>
    <t>Collection Date: 7/16/2021 9:35:00 AM Project Name: SRWQI.</t>
  </si>
  <si>
    <t>https://www.waterqualitydata.us/data/providers/STORET/organizations/MTVOLWQM_WQX/activities/MTVOLWQM_WQX-ERBC-R_7-16-2021_S-ROUTINE/results/930177400/resdetectqntlmts</t>
  </si>
  <si>
    <t>MTVOLWQM_WQX-ERBC-R_8-16-2021_S-ROUTINE</t>
  </si>
  <si>
    <t>STORET-930177420</t>
  </si>
  <si>
    <t>Collection Date: 8/16/2021 9:10:00 AM Project Name: SRWQI.</t>
  </si>
  <si>
    <t>https://www.waterqualitydata.us/data/providers/STORET/organizations/MTVOLWQM_WQX/activities/MTVOLWQM_WQX-ERBC-R_8-16-2021_S-ROUTINE/results/930177420/resdetectqntlmts</t>
  </si>
  <si>
    <t>MTVOLWQM_WQX-ERBC-R_9-15-2021_S-ROUTINE</t>
  </si>
  <si>
    <t>STORET-930177446</t>
  </si>
  <si>
    <t>Collection Date: 9/15/2021 10:15:00 AM Project Name: SRWQI.</t>
  </si>
  <si>
    <t>https://www.waterqualitydata.us/data/providers/STORET/organizations/MTVOLWQM_WQX/activities/MTVOLWQM_WQX-ERBC-R_9-15-2021_S-ROUTINE/results/930177446/resdetectqntlmts</t>
  </si>
  <si>
    <t>MTVOLWQM_WQX-ERBC-R_10-14-2021_S-ROUTINE</t>
  </si>
  <si>
    <t>STORET-930177227</t>
  </si>
  <si>
    <t>Collection Date: 10/14/2021 10:10:00 AM Project Name: SRWQI.</t>
  </si>
  <si>
    <t>https://www.waterqualitydata.us/data/providers/STORET/organizations/MTVOLWQM_WQX/activities/MTVOLWQM_WQX-ERBC-R_10-14-2021_S-ROUTINE/results/930177227/resdetectqntlmts</t>
  </si>
  <si>
    <t>MTVOLWQM_WQX-ERBC-R_11-17-2021_S-ROUTINE</t>
  </si>
  <si>
    <t>STORET-930177249</t>
  </si>
  <si>
    <t>Collection Date: 11/17/2021 10:06:00 AM Project Name: SRWQI.</t>
  </si>
  <si>
    <t>https://www.waterqualitydata.us/data/providers/STORET/organizations/MTVOLWQM_WQX/activities/MTVOLWQM_WQX-ERBC-R_11-17-2021_S-ROUTINE/results/930177249/resdetectqntlmts</t>
  </si>
  <si>
    <t>MTVOLWQM_WQX-ERBC-R_12-16-2021_S-ROUTINE</t>
  </si>
  <si>
    <t>STORET-930177258</t>
  </si>
  <si>
    <t>Collection Date: 12/16/2021 9:40:00 AM Project Name: SRWQI.</t>
  </si>
  <si>
    <t>https://www.waterqualitydata.us/data/providers/STORET/organizations/MTVOLWQM_WQX/activities/MTVOLWQM_WQX-ERBC-R_12-16-2021_S-ROUTINE/results/930177258/resdetectqntlmts</t>
  </si>
  <si>
    <t>MTVOLWQM_WQX-ERBC-R_01-17-2022_S-ROUTINE</t>
  </si>
  <si>
    <t>STORET-968228764</t>
  </si>
  <si>
    <t>Collection Date: 1/17/2022 9:50:00 AM Project Name: SRWQI.</t>
  </si>
  <si>
    <t>https://www.waterqualitydata.us/data/providers/STORET/organizations/MTVOLWQM_WQX/activities/MTVOLWQM_WQX-ERBC-R_01-17-2022_S-ROUTINE/results/968228764/resdetectqntlmts</t>
  </si>
  <si>
    <t>MTVOLWQM_WQX-ERBC-R_02-14-2022_S-ROUTINE</t>
  </si>
  <si>
    <t>STORET-968228773</t>
  </si>
  <si>
    <t>Collection Date: 2/14/2022 9:20:00 AM Project Name: SRWQI.</t>
  </si>
  <si>
    <t>https://www.waterqualitydata.us/data/providers/STORET/organizations/MTVOLWQM_WQX/activities/MTVOLWQM_WQX-ERBC-R_02-14-2022_S-ROUTINE/results/968228773/resdetectqntlmts</t>
  </si>
  <si>
    <t>MTVOLWQM_WQX-ERBC-R_03-17-2022_QC-FD</t>
  </si>
  <si>
    <t>STORET-968228782</t>
  </si>
  <si>
    <t>Collection Date: 3/17/2022 9:50:00 AM Project Name: SRWQI.</t>
  </si>
  <si>
    <t>https://www.waterqualitydata.us/data/providers/STORET/organizations/MTVOLWQM_WQX/activities/MTVOLWQM_WQX-ERBC-R_03-17-2022_QC-FD/results/968228782/resdetectqntlmts</t>
  </si>
  <si>
    <t>2023-02-17T18:22:28</t>
  </si>
  <si>
    <t>MTVOLWQM_WQX-ERBC-R_03-17-2022_S-ROUTINE</t>
  </si>
  <si>
    <t>STORET-968228786</t>
  </si>
  <si>
    <t>https://www.waterqualitydata.us/data/providers/STORET/organizations/MTVOLWQM_WQX/activities/MTVOLWQM_WQX-ERBC-R_03-17-2022_S-ROUTINE/results/968228786/resdetectqntlmts</t>
  </si>
  <si>
    <t>MTVOLWQM_WQX-ERBC-R_04-20-2022_S-ROUTINE</t>
  </si>
  <si>
    <t>STORET-968228790</t>
  </si>
  <si>
    <t>Collection Date: 4/20/2022 9:55:00 AM Project Name: SRWQI.</t>
  </si>
  <si>
    <t>https://www.waterqualitydata.us/data/providers/STORET/organizations/MTVOLWQM_WQX/activities/MTVOLWQM_WQX-ERBC-R_04-20-2022_S-ROUTINE/results/968228790/resdetectqntlmts</t>
  </si>
  <si>
    <t>MTVOLWQM_WQX-ERBC-R_05-16-2022_S-ROUTINE</t>
  </si>
  <si>
    <t>STORET-968228799</t>
  </si>
  <si>
    <t>Collection Date: 5/16/2022 9:36:00 AM Project Name: SRWQI.</t>
  </si>
  <si>
    <t>https://www.waterqualitydata.us/data/providers/STORET/organizations/MTVOLWQM_WQX/activities/MTVOLWQM_WQX-ERBC-R_05-16-2022_S-ROUTINE/results/968228799/resdetectqntlmts</t>
  </si>
  <si>
    <t>MTVOLWQM_WQX-ERBC-R_06-06-2022_S-ROUTINE</t>
  </si>
  <si>
    <t>STORET-968228808</t>
  </si>
  <si>
    <t>Collection Date: 6/6/2022 9:40:00 AM Project Name: SRWQI.</t>
  </si>
  <si>
    <t>https://www.waterqualitydata.us/data/providers/STORET/organizations/MTVOLWQM_WQX/activities/MTVOLWQM_WQX-ERBC-R_06-06-2022_S-ROUTINE/results/968228808/resdetectqntlmts</t>
  </si>
  <si>
    <t>2023-02-17T18:22:29</t>
  </si>
  <si>
    <t>MTVOLWQM_WQX-ERBC-R_06-22-2022_S-ROUTINE</t>
  </si>
  <si>
    <t>STORET-968228817</t>
  </si>
  <si>
    <t>Collection Date: 6/22/2022 10:45:00 AM Project Name: SRWQI.</t>
  </si>
  <si>
    <t>https://www.waterqualitydata.us/data/providers/STORET/organizations/MTVOLWQM_WQX/activities/MTVOLWQM_WQX-ERBC-R_06-22-2022_S-ROUTINE/results/968228817/resdetectqntlmts</t>
  </si>
  <si>
    <t>MTVOLWQM_WQX-ERBC-R_07-14-2022_S-ROUTINE</t>
  </si>
  <si>
    <t>STORET-968228826</t>
  </si>
  <si>
    <t>Collection Date: 7/14/2022 9:00:00 AM Project Name: SRWQ1.</t>
  </si>
  <si>
    <t>https://www.waterqualitydata.us/data/providers/STORET/organizations/MTVOLWQM_WQX/activities/MTVOLWQM_WQX-ERBC-R_07-14-2022_S-ROUTINE/results/968228826/resdetectqntlmts</t>
  </si>
  <si>
    <t>2023-02-17T18:22:30</t>
  </si>
  <si>
    <t>MTVOLWQM_WQX-ERBC-R_08-16-2022_S-ROUTINE</t>
  </si>
  <si>
    <t>STORET-968228835</t>
  </si>
  <si>
    <t>Collection Date: 8/16/2022 10:00:00 AM Project Name: SRWQI.</t>
  </si>
  <si>
    <t>https://www.waterqualitydata.us/data/providers/STORET/organizations/MTVOLWQM_WQX/activities/MTVOLWQM_WQX-ERBC-R_08-16-2022_S-ROUTINE/results/968228835/resdetectqntlmts</t>
  </si>
  <si>
    <t>MTVOLWQM_WQX-ERBC-R_09-15-2022_S-ROUTINE</t>
  </si>
  <si>
    <t>STORET-968228844</t>
  </si>
  <si>
    <t>Collection Date: 9/15/2022 8:40:00 AM Project Name: SRWQI.</t>
  </si>
  <si>
    <t>https://www.waterqualitydata.us/data/providers/STORET/organizations/MTVOLWQM_WQX/activities/MTVOLWQM_WQX-ERBC-R_09-15-2022_S-ROUTINE/results/968228844/resdetectqntlmts</t>
  </si>
  <si>
    <t>MTVOLWQM_WQX-ERBC-R_10-18-2022_S-ROUTINE</t>
  </si>
  <si>
    <t>STORET-968228853</t>
  </si>
  <si>
    <t>Collection Date: 10/18/2022 9:00:00 AM Project Name: SRWQI.</t>
  </si>
  <si>
    <t>https://www.waterqualitydata.us/data/providers/STORET/organizations/MTVOLWQM_WQX/activities/MTVOLWQM_WQX-ERBC-R_10-18-2022_S-ROUTINE/results/968228853/resdetectqntlmts</t>
  </si>
  <si>
    <t>2023-02-17T18:22:31</t>
  </si>
  <si>
    <t>MTVOLWQM_WQX-ERBC-R_11-14-2022_QC-FB</t>
  </si>
  <si>
    <t>STORET-968228862</t>
  </si>
  <si>
    <t>Collection Date: 11/14/2022 9:30:00 AM Project Name: SRWQI.</t>
  </si>
  <si>
    <t>https://www.waterqualitydata.us/data/providers/STORET/organizations/MTVOLWQM_WQX/activities/MTVOLWQM_WQX-ERBC-R_11-14-2022_QC-FB/results/968228862/resdetectqntlmts</t>
  </si>
  <si>
    <t>MTVOLWQM_WQX-ERBC-R_11-14-2022_S-ROUTINE</t>
  </si>
  <si>
    <t>STORET-968228866</t>
  </si>
  <si>
    <t>https://www.waterqualitydata.us/data/providers/STORET/organizations/MTVOLWQM_WQX/activities/MTVOLWQM_WQX-ERBC-R_11-14-2022_S-ROUTINE/results/968228866/resdetectqntlmts</t>
  </si>
  <si>
    <t>MTVOLWQM_WQX-ERBC-R_12-20-2022_S-ROUTINE</t>
  </si>
  <si>
    <t>STORET-968228879</t>
  </si>
  <si>
    <t>Collection Date: 12/20/2022 9:25:00 AM Project Name: SRWQS.</t>
  </si>
  <si>
    <t>https://www.waterqualitydata.us/data/providers/STORET/organizations/MTVOLWQM_WQX/activities/MTVOLWQM_WQX-ERBC-R_12-20-2022_S-ROUTINE/results/968228879/resdetectqntlmts</t>
  </si>
  <si>
    <t>2023-02-17T18:22:32</t>
  </si>
  <si>
    <t>MTVOLWQM_WQX-ERBC-R_12-20-2022_QC-FB</t>
  </si>
  <si>
    <t>STORET-968228875</t>
  </si>
  <si>
    <t>Collection Date: 12/20/2022 9:30:00 AM Project Name: SRWQS.</t>
  </si>
  <si>
    <t>https://www.waterqualitydata.us/data/providers/STORET/organizations/MTVOLWQM_WQX/activities/MTVOLWQM_WQX-ERBC-R_12-20-2022_QC-FB/results/968228875/resdetectqntlmts</t>
  </si>
  <si>
    <t>MTVOLWQM_WQX-ERBC-R_01-17-2023_S-ROUTINE</t>
  </si>
  <si>
    <t>STORET-1002405158</t>
  </si>
  <si>
    <t>Collection Date: 1/17/2023 9:25:00 AM Project Name: Not Indicated.</t>
  </si>
  <si>
    <t>https://www.waterqualitydata.us/data/providers/STORET/organizations/MTVOLWQM_WQX/activities/MTVOLWQM_WQX-ERBC-R_01-17-2023_S-ROUTINE/results/1002405158/resdetectqntlmts</t>
  </si>
  <si>
    <t>2024-02-12T11:03:54</t>
  </si>
  <si>
    <t>MTVOLWQM_WQX-ERBC-R-QC-FB_01-17-2023_QC-FB</t>
  </si>
  <si>
    <t>STORET-1002405098</t>
  </si>
  <si>
    <t>https://www.waterqualitydata.us/data/providers/STORET/organizations/MTVOLWQM_WQX/activities/MTVOLWQM_WQX-ERBC-R-QC-FB_01-17-2023_QC-FB/results/1002405098/resdetectqntlmts</t>
  </si>
  <si>
    <t>MTVOLWQM_WQX-ERBC-R_02-13-2023_S-ROUTINE</t>
  </si>
  <si>
    <t>STORET-1002405172</t>
  </si>
  <si>
    <t>Collection Date: 2/13/2023 10:55:00 AM Project Name: Not Indicated.</t>
  </si>
  <si>
    <t>https://www.waterqualitydata.us/data/providers/STORET/organizations/MTVOLWQM_WQX/activities/MTVOLWQM_WQX-ERBC-R_02-13-2023_S-ROUTINE/results/1002405172/resdetectqntlmts</t>
  </si>
  <si>
    <t>MTVOLWQM_WQX-ERBC-R-QC-FB_02-13-2023_QC-FB</t>
  </si>
  <si>
    <t>STORET-1002405102</t>
  </si>
  <si>
    <t>https://www.waterqualitydata.us/data/providers/STORET/organizations/MTVOLWQM_WQX/activities/MTVOLWQM_WQX-ERBC-R-QC-FB_02-13-2023_QC-FB/results/1002405102/resdetectqntlmts</t>
  </si>
  <si>
    <t>MTVOLWQM_WQX-ERBC-R_03-13-2023_S-ROUTINE</t>
  </si>
  <si>
    <t>STORET-1002405181</t>
  </si>
  <si>
    <t>Collection Date: 3/13/2023 9:10:00 AM Project Name: SRWQI.</t>
  </si>
  <si>
    <t>https://www.waterqualitydata.us/data/providers/STORET/organizations/MTVOLWQM_WQX/activities/MTVOLWQM_WQX-ERBC-R_03-13-2023_S-ROUTINE/results/1002405181/resdetectqntlmts</t>
  </si>
  <si>
    <t>MTVOLWQM_WQX-ERBC-R-QC-FB_03-13-2023_QC-FB</t>
  </si>
  <si>
    <t>STORET-1002405106</t>
  </si>
  <si>
    <t>https://www.waterqualitydata.us/data/providers/STORET/organizations/MTVOLWQM_WQX/activities/MTVOLWQM_WQX-ERBC-R-QC-FB_03-13-2023_QC-FB/results/1002405106/resdetectqntlmts</t>
  </si>
  <si>
    <t>MTVOLWQM_WQX-ERBC-R-QC-FB_04-13-2023_QC-FB</t>
  </si>
  <si>
    <t>STORET-1002405110</t>
  </si>
  <si>
    <t>Collection Date: 4/13/2023 9:20:00 AM Project Name: Not Indicated.</t>
  </si>
  <si>
    <t>https://www.waterqualitydata.us/data/providers/STORET/organizations/MTVOLWQM_WQX/activities/MTVOLWQM_WQX-ERBC-R-QC-FB_04-13-2023_QC-FB/results/1002405110/resdetectqntlmts</t>
  </si>
  <si>
    <t>MTVOLWQM_WQX-ERBC-R_04-13-2023_S-ROUTINE</t>
  </si>
  <si>
    <t>STORET-1002405190</t>
  </si>
  <si>
    <t>Collection Date: 4/13/2023 9:25:00 AM Project Name: Not Indicated.</t>
  </si>
  <si>
    <t>https://www.waterqualitydata.us/data/providers/STORET/organizations/MTVOLWQM_WQX/activities/MTVOLWQM_WQX-ERBC-R_04-13-2023_S-ROUTINE/results/1002405190/resdetectqntlmts</t>
  </si>
  <si>
    <t>MTVOLWQM_WQX-ERBC-R-QC-FD_04-13-2023_QC-FD</t>
  </si>
  <si>
    <t>STORET-1002405146</t>
  </si>
  <si>
    <t>Collection Date: 4/13/2023 9:28:00 AM Project Name: Not Indicated.</t>
  </si>
  <si>
    <t>https://www.waterqualitydata.us/data/providers/STORET/organizations/MTVOLWQM_WQX/activities/MTVOLWQM_WQX-ERBC-R-QC-FD_04-13-2023_QC-FD/results/1002405146/resdetectqntlmts</t>
  </si>
  <si>
    <t>MTVOLWQM_WQX-ERBC-R_05-15-2023_S-ROUTINE</t>
  </si>
  <si>
    <t>STORET-1002405199</t>
  </si>
  <si>
    <t>Collection Date: 5/15/2023 9:00:00 AM Project Name: Not Indicated.</t>
  </si>
  <si>
    <t>https://www.waterqualitydata.us/data/providers/STORET/organizations/MTVOLWQM_WQX/activities/MTVOLWQM_WQX-ERBC-R_05-15-2023_S-ROUTINE/results/1002405199/resdetectqntlmts</t>
  </si>
  <si>
    <t>MTVOLWQM_WQX-ERBC-R-QC-FB_05-15-2023_QC-FB</t>
  </si>
  <si>
    <t>STORET-1002405114</t>
  </si>
  <si>
    <t>https://www.waterqualitydata.us/data/providers/STORET/organizations/MTVOLWQM_WQX/activities/MTVOLWQM_WQX-ERBC-R-QC-FB_05-15-2023_QC-FB/results/1002405114/resdetectqntlmts</t>
  </si>
  <si>
    <t>MTVOLWQM_WQX-ERBC-R-QC-FB_05-24-2023_QC-FB</t>
  </si>
  <si>
    <t>STORET-1002405118</t>
  </si>
  <si>
    <t>Collection Date: 5/24/2023 9:27:00 AM Project Name: SVWC WQI.</t>
  </si>
  <si>
    <t>https://www.waterqualitydata.us/data/providers/STORET/organizations/MTVOLWQM_WQX/activities/MTVOLWQM_WQX-ERBC-R-QC-FB_05-24-2023_QC-FB/results/1002405118/resdetectqntlmts</t>
  </si>
  <si>
    <t>MTVOLWQM_WQX-ERBC-R_05-24-2023_S-ROUTINE</t>
  </si>
  <si>
    <t>STORET-1002405208</t>
  </si>
  <si>
    <t>Collection Date: 5/24/2023 9:35:00 AM Project Name: SVWC WQI.</t>
  </si>
  <si>
    <t>https://www.waterqualitydata.us/data/providers/STORET/organizations/MTVOLWQM_WQX/activities/MTVOLWQM_WQX-ERBC-R_05-24-2023_S-ROUTINE/results/1002405208/resdetectqntlmts</t>
  </si>
  <si>
    <t>MTVOLWQM_WQX-ERBC-R_06-14-2023_S-ROUTINE</t>
  </si>
  <si>
    <t>STORET-1002405217</t>
  </si>
  <si>
    <t>Collection Date: 6/14/2023 8:58:00 AM Project Name: SRWQI.</t>
  </si>
  <si>
    <t>https://www.waterqualitydata.us/data/providers/STORET/organizations/MTVOLWQM_WQX/activities/MTVOLWQM_WQX-ERBC-R_06-14-2023_S-ROUTINE/results/1002405217/resdetectqntlmts</t>
  </si>
  <si>
    <t>MTVOLWQM_WQX-ERBC-R-QC-FB_06-14-2023_QC-FB</t>
  </si>
  <si>
    <t>STORET-1002405122</t>
  </si>
  <si>
    <t>Collection Date: 6/14/2023 9:00:00 AM Project Name: SRWQI.</t>
  </si>
  <si>
    <t>https://www.waterqualitydata.us/data/providers/STORET/organizations/MTVOLWQM_WQX/activities/MTVOLWQM_WQX-ERBC-R-QC-FB_06-14-2023_QC-FB/results/1002405122/resdetectqntlmts</t>
  </si>
  <si>
    <t>MTVOLWQM_WQX-ERBC-R-QC-FB_07-12-2023_QC-FB</t>
  </si>
  <si>
    <t>STORET-1002405126</t>
  </si>
  <si>
    <t>Collection Date: 7/12/2023 10:10:00 AM Project Name: SVWCWQI.</t>
  </si>
  <si>
    <t>https://www.waterqualitydata.us/data/providers/STORET/organizations/MTVOLWQM_WQX/activities/MTVOLWQM_WQX-ERBC-R-QC-FB_07-12-2023_QC-FB/results/1002405126/resdetectqntlmts</t>
  </si>
  <si>
    <t>MTVOLWQM_WQX-ERBC-R-QC-FD_07-12-2023_QC-FD</t>
  </si>
  <si>
    <t>STORET-1002405150</t>
  </si>
  <si>
    <t>https://www.waterqualitydata.us/data/providers/STORET/organizations/MTVOLWQM_WQX/activities/MTVOLWQM_WQX-ERBC-R-QC-FD_07-12-2023_QC-FD/results/1002405150/resdetectqntlmts</t>
  </si>
  <si>
    <t>MTVOLWQM_WQX-ERBC-R_07-12-2023_S-ROUTINE</t>
  </si>
  <si>
    <t>STORET-1002405226</t>
  </si>
  <si>
    <t>https://www.waterqualitydata.us/data/providers/STORET/organizations/MTVOLWQM_WQX/activities/MTVOLWQM_WQX-ERBC-R_07-12-2023_S-ROUTINE/results/1002405226/resdetectqntlmts</t>
  </si>
  <si>
    <t>MTVOLWQM_WQX-ERBC-R_08-15-2023_S-ROUTINE</t>
  </si>
  <si>
    <t>STORET-1002405235</t>
  </si>
  <si>
    <t>Collection Date: 8/15/2023 9:15:00 AM Project Name: SVWCWQI.</t>
  </si>
  <si>
    <t>https://www.waterqualitydata.us/data/providers/STORET/organizations/MTVOLWQM_WQX/activities/MTVOLWQM_WQX-ERBC-R_08-15-2023_S-ROUTINE/results/1002405235/resdetectqntlmts</t>
  </si>
  <si>
    <t>MTVOLWQM_WQX-ERBC-R-QC-FD_08-15-2023_QC-FD</t>
  </si>
  <si>
    <t>STORET-1002405154</t>
  </si>
  <si>
    <t>Collection Date: 8/15/2023 9:10:00 AM Project Name: SVWCWQI.</t>
  </si>
  <si>
    <t>https://www.waterqualitydata.us/data/providers/STORET/organizations/MTVOLWQM_WQX/activities/MTVOLWQM_WQX-ERBC-R-QC-FD_08-15-2023_QC-FD/results/1002405154/resdetectqntlmts</t>
  </si>
  <si>
    <t>MTVOLWQM_WQX-ERBC-R-QC-FB_08-15-2023_QC-FB</t>
  </si>
  <si>
    <t>STORET-1002405130</t>
  </si>
  <si>
    <t>Collection Date: 8/15/2023 9:05:00 AM Project Name: SVWCWQI.</t>
  </si>
  <si>
    <t>https://www.waterqualitydata.us/data/providers/STORET/organizations/MTVOLWQM_WQX/activities/MTVOLWQM_WQX-ERBC-R-QC-FB_08-15-2023_QC-FB/results/1002405130/resdetectqntlmts</t>
  </si>
  <si>
    <t>MTVOLWQM_WQX-ERBC-R-QC-FB_09-13-2023_QC-FB</t>
  </si>
  <si>
    <t>STORET-1002405134</t>
  </si>
  <si>
    <t>Collection Date: 9/13/2023 8:50:00 AM Project Name: SRWQI.</t>
  </si>
  <si>
    <t>https://www.waterqualitydata.us/data/providers/STORET/organizations/MTVOLWQM_WQX/activities/MTVOLWQM_WQX-ERBC-R-QC-FB_09-13-2023_QC-FB/results/1002405134/resdetectqntlmts</t>
  </si>
  <si>
    <t>MTVOLWQM_WQX-ERBC-R_09-13-2023_S-ROUTINE</t>
  </si>
  <si>
    <t>STORET-1002405244</t>
  </si>
  <si>
    <t>https://www.waterqualitydata.us/data/providers/STORET/organizations/MTVOLWQM_WQX/activities/MTVOLWQM_WQX-ERBC-R_09-13-2023_S-ROUTINE/results/1002405244/resdetectqntlmts</t>
  </si>
  <si>
    <t>MTVOLWQM_WQX-ERBC-R_10-17-2023_S-ROUTINE</t>
  </si>
  <si>
    <t>STORET-1002405253</t>
  </si>
  <si>
    <t>Collection Date: 10/17/2023 9:25:00 AM Project Name: SRWQI.</t>
  </si>
  <si>
    <t>https://www.waterqualitydata.us/data/providers/STORET/organizations/MTVOLWQM_WQX/activities/MTVOLWQM_WQX-ERBC-R_10-17-2023_S-ROUTINE/results/1002405253/resdetectqntlmts</t>
  </si>
  <si>
    <t>MTVOLWQM_WQX-ERBC-R-QC-FB_10-17-2023_QC-FB</t>
  </si>
  <si>
    <t>STORET-1002405138</t>
  </si>
  <si>
    <t>https://www.waterqualitydata.us/data/providers/STORET/organizations/MTVOLWQM_WQX/activities/MTVOLWQM_WQX-ERBC-R-QC-FB_10-17-2023_QC-FB/results/1002405138/resdetectqntlmts</t>
  </si>
  <si>
    <t>MTVOLWQM_WQX-ERBC-R-QC-FB_11-16-2023_QC-FB</t>
  </si>
  <si>
    <t>STORET-1002405142</t>
  </si>
  <si>
    <t>Collection Date: 11/16/2023 9:00:00 AM Project Name: SRWQI.</t>
  </si>
  <si>
    <t>https://www.waterqualitydata.us/data/providers/STORET/organizations/MTVOLWQM_WQX/activities/MTVOLWQM_WQX-ERBC-R-QC-FB_11-16-2023_QC-FB/results/1002405142/resdetectqntlmts</t>
  </si>
  <si>
    <t>MTVOLWQM_WQX-ERBC-R_11-16-2023_S-ROUTINE</t>
  </si>
  <si>
    <t>STORET-1002405262</t>
  </si>
  <si>
    <t>Collection Date: 11/16/2023 8:55:00 AM Project Name: SRWQI.</t>
  </si>
  <si>
    <t>https://www.waterqualitydata.us/data/providers/STORET/organizations/MTVOLWQM_WQX/activities/MTVOLWQM_WQX-ERBC-R_11-16-2023_S-ROUTINE/results/1002405262/resdetectqntlmts</t>
  </si>
  <si>
    <t>MTVOLWQM_WQX-RBC-N_9-22-2020_S-ROUTINE</t>
  </si>
  <si>
    <t>MTVOLWQM_WQX-RBC-N</t>
  </si>
  <si>
    <t>Rosebud Cr at Niche Rd</t>
  </si>
  <si>
    <t>STORET-930177776</t>
  </si>
  <si>
    <t>Collection Date: 9/22/2020 2:15:00 PM Project Name: SRWQI.</t>
  </si>
  <si>
    <t>https://www.waterqualitydata.us/data/providers/STORET/organizations/MTVOLWQM_WQX/activities/MTVOLWQM_WQX-RBC-N_9-22-2020_S-ROUTINE/results/930177776/resdetectqntlmts</t>
  </si>
  <si>
    <t>2022-02-16T12:31:39</t>
  </si>
  <si>
    <t>MTVOLWQM_WQX-RBC-N_10-12-2020_S-ROUTINE</t>
  </si>
  <si>
    <t>STORET-930177474</t>
  </si>
  <si>
    <t>Collection Date: 10/12/2020 2:30:00 PM Project Name: SRWQI.</t>
  </si>
  <si>
    <t>https://www.waterqualitydata.us/data/providers/STORET/organizations/MTVOLWQM_WQX/activities/MTVOLWQM_WQX-RBC-N_10-12-2020_S-ROUTINE/results/930177474/resdetectqntlmts</t>
  </si>
  <si>
    <t>2022-02-16T12:31:37</t>
  </si>
  <si>
    <t>MTVOLWQM_WQX-RBC-N_11-13-2020_S-ROUTINE</t>
  </si>
  <si>
    <t>STORET-930177494</t>
  </si>
  <si>
    <t>Collection Date: 11/13/2020 1:22:00 PM Project Name: SRWQI.</t>
  </si>
  <si>
    <t>https://www.waterqualitydata.us/data/providers/STORET/organizations/MTVOLWQM_WQX/activities/MTVOLWQM_WQX-RBC-N_11-13-2020_S-ROUTINE/results/930177494/resdetectqntlmts</t>
  </si>
  <si>
    <t>MTVOLWQM_WQX-RBC-N_12-18-2020_S-ROUTINE</t>
  </si>
  <si>
    <t>STORET-930177551</t>
  </si>
  <si>
    <t>Collection Date: 12/18/2020 12:55:00 PM Project Name: SRWQI.</t>
  </si>
  <si>
    <t>https://www.waterqualitydata.us/data/providers/STORET/organizations/MTVOLWQM_WQX/activities/MTVOLWQM_WQX-RBC-N_12-18-2020_S-ROUTINE/results/930177551/resdetectqntlmts</t>
  </si>
  <si>
    <t>MTVOLWQM_WQX-RBC-N_2-17-2021_S-ROUTINE</t>
  </si>
  <si>
    <t>STORET-930177589</t>
  </si>
  <si>
    <t>Collection Date: 2/17/2021 12:20:00 PM Project Name: SRWQI.</t>
  </si>
  <si>
    <t>https://www.waterqualitydata.us/data/providers/STORET/organizations/MTVOLWQM_WQX/activities/MTVOLWQM_WQX-RBC-N_2-17-2021_S-ROUTINE/results/930177589/resdetectqntlmts</t>
  </si>
  <si>
    <t>MTVOLWQM_WQX-RBC-N_3-18-2021_S-ROUTINE</t>
  </si>
  <si>
    <t>STORET-930177610</t>
  </si>
  <si>
    <t>Collection Date: 3/18/2021 2:00:00 PM Project Name: SRWQI.</t>
  </si>
  <si>
    <t>https://www.waterqualitydata.us/data/providers/STORET/organizations/MTVOLWQM_WQX/activities/MTVOLWQM_WQX-RBC-N_3-18-2021_S-ROUTINE/results/930177610/resdetectqntlmts</t>
  </si>
  <si>
    <t>MTVOLWQM_WQX-RBC-N_4-20-2021_S-ROUTINE</t>
  </si>
  <si>
    <t>STORET-930177632</t>
  </si>
  <si>
    <t>Collection Date: 4/20/2021 2:05:00 PM Project Name: SRWQI.</t>
  </si>
  <si>
    <t>https://www.waterqualitydata.us/data/providers/STORET/organizations/MTVOLWQM_WQX/activities/MTVOLWQM_WQX-RBC-N_4-20-2021_S-ROUTINE/results/930177632/resdetectqntlmts</t>
  </si>
  <si>
    <t>MTVOLWQM_WQX-RBC-N-QC-FB_4-20-2021_QC-FB</t>
  </si>
  <si>
    <t>STORET-930177456</t>
  </si>
  <si>
    <t>Collection Date: 4/20/2021 2:48:00 PM Project Name: SRWQI.</t>
  </si>
  <si>
    <t>https://www.waterqualitydata.us/data/providers/STORET/organizations/MTVOLWQM_WQX/activities/MTVOLWQM_WQX-RBC-N-QC-FB_4-20-2021_QC-FB/results/930177456/resdetectqntlmts</t>
  </si>
  <si>
    <t>MTVOLWQM_WQX-RBC-N_5-17-2021_S-ROUTINE</t>
  </si>
  <si>
    <t>STORET-930177658</t>
  </si>
  <si>
    <t>Collection Date: 5/17/2021 12:45:00 PM Project Name: SRWQI.</t>
  </si>
  <si>
    <t>https://www.waterqualitydata.us/data/providers/STORET/organizations/MTVOLWQM_WQX/activities/MTVOLWQM_WQX-RBC-N_5-17-2021_S-ROUTINE/results/930177658/resdetectqntlmts</t>
  </si>
  <si>
    <t>MTVOLWQM_WQX-BC-78_6-3-2021 _S-ROUTINE</t>
  </si>
  <si>
    <t>STORET-930175940</t>
  </si>
  <si>
    <t>Collection Date: 6/3/2021 12:00:00 PM Project Name: SRWQI.</t>
  </si>
  <si>
    <t>https://www.waterqualitydata.us/data/providers/STORET/organizations/MTVOLWQM_WQX/activities/MTVOLWQM_WQX-BC-78_6-3-2021%20_S-ROUTINE/results/930175940/resdetectqntlmts</t>
  </si>
  <si>
    <t>MTVOLWQM_WQX-RBC-N_6-18-2021_S-ROUTINE</t>
  </si>
  <si>
    <t>STORET-930177679</t>
  </si>
  <si>
    <t>Collection Date: 6/18/2021 12:05:00 PM Project Name: SRWQI.</t>
  </si>
  <si>
    <t>https://www.waterqualitydata.us/data/providers/STORET/organizations/MTVOLWQM_WQX/activities/MTVOLWQM_WQX-RBC-N_6-18-2021_S-ROUTINE/results/930177679/resdetectqntlmts</t>
  </si>
  <si>
    <t>MTVOLWQM_WQX-RBC-N_7-16-2021_S-ROUTINE</t>
  </si>
  <si>
    <t>STORET-930177704</t>
  </si>
  <si>
    <t>Collection Date: 7/16/2021 2:13:00 PM Project Name: SRWQI.</t>
  </si>
  <si>
    <t>https://www.waterqualitydata.us/data/providers/STORET/organizations/MTVOLWQM_WQX/activities/MTVOLWQM_WQX-RBC-N_7-16-2021_S-ROUTINE/results/930177704/resdetectqntlmts</t>
  </si>
  <si>
    <t>MTVOLWQM_WQX-RBC-N_8-16-2021_S-ROUTINE</t>
  </si>
  <si>
    <t>STORET-930177716</t>
  </si>
  <si>
    <t>Collection Date: 8/16/2021 12:30:00 PM Project Name: SRWQI.</t>
  </si>
  <si>
    <t>https://www.waterqualitydata.us/data/providers/STORET/organizations/MTVOLWQM_WQX/activities/MTVOLWQM_WQX-RBC-N_8-16-2021_S-ROUTINE/results/930177716/resdetectqntlmts</t>
  </si>
  <si>
    <t>MTVOLWQM_WQX-RBC-N_9-15-2021_S-ROUTINE</t>
  </si>
  <si>
    <t>STORET-930177743</t>
  </si>
  <si>
    <t>Collection Date: 9/15/2021 1:05:00 PM Project Name: SRWQI. Result between MDL and LRL, J flagged as estimated.</t>
  </si>
  <si>
    <t>https://www.waterqualitydata.us/data/providers/STORET/organizations/MTVOLWQM_WQX/activities/MTVOLWQM_WQX-RBC-N_9-15-2021_S-ROUTINE/results/930177743/resdetectqntlmts</t>
  </si>
  <si>
    <t>MTVOLWQM_WQX-RBC-N_10-14-2021_S-ROUTINE</t>
  </si>
  <si>
    <t>STORET-930177482</t>
  </si>
  <si>
    <t>Collection Date: 10/14/2021 1:50:00 PM Project Name: SRWQI.</t>
  </si>
  <si>
    <t>https://www.waterqualitydata.us/data/providers/STORET/organizations/MTVOLWQM_WQX/activities/MTVOLWQM_WQX-RBC-N_10-14-2021_S-ROUTINE/results/930177482/resdetectqntlmts</t>
  </si>
  <si>
    <t>MTVOLWQM_WQX-RBC-N_11-17-2021_S-ROUTINE</t>
  </si>
  <si>
    <t>STORET-930177505</t>
  </si>
  <si>
    <t>Collection Date: 11/17/2021 12:25:00 PM Project Name: SRWQI.</t>
  </si>
  <si>
    <t>https://www.waterqualitydata.us/data/providers/STORET/organizations/MTVOLWQM_WQX/activities/MTVOLWQM_WQX-RBC-N_11-17-2021_S-ROUTINE/results/930177505/resdetectqntlmts</t>
  </si>
  <si>
    <t>MTVOLWQM_WQX-RBC-N_12-16-2021_S-ROUTINE</t>
  </si>
  <si>
    <t>STORET-930177524</t>
  </si>
  <si>
    <t>Collection Date: 12/16/2021 12:30:00 PM Project Name: SRWQI.</t>
  </si>
  <si>
    <t>https://www.waterqualitydata.us/data/providers/STORET/organizations/MTVOLWQM_WQX/activities/MTVOLWQM_WQX-RBC-N_12-16-2021_S-ROUTINE/results/930177524/resdetectqntlmts</t>
  </si>
  <si>
    <t>MTVOLWQM_WQX-RBC-N_01-17-2022_QC-FD</t>
  </si>
  <si>
    <t>STORET-968228888</t>
  </si>
  <si>
    <t>Collection Date: 1/17/2022 12:05:00 PM Project Name: SRWQI.</t>
  </si>
  <si>
    <t>https://www.waterqualitydata.us/data/providers/STORET/organizations/MTVOLWQM_WQX/activities/MTVOLWQM_WQX-RBC-N_01-17-2022_QC-FD/results/968228888/resdetectqntlmts</t>
  </si>
  <si>
    <t>MTVOLWQM_WQX-RBC-N_01-17-2022_S-ROUTINE</t>
  </si>
  <si>
    <t>STORET-968228892</t>
  </si>
  <si>
    <t>https://www.waterqualitydata.us/data/providers/STORET/organizations/MTVOLWQM_WQX/activities/MTVOLWQM_WQX-RBC-N_01-17-2022_S-ROUTINE/results/968228892/resdetectqntlmts</t>
  </si>
  <si>
    <t>MTVOLWQM_WQX-RBC-N_02-14-2022_S-ROUTINE</t>
  </si>
  <si>
    <t>STORET-968228901</t>
  </si>
  <si>
    <t>Collection Date: 2/14/2022 12:05:00 PM Project Name: SRWQI.</t>
  </si>
  <si>
    <t>https://www.waterqualitydata.us/data/providers/STORET/organizations/MTVOLWQM_WQX/activities/MTVOLWQM_WQX-RBC-N_02-14-2022_S-ROUTINE/results/968228901/resdetectqntlmts</t>
  </si>
  <si>
    <t>2023-02-17T18:22:33</t>
  </si>
  <si>
    <t>MTVOLWQM_WQX-RBC-N_03-17-2022_S-ROUTINE</t>
  </si>
  <si>
    <t>STORET-968228910</t>
  </si>
  <si>
    <t>Collection Date: 3/17/2022 12:20:00 PM Project Name: SRWQI.</t>
  </si>
  <si>
    <t>https://www.waterqualitydata.us/data/providers/STORET/organizations/MTVOLWQM_WQX/activities/MTVOLWQM_WQX-RBC-N_03-17-2022_S-ROUTINE/results/968228910/resdetectqntlmts</t>
  </si>
  <si>
    <t>MTVOLWQM_WQX-RBC-N_04-20-2022_S-ROUTINE</t>
  </si>
  <si>
    <t>STORET-968228919</t>
  </si>
  <si>
    <t>Collection Date: 4/20/2022 12:30:00 PM Project Name: SRWQI.</t>
  </si>
  <si>
    <t>https://www.waterqualitydata.us/data/providers/STORET/organizations/MTVOLWQM_WQX/activities/MTVOLWQM_WQX-RBC-N_04-20-2022_S-ROUTINE/results/968228919/resdetectqntlmts</t>
  </si>
  <si>
    <t>MTVOLWQM_WQX-RBC-N_05-16-2022_S-ROUTINE</t>
  </si>
  <si>
    <t>STORET-968228928</t>
  </si>
  <si>
    <t>Collection Date: 5/16/2022 12:21:00 PM Project Name: SRWQI.</t>
  </si>
  <si>
    <t>https://www.waterqualitydata.us/data/providers/STORET/organizations/MTVOLWQM_WQX/activities/MTVOLWQM_WQX-RBC-N_05-16-2022_S-ROUTINE/results/968228928/resdetectqntlmts</t>
  </si>
  <si>
    <t>2023-02-17T18:22:34</t>
  </si>
  <si>
    <t>MTVOLWQM_WQX-RBC-N_06-06-2022_S-ROUTINE</t>
  </si>
  <si>
    <t>STORET-968228937</t>
  </si>
  <si>
    <t>Collection Date: 6/6/2022 12:20:00 PM Project Name: SRWQI.</t>
  </si>
  <si>
    <t>https://www.waterqualitydata.us/data/providers/STORET/organizations/MTVOLWQM_WQX/activities/MTVOLWQM_WQX-RBC-N_06-06-2022_S-ROUTINE/results/968228937/resdetectqntlmts</t>
  </si>
  <si>
    <t>MTVOLWQM_WQX-RBC-N_06-22-2022_S-ROUTINE</t>
  </si>
  <si>
    <t>STORET-968228946</t>
  </si>
  <si>
    <t>Collection Date: 6/22/2022 12:45:00 PM Project Name: SRWQI.</t>
  </si>
  <si>
    <t>https://www.waterqualitydata.us/data/providers/STORET/organizations/MTVOLWQM_WQX/activities/MTVOLWQM_WQX-RBC-N_06-22-2022_S-ROUTINE/results/968228946/resdetectqntlmts</t>
  </si>
  <si>
    <t>2023-02-17T18:22:35</t>
  </si>
  <si>
    <t>MTVOLWQM_WQX-RBC-N_07-14-2022_S-ROUTINE</t>
  </si>
  <si>
    <t>STORET-968228955</t>
  </si>
  <si>
    <t>Collection Date: 7/14/2022 11:40:00 AM Project Name: SRWQ1.</t>
  </si>
  <si>
    <t>https://www.waterqualitydata.us/data/providers/STORET/organizations/MTVOLWQM_WQX/activities/MTVOLWQM_WQX-RBC-N_07-14-2022_S-ROUTINE/results/968228955/resdetectqntlmts</t>
  </si>
  <si>
    <t>MTVOLWQM_WQX-RBC-N_08-16-2022_S-ROUTINE</t>
  </si>
  <si>
    <t>STORET-968228964</t>
  </si>
  <si>
    <t>Collection Date: 8/16/2022 12:30:00 PM Project Name: SRWQI.</t>
  </si>
  <si>
    <t>https://www.waterqualitydata.us/data/providers/STORET/organizations/MTVOLWQM_WQX/activities/MTVOLWQM_WQX-RBC-N_08-16-2022_S-ROUTINE/results/968228964/resdetectqntlmts</t>
  </si>
  <si>
    <t>MTVOLWQM_WQX-RBC-N_09-15-2022_S-ROUTINE</t>
  </si>
  <si>
    <t>STORET-968228973</t>
  </si>
  <si>
    <t>Collection Date: 9/15/2022 12:10:00 PM Project Name: SRWQI.</t>
  </si>
  <si>
    <t>https://www.waterqualitydata.us/data/providers/STORET/organizations/MTVOLWQM_WQX/activities/MTVOLWQM_WQX-RBC-N_09-15-2022_S-ROUTINE/results/968228973/resdetectqntlmts</t>
  </si>
  <si>
    <t>2023-02-17T18:22:36</t>
  </si>
  <si>
    <t>MTVOLWQM_WQX-RBC-N_10-18-2022_S-ROUTINE</t>
  </si>
  <si>
    <t>STORET-968228986</t>
  </si>
  <si>
    <t>Collection Date: 10/18/2022 10:00:00 AM Project Name: SRWQI.</t>
  </si>
  <si>
    <t>https://www.waterqualitydata.us/data/providers/STORET/organizations/MTVOLWQM_WQX/activities/MTVOLWQM_WQX-RBC-N_10-18-2022_S-ROUTINE/results/968228986/resdetectqntlmts</t>
  </si>
  <si>
    <t>MTVOLWQM_WQX-RBC-N_10-18-2022_QC-FD</t>
  </si>
  <si>
    <t>STORET-968228982</t>
  </si>
  <si>
    <t>Collection Date: 10/18/2022 10:30:00 AM Project Name: SRWQI.</t>
  </si>
  <si>
    <t>https://www.waterqualitydata.us/data/providers/STORET/organizations/MTVOLWQM_WQX/activities/MTVOLWQM_WQX-RBC-N_10-18-2022_QC-FD/results/968228982/resdetectqntlmts</t>
  </si>
  <si>
    <t>MTVOLWQM_WQX-RBC-N_11-14-2022_S-ROUTINE</t>
  </si>
  <si>
    <t>STORET-968228995</t>
  </si>
  <si>
    <t>Collection Date: 11/14/2022 10:15:00 AM Project Name: SRWQI.</t>
  </si>
  <si>
    <t>https://www.waterqualitydata.us/data/providers/STORET/organizations/MTVOLWQM_WQX/activities/MTVOLWQM_WQX-RBC-N_11-14-2022_S-ROUTINE/results/968228995/resdetectqntlmts</t>
  </si>
  <si>
    <t>2023-02-17T18:22:37</t>
  </si>
  <si>
    <t>MTVOLWQM_WQX-RBC-N_12-20-2022_S-ROUTINE</t>
  </si>
  <si>
    <t>STORET-968229004</t>
  </si>
  <si>
    <t>Collection Date: 12/20/2022 10:10:00 AM Project Name: SRWQS.</t>
  </si>
  <si>
    <t>https://www.waterqualitydata.us/data/providers/STORET/organizations/MTVOLWQM_WQX/activities/MTVOLWQM_WQX-RBC-N_12-20-2022_S-ROUTINE/results/968229004/resdetectqntlmts</t>
  </si>
  <si>
    <t>MTVOLWQM_WQX-RBC-N_01-17-2023_S-ROUTINE</t>
  </si>
  <si>
    <t>STORET-1002405271</t>
  </si>
  <si>
    <t>Collection Date: 1/17/2023 10:15:00 AM Project Name: Not Indicated.</t>
  </si>
  <si>
    <t>https://www.waterqualitydata.us/data/providers/STORET/organizations/MTVOLWQM_WQX/activities/MTVOLWQM_WQX-RBC-N_01-17-2023_S-ROUTINE/results/1002405271/resdetectqntlmts</t>
  </si>
  <si>
    <t>MTVOLWQM_WQX-RBC-N_02-13-2023_S-ROUTINE</t>
  </si>
  <si>
    <t>STORET-1002405280</t>
  </si>
  <si>
    <t>Collection Date: 2/13/2023 11:45:00 AM Project Name: Not Indicated.</t>
  </si>
  <si>
    <t>https://www.waterqualitydata.us/data/providers/STORET/organizations/MTVOLWQM_WQX/activities/MTVOLWQM_WQX-RBC-N_02-13-2023_S-ROUTINE/results/1002405280/resdetectqntlmts</t>
  </si>
  <si>
    <t>MTVOLWQM_WQX-RBC-N_03-13-2023_S-ROUTINE</t>
  </si>
  <si>
    <t>STORET-1002405289</t>
  </si>
  <si>
    <t>Collection Date: 3/13/2023 10:10:00 AM Project Name: SRWQI.</t>
  </si>
  <si>
    <t>https://www.waterqualitydata.us/data/providers/STORET/organizations/MTVOLWQM_WQX/activities/MTVOLWQM_WQX-RBC-N_03-13-2023_S-ROUTINE/results/1002405289/resdetectqntlmts</t>
  </si>
  <si>
    <t>2024-02-12T11:03:55</t>
  </si>
  <si>
    <t>MTVOLWQM_WQX-RBC-N_04-13-2023_S-ROUTINE</t>
  </si>
  <si>
    <t>STORET-1002405298</t>
  </si>
  <si>
    <t>Collection Date: 4/13/2023 10:10:00 AM Project Name: Not Indicated.</t>
  </si>
  <si>
    <t>https://www.waterqualitydata.us/data/providers/STORET/organizations/MTVOLWQM_WQX/activities/MTVOLWQM_WQX-RBC-N_04-13-2023_S-ROUTINE/results/1002405298/resdetectqntlmts</t>
  </si>
  <si>
    <t>MTVOLWQM_WQX-RBC-N_05-15-2023_S-ROUTINE</t>
  </si>
  <si>
    <t>STORET-1002405307</t>
  </si>
  <si>
    <t>Collection Date: 5/15/2023 9:50:00 AM Project Name: Not Indicated.</t>
  </si>
  <si>
    <t>https://www.waterqualitydata.us/data/providers/STORET/organizations/MTVOLWQM_WQX/activities/MTVOLWQM_WQX-RBC-N_05-15-2023_S-ROUTINE/results/1002405307/resdetectqntlmts</t>
  </si>
  <si>
    <t>MTVOLWQM_WQX-RBC-N_05-24-2023_S-ROUTINE</t>
  </si>
  <si>
    <t>STORET-1002405316</t>
  </si>
  <si>
    <t>Collection Date: 5/24/2023 10:27:00 AM Project Name: SVWC WQI.</t>
  </si>
  <si>
    <t>https://www.waterqualitydata.us/data/providers/STORET/organizations/MTVOLWQM_WQX/activities/MTVOLWQM_WQX-RBC-N_05-24-2023_S-ROUTINE/results/1002405316/resdetectqntlmts</t>
  </si>
  <si>
    <t>MTVOLWQM_WQX-RBC-N_06-14-2023_S-ROUTINE</t>
  </si>
  <si>
    <t>STORET-1002405325</t>
  </si>
  <si>
    <t>Collection Date: 6/14/2023 9:50:00 AM Project Name: SRWQI.</t>
  </si>
  <si>
    <t>https://www.waterqualitydata.us/data/providers/STORET/organizations/MTVOLWQM_WQX/activities/MTVOLWQM_WQX-RBC-N_06-14-2023_S-ROUTINE/results/1002405325/resdetectqntlmts</t>
  </si>
  <si>
    <t>MTVOLWQM_WQX-RBC-N_07-12-2023_S-ROUTINE</t>
  </si>
  <si>
    <t>STORET-1002405334</t>
  </si>
  <si>
    <t>Collection Date: 7/12/2023 10:50:00 AM Project Name: SVWCWQI.</t>
  </si>
  <si>
    <t>https://www.waterqualitydata.us/data/providers/STORET/organizations/MTVOLWQM_WQX/activities/MTVOLWQM_WQX-RBC-N_07-12-2023_S-ROUTINE/results/1002405334/resdetectqntlmts</t>
  </si>
  <si>
    <t>MTVOLWQM_WQX-RBC-N_08-15-2023_S-ROUTINE</t>
  </si>
  <si>
    <t>STORET-1002405347</t>
  </si>
  <si>
    <t>Collection Date: 8/15/2023 10:05:00 AM Project Name: SVWCWQI.</t>
  </si>
  <si>
    <t>https://www.waterqualitydata.us/data/providers/STORET/organizations/MTVOLWQM_WQX/activities/MTVOLWQM_WQX-RBC-N_08-15-2023_S-ROUTINE/results/1002405347/resdetectqntlmts</t>
  </si>
  <si>
    <t>MTVOLWQM_WQX-RBC-N_09-13-2023_S-ROUTINE</t>
  </si>
  <si>
    <t>STORET-1002405356</t>
  </si>
  <si>
    <t>Collection Date: 9/13/2023 9:35:00 AM Project Name: SRWQI.</t>
  </si>
  <si>
    <t>https://www.waterqualitydata.us/data/providers/STORET/organizations/MTVOLWQM_WQX/activities/MTVOLWQM_WQX-RBC-N_09-13-2023_S-ROUTINE/results/1002405356/resdetectqntlmts</t>
  </si>
  <si>
    <t>MTVOLWQM_WQX-RBC-N_10-17-2023_S-ROUTINE</t>
  </si>
  <si>
    <t>STORET-1002405365</t>
  </si>
  <si>
    <t>Collection Date: 10/17/2023 10:15:00 AM Project Name: SRWQI.</t>
  </si>
  <si>
    <t>https://www.waterqualitydata.us/data/providers/STORET/organizations/MTVOLWQM_WQX/activities/MTVOLWQM_WQX-RBC-N_10-17-2023_S-ROUTINE/results/1002405365/resdetectqntlmts</t>
  </si>
  <si>
    <t>MTVOLWQM_WQX-RBC-N_11-16-2023_S-ROUTINE</t>
  </si>
  <si>
    <t>STORET-1002405374</t>
  </si>
  <si>
    <t>Collection Date: 11/16/2023 9:40:00 AM Project Name: SRWQI.</t>
  </si>
  <si>
    <t>https://www.waterqualitydata.us/data/providers/STORET/organizations/MTVOLWQM_WQX/activities/MTVOLWQM_WQX-RBC-N_11-16-2023_S-ROUTINE/results/1002405374/resdetectqntlmts</t>
  </si>
  <si>
    <t>MTVOLWQM_WQX-SR-6205000_05-30-2022_S-ROUTINE</t>
  </si>
  <si>
    <t>MTVOLWQM_WQX-SR-6205000</t>
  </si>
  <si>
    <t>Stillwater River at USGS Station 06205000</t>
  </si>
  <si>
    <t>STORET-968229013</t>
  </si>
  <si>
    <t>Collection Date: 5/30/2022 11:30:00 AM Project Name: SRWQI.</t>
  </si>
  <si>
    <t>Energy Laboratories - Helena Lab</t>
  </si>
  <si>
    <t>https://www.waterqualitydata.us/data/providers/STORET/organizations/MTVOLWQM_WQX/activities/MTVOLWQM_WQX-SR-6205000_05-30-2022_S-ROUTINE/results/968229013/resdetectqntlmts</t>
  </si>
  <si>
    <t>MTVOLWQM_WQX-SRF-1_10-18-2022_S-ROUTINE</t>
  </si>
  <si>
    <t>MTVOLWQM_WQX-SRF-1</t>
  </si>
  <si>
    <t>Stillwater River at Firemans Point FAS</t>
  </si>
  <si>
    <t>STORET-968229022</t>
  </si>
  <si>
    <t>Collection Date: 10/18/2022 1:02:00 PM Project Name: SRWQI.</t>
  </si>
  <si>
    <t>https://www.waterqualitydata.us/data/providers/STORET/organizations/MTVOLWQM_WQX/activities/MTVOLWQM_WQX-SRF-1_10-18-2022_S-ROUTINE/results/968229022/resdetectqntlmts</t>
  </si>
  <si>
    <t>2023-02-17T18:22:38</t>
  </si>
  <si>
    <t>MTVOLWQM_WQX-SRF-1_11-14-2022_S-ROUTINE</t>
  </si>
  <si>
    <t>STORET-968229031</t>
  </si>
  <si>
    <t>Collection Date: 11/14/2022 11:45:00 AM Project Name: SRWQI.</t>
  </si>
  <si>
    <t>https://www.waterqualitydata.us/data/providers/STORET/organizations/MTVOLWQM_WQX/activities/MTVOLWQM_WQX-SRF-1_11-14-2022_S-ROUTINE/results/968229031/resdetectqntlmts</t>
  </si>
  <si>
    <t>MTVOLWQM_WQX-SRF-1_12-20-2022_S-ROUTINE</t>
  </si>
  <si>
    <t>STORET-968229040</t>
  </si>
  <si>
    <t>Collection Date: 12/20/2022 1:00:00 PM Project Name: SRWQS.</t>
  </si>
  <si>
    <t>https://www.waterqualitydata.us/data/providers/STORET/organizations/MTVOLWQM_WQX/activities/MTVOLWQM_WQX-SRF-1_12-20-2022_S-ROUTINE/results/968229040/resdetectqntlmts</t>
  </si>
  <si>
    <t>2023-02-17T18:22:39</t>
  </si>
  <si>
    <t>MTVOLWQM_WQX-SRF-1_01-17-2023_S-ROUTINE</t>
  </si>
  <si>
    <t>STORET-1002405391</t>
  </si>
  <si>
    <t>Collection Date: 1/17/2023 12:55:00 PM Project Name: Not Indicated.</t>
  </si>
  <si>
    <t>https://www.waterqualitydata.us/data/providers/STORET/organizations/MTVOLWQM_WQX/activities/MTVOLWQM_WQX-SRF-1_01-17-2023_S-ROUTINE/results/1002405391/resdetectqntlmts</t>
  </si>
  <si>
    <t>MTVOLWQM_WQX-SRF-1_02-13-2023_S-ROUTINE</t>
  </si>
  <si>
    <t>STORET-1002405400</t>
  </si>
  <si>
    <t>Collection Date: 2/13/2023 2:45:00 PM Project Name: Not Indicated.</t>
  </si>
  <si>
    <t>https://www.waterqualitydata.us/data/providers/STORET/organizations/MTVOLWQM_WQX/activities/MTVOLWQM_WQX-SRF-1_02-13-2023_S-ROUTINE/results/1002405400/resdetectqntlmts</t>
  </si>
  <si>
    <t>MTVOLWQM_WQX-SRF-1-QC-FD_03-13-2023_QC-FD</t>
  </si>
  <si>
    <t>STORET-1002405378</t>
  </si>
  <si>
    <t>Collection Date: 3/13/2023 1:35:00 PM Project Name: SRWQI.</t>
  </si>
  <si>
    <t>https://www.waterqualitydata.us/data/providers/STORET/organizations/MTVOLWQM_WQX/activities/MTVOLWQM_WQX-SRF-1-QC-FD_03-13-2023_QC-FD/results/1002405378/resdetectqntlmts</t>
  </si>
  <si>
    <t>MTVOLWQM_WQX-SRF-1_03-13-2023_S-ROUTINE</t>
  </si>
  <si>
    <t>STORET-1002405409</t>
  </si>
  <si>
    <t>https://www.waterqualitydata.us/data/providers/STORET/organizations/MTVOLWQM_WQX/activities/MTVOLWQM_WQX-SRF-1_03-13-2023_S-ROUTINE/results/1002405409/resdetectqntlmts</t>
  </si>
  <si>
    <t>2024-02-12T11:03:56</t>
  </si>
  <si>
    <t>MTVOLWQM_WQX-SRF-1_04-13-2023_S-ROUTINE</t>
  </si>
  <si>
    <t>STORET-1002405418</t>
  </si>
  <si>
    <t>Collection Date: 4/13/2023 12:30:00 PM Project Name: Not Indicated.</t>
  </si>
  <si>
    <t>https://www.waterqualitydata.us/data/providers/STORET/organizations/MTVOLWQM_WQX/activities/MTVOLWQM_WQX-SRF-1_04-13-2023_S-ROUTINE/results/1002405418/resdetectqntlmts</t>
  </si>
  <si>
    <t>MTVOLWQM_WQX-SRF-1_05-15-2023_S-ROUTINE</t>
  </si>
  <si>
    <t>STORET-1002405427</t>
  </si>
  <si>
    <t>Collection Date: 5/15/2023 1:25:00 PM Project Name: Not Indicated.</t>
  </si>
  <si>
    <t>https://www.waterqualitydata.us/data/providers/STORET/organizations/MTVOLWQM_WQX/activities/MTVOLWQM_WQX-SRF-1_05-15-2023_S-ROUTINE/results/1002405427/resdetectqntlmts</t>
  </si>
  <si>
    <t>MTVOLWQM_WQX-SRF-1_05-24-2023_S-ROUTINE</t>
  </si>
  <si>
    <t>STORET-1002405436</t>
  </si>
  <si>
    <t>Collection Date: 5/24/2023 1:10:00 PM Project Name: SVWC WQI.</t>
  </si>
  <si>
    <t>https://www.waterqualitydata.us/data/providers/STORET/organizations/MTVOLWQM_WQX/activities/MTVOLWQM_WQX-SRF-1_05-24-2023_S-ROUTINE/results/1002405436/resdetectqntlmts</t>
  </si>
  <si>
    <t>MTVOLWQM_WQX-SRF-1_06-14-2023_S-ROUTINE</t>
  </si>
  <si>
    <t>STORET-1002405445</t>
  </si>
  <si>
    <t>Collection Date: 6/14/2023 12:57:00 PM Project Name: SRWQI.</t>
  </si>
  <si>
    <t>https://www.waterqualitydata.us/data/providers/STORET/organizations/MTVOLWQM_WQX/activities/MTVOLWQM_WQX-SRF-1_06-14-2023_S-ROUTINE/results/1002405445/resdetectqntlmts</t>
  </si>
  <si>
    <t>MTVOLWQM_WQX-SRF-1-QC-FD_06-14-2023_QC-FD</t>
  </si>
  <si>
    <t>STORET-1002405382</t>
  </si>
  <si>
    <t>Collection Date: 6/14/2023 12:55:00 PM Project Name: SRWQI.</t>
  </si>
  <si>
    <t>https://www.waterqualitydata.us/data/providers/STORET/organizations/MTVOLWQM_WQX/activities/MTVOLWQM_WQX-SRF-1-QC-FD_06-14-2023_QC-FD/results/1002405382/resdetectqntlmts</t>
  </si>
  <si>
    <t>MTVOLWQM_WQX-SRF-1_07-12-2023_S-ROUTINE</t>
  </si>
  <si>
    <t>STORET-1002405454</t>
  </si>
  <si>
    <t>Collection Date: 7/12/2023 1:55:00 PM Project Name: SVWCWQI.</t>
  </si>
  <si>
    <t>https://www.waterqualitydata.us/data/providers/STORET/organizations/MTVOLWQM_WQX/activities/MTVOLWQM_WQX-SRF-1_07-12-2023_S-ROUTINE/results/1002405454/resdetectqntlmts</t>
  </si>
  <si>
    <t>MTVOLWQM_WQX-SRF-1_08-15-2023_S-ROUTINE</t>
  </si>
  <si>
    <t>STORET-1002405463</t>
  </si>
  <si>
    <t>Collection Date: 8/15/2023 12:35:00 PM Project Name: SVWCWQI.</t>
  </si>
  <si>
    <t>https://www.waterqualitydata.us/data/providers/STORET/organizations/MTVOLWQM_WQX/activities/MTVOLWQM_WQX-SRF-1_08-15-2023_S-ROUTINE/results/1002405463/resdetectqntlmts</t>
  </si>
  <si>
    <t>MTVOLWQM_WQX-SRF-1_09-13-2023_S-ROUTINE</t>
  </si>
  <si>
    <t>STORET-1002405472</t>
  </si>
  <si>
    <t>Collection Date: 9/13/2023 12:30:00 PM Project Name: SRWQI.</t>
  </si>
  <si>
    <t>https://www.waterqualitydata.us/data/providers/STORET/organizations/MTVOLWQM_WQX/activities/MTVOLWQM_WQX-SRF-1_09-13-2023_S-ROUTINE/results/1002405472/resdetectqntlmts</t>
  </si>
  <si>
    <t>MTVOLWQM_WQX-SRF-1_10-17-2023_S-ROUTINE</t>
  </si>
  <si>
    <t>STORET-1002405481</t>
  </si>
  <si>
    <t>Collection Date: 10/17/2023 8:35:00 AM Project Name: SRWQI.</t>
  </si>
  <si>
    <t>https://www.waterqualitydata.us/data/providers/STORET/organizations/MTVOLWQM_WQX/activities/MTVOLWQM_WQX-SRF-1_10-17-2023_S-ROUTINE/results/1002405481/resdetectqntlmts</t>
  </si>
  <si>
    <t>MTVOLWQM_WQX-SRF-1_11-16-2023_S-ROUTINE</t>
  </si>
  <si>
    <t>STORET-1002405490</t>
  </si>
  <si>
    <t>Collection Date: 11/16/2023 12:15:00 PM Project Name: SRWQI.</t>
  </si>
  <si>
    <t>https://www.waterqualitydata.us/data/providers/STORET/organizations/MTVOLWQM_WQX/activities/MTVOLWQM_WQX-SRF-1_11-16-2023_S-ROUTINE/results/1002405490/resdetectqntlmts</t>
  </si>
  <si>
    <t>MTVOLWQM_WQX-SRJB-1_9-22-2020_S-ROUTINE</t>
  </si>
  <si>
    <t>MTVOLWQM_WQX-SRJB-1</t>
  </si>
  <si>
    <t>Stillwater River near Johnson Bridge</t>
  </si>
  <si>
    <t>STORET-930178145</t>
  </si>
  <si>
    <t>Collection Date: 9/22/2020 10:22:00 AM Project Name: SRWQI.</t>
  </si>
  <si>
    <t>https://www.waterqualitydata.us/data/providers/STORET/organizations/MTVOLWQM_WQX/activities/MTVOLWQM_WQX-SRJB-1_9-22-2020_S-ROUTINE/results/930178145/resdetectqntlmts</t>
  </si>
  <si>
    <t>2022-02-16T12:31:41</t>
  </si>
  <si>
    <t>MTVOLWQM_WQX-SRJB-1_10-12-2020_S-ROUTINE</t>
  </si>
  <si>
    <t>STORET-930177885</t>
  </si>
  <si>
    <t>Collection Date: 10/12/2020 9:40:00 AM Project Name: SRWQI.</t>
  </si>
  <si>
    <t>https://www.waterqualitydata.us/data/providers/STORET/organizations/MTVOLWQM_WQX/activities/MTVOLWQM_WQX-SRJB-1_10-12-2020_S-ROUTINE/results/930177885/resdetectqntlmts</t>
  </si>
  <si>
    <t>MTVOLWQM_WQX-SRJB-1_11-13-2020_S-ROUTINE</t>
  </si>
  <si>
    <t>STORET-930177915</t>
  </si>
  <si>
    <t>Collection Date: 11/13/2020 10:15:00 AM Project Name: SRWQI.</t>
  </si>
  <si>
    <t>https://www.waterqualitydata.us/data/providers/STORET/organizations/MTVOLWQM_WQX/activities/MTVOLWQM_WQX-SRJB-1_11-13-2020_S-ROUTINE/results/930177915/resdetectqntlmts</t>
  </si>
  <si>
    <t>2022-02-16T12:31:40</t>
  </si>
  <si>
    <t>MTVOLWQM_WQX-SRJB-1_12-18-2020_S-ROUTINE</t>
  </si>
  <si>
    <t>STORET-930177950</t>
  </si>
  <si>
    <t>Collection Date: 12/18/2020 10:20:00 AM Project Name: SRWQI.</t>
  </si>
  <si>
    <t>https://www.waterqualitydata.us/data/providers/STORET/organizations/MTVOLWQM_WQX/activities/MTVOLWQM_WQX-SRJB-1_12-18-2020_S-ROUTINE/results/930177950/resdetectqntlmts</t>
  </si>
  <si>
    <t>MTVOLWQM_WQX-SRJB-1_2-17-2021_S-ROUTINE</t>
  </si>
  <si>
    <t>STORET-930177971</t>
  </si>
  <si>
    <t>Collection Date: 2/17/2021 11:08:00 AM Project Name: SRWQI.</t>
  </si>
  <si>
    <t>https://www.waterqualitydata.us/data/providers/STORET/organizations/MTVOLWQM_WQX/activities/MTVOLWQM_WQX-SRJB-1_2-17-2021_S-ROUTINE/results/930177971/resdetectqntlmts</t>
  </si>
  <si>
    <t>MTVOLWQM_WQX-SRJB-1_3-18-2021_S-ROUTINE</t>
  </si>
  <si>
    <t>STORET-930177988</t>
  </si>
  <si>
    <t>Collection Date: 3/18/2021 10:15:00 AM Project Name: SRWQI.</t>
  </si>
  <si>
    <t>https://www.waterqualitydata.us/data/providers/STORET/organizations/MTVOLWQM_WQX/activities/MTVOLWQM_WQX-SRJB-1_3-18-2021_S-ROUTINE/results/930177988/resdetectqntlmts</t>
  </si>
  <si>
    <t>MTVOLWQM_WQX-SRJB-1_4-20-2021_S-ROUTINE</t>
  </si>
  <si>
    <t>STORET-930178007</t>
  </si>
  <si>
    <t>Collection Date: 4/20/2021 10:40:00 AM Project Name: SRWQI.</t>
  </si>
  <si>
    <t>https://www.waterqualitydata.us/data/providers/STORET/organizations/MTVOLWQM_WQX/activities/MTVOLWQM_WQX-SRJB-1_4-20-2021_S-ROUTINE/results/930178007/resdetectqntlmts</t>
  </si>
  <si>
    <t>MTVOLWQM_WQX-SRJB-1-QC-FB_5-17-2021_QC-FB</t>
  </si>
  <si>
    <t>STORET-930177817</t>
  </si>
  <si>
    <t>Collection Date: 5/17/2021 9:00:00 AM Project Name: SRWQI.</t>
  </si>
  <si>
    <t>https://www.waterqualitydata.us/data/providers/STORET/organizations/MTVOLWQM_WQX/activities/MTVOLWQM_WQX-SRJB-1-QC-FB_5-17-2021_QC-FB/results/930177817/resdetectqntlmts</t>
  </si>
  <si>
    <t>MTVOLWQM_WQX-SRJB-1_5-17-2021_S-ROUTINE</t>
  </si>
  <si>
    <t>STORET-930178026</t>
  </si>
  <si>
    <t>https://www.waterqualitydata.us/data/providers/STORET/organizations/MTVOLWQM_WQX/activities/MTVOLWQM_WQX-SRJB-1_5-17-2021_S-ROUTINE/results/930178026/resdetectqntlmts</t>
  </si>
  <si>
    <t>MTVOLWQM_WQX-SRJB-1_6-3-2021 _S-ROUTINE</t>
  </si>
  <si>
    <t>STORET-930178070</t>
  </si>
  <si>
    <t>Collection Date: 6/3/2021 9:35:00 AM Project Name: SRWQI.</t>
  </si>
  <si>
    <t>https://www.waterqualitydata.us/data/providers/STORET/organizations/MTVOLWQM_WQX/activities/MTVOLWQM_WQX-SRJB-1_6-3-2021%20_S-ROUTINE/results/930178070/resdetectqntlmts</t>
  </si>
  <si>
    <t>MTVOLWQM_WQX-SRJB-1-QC-FB_6-3-2021 _QC-FB</t>
  </si>
  <si>
    <t>STORET-930177837</t>
  </si>
  <si>
    <t>Collection Date: 6/3/2021 9:45:00 AM Project Name: SRWQI.</t>
  </si>
  <si>
    <t>https://www.waterqualitydata.us/data/providers/STORET/organizations/MTVOLWQM_WQX/activities/MTVOLWQM_WQX-SRJB-1-QC-FB_6-3-2021%20_QC-FB/results/930177837/resdetectqntlmts</t>
  </si>
  <si>
    <t>MTVOLWQM_WQX-SRJB-1_6-18-2021_S-ROUTINE</t>
  </si>
  <si>
    <t>STORET-930178042</t>
  </si>
  <si>
    <t>Collection Date: 6/18/2021 8:25:00 AM Project Name: SRWQI.</t>
  </si>
  <si>
    <t>https://www.waterqualitydata.us/data/providers/STORET/organizations/MTVOLWQM_WQX/activities/MTVOLWQM_WQX-SRJB-1_6-18-2021_S-ROUTINE/results/930178042/resdetectqntlmts</t>
  </si>
  <si>
    <t>MTVOLWQM_WQX-SRJB-1-QC-FB_6-18-2021_QC-FB</t>
  </si>
  <si>
    <t>STORET-930177828</t>
  </si>
  <si>
    <t>Collection Date: 6/18/2021 8:35:00 AM Project Name: SRWQI.</t>
  </si>
  <si>
    <t>https://www.waterqualitydata.us/data/providers/STORET/organizations/MTVOLWQM_WQX/activities/MTVOLWQM_WQX-SRJB-1-QC-FB_6-18-2021_QC-FB/results/930177828/resdetectqntlmts</t>
  </si>
  <si>
    <t>MTVOLWQM_WQX-SRJB-1_7-16-2021_S-ROUTINE</t>
  </si>
  <si>
    <t>STORET-930178088</t>
  </si>
  <si>
    <t>Collection Date: 7/16/2021 8:40:00 AM Project Name: SRWQI.</t>
  </si>
  <si>
    <t>https://www.waterqualitydata.us/data/providers/STORET/organizations/MTVOLWQM_WQX/activities/MTVOLWQM_WQX-SRJB-1_7-16-2021_S-ROUTINE/results/930178088/resdetectqntlmts</t>
  </si>
  <si>
    <t>MTVOLWQM_WQX-SRJB-1-QC-FB_7-16-2021_QC-FB</t>
  </si>
  <si>
    <t>STORET-930177846</t>
  </si>
  <si>
    <t>https://www.waterqualitydata.us/data/providers/STORET/organizations/MTVOLWQM_WQX/activities/MTVOLWQM_WQX-SRJB-1-QC-FB_7-16-2021_QC-FB/results/930177846/resdetectqntlmts</t>
  </si>
  <si>
    <t>MTVOLWQM_WQX-SRJB-1_8-16-2021_S-ROUTINE</t>
  </si>
  <si>
    <t>STORET-930178106</t>
  </si>
  <si>
    <t>Collection Date: 8/16/2021 8:20:00 AM Project Name: SRWQI.</t>
  </si>
  <si>
    <t>https://www.waterqualitydata.us/data/providers/STORET/organizations/MTVOLWQM_WQX/activities/MTVOLWQM_WQX-SRJB-1_8-16-2021_S-ROUTINE/results/930178106/resdetectqntlmts</t>
  </si>
  <si>
    <t>MTVOLWQM_WQX-SRJB-1-QC-FB_8-16-2021_QC-FB</t>
  </si>
  <si>
    <t>STORET-930177854</t>
  </si>
  <si>
    <t>Collection Date: 8/16/2021 8:35:00 AM Project Name: SRWQI.</t>
  </si>
  <si>
    <t>https://www.waterqualitydata.us/data/providers/STORET/organizations/MTVOLWQM_WQX/activities/MTVOLWQM_WQX-SRJB-1-QC-FB_8-16-2021_QC-FB/results/930177854/resdetectqntlmts</t>
  </si>
  <si>
    <t>MTVOLWQM_WQX-SRJB-1_9-15-2021_S-ROUTINE</t>
  </si>
  <si>
    <t>STORET-930178124</t>
  </si>
  <si>
    <t>Collection Date: 9/15/2021 9:30:00 AM Project Name: SRWQI.</t>
  </si>
  <si>
    <t>https://www.waterqualitydata.us/data/providers/STORET/organizations/MTVOLWQM_WQX/activities/MTVOLWQM_WQX-SRJB-1_9-15-2021_S-ROUTINE/results/930178124/resdetectqntlmts</t>
  </si>
  <si>
    <t>MTVOLWQM_WQX-SRJB-1-QC-FB_9-15-2021_QC-FB</t>
  </si>
  <si>
    <t>STORET-930177865</t>
  </si>
  <si>
    <t>https://www.waterqualitydata.us/data/providers/STORET/organizations/MTVOLWQM_WQX/activities/MTVOLWQM_WQX-SRJB-1-QC-FB_9-15-2021_QC-FB/results/930177865/resdetectqntlmts</t>
  </si>
  <si>
    <t>MTVOLWQM_WQX-SRJB-1_10-14-2021_S-ROUTINE</t>
  </si>
  <si>
    <t>STORET-930177903</t>
  </si>
  <si>
    <t>Collection Date: 10/14/2021 9:20:00 AM Project Name: SRWQI.</t>
  </si>
  <si>
    <t>https://www.waterqualitydata.us/data/providers/STORET/organizations/MTVOLWQM_WQX/activities/MTVOLWQM_WQX-SRJB-1_10-14-2021_S-ROUTINE/results/930177903/resdetectqntlmts</t>
  </si>
  <si>
    <t>MTVOLWQM_WQX-SRJB-1-QC-FB_10-14-2021_QC-FB</t>
  </si>
  <si>
    <t>STORET-930177799</t>
  </si>
  <si>
    <t>https://www.waterqualitydata.us/data/providers/STORET/organizations/MTVOLWQM_WQX/activities/MTVOLWQM_WQX-SRJB-1-QC-FB_10-14-2021_QC-FB/results/930177799/resdetectqntlmts</t>
  </si>
  <si>
    <t>MTVOLWQM_WQX-SRJB-1_11-17-2021_S-ROUTINE</t>
  </si>
  <si>
    <t>STORET-930177923</t>
  </si>
  <si>
    <t>Collection Date: 11/17/2021 9:05:00 AM Project Name: SRWQI.</t>
  </si>
  <si>
    <t>https://www.waterqualitydata.us/data/providers/STORET/organizations/MTVOLWQM_WQX/activities/MTVOLWQM_WQX-SRJB-1_11-17-2021_S-ROUTINE/results/930177923/resdetectqntlmts</t>
  </si>
  <si>
    <t>MTVOLWQM_WQX-SRJB-1 QC-FB_11-17-2021_QC-FB</t>
  </si>
  <si>
    <t>STORET-930177788</t>
  </si>
  <si>
    <t>Collection Date: 11/17/2021 9:10:00 AM Project Name: SRWQI.</t>
  </si>
  <si>
    <t>https://www.waterqualitydata.us/data/providers/STORET/organizations/MTVOLWQM_WQX/activities/MTVOLWQM_WQX-SRJB-1%20QC-FB_11-17-2021_QC-FB/results/930177788/resdetectqntlmts</t>
  </si>
  <si>
    <t>MTVOLWQM_WQX-SRJB-1_12-16-2021_S-ROUTINE</t>
  </si>
  <si>
    <t>STORET-930177932</t>
  </si>
  <si>
    <t>Collection Date: 12/16/2021 9:10:00 AM Project Name: SRWQI.</t>
  </si>
  <si>
    <t>https://www.waterqualitydata.us/data/providers/STORET/organizations/MTVOLWQM_WQX/activities/MTVOLWQM_WQX-SRJB-1_12-16-2021_S-ROUTINE/results/930177932/resdetectqntlmts</t>
  </si>
  <si>
    <t>MTVOLWQM_WQX-SRJB-1-QC-FB_12-16-2021_QC-FB</t>
  </si>
  <si>
    <t>STORET-930177809</t>
  </si>
  <si>
    <t>https://www.waterqualitydata.us/data/providers/STORET/organizations/MTVOLWQM_WQX/activities/MTVOLWQM_WQX-SRJB-1-QC-FB_12-16-2021_QC-FB/results/930177809/resdetectqntlmts</t>
  </si>
  <si>
    <t>MTVOLWQM_WQX-SRJB-1_01-17-2022_S-ROUTINE</t>
  </si>
  <si>
    <t>STORET-968229053</t>
  </si>
  <si>
    <t>Collection Date: 1/17/2022 9:10:00 AM Project Name: SRWQI.</t>
  </si>
  <si>
    <t>https://www.waterqualitydata.us/data/providers/STORET/organizations/MTVOLWQM_WQX/activities/MTVOLWQM_WQX-SRJB-1_01-17-2022_S-ROUTINE/results/968229053/resdetectqntlmts</t>
  </si>
  <si>
    <t>MTVOLWQM_WQX-SRJB-1_01-17-2022_QC-FB</t>
  </si>
  <si>
    <t>STORET-968229049</t>
  </si>
  <si>
    <t>https://www.waterqualitydata.us/data/providers/STORET/organizations/MTVOLWQM_WQX/activities/MTVOLWQM_WQX-SRJB-1_01-17-2022_QC-FB/results/968229049/resdetectqntlmts</t>
  </si>
  <si>
    <t>MTVOLWQM_WQX-SRJB-1_02-14-2022_S-ROUTINE</t>
  </si>
  <si>
    <t>STORET-968229070</t>
  </si>
  <si>
    <t>Collection Date: 2/14/2022 9:00:00 AM Project Name: SRWQI.</t>
  </si>
  <si>
    <t>https://www.waterqualitydata.us/data/providers/STORET/organizations/MTVOLWQM_WQX/activities/MTVOLWQM_WQX-SRJB-1_02-14-2022_S-ROUTINE/results/968229070/resdetectqntlmts</t>
  </si>
  <si>
    <t>2023-02-17T18:22:40</t>
  </si>
  <si>
    <t>MTVOLWQM_WQX-SRJB-1_02-14-2022_QC-FB</t>
  </si>
  <si>
    <t>STORET-968229062</t>
  </si>
  <si>
    <t>https://www.waterqualitydata.us/data/providers/STORET/organizations/MTVOLWQM_WQX/activities/MTVOLWQM_WQX-SRJB-1_02-14-2022_QC-FB/results/968229062/resdetectqntlmts</t>
  </si>
  <si>
    <t>MTVOLWQM_WQX-SRJB-1_02-14-2022_QC-FD</t>
  </si>
  <si>
    <t>STORET-968229066</t>
  </si>
  <si>
    <t>https://www.waterqualitydata.us/data/providers/STORET/organizations/MTVOLWQM_WQX/activities/MTVOLWQM_WQX-SRJB-1_02-14-2022_QC-FD/results/968229066/resdetectqntlmts</t>
  </si>
  <si>
    <t>MTVOLWQM_WQX-SRJB-1_03-17-2022_QC-FB</t>
  </si>
  <si>
    <t>STORET-968229079</t>
  </si>
  <si>
    <t>Collection Date: 3/17/2022 9:20:00 AM Project Name: SRWQI.</t>
  </si>
  <si>
    <t>https://www.waterqualitydata.us/data/providers/STORET/organizations/MTVOLWQM_WQX/activities/MTVOLWQM_WQX-SRJB-1_03-17-2022_QC-FB/results/968229079/resdetectqntlmts</t>
  </si>
  <si>
    <t>MTVOLWQM_WQX-SRJB-1_03-17-2022_S-ROUTINE</t>
  </si>
  <si>
    <t>STORET-968229083</t>
  </si>
  <si>
    <t>Collection Date: 3/17/2022 9:10:00 AM Project Name: SRWQI.</t>
  </si>
  <si>
    <t>https://www.waterqualitydata.us/data/providers/STORET/organizations/MTVOLWQM_WQX/activities/MTVOLWQM_WQX-SRJB-1_03-17-2022_S-ROUTINE/results/968229083/resdetectqntlmts</t>
  </si>
  <si>
    <t>2023-02-17T18:22:41</t>
  </si>
  <si>
    <t>MTVOLWQM_WQX-SRJB-1_04-20-2022_S-ROUTINE</t>
  </si>
  <si>
    <t>STORET-968229096</t>
  </si>
  <si>
    <t>Collection Date: 4/20/2022 9:15:00 AM Project Name: SRWQI.</t>
  </si>
  <si>
    <t>https://www.waterqualitydata.us/data/providers/STORET/organizations/MTVOLWQM_WQX/activities/MTVOLWQM_WQX-SRJB-1_04-20-2022_S-ROUTINE/results/968229096/resdetectqntlmts</t>
  </si>
  <si>
    <t>MTVOLWQM_WQX-SRJB-1_04-20-2022_QC-FB</t>
  </si>
  <si>
    <t>STORET-968229092</t>
  </si>
  <si>
    <t>https://www.waterqualitydata.us/data/providers/STORET/organizations/MTVOLWQM_WQX/activities/MTVOLWQM_WQX-SRJB-1_04-20-2022_QC-FB/results/968229092/resdetectqntlmts</t>
  </si>
  <si>
    <t>MTVOLWQM_WQX-SRJB-1_05-16-2022_S-ROUTINE</t>
  </si>
  <si>
    <t>STORET-968229109</t>
  </si>
  <si>
    <t>Collection Date: 5/16/2022 9:05:00 AM Project Name: SRWQI.</t>
  </si>
  <si>
    <t>https://www.waterqualitydata.us/data/providers/STORET/organizations/MTVOLWQM_WQX/activities/MTVOLWQM_WQX-SRJB-1_05-16-2022_S-ROUTINE/results/968229109/resdetectqntlmts</t>
  </si>
  <si>
    <t>2023-02-17T18:22:42</t>
  </si>
  <si>
    <t>MTVOLWQM_WQX-SRJB-1_05-16-2022_QC-FB</t>
  </si>
  <si>
    <t>STORET-968229105</t>
  </si>
  <si>
    <t>https://www.waterqualitydata.us/data/providers/STORET/organizations/MTVOLWQM_WQX/activities/MTVOLWQM_WQX-SRJB-1_05-16-2022_QC-FB/results/968229105/resdetectqntlmts</t>
  </si>
  <si>
    <t>MTVOLWQM_WQX-SRJB-1_06-06-2022_QC-FB</t>
  </si>
  <si>
    <t>STORET-968229118</t>
  </si>
  <si>
    <t>Collection Date: 6/6/2022 9:10:00 AM Project Name: SRWQI.</t>
  </si>
  <si>
    <t>https://www.waterqualitydata.us/data/providers/STORET/organizations/MTVOLWQM_WQX/activities/MTVOLWQM_WQX-SRJB-1_06-06-2022_QC-FB/results/968229118/resdetectqntlmts</t>
  </si>
  <si>
    <t>MTVOLWQM_WQX-SRJB-1_06-06-2022_S-ROUTINE</t>
  </si>
  <si>
    <t>STORET-968229122</t>
  </si>
  <si>
    <t>https://www.waterqualitydata.us/data/providers/STORET/organizations/MTVOLWQM_WQX/activities/MTVOLWQM_WQX-SRJB-1_06-06-2022_S-ROUTINE/results/968229122/resdetectqntlmts</t>
  </si>
  <si>
    <t>MTVOLWQM_WQX-SRJB-1_06-22-2022_QC-FB</t>
  </si>
  <si>
    <t>STORET-968229131</t>
  </si>
  <si>
    <t>Collection Date: 6/22/2022 9:00:00 AM Project Name: SRWQI.</t>
  </si>
  <si>
    <t>https://www.waterqualitydata.us/data/providers/STORET/organizations/MTVOLWQM_WQX/activities/MTVOLWQM_WQX-SRJB-1_06-22-2022_QC-FB/results/968229131/resdetectqntlmts</t>
  </si>
  <si>
    <t>MTVOLWQM_WQX-SRJB-1_06-22-2022_S-ROUTINE</t>
  </si>
  <si>
    <t>STORET-968229135</t>
  </si>
  <si>
    <t>https://www.waterqualitydata.us/data/providers/STORET/organizations/MTVOLWQM_WQX/activities/MTVOLWQM_WQX-SRJB-1_06-22-2022_S-ROUTINE/results/968229135/resdetectqntlmts</t>
  </si>
  <si>
    <t>2023-02-17T18:22:43</t>
  </si>
  <si>
    <t>MTVOLWQM_WQX-SRJB-1_07-14-2022_QC-FB</t>
  </si>
  <si>
    <t>STORET-968229144</t>
  </si>
  <si>
    <t>Collection Date: 7/14/2022 8:15:00 AM Project Name: SRWQ1.</t>
  </si>
  <si>
    <t>https://www.waterqualitydata.us/data/providers/STORET/organizations/MTVOLWQM_WQX/activities/MTVOLWQM_WQX-SRJB-1_07-14-2022_QC-FB/results/968229144/resdetectqntlmts</t>
  </si>
  <si>
    <t>MTVOLWQM_WQX-SRJB-1_07-14-2022_S-ROUTINE</t>
  </si>
  <si>
    <t>STORET-968229148</t>
  </si>
  <si>
    <t>https://www.waterqualitydata.us/data/providers/STORET/organizations/MTVOLWQM_WQX/activities/MTVOLWQM_WQX-SRJB-1_07-14-2022_S-ROUTINE/results/968229148/resdetectqntlmts</t>
  </si>
  <si>
    <t>MTVOLWQM_WQX-SRJB-1_08-16-2022_S-ROUTINE</t>
  </si>
  <si>
    <t>STORET-968229161</t>
  </si>
  <si>
    <t>Collection Date: 8/16/2022 9:10:00 AM Project Name: SRWQI.</t>
  </si>
  <si>
    <t>https://www.waterqualitydata.us/data/providers/STORET/organizations/MTVOLWQM_WQX/activities/MTVOLWQM_WQX-SRJB-1_08-16-2022_S-ROUTINE/results/968229161/resdetectqntlmts</t>
  </si>
  <si>
    <t>2023-02-17T18:22:44</t>
  </si>
  <si>
    <t>MTVOLWQM_WQX-SRJB-1_08-16-2022_QC-FB</t>
  </si>
  <si>
    <t>STORET-968229157</t>
  </si>
  <si>
    <t>Collection Date: 8/16/2022 9:15:00 AM Project Name: SRWQI.</t>
  </si>
  <si>
    <t>https://www.waterqualitydata.us/data/providers/STORET/organizations/MTVOLWQM_WQX/activities/MTVOLWQM_WQX-SRJB-1_08-16-2022_QC-FB/results/968229157/resdetectqntlmts</t>
  </si>
  <si>
    <t>MTVOLWQM_WQX-SRJB-1_09-15-2022_S-ROUTINE</t>
  </si>
  <si>
    <t>STORET-968229170</t>
  </si>
  <si>
    <t>Collection Date: 9/15/2022 8:05:00 AM Project Name: SRWQI.</t>
  </si>
  <si>
    <t>https://www.waterqualitydata.us/data/providers/STORET/organizations/MTVOLWQM_WQX/activities/MTVOLWQM_WQX-SRJB-1_09-15-2022_S-ROUTINE/results/968229170/resdetectqntlmts</t>
  </si>
  <si>
    <t>MTVOLWQM_WQX-SRJB-1_10-18-2022_S-ROUTINE</t>
  </si>
  <si>
    <t>STORET-968229179</t>
  </si>
  <si>
    <t>Collection Date: 10/18/2022 12:25:00 PM Project Name: SRWQI.</t>
  </si>
  <si>
    <t>https://www.waterqualitydata.us/data/providers/STORET/organizations/MTVOLWQM_WQX/activities/MTVOLWQM_WQX-SRJB-1_10-18-2022_S-ROUTINE/results/968229179/resdetectqntlmts</t>
  </si>
  <si>
    <t>MTVOLWQM_WQX-SRJB-1_11-14-2022_S-ROUTINE</t>
  </si>
  <si>
    <t>STORET-968229188</t>
  </si>
  <si>
    <t>Collection Date: 11/14/2022 11:15:00 AM Project Name: SRWQI.</t>
  </si>
  <si>
    <t>https://www.waterqualitydata.us/data/providers/STORET/organizations/MTVOLWQM_WQX/activities/MTVOLWQM_WQX-SRJB-1_11-14-2022_S-ROUTINE/results/968229188/resdetectqntlmts</t>
  </si>
  <si>
    <t>2023-02-17T18:22:45</t>
  </si>
  <si>
    <t>MTVOLWQM_WQX-SRJB-1_12-20-2022_S-ROUTINE</t>
  </si>
  <si>
    <t>STORET-968229197</t>
  </si>
  <si>
    <t>Collection Date: 12/20/2022 12:30:00 PM Project Name: SRWQS.</t>
  </si>
  <si>
    <t>https://www.waterqualitydata.us/data/providers/STORET/organizations/MTVOLWQM_WQX/activities/MTVOLWQM_WQX-SRJB-1_12-20-2022_S-ROUTINE/results/968229197/resdetectqntlmts</t>
  </si>
  <si>
    <t>MTVOLWQM_WQX-SRJB-1_01-17-2023_S-ROUTINE</t>
  </si>
  <si>
    <t>STORET-1002405507</t>
  </si>
  <si>
    <t>Collection Date: 1/17/2023 12:30:00 PM Project Name: Not Indicated.</t>
  </si>
  <si>
    <t>https://www.waterqualitydata.us/data/providers/STORET/organizations/MTVOLWQM_WQX/activities/MTVOLWQM_WQX-SRJB-1_01-17-2023_S-ROUTINE/results/1002405507/resdetectqntlmts</t>
  </si>
  <si>
    <t>MTVOLWQM_WQX-SRJB-1-QC-FD_02-13-2023_QC-FD</t>
  </si>
  <si>
    <t>STORET-1002405494</t>
  </si>
  <si>
    <t>Collection Date: 2/13/2023 2:10:00 PM Project Name: Not Indicated.</t>
  </si>
  <si>
    <t>https://www.waterqualitydata.us/data/providers/STORET/organizations/MTVOLWQM_WQX/activities/MTVOLWQM_WQX-SRJB-1-QC-FD_02-13-2023_QC-FD/results/1002405494/resdetectqntlmts</t>
  </si>
  <si>
    <t>MTVOLWQM_WQX-SRJB-1_02-13-2023_S-ROUTINE</t>
  </si>
  <si>
    <t>STORET-1002405516</t>
  </si>
  <si>
    <t>https://www.waterqualitydata.us/data/providers/STORET/organizations/MTVOLWQM_WQX/activities/MTVOLWQM_WQX-SRJB-1_02-13-2023_S-ROUTINE/results/1002405516/resdetectqntlmts</t>
  </si>
  <si>
    <t>MTVOLWQM_WQX-SRJB-1_03-13-2023_S-ROUTINE</t>
  </si>
  <si>
    <t>STORET-1002405525</t>
  </si>
  <si>
    <t>Collection Date: 3/13/2023 1:00:00 PM Project Name: SRWQI.</t>
  </si>
  <si>
    <t>https://www.waterqualitydata.us/data/providers/STORET/organizations/MTVOLWQM_WQX/activities/MTVOLWQM_WQX-SRJB-1_03-13-2023_S-ROUTINE/results/1002405525/resdetectqntlmts</t>
  </si>
  <si>
    <t>MTVOLWQM_WQX-SRJB-1_04-13-2023_S-ROUTINE</t>
  </si>
  <si>
    <t>STORET-1002405534</t>
  </si>
  <si>
    <t>Collection Date: 4/13/2023 12:05:00 PM Project Name: Not Indicated.</t>
  </si>
  <si>
    <t>https://www.waterqualitydata.us/data/providers/STORET/organizations/MTVOLWQM_WQX/activities/MTVOLWQM_WQX-SRJB-1_04-13-2023_S-ROUTINE/results/1002405534/resdetectqntlmts</t>
  </si>
  <si>
    <t>2024-02-12T11:03:57</t>
  </si>
  <si>
    <t>MTVOLWQM_WQX-SRJB-1_05-15-2023_S-ROUTINE</t>
  </si>
  <si>
    <t>STORET-1002405543</t>
  </si>
  <si>
    <t>Collection Date: 5/15/2023 12:52:00 PM Project Name: Not Indicated.</t>
  </si>
  <si>
    <t>https://www.waterqualitydata.us/data/providers/STORET/organizations/MTVOLWQM_WQX/activities/MTVOLWQM_WQX-SRJB-1_05-15-2023_S-ROUTINE/results/1002405543/resdetectqntlmts</t>
  </si>
  <si>
    <t>MTVOLWQM_WQX-SRJB-1_05-24-2023_S-ROUTINE</t>
  </si>
  <si>
    <t>STORET-1002405552</t>
  </si>
  <si>
    <t>Collection Date: 5/24/2023 12:42:00 PM Project Name: SVWC WQI.</t>
  </si>
  <si>
    <t>https://www.waterqualitydata.us/data/providers/STORET/organizations/MTVOLWQM_WQX/activities/MTVOLWQM_WQX-SRJB-1_05-24-2023_S-ROUTINE/results/1002405552/resdetectqntlmts</t>
  </si>
  <si>
    <t>MTVOLWQM_WQX-SRJB-1-QC-FD_05-24-2023_QC-FD</t>
  </si>
  <si>
    <t>STORET-1002405498</t>
  </si>
  <si>
    <t>https://www.waterqualitydata.us/data/providers/STORET/organizations/MTVOLWQM_WQX/activities/MTVOLWQM_WQX-SRJB-1-QC-FD_05-24-2023_QC-FD/results/1002405498/resdetectqntlmts</t>
  </si>
  <si>
    <t>MTVOLWQM_WQX-SRJB-1_06-14-2023_S-ROUTINE</t>
  </si>
  <si>
    <t>STORET-1002405561</t>
  </si>
  <si>
    <t>Collection Date: 6/14/2023 12:16:00 PM Project Name: SRWQI.</t>
  </si>
  <si>
    <t>https://www.waterqualitydata.us/data/providers/STORET/organizations/MTVOLWQM_WQX/activities/MTVOLWQM_WQX-SRJB-1_06-14-2023_S-ROUTINE/results/1002405561/resdetectqntlmts</t>
  </si>
  <si>
    <t>MTVOLWQM_WQX-SRJB-1_07-12-2023_S-ROUTINE</t>
  </si>
  <si>
    <t>STORET-1002405570</t>
  </si>
  <si>
    <t>Collection Date: 7/12/2023 1:15:00 PM Project Name: SVWCWQI.</t>
  </si>
  <si>
    <t>https://www.waterqualitydata.us/data/providers/STORET/organizations/MTVOLWQM_WQX/activities/MTVOLWQM_WQX-SRJB-1_07-12-2023_S-ROUTINE/results/1002405570/resdetectqntlmts</t>
  </si>
  <si>
    <t>MTVOLWQM_WQX-SRJB-1_08-15-2023_S-ROUTINE</t>
  </si>
  <si>
    <t>STORET-1002405579</t>
  </si>
  <si>
    <t>Collection Date: 8/15/2023 12:05:00 PM Project Name: SVWCWQI.</t>
  </si>
  <si>
    <t>https://www.waterqualitydata.us/data/providers/STORET/organizations/MTVOLWQM_WQX/activities/MTVOLWQM_WQX-SRJB-1_08-15-2023_S-ROUTINE/results/1002405579/resdetectqntlmts</t>
  </si>
  <si>
    <t>MTVOLWQM_WQX-SRJB-1_09-13-2023_S-ROUTINE</t>
  </si>
  <si>
    <t>STORET-1002405588</t>
  </si>
  <si>
    <t>Collection Date: 9/13/2023 12:05:00 PM Project Name: SRWQI.</t>
  </si>
  <si>
    <t>https://www.waterqualitydata.us/data/providers/STORET/organizations/MTVOLWQM_WQX/activities/MTVOLWQM_WQX-SRJB-1_09-13-2023_S-ROUTINE/results/1002405588/resdetectqntlmts</t>
  </si>
  <si>
    <t>MTVOLWQM_WQX-SRJB-1_10-17-2023_S-ROUTINE</t>
  </si>
  <si>
    <t>STORET-1002405597</t>
  </si>
  <si>
    <t>Collection Date: 10/17/2023 12:00:00 PM Project Name: SRWQI.</t>
  </si>
  <si>
    <t>https://www.waterqualitydata.us/data/providers/STORET/organizations/MTVOLWQM_WQX/activities/MTVOLWQM_WQX-SRJB-1_10-17-2023_S-ROUTINE/results/1002405597/resdetectqntlmts</t>
  </si>
  <si>
    <t>MTVOLWQM_WQX-SRJB-1_11-16-2023_S-ROUTINE</t>
  </si>
  <si>
    <t>STORET-1002405606</t>
  </si>
  <si>
    <t>Collection Date: 11/16/2023 11:45:00 AM Project Name: SRWQI.</t>
  </si>
  <si>
    <t>https://www.waterqualitydata.us/data/providers/STORET/organizations/MTVOLWQM_WQX/activities/MTVOLWQM_WQX-SRJB-1_11-16-2023_S-ROUTINE/results/1002405606/resdetectqntlmts</t>
  </si>
  <si>
    <t>MTVOLWQM_WQX-SRM-1_10-18-2022_S-ROUTINE</t>
  </si>
  <si>
    <t>MTVOLWQM_WQX-SRM-1</t>
  </si>
  <si>
    <t>Stillwater River at Moraine FAS</t>
  </si>
  <si>
    <t>STORET-968229206</t>
  </si>
  <si>
    <t>Collection Date: 10/18/2022 11:55:00 AM Project Name: SRWQI.</t>
  </si>
  <si>
    <t>https://www.waterqualitydata.us/data/providers/STORET/organizations/MTVOLWQM_WQX/activities/MTVOLWQM_WQX-SRM-1_10-18-2022_S-ROUTINE/results/968229206/resdetectqntlmts</t>
  </si>
  <si>
    <t>MTVOLWQM_WQX-SRM-1_11-13-2022_S-ROUTINE</t>
  </si>
  <si>
    <t>STORET-968229215</t>
  </si>
  <si>
    <t>Collection Date: 11/13/2022 12:45:00 PM Project Name: SRWQI.</t>
  </si>
  <si>
    <t>https://www.waterqualitydata.us/data/providers/STORET/organizations/MTVOLWQM_WQX/activities/MTVOLWQM_WQX-SRM-1_11-13-2022_S-ROUTINE/results/968229215/resdetectqntlmts</t>
  </si>
  <si>
    <t>2023-02-17T18:22:46</t>
  </si>
  <si>
    <t>MTVOLWQM_WQX-SRM-1_12-20-2022_S-ROUTINE</t>
  </si>
  <si>
    <t>STORET-968229224</t>
  </si>
  <si>
    <t>Collection Date: 12/20/2022 11:55:00 AM Project Name: SRWQS.</t>
  </si>
  <si>
    <t>https://www.waterqualitydata.us/data/providers/STORET/organizations/MTVOLWQM_WQX/activities/MTVOLWQM_WQX-SRM-1_12-20-2022_S-ROUTINE/results/968229224/resdetectqntlmts</t>
  </si>
  <si>
    <t>MTVOLWQM_WQX-SRM-1_01-17-2023_S-ROUTINE</t>
  </si>
  <si>
    <t>STORET-1002405623</t>
  </si>
  <si>
    <t>Collection Date: 1/17/2023 11:50:00 AM Project Name: Not Indicated.</t>
  </si>
  <si>
    <t>https://www.waterqualitydata.us/data/providers/STORET/organizations/MTVOLWQM_WQX/activities/MTVOLWQM_WQX-SRM-1_01-17-2023_S-ROUTINE/results/1002405623/resdetectqntlmts</t>
  </si>
  <si>
    <t>MTVOLWQM_WQX-SRM-1-QC-FD_01-17-2023_QC-FD</t>
  </si>
  <si>
    <t>STORET-1002405610</t>
  </si>
  <si>
    <t>https://www.waterqualitydata.us/data/providers/STORET/organizations/MTVOLWQM_WQX/activities/MTVOLWQM_WQX-SRM-1-QC-FD_01-17-2023_QC-FD/results/1002405610/resdetectqntlmts</t>
  </si>
  <si>
    <t>MTVOLWQM_WQX-SRM-1_02-13-2023_S-ROUTINE</t>
  </si>
  <si>
    <t>STORET-1002405632</t>
  </si>
  <si>
    <t>Collection Date: 2/13/2023 1:25:00 PM Project Name: Not Indicated.</t>
  </si>
  <si>
    <t>https://www.waterqualitydata.us/data/providers/STORET/organizations/MTVOLWQM_WQX/activities/MTVOLWQM_WQX-SRM-1_02-13-2023_S-ROUTINE/results/1002405632/resdetectqntlmts</t>
  </si>
  <si>
    <t>MTVOLWQM_WQX-SRM-1_03-13-2023_S-ROUTINE</t>
  </si>
  <si>
    <t>STORET-1002405641</t>
  </si>
  <si>
    <t>Collection Date: 3/13/2023 12:16:00 PM Project Name: SRWQI.</t>
  </si>
  <si>
    <t>https://www.waterqualitydata.us/data/providers/STORET/organizations/MTVOLWQM_WQX/activities/MTVOLWQM_WQX-SRM-1_03-13-2023_S-ROUTINE/results/1002405641/resdetectqntlmts</t>
  </si>
  <si>
    <t>MTVOLWQM_WQX-SRM-1_04-13-2023_S-ROUTINE</t>
  </si>
  <si>
    <t>STORET-1002405650</t>
  </si>
  <si>
    <t>Collection Date: 4/13/2023 11:25:00 AM Project Name: Not Indicated.</t>
  </si>
  <si>
    <t>https://www.waterqualitydata.us/data/providers/STORET/organizations/MTVOLWQM_WQX/activities/MTVOLWQM_WQX-SRM-1_04-13-2023_S-ROUTINE/results/1002405650/resdetectqntlmts</t>
  </si>
  <si>
    <t>MTVOLWQM_WQX-SRM-1-QC-FD_05-15-2023_QC-FD</t>
  </si>
  <si>
    <t>STORET-1002405614</t>
  </si>
  <si>
    <t>Collection Date: 5/15/2023 12:00:00 PM Project Name: Not Indicated.</t>
  </si>
  <si>
    <t>https://www.waterqualitydata.us/data/providers/STORET/organizations/MTVOLWQM_WQX/activities/MTVOLWQM_WQX-SRM-1-QC-FD_05-15-2023_QC-FD/results/1002405614/resdetectqntlmts</t>
  </si>
  <si>
    <t>MTVOLWQM_WQX-SRM-1_05-15-2023_S-ROUTINE</t>
  </si>
  <si>
    <t>STORET-1002405659</t>
  </si>
  <si>
    <t>https://www.waterqualitydata.us/data/providers/STORET/organizations/MTVOLWQM_WQX/activities/MTVOLWQM_WQX-SRM-1_05-15-2023_S-ROUTINE/results/1002405659/resdetectqntlmts</t>
  </si>
  <si>
    <t>MTVOLWQM_WQX-SRM-1_05-24-2023_S-ROUTINE</t>
  </si>
  <si>
    <t>STORET-1002405668</t>
  </si>
  <si>
    <t>Collection Date: 5/24/2023 12:05:00 PM Project Name: SVWC WQI.</t>
  </si>
  <si>
    <t>https://www.waterqualitydata.us/data/providers/STORET/organizations/MTVOLWQM_WQX/activities/MTVOLWQM_WQX-SRM-1_05-24-2023_S-ROUTINE/results/1002405668/resdetectqntlmts</t>
  </si>
  <si>
    <t>2024-02-12T11:03:58</t>
  </si>
  <si>
    <t>MTVOLWQM_WQX-SRM-1_06-14-2023_S-ROUTINE</t>
  </si>
  <si>
    <t>STORET-1002405677</t>
  </si>
  <si>
    <t>Collection Date: 6/14/2023 11:37:00 AM Project Name: SRWQI.</t>
  </si>
  <si>
    <t>https://www.waterqualitydata.us/data/providers/STORET/organizations/MTVOLWQM_WQX/activities/MTVOLWQM_WQX-SRM-1_06-14-2023_S-ROUTINE/results/1002405677/resdetectqntlmts</t>
  </si>
  <si>
    <t>MTVOLWQM_WQX-SRM-1_07-12-2023_S-ROUTINE</t>
  </si>
  <si>
    <t>STORET-1002405686</t>
  </si>
  <si>
    <t>Collection Date: 7/12/2023 12:45:00 PM Project Name: SVWCWQI.</t>
  </si>
  <si>
    <t>https://www.waterqualitydata.us/data/providers/STORET/organizations/MTVOLWQM_WQX/activities/MTVOLWQM_WQX-SRM-1_07-12-2023_S-ROUTINE/results/1002405686/resdetectqntlmts</t>
  </si>
  <si>
    <t>MTVOLWQM_WQX-SRM-1_08-15-2023_S-ROUTINE</t>
  </si>
  <si>
    <t>STORET-1002405695</t>
  </si>
  <si>
    <t>Collection Date: 8/15/2023 11:25:00 AM Project Name: SVWCWQI.</t>
  </si>
  <si>
    <t>https://www.waterqualitydata.us/data/providers/STORET/organizations/MTVOLWQM_WQX/activities/MTVOLWQM_WQX-SRM-1_08-15-2023_S-ROUTINE/results/1002405695/resdetectqntlmts</t>
  </si>
  <si>
    <t>MTVOLWQM_WQX-SRM-1_09-13-2023_S-ROUTINE</t>
  </si>
  <si>
    <t>STORET-1002405704</t>
  </si>
  <si>
    <t>Collection Date: 9/13/2023 11:20:00 AM Project Name: SRWQI.</t>
  </si>
  <si>
    <t>https://www.waterqualitydata.us/data/providers/STORET/organizations/MTVOLWQM_WQX/activities/MTVOLWQM_WQX-SRM-1_09-13-2023_S-ROUTINE/results/1002405704/resdetectqntlmts</t>
  </si>
  <si>
    <t>MTVOLWQM_WQX-SRM-1_10-17-2023_S-ROUTINE</t>
  </si>
  <si>
    <t>STORET-1002405713</t>
  </si>
  <si>
    <t>Collection Date: 10/17/2023 11:25:00 AM Project Name: SRWQI.</t>
  </si>
  <si>
    <t>https://www.waterqualitydata.us/data/providers/STORET/organizations/MTVOLWQM_WQX/activities/MTVOLWQM_WQX-SRM-1_10-17-2023_S-ROUTINE/results/1002405713/resdetectqntlmts</t>
  </si>
  <si>
    <t>MTVOLWQM_WQX-SRM-1_11-16-2023_S-ROUTINE</t>
  </si>
  <si>
    <t>STORET-1002405722</t>
  </si>
  <si>
    <t>Collection Date: 11/16/2023 11:00:00 AM Project Name: SRWQI.</t>
  </si>
  <si>
    <t>https://www.waterqualitydata.us/data/providers/STORET/organizations/MTVOLWQM_WQX/activities/MTVOLWQM_WQX-SRM-1_11-16-2023_S-ROUTINE/results/1002405722/resdetectqntlmts</t>
  </si>
  <si>
    <t>MTVOLWQM_WQX-WRBC-L_10-12-2020_S-ROUTINE</t>
  </si>
  <si>
    <t>MTVOLWQM_WQX-WRBC-L</t>
  </si>
  <si>
    <t>West Rosebud Cr below Fishtail, MT, at Lanen Ranch bridge</t>
  </si>
  <si>
    <t>STORET-930178167</t>
  </si>
  <si>
    <t>Collection Date: 10/12/2020 2:00:00 PM Project Name: SRWQI.</t>
  </si>
  <si>
    <t>https://www.waterqualitydata.us/data/providers/STORET/organizations/MTVOLWQM_WQX/activities/MTVOLWQM_WQX-WRBC-L_10-12-2020_S-ROUTINE/results/930178167/resdetectqntlmts</t>
  </si>
  <si>
    <t>MTVOLWQM_WQX-WRBC-L_11-13-2020_S-ROUTINE</t>
  </si>
  <si>
    <t>STORET-930178185</t>
  </si>
  <si>
    <t>Collection Date: 11/13/2020 12:50:00 PM Project Name: SRWQI.</t>
  </si>
  <si>
    <t>https://www.waterqualitydata.us/data/providers/STORET/organizations/MTVOLWQM_WQX/activities/MTVOLWQM_WQX-WRBC-L_11-13-2020_S-ROUTINE/results/930178185/resdetectqntlmts</t>
  </si>
  <si>
    <t>MTVOLWQM_WQX-WRBC-L_3-18-2021_S-ROUTINE</t>
  </si>
  <si>
    <t>STORET-930178235</t>
  </si>
  <si>
    <t>Collection Date: 3/18/2021 12:40:00 PM Project Name: SRWQI.</t>
  </si>
  <si>
    <t>https://www.waterqualitydata.us/data/providers/STORET/organizations/MTVOLWQM_WQX/activities/MTVOLWQM_WQX-WRBC-L_3-18-2021_S-ROUTINE/results/930178235/resdetectqntlmts</t>
  </si>
  <si>
    <t>2022-02-16T12:31:42</t>
  </si>
  <si>
    <t>MTVOLWQM_WQX-WRBC-L_4-20-2021_S-ROUTINE</t>
  </si>
  <si>
    <t>STORET-930178255</t>
  </si>
  <si>
    <t>Collection Date: 4/20/2021 12:55:00 PM Project Name: SRWQI.</t>
  </si>
  <si>
    <t>https://www.waterqualitydata.us/data/providers/STORET/organizations/MTVOLWQM_WQX/activities/MTVOLWQM_WQX-WRBC-L_4-20-2021_S-ROUTINE/results/930178255/resdetectqntlmts</t>
  </si>
  <si>
    <t>MTVOLWQM_WQX-WRBC-L_5-17-2021_S-ROUTINE</t>
  </si>
  <si>
    <t>STORET-930178275</t>
  </si>
  <si>
    <t>Collection Date: 5/17/2021 11:57:00 AM Project Name: SRWQI.</t>
  </si>
  <si>
    <t>https://www.waterqualitydata.us/data/providers/STORET/organizations/MTVOLWQM_WQX/activities/MTVOLWQM_WQX-WRBC-L_5-17-2021_S-ROUTINE/results/930178275/resdetectqntlmts</t>
  </si>
  <si>
    <t>MTVOLWQM_WQX-WRBC-L_6-3-2021 _S-ROUTINE</t>
  </si>
  <si>
    <t>STORET-930178323</t>
  </si>
  <si>
    <t>Collection Date: 6/3/2021 11:30:00 AM Project Name: SRWQI.</t>
  </si>
  <si>
    <t>https://www.waterqualitydata.us/data/providers/STORET/organizations/MTVOLWQM_WQX/activities/MTVOLWQM_WQX-WRBC-L_6-3-2021%20_S-ROUTINE/results/930178323/resdetectqntlmts</t>
  </si>
  <si>
    <t>MTVOLWQM_WQX-WRBC-L_6-18-2021_S-ROUTINE</t>
  </si>
  <si>
    <t>STORET-930178294</t>
  </si>
  <si>
    <t>Collection Date: 6/18/2021 11:15:00 AM Project Name: SRWQI.</t>
  </si>
  <si>
    <t>https://www.waterqualitydata.us/data/providers/STORET/organizations/MTVOLWQM_WQX/activities/MTVOLWQM_WQX-WRBC-L_6-18-2021_S-ROUTINE/results/930178294/resdetectqntlmts</t>
  </si>
  <si>
    <t>MTVOLWQM_WQX-WRBC-L_7-16-2021_S-ROUTINE</t>
  </si>
  <si>
    <t>STORET-930178343</t>
  </si>
  <si>
    <t>Collection Date: 7/16/2021 12:35:00 PM Project Name: SRWQI.</t>
  </si>
  <si>
    <t>https://www.waterqualitydata.us/data/providers/STORET/organizations/MTVOLWQM_WQX/activities/MTVOLWQM_WQX-WRBC-L_7-16-2021_S-ROUTINE/results/930178343/resdetectqntlmts</t>
  </si>
  <si>
    <t>MTVOLWQM_WQX-WRBC-L_8-16-2021_S-ROUTINE</t>
  </si>
  <si>
    <t>STORET-930178364</t>
  </si>
  <si>
    <t>Collection Date: 8/16/2021 11:15:00 AM Project Name: SRWQI.</t>
  </si>
  <si>
    <t>https://www.waterqualitydata.us/data/providers/STORET/organizations/MTVOLWQM_WQX/activities/MTVOLWQM_WQX-WRBC-L_8-16-2021_S-ROUTINE/results/930178364/resdetectqntlmts</t>
  </si>
  <si>
    <t>MTVOLWQM_WQX-WRBC-L_9-15-2021_S-ROUTINE</t>
  </si>
  <si>
    <t>STORET-930178389</t>
  </si>
  <si>
    <t>Collection Date: 9/15/2021 12:07:00 PM Project Name: SRWQI. Result between MDL and LRL, J flagged as estimated.</t>
  </si>
  <si>
    <t>https://www.waterqualitydata.us/data/providers/STORET/organizations/MTVOLWQM_WQX/activities/MTVOLWQM_WQX-WRBC-L_9-15-2021_S-ROUTINE/results/930178389/resdetectqntlmts</t>
  </si>
  <si>
    <t>MTVOLWQM_WQX-WRBC-L-QC-FD_9-15-2021_QC-FD</t>
  </si>
  <si>
    <t>STORET-930178154</t>
  </si>
  <si>
    <t>https://www.waterqualitydata.us/data/providers/STORET/organizations/MTVOLWQM_WQX/activities/MTVOLWQM_WQX-WRBC-L-QC-FD_9-15-2021_QC-FD/results/930178154/resdetectqntlmts</t>
  </si>
  <si>
    <t>MTVOLWQM_WQX-WRBC-L_10-14-2021_S-ROUTINE</t>
  </si>
  <si>
    <t>STORET-930178176</t>
  </si>
  <si>
    <t>Collection Date: 10/14/2021 1:05:00 PM Project Name: SRWQI.</t>
  </si>
  <si>
    <t>https://www.waterqualitydata.us/data/providers/STORET/organizations/MTVOLWQM_WQX/activities/MTVOLWQM_WQX-WRBC-L_10-14-2021_S-ROUTINE/results/930178176/resdetectqntlmts</t>
  </si>
  <si>
    <t>MTVOLWQM_WQX-WRBC-L_11-17-2021_S-ROUTINE</t>
  </si>
  <si>
    <t>STORET-930178192</t>
  </si>
  <si>
    <t>Collection Date: 11/17/2021 11:53:00 AM Project Name: SRWQI.</t>
  </si>
  <si>
    <t>https://www.waterqualitydata.us/data/providers/STORET/organizations/MTVOLWQM_WQX/activities/MTVOLWQM_WQX-WRBC-L_11-17-2021_S-ROUTINE/results/930178192/resdetectqntlmts</t>
  </si>
  <si>
    <t>MTVOLWQM_WQX-WRBC-L_12-16-2021_S-ROUTINE</t>
  </si>
  <si>
    <t>STORET-930178205</t>
  </si>
  <si>
    <t>Collection Date: 12/16/2021 11:52:00 AM Project Name: SRWQI.</t>
  </si>
  <si>
    <t>https://www.waterqualitydata.us/data/providers/STORET/organizations/MTVOLWQM_WQX/activities/MTVOLWQM_WQX-WRBC-L_12-16-2021_S-ROUTINE/results/930178205/resdetectqntlmts</t>
  </si>
  <si>
    <t>MTVOLWQM_WQX-WRBC-L_01-17-2022_S-ROUTINE</t>
  </si>
  <si>
    <t>STORET-968229233</t>
  </si>
  <si>
    <t>Collection Date: 1/17/2022 11:35:00 AM Project Name: SRWQI.</t>
  </si>
  <si>
    <t>https://www.waterqualitydata.us/data/providers/STORET/organizations/MTVOLWQM_WQX/activities/MTVOLWQM_WQX-WRBC-L_01-17-2022_S-ROUTINE/results/968229233/resdetectqntlmts</t>
  </si>
  <si>
    <t>MTVOLWQM_WQX-WRBC-L_02-14-2022_S-ROUTINE</t>
  </si>
  <si>
    <t>STORET-968229242</t>
  </si>
  <si>
    <t>Collection Date: 2/14/2022 11:35:00 AM Project Name: SRWQI.</t>
  </si>
  <si>
    <t>https://www.waterqualitydata.us/data/providers/STORET/organizations/MTVOLWQM_WQX/activities/MTVOLWQM_WQX-WRBC-L_02-14-2022_S-ROUTINE/results/968229242/resdetectqntlmts</t>
  </si>
  <si>
    <t>2023-02-17T18:22:47</t>
  </si>
  <si>
    <t>MTVOLWQM_WQX-WRBC-L_03-17-2022_S-ROUTINE</t>
  </si>
  <si>
    <t>STORET-968229251</t>
  </si>
  <si>
    <t>Collection Date: 3/17/2022 11:45:00 AM Project Name: SRWQI.</t>
  </si>
  <si>
    <t>https://www.waterqualitydata.us/data/providers/STORET/organizations/MTVOLWQM_WQX/activities/MTVOLWQM_WQX-WRBC-L_03-17-2022_S-ROUTINE/results/968229251/resdetectqntlmts</t>
  </si>
  <si>
    <t>MTVOLWQM_WQX-WRBC-L_04-20-2022_S-ROUTINE</t>
  </si>
  <si>
    <t>STORET-968229260</t>
  </si>
  <si>
    <t>Collection Date: 4/20/2022 11:45:00 AM Project Name: SRWQI.</t>
  </si>
  <si>
    <t>https://www.waterqualitydata.us/data/providers/STORET/organizations/MTVOLWQM_WQX/activities/MTVOLWQM_WQX-WRBC-L_04-20-2022_S-ROUTINE/results/968229260/resdetectqntlmts</t>
  </si>
  <si>
    <t>MTVOLWQM_WQX-WRBC-L_05-16-2022_S-ROUTINE</t>
  </si>
  <si>
    <t>STORET-968229269</t>
  </si>
  <si>
    <t>Collection Date: 5/16/2022 11:30:00 AM Project Name: SRWQI.</t>
  </si>
  <si>
    <t>https://www.waterqualitydata.us/data/providers/STORET/organizations/MTVOLWQM_WQX/activities/MTVOLWQM_WQX-WRBC-L_05-16-2022_S-ROUTINE/results/968229269/resdetectqntlmts</t>
  </si>
  <si>
    <t>2023-02-17T18:22:48</t>
  </si>
  <si>
    <t>MTVOLWQM_WQX-WRBC-L_06-06-2022_S-ROUTINE</t>
  </si>
  <si>
    <t>STORET-968229278</t>
  </si>
  <si>
    <t>Collection Date: 6/6/2022 11:27:00 AM Project Name: SRWQI.</t>
  </si>
  <si>
    <t>https://www.waterqualitydata.us/data/providers/STORET/organizations/MTVOLWQM_WQX/activities/MTVOLWQM_WQX-WRBC-L_06-06-2022_S-ROUTINE/results/968229278/resdetectqntlmts</t>
  </si>
  <si>
    <t>MTVOLWQM_WQX-WRBC-L_06-22-2022_S-ROUTINE</t>
  </si>
  <si>
    <t>STORET-968229287</t>
  </si>
  <si>
    <t>Collection Date: 6/22/2022 9:55:00 AM Project Name: SRWQI.</t>
  </si>
  <si>
    <t>https://www.waterqualitydata.us/data/providers/STORET/organizations/MTVOLWQM_WQX/activities/MTVOLWQM_WQX-WRBC-L_06-22-2022_S-ROUTINE/results/968229287/resdetectqntlmts</t>
  </si>
  <si>
    <t>MTVOLWQM_WQX-WRBC-L_07-14-2022_S-ROUTINE</t>
  </si>
  <si>
    <t>STORET-968229296</t>
  </si>
  <si>
    <t>Collection Date: 7/14/2022 11:00:00 AM Project Name: SRWQ1.</t>
  </si>
  <si>
    <t>https://www.waterqualitydata.us/data/providers/STORET/organizations/MTVOLWQM_WQX/activities/MTVOLWQM_WQX-WRBC-L_07-14-2022_S-ROUTINE/results/968229296/resdetectqntlmts</t>
  </si>
  <si>
    <t>2023-02-17T18:22:49</t>
  </si>
  <si>
    <t>MTVOLWQM_WQX-WRBC-L_08-16-2022_QC-FD</t>
  </si>
  <si>
    <t>STORET-968229305</t>
  </si>
  <si>
    <t>Collection Date: 8/16/2022 12:00:00 PM Project Name: SRWQI.</t>
  </si>
  <si>
    <t>https://www.waterqualitydata.us/data/providers/STORET/organizations/MTVOLWQM_WQX/activities/MTVOLWQM_WQX-WRBC-L_08-16-2022_QC-FD/results/968229305/resdetectqntlmts</t>
  </si>
  <si>
    <t>MTVOLWQM_WQX-WRBC-L_08-16-2022_S-ROUTINE</t>
  </si>
  <si>
    <t>STORET-968229309</t>
  </si>
  <si>
    <t>https://www.waterqualitydata.us/data/providers/STORET/organizations/MTVOLWQM_WQX/activities/MTVOLWQM_WQX-WRBC-L_08-16-2022_S-ROUTINE/results/968229309/resdetectqntlmts</t>
  </si>
  <si>
    <t>MTVOLWQM_WQX-WRBC-L_09-15-2022_S-ROUTINE</t>
  </si>
  <si>
    <t>STORET-968229318</t>
  </si>
  <si>
    <t>Collection Date: 9/15/2022 11:05:00 AM Project Name: SRWQI.</t>
  </si>
  <si>
    <t>https://www.waterqualitydata.us/data/providers/STORET/organizations/MTVOLWQM_WQX/activities/MTVOLWQM_WQX-WRBC-L_09-15-2022_S-ROUTINE/results/968229318/resdetectqntlmts</t>
  </si>
  <si>
    <t>2023-02-17T18:22:50</t>
  </si>
  <si>
    <t>MTVOLWQM_WQX-WRBC-L_10-18-2022_S-ROUTINE</t>
  </si>
  <si>
    <t>STORET-968229327</t>
  </si>
  <si>
    <t>Collection Date: 10/18/2022 11:15:00 AM Project Name: SRWQI.</t>
  </si>
  <si>
    <t>https://www.waterqualitydata.us/data/providers/STORET/organizations/MTVOLWQM_WQX/activities/MTVOLWQM_WQX-WRBC-L_10-18-2022_S-ROUTINE/results/968229327/resdetectqntlmts</t>
  </si>
  <si>
    <t>MTVOLWQM_WQX-WRBC-L_11-14-2022_S-ROUTINE</t>
  </si>
  <si>
    <t>STORET-968229336</t>
  </si>
  <si>
    <t>Collection Date: 11/14/2022 11:00:00 AM Project Name: SRWQI.</t>
  </si>
  <si>
    <t>https://www.waterqualitydata.us/data/providers/STORET/organizations/MTVOLWQM_WQX/activities/MTVOLWQM_WQX-WRBC-L_11-14-2022_S-ROUTINE/results/968229336/resdetectqntlmts</t>
  </si>
  <si>
    <t>2023-02-17T18:22:51</t>
  </si>
  <si>
    <t>MTVOLWQM_WQX-WRBC-L_12-20-2022_S-ROUTINE</t>
  </si>
  <si>
    <t>STORET-968229349</t>
  </si>
  <si>
    <t>Collection Date: 12/20/2022 10:55:00 AM Project Name: SRWQS.</t>
  </si>
  <si>
    <t>https://www.waterqualitydata.us/data/providers/STORET/organizations/MTVOLWQM_WQX/activities/MTVOLWQM_WQX-WRBC-L_12-20-2022_S-ROUTINE/results/968229349/resdetectqntlmts</t>
  </si>
  <si>
    <t>MTVOLWQM_WQX-WRBC-L_12-20-2022_QC-FD</t>
  </si>
  <si>
    <t>STORET-968229345</t>
  </si>
  <si>
    <t>https://www.waterqualitydata.us/data/providers/STORET/organizations/MTVOLWQM_WQX/activities/MTVOLWQM_WQX-WRBC-L_12-20-2022_QC-FD/results/968229345/resdetectqntlmts</t>
  </si>
  <si>
    <t>MTVOLWQM_WQX-WRBC-L_01-17-2023_S-ROUTINE</t>
  </si>
  <si>
    <t>STORET-1002405731</t>
  </si>
  <si>
    <t>Collection Date: 1/17/2023 11:15:00 AM Project Name: Not Indicated.</t>
  </si>
  <si>
    <t>https://www.waterqualitydata.us/data/providers/STORET/organizations/MTVOLWQM_WQX/activities/MTVOLWQM_WQX-WRBC-L_01-17-2023_S-ROUTINE/results/1002405731/resdetectqntlmts</t>
  </si>
  <si>
    <t>MTVOLWQM_WQX-WRBC-L_02-13-2023_S-ROUTINE</t>
  </si>
  <si>
    <t>STORET-1002405740</t>
  </si>
  <si>
    <t>Collection Date: 2/13/2023 12:45:00 PM Project Name: Not Indicated.</t>
  </si>
  <si>
    <t>https://www.waterqualitydata.us/data/providers/STORET/organizations/MTVOLWQM_WQX/activities/MTVOLWQM_WQX-WRBC-L_02-13-2023_S-ROUTINE/results/1002405740/resdetectqntlmts</t>
  </si>
  <si>
    <t>MTVOLWQM_WQX-WRBC-L_03-13-2023_S-ROUTINE</t>
  </si>
  <si>
    <t>STORET-1002405749</t>
  </si>
  <si>
    <t>Collection Date: 3/13/2023 11:15:00 AM Project Name: SRWQI.</t>
  </si>
  <si>
    <t>https://www.waterqualitydata.us/data/providers/STORET/organizations/MTVOLWQM_WQX/activities/MTVOLWQM_WQX-WRBC-L_03-13-2023_S-ROUTINE/results/1002405749/resdetectqntlmts</t>
  </si>
  <si>
    <t>MTVOLWQM_WQX-WRBC-L_04-13-2023_S-ROUTINE</t>
  </si>
  <si>
    <t>STORET-1002405758</t>
  </si>
  <si>
    <t>Collection Date: 4/13/2023 10:45:00 AM Project Name: Not Indicated.</t>
  </si>
  <si>
    <t>https://www.waterqualitydata.us/data/providers/STORET/organizations/MTVOLWQM_WQX/activities/MTVOLWQM_WQX-WRBC-L_04-13-2023_S-ROUTINE/results/1002405758/resdetectqntlmts</t>
  </si>
  <si>
    <t>MTVOLWQM_WQX-WRBC-L_05-15-2023_S-ROUTINE</t>
  </si>
  <si>
    <t>STORET-1002405767</t>
  </si>
  <si>
    <t>Collection Date: 5/15/2023 11:15:00 AM Project Name: Not Indicated.</t>
  </si>
  <si>
    <t>https://www.waterqualitydata.us/data/providers/STORET/organizations/MTVOLWQM_WQX/activities/MTVOLWQM_WQX-WRBC-L_05-15-2023_S-ROUTINE/results/1002405767/resdetectqntlmts</t>
  </si>
  <si>
    <t>MTVOLWQM_WQX-WRBC-L_05-24-2023_S-ROUTINE</t>
  </si>
  <si>
    <t>STORET-1002405776</t>
  </si>
  <si>
    <t>Collection Date: 5/24/2023 11:25:00 AM Project Name: SVWC WQI.</t>
  </si>
  <si>
    <t>https://www.waterqualitydata.us/data/providers/STORET/organizations/MTVOLWQM_WQX/activities/MTVOLWQM_WQX-WRBC-L_05-24-2023_S-ROUTINE/results/1002405776/resdetectqntlmts</t>
  </si>
  <si>
    <t>MTVOLWQM_WQX-WRBC-L_06-14-2023_S-ROUTINE</t>
  </si>
  <si>
    <t>STORET-1002405785</t>
  </si>
  <si>
    <t>Collection Date: 6/14/2023 11:00:00 AM Project Name: SRWQI.</t>
  </si>
  <si>
    <t>https://www.waterqualitydata.us/data/providers/STORET/organizations/MTVOLWQM_WQX/activities/MTVOLWQM_WQX-WRBC-L_06-14-2023_S-ROUTINE/results/1002405785/resdetectqntlmts</t>
  </si>
  <si>
    <t>2024-02-12T11:03:59</t>
  </si>
  <si>
    <t>MTVOLWQM_WQX-WRBC-L_07-12-2023_S-ROUTINE</t>
  </si>
  <si>
    <t>STORET-1002405794</t>
  </si>
  <si>
    <t>Collection Date: 7/12/2023 12:00:00 PM Project Name: SVWCWQI.</t>
  </si>
  <si>
    <t>https://www.waterqualitydata.us/data/providers/STORET/organizations/MTVOLWQM_WQX/activities/MTVOLWQM_WQX-WRBC-L_07-12-2023_S-ROUTINE/results/1002405794/resdetectqntlmts</t>
  </si>
  <si>
    <t>MTVOLWQM_WQX-WRBC-L_08-15-2023_S-ROUTINE</t>
  </si>
  <si>
    <t>STORET-1002405803</t>
  </si>
  <si>
    <t>Collection Date: 8/15/2023 10:44:00 AM Project Name: SVWCWQI.</t>
  </si>
  <si>
    <t>https://www.waterqualitydata.us/data/providers/STORET/organizations/MTVOLWQM_WQX/activities/MTVOLWQM_WQX-WRBC-L_08-15-2023_S-ROUTINE/results/1002405803/resdetectqntlmts</t>
  </si>
  <si>
    <t>MTVOLWQM_WQX-WRBC-L_09-13-2023_S-ROUTINE</t>
  </si>
  <si>
    <t>STORET-1002405812</t>
  </si>
  <si>
    <t>Collection Date: 9/13/2023 10:35:00 AM Project Name: SRWQI.</t>
  </si>
  <si>
    <t>https://www.waterqualitydata.us/data/providers/STORET/organizations/MTVOLWQM_WQX/activities/MTVOLWQM_WQX-WRBC-L_09-13-2023_S-ROUTINE/results/1002405812/resdetectqntlmts</t>
  </si>
  <si>
    <t>MTVOLWQM_WQX-WRBC-L_10-17-2023_S-ROUTINE</t>
  </si>
  <si>
    <t>STORET-1002405821</t>
  </si>
  <si>
    <t>Collection Date: 10/17/2023 10:45:00 AM Project Name: SRWQI.</t>
  </si>
  <si>
    <t>https://www.waterqualitydata.us/data/providers/STORET/organizations/MTVOLWQM_WQX/activities/MTVOLWQM_WQX-WRBC-L_10-17-2023_S-ROUTINE/results/1002405821/resdetectqntlmts</t>
  </si>
  <si>
    <t>MTVOLWQM_WQX-WRBC-L_11-16-2023_S-ROUTINE</t>
  </si>
  <si>
    <t>STORET-1002405834</t>
  </si>
  <si>
    <t>Collection Date: 11/16/2023 10:20:00 AM Project Name: SRWQI.</t>
  </si>
  <si>
    <t>https://www.waterqualitydata.us/data/providers/STORET/organizations/MTVOLWQM_WQX/activities/MTVOLWQM_WQX-WRBC-L_11-16-2023_S-ROUTINE/results/1002405834/resdetectqntlmts</t>
  </si>
  <si>
    <t>East Rosebud Creek nr Roscoe, MT</t>
  </si>
  <si>
    <t xml:space="preserve"> 43C 04600</t>
  </si>
  <si>
    <t>Stage</t>
  </si>
  <si>
    <t>Approval Name</t>
  </si>
  <si>
    <t>Provisional</t>
  </si>
  <si>
    <t>Timestamp</t>
  </si>
  <si>
    <t>Stage.working@43C 04600 (ft)</t>
  </si>
  <si>
    <t>ActivityStartDate</t>
  </si>
  <si>
    <t>Detection LL (mg/L)</t>
  </si>
  <si>
    <t>MTVOLWQM_WQX-BC-M_9-22-2020_F-MSR/OBS</t>
  </si>
  <si>
    <t>Field Msr/Obs</t>
  </si>
  <si>
    <t>STORET-930176305</t>
  </si>
  <si>
    <t>Dissolved oxygen (DO)</t>
  </si>
  <si>
    <t>STORET-930176309</t>
  </si>
  <si>
    <t>None</t>
  </si>
  <si>
    <t>STORET-930176311</t>
  </si>
  <si>
    <t>Specific conductance</t>
  </si>
  <si>
    <t>uS/cm</t>
  </si>
  <si>
    <t>STORET-930176312</t>
  </si>
  <si>
    <t>Temperature, water</t>
  </si>
  <si>
    <t>deg C</t>
  </si>
  <si>
    <t>STORET-930176314</t>
  </si>
  <si>
    <t>NTU</t>
  </si>
  <si>
    <t>MTVOLWQM_WQX-BC-M_10-12-2020_F-MSR/OBS</t>
  </si>
  <si>
    <t>STORET-930176056</t>
  </si>
  <si>
    <t>STORET-930176057</t>
  </si>
  <si>
    <t>STORET-930176060</t>
  </si>
  <si>
    <t>STORET-930176062</t>
  </si>
  <si>
    <t>STORET-930176066</t>
  </si>
  <si>
    <t>MTVOLWQM_WQX-BC-M_11-13-2020_F-MSR/OBS</t>
  </si>
  <si>
    <t>STORET-930176084</t>
  </si>
  <si>
    <t>STORET-930176085</t>
  </si>
  <si>
    <t>STORET-930176086</t>
  </si>
  <si>
    <t>STORET-930176087</t>
  </si>
  <si>
    <t>STORET-930176088</t>
  </si>
  <si>
    <t>MTVOLWQM_WQX-WRBC-L_12-18-2020_F-MSR/OBS</t>
  </si>
  <si>
    <t>STORET-930178215</t>
  </si>
  <si>
    <t>MTVOLWQM_WQX-BC-M_12-18-2020_F-MSR/OBS</t>
  </si>
  <si>
    <t>STORET-930176139</t>
  </si>
  <si>
    <t>STORET-930178216</t>
  </si>
  <si>
    <t>STORET-930176141</t>
  </si>
  <si>
    <t>STORET-930178218</t>
  </si>
  <si>
    <t>STORET-930176142</t>
  </si>
  <si>
    <t>STORET-930176144</t>
  </si>
  <si>
    <t>STORET-930178220</t>
  </si>
  <si>
    <t>STORET-930176146</t>
  </si>
  <si>
    <t>STORET-930178221</t>
  </si>
  <si>
    <t>MTVOLWQM_WQX-BC-M_3-18-2021_F-MSR/OBS</t>
  </si>
  <si>
    <t>STORET-930176151</t>
  </si>
  <si>
    <t>STORET-930176152</t>
  </si>
  <si>
    <t>STORET-930176154</t>
  </si>
  <si>
    <t>STORET-930176155</t>
  </si>
  <si>
    <t>STORET-930176157</t>
  </si>
  <si>
    <t>MTVOLWQM_WQX-BC-M_4-20-2021_F-MSR/OBS</t>
  </si>
  <si>
    <t>STORET-930176173</t>
  </si>
  <si>
    <t>STORET-930176174</t>
  </si>
  <si>
    <t>STORET-930176176</t>
  </si>
  <si>
    <t>STORET-930176178</t>
  </si>
  <si>
    <t>STORET-930176180</t>
  </si>
  <si>
    <t>MTVOLWQM_WQX-BC-M_5-17-2021_F-MSR/OBS</t>
  </si>
  <si>
    <t>STORET-930176195</t>
  </si>
  <si>
    <t>STORET-930176197</t>
  </si>
  <si>
    <t>STORET-930176198</t>
  </si>
  <si>
    <t>STORET-930176200</t>
  </si>
  <si>
    <t>STORET-930176202</t>
  </si>
  <si>
    <t>MTVOLWQM_WQX-BC-M_6-3-2021 _F-MSR/OBS</t>
  </si>
  <si>
    <t>STORET-930176240</t>
  </si>
  <si>
    <t>STORET-930176242</t>
  </si>
  <si>
    <t>STORET-930176244</t>
  </si>
  <si>
    <t>STORET-930176245</t>
  </si>
  <si>
    <t>STORET-930176247</t>
  </si>
  <si>
    <t>MTVOLWQM_WQX-BC-M_6-18-2021_F-MSR/OBS</t>
  </si>
  <si>
    <t>STORET-930176218</t>
  </si>
  <si>
    <t>STORET-930176220</t>
  </si>
  <si>
    <t>STORET-930176222</t>
  </si>
  <si>
    <t>STORET-930176224</t>
  </si>
  <si>
    <t>STORET-930176225</t>
  </si>
  <si>
    <t>MTVOLWQM_WQX-BC-M_7-16-2021_F-MSR/OBS</t>
  </si>
  <si>
    <t>STORET-930176264</t>
  </si>
  <si>
    <t>STORET-930176266</t>
  </si>
  <si>
    <t>STORET-930176268</t>
  </si>
  <si>
    <t>STORET-930176269</t>
  </si>
  <si>
    <t>STORET-930176271</t>
  </si>
  <si>
    <t>MTVOLWQM_WQX-BC-M_8-16-2021_F-MSR/OBS</t>
  </si>
  <si>
    <t>STORET-930176283</t>
  </si>
  <si>
    <t>STORET-930176284</t>
  </si>
  <si>
    <t>STORET-930176286</t>
  </si>
  <si>
    <t>STORET-930176288</t>
  </si>
  <si>
    <t>STORET-930176289</t>
  </si>
  <si>
    <t>FTU</t>
  </si>
  <si>
    <t>MTVOLWQM_WQX-BC-M_9-15-2021_F-MSR/OBS</t>
  </si>
  <si>
    <t>STORET-930176296</t>
  </si>
  <si>
    <t>STORET-930176297</t>
  </si>
  <si>
    <t>STORET-930176298</t>
  </si>
  <si>
    <t>STORET-930176299</t>
  </si>
  <si>
    <t>STORET-930176300</t>
  </si>
  <si>
    <t>MTVOLWQM_WQX-BC-M_10-14-2021_F-MSR/OBS</t>
  </si>
  <si>
    <t>STORET-930176075</t>
  </si>
  <si>
    <t>STORET-930176076</t>
  </si>
  <si>
    <t>STORET-930176077</t>
  </si>
  <si>
    <t>STORET-930176078</t>
  </si>
  <si>
    <t>STORET-930176079</t>
  </si>
  <si>
    <t>MTVOLWQM_WQX-BC-M_11-17-2021_F-MSR/OBS</t>
  </si>
  <si>
    <t>STORET-930176095</t>
  </si>
  <si>
    <t>STORET-930176097</t>
  </si>
  <si>
    <t>STORET-930176098</t>
  </si>
  <si>
    <t>STORET-930176100</t>
  </si>
  <si>
    <t>STORET-930176102</t>
  </si>
  <si>
    <t>MTVOLWQM_WQX-BC-M_12-16-2021_F-MSR/OBS</t>
  </si>
  <si>
    <t>STORET-930176116</t>
  </si>
  <si>
    <t>STORET-930176117</t>
  </si>
  <si>
    <t>STORET-930176119</t>
  </si>
  <si>
    <t>STORET-930176121</t>
  </si>
  <si>
    <t>STORET-930176123</t>
  </si>
  <si>
    <t>MTVOLWQM_WQX-BC-M_01-17-2022_F-MSR/OBS</t>
  </si>
  <si>
    <t>STORET-968228296</t>
  </si>
  <si>
    <t>STORET-968228297</t>
  </si>
  <si>
    <t>STORET-968228298</t>
  </si>
  <si>
    <t>STORET-968228299</t>
  </si>
  <si>
    <t>STORET-968228300</t>
  </si>
  <si>
    <t>MTVOLWQM_WQX-BC-M_02-14-2022_F-MSR/OBS</t>
  </si>
  <si>
    <t>STORET-968228305</t>
  </si>
  <si>
    <t>STORET-968228306</t>
  </si>
  <si>
    <t>STORET-968228307</t>
  </si>
  <si>
    <t>STORET-968228308</t>
  </si>
  <si>
    <t>STORET-968228309</t>
  </si>
  <si>
    <t>MTVOLWQM_WQX-BC-M_03-17-2022_F-MSR/OBS</t>
  </si>
  <si>
    <t>STORET-968228314</t>
  </si>
  <si>
    <t>STORET-968228315</t>
  </si>
  <si>
    <t>STORET-968228316</t>
  </si>
  <si>
    <t>STORET-968228317</t>
  </si>
  <si>
    <t>STORET-968228318</t>
  </si>
  <si>
    <t>MTVOLWQM_WQX-BC-M_04-20-2022_F-MSR/OBS</t>
  </si>
  <si>
    <t>STORET-968228323</t>
  </si>
  <si>
    <t>STORET-968228324</t>
  </si>
  <si>
    <t>STORET-968228325</t>
  </si>
  <si>
    <t>STORET-968228326</t>
  </si>
  <si>
    <t>STORET-968228327</t>
  </si>
  <si>
    <t>MTVOLWQM_WQX-BC-M_05-16-2022_F-MSR/OBS</t>
  </si>
  <si>
    <t>STORET-968228332</t>
  </si>
  <si>
    <t>STORET-968228333</t>
  </si>
  <si>
    <t>STORET-968228334</t>
  </si>
  <si>
    <t>STORET-968228335</t>
  </si>
  <si>
    <t>STORET-968228336</t>
  </si>
  <si>
    <t>MTVOLWQM_WQX-BC-M_06-06-2022_F-MSR/OBS</t>
  </si>
  <si>
    <t>STORET-968228341</t>
  </si>
  <si>
    <t>STORET-968228342</t>
  </si>
  <si>
    <t>STORET-968228343</t>
  </si>
  <si>
    <t>STORET-968228344</t>
  </si>
  <si>
    <t>STORET-968228345</t>
  </si>
  <si>
    <t>MTVOLWQM_WQX-BC-M_06-22-2022_F-MSR/OBS</t>
  </si>
  <si>
    <t>STORET-968228354</t>
  </si>
  <si>
    <t>STORET-968228355</t>
  </si>
  <si>
    <t>STORET-968228356</t>
  </si>
  <si>
    <t>STORET-968228357</t>
  </si>
  <si>
    <t>STORET-968228358</t>
  </si>
  <si>
    <t>MTVOLWQM_WQX-BC-M_07-14-2022_F-MSR/OBS</t>
  </si>
  <si>
    <t>STORET-968228363</t>
  </si>
  <si>
    <t>STORET-968228364</t>
  </si>
  <si>
    <t>STORET-968228365</t>
  </si>
  <si>
    <t>STORET-968228366</t>
  </si>
  <si>
    <t>STORET-968228367</t>
  </si>
  <si>
    <t>MTVOLWQM_WQX-BC-M_08-16-2022_F-MSR/OBS</t>
  </si>
  <si>
    <t>STORET-968228372</t>
  </si>
  <si>
    <t>STORET-968228373</t>
  </si>
  <si>
    <t>STORET-968228374</t>
  </si>
  <si>
    <t>STORET-968228375</t>
  </si>
  <si>
    <t>STORET-968228376</t>
  </si>
  <si>
    <t>MTVOLWQM_WQX-BC-M_09-15-2022_F-MSR/OBS</t>
  </si>
  <si>
    <t>STORET-968228381</t>
  </si>
  <si>
    <t>STORET-968228382</t>
  </si>
  <si>
    <t>STORET-968228383</t>
  </si>
  <si>
    <t>STORET-968228384</t>
  </si>
  <si>
    <t>STORET-968228385</t>
  </si>
  <si>
    <t>MTVOLWQM_WQX-BC-M_10-18-2022_F-MSR/OBS</t>
  </si>
  <si>
    <t>STORET-968228390</t>
  </si>
  <si>
    <t>STORET-968228391</t>
  </si>
  <si>
    <t>STORET-968228392</t>
  </si>
  <si>
    <t>STORET-968228393</t>
  </si>
  <si>
    <t>STORET-968228394</t>
  </si>
  <si>
    <t>MTVOLWQM_WQX-BC-M_11-14-2022_F-MSR/OBS</t>
  </si>
  <si>
    <t>STORET-968228403</t>
  </si>
  <si>
    <t>STORET-968228404</t>
  </si>
  <si>
    <t>STORET-968228405</t>
  </si>
  <si>
    <t>STORET-968228406</t>
  </si>
  <si>
    <t>STORET-968228407</t>
  </si>
  <si>
    <t>MTVOLWQM_WQX-BC-M_12-20-2022_F-MSR/OBS</t>
  </si>
  <si>
    <t>STORET-968228412</t>
  </si>
  <si>
    <t>STORET-968228413</t>
  </si>
  <si>
    <t>STORET-968228414</t>
  </si>
  <si>
    <t>STORET-968228415</t>
  </si>
  <si>
    <t>STORET-968228416</t>
  </si>
  <si>
    <t>MTVOLWQM_WQX-BC-M_01-17-2023_F-MSR/OBS</t>
  </si>
  <si>
    <t>STORET-1002404878</t>
  </si>
  <si>
    <t>STORET-1002404879</t>
  </si>
  <si>
    <t>STORET-1002404880</t>
  </si>
  <si>
    <t>STORET-1002404881</t>
  </si>
  <si>
    <t>STORET-1002404882</t>
  </si>
  <si>
    <t>MTVOLWQM_WQX-BC-M_02-13-2023_F-MSR/OBS</t>
  </si>
  <si>
    <t>STORET-1002404887</t>
  </si>
  <si>
    <t>STORET-1002404888</t>
  </si>
  <si>
    <t>STORET-1002404889</t>
  </si>
  <si>
    <t>STORET-1002404890</t>
  </si>
  <si>
    <t>STORET-1002404891</t>
  </si>
  <si>
    <t>MTVOLWQM_WQX-BC-M_03-13-2023_F-MSR/OBS</t>
  </si>
  <si>
    <t>STORET-1002404896</t>
  </si>
  <si>
    <t>STORET-1002404897</t>
  </si>
  <si>
    <t>STORET-1002404898</t>
  </si>
  <si>
    <t>STORET-1002404899</t>
  </si>
  <si>
    <t>STORET-1002404900</t>
  </si>
  <si>
    <t>MTVOLWQM_WQX-BC-M_04-13-2023_F-MSR/OBS</t>
  </si>
  <si>
    <t>STORET-1002404905</t>
  </si>
  <si>
    <t>STORET-1002404906</t>
  </si>
  <si>
    <t>STORET-1002404907</t>
  </si>
  <si>
    <t>STORET-1002404908</t>
  </si>
  <si>
    <t>STORET-1002404909</t>
  </si>
  <si>
    <t>MTVOLWQM_WQX-BC-M_05-15-2023_F-MSR/OBS</t>
  </si>
  <si>
    <t>STORET-1002404914</t>
  </si>
  <si>
    <t>STORET-1002404915</t>
  </si>
  <si>
    <t>STORET-1002404916</t>
  </si>
  <si>
    <t>STORET-1002404917</t>
  </si>
  <si>
    <t>STORET-1002404918</t>
  </si>
  <si>
    <t>MTVOLWQM_WQX-BC-M_05-24-2023_F-MSR/OBS</t>
  </si>
  <si>
    <t>STORET-1002404923</t>
  </si>
  <si>
    <t>STORET-1002404924</t>
  </si>
  <si>
    <t>STORET-1002404925</t>
  </si>
  <si>
    <t>STORET-1002404926</t>
  </si>
  <si>
    <t>STORET-1002404927</t>
  </si>
  <si>
    <t>MTVOLWQM_WQX-BC-M_06-14-2023_F-MSR/OBS</t>
  </si>
  <si>
    <t>STORET-1002404932</t>
  </si>
  <si>
    <t>STORET-1002404933</t>
  </si>
  <si>
    <t>STORET-1002404934</t>
  </si>
  <si>
    <t>STORET-1002404935</t>
  </si>
  <si>
    <t>STORET-1002404936</t>
  </si>
  <si>
    <t>MTVOLWQM_WQX-BC-M_07-12-2023_F-MSR/OBS</t>
  </si>
  <si>
    <t>STORET-1002404941</t>
  </si>
  <si>
    <t>STORET-1002404942</t>
  </si>
  <si>
    <t>STORET-1002404943</t>
  </si>
  <si>
    <t>STORET-1002404944</t>
  </si>
  <si>
    <t>STORET-1002404945</t>
  </si>
  <si>
    <t>MTVOLWQM_WQX-BC-M_08-15-2023_F-MSR/OBS</t>
  </si>
  <si>
    <t>STORET-1002404950</t>
  </si>
  <si>
    <t>STORET-1002404951</t>
  </si>
  <si>
    <t>STORET-1002404952</t>
  </si>
  <si>
    <t>STORET-1002404953</t>
  </si>
  <si>
    <t>STORET-1002404954</t>
  </si>
  <si>
    <t>MTVOLWQM_WQX-BC-M_09-13-2023_F-MSR/OBS</t>
  </si>
  <si>
    <t>STORET-1002404959</t>
  </si>
  <si>
    <t>STORET-1002404960</t>
  </si>
  <si>
    <t>STORET-1002404961</t>
  </si>
  <si>
    <t>STORET-1002404962</t>
  </si>
  <si>
    <t>STORET-1002404963</t>
  </si>
  <si>
    <t>MTVOLWQM_WQX-BC-M_10-17-2023_F-MSR/OBS</t>
  </si>
  <si>
    <t>STORET-1002404968</t>
  </si>
  <si>
    <t>STORET-1002404969</t>
  </si>
  <si>
    <t>STORET-1002404970</t>
  </si>
  <si>
    <t>STORET-1002404971</t>
  </si>
  <si>
    <t>STORET-1002404972</t>
  </si>
  <si>
    <t>MTVOLWQM_WQX-BC-M_11-16-2023_F-MSR/OBS</t>
  </si>
  <si>
    <t>STORET-1002404977</t>
  </si>
  <si>
    <t>STORET-1002404978</t>
  </si>
  <si>
    <t>STORET-1002404979</t>
  </si>
  <si>
    <t>STORET-1002404980</t>
  </si>
  <si>
    <t>STORET-1002404981</t>
  </si>
  <si>
    <t>MTVOLWQM_WQX-BC-78_9-22-2020_F-MSR/OBS</t>
  </si>
  <si>
    <t>STORET-930176019</t>
  </si>
  <si>
    <t>STORET-930176020</t>
  </si>
  <si>
    <t>ft3/sec</t>
  </si>
  <si>
    <t>STORET-930176022</t>
  </si>
  <si>
    <t>STORET-930176023</t>
  </si>
  <si>
    <t>STORET-930176025</t>
  </si>
  <si>
    <t>STORET-930176027</t>
  </si>
  <si>
    <t>MTVOLWQM_WQX-BC-78_10-12-2020_F-MSR/OBS</t>
  </si>
  <si>
    <t>STORET-930175650</t>
  </si>
  <si>
    <t>STORET-930175653</t>
  </si>
  <si>
    <t>STORET-930175656</t>
  </si>
  <si>
    <t>STORET-930175661</t>
  </si>
  <si>
    <t>STORET-930175668</t>
  </si>
  <si>
    <t>STORET-930175673</t>
  </si>
  <si>
    <t>MTVOLWQM_WQX-BC-78_11-13-2020_F-MSR/OBS</t>
  </si>
  <si>
    <t>STORET-930175711</t>
  </si>
  <si>
    <t>STORET-930175713</t>
  </si>
  <si>
    <t>STORET-930175714</t>
  </si>
  <si>
    <t>STORET-930175716</t>
  </si>
  <si>
    <t>STORET-930175718</t>
  </si>
  <si>
    <t>MTVOLWQM_WQX-BC-78_11-18-2020_F-MSR/OBS</t>
  </si>
  <si>
    <t>Midwater</t>
  </si>
  <si>
    <t>STORET-930175753</t>
  </si>
  <si>
    <t>MTVOLWQM_WQX-BC-78_12-18-2020_F-MSR/OBS</t>
  </si>
  <si>
    <t>STORET-930175788</t>
  </si>
  <si>
    <t>STORET-930175790</t>
  </si>
  <si>
    <t>STORET-930175792</t>
  </si>
  <si>
    <t>STORET-930175794</t>
  </si>
  <si>
    <t>STORET-930175795</t>
  </si>
  <si>
    <t>MTVOLWQM_WQX-BC-78_2-17-2021_F-MSR/OBS</t>
  </si>
  <si>
    <t>STORET-930175812</t>
  </si>
  <si>
    <t>STORET-930175813</t>
  </si>
  <si>
    <t>STORET-930175816</t>
  </si>
  <si>
    <t>STORET-930175817</t>
  </si>
  <si>
    <t>STORET-930175819</t>
  </si>
  <si>
    <t>MTVOLWQM_WQX-BC-78_3-18-2021_F-MSR/OBS</t>
  </si>
  <si>
    <t>STORET-930175835</t>
  </si>
  <si>
    <t>STORET-930175837</t>
  </si>
  <si>
    <t>STORET-930175839</t>
  </si>
  <si>
    <t>STORET-930175841</t>
  </si>
  <si>
    <t>STORET-930175842</t>
  </si>
  <si>
    <t>STORET-930175844</t>
  </si>
  <si>
    <t>MTVOLWQM_WQX-BC-78_4-20-2021_F-MSR/OBS</t>
  </si>
  <si>
    <t>STORET-930175861</t>
  </si>
  <si>
    <t>STORET-930175863</t>
  </si>
  <si>
    <t>STORET-930175865</t>
  </si>
  <si>
    <t>STORET-930175867</t>
  </si>
  <si>
    <t>STORET-930175869</t>
  </si>
  <si>
    <t>STORET-930175870</t>
  </si>
  <si>
    <t>MTVOLWQM_WQX-BC-78_5-17-2021_F-MSR/OBS</t>
  </si>
  <si>
    <t>STORET-930175881</t>
  </si>
  <si>
    <t>STORET-930175882</t>
  </si>
  <si>
    <t>STORET-930175883</t>
  </si>
  <si>
    <t>STORET-930175884</t>
  </si>
  <si>
    <t>STORET-930175885</t>
  </si>
  <si>
    <t>STORET-930175887</t>
  </si>
  <si>
    <t>MTVOLWQM_WQX-BC-78_6-3-2021 _F-MSR/OBS</t>
  </si>
  <si>
    <t>STORET-930175930</t>
  </si>
  <si>
    <t>STORET-930175932</t>
  </si>
  <si>
    <t>STORET-930175933</t>
  </si>
  <si>
    <t>STORET-930175935</t>
  </si>
  <si>
    <t>STORET-930175937</t>
  </si>
  <si>
    <t>MTVOLWQM_WQX-BC-78_6-18-2021_F-MSR/OBS</t>
  </si>
  <si>
    <t>STORET-930175906</t>
  </si>
  <si>
    <t>STORET-930175908</t>
  </si>
  <si>
    <t>STORET-930175910</t>
  </si>
  <si>
    <t>STORET-930175911</t>
  </si>
  <si>
    <t>STORET-930175913</t>
  </si>
  <si>
    <t>STORET-930175916</t>
  </si>
  <si>
    <t>MTVOLWQM_WQX-BC-78_7-16-2021_F-MSR/OBS</t>
  </si>
  <si>
    <t>STORET-930175950</t>
  </si>
  <si>
    <t>STORET-930175952</t>
  </si>
  <si>
    <t>STORET-930175954</t>
  </si>
  <si>
    <t>STORET-930175955</t>
  </si>
  <si>
    <t>STORET-930175957</t>
  </si>
  <si>
    <t>STORET-930175958</t>
  </si>
  <si>
    <t>MTVOLWQM_WQX-BC-78_8-16-2021_F-MSR/OBS</t>
  </si>
  <si>
    <t>STORET-930175971</t>
  </si>
  <si>
    <t>STORET-930175972</t>
  </si>
  <si>
    <t>STORET-930175973</t>
  </si>
  <si>
    <t>STORET-930175975</t>
  </si>
  <si>
    <t>STORET-930175977</t>
  </si>
  <si>
    <t>STORET-930175979</t>
  </si>
  <si>
    <t>MTVOLWQM_WQX-BC-78_8-17-2021_F-MSR/OBS</t>
  </si>
  <si>
    <t>STORET-930175992</t>
  </si>
  <si>
    <t>MTVOLWQM_WQX-BC-78_8-24-2021_F-MSR/OBS</t>
  </si>
  <si>
    <t>STORET-930175995</t>
  </si>
  <si>
    <t>MTVOLWQM_WQX-BC-78_9-15-2021_F-MSR/OBS</t>
  </si>
  <si>
    <t>STORET-930175999</t>
  </si>
  <si>
    <t>STORET-930176000</t>
  </si>
  <si>
    <t>STORET-930176002</t>
  </si>
  <si>
    <t>STORET-930176004</t>
  </si>
  <si>
    <t>STORET-930176005</t>
  </si>
  <si>
    <t>STORET-930176007</t>
  </si>
  <si>
    <t>MTVOLWQM_WQX-BC-78_10-14-2021_F-MSR/OBS</t>
  </si>
  <si>
    <t>STORET-930175693</t>
  </si>
  <si>
    <t>STORET-930175694</t>
  </si>
  <si>
    <t>STORET-930175695</t>
  </si>
  <si>
    <t>STORET-930175696</t>
  </si>
  <si>
    <t>STORET-930175697</t>
  </si>
  <si>
    <t>STORET-930175698</t>
  </si>
  <si>
    <t>MTVOLWQM_WQX-BC-78_11-9-2021_F-MSR/OBS</t>
  </si>
  <si>
    <t>STORET-930175757</t>
  </si>
  <si>
    <t>MTVOLWQM_WQX-BC-78_11-17-2021_F-MSR/OBS</t>
  </si>
  <si>
    <t>STORET-930175732</t>
  </si>
  <si>
    <t>STORET-930175734</t>
  </si>
  <si>
    <t>STORET-930175735</t>
  </si>
  <si>
    <t>STORET-930175737</t>
  </si>
  <si>
    <t>STORET-930175738</t>
  </si>
  <si>
    <t>MTVOLWQM_WQX-BC-78_12-16-2021_F-MSR/OBS</t>
  </si>
  <si>
    <t>STORET-930175762</t>
  </si>
  <si>
    <t>STORET-930175764</t>
  </si>
  <si>
    <t>STORET-930175767</t>
  </si>
  <si>
    <t>STORET-930175768</t>
  </si>
  <si>
    <t>STORET-930175770</t>
  </si>
  <si>
    <t>STORET-930175772</t>
  </si>
  <si>
    <t>MTVOLWQM_WQX-BC-78_01-17-2022_F-MSR/OBS</t>
  </si>
  <si>
    <t>STORET-968228158</t>
  </si>
  <si>
    <t>2023-02-17T18:22:02</t>
  </si>
  <si>
    <t>STORET-968228159</t>
  </si>
  <si>
    <t>Not Reported</t>
  </si>
  <si>
    <t>Stream ice covered</t>
  </si>
  <si>
    <t>STORET-968228160</t>
  </si>
  <si>
    <t>STORET-968228161</t>
  </si>
  <si>
    <t>STORET-968228162</t>
  </si>
  <si>
    <t>STORET-968228163</t>
  </si>
  <si>
    <t>MTVOLWQM_WQX-BC-78_02-14-2022_F-MSR/OBS</t>
  </si>
  <si>
    <t>STORET-968228168</t>
  </si>
  <si>
    <t>STORET-968228169</t>
  </si>
  <si>
    <t>STORET-968228170</t>
  </si>
  <si>
    <t>STORET-968228171</t>
  </si>
  <si>
    <t>STORET-968228172</t>
  </si>
  <si>
    <t>STORET-968228173</t>
  </si>
  <si>
    <t>MTVOLWQM_WQX-BC-78_03-17-2022_F-MSR/OBS</t>
  </si>
  <si>
    <t>STORET-968228178</t>
  </si>
  <si>
    <t>STORET-968228183</t>
  </si>
  <si>
    <t>STORET-968228179</t>
  </si>
  <si>
    <t>STORET-968228180</t>
  </si>
  <si>
    <t>STORET-968228181</t>
  </si>
  <si>
    <t>STORET-968228182</t>
  </si>
  <si>
    <t>MTVOLWQM_WQX-BC-78_04-20-2022_F-MSR/OBS</t>
  </si>
  <si>
    <t>STORET-968228188</t>
  </si>
  <si>
    <t>STORET-968228189</t>
  </si>
  <si>
    <t>STORET-968228190</t>
  </si>
  <si>
    <t>STORET-968228191</t>
  </si>
  <si>
    <t>STORET-968228192</t>
  </si>
  <si>
    <t>STORET-968228193</t>
  </si>
  <si>
    <t>MTVOLWQM_WQX-BC-78_05-16-2022_F-MSR/OBS</t>
  </si>
  <si>
    <t>STORET-968228198</t>
  </si>
  <si>
    <t>STORET-968228203</t>
  </si>
  <si>
    <t>STORET-968228199</t>
  </si>
  <si>
    <t>STORET-968228200</t>
  </si>
  <si>
    <t>STORET-968228201</t>
  </si>
  <si>
    <t>STORET-968228202</t>
  </si>
  <si>
    <t>MTVOLWQM_WQX-BC-78_06-06-2022_F-MSR/OBS</t>
  </si>
  <si>
    <t>STORET-968228208</t>
  </si>
  <si>
    <t>STORET-968228213</t>
  </si>
  <si>
    <t>STORET-968228209</t>
  </si>
  <si>
    <t>STORET-968228210</t>
  </si>
  <si>
    <t>STORET-968228211</t>
  </si>
  <si>
    <t>STORET-968228212</t>
  </si>
  <si>
    <t>MTVOLWQM_WQX-BC-78_06-22-2022_F-MSR/OBS</t>
  </si>
  <si>
    <t>STORET-968228218</t>
  </si>
  <si>
    <t>STORET-968228223</t>
  </si>
  <si>
    <t>STORET-968228219</t>
  </si>
  <si>
    <t>STORET-968228220</t>
  </si>
  <si>
    <t>STORET-968228221</t>
  </si>
  <si>
    <t>STORET-968228222</t>
  </si>
  <si>
    <t>MTVOLWQM_WQX-BC-78_07-14-2022_F-MSR/OBS</t>
  </si>
  <si>
    <t>STORET-968228232</t>
  </si>
  <si>
    <t>STORET-968228233</t>
  </si>
  <si>
    <t>STORET-968228234</t>
  </si>
  <si>
    <t>STORET-968228235</t>
  </si>
  <si>
    <t>STORET-968228236</t>
  </si>
  <si>
    <t>MTVOLWQM_WQX-BC-78_07-24-2022_F-MSR/OBS</t>
  </si>
  <si>
    <t>STORET-968228241</t>
  </si>
  <si>
    <t>MTVOLWQM_WQX-BC-78_08-16-2022_F-MSR/OBS</t>
  </si>
  <si>
    <t>STORET-968228242</t>
  </si>
  <si>
    <t>STORET-968228247</t>
  </si>
  <si>
    <t>STORET-968228243</t>
  </si>
  <si>
    <t>STORET-968228244</t>
  </si>
  <si>
    <t>STORET-968228245</t>
  </si>
  <si>
    <t>STORET-968228246</t>
  </si>
  <si>
    <t>MTVOLWQM_WQX-BC-78_09-15-2022_F-MSR/OBS</t>
  </si>
  <si>
    <t>STORET-968228252</t>
  </si>
  <si>
    <t>STORET-968228257</t>
  </si>
  <si>
    <t>STORET-968228253</t>
  </si>
  <si>
    <t>STORET-968228254</t>
  </si>
  <si>
    <t>STORET-968228255</t>
  </si>
  <si>
    <t>STORET-968228256</t>
  </si>
  <si>
    <t>MTVOLWQM_WQX-BC-78_10-18-2022_F-MSR/OBS</t>
  </si>
  <si>
    <t>STORET-968228266</t>
  </si>
  <si>
    <t>STORET-968228271</t>
  </si>
  <si>
    <t>STORET-968228267</t>
  </si>
  <si>
    <t>STORET-968228268</t>
  </si>
  <si>
    <t>STORET-968228269</t>
  </si>
  <si>
    <t>STORET-968228270</t>
  </si>
  <si>
    <t>MTVOLWQM_WQX-BC-78_11-14-2022_F-MSR/OBS</t>
  </si>
  <si>
    <t>STORET-968228276</t>
  </si>
  <si>
    <t>STORET-968228281</t>
  </si>
  <si>
    <t>STORET-968228277</t>
  </si>
  <si>
    <t>STORET-968228278</t>
  </si>
  <si>
    <t>STORET-968228279</t>
  </si>
  <si>
    <t>STORET-968228280</t>
  </si>
  <si>
    <t>MTVOLWQM_WQX-BC-78_12-20-2022_F-MSR/OBS</t>
  </si>
  <si>
    <t>STORET-968228286</t>
  </si>
  <si>
    <t>STORET-968228291</t>
  </si>
  <si>
    <t>STORET-968228287</t>
  </si>
  <si>
    <t>STORET-968228288</t>
  </si>
  <si>
    <t>STORET-968228289</t>
  </si>
  <si>
    <t>STORET-968228290</t>
  </si>
  <si>
    <t>MTVOLWQM_WQX-BC-78_01-17-2023_F-MSR/OBS</t>
  </si>
  <si>
    <t>STORET-1002404762</t>
  </si>
  <si>
    <t>STORET-1002404763</t>
  </si>
  <si>
    <t>STORET-1002404764</t>
  </si>
  <si>
    <t>STORET-1002404765</t>
  </si>
  <si>
    <t>STORET-1002404766</t>
  </si>
  <si>
    <t>MTVOLWQM_WQX-BC-78_02-13-2023_F-MSR/OBS</t>
  </si>
  <si>
    <t>STORET-1002404771</t>
  </si>
  <si>
    <t>STORET-1002404772</t>
  </si>
  <si>
    <t>STORET-1002404773</t>
  </si>
  <si>
    <t>STORET-1002404774</t>
  </si>
  <si>
    <t>STORET-1002404775</t>
  </si>
  <si>
    <t>MTVOLWQM_WQX-BC-78_03-13-2023_F-MSR/OBS</t>
  </si>
  <si>
    <t>STORET-1002404780</t>
  </si>
  <si>
    <t>STORET-1002404781</t>
  </si>
  <si>
    <t>STORET-1002404782</t>
  </si>
  <si>
    <t>STORET-1002404783</t>
  </si>
  <si>
    <t>STORET-1002404784</t>
  </si>
  <si>
    <t>MTVOLWQM_WQX-BC-78_04-13-2023_F-MSR/OBS</t>
  </si>
  <si>
    <t>STORET-1002404789</t>
  </si>
  <si>
    <t>STORET-1002404790</t>
  </si>
  <si>
    <t>STORET-1002404791</t>
  </si>
  <si>
    <t>STORET-1002404792</t>
  </si>
  <si>
    <t>STORET-1002404793</t>
  </si>
  <si>
    <t>MTVOLWQM_WQX-BC-78_05-15-2023_F-MSR/OBS</t>
  </si>
  <si>
    <t>STORET-1002404798</t>
  </si>
  <si>
    <t>STORET-1002404799</t>
  </si>
  <si>
    <t>STORET-1002404800</t>
  </si>
  <si>
    <t>STORET-1002404801</t>
  </si>
  <si>
    <t>STORET-1002404802</t>
  </si>
  <si>
    <t>MTVOLWQM_WQX-BC-78_05-24-2023_F-MSR/OBS</t>
  </si>
  <si>
    <t>STORET-1002404807</t>
  </si>
  <si>
    <t>STORET-1002404808</t>
  </si>
  <si>
    <t>STORET-1002404809</t>
  </si>
  <si>
    <t>STORET-1002404810</t>
  </si>
  <si>
    <t>STORET-1002404811</t>
  </si>
  <si>
    <t>MTVOLWQM_WQX-BC-78_06-14-2023_F-MSR/OBS</t>
  </si>
  <si>
    <t>STORET-1002404816</t>
  </si>
  <si>
    <t>STORET-1002404817</t>
  </si>
  <si>
    <t>STORET-1002404818</t>
  </si>
  <si>
    <t>STORET-1002404819</t>
  </si>
  <si>
    <t>STORET-1002404820</t>
  </si>
  <si>
    <t>MTVOLWQM_WQX-BC-78_07-12-2023_F-MSR/OBS</t>
  </si>
  <si>
    <t>STORET-1002404825</t>
  </si>
  <si>
    <t>STORET-1002404826</t>
  </si>
  <si>
    <t>STORET-1002404827</t>
  </si>
  <si>
    <t>STORET-1002404828</t>
  </si>
  <si>
    <t>STORET-1002404829</t>
  </si>
  <si>
    <t>MTVOLWQM_WQX-BC-78_08-15-2023_F-MSR/OBS</t>
  </si>
  <si>
    <t>STORET-1002404838</t>
  </si>
  <si>
    <t>STORET-1002404839</t>
  </si>
  <si>
    <t>STORET-1002404840</t>
  </si>
  <si>
    <t>STORET-1002404841</t>
  </si>
  <si>
    <t>STORET-1002404842</t>
  </si>
  <si>
    <t>MTVOLWQM_WQX-BC-78_09-13-2023_F-MSR/OBS</t>
  </si>
  <si>
    <t>STORET-1002404847</t>
  </si>
  <si>
    <t>STORET-1002404848</t>
  </si>
  <si>
    <t>STORET-1002404849</t>
  </si>
  <si>
    <t>STORET-1002404850</t>
  </si>
  <si>
    <t>STORET-1002404851</t>
  </si>
  <si>
    <t>MTVOLWQM_WQX-BC-78_10-17-2023_F-MSR/OBS</t>
  </si>
  <si>
    <t>STORET-1002404856</t>
  </si>
  <si>
    <t>STORET-1002404857</t>
  </si>
  <si>
    <t>STORET-1002404858</t>
  </si>
  <si>
    <t>STORET-1002404859</t>
  </si>
  <si>
    <t>STORET-1002404860</t>
  </si>
  <si>
    <t>MTVOLWQM_WQX-BC-78_11-16-2023_F-MSR/OBS</t>
  </si>
  <si>
    <t>STORET-1002404865</t>
  </si>
  <si>
    <t>STORET-1002404866</t>
  </si>
  <si>
    <t>STORET-1002404867</t>
  </si>
  <si>
    <t>STORET-1002404868</t>
  </si>
  <si>
    <t>STORET-1002404869</t>
  </si>
  <si>
    <t>MTVOLWQM_WQX-BCEF-78_9-22-2020_F-MSR/OBS</t>
  </si>
  <si>
    <t>STORET-930176602</t>
  </si>
  <si>
    <t>STORET-930176603</t>
  </si>
  <si>
    <t>STORET-930176605</t>
  </si>
  <si>
    <t>STORET-930176607</t>
  </si>
  <si>
    <t>STORET-930176609</t>
  </si>
  <si>
    <t>MTVOLWQM_WQX-BCEF-78_10-12-2020_F-MSR/OBS</t>
  </si>
  <si>
    <t>STORET-930176340</t>
  </si>
  <si>
    <t>STORET-930176342</t>
  </si>
  <si>
    <t>STORET-930176343</t>
  </si>
  <si>
    <t>STORET-930176345</t>
  </si>
  <si>
    <t>STORET-930176347</t>
  </si>
  <si>
    <t>STORET-930176349</t>
  </si>
  <si>
    <t>MTVOLWQM_WQX-BCEF-78_11-13-2020_F-MSR/OBS</t>
  </si>
  <si>
    <t>STORET-930176392</t>
  </si>
  <si>
    <t>STORET-930176393</t>
  </si>
  <si>
    <t>STORET-930176395</t>
  </si>
  <si>
    <t>STORET-930176396</t>
  </si>
  <si>
    <t>STORET-930176397</t>
  </si>
  <si>
    <t>MTVOLWQM_WQX-BCWF-78_12-18-2020_F-MSR/OBS</t>
  </si>
  <si>
    <t>STORET-930176747</t>
  </si>
  <si>
    <t>STORET-930176749</t>
  </si>
  <si>
    <t>STORET-930176752</t>
  </si>
  <si>
    <t>STORET-930176755</t>
  </si>
  <si>
    <t>STORET-930176756</t>
  </si>
  <si>
    <t>MTVOLWQM_WQX-BCEF-78_3-18-2021_F-MSR/OBS</t>
  </si>
  <si>
    <t>STORET-930176481</t>
  </si>
  <si>
    <t>STORET-930176484</t>
  </si>
  <si>
    <t>STORET-930176486</t>
  </si>
  <si>
    <t>STORET-930176487</t>
  </si>
  <si>
    <t>STORET-930176490</t>
  </si>
  <si>
    <t>STORET-930176494</t>
  </si>
  <si>
    <t>MTVOLWQM_WQX-BCEF-78_4-20-2021_F-MSR/OBS</t>
  </si>
  <si>
    <t>STORET-930176500</t>
  </si>
  <si>
    <t>STORET-930176501</t>
  </si>
  <si>
    <t>STORET-930176502</t>
  </si>
  <si>
    <t>STORET-930176503</t>
  </si>
  <si>
    <t>STORET-930176504</t>
  </si>
  <si>
    <t>STORET-930176505</t>
  </si>
  <si>
    <t>MTVOLWQM_WQX-BCEF-78_5-17-2021_F-MSR/OBS</t>
  </si>
  <si>
    <t>STORET-930176510</t>
  </si>
  <si>
    <t>STORET-930176511</t>
  </si>
  <si>
    <t>STORET-930176512</t>
  </si>
  <si>
    <t>STORET-930176513</t>
  </si>
  <si>
    <t>STORET-930176514</t>
  </si>
  <si>
    <t>STORET-930176515</t>
  </si>
  <si>
    <t>MTVOLWQM_WQX-BCEF-78_6-3-2021 _F-MSR/OBS</t>
  </si>
  <si>
    <t>STORET-930176530</t>
  </si>
  <si>
    <t>STORET-930176531</t>
  </si>
  <si>
    <t>STORET-930176532</t>
  </si>
  <si>
    <t>STORET-930176533</t>
  </si>
  <si>
    <t>STORET-930176534</t>
  </si>
  <si>
    <t>STORET-930176535</t>
  </si>
  <si>
    <t>MTVOLWQM_WQX-BCEF-78_6-18-2021_F-MSR/OBS</t>
  </si>
  <si>
    <t>STORET-930176520</t>
  </si>
  <si>
    <t>STORET-930176521</t>
  </si>
  <si>
    <t>STORET-930176522</t>
  </si>
  <si>
    <t>STORET-930176523</t>
  </si>
  <si>
    <t>STORET-930176524</t>
  </si>
  <si>
    <t>STORET-930176525</t>
  </si>
  <si>
    <t>MTVOLWQM_WQX-BCEF-78_7-16-2021_F-MSR/OBS</t>
  </si>
  <si>
    <t>STORET-930176540</t>
  </si>
  <si>
    <t>STORET-930176541</t>
  </si>
  <si>
    <t>STORET-930176542</t>
  </si>
  <si>
    <t>STORET-930176543</t>
  </si>
  <si>
    <t>STORET-930176544</t>
  </si>
  <si>
    <t>STORET-930176545</t>
  </si>
  <si>
    <t>MTVOLWQM_WQX-BCEF-78_8-16-2021_F-MSR/OBS</t>
  </si>
  <si>
    <t>STORET-930176560</t>
  </si>
  <si>
    <t>STORET-930176562</t>
  </si>
  <si>
    <t>STORET-930176570</t>
  </si>
  <si>
    <t>STORET-930176563</t>
  </si>
  <si>
    <t>STORET-930176565</t>
  </si>
  <si>
    <t>STORET-930176567</t>
  </si>
  <si>
    <t>STORET-930176568</t>
  </si>
  <si>
    <t>MTVOLWQM_WQX-BCEF-78_9-15-2021_F-MSR/OBS</t>
  </si>
  <si>
    <t>STORET-930176581</t>
  </si>
  <si>
    <t>STORET-930176582</t>
  </si>
  <si>
    <t>STORET-930176583</t>
  </si>
  <si>
    <t>STORET-930176585</t>
  </si>
  <si>
    <t>STORET-930176586</t>
  </si>
  <si>
    <t>STORET-930176588</t>
  </si>
  <si>
    <t>MTVOLWQM_WQX-BCEF-78_10-14-2021_F-MSR/OBS</t>
  </si>
  <si>
    <t>STORET-930176363</t>
  </si>
  <si>
    <t>STORET-930176365</t>
  </si>
  <si>
    <t>STORET-930176367</t>
  </si>
  <si>
    <t>STORET-930176369</t>
  </si>
  <si>
    <t>STORET-930176372</t>
  </si>
  <si>
    <t>STORET-930176374</t>
  </si>
  <si>
    <t>MTVOLWQM_WQX-BCEF-78_11-17-2021_F-MSR/OBS</t>
  </si>
  <si>
    <t>STORET-930176407</t>
  </si>
  <si>
    <t>STORET-930176409</t>
  </si>
  <si>
    <t>STORET-930176410</t>
  </si>
  <si>
    <t>STORET-930176412</t>
  </si>
  <si>
    <t>STORET-930176413</t>
  </si>
  <si>
    <t>STORET-930176415</t>
  </si>
  <si>
    <t>MTVOLWQM_WQX-BCEF-78_12-16-2021_F-MSR/OBS</t>
  </si>
  <si>
    <t>STORET-930176435</t>
  </si>
  <si>
    <t>STORET-930176437</t>
  </si>
  <si>
    <t>STORET-930176439</t>
  </si>
  <si>
    <t>STORET-930176440</t>
  </si>
  <si>
    <t>STORET-930176442</t>
  </si>
  <si>
    <t>STORET-930176443</t>
  </si>
  <si>
    <t>MTVOLWQM_WQX-BCEF-78_01-17-2022_F-MSR/OBS</t>
  </si>
  <si>
    <t>STORET-968228421</t>
  </si>
  <si>
    <t>STORET-968228426</t>
  </si>
  <si>
    <t>STORET-968228422</t>
  </si>
  <si>
    <t>STORET-968228423</t>
  </si>
  <si>
    <t>STORET-968228424</t>
  </si>
  <si>
    <t>STORET-968228425</t>
  </si>
  <si>
    <t>MTVOLWQM_WQX-BCEF-78_02-14-2022_F-MSR/OBS</t>
  </si>
  <si>
    <t>STORET-968228431</t>
  </si>
  <si>
    <t>STORET-968228436</t>
  </si>
  <si>
    <t>STORET-968228432</t>
  </si>
  <si>
    <t>STORET-968228433</t>
  </si>
  <si>
    <t>STORET-968228434</t>
  </si>
  <si>
    <t>STORET-968228435</t>
  </si>
  <si>
    <t>MTVOLWQM_WQX-BCEF-78_03-17-2022_F-MSR/OBS</t>
  </si>
  <si>
    <t>STORET-968228441</t>
  </si>
  <si>
    <t>STORET-968228446</t>
  </si>
  <si>
    <t>STORET-968228442</t>
  </si>
  <si>
    <t>STORET-968228443</t>
  </si>
  <si>
    <t>STORET-968228444</t>
  </si>
  <si>
    <t>STORET-968228445</t>
  </si>
  <si>
    <t>MTVOLWQM_WQX-BCEF-78_04-20-2022_F-MSR/OBS</t>
  </si>
  <si>
    <t>STORET-968228451</t>
  </si>
  <si>
    <t>STORET-968228456</t>
  </si>
  <si>
    <t>STORET-968228452</t>
  </si>
  <si>
    <t>STORET-968228453</t>
  </si>
  <si>
    <t>STORET-968228454</t>
  </si>
  <si>
    <t>STORET-968228455</t>
  </si>
  <si>
    <t>MTVOLWQM_WQX-BCEF-78_05-16-2022_F-MSR/OBS</t>
  </si>
  <si>
    <t>STORET-968228461</t>
  </si>
  <si>
    <t>STORET-968228466</t>
  </si>
  <si>
    <t>STORET-968228462</t>
  </si>
  <si>
    <t>STORET-968228463</t>
  </si>
  <si>
    <t>STORET-968228464</t>
  </si>
  <si>
    <t>STORET-968228465</t>
  </si>
  <si>
    <t>MTVOLWQM_WQX-BCEF-78_06-06-2022_F-MSR/OBS</t>
  </si>
  <si>
    <t>STORET-968228475</t>
  </si>
  <si>
    <t>STORET-968228480</t>
  </si>
  <si>
    <t>STORET-968228485</t>
  </si>
  <si>
    <t>STORET-968228481</t>
  </si>
  <si>
    <t>STORET-968228476</t>
  </si>
  <si>
    <t>STORET-968228482</t>
  </si>
  <si>
    <t>STORET-968228477</t>
  </si>
  <si>
    <t>STORET-968228478</t>
  </si>
  <si>
    <t>STORET-968228483</t>
  </si>
  <si>
    <t>STORET-968228479</t>
  </si>
  <si>
    <t>STORET-968228484</t>
  </si>
  <si>
    <t>MTVOLWQM_WQX-BCEF-78_06-22-2022_F-MSR/OBS</t>
  </si>
  <si>
    <t>STORET-968228490</t>
  </si>
  <si>
    <t>MTVOLWQM_WQX-BCEF-78_07-14-2022_F-MSR/OBS</t>
  </si>
  <si>
    <t>STORET-968228495</t>
  </si>
  <si>
    <t>STORET-968228496</t>
  </si>
  <si>
    <t>STORET-968228497</t>
  </si>
  <si>
    <t>STORET-968228498</t>
  </si>
  <si>
    <t>STORET-968228499</t>
  </si>
  <si>
    <t>MTVOLWQM_WQX-BCEF-78_07-24-2022_F-MSR/OBS</t>
  </si>
  <si>
    <t>STORET-968228504</t>
  </si>
  <si>
    <t>MTVOLWQM_WQX-BCEF-78_08-16-2022_F-MSR/OBS</t>
  </si>
  <si>
    <t>STORET-968228505</t>
  </si>
  <si>
    <t>STORET-968228510</t>
  </si>
  <si>
    <t>STORET-968228506</t>
  </si>
  <si>
    <t>STORET-968228507</t>
  </si>
  <si>
    <t>STORET-968228508</t>
  </si>
  <si>
    <t>STORET-968228509</t>
  </si>
  <si>
    <t>MTVOLWQM_WQX-BCEF-78_09-15-2022_F-MSR/OBS</t>
  </si>
  <si>
    <t>STORET-968228515</t>
  </si>
  <si>
    <t>STORET-968228520</t>
  </si>
  <si>
    <t>STORET-968228516</t>
  </si>
  <si>
    <t>STORET-968228517</t>
  </si>
  <si>
    <t>STORET-968228518</t>
  </si>
  <si>
    <t>STORET-968228519</t>
  </si>
  <si>
    <t>MTVOLWQM_WQX-ERBC-419_10-12-2020_F-MSR/OBS</t>
  </si>
  <si>
    <t>STORET-930176940</t>
  </si>
  <si>
    <t>STORET-930176942</t>
  </si>
  <si>
    <t>STORET-930176944</t>
  </si>
  <si>
    <t>STORET-930176945</t>
  </si>
  <si>
    <t>STORET-930176947</t>
  </si>
  <si>
    <t>MTVOLWQM_WQX-ERBC-419_11-13-2020_F-MSR/OBS</t>
  </si>
  <si>
    <t>STORET-930176979</t>
  </si>
  <si>
    <t>STORET-930176981</t>
  </si>
  <si>
    <t>STORET-930176984</t>
  </si>
  <si>
    <t>STORET-930176986</t>
  </si>
  <si>
    <t>STORET-930176989</t>
  </si>
  <si>
    <t>MTVOLWQM_WQX-ERBC-419_12-18-2020_F-MSR/OBS</t>
  </si>
  <si>
    <t>STORET-930177020</t>
  </si>
  <si>
    <t>STORET-930177021</t>
  </si>
  <si>
    <t>STORET-930177022</t>
  </si>
  <si>
    <t>STORET-930177023</t>
  </si>
  <si>
    <t>STORET-930177024</t>
  </si>
  <si>
    <t>MTVOLWQM_WQX-ERBC-419_3-18-2021_F-MSR/OBS</t>
  </si>
  <si>
    <t>STORET-930177025</t>
  </si>
  <si>
    <t>STORET-930177026</t>
  </si>
  <si>
    <t>STORET-930177027</t>
  </si>
  <si>
    <t>STORET-930177028</t>
  </si>
  <si>
    <t>STORET-930177029</t>
  </si>
  <si>
    <t>MTVOLWQM_WQX-ERBC-419_4-20-2021_F-MSR/OBS</t>
  </si>
  <si>
    <t>STORET-930177040</t>
  </si>
  <si>
    <t>STORET-930177042</t>
  </si>
  <si>
    <t>STORET-930177044</t>
  </si>
  <si>
    <t>STORET-930177045</t>
  </si>
  <si>
    <t>STORET-930177047</t>
  </si>
  <si>
    <t>MTVOLWQM_WQX-ERBC-419_5-17-2021_F-MSR/OBS</t>
  </si>
  <si>
    <t>STORET-930177064</t>
  </si>
  <si>
    <t>STORET-930177065</t>
  </si>
  <si>
    <t>STORET-930177067</t>
  </si>
  <si>
    <t>STORET-930177069</t>
  </si>
  <si>
    <t>STORET-930177071</t>
  </si>
  <si>
    <t>MTVOLWQM_WQX-ERBC-419_6-3-2021 _F-MSR/OBS</t>
  </si>
  <si>
    <t>STORET-930177104</t>
  </si>
  <si>
    <t>STORET-930177106</t>
  </si>
  <si>
    <t>STORET-930177108</t>
  </si>
  <si>
    <t>STORET-930177110</t>
  </si>
  <si>
    <t>STORET-930177111</t>
  </si>
  <si>
    <t>MTVOLWQM_WQX-ERBC-419_6-18-2021_F-MSR/OBS</t>
  </si>
  <si>
    <t>STORET-930177084</t>
  </si>
  <si>
    <t>STORET-930177086</t>
  </si>
  <si>
    <t>STORET-930177087</t>
  </si>
  <si>
    <t>STORET-930177089</t>
  </si>
  <si>
    <t>STORET-930177091</t>
  </si>
  <si>
    <t>MTVOLWQM_WQX-ERBC-419_7-16-2021_F-MSR/OBS</t>
  </si>
  <si>
    <t>STORET-930177125</t>
  </si>
  <si>
    <t>STORET-930177126</t>
  </si>
  <si>
    <t>STORET-930177127</t>
  </si>
  <si>
    <t>STORET-930177129</t>
  </si>
  <si>
    <t>STORET-930177131</t>
  </si>
  <si>
    <t>MTVOLWQM_WQX-ERBC-419_8-16-2021_F-MSR/OBS</t>
  </si>
  <si>
    <t>STORET-930177144</t>
  </si>
  <si>
    <t>STORET-930177146</t>
  </si>
  <si>
    <t>STORET-930177147</t>
  </si>
  <si>
    <t>STORET-930177149</t>
  </si>
  <si>
    <t>STORET-930177151</t>
  </si>
  <si>
    <t>MTVOLWQM_WQX-ERBC-419_8-17-2021_F-MSR/OBS</t>
  </si>
  <si>
    <t>STORET-930177164</t>
  </si>
  <si>
    <t>MTVOLWQM_WQX-ERBC-419_9-15-2021_F-MSR/OBS</t>
  </si>
  <si>
    <t>STORET-930177168</t>
  </si>
  <si>
    <t>STORET-930177169</t>
  </si>
  <si>
    <t>STORET-930177171</t>
  </si>
  <si>
    <t>STORET-930177172</t>
  </si>
  <si>
    <t>STORET-930177174</t>
  </si>
  <si>
    <t>MTVOLWQM_WQX-ERBC-419_10-14-2021_F-MSR/OBS</t>
  </si>
  <si>
    <t>STORET-930176959</t>
  </si>
  <si>
    <t>STORET-930176961</t>
  </si>
  <si>
    <t>STORET-930176963</t>
  </si>
  <si>
    <t>STORET-930176964</t>
  </si>
  <si>
    <t>STORET-930176966</t>
  </si>
  <si>
    <t>MTVOLWQM_WQX-ERBC-419_11-17-2021_F-MSR/OBS</t>
  </si>
  <si>
    <t>STORET-930176997</t>
  </si>
  <si>
    <t>STORET-930176998</t>
  </si>
  <si>
    <t>STORET-930177000</t>
  </si>
  <si>
    <t>STORET-930177002</t>
  </si>
  <si>
    <t>STORET-930177004</t>
  </si>
  <si>
    <t>MTVOLWQM_WQX-ERBC-419_12-16-2021_F-MSR/OBS</t>
  </si>
  <si>
    <t>STORET-930177011</t>
  </si>
  <si>
    <t>STORET-930177012</t>
  </si>
  <si>
    <t>STORET-930177013</t>
  </si>
  <si>
    <t>STORET-930177014</t>
  </si>
  <si>
    <t>STORET-930177015</t>
  </si>
  <si>
    <t>MTVOLWQM_WQX-ERBC-419_01-17-2022_F-MSR/OBS</t>
  </si>
  <si>
    <t>STORET-968228629</t>
  </si>
  <si>
    <t>STORET-968228630</t>
  </si>
  <si>
    <t>STORET-968228631</t>
  </si>
  <si>
    <t>STORET-968228632</t>
  </si>
  <si>
    <t>STORET-968228633</t>
  </si>
  <si>
    <t>MTVOLWQM_WQX-ERBC-419_02-14-2022_F-MSR/OBS</t>
  </si>
  <si>
    <t>STORET-968228638</t>
  </si>
  <si>
    <t>STORET-968228639</t>
  </si>
  <si>
    <t>STORET-968228640</t>
  </si>
  <si>
    <t>STORET-968228641</t>
  </si>
  <si>
    <t>STORET-968228642</t>
  </si>
  <si>
    <t>MTVOLWQM_WQX-ERBC-419_03-17-2022_F-MSR/OBS</t>
  </si>
  <si>
    <t>STORET-968228647</t>
  </si>
  <si>
    <t>STORET-968228648</t>
  </si>
  <si>
    <t>STORET-968228649</t>
  </si>
  <si>
    <t>STORET-968228650</t>
  </si>
  <si>
    <t>STORET-968228651</t>
  </si>
  <si>
    <t>MTVOLWQM_WQX-ERBC-419_04-20-2022_F-MSR/OBS</t>
  </si>
  <si>
    <t>STORET-968228661</t>
  </si>
  <si>
    <t>STORET-968228656</t>
  </si>
  <si>
    <t>STORET-968228662</t>
  </si>
  <si>
    <t>STORET-968228657</t>
  </si>
  <si>
    <t>STORET-968228658</t>
  </si>
  <si>
    <t>STORET-968228663</t>
  </si>
  <si>
    <t>STORET-968228659</t>
  </si>
  <si>
    <t>STORET-968228664</t>
  </si>
  <si>
    <t>STORET-968228660</t>
  </si>
  <si>
    <t>STORET-968228665</t>
  </si>
  <si>
    <t>MTVOLWQM_WQX-ERBC-419_05-16-2022_F-MSR/OBS</t>
  </si>
  <si>
    <t>STORET-968228670</t>
  </si>
  <si>
    <t>STORET-968228671</t>
  </si>
  <si>
    <t>STORET-968228672</t>
  </si>
  <si>
    <t>STORET-968228673</t>
  </si>
  <si>
    <t>STORET-968228674</t>
  </si>
  <si>
    <t>MTVOLWQM_WQX-ERBC-419_06-06-2022_F-MSR/OBS</t>
  </si>
  <si>
    <t>STORET-968228679</t>
  </si>
  <si>
    <t>STORET-968228680</t>
  </si>
  <si>
    <t>STORET-968228681</t>
  </si>
  <si>
    <t>STORET-968228682</t>
  </si>
  <si>
    <t>STORET-968228683</t>
  </si>
  <si>
    <t>MTVOLWQM_WQX-ERBC-419_06-22-2022_F-MSR/OBS</t>
  </si>
  <si>
    <t>STORET-968228688</t>
  </si>
  <si>
    <t>STORET-968228689</t>
  </si>
  <si>
    <t>STORET-968228690</t>
  </si>
  <si>
    <t>STORET-968228691</t>
  </si>
  <si>
    <t>STORET-968228692</t>
  </si>
  <si>
    <t>MTVOLWQM_WQX-ERBC-419_07-14-2022_F-MSR/OBS</t>
  </si>
  <si>
    <t>STORET-968228697</t>
  </si>
  <si>
    <t>STORET-968228698</t>
  </si>
  <si>
    <t>STORET-968228699</t>
  </si>
  <si>
    <t>STORET-968228700</t>
  </si>
  <si>
    <t>STORET-968228701</t>
  </si>
  <si>
    <t>MTVOLWQM_WQX-ERBC-419_08-16-2022_F-MSR/OBS</t>
  </si>
  <si>
    <t>STORET-968228710</t>
  </si>
  <si>
    <t>STORET-968228711</t>
  </si>
  <si>
    <t>STORET-968228712</t>
  </si>
  <si>
    <t>STORET-968228713</t>
  </si>
  <si>
    <t>STORET-968228714</t>
  </si>
  <si>
    <t>MTVOLWQM_WQX-ERBC-419_09-15-2022_F-MSR/OBS</t>
  </si>
  <si>
    <t>STORET-968228719</t>
  </si>
  <si>
    <t>STORET-968228720</t>
  </si>
  <si>
    <t>STORET-968228721</t>
  </si>
  <si>
    <t>STORET-968228722</t>
  </si>
  <si>
    <t>STORET-968228723</t>
  </si>
  <si>
    <t>MTVOLWQM_WQX-ERBC-419_10-18-2022_F-MSR/OBS</t>
  </si>
  <si>
    <t>STORET-968228728</t>
  </si>
  <si>
    <t>STORET-968228729</t>
  </si>
  <si>
    <t>STORET-968228730</t>
  </si>
  <si>
    <t>STORET-968228731</t>
  </si>
  <si>
    <t>STORET-968228732</t>
  </si>
  <si>
    <t>MTVOLWQM_WQX-ERBC-419_11-14-2022_F-MSR/OBS</t>
  </si>
  <si>
    <t>STORET-968228737</t>
  </si>
  <si>
    <t>STORET-968228738</t>
  </si>
  <si>
    <t>STORET-968228739</t>
  </si>
  <si>
    <t>STORET-968228740</t>
  </si>
  <si>
    <t>STORET-968228741</t>
  </si>
  <si>
    <t>MTVOLWQM_WQX-ERBC-419_12-20-2022_F-MSR/OBS</t>
  </si>
  <si>
    <t>STORET-968228750</t>
  </si>
  <si>
    <t>STORET-968228751</t>
  </si>
  <si>
    <t>STORET-968228752</t>
  </si>
  <si>
    <t>STORET-968228753</t>
  </si>
  <si>
    <t>STORET-968228754</t>
  </si>
  <si>
    <t>MTVOLWQM_WQX-ERBC-419_01-17-2023_F-MSR/OBS</t>
  </si>
  <si>
    <t>STORET-1002404990</t>
  </si>
  <si>
    <t>STORET-1002404991</t>
  </si>
  <si>
    <t>STORET-1002404992</t>
  </si>
  <si>
    <t>STORET-1002404993</t>
  </si>
  <si>
    <t>STORET-1002404994</t>
  </si>
  <si>
    <t>MTVOLWQM_WQX-ERBC-419_02-13-2023_F-MSR/OBS</t>
  </si>
  <si>
    <t>STORET-1002404999</t>
  </si>
  <si>
    <t>STORET-1002405000</t>
  </si>
  <si>
    <t>STORET-1002405001</t>
  </si>
  <si>
    <t>STORET-1002405002</t>
  </si>
  <si>
    <t>STORET-1002405003</t>
  </si>
  <si>
    <t>MTVOLWQM_WQX-ERBC-419_03-13-2023_F-MSR/OBS</t>
  </si>
  <si>
    <t>STORET-1002405008</t>
  </si>
  <si>
    <t>STORET-1002405009</t>
  </si>
  <si>
    <t>STORET-1002405010</t>
  </si>
  <si>
    <t>STORET-1002405011</t>
  </si>
  <si>
    <t>STORET-1002405012</t>
  </si>
  <si>
    <t>MTVOLWQM_WQX-ERBC-419_04-13-2023_F-MSR/OBS</t>
  </si>
  <si>
    <t>STORET-1002405017</t>
  </si>
  <si>
    <t>STORET-1002405018</t>
  </si>
  <si>
    <t>STORET-1002405019</t>
  </si>
  <si>
    <t>STORET-1002405020</t>
  </si>
  <si>
    <t>STORET-1002405021</t>
  </si>
  <si>
    <t>MTVOLWQM_WQX-ERBC-419_05-15-2023_F-MSR/OBS</t>
  </si>
  <si>
    <t>STORET-1002405026</t>
  </si>
  <si>
    <t>STORET-1002405027</t>
  </si>
  <si>
    <t>STORET-1002405028</t>
  </si>
  <si>
    <t>STORET-1002405029</t>
  </si>
  <si>
    <t>STORET-1002405030</t>
  </si>
  <si>
    <t>MTVOLWQM_WQX-ERBC-419_05-24-2023_F-MSR/OBS</t>
  </si>
  <si>
    <t>STORET-1002405035</t>
  </si>
  <si>
    <t>STORET-1002405036</t>
  </si>
  <si>
    <t>STORET-1002405037</t>
  </si>
  <si>
    <t>STORET-1002405038</t>
  </si>
  <si>
    <t>STORET-1002405039</t>
  </si>
  <si>
    <t>MTVOLWQM_WQX-ERBC-419_06-14-2023_F-MSR/OBS</t>
  </si>
  <si>
    <t>STORET-1002405044</t>
  </si>
  <si>
    <t>STORET-1002405045</t>
  </si>
  <si>
    <t>STORET-1002405046</t>
  </si>
  <si>
    <t>STORET-1002405047</t>
  </si>
  <si>
    <t>STORET-1002405048</t>
  </si>
  <si>
    <t>MTVOLWQM_WQX-ERBC-419_7-12-2023_F-MSR/OBS</t>
  </si>
  <si>
    <t>STORET-1002405093</t>
  </si>
  <si>
    <t>STORET-1002405094</t>
  </si>
  <si>
    <t>STORET-1002405095</t>
  </si>
  <si>
    <t>STORET-1002405096</t>
  </si>
  <si>
    <t>STORET-1002405097</t>
  </si>
  <si>
    <t>MTVOLWQM_WQX-ERBC-419_08-15-2023_F-MSR/OBS</t>
  </si>
  <si>
    <t>STORET-1002405057</t>
  </si>
  <si>
    <t>STORET-1002405058</t>
  </si>
  <si>
    <t>STORET-1002405059</t>
  </si>
  <si>
    <t>STORET-1002405060</t>
  </si>
  <si>
    <t>STORET-1002405061</t>
  </si>
  <si>
    <t>MTVOLWQM_WQX-ERBC-419_09-13-2023_F-MSR/OBS</t>
  </si>
  <si>
    <t>STORET-1002405066</t>
  </si>
  <si>
    <t>STORET-1002405067</t>
  </si>
  <si>
    <t>STORET-1002405068</t>
  </si>
  <si>
    <t>STORET-1002405069</t>
  </si>
  <si>
    <t>STORET-1002405070</t>
  </si>
  <si>
    <t>MTVOLWQM_WQX-ERBC-419_10-17-2023_F-MSR/OBS</t>
  </si>
  <si>
    <t>STORET-1002405075</t>
  </si>
  <si>
    <t>STORET-1002405076</t>
  </si>
  <si>
    <t>STORET-1002405077</t>
  </si>
  <si>
    <t>STORET-1002405078</t>
  </si>
  <si>
    <t>STORET-1002405079</t>
  </si>
  <si>
    <t>MTVOLWQM_WQX-ERBC-419_11-16-2023_F-MSR/OBS</t>
  </si>
  <si>
    <t>STORET-1002405084</t>
  </si>
  <si>
    <t>STORET-1002405085</t>
  </si>
  <si>
    <t>STORET-1002405086</t>
  </si>
  <si>
    <t>STORET-1002405087</t>
  </si>
  <si>
    <t>STORET-1002405088</t>
  </si>
  <si>
    <t>MTVOLWQM_WQX-ERBC-R_10-12-2020_F-MSR/OBS</t>
  </si>
  <si>
    <t>STORET-930177194</t>
  </si>
  <si>
    <t>STORET-930177197</t>
  </si>
  <si>
    <t>STORET-930177200</t>
  </si>
  <si>
    <t>STORET-930177202</t>
  </si>
  <si>
    <t>STORET-930177204</t>
  </si>
  <si>
    <t>MTVOLWQM_WQX-ERBC-R_11-13-2020_F-MSR/OBS</t>
  </si>
  <si>
    <t>STORET-930177236</t>
  </si>
  <si>
    <t>STORET-930177237</t>
  </si>
  <si>
    <t>STORET-930177238</t>
  </si>
  <si>
    <t>STORET-930177239</t>
  </si>
  <si>
    <t>STORET-930177240</t>
  </si>
  <si>
    <t>MTVOLWQM_WQX-ERBC-R_12-18-2020_F-MSR/OBS</t>
  </si>
  <si>
    <t>STORET-930177269</t>
  </si>
  <si>
    <t>STORET-930177270</t>
  </si>
  <si>
    <t>STORET-930177272</t>
  </si>
  <si>
    <t>STORET-930177273</t>
  </si>
  <si>
    <t>STORET-930177275</t>
  </si>
  <si>
    <t>MTVOLWQM_WQX-ERBC-R_3-18-2021_F-MSR/OBS</t>
  </si>
  <si>
    <t>STORET-930177278</t>
  </si>
  <si>
    <t>STORET-930177279</t>
  </si>
  <si>
    <t>STORET-930177280</t>
  </si>
  <si>
    <t>STORET-930177282</t>
  </si>
  <si>
    <t>STORET-930177284</t>
  </si>
  <si>
    <t>MTVOLWQM_WQX-ERBC-R_4-20-2021_F-MSR/OBS</t>
  </si>
  <si>
    <t>STORET-930177298</t>
  </si>
  <si>
    <t>STORET-930177300</t>
  </si>
  <si>
    <t>STORET-930177302</t>
  </si>
  <si>
    <t>STORET-930177304</t>
  </si>
  <si>
    <t>STORET-930177306</t>
  </si>
  <si>
    <t>MTVOLWQM_WQX-ERBC-R_5-17-2021_F-MSR/OBS</t>
  </si>
  <si>
    <t>STORET-930177324</t>
  </si>
  <si>
    <t>STORET-930177326</t>
  </si>
  <si>
    <t>STORET-930177328</t>
  </si>
  <si>
    <t>STORET-930177330</t>
  </si>
  <si>
    <t>STORET-930177332</t>
  </si>
  <si>
    <t>MTVOLWQM_WQX-ERBC-R_6-3-2021 _F-MSR/OBS</t>
  </si>
  <si>
    <t>STORET-930177365</t>
  </si>
  <si>
    <t>STORET-930177366</t>
  </si>
  <si>
    <t>STORET-930177368</t>
  </si>
  <si>
    <t>STORET-930177370</t>
  </si>
  <si>
    <t>STORET-930177372</t>
  </si>
  <si>
    <t>MTVOLWQM_WQX-ERBC-R_6-18-2021_F-MSR/OBS</t>
  </si>
  <si>
    <t>STORET-930177344</t>
  </si>
  <si>
    <t>STORET-930177345</t>
  </si>
  <si>
    <t>STORET-930177347</t>
  </si>
  <si>
    <t>STORET-930177349</t>
  </si>
  <si>
    <t>STORET-930177351</t>
  </si>
  <si>
    <t>MTVOLWQM_WQX-ERBC-R_7-16-2021_F-MSR/OBS</t>
  </si>
  <si>
    <t>STORET-930177386</t>
  </si>
  <si>
    <t>STORET-930177387</t>
  </si>
  <si>
    <t>STORET-930177390</t>
  </si>
  <si>
    <t>STORET-930177392</t>
  </si>
  <si>
    <t>STORET-930177394</t>
  </si>
  <si>
    <t>MTVOLWQM_WQX-ERBC-R_8-17-2021_F-MSR/OBS</t>
  </si>
  <si>
    <t>STORET-930177432</t>
  </si>
  <si>
    <t>MTVOLWQM_WQX-ERBC-R_8-16-2021_F-MSR/OBS</t>
  </si>
  <si>
    <t>STORET-930177410</t>
  </si>
  <si>
    <t>STORET-930177411</t>
  </si>
  <si>
    <t>STORET-930177413</t>
  </si>
  <si>
    <t>STORET-930177415</t>
  </si>
  <si>
    <t>STORET-930177416</t>
  </si>
  <si>
    <t>MTVOLWQM_WQX-ERBC-R_9-15-2021_F-MSR/OBS</t>
  </si>
  <si>
    <t>STORET-930177436</t>
  </si>
  <si>
    <t>STORET-930177437</t>
  </si>
  <si>
    <t>STORET-930177439</t>
  </si>
  <si>
    <t>STORET-930177441</t>
  </si>
  <si>
    <t>STORET-930177443</t>
  </si>
  <si>
    <t>MTVOLWQM_WQX-ERBC-R_10-14-2021_F-MSR/OBS</t>
  </si>
  <si>
    <t>STORET-930177211</t>
  </si>
  <si>
    <t>STORET-930177213</t>
  </si>
  <si>
    <t>STORET-930177215</t>
  </si>
  <si>
    <t>STORET-930177218</t>
  </si>
  <si>
    <t>STORET-930177221</t>
  </si>
  <si>
    <t>MTVOLWQM_WQX-ERBC-R_11-17-2021_F-MSR/OBS</t>
  </si>
  <si>
    <t>STORET-930177244</t>
  </si>
  <si>
    <t>STORET-930177245</t>
  </si>
  <si>
    <t>STORET-930177246</t>
  </si>
  <si>
    <t>STORET-930177247</t>
  </si>
  <si>
    <t>STORET-930177248</t>
  </si>
  <si>
    <t>MTVOLWQM_WQX-ERBC-R_12-16-2021_F-MSR/OBS</t>
  </si>
  <si>
    <t>STORET-930177253</t>
  </si>
  <si>
    <t>STORET-930177254</t>
  </si>
  <si>
    <t>STORET-930177255</t>
  </si>
  <si>
    <t>STORET-930177256</t>
  </si>
  <si>
    <t>STORET-930177257</t>
  </si>
  <si>
    <t>MTVOLWQM_WQX-ERBC-R_01-17-2022_F-MSR/OBS</t>
  </si>
  <si>
    <t>STORET-968228759</t>
  </si>
  <si>
    <t>STORET-968228760</t>
  </si>
  <si>
    <t>STORET-968228761</t>
  </si>
  <si>
    <t>STORET-968228762</t>
  </si>
  <si>
    <t>STORET-968228763</t>
  </si>
  <si>
    <t>MTVOLWQM_WQX-ERBC-R_02-14-2022_F-MSR/OBS</t>
  </si>
  <si>
    <t>STORET-968228768</t>
  </si>
  <si>
    <t>STORET-968228769</t>
  </si>
  <si>
    <t>STORET-968228770</t>
  </si>
  <si>
    <t>STORET-968228771</t>
  </si>
  <si>
    <t>STORET-968228772</t>
  </si>
  <si>
    <t>MTVOLWQM_WQX-ERBC-R_03-17-2022_F-MSR/OBS</t>
  </si>
  <si>
    <t>STORET-968228777</t>
  </si>
  <si>
    <t>STORET-968228778</t>
  </si>
  <si>
    <t>STORET-968228779</t>
  </si>
  <si>
    <t>STORET-968228780</t>
  </si>
  <si>
    <t>STORET-968228781</t>
  </si>
  <si>
    <t>MTVOLWQM_WQX-ERBC-R_05-16-2022_F-MSR/OBS</t>
  </si>
  <si>
    <t>STORET-968228794</t>
  </si>
  <si>
    <t>STORET-968228795</t>
  </si>
  <si>
    <t>STORET-968228796</t>
  </si>
  <si>
    <t>STORET-968228797</t>
  </si>
  <si>
    <t>STORET-968228798</t>
  </si>
  <si>
    <t>MTVOLWQM_WQX-ERBC-R_06-06-2022_F-MSR/OBS</t>
  </si>
  <si>
    <t>STORET-968228803</t>
  </si>
  <si>
    <t>STORET-968228804</t>
  </si>
  <si>
    <t>STORET-968228805</t>
  </si>
  <si>
    <t>STORET-968228806</t>
  </si>
  <si>
    <t>STORET-968228807</t>
  </si>
  <si>
    <t>MTVOLWQM_WQX-ERBC-R_06-22-2022_F-MSR/OBS</t>
  </si>
  <si>
    <t>STORET-968228812</t>
  </si>
  <si>
    <t>STORET-968228813</t>
  </si>
  <si>
    <t>STORET-968228814</t>
  </si>
  <si>
    <t>STORET-968228815</t>
  </si>
  <si>
    <t>STORET-968228816</t>
  </si>
  <si>
    <t>MTVOLWQM_WQX-ERBC-R_07-14-2022_F-MSR/OBS</t>
  </si>
  <si>
    <t>STORET-968228821</t>
  </si>
  <si>
    <t>STORET-968228822</t>
  </si>
  <si>
    <t>STORET-968228823</t>
  </si>
  <si>
    <t>STORET-968228824</t>
  </si>
  <si>
    <t>STORET-968228825</t>
  </si>
  <si>
    <t>MTVOLWQM_WQX-ERBC-R_08-16-2022_F-MSR/OBS</t>
  </si>
  <si>
    <t>STORET-968228830</t>
  </si>
  <si>
    <t>STORET-968228831</t>
  </si>
  <si>
    <t>STORET-968228832</t>
  </si>
  <si>
    <t>STORET-968228833</t>
  </si>
  <si>
    <t>STORET-968228834</t>
  </si>
  <si>
    <t>MTVOLWQM_WQX-ERBC-R_09-15-2022_F-MSR/OBS</t>
  </si>
  <si>
    <t>STORET-968228839</t>
  </si>
  <si>
    <t>STORET-968228840</t>
  </si>
  <si>
    <t>STORET-968228841</t>
  </si>
  <si>
    <t>STORET-968228842</t>
  </si>
  <si>
    <t>STORET-968228843</t>
  </si>
  <si>
    <t>MTVOLWQM_WQX-ERBC-R_10-18-2022_F-MSR/OBS</t>
  </si>
  <si>
    <t>STORET-968228848</t>
  </si>
  <si>
    <t>STORET-968228849</t>
  </si>
  <si>
    <t>STORET-968228850</t>
  </si>
  <si>
    <t>STORET-968228851</t>
  </si>
  <si>
    <t>STORET-968228852</t>
  </si>
  <si>
    <t>MTVOLWQM_WQX-ERBC-R_11-14-2022_F-MSR/OBS</t>
  </si>
  <si>
    <t>STORET-968228857</t>
  </si>
  <si>
    <t>STORET-968228858</t>
  </si>
  <si>
    <t>STORET-968228859</t>
  </si>
  <si>
    <t>STORET-968228860</t>
  </si>
  <si>
    <t>STORET-968228861</t>
  </si>
  <si>
    <t>MTVOLWQM_WQX-ERBC-R_12-20-2022_F-MSR/OBS</t>
  </si>
  <si>
    <t>STORET-968228870</t>
  </si>
  <si>
    <t>STORET-968228871</t>
  </si>
  <si>
    <t>STORET-968228872</t>
  </si>
  <si>
    <t>STORET-968228873</t>
  </si>
  <si>
    <t>STORET-968228874</t>
  </si>
  <si>
    <t>MTVOLWQM_WQX-ERBC-R_01_17_2023_F-MSR/OBS</t>
  </si>
  <si>
    <t>STORET-1002405162</t>
  </si>
  <si>
    <t>STORET-1002405163</t>
  </si>
  <si>
    <t>STORET-1002405164</t>
  </si>
  <si>
    <t>STORET-1002405165</t>
  </si>
  <si>
    <t>STORET-1002405166</t>
  </si>
  <si>
    <t>MTVOLWQM_WQX-ERBC-R_02-13-2023_F-MSR/OBS</t>
  </si>
  <si>
    <t>STORET-1002405167</t>
  </si>
  <si>
    <t>STORET-1002405168</t>
  </si>
  <si>
    <t>STORET-1002405169</t>
  </si>
  <si>
    <t>STORET-1002405170</t>
  </si>
  <si>
    <t>STORET-1002405171</t>
  </si>
  <si>
    <t>MTVOLWQM_WQX-ERBC-R_03-13-2023_F-MSR/OBS</t>
  </si>
  <si>
    <t>STORET-1002405176</t>
  </si>
  <si>
    <t>STORET-1002405177</t>
  </si>
  <si>
    <t>STORET-1002405178</t>
  </si>
  <si>
    <t>STORET-1002405179</t>
  </si>
  <si>
    <t>STORET-1002405180</t>
  </si>
  <si>
    <t>MTVOLWQM_WQX-ERBC-R_04-13-2023_F-MSR/OBS</t>
  </si>
  <si>
    <t>STORET-1002405185</t>
  </si>
  <si>
    <t>STORET-1002405186</t>
  </si>
  <si>
    <t>STORET-1002405187</t>
  </si>
  <si>
    <t>STORET-1002405188</t>
  </si>
  <si>
    <t>STORET-1002405189</t>
  </si>
  <si>
    <t>MTVOLWQM_WQX-ERBC-R_05-15-2023_F-MSR/OBS</t>
  </si>
  <si>
    <t>STORET-1002405194</t>
  </si>
  <si>
    <t>STORET-1002405195</t>
  </si>
  <si>
    <t>STORET-1002405196</t>
  </si>
  <si>
    <t>STORET-1002405197</t>
  </si>
  <si>
    <t>STORET-1002405198</t>
  </si>
  <si>
    <t>MTVOLWQM_WQX-ERBC-R_06-14-2023_F-MSR/OBS</t>
  </si>
  <si>
    <t>STORET-1002405212</t>
  </si>
  <si>
    <t>MTVOLWQM_WQX-ERBC-R_05-24-2023_F-MSR/OBS</t>
  </si>
  <si>
    <t>STORET-1002405203</t>
  </si>
  <si>
    <t>STORET-1002405213</t>
  </si>
  <si>
    <t>STORET-1002405204</t>
  </si>
  <si>
    <t>STORET-1002405214</t>
  </si>
  <si>
    <t>STORET-1002405205</t>
  </si>
  <si>
    <t>STORET-1002405215</t>
  </si>
  <si>
    <t>STORET-1002405206</t>
  </si>
  <si>
    <t>STORET-1002405216</t>
  </si>
  <si>
    <t>STORET-1002405207</t>
  </si>
  <si>
    <t>MTVOLWQM_WQX-ERBC-R_07-12-2023_F-MSR/OBS</t>
  </si>
  <si>
    <t>STORET-1002405221</t>
  </si>
  <si>
    <t>STORET-1002405222</t>
  </si>
  <si>
    <t>STORET-1002405223</t>
  </si>
  <si>
    <t>STORET-1002405224</t>
  </si>
  <si>
    <t>STORET-1002405225</t>
  </si>
  <si>
    <t>MTVOLWQM_WQX-ERBC-R_08-15-2023_F-MSR/OBS</t>
  </si>
  <si>
    <t>STORET-1002405230</t>
  </si>
  <si>
    <t>STORET-1002405231</t>
  </si>
  <si>
    <t>STORET-1002405232</t>
  </si>
  <si>
    <t>STORET-1002405233</t>
  </si>
  <si>
    <t>STORET-1002405234</t>
  </si>
  <si>
    <t>MTVOLWQM_WQX-ERBC-R_09-13-2023_F-MSR/OBS</t>
  </si>
  <si>
    <t>STORET-1002405239</t>
  </si>
  <si>
    <t>STORET-1002405240</t>
  </si>
  <si>
    <t>STORET-1002405241</t>
  </si>
  <si>
    <t>STORET-1002405242</t>
  </si>
  <si>
    <t>STORET-1002405243</t>
  </si>
  <si>
    <t>MTVOLWQM_WQX-ERBC-R_10-17-2023_F-MSR/OBS</t>
  </si>
  <si>
    <t>STORET-1002405248</t>
  </si>
  <si>
    <t>STORET-1002405249</t>
  </si>
  <si>
    <t>STORET-1002405250</t>
  </si>
  <si>
    <t>STORET-1002405251</t>
  </si>
  <si>
    <t>STORET-1002405252</t>
  </si>
  <si>
    <t>MTVOLWQM_WQX-ERBC-R_11-16-2023_F-MSR/OBS</t>
  </si>
  <si>
    <t>STORET-1002405257</t>
  </si>
  <si>
    <t>STORET-1002405258</t>
  </si>
  <si>
    <t>STORET-1002405259</t>
  </si>
  <si>
    <t>STORET-1002405260</t>
  </si>
  <si>
    <t>STORET-1002405261</t>
  </si>
  <si>
    <t>MTVOLWQM_WQX-RBC-N_9-22-2020_F-MSR/OBS</t>
  </si>
  <si>
    <t>STORET-930177759</t>
  </si>
  <si>
    <t>STORET-930177762</t>
  </si>
  <si>
    <t>STORET-930177764</t>
  </si>
  <si>
    <t>STORET-930177765</t>
  </si>
  <si>
    <t>STORET-930177768</t>
  </si>
  <si>
    <t>MTVOLWQM_WQX-RBC-N_10-12-2020_F-MSR/OBS</t>
  </si>
  <si>
    <t>STORET-930177466</t>
  </si>
  <si>
    <t>STORET-930177467</t>
  </si>
  <si>
    <t>STORET-930177469</t>
  </si>
  <si>
    <t>STORET-930177471</t>
  </si>
  <si>
    <t>STORET-930177472</t>
  </si>
  <si>
    <t>STORET-930177473</t>
  </si>
  <si>
    <t>MTVOLWQM_WQX-RBC-N_11-13-2020_F-MSR/OBS</t>
  </si>
  <si>
    <t>STORET-930177487</t>
  </si>
  <si>
    <t>STORET-930177489</t>
  </si>
  <si>
    <t>STORET-930177490</t>
  </si>
  <si>
    <t>STORET-930177491</t>
  </si>
  <si>
    <t>STORET-930177492</t>
  </si>
  <si>
    <t>MTVOLWQM_WQX-RBC-N_12-18-2020_F-MSR/OBS</t>
  </si>
  <si>
    <t>STORET-930177535</t>
  </si>
  <si>
    <t>STORET-930177539</t>
  </si>
  <si>
    <t>STORET-930177540</t>
  </si>
  <si>
    <t>STORET-930177543</t>
  </si>
  <si>
    <t>STORET-930177546</t>
  </si>
  <si>
    <t>MTVOLWQM_WQX-RBC-N_2-17-2021_F-MSR/OBS</t>
  </si>
  <si>
    <t>STORET-930177571</t>
  </si>
  <si>
    <t>STORET-930177574</t>
  </si>
  <si>
    <t>STORET-930177577</t>
  </si>
  <si>
    <t>STORET-930177580</t>
  </si>
  <si>
    <t>STORET-930177583</t>
  </si>
  <si>
    <t>MTVOLWQM_WQX-RBC-N_3-18-2021_F-MSR/OBS</t>
  </si>
  <si>
    <t>STORET-930177600</t>
  </si>
  <si>
    <t>STORET-930177601</t>
  </si>
  <si>
    <t>STORET-930177602</t>
  </si>
  <si>
    <t>STORET-930177604</t>
  </si>
  <si>
    <t>STORET-930177606</t>
  </si>
  <si>
    <t>MTVOLWQM_WQX-RBC-N_4-20-2021_F-MSR/OBS</t>
  </si>
  <si>
    <t>STORET-930177621</t>
  </si>
  <si>
    <t>STORET-930177623</t>
  </si>
  <si>
    <t>STORET-930177625</t>
  </si>
  <si>
    <t>STORET-930177626</t>
  </si>
  <si>
    <t>STORET-930177628</t>
  </si>
  <si>
    <t>MTVOLWQM_WQX-RBC-N_5-17-2021_F-MSR/OBS</t>
  </si>
  <si>
    <t>STORET-930177648</t>
  </si>
  <si>
    <t>STORET-930177649</t>
  </si>
  <si>
    <t>STORET-930177650</t>
  </si>
  <si>
    <t>STORET-930177652</t>
  </si>
  <si>
    <t>STORET-930177653</t>
  </si>
  <si>
    <t>MTVOLWQM_WQX-RBC-N_6-3-2021 _F-MSR/OBS</t>
  </si>
  <si>
    <t>STORET-930177689</t>
  </si>
  <si>
    <t>STORET-930177691</t>
  </si>
  <si>
    <t>STORET-930177692</t>
  </si>
  <si>
    <t>STORET-930177693</t>
  </si>
  <si>
    <t>STORET-930177694</t>
  </si>
  <si>
    <t>MTVOLWQM_WQX-RBC-N_6-18-2021_F-MSR/OBS</t>
  </si>
  <si>
    <t>STORET-930177667</t>
  </si>
  <si>
    <t>STORET-930177668</t>
  </si>
  <si>
    <t>STORET-930177670</t>
  </si>
  <si>
    <t>STORET-930177672</t>
  </si>
  <si>
    <t>STORET-930177674</t>
  </si>
  <si>
    <t>MTVOLWQM_WQX-RBC-N_7-16-2021_F-MSR/OBS</t>
  </si>
  <si>
    <t>STORET-930177699</t>
  </si>
  <si>
    <t>STORET-930177700</t>
  </si>
  <si>
    <t>STORET-930177701</t>
  </si>
  <si>
    <t>STORET-930177702</t>
  </si>
  <si>
    <t>STORET-930177703</t>
  </si>
  <si>
    <t>MTVOLWQM_WQX-RBC-N_8-16-2021_F-MSR/OBS</t>
  </si>
  <si>
    <t>STORET-930177708</t>
  </si>
  <si>
    <t>STORET-930177709</t>
  </si>
  <si>
    <t>STORET-930177710</t>
  </si>
  <si>
    <t>STORET-930177711</t>
  </si>
  <si>
    <t>STORET-930177713</t>
  </si>
  <si>
    <t>MTVOLWQM_WQX-RBC-N_9-15-2021_F-MSR/OBS</t>
  </si>
  <si>
    <t>STORET-930177726</t>
  </si>
  <si>
    <t>STORET-930177729</t>
  </si>
  <si>
    <t>STORET-930177730</t>
  </si>
  <si>
    <t>STORET-930177732</t>
  </si>
  <si>
    <t>STORET-930177736</t>
  </si>
  <si>
    <t>MTVOLWQM_WQX-RBC-N_10-14-2021_F-MSR/OBS</t>
  </si>
  <si>
    <t>STORET-930177477</t>
  </si>
  <si>
    <t>STORET-930177478</t>
  </si>
  <si>
    <t>STORET-930177479</t>
  </si>
  <si>
    <t>STORET-930177480</t>
  </si>
  <si>
    <t>STORET-930177481</t>
  </si>
  <si>
    <t>MTVOLWQM_WQX-RBC-N_11-17-2021_F-MSR/OBS</t>
  </si>
  <si>
    <t>STORET-930177499</t>
  </si>
  <si>
    <t>STORET-930177500</t>
  </si>
  <si>
    <t>STORET-930177501</t>
  </si>
  <si>
    <t>STORET-930177502</t>
  </si>
  <si>
    <t>STORET-930177503</t>
  </si>
  <si>
    <t>MTVOLWQM_WQX-RBC-N_12-16-2021_F-MSR/OBS</t>
  </si>
  <si>
    <t>STORET-930177513</t>
  </si>
  <si>
    <t>STORET-930177514</t>
  </si>
  <si>
    <t>STORET-930177516</t>
  </si>
  <si>
    <t>STORET-930177517</t>
  </si>
  <si>
    <t>STORET-930177521</t>
  </si>
  <si>
    <t>MTVOLWQM_WQX-RBC-N_01-17-2022_F-MSR/OBS</t>
  </si>
  <si>
    <t>STORET-968228883</t>
  </si>
  <si>
    <t>STORET-968228884</t>
  </si>
  <si>
    <t>STORET-968228885</t>
  </si>
  <si>
    <t>STORET-968228886</t>
  </si>
  <si>
    <t>STORET-968228887</t>
  </si>
  <si>
    <t>MTVOLWQM_WQX-RBC-N_02-14-2022_F-MSR/OBS</t>
  </si>
  <si>
    <t>STORET-968228896</t>
  </si>
  <si>
    <t>STORET-968228897</t>
  </si>
  <si>
    <t>STORET-968228898</t>
  </si>
  <si>
    <t>STORET-968228899</t>
  </si>
  <si>
    <t>STORET-968228900</t>
  </si>
  <si>
    <t>MTVOLWQM_WQX-RBC-N_03-17-2022_F-MSR/OBS</t>
  </si>
  <si>
    <t>STORET-968228905</t>
  </si>
  <si>
    <t>STORET-968228906</t>
  </si>
  <si>
    <t>STORET-968228907</t>
  </si>
  <si>
    <t>STORET-968228908</t>
  </si>
  <si>
    <t>STORET-968228909</t>
  </si>
  <si>
    <t>MTVOLWQM_WQX-RBC-N_04-20-2022_F-MSR/OBS</t>
  </si>
  <si>
    <t>STORET-968228914</t>
  </si>
  <si>
    <t>STORET-968228915</t>
  </si>
  <si>
    <t>STORET-968228916</t>
  </si>
  <si>
    <t>STORET-968228917</t>
  </si>
  <si>
    <t>STORET-968228918</t>
  </si>
  <si>
    <t>MTVOLWQM_WQX-RBC-N_05-16-2022_F-MSR/OBS</t>
  </si>
  <si>
    <t>STORET-968228923</t>
  </si>
  <si>
    <t>STORET-968228924</t>
  </si>
  <si>
    <t>STORET-968228925</t>
  </si>
  <si>
    <t>STORET-968228926</t>
  </si>
  <si>
    <t>STORET-968228927</t>
  </si>
  <si>
    <t>MTVOLWQM_WQX-RBC-N_06-06-2022_F-MSR/OBS</t>
  </si>
  <si>
    <t>STORET-968228932</t>
  </si>
  <si>
    <t>STORET-968228933</t>
  </si>
  <si>
    <t>STORET-968228934</t>
  </si>
  <si>
    <t>STORET-968228935</t>
  </si>
  <si>
    <t>STORET-968228936</t>
  </si>
  <si>
    <t>MTVOLWQM_WQX-RBC-N_06-22-2022_F-MSR/OBS</t>
  </si>
  <si>
    <t>STORET-968228941</t>
  </si>
  <si>
    <t>STORET-968228942</t>
  </si>
  <si>
    <t>STORET-968228943</t>
  </si>
  <si>
    <t>STORET-968228944</t>
  </si>
  <si>
    <t>STORET-968228945</t>
  </si>
  <si>
    <t>MTVOLWQM_WQX-RBC-N_07-14-2022_F-MSR/OBS</t>
  </si>
  <si>
    <t>STORET-968228950</t>
  </si>
  <si>
    <t>STORET-968228951</t>
  </si>
  <si>
    <t>STORET-968228952</t>
  </si>
  <si>
    <t>STORET-968228953</t>
  </si>
  <si>
    <t>STORET-968228954</t>
  </si>
  <si>
    <t>MTVOLWQM_WQX-RBC-N_08-16-2022_F-MSR/OBS</t>
  </si>
  <si>
    <t>STORET-968228959</t>
  </si>
  <si>
    <t>STORET-968228960</t>
  </si>
  <si>
    <t>STORET-968228961</t>
  </si>
  <si>
    <t>STORET-968228962</t>
  </si>
  <si>
    <t>STORET-968228963</t>
  </si>
  <si>
    <t>MTVOLWQM_WQX-RBC-N_09-15-2022_F-MSR/OBS</t>
  </si>
  <si>
    <t>STORET-968228968</t>
  </si>
  <si>
    <t>STORET-968228969</t>
  </si>
  <si>
    <t>STORET-968228970</t>
  </si>
  <si>
    <t>STORET-968228971</t>
  </si>
  <si>
    <t>STORET-968228972</t>
  </si>
  <si>
    <t>MTVOLWQM_WQX-RBC-N_10-18-2022_F-MSR/OBS</t>
  </si>
  <si>
    <t>STORET-968228977</t>
  </si>
  <si>
    <t>STORET-968228978</t>
  </si>
  <si>
    <t>STORET-968228979</t>
  </si>
  <si>
    <t>STORET-968228980</t>
  </si>
  <si>
    <t>STORET-968228981</t>
  </si>
  <si>
    <t>MTVOLWQM_WQX-RBC-N_11-14-2022_F-MSR/OBS</t>
  </si>
  <si>
    <t>STORET-968228990</t>
  </si>
  <si>
    <t>STORET-968228991</t>
  </si>
  <si>
    <t>STORET-968228992</t>
  </si>
  <si>
    <t>STORET-968228993</t>
  </si>
  <si>
    <t>STORET-968228994</t>
  </si>
  <si>
    <t>MTVOLWQM_WQX-RBC-N_12-20-2022_F-MSR/OBS</t>
  </si>
  <si>
    <t>STORET-968228999</t>
  </si>
  <si>
    <t>STORET-968229000</t>
  </si>
  <si>
    <t>STORET-968229001</t>
  </si>
  <si>
    <t>STORET-968229002</t>
  </si>
  <si>
    <t>STORET-968229003</t>
  </si>
  <si>
    <t>MTVOLWQM_WQX-RBC-N_01-17-2023_F-MSR/OBS</t>
  </si>
  <si>
    <t>STORET-1002405266</t>
  </si>
  <si>
    <t>STORET-1002405267</t>
  </si>
  <si>
    <t>STORET-1002405268</t>
  </si>
  <si>
    <t>STORET-1002405269</t>
  </si>
  <si>
    <t>STORET-1002405270</t>
  </si>
  <si>
    <t>MTVOLWQM_WQX-RBC-N_02-13-2023_F-MSR/OBS</t>
  </si>
  <si>
    <t>STORET-1002405275</t>
  </si>
  <si>
    <t>STORET-1002405276</t>
  </si>
  <si>
    <t>STORET-1002405277</t>
  </si>
  <si>
    <t>STORET-1002405278</t>
  </si>
  <si>
    <t>STORET-1002405279</t>
  </si>
  <si>
    <t>MTVOLWQM_WQX-RBC-N_03-13-2023_F-MSR/OBS</t>
  </si>
  <si>
    <t>STORET-1002405284</t>
  </si>
  <si>
    <t>STORET-1002405285</t>
  </si>
  <si>
    <t>STORET-1002405286</t>
  </si>
  <si>
    <t>STORET-1002405287</t>
  </si>
  <si>
    <t>STORET-1002405288</t>
  </si>
  <si>
    <t>MTVOLWQM_WQX-RBC-N_04-13-2023_F-MSR/OBS</t>
  </si>
  <si>
    <t>STORET-1002405293</t>
  </si>
  <si>
    <t>STORET-1002405294</t>
  </si>
  <si>
    <t>STORET-1002405295</t>
  </si>
  <si>
    <t>STORET-1002405296</t>
  </si>
  <si>
    <t>STORET-1002405297</t>
  </si>
  <si>
    <t>MTVOLWQM_WQX-RBC-N_05-15-2023_F-MSR/OBS</t>
  </si>
  <si>
    <t>STORET-1002405302</t>
  </si>
  <si>
    <t>STORET-1002405303</t>
  </si>
  <si>
    <t>STORET-1002405304</t>
  </si>
  <si>
    <t>STORET-1002405305</t>
  </si>
  <si>
    <t>STORET-1002405306</t>
  </si>
  <si>
    <t>MTVOLWQM_WQX-RBC-N_05-24-2023_F-MSR/OBS</t>
  </si>
  <si>
    <t>STORET-1002405311</t>
  </si>
  <si>
    <t>STORET-1002405312</t>
  </si>
  <si>
    <t>STORET-1002405313</t>
  </si>
  <si>
    <t>STORET-1002405314</t>
  </si>
  <si>
    <t>STORET-1002405315</t>
  </si>
  <si>
    <t>MTVOLWQM_WQX-RBC-N_06-14-2023_F-MSR/OBS</t>
  </si>
  <si>
    <t>STORET-1002405320</t>
  </si>
  <si>
    <t>STORET-1002405321</t>
  </si>
  <si>
    <t>STORET-1002405322</t>
  </si>
  <si>
    <t>STORET-1002405323</t>
  </si>
  <si>
    <t>STORET-1002405324</t>
  </si>
  <si>
    <t>MTVOLWQM_WQX-RBC-N_07-12-2023_F-MSR/OBS</t>
  </si>
  <si>
    <t>STORET-1002405329</t>
  </si>
  <si>
    <t>STORET-1002405330</t>
  </si>
  <si>
    <t>STORET-1002405331</t>
  </si>
  <si>
    <t>STORET-1002405332</t>
  </si>
  <si>
    <t>STORET-1002405333</t>
  </si>
  <si>
    <t>MTVOLWQM_WQX-RBC-N_08-15-2023_F-MSR/OBS</t>
  </si>
  <si>
    <t>STORET-1002405338</t>
  </si>
  <si>
    <t>STORET-1002405339</t>
  </si>
  <si>
    <t>STORET-1002405340</t>
  </si>
  <si>
    <t>STORET-1002405342</t>
  </si>
  <si>
    <t>STORET-1002405346</t>
  </si>
  <si>
    <t>MTVOLWQM_WQX-RBC-N_09-13-2023_F-MSR/OBS</t>
  </si>
  <si>
    <t>STORET-1002405351</t>
  </si>
  <si>
    <t>STORET-1002405352</t>
  </si>
  <si>
    <t>STORET-1002405353</t>
  </si>
  <si>
    <t>STORET-1002405354</t>
  </si>
  <si>
    <t>STORET-1002405355</t>
  </si>
  <si>
    <t>MTVOLWQM_WQX-RBC-N_10-17-2023_F-MSR/OBS</t>
  </si>
  <si>
    <t>STORET-1002405360</t>
  </si>
  <si>
    <t>STORET-1002405361</t>
  </si>
  <si>
    <t>STORET-1002405362</t>
  </si>
  <si>
    <t>STORET-1002405363</t>
  </si>
  <si>
    <t>STORET-1002405364</t>
  </si>
  <si>
    <t>MTVOLWQM_WQX-RBC-N_11-16-2023_F-MSR/OBS</t>
  </si>
  <si>
    <t>STORET-1002405369</t>
  </si>
  <si>
    <t>STORET-1002405370</t>
  </si>
  <si>
    <t>STORET-1002405371</t>
  </si>
  <si>
    <t>STORET-1002405372</t>
  </si>
  <si>
    <t>STORET-1002405373</t>
  </si>
  <si>
    <t>MTVOLWQM_WQX-SRF-1_10-18-2022_F-MSR/OBS</t>
  </si>
  <si>
    <t>STORET-968229017</t>
  </si>
  <si>
    <t>STORET-968229018</t>
  </si>
  <si>
    <t>STORET-968229019</t>
  </si>
  <si>
    <t>STORET-968229020</t>
  </si>
  <si>
    <t>STORET-968229021</t>
  </si>
  <si>
    <t>MTVOLWQM_WQX-SRF-1_11-14-2022_F-MSR/OBS</t>
  </si>
  <si>
    <t>STORET-968229026</t>
  </si>
  <si>
    <t>STORET-968229027</t>
  </si>
  <si>
    <t>STORET-968229028</t>
  </si>
  <si>
    <t>STORET-968229029</t>
  </si>
  <si>
    <t>STORET-968229030</t>
  </si>
  <si>
    <t>MTVOLWQM_WQX-SRF-1_12-20-2022_F-MSR/OBS</t>
  </si>
  <si>
    <t>STORET-968229035</t>
  </si>
  <si>
    <t>STORET-968229036</t>
  </si>
  <si>
    <t>STORET-968229037</t>
  </si>
  <si>
    <t>STORET-968229038</t>
  </si>
  <si>
    <t>STORET-968229039</t>
  </si>
  <si>
    <t>MTVOLWQM_WQX-SRF-1_01-17-2023_F-MSR/OBS</t>
  </si>
  <si>
    <t>STORET-1002405386</t>
  </si>
  <si>
    <t>STORET-1002405387</t>
  </si>
  <si>
    <t>STORET-1002405388</t>
  </si>
  <si>
    <t>STORET-1002405389</t>
  </si>
  <si>
    <t>STORET-1002405390</t>
  </si>
  <si>
    <t>MTVOLWQM_WQX-SRF-1_02-13-2023_F-MSR/OBS</t>
  </si>
  <si>
    <t>STORET-1002405395</t>
  </si>
  <si>
    <t>STORET-1002405396</t>
  </si>
  <si>
    <t>STORET-1002405397</t>
  </si>
  <si>
    <t>STORET-1002405398</t>
  </si>
  <si>
    <t>STORET-1002405399</t>
  </si>
  <si>
    <t>MTVOLWQM_WQX-SRF-1_03-13-2023_F-MSR/OBS</t>
  </si>
  <si>
    <t>STORET-1002405404</t>
  </si>
  <si>
    <t>STORET-1002405405</t>
  </si>
  <si>
    <t>STORET-1002405406</t>
  </si>
  <si>
    <t>STORET-1002405407</t>
  </si>
  <si>
    <t>STORET-1002405408</t>
  </si>
  <si>
    <t>MTVOLWQM_WQX-SRF-1_04-13-2023_F-MSR/OBS</t>
  </si>
  <si>
    <t>STORET-1002405413</t>
  </si>
  <si>
    <t>STORET-1002405414</t>
  </si>
  <si>
    <t>STORET-1002405415</t>
  </si>
  <si>
    <t>STORET-1002405416</t>
  </si>
  <si>
    <t>STORET-1002405417</t>
  </si>
  <si>
    <t>MTVOLWQM_WQX-SRF-1_05-15-2023_F-MSR/OBS</t>
  </si>
  <si>
    <t>STORET-1002405422</t>
  </si>
  <si>
    <t>STORET-1002405423</t>
  </si>
  <si>
    <t>STORET-1002405424</t>
  </si>
  <si>
    <t>STORET-1002405425</t>
  </si>
  <si>
    <t>STORET-1002405426</t>
  </si>
  <si>
    <t>MTVOLWQM_WQX-SRF-1_05-24-2023_F-MSR/OBS</t>
  </si>
  <si>
    <t>STORET-1002405431</t>
  </si>
  <si>
    <t>STORET-1002405432</t>
  </si>
  <si>
    <t>STORET-1002405433</t>
  </si>
  <si>
    <t>STORET-1002405434</t>
  </si>
  <si>
    <t>STORET-1002405435</t>
  </si>
  <si>
    <t>MTVOLWQM_WQX-SRF-1_06-14-2023_F-MSR/OBS</t>
  </si>
  <si>
    <t>STORET-1002405440</t>
  </si>
  <si>
    <t>STORET-1002405441</t>
  </si>
  <si>
    <t>STORET-1002405442</t>
  </si>
  <si>
    <t>STORET-1002405443</t>
  </si>
  <si>
    <t>STORET-1002405444</t>
  </si>
  <si>
    <t>MTVOLWQM_WQX-SRF-1_07-12-2023_F-MSR/OBS</t>
  </si>
  <si>
    <t>STORET-1002405449</t>
  </si>
  <si>
    <t>STORET-1002405450</t>
  </si>
  <si>
    <t>STORET-1002405451</t>
  </si>
  <si>
    <t>STORET-1002405452</t>
  </si>
  <si>
    <t>STORET-1002405453</t>
  </si>
  <si>
    <t>MTVOLWQM_WQX-SRF-1_08-15-2023_F-MSR/OBS</t>
  </si>
  <si>
    <t>STORET-1002405458</t>
  </si>
  <si>
    <t>STORET-1002405459</t>
  </si>
  <si>
    <t>STORET-1002405460</t>
  </si>
  <si>
    <t>STORET-1002405461</t>
  </si>
  <si>
    <t>STORET-1002405462</t>
  </si>
  <si>
    <t>MTVOLWQM_WQX-SRF-1_09-13-2023_F-MSR/OBS</t>
  </si>
  <si>
    <t>STORET-1002405467</t>
  </si>
  <si>
    <t>STORET-1002405468</t>
  </si>
  <si>
    <t>STORET-1002405469</t>
  </si>
  <si>
    <t>STORET-1002405470</t>
  </si>
  <si>
    <t>STORET-1002405471</t>
  </si>
  <si>
    <t>MTVOLWQM_WQX-SRF-1_10-17-2023_F-MSR/OBS</t>
  </si>
  <si>
    <t>STORET-1002405476</t>
  </si>
  <si>
    <t>STORET-1002405477</t>
  </si>
  <si>
    <t>STORET-1002405478</t>
  </si>
  <si>
    <t>STORET-1002405479</t>
  </si>
  <si>
    <t>STORET-1002405480</t>
  </si>
  <si>
    <t>MTVOLWQM_WQX-SRF-1_11-16-2023_F-MSR/OBS</t>
  </si>
  <si>
    <t>STORET-1002405485</t>
  </si>
  <si>
    <t>STORET-1002405486</t>
  </si>
  <si>
    <t>STORET-1002405487</t>
  </si>
  <si>
    <t>STORET-1002405488</t>
  </si>
  <si>
    <t>STORET-1002405489</t>
  </si>
  <si>
    <t>MTVOLWQM_WQX-SRM-1_10-18-2022_F-MSR/OBS</t>
  </si>
  <si>
    <t>STORET-968229201</t>
  </si>
  <si>
    <t>STORET-968229202</t>
  </si>
  <si>
    <t>STORET-968229203</t>
  </si>
  <si>
    <t>STORET-968229204</t>
  </si>
  <si>
    <t>STORET-968229205</t>
  </si>
  <si>
    <t>MTVOLWQM_WQX-SRM-1_11-13-2022_F-MSR/OBS</t>
  </si>
  <si>
    <t>STORET-968229210</t>
  </si>
  <si>
    <t>STORET-968229211</t>
  </si>
  <si>
    <t>STORET-968229212</t>
  </si>
  <si>
    <t>STORET-968229213</t>
  </si>
  <si>
    <t>STORET-968229214</t>
  </si>
  <si>
    <t>MTVOLWQM_WQX-SRM-1_12-20-2022_F-MSR/OBS</t>
  </si>
  <si>
    <t>STORET-968229219</t>
  </si>
  <si>
    <t>STORET-968229220</t>
  </si>
  <si>
    <t>STORET-968229221</t>
  </si>
  <si>
    <t>STORET-968229222</t>
  </si>
  <si>
    <t>STORET-968229223</t>
  </si>
  <si>
    <t>MTVOLWQM_WQX-SRM-1_01-17-2023_F-MSR/OBS</t>
  </si>
  <si>
    <t>STORET-1002405618</t>
  </si>
  <si>
    <t>STORET-1002405619</t>
  </si>
  <si>
    <t>STORET-1002405620</t>
  </si>
  <si>
    <t>STORET-1002405621</t>
  </si>
  <si>
    <t>STORET-1002405622</t>
  </si>
  <si>
    <t>MTVOLWQM_WQX-SRM-1_02-13-2023_F-MSR/OBS</t>
  </si>
  <si>
    <t>STORET-1002405627</t>
  </si>
  <si>
    <t>STORET-1002405628</t>
  </si>
  <si>
    <t>STORET-1002405629</t>
  </si>
  <si>
    <t>STORET-1002405630</t>
  </si>
  <si>
    <t>STORET-1002405631</t>
  </si>
  <si>
    <t>MTVOLWQM_WQX-SRM-1_03-13-2023_F-MSR/OBS</t>
  </si>
  <si>
    <t>STORET-1002405636</t>
  </si>
  <si>
    <t>STORET-1002405637</t>
  </si>
  <si>
    <t>STORET-1002405638</t>
  </si>
  <si>
    <t>STORET-1002405639</t>
  </si>
  <si>
    <t>STORET-1002405640</t>
  </si>
  <si>
    <t>MTVOLWQM_WQX-SRM-1_04-13-2023_F-MSR/OBS</t>
  </si>
  <si>
    <t>STORET-1002405645</t>
  </si>
  <si>
    <t>STORET-1002405646</t>
  </si>
  <si>
    <t>STORET-1002405647</t>
  </si>
  <si>
    <t>STORET-1002405648</t>
  </si>
  <si>
    <t>STORET-1002405649</t>
  </si>
  <si>
    <t>MTVOLWQM_WQX-SRM-1_05-15-2023_F-MSR/OBS</t>
  </si>
  <si>
    <t>STORET-1002405654</t>
  </si>
  <si>
    <t>STORET-1002405655</t>
  </si>
  <si>
    <t>STORET-1002405656</t>
  </si>
  <si>
    <t>STORET-1002405657</t>
  </si>
  <si>
    <t>STORET-1002405658</t>
  </si>
  <si>
    <t>MTVOLWQM_WQX-SRM-1_05-24-2023_F-MSR/OBS</t>
  </si>
  <si>
    <t>STORET-1002405663</t>
  </si>
  <si>
    <t>STORET-1002405664</t>
  </si>
  <si>
    <t>STORET-1002405665</t>
  </si>
  <si>
    <t>STORET-1002405666</t>
  </si>
  <si>
    <t>STORET-1002405667</t>
  </si>
  <si>
    <t>MTVOLWQM_WQX-SRM-1_06-14-2023_F-MSR/OBS</t>
  </si>
  <si>
    <t>STORET-1002405672</t>
  </si>
  <si>
    <t>STORET-1002405673</t>
  </si>
  <si>
    <t>STORET-1002405674</t>
  </si>
  <si>
    <t>STORET-1002405675</t>
  </si>
  <si>
    <t>STORET-1002405676</t>
  </si>
  <si>
    <t>MTVOLWQM_WQX-SRM-1_07-12-2023_F-MSR/OBS</t>
  </si>
  <si>
    <t>STORET-1002405681</t>
  </si>
  <si>
    <t>STORET-1002405682</t>
  </si>
  <si>
    <t>STORET-1002405683</t>
  </si>
  <si>
    <t>STORET-1002405684</t>
  </si>
  <si>
    <t>STORET-1002405685</t>
  </si>
  <si>
    <t>MTVOLWQM_WQX-SRM-1_08-15-2023_F-MSR/OBS</t>
  </si>
  <si>
    <t>STORET-1002405690</t>
  </si>
  <si>
    <t>STORET-1002405691</t>
  </si>
  <si>
    <t>STORET-1002405692</t>
  </si>
  <si>
    <t>STORET-1002405693</t>
  </si>
  <si>
    <t>STORET-1002405694</t>
  </si>
  <si>
    <t>MTVOLWQM_WQX-SRM-1_09-13-2023_F-MSR/OBS</t>
  </si>
  <si>
    <t>STORET-1002405699</t>
  </si>
  <si>
    <t>STORET-1002405700</t>
  </si>
  <si>
    <t>STORET-1002405701</t>
  </si>
  <si>
    <t>STORET-1002405702</t>
  </si>
  <si>
    <t>STORET-1002405703</t>
  </si>
  <si>
    <t>MTVOLWQM_WQX-SRM-1_10-17-2023_F-MSR/OBS</t>
  </si>
  <si>
    <t>STORET-1002405708</t>
  </si>
  <si>
    <t>STORET-1002405709</t>
  </si>
  <si>
    <t>STORET-1002405710</t>
  </si>
  <si>
    <t>STORET-1002405711</t>
  </si>
  <si>
    <t>STORET-1002405712</t>
  </si>
  <si>
    <t>MTVOLWQM_WQX-SRM-1_11-16-2023_F-MSR/OBS</t>
  </si>
  <si>
    <t>STORET-1002405717</t>
  </si>
  <si>
    <t>STORET-1002405718</t>
  </si>
  <si>
    <t>STORET-1002405719</t>
  </si>
  <si>
    <t>STORET-1002405720</t>
  </si>
  <si>
    <t>STORET-1002405721</t>
  </si>
  <si>
    <t>MTVOLWQM_WQX-SR-6205000_05-30-2022_F-MSR/OBS</t>
  </si>
  <si>
    <t>STORET-968229008</t>
  </si>
  <si>
    <t>USGS Gaging Station 06205000 nr Absarokee, MT</t>
  </si>
  <si>
    <t>STORET-968229009</t>
  </si>
  <si>
    <t>STORET-968229010</t>
  </si>
  <si>
    <t>STORET-968229011</t>
  </si>
  <si>
    <t>STORET-968229012</t>
  </si>
  <si>
    <t>MTVOLWQM_WQX-SRJB-1_9-22-2020_F-MSR/OBS</t>
  </si>
  <si>
    <t>STORET-930178133</t>
  </si>
  <si>
    <t>STORET-930178135</t>
  </si>
  <si>
    <t>STORET-930178137</t>
  </si>
  <si>
    <t>STORET-930178139</t>
  </si>
  <si>
    <t>STORET-930178140</t>
  </si>
  <si>
    <t>MTVOLWQM_WQX-SRJB-1_10-12-2020_F-MSR/OBS</t>
  </si>
  <si>
    <t>STORET-930177875</t>
  </si>
  <si>
    <t>STORET-930177877</t>
  </si>
  <si>
    <t>STORET-930177879</t>
  </si>
  <si>
    <t>STORET-930177881</t>
  </si>
  <si>
    <t>MTVOLWQM_WQX-SRJB-1_11-13-2020_F-MSR/OBS</t>
  </si>
  <si>
    <t>STORET-930177910</t>
  </si>
  <si>
    <t>STORET-930177911</t>
  </si>
  <si>
    <t>STORET-930177912</t>
  </si>
  <si>
    <t>STORET-930177913</t>
  </si>
  <si>
    <t>STORET-930177914</t>
  </si>
  <si>
    <t>MTVOLWQM_WQX-SRJB-1_12-18-2020_F-MSR/OBS</t>
  </si>
  <si>
    <t>STORET-930177940</t>
  </si>
  <si>
    <t>STORET-930177941</t>
  </si>
  <si>
    <t>STORET-930177943</t>
  </si>
  <si>
    <t>STORET-930177944</t>
  </si>
  <si>
    <t>STORET-930177946</t>
  </si>
  <si>
    <t>MTVOLWQM_WQX-SRJB-1_2-17-2021_F-MSR/OBS</t>
  </si>
  <si>
    <t>STORET-930177959</t>
  </si>
  <si>
    <t>STORET-930177961</t>
  </si>
  <si>
    <t>STORET-930177962</t>
  </si>
  <si>
    <t>STORET-930177964</t>
  </si>
  <si>
    <t>STORET-930177966</t>
  </si>
  <si>
    <t>MTVOLWQM_WQX-SRJB-1_3-18-2021_F-MSR/OBS</t>
  </si>
  <si>
    <t>STORET-930177980</t>
  </si>
  <si>
    <t>STORET-930177981</t>
  </si>
  <si>
    <t>STORET-930177983</t>
  </si>
  <si>
    <t>STORET-930177984</t>
  </si>
  <si>
    <t>STORET-930177986</t>
  </si>
  <si>
    <t>MTVOLWQM_WQX-SRJB-1_4-20-2021_F-MSR/OBS</t>
  </si>
  <si>
    <t>STORET-930177998</t>
  </si>
  <si>
    <t>STORET-930177999</t>
  </si>
  <si>
    <t>STORET-930178001</t>
  </si>
  <si>
    <t>STORET-930178002</t>
  </si>
  <si>
    <t>STORET-930178003</t>
  </si>
  <si>
    <t>MTVOLWQM_WQX-SRJB-1_5-17-2021_F-MSR/OBS</t>
  </si>
  <si>
    <t>STORET-930178016</t>
  </si>
  <si>
    <t>STORET-930178017</t>
  </si>
  <si>
    <t>STORET-930178019</t>
  </si>
  <si>
    <t>STORET-930178021</t>
  </si>
  <si>
    <t>STORET-930178023</t>
  </si>
  <si>
    <t>MTVOLWQM_WQX-SRJB-1_6-3-2021 _F-MSR/OBS</t>
  </si>
  <si>
    <t>STORET-930178053</t>
  </si>
  <si>
    <t>STORET-930178054</t>
  </si>
  <si>
    <t>STORET-930178056</t>
  </si>
  <si>
    <t>STORET-930178057</t>
  </si>
  <si>
    <t>STORET-930178060</t>
  </si>
  <si>
    <t>MTVOLWQM_WQX-SRJB-1_6-18-2021_F-MSR/OBS</t>
  </si>
  <si>
    <t>STORET-930178033</t>
  </si>
  <si>
    <t>STORET-930178034</t>
  </si>
  <si>
    <t>STORET-930178036</t>
  </si>
  <si>
    <t>STORET-930178037</t>
  </si>
  <si>
    <t>STORET-930178039</t>
  </si>
  <si>
    <t>MTVOLWQM_WQX-SRJB-1_7-16-2021_F-MSR/OBS</t>
  </si>
  <si>
    <t>STORET-930178079</t>
  </si>
  <si>
    <t>STORET-930178080</t>
  </si>
  <si>
    <t>STORET-930178082</t>
  </si>
  <si>
    <t>STORET-930178083</t>
  </si>
  <si>
    <t>STORET-930178085</t>
  </si>
  <si>
    <t>MTVOLWQM_WQX-SRJB-1_8-16-2021_F-MSR/OBS</t>
  </si>
  <si>
    <t>STORET-930178095</t>
  </si>
  <si>
    <t>STORET-930178096</t>
  </si>
  <si>
    <t>STORET-930178098</t>
  </si>
  <si>
    <t>STORET-930178100</t>
  </si>
  <si>
    <t>STORET-930178102</t>
  </si>
  <si>
    <t>MTVOLWQM_WQX-SRJB-1_9-15-2021_F-MSR/OBS</t>
  </si>
  <si>
    <t>STORET-930178115</t>
  </si>
  <si>
    <t>STORET-930178116</t>
  </si>
  <si>
    <t>STORET-930178117</t>
  </si>
  <si>
    <t>STORET-930178119</t>
  </si>
  <si>
    <t>STORET-930178120</t>
  </si>
  <si>
    <t>MTVOLWQM_WQX-SRJB-1_10-14-2021_F-MSR/OBS</t>
  </si>
  <si>
    <t>STORET-930177892</t>
  </si>
  <si>
    <t>STORET-930177893</t>
  </si>
  <si>
    <t>STORET-930177895</t>
  </si>
  <si>
    <t>STORET-930177900</t>
  </si>
  <si>
    <t>STORET-930177896</t>
  </si>
  <si>
    <t>STORET-930177898</t>
  </si>
  <si>
    <t>MTVOLWQM_WQX-SRJB-1_11-17-2021_F-MSR/OBS</t>
  </si>
  <si>
    <t>STORET-930177918</t>
  </si>
  <si>
    <t>STORET-930177919</t>
  </si>
  <si>
    <t>STORET-930177920</t>
  </si>
  <si>
    <t>STORET-930177921</t>
  </si>
  <si>
    <t>STORET-930177922</t>
  </si>
  <si>
    <t>MTVOLWQM_WQX-SRJB-1_12-16-2021_F-MSR/OBS</t>
  </si>
  <si>
    <t>STORET-930177927</t>
  </si>
  <si>
    <t>STORET-930177928</t>
  </si>
  <si>
    <t>STORET-930177929</t>
  </si>
  <si>
    <t>STORET-930177930</t>
  </si>
  <si>
    <t>STORET-930177931</t>
  </si>
  <si>
    <t>MTVOLWQM_WQX-SRJB-1_01-17-2022_F-MSR/OBS</t>
  </si>
  <si>
    <t>STORET-968229044</t>
  </si>
  <si>
    <t>STORET-968229045</t>
  </si>
  <si>
    <t>STORET-968229046</t>
  </si>
  <si>
    <t>STORET-968229047</t>
  </si>
  <si>
    <t>STORET-968229048</t>
  </si>
  <si>
    <t>MTVOLWQM_WQX-SRJB-1_02-14-2022_F-MSR/OBS</t>
  </si>
  <si>
    <t>STORET-968229057</t>
  </si>
  <si>
    <t>STORET-968229058</t>
  </si>
  <si>
    <t>STORET-968229059</t>
  </si>
  <si>
    <t>STORET-968229060</t>
  </si>
  <si>
    <t>STORET-968229061</t>
  </si>
  <si>
    <t>MTVOLWQM_WQX-SRJB-1_03-17-2022_F-MSR/OBS</t>
  </si>
  <si>
    <t>STORET-968229074</t>
  </si>
  <si>
    <t>STORET-968229075</t>
  </si>
  <si>
    <t>STORET-968229076</t>
  </si>
  <si>
    <t>STORET-968229077</t>
  </si>
  <si>
    <t>STORET-968229078</t>
  </si>
  <si>
    <t>MTVOLWQM_WQX-SRJB-1_04-20-2022_F-MSR/OBS</t>
  </si>
  <si>
    <t>STORET-968229087</t>
  </si>
  <si>
    <t>STORET-968229088</t>
  </si>
  <si>
    <t>STORET-968229089</t>
  </si>
  <si>
    <t>STORET-968229090</t>
  </si>
  <si>
    <t>STORET-968229091</t>
  </si>
  <si>
    <t>MTVOLWQM_WQX-SRJB-1_05-16-2022_F-MSR/OBS</t>
  </si>
  <si>
    <t>STORET-968229100</t>
  </si>
  <si>
    <t>STORET-968229101</t>
  </si>
  <si>
    <t>STORET-968229102</t>
  </si>
  <si>
    <t>STORET-968229103</t>
  </si>
  <si>
    <t>STORET-968229104</t>
  </si>
  <si>
    <t>MTVOLWQM_WQX-SRJB-1_06-06-2022_F-MSR/OBS</t>
  </si>
  <si>
    <t>STORET-968229113</t>
  </si>
  <si>
    <t>STORET-968229114</t>
  </si>
  <si>
    <t>STORET-968229115</t>
  </si>
  <si>
    <t>STORET-968229116</t>
  </si>
  <si>
    <t>STORET-968229117</t>
  </si>
  <si>
    <t>MTVOLWQM_WQX-SRJB-1_06-22-2022_F-MSR/OBS</t>
  </si>
  <si>
    <t>STORET-968229126</t>
  </si>
  <si>
    <t>STORET-968229127</t>
  </si>
  <si>
    <t>STORET-968229128</t>
  </si>
  <si>
    <t>STORET-968229129</t>
  </si>
  <si>
    <t>STORET-968229130</t>
  </si>
  <si>
    <t>MTVOLWQM_WQX-SRJB-1_07-14-2022_F-MSR/OBS</t>
  </si>
  <si>
    <t>STORET-968229139</t>
  </si>
  <si>
    <t>STORET-968229140</t>
  </si>
  <si>
    <t>STORET-968229141</t>
  </si>
  <si>
    <t>STORET-968229142</t>
  </si>
  <si>
    <t>STORET-968229143</t>
  </si>
  <si>
    <t>MTVOLWQM_WQX-SRJB-1_08-16-2022_F-MSR/OBS</t>
  </si>
  <si>
    <t>STORET-968229152</t>
  </si>
  <si>
    <t>STORET-968229153</t>
  </si>
  <si>
    <t>STORET-968229154</t>
  </si>
  <si>
    <t>STORET-968229155</t>
  </si>
  <si>
    <t>STORET-968229156</t>
  </si>
  <si>
    <t>MTVOLWQM_WQX-SRJB-1_09-15-2022_F-MSR/OBS</t>
  </si>
  <si>
    <t>STORET-968229165</t>
  </si>
  <si>
    <t>STORET-968229166</t>
  </si>
  <si>
    <t>STORET-968229167</t>
  </si>
  <si>
    <t>STORET-968229168</t>
  </si>
  <si>
    <t>STORET-968229169</t>
  </si>
  <si>
    <t>MTVOLWQM_WQX-SRJB-1_10-18-2022_F-MSR/OBS</t>
  </si>
  <si>
    <t>STORET-968229174</t>
  </si>
  <si>
    <t>STORET-968229175</t>
  </si>
  <si>
    <t>STORET-968229176</t>
  </si>
  <si>
    <t>STORET-968229177</t>
  </si>
  <si>
    <t>STORET-968229178</t>
  </si>
  <si>
    <t>MTVOLWQM_WQX-SRJB-1_11-14-2022_F-MSR/OBS</t>
  </si>
  <si>
    <t>STORET-968229183</t>
  </si>
  <si>
    <t>STORET-968229184</t>
  </si>
  <si>
    <t>STORET-968229185</t>
  </si>
  <si>
    <t>STORET-968229186</t>
  </si>
  <si>
    <t>STORET-968229187</t>
  </si>
  <si>
    <t>MTVOLWQM_WQX-SRJB-1_12-20-2022_F-MSR/OBS</t>
  </si>
  <si>
    <t>STORET-968229192</t>
  </si>
  <si>
    <t>STORET-968229193</t>
  </si>
  <si>
    <t>STORET-968229194</t>
  </si>
  <si>
    <t>STORET-968229195</t>
  </si>
  <si>
    <t>STORET-968229196</t>
  </si>
  <si>
    <t>MTVOLWQM_WQX-SRJB-1_01-17-2023_F-MSR/OBS</t>
  </si>
  <si>
    <t>STORET-1002405502</t>
  </si>
  <si>
    <t>STORET-1002405503</t>
  </si>
  <si>
    <t>STORET-1002405504</t>
  </si>
  <si>
    <t>STORET-1002405505</t>
  </si>
  <si>
    <t>STORET-1002405506</t>
  </si>
  <si>
    <t>MTVOLWQM_WQX-SRJB-1_02-13-2023_F-MSR/OBS</t>
  </si>
  <si>
    <t>STORET-1002405511</t>
  </si>
  <si>
    <t>STORET-1002405512</t>
  </si>
  <si>
    <t>STORET-1002405513</t>
  </si>
  <si>
    <t>STORET-1002405514</t>
  </si>
  <si>
    <t>STORET-1002405515</t>
  </si>
  <si>
    <t>MTVOLWQM_WQX-SRJB-1_03-13-2023_F-MSR/OBS</t>
  </si>
  <si>
    <t>STORET-1002405520</t>
  </si>
  <si>
    <t>STORET-1002405521</t>
  </si>
  <si>
    <t>STORET-1002405522</t>
  </si>
  <si>
    <t>STORET-1002405523</t>
  </si>
  <si>
    <t>STORET-1002405524</t>
  </si>
  <si>
    <t>MTVOLWQM_WQX-SRJB-1_04-13-2023_F-MSR/OBS</t>
  </si>
  <si>
    <t>STORET-1002405529</t>
  </si>
  <si>
    <t>STORET-1002405530</t>
  </si>
  <si>
    <t>STORET-1002405531</t>
  </si>
  <si>
    <t>STORET-1002405532</t>
  </si>
  <si>
    <t>STORET-1002405533</t>
  </si>
  <si>
    <t>MTVOLWQM_WQX-SRJB-1_05-15-2023_F-MSR/OBS</t>
  </si>
  <si>
    <t>STORET-1002405538</t>
  </si>
  <si>
    <t>STORET-1002405539</t>
  </si>
  <si>
    <t>STORET-1002405540</t>
  </si>
  <si>
    <t>STORET-1002405541</t>
  </si>
  <si>
    <t>STORET-1002405542</t>
  </si>
  <si>
    <t>MTVOLWQM_WQX-SRJB-1_05-24-2023_F-MSR/OBS</t>
  </si>
  <si>
    <t>STORET-1002405547</t>
  </si>
  <si>
    <t>STORET-1002405548</t>
  </si>
  <si>
    <t>STORET-1002405549</t>
  </si>
  <si>
    <t>STORET-1002405550</t>
  </si>
  <si>
    <t>STORET-1002405551</t>
  </si>
  <si>
    <t>MTVOLWQM_WQX-SRJB-1_06-14-2023_F-MSR/OBS</t>
  </si>
  <si>
    <t>STORET-1002405556</t>
  </si>
  <si>
    <t>STORET-1002405557</t>
  </si>
  <si>
    <t>STORET-1002405558</t>
  </si>
  <si>
    <t>STORET-1002405559</t>
  </si>
  <si>
    <t>STORET-1002405560</t>
  </si>
  <si>
    <t>MTVOLWQM_WQX-SRJB-1_07-12-2023_F-MSR/OBS</t>
  </si>
  <si>
    <t>STORET-1002405565</t>
  </si>
  <si>
    <t>STORET-1002405566</t>
  </si>
  <si>
    <t>STORET-1002405567</t>
  </si>
  <si>
    <t>STORET-1002405568</t>
  </si>
  <si>
    <t>STORET-1002405569</t>
  </si>
  <si>
    <t>MTVOLWQM_WQX-SRJB-1_08-15-2023_F-MSR/OBS</t>
  </si>
  <si>
    <t>STORET-1002405574</t>
  </si>
  <si>
    <t>STORET-1002405575</t>
  </si>
  <si>
    <t>STORET-1002405576</t>
  </si>
  <si>
    <t>STORET-1002405577</t>
  </si>
  <si>
    <t>STORET-1002405578</t>
  </si>
  <si>
    <t>MTVOLWQM_WQX-SRJB-1_09-13-2023_F-MSR/OBS</t>
  </si>
  <si>
    <t>STORET-1002405583</t>
  </si>
  <si>
    <t>STORET-1002405584</t>
  </si>
  <si>
    <t>STORET-1002405585</t>
  </si>
  <si>
    <t>STORET-1002405586</t>
  </si>
  <si>
    <t>STORET-1002405587</t>
  </si>
  <si>
    <t>MTVOLWQM_WQX-SRJB-1_10-17-2023_F-MSR/OBS</t>
  </si>
  <si>
    <t>STORET-1002405592</t>
  </si>
  <si>
    <t>STORET-1002405593</t>
  </si>
  <si>
    <t>STORET-1002405594</t>
  </si>
  <si>
    <t>STORET-1002405595</t>
  </si>
  <si>
    <t>STORET-1002405596</t>
  </si>
  <si>
    <t>MTVOLWQM_WQX-SRJB-1_11-16-2023_F-MSR/OBS</t>
  </si>
  <si>
    <t>STORET-1002405601</t>
  </si>
  <si>
    <t>STORET-1002405602</t>
  </si>
  <si>
    <t>STORET-1002405603</t>
  </si>
  <si>
    <t>STORET-1002405604</t>
  </si>
  <si>
    <t>STORET-1002405605</t>
  </si>
  <si>
    <t>MTVOLWQM_WQX-BCWF-78_9-22-2020_F-MSR/OBS</t>
  </si>
  <si>
    <t>STORET-930176906</t>
  </si>
  <si>
    <t>STORET-930176908</t>
  </si>
  <si>
    <t>STORET-930176910</t>
  </si>
  <si>
    <t>STORET-930176912</t>
  </si>
  <si>
    <t>STORET-930176914</t>
  </si>
  <si>
    <t>MTVOLWQM_WQX-BCWF-78_10-12-2020_F-MSR/OBS</t>
  </si>
  <si>
    <t>STORET-930176634</t>
  </si>
  <si>
    <t>STORET-930176636</t>
  </si>
  <si>
    <t>STORET-930176637</t>
  </si>
  <si>
    <t>STORET-930176639</t>
  </si>
  <si>
    <t>STORET-930176644</t>
  </si>
  <si>
    <t>STORET-930176645</t>
  </si>
  <si>
    <t>MTVOLWQM_WQX-BCWF-78_11-13-2020_F-MSR/OBS</t>
  </si>
  <si>
    <t>STORET-930176682</t>
  </si>
  <si>
    <t>STORET-930176684</t>
  </si>
  <si>
    <t>STORET-930176686</t>
  </si>
  <si>
    <t>STORET-930176688</t>
  </si>
  <si>
    <t>STORET-930176690</t>
  </si>
  <si>
    <t>MTVOLWQM_WQX-BCEF-78_12-18-2020_F-MSR/OBS</t>
  </si>
  <si>
    <t>STORET-930176459</t>
  </si>
  <si>
    <t>STORET-930176460</t>
  </si>
  <si>
    <t>STORET-930176462</t>
  </si>
  <si>
    <t>STORET-930176465</t>
  </si>
  <si>
    <t>STORET-930176466</t>
  </si>
  <si>
    <t>MTVOLWQM_WQX-BCWF-78_3-18-2021_F-MSR/OBS</t>
  </si>
  <si>
    <t>STORET-930176759</t>
  </si>
  <si>
    <t>STORET-930176761</t>
  </si>
  <si>
    <t>STORET-930176762</t>
  </si>
  <si>
    <t>STORET-930176764</t>
  </si>
  <si>
    <t>STORET-930176765</t>
  </si>
  <si>
    <t>MTVOLWQM_WQX-BCWF-78_4-20-2021_F-MSR/OBS</t>
  </si>
  <si>
    <t>STORET-930176769</t>
  </si>
  <si>
    <t>STORET-930176770</t>
  </si>
  <si>
    <t>STORET-930176771</t>
  </si>
  <si>
    <t>STORET-930176772</t>
  </si>
  <si>
    <t>STORET-930176773</t>
  </si>
  <si>
    <t>STORET-930176774</t>
  </si>
  <si>
    <t>MTVOLWQM_WQX-BCWF-78_5-17-2021_F-MSR/OBS</t>
  </si>
  <si>
    <t>STORET-930176780</t>
  </si>
  <si>
    <t>STORET-930176781</t>
  </si>
  <si>
    <t>STORET-930176783</t>
  </si>
  <si>
    <t>STORET-930176785</t>
  </si>
  <si>
    <t>STORET-930176786</t>
  </si>
  <si>
    <t>STORET-930176788</t>
  </si>
  <si>
    <t>MTVOLWQM_WQX-BCWF-78_6-3-2021 _F-MSR/OBS</t>
  </si>
  <si>
    <t>STORET-930176822</t>
  </si>
  <si>
    <t>STORET-930176823</t>
  </si>
  <si>
    <t>STORET-930176825</t>
  </si>
  <si>
    <t>STORET-930176826</t>
  </si>
  <si>
    <t>STORET-930176828</t>
  </si>
  <si>
    <t>STORET-930176829</t>
  </si>
  <si>
    <t>MTVOLWQM_WQX-BCWF-78_6-18-2021_F-MSR/OBS</t>
  </si>
  <si>
    <t>STORET-930176800</t>
  </si>
  <si>
    <t>STORET-930176801</t>
  </si>
  <si>
    <t>STORET-930176803</t>
  </si>
  <si>
    <t>STORET-930176804</t>
  </si>
  <si>
    <t>STORET-930176806</t>
  </si>
  <si>
    <t>STORET-930176808</t>
  </si>
  <si>
    <t>MTVOLWQM_WQX-BCWF-78_7-16-2021_F-MSR/OBS</t>
  </si>
  <si>
    <t>STORET-930176843</t>
  </si>
  <si>
    <t>STORET-930176845</t>
  </si>
  <si>
    <t>STORET-930176847</t>
  </si>
  <si>
    <t>STORET-930176848</t>
  </si>
  <si>
    <t>STORET-930176850</t>
  </si>
  <si>
    <t>STORET-930176851</t>
  </si>
  <si>
    <t>MTVOLWQM_WQX-BCWF-78_8-16-2021_F-MSR/OBS</t>
  </si>
  <si>
    <t>STORET-930176863</t>
  </si>
  <si>
    <t>STORET-930176865</t>
  </si>
  <si>
    <t>STORET-930176872</t>
  </si>
  <si>
    <t>STORET-930176866</t>
  </si>
  <si>
    <t>STORET-930176867</t>
  </si>
  <si>
    <t>STORET-930176869</t>
  </si>
  <si>
    <t>STORET-930176871</t>
  </si>
  <si>
    <t>MTVOLWQM_WQX-BCWF-78_9-15-2021_F-MSR/OBS</t>
  </si>
  <si>
    <t>STORET-930176883</t>
  </si>
  <si>
    <t>STORET-930176885</t>
  </si>
  <si>
    <t>STORET-930176886</t>
  </si>
  <si>
    <t>STORET-930176888</t>
  </si>
  <si>
    <t>STORET-930176890</t>
  </si>
  <si>
    <t>STORET-930176892</t>
  </si>
  <si>
    <t>MTVOLWQM_WQX-BCWF-78_10-14-2021_F-MSR/OBS</t>
  </si>
  <si>
    <t>STORET-930176660</t>
  </si>
  <si>
    <t>STORET-930176661</t>
  </si>
  <si>
    <t>STORET-930176663</t>
  </si>
  <si>
    <t>STORET-930176665</t>
  </si>
  <si>
    <t>STORET-930176666</t>
  </si>
  <si>
    <t>STORET-930176668</t>
  </si>
  <si>
    <t>MTVOLWQM_WQX-BCWF-78_11-9-2021_F-MSR/OBS</t>
  </si>
  <si>
    <t>STORET-930176723</t>
  </si>
  <si>
    <t>MTVOLWQM_WQX-BCWF-78_11-17-2021_F-MSR/OBS</t>
  </si>
  <si>
    <t>STORET-930176702</t>
  </si>
  <si>
    <t>STORET-930176704</t>
  </si>
  <si>
    <t>STORET-930176706</t>
  </si>
  <si>
    <t>STORET-930176708</t>
  </si>
  <si>
    <t>STORET-930176710</t>
  </si>
  <si>
    <t>MTVOLWQM_WQX-BCWF-78_12-16-2021_F-MSR/OBS</t>
  </si>
  <si>
    <t>STORET-930176726</t>
  </si>
  <si>
    <t>STORET-930176727</t>
  </si>
  <si>
    <t>STORET-930176729</t>
  </si>
  <si>
    <t>STORET-930176730</t>
  </si>
  <si>
    <t>STORET-930176732</t>
  </si>
  <si>
    <t>STORET-930176733</t>
  </si>
  <si>
    <t>MTVOLWQM_WQX-BCWF-78_01-17-2022_F-MSR/OBS</t>
  </si>
  <si>
    <t>STORET-968228525</t>
  </si>
  <si>
    <t>STORET-968228530</t>
  </si>
  <si>
    <t>STORET-968228526</t>
  </si>
  <si>
    <t>STORET-968228527</t>
  </si>
  <si>
    <t>STORET-968228528</t>
  </si>
  <si>
    <t>STORET-968228529</t>
  </si>
  <si>
    <t>MTVOLWQM_WQX-BCWF-78_02-14-2022_F-MSR/OBS</t>
  </si>
  <si>
    <t>STORET-968228535</t>
  </si>
  <si>
    <t>STORET-968228540</t>
  </si>
  <si>
    <t>STORET-968228536</t>
  </si>
  <si>
    <t>STORET-968228537</t>
  </si>
  <si>
    <t>STORET-968228538</t>
  </si>
  <si>
    <t>STORET-968228539</t>
  </si>
  <si>
    <t>MTVOLWQM_WQX-BCWF-78_03-17-2022_F-MSR/OBS</t>
  </si>
  <si>
    <t>STORET-968228545</t>
  </si>
  <si>
    <t>STORET-968228550</t>
  </si>
  <si>
    <t>STORET-968228546</t>
  </si>
  <si>
    <t>STORET-968228547</t>
  </si>
  <si>
    <t>STORET-968228548</t>
  </si>
  <si>
    <t>STORET-968228549</t>
  </si>
  <si>
    <t>MTVOLWQM_WQX-BCWF-78_04-20-2022_F-MSR/OBS</t>
  </si>
  <si>
    <t>STORET-968228555</t>
  </si>
  <si>
    <t>STORET-968228560</t>
  </si>
  <si>
    <t>STORET-968228556</t>
  </si>
  <si>
    <t>STORET-968228557</t>
  </si>
  <si>
    <t>STORET-968228558</t>
  </si>
  <si>
    <t>STORET-968228559</t>
  </si>
  <si>
    <t>MTVOLWQM_WQX-BCWF-78_05-16-2022_F-MSR/OBS</t>
  </si>
  <si>
    <t>STORET-968228569</t>
  </si>
  <si>
    <t>STORET-968228574</t>
  </si>
  <si>
    <t>STORET-968228570</t>
  </si>
  <si>
    <t>STORET-968228571</t>
  </si>
  <si>
    <t>STORET-968228572</t>
  </si>
  <si>
    <t>STORET-968228573</t>
  </si>
  <si>
    <t>MTVOLWQM_WQX-BCWF-78_06-06-2022_F-MSR/OBS</t>
  </si>
  <si>
    <t>STORET-968228579</t>
  </si>
  <si>
    <t>STORET-968228584</t>
  </si>
  <si>
    <t>STORET-968228589</t>
  </si>
  <si>
    <t>STORET-968228580</t>
  </si>
  <si>
    <t>STORET-968228585</t>
  </si>
  <si>
    <t>STORET-968228581</t>
  </si>
  <si>
    <t>STORET-968228586</t>
  </si>
  <si>
    <t>STORET-968228587</t>
  </si>
  <si>
    <t>STORET-968228582</t>
  </si>
  <si>
    <t>STORET-968228583</t>
  </si>
  <si>
    <t>STORET-968228588</t>
  </si>
  <si>
    <t>MTVOLWQM_WQX-BCWF-78_06-22-2022_F-MSR/OBS</t>
  </si>
  <si>
    <t>STORET-968228594</t>
  </si>
  <si>
    <t>MTVOLWQM_WQX-BCWF-78_07-14-2022_F-MSR/OBS</t>
  </si>
  <si>
    <t>STORET-968228599</t>
  </si>
  <si>
    <t>STORET-968228600</t>
  </si>
  <si>
    <t>STORET-968228601</t>
  </si>
  <si>
    <t>STORET-968228602</t>
  </si>
  <si>
    <t>STORET-968228603</t>
  </si>
  <si>
    <t>MTVOLWQM_WQX-BCWF-78_07-24-2022_F-MSR/OBS</t>
  </si>
  <si>
    <t>STORET-968228608</t>
  </si>
  <si>
    <t>MTVOLWQM_WQX-BCWF-78_08-16-2022_F-MSR/OBS</t>
  </si>
  <si>
    <t>STORET-968228609</t>
  </si>
  <si>
    <t>STORET-968228614</t>
  </si>
  <si>
    <t>STORET-968228610</t>
  </si>
  <si>
    <t>STORET-968228611</t>
  </si>
  <si>
    <t>STORET-968228612</t>
  </si>
  <si>
    <t>STORET-968228613</t>
  </si>
  <si>
    <t>MTVOLWQM_WQX-BCWF-78_09-15-2022_F-MSR/OBS</t>
  </si>
  <si>
    <t>STORET-968228619</t>
  </si>
  <si>
    <t>STORET-968228624</t>
  </si>
  <si>
    <t>STORET-968228620</t>
  </si>
  <si>
    <t>STORET-968228621</t>
  </si>
  <si>
    <t>STORET-968228622</t>
  </si>
  <si>
    <t>STORET-968228623</t>
  </si>
  <si>
    <t>MTVOLWQM_WQX-WRBC-L_10-12-2020_F-MSR/OBS</t>
  </si>
  <si>
    <t>STORET-930178162</t>
  </si>
  <si>
    <t>STORET-930178163</t>
  </si>
  <si>
    <t>STORET-930178164</t>
  </si>
  <si>
    <t>STORET-930178165</t>
  </si>
  <si>
    <t>STORET-930178166</t>
  </si>
  <si>
    <t>MTVOLWQM_WQX-WRBC-L_11-13-2020_F-MSR/OBS</t>
  </si>
  <si>
    <t>STORET-930178180</t>
  </si>
  <si>
    <t>STORET-930178181</t>
  </si>
  <si>
    <t>STORET-930178182</t>
  </si>
  <si>
    <t>STORET-930178183</t>
  </si>
  <si>
    <t>STORET-930178184</t>
  </si>
  <si>
    <t>MTVOLWQM_WQX-WRBC-L_3-18-2021_F-MSR/OBS</t>
  </si>
  <si>
    <t>STORET-930178224</t>
  </si>
  <si>
    <t>STORET-930178225</t>
  </si>
  <si>
    <t>STORET-930178227</t>
  </si>
  <si>
    <t>STORET-930178228</t>
  </si>
  <si>
    <t>STORET-930178230</t>
  </si>
  <si>
    <t>MTVOLWQM_WQX-WRBC-L_4-20-2021_F-MSR/OBS</t>
  </si>
  <si>
    <t>STORET-930178242</t>
  </si>
  <si>
    <t>STORET-930178244</t>
  </si>
  <si>
    <t>STORET-930178246</t>
  </si>
  <si>
    <t>STORET-930178247</t>
  </si>
  <si>
    <t>STORET-930178251</t>
  </si>
  <si>
    <t>MTVOLWQM_WQX-WRBC-L_5-17-2021_F-MSR/OBS</t>
  </si>
  <si>
    <t>STORET-930178265</t>
  </si>
  <si>
    <t>STORET-930178267</t>
  </si>
  <si>
    <t>STORET-930178268</t>
  </si>
  <si>
    <t>STORET-930178270</t>
  </si>
  <si>
    <t>STORET-930178272</t>
  </si>
  <si>
    <t>MTVOLWQM_WQX-WRBC-L_6-3-2021 _F-MSR/OBS</t>
  </si>
  <si>
    <t>STORET-930178311</t>
  </si>
  <si>
    <t>STORET-930178314</t>
  </si>
  <si>
    <t>STORET-930178316</t>
  </si>
  <si>
    <t>STORET-930178317</t>
  </si>
  <si>
    <t>STORET-930178319</t>
  </si>
  <si>
    <t>MTVOLWQM_WQX-WRBC-L_6-18-2021_F-MSR/OBS</t>
  </si>
  <si>
    <t>STORET-930178283</t>
  </si>
  <si>
    <t>STORET-930178285</t>
  </si>
  <si>
    <t>STORET-930178287</t>
  </si>
  <si>
    <t>STORET-930178288</t>
  </si>
  <si>
    <t>STORET-930178290</t>
  </si>
  <si>
    <t>MTVOLWQM_WQX-WRBC-L_7-16-2021_F-MSR/OBS</t>
  </si>
  <si>
    <t>STORET-930178334</t>
  </si>
  <si>
    <t>STORET-930178335</t>
  </si>
  <si>
    <t>STORET-930178337</t>
  </si>
  <si>
    <t>STORET-930178338</t>
  </si>
  <si>
    <t>STORET-930178340</t>
  </si>
  <si>
    <t>MTVOLWQM_WQX-WRBC-L_8-16-2021_F-MSR/OBS</t>
  </si>
  <si>
    <t>STORET-930178354</t>
  </si>
  <si>
    <t>STORET-930178356</t>
  </si>
  <si>
    <t>STORET-930178357</t>
  </si>
  <si>
    <t>STORET-930178359</t>
  </si>
  <si>
    <t>STORET-930178361</t>
  </si>
  <si>
    <t>MTVOLWQM_WQX-WRBC-L_8-17-2021_F-MSR/OBS</t>
  </si>
  <si>
    <t>STORET-930178374</t>
  </si>
  <si>
    <t>MTVOLWQM_WQX-WRBC-L_9-15-2021_F-MSR/OBS</t>
  </si>
  <si>
    <t>STORET-930178378</t>
  </si>
  <si>
    <t>STORET-930178380</t>
  </si>
  <si>
    <t>STORET-930178381</t>
  </si>
  <si>
    <t>STORET-930178383</t>
  </si>
  <si>
    <t>STORET-930178385</t>
  </si>
  <si>
    <t>MTVOLWQM_WQX-WRBC-L_10-14-2021_F-MSR/OBS</t>
  </si>
  <si>
    <t>STORET-930178171</t>
  </si>
  <si>
    <t>STORET-930178172</t>
  </si>
  <si>
    <t>STORET-930178173</t>
  </si>
  <si>
    <t>STORET-930178174</t>
  </si>
  <si>
    <t>STORET-930178175</t>
  </si>
  <si>
    <t>MTVOLWQM_WQX-WRBC-L_11-17-2021_F-MSR/OBS</t>
  </si>
  <si>
    <t>STORET-930178187</t>
  </si>
  <si>
    <t>STORET-930178188</t>
  </si>
  <si>
    <t>STORET-930178189</t>
  </si>
  <si>
    <t>STORET-930178190</t>
  </si>
  <si>
    <t>STORET-930178191</t>
  </si>
  <si>
    <t>MTVOLWQM_WQX-WRBC-L_12-16-2021_F-MSR/OBS</t>
  </si>
  <si>
    <t>STORET-930178196</t>
  </si>
  <si>
    <t>STORET-930178197</t>
  </si>
  <si>
    <t>STORET-930178198</t>
  </si>
  <si>
    <t>STORET-930178199</t>
  </si>
  <si>
    <t>STORET-930178200</t>
  </si>
  <si>
    <t>MTVOLWQM_WQX-WRBC-L_01-17-2022_F-MSR/OBS</t>
  </si>
  <si>
    <t>STORET-968229228</t>
  </si>
  <si>
    <t>STORET-968229229</t>
  </si>
  <si>
    <t>STORET-968229230</t>
  </si>
  <si>
    <t>STORET-968229231</t>
  </si>
  <si>
    <t>STORET-968229232</t>
  </si>
  <si>
    <t>MTVOLWQM_WQX-WRBC-L_02-14-2022_F-MSR/OBS</t>
  </si>
  <si>
    <t>STORET-968229237</t>
  </si>
  <si>
    <t>STORET-968229238</t>
  </si>
  <si>
    <t>STORET-968229239</t>
  </si>
  <si>
    <t>STORET-968229240</t>
  </si>
  <si>
    <t>STORET-968229241</t>
  </si>
  <si>
    <t>MTVOLWQM_WQX-WRBC-L_03-17-2022_F-MSR/OBS</t>
  </si>
  <si>
    <t>STORET-968229246</t>
  </si>
  <si>
    <t>STORET-968229247</t>
  </si>
  <si>
    <t>STORET-968229248</t>
  </si>
  <si>
    <t>STORET-968229249</t>
  </si>
  <si>
    <t>STORET-968229250</t>
  </si>
  <si>
    <t>MTVOLWQM_WQX-WRBC-L_04-20-2022_F-MSR/OBS</t>
  </si>
  <si>
    <t>STORET-968229255</t>
  </si>
  <si>
    <t>STORET-968229256</t>
  </si>
  <si>
    <t>STORET-968229257</t>
  </si>
  <si>
    <t>STORET-968229258</t>
  </si>
  <si>
    <t>STORET-968229259</t>
  </si>
  <si>
    <t>MTVOLWQM_WQX-WRBC-L_05-16-2022_F-MSR/OBS</t>
  </si>
  <si>
    <t>STORET-968229264</t>
  </si>
  <si>
    <t>STORET-968229265</t>
  </si>
  <si>
    <t>STORET-968229266</t>
  </si>
  <si>
    <t>STORET-968229267</t>
  </si>
  <si>
    <t>STORET-968229268</t>
  </si>
  <si>
    <t>MTVOLWQM_WQX-WRBC-L_06-06-2022_F-MSR/OBS</t>
  </si>
  <si>
    <t>STORET-968229273</t>
  </si>
  <si>
    <t>STORET-968229274</t>
  </si>
  <si>
    <t>STORET-968229275</t>
  </si>
  <si>
    <t>STORET-968229276</t>
  </si>
  <si>
    <t>STORET-968229277</t>
  </si>
  <si>
    <t>MTVOLWQM_WQX-WRBC-L_06-22-2022_F-MSR/OBS</t>
  </si>
  <si>
    <t>STORET-968229282</t>
  </si>
  <si>
    <t>STORET-968229283</t>
  </si>
  <si>
    <t>STORET-968229284</t>
  </si>
  <si>
    <t>STORET-968229285</t>
  </si>
  <si>
    <t>STORET-968229286</t>
  </si>
  <si>
    <t>MTVOLWQM_WQX-WRBC-L_07-14-2022_F-MSR/OBS</t>
  </si>
  <si>
    <t>STORET-968229291</t>
  </si>
  <si>
    <t>STORET-968229292</t>
  </si>
  <si>
    <t>STORET-968229293</t>
  </si>
  <si>
    <t>STORET-968229294</t>
  </si>
  <si>
    <t>STORET-968229295</t>
  </si>
  <si>
    <t>MTVOLWQM_WQX-WRBC-L_08-16-2022_F-MSR/OBS</t>
  </si>
  <si>
    <t>STORET-968229300</t>
  </si>
  <si>
    <t>STORET-968229301</t>
  </si>
  <si>
    <t>STORET-968229302</t>
  </si>
  <si>
    <t>STORET-968229303</t>
  </si>
  <si>
    <t>STORET-968229304</t>
  </si>
  <si>
    <t>MTVOLWQM_WQX-WRBC-L_09-15-2022_F-MSR/OBS</t>
  </si>
  <si>
    <t>STORET-968229313</t>
  </si>
  <si>
    <t>STORET-968229314</t>
  </si>
  <si>
    <t>STORET-968229315</t>
  </si>
  <si>
    <t>STORET-968229316</t>
  </si>
  <si>
    <t>STORET-968229317</t>
  </si>
  <si>
    <t>MTVOLWQM_WQX-WRBC-L_10-18-2022_F-MSR/OBS</t>
  </si>
  <si>
    <t>STORET-968229322</t>
  </si>
  <si>
    <t>STORET-968229323</t>
  </si>
  <si>
    <t>STORET-968229324</t>
  </si>
  <si>
    <t>STORET-968229325</t>
  </si>
  <si>
    <t>STORET-968229326</t>
  </si>
  <si>
    <t>MTVOLWQM_WQX-WRBC-L_11-14-2022_F-MSR/OBS</t>
  </si>
  <si>
    <t>STORET-968229331</t>
  </si>
  <si>
    <t>STORET-968229332</t>
  </si>
  <si>
    <t>STORET-968229333</t>
  </si>
  <si>
    <t>STORET-968229334</t>
  </si>
  <si>
    <t>STORET-968229335</t>
  </si>
  <si>
    <t>MTVOLWQM_WQX-WRBC-L_12-20-2022_F-MSR/OBS</t>
  </si>
  <si>
    <t>STORET-968229340</t>
  </si>
  <si>
    <t>STORET-968229341</t>
  </si>
  <si>
    <t>STORET-968229342</t>
  </si>
  <si>
    <t>STORET-968229343</t>
  </si>
  <si>
    <t>STORET-968229344</t>
  </si>
  <si>
    <t>MTVOLWQM_WQX-WRBC-L_01-17-2023_F-MSR/OBS</t>
  </si>
  <si>
    <t>STORET-1002405726</t>
  </si>
  <si>
    <t>STORET-1002405727</t>
  </si>
  <si>
    <t>STORET-1002405728</t>
  </si>
  <si>
    <t>STORET-1002405729</t>
  </si>
  <si>
    <t>STORET-1002405730</t>
  </si>
  <si>
    <t>MTVOLWQM_WQX-WRBC-L_02-13-2023_F-MSR/OBS</t>
  </si>
  <si>
    <t>STORET-1002405735</t>
  </si>
  <si>
    <t>STORET-1002405736</t>
  </si>
  <si>
    <t>STORET-1002405737</t>
  </si>
  <si>
    <t>STORET-1002405738</t>
  </si>
  <si>
    <t>STORET-1002405739</t>
  </si>
  <si>
    <t>MTVOLWQM_WQX-WRBC-L_03-13-2023_F-MSR/OBS</t>
  </si>
  <si>
    <t>STORET-1002405744</t>
  </si>
  <si>
    <t>STORET-1002405745</t>
  </si>
  <si>
    <t>STORET-1002405746</t>
  </si>
  <si>
    <t>STORET-1002405747</t>
  </si>
  <si>
    <t>STORET-1002405748</t>
  </si>
  <si>
    <t>MTVOLWQM_WQX-WRBC-L_04-13-2023_F-MSR/OBS</t>
  </si>
  <si>
    <t>STORET-1002405753</t>
  </si>
  <si>
    <t>STORET-1002405754</t>
  </si>
  <si>
    <t>STORET-1002405755</t>
  </si>
  <si>
    <t>STORET-1002405756</t>
  </si>
  <si>
    <t>STORET-1002405757</t>
  </si>
  <si>
    <t>MTVOLWQM_WQX-WRBC-L_05-15-2023_F-MSR/OBS</t>
  </si>
  <si>
    <t>STORET-1002405762</t>
  </si>
  <si>
    <t>STORET-1002405763</t>
  </si>
  <si>
    <t>STORET-1002405764</t>
  </si>
  <si>
    <t>STORET-1002405765</t>
  </si>
  <si>
    <t>STORET-1002405766</t>
  </si>
  <si>
    <t>MTVOLWQM_WQX-WRBC-L_05-24-2023_F-MSR/OBS</t>
  </si>
  <si>
    <t>STORET-1002405771</t>
  </si>
  <si>
    <t>STORET-1002405772</t>
  </si>
  <si>
    <t>STORET-1002405773</t>
  </si>
  <si>
    <t>STORET-1002405774</t>
  </si>
  <si>
    <t>STORET-1002405775</t>
  </si>
  <si>
    <t>MTVOLWQM_WQX-WRBC-L_06-14-2023_F-MSR/OBS</t>
  </si>
  <si>
    <t>STORET-1002405780</t>
  </si>
  <si>
    <t>STORET-1002405781</t>
  </si>
  <si>
    <t>STORET-1002405782</t>
  </si>
  <si>
    <t>STORET-1002405783</t>
  </si>
  <si>
    <t>STORET-1002405784</t>
  </si>
  <si>
    <t>MTVOLWQM_WQX-WRBC-L_07-12-2023_F-MSR/OBS</t>
  </si>
  <si>
    <t>STORET-1002405789</t>
  </si>
  <si>
    <t>STORET-1002405790</t>
  </si>
  <si>
    <t>STORET-1002405791</t>
  </si>
  <si>
    <t>STORET-1002405792</t>
  </si>
  <si>
    <t>STORET-1002405793</t>
  </si>
  <si>
    <t>MTVOLWQM_WQX-WRBC-L_08-15-2023_F-MSR/OBS</t>
  </si>
  <si>
    <t>STORET-1002405798</t>
  </si>
  <si>
    <t>STORET-1002405799</t>
  </si>
  <si>
    <t>STORET-1002405800</t>
  </si>
  <si>
    <t>STORET-1002405801</t>
  </si>
  <si>
    <t>STORET-1002405802</t>
  </si>
  <si>
    <t>MTVOLWQM_WQX-WRBC-L_09-13-2023_F-MSR/OBS</t>
  </si>
  <si>
    <t>STORET-1002405807</t>
  </si>
  <si>
    <t>STORET-1002405808</t>
  </si>
  <si>
    <t>STORET-1002405809</t>
  </si>
  <si>
    <t>STORET-1002405810</t>
  </si>
  <si>
    <t>STORET-1002405811</t>
  </si>
  <si>
    <t>MTVOLWQM_WQX-WRBC-L_10-17-2023_F-MSR/OBS</t>
  </si>
  <si>
    <t>STORET-1002405816</t>
  </si>
  <si>
    <t>STORET-1002405817</t>
  </si>
  <si>
    <t>STORET-1002405818</t>
  </si>
  <si>
    <t>STORET-1002405819</t>
  </si>
  <si>
    <t>STORET-1002405820</t>
  </si>
  <si>
    <t>MTVOLWQM_WQX-WRBC-L_11-16-2023_F-MSR/OBS</t>
  </si>
  <si>
    <t>STORET-1002405826</t>
  </si>
  <si>
    <t>STORET-1002405828</t>
  </si>
  <si>
    <t>STORET-1002405830</t>
  </si>
  <si>
    <t>STORET-1002405832</t>
  </si>
  <si>
    <t>STORET-1002405833</t>
  </si>
  <si>
    <t>STORET-930176072</t>
  </si>
  <si>
    <t>as P</t>
  </si>
  <si>
    <t>Total Phosphorus, mixed forms</t>
  </si>
  <si>
    <t>Phosphorus by Colorimetry</t>
  </si>
  <si>
    <t>https://www.nemi.gov/methods/method_summary/4823/</t>
  </si>
  <si>
    <t>https://www.waterqualitydata.us/data/providers/STORET/organizations/MTVOLWQM_WQX/activities/MTVOLWQM_WQX-BC-M_10-12-2020_S-ROUTINE/results/930176072/resdetectqntlmts</t>
  </si>
  <si>
    <t>STORET-930176074</t>
  </si>
  <si>
    <t>Total suspended solids</t>
  </si>
  <si>
    <t>D</t>
  </si>
  <si>
    <t>2540-D</t>
  </si>
  <si>
    <t>APHA</t>
  </si>
  <si>
    <t>2540 D ~ Total Suspended Solids in Water</t>
  </si>
  <si>
    <t>https://www.nemi.gov/methods/method_summary/9819/</t>
  </si>
  <si>
    <t>https://www.waterqualitydata.us/data/providers/STORET/organizations/MTVOLWQM_WQX/activities/MTVOLWQM_WQX-BC-M_10-12-2020_S-ROUTINE/results/930176074/resdetectqntlmts</t>
  </si>
  <si>
    <t>STORET-930176090</t>
  </si>
  <si>
    <t>https://www.waterqualitydata.us/data/providers/STORET/organizations/MTVOLWQM_WQX/activities/MTVOLWQM_WQX-BC-M_11-13-2020_S-ROUTINE/results/930176090/resdetectqntlmts</t>
  </si>
  <si>
    <t>STORET-930176091</t>
  </si>
  <si>
    <t>https://www.waterqualitydata.us/data/providers/STORET/organizations/MTVOLWQM_WQX/activities/MTVOLWQM_WQX-BC-M_11-13-2020_S-ROUTINE/results/930176091/resdetectqntlmts</t>
  </si>
  <si>
    <t>STORET-930176164</t>
  </si>
  <si>
    <t>Total Nitrogen, mixed forms</t>
  </si>
  <si>
    <t>4500-N-C</t>
  </si>
  <si>
    <t>4500 N C ~ Persufate Method for Total Nitrogen</t>
  </si>
  <si>
    <t>https://www.waterqualitydata.us/data/providers/STORET/organizations/MTVOLWQM_WQX/activities/MTVOLWQM_WQX-BC-M_3-18-2021_S-ROUTINE/results/930176164/resdetectqntlmts</t>
  </si>
  <si>
    <t>STORET-930176166</t>
  </si>
  <si>
    <t>https://www.waterqualitydata.us/data/providers/STORET/organizations/MTVOLWQM_WQX/activities/MTVOLWQM_WQX-BC-M_3-18-2021_S-ROUTINE/results/930176166/resdetectqntlmts</t>
  </si>
  <si>
    <t>STORET-930176168</t>
  </si>
  <si>
    <t>https://www.waterqualitydata.us/data/providers/STORET/organizations/MTVOLWQM_WQX/activities/MTVOLWQM_WQX-BC-M_3-18-2021_S-ROUTINE/results/930176168/resdetectqntlmts</t>
  </si>
  <si>
    <t>STORET-930176186</t>
  </si>
  <si>
    <t>https://www.waterqualitydata.us/data/providers/STORET/organizations/MTVOLWQM_WQX/activities/MTVOLWQM_WQX-BC-M_4-20-2021_S-ROUTINE/results/930176186/resdetectqntlmts</t>
  </si>
  <si>
    <t>STORET-930176189</t>
  </si>
  <si>
    <t>https://www.waterqualitydata.us/data/providers/STORET/organizations/MTVOLWQM_WQX/activities/MTVOLWQM_WQX-BC-M_4-20-2021_S-ROUTINE/results/930176189/resdetectqntlmts</t>
  </si>
  <si>
    <t>STORET-930176190</t>
  </si>
  <si>
    <t>https://www.waterqualitydata.us/data/providers/STORET/organizations/MTVOLWQM_WQX/activities/MTVOLWQM_WQX-BC-M_4-20-2021_S-ROUTINE/results/930176190/resdetectqntlmts</t>
  </si>
  <si>
    <t>STORET-930176210</t>
  </si>
  <si>
    <t>Collection Date: 5/17/2021 11:20:00 AM Project Name: SRWQI.</t>
  </si>
  <si>
    <t>https://www.waterqualitydata.us/data/providers/STORET/organizations/MTVOLWQM_WQX/activities/MTVOLWQM_WQX-BC-M_5-17-2021_S-ROUTINE/results/930176210/resdetectqntlmts</t>
  </si>
  <si>
    <t>STORET-930176211</t>
  </si>
  <si>
    <t>https://www.waterqualitydata.us/data/providers/STORET/organizations/MTVOLWQM_WQX/activities/MTVOLWQM_WQX-BC-M_5-17-2021_S-ROUTINE/results/930176211/resdetectqntlmts</t>
  </si>
  <si>
    <t>STORET-930176213</t>
  </si>
  <si>
    <t>https://www.waterqualitydata.us/data/providers/STORET/organizations/MTVOLWQM_WQX/activities/MTVOLWQM_WQX-BC-M_5-17-2021_S-ROUTINE/results/930176213/resdetectqntlmts</t>
  </si>
  <si>
    <t>STORET-930176253</t>
  </si>
  <si>
    <t>https://www.waterqualitydata.us/data/providers/STORET/organizations/MTVOLWQM_WQX/activities/MTVOLWQM_WQX-BC-M_6-3-2021%20_S-ROUTINE/results/930176253/resdetectqntlmts</t>
  </si>
  <si>
    <t>STORET-930176255</t>
  </si>
  <si>
    <t>https://www.waterqualitydata.us/data/providers/STORET/organizations/MTVOLWQM_WQX/activities/MTVOLWQM_WQX-BC-M_6-3-2021%20_S-ROUTINE/results/930176255/resdetectqntlmts</t>
  </si>
  <si>
    <t>STORET-930176257</t>
  </si>
  <si>
    <t>https://www.waterqualitydata.us/data/providers/STORET/organizations/MTVOLWQM_WQX/activities/MTVOLWQM_WQX-BC-M_6-3-2021%20_S-ROUTINE/results/930176257/resdetectqntlmts</t>
  </si>
  <si>
    <t>STORET-930176232</t>
  </si>
  <si>
    <t>https://www.waterqualitydata.us/data/providers/STORET/organizations/MTVOLWQM_WQX/activities/MTVOLWQM_WQX-BC-M_6-18-2021_S-ROUTINE/results/930176232/resdetectqntlmts</t>
  </si>
  <si>
    <t>STORET-930176234</t>
  </si>
  <si>
    <t>https://www.waterqualitydata.us/data/providers/STORET/organizations/MTVOLWQM_WQX/activities/MTVOLWQM_WQX-BC-M_6-18-2021_S-ROUTINE/results/930176234/resdetectqntlmts</t>
  </si>
  <si>
    <t>STORET-930176236</t>
  </si>
  <si>
    <t>https://www.waterqualitydata.us/data/providers/STORET/organizations/MTVOLWQM_WQX/activities/MTVOLWQM_WQX-BC-M_6-18-2021_S-ROUTINE/results/930176236/resdetectqntlmts</t>
  </si>
  <si>
    <t>STORET-930176276</t>
  </si>
  <si>
    <t>https://www.waterqualitydata.us/data/providers/STORET/organizations/MTVOLWQM_WQX/activities/MTVOLWQM_WQX-BC-M_7-16-2021_S-ROUTINE/results/930176276/resdetectqntlmts</t>
  </si>
  <si>
    <t>STORET-930176278</t>
  </si>
  <si>
    <t>https://www.waterqualitydata.us/data/providers/STORET/organizations/MTVOLWQM_WQX/activities/MTVOLWQM_WQX-BC-M_7-16-2021_S-ROUTINE/results/930176278/resdetectqntlmts</t>
  </si>
  <si>
    <t>STORET-930176280</t>
  </si>
  <si>
    <t>https://www.waterqualitydata.us/data/providers/STORET/organizations/MTVOLWQM_WQX/activities/MTVOLWQM_WQX-BC-M_7-16-2021_S-ROUTINE/results/930176280/resdetectqntlmts</t>
  </si>
  <si>
    <t>STORET-930176293</t>
  </si>
  <si>
    <t>https://www.waterqualitydata.us/data/providers/STORET/organizations/MTVOLWQM_WQX/activities/MTVOLWQM_WQX-BC-M_8-16-2021_S-ROUTINE/results/930176293/resdetectqntlmts</t>
  </si>
  <si>
    <t>STORET-930176294</t>
  </si>
  <si>
    <t>D;H</t>
  </si>
  <si>
    <t>Collection Date: 8/16/2021 10:41:00 AM Project Name: SRWQI. Sample exceeded method holding time.</t>
  </si>
  <si>
    <t>https://www.waterqualitydata.us/data/providers/STORET/organizations/MTVOLWQM_WQX/activities/MTVOLWQM_WQX-BC-M_8-16-2021_S-ROUTINE/results/930176294/resdetectqntlmts</t>
  </si>
  <si>
    <t>STORET-930176295</t>
  </si>
  <si>
    <t>https://www.waterqualitydata.us/data/providers/STORET/organizations/MTVOLWQM_WQX/activities/MTVOLWQM_WQX-BC-M_8-16-2021_S-ROUTINE/results/930176295/resdetectqntlmts</t>
  </si>
  <si>
    <t>STORET-930176302</t>
  </si>
  <si>
    <t>https://www.waterqualitydata.us/data/providers/STORET/organizations/MTVOLWQM_WQX/activities/MTVOLWQM_WQX-BC-M_9-15-2021_S-ROUTINE/results/930176302/resdetectqntlmts</t>
  </si>
  <si>
    <t>STORET-930176303</t>
  </si>
  <si>
    <t>https://www.waterqualitydata.us/data/providers/STORET/organizations/MTVOLWQM_WQX/activities/MTVOLWQM_WQX-BC-M_9-15-2021_S-ROUTINE/results/930176303/resdetectqntlmts</t>
  </si>
  <si>
    <t>STORET-930176304</t>
  </si>
  <si>
    <t>https://www.waterqualitydata.us/data/providers/STORET/organizations/MTVOLWQM_WQX/activities/MTVOLWQM_WQX-BC-M_9-15-2021_S-ROUTINE/results/930176304/resdetectqntlmts</t>
  </si>
  <si>
    <t>STORET-930176081</t>
  </si>
  <si>
    <t>https://www.waterqualitydata.us/data/providers/STORET/organizations/MTVOLWQM_WQX/activities/MTVOLWQM_WQX-BC-M_10-14-2021_S-ROUTINE/results/930176081/resdetectqntlmts</t>
  </si>
  <si>
    <t>STORET-930176082</t>
  </si>
  <si>
    <t>https://www.waterqualitydata.us/data/providers/STORET/organizations/MTVOLWQM_WQX/activities/MTVOLWQM_WQX-BC-M_10-14-2021_S-ROUTINE/results/930176082/resdetectqntlmts</t>
  </si>
  <si>
    <t>STORET-930176083</t>
  </si>
  <si>
    <t>https://www.waterqualitydata.us/data/providers/STORET/organizations/MTVOLWQM_WQX/activities/MTVOLWQM_WQX-BC-M_10-14-2021_S-ROUTINE/results/930176083/resdetectqntlmts</t>
  </si>
  <si>
    <t>STORET-930176107</t>
  </si>
  <si>
    <t>https://www.waterqualitydata.us/data/providers/STORET/organizations/MTVOLWQM_WQX/activities/MTVOLWQM_WQX-BC-M_11-17-2021_S-ROUTINE/results/930176107/resdetectqntlmts</t>
  </si>
  <si>
    <t>STORET-930176109</t>
  </si>
  <si>
    <t>https://www.waterqualitydata.us/data/providers/STORET/organizations/MTVOLWQM_WQX/activities/MTVOLWQM_WQX-BC-M_11-17-2021_S-ROUTINE/results/930176109/resdetectqntlmts</t>
  </si>
  <si>
    <t>STORET-930176113</t>
  </si>
  <si>
    <t>https://www.waterqualitydata.us/data/providers/STORET/organizations/MTVOLWQM_WQX/activities/MTVOLWQM_WQX-BC-M_11-17-2021_S-ROUTINE/results/930176113/resdetectqntlmts</t>
  </si>
  <si>
    <t>STORET-930176129</t>
  </si>
  <si>
    <t>https://www.waterqualitydata.us/data/providers/STORET/organizations/MTVOLWQM_WQX/activities/MTVOLWQM_WQX-BC-M_12-16-2021_S-ROUTINE/results/930176129/resdetectqntlmts</t>
  </si>
  <si>
    <t>STORET-930176131</t>
  </si>
  <si>
    <t>https://www.waterqualitydata.us/data/providers/STORET/organizations/MTVOLWQM_WQX/activities/MTVOLWQM_WQX-BC-M_12-16-2021_S-ROUTINE/results/930176131/resdetectqntlmts</t>
  </si>
  <si>
    <t>STORET-930176135</t>
  </si>
  <si>
    <t>https://www.waterqualitydata.us/data/providers/STORET/organizations/MTVOLWQM_WQX/activities/MTVOLWQM_WQX-BC-M_12-16-2021_S-ROUTINE/results/930176135/resdetectqntlmts</t>
  </si>
  <si>
    <t>STORET-968228302</t>
  </si>
  <si>
    <t>https://www.waterqualitydata.us/data/providers/STORET/organizations/MTVOLWQM_WQX/activities/MTVOLWQM_WQX-BC-M_01-17-2022_S-ROUTINE/results/968228302/resdetectqntlmts</t>
  </si>
  <si>
    <t>STORET-968228303</t>
  </si>
  <si>
    <t>https://www.waterqualitydata.us/data/providers/STORET/organizations/MTVOLWQM_WQX/activities/MTVOLWQM_WQX-BC-M_01-17-2022_S-ROUTINE/results/968228303/resdetectqntlmts</t>
  </si>
  <si>
    <t>STORET-968228304</t>
  </si>
  <si>
    <t>https://www.waterqualitydata.us/data/providers/STORET/organizations/MTVOLWQM_WQX/activities/MTVOLWQM_WQX-BC-M_01-17-2022_S-ROUTINE/results/968228304/resdetectqntlmts</t>
  </si>
  <si>
    <t>STORET-968228311</t>
  </si>
  <si>
    <t>https://www.waterqualitydata.us/data/providers/STORET/organizations/MTVOLWQM_WQX/activities/MTVOLWQM_WQX-BC-M_02-14-2022_S-ROUTINE/results/968228311/resdetectqntlmts</t>
  </si>
  <si>
    <t>STORET-968228312</t>
  </si>
  <si>
    <t>https://www.waterqualitydata.us/data/providers/STORET/organizations/MTVOLWQM_WQX/activities/MTVOLWQM_WQX-BC-M_02-14-2022_S-ROUTINE/results/968228312/resdetectqntlmts</t>
  </si>
  <si>
    <t>STORET-968228313</t>
  </si>
  <si>
    <t>https://www.waterqualitydata.us/data/providers/STORET/organizations/MTVOLWQM_WQX/activities/MTVOLWQM_WQX-BC-M_02-14-2022_S-ROUTINE/results/968228313/resdetectqntlmts</t>
  </si>
  <si>
    <t>STORET-968228320</t>
  </si>
  <si>
    <t>https://www.waterqualitydata.us/data/providers/STORET/organizations/MTVOLWQM_WQX/activities/MTVOLWQM_WQX-BC-M_03-17-2022_S-ROUTINE/results/968228320/resdetectqntlmts</t>
  </si>
  <si>
    <t>STORET-968228321</t>
  </si>
  <si>
    <t>https://www.waterqualitydata.us/data/providers/STORET/organizations/MTVOLWQM_WQX/activities/MTVOLWQM_WQX-BC-M_03-17-2022_S-ROUTINE/results/968228321/resdetectqntlmts</t>
  </si>
  <si>
    <t>STORET-968228322</t>
  </si>
  <si>
    <t>https://www.waterqualitydata.us/data/providers/STORET/organizations/MTVOLWQM_WQX/activities/MTVOLWQM_WQX-BC-M_03-17-2022_S-ROUTINE/results/968228322/resdetectqntlmts</t>
  </si>
  <si>
    <t>STORET-968228329</t>
  </si>
  <si>
    <t>https://www.waterqualitydata.us/data/providers/STORET/organizations/MTVOLWQM_WQX/activities/MTVOLWQM_WQX-BC-M_04-20-2022_S-ROUTINE/results/968228329/resdetectqntlmts</t>
  </si>
  <si>
    <t>STORET-968228330</t>
  </si>
  <si>
    <t>https://www.waterqualitydata.us/data/providers/STORET/organizations/MTVOLWQM_WQX/activities/MTVOLWQM_WQX-BC-M_04-20-2022_S-ROUTINE/results/968228330/resdetectqntlmts</t>
  </si>
  <si>
    <t>STORET-968228331</t>
  </si>
  <si>
    <t>https://www.waterqualitydata.us/data/providers/STORET/organizations/MTVOLWQM_WQX/activities/MTVOLWQM_WQX-BC-M_04-20-2022_S-ROUTINE/results/968228331/resdetectqntlmts</t>
  </si>
  <si>
    <t>STORET-968228338</t>
  </si>
  <si>
    <t>https://www.waterqualitydata.us/data/providers/STORET/organizations/MTVOLWQM_WQX/activities/MTVOLWQM_WQX-BC-M_05-16-2022_S-ROUTINE/results/968228338/resdetectqntlmts</t>
  </si>
  <si>
    <t>STORET-968228339</t>
  </si>
  <si>
    <t>https://www.waterqualitydata.us/data/providers/STORET/organizations/MTVOLWQM_WQX/activities/MTVOLWQM_WQX-BC-M_05-16-2022_S-ROUTINE/results/968228339/resdetectqntlmts</t>
  </si>
  <si>
    <t>STORET-968228340</t>
  </si>
  <si>
    <t>https://www.waterqualitydata.us/data/providers/STORET/organizations/MTVOLWQM_WQX/activities/MTVOLWQM_WQX-BC-M_05-16-2022_S-ROUTINE/results/968228340/resdetectqntlmts</t>
  </si>
  <si>
    <t>STORET-968228351</t>
  </si>
  <si>
    <t>https://www.waterqualitydata.us/data/providers/STORET/organizations/MTVOLWQM_WQX/activities/MTVOLWQM_WQX-BC-M_06-06-2022_S-ROUTINE/results/968228351/resdetectqntlmts</t>
  </si>
  <si>
    <t>STORET-968228352</t>
  </si>
  <si>
    <t>https://www.waterqualitydata.us/data/providers/STORET/organizations/MTVOLWQM_WQX/activities/MTVOLWQM_WQX-BC-M_06-06-2022_S-ROUTINE/results/968228352/resdetectqntlmts</t>
  </si>
  <si>
    <t>STORET-968228353</t>
  </si>
  <si>
    <t>https://www.waterqualitydata.us/data/providers/STORET/organizations/MTVOLWQM_WQX/activities/MTVOLWQM_WQX-BC-M_06-06-2022_S-ROUTINE/results/968228353/resdetectqntlmts</t>
  </si>
  <si>
    <t>STORET-968228360</t>
  </si>
  <si>
    <t>https://www.waterqualitydata.us/data/providers/STORET/organizations/MTVOLWQM_WQX/activities/MTVOLWQM_WQX-BC-M_06-22-2022_S-ROUTINE/results/968228360/resdetectqntlmts</t>
  </si>
  <si>
    <t>STORET-968228361</t>
  </si>
  <si>
    <t>https://www.waterqualitydata.us/data/providers/STORET/organizations/MTVOLWQM_WQX/activities/MTVOLWQM_WQX-BC-M_06-22-2022_S-ROUTINE/results/968228361/resdetectqntlmts</t>
  </si>
  <si>
    <t>STORET-968228362</t>
  </si>
  <si>
    <t>https://www.waterqualitydata.us/data/providers/STORET/organizations/MTVOLWQM_WQX/activities/MTVOLWQM_WQX-BC-M_06-22-2022_S-ROUTINE/results/968228362/resdetectqntlmts</t>
  </si>
  <si>
    <t>STORET-968228369</t>
  </si>
  <si>
    <t>https://www.waterqualitydata.us/data/providers/STORET/organizations/MTVOLWQM_WQX/activities/MTVOLWQM_WQX-BC-M_07-14-2022_S-ROUTINE/results/968228369/resdetectqntlmts</t>
  </si>
  <si>
    <t>STORET-968228370</t>
  </si>
  <si>
    <t>https://www.waterqualitydata.us/data/providers/STORET/organizations/MTVOLWQM_WQX/activities/MTVOLWQM_WQX-BC-M_07-14-2022_S-ROUTINE/results/968228370/resdetectqntlmts</t>
  </si>
  <si>
    <t>STORET-968228371</t>
  </si>
  <si>
    <t>https://www.waterqualitydata.us/data/providers/STORET/organizations/MTVOLWQM_WQX/activities/MTVOLWQM_WQX-BC-M_07-14-2022_S-ROUTINE/results/968228371/resdetectqntlmts</t>
  </si>
  <si>
    <t>STORET-968228378</t>
  </si>
  <si>
    <t>https://www.waterqualitydata.us/data/providers/STORET/organizations/MTVOLWQM_WQX/activities/MTVOLWQM_WQX-BC-M_08-16-2022_S-ROUTINE/results/968228378/resdetectqntlmts</t>
  </si>
  <si>
    <t>STORET-968228379</t>
  </si>
  <si>
    <t>https://www.waterqualitydata.us/data/providers/STORET/organizations/MTVOLWQM_WQX/activities/MTVOLWQM_WQX-BC-M_08-16-2022_S-ROUTINE/results/968228379/resdetectqntlmts</t>
  </si>
  <si>
    <t>STORET-968228380</t>
  </si>
  <si>
    <t>https://www.waterqualitydata.us/data/providers/STORET/organizations/MTVOLWQM_WQX/activities/MTVOLWQM_WQX-BC-M_08-16-2022_S-ROUTINE/results/968228380/resdetectqntlmts</t>
  </si>
  <si>
    <t>STORET-968228387</t>
  </si>
  <si>
    <t>https://www.waterqualitydata.us/data/providers/STORET/organizations/MTVOLWQM_WQX/activities/MTVOLWQM_WQX-BC-M_09-15-2022_S-ROUTINE/results/968228387/resdetectqntlmts</t>
  </si>
  <si>
    <t>STORET-968228388</t>
  </si>
  <si>
    <t>https://www.waterqualitydata.us/data/providers/STORET/organizations/MTVOLWQM_WQX/activities/MTVOLWQM_WQX-BC-M_09-15-2022_S-ROUTINE/results/968228388/resdetectqntlmts</t>
  </si>
  <si>
    <t>STORET-968228389</t>
  </si>
  <si>
    <t>https://www.waterqualitydata.us/data/providers/STORET/organizations/MTVOLWQM_WQX/activities/MTVOLWQM_WQX-BC-M_09-15-2022_S-ROUTINE/results/968228389/resdetectqntlmts</t>
  </si>
  <si>
    <t>STORET-968228400</t>
  </si>
  <si>
    <t>https://www.waterqualitydata.us/data/providers/STORET/organizations/MTVOLWQM_WQX/activities/MTVOLWQM_WQX-BC-M_10-18-2022_S-ROUTINE/results/968228400/resdetectqntlmts</t>
  </si>
  <si>
    <t>STORET-968228401</t>
  </si>
  <si>
    <t>https://www.waterqualitydata.us/data/providers/STORET/organizations/MTVOLWQM_WQX/activities/MTVOLWQM_WQX-BC-M_10-18-2022_S-ROUTINE/results/968228401/resdetectqntlmts</t>
  </si>
  <si>
    <t>STORET-968228402</t>
  </si>
  <si>
    <t>https://www.waterqualitydata.us/data/providers/STORET/organizations/MTVOLWQM_WQX/activities/MTVOLWQM_WQX-BC-M_10-18-2022_S-ROUTINE/results/968228402/resdetectqntlmts</t>
  </si>
  <si>
    <t>STORET-968228409</t>
  </si>
  <si>
    <t>https://www.waterqualitydata.us/data/providers/STORET/organizations/MTVOLWQM_WQX/activities/MTVOLWQM_WQX-BC-M_11-14-2022_S-ROUTINE/results/968228409/resdetectqntlmts</t>
  </si>
  <si>
    <t>STORET-968228410</t>
  </si>
  <si>
    <t>https://www.waterqualitydata.us/data/providers/STORET/organizations/MTVOLWQM_WQX/activities/MTVOLWQM_WQX-BC-M_11-14-2022_S-ROUTINE/results/968228410/resdetectqntlmts</t>
  </si>
  <si>
    <t>STORET-968228411</t>
  </si>
  <si>
    <t>https://www.waterqualitydata.us/data/providers/STORET/organizations/MTVOLWQM_WQX/activities/MTVOLWQM_WQX-BC-M_11-14-2022_S-ROUTINE/results/968228411/resdetectqntlmts</t>
  </si>
  <si>
    <t>STORET-968228418</t>
  </si>
  <si>
    <t>https://www.waterqualitydata.us/data/providers/STORET/organizations/MTVOLWQM_WQX/activities/MTVOLWQM_WQX-BC-M_12-20-2022_S-ROUTINE/results/968228418/resdetectqntlmts</t>
  </si>
  <si>
    <t>STORET-968228419</t>
  </si>
  <si>
    <t>https://www.waterqualitydata.us/data/providers/STORET/organizations/MTVOLWQM_WQX/activities/MTVOLWQM_WQX-BC-M_12-20-2022_S-ROUTINE/results/968228419/resdetectqntlmts</t>
  </si>
  <si>
    <t>STORET-968228420</t>
  </si>
  <si>
    <t>https://www.waterqualitydata.us/data/providers/STORET/organizations/MTVOLWQM_WQX/activities/MTVOLWQM_WQX-BC-M_12-20-2022_S-ROUTINE/results/968228420/resdetectqntlmts</t>
  </si>
  <si>
    <t>STORET-1002404884</t>
  </si>
  <si>
    <t>https://www.waterqualitydata.us/data/providers/STORET/organizations/MTVOLWQM_WQX/activities/MTVOLWQM_WQX-BC-M_01-17-2023_S-ROUTINE/results/1002404884/resdetectqntlmts</t>
  </si>
  <si>
    <t>STORET-1002404885</t>
  </si>
  <si>
    <t>https://www.waterqualitydata.us/data/providers/STORET/organizations/MTVOLWQM_WQX/activities/MTVOLWQM_WQX-BC-M_01-17-2023_S-ROUTINE/results/1002404885/resdetectqntlmts</t>
  </si>
  <si>
    <t>STORET-1002404886</t>
  </si>
  <si>
    <t>https://www.waterqualitydata.us/data/providers/STORET/organizations/MTVOLWQM_WQX/activities/MTVOLWQM_WQX-BC-M_01-17-2023_S-ROUTINE/results/1002404886/resdetectqntlmts</t>
  </si>
  <si>
    <t>STORET-1002404893</t>
  </si>
  <si>
    <t>https://www.waterqualitydata.us/data/providers/STORET/organizations/MTVOLWQM_WQX/activities/MTVOLWQM_WQX-BC-M_02-13-2023_S-ROUTINE/results/1002404893/resdetectqntlmts</t>
  </si>
  <si>
    <t>STORET-1002404894</t>
  </si>
  <si>
    <t>https://www.waterqualitydata.us/data/providers/STORET/organizations/MTVOLWQM_WQX/activities/MTVOLWQM_WQX-BC-M_02-13-2023_S-ROUTINE/results/1002404894/resdetectqntlmts</t>
  </si>
  <si>
    <t>STORET-1002404895</t>
  </si>
  <si>
    <t>Collection Date: 2/13/2023 11:25:00 AM Project Name: Not Indicated.. Result between MDL and LRL, J flagged as estimated.</t>
  </si>
  <si>
    <t>https://www.waterqualitydata.us/data/providers/STORET/organizations/MTVOLWQM_WQX/activities/MTVOLWQM_WQX-BC-M_02-13-2023_S-ROUTINE/results/1002404895/resdetectqntlmts</t>
  </si>
  <si>
    <t>STORET-1002404902</t>
  </si>
  <si>
    <t>https://www.waterqualitydata.us/data/providers/STORET/organizations/MTVOLWQM_WQX/activities/MTVOLWQM_WQX-BC-M_03-13-2023_S-ROUTINE/results/1002404902/resdetectqntlmts</t>
  </si>
  <si>
    <t>STORET-1002404903</t>
  </si>
  <si>
    <t>https://www.waterqualitydata.us/data/providers/STORET/organizations/MTVOLWQM_WQX/activities/MTVOLWQM_WQX-BC-M_03-13-2023_S-ROUTINE/results/1002404903/resdetectqntlmts</t>
  </si>
  <si>
    <t>STORET-1002404904</t>
  </si>
  <si>
    <t>Collection Date: 3/13/2023 9:50:00 AM Project Name: SRWQI.. Result between MDL and LRL, J flagged as estimated.</t>
  </si>
  <si>
    <t>https://www.waterqualitydata.us/data/providers/STORET/organizations/MTVOLWQM_WQX/activities/MTVOLWQM_WQX-BC-M_03-13-2023_S-ROUTINE/results/1002404904/resdetectqntlmts</t>
  </si>
  <si>
    <t>STORET-1002404911</t>
  </si>
  <si>
    <t>https://www.waterqualitydata.us/data/providers/STORET/organizations/MTVOLWQM_WQX/activities/MTVOLWQM_WQX-BC-M_04-13-2023_S-ROUTINE/results/1002404911/resdetectqntlmts</t>
  </si>
  <si>
    <t>STORET-1002404912</t>
  </si>
  <si>
    <t>https://www.waterqualitydata.us/data/providers/STORET/organizations/MTVOLWQM_WQX/activities/MTVOLWQM_WQX-BC-M_04-13-2023_S-ROUTINE/results/1002404912/resdetectqntlmts</t>
  </si>
  <si>
    <t>STORET-1002404913</t>
  </si>
  <si>
    <t>https://www.waterqualitydata.us/data/providers/STORET/organizations/MTVOLWQM_WQX/activities/MTVOLWQM_WQX-BC-M_04-13-2023_S-ROUTINE/results/1002404913/resdetectqntlmts</t>
  </si>
  <si>
    <t>STORET-1002404920</t>
  </si>
  <si>
    <t>https://www.waterqualitydata.us/data/providers/STORET/organizations/MTVOLWQM_WQX/activities/MTVOLWQM_WQX-BC-M_05-15-2023_S-ROUTINE/results/1002404920/resdetectqntlmts</t>
  </si>
  <si>
    <t>STORET-1002404921</t>
  </si>
  <si>
    <t>https://www.waterqualitydata.us/data/providers/STORET/organizations/MTVOLWQM_WQX/activities/MTVOLWQM_WQX-BC-M_05-15-2023_S-ROUTINE/results/1002404921/resdetectqntlmts</t>
  </si>
  <si>
    <t>STORET-1002404922</t>
  </si>
  <si>
    <t>https://www.waterqualitydata.us/data/providers/STORET/organizations/MTVOLWQM_WQX/activities/MTVOLWQM_WQX-BC-M_05-15-2023_S-ROUTINE/results/1002404922/resdetectqntlmts</t>
  </si>
  <si>
    <t>STORET-1002404929</t>
  </si>
  <si>
    <t>https://www.waterqualitydata.us/data/providers/STORET/organizations/MTVOLWQM_WQX/activities/MTVOLWQM_WQX-BC-M_05-24-2023_S-ROUTINE/results/1002404929/resdetectqntlmts</t>
  </si>
  <si>
    <t>STORET-1002404930</t>
  </si>
  <si>
    <t>https://www.waterqualitydata.us/data/providers/STORET/organizations/MTVOLWQM_WQX/activities/MTVOLWQM_WQX-BC-M_05-24-2023_S-ROUTINE/results/1002404930/resdetectqntlmts</t>
  </si>
  <si>
    <t>STORET-1002404931</t>
  </si>
  <si>
    <t>https://www.waterqualitydata.us/data/providers/STORET/organizations/MTVOLWQM_WQX/activities/MTVOLWQM_WQX-BC-M_05-24-2023_S-ROUTINE/results/1002404931/resdetectqntlmts</t>
  </si>
  <si>
    <t>STORET-1002404938</t>
  </si>
  <si>
    <t>https://www.waterqualitydata.us/data/providers/STORET/organizations/MTVOLWQM_WQX/activities/MTVOLWQM_WQX-BC-M_06-14-2023_S-ROUTINE/results/1002404938/resdetectqntlmts</t>
  </si>
  <si>
    <t>STORET-1002404939</t>
  </si>
  <si>
    <t>https://www.waterqualitydata.us/data/providers/STORET/organizations/MTVOLWQM_WQX/activities/MTVOLWQM_WQX-BC-M_06-14-2023_S-ROUTINE/results/1002404939/resdetectqntlmts</t>
  </si>
  <si>
    <t>STORET-1002404940</t>
  </si>
  <si>
    <t>https://www.waterqualitydata.us/data/providers/STORET/organizations/MTVOLWQM_WQX/activities/MTVOLWQM_WQX-BC-M_06-14-2023_S-ROUTINE/results/1002404940/resdetectqntlmts</t>
  </si>
  <si>
    <t>STORET-1002404947</t>
  </si>
  <si>
    <t>https://www.waterqualitydata.us/data/providers/STORET/organizations/MTVOLWQM_WQX/activities/MTVOLWQM_WQX-BC-M_07-12-2023_S-ROUTINE/results/1002404947/resdetectqntlmts</t>
  </si>
  <si>
    <t>STORET-1002404948</t>
  </si>
  <si>
    <t>https://www.waterqualitydata.us/data/providers/STORET/organizations/MTVOLWQM_WQX/activities/MTVOLWQM_WQX-BC-M_07-12-2023_S-ROUTINE/results/1002404948/resdetectqntlmts</t>
  </si>
  <si>
    <t>STORET-1002404949</t>
  </si>
  <si>
    <t>https://www.waterqualitydata.us/data/providers/STORET/organizations/MTVOLWQM_WQX/activities/MTVOLWQM_WQX-BC-M_07-12-2023_S-ROUTINE/results/1002404949/resdetectqntlmts</t>
  </si>
  <si>
    <t>STORET-1002404956</t>
  </si>
  <si>
    <t>https://www.waterqualitydata.us/data/providers/STORET/organizations/MTVOLWQM_WQX/activities/MTVOLWQM_WQX-BC-M_08-15-2023_S-ROUTINE/results/1002404956/resdetectqntlmts</t>
  </si>
  <si>
    <t>STORET-1002404957</t>
  </si>
  <si>
    <t>https://www.waterqualitydata.us/data/providers/STORET/organizations/MTVOLWQM_WQX/activities/MTVOLWQM_WQX-BC-M_08-15-2023_S-ROUTINE/results/1002404957/resdetectqntlmts</t>
  </si>
  <si>
    <t>STORET-1002404958</t>
  </si>
  <si>
    <t>https://www.waterqualitydata.us/data/providers/STORET/organizations/MTVOLWQM_WQX/activities/MTVOLWQM_WQX-BC-M_08-15-2023_S-ROUTINE/results/1002404958/resdetectqntlmts</t>
  </si>
  <si>
    <t>STORET-1002404965</t>
  </si>
  <si>
    <t>https://www.waterqualitydata.us/data/providers/STORET/organizations/MTVOLWQM_WQX/activities/MTVOLWQM_WQX-BC-M_09-13-2023_S-ROUTINE/results/1002404965/resdetectqntlmts</t>
  </si>
  <si>
    <t>STORET-1002404966</t>
  </si>
  <si>
    <t>https://www.waterqualitydata.us/data/providers/STORET/organizations/MTVOLWQM_WQX/activities/MTVOLWQM_WQX-BC-M_09-13-2023_S-ROUTINE/results/1002404966/resdetectqntlmts</t>
  </si>
  <si>
    <t>STORET-1002404967</t>
  </si>
  <si>
    <t>https://www.waterqualitydata.us/data/providers/STORET/organizations/MTVOLWQM_WQX/activities/MTVOLWQM_WQX-BC-M_09-13-2023_S-ROUTINE/results/1002404967/resdetectqntlmts</t>
  </si>
  <si>
    <t>STORET-1002404974</t>
  </si>
  <si>
    <t>https://www.waterqualitydata.us/data/providers/STORET/organizations/MTVOLWQM_WQX/activities/MTVOLWQM_WQX-BC-M_10-17-2023_S-ROUTINE/results/1002404974/resdetectqntlmts</t>
  </si>
  <si>
    <t>STORET-1002404975</t>
  </si>
  <si>
    <t>https://www.waterqualitydata.us/data/providers/STORET/organizations/MTVOLWQM_WQX/activities/MTVOLWQM_WQX-BC-M_10-17-2023_S-ROUTINE/results/1002404975/resdetectqntlmts</t>
  </si>
  <si>
    <t>STORET-1002404976</t>
  </si>
  <si>
    <t>https://www.waterqualitydata.us/data/providers/STORET/organizations/MTVOLWQM_WQX/activities/MTVOLWQM_WQX-BC-M_10-17-2023_S-ROUTINE/results/1002404976/resdetectqntlmts</t>
  </si>
  <si>
    <t>STORET-1002404983</t>
  </si>
  <si>
    <t>https://www.waterqualitydata.us/data/providers/STORET/organizations/MTVOLWQM_WQX/activities/MTVOLWQM_WQX-BC-M_11-16-2023_S-ROUTINE/results/1002404983/resdetectqntlmts</t>
  </si>
  <si>
    <t>STORET-1002404984</t>
  </si>
  <si>
    <t>https://www.waterqualitydata.us/data/providers/STORET/organizations/MTVOLWQM_WQX/activities/MTVOLWQM_WQX-BC-M_11-16-2023_S-ROUTINE/results/1002404984/resdetectqntlmts</t>
  </si>
  <si>
    <t>STORET-1002404985</t>
  </si>
  <si>
    <t>https://www.waterqualitydata.us/data/providers/STORET/organizations/MTVOLWQM_WQX/activities/MTVOLWQM_WQX-BC-M_11-16-2023_S-ROUTINE/results/1002404985/resdetectqntlmts</t>
  </si>
  <si>
    <t>STORET-930176034</t>
  </si>
  <si>
    <t>https://www.waterqualitydata.us/data/providers/STORET/organizations/MTVOLWQM_WQX/activities/MTVOLWQM_WQX-BC-78_9-22-2020_S-ROUTINE/results/930176034/resdetectqntlmts</t>
  </si>
  <si>
    <t>STORET-930176036</t>
  </si>
  <si>
    <t>https://www.waterqualitydata.us/data/providers/STORET/organizations/MTVOLWQM_WQX/activities/MTVOLWQM_WQX-BC-78_9-22-2020_S-ROUTINE/results/930176036/resdetectqntlmts</t>
  </si>
  <si>
    <t>STORET-930175680</t>
  </si>
  <si>
    <t>https://www.waterqualitydata.us/data/providers/STORET/organizations/MTVOLWQM_WQX/activities/MTVOLWQM_WQX-BC-78_10-12-2020_S-ROUTINE/results/930175680/resdetectqntlmts</t>
  </si>
  <si>
    <t>STORET-930175683</t>
  </si>
  <si>
    <t>https://www.waterqualitydata.us/data/providers/STORET/organizations/MTVOLWQM_WQX/activities/MTVOLWQM_WQX-BC-78_10-12-2020_S-ROUTINE/results/930175683/resdetectqntlmts</t>
  </si>
  <si>
    <t>STORET-930175724</t>
  </si>
  <si>
    <t>https://www.waterqualitydata.us/data/providers/STORET/organizations/MTVOLWQM_WQX/activities/MTVOLWQM_WQX-BC-78_11-13-2020_S-ROUTINE/results/930175724/resdetectqntlmts</t>
  </si>
  <si>
    <t>STORET-930175726</t>
  </si>
  <si>
    <t>https://www.waterqualitydata.us/data/providers/STORET/organizations/MTVOLWQM_WQX/activities/MTVOLWQM_WQX-BC-78_11-13-2020_S-ROUTINE/results/930175726/resdetectqntlmts</t>
  </si>
  <si>
    <t>STORET-930175802</t>
  </si>
  <si>
    <t>Total Kjeldahl nitrogen (Organic N &amp; NH3)</t>
  </si>
  <si>
    <t>351.2 ~ EPA; Total Kjeldahl Nitrogen by Colorimetry</t>
  </si>
  <si>
    <t>https://www.nemi.gov/methods/method_summary/9626/</t>
  </si>
  <si>
    <t>https://www.waterqualitydata.us/data/providers/STORET/organizations/MTVOLWQM_WQX/activities/MTVOLWQM_WQX-BC-78_12-18-2020_S-ROUTINE/results/930175802/resdetectqntlmts</t>
  </si>
  <si>
    <t>STORET-930175805</t>
  </si>
  <si>
    <t>https://www.waterqualitydata.us/data/providers/STORET/organizations/MTVOLWQM_WQX/activities/MTVOLWQM_WQX-BC-78_12-18-2020_S-ROUTINE/results/930175805/resdetectqntlmts</t>
  </si>
  <si>
    <t>STORET-930175807</t>
  </si>
  <si>
    <t>https://www.waterqualitydata.us/data/providers/STORET/organizations/MTVOLWQM_WQX/activities/MTVOLWQM_WQX-BC-78_12-18-2020_S-ROUTINE/results/930175807/resdetectqntlmts</t>
  </si>
  <si>
    <t>STORET-930175825</t>
  </si>
  <si>
    <t>https://www.waterqualitydata.us/data/providers/STORET/organizations/MTVOLWQM_WQX/activities/MTVOLWQM_WQX-BC-78_2-17-2021_S-ROUTINE/results/930175825/resdetectqntlmts</t>
  </si>
  <si>
    <t>STORET-930175827</t>
  </si>
  <si>
    <t>https://www.waterqualitydata.us/data/providers/STORET/organizations/MTVOLWQM_WQX/activities/MTVOLWQM_WQX-BC-78_2-17-2021_S-ROUTINE/results/930175827/resdetectqntlmts</t>
  </si>
  <si>
    <t>STORET-930175829</t>
  </si>
  <si>
    <t>https://www.waterqualitydata.us/data/providers/STORET/organizations/MTVOLWQM_WQX/activities/MTVOLWQM_WQX-BC-78_2-17-2021_S-ROUTINE/results/930175829/resdetectqntlmts</t>
  </si>
  <si>
    <t>STORET-930175850</t>
  </si>
  <si>
    <t>https://www.waterqualitydata.us/data/providers/STORET/organizations/MTVOLWQM_WQX/activities/MTVOLWQM_WQX-BC-78_3-18-2021_S-ROUTINE/results/930175850/resdetectqntlmts</t>
  </si>
  <si>
    <t>STORET-930175853</t>
  </si>
  <si>
    <t>https://www.waterqualitydata.us/data/providers/STORET/organizations/MTVOLWQM_WQX/activities/MTVOLWQM_WQX-BC-78_3-18-2021_S-ROUTINE/results/930175853/resdetectqntlmts</t>
  </si>
  <si>
    <t>STORET-930175854</t>
  </si>
  <si>
    <t>https://www.waterqualitydata.us/data/providers/STORET/organizations/MTVOLWQM_WQX/activities/MTVOLWQM_WQX-BC-78_3-18-2021_S-ROUTINE/results/930175854/resdetectqntlmts</t>
  </si>
  <si>
    <t>STORET-930175877</t>
  </si>
  <si>
    <t>https://www.waterqualitydata.us/data/providers/STORET/organizations/MTVOLWQM_WQX/activities/MTVOLWQM_WQX-BC-78_4-20-2021_S-ROUTINE/results/930175877/resdetectqntlmts</t>
  </si>
  <si>
    <t>STORET-930175879</t>
  </si>
  <si>
    <t>https://www.waterqualitydata.us/data/providers/STORET/organizations/MTVOLWQM_WQX/activities/MTVOLWQM_WQX-BC-78_4-20-2021_S-ROUTINE/results/930175879/resdetectqntlmts</t>
  </si>
  <si>
    <t>STORET-930175880</t>
  </si>
  <si>
    <t>https://www.waterqualitydata.us/data/providers/STORET/organizations/MTVOLWQM_WQX/activities/MTVOLWQM_WQX-BC-78_4-20-2021_S-ROUTINE/results/930175880/resdetectqntlmts</t>
  </si>
  <si>
    <t>STORET-930175896</t>
  </si>
  <si>
    <t>Collection Date: 5/17/2021 12:30:00 PM Project Name: SRWQI.</t>
  </si>
  <si>
    <t>https://www.waterqualitydata.us/data/providers/STORET/organizations/MTVOLWQM_WQX/activities/MTVOLWQM_WQX-BC-78_5-17-2021_S-ROUTINE/results/930175896/resdetectqntlmts</t>
  </si>
  <si>
    <t>STORET-930175898</t>
  </si>
  <si>
    <t>https://www.waterqualitydata.us/data/providers/STORET/organizations/MTVOLWQM_WQX/activities/MTVOLWQM_WQX-BC-78_5-17-2021_S-ROUTINE/results/930175898/resdetectqntlmts</t>
  </si>
  <si>
    <t>STORET-930175900</t>
  </si>
  <si>
    <t>https://www.waterqualitydata.us/data/providers/STORET/organizations/MTVOLWQM_WQX/activities/MTVOLWQM_WQX-BC-78_5-17-2021_S-ROUTINE/results/930175900/resdetectqntlmts</t>
  </si>
  <si>
    <t>STORET-930177696</t>
  </si>
  <si>
    <t>https://www.waterqualitydata.us/data/providers/STORET/organizations/MTVOLWQM_WQX/activities/MTVOLWQM_WQX-RBC-N_6-3-2021%20_S-ROUTINE/results/930177696/resdetectqntlmts</t>
  </si>
  <si>
    <t>STORET-930177697</t>
  </si>
  <si>
    <t>https://www.waterqualitydata.us/data/providers/STORET/organizations/MTVOLWQM_WQX/activities/MTVOLWQM_WQX-RBC-N_6-3-2021%20_S-ROUTINE/results/930177697/resdetectqntlmts</t>
  </si>
  <si>
    <t>STORET-930177698</t>
  </si>
  <si>
    <t>https://www.waterqualitydata.us/data/providers/STORET/organizations/MTVOLWQM_WQX/activities/MTVOLWQM_WQX-RBC-N_6-3-2021%20_S-ROUTINE/results/930177698/resdetectqntlmts</t>
  </si>
  <si>
    <t>STORET-930175921</t>
  </si>
  <si>
    <t>https://www.waterqualitydata.us/data/providers/STORET/organizations/MTVOLWQM_WQX/activities/MTVOLWQM_WQX-BC-78_6-18-2021_S-ROUTINE/results/930175921/resdetectqntlmts</t>
  </si>
  <si>
    <t>STORET-930175923</t>
  </si>
  <si>
    <t>https://www.waterqualitydata.us/data/providers/STORET/organizations/MTVOLWQM_WQX/activities/MTVOLWQM_WQX-BC-78_6-18-2021_S-ROUTINE/results/930175923/resdetectqntlmts</t>
  </si>
  <si>
    <t>STORET-930175925</t>
  </si>
  <si>
    <t>https://www.waterqualitydata.us/data/providers/STORET/organizations/MTVOLWQM_WQX/activities/MTVOLWQM_WQX-BC-78_6-18-2021_S-ROUTINE/results/930175925/resdetectqntlmts</t>
  </si>
  <si>
    <t>STORET-930175964</t>
  </si>
  <si>
    <t>https://www.waterqualitydata.us/data/providers/STORET/organizations/MTVOLWQM_WQX/activities/MTVOLWQM_WQX-BC-78_7-16-2021_S-ROUTINE/results/930175964/resdetectqntlmts</t>
  </si>
  <si>
    <t>STORET-930175965</t>
  </si>
  <si>
    <t>https://www.waterqualitydata.us/data/providers/STORET/organizations/MTVOLWQM_WQX/activities/MTVOLWQM_WQX-BC-78_7-16-2021_S-ROUTINE/results/930175965/resdetectqntlmts</t>
  </si>
  <si>
    <t>STORET-930175967</t>
  </si>
  <si>
    <t>https://www.waterqualitydata.us/data/providers/STORET/organizations/MTVOLWQM_WQX/activities/MTVOLWQM_WQX-BC-78_7-16-2021_S-ROUTINE/results/930175967/resdetectqntlmts</t>
  </si>
  <si>
    <t>STORET-930175984</t>
  </si>
  <si>
    <t>https://www.waterqualitydata.us/data/providers/STORET/organizations/MTVOLWQM_WQX/activities/MTVOLWQM_WQX-BC-78_8-16-2021_S-ROUTINE/results/930175984/resdetectqntlmts</t>
  </si>
  <si>
    <t>STORET-930175986</t>
  </si>
  <si>
    <t>https://www.waterqualitydata.us/data/providers/STORET/organizations/MTVOLWQM_WQX/activities/MTVOLWQM_WQX-BC-78_8-16-2021_S-ROUTINE/results/930175986/resdetectqntlmts</t>
  </si>
  <si>
    <t>STORET-930175988</t>
  </si>
  <si>
    <t>https://www.waterqualitydata.us/data/providers/STORET/organizations/MTVOLWQM_WQX/activities/MTVOLWQM_WQX-BC-78_8-16-2021_S-ROUTINE/results/930175988/resdetectqntlmts</t>
  </si>
  <si>
    <t>STORET-930176013</t>
  </si>
  <si>
    <t>https://www.waterqualitydata.us/data/providers/STORET/organizations/MTVOLWQM_WQX/activities/MTVOLWQM_WQX-BC-78_9-15-2021_S-ROUTINE/results/930176013/resdetectqntlmts</t>
  </si>
  <si>
    <t>STORET-930176015</t>
  </si>
  <si>
    <t>https://www.waterqualitydata.us/data/providers/STORET/organizations/MTVOLWQM_WQX/activities/MTVOLWQM_WQX-BC-78_9-15-2021_S-ROUTINE/results/930176015/resdetectqntlmts</t>
  </si>
  <si>
    <t>STORET-930176017</t>
  </si>
  <si>
    <t>https://www.waterqualitydata.us/data/providers/STORET/organizations/MTVOLWQM_WQX/activities/MTVOLWQM_WQX-BC-78_9-15-2021_S-ROUTINE/results/930176017/resdetectqntlmts</t>
  </si>
  <si>
    <t>STORET-930175702</t>
  </si>
  <si>
    <t>https://www.waterqualitydata.us/data/providers/STORET/organizations/MTVOLWQM_WQX/activities/MTVOLWQM_WQX-BC-78_10-14-2021_S-ROUTINE/results/930175702/resdetectqntlmts</t>
  </si>
  <si>
    <t>STORET-930175704</t>
  </si>
  <si>
    <t>https://www.waterqualitydata.us/data/providers/STORET/organizations/MTVOLWQM_WQX/activities/MTVOLWQM_WQX-BC-78_10-14-2021_S-ROUTINE/results/930175704/resdetectqntlmts</t>
  </si>
  <si>
    <t>STORET-930175705</t>
  </si>
  <si>
    <t>https://www.waterqualitydata.us/data/providers/STORET/organizations/MTVOLWQM_WQX/activities/MTVOLWQM_WQX-BC-78_10-14-2021_S-ROUTINE/results/930175705/resdetectqntlmts</t>
  </si>
  <si>
    <t>STORET-930175743</t>
  </si>
  <si>
    <t>https://www.waterqualitydata.us/data/providers/STORET/organizations/MTVOLWQM_WQX/activities/MTVOLWQM_WQX-BC-78_11-17-2021_S-ROUTINE/results/930175743/resdetectqntlmts</t>
  </si>
  <si>
    <t>STORET-930175746</t>
  </si>
  <si>
    <t>https://www.waterqualitydata.us/data/providers/STORET/organizations/MTVOLWQM_WQX/activities/MTVOLWQM_WQX-BC-78_11-17-2021_S-ROUTINE/results/930175746/resdetectqntlmts</t>
  </si>
  <si>
    <t>STORET-930175748</t>
  </si>
  <si>
    <t>https://www.waterqualitydata.us/data/providers/STORET/organizations/MTVOLWQM_WQX/activities/MTVOLWQM_WQX-BC-78_11-17-2021_S-ROUTINE/results/930175748/resdetectqntlmts</t>
  </si>
  <si>
    <t>STORET-930175778</t>
  </si>
  <si>
    <t>https://www.waterqualitydata.us/data/providers/STORET/organizations/MTVOLWQM_WQX/activities/MTVOLWQM_WQX-BC-78_12-16-2021_S-ROUTINE/results/930175778/resdetectqntlmts</t>
  </si>
  <si>
    <t>STORET-930175780</t>
  </si>
  <si>
    <t>https://www.waterqualitydata.us/data/providers/STORET/organizations/MTVOLWQM_WQX/activities/MTVOLWQM_WQX-BC-78_12-16-2021_S-ROUTINE/results/930175780/resdetectqntlmts</t>
  </si>
  <si>
    <t>STORET-930175782</t>
  </si>
  <si>
    <t>https://www.waterqualitydata.us/data/providers/STORET/organizations/MTVOLWQM_WQX/activities/MTVOLWQM_WQX-BC-78_12-16-2021_S-ROUTINE/results/930175782/resdetectqntlmts</t>
  </si>
  <si>
    <t>STORET-968228165</t>
  </si>
  <si>
    <t>https://www.waterqualitydata.us/data/providers/STORET/organizations/MTVOLWQM_WQX/activities/MTVOLWQM_WQX-BC-78_01-17-2022_S-ROUTINE/results/968228165/resdetectqntlmts</t>
  </si>
  <si>
    <t>STORET-968228166</t>
  </si>
  <si>
    <t>https://www.waterqualitydata.us/data/providers/STORET/organizations/MTVOLWQM_WQX/activities/MTVOLWQM_WQX-BC-78_01-17-2022_S-ROUTINE/results/968228166/resdetectqntlmts</t>
  </si>
  <si>
    <t>STORET-968228167</t>
  </si>
  <si>
    <t>https://www.waterqualitydata.us/data/providers/STORET/organizations/MTVOLWQM_WQX/activities/MTVOLWQM_WQX-BC-78_01-17-2022_S-ROUTINE/results/968228167/resdetectqntlmts</t>
  </si>
  <si>
    <t>STORET-968228175</t>
  </si>
  <si>
    <t>https://www.waterqualitydata.us/data/providers/STORET/organizations/MTVOLWQM_WQX/activities/MTVOLWQM_WQX-BC-78_02-14-2022_S-ROUTINE/results/968228175/resdetectqntlmts</t>
  </si>
  <si>
    <t>STORET-968228176</t>
  </si>
  <si>
    <t>https://www.waterqualitydata.us/data/providers/STORET/organizations/MTVOLWQM_WQX/activities/MTVOLWQM_WQX-BC-78_02-14-2022_S-ROUTINE/results/968228176/resdetectqntlmts</t>
  </si>
  <si>
    <t>STORET-968228177</t>
  </si>
  <si>
    <t>https://www.waterqualitydata.us/data/providers/STORET/organizations/MTVOLWQM_WQX/activities/MTVOLWQM_WQX-BC-78_02-14-2022_S-ROUTINE/results/968228177/resdetectqntlmts</t>
  </si>
  <si>
    <t>STORET-968228185</t>
  </si>
  <si>
    <t>https://www.waterqualitydata.us/data/providers/STORET/organizations/MTVOLWQM_WQX/activities/MTVOLWQM_WQX-BC-78_03-17-2022_S-ROUTINE/results/968228185/resdetectqntlmts</t>
  </si>
  <si>
    <t>STORET-968228186</t>
  </si>
  <si>
    <t>https://www.waterqualitydata.us/data/providers/STORET/organizations/MTVOLWQM_WQX/activities/MTVOLWQM_WQX-BC-78_03-17-2022_S-ROUTINE/results/968228186/resdetectqntlmts</t>
  </si>
  <si>
    <t>STORET-968228187</t>
  </si>
  <si>
    <t>https://www.waterqualitydata.us/data/providers/STORET/organizations/MTVOLWQM_WQX/activities/MTVOLWQM_WQX-BC-78_03-17-2022_S-ROUTINE/results/968228187/resdetectqntlmts</t>
  </si>
  <si>
    <t>STORET-968228195</t>
  </si>
  <si>
    <t>Collection Date: 4/20/2022 11:55:00 AM Project Name: SRWQI.</t>
  </si>
  <si>
    <t>https://www.waterqualitydata.us/data/providers/STORET/organizations/MTVOLWQM_WQX/activities/MTVOLWQM_WQX-BC-78_04-20-2022_S-ROUTINE/results/968228195/resdetectqntlmts</t>
  </si>
  <si>
    <t>STORET-968228196</t>
  </si>
  <si>
    <t>https://www.waterqualitydata.us/data/providers/STORET/organizations/MTVOLWQM_WQX/activities/MTVOLWQM_WQX-BC-78_04-20-2022_S-ROUTINE/results/968228196/resdetectqntlmts</t>
  </si>
  <si>
    <t>STORET-968228197</t>
  </si>
  <si>
    <t>https://www.waterqualitydata.us/data/providers/STORET/organizations/MTVOLWQM_WQX/activities/MTVOLWQM_WQX-BC-78_04-20-2022_S-ROUTINE/results/968228197/resdetectqntlmts</t>
  </si>
  <si>
    <t>STORET-968228205</t>
  </si>
  <si>
    <t>https://www.waterqualitydata.us/data/providers/STORET/organizations/MTVOLWQM_WQX/activities/MTVOLWQM_WQX-BC-78_05-16-2022_S-ROUTINE/results/968228205/resdetectqntlmts</t>
  </si>
  <si>
    <t>STORET-968228206</t>
  </si>
  <si>
    <t>https://www.waterqualitydata.us/data/providers/STORET/organizations/MTVOLWQM_WQX/activities/MTVOLWQM_WQX-BC-78_05-16-2022_S-ROUTINE/results/968228206/resdetectqntlmts</t>
  </si>
  <si>
    <t>STORET-968228207</t>
  </si>
  <si>
    <t>https://www.waterqualitydata.us/data/providers/STORET/organizations/MTVOLWQM_WQX/activities/MTVOLWQM_WQX-BC-78_05-16-2022_S-ROUTINE/results/968228207/resdetectqntlmts</t>
  </si>
  <si>
    <t>STORET-968228215</t>
  </si>
  <si>
    <t>https://www.waterqualitydata.us/data/providers/STORET/organizations/MTVOLWQM_WQX/activities/MTVOLWQM_WQX-BC-78_06-06-2022_S-ROUTINE/results/968228215/resdetectqntlmts</t>
  </si>
  <si>
    <t>STORET-968228216</t>
  </si>
  <si>
    <t>https://www.waterqualitydata.us/data/providers/STORET/organizations/MTVOLWQM_WQX/activities/MTVOLWQM_WQX-BC-78_06-06-2022_S-ROUTINE/results/968228216/resdetectqntlmts</t>
  </si>
  <si>
    <t>STORET-968228217</t>
  </si>
  <si>
    <t>https://www.waterqualitydata.us/data/providers/STORET/organizations/MTVOLWQM_WQX/activities/MTVOLWQM_WQX-BC-78_06-06-2022_S-ROUTINE/results/968228217/resdetectqntlmts</t>
  </si>
  <si>
    <t>STORET-968228229</t>
  </si>
  <si>
    <t>https://www.waterqualitydata.us/data/providers/STORET/organizations/MTVOLWQM_WQX/activities/MTVOLWQM_WQX-BC-78_06-22-2022_S-ROUTINE/results/968228229/resdetectqntlmts</t>
  </si>
  <si>
    <t>STORET-968228230</t>
  </si>
  <si>
    <t>https://www.waterqualitydata.us/data/providers/STORET/organizations/MTVOLWQM_WQX/activities/MTVOLWQM_WQX-BC-78_06-22-2022_S-ROUTINE/results/968228230/resdetectqntlmts</t>
  </si>
  <si>
    <t>STORET-968228231</t>
  </si>
  <si>
    <t>https://www.waterqualitydata.us/data/providers/STORET/organizations/MTVOLWQM_WQX/activities/MTVOLWQM_WQX-BC-78_06-22-2022_S-ROUTINE/results/968228231/resdetectqntlmts</t>
  </si>
  <si>
    <t>STORET-968228238</t>
  </si>
  <si>
    <t>https://www.waterqualitydata.us/data/providers/STORET/organizations/MTVOLWQM_WQX/activities/MTVOLWQM_WQX-BC-78_07-14-2022_S-ROUTINE/results/968228238/resdetectqntlmts</t>
  </si>
  <si>
    <t>STORET-968228239</t>
  </si>
  <si>
    <t>https://www.waterqualitydata.us/data/providers/STORET/organizations/MTVOLWQM_WQX/activities/MTVOLWQM_WQX-BC-78_07-14-2022_S-ROUTINE/results/968228239/resdetectqntlmts</t>
  </si>
  <si>
    <t>STORET-968228240</t>
  </si>
  <si>
    <t>https://www.waterqualitydata.us/data/providers/STORET/organizations/MTVOLWQM_WQX/activities/MTVOLWQM_WQX-BC-78_07-14-2022_S-ROUTINE/results/968228240/resdetectqntlmts</t>
  </si>
  <si>
    <t>STORET-968228249</t>
  </si>
  <si>
    <t>https://www.waterqualitydata.us/data/providers/STORET/organizations/MTVOLWQM_WQX/activities/MTVOLWQM_WQX-BC-78_08-16-2022_S-ROUTINE/results/968228249/resdetectqntlmts</t>
  </si>
  <si>
    <t>STORET-968228250</t>
  </si>
  <si>
    <t>https://www.waterqualitydata.us/data/providers/STORET/organizations/MTVOLWQM_WQX/activities/MTVOLWQM_WQX-BC-78_08-16-2022_S-ROUTINE/results/968228250/resdetectqntlmts</t>
  </si>
  <si>
    <t>STORET-968228251</t>
  </si>
  <si>
    <t>https://www.waterqualitydata.us/data/providers/STORET/organizations/MTVOLWQM_WQX/activities/MTVOLWQM_WQX-BC-78_08-16-2022_S-ROUTINE/results/968228251/resdetectqntlmts</t>
  </si>
  <si>
    <t>STORET-968228263</t>
  </si>
  <si>
    <t>https://www.waterqualitydata.us/data/providers/STORET/organizations/MTVOLWQM_WQX/activities/MTVOLWQM_WQX-BC-78_09-15-2022_S-ROUTINE/results/968228263/resdetectqntlmts</t>
  </si>
  <si>
    <t>STORET-968228264</t>
  </si>
  <si>
    <t>https://www.waterqualitydata.us/data/providers/STORET/organizations/MTVOLWQM_WQX/activities/MTVOLWQM_WQX-BC-78_09-15-2022_S-ROUTINE/results/968228264/resdetectqntlmts</t>
  </si>
  <si>
    <t>STORET-968228265</t>
  </si>
  <si>
    <t>https://www.waterqualitydata.us/data/providers/STORET/organizations/MTVOLWQM_WQX/activities/MTVOLWQM_WQX-BC-78_09-15-2022_S-ROUTINE/results/968228265/resdetectqntlmts</t>
  </si>
  <si>
    <t>STORET-968228273</t>
  </si>
  <si>
    <t>https://www.waterqualitydata.us/data/providers/STORET/organizations/MTVOLWQM_WQX/activities/MTVOLWQM_WQX-BC-78_10-18-2022_S-ROUTINE/results/968228273/resdetectqntlmts</t>
  </si>
  <si>
    <t>STORET-968228274</t>
  </si>
  <si>
    <t>https://www.waterqualitydata.us/data/providers/STORET/organizations/MTVOLWQM_WQX/activities/MTVOLWQM_WQX-BC-78_10-18-2022_S-ROUTINE/results/968228274/resdetectqntlmts</t>
  </si>
  <si>
    <t>STORET-968228275</t>
  </si>
  <si>
    <t>https://www.waterqualitydata.us/data/providers/STORET/organizations/MTVOLWQM_WQX/activities/MTVOLWQM_WQX-BC-78_10-18-2022_S-ROUTINE/results/968228275/resdetectqntlmts</t>
  </si>
  <si>
    <t>STORET-968228283</t>
  </si>
  <si>
    <t>https://www.waterqualitydata.us/data/providers/STORET/organizations/MTVOLWQM_WQX/activities/MTVOLWQM_WQX-BC-78_11-14-2022_S-ROUTINE/results/968228283/resdetectqntlmts</t>
  </si>
  <si>
    <t>STORET-968228284</t>
  </si>
  <si>
    <t>https://www.waterqualitydata.us/data/providers/STORET/organizations/MTVOLWQM_WQX/activities/MTVOLWQM_WQX-BC-78_11-14-2022_S-ROUTINE/results/968228284/resdetectqntlmts</t>
  </si>
  <si>
    <t>STORET-968228285</t>
  </si>
  <si>
    <t>https://www.waterqualitydata.us/data/providers/STORET/organizations/MTVOLWQM_WQX/activities/MTVOLWQM_WQX-BC-78_11-14-2022_S-ROUTINE/results/968228285/resdetectqntlmts</t>
  </si>
  <si>
    <t>STORET-968228293</t>
  </si>
  <si>
    <t>https://www.waterqualitydata.us/data/providers/STORET/organizations/MTVOLWQM_WQX/activities/MTVOLWQM_WQX-BC-78_12-20-2022_S-ROUTINE/results/968228293/resdetectqntlmts</t>
  </si>
  <si>
    <t>STORET-968228294</t>
  </si>
  <si>
    <t>https://www.waterqualitydata.us/data/providers/STORET/organizations/MTVOLWQM_WQX/activities/MTVOLWQM_WQX-BC-78_12-20-2022_S-ROUTINE/results/968228294/resdetectqntlmts</t>
  </si>
  <si>
    <t>STORET-968228295</t>
  </si>
  <si>
    <t>https://www.waterqualitydata.us/data/providers/STORET/organizations/MTVOLWQM_WQX/activities/MTVOLWQM_WQX-BC-78_12-20-2022_S-ROUTINE/results/968228295/resdetectqntlmts</t>
  </si>
  <si>
    <t>STORET-1002404768</t>
  </si>
  <si>
    <t>https://www.waterqualitydata.us/data/providers/STORET/organizations/MTVOLWQM_WQX/activities/MTVOLWQM_WQX-BC-78_01-17-2023_S-ROUTINE/results/1002404768/resdetectqntlmts</t>
  </si>
  <si>
    <t>STORET-1002404769</t>
  </si>
  <si>
    <t>https://www.waterqualitydata.us/data/providers/STORET/organizations/MTVOLWQM_WQX/activities/MTVOLWQM_WQX-BC-78_01-17-2023_S-ROUTINE/results/1002404769/resdetectqntlmts</t>
  </si>
  <si>
    <t>STORET-1002404770</t>
  </si>
  <si>
    <t>https://www.waterqualitydata.us/data/providers/STORET/organizations/MTVOLWQM_WQX/activities/MTVOLWQM_WQX-BC-78_01-17-2023_S-ROUTINE/results/1002404770/resdetectqntlmts</t>
  </si>
  <si>
    <t>STORET-1002404777</t>
  </si>
  <si>
    <t>https://www.waterqualitydata.us/data/providers/STORET/organizations/MTVOLWQM_WQX/activities/MTVOLWQM_WQX-BC-78_02-13-2023_S-ROUTINE/results/1002404777/resdetectqntlmts</t>
  </si>
  <si>
    <t>STORET-1002404778</t>
  </si>
  <si>
    <t>https://www.waterqualitydata.us/data/providers/STORET/organizations/MTVOLWQM_WQX/activities/MTVOLWQM_WQX-BC-78_02-13-2023_S-ROUTINE/results/1002404778/resdetectqntlmts</t>
  </si>
  <si>
    <t>STORET-1002404779</t>
  </si>
  <si>
    <t>https://www.waterqualitydata.us/data/providers/STORET/organizations/MTVOLWQM_WQX/activities/MTVOLWQM_WQX-BC-78_02-13-2023_S-ROUTINE/results/1002404779/resdetectqntlmts</t>
  </si>
  <si>
    <t>STORET-1002404786</t>
  </si>
  <si>
    <t>https://www.waterqualitydata.us/data/providers/STORET/organizations/MTVOLWQM_WQX/activities/MTVOLWQM_WQX-BC-78_03-13-2023_S-ROUTINE/results/1002404786/resdetectqntlmts</t>
  </si>
  <si>
    <t>STORET-1002404787</t>
  </si>
  <si>
    <t>https://www.waterqualitydata.us/data/providers/STORET/organizations/MTVOLWQM_WQX/activities/MTVOLWQM_WQX-BC-78_03-13-2023_S-ROUTINE/results/1002404787/resdetectqntlmts</t>
  </si>
  <si>
    <t>STORET-1002404788</t>
  </si>
  <si>
    <t>Collection Date: 3/13/2023 10:35:00 AM Project Name: SRWQI.. Result between MDL and LRL, J flagged as estimated.</t>
  </si>
  <si>
    <t>https://www.waterqualitydata.us/data/providers/STORET/organizations/MTVOLWQM_WQX/activities/MTVOLWQM_WQX-BC-78_03-13-2023_S-ROUTINE/results/1002404788/resdetectqntlmts</t>
  </si>
  <si>
    <t>STORET-1002404795</t>
  </si>
  <si>
    <t>https://www.waterqualitydata.us/data/providers/STORET/organizations/MTVOLWQM_WQX/activities/MTVOLWQM_WQX-BC-78_04-13-2023_S-ROUTINE/results/1002404795/resdetectqntlmts</t>
  </si>
  <si>
    <t>STORET-1002404796</t>
  </si>
  <si>
    <t>https://www.waterqualitydata.us/data/providers/STORET/organizations/MTVOLWQM_WQX/activities/MTVOLWQM_WQX-BC-78_04-13-2023_S-ROUTINE/results/1002404796/resdetectqntlmts</t>
  </si>
  <si>
    <t>STORET-1002404797</t>
  </si>
  <si>
    <t>https://www.waterqualitydata.us/data/providers/STORET/organizations/MTVOLWQM_WQX/activities/MTVOLWQM_WQX-BC-78_04-13-2023_S-ROUTINE/results/1002404797/resdetectqntlmts</t>
  </si>
  <si>
    <t>STORET-1002404804</t>
  </si>
  <si>
    <t>https://www.waterqualitydata.us/data/providers/STORET/organizations/MTVOLWQM_WQX/activities/MTVOLWQM_WQX-BC-78_05-15-2023_S-ROUTINE/results/1002404804/resdetectqntlmts</t>
  </si>
  <si>
    <t>STORET-1002404805</t>
  </si>
  <si>
    <t>https://www.waterqualitydata.us/data/providers/STORET/organizations/MTVOLWQM_WQX/activities/MTVOLWQM_WQX-BC-78_05-15-2023_S-ROUTINE/results/1002404805/resdetectqntlmts</t>
  </si>
  <si>
    <t>STORET-1002404806</t>
  </si>
  <si>
    <t>https://www.waterqualitydata.us/data/providers/STORET/organizations/MTVOLWQM_WQX/activities/MTVOLWQM_WQX-BC-78_05-15-2023_S-ROUTINE/results/1002404806/resdetectqntlmts</t>
  </si>
  <si>
    <t>STORET-1002404813</t>
  </si>
  <si>
    <t>https://www.waterqualitydata.us/data/providers/STORET/organizations/MTVOLWQM_WQX/activities/MTVOLWQM_WQX-BC-78_05-24-2023_S-ROUTINE/results/1002404813/resdetectqntlmts</t>
  </si>
  <si>
    <t>STORET-1002404814</t>
  </si>
  <si>
    <t>https://www.waterqualitydata.us/data/providers/STORET/organizations/MTVOLWQM_WQX/activities/MTVOLWQM_WQX-BC-78_05-24-2023_S-ROUTINE/results/1002404814/resdetectqntlmts</t>
  </si>
  <si>
    <t>STORET-1002404815</t>
  </si>
  <si>
    <t>https://www.waterqualitydata.us/data/providers/STORET/organizations/MTVOLWQM_WQX/activities/MTVOLWQM_WQX-BC-78_05-24-2023_S-ROUTINE/results/1002404815/resdetectqntlmts</t>
  </si>
  <si>
    <t>STORET-1002404822</t>
  </si>
  <si>
    <t>https://www.waterqualitydata.us/data/providers/STORET/organizations/MTVOLWQM_WQX/activities/MTVOLWQM_WQX-BC-78_06-14-2023_S-ROUTINE/results/1002404822/resdetectqntlmts</t>
  </si>
  <si>
    <t>STORET-1002404823</t>
  </si>
  <si>
    <t>https://www.waterqualitydata.us/data/providers/STORET/organizations/MTVOLWQM_WQX/activities/MTVOLWQM_WQX-BC-78_06-14-2023_S-ROUTINE/results/1002404823/resdetectqntlmts</t>
  </si>
  <si>
    <t>STORET-1002404824</t>
  </si>
  <si>
    <t>https://www.waterqualitydata.us/data/providers/STORET/organizations/MTVOLWQM_WQX/activities/MTVOLWQM_WQX-BC-78_06-14-2023_S-ROUTINE/results/1002404824/resdetectqntlmts</t>
  </si>
  <si>
    <t>STORET-1002404831</t>
  </si>
  <si>
    <t>https://www.waterqualitydata.us/data/providers/STORET/organizations/MTVOLWQM_WQX/activities/MTVOLWQM_WQX-BC-78_07-12-2023_S-ROUTINE/results/1002404831/resdetectqntlmts</t>
  </si>
  <si>
    <t>STORET-1002404832</t>
  </si>
  <si>
    <t>https://www.waterqualitydata.us/data/providers/STORET/organizations/MTVOLWQM_WQX/activities/MTVOLWQM_WQX-BC-78_07-12-2023_S-ROUTINE/results/1002404832/resdetectqntlmts</t>
  </si>
  <si>
    <t>STORET-1002404833</t>
  </si>
  <si>
    <t>https://www.waterqualitydata.us/data/providers/STORET/organizations/MTVOLWQM_WQX/activities/MTVOLWQM_WQX-BC-78_07-12-2023_S-ROUTINE/results/1002404833/resdetectqntlmts</t>
  </si>
  <si>
    <t>STORET-1002404844</t>
  </si>
  <si>
    <t>https://www.waterqualitydata.us/data/providers/STORET/organizations/MTVOLWQM_WQX/activities/MTVOLWQM_WQX-BC-78_08-15-2023_S-ROUTINE/results/1002404844/resdetectqntlmts</t>
  </si>
  <si>
    <t>STORET-1002404845</t>
  </si>
  <si>
    <t>https://www.waterqualitydata.us/data/providers/STORET/organizations/MTVOLWQM_WQX/activities/MTVOLWQM_WQX-BC-78_08-15-2023_S-ROUTINE/results/1002404845/resdetectqntlmts</t>
  </si>
  <si>
    <t>STORET-1002404846</t>
  </si>
  <si>
    <t>https://www.waterqualitydata.us/data/providers/STORET/organizations/MTVOLWQM_WQX/activities/MTVOLWQM_WQX-BC-78_08-15-2023_S-ROUTINE/results/1002404846/resdetectqntlmts</t>
  </si>
  <si>
    <t>STORET-1002404853</t>
  </si>
  <si>
    <t>https://www.waterqualitydata.us/data/providers/STORET/organizations/MTVOLWQM_WQX/activities/MTVOLWQM_WQX-BC-78_09-13-2023_S-ROUTINE/results/1002404853/resdetectqntlmts</t>
  </si>
  <si>
    <t>STORET-1002404854</t>
  </si>
  <si>
    <t>https://www.waterqualitydata.us/data/providers/STORET/organizations/MTVOLWQM_WQX/activities/MTVOLWQM_WQX-BC-78_09-13-2023_S-ROUTINE/results/1002404854/resdetectqntlmts</t>
  </si>
  <si>
    <t>STORET-1002404855</t>
  </si>
  <si>
    <t>https://www.waterqualitydata.us/data/providers/STORET/organizations/MTVOLWQM_WQX/activities/MTVOLWQM_WQX-BC-78_09-13-2023_S-ROUTINE/results/1002404855/resdetectqntlmts</t>
  </si>
  <si>
    <t>STORET-1002404862</t>
  </si>
  <si>
    <t>https://www.waterqualitydata.us/data/providers/STORET/organizations/MTVOLWQM_WQX/activities/MTVOLWQM_WQX-BC-78_10-17-2023_S-ROUTINE/results/1002404862/resdetectqntlmts</t>
  </si>
  <si>
    <t>STORET-1002404863</t>
  </si>
  <si>
    <t>https://www.waterqualitydata.us/data/providers/STORET/organizations/MTVOLWQM_WQX/activities/MTVOLWQM_WQX-BC-78_10-17-2023_S-ROUTINE/results/1002404863/resdetectqntlmts</t>
  </si>
  <si>
    <t>STORET-1002404864</t>
  </si>
  <si>
    <t>https://www.waterqualitydata.us/data/providers/STORET/organizations/MTVOLWQM_WQX/activities/MTVOLWQM_WQX-BC-78_10-17-2023_S-ROUTINE/results/1002404864/resdetectqntlmts</t>
  </si>
  <si>
    <t>STORET-1002404871</t>
  </si>
  <si>
    <t>https://www.waterqualitydata.us/data/providers/STORET/organizations/MTVOLWQM_WQX/activities/MTVOLWQM_WQX-BC-78_11-16-2023_S-ROUTINE/results/1002404871/resdetectqntlmts</t>
  </si>
  <si>
    <t>STORET-1002404872</t>
  </si>
  <si>
    <t>https://www.waterqualitydata.us/data/providers/STORET/organizations/MTVOLWQM_WQX/activities/MTVOLWQM_WQX-BC-78_11-16-2023_S-ROUTINE/results/1002404872/resdetectqntlmts</t>
  </si>
  <si>
    <t>STORET-1002404873</t>
  </si>
  <si>
    <t>https://www.waterqualitydata.us/data/providers/STORET/organizations/MTVOLWQM_WQX/activities/MTVOLWQM_WQX-BC-78_11-16-2023_S-ROUTINE/results/1002404873/resdetectqntlmts</t>
  </si>
  <si>
    <t>STORET-930176354</t>
  </si>
  <si>
    <t>https://www.waterqualitydata.us/data/providers/STORET/organizations/MTVOLWQM_WQX/activities/MTVOLWQM_WQX-BCEF-78_10-12-2020_S-ROUTINE/results/930176354/resdetectqntlmts</t>
  </si>
  <si>
    <t>STORET-930176357</t>
  </si>
  <si>
    <t>https://www.waterqualitydata.us/data/providers/STORET/organizations/MTVOLWQM_WQX/activities/MTVOLWQM_WQX-BCEF-78_10-12-2020_S-ROUTINE/results/930176357/resdetectqntlmts</t>
  </si>
  <si>
    <t>STORET-930176401</t>
  </si>
  <si>
    <t>https://www.waterqualitydata.us/data/providers/STORET/organizations/MTVOLWQM_WQX/activities/MTVOLWQM_WQX-BCEF-78_11-13-2020_S-ROUTINE/results/930176401/resdetectqntlmts</t>
  </si>
  <si>
    <t>STORET-930176403</t>
  </si>
  <si>
    <t>Collection Date: 11/13/2020 11:18:00 AM Project Name: SRWQI. TSS did not obtain the minimum residue requirement of 2.5 mg residue.</t>
  </si>
  <si>
    <t>https://www.waterqualitydata.us/data/providers/STORET/organizations/MTVOLWQM_WQX/activities/MTVOLWQM_WQX-BCEF-78_11-13-2020_S-ROUTINE/results/930176403/resdetectqntlmts</t>
  </si>
  <si>
    <t>STORET-930176475</t>
  </si>
  <si>
    <t>https://www.waterqualitydata.us/data/providers/STORET/organizations/MTVOLWQM_WQX/activities/MTVOLWQM_WQX-BCEF-78_12-18-2020_S-ROUTINE/results/930176475/resdetectqntlmts</t>
  </si>
  <si>
    <t>STORET-930176477</t>
  </si>
  <si>
    <t>https://www.waterqualitydata.us/data/providers/STORET/organizations/MTVOLWQM_WQX/activities/MTVOLWQM_WQX-BCEF-78_12-18-2020_S-ROUTINE/results/930176477/resdetectqntlmts</t>
  </si>
  <si>
    <t>STORET-930176497</t>
  </si>
  <si>
    <t>https://www.waterqualitydata.us/data/providers/STORET/organizations/MTVOLWQM_WQX/activities/MTVOLWQM_WQX-BCEF-78_3-18-2021_S-ROUTINE/results/930176497/resdetectqntlmts</t>
  </si>
  <si>
    <t>STORET-930176498</t>
  </si>
  <si>
    <t>https://www.waterqualitydata.us/data/providers/STORET/organizations/MTVOLWQM_WQX/activities/MTVOLWQM_WQX-BCEF-78_3-18-2021_S-ROUTINE/results/930176498/resdetectqntlmts</t>
  </si>
  <si>
    <t>STORET-930176499</t>
  </si>
  <si>
    <t>https://www.waterqualitydata.us/data/providers/STORET/organizations/MTVOLWQM_WQX/activities/MTVOLWQM_WQX-BCEF-78_3-18-2021_S-ROUTINE/results/930176499/resdetectqntlmts</t>
  </si>
  <si>
    <t>STORET-930176507</t>
  </si>
  <si>
    <t>https://www.waterqualitydata.us/data/providers/STORET/organizations/MTVOLWQM_WQX/activities/MTVOLWQM_WQX-BCEF-78_4-20-2021_S-ROUTINE/results/930176507/resdetectqntlmts</t>
  </si>
  <si>
    <t>STORET-930176508</t>
  </si>
  <si>
    <t>https://www.waterqualitydata.us/data/providers/STORET/organizations/MTVOLWQM_WQX/activities/MTVOLWQM_WQX-BCEF-78_4-20-2021_S-ROUTINE/results/930176508/resdetectqntlmts</t>
  </si>
  <si>
    <t>STORET-930176509</t>
  </si>
  <si>
    <t>https://www.waterqualitydata.us/data/providers/STORET/organizations/MTVOLWQM_WQX/activities/MTVOLWQM_WQX-BCEF-78_4-20-2021_S-ROUTINE/results/930176509/resdetectqntlmts</t>
  </si>
  <si>
    <t>STORET-930176517</t>
  </si>
  <si>
    <t>https://www.waterqualitydata.us/data/providers/STORET/organizations/MTVOLWQM_WQX/activities/MTVOLWQM_WQX-BCEF-78_5-17-2021_S-ROUTINE/results/930176517/resdetectqntlmts</t>
  </si>
  <si>
    <t>STORET-930176518</t>
  </si>
  <si>
    <t>https://www.waterqualitydata.us/data/providers/STORET/organizations/MTVOLWQM_WQX/activities/MTVOLWQM_WQX-BCEF-78_5-17-2021_S-ROUTINE/results/930176518/resdetectqntlmts</t>
  </si>
  <si>
    <t>STORET-930176519</t>
  </si>
  <si>
    <t>https://www.waterqualitydata.us/data/providers/STORET/organizations/MTVOLWQM_WQX/activities/MTVOLWQM_WQX-BCEF-78_5-17-2021_S-ROUTINE/results/930176519/resdetectqntlmts</t>
  </si>
  <si>
    <t>STORET-930176537</t>
  </si>
  <si>
    <t>https://www.waterqualitydata.us/data/providers/STORET/organizations/MTVOLWQM_WQX/activities/MTVOLWQM_WQX-BCEF-78_6-3-2021%20_S-ROUTINE/results/930176537/resdetectqntlmts</t>
  </si>
  <si>
    <t>STORET-930176538</t>
  </si>
  <si>
    <t>https://www.waterqualitydata.us/data/providers/STORET/organizations/MTVOLWQM_WQX/activities/MTVOLWQM_WQX-BCEF-78_6-3-2021%20_S-ROUTINE/results/930176538/resdetectqntlmts</t>
  </si>
  <si>
    <t>STORET-930176539</t>
  </si>
  <si>
    <t>https://www.waterqualitydata.us/data/providers/STORET/organizations/MTVOLWQM_WQX/activities/MTVOLWQM_WQX-BCEF-78_6-3-2021%20_S-ROUTINE/results/930176539/resdetectqntlmts</t>
  </si>
  <si>
    <t>STORET-930176527</t>
  </si>
  <si>
    <t>https://www.waterqualitydata.us/data/providers/STORET/organizations/MTVOLWQM_WQX/activities/MTVOLWQM_WQX-BCEF-78_6-18-2021_S-ROUTINE/results/930176527/resdetectqntlmts</t>
  </si>
  <si>
    <t>STORET-930176528</t>
  </si>
  <si>
    <t>https://www.waterqualitydata.us/data/providers/STORET/organizations/MTVOLWQM_WQX/activities/MTVOLWQM_WQX-BCEF-78_6-18-2021_S-ROUTINE/results/930176528/resdetectqntlmts</t>
  </si>
  <si>
    <t>STORET-930176529</t>
  </si>
  <si>
    <t>https://www.waterqualitydata.us/data/providers/STORET/organizations/MTVOLWQM_WQX/activities/MTVOLWQM_WQX-BCEF-78_6-18-2021_S-ROUTINE/results/930176529/resdetectqntlmts</t>
  </si>
  <si>
    <t>STORET-930176549</t>
  </si>
  <si>
    <t>https://www.waterqualitydata.us/data/providers/STORET/organizations/MTVOLWQM_WQX/activities/MTVOLWQM_WQX-BCEF-78_7-16-2021_S-ROUTINE/results/930176549/resdetectqntlmts</t>
  </si>
  <si>
    <t>STORET-930176553</t>
  </si>
  <si>
    <t>https://www.waterqualitydata.us/data/providers/STORET/organizations/MTVOLWQM_WQX/activities/MTVOLWQM_WQX-BCEF-78_7-16-2021_S-ROUTINE/results/930176553/resdetectqntlmts</t>
  </si>
  <si>
    <t>STORET-930176554</t>
  </si>
  <si>
    <t>https://www.waterqualitydata.us/data/providers/STORET/organizations/MTVOLWQM_WQX/activities/MTVOLWQM_WQX-BCEF-78_7-16-2021_S-ROUTINE/results/930176554/resdetectqntlmts</t>
  </si>
  <si>
    <t>STORET-930176574</t>
  </si>
  <si>
    <t>https://www.waterqualitydata.us/data/providers/STORET/organizations/MTVOLWQM_WQX/activities/MTVOLWQM_WQX-BCEF-78_8-16-2021_S-ROUTINE/results/930176574/resdetectqntlmts</t>
  </si>
  <si>
    <t>STORET-930176576</t>
  </si>
  <si>
    <t>https://www.waterqualitydata.us/data/providers/STORET/organizations/MTVOLWQM_WQX/activities/MTVOLWQM_WQX-BCEF-78_8-16-2021_S-ROUTINE/results/930176576/resdetectqntlmts</t>
  </si>
  <si>
    <t>STORET-930176578</t>
  </si>
  <si>
    <t>https://www.waterqualitydata.us/data/providers/STORET/organizations/MTVOLWQM_WQX/activities/MTVOLWQM_WQX-BCEF-78_8-16-2021_S-ROUTINE/results/930176578/resdetectqntlmts</t>
  </si>
  <si>
    <t>STORET-930176593</t>
  </si>
  <si>
    <t>https://www.waterqualitydata.us/data/providers/STORET/organizations/MTVOLWQM_WQX/activities/MTVOLWQM_WQX-BCEF-78_9-15-2021_S-ROUTINE/results/930176593/resdetectqntlmts</t>
  </si>
  <si>
    <t>STORET-930176595</t>
  </si>
  <si>
    <t>https://www.waterqualitydata.us/data/providers/STORET/organizations/MTVOLWQM_WQX/activities/MTVOLWQM_WQX-BCEF-78_9-15-2021_S-ROUTINE/results/930176595/resdetectqntlmts</t>
  </si>
  <si>
    <t>STORET-930176597</t>
  </si>
  <si>
    <t>https://www.waterqualitydata.us/data/providers/STORET/organizations/MTVOLWQM_WQX/activities/MTVOLWQM_WQX-BCEF-78_9-15-2021_S-ROUTINE/results/930176597/resdetectqntlmts</t>
  </si>
  <si>
    <t>STORET-930176383</t>
  </si>
  <si>
    <t>https://www.waterqualitydata.us/data/providers/STORET/organizations/MTVOLWQM_WQX/activities/MTVOLWQM_WQX-BCEF-78_10-14-2021_S-ROUTINE/results/930176383/resdetectqntlmts</t>
  </si>
  <si>
    <t>STORET-930176387</t>
  </si>
  <si>
    <t>https://www.waterqualitydata.us/data/providers/STORET/organizations/MTVOLWQM_WQX/activities/MTVOLWQM_WQX-BCEF-78_10-14-2021_S-ROUTINE/results/930176387/resdetectqntlmts</t>
  </si>
  <si>
    <t>STORET-930176389</t>
  </si>
  <si>
    <t>https://www.waterqualitydata.us/data/providers/STORET/organizations/MTVOLWQM_WQX/activities/MTVOLWQM_WQX-BCEF-78_10-14-2021_S-ROUTINE/results/930176389/resdetectqntlmts</t>
  </si>
  <si>
    <t>STORET-930176426</t>
  </si>
  <si>
    <t>https://www.waterqualitydata.us/data/providers/STORET/organizations/MTVOLWQM_WQX/activities/MTVOLWQM_WQX-BCEF-78_11-17-2021_S-ROUTINE/results/930176426/resdetectqntlmts</t>
  </si>
  <si>
    <t>STORET-930176431</t>
  </si>
  <si>
    <t>https://www.waterqualitydata.us/data/providers/STORET/organizations/MTVOLWQM_WQX/activities/MTVOLWQM_WQX-BCEF-78_11-17-2021_S-ROUTINE/results/930176431/resdetectqntlmts</t>
  </si>
  <si>
    <t>STORET-930176432</t>
  </si>
  <si>
    <t>https://www.waterqualitydata.us/data/providers/STORET/organizations/MTVOLWQM_WQX/activities/MTVOLWQM_WQX-BCEF-78_11-17-2021_S-ROUTINE/results/930176432/resdetectqntlmts</t>
  </si>
  <si>
    <t>STORET-930176450</t>
  </si>
  <si>
    <t>https://www.waterqualitydata.us/data/providers/STORET/organizations/MTVOLWQM_WQX/activities/MTVOLWQM_WQX-BCEF-78_12-16-2021_S-ROUTINE/results/930176450/resdetectqntlmts</t>
  </si>
  <si>
    <t>STORET-930176451</t>
  </si>
  <si>
    <t>https://www.waterqualitydata.us/data/providers/STORET/organizations/MTVOLWQM_WQX/activities/MTVOLWQM_WQX-BCEF-78_12-16-2021_S-ROUTINE/results/930176451/resdetectqntlmts</t>
  </si>
  <si>
    <t>STORET-930176454</t>
  </si>
  <si>
    <t>https://www.waterqualitydata.us/data/providers/STORET/organizations/MTVOLWQM_WQX/activities/MTVOLWQM_WQX-BCEF-78_12-16-2021_S-ROUTINE/results/930176454/resdetectqntlmts</t>
  </si>
  <si>
    <t>STORET-968228428</t>
  </si>
  <si>
    <t>https://www.waterqualitydata.us/data/providers/STORET/organizations/MTVOLWQM_WQX/activities/MTVOLWQM_WQX-BCEF-78_01-17-2022_S-ROUTINE/results/968228428/resdetectqntlmts</t>
  </si>
  <si>
    <t>STORET-968228429</t>
  </si>
  <si>
    <t>https://www.waterqualitydata.us/data/providers/STORET/organizations/MTVOLWQM_WQX/activities/MTVOLWQM_WQX-BCEF-78_01-17-2022_S-ROUTINE/results/968228429/resdetectqntlmts</t>
  </si>
  <si>
    <t>STORET-968228430</t>
  </si>
  <si>
    <t>Collection Date: 1/17/2022 10:30:00 AM Project Name: SRWQI.. Result between MDL and LRL, J flagged as estimated.</t>
  </si>
  <si>
    <t>https://www.waterqualitydata.us/data/providers/STORET/organizations/MTVOLWQM_WQX/activities/MTVOLWQM_WQX-BCEF-78_01-17-2022_S-ROUTINE/results/968228430/resdetectqntlmts</t>
  </si>
  <si>
    <t>STORET-968228438</t>
  </si>
  <si>
    <t>https://www.waterqualitydata.us/data/providers/STORET/organizations/MTVOLWQM_WQX/activities/MTVOLWQM_WQX-BCEF-78_02-14-2022_S-ROUTINE/results/968228438/resdetectqntlmts</t>
  </si>
  <si>
    <t>STORET-968228439</t>
  </si>
  <si>
    <t>https://www.waterqualitydata.us/data/providers/STORET/organizations/MTVOLWQM_WQX/activities/MTVOLWQM_WQX-BCEF-78_02-14-2022_S-ROUTINE/results/968228439/resdetectqntlmts</t>
  </si>
  <si>
    <t>STORET-968228440</t>
  </si>
  <si>
    <t>https://www.waterqualitydata.us/data/providers/STORET/organizations/MTVOLWQM_WQX/activities/MTVOLWQM_WQX-BCEF-78_02-14-2022_S-ROUTINE/results/968228440/resdetectqntlmts</t>
  </si>
  <si>
    <t>STORET-968228448</t>
  </si>
  <si>
    <t>https://www.waterqualitydata.us/data/providers/STORET/organizations/MTVOLWQM_WQX/activities/MTVOLWQM_WQX-BCEF-78_03-17-2022_S-ROUTINE/results/968228448/resdetectqntlmts</t>
  </si>
  <si>
    <t>STORET-968228449</t>
  </si>
  <si>
    <t>https://www.waterqualitydata.us/data/providers/STORET/organizations/MTVOLWQM_WQX/activities/MTVOLWQM_WQX-BCEF-78_03-17-2022_S-ROUTINE/results/968228449/resdetectqntlmts</t>
  </si>
  <si>
    <t>STORET-968228450</t>
  </si>
  <si>
    <t>https://www.waterqualitydata.us/data/providers/STORET/organizations/MTVOLWQM_WQX/activities/MTVOLWQM_WQX-BCEF-78_03-17-2022_S-ROUTINE/results/968228450/resdetectqntlmts</t>
  </si>
  <si>
    <t>STORET-968228458</t>
  </si>
  <si>
    <t>https://www.waterqualitydata.us/data/providers/STORET/organizations/MTVOLWQM_WQX/activities/MTVOLWQM_WQX-BCEF-78_04-20-2022_S-ROUTINE/results/968228458/resdetectqntlmts</t>
  </si>
  <si>
    <t>STORET-968228459</t>
  </si>
  <si>
    <t>https://www.waterqualitydata.us/data/providers/STORET/organizations/MTVOLWQM_WQX/activities/MTVOLWQM_WQX-BCEF-78_04-20-2022_S-ROUTINE/results/968228459/resdetectqntlmts</t>
  </si>
  <si>
    <t>STORET-968228460</t>
  </si>
  <si>
    <t>https://www.waterqualitydata.us/data/providers/STORET/organizations/MTVOLWQM_WQX/activities/MTVOLWQM_WQX-BCEF-78_04-20-2022_S-ROUTINE/results/968228460/resdetectqntlmts</t>
  </si>
  <si>
    <t>STORET-968228472</t>
  </si>
  <si>
    <t>https://www.waterqualitydata.us/data/providers/STORET/organizations/MTVOLWQM_WQX/activities/MTVOLWQM_WQX-BCEF-78_05-16-2022_S-ROUTINE/results/968228472/resdetectqntlmts</t>
  </si>
  <si>
    <t>STORET-968228473</t>
  </si>
  <si>
    <t>https://www.waterqualitydata.us/data/providers/STORET/organizations/MTVOLWQM_WQX/activities/MTVOLWQM_WQX-BCEF-78_05-16-2022_S-ROUTINE/results/968228473/resdetectqntlmts</t>
  </si>
  <si>
    <t>STORET-968228474</t>
  </si>
  <si>
    <t>https://www.waterqualitydata.us/data/providers/STORET/organizations/MTVOLWQM_WQX/activities/MTVOLWQM_WQX-BCEF-78_05-16-2022_S-ROUTINE/results/968228474/resdetectqntlmts</t>
  </si>
  <si>
    <t>STORET-968228487</t>
  </si>
  <si>
    <t>https://www.waterqualitydata.us/data/providers/STORET/organizations/MTVOLWQM_WQX/activities/MTVOLWQM_WQX-BCEF-78_06-06-2022_S-ROUTINE/results/968228487/resdetectqntlmts</t>
  </si>
  <si>
    <t>STORET-968228488</t>
  </si>
  <si>
    <t>https://www.waterqualitydata.us/data/providers/STORET/organizations/MTVOLWQM_WQX/activities/MTVOLWQM_WQX-BCEF-78_06-06-2022_S-ROUTINE/results/968228488/resdetectqntlmts</t>
  </si>
  <si>
    <t>STORET-968228489</t>
  </si>
  <si>
    <t>https://www.waterqualitydata.us/data/providers/STORET/organizations/MTVOLWQM_WQX/activities/MTVOLWQM_WQX-BCEF-78_06-06-2022_S-ROUTINE/results/968228489/resdetectqntlmts</t>
  </si>
  <si>
    <t>STORET-968228492</t>
  </si>
  <si>
    <t>https://www.waterqualitydata.us/data/providers/STORET/organizations/MTVOLWQM_WQX/activities/MTVOLWQM_WQX-BCEF-78_06-22-2022_S-ROUTINE/results/968228492/resdetectqntlmts</t>
  </si>
  <si>
    <t>STORET-968228493</t>
  </si>
  <si>
    <t>https://www.waterqualitydata.us/data/providers/STORET/organizations/MTVOLWQM_WQX/activities/MTVOLWQM_WQX-BCEF-78_06-22-2022_S-ROUTINE/results/968228493/resdetectqntlmts</t>
  </si>
  <si>
    <t>STORET-968228494</t>
  </si>
  <si>
    <t>https://www.waterqualitydata.us/data/providers/STORET/organizations/MTVOLWQM_WQX/activities/MTVOLWQM_WQX-BCEF-78_06-22-2022_S-ROUTINE/results/968228494/resdetectqntlmts</t>
  </si>
  <si>
    <t>STORET-968228501</t>
  </si>
  <si>
    <t>https://www.waterqualitydata.us/data/providers/STORET/organizations/MTVOLWQM_WQX/activities/MTVOLWQM_WQX-BCEF-78_07-14-2022_S-ROUTINE/results/968228501/resdetectqntlmts</t>
  </si>
  <si>
    <t>STORET-968228502</t>
  </si>
  <si>
    <t>https://www.waterqualitydata.us/data/providers/STORET/organizations/MTVOLWQM_WQX/activities/MTVOLWQM_WQX-BCEF-78_07-14-2022_S-ROUTINE/results/968228502/resdetectqntlmts</t>
  </si>
  <si>
    <t>STORET-968228503</t>
  </si>
  <si>
    <t>https://www.waterqualitydata.us/data/providers/STORET/organizations/MTVOLWQM_WQX/activities/MTVOLWQM_WQX-BCEF-78_07-14-2022_S-ROUTINE/results/968228503/resdetectqntlmts</t>
  </si>
  <si>
    <t>STORET-968228512</t>
  </si>
  <si>
    <t>https://www.waterqualitydata.us/data/providers/STORET/organizations/MTVOLWQM_WQX/activities/MTVOLWQM_WQX-BCEF-78_08-16-2022_S-ROUTINE/results/968228512/resdetectqntlmts</t>
  </si>
  <si>
    <t>STORET-968228513</t>
  </si>
  <si>
    <t>https://www.waterqualitydata.us/data/providers/STORET/organizations/MTVOLWQM_WQX/activities/MTVOLWQM_WQX-BCEF-78_08-16-2022_S-ROUTINE/results/968228513/resdetectqntlmts</t>
  </si>
  <si>
    <t>STORET-968228514</t>
  </si>
  <si>
    <t>https://www.waterqualitydata.us/data/providers/STORET/organizations/MTVOLWQM_WQX/activities/MTVOLWQM_WQX-BCEF-78_08-16-2022_S-ROUTINE/results/968228514/resdetectqntlmts</t>
  </si>
  <si>
    <t>STORET-968228522</t>
  </si>
  <si>
    <t>https://www.waterqualitydata.us/data/providers/STORET/organizations/MTVOLWQM_WQX/activities/MTVOLWQM_WQX-BCEF-78_09-15-2022_S-ROUTINE/results/968228522/resdetectqntlmts</t>
  </si>
  <si>
    <t>STORET-968228523</t>
  </si>
  <si>
    <t>https://www.waterqualitydata.us/data/providers/STORET/organizations/MTVOLWQM_WQX/activities/MTVOLWQM_WQX-BCEF-78_09-15-2022_S-ROUTINE/results/968228523/resdetectqntlmts</t>
  </si>
  <si>
    <t>STORET-968228524</t>
  </si>
  <si>
    <t>https://www.waterqualitydata.us/data/providers/STORET/organizations/MTVOLWQM_WQX/activities/MTVOLWQM_WQX-BCEF-78_09-15-2022_S-ROUTINE/results/968228524/resdetectqntlmts</t>
  </si>
  <si>
    <t>STORET-930176952</t>
  </si>
  <si>
    <t>https://www.waterqualitydata.us/data/providers/STORET/organizations/MTVOLWQM_WQX/activities/MTVOLWQM_WQX-ERBC-419_10-12-2020_S-ROUTINE/results/930176952/resdetectqntlmts</t>
  </si>
  <si>
    <t>STORET-930176954</t>
  </si>
  <si>
    <t>Collection Date: 10/12/2020 2:15:00 PM Project Name: SRWQI. TSS did not obtain the minimum residue requirement of 2.5 mg residue.</t>
  </si>
  <si>
    <t>https://www.waterqualitydata.us/data/providers/STORET/organizations/MTVOLWQM_WQX/activities/MTVOLWQM_WQX-ERBC-419_10-12-2020_S-ROUTINE/results/930176954/resdetectqntlmts</t>
  </si>
  <si>
    <t>STORET-930176995</t>
  </si>
  <si>
    <t>https://www.waterqualitydata.us/data/providers/STORET/organizations/MTVOLWQM_WQX/activities/MTVOLWQM_WQX-ERBC-419_11-13-2020_S-ROUTINE/results/930176995/resdetectqntlmts</t>
  </si>
  <si>
    <t>STORET-930177035</t>
  </si>
  <si>
    <t>https://www.waterqualitydata.us/data/providers/STORET/organizations/MTVOLWQM_WQX/activities/MTVOLWQM_WQX-ERBC-419_3-18-2021_S-ROUTINE/results/930177035/resdetectqntlmts</t>
  </si>
  <si>
    <t>STORET-930177037</t>
  </si>
  <si>
    <t>https://www.waterqualitydata.us/data/providers/STORET/organizations/MTVOLWQM_WQX/activities/MTVOLWQM_WQX-ERBC-419_3-18-2021_S-ROUTINE/results/930177037/resdetectqntlmts</t>
  </si>
  <si>
    <t>STORET-930177054</t>
  </si>
  <si>
    <t>https://www.waterqualitydata.us/data/providers/STORET/organizations/MTVOLWQM_WQX/activities/MTVOLWQM_WQX-ERBC-419_4-20-2021_S-ROUTINE/results/930177054/resdetectqntlmts</t>
  </si>
  <si>
    <t>STORET-930177056</t>
  </si>
  <si>
    <t>https://www.waterqualitydata.us/data/providers/STORET/organizations/MTVOLWQM_WQX/activities/MTVOLWQM_WQX-ERBC-419_4-20-2021_S-ROUTINE/results/930177056/resdetectqntlmts</t>
  </si>
  <si>
    <t>STORET-930177058</t>
  </si>
  <si>
    <t>Collection Date: 4/20/2021 1:15:00 PM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</si>
  <si>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https://www.waterqualitydata.us/data/providers/STORET/organizations/MTVOLWQM_WQX/activities/MTVOLWQM_WQX-ERBC-419_4-20-2021_S-ROUTINE/results/930177058/resdetectqntlmts</t>
  </si>
  <si>
    <t>STORET-930177077</t>
  </si>
  <si>
    <t>https://www.waterqualitydata.us/data/providers/STORET/organizations/MTVOLWQM_WQX/activities/MTVOLWQM_WQX-ERBC-419_5-17-2021_S-ROUTINE/results/930177077/resdetectqntlmts</t>
  </si>
  <si>
    <t>STORET-930177079</t>
  </si>
  <si>
    <t>https://www.waterqualitydata.us/data/providers/STORET/organizations/MTVOLWQM_WQX/activities/MTVOLWQM_WQX-ERBC-419_5-17-2021_S-ROUTINE/results/930177079/resdetectqntlmts</t>
  </si>
  <si>
    <t>STORET-930177081</t>
  </si>
  <si>
    <t>https://www.waterqualitydata.us/data/providers/STORET/organizations/MTVOLWQM_WQX/activities/MTVOLWQM_WQX-ERBC-419_5-17-2021_S-ROUTINE/results/930177081/resdetectqntlmts</t>
  </si>
  <si>
    <t>STORET-930177117</t>
  </si>
  <si>
    <t>https://www.waterqualitydata.us/data/providers/STORET/organizations/MTVOLWQM_WQX/activities/MTVOLWQM_WQX-ERBC-419_6-3-2021%20_S-ROUTINE/results/930177117/resdetectqntlmts</t>
  </si>
  <si>
    <t>STORET-930177119</t>
  </si>
  <si>
    <t>https://www.waterqualitydata.us/data/providers/STORET/organizations/MTVOLWQM_WQX/activities/MTVOLWQM_WQX-ERBC-419_6-3-2021%20_S-ROUTINE/results/930177119/resdetectqntlmts</t>
  </si>
  <si>
    <t>STORET-930177120</t>
  </si>
  <si>
    <t>https://www.waterqualitydata.us/data/providers/STORET/organizations/MTVOLWQM_WQX/activities/MTVOLWQM_WQX-ERBC-419_6-3-2021%20_S-ROUTINE/results/930177120/resdetectqntlmts</t>
  </si>
  <si>
    <t>STORET-930177096</t>
  </si>
  <si>
    <t>https://www.waterqualitydata.us/data/providers/STORET/organizations/MTVOLWQM_WQX/activities/MTVOLWQM_WQX-ERBC-419_6-18-2021_S-ROUTINE/results/930177096/resdetectqntlmts</t>
  </si>
  <si>
    <t>STORET-930177099</t>
  </si>
  <si>
    <t>https://www.waterqualitydata.us/data/providers/STORET/organizations/MTVOLWQM_WQX/activities/MTVOLWQM_WQX-ERBC-419_6-18-2021_S-ROUTINE/results/930177099/resdetectqntlmts</t>
  </si>
  <si>
    <t>STORET-930177101</t>
  </si>
  <si>
    <t>https://www.waterqualitydata.us/data/providers/STORET/organizations/MTVOLWQM_WQX/activities/MTVOLWQM_WQX-ERBC-419_6-18-2021_S-ROUTINE/results/930177101/resdetectqntlmts</t>
  </si>
  <si>
    <t>STORET-930177136</t>
  </si>
  <si>
    <t>Collection Date: 7/16/2021 12:56:00 PM Project Name: SRWQI.</t>
  </si>
  <si>
    <t>https://www.waterqualitydata.us/data/providers/STORET/organizations/MTVOLWQM_WQX/activities/MTVOLWQM_WQX-ERBC-419_7-16-2021_S-ROUTINE/results/930177136/resdetectqntlmts</t>
  </si>
  <si>
    <t>STORET-930177138</t>
  </si>
  <si>
    <t>https://www.waterqualitydata.us/data/providers/STORET/organizations/MTVOLWQM_WQX/activities/MTVOLWQM_WQX-ERBC-419_7-16-2021_S-ROUTINE/results/930177138/resdetectqntlmts</t>
  </si>
  <si>
    <t>STORET-930177140</t>
  </si>
  <si>
    <t>https://www.waterqualitydata.us/data/providers/STORET/organizations/MTVOLWQM_WQX/activities/MTVOLWQM_WQX-ERBC-419_7-16-2021_S-ROUTINE/results/930177140/resdetectqntlmts</t>
  </si>
  <si>
    <t>STORET-930177156</t>
  </si>
  <si>
    <t>https://www.waterqualitydata.us/data/providers/STORET/organizations/MTVOLWQM_WQX/activities/MTVOLWQM_WQX-ERBC-419_8-16-2021_S-ROUTINE/results/930177156/resdetectqntlmts</t>
  </si>
  <si>
    <t>STORET-930177158</t>
  </si>
  <si>
    <t>https://www.waterqualitydata.us/data/providers/STORET/organizations/MTVOLWQM_WQX/activities/MTVOLWQM_WQX-ERBC-419_8-16-2021_S-ROUTINE/results/930177158/resdetectqntlmts</t>
  </si>
  <si>
    <t>STORET-930177161</t>
  </si>
  <si>
    <t>Collection Date: 8/16/2021 11:45:00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</si>
  <si>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https://www.waterqualitydata.us/data/providers/STORET/organizations/MTVOLWQM_WQX/activities/MTVOLWQM_WQX-ERBC-419_8-16-2021_S-ROUTINE/results/930177161/resdetectqntlmts</t>
  </si>
  <si>
    <t>STORET-930177182</t>
  </si>
  <si>
    <t>https://www.waterqualitydata.us/data/providers/STORET/organizations/MTVOLWQM_WQX/activities/MTVOLWQM_WQX-ERBC-419_9-15-2021_S-ROUTINE/results/930177182/resdetectqntlmts</t>
  </si>
  <si>
    <t>STORET-930177184</t>
  </si>
  <si>
    <t>https://www.waterqualitydata.us/data/providers/STORET/organizations/MTVOLWQM_WQX/activities/MTVOLWQM_WQX-ERBC-419_9-15-2021_S-ROUTINE/results/930177184/resdetectqntlmts</t>
  </si>
  <si>
    <t>STORET-930177188</t>
  </si>
  <si>
    <t>Collection Date: 9/15/2021 12:30:00 PM Project Name: SRWQI. Result between MDL and LRL, J flagged as estimated.</t>
  </si>
  <si>
    <t>https://www.waterqualitydata.us/data/providers/STORET/organizations/MTVOLWQM_WQX/activities/MTVOLWQM_WQX-ERBC-419_9-15-2021_S-ROUTINE/results/930177188/resdetectqntlmts</t>
  </si>
  <si>
    <t>STORET-930176969</t>
  </si>
  <si>
    <t>https://www.waterqualitydata.us/data/providers/STORET/organizations/MTVOLWQM_WQX/activities/MTVOLWQM_WQX-ERBC-419_10-14-2021_S-ROUTINE/results/930176969/resdetectqntlmts</t>
  </si>
  <si>
    <t>STORET-930176972</t>
  </si>
  <si>
    <t>https://www.waterqualitydata.us/data/providers/STORET/organizations/MTVOLWQM_WQX/activities/MTVOLWQM_WQX-ERBC-419_10-14-2021_S-ROUTINE/results/930176972/resdetectqntlmts</t>
  </si>
  <si>
    <t>STORET-930176974</t>
  </si>
  <si>
    <t>https://www.waterqualitydata.us/data/providers/STORET/organizations/MTVOLWQM_WQX/activities/MTVOLWQM_WQX-ERBC-419_10-14-2021_S-ROUTINE/results/930176974/resdetectqntlmts</t>
  </si>
  <si>
    <t>STORET-930177008</t>
  </si>
  <si>
    <t>https://www.waterqualitydata.us/data/providers/STORET/organizations/MTVOLWQM_WQX/activities/MTVOLWQM_WQX-ERBC-419_11-17-2021_S-ROUTINE/results/930177008/resdetectqntlmts</t>
  </si>
  <si>
    <t>STORET-930177009</t>
  </si>
  <si>
    <t>https://www.waterqualitydata.us/data/providers/STORET/organizations/MTVOLWQM_WQX/activities/MTVOLWQM_WQX-ERBC-419_11-17-2021_S-ROUTINE/results/930177009/resdetectqntlmts</t>
  </si>
  <si>
    <t>STORET-930177010</t>
  </si>
  <si>
    <t>https://www.waterqualitydata.us/data/providers/STORET/organizations/MTVOLWQM_WQX/activities/MTVOLWQM_WQX-ERBC-419_11-17-2021_S-ROUTINE/results/930177010/resdetectqntlmts</t>
  </si>
  <si>
    <t>STORET-930177017</t>
  </si>
  <si>
    <t>https://www.waterqualitydata.us/data/providers/STORET/organizations/MTVOLWQM_WQX/activities/MTVOLWQM_WQX-ERBC-419_12-16-2021_S-ROUTINE/results/930177017/resdetectqntlmts</t>
  </si>
  <si>
    <t>STORET-930177018</t>
  </si>
  <si>
    <t>https://www.waterqualitydata.us/data/providers/STORET/organizations/MTVOLWQM_WQX/activities/MTVOLWQM_WQX-ERBC-419_12-16-2021_S-ROUTINE/results/930177018/resdetectqntlmts</t>
  </si>
  <si>
    <t>STORET-930177019</t>
  </si>
  <si>
    <t>Collection Date: 12/16/2021 11:30:00 AM Project Name: SRWQI. Result between MDL and LRL, J flagged as estimated.</t>
  </si>
  <si>
    <t>https://www.waterqualitydata.us/data/providers/STORET/organizations/MTVOLWQM_WQX/activities/MTVOLWQM_WQX-ERBC-419_12-16-2021_S-ROUTINE/results/930177019/resdetectqntlmts</t>
  </si>
  <si>
    <t>STORET-968228635</t>
  </si>
  <si>
    <t>https://www.waterqualitydata.us/data/providers/STORET/organizations/MTVOLWQM_WQX/activities/MTVOLWQM_WQX-ERBC-419_01-17-2022_S-ROUTINE/results/968228635/resdetectqntlmts</t>
  </si>
  <si>
    <t>STORET-968228636</t>
  </si>
  <si>
    <t>https://www.waterqualitydata.us/data/providers/STORET/organizations/MTVOLWQM_WQX/activities/MTVOLWQM_WQX-ERBC-419_01-17-2022_S-ROUTINE/results/968228636/resdetectqntlmts</t>
  </si>
  <si>
    <t>STORET-968228637</t>
  </si>
  <si>
    <t>Collection Date: 1/17/2022 11:25:00 AM Project Name: SRWQI.. Result between MDL and LRL, J flagged as estimated.</t>
  </si>
  <si>
    <t>https://www.waterqualitydata.us/data/providers/STORET/organizations/MTVOLWQM_WQX/activities/MTVOLWQM_WQX-ERBC-419_01-17-2022_S-ROUTINE/results/968228637/resdetectqntlmts</t>
  </si>
  <si>
    <t>STORET-968228644</t>
  </si>
  <si>
    <t>https://www.waterqualitydata.us/data/providers/STORET/organizations/MTVOLWQM_WQX/activities/MTVOLWQM_WQX-ERBC-419_02-14-2022_S-ROUTINE/results/968228644/resdetectqntlmts</t>
  </si>
  <si>
    <t>STORET-968228645</t>
  </si>
  <si>
    <t>https://www.waterqualitydata.us/data/providers/STORET/organizations/MTVOLWQM_WQX/activities/MTVOLWQM_WQX-ERBC-419_02-14-2022_S-ROUTINE/results/968228645/resdetectqntlmts</t>
  </si>
  <si>
    <t>STORET-968228646</t>
  </si>
  <si>
    <t>https://www.waterqualitydata.us/data/providers/STORET/organizations/MTVOLWQM_WQX/activities/MTVOLWQM_WQX-ERBC-419_02-14-2022_S-ROUTINE/results/968228646/resdetectqntlmts</t>
  </si>
  <si>
    <t>STORET-968228653</t>
  </si>
  <si>
    <t>https://www.waterqualitydata.us/data/providers/STORET/organizations/MTVOLWQM_WQX/activities/MTVOLWQM_WQX-ERBC-419_03-17-2022_S-ROUTINE/results/968228653/resdetectqntlmts</t>
  </si>
  <si>
    <t>STORET-968228654</t>
  </si>
  <si>
    <t>https://www.waterqualitydata.us/data/providers/STORET/organizations/MTVOLWQM_WQX/activities/MTVOLWQM_WQX-ERBC-419_03-17-2022_S-ROUTINE/results/968228654/resdetectqntlmts</t>
  </si>
  <si>
    <t>STORET-968228655</t>
  </si>
  <si>
    <t>https://www.waterqualitydata.us/data/providers/STORET/organizations/MTVOLWQM_WQX/activities/MTVOLWQM_WQX-ERBC-419_03-17-2022_S-ROUTINE/results/968228655/resdetectqntlmts</t>
  </si>
  <si>
    <t>STORET-968228667</t>
  </si>
  <si>
    <t>https://www.waterqualitydata.us/data/providers/STORET/organizations/MTVOLWQM_WQX/activities/MTVOLWQM_WQX-ERBC-419_04-20-2022_S-ROUTINE/results/968228667/resdetectqntlmts</t>
  </si>
  <si>
    <t>STORET-968228668</t>
  </si>
  <si>
    <t>https://www.waterqualitydata.us/data/providers/STORET/organizations/MTVOLWQM_WQX/activities/MTVOLWQM_WQX-ERBC-419_04-20-2022_S-ROUTINE/results/968228668/resdetectqntlmts</t>
  </si>
  <si>
    <t>STORET-968228669</t>
  </si>
  <si>
    <t>Collection Date: 4/20/2022 11:30:00 AM Project Name: SRWQI.. Result between MDL and LRL, J flagged as estimated.</t>
  </si>
  <si>
    <t>https://www.waterqualitydata.us/data/providers/STORET/organizations/MTVOLWQM_WQX/activities/MTVOLWQM_WQX-ERBC-419_04-20-2022_S-ROUTINE/results/968228669/resdetectqntlmts</t>
  </si>
  <si>
    <t>STORET-968228676</t>
  </si>
  <si>
    <t>https://www.waterqualitydata.us/data/providers/STORET/organizations/MTVOLWQM_WQX/activities/MTVOLWQM_WQX-ERBC-419_05-16-2022_S-ROUTINE/results/968228676/resdetectqntlmts</t>
  </si>
  <si>
    <t>STORET-968228677</t>
  </si>
  <si>
    <t>https://www.waterqualitydata.us/data/providers/STORET/organizations/MTVOLWQM_WQX/activities/MTVOLWQM_WQX-ERBC-419_05-16-2022_S-ROUTINE/results/968228677/resdetectqntlmts</t>
  </si>
  <si>
    <t>STORET-968228678</t>
  </si>
  <si>
    <t>https://www.waterqualitydata.us/data/providers/STORET/organizations/MTVOLWQM_WQX/activities/MTVOLWQM_WQX-ERBC-419_05-16-2022_S-ROUTINE/results/968228678/resdetectqntlmts</t>
  </si>
  <si>
    <t>STORET-968228685</t>
  </si>
  <si>
    <t>https://www.waterqualitydata.us/data/providers/STORET/organizations/MTVOLWQM_WQX/activities/MTVOLWQM_WQX-ERBC-419_06-06-2022_S-ROUTINE/results/968228685/resdetectqntlmts</t>
  </si>
  <si>
    <t>STORET-968228686</t>
  </si>
  <si>
    <t>https://www.waterqualitydata.us/data/providers/STORET/organizations/MTVOLWQM_WQX/activities/MTVOLWQM_WQX-ERBC-419_06-06-2022_S-ROUTINE/results/968228686/resdetectqntlmts</t>
  </si>
  <si>
    <t>STORET-968228687</t>
  </si>
  <si>
    <t>https://www.waterqualitydata.us/data/providers/STORET/organizations/MTVOLWQM_WQX/activities/MTVOLWQM_WQX-ERBC-419_06-06-2022_S-ROUTINE/results/968228687/resdetectqntlmts</t>
  </si>
  <si>
    <t>STORET-968228694</t>
  </si>
  <si>
    <t>https://www.waterqualitydata.us/data/providers/STORET/organizations/MTVOLWQM_WQX/activities/MTVOLWQM_WQX-ERBC-419_06-22-2022_S-ROUTINE/results/968228694/resdetectqntlmts</t>
  </si>
  <si>
    <t>STORET-968228695</t>
  </si>
  <si>
    <t>https://www.waterqualitydata.us/data/providers/STORET/organizations/MTVOLWQM_WQX/activities/MTVOLWQM_WQX-ERBC-419_06-22-2022_S-ROUTINE/results/968228695/resdetectqntlmts</t>
  </si>
  <si>
    <t>STORET-968228696</t>
  </si>
  <si>
    <t>https://www.waterqualitydata.us/data/providers/STORET/organizations/MTVOLWQM_WQX/activities/MTVOLWQM_WQX-ERBC-419_06-22-2022_S-ROUTINE/results/968228696/resdetectqntlmts</t>
  </si>
  <si>
    <t>STORET-968228707</t>
  </si>
  <si>
    <t>https://www.waterqualitydata.us/data/providers/STORET/organizations/MTVOLWQM_WQX/activities/MTVOLWQM_WQX-ERBC-419_07-14-2022_S-ROUTINE/results/968228707/resdetectqntlmts</t>
  </si>
  <si>
    <t>STORET-968228708</t>
  </si>
  <si>
    <t>https://www.waterqualitydata.us/data/providers/STORET/organizations/MTVOLWQM_WQX/activities/MTVOLWQM_WQX-ERBC-419_07-14-2022_S-ROUTINE/results/968228708/resdetectqntlmts</t>
  </si>
  <si>
    <t>STORET-968228709</t>
  </si>
  <si>
    <t>https://www.waterqualitydata.us/data/providers/STORET/organizations/MTVOLWQM_WQX/activities/MTVOLWQM_WQX-ERBC-419_07-14-2022_S-ROUTINE/results/968228709/resdetectqntlmts</t>
  </si>
  <si>
    <t>STORET-968228716</t>
  </si>
  <si>
    <t>https://www.waterqualitydata.us/data/providers/STORET/organizations/MTVOLWQM_WQX/activities/MTVOLWQM_WQX-ERBC-419_08-16-2022_S-ROUTINE/results/968228716/resdetectqntlmts</t>
  </si>
  <si>
    <t>STORET-968228717</t>
  </si>
  <si>
    <t>https://www.waterqualitydata.us/data/providers/STORET/organizations/MTVOLWQM_WQX/activities/MTVOLWQM_WQX-ERBC-419_08-16-2022_S-ROUTINE/results/968228717/resdetectqntlmts</t>
  </si>
  <si>
    <t>STORET-968228718</t>
  </si>
  <si>
    <t>https://www.waterqualitydata.us/data/providers/STORET/organizations/MTVOLWQM_WQX/activities/MTVOLWQM_WQX-ERBC-419_08-16-2022_S-ROUTINE/results/968228718/resdetectqntlmts</t>
  </si>
  <si>
    <t>STORET-968228725</t>
  </si>
  <si>
    <t>https://www.waterqualitydata.us/data/providers/STORET/organizations/MTVOLWQM_WQX/activities/MTVOLWQM_WQX-ERBC-419_09-15-2022_S-ROUTINE/results/968228725/resdetectqntlmts</t>
  </si>
  <si>
    <t>STORET-968228726</t>
  </si>
  <si>
    <t>https://www.waterqualitydata.us/data/providers/STORET/organizations/MTVOLWQM_WQX/activities/MTVOLWQM_WQX-ERBC-419_09-15-2022_S-ROUTINE/results/968228726/resdetectqntlmts</t>
  </si>
  <si>
    <t>STORET-968228727</t>
  </si>
  <si>
    <t>https://www.waterqualitydata.us/data/providers/STORET/organizations/MTVOLWQM_WQX/activities/MTVOLWQM_WQX-ERBC-419_09-15-2022_S-ROUTINE/results/968228727/resdetectqntlmts</t>
  </si>
  <si>
    <t>STORET-968228734</t>
  </si>
  <si>
    <t>Collection Date: 10/18/2022 10:55:00 AM Project Name: SRWQI.. Result between MDL and LRL, J flagged as estimated.</t>
  </si>
  <si>
    <t>https://www.waterqualitydata.us/data/providers/STORET/organizations/MTVOLWQM_WQX/activities/MTVOLWQM_WQX-ERBC-419_10-18-2022_S-ROUTINE/results/968228734/resdetectqntlmts</t>
  </si>
  <si>
    <t>STORET-968228735</t>
  </si>
  <si>
    <t>L</t>
  </si>
  <si>
    <t>https://www.waterqualitydata.us/data/providers/STORET/organizations/MTVOLWQM_WQX/activities/MTVOLWQM_WQX-ERBC-419_10-18-2022_S-ROUTINE/results/968228735/resdetectqntlmts</t>
  </si>
  <si>
    <t>STORET-968228736</t>
  </si>
  <si>
    <t>- TSS did not obtain the minimum residue requirement of 2.5 mg residue. Collection Date: 10/18/2022 10:55:00 AM Project Name: SRWQI.. Result between MDL and LRL, J flagged as estimated.</t>
  </si>
  <si>
    <t>https://www.waterqualitydata.us/data/providers/STORET/organizations/MTVOLWQM_WQX/activities/MTVOLWQM_WQX-ERBC-419_10-18-2022_S-ROUTINE/results/968228736/resdetectqntlmts</t>
  </si>
  <si>
    <t>STORET-968228747</t>
  </si>
  <si>
    <t>https://www.waterqualitydata.us/data/providers/STORET/organizations/MTVOLWQM_WQX/activities/MTVOLWQM_WQX-ERBC-419_11-14-2022_S-ROUTINE/results/968228747/resdetectqntlmts</t>
  </si>
  <si>
    <t>STORET-968228748</t>
  </si>
  <si>
    <t>https://www.waterqualitydata.us/data/providers/STORET/organizations/MTVOLWQM_WQX/activities/MTVOLWQM_WQX-ERBC-419_11-14-2022_S-ROUTINE/results/968228748/resdetectqntlmts</t>
  </si>
  <si>
    <t>STORET-968228749</t>
  </si>
  <si>
    <t>Collection Date: 11/14/2022 10:45:00 AM Project Name: SRWQI.. Result between MDL and LRL, J flagged as estimated.</t>
  </si>
  <si>
    <t>https://www.waterqualitydata.us/data/providers/STORET/organizations/MTVOLWQM_WQX/activities/MTVOLWQM_WQX-ERBC-419_11-14-2022_S-ROUTINE/results/968228749/resdetectqntlmts</t>
  </si>
  <si>
    <t>STORET-968228756</t>
  </si>
  <si>
    <t>https://www.waterqualitydata.us/data/providers/STORET/organizations/MTVOLWQM_WQX/activities/MTVOLWQM_WQX-ERBC-419_12-20-2022_S-ROUTINE/results/968228756/resdetectqntlmts</t>
  </si>
  <si>
    <t>STORET-968228757</t>
  </si>
  <si>
    <t>https://www.waterqualitydata.us/data/providers/STORET/organizations/MTVOLWQM_WQX/activities/MTVOLWQM_WQX-ERBC-419_12-20-2022_S-ROUTINE/results/968228757/resdetectqntlmts</t>
  </si>
  <si>
    <t>STORET-968228758</t>
  </si>
  <si>
    <t>- TSS did not obtain the minimum residue requirement of 2.5 mg residue. Collection Date: 12/20/2022 10:40:00 AM Project Name: SRWQS.</t>
  </si>
  <si>
    <t>https://www.waterqualitydata.us/data/providers/STORET/organizations/MTVOLWQM_WQX/activities/MTVOLWQM_WQX-ERBC-419_12-20-2022_S-ROUTINE/results/968228758/resdetectqntlmts</t>
  </si>
  <si>
    <t>STORET-1002404996</t>
  </si>
  <si>
    <t>https://www.waterqualitydata.us/data/providers/STORET/organizations/MTVOLWQM_WQX/activities/MTVOLWQM_WQX-ERBC-419_01-17-2023_S-ROUTINE/results/1002404996/resdetectqntlmts</t>
  </si>
  <si>
    <t>STORET-1002404997</t>
  </si>
  <si>
    <t>J;L</t>
  </si>
  <si>
    <t>Collection Date: 1/17/2023 10:55:00 AM Project Name: Not Indicated.. Result between MDL and LRL, J flagged as estimated.</t>
  </si>
  <si>
    <t>https://www.waterqualitydata.us/data/providers/STORET/organizations/MTVOLWQM_WQX/activities/MTVOLWQM_WQX-ERBC-419_01-17-2023_S-ROUTINE/results/1002404997/resdetectqntlmts</t>
  </si>
  <si>
    <t>STORET-1002404998</t>
  </si>
  <si>
    <t>- TSS did not obtain the minimum residue requirement of 2.5 mg residue. Collection Date: 1/17/2023 10:55:00 AM Project Name: Not Indicated.. Result between MDL and LRL, J flagged as estimated.</t>
  </si>
  <si>
    <t>https://www.waterqualitydata.us/data/providers/STORET/organizations/MTVOLWQM_WQX/activities/MTVOLWQM_WQX-ERBC-419_01-17-2023_S-ROUTINE/results/1002404998/resdetectqntlmts</t>
  </si>
  <si>
    <t>STORET-1002405005</t>
  </si>
  <si>
    <t>https://www.waterqualitydata.us/data/providers/STORET/organizations/MTVOLWQM_WQX/activities/MTVOLWQM_WQX-ERBC-419_02-13-2023_S-ROUTINE/results/1002405005/resdetectqntlmts</t>
  </si>
  <si>
    <t>STORET-1002405006</t>
  </si>
  <si>
    <t>https://www.waterqualitydata.us/data/providers/STORET/organizations/MTVOLWQM_WQX/activities/MTVOLWQM_WQX-ERBC-419_02-13-2023_S-ROUTINE/results/1002405006/resdetectqntlmts</t>
  </si>
  <si>
    <t>STORET-1002405007</t>
  </si>
  <si>
    <t>- TSS did not obtain the minimum residue requirement of 2.5 mg residue. Collection Date: 2/13/2023 12:25:00 PM Project Name: Not Indicated.. Result between MDL and LRL, J flagged as estimated.</t>
  </si>
  <si>
    <t>https://www.waterqualitydata.us/data/providers/STORET/organizations/MTVOLWQM_WQX/activities/MTVOLWQM_WQX-ERBC-419_02-13-2023_S-ROUTINE/results/1002405007/resdetectqntlmts</t>
  </si>
  <si>
    <t>STORET-1002405014</t>
  </si>
  <si>
    <t>https://www.waterqualitydata.us/data/providers/STORET/organizations/MTVOLWQM_WQX/activities/MTVOLWQM_WQX-ERBC-419_03-13-2023_S-ROUTINE/results/1002405014/resdetectqntlmts</t>
  </si>
  <si>
    <t>STORET-1002405015</t>
  </si>
  <si>
    <t>https://www.waterqualitydata.us/data/providers/STORET/organizations/MTVOLWQM_WQX/activities/MTVOLWQM_WQX-ERBC-419_03-13-2023_S-ROUTINE/results/1002405015/resdetectqntlmts</t>
  </si>
  <si>
    <t>STORET-1002405016</t>
  </si>
  <si>
    <t>https://www.waterqualitydata.us/data/providers/STORET/organizations/MTVOLWQM_WQX/activities/MTVOLWQM_WQX-ERBC-419_03-13-2023_S-ROUTINE/results/1002405016/resdetectqntlmts</t>
  </si>
  <si>
    <t>STORET-1002405023</t>
  </si>
  <si>
    <t>https://www.waterqualitydata.us/data/providers/STORET/organizations/MTVOLWQM_WQX/activities/MTVOLWQM_WQX-ERBC-419_04-13-2023_S-ROUTINE/results/1002405023/resdetectqntlmts</t>
  </si>
  <si>
    <t>STORET-1002405024</t>
  </si>
  <si>
    <t>https://www.waterqualitydata.us/data/providers/STORET/organizations/MTVOLWQM_WQX/activities/MTVOLWQM_WQX-ERBC-419_04-13-2023_S-ROUTINE/results/1002405024/resdetectqntlmts</t>
  </si>
  <si>
    <t>STORET-1002405025</t>
  </si>
  <si>
    <t>https://www.waterqualitydata.us/data/providers/STORET/organizations/MTVOLWQM_WQX/activities/MTVOLWQM_WQX-ERBC-419_04-13-2023_S-ROUTINE/results/1002405025/resdetectqntlmts</t>
  </si>
  <si>
    <t>STORET-1002405032</t>
  </si>
  <si>
    <t>https://www.waterqualitydata.us/data/providers/STORET/organizations/MTVOLWQM_WQX/activities/MTVOLWQM_WQX-ERBC-419_05-15-2023_S-ROUTINE/results/1002405032/resdetectqntlmts</t>
  </si>
  <si>
    <t>STORET-1002405033</t>
  </si>
  <si>
    <t>https://www.waterqualitydata.us/data/providers/STORET/organizations/MTVOLWQM_WQX/activities/MTVOLWQM_WQX-ERBC-419_05-15-2023_S-ROUTINE/results/1002405033/resdetectqntlmts</t>
  </si>
  <si>
    <t>STORET-1002405034</t>
  </si>
  <si>
    <t>https://www.waterqualitydata.us/data/providers/STORET/organizations/MTVOLWQM_WQX/activities/MTVOLWQM_WQX-ERBC-419_05-15-2023_S-ROUTINE/results/1002405034/resdetectqntlmts</t>
  </si>
  <si>
    <t>STORET-1002405041</t>
  </si>
  <si>
    <t>https://www.waterqualitydata.us/data/providers/STORET/organizations/MTVOLWQM_WQX/activities/MTVOLWQM_WQX-ERBC-419_05-24-2023_S-ROUTINE/results/1002405041/resdetectqntlmts</t>
  </si>
  <si>
    <t>STORET-1002405042</t>
  </si>
  <si>
    <t>https://www.waterqualitydata.us/data/providers/STORET/organizations/MTVOLWQM_WQX/activities/MTVOLWQM_WQX-ERBC-419_05-24-2023_S-ROUTINE/results/1002405042/resdetectqntlmts</t>
  </si>
  <si>
    <t>STORET-1002405043</t>
  </si>
  <si>
    <t>https://www.waterqualitydata.us/data/providers/STORET/organizations/MTVOLWQM_WQX/activities/MTVOLWQM_WQX-ERBC-419_05-24-2023_S-ROUTINE/results/1002405043/resdetectqntlmts</t>
  </si>
  <si>
    <t>STORET-1002405050</t>
  </si>
  <si>
    <t>https://www.waterqualitydata.us/data/providers/STORET/organizations/MTVOLWQM_WQX/activities/MTVOLWQM_WQX-ERBC-419_06-14-2023_S-ROUTINE/results/1002405050/resdetectqntlmts</t>
  </si>
  <si>
    <t>STORET-1002405051</t>
  </si>
  <si>
    <t>https://www.waterqualitydata.us/data/providers/STORET/organizations/MTVOLWQM_WQX/activities/MTVOLWQM_WQX-ERBC-419_06-14-2023_S-ROUTINE/results/1002405051/resdetectqntlmts</t>
  </si>
  <si>
    <t>STORET-1002405052</t>
  </si>
  <si>
    <t>https://www.waterqualitydata.us/data/providers/STORET/organizations/MTVOLWQM_WQX/activities/MTVOLWQM_WQX-ERBC-419_06-14-2023_S-ROUTINE/results/1002405052/resdetectqntlmts</t>
  </si>
  <si>
    <t>STORET-1002405054</t>
  </si>
  <si>
    <t>https://www.waterqualitydata.us/data/providers/STORET/organizations/MTVOLWQM_WQX/activities/MTVOLWQM_WQX-ERBC-419_07-12-2023_S-ROUTINE/results/1002405054/resdetectqntlmts</t>
  </si>
  <si>
    <t>STORET-1002405055</t>
  </si>
  <si>
    <t>https://www.waterqualitydata.us/data/providers/STORET/organizations/MTVOLWQM_WQX/activities/MTVOLWQM_WQX-ERBC-419_07-12-2023_S-ROUTINE/results/1002405055/resdetectqntlmts</t>
  </si>
  <si>
    <t>STORET-1002405056</t>
  </si>
  <si>
    <t>https://www.waterqualitydata.us/data/providers/STORET/organizations/MTVOLWQM_WQX/activities/MTVOLWQM_WQX-ERBC-419_07-12-2023_S-ROUTINE/results/1002405056/resdetectqntlmts</t>
  </si>
  <si>
    <t>STORET-1002405063</t>
  </si>
  <si>
    <t>https://www.waterqualitydata.us/data/providers/STORET/organizations/MTVOLWQM_WQX/activities/MTVOLWQM_WQX-ERBC-419_08-15-2023_S-ROUTINE/results/1002405063/resdetectqntlmts</t>
  </si>
  <si>
    <t>STORET-1002405064</t>
  </si>
  <si>
    <t>https://www.waterqualitydata.us/data/providers/STORET/organizations/MTVOLWQM_WQX/activities/MTVOLWQM_WQX-ERBC-419_08-15-2023_S-ROUTINE/results/1002405064/resdetectqntlmts</t>
  </si>
  <si>
    <t>STORET-1002405065</t>
  </si>
  <si>
    <t>Collection Date: 8/15/2023 10:25:00 AM Project Name: SVWCWQI.. Result between MDL and LRL, J flagged as estimated.</t>
  </si>
  <si>
    <t>https://www.waterqualitydata.us/data/providers/STORET/organizations/MTVOLWQM_WQX/activities/MTVOLWQM_WQX-ERBC-419_08-15-2023_S-ROUTINE/results/1002405065/resdetectqntlmts</t>
  </si>
  <si>
    <t>STORET-1002405072</t>
  </si>
  <si>
    <t>https://www.waterqualitydata.us/data/providers/STORET/organizations/MTVOLWQM_WQX/activities/MTVOLWQM_WQX-ERBC-419_09-13-2023_S-ROUTINE/results/1002405072/resdetectqntlmts</t>
  </si>
  <si>
    <t>STORET-1002405073</t>
  </si>
  <si>
    <t>https://www.waterqualitydata.us/data/providers/STORET/organizations/MTVOLWQM_WQX/activities/MTVOLWQM_WQX-ERBC-419_09-13-2023_S-ROUTINE/results/1002405073/resdetectqntlmts</t>
  </si>
  <si>
    <t>STORET-1002405074</t>
  </si>
  <si>
    <t>Collection Date: 9/13/2023 10:25:00 AM Project Name: SRWQI.. Result between MDL and LRL, J flagged as estimated.</t>
  </si>
  <si>
    <t>https://www.waterqualitydata.us/data/providers/STORET/organizations/MTVOLWQM_WQX/activities/MTVOLWQM_WQX-ERBC-419_09-13-2023_S-ROUTINE/results/1002405074/resdetectqntlmts</t>
  </si>
  <si>
    <t>STORET-1002405081</t>
  </si>
  <si>
    <t>https://www.waterqualitydata.us/data/providers/STORET/organizations/MTVOLWQM_WQX/activities/MTVOLWQM_WQX-ERBC-419_10-17-2023_S-ROUTINE/results/1002405081/resdetectqntlmts</t>
  </si>
  <si>
    <t>STORET-1002405082</t>
  </si>
  <si>
    <t>https://www.waterqualitydata.us/data/providers/STORET/organizations/MTVOLWQM_WQX/activities/MTVOLWQM_WQX-ERBC-419_10-17-2023_S-ROUTINE/results/1002405082/resdetectqntlmts</t>
  </si>
  <si>
    <t>STORET-1002405083</t>
  </si>
  <si>
    <t>https://www.waterqualitydata.us/data/providers/STORET/organizations/MTVOLWQM_WQX/activities/MTVOLWQM_WQX-ERBC-419_10-17-2023_S-ROUTINE/results/1002405083/resdetectqntlmts</t>
  </si>
  <si>
    <t>STORET-1002405090</t>
  </si>
  <si>
    <t>https://www.waterqualitydata.us/data/providers/STORET/organizations/MTVOLWQM_WQX/activities/MTVOLWQM_WQX-ERBC-419_11-16-2023_S-ROUTINE/results/1002405090/resdetectqntlmts</t>
  </si>
  <si>
    <t>STORET-1002405091</t>
  </si>
  <si>
    <t>https://www.waterqualitydata.us/data/providers/STORET/organizations/MTVOLWQM_WQX/activities/MTVOLWQM_WQX-ERBC-419_11-16-2023_S-ROUTINE/results/1002405091/resdetectqntlmts</t>
  </si>
  <si>
    <t>STORET-1002405092</t>
  </si>
  <si>
    <t>https://www.waterqualitydata.us/data/providers/STORET/organizations/MTVOLWQM_WQX/activities/MTVOLWQM_WQX-ERBC-419_11-16-2023_S-ROUTINE/results/1002405092/resdetectqntlmts</t>
  </si>
  <si>
    <t>STORET-930177242</t>
  </si>
  <si>
    <t>https://www.waterqualitydata.us/data/providers/STORET/organizations/MTVOLWQM_WQX/activities/MTVOLWQM_WQX-ERBC-R_11-13-2020_S-ROUTINE/results/930177242/resdetectqntlmts</t>
  </si>
  <si>
    <t>STORET-930177243</t>
  </si>
  <si>
    <t>https://www.waterqualitydata.us/data/providers/STORET/organizations/MTVOLWQM_WQX/activities/MTVOLWQM_WQX-ERBC-R_11-13-2020_S-ROUTINE/results/930177243/resdetectqntlmts</t>
  </si>
  <si>
    <t>STORET-930177291</t>
  </si>
  <si>
    <t>https://www.waterqualitydata.us/data/providers/STORET/organizations/MTVOLWQM_WQX/activities/MTVOLWQM_WQX-ERBC-R_3-18-2021_S-ROUTINE/results/930177291/resdetectqntlmts</t>
  </si>
  <si>
    <t>STORET-930177294</t>
  </si>
  <si>
    <t>https://www.waterqualitydata.us/data/providers/STORET/organizations/MTVOLWQM_WQX/activities/MTVOLWQM_WQX-ERBC-R_3-18-2021_S-ROUTINE/results/930177294/resdetectqntlmts</t>
  </si>
  <si>
    <t>STORET-930177313</t>
  </si>
  <si>
    <t>https://www.waterqualitydata.us/data/providers/STORET/organizations/MTVOLWQM_WQX/activities/MTVOLWQM_WQX-ERBC-R_4-20-2021_S-ROUTINE/results/930177313/resdetectqntlmts</t>
  </si>
  <si>
    <t>STORET-930177315</t>
  </si>
  <si>
    <t>https://www.waterqualitydata.us/data/providers/STORET/organizations/MTVOLWQM_WQX/activities/MTVOLWQM_WQX-ERBC-R_4-20-2021_S-ROUTINE/results/930177315/resdetectqntlmts</t>
  </si>
  <si>
    <t>STORET-930177319</t>
  </si>
  <si>
    <t>Collection Date: 4/20/2021 11:15:00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</si>
  <si>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https://www.waterqualitydata.us/data/providers/STORET/organizations/MTVOLWQM_WQX/activities/MTVOLWQM_WQX-ERBC-R_4-20-2021_S-ROUTINE/results/930177319/resdetectqntlmts</t>
  </si>
  <si>
    <t>STORET-930177337</t>
  </si>
  <si>
    <t>https://www.waterqualitydata.us/data/providers/STORET/organizations/MTVOLWQM_WQX/activities/MTVOLWQM_WQX-ERBC-R_5-17-2021_S-ROUTINE/results/930177337/resdetectqntlmts</t>
  </si>
  <si>
    <t>STORET-930177339</t>
  </si>
  <si>
    <t>https://www.waterqualitydata.us/data/providers/STORET/organizations/MTVOLWQM_WQX/activities/MTVOLWQM_WQX-ERBC-R_5-17-2021_S-ROUTINE/results/930177339/resdetectqntlmts</t>
  </si>
  <si>
    <t>STORET-930177341</t>
  </si>
  <si>
    <t>https://www.waterqualitydata.us/data/providers/STORET/organizations/MTVOLWQM_WQX/activities/MTVOLWQM_WQX-ERBC-R_5-17-2021_S-ROUTINE/results/930177341/resdetectqntlmts</t>
  </si>
  <si>
    <t>STORET-930177377</t>
  </si>
  <si>
    <t>https://www.waterqualitydata.us/data/providers/STORET/organizations/MTVOLWQM_WQX/activities/MTVOLWQM_WQX-ERBC-R_6-3-2021%20_S-ROUTINE/results/930177377/resdetectqntlmts</t>
  </si>
  <si>
    <t>STORET-930177379</t>
  </si>
  <si>
    <t>https://www.waterqualitydata.us/data/providers/STORET/organizations/MTVOLWQM_WQX/activities/MTVOLWQM_WQX-ERBC-R_6-3-2021%20_S-ROUTINE/results/930177379/resdetectqntlmts</t>
  </si>
  <si>
    <t>STORET-930177382</t>
  </si>
  <si>
    <t>https://www.waterqualitydata.us/data/providers/STORET/organizations/MTVOLWQM_WQX/activities/MTVOLWQM_WQX-ERBC-R_6-3-2021%20_S-ROUTINE/results/930177382/resdetectqntlmts</t>
  </si>
  <si>
    <t>STORET-930177357</t>
  </si>
  <si>
    <t>https://www.waterqualitydata.us/data/providers/STORET/organizations/MTVOLWQM_WQX/activities/MTVOLWQM_WQX-ERBC-R_6-18-2021_S-ROUTINE/results/930177357/resdetectqntlmts</t>
  </si>
  <si>
    <t>STORET-930177359</t>
  </si>
  <si>
    <t>https://www.waterqualitydata.us/data/providers/STORET/organizations/MTVOLWQM_WQX/activities/MTVOLWQM_WQX-ERBC-R_6-18-2021_S-ROUTINE/results/930177359/resdetectqntlmts</t>
  </si>
  <si>
    <t>STORET-930177361</t>
  </si>
  <si>
    <t>https://www.waterqualitydata.us/data/providers/STORET/organizations/MTVOLWQM_WQX/activities/MTVOLWQM_WQX-ERBC-R_6-18-2021_S-ROUTINE/results/930177361/resdetectqntlmts</t>
  </si>
  <si>
    <t>STORET-930177403</t>
  </si>
  <si>
    <t>https://www.waterqualitydata.us/data/providers/STORET/organizations/MTVOLWQM_WQX/activities/MTVOLWQM_WQX-ERBC-R_7-16-2021_S-ROUTINE/results/930177403/resdetectqntlmts</t>
  </si>
  <si>
    <t>STORET-930177404</t>
  </si>
  <si>
    <t>https://www.waterqualitydata.us/data/providers/STORET/organizations/MTVOLWQM_WQX/activities/MTVOLWQM_WQX-ERBC-R_7-16-2021_S-ROUTINE/results/930177404/resdetectqntlmts</t>
  </si>
  <si>
    <t>STORET-930177407</t>
  </si>
  <si>
    <t>Collection Date: 7/16/2021 9:35:00 AM Project Name: SRWQI. Result between MDL and LRL, J flagged as estimated.</t>
  </si>
  <si>
    <t>https://www.waterqualitydata.us/data/providers/STORET/organizations/MTVOLWQM_WQX/activities/MTVOLWQM_WQX-ERBC-R_7-16-2021_S-ROUTINE/results/930177407/resdetectqntlmts</t>
  </si>
  <si>
    <t>STORET-930177423</t>
  </si>
  <si>
    <t>https://www.waterqualitydata.us/data/providers/STORET/organizations/MTVOLWQM_WQX/activities/MTVOLWQM_WQX-ERBC-R_8-16-2021_S-ROUTINE/results/930177423/resdetectqntlmts</t>
  </si>
  <si>
    <t>STORET-930177425</t>
  </si>
  <si>
    <t>https://www.waterqualitydata.us/data/providers/STORET/organizations/MTVOLWQM_WQX/activities/MTVOLWQM_WQX-ERBC-R_8-16-2021_S-ROUTINE/results/930177425/resdetectqntlmts</t>
  </si>
  <si>
    <t>STORET-930177427</t>
  </si>
  <si>
    <t>Collection Date: 8/16/2021 9:10:00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</si>
  <si>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https://www.waterqualitydata.us/data/providers/STORET/organizations/MTVOLWQM_WQX/activities/MTVOLWQM_WQX-ERBC-R_8-16-2021_S-ROUTINE/results/930177427/resdetectqntlmts</t>
  </si>
  <si>
    <t>STORET-930177447</t>
  </si>
  <si>
    <t>https://www.waterqualitydata.us/data/providers/STORET/organizations/MTVOLWQM_WQX/activities/MTVOLWQM_WQX-ERBC-R_9-15-2021_S-ROUTINE/results/930177447/resdetectqntlmts</t>
  </si>
  <si>
    <t>STORET-930177449</t>
  </si>
  <si>
    <t>https://www.waterqualitydata.us/data/providers/STORET/organizations/MTVOLWQM_WQX/activities/MTVOLWQM_WQX-ERBC-R_9-15-2021_S-ROUTINE/results/930177449/resdetectqntlmts</t>
  </si>
  <si>
    <t>STORET-930177452</t>
  </si>
  <si>
    <t>Collection Date: 9/15/2021 10:15:00 AM Project Name: SRWQI. Result between MDL and LRL, J flagged as estimated.</t>
  </si>
  <si>
    <t>https://www.waterqualitydata.us/data/providers/STORET/organizations/MTVOLWQM_WQX/activities/MTVOLWQM_WQX-ERBC-R_9-15-2021_S-ROUTINE/results/930177452/resdetectqntlmts</t>
  </si>
  <si>
    <t>STORET-930177229</t>
  </si>
  <si>
    <t>https://www.waterqualitydata.us/data/providers/STORET/organizations/MTVOLWQM_WQX/activities/MTVOLWQM_WQX-ERBC-R_10-14-2021_S-ROUTINE/results/930177229/resdetectqntlmts</t>
  </si>
  <si>
    <t>STORET-930177231</t>
  </si>
  <si>
    <t>https://www.waterqualitydata.us/data/providers/STORET/organizations/MTVOLWQM_WQX/activities/MTVOLWQM_WQX-ERBC-R_10-14-2021_S-ROUTINE/results/930177231/resdetectqntlmts</t>
  </si>
  <si>
    <t>STORET-930177233</t>
  </si>
  <si>
    <t>https://www.waterqualitydata.us/data/providers/STORET/organizations/MTVOLWQM_WQX/activities/MTVOLWQM_WQX-ERBC-R_10-14-2021_S-ROUTINE/results/930177233/resdetectqntlmts</t>
  </si>
  <si>
    <t>STORET-930177250</t>
  </si>
  <si>
    <t>https://www.waterqualitydata.us/data/providers/STORET/organizations/MTVOLWQM_WQX/activities/MTVOLWQM_WQX-ERBC-R_11-17-2021_S-ROUTINE/results/930177250/resdetectqntlmts</t>
  </si>
  <si>
    <t>STORET-930177251</t>
  </si>
  <si>
    <t>https://www.waterqualitydata.us/data/providers/STORET/organizations/MTVOLWQM_WQX/activities/MTVOLWQM_WQX-ERBC-R_11-17-2021_S-ROUTINE/results/930177251/resdetectqntlmts</t>
  </si>
  <si>
    <t>STORET-930177252</t>
  </si>
  <si>
    <t>https://www.waterqualitydata.us/data/providers/STORET/organizations/MTVOLWQM_WQX/activities/MTVOLWQM_WQX-ERBC-R_11-17-2021_S-ROUTINE/results/930177252/resdetectqntlmts</t>
  </si>
  <si>
    <t>STORET-930177260</t>
  </si>
  <si>
    <t>https://www.waterqualitydata.us/data/providers/STORET/organizations/MTVOLWQM_WQX/activities/MTVOLWQM_WQX-ERBC-R_12-16-2021_S-ROUTINE/results/930177260/resdetectqntlmts</t>
  </si>
  <si>
    <t>STORET-930177262</t>
  </si>
  <si>
    <t>https://www.waterqualitydata.us/data/providers/STORET/organizations/MTVOLWQM_WQX/activities/MTVOLWQM_WQX-ERBC-R_12-16-2021_S-ROUTINE/results/930177262/resdetectqntlmts</t>
  </si>
  <si>
    <t>STORET-930177265</t>
  </si>
  <si>
    <t>Collection Date: 12/16/2021 9:40:00 AM Project Name: SRWQI. TSS did not obtain the minimum residue requirement of 2.5 mg residue.</t>
  </si>
  <si>
    <t>https://www.waterqualitydata.us/data/providers/STORET/organizations/MTVOLWQM_WQX/activities/MTVOLWQM_WQX-ERBC-R_12-16-2021_S-ROUTINE/results/930177265/resdetectqntlmts</t>
  </si>
  <si>
    <t>STORET-968228765</t>
  </si>
  <si>
    <t>https://www.waterqualitydata.us/data/providers/STORET/organizations/MTVOLWQM_WQX/activities/MTVOLWQM_WQX-ERBC-R_01-17-2022_S-ROUTINE/results/968228765/resdetectqntlmts</t>
  </si>
  <si>
    <t>STORET-968228766</t>
  </si>
  <si>
    <t>https://www.waterqualitydata.us/data/providers/STORET/organizations/MTVOLWQM_WQX/activities/MTVOLWQM_WQX-ERBC-R_01-17-2022_S-ROUTINE/results/968228766/resdetectqntlmts</t>
  </si>
  <si>
    <t>STORET-968228767</t>
  </si>
  <si>
    <t>Collection Date: 1/17/2022 9:50:00 AM Project Name: SRWQI.. Result between MDL and LRL, J flagged as estimated.</t>
  </si>
  <si>
    <t>https://www.waterqualitydata.us/data/providers/STORET/organizations/MTVOLWQM_WQX/activities/MTVOLWQM_WQX-ERBC-R_01-17-2022_S-ROUTINE/results/968228767/resdetectqntlmts</t>
  </si>
  <si>
    <t>STORET-968228774</t>
  </si>
  <si>
    <t>https://www.waterqualitydata.us/data/providers/STORET/organizations/MTVOLWQM_WQX/activities/MTVOLWQM_WQX-ERBC-R_02-14-2022_S-ROUTINE/results/968228774/resdetectqntlmts</t>
  </si>
  <si>
    <t>STORET-968228775</t>
  </si>
  <si>
    <t>https://www.waterqualitydata.us/data/providers/STORET/organizations/MTVOLWQM_WQX/activities/MTVOLWQM_WQX-ERBC-R_02-14-2022_S-ROUTINE/results/968228775/resdetectqntlmts</t>
  </si>
  <si>
    <t>STORET-968228776</t>
  </si>
  <si>
    <t>https://www.waterqualitydata.us/data/providers/STORET/organizations/MTVOLWQM_WQX/activities/MTVOLWQM_WQX-ERBC-R_02-14-2022_S-ROUTINE/results/968228776/resdetectqntlmts</t>
  </si>
  <si>
    <t>STORET-968228787</t>
  </si>
  <si>
    <t>https://www.waterqualitydata.us/data/providers/STORET/organizations/MTVOLWQM_WQX/activities/MTVOLWQM_WQX-ERBC-R_03-17-2022_S-ROUTINE/results/968228787/resdetectqntlmts</t>
  </si>
  <si>
    <t>STORET-968228788</t>
  </si>
  <si>
    <t>https://www.waterqualitydata.us/data/providers/STORET/organizations/MTVOLWQM_WQX/activities/MTVOLWQM_WQX-ERBC-R_03-17-2022_S-ROUTINE/results/968228788/resdetectqntlmts</t>
  </si>
  <si>
    <t>STORET-968228789</t>
  </si>
  <si>
    <t>- TSS did not obtain the minimum residue requirement of 2.5 mg residue. Collection Date: 3/17/2022 9:50:00 AM Project Name: SRWQI.</t>
  </si>
  <si>
    <t>https://www.waterqualitydata.us/data/providers/STORET/organizations/MTVOLWQM_WQX/activities/MTVOLWQM_WQX-ERBC-R_03-17-2022_S-ROUTINE/results/968228789/resdetectqntlmts</t>
  </si>
  <si>
    <t>STORET-968228791</t>
  </si>
  <si>
    <t>https://www.waterqualitydata.us/data/providers/STORET/organizations/MTVOLWQM_WQX/activities/MTVOLWQM_WQX-ERBC-R_04-20-2022_S-ROUTINE/results/968228791/resdetectqntlmts</t>
  </si>
  <si>
    <t>STORET-968228792</t>
  </si>
  <si>
    <t>https://www.waterqualitydata.us/data/providers/STORET/organizations/MTVOLWQM_WQX/activities/MTVOLWQM_WQX-ERBC-R_04-20-2022_S-ROUTINE/results/968228792/resdetectqntlmts</t>
  </si>
  <si>
    <t>STORET-968228793</t>
  </si>
  <si>
    <t>Collection Date: 4/20/2022 9:55:00 AM Project Name: SRWQI.. Result between MDL and LRL, J flagged as estimated.</t>
  </si>
  <si>
    <t>https://www.waterqualitydata.us/data/providers/STORET/organizations/MTVOLWQM_WQX/activities/MTVOLWQM_WQX-ERBC-R_04-20-2022_S-ROUTINE/results/968228793/resdetectqntlmts</t>
  </si>
  <si>
    <t>STORET-968228800</t>
  </si>
  <si>
    <t>https://www.waterqualitydata.us/data/providers/STORET/organizations/MTVOLWQM_WQX/activities/MTVOLWQM_WQX-ERBC-R_05-16-2022_S-ROUTINE/results/968228800/resdetectqntlmts</t>
  </si>
  <si>
    <t>STORET-968228801</t>
  </si>
  <si>
    <t>https://www.waterqualitydata.us/data/providers/STORET/organizations/MTVOLWQM_WQX/activities/MTVOLWQM_WQX-ERBC-R_05-16-2022_S-ROUTINE/results/968228801/resdetectqntlmts</t>
  </si>
  <si>
    <t>STORET-968228802</t>
  </si>
  <si>
    <t>https://www.waterqualitydata.us/data/providers/STORET/organizations/MTVOLWQM_WQX/activities/MTVOLWQM_WQX-ERBC-R_05-16-2022_S-ROUTINE/results/968228802/resdetectqntlmts</t>
  </si>
  <si>
    <t>STORET-968228809</t>
  </si>
  <si>
    <t>https://www.waterqualitydata.us/data/providers/STORET/organizations/MTVOLWQM_WQX/activities/MTVOLWQM_WQX-ERBC-R_06-06-2022_S-ROUTINE/results/968228809/resdetectqntlmts</t>
  </si>
  <si>
    <t>STORET-968228810</t>
  </si>
  <si>
    <t>https://www.waterqualitydata.us/data/providers/STORET/organizations/MTVOLWQM_WQX/activities/MTVOLWQM_WQX-ERBC-R_06-06-2022_S-ROUTINE/results/968228810/resdetectqntlmts</t>
  </si>
  <si>
    <t>STORET-968228811</t>
  </si>
  <si>
    <t>https://www.waterqualitydata.us/data/providers/STORET/organizations/MTVOLWQM_WQX/activities/MTVOLWQM_WQX-ERBC-R_06-06-2022_S-ROUTINE/results/968228811/resdetectqntlmts</t>
  </si>
  <si>
    <t>STORET-968228818</t>
  </si>
  <si>
    <t>https://www.waterqualitydata.us/data/providers/STORET/organizations/MTVOLWQM_WQX/activities/MTVOLWQM_WQX-ERBC-R_06-22-2022_S-ROUTINE/results/968228818/resdetectqntlmts</t>
  </si>
  <si>
    <t>STORET-968228819</t>
  </si>
  <si>
    <t>https://www.waterqualitydata.us/data/providers/STORET/organizations/MTVOLWQM_WQX/activities/MTVOLWQM_WQX-ERBC-R_06-22-2022_S-ROUTINE/results/968228819/resdetectqntlmts</t>
  </si>
  <si>
    <t>STORET-968228820</t>
  </si>
  <si>
    <t>https://www.waterqualitydata.us/data/providers/STORET/organizations/MTVOLWQM_WQX/activities/MTVOLWQM_WQX-ERBC-R_06-22-2022_S-ROUTINE/results/968228820/resdetectqntlmts</t>
  </si>
  <si>
    <t>STORET-968228827</t>
  </si>
  <si>
    <t>https://www.waterqualitydata.us/data/providers/STORET/organizations/MTVOLWQM_WQX/activities/MTVOLWQM_WQX-ERBC-R_07-14-2022_S-ROUTINE/results/968228827/resdetectqntlmts</t>
  </si>
  <si>
    <t>STORET-968228828</t>
  </si>
  <si>
    <t>https://www.waterqualitydata.us/data/providers/STORET/organizations/MTVOLWQM_WQX/activities/MTVOLWQM_WQX-ERBC-R_07-14-2022_S-ROUTINE/results/968228828/resdetectqntlmts</t>
  </si>
  <si>
    <t>STORET-968228829</t>
  </si>
  <si>
    <t>https://www.waterqualitydata.us/data/providers/STORET/organizations/MTVOLWQM_WQX/activities/MTVOLWQM_WQX-ERBC-R_07-14-2022_S-ROUTINE/results/968228829/resdetectqntlmts</t>
  </si>
  <si>
    <t>STORET-968228836</t>
  </si>
  <si>
    <t>https://www.waterqualitydata.us/data/providers/STORET/organizations/MTVOLWQM_WQX/activities/MTVOLWQM_WQX-ERBC-R_08-16-2022_S-ROUTINE/results/968228836/resdetectqntlmts</t>
  </si>
  <si>
    <t>STORET-968228837</t>
  </si>
  <si>
    <t>https://www.waterqualitydata.us/data/providers/STORET/organizations/MTVOLWQM_WQX/activities/MTVOLWQM_WQX-ERBC-R_08-16-2022_S-ROUTINE/results/968228837/resdetectqntlmts</t>
  </si>
  <si>
    <t>STORET-968228838</t>
  </si>
  <si>
    <t>https://www.waterqualitydata.us/data/providers/STORET/organizations/MTVOLWQM_WQX/activities/MTVOLWQM_WQX-ERBC-R_08-16-2022_S-ROUTINE/results/968228838/resdetectqntlmts</t>
  </si>
  <si>
    <t>STORET-968228845</t>
  </si>
  <si>
    <t>https://www.waterqualitydata.us/data/providers/STORET/organizations/MTVOLWQM_WQX/activities/MTVOLWQM_WQX-ERBC-R_09-15-2022_S-ROUTINE/results/968228845/resdetectqntlmts</t>
  </si>
  <si>
    <t>STORET-968228846</t>
  </si>
  <si>
    <t>https://www.waterqualitydata.us/data/providers/STORET/organizations/MTVOLWQM_WQX/activities/MTVOLWQM_WQX-ERBC-R_09-15-2022_S-ROUTINE/results/968228846/resdetectqntlmts</t>
  </si>
  <si>
    <t>STORET-968228847</t>
  </si>
  <si>
    <t>https://www.waterqualitydata.us/data/providers/STORET/organizations/MTVOLWQM_WQX/activities/MTVOLWQM_WQX-ERBC-R_09-15-2022_S-ROUTINE/results/968228847/resdetectqntlmts</t>
  </si>
  <si>
    <t>STORET-968228854</t>
  </si>
  <si>
    <t>https://www.waterqualitydata.us/data/providers/STORET/organizations/MTVOLWQM_WQX/activities/MTVOLWQM_WQX-ERBC-R_10-18-2022_S-ROUTINE/results/968228854/resdetectqntlmts</t>
  </si>
  <si>
    <t>STORET-968228855</t>
  </si>
  <si>
    <t>https://www.waterqualitydata.us/data/providers/STORET/organizations/MTVOLWQM_WQX/activities/MTVOLWQM_WQX-ERBC-R_10-18-2022_S-ROUTINE/results/968228855/resdetectqntlmts</t>
  </si>
  <si>
    <t>STORET-968228856</t>
  </si>
  <si>
    <t>- TSS did not obtain the minimum residue requirement of 2.5 mg residue. Collection Date: 10/18/2022 9:00:00 AM Project Name: SRWQI.</t>
  </si>
  <si>
    <t>https://www.waterqualitydata.us/data/providers/STORET/organizations/MTVOLWQM_WQX/activities/MTVOLWQM_WQX-ERBC-R_10-18-2022_S-ROUTINE/results/968228856/resdetectqntlmts</t>
  </si>
  <si>
    <t>STORET-968228867</t>
  </si>
  <si>
    <t>https://www.waterqualitydata.us/data/providers/STORET/organizations/MTVOLWQM_WQX/activities/MTVOLWQM_WQX-ERBC-R_11-14-2022_S-ROUTINE/results/968228867/resdetectqntlmts</t>
  </si>
  <si>
    <t>STORET-968228868</t>
  </si>
  <si>
    <t>https://www.waterqualitydata.us/data/providers/STORET/organizations/MTVOLWQM_WQX/activities/MTVOLWQM_WQX-ERBC-R_11-14-2022_S-ROUTINE/results/968228868/resdetectqntlmts</t>
  </si>
  <si>
    <t>STORET-968228869</t>
  </si>
  <si>
    <t>- TSS did not obtain the minimum residue requirement of 2.5 mg residue. Collection Date: 11/14/2022 9:30:00 AM Project Name: SRWQI.. Result between MDL and LRL, J flagged as estimated.</t>
  </si>
  <si>
    <t>https://www.waterqualitydata.us/data/providers/STORET/organizations/MTVOLWQM_WQX/activities/MTVOLWQM_WQX-ERBC-R_11-14-2022_S-ROUTINE/results/968228869/resdetectqntlmts</t>
  </si>
  <si>
    <t>STORET-968228880</t>
  </si>
  <si>
    <t>https://www.waterqualitydata.us/data/providers/STORET/organizations/MTVOLWQM_WQX/activities/MTVOLWQM_WQX-ERBC-R_12-20-2022_S-ROUTINE/results/968228880/resdetectqntlmts</t>
  </si>
  <si>
    <t>STORET-968228881</t>
  </si>
  <si>
    <t>https://www.waterqualitydata.us/data/providers/STORET/organizations/MTVOLWQM_WQX/activities/MTVOLWQM_WQX-ERBC-R_12-20-2022_S-ROUTINE/results/968228881/resdetectqntlmts</t>
  </si>
  <si>
    <t>STORET-968228882</t>
  </si>
  <si>
    <t>- TSS did not obtain the minimum residue requirement of 2.5 mg residue. Collection Date: 12/20/2022 9:25:00 AM Project Name: SRWQS.</t>
  </si>
  <si>
    <t>https://www.waterqualitydata.us/data/providers/STORET/organizations/MTVOLWQM_WQX/activities/MTVOLWQM_WQX-ERBC-R_12-20-2022_S-ROUTINE/results/968228882/resdetectqntlmts</t>
  </si>
  <si>
    <t>STORET-1002405159</t>
  </si>
  <si>
    <t>https://www.waterqualitydata.us/data/providers/STORET/organizations/MTVOLWQM_WQX/activities/MTVOLWQM_WQX-ERBC-R_01-17-2023_S-ROUTINE/results/1002405159/resdetectqntlmts</t>
  </si>
  <si>
    <t>STORET-1002405160</t>
  </si>
  <si>
    <t>https://www.waterqualitydata.us/data/providers/STORET/organizations/MTVOLWQM_WQX/activities/MTVOLWQM_WQX-ERBC-R_01-17-2023_S-ROUTINE/results/1002405160/resdetectqntlmts</t>
  </si>
  <si>
    <t>STORET-1002405161</t>
  </si>
  <si>
    <t>- TSS did not obtain the minimum residue requirement of 2.5 mg residue. Collection Date: 1/17/2023 9:25:00 AM Project Name: Not Indicated.</t>
  </si>
  <si>
    <t>https://www.waterqualitydata.us/data/providers/STORET/organizations/MTVOLWQM_WQX/activities/MTVOLWQM_WQX-ERBC-R_01-17-2023_S-ROUTINE/results/1002405161/resdetectqntlmts</t>
  </si>
  <si>
    <t>STORET-1002405173</t>
  </si>
  <si>
    <t>https://www.waterqualitydata.us/data/providers/STORET/organizations/MTVOLWQM_WQX/activities/MTVOLWQM_WQX-ERBC-R_02-13-2023_S-ROUTINE/results/1002405173/resdetectqntlmts</t>
  </si>
  <si>
    <t>STORET-1002405174</t>
  </si>
  <si>
    <t>https://www.waterqualitydata.us/data/providers/STORET/organizations/MTVOLWQM_WQX/activities/MTVOLWQM_WQX-ERBC-R_02-13-2023_S-ROUTINE/results/1002405174/resdetectqntlmts</t>
  </si>
  <si>
    <t>STORET-1002405175</t>
  </si>
  <si>
    <t>- TSS did not obtain the minimum residue requirement of 2.5 mg residue. Collection Date: 2/13/2023 10:55:00 AM Project Name: Not Indicated.</t>
  </si>
  <si>
    <t>https://www.waterqualitydata.us/data/providers/STORET/organizations/MTVOLWQM_WQX/activities/MTVOLWQM_WQX-ERBC-R_02-13-2023_S-ROUTINE/results/1002405175/resdetectqntlmts</t>
  </si>
  <si>
    <t>STORET-1002405182</t>
  </si>
  <si>
    <t>https://www.waterqualitydata.us/data/providers/STORET/organizations/MTVOLWQM_WQX/activities/MTVOLWQM_WQX-ERBC-R_03-13-2023_S-ROUTINE/results/1002405182/resdetectqntlmts</t>
  </si>
  <si>
    <t>STORET-1002405183</t>
  </si>
  <si>
    <t>https://www.waterqualitydata.us/data/providers/STORET/organizations/MTVOLWQM_WQX/activities/MTVOLWQM_WQX-ERBC-R_03-13-2023_S-ROUTINE/results/1002405183/resdetectqntlmts</t>
  </si>
  <si>
    <t>STORET-1002405184</t>
  </si>
  <si>
    <t>https://www.waterqualitydata.us/data/providers/STORET/organizations/MTVOLWQM_WQX/activities/MTVOLWQM_WQX-ERBC-R_03-13-2023_S-ROUTINE/results/1002405184/resdetectqntlmts</t>
  </si>
  <si>
    <t>STORET-1002405191</t>
  </si>
  <si>
    <t>https://www.waterqualitydata.us/data/providers/STORET/organizations/MTVOLWQM_WQX/activities/MTVOLWQM_WQX-ERBC-R_04-13-2023_S-ROUTINE/results/1002405191/resdetectqntlmts</t>
  </si>
  <si>
    <t>STORET-1002405192</t>
  </si>
  <si>
    <t>https://www.waterqualitydata.us/data/providers/STORET/organizations/MTVOLWQM_WQX/activities/MTVOLWQM_WQX-ERBC-R_04-13-2023_S-ROUTINE/results/1002405192/resdetectqntlmts</t>
  </si>
  <si>
    <t>STORET-1002405193</t>
  </si>
  <si>
    <t>https://www.waterqualitydata.us/data/providers/STORET/organizations/MTVOLWQM_WQX/activities/MTVOLWQM_WQX-ERBC-R_04-13-2023_S-ROUTINE/results/1002405193/resdetectqntlmts</t>
  </si>
  <si>
    <t>STORET-1002405200</t>
  </si>
  <si>
    <t>https://www.waterqualitydata.us/data/providers/STORET/organizations/MTVOLWQM_WQX/activities/MTVOLWQM_WQX-ERBC-R_05-15-2023_S-ROUTINE/results/1002405200/resdetectqntlmts</t>
  </si>
  <si>
    <t>STORET-1002405201</t>
  </si>
  <si>
    <t>https://www.waterqualitydata.us/data/providers/STORET/organizations/MTVOLWQM_WQX/activities/MTVOLWQM_WQX-ERBC-R_05-15-2023_S-ROUTINE/results/1002405201/resdetectqntlmts</t>
  </si>
  <si>
    <t>STORET-1002405202</t>
  </si>
  <si>
    <t>https://www.waterqualitydata.us/data/providers/STORET/organizations/MTVOLWQM_WQX/activities/MTVOLWQM_WQX-ERBC-R_05-15-2023_S-ROUTINE/results/1002405202/resdetectqntlmts</t>
  </si>
  <si>
    <t>STORET-1002405209</t>
  </si>
  <si>
    <t>https://www.waterqualitydata.us/data/providers/STORET/organizations/MTVOLWQM_WQX/activities/MTVOLWQM_WQX-ERBC-R_05-24-2023_S-ROUTINE/results/1002405209/resdetectqntlmts</t>
  </si>
  <si>
    <t>STORET-1002405210</t>
  </si>
  <si>
    <t>https://www.waterqualitydata.us/data/providers/STORET/organizations/MTVOLWQM_WQX/activities/MTVOLWQM_WQX-ERBC-R_05-24-2023_S-ROUTINE/results/1002405210/resdetectqntlmts</t>
  </si>
  <si>
    <t>STORET-1002405211</t>
  </si>
  <si>
    <t>https://www.waterqualitydata.us/data/providers/STORET/organizations/MTVOLWQM_WQX/activities/MTVOLWQM_WQX-ERBC-R_05-24-2023_S-ROUTINE/results/1002405211/resdetectqntlmts</t>
  </si>
  <si>
    <t>STORET-1002405218</t>
  </si>
  <si>
    <t>https://www.waterqualitydata.us/data/providers/STORET/organizations/MTVOLWQM_WQX/activities/MTVOLWQM_WQX-ERBC-R_06-14-2023_S-ROUTINE/results/1002405218/resdetectqntlmts</t>
  </si>
  <si>
    <t>STORET-1002405219</t>
  </si>
  <si>
    <t>https://www.waterqualitydata.us/data/providers/STORET/organizations/MTVOLWQM_WQX/activities/MTVOLWQM_WQX-ERBC-R_06-14-2023_S-ROUTINE/results/1002405219/resdetectqntlmts</t>
  </si>
  <si>
    <t>STORET-1002405220</t>
  </si>
  <si>
    <t>Collection Date: 6/14/2023 8:58:00 AM Project Name: SRWQI.. Result between MDL and LRL, J flagged as estimated.</t>
  </si>
  <si>
    <t>https://www.waterqualitydata.us/data/providers/STORET/organizations/MTVOLWQM_WQX/activities/MTVOLWQM_WQX-ERBC-R_06-14-2023_S-ROUTINE/results/1002405220/resdetectqntlmts</t>
  </si>
  <si>
    <t>STORET-1002405227</t>
  </si>
  <si>
    <t>https://www.waterqualitydata.us/data/providers/STORET/organizations/MTVOLWQM_WQX/activities/MTVOLWQM_WQX-ERBC-R_07-12-2023_S-ROUTINE/results/1002405227/resdetectqntlmts</t>
  </si>
  <si>
    <t>STORET-1002405228</t>
  </si>
  <si>
    <t>https://www.waterqualitydata.us/data/providers/STORET/organizations/MTVOLWQM_WQX/activities/MTVOLWQM_WQX-ERBC-R_07-12-2023_S-ROUTINE/results/1002405228/resdetectqntlmts</t>
  </si>
  <si>
    <t>STORET-1002405229</t>
  </si>
  <si>
    <t>https://www.waterqualitydata.us/data/providers/STORET/organizations/MTVOLWQM_WQX/activities/MTVOLWQM_WQX-ERBC-R_07-12-2023_S-ROUTINE/results/1002405229/resdetectqntlmts</t>
  </si>
  <si>
    <t>STORET-1002405236</t>
  </si>
  <si>
    <t>https://www.waterqualitydata.us/data/providers/STORET/organizations/MTVOLWQM_WQX/activities/MTVOLWQM_WQX-ERBC-R_08-15-2023_S-ROUTINE/results/1002405236/resdetectqntlmts</t>
  </si>
  <si>
    <t>STORET-1002405237</t>
  </si>
  <si>
    <t>https://www.waterqualitydata.us/data/providers/STORET/organizations/MTVOLWQM_WQX/activities/MTVOLWQM_WQX-ERBC-R_08-15-2023_S-ROUTINE/results/1002405237/resdetectqntlmts</t>
  </si>
  <si>
    <t>STORET-1002405238</t>
  </si>
  <si>
    <t>- TSS did not obtain the minimum residue requirement of 2.5 mg residue. Collection Date: 8/15/2023 9:15:00 AM Project Name: SVWCWQI.. Result between MDL and LRL, J flagged as estimated.</t>
  </si>
  <si>
    <t>https://www.waterqualitydata.us/data/providers/STORET/organizations/MTVOLWQM_WQX/activities/MTVOLWQM_WQX-ERBC-R_08-15-2023_S-ROUTINE/results/1002405238/resdetectqntlmts</t>
  </si>
  <si>
    <t>STORET-1002405245</t>
  </si>
  <si>
    <t>https://www.waterqualitydata.us/data/providers/STORET/organizations/MTVOLWQM_WQX/activities/MTVOLWQM_WQX-ERBC-R_09-13-2023_S-ROUTINE/results/1002405245/resdetectqntlmts</t>
  </si>
  <si>
    <t>STORET-1002405246</t>
  </si>
  <si>
    <t>https://www.waterqualitydata.us/data/providers/STORET/organizations/MTVOLWQM_WQX/activities/MTVOLWQM_WQX-ERBC-R_09-13-2023_S-ROUTINE/results/1002405246/resdetectqntlmts</t>
  </si>
  <si>
    <t>STORET-1002405247</t>
  </si>
  <si>
    <t>- TSS did not obtain the minimum residue requirement of 2.5 mg residue. Collection Date: 9/13/2023 8:50:00 AM Project Name: SRWQI.. Result between MDL and LRL, J flagged as estimated.</t>
  </si>
  <si>
    <t>https://www.waterqualitydata.us/data/providers/STORET/organizations/MTVOLWQM_WQX/activities/MTVOLWQM_WQX-ERBC-R_09-13-2023_S-ROUTINE/results/1002405247/resdetectqntlmts</t>
  </si>
  <si>
    <t>STORET-1002405254</t>
  </si>
  <si>
    <t>https://www.waterqualitydata.us/data/providers/STORET/organizations/MTVOLWQM_WQX/activities/MTVOLWQM_WQX-ERBC-R_10-17-2023_S-ROUTINE/results/1002405254/resdetectqntlmts</t>
  </si>
  <si>
    <t>STORET-1002405255</t>
  </si>
  <si>
    <t>https://www.waterqualitydata.us/data/providers/STORET/organizations/MTVOLWQM_WQX/activities/MTVOLWQM_WQX-ERBC-R_10-17-2023_S-ROUTINE/results/1002405255/resdetectqntlmts</t>
  </si>
  <si>
    <t>STORET-1002405256</t>
  </si>
  <si>
    <t>- TSS did not obtain the minimum residue requirement of 2.5 mg residue. Collection Date: 10/17/2023 9:25:00 AM Project Name: SRWQI.</t>
  </si>
  <si>
    <t>https://www.waterqualitydata.us/data/providers/STORET/organizations/MTVOLWQM_WQX/activities/MTVOLWQM_WQX-ERBC-R_10-17-2023_S-ROUTINE/results/1002405256/resdetectqntlmts</t>
  </si>
  <si>
    <t>STORET-1002405263</t>
  </si>
  <si>
    <t>https://www.waterqualitydata.us/data/providers/STORET/organizations/MTVOLWQM_WQX/activities/MTVOLWQM_WQX-ERBC-R_11-16-2023_S-ROUTINE/results/1002405263/resdetectqntlmts</t>
  </si>
  <si>
    <t>STORET-1002405264</t>
  </si>
  <si>
    <t>https://www.waterqualitydata.us/data/providers/STORET/organizations/MTVOLWQM_WQX/activities/MTVOLWQM_WQX-ERBC-R_11-16-2023_S-ROUTINE/results/1002405264/resdetectqntlmts</t>
  </si>
  <si>
    <t>STORET-1002405265</t>
  </si>
  <si>
    <t>- TSS did not obtain the minimum residue requirement of 2.5 mg residue. Collection Date: 11/16/2023 8:55:00 AM Project Name: SRWQI.</t>
  </si>
  <si>
    <t>https://www.waterqualitydata.us/data/providers/STORET/organizations/MTVOLWQM_WQX/activities/MTVOLWQM_WQX-ERBC-R_11-16-2023_S-ROUTINE/results/1002405265/resdetectqntlmts</t>
  </si>
  <si>
    <t>STORET-930177779</t>
  </si>
  <si>
    <t>https://www.waterqualitydata.us/data/providers/STORET/organizations/MTVOLWQM_WQX/activities/MTVOLWQM_WQX-RBC-N_9-22-2020_S-ROUTINE/results/930177779/resdetectqntlmts</t>
  </si>
  <si>
    <t>STORET-930177783</t>
  </si>
  <si>
    <t>https://www.waterqualitydata.us/data/providers/STORET/organizations/MTVOLWQM_WQX/activities/MTVOLWQM_WQX-RBC-N_9-22-2020_S-ROUTINE/results/930177783/resdetectqntlmts</t>
  </si>
  <si>
    <t>STORET-930177475</t>
  </si>
  <si>
    <t>https://www.waterqualitydata.us/data/providers/STORET/organizations/MTVOLWQM_WQX/activities/MTVOLWQM_WQX-RBC-N_10-12-2020_S-ROUTINE/results/930177475/resdetectqntlmts</t>
  </si>
  <si>
    <t>STORET-930177476</t>
  </si>
  <si>
    <t>https://www.waterqualitydata.us/data/providers/STORET/organizations/MTVOLWQM_WQX/activities/MTVOLWQM_WQX-RBC-N_10-12-2020_S-ROUTINE/results/930177476/resdetectqntlmts</t>
  </si>
  <si>
    <t>STORET-930177496</t>
  </si>
  <si>
    <t>https://www.waterqualitydata.us/data/providers/STORET/organizations/MTVOLWQM_WQX/activities/MTVOLWQM_WQX-RBC-N_11-13-2020_S-ROUTINE/results/930177496/resdetectqntlmts</t>
  </si>
  <si>
    <t>STORET-930177497</t>
  </si>
  <si>
    <t>https://www.waterqualitydata.us/data/providers/STORET/organizations/MTVOLWQM_WQX/activities/MTVOLWQM_WQX-RBC-N_11-13-2020_S-ROUTINE/results/930177497/resdetectqntlmts</t>
  </si>
  <si>
    <t>STORET-930177556</t>
  </si>
  <si>
    <t>https://www.waterqualitydata.us/data/providers/STORET/organizations/MTVOLWQM_WQX/activities/MTVOLWQM_WQX-RBC-N_12-18-2020_S-ROUTINE/results/930177556/resdetectqntlmts</t>
  </si>
  <si>
    <t>STORET-930177559</t>
  </si>
  <si>
    <t>https://www.waterqualitydata.us/data/providers/STORET/organizations/MTVOLWQM_WQX/activities/MTVOLWQM_WQX-RBC-N_12-18-2020_S-ROUTINE/results/930177559/resdetectqntlmts</t>
  </si>
  <si>
    <t>STORET-930177562</t>
  </si>
  <si>
    <t>Collection Date: 12/18/2020 12:55:00 PM Project Name: SRWQI. TSS did not obtain the minimum residue requirement of 2.5 mg residue.</t>
  </si>
  <si>
    <t>https://www.waterqualitydata.us/data/providers/STORET/organizations/MTVOLWQM_WQX/activities/MTVOLWQM_WQX-RBC-N_12-18-2020_S-ROUTINE/results/930177562/resdetectqntlmts</t>
  </si>
  <si>
    <t>STORET-930177591</t>
  </si>
  <si>
    <t>https://www.waterqualitydata.us/data/providers/STORET/organizations/MTVOLWQM_WQX/activities/MTVOLWQM_WQX-RBC-N_2-17-2021_S-ROUTINE/results/930177591/resdetectqntlmts</t>
  </si>
  <si>
    <t>STORET-930177593</t>
  </si>
  <si>
    <t>https://www.waterqualitydata.us/data/providers/STORET/organizations/MTVOLWQM_WQX/activities/MTVOLWQM_WQX-RBC-N_2-17-2021_S-ROUTINE/results/930177593/resdetectqntlmts</t>
  </si>
  <si>
    <t>STORET-930177595</t>
  </si>
  <si>
    <t>https://www.waterqualitydata.us/data/providers/STORET/organizations/MTVOLWQM_WQX/activities/MTVOLWQM_WQX-RBC-N_2-17-2021_S-ROUTINE/results/930177595/resdetectqntlmts</t>
  </si>
  <si>
    <t>STORET-930177612</t>
  </si>
  <si>
    <t>https://www.waterqualitydata.us/data/providers/STORET/organizations/MTVOLWQM_WQX/activities/MTVOLWQM_WQX-RBC-N_3-18-2021_S-ROUTINE/results/930177612/resdetectqntlmts</t>
  </si>
  <si>
    <t>STORET-930177614</t>
  </si>
  <si>
    <t>https://www.waterqualitydata.us/data/providers/STORET/organizations/MTVOLWQM_WQX/activities/MTVOLWQM_WQX-RBC-N_3-18-2021_S-ROUTINE/results/930177614/resdetectqntlmts</t>
  </si>
  <si>
    <t>STORET-930177618</t>
  </si>
  <si>
    <t>https://www.waterqualitydata.us/data/providers/STORET/organizations/MTVOLWQM_WQX/activities/MTVOLWQM_WQX-RBC-N_3-18-2021_S-ROUTINE/results/930177618/resdetectqntlmts</t>
  </si>
  <si>
    <t>STORET-930177635</t>
  </si>
  <si>
    <t>https://www.waterqualitydata.us/data/providers/STORET/organizations/MTVOLWQM_WQX/activities/MTVOLWQM_WQX-RBC-N_4-20-2021_S-ROUTINE/results/930177635/resdetectqntlmts</t>
  </si>
  <si>
    <t>STORET-930177639</t>
  </si>
  <si>
    <t>https://www.waterqualitydata.us/data/providers/STORET/organizations/MTVOLWQM_WQX/activities/MTVOLWQM_WQX-RBC-N_4-20-2021_S-ROUTINE/results/930177639/resdetectqntlmts</t>
  </si>
  <si>
    <t>STORET-930177640</t>
  </si>
  <si>
    <t>https://www.waterqualitydata.us/data/providers/STORET/organizations/MTVOLWQM_WQX/activities/MTVOLWQM_WQX-RBC-N_4-20-2021_S-ROUTINE/results/930177640/resdetectqntlmts</t>
  </si>
  <si>
    <t>STORET-930177659</t>
  </si>
  <si>
    <t>https://www.waterqualitydata.us/data/providers/STORET/organizations/MTVOLWQM_WQX/activities/MTVOLWQM_WQX-RBC-N_5-17-2021_S-ROUTINE/results/930177659/resdetectqntlmts</t>
  </si>
  <si>
    <t>STORET-930177661</t>
  </si>
  <si>
    <t>https://www.waterqualitydata.us/data/providers/STORET/organizations/MTVOLWQM_WQX/activities/MTVOLWQM_WQX-RBC-N_5-17-2021_S-ROUTINE/results/930177661/resdetectqntlmts</t>
  </si>
  <si>
    <t>STORET-930177663</t>
  </si>
  <si>
    <t>https://www.waterqualitydata.us/data/providers/STORET/organizations/MTVOLWQM_WQX/activities/MTVOLWQM_WQX-RBC-N_5-17-2021_S-ROUTINE/results/930177663/resdetectqntlmts</t>
  </si>
  <si>
    <t>STORET-930175942</t>
  </si>
  <si>
    <t>https://www.waterqualitydata.us/data/providers/STORET/organizations/MTVOLWQM_WQX/activities/MTVOLWQM_WQX-BC-78_6-3-2021%20_S-ROUTINE/results/930175942/resdetectqntlmts</t>
  </si>
  <si>
    <t>STORET-930175945</t>
  </si>
  <si>
    <t>https://www.waterqualitydata.us/data/providers/STORET/organizations/MTVOLWQM_WQX/activities/MTVOLWQM_WQX-BC-78_6-3-2021%20_S-ROUTINE/results/930175945/resdetectqntlmts</t>
  </si>
  <si>
    <t>STORET-930175946</t>
  </si>
  <si>
    <t>https://www.waterqualitydata.us/data/providers/STORET/organizations/MTVOLWQM_WQX/activities/MTVOLWQM_WQX-BC-78_6-3-2021%20_S-ROUTINE/results/930175946/resdetectqntlmts</t>
  </si>
  <si>
    <t>STORET-930177681</t>
  </si>
  <si>
    <t>https://www.waterqualitydata.us/data/providers/STORET/organizations/MTVOLWQM_WQX/activities/MTVOLWQM_WQX-RBC-N_6-18-2021_S-ROUTINE/results/930177681/resdetectqntlmts</t>
  </si>
  <si>
    <t>STORET-930177684</t>
  </si>
  <si>
    <t>https://www.waterqualitydata.us/data/providers/STORET/organizations/MTVOLWQM_WQX/activities/MTVOLWQM_WQX-RBC-N_6-18-2021_S-ROUTINE/results/930177684/resdetectqntlmts</t>
  </si>
  <si>
    <t>STORET-930177686</t>
  </si>
  <si>
    <t>Collection Date: 6/18/2021 12:05:00 PM Project Name: SRWQI. Result between MDL and LRL, J flagged as estimated. TSS did not obtain the minimum residue requirement of 2.5 mg residue.</t>
  </si>
  <si>
    <t>https://www.waterqualitydata.us/data/providers/STORET/organizations/MTVOLWQM_WQX/activities/MTVOLWQM_WQX-RBC-N_6-18-2021_S-ROUTINE/results/930177686/resdetectqntlmts</t>
  </si>
  <si>
    <t>STORET-930177705</t>
  </si>
  <si>
    <t>https://www.waterqualitydata.us/data/providers/STORET/organizations/MTVOLWQM_WQX/activities/MTVOLWQM_WQX-RBC-N_7-16-2021_S-ROUTINE/results/930177705/resdetectqntlmts</t>
  </si>
  <si>
    <t>STORET-930177706</t>
  </si>
  <si>
    <t>https://www.waterqualitydata.us/data/providers/STORET/organizations/MTVOLWQM_WQX/activities/MTVOLWQM_WQX-RBC-N_7-16-2021_S-ROUTINE/results/930177706/resdetectqntlmts</t>
  </si>
  <si>
    <t>STORET-930177707</t>
  </si>
  <si>
    <t>https://www.waterqualitydata.us/data/providers/STORET/organizations/MTVOLWQM_WQX/activities/MTVOLWQM_WQX-RBC-N_7-16-2021_S-ROUTINE/results/930177707/resdetectqntlmts</t>
  </si>
  <si>
    <t>STORET-930177717</t>
  </si>
  <si>
    <t>https://www.waterqualitydata.us/data/providers/STORET/organizations/MTVOLWQM_WQX/activities/MTVOLWQM_WQX-RBC-N_8-16-2021_S-ROUTINE/results/930177717/resdetectqntlmts</t>
  </si>
  <si>
    <t>STORET-930177719</t>
  </si>
  <si>
    <t>https://www.waterqualitydata.us/data/providers/STORET/organizations/MTVOLWQM_WQX/activities/MTVOLWQM_WQX-RBC-N_8-16-2021_S-ROUTINE/results/930177719/resdetectqntlmts</t>
  </si>
  <si>
    <t>STORET-930177721</t>
  </si>
  <si>
    <t>https://www.waterqualitydata.us/data/providers/STORET/organizations/MTVOLWQM_WQX/activities/MTVOLWQM_WQX-RBC-N_8-16-2021_S-ROUTINE/results/930177721/resdetectqntlmts</t>
  </si>
  <si>
    <t>STORET-930177746</t>
  </si>
  <si>
    <t>Collection Date: 9/15/2021 1:05:00 PM Project Name: SRWQI.</t>
  </si>
  <si>
    <t>https://www.waterqualitydata.us/data/providers/STORET/organizations/MTVOLWQM_WQX/activities/MTVOLWQM_WQX-RBC-N_9-15-2021_S-ROUTINE/results/930177746/resdetectqntlmts</t>
  </si>
  <si>
    <t>STORET-930177747</t>
  </si>
  <si>
    <t>https://www.waterqualitydata.us/data/providers/STORET/organizations/MTVOLWQM_WQX/activities/MTVOLWQM_WQX-RBC-N_9-15-2021_S-ROUTINE/results/930177747/resdetectqntlmts</t>
  </si>
  <si>
    <t>STORET-930177749</t>
  </si>
  <si>
    <t>https://www.waterqualitydata.us/data/providers/STORET/organizations/MTVOLWQM_WQX/activities/MTVOLWQM_WQX-RBC-N_9-15-2021_S-ROUTINE/results/930177749/resdetectqntlmts</t>
  </si>
  <si>
    <t>STORET-930177483</t>
  </si>
  <si>
    <t>https://www.waterqualitydata.us/data/providers/STORET/organizations/MTVOLWQM_WQX/activities/MTVOLWQM_WQX-RBC-N_10-14-2021_S-ROUTINE/results/930177483/resdetectqntlmts</t>
  </si>
  <si>
    <t>STORET-930177484</t>
  </si>
  <si>
    <t>https://www.waterqualitydata.us/data/providers/STORET/organizations/MTVOLWQM_WQX/activities/MTVOLWQM_WQX-RBC-N_10-14-2021_S-ROUTINE/results/930177484/resdetectqntlmts</t>
  </si>
  <si>
    <t>STORET-930177485</t>
  </si>
  <si>
    <t>https://www.waterqualitydata.us/data/providers/STORET/organizations/MTVOLWQM_WQX/activities/MTVOLWQM_WQX-RBC-N_10-14-2021_S-ROUTINE/results/930177485/resdetectqntlmts</t>
  </si>
  <si>
    <t>STORET-930177506</t>
  </si>
  <si>
    <t>https://www.waterqualitydata.us/data/providers/STORET/organizations/MTVOLWQM_WQX/activities/MTVOLWQM_WQX-RBC-N_11-17-2021_S-ROUTINE/results/930177506/resdetectqntlmts</t>
  </si>
  <si>
    <t>STORET-930177508</t>
  </si>
  <si>
    <t>https://www.waterqualitydata.us/data/providers/STORET/organizations/MTVOLWQM_WQX/activities/MTVOLWQM_WQX-RBC-N_11-17-2021_S-ROUTINE/results/930177508/resdetectqntlmts</t>
  </si>
  <si>
    <t>STORET-930177509</t>
  </si>
  <si>
    <t>https://www.waterqualitydata.us/data/providers/STORET/organizations/MTVOLWQM_WQX/activities/MTVOLWQM_WQX-RBC-N_11-17-2021_S-ROUTINE/results/930177509/resdetectqntlmts</t>
  </si>
  <si>
    <t>STORET-930177526</t>
  </si>
  <si>
    <t>https://www.waterqualitydata.us/data/providers/STORET/organizations/MTVOLWQM_WQX/activities/MTVOLWQM_WQX-RBC-N_12-16-2021_S-ROUTINE/results/930177526/resdetectqntlmts</t>
  </si>
  <si>
    <t>STORET-930177528</t>
  </si>
  <si>
    <t>https://www.waterqualitydata.us/data/providers/STORET/organizations/MTVOLWQM_WQX/activities/MTVOLWQM_WQX-RBC-N_12-16-2021_S-ROUTINE/results/930177528/resdetectqntlmts</t>
  </si>
  <si>
    <t>STORET-930177531</t>
  </si>
  <si>
    <t>Collection Date: 12/16/2021 12:30:00 PM Project Name: SRWQI. Result between MDL and LRL, J flagged as estimated.</t>
  </si>
  <si>
    <t>https://www.waterqualitydata.us/data/providers/STORET/organizations/MTVOLWQM_WQX/activities/MTVOLWQM_WQX-RBC-N_12-16-2021_S-ROUTINE/results/930177531/resdetectqntlmts</t>
  </si>
  <si>
    <t>STORET-968228893</t>
  </si>
  <si>
    <t>https://www.waterqualitydata.us/data/providers/STORET/organizations/MTVOLWQM_WQX/activities/MTVOLWQM_WQX-RBC-N_01-17-2022_S-ROUTINE/results/968228893/resdetectqntlmts</t>
  </si>
  <si>
    <t>STORET-968228894</t>
  </si>
  <si>
    <t>https://www.waterqualitydata.us/data/providers/STORET/organizations/MTVOLWQM_WQX/activities/MTVOLWQM_WQX-RBC-N_01-17-2022_S-ROUTINE/results/968228894/resdetectqntlmts</t>
  </si>
  <si>
    <t>STORET-968228895</t>
  </si>
  <si>
    <t>https://www.waterqualitydata.us/data/providers/STORET/organizations/MTVOLWQM_WQX/activities/MTVOLWQM_WQX-RBC-N_01-17-2022_S-ROUTINE/results/968228895/resdetectqntlmts</t>
  </si>
  <si>
    <t>STORET-968228902</t>
  </si>
  <si>
    <t>https://www.waterqualitydata.us/data/providers/STORET/organizations/MTVOLWQM_WQX/activities/MTVOLWQM_WQX-RBC-N_02-14-2022_S-ROUTINE/results/968228902/resdetectqntlmts</t>
  </si>
  <si>
    <t>STORET-968228903</t>
  </si>
  <si>
    <t>https://www.waterqualitydata.us/data/providers/STORET/organizations/MTVOLWQM_WQX/activities/MTVOLWQM_WQX-RBC-N_02-14-2022_S-ROUTINE/results/968228903/resdetectqntlmts</t>
  </si>
  <si>
    <t>STORET-968228904</t>
  </si>
  <si>
    <t>https://www.waterqualitydata.us/data/providers/STORET/organizations/MTVOLWQM_WQX/activities/MTVOLWQM_WQX-RBC-N_02-14-2022_S-ROUTINE/results/968228904/resdetectqntlmts</t>
  </si>
  <si>
    <t>STORET-968228911</t>
  </si>
  <si>
    <t>https://www.waterqualitydata.us/data/providers/STORET/organizations/MTVOLWQM_WQX/activities/MTVOLWQM_WQX-RBC-N_03-17-2022_S-ROUTINE/results/968228911/resdetectqntlmts</t>
  </si>
  <si>
    <t>STORET-968228912</t>
  </si>
  <si>
    <t>https://www.waterqualitydata.us/data/providers/STORET/organizations/MTVOLWQM_WQX/activities/MTVOLWQM_WQX-RBC-N_03-17-2022_S-ROUTINE/results/968228912/resdetectqntlmts</t>
  </si>
  <si>
    <t>STORET-968228913</t>
  </si>
  <si>
    <t>https://www.waterqualitydata.us/data/providers/STORET/organizations/MTVOLWQM_WQX/activities/MTVOLWQM_WQX-RBC-N_03-17-2022_S-ROUTINE/results/968228913/resdetectqntlmts</t>
  </si>
  <si>
    <t>STORET-968228920</t>
  </si>
  <si>
    <t>https://www.waterqualitydata.us/data/providers/STORET/organizations/MTVOLWQM_WQX/activities/MTVOLWQM_WQX-RBC-N_04-20-2022_S-ROUTINE/results/968228920/resdetectqntlmts</t>
  </si>
  <si>
    <t>STORET-968228921</t>
  </si>
  <si>
    <t>https://www.waterqualitydata.us/data/providers/STORET/organizations/MTVOLWQM_WQX/activities/MTVOLWQM_WQX-RBC-N_04-20-2022_S-ROUTINE/results/968228921/resdetectqntlmts</t>
  </si>
  <si>
    <t>STORET-968228922</t>
  </si>
  <si>
    <t>https://www.waterqualitydata.us/data/providers/STORET/organizations/MTVOLWQM_WQX/activities/MTVOLWQM_WQX-RBC-N_04-20-2022_S-ROUTINE/results/968228922/resdetectqntlmts</t>
  </si>
  <si>
    <t>STORET-968228929</t>
  </si>
  <si>
    <t>https://www.waterqualitydata.us/data/providers/STORET/organizations/MTVOLWQM_WQX/activities/MTVOLWQM_WQX-RBC-N_05-16-2022_S-ROUTINE/results/968228929/resdetectqntlmts</t>
  </si>
  <si>
    <t>STORET-968228930</t>
  </si>
  <si>
    <t>https://www.waterqualitydata.us/data/providers/STORET/organizations/MTVOLWQM_WQX/activities/MTVOLWQM_WQX-RBC-N_05-16-2022_S-ROUTINE/results/968228930/resdetectqntlmts</t>
  </si>
  <si>
    <t>STORET-968228931</t>
  </si>
  <si>
    <t>https://www.waterqualitydata.us/data/providers/STORET/organizations/MTVOLWQM_WQX/activities/MTVOLWQM_WQX-RBC-N_05-16-2022_S-ROUTINE/results/968228931/resdetectqntlmts</t>
  </si>
  <si>
    <t>STORET-968228938</t>
  </si>
  <si>
    <t>https://www.waterqualitydata.us/data/providers/STORET/organizations/MTVOLWQM_WQX/activities/MTVOLWQM_WQX-RBC-N_06-06-2022_S-ROUTINE/results/968228938/resdetectqntlmts</t>
  </si>
  <si>
    <t>STORET-968228939</t>
  </si>
  <si>
    <t>https://www.waterqualitydata.us/data/providers/STORET/organizations/MTVOLWQM_WQX/activities/MTVOLWQM_WQX-RBC-N_06-06-2022_S-ROUTINE/results/968228939/resdetectqntlmts</t>
  </si>
  <si>
    <t>STORET-968228940</t>
  </si>
  <si>
    <t>https://www.waterqualitydata.us/data/providers/STORET/organizations/MTVOLWQM_WQX/activities/MTVOLWQM_WQX-RBC-N_06-06-2022_S-ROUTINE/results/968228940/resdetectqntlmts</t>
  </si>
  <si>
    <t>STORET-968228947</t>
  </si>
  <si>
    <t>https://www.waterqualitydata.us/data/providers/STORET/organizations/MTVOLWQM_WQX/activities/MTVOLWQM_WQX-RBC-N_06-22-2022_S-ROUTINE/results/968228947/resdetectqntlmts</t>
  </si>
  <si>
    <t>STORET-968228948</t>
  </si>
  <si>
    <t>https://www.waterqualitydata.us/data/providers/STORET/organizations/MTVOLWQM_WQX/activities/MTVOLWQM_WQX-RBC-N_06-22-2022_S-ROUTINE/results/968228948/resdetectqntlmts</t>
  </si>
  <si>
    <t>STORET-968228949</t>
  </si>
  <si>
    <t>https://www.waterqualitydata.us/data/providers/STORET/organizations/MTVOLWQM_WQX/activities/MTVOLWQM_WQX-RBC-N_06-22-2022_S-ROUTINE/results/968228949/resdetectqntlmts</t>
  </si>
  <si>
    <t>STORET-968228956</t>
  </si>
  <si>
    <t>https://www.waterqualitydata.us/data/providers/STORET/organizations/MTVOLWQM_WQX/activities/MTVOLWQM_WQX-RBC-N_07-14-2022_S-ROUTINE/results/968228956/resdetectqntlmts</t>
  </si>
  <si>
    <t>STORET-968228957</t>
  </si>
  <si>
    <t>https://www.waterqualitydata.us/data/providers/STORET/organizations/MTVOLWQM_WQX/activities/MTVOLWQM_WQX-RBC-N_07-14-2022_S-ROUTINE/results/968228957/resdetectqntlmts</t>
  </si>
  <si>
    <t>STORET-968228958</t>
  </si>
  <si>
    <t>https://www.waterqualitydata.us/data/providers/STORET/organizations/MTVOLWQM_WQX/activities/MTVOLWQM_WQX-RBC-N_07-14-2022_S-ROUTINE/results/968228958/resdetectqntlmts</t>
  </si>
  <si>
    <t>STORET-968228965</t>
  </si>
  <si>
    <t>https://www.waterqualitydata.us/data/providers/STORET/organizations/MTVOLWQM_WQX/activities/MTVOLWQM_WQX-RBC-N_08-16-2022_S-ROUTINE/results/968228965/resdetectqntlmts</t>
  </si>
  <si>
    <t>STORET-968228966</t>
  </si>
  <si>
    <t>https://www.waterqualitydata.us/data/providers/STORET/organizations/MTVOLWQM_WQX/activities/MTVOLWQM_WQX-RBC-N_08-16-2022_S-ROUTINE/results/968228966/resdetectqntlmts</t>
  </si>
  <si>
    <t>STORET-968228967</t>
  </si>
  <si>
    <t>https://www.waterqualitydata.us/data/providers/STORET/organizations/MTVOLWQM_WQX/activities/MTVOLWQM_WQX-RBC-N_08-16-2022_S-ROUTINE/results/968228967/resdetectqntlmts</t>
  </si>
  <si>
    <t>STORET-968228974</t>
  </si>
  <si>
    <t>https://www.waterqualitydata.us/data/providers/STORET/organizations/MTVOLWQM_WQX/activities/MTVOLWQM_WQX-RBC-N_09-15-2022_S-ROUTINE/results/968228974/resdetectqntlmts</t>
  </si>
  <si>
    <t>STORET-968228975</t>
  </si>
  <si>
    <t>https://www.waterqualitydata.us/data/providers/STORET/organizations/MTVOLWQM_WQX/activities/MTVOLWQM_WQX-RBC-N_09-15-2022_S-ROUTINE/results/968228975/resdetectqntlmts</t>
  </si>
  <si>
    <t>STORET-968228976</t>
  </si>
  <si>
    <t>https://www.waterqualitydata.us/data/providers/STORET/organizations/MTVOLWQM_WQX/activities/MTVOLWQM_WQX-RBC-N_09-15-2022_S-ROUTINE/results/968228976/resdetectqntlmts</t>
  </si>
  <si>
    <t>STORET-968228987</t>
  </si>
  <si>
    <t>https://www.waterqualitydata.us/data/providers/STORET/organizations/MTVOLWQM_WQX/activities/MTVOLWQM_WQX-RBC-N_10-18-2022_S-ROUTINE/results/968228987/resdetectqntlmts</t>
  </si>
  <si>
    <t>STORET-968228988</t>
  </si>
  <si>
    <t>Collection Date: 10/18/2022 10:00:00 AM Project Name: SRWQI.. Result between MDL and LRL, J flagged as estimated.</t>
  </si>
  <si>
    <t>https://www.waterqualitydata.us/data/providers/STORET/organizations/MTVOLWQM_WQX/activities/MTVOLWQM_WQX-RBC-N_10-18-2022_S-ROUTINE/results/968228988/resdetectqntlmts</t>
  </si>
  <si>
    <t>STORET-968228989</t>
  </si>
  <si>
    <t>https://www.waterqualitydata.us/data/providers/STORET/organizations/MTVOLWQM_WQX/activities/MTVOLWQM_WQX-RBC-N_10-18-2022_S-ROUTINE/results/968228989/resdetectqntlmts</t>
  </si>
  <si>
    <t>STORET-968228996</t>
  </si>
  <si>
    <t>https://www.waterqualitydata.us/data/providers/STORET/organizations/MTVOLWQM_WQX/activities/MTVOLWQM_WQX-RBC-N_11-14-2022_S-ROUTINE/results/968228996/resdetectqntlmts</t>
  </si>
  <si>
    <t>STORET-968228997</t>
  </si>
  <si>
    <t>https://www.waterqualitydata.us/data/providers/STORET/organizations/MTVOLWQM_WQX/activities/MTVOLWQM_WQX-RBC-N_11-14-2022_S-ROUTINE/results/968228997/resdetectqntlmts</t>
  </si>
  <si>
    <t>STORET-968228998</t>
  </si>
  <si>
    <t>Collection Date: 11/14/2022 10:15:00 AM Project Name: SRWQI.. Result between MDL and LRL, J flagged as estimated.</t>
  </si>
  <si>
    <t>https://www.waterqualitydata.us/data/providers/STORET/organizations/MTVOLWQM_WQX/activities/MTVOLWQM_WQX-RBC-N_11-14-2022_S-ROUTINE/results/968228998/resdetectqntlmts</t>
  </si>
  <si>
    <t>STORET-968229005</t>
  </si>
  <si>
    <t>https://www.waterqualitydata.us/data/providers/STORET/organizations/MTVOLWQM_WQX/activities/MTVOLWQM_WQX-RBC-N_12-20-2022_S-ROUTINE/results/968229005/resdetectqntlmts</t>
  </si>
  <si>
    <t>STORET-968229006</t>
  </si>
  <si>
    <t>https://www.waterqualitydata.us/data/providers/STORET/organizations/MTVOLWQM_WQX/activities/MTVOLWQM_WQX-RBC-N_12-20-2022_S-ROUTINE/results/968229006/resdetectqntlmts</t>
  </si>
  <si>
    <t>STORET-968229007</t>
  </si>
  <si>
    <t>D;J</t>
  </si>
  <si>
    <t>Per method requirement for TSS, a residue of 2.5 mg must be met or 1000 mL needs to be filtered. Due to sample duplication, these requirements could not be met Collection Date: 12/20/2022 10:10:00 AM Project Name: SRWQS.. Result between MDL and LRL, J fla</t>
  </si>
  <si>
    <t>https://www.waterqualitydata.us/data/providers/STORET/organizations/MTVOLWQM_WQX/activities/MTVOLWQM_WQX-RBC-N_12-20-2022_S-ROUTINE/results/968229007/resdetectqntlmts</t>
  </si>
  <si>
    <t>STORET-1002405272</t>
  </si>
  <si>
    <t>https://www.waterqualitydata.us/data/providers/STORET/organizations/MTVOLWQM_WQX/activities/MTVOLWQM_WQX-RBC-N_01-17-2023_S-ROUTINE/results/1002405272/resdetectqntlmts</t>
  </si>
  <si>
    <t>STORET-1002405273</t>
  </si>
  <si>
    <t>Collection Date: 1/17/2023 10:15:00 AM Project Name: Not Indicated.. Result between MDL and LRL, J flagged as estimated.</t>
  </si>
  <si>
    <t>https://www.waterqualitydata.us/data/providers/STORET/organizations/MTVOLWQM_WQX/activities/MTVOLWQM_WQX-RBC-N_01-17-2023_S-ROUTINE/results/1002405273/resdetectqntlmts</t>
  </si>
  <si>
    <t>STORET-1002405274</t>
  </si>
  <si>
    <t>https://www.waterqualitydata.us/data/providers/STORET/organizations/MTVOLWQM_WQX/activities/MTVOLWQM_WQX-RBC-N_01-17-2023_S-ROUTINE/results/1002405274/resdetectqntlmts</t>
  </si>
  <si>
    <t>STORET-1002405281</t>
  </si>
  <si>
    <t>https://www.waterqualitydata.us/data/providers/STORET/organizations/MTVOLWQM_WQX/activities/MTVOLWQM_WQX-RBC-N_02-13-2023_S-ROUTINE/results/1002405281/resdetectqntlmts</t>
  </si>
  <si>
    <t>STORET-1002405282</t>
  </si>
  <si>
    <t>https://www.waterqualitydata.us/data/providers/STORET/organizations/MTVOLWQM_WQX/activities/MTVOLWQM_WQX-RBC-N_02-13-2023_S-ROUTINE/results/1002405282/resdetectqntlmts</t>
  </si>
  <si>
    <t>STORET-1002405283</t>
  </si>
  <si>
    <t>Collection Date: 2/13/2023 11:45:00 AM Project Name: Not Indicated.. Result between MDL and LRL, J flagged as estimated.</t>
  </si>
  <si>
    <t>https://www.waterqualitydata.us/data/providers/STORET/organizations/MTVOLWQM_WQX/activities/MTVOLWQM_WQX-RBC-N_02-13-2023_S-ROUTINE/results/1002405283/resdetectqntlmts</t>
  </si>
  <si>
    <t>STORET-1002405290</t>
  </si>
  <si>
    <t>https://www.waterqualitydata.us/data/providers/STORET/organizations/MTVOLWQM_WQX/activities/MTVOLWQM_WQX-RBC-N_03-13-2023_S-ROUTINE/results/1002405290/resdetectqntlmts</t>
  </si>
  <si>
    <t>STORET-1002405291</t>
  </si>
  <si>
    <t>https://www.waterqualitydata.us/data/providers/STORET/organizations/MTVOLWQM_WQX/activities/MTVOLWQM_WQX-RBC-N_03-13-2023_S-ROUTINE/results/1002405291/resdetectqntlmts</t>
  </si>
  <si>
    <t>STORET-1002405292</t>
  </si>
  <si>
    <t>Collection Date: 3/13/2023 10:10:00 AM Project Name: SRWQI.. Result between MDL and LRL, J flagged as estimated.</t>
  </si>
  <si>
    <t>https://www.waterqualitydata.us/data/providers/STORET/organizations/MTVOLWQM_WQX/activities/MTVOLWQM_WQX-RBC-N_03-13-2023_S-ROUTINE/results/1002405292/resdetectqntlmts</t>
  </si>
  <si>
    <t>STORET-1002405299</t>
  </si>
  <si>
    <t>https://www.waterqualitydata.us/data/providers/STORET/organizations/MTVOLWQM_WQX/activities/MTVOLWQM_WQX-RBC-N_04-13-2023_S-ROUTINE/results/1002405299/resdetectqntlmts</t>
  </si>
  <si>
    <t>STORET-1002405300</t>
  </si>
  <si>
    <t>https://www.waterqualitydata.us/data/providers/STORET/organizations/MTVOLWQM_WQX/activities/MTVOLWQM_WQX-RBC-N_04-13-2023_S-ROUTINE/results/1002405300/resdetectqntlmts</t>
  </si>
  <si>
    <t>STORET-1002405301</t>
  </si>
  <si>
    <t>https://www.waterqualitydata.us/data/providers/STORET/organizations/MTVOLWQM_WQX/activities/MTVOLWQM_WQX-RBC-N_04-13-2023_S-ROUTINE/results/1002405301/resdetectqntlmts</t>
  </si>
  <si>
    <t>STORET-1002405308</t>
  </si>
  <si>
    <t>https://www.waterqualitydata.us/data/providers/STORET/organizations/MTVOLWQM_WQX/activities/MTVOLWQM_WQX-RBC-N_05-15-2023_S-ROUTINE/results/1002405308/resdetectqntlmts</t>
  </si>
  <si>
    <t>STORET-1002405309</t>
  </si>
  <si>
    <t>https://www.waterqualitydata.us/data/providers/STORET/organizations/MTVOLWQM_WQX/activities/MTVOLWQM_WQX-RBC-N_05-15-2023_S-ROUTINE/results/1002405309/resdetectqntlmts</t>
  </si>
  <si>
    <t>STORET-1002405310</t>
  </si>
  <si>
    <t>https://www.waterqualitydata.us/data/providers/STORET/organizations/MTVOLWQM_WQX/activities/MTVOLWQM_WQX-RBC-N_05-15-2023_S-ROUTINE/results/1002405310/resdetectqntlmts</t>
  </si>
  <si>
    <t>STORET-1002405317</t>
  </si>
  <si>
    <t>https://www.waterqualitydata.us/data/providers/STORET/organizations/MTVOLWQM_WQX/activities/MTVOLWQM_WQX-RBC-N_05-24-2023_S-ROUTINE/results/1002405317/resdetectqntlmts</t>
  </si>
  <si>
    <t>STORET-1002405318</t>
  </si>
  <si>
    <t>https://www.waterqualitydata.us/data/providers/STORET/organizations/MTVOLWQM_WQX/activities/MTVOLWQM_WQX-RBC-N_05-24-2023_S-ROUTINE/results/1002405318/resdetectqntlmts</t>
  </si>
  <si>
    <t>STORET-1002405319</t>
  </si>
  <si>
    <t>https://www.waterqualitydata.us/data/providers/STORET/organizations/MTVOLWQM_WQX/activities/MTVOLWQM_WQX-RBC-N_05-24-2023_S-ROUTINE/results/1002405319/resdetectqntlmts</t>
  </si>
  <si>
    <t>STORET-1002405326</t>
  </si>
  <si>
    <t>https://www.waterqualitydata.us/data/providers/STORET/organizations/MTVOLWQM_WQX/activities/MTVOLWQM_WQX-RBC-N_06-14-2023_S-ROUTINE/results/1002405326/resdetectqntlmts</t>
  </si>
  <si>
    <t>STORET-1002405327</t>
  </si>
  <si>
    <t>https://www.waterqualitydata.us/data/providers/STORET/organizations/MTVOLWQM_WQX/activities/MTVOLWQM_WQX-RBC-N_06-14-2023_S-ROUTINE/results/1002405327/resdetectqntlmts</t>
  </si>
  <si>
    <t>STORET-1002405328</t>
  </si>
  <si>
    <t>https://www.waterqualitydata.us/data/providers/STORET/organizations/MTVOLWQM_WQX/activities/MTVOLWQM_WQX-RBC-N_06-14-2023_S-ROUTINE/results/1002405328/resdetectqntlmts</t>
  </si>
  <si>
    <t>STORET-1002405335</t>
  </si>
  <si>
    <t>https://www.waterqualitydata.us/data/providers/STORET/organizations/MTVOLWQM_WQX/activities/MTVOLWQM_WQX-RBC-N_07-12-2023_S-ROUTINE/results/1002405335/resdetectqntlmts</t>
  </si>
  <si>
    <t>STORET-1002405336</t>
  </si>
  <si>
    <t>https://www.waterqualitydata.us/data/providers/STORET/organizations/MTVOLWQM_WQX/activities/MTVOLWQM_WQX-RBC-N_07-12-2023_S-ROUTINE/results/1002405336/resdetectqntlmts</t>
  </si>
  <si>
    <t>STORET-1002405337</t>
  </si>
  <si>
    <t>https://www.waterqualitydata.us/data/providers/STORET/organizations/MTVOLWQM_WQX/activities/MTVOLWQM_WQX-RBC-N_07-12-2023_S-ROUTINE/results/1002405337/resdetectqntlmts</t>
  </si>
  <si>
    <t>STORET-1002405348</t>
  </si>
  <si>
    <t>https://www.waterqualitydata.us/data/providers/STORET/organizations/MTVOLWQM_WQX/activities/MTVOLWQM_WQX-RBC-N_08-15-2023_S-ROUTINE/results/1002405348/resdetectqntlmts</t>
  </si>
  <si>
    <t>STORET-1002405349</t>
  </si>
  <si>
    <t>https://www.waterqualitydata.us/data/providers/STORET/organizations/MTVOLWQM_WQX/activities/MTVOLWQM_WQX-RBC-N_08-15-2023_S-ROUTINE/results/1002405349/resdetectqntlmts</t>
  </si>
  <si>
    <t>STORET-1002405350</t>
  </si>
  <si>
    <t>Collection Date: 8/15/2023 10:05:00 AM Project Name: SVWCWQI.. Result between MDL and LRL, J flagged as estimated.</t>
  </si>
  <si>
    <t>https://www.waterqualitydata.us/data/providers/STORET/organizations/MTVOLWQM_WQX/activities/MTVOLWQM_WQX-RBC-N_08-15-2023_S-ROUTINE/results/1002405350/resdetectqntlmts</t>
  </si>
  <si>
    <t>STORET-1002405357</t>
  </si>
  <si>
    <t>https://www.waterqualitydata.us/data/providers/STORET/organizations/MTVOLWQM_WQX/activities/MTVOLWQM_WQX-RBC-N_09-13-2023_S-ROUTINE/results/1002405357/resdetectqntlmts</t>
  </si>
  <si>
    <t>STORET-1002405358</t>
  </si>
  <si>
    <t>https://www.waterqualitydata.us/data/providers/STORET/organizations/MTVOLWQM_WQX/activities/MTVOLWQM_WQX-RBC-N_09-13-2023_S-ROUTINE/results/1002405358/resdetectqntlmts</t>
  </si>
  <si>
    <t>STORET-1002405359</t>
  </si>
  <si>
    <t>https://www.waterqualitydata.us/data/providers/STORET/organizations/MTVOLWQM_WQX/activities/MTVOLWQM_WQX-RBC-N_09-13-2023_S-ROUTINE/results/1002405359/resdetectqntlmts</t>
  </si>
  <si>
    <t>STORET-1002405366</t>
  </si>
  <si>
    <t>https://www.waterqualitydata.us/data/providers/STORET/organizations/MTVOLWQM_WQX/activities/MTVOLWQM_WQX-RBC-N_10-17-2023_S-ROUTINE/results/1002405366/resdetectqntlmts</t>
  </si>
  <si>
    <t>STORET-1002405367</t>
  </si>
  <si>
    <t>https://www.waterqualitydata.us/data/providers/STORET/organizations/MTVOLWQM_WQX/activities/MTVOLWQM_WQX-RBC-N_10-17-2023_S-ROUTINE/results/1002405367/resdetectqntlmts</t>
  </si>
  <si>
    <t>STORET-1002405368</t>
  </si>
  <si>
    <t>https://www.waterqualitydata.us/data/providers/STORET/organizations/MTVOLWQM_WQX/activities/MTVOLWQM_WQX-RBC-N_10-17-2023_S-ROUTINE/results/1002405368/resdetectqntlmts</t>
  </si>
  <si>
    <t>STORET-1002405375</t>
  </si>
  <si>
    <t>https://www.waterqualitydata.us/data/providers/STORET/organizations/MTVOLWQM_WQX/activities/MTVOLWQM_WQX-RBC-N_11-16-2023_S-ROUTINE/results/1002405375/resdetectqntlmts</t>
  </si>
  <si>
    <t>STORET-1002405376</t>
  </si>
  <si>
    <t>https://www.waterqualitydata.us/data/providers/STORET/organizations/MTVOLWQM_WQX/activities/MTVOLWQM_WQX-RBC-N_11-16-2023_S-ROUTINE/results/1002405376/resdetectqntlmts</t>
  </si>
  <si>
    <t>STORET-1002405377</t>
  </si>
  <si>
    <t>https://www.waterqualitydata.us/data/providers/STORET/organizations/MTVOLWQM_WQX/activities/MTVOLWQM_WQX-RBC-N_11-16-2023_S-ROUTINE/results/1002405377/resdetectqntlmts</t>
  </si>
  <si>
    <t>STORET-968229023</t>
  </si>
  <si>
    <t>https://www.waterqualitydata.us/data/providers/STORET/organizations/MTVOLWQM_WQX/activities/MTVOLWQM_WQX-SRF-1_10-18-2022_S-ROUTINE/results/968229023/resdetectqntlmts</t>
  </si>
  <si>
    <t>STORET-968229024</t>
  </si>
  <si>
    <t>https://www.waterqualitydata.us/data/providers/STORET/organizations/MTVOLWQM_WQX/activities/MTVOLWQM_WQX-SRF-1_10-18-2022_S-ROUTINE/results/968229024/resdetectqntlmts</t>
  </si>
  <si>
    <t>STORET-968229025</t>
  </si>
  <si>
    <t>- TSS did not obtain the minimum residue requirement of 2.5 mg residue. Collection Date: 10/18/2022 1:02:00 PM Project Name: SRWQI.. Result between MDL and LRL, J flagged as estimated.</t>
  </si>
  <si>
    <t>https://www.waterqualitydata.us/data/providers/STORET/organizations/MTVOLWQM_WQX/activities/MTVOLWQM_WQX-SRF-1_10-18-2022_S-ROUTINE/results/968229025/resdetectqntlmts</t>
  </si>
  <si>
    <t>STORET-968229032</t>
  </si>
  <si>
    <t>https://www.waterqualitydata.us/data/providers/STORET/organizations/MTVOLWQM_WQX/activities/MTVOLWQM_WQX-SRF-1_11-14-2022_S-ROUTINE/results/968229032/resdetectqntlmts</t>
  </si>
  <si>
    <t>STORET-968229033</t>
  </si>
  <si>
    <t>https://www.waterqualitydata.us/data/providers/STORET/organizations/MTVOLWQM_WQX/activities/MTVOLWQM_WQX-SRF-1_11-14-2022_S-ROUTINE/results/968229033/resdetectqntlmts</t>
  </si>
  <si>
    <t>STORET-968229034</t>
  </si>
  <si>
    <t>Collection Date: 11/14/2022 11:45:00 AM Project Name: SRWQI.. Result between MDL and LRL, J flagged as estimated.</t>
  </si>
  <si>
    <t>https://www.waterqualitydata.us/data/providers/STORET/organizations/MTVOLWQM_WQX/activities/MTVOLWQM_WQX-SRF-1_11-14-2022_S-ROUTINE/results/968229034/resdetectqntlmts</t>
  </si>
  <si>
    <t>STORET-968229041</t>
  </si>
  <si>
    <t>https://www.waterqualitydata.us/data/providers/STORET/organizations/MTVOLWQM_WQX/activities/MTVOLWQM_WQX-SRF-1_12-20-2022_S-ROUTINE/results/968229041/resdetectqntlmts</t>
  </si>
  <si>
    <t>STORET-968229042</t>
  </si>
  <si>
    <t>Collection Date: 12/20/2022 1:00:00 PM Project Name: SRWQS.. Result between MDL and LRL, J flagged as estimated.</t>
  </si>
  <si>
    <t>https://www.waterqualitydata.us/data/providers/STORET/organizations/MTVOLWQM_WQX/activities/MTVOLWQM_WQX-SRF-1_12-20-2022_S-ROUTINE/results/968229042/resdetectqntlmts</t>
  </si>
  <si>
    <t>STORET-968229043</t>
  </si>
  <si>
    <t>- TSS did not obtain the minimum residue requirement of 2.5 mg residue. Collection Date: 12/20/2022 1:00:00 PM Project Name: SRWQS.</t>
  </si>
  <si>
    <t>https://www.waterqualitydata.us/data/providers/STORET/organizations/MTVOLWQM_WQX/activities/MTVOLWQM_WQX-SRF-1_12-20-2022_S-ROUTINE/results/968229043/resdetectqntlmts</t>
  </si>
  <si>
    <t>STORET-1002405392</t>
  </si>
  <si>
    <t>https://www.waterqualitydata.us/data/providers/STORET/organizations/MTVOLWQM_WQX/activities/MTVOLWQM_WQX-SRF-1_01-17-2023_S-ROUTINE/results/1002405392/resdetectqntlmts</t>
  </si>
  <si>
    <t>STORET-1002405393</t>
  </si>
  <si>
    <t>https://www.waterqualitydata.us/data/providers/STORET/organizations/MTVOLWQM_WQX/activities/MTVOLWQM_WQX-SRF-1_01-17-2023_S-ROUTINE/results/1002405393/resdetectqntlmts</t>
  </si>
  <si>
    <t>STORET-1002405394</t>
  </si>
  <si>
    <t>Collection Date: 1/17/2023 12:55:00 PM Project Name: Not Indicated.. Result between MDL and LRL, J flagged as estimated.</t>
  </si>
  <si>
    <t>https://www.waterqualitydata.us/data/providers/STORET/organizations/MTVOLWQM_WQX/activities/MTVOLWQM_WQX-SRF-1_01-17-2023_S-ROUTINE/results/1002405394/resdetectqntlmts</t>
  </si>
  <si>
    <t>STORET-1002405401</t>
  </si>
  <si>
    <t>https://www.waterqualitydata.us/data/providers/STORET/organizations/MTVOLWQM_WQX/activities/MTVOLWQM_WQX-SRF-1_02-13-2023_S-ROUTINE/results/1002405401/resdetectqntlmts</t>
  </si>
  <si>
    <t>STORET-1002405402</t>
  </si>
  <si>
    <t>https://www.waterqualitydata.us/data/providers/STORET/organizations/MTVOLWQM_WQX/activities/MTVOLWQM_WQX-SRF-1_02-13-2023_S-ROUTINE/results/1002405402/resdetectqntlmts</t>
  </si>
  <si>
    <t>STORET-1002405403</t>
  </si>
  <si>
    <t>https://www.waterqualitydata.us/data/providers/STORET/organizations/MTVOLWQM_WQX/activities/MTVOLWQM_WQX-SRF-1_02-13-2023_S-ROUTINE/results/1002405403/resdetectqntlmts</t>
  </si>
  <si>
    <t>STORET-1002405410</t>
  </si>
  <si>
    <t>https://www.waterqualitydata.us/data/providers/STORET/organizations/MTVOLWQM_WQX/activities/MTVOLWQM_WQX-SRF-1_03-13-2023_S-ROUTINE/results/1002405410/resdetectqntlmts</t>
  </si>
  <si>
    <t>STORET-1002405411</t>
  </si>
  <si>
    <t>https://www.waterqualitydata.us/data/providers/STORET/organizations/MTVOLWQM_WQX/activities/MTVOLWQM_WQX-SRF-1_03-13-2023_S-ROUTINE/results/1002405411/resdetectqntlmts</t>
  </si>
  <si>
    <t>STORET-1002405412</t>
  </si>
  <si>
    <t>https://www.waterqualitydata.us/data/providers/STORET/organizations/MTVOLWQM_WQX/activities/MTVOLWQM_WQX-SRF-1_03-13-2023_S-ROUTINE/results/1002405412/resdetectqntlmts</t>
  </si>
  <si>
    <t>STORET-1002405419</t>
  </si>
  <si>
    <t>https://www.waterqualitydata.us/data/providers/STORET/organizations/MTVOLWQM_WQX/activities/MTVOLWQM_WQX-SRF-1_04-13-2023_S-ROUTINE/results/1002405419/resdetectqntlmts</t>
  </si>
  <si>
    <t>STORET-1002405420</t>
  </si>
  <si>
    <t>https://www.waterqualitydata.us/data/providers/STORET/organizations/MTVOLWQM_WQX/activities/MTVOLWQM_WQX-SRF-1_04-13-2023_S-ROUTINE/results/1002405420/resdetectqntlmts</t>
  </si>
  <si>
    <t>STORET-1002405421</t>
  </si>
  <si>
    <t>https://www.waterqualitydata.us/data/providers/STORET/organizations/MTVOLWQM_WQX/activities/MTVOLWQM_WQX-SRF-1_04-13-2023_S-ROUTINE/results/1002405421/resdetectqntlmts</t>
  </si>
  <si>
    <t>STORET-1002405428</t>
  </si>
  <si>
    <t>https://www.waterqualitydata.us/data/providers/STORET/organizations/MTVOLWQM_WQX/activities/MTVOLWQM_WQX-SRF-1_05-15-2023_S-ROUTINE/results/1002405428/resdetectqntlmts</t>
  </si>
  <si>
    <t>STORET-1002405429</t>
  </si>
  <si>
    <t>https://www.waterqualitydata.us/data/providers/STORET/organizations/MTVOLWQM_WQX/activities/MTVOLWQM_WQX-SRF-1_05-15-2023_S-ROUTINE/results/1002405429/resdetectqntlmts</t>
  </si>
  <si>
    <t>STORET-1002405430</t>
  </si>
  <si>
    <t>https://www.waterqualitydata.us/data/providers/STORET/organizations/MTVOLWQM_WQX/activities/MTVOLWQM_WQX-SRF-1_05-15-2023_S-ROUTINE/results/1002405430/resdetectqntlmts</t>
  </si>
  <si>
    <t>STORET-1002405437</t>
  </si>
  <si>
    <t>https://www.waterqualitydata.us/data/providers/STORET/organizations/MTVOLWQM_WQX/activities/MTVOLWQM_WQX-SRF-1_05-24-2023_S-ROUTINE/results/1002405437/resdetectqntlmts</t>
  </si>
  <si>
    <t>STORET-1002405438</t>
  </si>
  <si>
    <t>https://www.waterqualitydata.us/data/providers/STORET/organizations/MTVOLWQM_WQX/activities/MTVOLWQM_WQX-SRF-1_05-24-2023_S-ROUTINE/results/1002405438/resdetectqntlmts</t>
  </si>
  <si>
    <t>STORET-1002405439</t>
  </si>
  <si>
    <t>https://www.waterqualitydata.us/data/providers/STORET/organizations/MTVOLWQM_WQX/activities/MTVOLWQM_WQX-SRF-1_05-24-2023_S-ROUTINE/results/1002405439/resdetectqntlmts</t>
  </si>
  <si>
    <t>STORET-1002405446</t>
  </si>
  <si>
    <t>https://www.waterqualitydata.us/data/providers/STORET/organizations/MTVOLWQM_WQX/activities/MTVOLWQM_WQX-SRF-1_06-14-2023_S-ROUTINE/results/1002405446/resdetectqntlmts</t>
  </si>
  <si>
    <t>STORET-1002405447</t>
  </si>
  <si>
    <t>https://www.waterqualitydata.us/data/providers/STORET/organizations/MTVOLWQM_WQX/activities/MTVOLWQM_WQX-SRF-1_06-14-2023_S-ROUTINE/results/1002405447/resdetectqntlmts</t>
  </si>
  <si>
    <t>STORET-1002405448</t>
  </si>
  <si>
    <t>https://www.waterqualitydata.us/data/providers/STORET/organizations/MTVOLWQM_WQX/activities/MTVOLWQM_WQX-SRF-1_06-14-2023_S-ROUTINE/results/1002405448/resdetectqntlmts</t>
  </si>
  <si>
    <t>STORET-1002405455</t>
  </si>
  <si>
    <t>https://www.waterqualitydata.us/data/providers/STORET/organizations/MTVOLWQM_WQX/activities/MTVOLWQM_WQX-SRF-1_07-12-2023_S-ROUTINE/results/1002405455/resdetectqntlmts</t>
  </si>
  <si>
    <t>STORET-1002405456</t>
  </si>
  <si>
    <t>https://www.waterqualitydata.us/data/providers/STORET/organizations/MTVOLWQM_WQX/activities/MTVOLWQM_WQX-SRF-1_07-12-2023_S-ROUTINE/results/1002405456/resdetectqntlmts</t>
  </si>
  <si>
    <t>STORET-1002405457</t>
  </si>
  <si>
    <t>https://www.waterqualitydata.us/data/providers/STORET/organizations/MTVOLWQM_WQX/activities/MTVOLWQM_WQX-SRF-1_07-12-2023_S-ROUTINE/results/1002405457/resdetectqntlmts</t>
  </si>
  <si>
    <t>STORET-1002405464</t>
  </si>
  <si>
    <t>https://www.waterqualitydata.us/data/providers/STORET/organizations/MTVOLWQM_WQX/activities/MTVOLWQM_WQX-SRF-1_08-15-2023_S-ROUTINE/results/1002405464/resdetectqntlmts</t>
  </si>
  <si>
    <t>STORET-1002405465</t>
  </si>
  <si>
    <t>https://www.waterqualitydata.us/data/providers/STORET/organizations/MTVOLWQM_WQX/activities/MTVOLWQM_WQX-SRF-1_08-15-2023_S-ROUTINE/results/1002405465/resdetectqntlmts</t>
  </si>
  <si>
    <t>STORET-1002405466</t>
  </si>
  <si>
    <t>Collection Date: 8/15/2023 12:35:00 PM Project Name: SVWCWQI.. Result between MDL and LRL, J flagged as estimated.</t>
  </si>
  <si>
    <t>https://www.waterqualitydata.us/data/providers/STORET/organizations/MTVOLWQM_WQX/activities/MTVOLWQM_WQX-SRF-1_08-15-2023_S-ROUTINE/results/1002405466/resdetectqntlmts</t>
  </si>
  <si>
    <t>STORET-1002405473</t>
  </si>
  <si>
    <t>https://www.waterqualitydata.us/data/providers/STORET/organizations/MTVOLWQM_WQX/activities/MTVOLWQM_WQX-SRF-1_09-13-2023_S-ROUTINE/results/1002405473/resdetectqntlmts</t>
  </si>
  <si>
    <t>STORET-1002405474</t>
  </si>
  <si>
    <t>https://www.waterqualitydata.us/data/providers/STORET/organizations/MTVOLWQM_WQX/activities/MTVOLWQM_WQX-SRF-1_09-13-2023_S-ROUTINE/results/1002405474/resdetectqntlmts</t>
  </si>
  <si>
    <t>STORET-1002405475</t>
  </si>
  <si>
    <t>https://www.waterqualitydata.us/data/providers/STORET/organizations/MTVOLWQM_WQX/activities/MTVOLWQM_WQX-SRF-1_09-13-2023_S-ROUTINE/results/1002405475/resdetectqntlmts</t>
  </si>
  <si>
    <t>STORET-1002405482</t>
  </si>
  <si>
    <t>https://www.waterqualitydata.us/data/providers/STORET/organizations/MTVOLWQM_WQX/activities/MTVOLWQM_WQX-SRF-1_10-17-2023_S-ROUTINE/results/1002405482/resdetectqntlmts</t>
  </si>
  <si>
    <t>STORET-1002405483</t>
  </si>
  <si>
    <t>https://www.waterqualitydata.us/data/providers/STORET/organizations/MTVOLWQM_WQX/activities/MTVOLWQM_WQX-SRF-1_10-17-2023_S-ROUTINE/results/1002405483/resdetectqntlmts</t>
  </si>
  <si>
    <t>STORET-1002405484</t>
  </si>
  <si>
    <t>https://www.waterqualitydata.us/data/providers/STORET/organizations/MTVOLWQM_WQX/activities/MTVOLWQM_WQX-SRF-1_10-17-2023_S-ROUTINE/results/1002405484/resdetectqntlmts</t>
  </si>
  <si>
    <t>STORET-1002405491</t>
  </si>
  <si>
    <t>https://www.waterqualitydata.us/data/providers/STORET/organizations/MTVOLWQM_WQX/activities/MTVOLWQM_WQX-SRF-1_11-16-2023_S-ROUTINE/results/1002405491/resdetectqntlmts</t>
  </si>
  <si>
    <t>STORET-1002405492</t>
  </si>
  <si>
    <t>https://www.waterqualitydata.us/data/providers/STORET/organizations/MTVOLWQM_WQX/activities/MTVOLWQM_WQX-SRF-1_11-16-2023_S-ROUTINE/results/1002405492/resdetectqntlmts</t>
  </si>
  <si>
    <t>STORET-1002405493</t>
  </si>
  <si>
    <t>https://www.waterqualitydata.us/data/providers/STORET/organizations/MTVOLWQM_WQX/activities/MTVOLWQM_WQX-SRF-1_11-16-2023_S-ROUTINE/results/1002405493/resdetectqntlmts</t>
  </si>
  <si>
    <t>STORET-968229207</t>
  </si>
  <si>
    <t>https://www.waterqualitydata.us/data/providers/STORET/organizations/MTVOLWQM_WQX/activities/MTVOLWQM_WQX-SRM-1_10-18-2022_S-ROUTINE/results/968229207/resdetectqntlmts</t>
  </si>
  <si>
    <t>STORET-968229208</t>
  </si>
  <si>
    <t>https://www.waterqualitydata.us/data/providers/STORET/organizations/MTVOLWQM_WQX/activities/MTVOLWQM_WQX-SRM-1_10-18-2022_S-ROUTINE/results/968229208/resdetectqntlmts</t>
  </si>
  <si>
    <t>STORET-968229209</t>
  </si>
  <si>
    <t>https://www.waterqualitydata.us/data/providers/STORET/organizations/MTVOLWQM_WQX/activities/MTVOLWQM_WQX-SRM-1_10-18-2022_S-ROUTINE/results/968229209/resdetectqntlmts</t>
  </si>
  <si>
    <t>STORET-968229216</t>
  </si>
  <si>
    <t>https://www.waterqualitydata.us/data/providers/STORET/organizations/MTVOLWQM_WQX/activities/MTVOLWQM_WQX-SRM-1_11-13-2022_S-ROUTINE/results/968229216/resdetectqntlmts</t>
  </si>
  <si>
    <t>STORET-968229217</t>
  </si>
  <si>
    <t>https://www.waterqualitydata.us/data/providers/STORET/organizations/MTVOLWQM_WQX/activities/MTVOLWQM_WQX-SRM-1_11-13-2022_S-ROUTINE/results/968229217/resdetectqntlmts</t>
  </si>
  <si>
    <t>STORET-968229218</t>
  </si>
  <si>
    <t>Collection Date: 11/13/2022 12:45:00 PM Project Name: SRWQI.. Result between MDL and LRL, J flagged as estimated.</t>
  </si>
  <si>
    <t>https://www.waterqualitydata.us/data/providers/STORET/organizations/MTVOLWQM_WQX/activities/MTVOLWQM_WQX-SRM-1_11-13-2022_S-ROUTINE/results/968229218/resdetectqntlmts</t>
  </si>
  <si>
    <t>STORET-968229225</t>
  </si>
  <si>
    <t>https://www.waterqualitydata.us/data/providers/STORET/organizations/MTVOLWQM_WQX/activities/MTVOLWQM_WQX-SRM-1_12-20-2022_S-ROUTINE/results/968229225/resdetectqntlmts</t>
  </si>
  <si>
    <t>STORET-968229226</t>
  </si>
  <si>
    <t>https://www.waterqualitydata.us/data/providers/STORET/organizations/MTVOLWQM_WQX/activities/MTVOLWQM_WQX-SRM-1_12-20-2022_S-ROUTINE/results/968229226/resdetectqntlmts</t>
  </si>
  <si>
    <t>STORET-968229227</t>
  </si>
  <si>
    <t>https://www.waterqualitydata.us/data/providers/STORET/organizations/MTVOLWQM_WQX/activities/MTVOLWQM_WQX-SRM-1_12-20-2022_S-ROUTINE/results/968229227/resdetectqntlmts</t>
  </si>
  <si>
    <t>STORET-1002405624</t>
  </si>
  <si>
    <t>https://www.waterqualitydata.us/data/providers/STORET/organizations/MTVOLWQM_WQX/activities/MTVOLWQM_WQX-SRM-1_01-17-2023_S-ROUTINE/results/1002405624/resdetectqntlmts</t>
  </si>
  <si>
    <t>STORET-1002405625</t>
  </si>
  <si>
    <t>Collection Date: 1/17/2023 11:50:00 AM Project Name: Not Indicated.. Result between MDL and LRL, J flagged as estimated.</t>
  </si>
  <si>
    <t>https://www.waterqualitydata.us/data/providers/STORET/organizations/MTVOLWQM_WQX/activities/MTVOLWQM_WQX-SRM-1_01-17-2023_S-ROUTINE/results/1002405625/resdetectqntlmts</t>
  </si>
  <si>
    <t>STORET-1002405626</t>
  </si>
  <si>
    <t>https://www.waterqualitydata.us/data/providers/STORET/organizations/MTVOLWQM_WQX/activities/MTVOLWQM_WQX-SRM-1_01-17-2023_S-ROUTINE/results/1002405626/resdetectqntlmts</t>
  </si>
  <si>
    <t>STORET-1002405633</t>
  </si>
  <si>
    <t>https://www.waterqualitydata.us/data/providers/STORET/organizations/MTVOLWQM_WQX/activities/MTVOLWQM_WQX-SRM-1_02-13-2023_S-ROUTINE/results/1002405633/resdetectqntlmts</t>
  </si>
  <si>
    <t>STORET-1002405634</t>
  </si>
  <si>
    <t>https://www.waterqualitydata.us/data/providers/STORET/organizations/MTVOLWQM_WQX/activities/MTVOLWQM_WQX-SRM-1_02-13-2023_S-ROUTINE/results/1002405634/resdetectqntlmts</t>
  </si>
  <si>
    <t>STORET-1002405635</t>
  </si>
  <si>
    <t>https://www.waterqualitydata.us/data/providers/STORET/organizations/MTVOLWQM_WQX/activities/MTVOLWQM_WQX-SRM-1_02-13-2023_S-ROUTINE/results/1002405635/resdetectqntlmts</t>
  </si>
  <si>
    <t>STORET-1002405642</t>
  </si>
  <si>
    <t>https://www.waterqualitydata.us/data/providers/STORET/organizations/MTVOLWQM_WQX/activities/MTVOLWQM_WQX-SRM-1_03-13-2023_S-ROUTINE/results/1002405642/resdetectqntlmts</t>
  </si>
  <si>
    <t>STORET-1002405643</t>
  </si>
  <si>
    <t>https://www.waterqualitydata.us/data/providers/STORET/organizations/MTVOLWQM_WQX/activities/MTVOLWQM_WQX-SRM-1_03-13-2023_S-ROUTINE/results/1002405643/resdetectqntlmts</t>
  </si>
  <si>
    <t>STORET-1002405644</t>
  </si>
  <si>
    <t>https://www.waterqualitydata.us/data/providers/STORET/organizations/MTVOLWQM_WQX/activities/MTVOLWQM_WQX-SRM-1_03-13-2023_S-ROUTINE/results/1002405644/resdetectqntlmts</t>
  </si>
  <si>
    <t>STORET-1002405651</t>
  </si>
  <si>
    <t>https://www.waterqualitydata.us/data/providers/STORET/organizations/MTVOLWQM_WQX/activities/MTVOLWQM_WQX-SRM-1_04-13-2023_S-ROUTINE/results/1002405651/resdetectqntlmts</t>
  </si>
  <si>
    <t>STORET-1002405652</t>
  </si>
  <si>
    <t>https://www.waterqualitydata.us/data/providers/STORET/organizations/MTVOLWQM_WQX/activities/MTVOLWQM_WQX-SRM-1_04-13-2023_S-ROUTINE/results/1002405652/resdetectqntlmts</t>
  </si>
  <si>
    <t>STORET-1002405653</t>
  </si>
  <si>
    <t>https://www.waterqualitydata.us/data/providers/STORET/organizations/MTVOLWQM_WQX/activities/MTVOLWQM_WQX-SRM-1_04-13-2023_S-ROUTINE/results/1002405653/resdetectqntlmts</t>
  </si>
  <si>
    <t>STORET-1002405660</t>
  </si>
  <si>
    <t>https://www.waterqualitydata.us/data/providers/STORET/organizations/MTVOLWQM_WQX/activities/MTVOLWQM_WQX-SRM-1_05-15-2023_S-ROUTINE/results/1002405660/resdetectqntlmts</t>
  </si>
  <si>
    <t>STORET-1002405661</t>
  </si>
  <si>
    <t>https://www.waterqualitydata.us/data/providers/STORET/organizations/MTVOLWQM_WQX/activities/MTVOLWQM_WQX-SRM-1_05-15-2023_S-ROUTINE/results/1002405661/resdetectqntlmts</t>
  </si>
  <si>
    <t>STORET-1002405662</t>
  </si>
  <si>
    <t>https://www.waterqualitydata.us/data/providers/STORET/organizations/MTVOLWQM_WQX/activities/MTVOLWQM_WQX-SRM-1_05-15-2023_S-ROUTINE/results/1002405662/resdetectqntlmts</t>
  </si>
  <si>
    <t>STORET-1002405669</t>
  </si>
  <si>
    <t>https://www.waterqualitydata.us/data/providers/STORET/organizations/MTVOLWQM_WQX/activities/MTVOLWQM_WQX-SRM-1_05-24-2023_S-ROUTINE/results/1002405669/resdetectqntlmts</t>
  </si>
  <si>
    <t>STORET-1002405670</t>
  </si>
  <si>
    <t>https://www.waterqualitydata.us/data/providers/STORET/organizations/MTVOLWQM_WQX/activities/MTVOLWQM_WQX-SRM-1_05-24-2023_S-ROUTINE/results/1002405670/resdetectqntlmts</t>
  </si>
  <si>
    <t>STORET-1002405671</t>
  </si>
  <si>
    <t>https://www.waterqualitydata.us/data/providers/STORET/organizations/MTVOLWQM_WQX/activities/MTVOLWQM_WQX-SRM-1_05-24-2023_S-ROUTINE/results/1002405671/resdetectqntlmts</t>
  </si>
  <si>
    <t>STORET-1002405678</t>
  </si>
  <si>
    <t>https://www.waterqualitydata.us/data/providers/STORET/organizations/MTVOLWQM_WQX/activities/MTVOLWQM_WQX-SRM-1_06-14-2023_S-ROUTINE/results/1002405678/resdetectqntlmts</t>
  </si>
  <si>
    <t>STORET-1002405679</t>
  </si>
  <si>
    <t>https://www.waterqualitydata.us/data/providers/STORET/organizations/MTVOLWQM_WQX/activities/MTVOLWQM_WQX-SRM-1_06-14-2023_S-ROUTINE/results/1002405679/resdetectqntlmts</t>
  </si>
  <si>
    <t>STORET-1002405680</t>
  </si>
  <si>
    <t>https://www.waterqualitydata.us/data/providers/STORET/organizations/MTVOLWQM_WQX/activities/MTVOLWQM_WQX-SRM-1_06-14-2023_S-ROUTINE/results/1002405680/resdetectqntlmts</t>
  </si>
  <si>
    <t>STORET-1002405687</t>
  </si>
  <si>
    <t>https://www.waterqualitydata.us/data/providers/STORET/organizations/MTVOLWQM_WQX/activities/MTVOLWQM_WQX-SRM-1_07-12-2023_S-ROUTINE/results/1002405687/resdetectqntlmts</t>
  </si>
  <si>
    <t>STORET-1002405688</t>
  </si>
  <si>
    <t>https://www.waterqualitydata.us/data/providers/STORET/organizations/MTVOLWQM_WQX/activities/MTVOLWQM_WQX-SRM-1_07-12-2023_S-ROUTINE/results/1002405688/resdetectqntlmts</t>
  </si>
  <si>
    <t>STORET-1002405689</t>
  </si>
  <si>
    <t>Collection Date: 7/12/2023 12:45:00 PM Project Name: SVWCWQI.. Result between MDL and LRL, J flagged as estimated.</t>
  </si>
  <si>
    <t>https://www.waterqualitydata.us/data/providers/STORET/organizations/MTVOLWQM_WQX/activities/MTVOLWQM_WQX-SRM-1_07-12-2023_S-ROUTINE/results/1002405689/resdetectqntlmts</t>
  </si>
  <si>
    <t>STORET-1002405696</t>
  </si>
  <si>
    <t>https://www.waterqualitydata.us/data/providers/STORET/organizations/MTVOLWQM_WQX/activities/MTVOLWQM_WQX-SRM-1_08-15-2023_S-ROUTINE/results/1002405696/resdetectqntlmts</t>
  </si>
  <si>
    <t>STORET-1002405697</t>
  </si>
  <si>
    <t>https://www.waterqualitydata.us/data/providers/STORET/organizations/MTVOLWQM_WQX/activities/MTVOLWQM_WQX-SRM-1_08-15-2023_S-ROUTINE/results/1002405697/resdetectqntlmts</t>
  </si>
  <si>
    <t>STORET-1002405698</t>
  </si>
  <si>
    <t>Collection Date: 8/15/2023 11:25:00 AM Project Name: SVWCWQI.. Result between MDL and LRL, J flagged as estimated.</t>
  </si>
  <si>
    <t>https://www.waterqualitydata.us/data/providers/STORET/organizations/MTVOLWQM_WQX/activities/MTVOLWQM_WQX-SRM-1_08-15-2023_S-ROUTINE/results/1002405698/resdetectqntlmts</t>
  </si>
  <si>
    <t>STORET-1002405705</t>
  </si>
  <si>
    <t>https://www.waterqualitydata.us/data/providers/STORET/organizations/MTVOLWQM_WQX/activities/MTVOLWQM_WQX-SRM-1_09-13-2023_S-ROUTINE/results/1002405705/resdetectqntlmts</t>
  </si>
  <si>
    <t>STORET-1002405706</t>
  </si>
  <si>
    <t>https://www.waterqualitydata.us/data/providers/STORET/organizations/MTVOLWQM_WQX/activities/MTVOLWQM_WQX-SRM-1_09-13-2023_S-ROUTINE/results/1002405706/resdetectqntlmts</t>
  </si>
  <si>
    <t>STORET-1002405707</t>
  </si>
  <si>
    <t>Collection Date: 9/13/2023 11:20:00 AM Project Name: SRWQI.. Result between MDL and LRL, J flagged as estimated.</t>
  </si>
  <si>
    <t>https://www.waterqualitydata.us/data/providers/STORET/organizations/MTVOLWQM_WQX/activities/MTVOLWQM_WQX-SRM-1_09-13-2023_S-ROUTINE/results/1002405707/resdetectqntlmts</t>
  </si>
  <si>
    <t>STORET-1002405714</t>
  </si>
  <si>
    <t>https://www.waterqualitydata.us/data/providers/STORET/organizations/MTVOLWQM_WQX/activities/MTVOLWQM_WQX-SRM-1_10-17-2023_S-ROUTINE/results/1002405714/resdetectqntlmts</t>
  </si>
  <si>
    <t>STORET-1002405715</t>
  </si>
  <si>
    <t>https://www.waterqualitydata.us/data/providers/STORET/organizations/MTVOLWQM_WQX/activities/MTVOLWQM_WQX-SRM-1_10-17-2023_S-ROUTINE/results/1002405715/resdetectqntlmts</t>
  </si>
  <si>
    <t>STORET-1002405716</t>
  </si>
  <si>
    <t>https://www.waterqualitydata.us/data/providers/STORET/organizations/MTVOLWQM_WQX/activities/MTVOLWQM_WQX-SRM-1_10-17-2023_S-ROUTINE/results/1002405716/resdetectqntlmts</t>
  </si>
  <si>
    <t>STORET-1002405723</t>
  </si>
  <si>
    <t>https://www.waterqualitydata.us/data/providers/STORET/organizations/MTVOLWQM_WQX/activities/MTVOLWQM_WQX-SRM-1_11-16-2023_S-ROUTINE/results/1002405723/resdetectqntlmts</t>
  </si>
  <si>
    <t>STORET-1002405724</t>
  </si>
  <si>
    <t>https://www.waterqualitydata.us/data/providers/STORET/organizations/MTVOLWQM_WQX/activities/MTVOLWQM_WQX-SRM-1_11-16-2023_S-ROUTINE/results/1002405724/resdetectqntlmts</t>
  </si>
  <si>
    <t>STORET-1002405725</t>
  </si>
  <si>
    <t>- TSS did not obtain the minimum residue requirement of 2.5 mg residue. Collection Date: 11/16/2023 11:00:00 AM Project Name: SRWQI.</t>
  </si>
  <si>
    <t>https://www.waterqualitydata.us/data/providers/STORET/organizations/MTVOLWQM_WQX/activities/MTVOLWQM_WQX-SRM-1_11-16-2023_S-ROUTINE/results/1002405725/resdetectqntlmts</t>
  </si>
  <si>
    <t>STORET-968229014</t>
  </si>
  <si>
    <t>https://www.waterqualitydata.us/data/providers/STORET/organizations/MTVOLWQM_WQX/activities/MTVOLWQM_WQX-SR-6205000_05-30-2022_S-ROUTINE/results/968229014/resdetectqntlmts</t>
  </si>
  <si>
    <t>STORET-968229015</t>
  </si>
  <si>
    <t>https://www.waterqualitydata.us/data/providers/STORET/organizations/MTVOLWQM_WQX/activities/MTVOLWQM_WQX-SR-6205000_05-30-2022_S-ROUTINE/results/968229015/resdetectqntlmts</t>
  </si>
  <si>
    <t>STORET-968229016</t>
  </si>
  <si>
    <t>https://www.waterqualitydata.us/data/providers/STORET/organizations/MTVOLWQM_WQX/activities/MTVOLWQM_WQX-SR-6205000_05-30-2022_S-ROUTINE/results/968229016/resdetectqntlmts</t>
  </si>
  <si>
    <t>STORET-930178147</t>
  </si>
  <si>
    <t>https://www.waterqualitydata.us/data/providers/STORET/organizations/MTVOLWQM_WQX/activities/MTVOLWQM_WQX-SRJB-1_9-22-2020_S-ROUTINE/results/930178147/resdetectqntlmts</t>
  </si>
  <si>
    <t>STORET-930178149</t>
  </si>
  <si>
    <t>https://www.waterqualitydata.us/data/providers/STORET/organizations/MTVOLWQM_WQX/activities/MTVOLWQM_WQX-SRJB-1_9-22-2020_S-ROUTINE/results/930178149/resdetectqntlmts</t>
  </si>
  <si>
    <t>STORET-930177888</t>
  </si>
  <si>
    <t>https://www.waterqualitydata.us/data/providers/STORET/organizations/MTVOLWQM_WQX/activities/MTVOLWQM_WQX-SRJB-1_10-12-2020_S-ROUTINE/results/930177888/resdetectqntlmts</t>
  </si>
  <si>
    <t>STORET-930177890</t>
  </si>
  <si>
    <t>https://www.waterqualitydata.us/data/providers/STORET/organizations/MTVOLWQM_WQX/activities/MTVOLWQM_WQX-SRJB-1_10-12-2020_S-ROUTINE/results/930177890/resdetectqntlmts</t>
  </si>
  <si>
    <t>STORET-930177916</t>
  </si>
  <si>
    <t>https://www.waterqualitydata.us/data/providers/STORET/organizations/MTVOLWQM_WQX/activities/MTVOLWQM_WQX-SRJB-1_11-13-2020_S-ROUTINE/results/930177916/resdetectqntlmts</t>
  </si>
  <si>
    <t>STORET-930177917</t>
  </si>
  <si>
    <t>https://www.waterqualitydata.us/data/providers/STORET/organizations/MTVOLWQM_WQX/activities/MTVOLWQM_WQX-SRJB-1_11-13-2020_S-ROUTINE/results/930177917/resdetectqntlmts</t>
  </si>
  <si>
    <t>STORET-930177952</t>
  </si>
  <si>
    <t>https://www.waterqualitydata.us/data/providers/STORET/organizations/MTVOLWQM_WQX/activities/MTVOLWQM_WQX-SRJB-1_12-18-2020_S-ROUTINE/results/930177952/resdetectqntlmts</t>
  </si>
  <si>
    <t>STORET-930177954</t>
  </si>
  <si>
    <t>https://www.waterqualitydata.us/data/providers/STORET/organizations/MTVOLWQM_WQX/activities/MTVOLWQM_WQX-SRJB-1_12-18-2020_S-ROUTINE/results/930177954/resdetectqntlmts</t>
  </si>
  <si>
    <t>STORET-930177956</t>
  </si>
  <si>
    <t>https://www.waterqualitydata.us/data/providers/STORET/organizations/MTVOLWQM_WQX/activities/MTVOLWQM_WQX-SRJB-1_12-18-2020_S-ROUTINE/results/930177956/resdetectqntlmts</t>
  </si>
  <si>
    <t>STORET-930177973</t>
  </si>
  <si>
    <t>https://www.waterqualitydata.us/data/providers/STORET/organizations/MTVOLWQM_WQX/activities/MTVOLWQM_WQX-SRJB-1_2-17-2021_S-ROUTINE/results/930177973/resdetectqntlmts</t>
  </si>
  <si>
    <t>STORET-930177974</t>
  </si>
  <si>
    <t>https://www.waterqualitydata.us/data/providers/STORET/organizations/MTVOLWQM_WQX/activities/MTVOLWQM_WQX-SRJB-1_2-17-2021_S-ROUTINE/results/930177974/resdetectqntlmts</t>
  </si>
  <si>
    <t>STORET-930177976</t>
  </si>
  <si>
    <t>https://www.waterqualitydata.us/data/providers/STORET/organizations/MTVOLWQM_WQX/activities/MTVOLWQM_WQX-SRJB-1_2-17-2021_S-ROUTINE/results/930177976/resdetectqntlmts</t>
  </si>
  <si>
    <t>STORET-930177992</t>
  </si>
  <si>
    <t>https://www.waterqualitydata.us/data/providers/STORET/organizations/MTVOLWQM_WQX/activities/MTVOLWQM_WQX-SRJB-1_3-18-2021_S-ROUTINE/results/930177992/resdetectqntlmts</t>
  </si>
  <si>
    <t>STORET-930177993</t>
  </si>
  <si>
    <t>https://www.waterqualitydata.us/data/providers/STORET/organizations/MTVOLWQM_WQX/activities/MTVOLWQM_WQX-SRJB-1_3-18-2021_S-ROUTINE/results/930177993/resdetectqntlmts</t>
  </si>
  <si>
    <t>STORET-930178009</t>
  </si>
  <si>
    <t>https://www.waterqualitydata.us/data/providers/STORET/organizations/MTVOLWQM_WQX/activities/MTVOLWQM_WQX-SRJB-1_4-20-2021_S-ROUTINE/results/930178009/resdetectqntlmts</t>
  </si>
  <si>
    <t>STORET-930178011</t>
  </si>
  <si>
    <t>https://www.waterqualitydata.us/data/providers/STORET/organizations/MTVOLWQM_WQX/activities/MTVOLWQM_WQX-SRJB-1_4-20-2021_S-ROUTINE/results/930178011/resdetectqntlmts</t>
  </si>
  <si>
    <t>STORET-930178013</t>
  </si>
  <si>
    <t>https://www.waterqualitydata.us/data/providers/STORET/organizations/MTVOLWQM_WQX/activities/MTVOLWQM_WQX-SRJB-1_4-20-2021_S-ROUTINE/results/930178013/resdetectqntlmts</t>
  </si>
  <si>
    <t>STORET-930178027</t>
  </si>
  <si>
    <t>https://www.waterqualitydata.us/data/providers/STORET/organizations/MTVOLWQM_WQX/activities/MTVOLWQM_WQX-SRJB-1_5-17-2021_S-ROUTINE/results/930178027/resdetectqntlmts</t>
  </si>
  <si>
    <t>STORET-930178028</t>
  </si>
  <si>
    <t>https://www.waterqualitydata.us/data/providers/STORET/organizations/MTVOLWQM_WQX/activities/MTVOLWQM_WQX-SRJB-1_5-17-2021_S-ROUTINE/results/930178028/resdetectqntlmts</t>
  </si>
  <si>
    <t>STORET-930178029</t>
  </si>
  <si>
    <t>https://www.waterqualitydata.us/data/providers/STORET/organizations/MTVOLWQM_WQX/activities/MTVOLWQM_WQX-SRJB-1_5-17-2021_S-ROUTINE/results/930178029/resdetectqntlmts</t>
  </si>
  <si>
    <t>STORET-930178071</t>
  </si>
  <si>
    <t>https://www.waterqualitydata.us/data/providers/STORET/organizations/MTVOLWQM_WQX/activities/MTVOLWQM_WQX-SRJB-1_6-3-2021%20_S-ROUTINE/results/930178071/resdetectqntlmts</t>
  </si>
  <si>
    <t>STORET-930178073</t>
  </si>
  <si>
    <t>https://www.waterqualitydata.us/data/providers/STORET/organizations/MTVOLWQM_WQX/activities/MTVOLWQM_WQX-SRJB-1_6-3-2021%20_S-ROUTINE/results/930178073/resdetectqntlmts</t>
  </si>
  <si>
    <t>STORET-930178075</t>
  </si>
  <si>
    <t>https://www.waterqualitydata.us/data/providers/STORET/organizations/MTVOLWQM_WQX/activities/MTVOLWQM_WQX-SRJB-1_6-3-2021%20_S-ROUTINE/results/930178075/resdetectqntlmts</t>
  </si>
  <si>
    <t>STORET-930178045</t>
  </si>
  <si>
    <t>https://www.waterqualitydata.us/data/providers/STORET/organizations/MTVOLWQM_WQX/activities/MTVOLWQM_WQX-SRJB-1_6-18-2021_S-ROUTINE/results/930178045/resdetectqntlmts</t>
  </si>
  <si>
    <t>STORET-930178047</t>
  </si>
  <si>
    <t>https://www.waterqualitydata.us/data/providers/STORET/organizations/MTVOLWQM_WQX/activities/MTVOLWQM_WQX-SRJB-1_6-18-2021_S-ROUTINE/results/930178047/resdetectqntlmts</t>
  </si>
  <si>
    <t>STORET-930178049</t>
  </si>
  <si>
    <t>https://www.waterqualitydata.us/data/providers/STORET/organizations/MTVOLWQM_WQX/activities/MTVOLWQM_WQX-SRJB-1_6-18-2021_S-ROUTINE/results/930178049/resdetectqntlmts</t>
  </si>
  <si>
    <t>STORET-930178090</t>
  </si>
  <si>
    <t>https://www.waterqualitydata.us/data/providers/STORET/organizations/MTVOLWQM_WQX/activities/MTVOLWQM_WQX-SRJB-1_7-16-2021_S-ROUTINE/results/930178090/resdetectqntlmts</t>
  </si>
  <si>
    <t>STORET-930178091</t>
  </si>
  <si>
    <t>https://www.waterqualitydata.us/data/providers/STORET/organizations/MTVOLWQM_WQX/activities/MTVOLWQM_WQX-SRJB-1_7-16-2021_S-ROUTINE/results/930178091/resdetectqntlmts</t>
  </si>
  <si>
    <t>STORET-930178092</t>
  </si>
  <si>
    <t>Collection Date: 7/16/2021 8:40:00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</si>
  <si>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https://www.waterqualitydata.us/data/providers/STORET/organizations/MTVOLWQM_WQX/activities/MTVOLWQM_WQX-SRJB-1_7-16-2021_S-ROUTINE/results/930178092/resdetectqntlmts</t>
  </si>
  <si>
    <t>STORET-930178108</t>
  </si>
  <si>
    <t>https://www.waterqualitydata.us/data/providers/STORET/organizations/MTVOLWQM_WQX/activities/MTVOLWQM_WQX-SRJB-1_8-16-2021_S-ROUTINE/results/930178108/resdetectqntlmts</t>
  </si>
  <si>
    <t>STORET-930178110</t>
  </si>
  <si>
    <t>https://www.waterqualitydata.us/data/providers/STORET/organizations/MTVOLWQM_WQX/activities/MTVOLWQM_WQX-SRJB-1_8-16-2021_S-ROUTINE/results/930178110/resdetectqntlmts</t>
  </si>
  <si>
    <t>STORET-930178112</t>
  </si>
  <si>
    <t>https://www.waterqualitydata.us/data/providers/STORET/organizations/MTVOLWQM_WQX/activities/MTVOLWQM_WQX-SRJB-1_8-16-2021_S-ROUTINE/results/930178112/resdetectqntlmts</t>
  </si>
  <si>
    <t>STORET-930178126</t>
  </si>
  <si>
    <t>https://www.waterqualitydata.us/data/providers/STORET/organizations/MTVOLWQM_WQX/activities/MTVOLWQM_WQX-SRJB-1_9-15-2021_S-ROUTINE/results/930178126/resdetectqntlmts</t>
  </si>
  <si>
    <t>STORET-930178128</t>
  </si>
  <si>
    <t>https://www.waterqualitydata.us/data/providers/STORET/organizations/MTVOLWQM_WQX/activities/MTVOLWQM_WQX-SRJB-1_9-15-2021_S-ROUTINE/results/930178128/resdetectqntlmts</t>
  </si>
  <si>
    <t>STORET-930178129</t>
  </si>
  <si>
    <t>Collection Date: 9/15/2021 9:30:00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</si>
  <si>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https://www.waterqualitydata.us/data/providers/STORET/organizations/MTVOLWQM_WQX/activities/MTVOLWQM_WQX-SRJB-1_9-15-2021_S-ROUTINE/results/930178129/resdetectqntlmts</t>
  </si>
  <si>
    <t>STORET-930177904</t>
  </si>
  <si>
    <t>https://www.waterqualitydata.us/data/providers/STORET/organizations/MTVOLWQM_WQX/activities/MTVOLWQM_WQX-SRJB-1_10-14-2021_S-ROUTINE/results/930177904/resdetectqntlmts</t>
  </si>
  <si>
    <t>STORET-930177906</t>
  </si>
  <si>
    <t>https://www.waterqualitydata.us/data/providers/STORET/organizations/MTVOLWQM_WQX/activities/MTVOLWQM_WQX-SRJB-1_10-14-2021_S-ROUTINE/results/930177906/resdetectqntlmts</t>
  </si>
  <si>
    <t>STORET-930177908</t>
  </si>
  <si>
    <t>https://www.waterqualitydata.us/data/providers/STORET/organizations/MTVOLWQM_WQX/activities/MTVOLWQM_WQX-SRJB-1_10-14-2021_S-ROUTINE/results/930177908/resdetectqntlmts</t>
  </si>
  <si>
    <t>STORET-930177924</t>
  </si>
  <si>
    <t>https://www.waterqualitydata.us/data/providers/STORET/organizations/MTVOLWQM_WQX/activities/MTVOLWQM_WQX-SRJB-1_11-17-2021_S-ROUTINE/results/930177924/resdetectqntlmts</t>
  </si>
  <si>
    <t>STORET-930177925</t>
  </si>
  <si>
    <t>https://www.waterqualitydata.us/data/providers/STORET/organizations/MTVOLWQM_WQX/activities/MTVOLWQM_WQX-SRJB-1_11-17-2021_S-ROUTINE/results/930177925/resdetectqntlmts</t>
  </si>
  <si>
    <t>STORET-930177926</t>
  </si>
  <si>
    <t>https://www.waterqualitydata.us/data/providers/STORET/organizations/MTVOLWQM_WQX/activities/MTVOLWQM_WQX-SRJB-1_11-17-2021_S-ROUTINE/results/930177926/resdetectqntlmts</t>
  </si>
  <si>
    <t>STORET-930177933</t>
  </si>
  <si>
    <t>https://www.waterqualitydata.us/data/providers/STORET/organizations/MTVOLWQM_WQX/activities/MTVOLWQM_WQX-SRJB-1_12-16-2021_S-ROUTINE/results/930177933/resdetectqntlmts</t>
  </si>
  <si>
    <t>STORET-930177934</t>
  </si>
  <si>
    <t>https://www.waterqualitydata.us/data/providers/STORET/organizations/MTVOLWQM_WQX/activities/MTVOLWQM_WQX-SRJB-1_12-16-2021_S-ROUTINE/results/930177934/resdetectqntlmts</t>
  </si>
  <si>
    <t>STORET-930177935</t>
  </si>
  <si>
    <t>Collection Date: 12/16/2021 9:10:00 AM Project Name: SRWQI. TSS did not obtain the minimum residue requirement of 2.5 mg residue.</t>
  </si>
  <si>
    <t>https://www.waterqualitydata.us/data/providers/STORET/organizations/MTVOLWQM_WQX/activities/MTVOLWQM_WQX-SRJB-1_12-16-2021_S-ROUTINE/results/930177935/resdetectqntlmts</t>
  </si>
  <si>
    <t>STORET-968229054</t>
  </si>
  <si>
    <t>https://www.waterqualitydata.us/data/providers/STORET/organizations/MTVOLWQM_WQX/activities/MTVOLWQM_WQX-SRJB-1_01-17-2022_S-ROUTINE/results/968229054/resdetectqntlmts</t>
  </si>
  <si>
    <t>STORET-968229055</t>
  </si>
  <si>
    <t>https://www.waterqualitydata.us/data/providers/STORET/organizations/MTVOLWQM_WQX/activities/MTVOLWQM_WQX-SRJB-1_01-17-2022_S-ROUTINE/results/968229055/resdetectqntlmts</t>
  </si>
  <si>
    <t>STORET-968229056</t>
  </si>
  <si>
    <t>Collection Date: 1/17/2022 9:10:00 AM Project Name: SRWQI.. Result between MDL and LRL, J flagged as estimated.</t>
  </si>
  <si>
    <t>https://www.waterqualitydata.us/data/providers/STORET/organizations/MTVOLWQM_WQX/activities/MTVOLWQM_WQX-SRJB-1_01-17-2022_S-ROUTINE/results/968229056/resdetectqntlmts</t>
  </si>
  <si>
    <t>STORET-968229071</t>
  </si>
  <si>
    <t>https://www.waterqualitydata.us/data/providers/STORET/organizations/MTVOLWQM_WQX/activities/MTVOLWQM_WQX-SRJB-1_02-14-2022_S-ROUTINE/results/968229071/resdetectqntlmts</t>
  </si>
  <si>
    <t>STORET-968229072</t>
  </si>
  <si>
    <t>https://www.waterqualitydata.us/data/providers/STORET/organizations/MTVOLWQM_WQX/activities/MTVOLWQM_WQX-SRJB-1_02-14-2022_S-ROUTINE/results/968229072/resdetectqntlmts</t>
  </si>
  <si>
    <t>STORET-968229073</t>
  </si>
  <si>
    <t>https://www.waterqualitydata.us/data/providers/STORET/organizations/MTVOLWQM_WQX/activities/MTVOLWQM_WQX-SRJB-1_02-14-2022_S-ROUTINE/results/968229073/resdetectqntlmts</t>
  </si>
  <si>
    <t>STORET-968229084</t>
  </si>
  <si>
    <t>https://www.waterqualitydata.us/data/providers/STORET/organizations/MTVOLWQM_WQX/activities/MTVOLWQM_WQX-SRJB-1_03-17-2022_S-ROUTINE/results/968229084/resdetectqntlmts</t>
  </si>
  <si>
    <t>STORET-968229085</t>
  </si>
  <si>
    <t>https://www.waterqualitydata.us/data/providers/STORET/organizations/MTVOLWQM_WQX/activities/MTVOLWQM_WQX-SRJB-1_03-17-2022_S-ROUTINE/results/968229085/resdetectqntlmts</t>
  </si>
  <si>
    <t>STORET-968229086</t>
  </si>
  <si>
    <t>- TSS did not obtain the minimum residue requirement of 2.5 mg residue. Collection Date: 3/17/2022 9:10:00 AM Project Name: SRWQI.</t>
  </si>
  <si>
    <t>https://www.waterqualitydata.us/data/providers/STORET/organizations/MTVOLWQM_WQX/activities/MTVOLWQM_WQX-SRJB-1_03-17-2022_S-ROUTINE/results/968229086/resdetectqntlmts</t>
  </si>
  <si>
    <t>STORET-968229097</t>
  </si>
  <si>
    <t>https://www.waterqualitydata.us/data/providers/STORET/organizations/MTVOLWQM_WQX/activities/MTVOLWQM_WQX-SRJB-1_04-20-2022_S-ROUTINE/results/968229097/resdetectqntlmts</t>
  </si>
  <si>
    <t>STORET-968229098</t>
  </si>
  <si>
    <t>https://www.waterqualitydata.us/data/providers/STORET/organizations/MTVOLWQM_WQX/activities/MTVOLWQM_WQX-SRJB-1_04-20-2022_S-ROUTINE/results/968229098/resdetectqntlmts</t>
  </si>
  <si>
    <t>STORET-968229099</t>
  </si>
  <si>
    <t>Collection Date: 4/20/2022 9:15:00 AM Project Name: SRWQI.. Result between MDL and LRL, J flagged as estimated.</t>
  </si>
  <si>
    <t>https://www.waterqualitydata.us/data/providers/STORET/organizations/MTVOLWQM_WQX/activities/MTVOLWQM_WQX-SRJB-1_04-20-2022_S-ROUTINE/results/968229099/resdetectqntlmts</t>
  </si>
  <si>
    <t>STORET-968229110</t>
  </si>
  <si>
    <t>https://www.waterqualitydata.us/data/providers/STORET/organizations/MTVOLWQM_WQX/activities/MTVOLWQM_WQX-SRJB-1_05-16-2022_S-ROUTINE/results/968229110/resdetectqntlmts</t>
  </si>
  <si>
    <t>STORET-968229111</t>
  </si>
  <si>
    <t>https://www.waterqualitydata.us/data/providers/STORET/organizations/MTVOLWQM_WQX/activities/MTVOLWQM_WQX-SRJB-1_05-16-2022_S-ROUTINE/results/968229111/resdetectqntlmts</t>
  </si>
  <si>
    <t>STORET-968229112</t>
  </si>
  <si>
    <t>https://www.waterqualitydata.us/data/providers/STORET/organizations/MTVOLWQM_WQX/activities/MTVOLWQM_WQX-SRJB-1_05-16-2022_S-ROUTINE/results/968229112/resdetectqntlmts</t>
  </si>
  <si>
    <t>STORET-968229123</t>
  </si>
  <si>
    <t>https://www.waterqualitydata.us/data/providers/STORET/organizations/MTVOLWQM_WQX/activities/MTVOLWQM_WQX-SRJB-1_06-06-2022_S-ROUTINE/results/968229123/resdetectqntlmts</t>
  </si>
  <si>
    <t>STORET-968229124</t>
  </si>
  <si>
    <t>https://www.waterqualitydata.us/data/providers/STORET/organizations/MTVOLWQM_WQX/activities/MTVOLWQM_WQX-SRJB-1_06-06-2022_S-ROUTINE/results/968229124/resdetectqntlmts</t>
  </si>
  <si>
    <t>STORET-968229125</t>
  </si>
  <si>
    <t>https://www.waterqualitydata.us/data/providers/STORET/organizations/MTVOLWQM_WQX/activities/MTVOLWQM_WQX-SRJB-1_06-06-2022_S-ROUTINE/results/968229125/resdetectqntlmts</t>
  </si>
  <si>
    <t>STORET-968229136</t>
  </si>
  <si>
    <t>https://www.waterqualitydata.us/data/providers/STORET/organizations/MTVOLWQM_WQX/activities/MTVOLWQM_WQX-SRJB-1_06-22-2022_S-ROUTINE/results/968229136/resdetectqntlmts</t>
  </si>
  <si>
    <t>STORET-968229137</t>
  </si>
  <si>
    <t>https://www.waterqualitydata.us/data/providers/STORET/organizations/MTVOLWQM_WQX/activities/MTVOLWQM_WQX-SRJB-1_06-22-2022_S-ROUTINE/results/968229137/resdetectqntlmts</t>
  </si>
  <si>
    <t>STORET-968229138</t>
  </si>
  <si>
    <t>https://www.waterqualitydata.us/data/providers/STORET/organizations/MTVOLWQM_WQX/activities/MTVOLWQM_WQX-SRJB-1_06-22-2022_S-ROUTINE/results/968229138/resdetectqntlmts</t>
  </si>
  <si>
    <t>STORET-968229149</t>
  </si>
  <si>
    <t>https://www.waterqualitydata.us/data/providers/STORET/organizations/MTVOLWQM_WQX/activities/MTVOLWQM_WQX-SRJB-1_07-14-2022_S-ROUTINE/results/968229149/resdetectqntlmts</t>
  </si>
  <si>
    <t>STORET-968229150</t>
  </si>
  <si>
    <t>https://www.waterqualitydata.us/data/providers/STORET/organizations/MTVOLWQM_WQX/activities/MTVOLWQM_WQX-SRJB-1_07-14-2022_S-ROUTINE/results/968229150/resdetectqntlmts</t>
  </si>
  <si>
    <t>STORET-968229151</t>
  </si>
  <si>
    <t>https://www.waterqualitydata.us/data/providers/STORET/organizations/MTVOLWQM_WQX/activities/MTVOLWQM_WQX-SRJB-1_07-14-2022_S-ROUTINE/results/968229151/resdetectqntlmts</t>
  </si>
  <si>
    <t>STORET-968229162</t>
  </si>
  <si>
    <t>https://www.waterqualitydata.us/data/providers/STORET/organizations/MTVOLWQM_WQX/activities/MTVOLWQM_WQX-SRJB-1_08-16-2022_S-ROUTINE/results/968229162/resdetectqntlmts</t>
  </si>
  <si>
    <t>STORET-968229163</t>
  </si>
  <si>
    <t>https://www.waterqualitydata.us/data/providers/STORET/organizations/MTVOLWQM_WQX/activities/MTVOLWQM_WQX-SRJB-1_08-16-2022_S-ROUTINE/results/968229163/resdetectqntlmts</t>
  </si>
  <si>
    <t>STORET-968229164</t>
  </si>
  <si>
    <t>https://www.waterqualitydata.us/data/providers/STORET/organizations/MTVOLWQM_WQX/activities/MTVOLWQM_WQX-SRJB-1_08-16-2022_S-ROUTINE/results/968229164/resdetectqntlmts</t>
  </si>
  <si>
    <t>STORET-968229171</t>
  </si>
  <si>
    <t>https://www.waterqualitydata.us/data/providers/STORET/organizations/MTVOLWQM_WQX/activities/MTVOLWQM_WQX-SRJB-1_09-15-2022_S-ROUTINE/results/968229171/resdetectqntlmts</t>
  </si>
  <si>
    <t>STORET-968229172</t>
  </si>
  <si>
    <t>https://www.waterqualitydata.us/data/providers/STORET/organizations/MTVOLWQM_WQX/activities/MTVOLWQM_WQX-SRJB-1_09-15-2022_S-ROUTINE/results/968229172/resdetectqntlmts</t>
  </si>
  <si>
    <t>STORET-968229173</t>
  </si>
  <si>
    <t>Per method requirement for TSS, a residue of 2.5 mg must be met or 1000 mL needs to be filtered. Due to sample duplication, these requirements could not be met Collection Date: 9/15/2022 8:05:00 AM Project Name: SRWQI.</t>
  </si>
  <si>
    <t>https://www.waterqualitydata.us/data/providers/STORET/organizations/MTVOLWQM_WQX/activities/MTVOLWQM_WQX-SRJB-1_09-15-2022_S-ROUTINE/results/968229173/resdetectqntlmts</t>
  </si>
  <si>
    <t>STORET-968229180</t>
  </si>
  <si>
    <t>https://www.waterqualitydata.us/data/providers/STORET/organizations/MTVOLWQM_WQX/activities/MTVOLWQM_WQX-SRJB-1_10-18-2022_S-ROUTINE/results/968229180/resdetectqntlmts</t>
  </si>
  <si>
    <t>STORET-968229181</t>
  </si>
  <si>
    <t>https://www.waterqualitydata.us/data/providers/STORET/organizations/MTVOLWQM_WQX/activities/MTVOLWQM_WQX-SRJB-1_10-18-2022_S-ROUTINE/results/968229181/resdetectqntlmts</t>
  </si>
  <si>
    <t>STORET-968229182</t>
  </si>
  <si>
    <t>Collection Date: 10/18/2022 12:25:00 PM Project Name: SRWQI.. Result between MDL and LRL, J flagged as estimated.</t>
  </si>
  <si>
    <t>https://www.waterqualitydata.us/data/providers/STORET/organizations/MTVOLWQM_WQX/activities/MTVOLWQM_WQX-SRJB-1_10-18-2022_S-ROUTINE/results/968229182/resdetectqntlmts</t>
  </si>
  <si>
    <t>STORET-968229189</t>
  </si>
  <si>
    <t>https://www.waterqualitydata.us/data/providers/STORET/organizations/MTVOLWQM_WQX/activities/MTVOLWQM_WQX-SRJB-1_11-14-2022_S-ROUTINE/results/968229189/resdetectqntlmts</t>
  </si>
  <si>
    <t>STORET-968229190</t>
  </si>
  <si>
    <t>https://www.waterqualitydata.us/data/providers/STORET/organizations/MTVOLWQM_WQX/activities/MTVOLWQM_WQX-SRJB-1_11-14-2022_S-ROUTINE/results/968229190/resdetectqntlmts</t>
  </si>
  <si>
    <t>STORET-968229191</t>
  </si>
  <si>
    <t>- TSS did not obtain the minimum residue requirement of 2.5 mg residue. Collection Date: 11/14/2022 11:15:00 AM Project Name: SRWQI.. Result between MDL and LRL, J flagged as estimated.</t>
  </si>
  <si>
    <t>https://www.waterqualitydata.us/data/providers/STORET/organizations/MTVOLWQM_WQX/activities/MTVOLWQM_WQX-SRJB-1_11-14-2022_S-ROUTINE/results/968229191/resdetectqntlmts</t>
  </si>
  <si>
    <t>STORET-968229198</t>
  </si>
  <si>
    <t>https://www.waterqualitydata.us/data/providers/STORET/organizations/MTVOLWQM_WQX/activities/MTVOLWQM_WQX-SRJB-1_12-20-2022_S-ROUTINE/results/968229198/resdetectqntlmts</t>
  </si>
  <si>
    <t>STORET-968229199</t>
  </si>
  <si>
    <t>https://www.waterqualitydata.us/data/providers/STORET/organizations/MTVOLWQM_WQX/activities/MTVOLWQM_WQX-SRJB-1_12-20-2022_S-ROUTINE/results/968229199/resdetectqntlmts</t>
  </si>
  <si>
    <t>STORET-968229200</t>
  </si>
  <si>
    <t>https://www.waterqualitydata.us/data/providers/STORET/organizations/MTVOLWQM_WQX/activities/MTVOLWQM_WQX-SRJB-1_12-20-2022_S-ROUTINE/results/968229200/resdetectqntlmts</t>
  </si>
  <si>
    <t>STORET-1002405508</t>
  </si>
  <si>
    <t>https://www.waterqualitydata.us/data/providers/STORET/organizations/MTVOLWQM_WQX/activities/MTVOLWQM_WQX-SRJB-1_01-17-2023_S-ROUTINE/results/1002405508/resdetectqntlmts</t>
  </si>
  <si>
    <t>STORET-1002405509</t>
  </si>
  <si>
    <t>https://www.waterqualitydata.us/data/providers/STORET/organizations/MTVOLWQM_WQX/activities/MTVOLWQM_WQX-SRJB-1_01-17-2023_S-ROUTINE/results/1002405509/resdetectqntlmts</t>
  </si>
  <si>
    <t>STORET-1002405510</t>
  </si>
  <si>
    <t>Collection Date: 1/17/2023 12:30:00 PM Project Name: Not Indicated.. Result between MDL and LRL, J flagged as estimated.</t>
  </si>
  <si>
    <t>https://www.waterqualitydata.us/data/providers/STORET/organizations/MTVOLWQM_WQX/activities/MTVOLWQM_WQX-SRJB-1_01-17-2023_S-ROUTINE/results/1002405510/resdetectqntlmts</t>
  </si>
  <si>
    <t>STORET-1002405517</t>
  </si>
  <si>
    <t>https://www.waterqualitydata.us/data/providers/STORET/organizations/MTVOLWQM_WQX/activities/MTVOLWQM_WQX-SRJB-1_02-13-2023_S-ROUTINE/results/1002405517/resdetectqntlmts</t>
  </si>
  <si>
    <t>STORET-1002405518</t>
  </si>
  <si>
    <t>Collection Date: 2/13/2023 2:10:00 PM Project Name: Not Indicated.. Result between MDL and LRL, J flagged as estimated.</t>
  </si>
  <si>
    <t>https://www.waterqualitydata.us/data/providers/STORET/organizations/MTVOLWQM_WQX/activities/MTVOLWQM_WQX-SRJB-1_02-13-2023_S-ROUTINE/results/1002405518/resdetectqntlmts</t>
  </si>
  <si>
    <t>STORET-1002405519</t>
  </si>
  <si>
    <t>- TSS did not obtain the minimum residue requirement of 2.5 mg residue. Collection Date: 2/13/2023 2:10:00 PM Project Name: Not Indicated.. Result between MDL and LRL, J flagged as estimated.</t>
  </si>
  <si>
    <t>https://www.waterqualitydata.us/data/providers/STORET/organizations/MTVOLWQM_WQX/activities/MTVOLWQM_WQX-SRJB-1_02-13-2023_S-ROUTINE/results/1002405519/resdetectqntlmts</t>
  </si>
  <si>
    <t>STORET-1002405526</t>
  </si>
  <si>
    <t>https://www.waterqualitydata.us/data/providers/STORET/organizations/MTVOLWQM_WQX/activities/MTVOLWQM_WQX-SRJB-1_03-13-2023_S-ROUTINE/results/1002405526/resdetectqntlmts</t>
  </si>
  <si>
    <t>STORET-1002405527</t>
  </si>
  <si>
    <t>https://www.waterqualitydata.us/data/providers/STORET/organizations/MTVOLWQM_WQX/activities/MTVOLWQM_WQX-SRJB-1_03-13-2023_S-ROUTINE/results/1002405527/resdetectqntlmts</t>
  </si>
  <si>
    <t>STORET-1002405528</t>
  </si>
  <si>
    <t>Collection Date: 3/13/2023 1:00:00 PM Project Name: SRWQI.. Result between MDL and LRL, J flagged as estimated.</t>
  </si>
  <si>
    <t>https://www.waterqualitydata.us/data/providers/STORET/organizations/MTVOLWQM_WQX/activities/MTVOLWQM_WQX-SRJB-1_03-13-2023_S-ROUTINE/results/1002405528/resdetectqntlmts</t>
  </si>
  <si>
    <t>STORET-1002405535</t>
  </si>
  <si>
    <t>https://www.waterqualitydata.us/data/providers/STORET/organizations/MTVOLWQM_WQX/activities/MTVOLWQM_WQX-SRJB-1_04-13-2023_S-ROUTINE/results/1002405535/resdetectqntlmts</t>
  </si>
  <si>
    <t>STORET-1002405536</t>
  </si>
  <si>
    <t>https://www.waterqualitydata.us/data/providers/STORET/organizations/MTVOLWQM_WQX/activities/MTVOLWQM_WQX-SRJB-1_04-13-2023_S-ROUTINE/results/1002405536/resdetectqntlmts</t>
  </si>
  <si>
    <t>STORET-1002405537</t>
  </si>
  <si>
    <t>https://www.waterqualitydata.us/data/providers/STORET/organizations/MTVOLWQM_WQX/activities/MTVOLWQM_WQX-SRJB-1_04-13-2023_S-ROUTINE/results/1002405537/resdetectqntlmts</t>
  </si>
  <si>
    <t>STORET-1002405544</t>
  </si>
  <si>
    <t>https://www.waterqualitydata.us/data/providers/STORET/organizations/MTVOLWQM_WQX/activities/MTVOLWQM_WQX-SRJB-1_05-15-2023_S-ROUTINE/results/1002405544/resdetectqntlmts</t>
  </si>
  <si>
    <t>STORET-1002405545</t>
  </si>
  <si>
    <t>https://www.waterqualitydata.us/data/providers/STORET/organizations/MTVOLWQM_WQX/activities/MTVOLWQM_WQX-SRJB-1_05-15-2023_S-ROUTINE/results/1002405545/resdetectqntlmts</t>
  </si>
  <si>
    <t>STORET-1002405546</t>
  </si>
  <si>
    <t>https://www.waterqualitydata.us/data/providers/STORET/organizations/MTVOLWQM_WQX/activities/MTVOLWQM_WQX-SRJB-1_05-15-2023_S-ROUTINE/results/1002405546/resdetectqntlmts</t>
  </si>
  <si>
    <t>STORET-1002405553</t>
  </si>
  <si>
    <t>https://www.waterqualitydata.us/data/providers/STORET/organizations/MTVOLWQM_WQX/activities/MTVOLWQM_WQX-SRJB-1_05-24-2023_S-ROUTINE/results/1002405553/resdetectqntlmts</t>
  </si>
  <si>
    <t>STORET-1002405554</t>
  </si>
  <si>
    <t>https://www.waterqualitydata.us/data/providers/STORET/organizations/MTVOLWQM_WQX/activities/MTVOLWQM_WQX-SRJB-1_05-24-2023_S-ROUTINE/results/1002405554/resdetectqntlmts</t>
  </si>
  <si>
    <t>STORET-1002405555</t>
  </si>
  <si>
    <t>https://www.waterqualitydata.us/data/providers/STORET/organizations/MTVOLWQM_WQX/activities/MTVOLWQM_WQX-SRJB-1_05-24-2023_S-ROUTINE/results/1002405555/resdetectqntlmts</t>
  </si>
  <si>
    <t>STORET-1002405562</t>
  </si>
  <si>
    <t>https://www.waterqualitydata.us/data/providers/STORET/organizations/MTVOLWQM_WQX/activities/MTVOLWQM_WQX-SRJB-1_06-14-2023_S-ROUTINE/results/1002405562/resdetectqntlmts</t>
  </si>
  <si>
    <t>STORET-1002405563</t>
  </si>
  <si>
    <t>https://www.waterqualitydata.us/data/providers/STORET/organizations/MTVOLWQM_WQX/activities/MTVOLWQM_WQX-SRJB-1_06-14-2023_S-ROUTINE/results/1002405563/resdetectqntlmts</t>
  </si>
  <si>
    <t>STORET-1002405564</t>
  </si>
  <si>
    <t>https://www.waterqualitydata.us/data/providers/STORET/organizations/MTVOLWQM_WQX/activities/MTVOLWQM_WQX-SRJB-1_06-14-2023_S-ROUTINE/results/1002405564/resdetectqntlmts</t>
  </si>
  <si>
    <t>STORET-1002405571</t>
  </si>
  <si>
    <t>https://www.waterqualitydata.us/data/providers/STORET/organizations/MTVOLWQM_WQX/activities/MTVOLWQM_WQX-SRJB-1_07-12-2023_S-ROUTINE/results/1002405571/resdetectqntlmts</t>
  </si>
  <si>
    <t>STORET-1002405572</t>
  </si>
  <si>
    <t>https://www.waterqualitydata.us/data/providers/STORET/organizations/MTVOLWQM_WQX/activities/MTVOLWQM_WQX-SRJB-1_07-12-2023_S-ROUTINE/results/1002405572/resdetectqntlmts</t>
  </si>
  <si>
    <t>STORET-1002405573</t>
  </si>
  <si>
    <t>Collection Date: 7/12/2023 1:15:00 PM Project Name: SVWCWQI.. Result between MDL and LRL, J flagged as estimated.</t>
  </si>
  <si>
    <t>https://www.waterqualitydata.us/data/providers/STORET/organizations/MTVOLWQM_WQX/activities/MTVOLWQM_WQX-SRJB-1_07-12-2023_S-ROUTINE/results/1002405573/resdetectqntlmts</t>
  </si>
  <si>
    <t>STORET-1002405580</t>
  </si>
  <si>
    <t>https://www.waterqualitydata.us/data/providers/STORET/organizations/MTVOLWQM_WQX/activities/MTVOLWQM_WQX-SRJB-1_08-15-2023_S-ROUTINE/results/1002405580/resdetectqntlmts</t>
  </si>
  <si>
    <t>STORET-1002405581</t>
  </si>
  <si>
    <t>https://www.waterqualitydata.us/data/providers/STORET/organizations/MTVOLWQM_WQX/activities/MTVOLWQM_WQX-SRJB-1_08-15-2023_S-ROUTINE/results/1002405581/resdetectqntlmts</t>
  </si>
  <si>
    <t>STORET-1002405582</t>
  </si>
  <si>
    <t>Collection Date: 8/15/2023 12:05:00 PM Project Name: SVWCWQI.. Result between MDL and LRL, J flagged as estimated.</t>
  </si>
  <si>
    <t>https://www.waterqualitydata.us/data/providers/STORET/organizations/MTVOLWQM_WQX/activities/MTVOLWQM_WQX-SRJB-1_08-15-2023_S-ROUTINE/results/1002405582/resdetectqntlmts</t>
  </si>
  <si>
    <t>STORET-1002405589</t>
  </si>
  <si>
    <t>https://www.waterqualitydata.us/data/providers/STORET/organizations/MTVOLWQM_WQX/activities/MTVOLWQM_WQX-SRJB-1_09-13-2023_S-ROUTINE/results/1002405589/resdetectqntlmts</t>
  </si>
  <si>
    <t>STORET-1002405590</t>
  </si>
  <si>
    <t>https://www.waterqualitydata.us/data/providers/STORET/organizations/MTVOLWQM_WQX/activities/MTVOLWQM_WQX-SRJB-1_09-13-2023_S-ROUTINE/results/1002405590/resdetectqntlmts</t>
  </si>
  <si>
    <t>STORET-1002405591</t>
  </si>
  <si>
    <t>Collection Date: 9/13/2023 12:05:00 PM Project Name: SRWQI.. Result between MDL and LRL, J flagged as estimated.</t>
  </si>
  <si>
    <t>https://www.waterqualitydata.us/data/providers/STORET/organizations/MTVOLWQM_WQX/activities/MTVOLWQM_WQX-SRJB-1_09-13-2023_S-ROUTINE/results/1002405591/resdetectqntlmts</t>
  </si>
  <si>
    <t>STORET-1002405598</t>
  </si>
  <si>
    <t>https://www.waterqualitydata.us/data/providers/STORET/organizations/MTVOLWQM_WQX/activities/MTVOLWQM_WQX-SRJB-1_10-17-2023_S-ROUTINE/results/1002405598/resdetectqntlmts</t>
  </si>
  <si>
    <t>STORET-1002405599</t>
  </si>
  <si>
    <t>https://www.waterqualitydata.us/data/providers/STORET/organizations/MTVOLWQM_WQX/activities/MTVOLWQM_WQX-SRJB-1_10-17-2023_S-ROUTINE/results/1002405599/resdetectqntlmts</t>
  </si>
  <si>
    <t>STORET-1002405600</t>
  </si>
  <si>
    <t>https://www.waterqualitydata.us/data/providers/STORET/organizations/MTVOLWQM_WQX/activities/MTVOLWQM_WQX-SRJB-1_10-17-2023_S-ROUTINE/results/1002405600/resdetectqntlmts</t>
  </si>
  <si>
    <t>STORET-1002405607</t>
  </si>
  <si>
    <t>https://www.waterqualitydata.us/data/providers/STORET/organizations/MTVOLWQM_WQX/activities/MTVOLWQM_WQX-SRJB-1_11-16-2023_S-ROUTINE/results/1002405607/resdetectqntlmts</t>
  </si>
  <si>
    <t>STORET-1002405608</t>
  </si>
  <si>
    <t>https://www.waterqualitydata.us/data/providers/STORET/organizations/MTVOLWQM_WQX/activities/MTVOLWQM_WQX-SRJB-1_11-16-2023_S-ROUTINE/results/1002405608/resdetectqntlmts</t>
  </si>
  <si>
    <t>STORET-1002405609</t>
  </si>
  <si>
    <t>https://www.waterqualitydata.us/data/providers/STORET/organizations/MTVOLWQM_WQX/activities/MTVOLWQM_WQX-SRJB-1_11-16-2023_S-ROUTINE/results/1002405609/resdetectqntlmts</t>
  </si>
  <si>
    <t>STORET-930176651</t>
  </si>
  <si>
    <t>https://www.waterqualitydata.us/data/providers/STORET/organizations/MTVOLWQM_WQX/activities/MTVOLWQM_WQX-BCWF-78_10-12-2020_S-ROUTINE/results/930176651/resdetectqntlmts</t>
  </si>
  <si>
    <t>STORET-930176654</t>
  </si>
  <si>
    <t>https://www.waterqualitydata.us/data/providers/STORET/organizations/MTVOLWQM_WQX/activities/MTVOLWQM_WQX-BCWF-78_10-12-2020_S-ROUTINE/results/930176654/resdetectqntlmts</t>
  </si>
  <si>
    <t>STORET-930176695</t>
  </si>
  <si>
    <t>https://www.waterqualitydata.us/data/providers/STORET/organizations/MTVOLWQM_WQX/activities/MTVOLWQM_WQX-BCWF-78_11-13-2020_S-ROUTINE/results/930176695/resdetectqntlmts</t>
  </si>
  <si>
    <t>STORET-930176698</t>
  </si>
  <si>
    <t>https://www.waterqualitydata.us/data/providers/STORET/organizations/MTVOLWQM_WQX/activities/MTVOLWQM_WQX-BCWF-78_11-13-2020_S-ROUTINE/results/930176698/resdetectqntlmts</t>
  </si>
  <si>
    <t>STORET-930176767</t>
  </si>
  <si>
    <t>https://www.waterqualitydata.us/data/providers/STORET/organizations/MTVOLWQM_WQX/activities/MTVOLWQM_WQX-BCWF-78_3-18-2021_S-ROUTINE/results/930176767/resdetectqntlmts</t>
  </si>
  <si>
    <t>STORET-930176768</t>
  </si>
  <si>
    <t>https://www.waterqualitydata.us/data/providers/STORET/organizations/MTVOLWQM_WQX/activities/MTVOLWQM_WQX-BCWF-78_3-18-2021_S-ROUTINE/results/930176768/resdetectqntlmts</t>
  </si>
  <si>
    <t>STORET-930176776</t>
  </si>
  <si>
    <t>https://www.waterqualitydata.us/data/providers/STORET/organizations/MTVOLWQM_WQX/activities/MTVOLWQM_WQX-BCWF-78_4-20-2021_S-ROUTINE/results/930176776/resdetectqntlmts</t>
  </si>
  <si>
    <t>STORET-930176777</t>
  </si>
  <si>
    <t>https://www.waterqualitydata.us/data/providers/STORET/organizations/MTVOLWQM_WQX/activities/MTVOLWQM_WQX-BCWF-78_4-20-2021_S-ROUTINE/results/930176777/resdetectqntlmts</t>
  </si>
  <si>
    <t>STORET-930176778</t>
  </si>
  <si>
    <t>https://www.waterqualitydata.us/data/providers/STORET/organizations/MTVOLWQM_WQX/activities/MTVOLWQM_WQX-BCWF-78_4-20-2021_S-ROUTINE/results/930176778/resdetectqntlmts</t>
  </si>
  <si>
    <t>STORET-930176793</t>
  </si>
  <si>
    <t>https://www.waterqualitydata.us/data/providers/STORET/organizations/MTVOLWQM_WQX/activities/MTVOLWQM_WQX-BCWF-78_5-17-2021_S-ROUTINE/results/930176793/resdetectqntlmts</t>
  </si>
  <si>
    <t>STORET-930176795</t>
  </si>
  <si>
    <t>https://www.waterqualitydata.us/data/providers/STORET/organizations/MTVOLWQM_WQX/activities/MTVOLWQM_WQX-BCWF-78_5-17-2021_S-ROUTINE/results/930176795/resdetectqntlmts</t>
  </si>
  <si>
    <t>STORET-930176797</t>
  </si>
  <si>
    <t>https://www.waterqualitydata.us/data/providers/STORET/organizations/MTVOLWQM_WQX/activities/MTVOLWQM_WQX-BCWF-78_5-17-2021_S-ROUTINE/results/930176797/resdetectqntlmts</t>
  </si>
  <si>
    <t>STORET-930176837</t>
  </si>
  <si>
    <t>https://www.waterqualitydata.us/data/providers/STORET/organizations/MTVOLWQM_WQX/activities/MTVOLWQM_WQX-BCWF-78_6-3-2021%20_S-ROUTINE/results/930176837/resdetectqntlmts</t>
  </si>
  <si>
    <t>STORET-930176838</t>
  </si>
  <si>
    <t>https://www.waterqualitydata.us/data/providers/STORET/organizations/MTVOLWQM_WQX/activities/MTVOLWQM_WQX-BCWF-78_6-3-2021%20_S-ROUTINE/results/930176838/resdetectqntlmts</t>
  </si>
  <si>
    <t>STORET-930176839</t>
  </si>
  <si>
    <t>https://www.waterqualitydata.us/data/providers/STORET/organizations/MTVOLWQM_WQX/activities/MTVOLWQM_WQX-BCWF-78_6-3-2021%20_S-ROUTINE/results/930176839/resdetectqntlmts</t>
  </si>
  <si>
    <t>STORET-930176813</t>
  </si>
  <si>
    <t>https://www.waterqualitydata.us/data/providers/STORET/organizations/MTVOLWQM_WQX/activities/MTVOLWQM_WQX-BCWF-78_6-18-2021_S-ROUTINE/results/930176813/resdetectqntlmts</t>
  </si>
  <si>
    <t>STORET-930176815</t>
  </si>
  <si>
    <t>https://www.waterqualitydata.us/data/providers/STORET/organizations/MTVOLWQM_WQX/activities/MTVOLWQM_WQX-BCWF-78_6-18-2021_S-ROUTINE/results/930176815/resdetectqntlmts</t>
  </si>
  <si>
    <t>STORET-930176818</t>
  </si>
  <si>
    <t>https://www.waterqualitydata.us/data/providers/STORET/organizations/MTVOLWQM_WQX/activities/MTVOLWQM_WQX-BCWF-78_6-18-2021_S-ROUTINE/results/930176818/resdetectqntlmts</t>
  </si>
  <si>
    <t>STORET-930176856</t>
  </si>
  <si>
    <t>https://www.waterqualitydata.us/data/providers/STORET/organizations/MTVOLWQM_WQX/activities/MTVOLWQM_WQX-BCWF-78_7-16-2021_S-ROUTINE/results/930176856/resdetectqntlmts</t>
  </si>
  <si>
    <t>STORET-930176858</t>
  </si>
  <si>
    <t>https://www.waterqualitydata.us/data/providers/STORET/organizations/MTVOLWQM_WQX/activities/MTVOLWQM_WQX-BCWF-78_7-16-2021_S-ROUTINE/results/930176858/resdetectqntlmts</t>
  </si>
  <si>
    <t>STORET-930176860</t>
  </si>
  <si>
    <t>https://www.waterqualitydata.us/data/providers/STORET/organizations/MTVOLWQM_WQX/activities/MTVOLWQM_WQX-BCWF-78_7-16-2021_S-ROUTINE/results/930176860/resdetectqntlmts</t>
  </si>
  <si>
    <t>STORET-930176876</t>
  </si>
  <si>
    <t>https://www.waterqualitydata.us/data/providers/STORET/organizations/MTVOLWQM_WQX/activities/MTVOLWQM_WQX-BCWF-78_8-16-2021_S-ROUTINE/results/930176876/resdetectqntlmts</t>
  </si>
  <si>
    <t>STORET-930176878</t>
  </si>
  <si>
    <t>https://www.waterqualitydata.us/data/providers/STORET/organizations/MTVOLWQM_WQX/activities/MTVOLWQM_WQX-BCWF-78_8-16-2021_S-ROUTINE/results/930176878/resdetectqntlmts</t>
  </si>
  <si>
    <t>STORET-930176880</t>
  </si>
  <si>
    <t>https://www.waterqualitydata.us/data/providers/STORET/organizations/MTVOLWQM_WQX/activities/MTVOLWQM_WQX-BCWF-78_8-16-2021_S-ROUTINE/results/930176880/resdetectqntlmts</t>
  </si>
  <si>
    <t>STORET-930176899</t>
  </si>
  <si>
    <t>https://www.waterqualitydata.us/data/providers/STORET/organizations/MTVOLWQM_WQX/activities/MTVOLWQM_WQX-BCWF-78_9-15-2021_S-ROUTINE/results/930176899/resdetectqntlmts</t>
  </si>
  <si>
    <t>STORET-930176901</t>
  </si>
  <si>
    <t>https://www.waterqualitydata.us/data/providers/STORET/organizations/MTVOLWQM_WQX/activities/MTVOLWQM_WQX-BCWF-78_9-15-2021_S-ROUTINE/results/930176901/resdetectqntlmts</t>
  </si>
  <si>
    <t>STORET-930176903</t>
  </si>
  <si>
    <t>https://www.waterqualitydata.us/data/providers/STORET/organizations/MTVOLWQM_WQX/activities/MTVOLWQM_WQX-BCWF-78_9-15-2021_S-ROUTINE/results/930176903/resdetectqntlmts</t>
  </si>
  <si>
    <t>STORET-930176673</t>
  </si>
  <si>
    <t>https://www.waterqualitydata.us/data/providers/STORET/organizations/MTVOLWQM_WQX/activities/MTVOLWQM_WQX-BCWF-78_10-14-2021_S-ROUTINE/results/930176673/resdetectqntlmts</t>
  </si>
  <si>
    <t>STORET-930176675</t>
  </si>
  <si>
    <t>https://www.waterqualitydata.us/data/providers/STORET/organizations/MTVOLWQM_WQX/activities/MTVOLWQM_WQX-BCWF-78_10-14-2021_S-ROUTINE/results/930176675/resdetectqntlmts</t>
  </si>
  <si>
    <t>STORET-930176677</t>
  </si>
  <si>
    <t>https://www.waterqualitydata.us/data/providers/STORET/organizations/MTVOLWQM_WQX/activities/MTVOLWQM_WQX-BCWF-78_10-14-2021_S-ROUTINE/results/930176677/resdetectqntlmts</t>
  </si>
  <si>
    <t>STORET-930176716</t>
  </si>
  <si>
    <t>https://www.waterqualitydata.us/data/providers/STORET/organizations/MTVOLWQM_WQX/activities/MTVOLWQM_WQX-BCWF-78_11-17-2021_S-ROUTINE/results/930176716/resdetectqntlmts</t>
  </si>
  <si>
    <t>STORET-930176718</t>
  </si>
  <si>
    <t>https://www.waterqualitydata.us/data/providers/STORET/organizations/MTVOLWQM_WQX/activities/MTVOLWQM_WQX-BCWF-78_11-17-2021_S-ROUTINE/results/930176718/resdetectqntlmts</t>
  </si>
  <si>
    <t>STORET-930176719</t>
  </si>
  <si>
    <t>https://www.waterqualitydata.us/data/providers/STORET/organizations/MTVOLWQM_WQX/activities/MTVOLWQM_WQX-BCWF-78_11-17-2021_S-ROUTINE/results/930176719/resdetectqntlmts</t>
  </si>
  <si>
    <t>STORET-930176739</t>
  </si>
  <si>
    <t>https://www.waterqualitydata.us/data/providers/STORET/organizations/MTVOLWQM_WQX/activities/MTVOLWQM_WQX-BCWF-78_12-16-2021_S-ROUTINE/results/930176739/resdetectqntlmts</t>
  </si>
  <si>
    <t>STORET-930176742</t>
  </si>
  <si>
    <t>https://www.waterqualitydata.us/data/providers/STORET/organizations/MTVOLWQM_WQX/activities/MTVOLWQM_WQX-BCWF-78_12-16-2021_S-ROUTINE/results/930176742/resdetectqntlmts</t>
  </si>
  <si>
    <t>STORET-930176743</t>
  </si>
  <si>
    <t>Collection Date: 12/16/2021 10:05:00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</si>
  <si>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https://www.waterqualitydata.us/data/providers/STORET/organizations/MTVOLWQM_WQX/activities/MTVOLWQM_WQX-BCWF-78_12-16-2021_S-ROUTINE/results/930176743/resdetectqntlmts</t>
  </si>
  <si>
    <t>STORET-968228532</t>
  </si>
  <si>
    <t>https://www.waterqualitydata.us/data/providers/STORET/organizations/MTVOLWQM_WQX/activities/MTVOLWQM_WQX-BCWF-78_01-17-2022_S-ROUTINE/results/968228532/resdetectqntlmts</t>
  </si>
  <si>
    <t>STORET-968228533</t>
  </si>
  <si>
    <t>https://www.waterqualitydata.us/data/providers/STORET/organizations/MTVOLWQM_WQX/activities/MTVOLWQM_WQX-BCWF-78_01-17-2022_S-ROUTINE/results/968228533/resdetectqntlmts</t>
  </si>
  <si>
    <t>STORET-968228534</t>
  </si>
  <si>
    <t>Collection Date: 1/17/2022 10:06:00 AM Project Name: SRWQI.. Result between MDL and LRL, J flagged as estimated.</t>
  </si>
  <si>
    <t>https://www.waterqualitydata.us/data/providers/STORET/organizations/MTVOLWQM_WQX/activities/MTVOLWQM_WQX-BCWF-78_01-17-2022_S-ROUTINE/results/968228534/resdetectqntlmts</t>
  </si>
  <si>
    <t>STORET-968228542</t>
  </si>
  <si>
    <t>https://www.waterqualitydata.us/data/providers/STORET/organizations/MTVOLWQM_WQX/activities/MTVOLWQM_WQX-BCWF-78_02-14-2022_S-ROUTINE/results/968228542/resdetectqntlmts</t>
  </si>
  <si>
    <t>STORET-968228543</t>
  </si>
  <si>
    <t>https://www.waterqualitydata.us/data/providers/STORET/organizations/MTVOLWQM_WQX/activities/MTVOLWQM_WQX-BCWF-78_02-14-2022_S-ROUTINE/results/968228543/resdetectqntlmts</t>
  </si>
  <si>
    <t>STORET-968228544</t>
  </si>
  <si>
    <t>https://www.waterqualitydata.us/data/providers/STORET/organizations/MTVOLWQM_WQX/activities/MTVOLWQM_WQX-BCWF-78_02-14-2022_S-ROUTINE/results/968228544/resdetectqntlmts</t>
  </si>
  <si>
    <t>STORET-968228552</t>
  </si>
  <si>
    <t>https://www.waterqualitydata.us/data/providers/STORET/organizations/MTVOLWQM_WQX/activities/MTVOLWQM_WQX-BCWF-78_03-17-2022_S-ROUTINE/results/968228552/resdetectqntlmts</t>
  </si>
  <si>
    <t>STORET-968228553</t>
  </si>
  <si>
    <t>https://www.waterqualitydata.us/data/providers/STORET/organizations/MTVOLWQM_WQX/activities/MTVOLWQM_WQX-BCWF-78_03-17-2022_S-ROUTINE/results/968228553/resdetectqntlmts</t>
  </si>
  <si>
    <t>STORET-968228554</t>
  </si>
  <si>
    <t>https://www.waterqualitydata.us/data/providers/STORET/organizations/MTVOLWQM_WQX/activities/MTVOLWQM_WQX-BCWF-78_03-17-2022_S-ROUTINE/results/968228554/resdetectqntlmts</t>
  </si>
  <si>
    <t>STORET-968228566</t>
  </si>
  <si>
    <t>https://www.waterqualitydata.us/data/providers/STORET/organizations/MTVOLWQM_WQX/activities/MTVOLWQM_WQX-BCWF-78_04-20-2022_S-ROUTINE/results/968228566/resdetectqntlmts</t>
  </si>
  <si>
    <t>STORET-968228567</t>
  </si>
  <si>
    <t>https://www.waterqualitydata.us/data/providers/STORET/organizations/MTVOLWQM_WQX/activities/MTVOLWQM_WQX-BCWF-78_04-20-2022_S-ROUTINE/results/968228567/resdetectqntlmts</t>
  </si>
  <si>
    <t>STORET-968228568</t>
  </si>
  <si>
    <t>https://www.waterqualitydata.us/data/providers/STORET/organizations/MTVOLWQM_WQX/activities/MTVOLWQM_WQX-BCWF-78_04-20-2022_S-ROUTINE/results/968228568/resdetectqntlmts</t>
  </si>
  <si>
    <t>STORET-968228576</t>
  </si>
  <si>
    <t>https://www.waterqualitydata.us/data/providers/STORET/organizations/MTVOLWQM_WQX/activities/MTVOLWQM_WQX-BCWF-78_05-16-2022_S-ROUTINE/results/968228576/resdetectqntlmts</t>
  </si>
  <si>
    <t>STORET-968228577</t>
  </si>
  <si>
    <t>https://www.waterqualitydata.us/data/providers/STORET/organizations/MTVOLWQM_WQX/activities/MTVOLWQM_WQX-BCWF-78_05-16-2022_S-ROUTINE/results/968228577/resdetectqntlmts</t>
  </si>
  <si>
    <t>STORET-968228578</t>
  </si>
  <si>
    <t>https://www.waterqualitydata.us/data/providers/STORET/organizations/MTVOLWQM_WQX/activities/MTVOLWQM_WQX-BCWF-78_05-16-2022_S-ROUTINE/results/968228578/resdetectqntlmts</t>
  </si>
  <si>
    <t>STORET-968228591</t>
  </si>
  <si>
    <t>https://www.waterqualitydata.us/data/providers/STORET/organizations/MTVOLWQM_WQX/activities/MTVOLWQM_WQX-BCWF-78_06-06-2022_S-ROUTINE/results/968228591/resdetectqntlmts</t>
  </si>
  <si>
    <t>STORET-968228592</t>
  </si>
  <si>
    <t>https://www.waterqualitydata.us/data/providers/STORET/organizations/MTVOLWQM_WQX/activities/MTVOLWQM_WQX-BCWF-78_06-06-2022_S-ROUTINE/results/968228592/resdetectqntlmts</t>
  </si>
  <si>
    <t>STORET-968228593</t>
  </si>
  <si>
    <t>https://www.waterqualitydata.us/data/providers/STORET/organizations/MTVOLWQM_WQX/activities/MTVOLWQM_WQX-BCWF-78_06-06-2022_S-ROUTINE/results/968228593/resdetectqntlmts</t>
  </si>
  <si>
    <t>STORET-968228596</t>
  </si>
  <si>
    <t>https://www.waterqualitydata.us/data/providers/STORET/organizations/MTVOLWQM_WQX/activities/MTVOLWQM_WQX-BCWF-78_06-22-2022_S-ROUTINE/results/968228596/resdetectqntlmts</t>
  </si>
  <si>
    <t>STORET-968228597</t>
  </si>
  <si>
    <t>https://www.waterqualitydata.us/data/providers/STORET/organizations/MTVOLWQM_WQX/activities/MTVOLWQM_WQX-BCWF-78_06-22-2022_S-ROUTINE/results/968228597/resdetectqntlmts</t>
  </si>
  <si>
    <t>STORET-968228598</t>
  </si>
  <si>
    <t>https://www.waterqualitydata.us/data/providers/STORET/organizations/MTVOLWQM_WQX/activities/MTVOLWQM_WQX-BCWF-78_06-22-2022_S-ROUTINE/results/968228598/resdetectqntlmts</t>
  </si>
  <si>
    <t>STORET-968228605</t>
  </si>
  <si>
    <t>https://www.waterqualitydata.us/data/providers/STORET/organizations/MTVOLWQM_WQX/activities/MTVOLWQM_WQX-BCWF-78_07-14-2022_S-ROUTINE/results/968228605/resdetectqntlmts</t>
  </si>
  <si>
    <t>STORET-968228606</t>
  </si>
  <si>
    <t>https://www.waterqualitydata.us/data/providers/STORET/organizations/MTVOLWQM_WQX/activities/MTVOLWQM_WQX-BCWF-78_07-14-2022_S-ROUTINE/results/968228606/resdetectqntlmts</t>
  </si>
  <si>
    <t>STORET-968228607</t>
  </si>
  <si>
    <t>https://www.waterqualitydata.us/data/providers/STORET/organizations/MTVOLWQM_WQX/activities/MTVOLWQM_WQX-BCWF-78_07-14-2022_S-ROUTINE/results/968228607/resdetectqntlmts</t>
  </si>
  <si>
    <t>STORET-968228616</t>
  </si>
  <si>
    <t>https://www.waterqualitydata.us/data/providers/STORET/organizations/MTVOLWQM_WQX/activities/MTVOLWQM_WQX-BCWF-78_08-16-2022_S-ROUTINE/results/968228616/resdetectqntlmts</t>
  </si>
  <si>
    <t>STORET-968228617</t>
  </si>
  <si>
    <t>https://www.waterqualitydata.us/data/providers/STORET/organizations/MTVOLWQM_WQX/activities/MTVOLWQM_WQX-BCWF-78_08-16-2022_S-ROUTINE/results/968228617/resdetectqntlmts</t>
  </si>
  <si>
    <t>STORET-968228618</t>
  </si>
  <si>
    <t>https://www.waterqualitydata.us/data/providers/STORET/organizations/MTVOLWQM_WQX/activities/MTVOLWQM_WQX-BCWF-78_08-16-2022_S-ROUTINE/results/968228618/resdetectqntlmts</t>
  </si>
  <si>
    <t>STORET-968228626</t>
  </si>
  <si>
    <t>https://www.waterqualitydata.us/data/providers/STORET/organizations/MTVOLWQM_WQX/activities/MTVOLWQM_WQX-BCWF-78_09-15-2022_S-ROUTINE/results/968228626/resdetectqntlmts</t>
  </si>
  <si>
    <t>STORET-968228627</t>
  </si>
  <si>
    <t>https://www.waterqualitydata.us/data/providers/STORET/organizations/MTVOLWQM_WQX/activities/MTVOLWQM_WQX-BCWF-78_09-15-2022_S-ROUTINE/results/968228627/resdetectqntlmts</t>
  </si>
  <si>
    <t>STORET-968228628</t>
  </si>
  <si>
    <t>https://www.waterqualitydata.us/data/providers/STORET/organizations/MTVOLWQM_WQX/activities/MTVOLWQM_WQX-BCWF-78_09-15-2022_S-ROUTINE/results/968228628/resdetectqntlmts</t>
  </si>
  <si>
    <t>STORET-930178168</t>
  </si>
  <si>
    <t>https://www.waterqualitydata.us/data/providers/STORET/organizations/MTVOLWQM_WQX/activities/MTVOLWQM_WQX-WRBC-L_10-12-2020_S-ROUTINE/results/930178168/resdetectqntlmts</t>
  </si>
  <si>
    <t>STORET-930178169</t>
  </si>
  <si>
    <t>https://www.waterqualitydata.us/data/providers/STORET/organizations/MTVOLWQM_WQX/activities/MTVOLWQM_WQX-WRBC-L_10-12-2020_S-ROUTINE/results/930178169/resdetectqntlmts</t>
  </si>
  <si>
    <t>STORET-930178186</t>
  </si>
  <si>
    <t>https://www.waterqualitydata.us/data/providers/STORET/organizations/MTVOLWQM_WQX/activities/MTVOLWQM_WQX-WRBC-L_11-13-2020_S-ROUTINE/results/930178186/resdetectqntlmts</t>
  </si>
  <si>
    <t>STORET-930178237</t>
  </si>
  <si>
    <t>https://www.waterqualitydata.us/data/providers/STORET/organizations/MTVOLWQM_WQX/activities/MTVOLWQM_WQX-WRBC-L_3-18-2021_S-ROUTINE/results/930178237/resdetectqntlmts</t>
  </si>
  <si>
    <t>STORET-930178238</t>
  </si>
  <si>
    <t>https://www.waterqualitydata.us/data/providers/STORET/organizations/MTVOLWQM_WQX/activities/MTVOLWQM_WQX-WRBC-L_3-18-2021_S-ROUTINE/results/930178238/resdetectqntlmts</t>
  </si>
  <si>
    <t>STORET-930178257</t>
  </si>
  <si>
    <t>https://www.waterqualitydata.us/data/providers/STORET/organizations/MTVOLWQM_WQX/activities/MTVOLWQM_WQX-WRBC-L_4-20-2021_S-ROUTINE/results/930178257/resdetectqntlmts</t>
  </si>
  <si>
    <t>STORET-930178258</t>
  </si>
  <si>
    <t>https://www.waterqualitydata.us/data/providers/STORET/organizations/MTVOLWQM_WQX/activities/MTVOLWQM_WQX-WRBC-L_4-20-2021_S-ROUTINE/results/930178258/resdetectqntlmts</t>
  </si>
  <si>
    <t>STORET-930178261</t>
  </si>
  <si>
    <t>Collection Date: 4/20/2021 12:55:00 PM Project Name: SRWQI. Result between MDL and LRL, J flagged as estimated.</t>
  </si>
  <si>
    <t>https://www.waterqualitydata.us/data/providers/STORET/organizations/MTVOLWQM_WQX/activities/MTVOLWQM_WQX-WRBC-L_4-20-2021_S-ROUTINE/results/930178261/resdetectqntlmts</t>
  </si>
  <si>
    <t>STORET-930178277</t>
  </si>
  <si>
    <t>https://www.waterqualitydata.us/data/providers/STORET/organizations/MTVOLWQM_WQX/activities/MTVOLWQM_WQX-WRBC-L_5-17-2021_S-ROUTINE/results/930178277/resdetectqntlmts</t>
  </si>
  <si>
    <t>STORET-930178278</t>
  </si>
  <si>
    <t>https://www.waterqualitydata.us/data/providers/STORET/organizations/MTVOLWQM_WQX/activities/MTVOLWQM_WQX-WRBC-L_5-17-2021_S-ROUTINE/results/930178278/resdetectqntlmts</t>
  </si>
  <si>
    <t>STORET-930178279</t>
  </si>
  <si>
    <t>https://www.waterqualitydata.us/data/providers/STORET/organizations/MTVOLWQM_WQX/activities/MTVOLWQM_WQX-WRBC-L_5-17-2021_S-ROUTINE/results/930178279/resdetectqntlmts</t>
  </si>
  <si>
    <t>STORET-930178325</t>
  </si>
  <si>
    <t>https://www.waterqualitydata.us/data/providers/STORET/organizations/MTVOLWQM_WQX/activities/MTVOLWQM_WQX-WRBC-L_6-3-2021%20_S-ROUTINE/results/930178325/resdetectqntlmts</t>
  </si>
  <si>
    <t>STORET-930178327</t>
  </si>
  <si>
    <t>https://www.waterqualitydata.us/data/providers/STORET/organizations/MTVOLWQM_WQX/activities/MTVOLWQM_WQX-WRBC-L_6-3-2021%20_S-ROUTINE/results/930178327/resdetectqntlmts</t>
  </si>
  <si>
    <t>STORET-930178329</t>
  </si>
  <si>
    <t>https://www.waterqualitydata.us/data/providers/STORET/organizations/MTVOLWQM_WQX/activities/MTVOLWQM_WQX-WRBC-L_6-3-2021%20_S-ROUTINE/results/930178329/resdetectqntlmts</t>
  </si>
  <si>
    <t>STORET-930178296</t>
  </si>
  <si>
    <t>https://www.waterqualitydata.us/data/providers/STORET/organizations/MTVOLWQM_WQX/activities/MTVOLWQM_WQX-WRBC-L_6-18-2021_S-ROUTINE/results/930178296/resdetectqntlmts</t>
  </si>
  <si>
    <t>STORET-930178298</t>
  </si>
  <si>
    <t>https://www.waterqualitydata.us/data/providers/STORET/organizations/MTVOLWQM_WQX/activities/MTVOLWQM_WQX-WRBC-L_6-18-2021_S-ROUTINE/results/930178298/resdetectqntlmts</t>
  </si>
  <si>
    <t>STORET-930178304</t>
  </si>
  <si>
    <t>https://www.waterqualitydata.us/data/providers/STORET/organizations/MTVOLWQM_WQX/activities/MTVOLWQM_WQX-WRBC-L_6-18-2021_S-ROUTINE/results/930178304/resdetectqntlmts</t>
  </si>
  <si>
    <t>STORET-930178345</t>
  </si>
  <si>
    <t>https://www.waterqualitydata.us/data/providers/STORET/organizations/MTVOLWQM_WQX/activities/MTVOLWQM_WQX-WRBC-L_7-16-2021_S-ROUTINE/results/930178345/resdetectqntlmts</t>
  </si>
  <si>
    <t>STORET-930178347</t>
  </si>
  <si>
    <t>https://www.waterqualitydata.us/data/providers/STORET/organizations/MTVOLWQM_WQX/activities/MTVOLWQM_WQX-WRBC-L_7-16-2021_S-ROUTINE/results/930178347/resdetectqntlmts</t>
  </si>
  <si>
    <t>STORET-930178350</t>
  </si>
  <si>
    <t>https://www.waterqualitydata.us/data/providers/STORET/organizations/MTVOLWQM_WQX/activities/MTVOLWQM_WQX-WRBC-L_7-16-2021_S-ROUTINE/results/930178350/resdetectqntlmts</t>
  </si>
  <si>
    <t>STORET-930178366</t>
  </si>
  <si>
    <t>https://www.waterqualitydata.us/data/providers/STORET/organizations/MTVOLWQM_WQX/activities/MTVOLWQM_WQX-WRBC-L_8-16-2021_S-ROUTINE/results/930178366/resdetectqntlmts</t>
  </si>
  <si>
    <t>STORET-930178368</t>
  </si>
  <si>
    <t>https://www.waterqualitydata.us/data/providers/STORET/organizations/MTVOLWQM_WQX/activities/MTVOLWQM_WQX-WRBC-L_8-16-2021_S-ROUTINE/results/930178368/resdetectqntlmts</t>
  </si>
  <si>
    <t>STORET-930178370</t>
  </si>
  <si>
    <t>Collection Date: 8/16/2021 11:15:00 AM Project Name: SRWQI. Result between MDL and LRL, J flagged as estimated.</t>
  </si>
  <si>
    <t>https://www.waterqualitydata.us/data/providers/STORET/organizations/MTVOLWQM_WQX/activities/MTVOLWQM_WQX-WRBC-L_8-16-2021_S-ROUTINE/results/930178370/resdetectqntlmts</t>
  </si>
  <si>
    <t>STORET-930178391</t>
  </si>
  <si>
    <t>Collection Date: 9/15/2021 12:07:00 PM Project Name: SRWQI.</t>
  </si>
  <si>
    <t>https://www.waterqualitydata.us/data/providers/STORET/organizations/MTVOLWQM_WQX/activities/MTVOLWQM_WQX-WRBC-L_9-15-2021_S-ROUTINE/results/930178391/resdetectqntlmts</t>
  </si>
  <si>
    <t>STORET-930178394</t>
  </si>
  <si>
    <t>https://www.waterqualitydata.us/data/providers/STORET/organizations/MTVOLWQM_WQX/activities/MTVOLWQM_WQX-WRBC-L_9-15-2021_S-ROUTINE/results/930178394/resdetectqntlmts</t>
  </si>
  <si>
    <t>STORET-930178397</t>
  </si>
  <si>
    <t>https://www.waterqualitydata.us/data/providers/STORET/organizations/MTVOLWQM_WQX/activities/MTVOLWQM_WQX-WRBC-L_9-15-2021_S-ROUTINE/results/930178397/resdetectqntlmts</t>
  </si>
  <si>
    <t>STORET-930178177</t>
  </si>
  <si>
    <t>https://www.waterqualitydata.us/data/providers/STORET/organizations/MTVOLWQM_WQX/activities/MTVOLWQM_WQX-WRBC-L_10-14-2021_S-ROUTINE/results/930178177/resdetectqntlmts</t>
  </si>
  <si>
    <t>STORET-930178178</t>
  </si>
  <si>
    <t>https://www.waterqualitydata.us/data/providers/STORET/organizations/MTVOLWQM_WQX/activities/MTVOLWQM_WQX-WRBC-L_10-14-2021_S-ROUTINE/results/930178178/resdetectqntlmts</t>
  </si>
  <si>
    <t>STORET-930178179</t>
  </si>
  <si>
    <t>https://www.waterqualitydata.us/data/providers/STORET/organizations/MTVOLWQM_WQX/activities/MTVOLWQM_WQX-WRBC-L_10-14-2021_S-ROUTINE/results/930178179/resdetectqntlmts</t>
  </si>
  <si>
    <t>STORET-930178193</t>
  </si>
  <si>
    <t>https://www.waterqualitydata.us/data/providers/STORET/organizations/MTVOLWQM_WQX/activities/MTVOLWQM_WQX-WRBC-L_11-17-2021_S-ROUTINE/results/930178193/resdetectqntlmts</t>
  </si>
  <si>
    <t>STORET-930178194</t>
  </si>
  <si>
    <t>https://www.waterqualitydata.us/data/providers/STORET/organizations/MTVOLWQM_WQX/activities/MTVOLWQM_WQX-WRBC-L_11-17-2021_S-ROUTINE/results/930178194/resdetectqntlmts</t>
  </si>
  <si>
    <t>STORET-930178195</t>
  </si>
  <si>
    <t>https://www.waterqualitydata.us/data/providers/STORET/organizations/MTVOLWQM_WQX/activities/MTVOLWQM_WQX-WRBC-L_11-17-2021_S-ROUTINE/results/930178195/resdetectqntlmts</t>
  </si>
  <si>
    <t>STORET-930178207</t>
  </si>
  <si>
    <t>https://www.waterqualitydata.us/data/providers/STORET/organizations/MTVOLWQM_WQX/activities/MTVOLWQM_WQX-WRBC-L_12-16-2021_S-ROUTINE/results/930178207/resdetectqntlmts</t>
  </si>
  <si>
    <t>STORET-930178209</t>
  </si>
  <si>
    <t>https://www.waterqualitydata.us/data/providers/STORET/organizations/MTVOLWQM_WQX/activities/MTVOLWQM_WQX-WRBC-L_12-16-2021_S-ROUTINE/results/930178209/resdetectqntlmts</t>
  </si>
  <si>
    <t>STORET-930178211</t>
  </si>
  <si>
    <t>Collection Date: 12/16/2021 11:52:00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</si>
  <si>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https://www.waterqualitydata.us/data/providers/STORET/organizations/MTVOLWQM_WQX/activities/MTVOLWQM_WQX-WRBC-L_12-16-2021_S-ROUTINE/results/930178211/resdetectqntlmts</t>
  </si>
  <si>
    <t>STORET-968229234</t>
  </si>
  <si>
    <t>https://www.waterqualitydata.us/data/providers/STORET/organizations/MTVOLWQM_WQX/activities/MTVOLWQM_WQX-WRBC-L_01-17-2022_S-ROUTINE/results/968229234/resdetectqntlmts</t>
  </si>
  <si>
    <t>STORET-968229235</t>
  </si>
  <si>
    <t>https://www.waterqualitydata.us/data/providers/STORET/organizations/MTVOLWQM_WQX/activities/MTVOLWQM_WQX-WRBC-L_01-17-2022_S-ROUTINE/results/968229235/resdetectqntlmts</t>
  </si>
  <si>
    <t>STORET-968229236</t>
  </si>
  <si>
    <t>Collection Date: 1/17/2022 11:35:00 AM Project Name: SRWQI.. Result between MDL and LRL, J flagged as estimated.</t>
  </si>
  <si>
    <t>https://www.waterqualitydata.us/data/providers/STORET/organizations/MTVOLWQM_WQX/activities/MTVOLWQM_WQX-WRBC-L_01-17-2022_S-ROUTINE/results/968229236/resdetectqntlmts</t>
  </si>
  <si>
    <t>STORET-968229243</t>
  </si>
  <si>
    <t>https://www.waterqualitydata.us/data/providers/STORET/organizations/MTVOLWQM_WQX/activities/MTVOLWQM_WQX-WRBC-L_02-14-2022_S-ROUTINE/results/968229243/resdetectqntlmts</t>
  </si>
  <si>
    <t>STORET-968229244</t>
  </si>
  <si>
    <t>https://www.waterqualitydata.us/data/providers/STORET/organizations/MTVOLWQM_WQX/activities/MTVOLWQM_WQX-WRBC-L_02-14-2022_S-ROUTINE/results/968229244/resdetectqntlmts</t>
  </si>
  <si>
    <t>STORET-968229245</t>
  </si>
  <si>
    <t>https://www.waterqualitydata.us/data/providers/STORET/organizations/MTVOLWQM_WQX/activities/MTVOLWQM_WQX-WRBC-L_02-14-2022_S-ROUTINE/results/968229245/resdetectqntlmts</t>
  </si>
  <si>
    <t>STORET-968229252</t>
  </si>
  <si>
    <t>https://www.waterqualitydata.us/data/providers/STORET/organizations/MTVOLWQM_WQX/activities/MTVOLWQM_WQX-WRBC-L_03-17-2022_S-ROUTINE/results/968229252/resdetectqntlmts</t>
  </si>
  <si>
    <t>STORET-968229253</t>
  </si>
  <si>
    <t>https://www.waterqualitydata.us/data/providers/STORET/organizations/MTVOLWQM_WQX/activities/MTVOLWQM_WQX-WRBC-L_03-17-2022_S-ROUTINE/results/968229253/resdetectqntlmts</t>
  </si>
  <si>
    <t>STORET-968229254</t>
  </si>
  <si>
    <t>- TSS did not obtain the minimum residue requirement of 2.5 mg residue. Collection Date: 3/17/2022 11:45:00 AM Project Name: SRWQI.</t>
  </si>
  <si>
    <t>https://www.waterqualitydata.us/data/providers/STORET/organizations/MTVOLWQM_WQX/activities/MTVOLWQM_WQX-WRBC-L_03-17-2022_S-ROUTINE/results/968229254/resdetectqntlmts</t>
  </si>
  <si>
    <t>STORET-968229261</t>
  </si>
  <si>
    <t>https://www.waterqualitydata.us/data/providers/STORET/organizations/MTVOLWQM_WQX/activities/MTVOLWQM_WQX-WRBC-L_04-20-2022_S-ROUTINE/results/968229261/resdetectqntlmts</t>
  </si>
  <si>
    <t>STORET-968229262</t>
  </si>
  <si>
    <t>https://www.waterqualitydata.us/data/providers/STORET/organizations/MTVOLWQM_WQX/activities/MTVOLWQM_WQX-WRBC-L_04-20-2022_S-ROUTINE/results/968229262/resdetectqntlmts</t>
  </si>
  <si>
    <t>STORET-968229263</t>
  </si>
  <si>
    <t>https://www.waterqualitydata.us/data/providers/STORET/organizations/MTVOLWQM_WQX/activities/MTVOLWQM_WQX-WRBC-L_04-20-2022_S-ROUTINE/results/968229263/resdetectqntlmts</t>
  </si>
  <si>
    <t>STORET-968229270</t>
  </si>
  <si>
    <t>https://www.waterqualitydata.us/data/providers/STORET/organizations/MTVOLWQM_WQX/activities/MTVOLWQM_WQX-WRBC-L_05-16-2022_S-ROUTINE/results/968229270/resdetectqntlmts</t>
  </si>
  <si>
    <t>STORET-968229271</t>
  </si>
  <si>
    <t>https://www.waterqualitydata.us/data/providers/STORET/organizations/MTVOLWQM_WQX/activities/MTVOLWQM_WQX-WRBC-L_05-16-2022_S-ROUTINE/results/968229271/resdetectqntlmts</t>
  </si>
  <si>
    <t>STORET-968229272</t>
  </si>
  <si>
    <t>https://www.waterqualitydata.us/data/providers/STORET/organizations/MTVOLWQM_WQX/activities/MTVOLWQM_WQX-WRBC-L_05-16-2022_S-ROUTINE/results/968229272/resdetectqntlmts</t>
  </si>
  <si>
    <t>STORET-968229279</t>
  </si>
  <si>
    <t>https://www.waterqualitydata.us/data/providers/STORET/organizations/MTVOLWQM_WQX/activities/MTVOLWQM_WQX-WRBC-L_06-06-2022_S-ROUTINE/results/968229279/resdetectqntlmts</t>
  </si>
  <si>
    <t>STORET-968229280</t>
  </si>
  <si>
    <t>https://www.waterqualitydata.us/data/providers/STORET/organizations/MTVOLWQM_WQX/activities/MTVOLWQM_WQX-WRBC-L_06-06-2022_S-ROUTINE/results/968229280/resdetectqntlmts</t>
  </si>
  <si>
    <t>STORET-968229281</t>
  </si>
  <si>
    <t>https://www.waterqualitydata.us/data/providers/STORET/organizations/MTVOLWQM_WQX/activities/MTVOLWQM_WQX-WRBC-L_06-06-2022_S-ROUTINE/results/968229281/resdetectqntlmts</t>
  </si>
  <si>
    <t>STORET-968229288</t>
  </si>
  <si>
    <t>https://www.waterqualitydata.us/data/providers/STORET/organizations/MTVOLWQM_WQX/activities/MTVOLWQM_WQX-WRBC-L_06-22-2022_S-ROUTINE/results/968229288/resdetectqntlmts</t>
  </si>
  <si>
    <t>STORET-968229289</t>
  </si>
  <si>
    <t>https://www.waterqualitydata.us/data/providers/STORET/organizations/MTVOLWQM_WQX/activities/MTVOLWQM_WQX-WRBC-L_06-22-2022_S-ROUTINE/results/968229289/resdetectqntlmts</t>
  </si>
  <si>
    <t>STORET-968229290</t>
  </si>
  <si>
    <t>https://www.waterqualitydata.us/data/providers/STORET/organizations/MTVOLWQM_WQX/activities/MTVOLWQM_WQX-WRBC-L_06-22-2022_S-ROUTINE/results/968229290/resdetectqntlmts</t>
  </si>
  <si>
    <t>STORET-968229297</t>
  </si>
  <si>
    <t>https://www.waterqualitydata.us/data/providers/STORET/organizations/MTVOLWQM_WQX/activities/MTVOLWQM_WQX-WRBC-L_07-14-2022_S-ROUTINE/results/968229297/resdetectqntlmts</t>
  </si>
  <si>
    <t>STORET-968229298</t>
  </si>
  <si>
    <t>https://www.waterqualitydata.us/data/providers/STORET/organizations/MTVOLWQM_WQX/activities/MTVOLWQM_WQX-WRBC-L_07-14-2022_S-ROUTINE/results/968229298/resdetectqntlmts</t>
  </si>
  <si>
    <t>STORET-968229299</t>
  </si>
  <si>
    <t>https://www.waterqualitydata.us/data/providers/STORET/organizations/MTVOLWQM_WQX/activities/MTVOLWQM_WQX-WRBC-L_07-14-2022_S-ROUTINE/results/968229299/resdetectqntlmts</t>
  </si>
  <si>
    <t>STORET-968229310</t>
  </si>
  <si>
    <t>https://www.waterqualitydata.us/data/providers/STORET/organizations/MTVOLWQM_WQX/activities/MTVOLWQM_WQX-WRBC-L_08-16-2022_S-ROUTINE/results/968229310/resdetectqntlmts</t>
  </si>
  <si>
    <t>STORET-968229311</t>
  </si>
  <si>
    <t>https://www.waterqualitydata.us/data/providers/STORET/organizations/MTVOLWQM_WQX/activities/MTVOLWQM_WQX-WRBC-L_08-16-2022_S-ROUTINE/results/968229311/resdetectqntlmts</t>
  </si>
  <si>
    <t>STORET-968229312</t>
  </si>
  <si>
    <t>https://www.waterqualitydata.us/data/providers/STORET/organizations/MTVOLWQM_WQX/activities/MTVOLWQM_WQX-WRBC-L_08-16-2022_S-ROUTINE/results/968229312/resdetectqntlmts</t>
  </si>
  <si>
    <t>STORET-968229319</t>
  </si>
  <si>
    <t>https://www.waterqualitydata.us/data/providers/STORET/organizations/MTVOLWQM_WQX/activities/MTVOLWQM_WQX-WRBC-L_09-15-2022_S-ROUTINE/results/968229319/resdetectqntlmts</t>
  </si>
  <si>
    <t>STORET-968229320</t>
  </si>
  <si>
    <t>https://www.waterqualitydata.us/data/providers/STORET/organizations/MTVOLWQM_WQX/activities/MTVOLWQM_WQX-WRBC-L_09-15-2022_S-ROUTINE/results/968229320/resdetectqntlmts</t>
  </si>
  <si>
    <t>STORET-968229321</t>
  </si>
  <si>
    <t>https://www.waterqualitydata.us/data/providers/STORET/organizations/MTVOLWQM_WQX/activities/MTVOLWQM_WQX-WRBC-L_09-15-2022_S-ROUTINE/results/968229321/resdetectqntlmts</t>
  </si>
  <si>
    <t>STORET-968229328</t>
  </si>
  <si>
    <t>https://www.waterqualitydata.us/data/providers/STORET/organizations/MTVOLWQM_WQX/activities/MTVOLWQM_WQX-WRBC-L_10-18-2022_S-ROUTINE/results/968229328/resdetectqntlmts</t>
  </si>
  <si>
    <t>STORET-968229329</t>
  </si>
  <si>
    <t>https://www.waterqualitydata.us/data/providers/STORET/organizations/MTVOLWQM_WQX/activities/MTVOLWQM_WQX-WRBC-L_10-18-2022_S-ROUTINE/results/968229329/resdetectqntlmts</t>
  </si>
  <si>
    <t>STORET-968229330</t>
  </si>
  <si>
    <t>Collection Date: 10/18/2022 11:15:00 AM Project Name: SRWQI.. Result between MDL and LRL, J flagged as estimated.</t>
  </si>
  <si>
    <t>https://www.waterqualitydata.us/data/providers/STORET/organizations/MTVOLWQM_WQX/activities/MTVOLWQM_WQX-WRBC-L_10-18-2022_S-ROUTINE/results/968229330/resdetectqntlmts</t>
  </si>
  <si>
    <t>STORET-968229337</t>
  </si>
  <si>
    <t>https://www.waterqualitydata.us/data/providers/STORET/organizations/MTVOLWQM_WQX/activities/MTVOLWQM_WQX-WRBC-L_11-14-2022_S-ROUTINE/results/968229337/resdetectqntlmts</t>
  </si>
  <si>
    <t>STORET-968229338</t>
  </si>
  <si>
    <t>https://www.waterqualitydata.us/data/providers/STORET/organizations/MTVOLWQM_WQX/activities/MTVOLWQM_WQX-WRBC-L_11-14-2022_S-ROUTINE/results/968229338/resdetectqntlmts</t>
  </si>
  <si>
    <t>STORET-968229339</t>
  </si>
  <si>
    <t>Per method requirement for TSS, a residue of 2.5 mg must be met or 1000 mL needs to be filtered. Due to sample duplication, these requirements could not be met Collection Date: 11/14/2022 11:00:00 AM Project Name: SRWQI.. Result between MDL and LRL, J fla</t>
  </si>
  <si>
    <t>https://www.waterqualitydata.us/data/providers/STORET/organizations/MTVOLWQM_WQX/activities/MTVOLWQM_WQX-WRBC-L_11-14-2022_S-ROUTINE/results/968229339/resdetectqntlmts</t>
  </si>
  <si>
    <t>STORET-968229350</t>
  </si>
  <si>
    <t>https://www.waterqualitydata.us/data/providers/STORET/organizations/MTVOLWQM_WQX/activities/MTVOLWQM_WQX-WRBC-L_12-20-2022_S-ROUTINE/results/968229350/resdetectqntlmts</t>
  </si>
  <si>
    <t>STORET-968229351</t>
  </si>
  <si>
    <t>https://www.waterqualitydata.us/data/providers/STORET/organizations/MTVOLWQM_WQX/activities/MTVOLWQM_WQX-WRBC-L_12-20-2022_S-ROUTINE/results/968229351/resdetectqntlmts</t>
  </si>
  <si>
    <t>STORET-968229352</t>
  </si>
  <si>
    <t>- TSS did not obtain the minimum residue requirement of 2.5 mg residue. Collection Date: 12/20/2022 10:55:00 AM Project Name: SRWQS.</t>
  </si>
  <si>
    <t>https://www.waterqualitydata.us/data/providers/STORET/organizations/MTVOLWQM_WQX/activities/MTVOLWQM_WQX-WRBC-L_12-20-2022_S-ROUTINE/results/968229352/resdetectqntlmts</t>
  </si>
  <si>
    <t>STORET-1002405732</t>
  </si>
  <si>
    <t>https://www.waterqualitydata.us/data/providers/STORET/organizations/MTVOLWQM_WQX/activities/MTVOLWQM_WQX-WRBC-L_01-17-2023_S-ROUTINE/results/1002405732/resdetectqntlmts</t>
  </si>
  <si>
    <t>STORET-1002405733</t>
  </si>
  <si>
    <t>https://www.waterqualitydata.us/data/providers/STORET/organizations/MTVOLWQM_WQX/activities/MTVOLWQM_WQX-WRBC-L_01-17-2023_S-ROUTINE/results/1002405733/resdetectqntlmts</t>
  </si>
  <si>
    <t>STORET-1002405734</t>
  </si>
  <si>
    <t>- TSS did not obtain the minimum residue requirement of 2.5 mg residue. Collection Date: 1/17/2023 11:15:00 AM Project Name: Not Indicated.</t>
  </si>
  <si>
    <t>https://www.waterqualitydata.us/data/providers/STORET/organizations/MTVOLWQM_WQX/activities/MTVOLWQM_WQX-WRBC-L_01-17-2023_S-ROUTINE/results/1002405734/resdetectqntlmts</t>
  </si>
  <si>
    <t>STORET-1002405741</t>
  </si>
  <si>
    <t>https://www.waterqualitydata.us/data/providers/STORET/organizations/MTVOLWQM_WQX/activities/MTVOLWQM_WQX-WRBC-L_02-13-2023_S-ROUTINE/results/1002405741/resdetectqntlmts</t>
  </si>
  <si>
    <t>STORET-1002405742</t>
  </si>
  <si>
    <t>https://www.waterqualitydata.us/data/providers/STORET/organizations/MTVOLWQM_WQX/activities/MTVOLWQM_WQX-WRBC-L_02-13-2023_S-ROUTINE/results/1002405742/resdetectqntlmts</t>
  </si>
  <si>
    <t>STORET-1002405743</t>
  </si>
  <si>
    <t>- TSS did not obtain the minimum residue requirement of 2.5 mg residue. Collection Date: 2/13/2023 12:45:00 PM Project Name: Not Indicated.. Result between MDL and LRL, J flagged as estimated.</t>
  </si>
  <si>
    <t>https://www.waterqualitydata.us/data/providers/STORET/organizations/MTVOLWQM_WQX/activities/MTVOLWQM_WQX-WRBC-L_02-13-2023_S-ROUTINE/results/1002405743/resdetectqntlmts</t>
  </si>
  <si>
    <t>STORET-1002405750</t>
  </si>
  <si>
    <t>https://www.waterqualitydata.us/data/providers/STORET/organizations/MTVOLWQM_WQX/activities/MTVOLWQM_WQX-WRBC-L_03-13-2023_S-ROUTINE/results/1002405750/resdetectqntlmts</t>
  </si>
  <si>
    <t>STORET-1002405751</t>
  </si>
  <si>
    <t>https://www.waterqualitydata.us/data/providers/STORET/organizations/MTVOLWQM_WQX/activities/MTVOLWQM_WQX-WRBC-L_03-13-2023_S-ROUTINE/results/1002405751/resdetectqntlmts</t>
  </si>
  <si>
    <t>STORET-1002405752</t>
  </si>
  <si>
    <t>https://www.waterqualitydata.us/data/providers/STORET/organizations/MTVOLWQM_WQX/activities/MTVOLWQM_WQX-WRBC-L_03-13-2023_S-ROUTINE/results/1002405752/resdetectqntlmts</t>
  </si>
  <si>
    <t>STORET-1002405759</t>
  </si>
  <si>
    <t>https://www.waterqualitydata.us/data/providers/STORET/organizations/MTVOLWQM_WQX/activities/MTVOLWQM_WQX-WRBC-L_04-13-2023_S-ROUTINE/results/1002405759/resdetectqntlmts</t>
  </si>
  <si>
    <t>STORET-1002405760</t>
  </si>
  <si>
    <t>https://www.waterqualitydata.us/data/providers/STORET/organizations/MTVOLWQM_WQX/activities/MTVOLWQM_WQX-WRBC-L_04-13-2023_S-ROUTINE/results/1002405760/resdetectqntlmts</t>
  </si>
  <si>
    <t>STORET-1002405761</t>
  </si>
  <si>
    <t>https://www.waterqualitydata.us/data/providers/STORET/organizations/MTVOLWQM_WQX/activities/MTVOLWQM_WQX-WRBC-L_04-13-2023_S-ROUTINE/results/1002405761/resdetectqntlmts</t>
  </si>
  <si>
    <t>STORET-1002405768</t>
  </si>
  <si>
    <t>https://www.waterqualitydata.us/data/providers/STORET/organizations/MTVOLWQM_WQX/activities/MTVOLWQM_WQX-WRBC-L_05-15-2023_S-ROUTINE/results/1002405768/resdetectqntlmts</t>
  </si>
  <si>
    <t>STORET-1002405769</t>
  </si>
  <si>
    <t>https://www.waterqualitydata.us/data/providers/STORET/organizations/MTVOLWQM_WQX/activities/MTVOLWQM_WQX-WRBC-L_05-15-2023_S-ROUTINE/results/1002405769/resdetectqntlmts</t>
  </si>
  <si>
    <t>STORET-1002405770</t>
  </si>
  <si>
    <t>https://www.waterqualitydata.us/data/providers/STORET/organizations/MTVOLWQM_WQX/activities/MTVOLWQM_WQX-WRBC-L_05-15-2023_S-ROUTINE/results/1002405770/resdetectqntlmts</t>
  </si>
  <si>
    <t>STORET-1002405777</t>
  </si>
  <si>
    <t>https://www.waterqualitydata.us/data/providers/STORET/organizations/MTVOLWQM_WQX/activities/MTVOLWQM_WQX-WRBC-L_05-24-2023_S-ROUTINE/results/1002405777/resdetectqntlmts</t>
  </si>
  <si>
    <t>STORET-1002405778</t>
  </si>
  <si>
    <t>https://www.waterqualitydata.us/data/providers/STORET/organizations/MTVOLWQM_WQX/activities/MTVOLWQM_WQX-WRBC-L_05-24-2023_S-ROUTINE/results/1002405778/resdetectqntlmts</t>
  </si>
  <si>
    <t>STORET-1002405779</t>
  </si>
  <si>
    <t>https://www.waterqualitydata.us/data/providers/STORET/organizations/MTVOLWQM_WQX/activities/MTVOLWQM_WQX-WRBC-L_05-24-2023_S-ROUTINE/results/1002405779/resdetectqntlmts</t>
  </si>
  <si>
    <t>STORET-1002405786</t>
  </si>
  <si>
    <t>https://www.waterqualitydata.us/data/providers/STORET/organizations/MTVOLWQM_WQX/activities/MTVOLWQM_WQX-WRBC-L_06-14-2023_S-ROUTINE/results/1002405786/resdetectqntlmts</t>
  </si>
  <si>
    <t>STORET-1002405787</t>
  </si>
  <si>
    <t>https://www.waterqualitydata.us/data/providers/STORET/organizations/MTVOLWQM_WQX/activities/MTVOLWQM_WQX-WRBC-L_06-14-2023_S-ROUTINE/results/1002405787/resdetectqntlmts</t>
  </si>
  <si>
    <t>STORET-1002405788</t>
  </si>
  <si>
    <t>https://www.waterqualitydata.us/data/providers/STORET/organizations/MTVOLWQM_WQX/activities/MTVOLWQM_WQX-WRBC-L_06-14-2023_S-ROUTINE/results/1002405788/resdetectqntlmts</t>
  </si>
  <si>
    <t>STORET-1002405795</t>
  </si>
  <si>
    <t>https://www.waterqualitydata.us/data/providers/STORET/organizations/MTVOLWQM_WQX/activities/MTVOLWQM_WQX-WRBC-L_07-12-2023_S-ROUTINE/results/1002405795/resdetectqntlmts</t>
  </si>
  <si>
    <t>STORET-1002405796</t>
  </si>
  <si>
    <t>https://www.waterqualitydata.us/data/providers/STORET/organizations/MTVOLWQM_WQX/activities/MTVOLWQM_WQX-WRBC-L_07-12-2023_S-ROUTINE/results/1002405796/resdetectqntlmts</t>
  </si>
  <si>
    <t>STORET-1002405797</t>
  </si>
  <si>
    <t>https://www.waterqualitydata.us/data/providers/STORET/organizations/MTVOLWQM_WQX/activities/MTVOLWQM_WQX-WRBC-L_07-12-2023_S-ROUTINE/results/1002405797/resdetectqntlmts</t>
  </si>
  <si>
    <t>STORET-1002405804</t>
  </si>
  <si>
    <t>https://www.waterqualitydata.us/data/providers/STORET/organizations/MTVOLWQM_WQX/activities/MTVOLWQM_WQX-WRBC-L_08-15-2023_S-ROUTINE/results/1002405804/resdetectqntlmts</t>
  </si>
  <si>
    <t>STORET-1002405805</t>
  </si>
  <si>
    <t>https://www.waterqualitydata.us/data/providers/STORET/organizations/MTVOLWQM_WQX/activities/MTVOLWQM_WQX-WRBC-L_08-15-2023_S-ROUTINE/results/1002405805/resdetectqntlmts</t>
  </si>
  <si>
    <t>STORET-1002405806</t>
  </si>
  <si>
    <t>Collection Date: 8/15/2023 10:44:00 AM Project Name: SVWCWQI.. Result between MDL and LRL, J flagged as estimated.</t>
  </si>
  <si>
    <t>https://www.waterqualitydata.us/data/providers/STORET/organizations/MTVOLWQM_WQX/activities/MTVOLWQM_WQX-WRBC-L_08-15-2023_S-ROUTINE/results/1002405806/resdetectqntlmts</t>
  </si>
  <si>
    <t>STORET-1002405813</t>
  </si>
  <si>
    <t>https://www.waterqualitydata.us/data/providers/STORET/organizations/MTVOLWQM_WQX/activities/MTVOLWQM_WQX-WRBC-L_09-13-2023_S-ROUTINE/results/1002405813/resdetectqntlmts</t>
  </si>
  <si>
    <t>STORET-1002405814</t>
  </si>
  <si>
    <t>https://www.waterqualitydata.us/data/providers/STORET/organizations/MTVOLWQM_WQX/activities/MTVOLWQM_WQX-WRBC-L_09-13-2023_S-ROUTINE/results/1002405814/resdetectqntlmts</t>
  </si>
  <si>
    <t>STORET-1002405815</t>
  </si>
  <si>
    <t>Collection Date: 9/13/2023 10:35:00 AM Project Name: SRWQI.. Result between MDL and LRL, J flagged as estimated.</t>
  </si>
  <si>
    <t>https://www.waterqualitydata.us/data/providers/STORET/organizations/MTVOLWQM_WQX/activities/MTVOLWQM_WQX-WRBC-L_09-13-2023_S-ROUTINE/results/1002405815/resdetectqntlmts</t>
  </si>
  <si>
    <t>STORET-1002405822</t>
  </si>
  <si>
    <t>https://www.waterqualitydata.us/data/providers/STORET/organizations/MTVOLWQM_WQX/activities/MTVOLWQM_WQX-WRBC-L_10-17-2023_S-ROUTINE/results/1002405822/resdetectqntlmts</t>
  </si>
  <si>
    <t>STORET-1002405823</t>
  </si>
  <si>
    <t>https://www.waterqualitydata.us/data/providers/STORET/organizations/MTVOLWQM_WQX/activities/MTVOLWQM_WQX-WRBC-L_10-17-2023_S-ROUTINE/results/1002405823/resdetectqntlmts</t>
  </si>
  <si>
    <t>STORET-1002405824</t>
  </si>
  <si>
    <t>https://www.waterqualitydata.us/data/providers/STORET/organizations/MTVOLWQM_WQX/activities/MTVOLWQM_WQX-WRBC-L_10-17-2023_S-ROUTINE/results/1002405824/resdetectqntlmts</t>
  </si>
  <si>
    <t>STORET-1002405835</t>
  </si>
  <si>
    <t>https://www.waterqualitydata.us/data/providers/STORET/organizations/MTVOLWQM_WQX/activities/MTVOLWQM_WQX-WRBC-L_11-16-2023_S-ROUTINE/results/1002405835/resdetectqntlmts</t>
  </si>
  <si>
    <t>STORET-1002405836</t>
  </si>
  <si>
    <t>https://www.waterqualitydata.us/data/providers/STORET/organizations/MTVOLWQM_WQX/activities/MTVOLWQM_WQX-WRBC-L_11-16-2023_S-ROUTINE/results/1002405836/resdetectqntlmts</t>
  </si>
  <si>
    <t>STORET-1002405837</t>
  </si>
  <si>
    <t>- TSS did not obtain the minimum residue requirement of 2.5 mg residue. Collection Date: 11/16/2023 10:20:00 AM Project Name: SRWQI.</t>
  </si>
  <si>
    <t>https://www.waterqualitydata.us/data/providers/STORET/organizations/MTVOLWQM_WQX/activities/MTVOLWQM_WQX-WRBC-L_11-16-2023_S-ROUTINE/results/1002405837/resdetectqntlmts</t>
  </si>
  <si>
    <t>USGS    06205000        2020-09-01      525     A</t>
  </si>
  <si>
    <t>USGS    06205000        2020-09-02      492     A</t>
  </si>
  <si>
    <t>USGS    06205000        2020-09-03      475     A</t>
  </si>
  <si>
    <t>USGS    06205000        2020-09-04      466     A</t>
  </si>
  <si>
    <t>USGS    06205000        2020-09-05      457     A</t>
  </si>
  <si>
    <t>USGS    06205000        2020-09-06      444     A</t>
  </si>
  <si>
    <t>USGS    06205000        2020-09-07      514     A</t>
  </si>
  <si>
    <t>USGS    06205000        2020-09-08      616     A</t>
  </si>
  <si>
    <t>USGS    06205000        2020-09-09      601     A</t>
  </si>
  <si>
    <t>USGS    06205000        2020-09-10      591     A</t>
  </si>
  <si>
    <t>USGS    06205000        2020-09-11      567     A</t>
  </si>
  <si>
    <t>USGS    06205000        2020-09-12      546     A</t>
  </si>
  <si>
    <t>USGS    06205000        2020-09-13      535     A</t>
  </si>
  <si>
    <t>USGS    06205000        2020-09-14      529     A</t>
  </si>
  <si>
    <t>USGS    06205000        2020-09-15      515     A</t>
  </si>
  <si>
    <t>USGS    06205000        2020-09-16      514     A</t>
  </si>
  <si>
    <t>USGS    06205000        2020-09-17      517     A</t>
  </si>
  <si>
    <t>USGS    06205000        2020-09-18      520     A</t>
  </si>
  <si>
    <t>USGS    06205000        2020-09-19      519     A</t>
  </si>
  <si>
    <t>USGS    06205000        2020-09-20      509     A</t>
  </si>
  <si>
    <t>USGS    06205000        2020-09-21      504     A</t>
  </si>
  <si>
    <t>USGS    06205000        2020-09-22      502     A</t>
  </si>
  <si>
    <t>USGS    06205000        2020-09-23      465     A</t>
  </si>
  <si>
    <t>USGS    06205000        2020-09-24      410     A</t>
  </si>
  <si>
    <t>USGS    06205000        2020-09-25      397     A</t>
  </si>
  <si>
    <t>USGS    06205000        2020-09-26      393     A</t>
  </si>
  <si>
    <t>USGS    06205000        2020-09-27      413     A</t>
  </si>
  <si>
    <t>USGS    06205000        2020-09-28      410     A</t>
  </si>
  <si>
    <t>USGS    06205000        2020-09-29      395     A</t>
  </si>
  <si>
    <t>USGS    06205000        2020-09-30      383     A</t>
  </si>
  <si>
    <t>USGS    06205000        2020-10-01      395     A</t>
  </si>
  <si>
    <t>USGS    06205000        2020-10-02      412     A</t>
  </si>
  <si>
    <t>USGS    06205000        2020-10-03      408     A</t>
  </si>
  <si>
    <t>USGS    06205000        2020-10-04      402     A</t>
  </si>
  <si>
    <t>USGS    06205000        2020-10-05      389     A</t>
  </si>
  <si>
    <t>USGS    06205000        2020-10-06      383     A</t>
  </si>
  <si>
    <t>USGS    06205000        2020-10-07      380     A</t>
  </si>
  <si>
    <t>USGS    06205000        2020-10-08      380     A</t>
  </si>
  <si>
    <t>USGS    06205000        2020-10-09      370     A</t>
  </si>
  <si>
    <t>USGS    06205000        2020-10-10      369     A</t>
  </si>
  <si>
    <t>USGS    06205000        2020-10-11      367     A</t>
  </si>
  <si>
    <t>USGS    06205000        2020-10-12      387     A</t>
  </si>
  <si>
    <t>USGS    06205000        2020-10-13      399     A</t>
  </si>
  <si>
    <t>USGS    06205000        2020-10-14      423     A</t>
  </si>
  <si>
    <t>USGS    06205000        2020-10-15      450     A</t>
  </si>
  <si>
    <t>USGS    06205000        2020-10-16      455     A</t>
  </si>
  <si>
    <t>USGS    06205000        2020-10-17      509     A</t>
  </si>
  <si>
    <t>USGS    06205000        2020-10-18      526     A</t>
  </si>
  <si>
    <t>USGS    06205000        2020-10-19      557     A</t>
  </si>
  <si>
    <t>USGS    06205000        2020-10-20      665     A</t>
  </si>
  <si>
    <t>USGS    06205000        2020-10-21      674     A</t>
  </si>
  <si>
    <t>USGS    06205000        2020-10-22      647     A</t>
  </si>
  <si>
    <t>USGS    06205000        2020-10-23      529     A:e</t>
  </si>
  <si>
    <t>USGS    06205000        2020-10-24      558     A:e</t>
  </si>
  <si>
    <t>USGS    06205000        2020-10-25      513     A:e</t>
  </si>
  <si>
    <t>USGS    06205000        2020-10-26      471     A:e</t>
  </si>
  <si>
    <t>USGS    06205000        2020-10-27      567     A:e</t>
  </si>
  <si>
    <t>USGS    06205000        2020-10-28      598     A</t>
  </si>
  <si>
    <t>USGS    06205000        2020-10-29      605     A</t>
  </si>
  <si>
    <t>USGS    06205000        2020-10-30      623     A</t>
  </si>
  <si>
    <t>USGS    06205000        2020-10-31      636     A</t>
  </si>
  <si>
    <t>USGS    06205000        2020-11-01      574     A</t>
  </si>
  <si>
    <t>USGS    06205000        2020-11-02      558     A</t>
  </si>
  <si>
    <t>USGS    06205000        2020-11-03      553     A</t>
  </si>
  <si>
    <t>USGS    06205000        2020-11-04      542     A</t>
  </si>
  <si>
    <t>USGS    06205000        2020-11-05      542     A</t>
  </si>
  <si>
    <t>USGS    06205000        2020-11-06      527     A</t>
  </si>
  <si>
    <t>USGS    06205000        2020-11-07      527     A</t>
  </si>
  <si>
    <t>USGS    06205000        2020-11-08      623     A</t>
  </si>
  <si>
    <t>USGS    06205000        2020-11-09      539     A:e</t>
  </si>
  <si>
    <t>USGS    06205000        2020-11-10      497     A:e</t>
  </si>
  <si>
    <t>USGS    06205000        2020-11-11      475     A:e</t>
  </si>
  <si>
    <t>USGS    06205000        2020-11-12      477     A:e</t>
  </si>
  <si>
    <t>USGS    06205000        2020-11-13      453     A:e</t>
  </si>
  <si>
    <t>USGS    06205000        2020-11-14      495     A:e</t>
  </si>
  <si>
    <t>USGS    06205000        2020-11-15      474     A:e</t>
  </si>
  <si>
    <t>USGS    06205000        2020-11-16      509     A</t>
  </si>
  <si>
    <t>USGS    06205000        2020-11-17      522     A</t>
  </si>
  <si>
    <t>USGS    06205000        2020-11-18      530     A</t>
  </si>
  <si>
    <t>USGS    06205000        2020-11-19      514     A</t>
  </si>
  <si>
    <t>USGS    06205000        2020-11-20      474     A:e</t>
  </si>
  <si>
    <t>USGS    06205000        2020-11-21      402     A:e</t>
  </si>
  <si>
    <t>USGS    06205000        2020-11-22      398     A:e</t>
  </si>
  <si>
    <t>USGS    06205000        2020-11-23      420     A:e</t>
  </si>
  <si>
    <t>USGS    06205000        2020-11-24      424     A:e</t>
  </si>
  <si>
    <t>USGS    06205000        2020-11-25      408     A:e</t>
  </si>
  <si>
    <t>USGS    06205000        2020-11-26      405     A:e</t>
  </si>
  <si>
    <t>USGS    06205000        2020-11-27      377     A:e</t>
  </si>
  <si>
    <t>USGS    06205000        2020-11-28      425     A:e</t>
  </si>
  <si>
    <t>USGS    06205000        2020-11-29      397     A:e</t>
  </si>
  <si>
    <t>USGS    06205000        2020-11-30      370     A:e</t>
  </si>
  <si>
    <t>USGS    06205000        2020-12-01      397     A:e</t>
  </si>
  <si>
    <t>USGS    06205000        2020-12-02      316     A:e</t>
  </si>
  <si>
    <t>USGS    06205000        2020-12-03      325     A:e</t>
  </si>
  <si>
    <t>USGS    06205000        2020-12-04      366     A:e</t>
  </si>
  <si>
    <t>USGS    06205000        2020-12-05      340     A:e</t>
  </si>
  <si>
    <t>USGS    06205000        2020-12-06      333     A:e</t>
  </si>
  <si>
    <t>USGS    06205000        2020-12-07      334     A:e</t>
  </si>
  <si>
    <t>USGS    06205000        2020-12-08      374     A:e</t>
  </si>
  <si>
    <t>USGS    06205000        2020-12-09      367     A</t>
  </si>
  <si>
    <t>USGS    06205000        2020-12-10      356     A</t>
  </si>
  <si>
    <t>USGS    06205000        2020-12-11      325     A</t>
  </si>
  <si>
    <t>USGS    06205000        2020-12-12      351     A</t>
  </si>
  <si>
    <t>USGS    06205000        2020-12-13      265     A:e</t>
  </si>
  <si>
    <t>USGS    06205000        2020-12-14      311     A:e</t>
  </si>
  <si>
    <t>USGS    06205000        2020-12-15      316     A:e</t>
  </si>
  <si>
    <t>USGS    06205000        2020-12-16      315     A:e</t>
  </si>
  <si>
    <t>USGS    06205000        2020-12-17      342     A:e</t>
  </si>
  <si>
    <t>USGS    06205000        2020-12-18      332     A:e</t>
  </si>
  <si>
    <t>USGS    06205000        2020-12-19      308     A:e</t>
  </si>
  <si>
    <t>USGS    06205000        2020-12-20      324     A:e</t>
  </si>
  <si>
    <t>USGS    06205000        2020-12-21      343     A:e</t>
  </si>
  <si>
    <t>USGS    06205000        2020-12-22      349     A</t>
  </si>
  <si>
    <t>USGS    06205000        2020-12-23      274     A:e</t>
  </si>
  <si>
    <t>USGS    06205000        2020-12-24      270     A:e</t>
  </si>
  <si>
    <t>USGS    06205000        2020-12-25      288     A:e</t>
  </si>
  <si>
    <t>USGS    06205000        2020-12-26      356     A:e</t>
  </si>
  <si>
    <t>USGS    06205000        2020-12-27      332     A</t>
  </si>
  <si>
    <t>USGS    06205000        2020-12-28      249     A:e</t>
  </si>
  <si>
    <t>USGS    06205000        2020-12-29      224     A:e</t>
  </si>
  <si>
    <t>USGS    06205000        2020-12-30      233     A:e</t>
  </si>
  <si>
    <t>USGS    06205000        2020-12-31      261     A:e</t>
  </si>
  <si>
    <t>USGS    06205000        2021-01-01      285     A:e</t>
  </si>
  <si>
    <t>USGS    06205000        2021-01-02      299     A:e</t>
  </si>
  <si>
    <t>USGS    06205000        2021-01-03      286     A:e</t>
  </si>
  <si>
    <t>USGS    06205000        2021-01-04      280     A:e</t>
  </si>
  <si>
    <t>USGS    06205000        2021-01-05      339     A:e</t>
  </si>
  <si>
    <t>USGS    06205000        2021-01-06      294     A:e</t>
  </si>
  <si>
    <t>USGS    06205000        2021-01-07      349     A:e</t>
  </si>
  <si>
    <t>USGS    06205000        2021-01-08      351     A</t>
  </si>
  <si>
    <t>USGS    06205000        2021-01-09      324     A</t>
  </si>
  <si>
    <t>USGS    06205000        2021-01-10      259     A:e</t>
  </si>
  <si>
    <t>USGS    06205000        2021-01-11      298     A:e</t>
  </si>
  <si>
    <t>USGS    06205000        2021-01-12      361     A:e</t>
  </si>
  <si>
    <t>USGS    06205000        2021-01-13      340     A</t>
  </si>
  <si>
    <t>USGS    06205000        2021-01-14      273     A:e</t>
  </si>
  <si>
    <t>USGS    06205000        2021-01-15      270     A:e</t>
  </si>
  <si>
    <t>USGS    06205000        2021-01-16      348     A:e</t>
  </si>
  <si>
    <t>USGS    06205000        2021-01-17      326     A</t>
  </si>
  <si>
    <t>USGS    06205000        2021-01-18      315     A</t>
  </si>
  <si>
    <t>USGS    06205000        2021-01-19      281     A:e</t>
  </si>
  <si>
    <t>USGS    06205000        2021-01-20      280     A:e</t>
  </si>
  <si>
    <t>USGS    06205000        2021-01-21      297     A:e</t>
  </si>
  <si>
    <t>USGS    06205000        2021-01-22      327     A:e</t>
  </si>
  <si>
    <t>USGS    06205000        2021-01-23      272     A:e</t>
  </si>
  <si>
    <t>USGS    06205000        2021-01-24      235     A:e</t>
  </si>
  <si>
    <t>USGS    06205000        2021-01-25      239     A:e</t>
  </si>
  <si>
    <t>USGS    06205000        2021-01-26      278     A:e</t>
  </si>
  <si>
    <t>USGS    06205000        2021-01-27      260     A:e</t>
  </si>
  <si>
    <t>USGS    06205000        2021-01-28      292     A:e</t>
  </si>
  <si>
    <t>USGS    06205000        2021-01-29      361     A:e</t>
  </si>
  <si>
    <t>USGS    06205000        2021-01-30      337     A</t>
  </si>
  <si>
    <t>USGS    06205000        2021-01-31      283     A:e</t>
  </si>
  <si>
    <t>USGS    06205000        2021-02-01      290     A:e</t>
  </si>
  <si>
    <t>USGS    06205000        2021-02-02      319     A:e</t>
  </si>
  <si>
    <t>USGS    06205000        2021-02-03      306     A</t>
  </si>
  <si>
    <t>USGS    06205000        2021-02-04      287     A</t>
  </si>
  <si>
    <t>USGS    06205000        2021-02-05      278     A:e</t>
  </si>
  <si>
    <t>USGS    06205000        2021-02-06      251     A:e</t>
  </si>
  <si>
    <t>USGS    06205000        2021-02-07      234     A:e</t>
  </si>
  <si>
    <t>USGS    06205000        2021-02-08      203     A:e</t>
  </si>
  <si>
    <t>USGS    06205000        2021-02-09      233     A:e</t>
  </si>
  <si>
    <t>USGS    06205000        2021-02-10      248     A:e</t>
  </si>
  <si>
    <t>USGS    06205000        2021-02-11      266     A:e</t>
  </si>
  <si>
    <t>USGS    06205000        2021-02-12      270     A:e</t>
  </si>
  <si>
    <t>USGS    06205000        2021-02-13      265     A:e</t>
  </si>
  <si>
    <t>USGS    06205000        2021-02-14      284     A:e</t>
  </si>
  <si>
    <t>USGS    06205000        2021-02-15      312     A:e</t>
  </si>
  <si>
    <t>USGS    06205000        2021-02-16      335     A:e</t>
  </si>
  <si>
    <t>USGS    06205000        2021-02-17      330     A:e</t>
  </si>
  <si>
    <t>USGS    06205000        2021-02-18      315     A:e</t>
  </si>
  <si>
    <t>USGS    06205000        2021-02-19      316     A:e</t>
  </si>
  <si>
    <t>USGS    06205000        2021-02-20      326     A:e</t>
  </si>
  <si>
    <t>USGS    06205000        2021-02-21      321     A:e</t>
  </si>
  <si>
    <t>USGS    06205000        2021-02-22      322     A:e</t>
  </si>
  <si>
    <t>USGS    06205000        2021-02-23      301     A:e</t>
  </si>
  <si>
    <t>USGS    06205000        2021-02-24      248     A:e</t>
  </si>
  <si>
    <t>USGS    06205000        2021-02-25      230     A:e</t>
  </si>
  <si>
    <t>USGS    06205000        2021-02-26      251     A:e</t>
  </si>
  <si>
    <t>USGS    06205000        2021-02-27      277     A:e</t>
  </si>
  <si>
    <t>USGS    06205000        2021-02-28      239     A:e</t>
  </si>
  <si>
    <t>USGS    06205000        2021-03-01      256     A:e</t>
  </si>
  <si>
    <t>USGS    06205000        2021-03-02      320     A:e</t>
  </si>
  <si>
    <t>USGS    06205000        2021-03-03      329     A</t>
  </si>
  <si>
    <t>USGS    06205000        2021-03-04      332     A</t>
  </si>
  <si>
    <t>USGS    06205000        2021-03-05      335     A</t>
  </si>
  <si>
    <t>USGS    06205000        2021-03-06      337     A</t>
  </si>
  <si>
    <t>USGS    06205000        2021-03-07      346     A</t>
  </si>
  <si>
    <t>USGS    06205000        2021-03-08      326     A</t>
  </si>
  <si>
    <t>USGS    06205000        2021-03-09      314     A</t>
  </si>
  <si>
    <t>USGS    06205000        2021-03-10      298     A</t>
  </si>
  <si>
    <t>USGS    06205000        2021-03-11      284     A</t>
  </si>
  <si>
    <t>USGS    06205000        2021-03-12      261     A:e</t>
  </si>
  <si>
    <t>USGS    06205000        2021-03-13      265     A:e</t>
  </si>
  <si>
    <t>USGS    06205000        2021-03-14      284     A:e</t>
  </si>
  <si>
    <t>USGS    06205000        2021-03-15      293     A</t>
  </si>
  <si>
    <t>USGS    06205000        2021-03-16      292     A</t>
  </si>
  <si>
    <t>USGS    06205000        2021-03-17      282     A</t>
  </si>
  <si>
    <t>USGS    06205000        2021-03-18      282     A</t>
  </si>
  <si>
    <t>USGS    06205000        2021-03-19      290     A</t>
  </si>
  <si>
    <t>USGS    06205000        2021-03-20      347     A</t>
  </si>
  <si>
    <t>USGS    06205000        2021-03-21      327     A</t>
  </si>
  <si>
    <t>USGS    06205000        2021-03-22      302     A</t>
  </si>
  <si>
    <t>USGS    06205000        2021-03-23      302     A</t>
  </si>
  <si>
    <t>USGS    06205000        2021-03-24      284     A:e</t>
  </si>
  <si>
    <t>USGS    06205000        2021-03-25      272     A:e</t>
  </si>
  <si>
    <t>USGS    06205000        2021-03-26      297     A:e</t>
  </si>
  <si>
    <t>USGS    06205000        2021-03-27      289     A</t>
  </si>
  <si>
    <t>USGS    06205000        2021-03-28      300     A</t>
  </si>
  <si>
    <t>USGS    06205000        2021-03-29      332     A</t>
  </si>
  <si>
    <t>USGS    06205000        2021-03-30      302     A</t>
  </si>
  <si>
    <t>USGS    06205000        2021-03-31      271     A:e</t>
  </si>
  <si>
    <t>USGS    06205000        2021-04-01      281     A:e</t>
  </si>
  <si>
    <t>USGS    06205000        2021-04-02      294     A</t>
  </si>
  <si>
    <t>USGS    06205000        2021-04-03      307     A</t>
  </si>
  <si>
    <t>USGS    06205000        2021-04-04      318     A</t>
  </si>
  <si>
    <t>USGS    06205000        2021-04-05      339     A</t>
  </si>
  <si>
    <t>USGS    06205000        2021-04-06      383     A</t>
  </si>
  <si>
    <t>USGS    06205000        2021-04-07      358     A</t>
  </si>
  <si>
    <t>USGS    06205000        2021-04-08      359     A</t>
  </si>
  <si>
    <t>USGS    06205000        2021-04-09      350     A</t>
  </si>
  <si>
    <t>USGS    06205000        2021-04-10      339     A</t>
  </si>
  <si>
    <t>USGS    06205000        2021-04-11      345     A</t>
  </si>
  <si>
    <t>USGS    06205000        2021-04-12      360     A</t>
  </si>
  <si>
    <t>USGS    06205000        2021-04-13      349     A</t>
  </si>
  <si>
    <t>USGS    06205000        2021-04-14      341     A</t>
  </si>
  <si>
    <t>USGS    06205000        2021-04-15      346     A</t>
  </si>
  <si>
    <t>USGS    06205000        2021-04-16      349     A</t>
  </si>
  <si>
    <t>USGS    06205000        2021-04-17      340     A</t>
  </si>
  <si>
    <t>USGS    06205000        2021-04-18      347     A</t>
  </si>
  <si>
    <t>USGS    06205000        2021-04-19      404     A</t>
  </si>
  <si>
    <t>USGS    06205000        2021-04-20      368     A</t>
  </si>
  <si>
    <t>USGS    06205000        2021-04-21      347     A</t>
  </si>
  <si>
    <t>USGS    06205000        2021-04-22      356     A</t>
  </si>
  <si>
    <t>USGS    06205000        2021-04-23      396     A</t>
  </si>
  <si>
    <t>USGS    06205000        2021-04-24      386     A</t>
  </si>
  <si>
    <t>USGS    06205000        2021-04-25      415     A</t>
  </si>
  <si>
    <t>USGS    06205000        2021-04-26      451     A</t>
  </si>
  <si>
    <t>USGS    06205000        2021-04-27      419     A</t>
  </si>
  <si>
    <t>USGS    06205000        2021-04-28      397     A</t>
  </si>
  <si>
    <t>USGS    06205000        2021-04-29      408     A</t>
  </si>
  <si>
    <t>USGS    06205000        2021-04-30      470     A</t>
  </si>
  <si>
    <t>USGS    06205000        2021-05-01      680     A</t>
  </si>
  <si>
    <t>USGS    06205000        2021-05-02      966     A</t>
  </si>
  <si>
    <t>USGS    06205000        2021-05-03      993     A</t>
  </si>
  <si>
    <t>USGS    06205000        2021-05-04      866     A</t>
  </si>
  <si>
    <t>USGS    06205000        2021-05-05      795     A</t>
  </si>
  <si>
    <t>USGS    06205000        2021-05-06      763     A</t>
  </si>
  <si>
    <t>USGS    06205000        2021-05-07      872     A</t>
  </si>
  <si>
    <t>USGS    06205000        2021-05-08      1120    A</t>
  </si>
  <si>
    <t>USGS    06205000        2021-05-09      1030    A</t>
  </si>
  <si>
    <t>USGS    06205000        2021-05-10      920     A</t>
  </si>
  <si>
    <t>USGS    06205000        2021-05-11      830     A</t>
  </si>
  <si>
    <t>USGS    06205000        2021-05-12      760     A</t>
  </si>
  <si>
    <t>USGS    06205000        2021-05-13      733     A</t>
  </si>
  <si>
    <t>USGS    06205000        2021-05-14      811     A</t>
  </si>
  <si>
    <t>USGS    06205000        2021-05-15      897     A</t>
  </si>
  <si>
    <t>USGS    06205000        2021-05-16      1020    A</t>
  </si>
  <si>
    <t>USGS    06205000        2021-05-17      1360    A</t>
  </si>
  <si>
    <t>USGS    06205000        2021-05-18      1800    A</t>
  </si>
  <si>
    <t>USGS    06205000        2021-05-19      2410    A</t>
  </si>
  <si>
    <t>USGS    06205000        2021-05-20      2250    A</t>
  </si>
  <si>
    <t>USGS    06205000        2021-05-21      2240    A</t>
  </si>
  <si>
    <t>USGS    06205000        2021-05-22      1820    A</t>
  </si>
  <si>
    <t>USGS    06205000        2021-05-23      1880    A</t>
  </si>
  <si>
    <t>USGS    06205000        2021-05-24      1760    A</t>
  </si>
  <si>
    <t>USGS    06205000        2021-05-25      1500    A</t>
  </si>
  <si>
    <t>USGS    06205000        2021-05-26      1520    A</t>
  </si>
  <si>
    <t>USGS    06205000        2021-05-27      1490    A</t>
  </si>
  <si>
    <t>USGS    06205000        2021-05-28      1590    A</t>
  </si>
  <si>
    <t>USGS    06205000        2021-05-29      1780    A</t>
  </si>
  <si>
    <t>USGS    06205000        2021-05-30      1860    A</t>
  </si>
  <si>
    <t>USGS    06205000        2021-05-31      2030    A</t>
  </si>
  <si>
    <t>USGS    06205000        2021-06-01      2410    A</t>
  </si>
  <si>
    <t>USGS    06205000        2021-06-02      2910    A</t>
  </si>
  <si>
    <t>USGS    06205000        2021-06-03      3770    A</t>
  </si>
  <si>
    <t>USGS    06205000        2021-06-04      4790    A</t>
  </si>
  <si>
    <t>USGS    06205000        2021-06-05      5600    A</t>
  </si>
  <si>
    <t>USGS    06205000        2021-06-06      6300    A</t>
  </si>
  <si>
    <t>USGS    06205000        2021-06-07      4550    A</t>
  </si>
  <si>
    <t>USGS    06205000        2021-06-08      4050    A</t>
  </si>
  <si>
    <t>USGS    06205000        2021-06-09      3480    A</t>
  </si>
  <si>
    <t>USGS    06205000        2021-06-10      3480    A</t>
  </si>
  <si>
    <t>USGS    06205000        2021-06-11      3150    A</t>
  </si>
  <si>
    <t>USGS    06205000        2021-06-12      2510    A</t>
  </si>
  <si>
    <t>USGS    06205000        2021-06-13      2360    A</t>
  </si>
  <si>
    <t>USGS    06205000        2021-06-14      2580    A</t>
  </si>
  <si>
    <t>USGS    06205000        2021-06-15      2800    A</t>
  </si>
  <si>
    <t>USGS    06205000        2021-06-16      2870    A</t>
  </si>
  <si>
    <t>USGS    06205000        2021-06-17      2720    A</t>
  </si>
  <si>
    <t>USGS    06205000        2021-06-18      2390    A</t>
  </si>
  <si>
    <t>USGS    06205000        2021-06-19      2180    A</t>
  </si>
  <si>
    <t>USGS    06205000        2021-06-20      2100    A</t>
  </si>
  <si>
    <t>USGS    06205000        2021-06-21      1960    A</t>
  </si>
  <si>
    <t>USGS    06205000        2021-06-22      1760    A</t>
  </si>
  <si>
    <t>USGS    06205000        2021-06-23      1730    A</t>
  </si>
  <si>
    <t>USGS    06205000        2021-06-24      1710    A</t>
  </si>
  <si>
    <t>USGS    06205000        2021-06-25      1670    A</t>
  </si>
  <si>
    <t>USGS    06205000        2021-06-26      1630    A</t>
  </si>
  <si>
    <t>USGS    06205000        2021-06-27      1500    A</t>
  </si>
  <si>
    <t>USGS    06205000        2021-06-28      1460    A</t>
  </si>
  <si>
    <t>USGS    06205000        2021-06-29      1410    A</t>
  </si>
  <si>
    <t>USGS    06205000        2021-06-30      1320    A</t>
  </si>
  <si>
    <t>USGS    06205000        2021-07-01      1290    A</t>
  </si>
  <si>
    <t>USGS    06205000        2021-07-02      1270    A</t>
  </si>
  <si>
    <t>USGS    06205000        2021-07-03      1250    A</t>
  </si>
  <si>
    <t>USGS    06205000        2021-07-04      1290    A</t>
  </si>
  <si>
    <t>USGS    06205000        2021-07-05      1440    A</t>
  </si>
  <si>
    <t>USGS    06205000        2021-07-06      1400    A</t>
  </si>
  <si>
    <t>USGS    06205000        2021-07-07      1250    A</t>
  </si>
  <si>
    <t>USGS    06205000        2021-07-08      1150    A</t>
  </si>
  <si>
    <t>USGS    06205000        2021-07-09      1070    A</t>
  </si>
  <si>
    <t>USGS    06205000        2021-07-10      1020    A</t>
  </si>
  <si>
    <t>USGS    06205000        2021-07-11      968     A</t>
  </si>
  <si>
    <t>USGS    06205000        2021-07-12      919     A</t>
  </si>
  <si>
    <t>USGS    06205000        2021-07-13      898     A</t>
  </si>
  <si>
    <t>USGS    06205000        2021-07-14      881     A</t>
  </si>
  <si>
    <t>USGS    06205000        2021-07-15      845     A</t>
  </si>
  <si>
    <t>USGS    06205000        2021-07-16      810     A</t>
  </si>
  <si>
    <t>USGS    06205000        2021-07-17      779     A</t>
  </si>
  <si>
    <t>USGS    06205000        2021-07-18      749     A</t>
  </si>
  <si>
    <t>USGS    06205000        2021-07-19      714     A</t>
  </si>
  <si>
    <t>USGS    06205000        2021-07-20      707     A</t>
  </si>
  <si>
    <t>USGS    06205000        2021-07-21      765     A</t>
  </si>
  <si>
    <t>USGS    06205000        2021-07-22      766     A</t>
  </si>
  <si>
    <t>USGS    06205000        2021-07-23      741     A</t>
  </si>
  <si>
    <t>USGS    06205000        2021-07-24      696     A</t>
  </si>
  <si>
    <t>USGS    06205000        2021-07-25      665     A</t>
  </si>
  <si>
    <t>USGS    06205000        2021-07-26      635     A</t>
  </si>
  <si>
    <t>USGS    06205000        2021-07-27      608     A</t>
  </si>
  <si>
    <t>USGS    06205000        2021-07-28      585     A</t>
  </si>
  <si>
    <t>USGS    06205000        2021-07-29      580     A</t>
  </si>
  <si>
    <t>USGS    06205000        2021-07-30      625     A</t>
  </si>
  <si>
    <t>USGS    06205000        2021-07-31      620     A</t>
  </si>
  <si>
    <t>USGS    06205000        2021-08-01      610     A</t>
  </si>
  <si>
    <t>USGS    06205000        2021-08-02      585     A</t>
  </si>
  <si>
    <t>USGS    06205000        2021-08-03      644     A</t>
  </si>
  <si>
    <t>USGS    06205000        2021-08-04      665     A</t>
  </si>
  <si>
    <t>USGS    06205000        2021-08-05      634     A</t>
  </si>
  <si>
    <t>USGS    06205000        2021-08-06      627     A</t>
  </si>
  <si>
    <t>USGS    06205000        2021-08-07      647     A</t>
  </si>
  <si>
    <t>USGS    06205000        2021-08-08      620     A</t>
  </si>
  <si>
    <t>USGS    06205000        2021-08-09      622     A</t>
  </si>
  <si>
    <t>USGS    06205000        2021-08-10      601     A</t>
  </si>
  <si>
    <t>USGS    06205000        2021-08-11      567     A</t>
  </si>
  <si>
    <t>USGS    06205000        2021-08-12      546     A</t>
  </si>
  <si>
    <t>USGS    06205000        2021-08-13      533     A</t>
  </si>
  <si>
    <t>USGS    06205000        2021-08-14      510     A</t>
  </si>
  <si>
    <t>USGS    06205000        2021-08-15      491     A</t>
  </si>
  <si>
    <t>USGS    06205000        2021-08-16      479     A</t>
  </si>
  <si>
    <t>USGS    06205000        2021-08-17      488     A</t>
  </si>
  <si>
    <t>USGS    06205000        2021-08-18      529     A</t>
  </si>
  <si>
    <t>USGS    06205000        2021-08-19      575     A</t>
  </si>
  <si>
    <t>USGS    06205000        2021-08-20      676     A</t>
  </si>
  <si>
    <t>USGS    06205000        2021-08-21      672     A</t>
  </si>
  <si>
    <t>USGS    06205000        2021-08-22      632     A</t>
  </si>
  <si>
    <t>USGS    06205000        2021-08-23      636     A</t>
  </si>
  <si>
    <t>USGS    06205000        2021-08-24      611     A</t>
  </si>
  <si>
    <t>USGS    06205000        2021-08-25      600     A</t>
  </si>
  <si>
    <t>USGS    06205000        2021-08-26      599     A</t>
  </si>
  <si>
    <t>USGS    06205000        2021-08-27      588     A</t>
  </si>
  <si>
    <t>USGS    06205000        2021-08-28      604     A</t>
  </si>
  <si>
    <t>USGS    06205000        2021-08-29      592     A</t>
  </si>
  <si>
    <t>USGS    06205000        2021-08-30      561     A</t>
  </si>
  <si>
    <t>USGS    06205000        2021-08-31      447     A</t>
  </si>
  <si>
    <t>USGS    06205000        2021-09-01      396     A</t>
  </si>
  <si>
    <t>USGS    06205000        2021-09-02      386     A</t>
  </si>
  <si>
    <t>USGS    06205000        2021-09-03      383     A</t>
  </si>
  <si>
    <t>USGS    06205000        2021-09-04      369     A</t>
  </si>
  <si>
    <t>USGS    06205000        2021-09-05      362     A</t>
  </si>
  <si>
    <t>USGS    06205000        2021-09-06      340     A</t>
  </si>
  <si>
    <t>USGS    06205000        2021-09-07      322     A</t>
  </si>
  <si>
    <t>USGS    06205000        2021-09-08      307     A</t>
  </si>
  <si>
    <t>USGS    06205000        2021-09-09      305     A</t>
  </si>
  <si>
    <t>USGS    06205000        2021-09-10      331     A</t>
  </si>
  <si>
    <t>USGS    06205000        2021-09-11      337     A</t>
  </si>
  <si>
    <t>USGS    06205000        2021-09-12      335     A</t>
  </si>
  <si>
    <t>USGS    06205000        2021-09-13      329     A</t>
  </si>
  <si>
    <t>USGS    06205000        2021-09-14      336     A</t>
  </si>
  <si>
    <t>USGS    06205000        2021-09-15      338     A</t>
  </si>
  <si>
    <t>USGS    06205000        2021-09-16      330     A</t>
  </si>
  <si>
    <t>USGS    06205000        2021-09-17      336     A</t>
  </si>
  <si>
    <t>USGS    06205000        2021-09-18      320     A</t>
  </si>
  <si>
    <t>USGS    06205000        2021-09-19      325     A</t>
  </si>
  <si>
    <t>USGS    06205000        2021-09-20      343     A</t>
  </si>
  <si>
    <t>USGS    06205000        2021-09-21      349     A</t>
  </si>
  <si>
    <t>USGS    06205000        2021-09-22      330     A</t>
  </si>
  <si>
    <t>USGS    06205000        2021-09-23      318     A</t>
  </si>
  <si>
    <t>USGS    06205000        2021-09-24      320     A</t>
  </si>
  <si>
    <t>USGS    06205000        2021-09-25      319     A</t>
  </si>
  <si>
    <t>USGS    06205000        2021-09-26      304     A</t>
  </si>
  <si>
    <t>USGS    06205000        2021-09-27      294     A</t>
  </si>
  <si>
    <t>USGS    06205000        2021-09-28      290     A</t>
  </si>
  <si>
    <t>USGS    06205000        2021-09-29      283     A</t>
  </si>
  <si>
    <t>USGS    06205000        2021-09-30      275     A</t>
  </si>
  <si>
    <t>USGS    06205000        2021-10-01      276     A</t>
  </si>
  <si>
    <t>USGS    06205000        2021-10-02      279     A</t>
  </si>
  <si>
    <t>USGS    06205000        2021-10-03      288     A</t>
  </si>
  <si>
    <t>USGS    06205000        2021-10-04      291     A</t>
  </si>
  <si>
    <t>USGS    06205000        2021-10-05      282     A</t>
  </si>
  <si>
    <t>USGS    06205000        2021-10-06      280     A</t>
  </si>
  <si>
    <t>USGS    06205000        2021-10-07      284     A</t>
  </si>
  <si>
    <t>USGS    06205000        2021-10-08      296     A</t>
  </si>
  <si>
    <t>USGS    06205000        2021-10-09      320     A</t>
  </si>
  <si>
    <t>USGS    06205000        2021-10-10      347     A</t>
  </si>
  <si>
    <t>USGS    06205000        2021-10-11      395     A</t>
  </si>
  <si>
    <t>USGS    06205000        2021-10-12      438     A</t>
  </si>
  <si>
    <t>USGS    06205000        2021-10-13      420     A</t>
  </si>
  <si>
    <t>USGS    06205000        2021-10-14      419     A</t>
  </si>
  <si>
    <t>USGS    06205000        2021-10-15      409     A</t>
  </si>
  <si>
    <t>USGS    06205000        2021-10-16      416     A</t>
  </si>
  <si>
    <t>USGS    06205000        2021-10-17      426     A</t>
  </si>
  <si>
    <t>USGS    06205000        2021-10-18      427     A</t>
  </si>
  <si>
    <t>USGS    06205000        2021-10-19      420     A</t>
  </si>
  <si>
    <t>USGS    06205000        2021-10-20      415     A</t>
  </si>
  <si>
    <t>USGS    06205000        2021-10-21      402     A</t>
  </si>
  <si>
    <t>USGS    06205000        2021-10-22      395     A</t>
  </si>
  <si>
    <t>USGS    06205000        2021-10-23      390     A</t>
  </si>
  <si>
    <t>USGS    06205000        2021-10-24      385     A</t>
  </si>
  <si>
    <t>USGS    06205000        2021-10-25      383     A</t>
  </si>
  <si>
    <t>USGS    06205000        2021-10-26      415     A</t>
  </si>
  <si>
    <t>USGS    06205000        2021-10-27      415     A</t>
  </si>
  <si>
    <t>USGS    06205000        2021-10-28      395     A</t>
  </si>
  <si>
    <t>USGS    06205000        2021-10-29      388     A</t>
  </si>
  <si>
    <t>USGS    06205000        2021-10-30      396     A</t>
  </si>
  <si>
    <t>USGS    06205000        2021-10-31      396     A</t>
  </si>
  <si>
    <t>USGS    06205000        2021-11-01      382     A</t>
  </si>
  <si>
    <t>USGS    06205000        2021-11-02      366     A</t>
  </si>
  <si>
    <t>USGS    06205000        2021-11-03      380     A</t>
  </si>
  <si>
    <t>USGS    06205000        2021-11-04      384     A</t>
  </si>
  <si>
    <t>USGS    06205000        2021-11-05      385     A</t>
  </si>
  <si>
    <t>USGS    06205000        2021-11-06      376     A</t>
  </si>
  <si>
    <t>USGS    06205000        2021-11-07      367     A</t>
  </si>
  <si>
    <t>USGS    06205000        2021-11-08      369     A</t>
  </si>
  <si>
    <t>USGS    06205000        2021-11-09      359     A</t>
  </si>
  <si>
    <t>USGS    06205000        2021-11-10      360     A</t>
  </si>
  <si>
    <t>USGS    06205000        2021-11-11      351     A</t>
  </si>
  <si>
    <t>USGS    06205000        2021-11-12      352     A</t>
  </si>
  <si>
    <t>USGS    06205000        2021-11-13      362     A</t>
  </si>
  <si>
    <t>USGS    06205000        2021-11-14      355     A</t>
  </si>
  <si>
    <t>USGS    06205000        2021-11-15      355     A</t>
  </si>
  <si>
    <t>USGS    06205000        2021-11-16      341     A</t>
  </si>
  <si>
    <t>USGS    06205000        2021-11-17      329     A:e</t>
  </si>
  <si>
    <t>USGS    06205000        2021-11-18      268     A:e</t>
  </si>
  <si>
    <t>USGS    06205000        2021-11-19      319     A:e</t>
  </si>
  <si>
    <t>USGS    06205000        2021-11-20      355     A</t>
  </si>
  <si>
    <t>USGS    06205000        2021-11-21      337     A</t>
  </si>
  <si>
    <t>USGS    06205000        2021-11-22      321     A</t>
  </si>
  <si>
    <t>USGS    06205000        2021-11-23      328     A</t>
  </si>
  <si>
    <t>USGS    06205000        2021-11-24      321     A</t>
  </si>
  <si>
    <t>USGS    06205000        2021-11-25      296     A:e</t>
  </si>
  <si>
    <t>USGS    06205000        2021-11-26      306     A:e</t>
  </si>
  <si>
    <t>USGS    06205000        2021-11-27      324     A</t>
  </si>
  <si>
    <t>USGS    06205000        2021-11-28      316     A</t>
  </si>
  <si>
    <t>USGS    06205000        2021-11-29      322     A</t>
  </si>
  <si>
    <t>USGS    06205000        2021-11-30      321     A</t>
  </si>
  <si>
    <t>USGS    06205000        2021-12-01      301     A</t>
  </si>
  <si>
    <t>USGS    06205000        2021-12-02      278     A</t>
  </si>
  <si>
    <t>USGS    06205000        2021-12-03      272     A</t>
  </si>
  <si>
    <t>USGS    06205000        2021-12-04      276     A</t>
  </si>
  <si>
    <t>USGS    06205000        2021-12-05      291     A</t>
  </si>
  <si>
    <t>USGS    06205000        2021-12-06      247     A:e</t>
  </si>
  <si>
    <t>USGS    06205000        2021-12-07      259     A:e</t>
  </si>
  <si>
    <t>USGS    06205000        2021-12-08      277     A:e</t>
  </si>
  <si>
    <t>USGS    06205000        2021-12-09      259     A:e</t>
  </si>
  <si>
    <t>USGS    06205000        2021-12-10      207     A:e</t>
  </si>
  <si>
    <t>USGS    06205000        2021-12-11      158     A:e</t>
  </si>
  <si>
    <t>USGS    06205000        2021-12-12      189     A:e</t>
  </si>
  <si>
    <t>USGS    06205000        2021-12-13      295     A:e</t>
  </si>
  <si>
    <t>USGS    06205000        2021-12-14      302     A</t>
  </si>
  <si>
    <t>USGS    06205000        2021-12-15      277     A:e</t>
  </si>
  <si>
    <t>USGS    06205000        2021-12-16      193     A:e</t>
  </si>
  <si>
    <t>USGS    06205000        2021-12-17      218     A:e</t>
  </si>
  <si>
    <t>USGS    06205000        2021-12-18      183     A:e</t>
  </si>
  <si>
    <t>USGS    06205000        2021-12-19      243     A:e</t>
  </si>
  <si>
    <t>USGS    06205000        2021-12-20      266     A:e</t>
  </si>
  <si>
    <t>USGS    06205000        2021-12-21      291     A:e</t>
  </si>
  <si>
    <t>USGS    06205000        2021-12-22      280     A:e</t>
  </si>
  <si>
    <t>USGS    06205000        2021-12-23      282     A:e</t>
  </si>
  <si>
    <t>USGS    06205000        2021-12-24      281     A:e</t>
  </si>
  <si>
    <t>USGS    06205000        2021-12-25      243     A:e</t>
  </si>
  <si>
    <t>USGS    06205000        2021-12-26      207     A:e</t>
  </si>
  <si>
    <t>USGS    06205000        2021-12-27      174     A:e</t>
  </si>
  <si>
    <t>USGS    06205000        2021-12-28      186     A:e</t>
  </si>
  <si>
    <t>USGS    06205000        2021-12-29      195     A:e</t>
  </si>
  <si>
    <t>USGS    06205000        2021-12-30      188     A:e</t>
  </si>
  <si>
    <t>USGS    06205000        2021-12-31      218     A:e</t>
  </si>
  <si>
    <t>USGS    06205000        2022-01-01      186     A:e</t>
  </si>
  <si>
    <t>USGS    06205000        2022-01-02      237     A:e</t>
  </si>
  <si>
    <t>USGS    06205000        2022-01-03      279     A:e</t>
  </si>
  <si>
    <t>USGS    06205000        2022-01-04      247     A:e</t>
  </si>
  <si>
    <t>USGS    06205000        2022-01-05      201     A:e</t>
  </si>
  <si>
    <t>USGS    06205000        2022-01-06      206     A:e</t>
  </si>
  <si>
    <t>USGS    06205000        2022-01-07      239     A:e</t>
  </si>
  <si>
    <t>USGS    06205000        2022-01-08      250     A:e</t>
  </si>
  <si>
    <t>USGS    06205000        2022-01-09      264     A:e</t>
  </si>
  <si>
    <t>USGS    06205000        2022-01-10      272     A:e</t>
  </si>
  <si>
    <t>USGS    06205000        2022-01-11      257     A:e</t>
  </si>
  <si>
    <t>USGS    06205000        2022-01-12      268     A:e</t>
  </si>
  <si>
    <t>USGS    06205000        2022-01-13      284     A:e</t>
  </si>
  <si>
    <t>USGS    06205000        2022-01-14      292     A:e</t>
  </si>
  <si>
    <t>USGS    06205000        2022-01-15      276     A:e</t>
  </si>
  <si>
    <t>USGS    06205000        2022-01-16      280     A:e</t>
  </si>
  <si>
    <t>USGS    06205000        2022-01-17      279     A</t>
  </si>
  <si>
    <t>USGS    06205000        2022-01-18      265     A:e</t>
  </si>
  <si>
    <t>USGS    06205000        2022-01-19      219     A:e</t>
  </si>
  <si>
    <t>USGS    06205000        2022-01-20      200     A:e</t>
  </si>
  <si>
    <t>USGS    06205000        2022-01-21      275     A:e</t>
  </si>
  <si>
    <t>USGS    06205000        2022-01-22      248     A:e</t>
  </si>
  <si>
    <t>USGS    06205000        2022-01-23      265     A:e</t>
  </si>
  <si>
    <t>USGS    06205000        2022-01-24      240     A:e</t>
  </si>
  <si>
    <t>USGS    06205000        2022-01-25      237     A:e</t>
  </si>
  <si>
    <t>USGS    06205000        2022-01-26      213     A:e</t>
  </si>
  <si>
    <t>USGS    06205000        2022-01-27      227     A:e</t>
  </si>
  <si>
    <t>USGS    06205000        2022-01-28      198     A:e</t>
  </si>
  <si>
    <t>USGS    06205000        2022-01-29      237     A:e</t>
  </si>
  <si>
    <t>USGS    06205000        2022-01-30      231     A:e</t>
  </si>
  <si>
    <t>USGS    06205000        2022-01-31      213     A:e</t>
  </si>
  <si>
    <t>USGS    06205000        2022-02-01      182     A:e</t>
  </si>
  <si>
    <t>USGS    06205000        2022-02-02      175     A:e</t>
  </si>
  <si>
    <t>USGS    06205000        2022-02-03      164     A:e</t>
  </si>
  <si>
    <t>USGS    06205000        2022-02-04      238     A:e</t>
  </si>
  <si>
    <t>USGS    06205000        2022-02-05      290     A:e</t>
  </si>
  <si>
    <t>USGS    06205000        2022-02-06      251     A:e</t>
  </si>
  <si>
    <t>USGS    06205000        2022-02-07      254     A:e</t>
  </si>
  <si>
    <t>USGS    06205000        2022-02-08      251     A:e</t>
  </si>
  <si>
    <t>USGS    06205000        2022-02-09      267     A:e</t>
  </si>
  <si>
    <t>USGS    06205000        2022-02-10      280     A</t>
  </si>
  <si>
    <t>USGS    06205000        2022-02-11      273     A</t>
  </si>
  <si>
    <t>USGS    06205000        2022-02-12      216     A:e</t>
  </si>
  <si>
    <t>USGS    06205000        2022-02-13      250     A:e</t>
  </si>
  <si>
    <t>USGS    06205000        2022-02-14      242     A:e</t>
  </si>
  <si>
    <t>USGS    06205000        2022-02-15      258     A:e</t>
  </si>
  <si>
    <t>USGS    06205000        2022-02-16      247     A:e</t>
  </si>
  <si>
    <t>USGS    06205000        2022-02-17      199     A:e</t>
  </si>
  <si>
    <t>USGS    06205000        2022-02-18      243     A:e</t>
  </si>
  <si>
    <t>USGS    06205000        2022-02-19      249     A:e</t>
  </si>
  <si>
    <t>USGS    06205000        2022-02-20      260     A:e</t>
  </si>
  <si>
    <t>USGS    06205000        2022-02-21      199     A:e</t>
  </si>
  <si>
    <t>USGS    06205000        2022-02-22      164     A:e</t>
  </si>
  <si>
    <t>USGS    06205000        2022-02-23      124     A:e</t>
  </si>
  <si>
    <t>USGS    06205000        2022-02-24      175     A:e</t>
  </si>
  <si>
    <t>USGS    06205000        2022-02-25      226     A:e</t>
  </si>
  <si>
    <t>USGS    06205000        2022-02-26      213     A:e</t>
  </si>
  <si>
    <t>USGS    06205000        2022-02-27      242     A:e</t>
  </si>
  <si>
    <t>USGS    06205000        2022-02-28      292     A:e</t>
  </si>
  <si>
    <t>USGS    06205000        2022-03-01      372     A:e</t>
  </si>
  <si>
    <t>USGS    06205000        2022-03-02      347     A:e</t>
  </si>
  <si>
    <t>USGS    06205000        2022-03-03      310     A:e</t>
  </si>
  <si>
    <t>USGS    06205000        2022-03-04      299     A</t>
  </si>
  <si>
    <t>USGS    06205000        2022-03-05      270     A</t>
  </si>
  <si>
    <t>USGS    06205000        2022-03-06      239     A:e</t>
  </si>
  <si>
    <t>USGS    06205000        2022-03-07      204     A:e</t>
  </si>
  <si>
    <t>USGS    06205000        2022-03-08      241     A:e</t>
  </si>
  <si>
    <t>USGS    06205000        2022-03-09      204     A:e</t>
  </si>
  <si>
    <t>USGS    06205000        2022-03-10      180     A:e</t>
  </si>
  <si>
    <t>USGS    06205000        2022-03-11      207     A:e</t>
  </si>
  <si>
    <t>USGS    06205000        2022-03-12      269     A:e</t>
  </si>
  <si>
    <t>USGS    06205000        2022-03-13      275     A:e</t>
  </si>
  <si>
    <t>USGS    06205000        2022-03-14      261     A</t>
  </si>
  <si>
    <t>USGS    06205000        2022-03-15      258     A</t>
  </si>
  <si>
    <t>USGS    06205000        2022-03-16      250     A</t>
  </si>
  <si>
    <t>USGS    06205000        2022-03-17      236     A:e</t>
  </si>
  <si>
    <t>USGS    06205000        2022-03-18      235     A:e</t>
  </si>
  <si>
    <t>USGS    06205000        2022-03-19      239     A</t>
  </si>
  <si>
    <t>USGS    06205000        2022-03-20      242     A</t>
  </si>
  <si>
    <t>USGS    06205000        2022-03-21      225     A:e</t>
  </si>
  <si>
    <t>USGS    06205000        2022-03-22      232     A</t>
  </si>
  <si>
    <t>USGS    06205000        2022-03-23      225     A</t>
  </si>
  <si>
    <t>USGS    06205000        2022-03-24      223     A</t>
  </si>
  <si>
    <t>USGS    06205000        2022-03-25      228     A</t>
  </si>
  <si>
    <t>USGS    06205000        2022-03-26      229     A</t>
  </si>
  <si>
    <t>USGS    06205000        2022-03-27      228     A</t>
  </si>
  <si>
    <t>USGS    06205000        2022-03-28      231     A</t>
  </si>
  <si>
    <t>USGS    06205000        2022-03-29      253     A</t>
  </si>
  <si>
    <t>USGS    06205000        2022-03-30      253     A</t>
  </si>
  <si>
    <t>USGS    06205000        2022-03-31      244     A</t>
  </si>
  <si>
    <t>USGS    06205000        2022-04-01      243     A</t>
  </si>
  <si>
    <t>USGS    06205000        2022-04-02      234     A</t>
  </si>
  <si>
    <t>USGS    06205000        2022-04-03      230     A</t>
  </si>
  <si>
    <t>USGS    06205000        2022-04-04      229     A</t>
  </si>
  <si>
    <t>USGS    06205000        2022-04-05      234     A</t>
  </si>
  <si>
    <t>USGS    06205000        2022-04-06      219     A</t>
  </si>
  <si>
    <t>USGS    06205000        2022-04-07      220     A</t>
  </si>
  <si>
    <t>USGS    06205000        2022-04-08      219     A</t>
  </si>
  <si>
    <t>USGS    06205000        2022-04-09      221     A</t>
  </si>
  <si>
    <t>USGS    06205000        2022-04-10      230     A</t>
  </si>
  <si>
    <t>USGS    06205000        2022-04-11      230     A:e</t>
  </si>
  <si>
    <t>USGS    06205000        2022-04-12      215     A:e</t>
  </si>
  <si>
    <t>USGS    06205000        2022-04-13      209     A:e</t>
  </si>
  <si>
    <t>USGS    06205000        2022-04-14      206     A:e</t>
  </si>
  <si>
    <t>USGS    06205000        2022-04-15      232     A:e</t>
  </si>
  <si>
    <t>USGS    06205000        2022-04-16      237     A:e</t>
  </si>
  <si>
    <t>USGS    06205000        2022-04-17      247     A:e</t>
  </si>
  <si>
    <t>USGS    06205000        2022-04-18      248     A</t>
  </si>
  <si>
    <t>USGS    06205000        2022-04-19      266     A</t>
  </si>
  <si>
    <t>USGS    06205000        2022-04-20      306     A</t>
  </si>
  <si>
    <t>USGS    06205000        2022-04-21      285     A</t>
  </si>
  <si>
    <t>USGS    06205000        2022-04-22      285     A</t>
  </si>
  <si>
    <t>USGS    06205000        2022-04-23      336     A</t>
  </si>
  <si>
    <t>USGS    06205000        2022-04-24      295     A</t>
  </si>
  <si>
    <t>USGS    06205000        2022-04-25      278     A</t>
  </si>
  <si>
    <t>USGS    06205000        2022-04-26      283     A</t>
  </si>
  <si>
    <t>USGS    06205000        2022-04-27      292     A</t>
  </si>
  <si>
    <t>USGS    06205000        2022-04-28      314     A</t>
  </si>
  <si>
    <t>USGS    06205000        2022-04-29      352     A</t>
  </si>
  <si>
    <t>USGS    06205000        2022-04-30      359     A</t>
  </si>
  <si>
    <t>USGS    06205000        2022-05-01      351     A</t>
  </si>
  <si>
    <t>USGS    06205000        2022-05-02      427     A</t>
  </si>
  <si>
    <t>USGS    06205000        2022-05-03      444     A</t>
  </si>
  <si>
    <t>USGS    06205000        2022-05-04      462     A</t>
  </si>
  <si>
    <t>USGS    06205000        2022-05-05      456     A</t>
  </si>
  <si>
    <t>USGS    06205000        2022-05-06      494     A</t>
  </si>
  <si>
    <t>USGS    06205000        2022-05-07      643     A</t>
  </si>
  <si>
    <t>USGS    06205000        2022-05-08      656     A</t>
  </si>
  <si>
    <t>USGS    06205000        2022-05-09      573     A</t>
  </si>
  <si>
    <t>USGS    06205000        2022-05-10      497     A</t>
  </si>
  <si>
    <t>USGS    06205000        2022-05-11      456     A</t>
  </si>
  <si>
    <t>USGS    06205000        2022-05-12      491     A</t>
  </si>
  <si>
    <t>USGS    06205000        2022-05-13      492     A</t>
  </si>
  <si>
    <t>USGS    06205000        2022-05-14      443     A</t>
  </si>
  <si>
    <t>USGS    06205000        2022-05-15      418     A</t>
  </si>
  <si>
    <t>USGS    06205000        2022-05-16      435     A</t>
  </si>
  <si>
    <t>USGS    06205000        2022-05-17      653     A</t>
  </si>
  <si>
    <t>USGS    06205000        2022-05-18      901     A</t>
  </si>
  <si>
    <t>USGS    06205000        2022-05-19      1050    A</t>
  </si>
  <si>
    <t>USGS    06205000        2022-05-20      1020    A</t>
  </si>
  <si>
    <t>USGS    06205000        2022-05-21      885     A</t>
  </si>
  <si>
    <t>USGS    06205000        2022-05-22      782     A</t>
  </si>
  <si>
    <t>USGS    06205000        2022-05-23      701     A</t>
  </si>
  <si>
    <t>USGS    06205000        2022-05-24      593     A</t>
  </si>
  <si>
    <t>USGS    06205000        2022-05-25      566     A</t>
  </si>
  <si>
    <t>USGS    06205000        2022-05-26      597     A</t>
  </si>
  <si>
    <t>USGS    06205000        2022-05-27      961     A</t>
  </si>
  <si>
    <t>USGS    06205000        2022-05-28      1950    A</t>
  </si>
  <si>
    <t>USGS    06205000        2022-05-29      2280    A</t>
  </si>
  <si>
    <t>USGS    06205000        2022-05-30      3370    A</t>
  </si>
  <si>
    <t>USGS    06205000        2022-05-31      3350    A</t>
  </si>
  <si>
    <t>USGS    06205000        2022-06-01      2280    A</t>
  </si>
  <si>
    <t>USGS    06205000        2022-06-02      1890    A</t>
  </si>
  <si>
    <t>USGS    06205000        2022-06-03      1850    A</t>
  </si>
  <si>
    <t>USGS    06205000        2022-06-04      2230    A</t>
  </si>
  <si>
    <t>USGS    06205000        2022-06-05      3500    A</t>
  </si>
  <si>
    <t>USGS    06205000        2022-06-06      4570    A</t>
  </si>
  <si>
    <t>USGS    06205000        2022-06-07      3860    A</t>
  </si>
  <si>
    <t>USGS    06205000        2022-06-08      3030    A</t>
  </si>
  <si>
    <t>USGS    06205000        2022-06-09      2760    A</t>
  </si>
  <si>
    <t>USGS    06205000        2022-06-10      3830    A</t>
  </si>
  <si>
    <t>USGS    06205000        2022-06-11      5900    A</t>
  </si>
  <si>
    <t>USGS    06205000        2022-06-12      8490    A</t>
  </si>
  <si>
    <t>USGS    06205000        2022-06-13      14400   A</t>
  </si>
  <si>
    <t>USGS    06205000        2022-06-14      10300   A</t>
  </si>
  <si>
    <t>USGS    06205000        2022-06-15      6420    A</t>
  </si>
  <si>
    <t>USGS    06205000        2022-06-16      4500    A</t>
  </si>
  <si>
    <t>USGS    06205000        2022-06-17      4770    A</t>
  </si>
  <si>
    <t>USGS    06205000        2022-06-18      7130    A</t>
  </si>
  <si>
    <t>USGS    06205000        2022-06-19      8750    A</t>
  </si>
  <si>
    <t>USGS    06205000        2022-06-20      8180    A</t>
  </si>
  <si>
    <t>USGS    06205000        2022-06-21      5610    A</t>
  </si>
  <si>
    <t>USGS    06205000        2022-06-22      4630    A</t>
  </si>
  <si>
    <t>USGS    06205000        2022-06-23      5060    A</t>
  </si>
  <si>
    <t>USGS    06205000        2022-06-24      6090    A</t>
  </si>
  <si>
    <t>USGS    06205000        2022-06-25      6570    A</t>
  </si>
  <si>
    <t>USGS    06205000        2022-06-26      5270    A</t>
  </si>
  <si>
    <t>USGS    06205000        2022-06-27      4710    A</t>
  </si>
  <si>
    <t>USGS    06205000        2022-06-28      5010    A</t>
  </si>
  <si>
    <t>USGS    06205000        2022-06-29      5920    A</t>
  </si>
  <si>
    <t>USGS    06205000        2022-06-30      6060    A</t>
  </si>
  <si>
    <t>USGS    06205000        2022-07-01      5290    A</t>
  </si>
  <si>
    <t>USGS    06205000        2022-07-02      4770    A</t>
  </si>
  <si>
    <t>USGS    06205000        2022-07-03      5080    A</t>
  </si>
  <si>
    <t>USGS    06205000        2022-07-04      5610    A</t>
  </si>
  <si>
    <t>USGS    06205000        2022-07-05      5120    A</t>
  </si>
  <si>
    <t>USGS    06205000        2022-07-06      4500    A</t>
  </si>
  <si>
    <t>USGS    06205000        2022-07-07      4230    A</t>
  </si>
  <si>
    <t>USGS    06205000        2022-07-08      4130    A</t>
  </si>
  <si>
    <t>USGS    06205000        2022-07-09      3920    A</t>
  </si>
  <si>
    <t>USGS    06205000        2022-07-10      3810    A</t>
  </si>
  <si>
    <t>USGS    06205000        2022-07-11      3710    A</t>
  </si>
  <si>
    <t>USGS    06205000        2022-07-12      3460    A</t>
  </si>
  <si>
    <t>USGS    06205000        2022-07-13      3240    A</t>
  </si>
  <si>
    <t>USGS    06205000        2022-07-14      3560    A</t>
  </si>
  <si>
    <t>USGS    06205000        2022-07-15      3650    A</t>
  </si>
  <si>
    <t>USGS    06205000        2022-07-16      3450    A</t>
  </si>
  <si>
    <t>USGS    06205000        2022-07-17      3160    A</t>
  </si>
  <si>
    <t>USGS    06205000        2022-07-18      2880    A</t>
  </si>
  <si>
    <t>USGS    06205000        2022-07-19      2840    A</t>
  </si>
  <si>
    <t>USGS    06205000        2022-07-20      2430    A</t>
  </si>
  <si>
    <t>USGS    06205000        2022-07-21      2140    A</t>
  </si>
  <si>
    <t>USGS    06205000        2022-07-22      1920    A</t>
  </si>
  <si>
    <t>USGS    06205000        2022-07-23      1680    A</t>
  </si>
  <si>
    <t>USGS    06205000        2022-07-24      1640    A</t>
  </si>
  <si>
    <t>USGS    06205000        2022-07-25      1540    A</t>
  </si>
  <si>
    <t>USGS    06205000        2022-07-26      1440    A</t>
  </si>
  <si>
    <t>USGS    06205000        2022-07-27      1430    A</t>
  </si>
  <si>
    <t>USGS    06205000        2022-07-28      1320    A</t>
  </si>
  <si>
    <t>USGS    06205000        2022-07-29      1290    A</t>
  </si>
  <si>
    <t>USGS    06205000        2022-07-30      1270    A</t>
  </si>
  <si>
    <t>USGS    06205000        2022-07-31      1130    A</t>
  </si>
  <si>
    <t>USGS    06205000        2022-08-01      1100    A</t>
  </si>
  <si>
    <t>USGS    06205000        2022-08-02      1030    A</t>
  </si>
  <si>
    <t>USGS    06205000        2022-08-03      969     A</t>
  </si>
  <si>
    <t>USGS    06205000        2022-08-04      904     A</t>
  </si>
  <si>
    <t>USGS    06205000        2022-08-05      897     A</t>
  </si>
  <si>
    <t>USGS    06205000        2022-08-06      872     A</t>
  </si>
  <si>
    <t>USGS    06205000        2022-08-07      913     A</t>
  </si>
  <si>
    <t>USGS    06205000        2022-08-08      829     A</t>
  </si>
  <si>
    <t>USGS    06205000        2022-08-09      754     A</t>
  </si>
  <si>
    <t>USGS    06205000        2022-08-10      717     A</t>
  </si>
  <si>
    <t>USGS    06205000        2022-08-11      684     A</t>
  </si>
  <si>
    <t>USGS    06205000        2022-08-12      658     A</t>
  </si>
  <si>
    <t>USGS    06205000        2022-08-13      689     A</t>
  </si>
  <si>
    <t>USGS    06205000        2022-08-14      795     A</t>
  </si>
  <si>
    <t>USGS    06205000        2022-08-15      862     A</t>
  </si>
  <si>
    <t>USGS    06205000        2022-08-16      777     A</t>
  </si>
  <si>
    <t>USGS    06205000        2022-08-17      696     A</t>
  </si>
  <si>
    <t>USGS    06205000        2022-08-18      651     A</t>
  </si>
  <si>
    <t>USGS    06205000        2022-08-19      618     A</t>
  </si>
  <si>
    <t>USGS    06205000        2022-08-20      597     A</t>
  </si>
  <si>
    <t>USGS    06205000        2022-08-21      567     A</t>
  </si>
  <si>
    <t>USGS    06205000        2022-08-22      563     A</t>
  </si>
  <si>
    <t>USGS    06205000        2022-08-23      551     A</t>
  </si>
  <si>
    <t>USGS    06205000        2022-08-24      553     A</t>
  </si>
  <si>
    <t>USGS    06205000        2022-08-25      565     A</t>
  </si>
  <si>
    <t>USGS    06205000        2022-08-26      580     A</t>
  </si>
  <si>
    <t>USGS    06205000        2022-08-27      576     A</t>
  </si>
  <si>
    <t>USGS    06205000        2022-08-28      566     A</t>
  </si>
  <si>
    <t>USGS    06205000        2022-08-29      561     A</t>
  </si>
  <si>
    <t>USGS    06205000        2022-08-30      543     A</t>
  </si>
  <si>
    <t>USGS    06205000        2022-08-31      526     A</t>
  </si>
  <si>
    <t>USGS    06205000        2022-09-01      509     A</t>
  </si>
  <si>
    <t>USGS    06205000        2022-09-02      491     A</t>
  </si>
  <si>
    <t>USGS    06205000        2022-09-03      467     A</t>
  </si>
  <si>
    <t>USGS    06205000        2022-09-04      454     A</t>
  </si>
  <si>
    <t>USGS    06205000        2022-09-05      439     A</t>
  </si>
  <si>
    <t>USGS    06205000        2022-09-06      436     A</t>
  </si>
  <si>
    <t>USGS    06205000        2022-09-07      430     A</t>
  </si>
  <si>
    <t>USGS    06205000        2022-09-08      464     A</t>
  </si>
  <si>
    <t>USGS    06205000        2022-09-09      497     A</t>
  </si>
  <si>
    <t>USGS    06205000        2022-09-10      407     A</t>
  </si>
  <si>
    <t>USGS    06205000        2022-09-11      395     A</t>
  </si>
  <si>
    <t>USGS    06205000        2022-09-12      380     A</t>
  </si>
  <si>
    <t>USGS    06205000        2022-09-13      371     A</t>
  </si>
  <si>
    <t>USGS    06205000        2022-09-14      357     A</t>
  </si>
  <si>
    <t>USGS    06205000        2022-09-15      355     A</t>
  </si>
  <si>
    <t>USGS    06205000        2022-09-16      349     A</t>
  </si>
  <si>
    <t>USGS    06205000        2022-09-17      360     A</t>
  </si>
  <si>
    <t>USGS    06205000        2022-09-18      363     A</t>
  </si>
  <si>
    <t>USGS    06205000        2022-09-19      361     A</t>
  </si>
  <si>
    <t>USGS    06205000        2022-09-20      361     A</t>
  </si>
  <si>
    <t>USGS    06205000        2022-09-21      386     A</t>
  </si>
  <si>
    <t>USGS    06205000        2022-09-22      387     A</t>
  </si>
  <si>
    <t>USGS    06205000        2022-09-23      356     A</t>
  </si>
  <si>
    <t>USGS    06205000        2022-09-24      374     A</t>
  </si>
  <si>
    <t>USGS    06205000        2022-09-25      370     A</t>
  </si>
  <si>
    <t>USGS    06205000        2022-09-26      356     A</t>
  </si>
  <si>
    <t>USGS    06205000        2022-09-27      350     A</t>
  </si>
  <si>
    <t>USGS    06205000        2022-09-28      341     A</t>
  </si>
  <si>
    <t>USGS    06205000        2022-09-29      341     A</t>
  </si>
  <si>
    <t>USGS    06205000        2022-09-30      362     A</t>
  </si>
  <si>
    <t>USGS    06205000        2022-10-01      404     A</t>
  </si>
  <si>
    <t>USGS    06205000        2022-10-02      503     A</t>
  </si>
  <si>
    <t>USGS    06205000        2022-10-03      503     A</t>
  </si>
  <si>
    <t>USGS    06205000        2022-10-04      500     A</t>
  </si>
  <si>
    <t>USGS    06205000        2022-10-05      485     A</t>
  </si>
  <si>
    <t>USGS    06205000        2022-10-06      480     A</t>
  </si>
  <si>
    <t>USGS    06205000        2022-10-07      478     A</t>
  </si>
  <si>
    <t>USGS    06205000        2022-10-08      470     A</t>
  </si>
  <si>
    <t>USGS    06205000        2022-10-09      461     A</t>
  </si>
  <si>
    <t>USGS    06205000        2022-10-10      447     A</t>
  </si>
  <si>
    <t>USGS    06205000        2022-10-11      445     A</t>
  </si>
  <si>
    <t>USGS    06205000        2022-10-12      449     A</t>
  </si>
  <si>
    <t>USGS    06205000        2022-10-13      444     A</t>
  </si>
  <si>
    <t>USGS    06205000        2022-10-14      439     A</t>
  </si>
  <si>
    <t>USGS    06205000        2022-10-15      424     A</t>
  </si>
  <si>
    <t>USGS    06205000        2022-10-16      424     A</t>
  </si>
  <si>
    <t>USGS    06205000        2022-10-17      421     A</t>
  </si>
  <si>
    <t>USGS    06205000        2022-10-18      412     A</t>
  </si>
  <si>
    <t>USGS    06205000        2022-10-19      405     A</t>
  </si>
  <si>
    <t>USGS    06205000        2022-10-20      398     A</t>
  </si>
  <si>
    <t>USGS    06205000        2022-10-21      396     A</t>
  </si>
  <si>
    <t>USGS    06205000        2022-10-22      414     A</t>
  </si>
  <si>
    <t>USGS    06205000        2022-10-23      466     A</t>
  </si>
  <si>
    <t>USGS    06205000        2022-10-24      441     A</t>
  </si>
  <si>
    <t>USGS    06205000        2022-10-25      421     A</t>
  </si>
  <si>
    <t>USGS    06205000        2022-10-26      413     A</t>
  </si>
  <si>
    <t>USGS    06205000        2022-10-27      422     A</t>
  </si>
  <si>
    <t>USGS    06205000        2022-10-28      430     A</t>
  </si>
  <si>
    <t>USGS    06205000        2022-10-29      424     A</t>
  </si>
  <si>
    <t>USGS    06205000        2022-10-30      421     A</t>
  </si>
  <si>
    <t>USGS    06205000        2022-10-31      417     A</t>
  </si>
  <si>
    <t>USGS    06205000        2022-11-01      412     A</t>
  </si>
  <si>
    <t>USGS    06205000        2022-11-02      405     A</t>
  </si>
  <si>
    <t>USGS    06205000        2022-11-03      404     A</t>
  </si>
  <si>
    <t>USGS    06205000        2022-11-04      387     A</t>
  </si>
  <si>
    <t>USGS    06205000        2022-11-05      396     A</t>
  </si>
  <si>
    <t>USGS    06205000        2022-11-06      390     A</t>
  </si>
  <si>
    <t>USGS    06205000        2022-11-07      374     A:e</t>
  </si>
  <si>
    <t>USGS    06205000        2022-11-08      389     A:e</t>
  </si>
  <si>
    <t>USGS    06205000        2022-11-09      379     A:e</t>
  </si>
  <si>
    <t>USGS    06205000        2022-11-10      368     A:e</t>
  </si>
  <si>
    <t>USGS    06205000        2022-11-11      353     A:e</t>
  </si>
  <si>
    <t>USGS    06205000        2022-11-12      364     A:e</t>
  </si>
  <si>
    <t>USGS    06205000        2022-11-13      385     A:e</t>
  </si>
  <si>
    <t>USGS    06205000        2022-11-14      384     A:e</t>
  </si>
  <si>
    <t>USGS    06205000        2022-11-15      377     A:e</t>
  </si>
  <si>
    <t>USGS    06205000        2022-11-16      398     A:e</t>
  </si>
  <si>
    <t>USGS    06205000        2022-11-17      389     A:e</t>
  </si>
  <si>
    <t>USGS    06205000        2022-11-18      306     A:e</t>
  </si>
  <si>
    <t>USGS    06205000        2022-11-19      329     A:e</t>
  </si>
  <si>
    <t>USGS    06205000        2022-11-20      341     A:e</t>
  </si>
  <si>
    <t>USGS    06205000        2022-11-21      362     A:e</t>
  </si>
  <si>
    <t>USGS    06205000        2022-11-22      365     A:e</t>
  </si>
  <si>
    <t>USGS    06205000        2022-11-23      369     A:e</t>
  </si>
  <si>
    <t>USGS    06205000        2022-11-24      340     A:e</t>
  </si>
  <si>
    <t>USGS    06205000        2022-11-25      353     A:e</t>
  </si>
  <si>
    <t>USGS    06205000        2022-11-26      367     A</t>
  </si>
  <si>
    <t>USGS    06205000        2022-11-27      338     A:e</t>
  </si>
  <si>
    <t>USGS    06205000        2022-11-28      320     A:e</t>
  </si>
  <si>
    <t>USGS    06205000        2022-11-29      305     A:e</t>
  </si>
  <si>
    <t>USGS    06205000        2022-11-30      276     A:e</t>
  </si>
  <si>
    <t>USGS    06205000        2022-12-01      329     A:e</t>
  </si>
  <si>
    <t>USGS    06205000        2022-12-02      318     A:e</t>
  </si>
  <si>
    <t>USGS    06205000        2022-12-03      280     A:e</t>
  </si>
  <si>
    <t>USGS    06205000        2022-12-04      295     A:e</t>
  </si>
  <si>
    <t>USGS    06205000        2022-12-05      331     A:e</t>
  </si>
  <si>
    <t>USGS    06205000        2022-12-06      313     A:e</t>
  </si>
  <si>
    <t>USGS    06205000        2022-12-07      298     A:e</t>
  </si>
  <si>
    <t>USGS    06205000        2022-12-08      286     A:e</t>
  </si>
  <si>
    <t>USGS    06205000        2022-12-09      290     A:e</t>
  </si>
  <si>
    <t>USGS    06205000        2022-12-10      269     A:e</t>
  </si>
  <si>
    <t>USGS    06205000        2022-12-11      301     A:e</t>
  </si>
  <si>
    <t>USGS    06205000        2022-12-12      301     A:e</t>
  </si>
  <si>
    <t>USGS    06205000        2022-12-13      282     A:e</t>
  </si>
  <si>
    <t>USGS    06205000        2022-12-14      242     A:e</t>
  </si>
  <si>
    <t>USGS    06205000        2022-12-15      253     A:e</t>
  </si>
  <si>
    <t>USGS    06205000        2022-12-16      230     A:e</t>
  </si>
  <si>
    <t>USGS    06205000        2022-12-17      238     A:e</t>
  </si>
  <si>
    <t>USGS    06205000        2022-12-18      210     A:e</t>
  </si>
  <si>
    <t>USGS    06205000        2022-12-19      218     A:e</t>
  </si>
  <si>
    <t>USGS    06205000        2022-12-20      218     A:e</t>
  </si>
  <si>
    <t>USGS    06205000        2022-12-21      203     A:e</t>
  </si>
  <si>
    <t>USGS    06205000        2022-12-22      194     A:e</t>
  </si>
  <si>
    <t>USGS    06205000        2022-12-23      207     A:e</t>
  </si>
  <si>
    <t>USGS    06205000        2022-12-24      230     A:e</t>
  </si>
  <si>
    <t>USGS    06205000        2022-12-25      246     A:e</t>
  </si>
  <si>
    <t>USGS    06205000        2022-12-26      256     A:e</t>
  </si>
  <si>
    <t>USGS    06205000        2022-12-27      257     A:e</t>
  </si>
  <si>
    <t>USGS    06205000        2022-12-28      249     A:e</t>
  </si>
  <si>
    <t>USGS    06205000        2022-12-29      232     A:e</t>
  </si>
  <si>
    <t>USGS    06205000        2022-12-30      208     A:e</t>
  </si>
  <si>
    <t>USGS    06205000        2022-12-31      214     A:e</t>
  </si>
  <si>
    <t>USGS    06205000        2023-01-01      231     A:e</t>
  </si>
  <si>
    <t>USGS    06205000        2023-01-02      242     A:e</t>
  </si>
  <si>
    <t>USGS    06205000        2023-01-03      242     A:e</t>
  </si>
  <si>
    <t>USGS    06205000        2023-01-04      236     A:e</t>
  </si>
  <si>
    <t>USGS    06205000        2023-01-05      242     A:e</t>
  </si>
  <si>
    <t>USGS    06205000        2023-01-06      275     A:e</t>
  </si>
  <si>
    <t>USGS    06205000        2023-01-07      304     A:e</t>
  </si>
  <si>
    <t>USGS    06205000        2023-01-08      309     A:e</t>
  </si>
  <si>
    <t>USGS    06205000        2023-01-09      301     A:e</t>
  </si>
  <si>
    <t>USGS    06205000        2023-01-10      296     A:e</t>
  </si>
  <si>
    <t>USGS    06205000        2023-01-11      311     A:e</t>
  </si>
  <si>
    <t>USGS    06205000        2023-01-12      303     A:e</t>
  </si>
  <si>
    <t>USGS    06205000        2023-01-13      325     A</t>
  </si>
  <si>
    <t>USGS    06205000        2023-01-14      335     A</t>
  </si>
  <si>
    <t>USGS    06205000        2023-01-15      319     A:e</t>
  </si>
  <si>
    <t>USGS    06205000        2023-01-16      310     A</t>
  </si>
  <si>
    <t>USGS    06205000        2023-01-17      284     A:e</t>
  </si>
  <si>
    <t>USGS    06205000        2023-01-18      271     A:e</t>
  </si>
  <si>
    <t>USGS    06205000        2023-01-19      249     A:e</t>
  </si>
  <si>
    <t>USGS    06205000        2023-01-20      299     A:e</t>
  </si>
  <si>
    <t>USGS    06205000        2023-01-21      270     A:e</t>
  </si>
  <si>
    <t>USGS    06205000        2023-01-22      270     A:e</t>
  </si>
  <si>
    <t>USGS    06205000        2023-01-23      285     A:e</t>
  </si>
  <si>
    <t>USGS    06205000        2023-01-24      264     A:e</t>
  </si>
  <si>
    <t>USGS    06205000        2023-01-25      275     A:e</t>
  </si>
  <si>
    <t>USGS    06205000        2023-01-26      276     A:e</t>
  </si>
  <si>
    <t>USGS    06205000        2023-01-27      281     A:e</t>
  </si>
  <si>
    <t>USGS    06205000        2023-01-28      266     A:e</t>
  </si>
  <si>
    <t>USGS    06205000        2023-01-29      237     A:e</t>
  </si>
  <si>
    <t>USGS    06205000        2023-01-30      240     A:e</t>
  </si>
  <si>
    <t>USGS    06205000        2023-01-31      265     A:e</t>
  </si>
  <si>
    <t>USGS    06205000        2023-02-01      315     A:e</t>
  </si>
  <si>
    <t>USGS    06205000        2023-02-02      329     A:e</t>
  </si>
  <si>
    <t>USGS    06205000        2023-02-03      290     A:e</t>
  </si>
  <si>
    <t>USGS    06205000        2023-02-04      294     A</t>
  </si>
  <si>
    <t>USGS    06205000        2023-02-05      284     A</t>
  </si>
  <si>
    <t>USGS    06205000        2023-02-06      268     A</t>
  </si>
  <si>
    <t>USGS    06205000        2023-02-07      250     A:e</t>
  </si>
  <si>
    <t>USGS    06205000        2023-02-08      238     A:e</t>
  </si>
  <si>
    <t>USGS    06205000        2023-02-09      224     A:e</t>
  </si>
  <si>
    <t>USGS    06205000        2023-02-10      217     A:e</t>
  </si>
  <si>
    <t>USGS    06205000        2023-02-11      226     A:e</t>
  </si>
  <si>
    <t>USGS    06205000        2023-02-12      226     A:e</t>
  </si>
  <si>
    <t>USGS    06205000        2023-02-13      228     A:e</t>
  </si>
  <si>
    <t>USGS    06205000        2023-02-14      239     A:e</t>
  </si>
  <si>
    <t>USGS    06205000        2023-02-15      194     A:e</t>
  </si>
  <si>
    <t>USGS    06205000        2023-02-16      223     A:e</t>
  </si>
  <si>
    <t>USGS    06205000        2023-02-17      239     A:e</t>
  </si>
  <si>
    <t>USGS    06205000        2023-02-18      224     A:e</t>
  </si>
  <si>
    <t>USGS    06205000        2023-02-19      215     A:e</t>
  </si>
  <si>
    <t>USGS    06205000        2023-02-20      221     A:e</t>
  </si>
  <si>
    <t>USGS    06205000        2023-02-21      222     A:e</t>
  </si>
  <si>
    <t>USGS    06205000        2023-02-22      189     A:e</t>
  </si>
  <si>
    <t>USGS    06205000        2023-02-23      183     A:e</t>
  </si>
  <si>
    <t>USGS    06205000        2023-02-24      195     A:e</t>
  </si>
  <si>
    <t>USGS    06205000        2023-02-25      246     A:e</t>
  </si>
  <si>
    <t>USGS    06205000        2023-02-26      300     A:e</t>
  </si>
  <si>
    <t>USGS    06205000        2023-02-27      257     A:e</t>
  </si>
  <si>
    <t>USGS    06205000        2023-02-28      233     A:e</t>
  </si>
  <si>
    <t>USGS    06205000        2023-03-01      197     A:e</t>
  </si>
  <si>
    <t>USGS    06205000        2023-03-02      196     A:e</t>
  </si>
  <si>
    <t>USGS    06205000        2023-03-03      189     A:e</t>
  </si>
  <si>
    <t>USGS    06205000        2023-03-04      171     A:e</t>
  </si>
  <si>
    <t>USGS    06205000        2023-03-05      200     A:e</t>
  </si>
  <si>
    <t>USGS    06205000        2023-03-06      206     A:e</t>
  </si>
  <si>
    <t>USGS    06205000        2023-03-07      190     A:e</t>
  </si>
  <si>
    <t>USGS    06205000        2023-03-08      188     A:e</t>
  </si>
  <si>
    <t>USGS    06205000        2023-03-09      214     A:e</t>
  </si>
  <si>
    <t>USGS    06205000        2023-03-10      197     A:e</t>
  </si>
  <si>
    <t>USGS    06205000        2023-03-11      194     A:e</t>
  </si>
  <si>
    <t>USGS    06205000        2023-03-12      179     A:e</t>
  </si>
  <si>
    <t>USGS    06205000        2023-03-13      202     A:e</t>
  </si>
  <si>
    <t>USGS    06205000        2023-03-14      241     A</t>
  </si>
  <si>
    <t>USGS    06205000        2023-03-15      266     A</t>
  </si>
  <si>
    <t>USGS    06205000        2023-03-16      237     A:e</t>
  </si>
  <si>
    <t>USGS    06205000        2023-03-17      204     A:e</t>
  </si>
  <si>
    <t>USGS    06205000        2023-03-18      197     A:e</t>
  </si>
  <si>
    <t>USGS    06205000        2023-03-19      203     A:e</t>
  </si>
  <si>
    <t>USGS    06205000        2023-03-20      219     A:e</t>
  </si>
  <si>
    <t>USGS    06205000        2023-03-21      221     A:e</t>
  </si>
  <si>
    <t>USGS    06205000        2023-03-22      219     A</t>
  </si>
  <si>
    <t>USGS    06205000        2023-03-23      217     A</t>
  </si>
  <si>
    <t>USGS    06205000        2023-03-24      228     A:e</t>
  </si>
  <si>
    <t>USGS    06205000        2023-03-25      232     A:e</t>
  </si>
  <si>
    <t>USGS    06205000        2023-03-26      232     A:e</t>
  </si>
  <si>
    <t>USGS    06205000        2023-03-27      219     A:e</t>
  </si>
  <si>
    <t>USGS    06205000        2023-03-28      200     A:e</t>
  </si>
  <si>
    <t>USGS    06205000        2023-03-29      217     A:e</t>
  </si>
  <si>
    <t>USGS    06205000        2023-03-30      215     A</t>
  </si>
  <si>
    <t>USGS    06205000        2023-03-31      219     A</t>
  </si>
  <si>
    <t>USGS    06205000        2023-04-01      226     A</t>
  </si>
  <si>
    <t>USGS    06205000        2023-04-02      236     A</t>
  </si>
  <si>
    <t>USGS    06205000        2023-04-03      220     A</t>
  </si>
  <si>
    <t>USGS    06205000        2023-04-04      230     A</t>
  </si>
  <si>
    <t>USGS    06205000        2023-04-05      220     A</t>
  </si>
  <si>
    <t>USGS    06205000        2023-04-06      224     A</t>
  </si>
  <si>
    <t>USGS    06205000        2023-04-07      240     A</t>
  </si>
  <si>
    <t>USGS    06205000        2023-04-08      272     A</t>
  </si>
  <si>
    <t>USGS    06205000        2023-04-09      325     A</t>
  </si>
  <si>
    <t>USGS    06205000        2023-04-10      426     A</t>
  </si>
  <si>
    <t>USGS    06205000        2023-04-11      866     A</t>
  </si>
  <si>
    <t>USGS    06205000        2023-04-12      970     A</t>
  </si>
  <si>
    <t>USGS    06205000        2023-04-13      647     A</t>
  </si>
  <si>
    <t>USGS    06205000        2023-04-14      495     A</t>
  </si>
  <si>
    <t>USGS    06205000        2023-04-15      442     A</t>
  </si>
  <si>
    <t>USGS    06205000        2023-04-16      450     A</t>
  </si>
  <si>
    <t>USGS    06205000        2023-04-17      499     A</t>
  </si>
  <si>
    <t>USGS    06205000        2023-04-18      530     A</t>
  </si>
  <si>
    <t>USGS    06205000        2023-04-19      481     A</t>
  </si>
  <si>
    <t>USGS    06205000        2023-04-20      436     A</t>
  </si>
  <si>
    <t>USGS    06205000        2023-04-21      410     A</t>
  </si>
  <si>
    <t>USGS    06205000        2023-04-22      400     A</t>
  </si>
  <si>
    <t>USGS    06205000        2023-04-23      394     A</t>
  </si>
  <si>
    <t>USGS    06205000        2023-04-24      404     A</t>
  </si>
  <si>
    <t>USGS    06205000        2023-04-25      423     A</t>
  </si>
  <si>
    <t>USGS    06205000        2023-04-26      444     A</t>
  </si>
  <si>
    <t>USGS    06205000        2023-04-27      464     A</t>
  </si>
  <si>
    <t>USGS    06205000        2023-04-28      469     A</t>
  </si>
  <si>
    <t>USGS    06205000        2023-04-29      461     A</t>
  </si>
  <si>
    <t>USGS    06205000        2023-04-30      512     A</t>
  </si>
  <si>
    <t>USGS    06205000        2023-05-01      603     A</t>
  </si>
  <si>
    <t>USGS    06205000        2023-05-02      764     A</t>
  </si>
  <si>
    <t>USGS    06205000        2023-05-03      995     A</t>
  </si>
  <si>
    <t>USGS    06205000        2023-05-04      1270    A</t>
  </si>
  <si>
    <t>USGS    06205000        2023-05-05      1460    A</t>
  </si>
  <si>
    <t>USGS    06205000        2023-05-06      1440    A</t>
  </si>
  <si>
    <t>USGS    06205000        2023-05-07      1180    A</t>
  </si>
  <si>
    <t>USGS    06205000        2023-05-08      1020    A</t>
  </si>
  <si>
    <t>USGS    06205000        2023-05-09      940     A</t>
  </si>
  <si>
    <t>USGS    06205000        2023-05-10      914     A</t>
  </si>
  <si>
    <t>USGS    06205000        2023-05-11      949     A</t>
  </si>
  <si>
    <t>USGS    06205000        2023-05-12      1020    A</t>
  </si>
  <si>
    <t>USGS    06205000        2023-05-13      1250    A</t>
  </si>
  <si>
    <t>USGS    06205000        2023-05-14      1840    A</t>
  </si>
  <si>
    <t>USGS    06205000        2023-05-15      1980    A</t>
  </si>
  <si>
    <t>USGS    06205000        2023-05-16      2290    A</t>
  </si>
  <si>
    <t>USGS    06205000        2023-05-17      2600    A</t>
  </si>
  <si>
    <t>USGS    06205000        2023-05-18      2730    A</t>
  </si>
  <si>
    <t>USGS    06205000        2023-05-19      2820    A</t>
  </si>
  <si>
    <t>USGS    06205000        2023-05-20      2830    A</t>
  </si>
  <si>
    <t>USGS    06205000        2023-05-21      3140    A</t>
  </si>
  <si>
    <t>USGS    06205000        2023-05-22      3510    A</t>
  </si>
  <si>
    <t>USGS    06205000        2023-05-23      4260    A</t>
  </si>
  <si>
    <t>USGS    06205000        2023-05-24      4530    A</t>
  </si>
  <si>
    <t>USGS    06205000        2023-05-25      4460    A</t>
  </si>
  <si>
    <t>USGS    06205000        2023-05-26      3850    A</t>
  </si>
  <si>
    <t>USGS    06205000        2023-05-27      3520    A</t>
  </si>
  <si>
    <t>USGS    06205000        2023-05-28      3280    A</t>
  </si>
  <si>
    <t>USGS    06205000        2023-05-29      3090    A</t>
  </si>
  <si>
    <t>USGS    06205000        2023-05-30      3140    A</t>
  </si>
  <si>
    <t>USGS    06205000        2023-05-31      3380    A</t>
  </si>
  <si>
    <t>USGS    06205000        2023-06-01      3440    A</t>
  </si>
  <si>
    <t>USGS    06205000        2023-06-02      3590    A</t>
  </si>
  <si>
    <t>USGS    06205000        2023-06-03      4160    A</t>
  </si>
  <si>
    <t>USGS    06205000        2023-06-04      4340    A</t>
  </si>
  <si>
    <t>USGS    06205000        2023-06-05      4710    A</t>
  </si>
  <si>
    <t>USGS    06205000        2023-06-06      4670    A</t>
  </si>
  <si>
    <t>USGS    06205000        2023-06-07      4790    A</t>
  </si>
  <si>
    <t>USGS    06205000        2023-06-08      5300    A</t>
  </si>
  <si>
    <t>USGS    06205000        2023-06-09      5070    A</t>
  </si>
  <si>
    <t>USGS    06205000        2023-06-10      4750    A</t>
  </si>
  <si>
    <t>USGS    06205000        2023-06-11      4180    A</t>
  </si>
  <si>
    <t>USGS    06205000        2023-06-12      4500    A</t>
  </si>
  <si>
    <t>USGS    06205000        2023-06-13      4620    A</t>
  </si>
  <si>
    <t>USGS    06205000        2023-06-14      4650    A</t>
  </si>
  <si>
    <t>USGS    06205000        2023-06-15      4600    A</t>
  </si>
  <si>
    <t>USGS    06205000        2023-06-16      3890    A</t>
  </si>
  <si>
    <t>USGS    06205000        2023-06-17      3230    A</t>
  </si>
  <si>
    <t>USGS    06205000        2023-06-18      3230    A</t>
  </si>
  <si>
    <t>USGS    06205000        2023-06-19      4540    A</t>
  </si>
  <si>
    <t>USGS    06205000        2023-06-20      3910    A</t>
  </si>
  <si>
    <t>USGS    06205000        2023-06-21      3180    A</t>
  </si>
  <si>
    <t>USGS    06205000        2023-06-22      2730    A</t>
  </si>
  <si>
    <t>USGS    06205000        2023-06-23      2790    A</t>
  </si>
  <si>
    <t>USGS    06205000        2023-06-24      4530    A</t>
  </si>
  <si>
    <t>USGS    06205000        2023-06-25      4220    A</t>
  </si>
  <si>
    <t>USGS    06205000        2023-06-26      3770    A</t>
  </si>
  <si>
    <t>USGS    06205000        2023-06-27      3770    A</t>
  </si>
  <si>
    <t>USGS    06205000        2023-06-28      3580    A</t>
  </si>
  <si>
    <t>USGS    06205000        2023-06-29      3330    A</t>
  </si>
  <si>
    <t>USGS    06205000        2023-06-30      3170    A</t>
  </si>
  <si>
    <t>USGS    06205000        2023-07-01      3140    A</t>
  </si>
  <si>
    <t>USGS    06205000        2023-07-02      3460    A</t>
  </si>
  <si>
    <t>USGS    06205000        2023-07-03      3540    A</t>
  </si>
  <si>
    <t>USGS    06205000        2023-07-04      3800    A</t>
  </si>
  <si>
    <t>USGS    06205000        2023-07-05      3330    A</t>
  </si>
  <si>
    <t>USGS    06205000        2023-07-06      2870    A</t>
  </si>
  <si>
    <t>USGS    06205000        2023-07-07      2730    A</t>
  </si>
  <si>
    <t>USGS    06205000        2023-07-08      2600    A</t>
  </si>
  <si>
    <t>USGS    06205000        2023-07-09      2480    A</t>
  </si>
  <si>
    <t>USGS    06205000        2023-07-10      2510    A</t>
  </si>
  <si>
    <t>USGS    06205000        2023-07-11      2600    A</t>
  </si>
  <si>
    <t>USGS    06205000        2023-07-12      2620    A</t>
  </si>
  <si>
    <t>USGS    06205000        2023-07-13      2500    A</t>
  </si>
  <si>
    <t>USGS    06205000        2023-07-14      2360    A</t>
  </si>
  <si>
    <t>USGS    06205000        2023-07-15      2260    A</t>
  </si>
  <si>
    <t>USGS    06205000        2023-07-16      2100    A</t>
  </si>
  <si>
    <t>USGS    06205000        2023-07-17      1910    A</t>
  </si>
  <si>
    <t>USGS    06205000        2023-07-18      1960    A</t>
  </si>
  <si>
    <t>USGS    06205000        2023-07-19      1920    A</t>
  </si>
  <si>
    <t>USGS    06205000        2023-07-20      1800    A</t>
  </si>
  <si>
    <t>USGS    06205000        2023-07-21      1650    A</t>
  </si>
  <si>
    <t>USGS    06205000        2023-07-22      1620    A</t>
  </si>
  <si>
    <t>USGS    06205000        2023-07-23      1520    A</t>
  </si>
  <si>
    <t>USGS    06205000        2023-07-24      1530    A</t>
  </si>
  <si>
    <t>USGS    06205000        2023-07-25      1530    A</t>
  </si>
  <si>
    <t>USGS    06205000        2023-07-26      1530    A</t>
  </si>
  <si>
    <t>USGS    06205000        2023-07-27      1430    A</t>
  </si>
  <si>
    <t>USGS    06205000        2023-07-28      1320    A</t>
  </si>
  <si>
    <t>USGS    06205000        2023-07-29      1250    A</t>
  </si>
  <si>
    <t>USGS    06205000        2023-07-30      1160    A</t>
  </si>
  <si>
    <t>USGS    06205000        2023-07-31      1080    A</t>
  </si>
  <si>
    <t>USGS    06205000        2023-08-01      1040    A</t>
  </si>
  <si>
    <t>USGS    06205000        2023-08-02      1000    A</t>
  </si>
  <si>
    <t>USGS    06205000        2023-08-03      1020    A</t>
  </si>
  <si>
    <t>USGS    06205000        2023-08-04      1060    A</t>
  </si>
  <si>
    <t>USGS    06205000        2023-08-05      1160    A</t>
  </si>
  <si>
    <t>USGS    06205000        2023-08-06      1180    A</t>
  </si>
  <si>
    <t>USGS    06205000        2023-08-07      1210    A</t>
  </si>
  <si>
    <t>USGS    06205000        2023-08-08      1240    A</t>
  </si>
  <si>
    <t>USGS    06205000        2023-08-09      1160    A</t>
  </si>
  <si>
    <t>USGS    06205000        2023-08-10      1140    A</t>
  </si>
  <si>
    <t>USGS    06205000        2023-08-11      1130    A</t>
  </si>
  <si>
    <t>USGS    06205000        2023-08-12      1050    A</t>
  </si>
  <si>
    <t>USGS    06205000        2023-08-13      993     A</t>
  </si>
  <si>
    <t>USGS    06205000        2023-08-14      954     A</t>
  </si>
  <si>
    <t>USGS    06205000        2023-08-15      906     A</t>
  </si>
  <si>
    <t>USGS    06205000        2023-08-16      817     A</t>
  </si>
  <si>
    <t>USGS    06205000        2023-08-17      772     A</t>
  </si>
  <si>
    <t>USGS    06205000        2023-08-18      730     A</t>
  </si>
  <si>
    <t>USGS    06205000        2023-08-19      738     A</t>
  </si>
  <si>
    <t>USGS    06205000        2023-08-20      807     A</t>
  </si>
  <si>
    <t>USGS    06205000        2023-08-21      924     A</t>
  </si>
  <si>
    <t>USGS    06205000        2023-08-22      1020    A</t>
  </si>
  <si>
    <t>USGS    06205000        2023-08-23      976     A</t>
  </si>
  <si>
    <t>USGS    06205000        2023-08-24      871     A</t>
  </si>
  <si>
    <t>USGS    06205000        2023-08-25      816     A</t>
  </si>
  <si>
    <t>USGS    06205000        2023-08-26      775     A</t>
  </si>
  <si>
    <t>USGS    06205000        2023-08-27      767     A</t>
  </si>
  <si>
    <t>USGS    06205000        2023-08-28      800     A</t>
  </si>
  <si>
    <t>USGS    06205000        2023-08-29      775     A</t>
  </si>
  <si>
    <t>USGS    06205000        2023-08-30      729     A</t>
  </si>
  <si>
    <t>USGS    06205000        2023-08-31      700     A</t>
  </si>
  <si>
    <t>USGS    06205000        2023-09-01      683     A</t>
  </si>
  <si>
    <t>USGS    06205000        2023-09-02      664     A</t>
  </si>
  <si>
    <t>USGS    06205000        2023-09-03      653     A</t>
  </si>
  <si>
    <t>USGS    06205000        2023-09-04      697     A</t>
  </si>
  <si>
    <t>USGS    06205000        2023-09-05      753     A</t>
  </si>
  <si>
    <t>USGS    06205000        2023-09-06      728     A</t>
  </si>
  <si>
    <t>USGS    06205000        2023-09-07      695     A</t>
  </si>
  <si>
    <t>USGS    06205000        2023-09-08      695     A</t>
  </si>
  <si>
    <t>USGS    06205000        2023-09-09      720     A</t>
  </si>
  <si>
    <t>USGS    06205000        2023-09-10      725     A</t>
  </si>
  <si>
    <t>USGS    06205000        2023-09-11      712     A</t>
  </si>
  <si>
    <t>USGS    06205000        2023-09-12      684     A</t>
  </si>
  <si>
    <t>USGS    06205000        2023-09-13      629     A</t>
  </si>
  <si>
    <t>USGS    06205000        2023-09-14      560     A</t>
  </si>
  <si>
    <t>USGS    06205000        2023-09-15      567     A</t>
  </si>
  <si>
    <t>USGS    06205000        2023-09-16      566     A</t>
  </si>
  <si>
    <t>USGS    06205000        2023-09-17      534     A</t>
  </si>
  <si>
    <t>USGS    06205000        2023-09-18      528     A</t>
  </si>
  <si>
    <t>USGS    06205000        2023-09-19      518     A</t>
  </si>
  <si>
    <t>USGS    06205000        2023-09-20      511     A</t>
  </si>
  <si>
    <t>USGS    06205000        2023-09-21      563     A</t>
  </si>
  <si>
    <t>USGS    06205000        2023-09-22      727     A</t>
  </si>
  <si>
    <t>USGS    06205000        2023-09-23      761     A</t>
  </si>
  <si>
    <t>USGS    06205000        2023-09-24      726     A</t>
  </si>
  <si>
    <t>USGS    06205000        2023-09-25      708     A</t>
  </si>
  <si>
    <t>USGS    06205000        2023-09-26      713     A</t>
  </si>
  <si>
    <t>USGS    06205000        2023-09-27      680     A</t>
  </si>
  <si>
    <t>USGS    06205000        2023-09-28      665     A</t>
  </si>
  <si>
    <t>USGS    06205000        2023-09-29      654     A</t>
  </si>
  <si>
    <t>USGS    06205000        2023-09-30      646     A</t>
  </si>
  <si>
    <t>USGS    06205000        2023-10-01      641     A</t>
  </si>
  <si>
    <t>USGS    06205000        2023-10-02      658     A</t>
  </si>
  <si>
    <t>USGS    06205000        2023-10-03      664     A</t>
  </si>
  <si>
    <t>USGS    06205000        2023-10-04      670     A</t>
  </si>
  <si>
    <t>USGS    06205000        2023-10-05      666     A</t>
  </si>
  <si>
    <t>USGS    06205000        2023-10-06      669     A</t>
  </si>
  <si>
    <t>USGS    06205000        2023-10-07      658     A</t>
  </si>
  <si>
    <t>USGS    06205000        2023-10-08      658     A</t>
  </si>
  <si>
    <t>USGS    06205000        2023-10-09      644     A</t>
  </si>
  <si>
    <t>USGS    06205000        2023-10-10      632     A</t>
  </si>
  <si>
    <t>USGS    06205000        2023-10-11      649     A</t>
  </si>
  <si>
    <t>USGS    06205000        2023-10-12      1170    A</t>
  </si>
  <si>
    <t>USGS    06205000        2023-10-13      1020    A</t>
  </si>
  <si>
    <t>USGS    06205000        2023-10-14      853     A</t>
  </si>
  <si>
    <t>USGS    06205000        2023-10-15      805     A</t>
  </si>
  <si>
    <t>USGS    06205000        2023-10-16      790     A</t>
  </si>
  <si>
    <t>USGS    06205000        2023-10-17      811     A</t>
  </si>
  <si>
    <t>USGS    06205000        2023-10-18      855     A</t>
  </si>
  <si>
    <t>USGS    06205000        2023-10-19      862     A</t>
  </si>
  <si>
    <t>USGS    06205000        2023-10-20      851     A</t>
  </si>
  <si>
    <t>USGS    06205000        2023-10-21      853     A</t>
  </si>
  <si>
    <t>USGS    06205000        2023-10-22      860     A</t>
  </si>
  <si>
    <t>USGS    06205000        2023-10-23      895     A</t>
  </si>
  <si>
    <t>USGS    06205000        2023-10-24      958     A</t>
  </si>
  <si>
    <t>USGS    06205000        2023-10-25      976     A</t>
  </si>
  <si>
    <t>USGS    06205000        2023-10-26      959     A</t>
  </si>
  <si>
    <t>USGS    06205000        2023-10-27      938     A</t>
  </si>
  <si>
    <t>USGS    06205000        2023-10-28      881     A</t>
  </si>
  <si>
    <t>USGS    06205000        2023-10-29      912     A</t>
  </si>
  <si>
    <t>USGS    06205000        2023-10-30      888     A</t>
  </si>
  <si>
    <t>USGS    06205000        2023-10-31      872     A</t>
  </si>
  <si>
    <t>USGS    06205000        2023-11-01      824     A</t>
  </si>
  <si>
    <t>USGS    06205000        2023-11-02      815     A</t>
  </si>
  <si>
    <t>USGS    06205000        2023-11-03      844     A</t>
  </si>
  <si>
    <t>USGS    06205000        2023-11-04      811     A</t>
  </si>
  <si>
    <t>USGS    06205000        2023-11-05      809     A</t>
  </si>
  <si>
    <t>USGS    06205000        2023-11-06      854     A</t>
  </si>
  <si>
    <t>USGS    06205000        2023-11-07      844     A</t>
  </si>
  <si>
    <t>USGS    06205000        2023-11-08      800     A</t>
  </si>
  <si>
    <t>USGS    06205000        2023-11-09      757     A</t>
  </si>
  <si>
    <t>USGS    06205000        2023-11-10      725     A</t>
  </si>
  <si>
    <t>USGS    06205000        2023-11-11      727     A</t>
  </si>
  <si>
    <t>USGS    06205000        2023-11-12      700     A</t>
  </si>
  <si>
    <t>USGS    06205000        2023-11-13      679     A</t>
  </si>
  <si>
    <t>USGS    06205000        2023-11-14      664     A</t>
  </si>
  <si>
    <t>USGS    06205000        2023-11-15      647     A</t>
  </si>
  <si>
    <t>USGS    06205000        2023-11-16      627     A</t>
  </si>
  <si>
    <t>USGS    06205000        2023-11-17      625     A</t>
  </si>
  <si>
    <t>USGS    06205000        2023-11-18      610     A</t>
  </si>
  <si>
    <t>USGS    06205000        2023-11-19      603     A</t>
  </si>
  <si>
    <t>USGS    06205000        2023-11-20      593     A</t>
  </si>
  <si>
    <t>USGS    06205000        2023-11-21      572     A</t>
  </si>
  <si>
    <t>USGS    06205000        2023-11-22      579     A</t>
  </si>
  <si>
    <t>USGS    06205000        2023-11-23      582     A</t>
  </si>
  <si>
    <t>USGS    06205000        2023-11-24      539     A</t>
  </si>
  <si>
    <t>USGS    06205000        2023-11-25      463     A:e</t>
  </si>
  <si>
    <t>USGS    06205000        2023-11-26      468     A:e</t>
  </si>
  <si>
    <t>USGS    06205000        2023-11-27      466     A:e</t>
  </si>
  <si>
    <t>USGS    06205000        2023-11-28      464     A:e</t>
  </si>
  <si>
    <t>USGS    06205000        2023-11-29      466     A:e</t>
  </si>
  <si>
    <t>USGS    06205000        2023-11-30      465     A:e</t>
  </si>
  <si>
    <t>USGS    06205000        2023-12-01      471     A:e</t>
  </si>
  <si>
    <t>USGS    06205000        2023-12-02      492     A:e</t>
  </si>
  <si>
    <t>USGS    06205000        2023-12-03      513     A:e</t>
  </si>
  <si>
    <t>USGS    06205000        2023-12-04      545     A</t>
  </si>
  <si>
    <t>USGS    06205000        2023-12-05      547     A</t>
  </si>
  <si>
    <t>USGS    06205000        2023-12-06      551     A</t>
  </si>
  <si>
    <t>USGS    06205000        2023-12-07      531     A</t>
  </si>
  <si>
    <t>USGS    06205000        2023-12-08      512     A</t>
  </si>
  <si>
    <t>USGS    06205000        2023-12-09      505     A</t>
  </si>
  <si>
    <t>USGS    06205000        2023-12-10      432     A</t>
  </si>
  <si>
    <t>USGS    06205000        2023-12-11      526     A</t>
  </si>
  <si>
    <t>USGS    06205000        2023-12-12      519     A:e</t>
  </si>
  <si>
    <t>USGS    06205000        2023-12-13      428     A:e</t>
  </si>
  <si>
    <t>USGS    06205000        2023-12-14      449     A:e</t>
  </si>
  <si>
    <t>USGS    06205000        2023-12-15      474     A:e</t>
  </si>
  <si>
    <t>USGS    06205000        2023-12-16      478     A:e</t>
  </si>
  <si>
    <t>USGS    06205000        2023-12-17      486     A:e</t>
  </si>
  <si>
    <t>USGS    06205000        2023-12-18      476     A</t>
  </si>
  <si>
    <t>USGS    06205000        2023-12-19      478     A</t>
  </si>
  <si>
    <t>USGS    06205000        2023-12-20      476     A</t>
  </si>
  <si>
    <t>USGS    06205000        2023-12-21      469     A</t>
  </si>
  <si>
    <t>USGS    06205000        2023-12-22      466     A</t>
  </si>
  <si>
    <t>USGS    06205000        2023-12-23      464     A</t>
  </si>
  <si>
    <t>USGS    06205000        2023-12-24      444     A:e</t>
  </si>
  <si>
    <t>USGS    06205000        2023-12-25      350     A:e</t>
  </si>
  <si>
    <t>USGS    06205000        2023-12-26      357     A:e</t>
  </si>
  <si>
    <t>USGS    06205000        2023-12-27      399     A:e</t>
  </si>
  <si>
    <t>USGS    06205000        2023-12-28      422     A:e</t>
  </si>
  <si>
    <t>USGS    06205000        2023-12-29      445     A:e</t>
  </si>
  <si>
    <t>USGS    06205000        2023-12-30      446     A:e</t>
  </si>
  <si>
    <t>USGS    06205000        2023-12-31      438     A:e</t>
  </si>
  <si>
    <t>USGS    06205000        2024-01-01      426     A:e</t>
  </si>
  <si>
    <t>USGS    06205000        2024-01-02      406     A:e</t>
  </si>
  <si>
    <t>USGS    06205000        2024-01-03      392     A:e</t>
  </si>
  <si>
    <t>USGS    06205000        2024-01-04      419     A:e</t>
  </si>
  <si>
    <t>USGS    06205000        2024-01-05      423     A:e</t>
  </si>
  <si>
    <t>USGS    06205000        2024-01-06      365     A:e</t>
  </si>
  <si>
    <t>USGS    06205000        2024-01-07      372     A:e</t>
  </si>
  <si>
    <t>USGS    06205000        2024-01-08      370     A:e</t>
  </si>
  <si>
    <t>USGS    06205000        2024-01-09      373     A:e</t>
  </si>
  <si>
    <t>USGS    06205000        2024-01-10      377     A:e</t>
  </si>
  <si>
    <t>USGS    06205000        2024-01-11      362     A:e</t>
  </si>
  <si>
    <t>USGS    06205000        2024-01-12      308     A:e</t>
  </si>
  <si>
    <t>USGS    06205000        2024-01-13      265     A:e</t>
  </si>
  <si>
    <t>USGS    06205000        2024-01-14      243     A:e</t>
  </si>
  <si>
    <t>USGS    06205000        2024-01-15      283     A:e</t>
  </si>
  <si>
    <t>USGS    06205000        2024-01-16      303     A:e</t>
  </si>
  <si>
    <t>USGS    06205000        2024-01-17      429     A:e</t>
  </si>
  <si>
    <t>USGS    06205000        2024-01-18      419     A:e</t>
  </si>
  <si>
    <t>USGS    06205000        2024-01-19      367     A:e</t>
  </si>
  <si>
    <t>USGS    06205000        2024-01-20      479     A:e</t>
  </si>
  <si>
    <t>USGS    06205000        2024-01-21      488     A:e</t>
  </si>
  <si>
    <t>USGS    06205000        2024-01-22      460     A:e</t>
  </si>
  <si>
    <t>USGS    06205000        2024-01-23      439     A:e</t>
  </si>
  <si>
    <t>USGS    06205000        2024-01-24      434     A:e</t>
  </si>
  <si>
    <t>USGS    06205000        2024-01-25      426     A:e</t>
  </si>
  <si>
    <t>USGS    06205000        2024-01-26      424     A:e</t>
  </si>
  <si>
    <t>USGS    06205000        2024-01-27      423     A:e</t>
  </si>
  <si>
    <t>USGS    06205000        2024-01-28      432     A:e</t>
  </si>
  <si>
    <t>USGS    06205000        2024-01-29      427     A:e</t>
  </si>
  <si>
    <t>USGS    06205000        2024-01-30      417     A:e</t>
  </si>
  <si>
    <t>USGS    06205000        2024-01-31      404     A</t>
  </si>
  <si>
    <t>USGS    06205000        2024-02-01      386     A</t>
  </si>
  <si>
    <t>USGS    06205000        2024-02-02      376     A</t>
  </si>
  <si>
    <t>USGS    06205000        2024-02-03      399     A</t>
  </si>
  <si>
    <t>USGS    06205000        2024-02-04      461     A</t>
  </si>
  <si>
    <t>USGS    06205000        2024-02-05      402     A</t>
  </si>
  <si>
    <t>USGS    06205000        2024-02-06      400     A</t>
  </si>
  <si>
    <t>USGS    06205000        2024-02-07      333     A</t>
  </si>
  <si>
    <t>USGS    06205000        2024-02-08      297     A</t>
  </si>
  <si>
    <t>USGS    06205000        2024-02-09      301     A</t>
  </si>
  <si>
    <t>USGS    06205000        2024-02-10      306     A:e</t>
  </si>
  <si>
    <t>USGS    06205000        2024-02-11      298     A:e</t>
  </si>
  <si>
    <t>USGS    06205000        2024-02-12      304     A:e</t>
  </si>
  <si>
    <t>USGS    06205000        2024-02-13      286     A:e</t>
  </si>
  <si>
    <t>USGS    06205000        2024-02-14      272     A:e</t>
  </si>
  <si>
    <t>USGS    06205000        2024-02-15      254     A:e</t>
  </si>
  <si>
    <t>USGS    06205000        2024-02-16      244     A:e</t>
  </si>
  <si>
    <t>USGS    06205000        2024-02-17      216     A:e</t>
  </si>
  <si>
    <t>USGS    06205000        2024-02-18      246     A:e</t>
  </si>
  <si>
    <t>USGS    06205000        2024-02-19      285     A:e</t>
  </si>
  <si>
    <t>USGS    06205000        2024-02-20      303     A:e</t>
  </si>
  <si>
    <t>USGS    06205000        2024-02-21      308     A</t>
  </si>
  <si>
    <t>USGS    06205000        2024-02-22      314     A</t>
  </si>
  <si>
    <t>USGS    06205000        2024-02-23      317     A</t>
  </si>
  <si>
    <t>USGS    06205000        2024-02-24      313     A</t>
  </si>
  <si>
    <t>USGS    06205000        2024-02-25      333     A</t>
  </si>
  <si>
    <t>USGS    06205000        2024-02-26      329     A:e</t>
  </si>
  <si>
    <t>USGS    06205000        2024-02-27      267     A:e</t>
  </si>
  <si>
    <t>USGS    06205000        2024-02-28      247     A:e</t>
  </si>
  <si>
    <t>USGS    06205000        2024-02-29      297     A:e</t>
  </si>
  <si>
    <t>USGS    06205000        2024-03-01      339     A</t>
  </si>
  <si>
    <t>USGS    06205000        2024-03-02      315     A</t>
  </si>
  <si>
    <t>USGS    06205000        2024-03-03      280     A:e</t>
  </si>
  <si>
    <t>USGS    06205000        2024-03-04      238     A:e</t>
  </si>
  <si>
    <t>USGS    06205000        2024-03-05      254     A:e</t>
  </si>
  <si>
    <t>USGS    06205000        2024-03-06      279     A:e</t>
  </si>
  <si>
    <t>USGS    06205000        2024-03-07      275     A</t>
  </si>
  <si>
    <t>USGS    06205000        2024-03-08      273     A</t>
  </si>
  <si>
    <t>USGS    06205000        2024-03-09      285     A</t>
  </si>
  <si>
    <t>USGS    06205000        2024-03-10      293     A</t>
  </si>
  <si>
    <t>USGS    06205000        2024-03-11      308     A</t>
  </si>
  <si>
    <t>USGS    06205000        2024-03-12      301     A</t>
  </si>
  <si>
    <t>USGS    06205000        2024-03-13      351     A</t>
  </si>
  <si>
    <t>USGS    06205000        2024-03-14      335     A</t>
  </si>
  <si>
    <t>USGS    06205000        2024-03-15      314     A</t>
  </si>
  <si>
    <t>USGS    06205000        2024-03-16      320     A</t>
  </si>
  <si>
    <t>USGS    06205000        2024-03-17      391     A</t>
  </si>
  <si>
    <t>USGS    06205000        2024-03-18      357     A</t>
  </si>
  <si>
    <t>USGS    06205000        2024-03-19      369     A</t>
  </si>
  <si>
    <t>USGS    06205000        2024-03-20      363     A</t>
  </si>
  <si>
    <t>USGS    06205000        2024-03-21      340     A</t>
  </si>
  <si>
    <t>USGS    06205000        2024-03-22      348     A</t>
  </si>
  <si>
    <t>USGS    06205000        2024-03-23      343     A</t>
  </si>
  <si>
    <t>USGS    06205000        2024-03-24      338     A</t>
  </si>
  <si>
    <t>USGS    06205000        2024-03-25      311     A</t>
  </si>
  <si>
    <t>USGS    06205000        2024-03-26      313     A</t>
  </si>
  <si>
    <t>USGS    06205000        2024-03-27      315     A</t>
  </si>
  <si>
    <t>USGS    06205000        2024-03-28      322     A</t>
  </si>
  <si>
    <t>USGS    06205000        2024-03-29      325     A</t>
  </si>
  <si>
    <t>USGS    06205000        2024-03-30      323     A</t>
  </si>
  <si>
    <t>USGS    06205000        2024-03-31      324     A</t>
  </si>
  <si>
    <t>USGS    06205000        2024-04-01      331     A</t>
  </si>
  <si>
    <t>USGS    06205000        2024-04-02      326     A</t>
  </si>
  <si>
    <t>USGS    06205000        2024-04-03      311     A</t>
  </si>
  <si>
    <t>USGS    06205000        2024-04-04      315     A</t>
  </si>
  <si>
    <t>USGS    06205000        2024-04-05      328     A</t>
  </si>
  <si>
    <t>USGS    06205000        2024-04-06      363     A</t>
  </si>
  <si>
    <t>USGS    06205000        2024-04-07      341     A</t>
  </si>
  <si>
    <t>USGS    06205000        2024-04-08      319     A</t>
  </si>
  <si>
    <t>USGS    06205000        2024-04-09      312     A</t>
  </si>
  <si>
    <t>USGS    06205000        2024-04-10      311     A</t>
  </si>
  <si>
    <t>USGS    06205000        2024-04-11      302     A</t>
  </si>
  <si>
    <t>USGS    06205000        2024-04-12      304     A</t>
  </si>
  <si>
    <t>USGS    06205000        2024-04-13      321     A</t>
  </si>
  <si>
    <t>USGS    06205000        2024-04-14      355     A</t>
  </si>
  <si>
    <t>USGS    06205000        2024-04-15      403     A</t>
  </si>
  <si>
    <t>USGS    06205000        2024-04-16      467     A</t>
  </si>
  <si>
    <t>USGS    06205000        2024-04-17      511     A</t>
  </si>
  <si>
    <t>USGS    06205000        2024-04-18      468     A</t>
  </si>
  <si>
    <t>USGS    06205000        2024-04-19      447     A</t>
  </si>
  <si>
    <t>USGS    06205000        2024-04-20      420     A</t>
  </si>
  <si>
    <t>USGS    06205000        2024-04-21      410     A</t>
  </si>
  <si>
    <t>USGS    06205000        2024-04-22      410     A</t>
  </si>
  <si>
    <t>USGS    06205000        2024-04-23      396     A</t>
  </si>
  <si>
    <t>USGS    06205000        2024-04-24      395     A</t>
  </si>
  <si>
    <t>USGS    06205000        2024-04-25      433     A</t>
  </si>
  <si>
    <t>USGS    06205000        2024-04-26      562     A</t>
  </si>
  <si>
    <t>USGS    06205000        2024-04-27      580     A</t>
  </si>
  <si>
    <t>USGS    06205000        2024-04-28      542     A</t>
  </si>
  <si>
    <t>USGS    06205000        2024-04-29      537     A</t>
  </si>
  <si>
    <t>USGS    06205000        2024-04-30      525     A</t>
  </si>
  <si>
    <t>USGS    06205000        2024-05-01      497     A</t>
  </si>
  <si>
    <t>USGS    06205000        2024-05-02      472     A</t>
  </si>
  <si>
    <t>USGS    06205000        2024-05-03      448     A</t>
  </si>
  <si>
    <t>USGS    06205000        2024-05-04      428     A</t>
  </si>
  <si>
    <t>USGS    06205000        2024-05-05      419     A</t>
  </si>
  <si>
    <t>USGS    06205000        2024-05-06      452     A</t>
  </si>
  <si>
    <t>USGS    06205000        2024-05-07      444     A</t>
  </si>
  <si>
    <t>USGS    06205000        2024-05-08      451     A</t>
  </si>
  <si>
    <t>USGS    06205000        2024-05-09      687     A</t>
  </si>
  <si>
    <t>USGS    06205000        2024-05-10      651     A</t>
  </si>
  <si>
    <t>USGS    06205000        2024-05-11      662     A</t>
  </si>
  <si>
    <t>USGS    06205000        2024-05-12      757     A</t>
  </si>
  <si>
    <t>USGS    06205000        2024-05-13      915     A</t>
  </si>
  <si>
    <t>USGS    06205000        2024-05-14      1110    A</t>
  </si>
  <si>
    <t>USGS    06205000        2024-05-15      1190    A</t>
  </si>
  <si>
    <t>USGS    06205000        2024-05-16      1170    A</t>
  </si>
  <si>
    <t>USGS    06205000        2024-05-17      1390    A</t>
  </si>
  <si>
    <t>USGS    06205000        2024-05-18      1470    A</t>
  </si>
  <si>
    <t>USGS    06205000        2024-05-19      1330    A</t>
  </si>
  <si>
    <t>USGS    06205000        2024-05-20      1140    A</t>
  </si>
  <si>
    <t>USGS    06205000        2024-05-21      1030    A</t>
  </si>
  <si>
    <t>USGS    06205000        2024-05-22      928     A</t>
  </si>
  <si>
    <t>USGS    06205000        2024-05-23      1230    A</t>
  </si>
  <si>
    <t>USGS    06205000        2024-05-24      1190    A</t>
  </si>
  <si>
    <t>USGS    06205000        2024-05-25      1130    A</t>
  </si>
  <si>
    <t>USGS    06205000        2024-05-26      1170    A</t>
  </si>
  <si>
    <t>USGS    06205000        2024-05-27      1140    A</t>
  </si>
  <si>
    <t>USGS    06205000        2024-05-28      1120    A</t>
  </si>
  <si>
    <t>USGS    06205000        2024-05-29      1460    A</t>
  </si>
  <si>
    <t>USGS    06205000        2024-05-30      1930    A</t>
  </si>
  <si>
    <t>USGS    06205000        2024-05-31      1680    A</t>
  </si>
  <si>
    <t>USGS    06205000        2024-06-01      1610    A</t>
  </si>
  <si>
    <t>USGS    06205000        2024-06-02      1840    A</t>
  </si>
  <si>
    <t>USGS    06205000        2024-06-03      1960    A</t>
  </si>
  <si>
    <t>USGS    06205000        2024-06-04      3880    A</t>
  </si>
  <si>
    <t>USGS    06205000        2024-06-05      3620    A</t>
  </si>
  <si>
    <t>USGS    06205000        2024-06-06      4790    A</t>
  </si>
  <si>
    <t>USGS    06205000        2024-06-07      5060    A</t>
  </si>
  <si>
    <t>USGS    06205000        2024-06-08      5340    A</t>
  </si>
  <si>
    <t>USGS    06205000        2024-06-09      5330    A</t>
  </si>
  <si>
    <t>USGS    06205000        2024-06-10      6760    A</t>
  </si>
  <si>
    <t>USGS    06205000        2024-06-11      6720    P</t>
  </si>
  <si>
    <t>USGS    06205000        2024-06-12      5840    P</t>
  </si>
  <si>
    <t>USGS    06205000        2024-06-13      5400    P</t>
  </si>
  <si>
    <t>USGS    06205000        2024-06-14      4900    P</t>
  </si>
  <si>
    <t>USGS    06205000        2024-06-15      4900    P</t>
  </si>
  <si>
    <t>USGS    06205000        2024-06-16      4540    P</t>
  </si>
  <si>
    <t>USGS    06205000        2024-06-17      3650    P</t>
  </si>
  <si>
    <t>USGS    06205000        2024-06-18      2930    P</t>
  </si>
  <si>
    <t>USGS    06205000        2024-06-19      2430    P</t>
  </si>
  <si>
    <t>USGS    06205000        2024-06-20      2060    P</t>
  </si>
  <si>
    <t>USGS    06205000        2024-06-21      1970    P</t>
  </si>
  <si>
    <t>USGS    06205000        2024-06-22      2290    P</t>
  </si>
  <si>
    <t>USGS    06205000        2024-06-23      2650    P</t>
  </si>
  <si>
    <t>USGS    06205000        2024-06-24      3370    P</t>
  </si>
  <si>
    <t>USGS    06205000        2024-06-25      3610    P</t>
  </si>
  <si>
    <t>USGS    06205000        2024-06-26      3430    P</t>
  </si>
  <si>
    <t>USGS    06205000        2024-06-27      3490    P</t>
  </si>
  <si>
    <t>USGS    06205000        2024-06-28      3570    P</t>
  </si>
  <si>
    <t>USGS    06205000        2024-06-29      2850    P</t>
  </si>
  <si>
    <t>USGS    06205000        2024-06-30      2390    P</t>
  </si>
  <si>
    <t>USGS    06205000        2024-07-01      2480    P</t>
  </si>
  <si>
    <t>USGS    06205000        2024-07-02      2820    P</t>
  </si>
  <si>
    <t>USGS    06205000        2024-07-03      2560    P</t>
  </si>
  <si>
    <t>USGS    06205000        2024-07-04      2140    P</t>
  </si>
  <si>
    <t>USGS    06205000        2024-07-05      1840    P</t>
  </si>
  <si>
    <t>USGS    06205000        2024-07-06      1690    P</t>
  </si>
  <si>
    <t>USGS    06205000        2024-07-07      1680    P</t>
  </si>
  <si>
    <t>USGS    06205000        2024-07-08      1580    P</t>
  </si>
  <si>
    <t>USGS    06205000        2024-07-09      1550    P</t>
  </si>
  <si>
    <t>USGS    06205000        2024-07-10      1580    P</t>
  </si>
  <si>
    <t>USGS    06205000        2024-07-11      1660    P</t>
  </si>
  <si>
    <t>USGS    06205000        2024-07-12      1700    P</t>
  </si>
  <si>
    <t>USGS    06205000        2024-07-13      1680    P</t>
  </si>
  <si>
    <t>USGS    06205000        2024-07-14      1620    P</t>
  </si>
  <si>
    <t>USGS    06205000        2024-07-15      1580    P</t>
  </si>
  <si>
    <t>USGS    06205000        2024-07-16      1470    P</t>
  </si>
  <si>
    <t>USGS    06205000        2024-07-17      1320    P</t>
  </si>
  <si>
    <t>USGS    06205000        2024-07-18      1330    P</t>
  </si>
  <si>
    <t>USGS    06205000        2024-07-19      1290    P</t>
  </si>
  <si>
    <t>USGS    06205000        2024-07-20      1220    P</t>
  </si>
  <si>
    <t>USGS    06205000        2024-07-21      1180    P</t>
  </si>
  <si>
    <t>USGS    06205000        2024-07-22      1120    P</t>
  </si>
  <si>
    <t>USGS    06205000        2024-07-23      1060    P</t>
  </si>
  <si>
    <t>USGS    06205000        2024-07-24      947     P</t>
  </si>
  <si>
    <t>USGS    06205000        2024-07-25      931     P</t>
  </si>
  <si>
    <t>USGS    06205000        2024-07-26      928     P</t>
  </si>
  <si>
    <t>USGS    06205000        2024-07-27      944     P</t>
  </si>
  <si>
    <t>USGS    06205000        2024-07-28      903     P</t>
  </si>
  <si>
    <t>USGS    06205000        2024-07-29      867     P</t>
  </si>
  <si>
    <t>USGS    06205000        2024-07-30      821     P</t>
  </si>
  <si>
    <t>USGS    06205000        2024-07-31      808     P</t>
  </si>
  <si>
    <t>USGS    06205000        2024-08-01      763     P</t>
  </si>
  <si>
    <t>USGS    06205000        2024-08-02      699     P</t>
  </si>
  <si>
    <t>USGS    06205000        2024-08-03      668     P</t>
  </si>
  <si>
    <t>USGS    06205000        2024-08-04      657     P</t>
  </si>
  <si>
    <t>USGS    06205000        2024-08-05      704     P</t>
  </si>
  <si>
    <t>USGS    06205000        2024-08-06      716     P</t>
  </si>
  <si>
    <t>USGS    06205000        2024-08-07      736     P</t>
  </si>
  <si>
    <t>USGS    06205000        2024-08-08      771     P</t>
  </si>
  <si>
    <t>USGS    06205000        2024-08-09      747     P</t>
  </si>
  <si>
    <t>USGS    06205000        2024-08-10      748     P</t>
  </si>
  <si>
    <t>USGS    06205000        2024-08-11      746     P</t>
  </si>
  <si>
    <t>USGS    06205000        2024-08-12      707     P</t>
  </si>
  <si>
    <t>USGS    06205000        2024-08-13      688     P</t>
  </si>
  <si>
    <t>USGS    06205000        2024-08-14      714     P</t>
  </si>
  <si>
    <t>USGS    06205000        2024-08-15      713     P</t>
  </si>
  <si>
    <t>USGS    06205000        2024-08-16      684     P</t>
  </si>
  <si>
    <t>USGS    06205000        2024-08-17      648     P</t>
  </si>
  <si>
    <t>USGS    06205000        2024-08-18      619     P</t>
  </si>
  <si>
    <t>USGS    06205000        2024-08-19      582     P</t>
  </si>
  <si>
    <t>USGS    06205000        2024-08-20      532     P</t>
  </si>
  <si>
    <t>USGS    06205000        2024-08-21      509     P</t>
  </si>
  <si>
    <t>USGS    06205000        2024-08-22      495     P</t>
  </si>
  <si>
    <t>USGS    06205000        2024-08-23      483     P</t>
  </si>
  <si>
    <t>USGS    06205000        2024-08-24      453     P</t>
  </si>
  <si>
    <t>USGS    06205000        2024-08-25      435     P</t>
  </si>
  <si>
    <t>USGS    06205000        2024-08-26      443     P</t>
  </si>
  <si>
    <t>USGS    06205000        2024-08-27      449     P</t>
  </si>
  <si>
    <t>USGS    06205000        2024-08-28      434     P</t>
  </si>
  <si>
    <t>USGS    06205000        2024-08-29      417     P</t>
  </si>
  <si>
    <t>USGS    06205000        2024-08-30      407     P</t>
  </si>
  <si>
    <t>USGS    06205000        2024-08-31      384     P</t>
  </si>
  <si>
    <t>USGS    06205000        2024-09-01      375     P</t>
  </si>
  <si>
    <t>USGS    06205000        2024-09-02      371     P</t>
  </si>
  <si>
    <t>USGS    06205000        2024-09-03      380     P</t>
  </si>
  <si>
    <t>USGS    06205000        2024-09-04      390     P</t>
  </si>
  <si>
    <t>USGS    06205000        2024-09-05      374     P</t>
  </si>
  <si>
    <t>USGS    06205000        2024-09-06      368     P</t>
  </si>
  <si>
    <t>USGS    06205000        2024-09-07      361     P</t>
  </si>
  <si>
    <t>USGS    06205000        2024-09-08      355     P</t>
  </si>
  <si>
    <t>USGS    06205000        2024-09-09      348     P</t>
  </si>
  <si>
    <t>USGS    06205000        2024-09-10      350     P</t>
  </si>
  <si>
    <t>USGS    06205000        2024-09-11      363     P</t>
  </si>
  <si>
    <t>USGS    06205000        2024-09-12      391     P</t>
  </si>
  <si>
    <t>USGS    06205000        2024-09-13      393     P</t>
  </si>
  <si>
    <t>USGS    06205000        2024-09-14      400     P</t>
  </si>
  <si>
    <t>USGS    06205000        2024-09-15      389     P</t>
  </si>
  <si>
    <t>USGS    06205000        2024-09-16      381     P</t>
  </si>
  <si>
    <t>USGS    06205000        2024-09-17      400     P</t>
  </si>
  <si>
    <t>USGS    06205000        2024-09-18      525     P</t>
  </si>
  <si>
    <t>USGS    06205000        2024-09-19      563     P</t>
  </si>
  <si>
    <t>USGS    06205000        2024-09-20      550     P</t>
  </si>
  <si>
    <t>USGS    06205000        2024-09-21      541     P</t>
  </si>
  <si>
    <t>USGS    06205000        2024-09-22      537     P</t>
  </si>
  <si>
    <t>USGS    06205000        2024-09-23      512     P</t>
  </si>
  <si>
    <t>Year</t>
  </si>
  <si>
    <t>Month</t>
  </si>
  <si>
    <t>Discharge (cfs)</t>
  </si>
  <si>
    <t>STORET-930177458</t>
  </si>
  <si>
    <t>https://www.waterqualitydata.us/data/providers/STORET/organizations/MTVOLWQM_WQX/activities/MTVOLWQM_WQX-RBC-N-QC-FB_4-20-2021_QC-FB/results/930177458/resdetectqntlmts</t>
  </si>
  <si>
    <t>STORET-930177819</t>
  </si>
  <si>
    <t>https://www.waterqualitydata.us/data/providers/STORET/organizations/MTVOLWQM_WQX/activities/MTVOLWQM_WQX-SRJB-1-QC-FB_5-17-2021_QC-FB/results/930177819/resdetectqntlmts</t>
  </si>
  <si>
    <t>STORET-930177838</t>
  </si>
  <si>
    <t>https://www.waterqualitydata.us/data/providers/STORET/organizations/MTVOLWQM_WQX/activities/MTVOLWQM_WQX-SRJB-1-QC-FB_6-3-2021%20_QC-FB/results/930177838/resdetectqntlmts</t>
  </si>
  <si>
    <t>STORET-930177830</t>
  </si>
  <si>
    <t>https://www.waterqualitydata.us/data/providers/STORET/organizations/MTVOLWQM_WQX/activities/MTVOLWQM_WQX-SRJB-1-QC-FB_6-18-2021_QC-FB/results/930177830/resdetectqntlmts</t>
  </si>
  <si>
    <t>STORET-930177848</t>
  </si>
  <si>
    <t>https://www.waterqualitydata.us/data/providers/STORET/organizations/MTVOLWQM_WQX/activities/MTVOLWQM_WQX-SRJB-1-QC-FB_7-16-2021_QC-FB/results/930177848/resdetectqntlmts</t>
  </si>
  <si>
    <t>STORET-930177856</t>
  </si>
  <si>
    <t>https://www.waterqualitydata.us/data/providers/STORET/organizations/MTVOLWQM_WQX/activities/MTVOLWQM_WQX-SRJB-1-QC-FB_8-16-2021_QC-FB/results/930177856/resdetectqntlmts</t>
  </si>
  <si>
    <t>STORET-930177868</t>
  </si>
  <si>
    <t>https://www.waterqualitydata.us/data/providers/STORET/organizations/MTVOLWQM_WQX/activities/MTVOLWQM_WQX-SRJB-1-QC-FB_9-15-2021_QC-FB/results/930177868/resdetectqntlmts</t>
  </si>
  <si>
    <t>STORET-930177801</t>
  </si>
  <si>
    <t>https://www.waterqualitydata.us/data/providers/STORET/organizations/MTVOLWQM_WQX/activities/MTVOLWQM_WQX-SRJB-1-QC-FB_10-14-2021_QC-FB/results/930177801/resdetectqntlmts</t>
  </si>
  <si>
    <t>STORET-930177791</t>
  </si>
  <si>
    <t>https://www.waterqualitydata.us/data/providers/STORET/organizations/MTVOLWQM_WQX/activities/MTVOLWQM_WQX-SRJB-1%20QC-FB_11-17-2021_QC-FB/results/930177791/resdetectqntlmts</t>
  </si>
  <si>
    <t>STORET-930177810</t>
  </si>
  <si>
    <t>https://www.waterqualitydata.us/data/providers/STORET/organizations/MTVOLWQM_WQX/activities/MTVOLWQM_WQX-SRJB-1-QC-FB_12-16-2021_QC-FB/results/930177810/resdetectqntlmts</t>
  </si>
  <si>
    <t>STORET-968229050</t>
  </si>
  <si>
    <t>https://www.waterqualitydata.us/data/providers/STORET/organizations/MTVOLWQM_WQX/activities/MTVOLWQM_WQX-SRJB-1_01-17-2022_QC-FB/results/968229050/resdetectqntlmts</t>
  </si>
  <si>
    <t>STORET-968229063</t>
  </si>
  <si>
    <t>https://www.waterqualitydata.us/data/providers/STORET/organizations/MTVOLWQM_WQX/activities/MTVOLWQM_WQX-SRJB-1_02-14-2022_QC-FB/results/968229063/resdetectqntlmts</t>
  </si>
  <si>
    <t>STORET-968229080</t>
  </si>
  <si>
    <t>https://www.waterqualitydata.us/data/providers/STORET/organizations/MTVOLWQM_WQX/activities/MTVOLWQM_WQX-SRJB-1_03-17-2022_QC-FB/results/968229080/resdetectqntlmts</t>
  </si>
  <si>
    <t>STORET-968229093</t>
  </si>
  <si>
    <t>https://www.waterqualitydata.us/data/providers/STORET/organizations/MTVOLWQM_WQX/activities/MTVOLWQM_WQX-SRJB-1_04-20-2022_QC-FB/results/968229093/resdetectqntlmts</t>
  </si>
  <si>
    <t>STORET-968229106</t>
  </si>
  <si>
    <t>https://www.waterqualitydata.us/data/providers/STORET/organizations/MTVOLWQM_WQX/activities/MTVOLWQM_WQX-SRJB-1_05-16-2022_QC-FB/results/968229106/resdetectqntlmts</t>
  </si>
  <si>
    <t>STORET-968229119</t>
  </si>
  <si>
    <t>https://www.waterqualitydata.us/data/providers/STORET/organizations/MTVOLWQM_WQX/activities/MTVOLWQM_WQX-SRJB-1_06-06-2022_QC-FB/results/968229119/resdetectqntlmts</t>
  </si>
  <si>
    <t>STORET-968229132</t>
  </si>
  <si>
    <t>https://www.waterqualitydata.us/data/providers/STORET/organizations/MTVOLWQM_WQX/activities/MTVOLWQM_WQX-SRJB-1_06-22-2022_QC-FB/results/968229132/resdetectqntlmts</t>
  </si>
  <si>
    <t>STORET-968229145</t>
  </si>
  <si>
    <t>https://www.waterqualitydata.us/data/providers/STORET/organizations/MTVOLWQM_WQX/activities/MTVOLWQM_WQX-SRJB-1_07-14-2022_QC-FB/results/968229145/resdetectqntlmts</t>
  </si>
  <si>
    <t>STORET-968229158</t>
  </si>
  <si>
    <t>https://www.waterqualitydata.us/data/providers/STORET/organizations/MTVOLWQM_WQX/activities/MTVOLWQM_WQX-SRJB-1_08-16-2022_QC-FB/results/968229158/resdetectqntlmts</t>
  </si>
  <si>
    <t>STORET-968228396</t>
  </si>
  <si>
    <t>https://www.waterqualitydata.us/data/providers/STORET/organizations/MTVOLWQM_WQX/activities/MTVOLWQM_WQX-BC-M_10-18-2022_QC-FB/results/968228396/resdetectqntlmts</t>
  </si>
  <si>
    <t>STORET-968228863</t>
  </si>
  <si>
    <t>https://www.waterqualitydata.us/data/providers/STORET/organizations/MTVOLWQM_WQX/activities/MTVOLWQM_WQX-ERBC-R_11-14-2022_QC-FB/results/968228863/resdetectqntlmts</t>
  </si>
  <si>
    <t>STORET-968228876</t>
  </si>
  <si>
    <t>https://www.waterqualitydata.us/data/providers/STORET/organizations/MTVOLWQM_WQX/activities/MTVOLWQM_WQX-ERBC-R_12-20-2022_QC-FB/results/968228876/resdetectqntlmts</t>
  </si>
  <si>
    <t>STORET-1002405099</t>
  </si>
  <si>
    <t>https://www.waterqualitydata.us/data/providers/STORET/organizations/MTVOLWQM_WQX/activities/MTVOLWQM_WQX-ERBC-R-QC-FB_01-17-2023_QC-FB/results/1002405099/resdetectqntlmts</t>
  </si>
  <si>
    <t>STORET-1002405103</t>
  </si>
  <si>
    <t>https://www.waterqualitydata.us/data/providers/STORET/organizations/MTVOLWQM_WQX/activities/MTVOLWQM_WQX-ERBC-R-QC-FB_02-13-2023_QC-FB/results/1002405103/resdetectqntlmts</t>
  </si>
  <si>
    <t>STORET-1002405107</t>
  </si>
  <si>
    <t>https://www.waterqualitydata.us/data/providers/STORET/organizations/MTVOLWQM_WQX/activities/MTVOLWQM_WQX-ERBC-R-QC-FB_03-13-2023_QC-FB/results/1002405107/resdetectqntlmts</t>
  </si>
  <si>
    <t>STORET-1002405111</t>
  </si>
  <si>
    <t>https://www.waterqualitydata.us/data/providers/STORET/organizations/MTVOLWQM_WQX/activities/MTVOLWQM_WQX-ERBC-R-QC-FB_04-13-2023_QC-FB/results/1002405111/resdetectqntlmts</t>
  </si>
  <si>
    <t>STORET-1002405115</t>
  </si>
  <si>
    <t>https://www.waterqualitydata.us/data/providers/STORET/organizations/MTVOLWQM_WQX/activities/MTVOLWQM_WQX-ERBC-R-QC-FB_05-15-2023_QC-FB/results/1002405115/resdetectqntlmts</t>
  </si>
  <si>
    <t>STORET-1002405119</t>
  </si>
  <si>
    <t>https://www.waterqualitydata.us/data/providers/STORET/organizations/MTVOLWQM_WQX/activities/MTVOLWQM_WQX-ERBC-R-QC-FB_05-24-2023_QC-FB/results/1002405119/resdetectqntlmts</t>
  </si>
  <si>
    <t>STORET-1002405123</t>
  </si>
  <si>
    <t>https://www.waterqualitydata.us/data/providers/STORET/organizations/MTVOLWQM_WQX/activities/MTVOLWQM_WQX-ERBC-R-QC-FB_06-14-2023_QC-FB/results/1002405123/resdetectqntlmts</t>
  </si>
  <si>
    <t>STORET-1002405127</t>
  </si>
  <si>
    <t>https://www.waterqualitydata.us/data/providers/STORET/organizations/MTVOLWQM_WQX/activities/MTVOLWQM_WQX-ERBC-R-QC-FB_07-12-2023_QC-FB/results/1002405127/resdetectqntlmts</t>
  </si>
  <si>
    <t>STORET-1002405131</t>
  </si>
  <si>
    <t>Collection Date: 8/15/2023 9:05:00 AM Project Name: SVWCWQI.. Result between MDL and LRL, J flagged as estimated.</t>
  </si>
  <si>
    <t>https://www.waterqualitydata.us/data/providers/STORET/organizations/MTVOLWQM_WQX/activities/MTVOLWQM_WQX-ERBC-R-QC-FB_08-15-2023_QC-FB/results/1002405131/resdetectqntlmts</t>
  </si>
  <si>
    <t>STORET-1002405135</t>
  </si>
  <si>
    <t>https://www.waterqualitydata.us/data/providers/STORET/organizations/MTVOLWQM_WQX/activities/MTVOLWQM_WQX-ERBC-R-QC-FB_09-13-2023_QC-FB/results/1002405135/resdetectqntlmts</t>
  </si>
  <si>
    <t>STORET-1002405139</t>
  </si>
  <si>
    <t>https://www.waterqualitydata.us/data/providers/STORET/organizations/MTVOLWQM_WQX/activities/MTVOLWQM_WQX-ERBC-R-QC-FB_10-17-2023_QC-FB/results/1002405139/resdetectqntlmts</t>
  </si>
  <si>
    <t>STORET-1002405143</t>
  </si>
  <si>
    <t>https://www.waterqualitydata.us/data/providers/STORET/organizations/MTVOLWQM_WQX/activities/MTVOLWQM_WQX-ERBC-R-QC-FB_11-16-2023_QC-FB/results/1002405143/resdetectqntlmts</t>
  </si>
  <si>
    <t>STORET-930177459</t>
  </si>
  <si>
    <t>https://www.waterqualitydata.us/data/providers/STORET/organizations/MTVOLWQM_WQX/activities/MTVOLWQM_WQX-RBC-N-QC-FB_4-20-2021_QC-FB/results/930177459/resdetectqntlmts</t>
  </si>
  <si>
    <t>STORET-930177820</t>
  </si>
  <si>
    <t>https://www.waterqualitydata.us/data/providers/STORET/organizations/MTVOLWQM_WQX/activities/MTVOLWQM_WQX-SRJB-1-QC-FB_5-17-2021_QC-FB/results/930177820/resdetectqntlmts</t>
  </si>
  <si>
    <t>STORET-930177840</t>
  </si>
  <si>
    <t>https://www.waterqualitydata.us/data/providers/STORET/organizations/MTVOLWQM_WQX/activities/MTVOLWQM_WQX-SRJB-1-QC-FB_6-3-2021%20_QC-FB/results/930177840/resdetectqntlmts</t>
  </si>
  <si>
    <t>STORET-930177832</t>
  </si>
  <si>
    <t>https://www.waterqualitydata.us/data/providers/STORET/organizations/MTVOLWQM_WQX/activities/MTVOLWQM_WQX-SRJB-1-QC-FB_6-18-2021_QC-FB/results/930177832/resdetectqntlmts</t>
  </si>
  <si>
    <t>STORET-930177850</t>
  </si>
  <si>
    <t>Collection Date: 7/16/2021 8:40:00 AM Project Name: SRWQI. Result between MDL and LRL, J flagged as estimated.</t>
  </si>
  <si>
    <t>https://www.waterqualitydata.us/data/providers/STORET/organizations/MTVOLWQM_WQX/activities/MTVOLWQM_WQX-SRJB-1-QC-FB_7-16-2021_QC-FB/results/930177850/resdetectqntlmts</t>
  </si>
  <si>
    <t>STORET-930177859</t>
  </si>
  <si>
    <t>https://www.waterqualitydata.us/data/providers/STORET/organizations/MTVOLWQM_WQX/activities/MTVOLWQM_WQX-SRJB-1-QC-FB_8-16-2021_QC-FB/results/930177859/resdetectqntlmts</t>
  </si>
  <si>
    <t>STORET-930177870</t>
  </si>
  <si>
    <t>https://www.waterqualitydata.us/data/providers/STORET/organizations/MTVOLWQM_WQX/activities/MTVOLWQM_WQX-SRJB-1-QC-FB_9-15-2021_QC-FB/results/930177870/resdetectqntlmts</t>
  </si>
  <si>
    <t>STORET-930177803</t>
  </si>
  <si>
    <t>https://www.waterqualitydata.us/data/providers/STORET/organizations/MTVOLWQM_WQX/activities/MTVOLWQM_WQX-SRJB-1-QC-FB_10-14-2021_QC-FB/results/930177803/resdetectqntlmts</t>
  </si>
  <si>
    <t>STORET-930177793</t>
  </si>
  <si>
    <t>https://www.waterqualitydata.us/data/providers/STORET/organizations/MTVOLWQM_WQX/activities/MTVOLWQM_WQX-SRJB-1%20QC-FB_11-17-2021_QC-FB/results/930177793/resdetectqntlmts</t>
  </si>
  <si>
    <t>STORET-930177812</t>
  </si>
  <si>
    <t>https://www.waterqualitydata.us/data/providers/STORET/organizations/MTVOLWQM_WQX/activities/MTVOLWQM_WQX-SRJB-1-QC-FB_12-16-2021_QC-FB/results/930177812/resdetectqntlmts</t>
  </si>
  <si>
    <t>STORET-968229051</t>
  </si>
  <si>
    <t>https://www.waterqualitydata.us/data/providers/STORET/organizations/MTVOLWQM_WQX/activities/MTVOLWQM_WQX-SRJB-1_01-17-2022_QC-FB/results/968229051/resdetectqntlmts</t>
  </si>
  <si>
    <t>STORET-968229064</t>
  </si>
  <si>
    <t>https://www.waterqualitydata.us/data/providers/STORET/organizations/MTVOLWQM_WQX/activities/MTVOLWQM_WQX-SRJB-1_02-14-2022_QC-FB/results/968229064/resdetectqntlmts</t>
  </si>
  <si>
    <t>STORET-968229081</t>
  </si>
  <si>
    <t>https://www.waterqualitydata.us/data/providers/STORET/organizations/MTVOLWQM_WQX/activities/MTVOLWQM_WQX-SRJB-1_03-17-2022_QC-FB/results/968229081/resdetectqntlmts</t>
  </si>
  <si>
    <t>STORET-968229094</t>
  </si>
  <si>
    <t>https://www.waterqualitydata.us/data/providers/STORET/organizations/MTVOLWQM_WQX/activities/MTVOLWQM_WQX-SRJB-1_04-20-2022_QC-FB/results/968229094/resdetectqntlmts</t>
  </si>
  <si>
    <t>STORET-968229107</t>
  </si>
  <si>
    <t>https://www.waterqualitydata.us/data/providers/STORET/organizations/MTVOLWQM_WQX/activities/MTVOLWQM_WQX-SRJB-1_05-16-2022_QC-FB/results/968229107/resdetectqntlmts</t>
  </si>
  <si>
    <t>STORET-968229120</t>
  </si>
  <si>
    <t>https://www.waterqualitydata.us/data/providers/STORET/organizations/MTVOLWQM_WQX/activities/MTVOLWQM_WQX-SRJB-1_06-06-2022_QC-FB/results/968229120/resdetectqntlmts</t>
  </si>
  <si>
    <t>STORET-968229133</t>
  </si>
  <si>
    <t>https://www.waterqualitydata.us/data/providers/STORET/organizations/MTVOLWQM_WQX/activities/MTVOLWQM_WQX-SRJB-1_06-22-2022_QC-FB/results/968229133/resdetectqntlmts</t>
  </si>
  <si>
    <t>STORET-968229146</t>
  </si>
  <si>
    <t>https://www.waterqualitydata.us/data/providers/STORET/organizations/MTVOLWQM_WQX/activities/MTVOLWQM_WQX-SRJB-1_07-14-2022_QC-FB/results/968229146/resdetectqntlmts</t>
  </si>
  <si>
    <t>STORET-968229159</t>
  </si>
  <si>
    <t>https://www.waterqualitydata.us/data/providers/STORET/organizations/MTVOLWQM_WQX/activities/MTVOLWQM_WQX-SRJB-1_08-16-2022_QC-FB/results/968229159/resdetectqntlmts</t>
  </si>
  <si>
    <t>STORET-968228397</t>
  </si>
  <si>
    <t>https://www.waterqualitydata.us/data/providers/STORET/organizations/MTVOLWQM_WQX/activities/MTVOLWQM_WQX-BC-M_10-18-2022_QC-FB/results/968228397/resdetectqntlmts</t>
  </si>
  <si>
    <t>STORET-968228864</t>
  </si>
  <si>
    <t>https://www.waterqualitydata.us/data/providers/STORET/organizations/MTVOLWQM_WQX/activities/MTVOLWQM_WQX-ERBC-R_11-14-2022_QC-FB/results/968228864/resdetectqntlmts</t>
  </si>
  <si>
    <t>STORET-968228877</t>
  </si>
  <si>
    <t>https://www.waterqualitydata.us/data/providers/STORET/organizations/MTVOLWQM_WQX/activities/MTVOLWQM_WQX-ERBC-R_12-20-2022_QC-FB/results/968228877/resdetectqntlmts</t>
  </si>
  <si>
    <t>STORET-1002405100</t>
  </si>
  <si>
    <t>https://www.waterqualitydata.us/data/providers/STORET/organizations/MTVOLWQM_WQX/activities/MTVOLWQM_WQX-ERBC-R-QC-FB_01-17-2023_QC-FB/results/1002405100/resdetectqntlmts</t>
  </si>
  <si>
    <t>STORET-1002405104</t>
  </si>
  <si>
    <t>https://www.waterqualitydata.us/data/providers/STORET/organizations/MTVOLWQM_WQX/activities/MTVOLWQM_WQX-ERBC-R-QC-FB_02-13-2023_QC-FB/results/1002405104/resdetectqntlmts</t>
  </si>
  <si>
    <t>STORET-1002405108</t>
  </si>
  <si>
    <t>https://www.waterqualitydata.us/data/providers/STORET/organizations/MTVOLWQM_WQX/activities/MTVOLWQM_WQX-ERBC-R-QC-FB_03-13-2023_QC-FB/results/1002405108/resdetectqntlmts</t>
  </si>
  <si>
    <t>STORET-1002405112</t>
  </si>
  <si>
    <t>https://www.waterqualitydata.us/data/providers/STORET/organizations/MTVOLWQM_WQX/activities/MTVOLWQM_WQX-ERBC-R-QC-FB_04-13-2023_QC-FB/results/1002405112/resdetectqntlmts</t>
  </si>
  <si>
    <t>STORET-1002405116</t>
  </si>
  <si>
    <t>https://www.waterqualitydata.us/data/providers/STORET/organizations/MTVOLWQM_WQX/activities/MTVOLWQM_WQX-ERBC-R-QC-FB_05-15-2023_QC-FB/results/1002405116/resdetectqntlmts</t>
  </si>
  <si>
    <t>STORET-1002405120</t>
  </si>
  <si>
    <t>https://www.waterqualitydata.us/data/providers/STORET/organizations/MTVOLWQM_WQX/activities/MTVOLWQM_WQX-ERBC-R-QC-FB_05-24-2023_QC-FB/results/1002405120/resdetectqntlmts</t>
  </si>
  <si>
    <t>STORET-1002405124</t>
  </si>
  <si>
    <t>https://www.waterqualitydata.us/data/providers/STORET/organizations/MTVOLWQM_WQX/activities/MTVOLWQM_WQX-ERBC-R-QC-FB_06-14-2023_QC-FB/results/1002405124/resdetectqntlmts</t>
  </si>
  <si>
    <t>STORET-1002405128</t>
  </si>
  <si>
    <t>https://www.waterqualitydata.us/data/providers/STORET/organizations/MTVOLWQM_WQX/activities/MTVOLWQM_WQX-ERBC-R-QC-FB_07-12-2023_QC-FB/results/1002405128/resdetectqntlmts</t>
  </si>
  <si>
    <t>STORET-1002405132</t>
  </si>
  <si>
    <t>-The Phosphorus result was confirmed by re-analysis. Collection Date: 8/15/2023 9:05:00 AM Project Name: SVWCWQI.</t>
  </si>
  <si>
    <t>https://www.waterqualitydata.us/data/providers/STORET/organizations/MTVOLWQM_WQX/activities/MTVOLWQM_WQX-ERBC-R-QC-FB_08-15-2023_QC-FB/results/1002405132/resdetectqntlmts</t>
  </si>
  <si>
    <t>STORET-1002405136</t>
  </si>
  <si>
    <t>https://www.waterqualitydata.us/data/providers/STORET/organizations/MTVOLWQM_WQX/activities/MTVOLWQM_WQX-ERBC-R-QC-FB_09-13-2023_QC-FB/results/1002405136/resdetectqntlmts</t>
  </si>
  <si>
    <t>STORET-1002405140</t>
  </si>
  <si>
    <t>https://www.waterqualitydata.us/data/providers/STORET/organizations/MTVOLWQM_WQX/activities/MTVOLWQM_WQX-ERBC-R-QC-FB_10-17-2023_QC-FB/results/1002405140/resdetectqntlmts</t>
  </si>
  <si>
    <t>STORET-1002405144</t>
  </si>
  <si>
    <t>https://www.waterqualitydata.us/data/providers/STORET/organizations/MTVOLWQM_WQX/activities/MTVOLWQM_WQX-ERBC-R-QC-FB_11-16-2023_QC-FB/results/1002405144/resdetectqntlmts</t>
  </si>
  <si>
    <t>STORET-930177461</t>
  </si>
  <si>
    <t>Collection Date: 4/20/2021 2:48:00 PM Project Name: SRWQI. Result between MDL and LRL, J flagged as estimated.</t>
  </si>
  <si>
    <t>https://www.waterqualitydata.us/data/providers/STORET/organizations/MTVOLWQM_WQX/activities/MTVOLWQM_WQX-RBC-N-QC-FB_4-20-2021_QC-FB/results/930177461/resdetectqntlmts</t>
  </si>
  <si>
    <t>STORET-930177822</t>
  </si>
  <si>
    <t>https://www.waterqualitydata.us/data/providers/STORET/organizations/MTVOLWQM_WQX/activities/MTVOLWQM_WQX-SRJB-1-QC-FB_5-17-2021_QC-FB/results/930177822/resdetectqntlmts</t>
  </si>
  <si>
    <t>STORET-930177842</t>
  </si>
  <si>
    <t>https://www.waterqualitydata.us/data/providers/STORET/organizations/MTVOLWQM_WQX/activities/MTVOLWQM_WQX-SRJB-1-QC-FB_6-3-2021%20_QC-FB/results/930177842/resdetectqntlmts</t>
  </si>
  <si>
    <t>STORET-930177834</t>
  </si>
  <si>
    <t>https://www.waterqualitydata.us/data/providers/STORET/organizations/MTVOLWQM_WQX/activities/MTVOLWQM_WQX-SRJB-1-QC-FB_6-18-2021_QC-FB/results/930177834/resdetectqntlmts</t>
  </si>
  <si>
    <t>STORET-930177851</t>
  </si>
  <si>
    <t>Collection Date: 7/16/2021 8:40:00 AM Project Name: SRWQI. TSS did not obtain the minimum residue requirement of 2.5 mg residue.</t>
  </si>
  <si>
    <t>https://www.waterqualitydata.us/data/providers/STORET/organizations/MTVOLWQM_WQX/activities/MTVOLWQM_WQX-SRJB-1-QC-FB_7-16-2021_QC-FB/results/930177851/resdetectqntlmts</t>
  </si>
  <si>
    <t>STORET-930177861</t>
  </si>
  <si>
    <t>Collection Date: 8/16/2021 8:35:00 AM Project Name: SRWQI. TSS did not obtain the minimum residue requirement of 2.5 mg residue.</t>
  </si>
  <si>
    <t>https://www.waterqualitydata.us/data/providers/STORET/organizations/MTVOLWQM_WQX/activities/MTVOLWQM_WQX-SRJB-1-QC-FB_8-16-2021_QC-FB/results/930177861/resdetectqntlmts</t>
  </si>
  <si>
    <t>STORET-930177872</t>
  </si>
  <si>
    <t>Collection Date: 9/15/2021 9:30:00 AM Project Name: SRWQI. TSS did not obtain the minimum residue requirement of 2.5 mg residue.</t>
  </si>
  <si>
    <t>https://www.waterqualitydata.us/data/providers/STORET/organizations/MTVOLWQM_WQX/activities/MTVOLWQM_WQX-SRJB-1-QC-FB_9-15-2021_QC-FB/results/930177872/resdetectqntlmts</t>
  </si>
  <si>
    <t>STORET-930177805</t>
  </si>
  <si>
    <t>Collection Date: 10/14/2021 9:20:00 AM Project Name: SRWQI. TSS did not obtain the minimum residue requirement of 2.5 mg residue.</t>
  </si>
  <si>
    <t>https://www.waterqualitydata.us/data/providers/STORET/organizations/MTVOLWQM_WQX/activities/MTVOLWQM_WQX-SRJB-1-QC-FB_10-14-2021_QC-FB/results/930177805/resdetectqntlmts</t>
  </si>
  <si>
    <t>STORET-930177796</t>
  </si>
  <si>
    <t>Collection Date: 11/17/2021 9:10:00 AM Project Name: SRWQI. TSS did not obtain the minimum residue requirement of 2.5 mg residue.</t>
  </si>
  <si>
    <t>https://www.waterqualitydata.us/data/providers/STORET/organizations/MTVOLWQM_WQX/activities/MTVOLWQM_WQX-SRJB-1%20QC-FB_11-17-2021_QC-FB/results/930177796/resdetectqntlmts</t>
  </si>
  <si>
    <t>STORET-930177814</t>
  </si>
  <si>
    <t>https://www.waterqualitydata.us/data/providers/STORET/organizations/MTVOLWQM_WQX/activities/MTVOLWQM_WQX-SRJB-1-QC-FB_12-16-2021_QC-FB/results/930177814/resdetectqntlmts</t>
  </si>
  <si>
    <t>STORET-968229052</t>
  </si>
  <si>
    <t>- TSS did not obtain the minimum residue requirement of 2.5 mg residue. Collection Date: 1/17/2022 9:10:00 AM Project Name: SRWQI.</t>
  </si>
  <si>
    <t>https://www.waterqualitydata.us/data/providers/STORET/organizations/MTVOLWQM_WQX/activities/MTVOLWQM_WQX-SRJB-1_01-17-2022_QC-FB/results/968229052/resdetectqntlmts</t>
  </si>
  <si>
    <t>STORET-968229065</t>
  </si>
  <si>
    <t>https://www.waterqualitydata.us/data/providers/STORET/organizations/MTVOLWQM_WQX/activities/MTVOLWQM_WQX-SRJB-1_02-14-2022_QC-FB/results/968229065/resdetectqntlmts</t>
  </si>
  <si>
    <t>STORET-968229082</t>
  </si>
  <si>
    <t>- TSS did not obtain the minimum residue requirement of 2.5 mg residue. Collection Date: 3/17/2022 9:20:00 AM Project Name: SRWQI.</t>
  </si>
  <si>
    <t>https://www.waterqualitydata.us/data/providers/STORET/organizations/MTVOLWQM_WQX/activities/MTVOLWQM_WQX-SRJB-1_03-17-2022_QC-FB/results/968229082/resdetectqntlmts</t>
  </si>
  <si>
    <t>STORET-968229095</t>
  </si>
  <si>
    <t>https://www.waterqualitydata.us/data/providers/STORET/organizations/MTVOLWQM_WQX/activities/MTVOLWQM_WQX-SRJB-1_04-20-2022_QC-FB/results/968229095/resdetectqntlmts</t>
  </si>
  <si>
    <t>STORET-968229108</t>
  </si>
  <si>
    <t>- TSS did not obtain the minimum residue requirement of 2.5 mg residue. Collection Date: 5/16/2022 9:05:00 AM Project Name: SRWQI.</t>
  </si>
  <si>
    <t>https://www.waterqualitydata.us/data/providers/STORET/organizations/MTVOLWQM_WQX/activities/MTVOLWQM_WQX-SRJB-1_05-16-2022_QC-FB/results/968229108/resdetectqntlmts</t>
  </si>
  <si>
    <t>STORET-968229121</t>
  </si>
  <si>
    <t>https://www.waterqualitydata.us/data/providers/STORET/organizations/MTVOLWQM_WQX/activities/MTVOLWQM_WQX-SRJB-1_06-06-2022_QC-FB/results/968229121/resdetectqntlmts</t>
  </si>
  <si>
    <t>STORET-968229134</t>
  </si>
  <si>
    <t>- TSS did not obtain the minimum residue requirement of 2.5 mg residue. Collection Date: 6/22/2022 9:00:00 AM Project Name: SRWQI.</t>
  </si>
  <si>
    <t>https://www.waterqualitydata.us/data/providers/STORET/organizations/MTVOLWQM_WQX/activities/MTVOLWQM_WQX-SRJB-1_06-22-2022_QC-FB/results/968229134/resdetectqntlmts</t>
  </si>
  <si>
    <t>STORET-968229147</t>
  </si>
  <si>
    <t>https://www.waterqualitydata.us/data/providers/STORET/organizations/MTVOLWQM_WQX/activities/MTVOLWQM_WQX-SRJB-1_07-14-2022_QC-FB/results/968229147/resdetectqntlmts</t>
  </si>
  <si>
    <t>STORET-968229160</t>
  </si>
  <si>
    <t>- TSS did not obtain the minimum residue requirement of 2.5 mg residue. Collection Date: 8/16/2022 9:15:00 AM Project Name: SRWQI.</t>
  </si>
  <si>
    <t>https://www.waterqualitydata.us/data/providers/STORET/organizations/MTVOLWQM_WQX/activities/MTVOLWQM_WQX-SRJB-1_08-16-2022_QC-FB/results/968229160/resdetectqntlmts</t>
  </si>
  <si>
    <t>STORET-968228398</t>
  </si>
  <si>
    <t>- TSS did not obtain the minimum residue requirement of 2.5 mg residue. Collection Date: 10/18/2022 9:30:00 AM Project Name: SRWQI.</t>
  </si>
  <si>
    <t>https://www.waterqualitydata.us/data/providers/STORET/organizations/MTVOLWQM_WQX/activities/MTVOLWQM_WQX-BC-M_10-18-2022_QC-FB/results/968228398/resdetectqntlmts</t>
  </si>
  <si>
    <t>STORET-968228865</t>
  </si>
  <si>
    <t>- TSS did not obtain the minimum residue requirement of 2.5 mg residue. Collection Date: 11/14/2022 9:30:00 AM Project Name: SRWQI.</t>
  </si>
  <si>
    <t>https://www.waterqualitydata.us/data/providers/STORET/organizations/MTVOLWQM_WQX/activities/MTVOLWQM_WQX-ERBC-R_11-14-2022_QC-FB/results/968228865/resdetectqntlmts</t>
  </si>
  <si>
    <t>STORET-968228878</t>
  </si>
  <si>
    <t>- TSS did not obtain the minimum residue requirement of 2.5 mg residue. Collection Date: 12/20/2022 9:30:00 AM Project Name: SRWQS.</t>
  </si>
  <si>
    <t>https://www.waterqualitydata.us/data/providers/STORET/organizations/MTVOLWQM_WQX/activities/MTVOLWQM_WQX-ERBC-R_12-20-2022_QC-FB/results/968228878/resdetectqntlmts</t>
  </si>
  <si>
    <t>STORET-1002405101</t>
  </si>
  <si>
    <t>https://www.waterqualitydata.us/data/providers/STORET/organizations/MTVOLWQM_WQX/activities/MTVOLWQM_WQX-ERBC-R-QC-FB_01-17-2023_QC-FB/results/1002405101/resdetectqntlmts</t>
  </si>
  <si>
    <t>STORET-1002405105</t>
  </si>
  <si>
    <t>https://www.waterqualitydata.us/data/providers/STORET/organizations/MTVOLWQM_WQX/activities/MTVOLWQM_WQX-ERBC-R-QC-FB_02-13-2023_QC-FB/results/1002405105/resdetectqntlmts</t>
  </si>
  <si>
    <t>STORET-1002405109</t>
  </si>
  <si>
    <t>https://www.waterqualitydata.us/data/providers/STORET/organizations/MTVOLWQM_WQX/activities/MTVOLWQM_WQX-ERBC-R-QC-FB_03-13-2023_QC-FB/results/1002405109/resdetectqntlmts</t>
  </si>
  <si>
    <t>STORET-1002405113</t>
  </si>
  <si>
    <t>https://www.waterqualitydata.us/data/providers/STORET/organizations/MTVOLWQM_WQX/activities/MTVOLWQM_WQX-ERBC-R-QC-FB_04-13-2023_QC-FB/results/1002405113/resdetectqntlmts</t>
  </si>
  <si>
    <t>STORET-1002405117</t>
  </si>
  <si>
    <t>https://www.waterqualitydata.us/data/providers/STORET/organizations/MTVOLWQM_WQX/activities/MTVOLWQM_WQX-ERBC-R-QC-FB_05-15-2023_QC-FB/results/1002405117/resdetectqntlmts</t>
  </si>
  <si>
    <t>STORET-1002405121</t>
  </si>
  <si>
    <t>https://www.waterqualitydata.us/data/providers/STORET/organizations/MTVOLWQM_WQX/activities/MTVOLWQM_WQX-ERBC-R-QC-FB_05-24-2023_QC-FB/results/1002405121/resdetectqntlmts</t>
  </si>
  <si>
    <t>STORET-1002405125</t>
  </si>
  <si>
    <t>- TSS did not obtain the minimum residue requirement of 2.5 mg residue. Collection Date: 6/14/2023 9:00:00 AM Project Name: SRWQI.</t>
  </si>
  <si>
    <t>https://www.waterqualitydata.us/data/providers/STORET/organizations/MTVOLWQM_WQX/activities/MTVOLWQM_WQX-ERBC-R-QC-FB_06-14-2023_QC-FB/results/1002405125/resdetectqntlmts</t>
  </si>
  <si>
    <t>STORET-1002405129</t>
  </si>
  <si>
    <t>- TSS did not obtain the minimum residue requirement of 2.5 mg residue. Collection Date: 7/12/2023 10:10:00 AM Project Name: SVWCWQI.</t>
  </si>
  <si>
    <t>https://www.waterqualitydata.us/data/providers/STORET/organizations/MTVOLWQM_WQX/activities/MTVOLWQM_WQX-ERBC-R-QC-FB_07-12-2023_QC-FB/results/1002405129/resdetectqntlmts</t>
  </si>
  <si>
    <t>STORET-1002405133</t>
  </si>
  <si>
    <t>https://www.waterqualitydata.us/data/providers/STORET/organizations/MTVOLWQM_WQX/activities/MTVOLWQM_WQX-ERBC-R-QC-FB_08-15-2023_QC-FB/results/1002405133/resdetectqntlmts</t>
  </si>
  <si>
    <t>STORET-1002405137</t>
  </si>
  <si>
    <t>https://www.waterqualitydata.us/data/providers/STORET/organizations/MTVOLWQM_WQX/activities/MTVOLWQM_WQX-ERBC-R-QC-FB_09-13-2023_QC-FB/results/1002405137/resdetectqntlmts</t>
  </si>
  <si>
    <t>STORET-1002405141</t>
  </si>
  <si>
    <t>https://www.waterqualitydata.us/data/providers/STORET/organizations/MTVOLWQM_WQX/activities/MTVOLWQM_WQX-ERBC-R-QC-FB_10-17-2023_QC-FB/results/1002405141/resdetectqntlmts</t>
  </si>
  <si>
    <t>STORET-1002405145</t>
  </si>
  <si>
    <t>- TSS did not obtain the minimum residue requirement of 2.5 mg residue. Collection Date: 11/16/2023 9:00:00 AM Project Name: SRWQI.</t>
  </si>
  <si>
    <t>https://www.waterqualitydata.us/data/providers/STORET/organizations/MTVOLWQM_WQX/activities/MTVOLWQM_WQX-ERBC-R-QC-FB_11-16-2023_QC-FB/results/1002405145/resdetectqntlmts</t>
  </si>
  <si>
    <t>STORET-930175639</t>
  </si>
  <si>
    <t>https://www.waterqualitydata.us/data/providers/STORET/organizations/MTVOLWQM_WQX/activities/MTVOLWQM_WQX-BC-78-QC-FD_4-20-2021_QC-FD/results/930175639/resdetectqntlmts</t>
  </si>
  <si>
    <t>STORET-930176616</t>
  </si>
  <si>
    <t>https://www.waterqualitydata.us/data/providers/STORET/organizations/MTVOLWQM_WQX/activities/MTVOLWQM_WQX-BCWF-78-QC-FD_5-17-2021_QC-FD/results/930176616/resdetectqntlmts</t>
  </si>
  <si>
    <t>STORET-930176627</t>
  </si>
  <si>
    <t>https://www.waterqualitydata.us/data/providers/STORET/organizations/MTVOLWQM_WQX/activities/MTVOLWQM_WQX-BCWF-78-QC-FD_6-3-2021%20_QC-FD/results/930176627/resdetectqntlmts</t>
  </si>
  <si>
    <t>STORET-930176320</t>
  </si>
  <si>
    <t>https://www.waterqualitydata.us/data/providers/STORET/organizations/MTVOLWQM_WQX/activities/MTVOLWQM_WQX-BCEF-78-QC-FD_6-18-2021_QC-FD/results/930176320/resdetectqntlmts</t>
  </si>
  <si>
    <t>STORET-930176331</t>
  </si>
  <si>
    <t>https://www.waterqualitydata.us/data/providers/STORET/organizations/MTVOLWQM_WQX/activities/MTVOLWQM_WQX-BCEF-78-QC-FD_7-16-2021_QC-FD/results/930176331/resdetectqntlmts</t>
  </si>
  <si>
    <t>STORET-930176042</t>
  </si>
  <si>
    <t>https://www.waterqualitydata.us/data/providers/STORET/organizations/MTVOLWQM_WQX/activities/MTVOLWQM_WQX-BC-M-QC-FD_8-16-2021_QC-FD/results/930176042/resdetectqntlmts</t>
  </si>
  <si>
    <t>STORET-930178156</t>
  </si>
  <si>
    <t>https://www.waterqualitydata.us/data/providers/STORET/organizations/MTVOLWQM_WQX/activities/MTVOLWQM_WQX-WRBC-L-QC-FD_9-15-2021_QC-FD/results/930178156/resdetectqntlmts</t>
  </si>
  <si>
    <t>STORET-930176932</t>
  </si>
  <si>
    <t>https://www.waterqualitydata.us/data/providers/STORET/organizations/MTVOLWQM_WQX/activities/MTVOLWQM_WQX-ERBC-419-QC-FD_10-14-2021_QC-FD/results/930176932/resdetectqntlmts</t>
  </si>
  <si>
    <t>STORET-930176920</t>
  </si>
  <si>
    <t>https://www.waterqualitydata.us/data/providers/STORET/organizations/MTVOLWQM_WQX/activities/MTVOLWQM_WQX-ERBC-419%20QC-FD_11-17-2021_QC-FD/results/930176920/resdetectqntlmts</t>
  </si>
  <si>
    <t>STORET-930175622</t>
  </si>
  <si>
    <t>https://www.waterqualitydata.us/data/providers/STORET/organizations/MTVOLWQM_WQX/activities/MTVOLWQM_WQX-BC-78-QC-FD_12-16-2021_QC-FD/results/930175622/resdetectqntlmts</t>
  </si>
  <si>
    <t>STORET-968228889</t>
  </si>
  <si>
    <t>https://www.waterqualitydata.us/data/providers/STORET/organizations/MTVOLWQM_WQX/activities/MTVOLWQM_WQX-RBC-N_01-17-2022_QC-FD/results/968228889/resdetectqntlmts</t>
  </si>
  <si>
    <t>STORET-968229067</t>
  </si>
  <si>
    <t>https://www.waterqualitydata.us/data/providers/STORET/organizations/MTVOLWQM_WQX/activities/MTVOLWQM_WQX-SRJB-1_02-14-2022_QC-FD/results/968229067/resdetectqntlmts</t>
  </si>
  <si>
    <t>STORET-968228783</t>
  </si>
  <si>
    <t>https://www.waterqualitydata.us/data/providers/STORET/organizations/MTVOLWQM_WQX/activities/MTVOLWQM_WQX-ERBC-R_03-17-2022_QC-FD/results/968228783/resdetectqntlmts</t>
  </si>
  <si>
    <t>STORET-968228562</t>
  </si>
  <si>
    <t>https://www.waterqualitydata.us/data/providers/STORET/organizations/MTVOLWQM_WQX/activities/MTVOLWQM_WQX-BCWF-78_04-20-2022_QC-FD/results/968228562/resdetectqntlmts</t>
  </si>
  <si>
    <t>STORET-968228468</t>
  </si>
  <si>
    <t>https://www.waterqualitydata.us/data/providers/STORET/organizations/MTVOLWQM_WQX/activities/MTVOLWQM_WQX-BCEF-78_05-16-2022_QC-FD/results/968228468/resdetectqntlmts</t>
  </si>
  <si>
    <t>STORET-968228347</t>
  </si>
  <si>
    <t>https://www.waterqualitydata.us/data/providers/STORET/organizations/MTVOLWQM_WQX/activities/MTVOLWQM_WQX-BC-M_06-06-2022_QC-FD/results/968228347/resdetectqntlmts</t>
  </si>
  <si>
    <t>STORET-968228225</t>
  </si>
  <si>
    <t>https://www.waterqualitydata.us/data/providers/STORET/organizations/MTVOLWQM_WQX/activities/MTVOLWQM_WQX-BC-78_06-22-2022_QC-FD/results/968228225/resdetectqntlmts</t>
  </si>
  <si>
    <t>STORET-968228703</t>
  </si>
  <si>
    <t>https://www.waterqualitydata.us/data/providers/STORET/organizations/MTVOLWQM_WQX/activities/MTVOLWQM_WQX-ERBC-419_07-14-2022_QC-FD/results/968228703/resdetectqntlmts</t>
  </si>
  <si>
    <t>STORET-968229306</t>
  </si>
  <si>
    <t>https://www.waterqualitydata.us/data/providers/STORET/organizations/MTVOLWQM_WQX/activities/MTVOLWQM_WQX-WRBC-L_08-16-2022_QC-FD/results/968229306/resdetectqntlmts</t>
  </si>
  <si>
    <t>STORET-968228259</t>
  </si>
  <si>
    <t>https://www.waterqualitydata.us/data/providers/STORET/organizations/MTVOLWQM_WQX/activities/MTVOLWQM_WQX-BC-78_09-15-2022_QC-FD/results/968228259/resdetectqntlmts</t>
  </si>
  <si>
    <t>STORET-968228983</t>
  </si>
  <si>
    <t>https://www.waterqualitydata.us/data/providers/STORET/organizations/MTVOLWQM_WQX/activities/MTVOLWQM_WQX-RBC-N_10-18-2022_QC-FD/results/968228983/resdetectqntlmts</t>
  </si>
  <si>
    <t>STORET-968228743</t>
  </si>
  <si>
    <t>https://www.waterqualitydata.us/data/providers/STORET/organizations/MTVOLWQM_WQX/activities/MTVOLWQM_WQX-ERBC-419_11-14-2022_QC-FD/results/968228743/resdetectqntlmts</t>
  </si>
  <si>
    <t>STORET-968229346</t>
  </si>
  <si>
    <t>https://www.waterqualitydata.us/data/providers/STORET/organizations/MTVOLWQM_WQX/activities/MTVOLWQM_WQX-WRBC-L_12-20-2022_QC-FD/results/968229346/resdetectqntlmts</t>
  </si>
  <si>
    <t>STORET-1002405611</t>
  </si>
  <si>
    <t>https://www.waterqualitydata.us/data/providers/STORET/organizations/MTVOLWQM_WQX/activities/MTVOLWQM_WQX-SRM-1-QC-FD_01-17-2023_QC-FD/results/1002405611/resdetectqntlmts</t>
  </si>
  <si>
    <t>STORET-1002405495</t>
  </si>
  <si>
    <t>https://www.waterqualitydata.us/data/providers/STORET/organizations/MTVOLWQM_WQX/activities/MTVOLWQM_WQX-SRJB-1-QC-FD_02-13-2023_QC-FD/results/1002405495/resdetectqntlmts</t>
  </si>
  <si>
    <t>STORET-1002405379</t>
  </si>
  <si>
    <t>https://www.waterqualitydata.us/data/providers/STORET/organizations/MTVOLWQM_WQX/activities/MTVOLWQM_WQX-SRF-1-QC-FD_03-13-2023_QC-FD/results/1002405379/resdetectqntlmts</t>
  </si>
  <si>
    <t>STORET-1002405147</t>
  </si>
  <si>
    <t>https://www.waterqualitydata.us/data/providers/STORET/organizations/MTVOLWQM_WQX/activities/MTVOLWQM_WQX-ERBC-R-QC-FD_04-13-2023_QC-FD/results/1002405147/resdetectqntlmts</t>
  </si>
  <si>
    <t>STORET-1002405615</t>
  </si>
  <si>
    <t>https://www.waterqualitydata.us/data/providers/STORET/organizations/MTVOLWQM_WQX/activities/MTVOLWQM_WQX-SRM-1-QC-FD_05-15-2023_QC-FD/results/1002405615/resdetectqntlmts</t>
  </si>
  <si>
    <t>STORET-1002405499</t>
  </si>
  <si>
    <t>https://www.waterqualitydata.us/data/providers/STORET/organizations/MTVOLWQM_WQX/activities/MTVOLWQM_WQX-SRJB-1-QC-FD_05-24-2023_QC-FD/results/1002405499/resdetectqntlmts</t>
  </si>
  <si>
    <t>STORET-1002405383</t>
  </si>
  <si>
    <t>https://www.waterqualitydata.us/data/providers/STORET/organizations/MTVOLWQM_WQX/activities/MTVOLWQM_WQX-SRF-1-QC-FD_06-14-2023_QC-FD/results/1002405383/resdetectqntlmts</t>
  </si>
  <si>
    <t>STORET-1002405151</t>
  </si>
  <si>
    <t>https://www.waterqualitydata.us/data/providers/STORET/organizations/MTVOLWQM_WQX/activities/MTVOLWQM_WQX-ERBC-R-QC-FD_07-12-2023_QC-FD/results/1002405151/resdetectqntlmts</t>
  </si>
  <si>
    <t>STORET-1002405155</t>
  </si>
  <si>
    <t>https://www.waterqualitydata.us/data/providers/STORET/organizations/MTVOLWQM_WQX/activities/MTVOLWQM_WQX-ERBC-R-QC-FD_08-15-2023_QC-FD/results/1002405155/resdetectqntlmts</t>
  </si>
  <si>
    <t>STORET-1002404875</t>
  </si>
  <si>
    <t>https://www.waterqualitydata.us/data/providers/STORET/organizations/MTVOLWQM_WQX/activities/MTVOLWQM_WQX-BC-M-QC-FD_09-13-2023_QC-FD/results/1002404875/resdetectqntlmts</t>
  </si>
  <si>
    <t>STORET-1002404759</t>
  </si>
  <si>
    <t>https://www.waterqualitydata.us/data/providers/STORET/organizations/MTVOLWQM_WQX/activities/MTVOLWQM_WQX-BC-78-QC-FD_10-17-2023_QC-FD/results/1002404759/resdetectqntlmts</t>
  </si>
  <si>
    <t>STORET-1002404987</t>
  </si>
  <si>
    <t>https://www.waterqualitydata.us/data/providers/STORET/organizations/MTVOLWQM_WQX/activities/MTVOLWQM_WQX-ERBC-419-QC-FD_11-16-2023_QC-FD/results/1002404987/resdetectqntlmts</t>
  </si>
  <si>
    <t>STORET-930175641</t>
  </si>
  <si>
    <t>https://www.waterqualitydata.us/data/providers/STORET/organizations/MTVOLWQM_WQX/activities/MTVOLWQM_WQX-BC-78-QC-FD_4-20-2021_QC-FD/results/930175641/resdetectqntlmts</t>
  </si>
  <si>
    <t>STORET-930176617</t>
  </si>
  <si>
    <t>https://www.waterqualitydata.us/data/providers/STORET/organizations/MTVOLWQM_WQX/activities/MTVOLWQM_WQX-BCWF-78-QC-FD_5-17-2021_QC-FD/results/930176617/resdetectqntlmts</t>
  </si>
  <si>
    <t>STORET-930176629</t>
  </si>
  <si>
    <t>https://www.waterqualitydata.us/data/providers/STORET/organizations/MTVOLWQM_WQX/activities/MTVOLWQM_WQX-BCWF-78-QC-FD_6-3-2021%20_QC-FD/results/930176629/resdetectqntlmts</t>
  </si>
  <si>
    <t>STORET-930176322</t>
  </si>
  <si>
    <t>https://www.waterqualitydata.us/data/providers/STORET/organizations/MTVOLWQM_WQX/activities/MTVOLWQM_WQX-BCEF-78-QC-FD_6-18-2021_QC-FD/results/930176322/resdetectqntlmts</t>
  </si>
  <si>
    <t>STORET-930176334</t>
  </si>
  <si>
    <t>https://www.waterqualitydata.us/data/providers/STORET/organizations/MTVOLWQM_WQX/activities/MTVOLWQM_WQX-BCEF-78-QC-FD_7-16-2021_QC-FD/results/930176334/resdetectqntlmts</t>
  </si>
  <si>
    <t>STORET-930176046</t>
  </si>
  <si>
    <t>https://www.waterqualitydata.us/data/providers/STORET/organizations/MTVOLWQM_WQX/activities/MTVOLWQM_WQX-BC-M-QC-FD_8-16-2021_QC-FD/results/930176046/resdetectqntlmts</t>
  </si>
  <si>
    <t>STORET-930178158</t>
  </si>
  <si>
    <t>https://www.waterqualitydata.us/data/providers/STORET/organizations/MTVOLWQM_WQX/activities/MTVOLWQM_WQX-WRBC-L-QC-FD_9-15-2021_QC-FD/results/930178158/resdetectqntlmts</t>
  </si>
  <si>
    <t>STORET-930176935</t>
  </si>
  <si>
    <t>https://www.waterqualitydata.us/data/providers/STORET/organizations/MTVOLWQM_WQX/activities/MTVOLWQM_WQX-ERBC-419-QC-FD_10-14-2021_QC-FD/results/930176935/resdetectqntlmts</t>
  </si>
  <si>
    <t>STORET-930176922</t>
  </si>
  <si>
    <t>https://www.waterqualitydata.us/data/providers/STORET/organizations/MTVOLWQM_WQX/activities/MTVOLWQM_WQX-ERBC-419%20QC-FD_11-17-2021_QC-FD/results/930176922/resdetectqntlmts</t>
  </si>
  <si>
    <t>STORET-930175625</t>
  </si>
  <si>
    <t>https://www.waterqualitydata.us/data/providers/STORET/organizations/MTVOLWQM_WQX/activities/MTVOLWQM_WQX-BC-78-QC-FD_12-16-2021_QC-FD/results/930175625/resdetectqntlmts</t>
  </si>
  <si>
    <t>STORET-968228890</t>
  </si>
  <si>
    <t>https://www.waterqualitydata.us/data/providers/STORET/organizations/MTVOLWQM_WQX/activities/MTVOLWQM_WQX-RBC-N_01-17-2022_QC-FD/results/968228890/resdetectqntlmts</t>
  </si>
  <si>
    <t>STORET-968229068</t>
  </si>
  <si>
    <t>https://www.waterqualitydata.us/data/providers/STORET/organizations/MTVOLWQM_WQX/activities/MTVOLWQM_WQX-SRJB-1_02-14-2022_QC-FD/results/968229068/resdetectqntlmts</t>
  </si>
  <si>
    <t>STORET-968228784</t>
  </si>
  <si>
    <t>https://www.waterqualitydata.us/data/providers/STORET/organizations/MTVOLWQM_WQX/activities/MTVOLWQM_WQX-ERBC-R_03-17-2022_QC-FD/results/968228784/resdetectqntlmts</t>
  </si>
  <si>
    <t>STORET-968228563</t>
  </si>
  <si>
    <t>https://www.waterqualitydata.us/data/providers/STORET/organizations/MTVOLWQM_WQX/activities/MTVOLWQM_WQX-BCWF-78_04-20-2022_QC-FD/results/968228563/resdetectqntlmts</t>
  </si>
  <si>
    <t>STORET-968228469</t>
  </si>
  <si>
    <t>https://www.waterqualitydata.us/data/providers/STORET/organizations/MTVOLWQM_WQX/activities/MTVOLWQM_WQX-BCEF-78_05-16-2022_QC-FD/results/968228469/resdetectqntlmts</t>
  </si>
  <si>
    <t>STORET-968228348</t>
  </si>
  <si>
    <t>https://www.waterqualitydata.us/data/providers/STORET/organizations/MTVOLWQM_WQX/activities/MTVOLWQM_WQX-BC-M_06-06-2022_QC-FD/results/968228348/resdetectqntlmts</t>
  </si>
  <si>
    <t>STORET-968228226</t>
  </si>
  <si>
    <t>https://www.waterqualitydata.us/data/providers/STORET/organizations/MTVOLWQM_WQX/activities/MTVOLWQM_WQX-BC-78_06-22-2022_QC-FD/results/968228226/resdetectqntlmts</t>
  </si>
  <si>
    <t>STORET-968228704</t>
  </si>
  <si>
    <t>https://www.waterqualitydata.us/data/providers/STORET/organizations/MTVOLWQM_WQX/activities/MTVOLWQM_WQX-ERBC-419_07-14-2022_QC-FD/results/968228704/resdetectqntlmts</t>
  </si>
  <si>
    <t>STORET-968229307</t>
  </si>
  <si>
    <t>https://www.waterqualitydata.us/data/providers/STORET/organizations/MTVOLWQM_WQX/activities/MTVOLWQM_WQX-WRBC-L_08-16-2022_QC-FD/results/968229307/resdetectqntlmts</t>
  </si>
  <si>
    <t>STORET-968228260</t>
  </si>
  <si>
    <t>https://www.waterqualitydata.us/data/providers/STORET/organizations/MTVOLWQM_WQX/activities/MTVOLWQM_WQX-BC-78_09-15-2022_QC-FD/results/968228260/resdetectqntlmts</t>
  </si>
  <si>
    <t>STORET-968228984</t>
  </si>
  <si>
    <t>Collection Date: 10/18/2022 10:30:00 AM Project Name: SRWQI.. Result between MDL and LRL, J flagged as estimated.</t>
  </si>
  <si>
    <t>https://www.waterqualitydata.us/data/providers/STORET/organizations/MTVOLWQM_WQX/activities/MTVOLWQM_WQX-RBC-N_10-18-2022_QC-FD/results/968228984/resdetectqntlmts</t>
  </si>
  <si>
    <t>STORET-968228744</t>
  </si>
  <si>
    <t>https://www.waterqualitydata.us/data/providers/STORET/organizations/MTVOLWQM_WQX/activities/MTVOLWQM_WQX-ERBC-419_11-14-2022_QC-FD/results/968228744/resdetectqntlmts</t>
  </si>
  <si>
    <t>STORET-968229347</t>
  </si>
  <si>
    <t>https://www.waterqualitydata.us/data/providers/STORET/organizations/MTVOLWQM_WQX/activities/MTVOLWQM_WQX-WRBC-L_12-20-2022_QC-FD/results/968229347/resdetectqntlmts</t>
  </si>
  <si>
    <t>STORET-1002405612</t>
  </si>
  <si>
    <t>https://www.waterqualitydata.us/data/providers/STORET/organizations/MTVOLWQM_WQX/activities/MTVOLWQM_WQX-SRM-1-QC-FD_01-17-2023_QC-FD/results/1002405612/resdetectqntlmts</t>
  </si>
  <si>
    <t>STORET-1002405496</t>
  </si>
  <si>
    <t>https://www.waterqualitydata.us/data/providers/STORET/organizations/MTVOLWQM_WQX/activities/MTVOLWQM_WQX-SRJB-1-QC-FD_02-13-2023_QC-FD/results/1002405496/resdetectqntlmts</t>
  </si>
  <si>
    <t>STORET-1002405380</t>
  </si>
  <si>
    <t>https://www.waterqualitydata.us/data/providers/STORET/organizations/MTVOLWQM_WQX/activities/MTVOLWQM_WQX-SRF-1-QC-FD_03-13-2023_QC-FD/results/1002405380/resdetectqntlmts</t>
  </si>
  <si>
    <t>STORET-1002405148</t>
  </si>
  <si>
    <t>https://www.waterqualitydata.us/data/providers/STORET/organizations/MTVOLWQM_WQX/activities/MTVOLWQM_WQX-ERBC-R-QC-FD_04-13-2023_QC-FD/results/1002405148/resdetectqntlmts</t>
  </si>
  <si>
    <t>STORET-1002405616</t>
  </si>
  <si>
    <t>https://www.waterqualitydata.us/data/providers/STORET/organizations/MTVOLWQM_WQX/activities/MTVOLWQM_WQX-SRM-1-QC-FD_05-15-2023_QC-FD/results/1002405616/resdetectqntlmts</t>
  </si>
  <si>
    <t>STORET-1002405500</t>
  </si>
  <si>
    <t>https://www.waterqualitydata.us/data/providers/STORET/organizations/MTVOLWQM_WQX/activities/MTVOLWQM_WQX-SRJB-1-QC-FD_05-24-2023_QC-FD/results/1002405500/resdetectqntlmts</t>
  </si>
  <si>
    <t>STORET-1002405384</t>
  </si>
  <si>
    <t>https://www.waterqualitydata.us/data/providers/STORET/organizations/MTVOLWQM_WQX/activities/MTVOLWQM_WQX-SRF-1-QC-FD_06-14-2023_QC-FD/results/1002405384/resdetectqntlmts</t>
  </si>
  <si>
    <t>STORET-1002405152</t>
  </si>
  <si>
    <t>https://www.waterqualitydata.us/data/providers/STORET/organizations/MTVOLWQM_WQX/activities/MTVOLWQM_WQX-ERBC-R-QC-FD_07-12-2023_QC-FD/results/1002405152/resdetectqntlmts</t>
  </si>
  <si>
    <t>STORET-1002405156</t>
  </si>
  <si>
    <t>https://www.waterqualitydata.us/data/providers/STORET/organizations/MTVOLWQM_WQX/activities/MTVOLWQM_WQX-ERBC-R-QC-FD_08-15-2023_QC-FD/results/1002405156/resdetectqntlmts</t>
  </si>
  <si>
    <t>STORET-1002404876</t>
  </si>
  <si>
    <t>https://www.waterqualitydata.us/data/providers/STORET/organizations/MTVOLWQM_WQX/activities/MTVOLWQM_WQX-BC-M-QC-FD_09-13-2023_QC-FD/results/1002404876/resdetectqntlmts</t>
  </si>
  <si>
    <t>STORET-1002404760</t>
  </si>
  <si>
    <t>https://www.waterqualitydata.us/data/providers/STORET/organizations/MTVOLWQM_WQX/activities/MTVOLWQM_WQX-BC-78-QC-FD_10-17-2023_QC-FD/results/1002404760/resdetectqntlmts</t>
  </si>
  <si>
    <t>STORET-1002404988</t>
  </si>
  <si>
    <t>https://www.waterqualitydata.us/data/providers/STORET/organizations/MTVOLWQM_WQX/activities/MTVOLWQM_WQX-ERBC-419-QC-FD_11-16-2023_QC-FD/results/1002404988/resdetectqntlmts</t>
  </si>
  <si>
    <t>STORET-930175644</t>
  </si>
  <si>
    <t>https://www.waterqualitydata.us/data/providers/STORET/organizations/MTVOLWQM_WQX/activities/MTVOLWQM_WQX-BC-78-QC-FD_4-20-2021_QC-FD/results/930175644/resdetectqntlmts</t>
  </si>
  <si>
    <t>STORET-930176620</t>
  </si>
  <si>
    <t>Collection Date: 5/17/2021 10:25:00 AM Project Name: SRWQI. Result between MDL and LRL, J flagged as estimated.</t>
  </si>
  <si>
    <t>https://www.waterqualitydata.us/data/providers/STORET/organizations/MTVOLWQM_WQX/activities/MTVOLWQM_WQX-BCWF-78-QC-FD_5-17-2021_QC-FD/results/930176620/resdetectqntlmts</t>
  </si>
  <si>
    <t>STORET-930176631</t>
  </si>
  <si>
    <t>https://www.waterqualitydata.us/data/providers/STORET/organizations/MTVOLWQM_WQX/activities/MTVOLWQM_WQX-BCWF-78-QC-FD_6-3-2021%20_QC-FD/results/930176631/resdetectqntlmts</t>
  </si>
  <si>
    <t>STORET-930176324</t>
  </si>
  <si>
    <t>https://www.waterqualitydata.us/data/providers/STORET/organizations/MTVOLWQM_WQX/activities/MTVOLWQM_WQX-BCEF-78-QC-FD_6-18-2021_QC-FD/results/930176324/resdetectqntlmts</t>
  </si>
  <si>
    <t>STORET-930176336</t>
  </si>
  <si>
    <t>https://www.waterqualitydata.us/data/providers/STORET/organizations/MTVOLWQM_WQX/activities/MTVOLWQM_WQX-BCEF-78-QC-FD_7-16-2021_QC-FD/results/930176336/resdetectqntlmts</t>
  </si>
  <si>
    <t>STORET-930176050</t>
  </si>
  <si>
    <t>https://www.waterqualitydata.us/data/providers/STORET/organizations/MTVOLWQM_WQX/activities/MTVOLWQM_WQX-BC-M-QC-FD_8-16-2021_QC-FD/results/930176050/resdetectqntlmts</t>
  </si>
  <si>
    <t>STORET-930178160</t>
  </si>
  <si>
    <t>https://www.waterqualitydata.us/data/providers/STORET/organizations/MTVOLWQM_WQX/activities/MTVOLWQM_WQX-WRBC-L-QC-FD_9-15-2021_QC-FD/results/930178160/resdetectqntlmts</t>
  </si>
  <si>
    <t>STORET-930176937</t>
  </si>
  <si>
    <t>https://www.waterqualitydata.us/data/providers/STORET/organizations/MTVOLWQM_WQX/activities/MTVOLWQM_WQX-ERBC-419-QC-FD_10-14-2021_QC-FD/results/930176937/resdetectqntlmts</t>
  </si>
  <si>
    <t>STORET-930176926</t>
  </si>
  <si>
    <t>Collection Date: 11/17/2021 11:45:00 AM Project Name: SRWQI. TSS did not obtain the minimum residue requirement of 2.5 mg residue.</t>
  </si>
  <si>
    <t>https://www.waterqualitydata.us/data/providers/STORET/organizations/MTVOLWQM_WQX/activities/MTVOLWQM_WQX-ERBC-419%20QC-FD_11-17-2021_QC-FD/results/930176926/resdetectqntlmts</t>
  </si>
  <si>
    <t>STORET-930175630</t>
  </si>
  <si>
    <t>https://www.waterqualitydata.us/data/providers/STORET/organizations/MTVOLWQM_WQX/activities/MTVOLWQM_WQX-BC-78-QC-FD_12-16-2021_QC-FD/results/930175630/resdetectqntlmts</t>
  </si>
  <si>
    <t>STORET-968228891</t>
  </si>
  <si>
    <t>https://www.waterqualitydata.us/data/providers/STORET/organizations/MTVOLWQM_WQX/activities/MTVOLWQM_WQX-RBC-N_01-17-2022_QC-FD/results/968228891/resdetectqntlmts</t>
  </si>
  <si>
    <t>STORET-968229069</t>
  </si>
  <si>
    <t>https://www.waterqualitydata.us/data/providers/STORET/organizations/MTVOLWQM_WQX/activities/MTVOLWQM_WQX-SRJB-1_02-14-2022_QC-FD/results/968229069/resdetectqntlmts</t>
  </si>
  <si>
    <t>STORET-968228785</t>
  </si>
  <si>
    <t>https://www.waterqualitydata.us/data/providers/STORET/organizations/MTVOLWQM_WQX/activities/MTVOLWQM_WQX-ERBC-R_03-17-2022_QC-FD/results/968228785/resdetectqntlmts</t>
  </si>
  <si>
    <t>STORET-968228564</t>
  </si>
  <si>
    <t>https://www.waterqualitydata.us/data/providers/STORET/organizations/MTVOLWQM_WQX/activities/MTVOLWQM_WQX-BCWF-78_04-20-2022_QC-FD/results/968228564/resdetectqntlmts</t>
  </si>
  <si>
    <t>STORET-968228470</t>
  </si>
  <si>
    <t>https://www.waterqualitydata.us/data/providers/STORET/organizations/MTVOLWQM_WQX/activities/MTVOLWQM_WQX-BCEF-78_05-16-2022_QC-FD/results/968228470/resdetectqntlmts</t>
  </si>
  <si>
    <t>STORET-968228349</t>
  </si>
  <si>
    <t>https://www.waterqualitydata.us/data/providers/STORET/organizations/MTVOLWQM_WQX/activities/MTVOLWQM_WQX-BC-M_06-06-2022_QC-FD/results/968228349/resdetectqntlmts</t>
  </si>
  <si>
    <t>STORET-968228227</t>
  </si>
  <si>
    <t>https://www.waterqualitydata.us/data/providers/STORET/organizations/MTVOLWQM_WQX/activities/MTVOLWQM_WQX-BC-78_06-22-2022_QC-FD/results/968228227/resdetectqntlmts</t>
  </si>
  <si>
    <t>STORET-968228705</t>
  </si>
  <si>
    <t>https://www.waterqualitydata.us/data/providers/STORET/organizations/MTVOLWQM_WQX/activities/MTVOLWQM_WQX-ERBC-419_07-14-2022_QC-FD/results/968228705/resdetectqntlmts</t>
  </si>
  <si>
    <t>STORET-968229308</t>
  </si>
  <si>
    <t>https://www.waterqualitydata.us/data/providers/STORET/organizations/MTVOLWQM_WQX/activities/MTVOLWQM_WQX-WRBC-L_08-16-2022_QC-FD/results/968229308/resdetectqntlmts</t>
  </si>
  <si>
    <t>STORET-968228261</t>
  </si>
  <si>
    <t>https://www.waterqualitydata.us/data/providers/STORET/organizations/MTVOLWQM_WQX/activities/MTVOLWQM_WQX-BC-78_09-15-2022_QC-FD/results/968228261/resdetectqntlmts</t>
  </si>
  <si>
    <t>STORET-968228985</t>
  </si>
  <si>
    <t>- Per method requirement for TSS, a residue of 2.5 mg must be met or 1000 mL needs to be filtered. Due to sample duplication, these requirements could not be met Collection Date: 10/18/2022 10:30:00 AM Project Name: SRWQI.. Result between MDL and LRL, J f</t>
  </si>
  <si>
    <t>https://www.waterqualitydata.us/data/providers/STORET/organizations/MTVOLWQM_WQX/activities/MTVOLWQM_WQX-RBC-N_10-18-2022_QC-FD/results/968228985/resdetectqntlmts</t>
  </si>
  <si>
    <t>STORET-968228745</t>
  </si>
  <si>
    <t>https://www.waterqualitydata.us/data/providers/STORET/organizations/MTVOLWQM_WQX/activities/MTVOLWQM_WQX-ERBC-419_11-14-2022_QC-FD/results/968228745/resdetectqntlmts</t>
  </si>
  <si>
    <t>STORET-968229348</t>
  </si>
  <si>
    <t>https://www.waterqualitydata.us/data/providers/STORET/organizations/MTVOLWQM_WQX/activities/MTVOLWQM_WQX-WRBC-L_12-20-2022_QC-FD/results/968229348/resdetectqntlmts</t>
  </si>
  <si>
    <t>STORET-1002405613</t>
  </si>
  <si>
    <t>https://www.waterqualitydata.us/data/providers/STORET/organizations/MTVOLWQM_WQX/activities/MTVOLWQM_WQX-SRM-1-QC-FD_01-17-2023_QC-FD/results/1002405613/resdetectqntlmts</t>
  </si>
  <si>
    <t>STORET-1002405497</t>
  </si>
  <si>
    <t>https://www.waterqualitydata.us/data/providers/STORET/organizations/MTVOLWQM_WQX/activities/MTVOLWQM_WQX-SRJB-1-QC-FD_02-13-2023_QC-FD/results/1002405497/resdetectqntlmts</t>
  </si>
  <si>
    <t>STORET-1002405381</t>
  </si>
  <si>
    <t>https://www.waterqualitydata.us/data/providers/STORET/organizations/MTVOLWQM_WQX/activities/MTVOLWQM_WQX-SRF-1-QC-FD_03-13-2023_QC-FD/results/1002405381/resdetectqntlmts</t>
  </si>
  <si>
    <t>STORET-1002405149</t>
  </si>
  <si>
    <t>https://www.waterqualitydata.us/data/providers/STORET/organizations/MTVOLWQM_WQX/activities/MTVOLWQM_WQX-ERBC-R-QC-FD_04-13-2023_QC-FD/results/1002405149/resdetectqntlmts</t>
  </si>
  <si>
    <t>STORET-1002405617</t>
  </si>
  <si>
    <t>https://www.waterqualitydata.us/data/providers/STORET/organizations/MTVOLWQM_WQX/activities/MTVOLWQM_WQX-SRM-1-QC-FD_05-15-2023_QC-FD/results/1002405617/resdetectqntlmts</t>
  </si>
  <si>
    <t>STORET-1002405501</t>
  </si>
  <si>
    <t>https://www.waterqualitydata.us/data/providers/STORET/organizations/MTVOLWQM_WQX/activities/MTVOLWQM_WQX-SRJB-1-QC-FD_05-24-2023_QC-FD/results/1002405501/resdetectqntlmts</t>
  </si>
  <si>
    <t>STORET-1002405385</t>
  </si>
  <si>
    <t>https://www.waterqualitydata.us/data/providers/STORET/organizations/MTVOLWQM_WQX/activities/MTVOLWQM_WQX-SRF-1-QC-FD_06-14-2023_QC-FD/results/1002405385/resdetectqntlmts</t>
  </si>
  <si>
    <t>STORET-1002405153</t>
  </si>
  <si>
    <t>https://www.waterqualitydata.us/data/providers/STORET/organizations/MTVOLWQM_WQX/activities/MTVOLWQM_WQX-ERBC-R-QC-FD_07-12-2023_QC-FD/results/1002405153/resdetectqntlmts</t>
  </si>
  <si>
    <t>STORET-1002405157</t>
  </si>
  <si>
    <t>- TSS did not obtain the minimum residue requirement of 2.5 mg residue. Collection Date: 8/15/2023 9:10:00 AM Project Name: SVWCWQI.. Result between MDL and LRL, J flagged as estimated.</t>
  </si>
  <si>
    <t>https://www.waterqualitydata.us/data/providers/STORET/organizations/MTVOLWQM_WQX/activities/MTVOLWQM_WQX-ERBC-R-QC-FD_08-15-2023_QC-FD/results/1002405157/resdetectqntlmts</t>
  </si>
  <si>
    <t>STORET-1002404877</t>
  </si>
  <si>
    <t>https://www.waterqualitydata.us/data/providers/STORET/organizations/MTVOLWQM_WQX/activities/MTVOLWQM_WQX-BC-M-QC-FD_09-13-2023_QC-FD/results/1002404877/resdetectqntlmts</t>
  </si>
  <si>
    <t>STORET-1002404761</t>
  </si>
  <si>
    <t>https://www.waterqualitydata.us/data/providers/STORET/organizations/MTVOLWQM_WQX/activities/MTVOLWQM_WQX-BC-78-QC-FD_10-17-2023_QC-FD/results/1002404761/resdetectqntlmts</t>
  </si>
  <si>
    <t>STORET-1002404989</t>
  </si>
  <si>
    <t>- TSS did not obtain the minimum residue requirement of 2.5 mg residue. Collection Date: 11/16/2023 10:00:00 AM Project Name: SRWQI.</t>
  </si>
  <si>
    <t>https://www.waterqualitydata.us/data/providers/STORET/organizations/MTVOLWQM_WQX/activities/MTVOLWQM_WQX-ERBC-419-QC-FD_11-16-2023_QC-FD/results/1002404989/resdetectqntlmts</t>
  </si>
  <si>
    <t>StillwSite</t>
  </si>
  <si>
    <t>Lat</t>
  </si>
  <si>
    <t>Long</t>
  </si>
  <si>
    <t>Agency</t>
  </si>
  <si>
    <t>43C04600</t>
  </si>
  <si>
    <t>Stillwater River</t>
  </si>
  <si>
    <t>45°32'12.27"</t>
  </si>
  <si>
    <t>109°25'19.40"</t>
  </si>
  <si>
    <t>Site Orders from up to downstream by tributary</t>
  </si>
  <si>
    <t>Data Site Short Name</t>
  </si>
  <si>
    <t>Data Site Group</t>
  </si>
  <si>
    <t>Plot Order</t>
  </si>
  <si>
    <t>Butcher Creek</t>
  </si>
  <si>
    <t>East For Butcher Creek at Hwy 78</t>
  </si>
  <si>
    <t>Old (9/2020-9/2022)</t>
  </si>
  <si>
    <t>West Branch Butcher Creek at Hwy 78</t>
  </si>
  <si>
    <t>Butcher Creek at Midway Bridge</t>
  </si>
  <si>
    <t>Main (09/2020 -11/16/2023)</t>
  </si>
  <si>
    <t>Butcher Creek at Hwy 78</t>
  </si>
  <si>
    <t>Rosebud Creek</t>
  </si>
  <si>
    <t>East Rosebud Creek at Roscoe</t>
  </si>
  <si>
    <t>West Rosebud Creek below Fishtail</t>
  </si>
  <si>
    <t>East Rosebud Creek at Hwy 419</t>
  </si>
  <si>
    <t>(East Rosebud Flows into  West Rosebud)</t>
  </si>
  <si>
    <t>(Butcher Creek flows into West Rosebud)</t>
  </si>
  <si>
    <t>Rosebud Creek at Niche Rd</t>
  </si>
  <si>
    <t>(West Rosebud flows into Rosebud Creek)</t>
  </si>
  <si>
    <t>Stillwater</t>
  </si>
  <si>
    <t>Stillwater River at Moraine</t>
  </si>
  <si>
    <t>New (10/2022 - 11/2023)</t>
  </si>
  <si>
    <t>(Rosebud Creek flows into Stillwater)</t>
  </si>
  <si>
    <t>USGS Station</t>
  </si>
  <si>
    <t>Stillwater River at Firemans Point</t>
  </si>
  <si>
    <t>(Stillwater flows into the Yellowstone)</t>
  </si>
  <si>
    <t xml:space="preserve">Quality Control Sample Field Blanks - No Detect records removed. </t>
  </si>
  <si>
    <t>Why a difference in TSS detect limits?</t>
  </si>
  <si>
    <t>MonitoringLocationTypeName</t>
  </si>
  <si>
    <t>MonitoringLocationDescriptionText</t>
  </si>
  <si>
    <t>HUCEightDigitCode</t>
  </si>
  <si>
    <t>DrainageAreaMeasure/MeasureValue</t>
  </si>
  <si>
    <t>DrainageAreaMeasure/MeasureUnitCode</t>
  </si>
  <si>
    <t>ContributingDrainageAreaMeasure/MeasureValue</t>
  </si>
  <si>
    <t>ContributingDrainageAreaMeasure/MeasureUnitCode</t>
  </si>
  <si>
    <t>LatitudeMeasure</t>
  </si>
  <si>
    <t>LongitudeMeasure</t>
  </si>
  <si>
    <t>SourceMapScaleNumeric</t>
  </si>
  <si>
    <t>HorizontalAccuracyMeasure/MeasureValue</t>
  </si>
  <si>
    <t>HorizontalAccuracyMeasure/MeasureUnitCode</t>
  </si>
  <si>
    <t>HorizontalCollectionMethodName</t>
  </si>
  <si>
    <t>HorizontalCoordinateReferenceSystemDatumName</t>
  </si>
  <si>
    <t>VerticalMeasure/MeasureValue</t>
  </si>
  <si>
    <t>VerticalMeasure/MeasureUnitCode</t>
  </si>
  <si>
    <t>VerticalAccuracyMeasure/MeasureValue</t>
  </si>
  <si>
    <t>VerticalAccuracyMeasure/MeasureUnitCode</t>
  </si>
  <si>
    <t>VerticalCollectionMethodName</t>
  </si>
  <si>
    <t>VerticalCoordinateReferenceSystemDatumName</t>
  </si>
  <si>
    <t>CountryCode</t>
  </si>
  <si>
    <t>StateCode</t>
  </si>
  <si>
    <t>CountyCode</t>
  </si>
  <si>
    <t>AquiferName</t>
  </si>
  <si>
    <t>LocalAqfrName</t>
  </si>
  <si>
    <t>FormationTypeText</t>
  </si>
  <si>
    <t>AquiferTypeName</t>
  </si>
  <si>
    <t>ConstructionDateText</t>
  </si>
  <si>
    <t>WellDepthMeasure/MeasureValue</t>
  </si>
  <si>
    <t>WellDepthMeasure/MeasureUnitCode</t>
  </si>
  <si>
    <t>WellHoleDepthMeasure/MeasureValue</t>
  </si>
  <si>
    <t>WellHoleDepthMeasure/MeasureUnitCode</t>
  </si>
  <si>
    <t>River/Stream</t>
  </si>
  <si>
    <t>Interpolation-Digital Map Source (Tiger)</t>
  </si>
  <si>
    <t>WGS84</t>
  </si>
  <si>
    <t>US</t>
  </si>
  <si>
    <t>095</t>
  </si>
  <si>
    <t>009</t>
  </si>
  <si>
    <t>NAD83</t>
  </si>
  <si>
    <t>Original Site Name</t>
  </si>
  <si>
    <t>Data Site Name</t>
  </si>
  <si>
    <t>Plot Order Left to Right</t>
  </si>
  <si>
    <t>StillwMoraine</t>
  </si>
  <si>
    <t>WRoseFish</t>
  </si>
  <si>
    <t>ButchCrMidBr</t>
  </si>
  <si>
    <t>ButchCrHwy78</t>
  </si>
  <si>
    <t>WButchHwy78</t>
  </si>
  <si>
    <t>EButchHwy78</t>
  </si>
  <si>
    <t>StillUSGS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</si>
</sst>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rgb="FF000000"/>
      <name val="Arial Unicode MS"/>
    </font>
    <font>
      <sz val="8"/>
      <name val="Aptos Narrow"/>
      <family val="2"/>
      <scheme val="minor"/>
    </font>
    <font>
      <sz val="12"/>
      <color rgb="FF222222"/>
      <name val="Arial"/>
      <family val="2"/>
    </font>
    <font>
      <sz val="12"/>
      <color rgb="FF000000"/>
      <name val="Verdana"/>
      <family val="2"/>
    </font>
    <font>
      <b/>
      <sz val="14"/>
      <color theme="1"/>
      <name val="Aptos Narrow"/>
      <family val="2"/>
      <scheme val="minor"/>
    </font>
    <font>
      <b/>
      <sz val="14"/>
      <color theme="0"/>
      <name val="Candara"/>
      <family val="2"/>
    </font>
    <font>
      <b/>
      <sz val="14"/>
      <color theme="4" tint="-0.499984740745262"/>
      <name val="Candara"/>
      <family val="2"/>
    </font>
    <font>
      <sz val="14"/>
      <color theme="0"/>
      <name val="Candara"/>
      <family val="2"/>
    </font>
    <font>
      <sz val="14"/>
      <color theme="4" tint="-0.499984740745262"/>
      <name val="Candara"/>
      <family val="2"/>
    </font>
    <font>
      <sz val="14"/>
      <color theme="1"/>
      <name val="Candara"/>
      <family val="2"/>
    </font>
    <font>
      <b/>
      <sz val="12"/>
      <name val="Aptos Display"/>
      <family val="2"/>
      <scheme val="major"/>
    </font>
    <font>
      <sz val="12"/>
      <name val="Aptos Display"/>
      <family val="2"/>
      <scheme val="major"/>
    </font>
    <font>
      <sz val="11"/>
      <name val="Aptos Narrow"/>
      <family val="2"/>
      <scheme val="minor"/>
    </font>
    <font>
      <sz val="11"/>
      <name val="Aptos Display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quotePrefix="1"/>
    <xf numFmtId="0" fontId="2" fillId="0" borderId="0" xfId="0" applyFont="1" applyAlignment="1">
      <alignment vertical="center"/>
    </xf>
    <xf numFmtId="0" fontId="1" fillId="0" borderId="0" xfId="0" applyFont="1"/>
    <xf numFmtId="22" fontId="0" fillId="0" borderId="0" xfId="0" applyNumberForma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/>
    </xf>
    <xf numFmtId="0" fontId="0" fillId="3" borderId="0" xfId="0" applyFill="1"/>
    <xf numFmtId="0" fontId="0" fillId="4" borderId="0" xfId="0" applyFill="1"/>
    <xf numFmtId="0" fontId="0" fillId="4" borderId="0" xfId="0" quotePrefix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4" fontId="0" fillId="6" borderId="0" xfId="0" applyNumberFormat="1" applyFill="1"/>
    <xf numFmtId="0" fontId="6" fillId="0" borderId="0" xfId="0" applyFont="1" applyAlignment="1">
      <alignment wrapText="1"/>
    </xf>
    <xf numFmtId="0" fontId="1" fillId="6" borderId="0" xfId="0" applyFont="1" applyFill="1"/>
    <xf numFmtId="0" fontId="0" fillId="0" borderId="0" xfId="0" applyAlignment="1">
      <alignment horizontal="center"/>
    </xf>
    <xf numFmtId="1" fontId="0" fillId="0" borderId="0" xfId="0" applyNumberFormat="1"/>
    <xf numFmtId="0" fontId="7" fillId="10" borderId="2" xfId="0" applyFont="1" applyFill="1" applyBorder="1" applyAlignment="1">
      <alignment wrapText="1"/>
    </xf>
    <xf numFmtId="0" fontId="7" fillId="10" borderId="3" xfId="0" applyFont="1" applyFill="1" applyBorder="1" applyAlignment="1">
      <alignment wrapText="1"/>
    </xf>
    <xf numFmtId="0" fontId="8" fillId="0" borderId="4" xfId="0" applyFont="1" applyBorder="1" applyAlignment="1">
      <alignment wrapText="1"/>
    </xf>
    <xf numFmtId="0" fontId="7" fillId="10" borderId="4" xfId="0" applyFont="1" applyFill="1" applyBorder="1" applyAlignment="1">
      <alignment wrapText="1"/>
    </xf>
    <xf numFmtId="0" fontId="8" fillId="0" borderId="4" xfId="0" applyFont="1" applyBorder="1"/>
    <xf numFmtId="0" fontId="9" fillId="10" borderId="1" xfId="0" applyFont="1" applyFill="1" applyBorder="1"/>
    <xf numFmtId="14" fontId="10" fillId="0" borderId="0" xfId="0" applyNumberFormat="1" applyFont="1"/>
    <xf numFmtId="0" fontId="10" fillId="0" borderId="0" xfId="0" applyFont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4" xfId="0" applyFont="1" applyBorder="1"/>
    <xf numFmtId="0" fontId="10" fillId="0" borderId="0" xfId="0" applyFont="1"/>
    <xf numFmtId="0" fontId="11" fillId="0" borderId="4" xfId="0" applyFont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5" xfId="0" applyFont="1" applyBorder="1"/>
    <xf numFmtId="14" fontId="9" fillId="10" borderId="0" xfId="0" applyNumberFormat="1" applyFont="1" applyFill="1"/>
    <xf numFmtId="0" fontId="9" fillId="10" borderId="0" xfId="0" applyFont="1" applyFill="1" applyAlignment="1">
      <alignment horizontal="center"/>
    </xf>
    <xf numFmtId="0" fontId="9" fillId="10" borderId="5" xfId="0" applyFont="1" applyFill="1" applyBorder="1" applyAlignment="1">
      <alignment horizontal="center"/>
    </xf>
    <xf numFmtId="0" fontId="9" fillId="10" borderId="4" xfId="0" applyFont="1" applyFill="1" applyBorder="1"/>
    <xf numFmtId="0" fontId="9" fillId="10" borderId="0" xfId="0" applyFont="1" applyFill="1"/>
    <xf numFmtId="0" fontId="11" fillId="0" borderId="5" xfId="0" applyFont="1" applyBorder="1" applyAlignment="1">
      <alignment horizontal="center"/>
    </xf>
    <xf numFmtId="0" fontId="10" fillId="0" borderId="6" xfId="0" applyFont="1" applyBorder="1"/>
    <xf numFmtId="14" fontId="10" fillId="0" borderId="7" xfId="0" applyNumberFormat="1" applyFont="1" applyBorder="1"/>
    <xf numFmtId="0" fontId="10" fillId="0" borderId="7" xfId="0" applyFont="1" applyBorder="1" applyAlignment="1">
      <alignment horizontal="center"/>
    </xf>
    <xf numFmtId="0" fontId="10" fillId="0" borderId="7" xfId="0" applyFont="1" applyBorder="1"/>
    <xf numFmtId="0" fontId="10" fillId="0" borderId="8" xfId="0" applyFont="1" applyBorder="1"/>
    <xf numFmtId="0" fontId="12" fillId="6" borderId="9" xfId="0" applyFont="1" applyFill="1" applyBorder="1"/>
    <xf numFmtId="0" fontId="12" fillId="6" borderId="9" xfId="0" applyFont="1" applyFill="1" applyBorder="1" applyAlignment="1">
      <alignment wrapText="1"/>
    </xf>
    <xf numFmtId="0" fontId="13" fillId="0" borderId="9" xfId="0" applyFont="1" applyBorder="1"/>
    <xf numFmtId="0" fontId="14" fillId="0" borderId="9" xfId="0" applyFont="1" applyBorder="1"/>
    <xf numFmtId="0" fontId="13" fillId="0" borderId="9" xfId="0" applyFont="1" applyBorder="1" applyAlignment="1">
      <alignment horizontal="right"/>
    </xf>
    <xf numFmtId="0" fontId="15" fillId="0" borderId="9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76232</xdr:rowOff>
    </xdr:from>
    <xdr:to>
      <xdr:col>9</xdr:col>
      <xdr:colOff>85725</xdr:colOff>
      <xdr:row>21</xdr:row>
      <xdr:rowOff>65013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DA7086-F78C-4B2A-BB8C-341BF198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32"/>
          <a:ext cx="5572125" cy="3798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9524</xdr:rowOff>
    </xdr:from>
    <xdr:to>
      <xdr:col>8</xdr:col>
      <xdr:colOff>559966</xdr:colOff>
      <xdr:row>41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221324-803B-4908-9CEE-917F5AC5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00524"/>
          <a:ext cx="5436766" cy="3705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D2DCE-A0C1-4B3D-A075-C74069F802EC}">
  <dimension ref="A1:Y51"/>
  <sheetViews>
    <sheetView topLeftCell="E1" zoomScale="89" workbookViewId="0">
      <pane ySplit="1" topLeftCell="A2" activePane="bottomLeft" state="frozen"/>
      <selection pane="bottomLeft" activeCell="M3" sqref="M3:M9"/>
    </sheetView>
  </sheetViews>
  <sheetFormatPr defaultRowHeight="15"/>
  <cols>
    <col min="1" max="1" width="16.28515625" customWidth="1"/>
    <col min="2" max="2" width="5.5703125" bestFit="1" customWidth="1"/>
    <col min="3" max="3" width="23.28515625" customWidth="1"/>
    <col min="4" max="4" width="23.7109375" bestFit="1" customWidth="1"/>
    <col min="5" max="5" width="12.5703125" bestFit="1" customWidth="1"/>
    <col min="6" max="6" width="11.42578125" bestFit="1" customWidth="1"/>
    <col min="7" max="7" width="21.7109375" style="5" customWidth="1"/>
    <col min="13" max="13" width="17.140625" customWidth="1"/>
    <col min="14" max="14" width="13.140625" customWidth="1"/>
    <col min="15" max="15" width="16" customWidth="1"/>
    <col min="16" max="16" width="9.7109375" customWidth="1"/>
    <col min="18" max="18" width="8.28515625" customWidth="1"/>
    <col min="20" max="20" width="13" customWidth="1"/>
    <col min="22" max="22" width="12.5703125" customWidth="1"/>
    <col min="24" max="24" width="10.85546875" customWidth="1"/>
  </cols>
  <sheetData>
    <row r="1" spans="1:25" s="22" customFormat="1" ht="37.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M1" s="31" t="s">
        <v>7</v>
      </c>
      <c r="N1" s="26" t="s">
        <v>8</v>
      </c>
      <c r="O1" s="26" t="s">
        <v>9</v>
      </c>
      <c r="P1" s="26" t="s">
        <v>10</v>
      </c>
      <c r="Q1" s="26" t="s">
        <v>11</v>
      </c>
      <c r="R1" s="26" t="s">
        <v>12</v>
      </c>
      <c r="S1" s="26" t="s">
        <v>13</v>
      </c>
      <c r="T1" s="26" t="s">
        <v>14</v>
      </c>
      <c r="U1" s="26" t="s">
        <v>15</v>
      </c>
      <c r="V1" s="26" t="s">
        <v>16</v>
      </c>
      <c r="W1" s="26" t="s">
        <v>17</v>
      </c>
      <c r="X1" s="26" t="s">
        <v>18</v>
      </c>
      <c r="Y1" s="27" t="s">
        <v>19</v>
      </c>
    </row>
    <row r="2" spans="1:25" ht="18.75">
      <c r="A2" s="17" t="s">
        <v>20</v>
      </c>
      <c r="B2" s="17">
        <v>280</v>
      </c>
      <c r="C2" s="17" t="s">
        <v>10</v>
      </c>
      <c r="D2" s="17" t="s">
        <v>21</v>
      </c>
      <c r="E2" s="21">
        <v>44096</v>
      </c>
      <c r="F2" s="21">
        <v>45246</v>
      </c>
      <c r="M2" s="28" t="s">
        <v>22</v>
      </c>
      <c r="N2" s="32">
        <v>44096</v>
      </c>
      <c r="O2" s="32">
        <v>45246</v>
      </c>
      <c r="P2" s="33" t="s">
        <v>23</v>
      </c>
      <c r="Q2" s="33" t="s">
        <v>23</v>
      </c>
      <c r="R2" s="33" t="s">
        <v>23</v>
      </c>
      <c r="S2" s="33" t="s">
        <v>23</v>
      </c>
      <c r="T2" s="33" t="s">
        <v>23</v>
      </c>
      <c r="U2" s="33" t="s">
        <v>23</v>
      </c>
      <c r="V2" s="33" t="s">
        <v>23</v>
      </c>
      <c r="W2" s="33"/>
      <c r="X2" s="33" t="s">
        <v>23</v>
      </c>
      <c r="Y2" s="34" t="s">
        <v>23</v>
      </c>
    </row>
    <row r="3" spans="1:25" ht="18.75">
      <c r="A3" s="17" t="s">
        <v>20</v>
      </c>
      <c r="B3" s="17">
        <v>50</v>
      </c>
      <c r="C3" s="17" t="s">
        <v>10</v>
      </c>
      <c r="D3" s="17" t="s">
        <v>24</v>
      </c>
      <c r="E3" s="21">
        <v>44096</v>
      </c>
      <c r="F3" s="21">
        <v>44819</v>
      </c>
      <c r="M3" s="35" t="s">
        <v>25</v>
      </c>
      <c r="N3" s="36"/>
      <c r="O3" s="36"/>
      <c r="P3" s="33"/>
      <c r="Q3" s="33"/>
      <c r="R3" s="33"/>
      <c r="S3" s="33"/>
      <c r="T3" s="33"/>
      <c r="U3" s="33"/>
      <c r="V3" s="33"/>
      <c r="W3" s="33"/>
      <c r="X3" s="33"/>
      <c r="Y3" s="34"/>
    </row>
    <row r="4" spans="1:25" ht="18.75">
      <c r="A4" s="17" t="s">
        <v>20</v>
      </c>
      <c r="B4" s="17">
        <v>30</v>
      </c>
      <c r="C4" s="17" t="s">
        <v>10</v>
      </c>
      <c r="D4" s="17" t="s">
        <v>26</v>
      </c>
      <c r="E4" s="21">
        <v>44852</v>
      </c>
      <c r="F4" s="21">
        <v>45246</v>
      </c>
      <c r="M4" s="35" t="s">
        <v>27</v>
      </c>
      <c r="N4" s="36"/>
      <c r="O4" s="36"/>
      <c r="P4" s="33"/>
      <c r="Q4" s="33"/>
      <c r="R4" s="33"/>
      <c r="S4" s="33"/>
      <c r="T4" s="33"/>
      <c r="U4" s="33"/>
      <c r="V4" s="33"/>
      <c r="W4" s="33"/>
      <c r="X4" s="33"/>
      <c r="Y4" s="34"/>
    </row>
    <row r="5" spans="1:25" ht="18.75">
      <c r="A5" s="17" t="s">
        <v>20</v>
      </c>
      <c r="B5" s="17">
        <v>1</v>
      </c>
      <c r="C5" s="17" t="s">
        <v>10</v>
      </c>
      <c r="D5" s="17" t="s">
        <v>28</v>
      </c>
      <c r="E5" s="21">
        <v>44711</v>
      </c>
      <c r="F5" s="17" t="s">
        <v>29</v>
      </c>
      <c r="M5" s="35" t="s">
        <v>30</v>
      </c>
      <c r="N5" s="36"/>
      <c r="O5" s="36"/>
      <c r="P5" s="33"/>
      <c r="Q5" s="33"/>
      <c r="R5" s="33"/>
      <c r="S5" s="33"/>
      <c r="T5" s="33"/>
      <c r="U5" s="33"/>
      <c r="V5" s="33"/>
      <c r="W5" s="33" t="s">
        <v>23</v>
      </c>
      <c r="X5" s="33"/>
      <c r="Y5" s="34"/>
    </row>
    <row r="6" spans="1:25" ht="18.75">
      <c r="A6" t="s">
        <v>20</v>
      </c>
      <c r="B6">
        <v>280</v>
      </c>
      <c r="C6" t="s">
        <v>11</v>
      </c>
      <c r="D6" t="s">
        <v>21</v>
      </c>
      <c r="E6" s="1">
        <v>44096</v>
      </c>
      <c r="F6" s="1">
        <v>45246</v>
      </c>
      <c r="M6" s="35" t="s">
        <v>31</v>
      </c>
      <c r="N6" s="36"/>
      <c r="O6" s="36"/>
      <c r="P6" s="33"/>
      <c r="Q6" s="33"/>
      <c r="R6" s="33"/>
      <c r="S6" s="33"/>
      <c r="T6" s="33"/>
      <c r="U6" s="33"/>
      <c r="V6" s="33"/>
      <c r="W6" s="33" t="s">
        <v>23</v>
      </c>
      <c r="X6" s="33"/>
      <c r="Y6" s="34"/>
    </row>
    <row r="7" spans="1:25" ht="18.75">
      <c r="A7" t="s">
        <v>20</v>
      </c>
      <c r="B7">
        <v>50</v>
      </c>
      <c r="C7" t="s">
        <v>11</v>
      </c>
      <c r="D7" t="s">
        <v>24</v>
      </c>
      <c r="E7" s="1">
        <v>44096</v>
      </c>
      <c r="F7" s="1">
        <v>44819</v>
      </c>
      <c r="M7" s="35" t="s">
        <v>32</v>
      </c>
      <c r="N7" s="36"/>
      <c r="O7" s="36"/>
      <c r="P7" s="33"/>
      <c r="Q7" s="33"/>
      <c r="R7" s="33"/>
      <c r="S7" s="33"/>
      <c r="T7" s="33"/>
      <c r="U7" s="33"/>
      <c r="V7" s="33"/>
      <c r="W7" s="33" t="s">
        <v>23</v>
      </c>
      <c r="X7" s="33"/>
      <c r="Y7" s="34"/>
    </row>
    <row r="8" spans="1:25" ht="18.75">
      <c r="A8" t="s">
        <v>20</v>
      </c>
      <c r="B8">
        <v>30</v>
      </c>
      <c r="C8" t="s">
        <v>11</v>
      </c>
      <c r="D8" t="s">
        <v>26</v>
      </c>
      <c r="E8" s="1">
        <v>44852</v>
      </c>
      <c r="F8" s="1">
        <v>45246</v>
      </c>
      <c r="M8" s="35" t="s">
        <v>33</v>
      </c>
      <c r="N8" s="36"/>
      <c r="O8" s="36"/>
      <c r="P8" s="33"/>
      <c r="Q8" s="33"/>
      <c r="R8" s="33"/>
      <c r="S8" s="33"/>
      <c r="T8" s="33"/>
      <c r="U8" s="33"/>
      <c r="V8" s="33"/>
      <c r="W8" s="33"/>
      <c r="X8" s="33"/>
      <c r="Y8" s="34"/>
    </row>
    <row r="9" spans="1:25" ht="18.75">
      <c r="A9" t="s">
        <v>20</v>
      </c>
      <c r="B9">
        <v>1</v>
      </c>
      <c r="C9" t="s">
        <v>11</v>
      </c>
      <c r="D9" t="s">
        <v>28</v>
      </c>
      <c r="E9" s="1">
        <v>44711</v>
      </c>
      <c r="F9" t="s">
        <v>29</v>
      </c>
      <c r="M9" s="35" t="s">
        <v>34</v>
      </c>
      <c r="N9" s="36"/>
      <c r="O9" s="36"/>
      <c r="P9" s="33"/>
      <c r="Q9" s="33"/>
      <c r="R9" s="33"/>
      <c r="S9" s="33"/>
      <c r="T9" s="33"/>
      <c r="U9" s="33"/>
      <c r="V9" s="33"/>
      <c r="W9" s="33" t="s">
        <v>23</v>
      </c>
      <c r="X9" s="33"/>
      <c r="Y9" s="34"/>
    </row>
    <row r="10" spans="1:25" ht="18.75">
      <c r="A10" s="17" t="s">
        <v>20</v>
      </c>
      <c r="B10" s="17">
        <v>280</v>
      </c>
      <c r="C10" s="17" t="s">
        <v>12</v>
      </c>
      <c r="D10" s="17" t="s">
        <v>21</v>
      </c>
      <c r="E10" s="21">
        <v>44096</v>
      </c>
      <c r="F10" s="21">
        <v>45246</v>
      </c>
      <c r="M10" s="37"/>
      <c r="N10" s="38"/>
      <c r="O10" s="38"/>
      <c r="P10" s="38"/>
      <c r="Q10" s="38"/>
      <c r="R10" s="38"/>
      <c r="S10" s="38"/>
      <c r="T10" s="38"/>
      <c r="U10" s="38"/>
      <c r="V10" s="38"/>
      <c r="W10" s="39"/>
      <c r="X10" s="38"/>
      <c r="Y10" s="40"/>
    </row>
    <row r="11" spans="1:25" ht="18.75">
      <c r="A11" s="17" t="s">
        <v>20</v>
      </c>
      <c r="B11" s="17">
        <v>50</v>
      </c>
      <c r="C11" s="17" t="s">
        <v>12</v>
      </c>
      <c r="D11" s="17" t="s">
        <v>24</v>
      </c>
      <c r="E11" s="21">
        <v>44096</v>
      </c>
      <c r="F11" s="21">
        <v>44819</v>
      </c>
      <c r="M11" s="29" t="s">
        <v>35</v>
      </c>
      <c r="N11" s="41">
        <v>44096</v>
      </c>
      <c r="O11" s="41">
        <v>44819</v>
      </c>
      <c r="P11" s="42" t="s">
        <v>23</v>
      </c>
      <c r="Q11" s="42" t="s">
        <v>23</v>
      </c>
      <c r="R11" s="42" t="s">
        <v>23</v>
      </c>
      <c r="S11" s="42" t="s">
        <v>23</v>
      </c>
      <c r="T11" s="42" t="s">
        <v>23</v>
      </c>
      <c r="U11" s="42" t="s">
        <v>23</v>
      </c>
      <c r="V11" s="42" t="s">
        <v>23</v>
      </c>
      <c r="W11" s="42"/>
      <c r="X11" s="42" t="s">
        <v>23</v>
      </c>
      <c r="Y11" s="43" t="s">
        <v>23</v>
      </c>
    </row>
    <row r="12" spans="1:25" ht="18.75">
      <c r="A12" s="17" t="s">
        <v>20</v>
      </c>
      <c r="B12" s="17">
        <v>30</v>
      </c>
      <c r="C12" s="17" t="s">
        <v>12</v>
      </c>
      <c r="D12" s="17" t="s">
        <v>26</v>
      </c>
      <c r="E12" s="21">
        <v>44852</v>
      </c>
      <c r="F12" s="21">
        <v>45246</v>
      </c>
      <c r="M12" s="44" t="s">
        <v>36</v>
      </c>
      <c r="N12" s="45"/>
      <c r="O12" s="45"/>
      <c r="P12" s="42"/>
      <c r="Q12" s="42"/>
      <c r="R12" s="42"/>
      <c r="S12" s="42"/>
      <c r="T12" s="42"/>
      <c r="U12" s="42"/>
      <c r="V12" s="42"/>
      <c r="W12" s="42" t="s">
        <v>23</v>
      </c>
      <c r="X12" s="42"/>
      <c r="Y12" s="43"/>
    </row>
    <row r="13" spans="1:25" ht="18.75">
      <c r="A13" s="17" t="s">
        <v>20</v>
      </c>
      <c r="B13" s="17">
        <v>1</v>
      </c>
      <c r="C13" s="17" t="s">
        <v>12</v>
      </c>
      <c r="D13" s="17" t="s">
        <v>28</v>
      </c>
      <c r="E13" s="21">
        <v>44711</v>
      </c>
      <c r="F13" s="17" t="s">
        <v>29</v>
      </c>
      <c r="M13" s="44" t="s">
        <v>37</v>
      </c>
      <c r="N13" s="45"/>
      <c r="O13" s="45"/>
      <c r="P13" s="42"/>
      <c r="Q13" s="42"/>
      <c r="R13" s="42"/>
      <c r="S13" s="42"/>
      <c r="T13" s="42"/>
      <c r="U13" s="42"/>
      <c r="V13" s="42"/>
      <c r="W13" s="42" t="s">
        <v>23</v>
      </c>
      <c r="X13" s="42"/>
      <c r="Y13" s="43"/>
    </row>
    <row r="14" spans="1:25" ht="18.75">
      <c r="A14" t="s">
        <v>20</v>
      </c>
      <c r="B14">
        <v>280</v>
      </c>
      <c r="C14" t="s">
        <v>13</v>
      </c>
      <c r="D14" t="s">
        <v>21</v>
      </c>
      <c r="E14" s="1">
        <v>44096</v>
      </c>
      <c r="F14" s="1">
        <v>45246</v>
      </c>
      <c r="M14" s="44"/>
      <c r="N14" s="45"/>
      <c r="O14" s="45"/>
      <c r="P14" s="42"/>
      <c r="Q14" s="42"/>
      <c r="R14" s="42"/>
      <c r="S14" s="42"/>
      <c r="T14" s="42"/>
      <c r="U14" s="42"/>
      <c r="V14" s="42"/>
      <c r="W14" s="42"/>
      <c r="X14" s="42"/>
      <c r="Y14" s="43"/>
    </row>
    <row r="15" spans="1:25" ht="18.75">
      <c r="A15" t="s">
        <v>20</v>
      </c>
      <c r="B15">
        <v>50</v>
      </c>
      <c r="C15" t="s">
        <v>13</v>
      </c>
      <c r="D15" t="s">
        <v>24</v>
      </c>
      <c r="E15" s="1">
        <v>44096</v>
      </c>
      <c r="F15" s="1">
        <v>44819</v>
      </c>
      <c r="M15" s="28" t="s">
        <v>38</v>
      </c>
      <c r="N15" s="32">
        <v>44852</v>
      </c>
      <c r="O15" s="32">
        <v>45246</v>
      </c>
      <c r="P15" s="33" t="s">
        <v>23</v>
      </c>
      <c r="Q15" s="33" t="s">
        <v>23</v>
      </c>
      <c r="R15" s="33" t="s">
        <v>23</v>
      </c>
      <c r="S15" s="33" t="s">
        <v>23</v>
      </c>
      <c r="T15" s="33" t="s">
        <v>23</v>
      </c>
      <c r="U15" s="33" t="s">
        <v>23</v>
      </c>
      <c r="V15" s="33" t="s">
        <v>23</v>
      </c>
      <c r="W15" s="36"/>
      <c r="X15" s="33" t="s">
        <v>23</v>
      </c>
      <c r="Y15" s="34" t="s">
        <v>23</v>
      </c>
    </row>
    <row r="16" spans="1:25" ht="18.75">
      <c r="A16" t="s">
        <v>20</v>
      </c>
      <c r="B16">
        <v>30</v>
      </c>
      <c r="C16" t="s">
        <v>13</v>
      </c>
      <c r="D16" t="s">
        <v>26</v>
      </c>
      <c r="E16" s="1">
        <v>44852</v>
      </c>
      <c r="F16" s="1">
        <v>45246</v>
      </c>
      <c r="M16" s="35" t="s">
        <v>39</v>
      </c>
      <c r="N16" s="36"/>
      <c r="O16" s="36"/>
      <c r="P16" s="33"/>
      <c r="Q16" s="33"/>
      <c r="R16" s="33"/>
      <c r="S16" s="33"/>
      <c r="T16" s="33"/>
      <c r="U16" s="33"/>
      <c r="V16" s="33"/>
      <c r="W16" s="36"/>
      <c r="X16" s="33"/>
      <c r="Y16" s="34"/>
    </row>
    <row r="17" spans="1:25" ht="18.75">
      <c r="A17" t="s">
        <v>20</v>
      </c>
      <c r="B17">
        <v>1</v>
      </c>
      <c r="C17" t="s">
        <v>13</v>
      </c>
      <c r="D17" t="s">
        <v>28</v>
      </c>
      <c r="E17" s="1">
        <v>44711</v>
      </c>
      <c r="F17" t="s">
        <v>29</v>
      </c>
      <c r="M17" s="35" t="s">
        <v>40</v>
      </c>
      <c r="N17" s="36"/>
      <c r="O17" s="36"/>
      <c r="P17" s="33"/>
      <c r="Q17" s="33"/>
      <c r="R17" s="33"/>
      <c r="S17" s="33"/>
      <c r="T17" s="33"/>
      <c r="U17" s="33"/>
      <c r="V17" s="33"/>
      <c r="W17" s="33"/>
      <c r="X17" s="33"/>
      <c r="Y17" s="34"/>
    </row>
    <row r="18" spans="1:25" ht="18.75">
      <c r="A18" s="17" t="s">
        <v>20</v>
      </c>
      <c r="B18" s="17">
        <v>333</v>
      </c>
      <c r="C18" s="17" t="s">
        <v>14</v>
      </c>
      <c r="D18" s="17" t="s">
        <v>21</v>
      </c>
      <c r="E18" s="21">
        <v>44096</v>
      </c>
      <c r="F18" s="21">
        <v>45246</v>
      </c>
      <c r="G18" s="23" t="s">
        <v>23</v>
      </c>
      <c r="M18" s="37"/>
      <c r="N18" s="38"/>
      <c r="O18" s="38"/>
      <c r="P18" s="39"/>
      <c r="Q18" s="39"/>
      <c r="R18" s="39"/>
      <c r="S18" s="39"/>
      <c r="T18" s="39"/>
      <c r="U18" s="39"/>
      <c r="V18" s="39"/>
      <c r="W18" s="39"/>
      <c r="X18" s="39"/>
      <c r="Y18" s="46"/>
    </row>
    <row r="19" spans="1:25" ht="37.5">
      <c r="A19" s="17" t="s">
        <v>20</v>
      </c>
      <c r="B19" s="17">
        <v>53</v>
      </c>
      <c r="C19" s="17" t="s">
        <v>14</v>
      </c>
      <c r="D19" s="17" t="s">
        <v>24</v>
      </c>
      <c r="E19" s="21">
        <v>44096</v>
      </c>
      <c r="F19" s="21">
        <v>44819</v>
      </c>
      <c r="G19" s="23"/>
      <c r="M19" s="29" t="s">
        <v>41</v>
      </c>
      <c r="N19" s="41">
        <v>44075</v>
      </c>
      <c r="O19" s="41">
        <v>45550</v>
      </c>
      <c r="P19" s="42"/>
      <c r="Q19" s="42"/>
      <c r="R19" s="42"/>
      <c r="S19" s="42"/>
      <c r="T19" s="42"/>
      <c r="U19" s="42"/>
      <c r="V19" s="42"/>
      <c r="W19" s="42" t="s">
        <v>23</v>
      </c>
      <c r="X19" s="42"/>
      <c r="Y19" s="43"/>
    </row>
    <row r="20" spans="1:25" ht="18.75">
      <c r="A20" s="17" t="s">
        <v>20</v>
      </c>
      <c r="B20" s="17">
        <v>34</v>
      </c>
      <c r="C20" s="17" t="s">
        <v>14</v>
      </c>
      <c r="D20" s="17" t="s">
        <v>26</v>
      </c>
      <c r="E20" s="21">
        <v>44852</v>
      </c>
      <c r="F20" s="21">
        <v>45246</v>
      </c>
      <c r="G20" s="23" t="s">
        <v>23</v>
      </c>
      <c r="M20" s="37"/>
      <c r="N20" s="38"/>
      <c r="O20" s="38"/>
      <c r="P20" s="39"/>
      <c r="Q20" s="39"/>
      <c r="R20" s="39"/>
      <c r="S20" s="39"/>
      <c r="T20" s="39"/>
      <c r="U20" s="39"/>
      <c r="V20" s="39"/>
      <c r="W20" s="39"/>
      <c r="X20" s="39"/>
      <c r="Y20" s="46"/>
    </row>
    <row r="21" spans="1:25" ht="18.75">
      <c r="A21" s="17" t="s">
        <v>20</v>
      </c>
      <c r="B21" s="17">
        <v>1</v>
      </c>
      <c r="C21" s="17" t="s">
        <v>14</v>
      </c>
      <c r="D21" s="17" t="s">
        <v>28</v>
      </c>
      <c r="E21" s="21">
        <v>44711</v>
      </c>
      <c r="F21" s="17" t="s">
        <v>29</v>
      </c>
      <c r="G21" s="23"/>
      <c r="M21" s="30" t="s">
        <v>42</v>
      </c>
      <c r="N21" s="36"/>
      <c r="O21" s="36"/>
      <c r="P21" s="33"/>
      <c r="Q21" s="33"/>
      <c r="R21" s="33"/>
      <c r="S21" s="33"/>
      <c r="T21" s="33"/>
      <c r="U21" s="33"/>
      <c r="V21" s="33"/>
      <c r="W21" s="33"/>
      <c r="X21" s="33"/>
      <c r="Y21" s="34"/>
    </row>
    <row r="22" spans="1:25" ht="18.75">
      <c r="A22" t="s">
        <v>20</v>
      </c>
      <c r="B22">
        <v>333</v>
      </c>
      <c r="C22" t="s">
        <v>43</v>
      </c>
      <c r="D22" t="s">
        <v>21</v>
      </c>
      <c r="E22" s="1">
        <v>44096</v>
      </c>
      <c r="F22" s="1">
        <v>45246</v>
      </c>
      <c r="G22" s="5" t="s">
        <v>23</v>
      </c>
      <c r="M22" s="47" t="s">
        <v>44</v>
      </c>
      <c r="N22" s="48">
        <v>45504</v>
      </c>
      <c r="O22" s="48">
        <v>45561</v>
      </c>
      <c r="P22" s="49"/>
      <c r="Q22" s="49"/>
      <c r="R22" s="49"/>
      <c r="S22" s="49"/>
      <c r="T22" s="49"/>
      <c r="U22" s="49"/>
      <c r="V22" s="49"/>
      <c r="W22" s="49" t="s">
        <v>23</v>
      </c>
      <c r="X22" s="50"/>
      <c r="Y22" s="51"/>
    </row>
    <row r="23" spans="1:25">
      <c r="A23" t="s">
        <v>20</v>
      </c>
      <c r="B23">
        <v>53</v>
      </c>
      <c r="C23" t="s">
        <v>43</v>
      </c>
      <c r="D23" t="s">
        <v>24</v>
      </c>
      <c r="E23" s="1">
        <v>44096</v>
      </c>
      <c r="F23" s="1">
        <v>44819</v>
      </c>
      <c r="W23" s="24"/>
    </row>
    <row r="24" spans="1:25">
      <c r="A24" t="s">
        <v>20</v>
      </c>
      <c r="B24">
        <v>34</v>
      </c>
      <c r="C24" t="s">
        <v>43</v>
      </c>
      <c r="D24" t="s">
        <v>26</v>
      </c>
      <c r="E24" s="1">
        <v>44852</v>
      </c>
      <c r="F24" s="1">
        <v>45246</v>
      </c>
      <c r="G24" s="5" t="s">
        <v>23</v>
      </c>
    </row>
    <row r="25" spans="1:25">
      <c r="A25" t="s">
        <v>20</v>
      </c>
      <c r="B25">
        <v>1</v>
      </c>
      <c r="C25" t="s">
        <v>43</v>
      </c>
      <c r="D25" t="s">
        <v>28</v>
      </c>
      <c r="E25" s="1">
        <v>44711</v>
      </c>
      <c r="F25" t="s">
        <v>29</v>
      </c>
    </row>
    <row r="26" spans="1:25">
      <c r="A26" s="17" t="s">
        <v>20</v>
      </c>
      <c r="B26" s="17">
        <v>327</v>
      </c>
      <c r="C26" s="17" t="s">
        <v>15</v>
      </c>
      <c r="D26" s="17" t="s">
        <v>21</v>
      </c>
      <c r="E26" s="21">
        <v>44096</v>
      </c>
      <c r="F26" s="21">
        <v>45246</v>
      </c>
      <c r="G26" s="23" t="s">
        <v>23</v>
      </c>
    </row>
    <row r="27" spans="1:25">
      <c r="A27" s="17" t="s">
        <v>20</v>
      </c>
      <c r="B27" s="17">
        <v>71</v>
      </c>
      <c r="C27" s="17" t="s">
        <v>15</v>
      </c>
      <c r="D27" s="17" t="s">
        <v>24</v>
      </c>
      <c r="E27" s="21">
        <v>44096</v>
      </c>
      <c r="F27" s="21">
        <v>44819</v>
      </c>
      <c r="G27" s="23"/>
    </row>
    <row r="28" spans="1:25">
      <c r="A28" s="17" t="s">
        <v>20</v>
      </c>
      <c r="B28" s="17">
        <v>34</v>
      </c>
      <c r="C28" s="17" t="s">
        <v>15</v>
      </c>
      <c r="D28" s="17" t="s">
        <v>26</v>
      </c>
      <c r="E28" s="21">
        <v>44852</v>
      </c>
      <c r="F28" s="21">
        <v>45246</v>
      </c>
      <c r="G28" s="23" t="s">
        <v>23</v>
      </c>
    </row>
    <row r="29" spans="1:25">
      <c r="A29" s="17" t="s">
        <v>20</v>
      </c>
      <c r="B29" s="17">
        <v>1</v>
      </c>
      <c r="C29" s="17" t="s">
        <v>15</v>
      </c>
      <c r="D29" s="17" t="s">
        <v>28</v>
      </c>
      <c r="E29" s="21">
        <v>44711</v>
      </c>
      <c r="F29" s="17" t="s">
        <v>29</v>
      </c>
      <c r="G29" s="23"/>
    </row>
    <row r="30" spans="1:25">
      <c r="A30" t="s">
        <v>20</v>
      </c>
      <c r="B30">
        <v>279</v>
      </c>
      <c r="C30" t="s">
        <v>16</v>
      </c>
      <c r="D30" t="s">
        <v>21</v>
      </c>
      <c r="E30" s="1">
        <v>44096</v>
      </c>
      <c r="F30" s="1">
        <v>45246</v>
      </c>
    </row>
    <row r="31" spans="1:25">
      <c r="A31" t="s">
        <v>20</v>
      </c>
      <c r="B31">
        <v>50</v>
      </c>
      <c r="C31" t="s">
        <v>16</v>
      </c>
      <c r="D31" t="s">
        <v>24</v>
      </c>
      <c r="E31" s="1">
        <v>44096</v>
      </c>
      <c r="F31" s="1">
        <v>44819</v>
      </c>
    </row>
    <row r="32" spans="1:25">
      <c r="A32" t="s">
        <v>20</v>
      </c>
      <c r="B32">
        <v>30</v>
      </c>
      <c r="C32" t="s">
        <v>16</v>
      </c>
      <c r="D32" t="s">
        <v>26</v>
      </c>
      <c r="E32" s="1">
        <v>44852</v>
      </c>
      <c r="F32" s="1">
        <v>45246</v>
      </c>
    </row>
    <row r="33" spans="1:7">
      <c r="A33" t="s">
        <v>20</v>
      </c>
      <c r="B33">
        <v>1</v>
      </c>
      <c r="C33" t="s">
        <v>16</v>
      </c>
      <c r="D33" t="s">
        <v>28</v>
      </c>
      <c r="E33" s="1">
        <v>44711</v>
      </c>
      <c r="F33" t="s">
        <v>29</v>
      </c>
    </row>
    <row r="34" spans="1:7">
      <c r="A34" s="17" t="s">
        <v>20</v>
      </c>
      <c r="B34" s="17">
        <v>29</v>
      </c>
      <c r="C34" s="17" t="s">
        <v>17</v>
      </c>
      <c r="D34" s="17" t="s">
        <v>45</v>
      </c>
      <c r="E34" s="21">
        <v>44096</v>
      </c>
      <c r="F34" s="21">
        <v>44917</v>
      </c>
      <c r="G34" s="23"/>
    </row>
    <row r="35" spans="1:7">
      <c r="A35" s="17" t="s">
        <v>20</v>
      </c>
      <c r="B35" s="17">
        <v>23</v>
      </c>
      <c r="C35" s="17" t="s">
        <v>17</v>
      </c>
      <c r="D35" s="17" t="s">
        <v>46</v>
      </c>
      <c r="E35" s="21">
        <v>44116</v>
      </c>
      <c r="F35" s="21">
        <v>44819</v>
      </c>
      <c r="G35" s="23"/>
    </row>
    <row r="36" spans="1:7">
      <c r="A36" s="17" t="s">
        <v>20</v>
      </c>
      <c r="B36" s="17">
        <v>1</v>
      </c>
      <c r="C36" s="17" t="s">
        <v>17</v>
      </c>
      <c r="D36" s="17" t="s">
        <v>47</v>
      </c>
      <c r="E36" s="21">
        <v>44425</v>
      </c>
      <c r="F36" s="17" t="s">
        <v>29</v>
      </c>
      <c r="G36" s="23"/>
    </row>
    <row r="37" spans="1:7">
      <c r="A37" s="17" t="s">
        <v>20</v>
      </c>
      <c r="B37" s="17">
        <v>1</v>
      </c>
      <c r="C37" s="17" t="s">
        <v>17</v>
      </c>
      <c r="D37" s="17" t="s">
        <v>31</v>
      </c>
      <c r="E37" s="21">
        <v>44394</v>
      </c>
      <c r="F37" s="17" t="s">
        <v>29</v>
      </c>
      <c r="G37" s="23"/>
    </row>
    <row r="38" spans="1:7">
      <c r="A38" s="17" t="s">
        <v>20</v>
      </c>
      <c r="B38" s="17">
        <v>1</v>
      </c>
      <c r="C38" s="17" t="s">
        <v>17</v>
      </c>
      <c r="D38" s="17" t="s">
        <v>32</v>
      </c>
      <c r="E38" s="21">
        <v>44116</v>
      </c>
      <c r="F38" s="17" t="s">
        <v>29</v>
      </c>
      <c r="G38" s="23"/>
    </row>
    <row r="39" spans="1:7">
      <c r="A39" s="17" t="s">
        <v>20</v>
      </c>
      <c r="B39" s="17">
        <v>1</v>
      </c>
      <c r="C39" s="17" t="s">
        <v>17</v>
      </c>
      <c r="D39" s="17" t="s">
        <v>34</v>
      </c>
      <c r="E39" s="21">
        <v>44425</v>
      </c>
      <c r="F39" s="17" t="s">
        <v>29</v>
      </c>
      <c r="G39" s="23"/>
    </row>
    <row r="40" spans="1:7">
      <c r="A40" t="s">
        <v>20</v>
      </c>
      <c r="B40">
        <v>334</v>
      </c>
      <c r="C40" t="s">
        <v>48</v>
      </c>
      <c r="D40" t="s">
        <v>21</v>
      </c>
      <c r="E40" s="1">
        <v>44096</v>
      </c>
      <c r="F40" s="1">
        <v>45246</v>
      </c>
    </row>
    <row r="41" spans="1:7">
      <c r="A41" t="s">
        <v>20</v>
      </c>
      <c r="B41">
        <v>53</v>
      </c>
      <c r="C41" t="s">
        <v>48</v>
      </c>
      <c r="D41" t="s">
        <v>24</v>
      </c>
      <c r="E41" s="1">
        <v>44096</v>
      </c>
      <c r="F41" s="1">
        <v>44819</v>
      </c>
    </row>
    <row r="42" spans="1:7">
      <c r="A42" t="s">
        <v>20</v>
      </c>
      <c r="B42">
        <v>34</v>
      </c>
      <c r="C42" t="s">
        <v>48</v>
      </c>
      <c r="D42" t="s">
        <v>26</v>
      </c>
      <c r="E42" s="1">
        <v>44852</v>
      </c>
      <c r="F42" s="1">
        <v>45246</v>
      </c>
    </row>
    <row r="43" spans="1:7">
      <c r="A43" t="s">
        <v>20</v>
      </c>
      <c r="B43">
        <v>1</v>
      </c>
      <c r="C43" t="s">
        <v>48</v>
      </c>
      <c r="D43" t="s">
        <v>28</v>
      </c>
      <c r="E43" s="1">
        <v>44711</v>
      </c>
      <c r="F43" t="s">
        <v>29</v>
      </c>
    </row>
    <row r="44" spans="1:7">
      <c r="A44" s="17" t="s">
        <v>20</v>
      </c>
      <c r="B44" s="17">
        <v>315</v>
      </c>
      <c r="C44" s="17" t="s">
        <v>49</v>
      </c>
      <c r="D44" s="17" t="s">
        <v>21</v>
      </c>
      <c r="E44" s="21">
        <v>44096</v>
      </c>
      <c r="F44" s="21">
        <v>45246</v>
      </c>
      <c r="G44" s="23"/>
    </row>
    <row r="45" spans="1:7">
      <c r="A45" s="17" t="s">
        <v>20</v>
      </c>
      <c r="B45" s="17">
        <v>48</v>
      </c>
      <c r="C45" s="17" t="s">
        <v>49</v>
      </c>
      <c r="D45" s="17" t="s">
        <v>24</v>
      </c>
      <c r="E45" s="21">
        <v>44096</v>
      </c>
      <c r="F45" s="21">
        <v>44819</v>
      </c>
      <c r="G45" s="23"/>
    </row>
    <row r="46" spans="1:7">
      <c r="A46" s="17" t="s">
        <v>20</v>
      </c>
      <c r="B46" s="17">
        <v>34</v>
      </c>
      <c r="C46" s="17" t="s">
        <v>49</v>
      </c>
      <c r="D46" s="17" t="s">
        <v>26</v>
      </c>
      <c r="E46" s="21">
        <v>44852</v>
      </c>
      <c r="F46" s="21">
        <v>45246</v>
      </c>
      <c r="G46" s="23"/>
    </row>
    <row r="47" spans="1:7">
      <c r="A47" s="17" t="s">
        <v>20</v>
      </c>
      <c r="B47" s="17">
        <v>1</v>
      </c>
      <c r="C47" s="17" t="s">
        <v>49</v>
      </c>
      <c r="D47" s="17" t="s">
        <v>28</v>
      </c>
      <c r="E47" s="21">
        <v>44711</v>
      </c>
      <c r="F47" s="17" t="s">
        <v>29</v>
      </c>
      <c r="G47" s="23"/>
    </row>
    <row r="48" spans="1:7">
      <c r="A48" t="s">
        <v>28</v>
      </c>
      <c r="B48">
        <v>1485</v>
      </c>
      <c r="C48" t="s">
        <v>17</v>
      </c>
      <c r="D48" t="s">
        <v>28</v>
      </c>
      <c r="E48" s="1">
        <v>44075</v>
      </c>
      <c r="F48" s="1">
        <v>45550</v>
      </c>
    </row>
    <row r="49" spans="1:7">
      <c r="A49" t="s">
        <v>42</v>
      </c>
      <c r="B49">
        <v>5194</v>
      </c>
      <c r="C49" t="s">
        <v>17</v>
      </c>
      <c r="D49" t="s">
        <v>50</v>
      </c>
      <c r="E49" s="1">
        <v>45504</v>
      </c>
      <c r="F49" s="1">
        <v>45561</v>
      </c>
    </row>
    <row r="50" spans="1:7">
      <c r="A50" t="s">
        <v>20</v>
      </c>
      <c r="B50">
        <v>397</v>
      </c>
      <c r="C50" t="s">
        <v>19</v>
      </c>
      <c r="D50" t="s">
        <v>26</v>
      </c>
      <c r="E50" s="1">
        <v>44852</v>
      </c>
      <c r="F50" s="1">
        <v>45246</v>
      </c>
      <c r="G50" s="5" t="s">
        <v>23</v>
      </c>
    </row>
    <row r="51" spans="1:7">
      <c r="A51" t="s">
        <v>20</v>
      </c>
      <c r="B51">
        <v>1</v>
      </c>
      <c r="C51" t="s">
        <v>19</v>
      </c>
      <c r="D51" t="s">
        <v>28</v>
      </c>
      <c r="E51" s="1">
        <v>44711</v>
      </c>
      <c r="F51" t="s">
        <v>29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92D31-4CFE-4C71-AF66-EBF115C0ED0F}">
  <dimension ref="A1:E3"/>
  <sheetViews>
    <sheetView workbookViewId="0">
      <pane ySplit="1" topLeftCell="A2" activePane="bottomLeft" state="frozen"/>
      <selection pane="bottomLeft" activeCell="E3" sqref="E3"/>
    </sheetView>
  </sheetViews>
  <sheetFormatPr defaultRowHeight="15"/>
  <cols>
    <col min="1" max="1" width="14" bestFit="1" customWidth="1"/>
    <col min="3" max="3" width="16.5703125" bestFit="1" customWidth="1"/>
    <col min="4" max="4" width="18.140625" bestFit="1" customWidth="1"/>
    <col min="5" max="5" width="7.140625" bestFit="1" customWidth="1"/>
  </cols>
  <sheetData>
    <row r="1" spans="1:5">
      <c r="A1" t="s">
        <v>8287</v>
      </c>
      <c r="B1" t="s">
        <v>52</v>
      </c>
      <c r="C1" t="s">
        <v>8288</v>
      </c>
      <c r="D1" t="s">
        <v>8289</v>
      </c>
      <c r="E1" t="s">
        <v>8290</v>
      </c>
    </row>
    <row r="2" spans="1:5" ht="15.75">
      <c r="A2" t="s">
        <v>44</v>
      </c>
      <c r="B2" t="s">
        <v>8291</v>
      </c>
      <c r="C2" s="7">
        <v>45.308</v>
      </c>
      <c r="D2" s="7">
        <v>-109.526</v>
      </c>
      <c r="E2" t="s">
        <v>42</v>
      </c>
    </row>
    <row r="3" spans="1:5" ht="15.75">
      <c r="A3" t="s">
        <v>8292</v>
      </c>
      <c r="B3">
        <v>6205000</v>
      </c>
      <c r="C3" s="8" t="s">
        <v>8293</v>
      </c>
      <c r="D3" s="8" t="s">
        <v>8294</v>
      </c>
      <c r="E3" t="s">
        <v>28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11767-85DB-4541-B924-FA26124E1177}">
  <dimension ref="K2:R26"/>
  <sheetViews>
    <sheetView topLeftCell="A4" zoomScaleNormal="100" workbookViewId="0">
      <selection activeCell="L6" sqref="L6:L22"/>
    </sheetView>
  </sheetViews>
  <sheetFormatPr defaultRowHeight="15"/>
  <cols>
    <col min="11" max="11" width="42.85546875" customWidth="1"/>
    <col min="12" max="12" width="21.85546875" customWidth="1"/>
    <col min="13" max="13" width="24.28515625" customWidth="1"/>
    <col min="14" max="14" width="10.140625" style="9" customWidth="1"/>
    <col min="18" max="18" width="43.28515625" customWidth="1"/>
  </cols>
  <sheetData>
    <row r="2" spans="11:18">
      <c r="R2" s="5"/>
    </row>
    <row r="3" spans="11:18">
      <c r="K3" s="5" t="s">
        <v>8295</v>
      </c>
      <c r="L3" s="5" t="s">
        <v>8296</v>
      </c>
      <c r="M3" s="5" t="s">
        <v>8297</v>
      </c>
      <c r="N3" s="10" t="s">
        <v>8298</v>
      </c>
    </row>
    <row r="4" spans="11:18">
      <c r="R4" s="5"/>
    </row>
    <row r="5" spans="11:18">
      <c r="K5" s="5" t="s">
        <v>8299</v>
      </c>
    </row>
    <row r="6" spans="11:18">
      <c r="K6" t="s">
        <v>8300</v>
      </c>
      <c r="L6" t="s">
        <v>36</v>
      </c>
      <c r="M6" s="13" t="s">
        <v>8301</v>
      </c>
      <c r="N6" s="9">
        <v>1</v>
      </c>
    </row>
    <row r="7" spans="11:18">
      <c r="K7" t="s">
        <v>8302</v>
      </c>
      <c r="L7" t="s">
        <v>37</v>
      </c>
      <c r="M7" s="13" t="s">
        <v>8301</v>
      </c>
      <c r="N7" s="9">
        <v>2</v>
      </c>
    </row>
    <row r="8" spans="11:18">
      <c r="K8" s="16" t="s">
        <v>8303</v>
      </c>
      <c r="L8" s="16" t="s">
        <v>25</v>
      </c>
      <c r="M8" s="16" t="s">
        <v>8304</v>
      </c>
      <c r="N8" s="9">
        <v>3</v>
      </c>
    </row>
    <row r="9" spans="11:18">
      <c r="K9" s="14" t="s">
        <v>8305</v>
      </c>
      <c r="L9" s="14" t="s">
        <v>27</v>
      </c>
      <c r="M9" s="14" t="s">
        <v>8304</v>
      </c>
      <c r="N9" s="9">
        <v>4</v>
      </c>
      <c r="R9" s="5"/>
    </row>
    <row r="11" spans="11:18">
      <c r="K11" s="5" t="s">
        <v>8306</v>
      </c>
    </row>
    <row r="12" spans="11:18">
      <c r="K12" t="s">
        <v>8307</v>
      </c>
      <c r="L12" t="s">
        <v>31</v>
      </c>
      <c r="M12" t="s">
        <v>8304</v>
      </c>
      <c r="N12" s="9">
        <v>5</v>
      </c>
    </row>
    <row r="13" spans="11:18">
      <c r="K13" s="20" t="s">
        <v>8308</v>
      </c>
      <c r="L13" s="20" t="s">
        <v>34</v>
      </c>
      <c r="M13" s="20" t="s">
        <v>8304</v>
      </c>
      <c r="N13" s="9">
        <v>6</v>
      </c>
    </row>
    <row r="14" spans="11:18">
      <c r="K14" s="19" t="s">
        <v>8309</v>
      </c>
      <c r="L14" s="19" t="s">
        <v>30</v>
      </c>
      <c r="M14" s="19" t="s">
        <v>8304</v>
      </c>
      <c r="N14" s="9">
        <v>7</v>
      </c>
    </row>
    <row r="15" spans="11:18">
      <c r="K15" s="11" t="s">
        <v>8310</v>
      </c>
      <c r="L15" s="11"/>
      <c r="M15" s="11"/>
      <c r="N15" s="12"/>
    </row>
    <row r="16" spans="11:18">
      <c r="K16" s="11" t="s">
        <v>8311</v>
      </c>
      <c r="L16" s="11"/>
      <c r="M16" s="11"/>
      <c r="N16" s="12"/>
    </row>
    <row r="17" spans="11:18">
      <c r="K17" s="18" t="s">
        <v>8312</v>
      </c>
      <c r="L17" s="18" t="s">
        <v>32</v>
      </c>
      <c r="M17" s="18" t="s">
        <v>8304</v>
      </c>
      <c r="N17" s="9">
        <v>8</v>
      </c>
    </row>
    <row r="18" spans="11:18">
      <c r="K18" s="11" t="s">
        <v>8313</v>
      </c>
      <c r="L18" s="11"/>
      <c r="M18" s="11"/>
      <c r="N18" s="12"/>
      <c r="R18" s="5"/>
    </row>
    <row r="20" spans="11:18">
      <c r="K20" s="5" t="s">
        <v>8314</v>
      </c>
    </row>
    <row r="21" spans="11:18">
      <c r="K21" t="s">
        <v>8315</v>
      </c>
      <c r="L21" t="s">
        <v>40</v>
      </c>
      <c r="M21" t="s">
        <v>8316</v>
      </c>
      <c r="N21" s="9">
        <v>9</v>
      </c>
    </row>
    <row r="22" spans="11:18">
      <c r="K22" t="s">
        <v>1426</v>
      </c>
      <c r="L22" t="s">
        <v>33</v>
      </c>
      <c r="M22" t="s">
        <v>8304</v>
      </c>
      <c r="N22" s="9">
        <v>10</v>
      </c>
    </row>
    <row r="23" spans="11:18">
      <c r="K23" s="11" t="s">
        <v>8317</v>
      </c>
      <c r="L23" s="11"/>
      <c r="M23" s="11"/>
      <c r="N23" s="12"/>
    </row>
    <row r="24" spans="11:18">
      <c r="K24" t="s">
        <v>8318</v>
      </c>
      <c r="L24" t="s">
        <v>28</v>
      </c>
    </row>
    <row r="25" spans="11:18">
      <c r="K25" t="s">
        <v>8319</v>
      </c>
      <c r="L25" t="s">
        <v>39</v>
      </c>
      <c r="M25" t="s">
        <v>8316</v>
      </c>
      <c r="N25" s="9">
        <v>11</v>
      </c>
    </row>
    <row r="26" spans="11:18">
      <c r="K26" s="11" t="s">
        <v>8320</v>
      </c>
      <c r="L26" s="11"/>
      <c r="M26" s="11"/>
      <c r="N26" s="1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DFEF7-DCCC-458F-A4A8-59D75EF718F1}">
  <dimension ref="A1:A2"/>
  <sheetViews>
    <sheetView workbookViewId="0">
      <selection activeCell="M39" sqref="M39"/>
    </sheetView>
  </sheetViews>
  <sheetFormatPr defaultRowHeight="15"/>
  <sheetData>
    <row r="1" spans="1:1">
      <c r="A1" t="s">
        <v>8321</v>
      </c>
    </row>
    <row r="2" spans="1:1">
      <c r="A2" t="s">
        <v>8322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DB2EC-A9C1-41F6-8DB1-A3B1F7BD6B8B}">
  <dimension ref="A1:AK13"/>
  <sheetViews>
    <sheetView workbookViewId="0">
      <pane ySplit="1" topLeftCell="A2" activePane="bottomLeft" state="frozen"/>
      <selection pane="bottomLeft" activeCell="B9" sqref="B9:D9"/>
    </sheetView>
  </sheetViews>
  <sheetFormatPr defaultRowHeight="15"/>
  <cols>
    <col min="1" max="1" width="20.5703125" bestFit="1" customWidth="1"/>
    <col min="2" max="2" width="41" bestFit="1" customWidth="1"/>
    <col min="3" max="3" width="28" bestFit="1" customWidth="1"/>
    <col min="4" max="4" width="63" bestFit="1" customWidth="1"/>
    <col min="5" max="5" width="28" bestFit="1" customWidth="1"/>
    <col min="6" max="6" width="32.42578125" bestFit="1" customWidth="1"/>
    <col min="7" max="7" width="17.7109375" bestFit="1" customWidth="1"/>
    <col min="8" max="8" width="34.7109375" bestFit="1" customWidth="1"/>
    <col min="9" max="9" width="37.7109375" bestFit="1" customWidth="1"/>
    <col min="10" max="10" width="45.85546875" bestFit="1" customWidth="1"/>
    <col min="11" max="11" width="49" bestFit="1" customWidth="1"/>
    <col min="12" max="12" width="15.7109375" bestFit="1" customWidth="1"/>
    <col min="13" max="13" width="17.42578125" bestFit="1" customWidth="1"/>
    <col min="14" max="14" width="23.5703125" bestFit="1" customWidth="1"/>
    <col min="15" max="15" width="40" bestFit="1" customWidth="1"/>
    <col min="16" max="16" width="43.140625" bestFit="1" customWidth="1"/>
    <col min="17" max="17" width="36.5703125" bestFit="1" customWidth="1"/>
    <col min="18" max="18" width="47" bestFit="1" customWidth="1"/>
    <col min="19" max="19" width="29.140625" bestFit="1" customWidth="1"/>
    <col min="20" max="20" width="32.28515625" bestFit="1" customWidth="1"/>
    <col min="21" max="21" width="37.42578125" bestFit="1" customWidth="1"/>
    <col min="22" max="22" width="40.5703125" bestFit="1" customWidth="1"/>
    <col min="23" max="23" width="29" bestFit="1" customWidth="1"/>
    <col min="24" max="24" width="44.42578125" bestFit="1" customWidth="1"/>
    <col min="25" max="25" width="12.140625" bestFit="1" customWidth="1"/>
    <col min="26" max="26" width="9.7109375" bestFit="1" customWidth="1"/>
    <col min="27" max="27" width="11.42578125" bestFit="1" customWidth="1"/>
    <col min="28" max="28" width="12.5703125" bestFit="1" customWidth="1"/>
    <col min="29" max="29" width="14.7109375" bestFit="1" customWidth="1"/>
    <col min="30" max="30" width="17.85546875" bestFit="1" customWidth="1"/>
    <col min="31" max="31" width="16.7109375" bestFit="1" customWidth="1"/>
    <col min="32" max="32" width="20" bestFit="1" customWidth="1"/>
    <col min="33" max="33" width="31.5703125" bestFit="1" customWidth="1"/>
    <col min="34" max="34" width="34.7109375" bestFit="1" customWidth="1"/>
    <col min="35" max="35" width="35.7109375" bestFit="1" customWidth="1"/>
    <col min="36" max="36" width="38.85546875" bestFit="1" customWidth="1"/>
    <col min="37" max="37" width="13.7109375" bestFit="1" customWidth="1"/>
  </cols>
  <sheetData>
    <row r="1" spans="1:37" s="5" customFormat="1">
      <c r="A1" s="5" t="s">
        <v>57</v>
      </c>
      <c r="B1" s="5" t="s">
        <v>58</v>
      </c>
      <c r="C1" s="5" t="s">
        <v>80</v>
      </c>
      <c r="D1" s="5" t="s">
        <v>81</v>
      </c>
      <c r="E1" s="5" t="s">
        <v>8323</v>
      </c>
      <c r="F1" s="5" t="s">
        <v>8324</v>
      </c>
      <c r="G1" s="5" t="s">
        <v>8325</v>
      </c>
      <c r="H1" s="5" t="s">
        <v>8326</v>
      </c>
      <c r="I1" s="5" t="s">
        <v>8327</v>
      </c>
      <c r="J1" s="5" t="s">
        <v>8328</v>
      </c>
      <c r="K1" s="5" t="s">
        <v>8329</v>
      </c>
      <c r="L1" s="5" t="s">
        <v>8330</v>
      </c>
      <c r="M1" s="5" t="s">
        <v>8331</v>
      </c>
      <c r="N1" s="5" t="s">
        <v>8332</v>
      </c>
      <c r="O1" s="5" t="s">
        <v>8333</v>
      </c>
      <c r="P1" s="5" t="s">
        <v>8334</v>
      </c>
      <c r="Q1" s="5" t="s">
        <v>8335</v>
      </c>
      <c r="R1" s="5" t="s">
        <v>8336</v>
      </c>
      <c r="S1" s="5" t="s">
        <v>8337</v>
      </c>
      <c r="T1" s="5" t="s">
        <v>8338</v>
      </c>
      <c r="U1" s="5" t="s">
        <v>8339</v>
      </c>
      <c r="V1" s="5" t="s">
        <v>8340</v>
      </c>
      <c r="W1" s="5" t="s">
        <v>8341</v>
      </c>
      <c r="X1" s="5" t="s">
        <v>8342</v>
      </c>
      <c r="Y1" s="5" t="s">
        <v>8343</v>
      </c>
      <c r="Z1" s="5" t="s">
        <v>8344</v>
      </c>
      <c r="AA1" s="5" t="s">
        <v>8345</v>
      </c>
      <c r="AB1" s="5" t="s">
        <v>8346</v>
      </c>
      <c r="AC1" s="5" t="s">
        <v>8347</v>
      </c>
      <c r="AD1" s="5" t="s">
        <v>8348</v>
      </c>
      <c r="AE1" s="5" t="s">
        <v>8349</v>
      </c>
      <c r="AF1" s="5" t="s">
        <v>8350</v>
      </c>
      <c r="AG1" s="5" t="s">
        <v>8351</v>
      </c>
      <c r="AH1" s="5" t="s">
        <v>8352</v>
      </c>
      <c r="AI1" s="5" t="s">
        <v>8353</v>
      </c>
      <c r="AJ1" s="5" t="s">
        <v>8354</v>
      </c>
      <c r="AK1" s="5" t="s">
        <v>137</v>
      </c>
    </row>
    <row r="2" spans="1:37">
      <c r="A2" t="s">
        <v>138</v>
      </c>
      <c r="B2" t="s">
        <v>139</v>
      </c>
      <c r="C2" t="s">
        <v>149</v>
      </c>
      <c r="D2" t="s">
        <v>150</v>
      </c>
      <c r="E2" t="s">
        <v>8355</v>
      </c>
      <c r="G2">
        <v>10070005</v>
      </c>
      <c r="L2">
        <v>45.483227999999997</v>
      </c>
      <c r="M2">
        <v>-109.451708</v>
      </c>
      <c r="Q2" t="s">
        <v>8356</v>
      </c>
      <c r="R2" t="s">
        <v>8357</v>
      </c>
      <c r="Y2" t="s">
        <v>8358</v>
      </c>
      <c r="Z2">
        <v>30</v>
      </c>
      <c r="AA2" s="3" t="s">
        <v>8359</v>
      </c>
      <c r="AK2" t="s">
        <v>170</v>
      </c>
    </row>
    <row r="3" spans="1:37">
      <c r="A3" t="s">
        <v>138</v>
      </c>
      <c r="B3" t="s">
        <v>139</v>
      </c>
      <c r="C3" t="s">
        <v>368</v>
      </c>
      <c r="D3" t="s">
        <v>369</v>
      </c>
      <c r="E3" t="s">
        <v>8355</v>
      </c>
      <c r="G3">
        <v>10070005</v>
      </c>
      <c r="L3">
        <v>45.320447000000001</v>
      </c>
      <c r="M3">
        <v>-109.45571099999999</v>
      </c>
      <c r="Q3" t="s">
        <v>8356</v>
      </c>
      <c r="R3" t="s">
        <v>8357</v>
      </c>
      <c r="Y3" t="s">
        <v>8358</v>
      </c>
      <c r="Z3">
        <v>30</v>
      </c>
      <c r="AA3" s="3" t="s">
        <v>8360</v>
      </c>
      <c r="AK3" t="s">
        <v>170</v>
      </c>
    </row>
    <row r="4" spans="1:37">
      <c r="A4" t="s">
        <v>138</v>
      </c>
      <c r="B4" t="s">
        <v>139</v>
      </c>
      <c r="C4" t="s">
        <v>482</v>
      </c>
      <c r="D4" t="s">
        <v>483</v>
      </c>
      <c r="E4" t="s">
        <v>8355</v>
      </c>
      <c r="G4">
        <v>10070005</v>
      </c>
      <c r="L4">
        <v>45.394011999999996</v>
      </c>
      <c r="M4">
        <v>-109.442494</v>
      </c>
      <c r="Q4" t="s">
        <v>8356</v>
      </c>
      <c r="R4" t="s">
        <v>8357</v>
      </c>
      <c r="Y4" t="s">
        <v>8358</v>
      </c>
      <c r="Z4">
        <v>30</v>
      </c>
      <c r="AA4" s="3" t="s">
        <v>8360</v>
      </c>
      <c r="AK4" t="s">
        <v>170</v>
      </c>
    </row>
    <row r="5" spans="1:37">
      <c r="A5" t="s">
        <v>138</v>
      </c>
      <c r="B5" t="s">
        <v>139</v>
      </c>
      <c r="C5" t="s">
        <v>655</v>
      </c>
      <c r="D5" t="s">
        <v>656</v>
      </c>
      <c r="E5" t="s">
        <v>8355</v>
      </c>
      <c r="G5">
        <v>10070005</v>
      </c>
      <c r="L5">
        <v>45.323431999999997</v>
      </c>
      <c r="M5">
        <v>-109.467198</v>
      </c>
      <c r="Q5" t="s">
        <v>8356</v>
      </c>
      <c r="R5" t="s">
        <v>8357</v>
      </c>
      <c r="Y5" t="s">
        <v>8358</v>
      </c>
      <c r="Z5">
        <v>30</v>
      </c>
      <c r="AA5" s="3" t="s">
        <v>8360</v>
      </c>
      <c r="AK5" t="s">
        <v>170</v>
      </c>
    </row>
    <row r="6" spans="1:37">
      <c r="A6" t="s">
        <v>138</v>
      </c>
      <c r="B6" t="s">
        <v>139</v>
      </c>
      <c r="C6" t="s">
        <v>763</v>
      </c>
      <c r="D6" t="s">
        <v>764</v>
      </c>
      <c r="E6" t="s">
        <v>8355</v>
      </c>
      <c r="G6">
        <v>10070005</v>
      </c>
      <c r="L6">
        <v>45.480486999999997</v>
      </c>
      <c r="M6">
        <v>-109.45363999999999</v>
      </c>
      <c r="Q6" t="s">
        <v>8356</v>
      </c>
      <c r="R6" t="s">
        <v>8357</v>
      </c>
      <c r="Y6" t="s">
        <v>8358</v>
      </c>
      <c r="Z6">
        <v>30</v>
      </c>
      <c r="AA6" s="3" t="s">
        <v>8359</v>
      </c>
      <c r="AK6" t="s">
        <v>170</v>
      </c>
    </row>
    <row r="7" spans="1:37">
      <c r="A7" t="s">
        <v>138</v>
      </c>
      <c r="B7" t="s">
        <v>139</v>
      </c>
      <c r="C7" t="s">
        <v>943</v>
      </c>
      <c r="D7" t="s">
        <v>944</v>
      </c>
      <c r="E7" t="s">
        <v>8355</v>
      </c>
      <c r="G7">
        <v>10070005</v>
      </c>
      <c r="L7">
        <v>45.349468999999999</v>
      </c>
      <c r="M7">
        <v>-109.495924</v>
      </c>
      <c r="Q7" t="s">
        <v>8356</v>
      </c>
      <c r="R7" t="s">
        <v>8357</v>
      </c>
      <c r="Y7" t="s">
        <v>8358</v>
      </c>
      <c r="Z7">
        <v>30</v>
      </c>
      <c r="AA7" s="3" t="s">
        <v>8360</v>
      </c>
      <c r="AK7" t="s">
        <v>170</v>
      </c>
    </row>
    <row r="8" spans="1:37">
      <c r="A8" t="s">
        <v>138</v>
      </c>
      <c r="B8" t="s">
        <v>139</v>
      </c>
      <c r="C8" t="s">
        <v>1161</v>
      </c>
      <c r="D8" t="s">
        <v>1162</v>
      </c>
      <c r="E8" t="s">
        <v>8355</v>
      </c>
      <c r="G8">
        <v>10070005</v>
      </c>
      <c r="L8">
        <v>45.486469</v>
      </c>
      <c r="M8">
        <v>-109.456142</v>
      </c>
      <c r="Q8" t="s">
        <v>8356</v>
      </c>
      <c r="R8" t="s">
        <v>8357</v>
      </c>
      <c r="Y8" t="s">
        <v>8358</v>
      </c>
      <c r="Z8">
        <v>30</v>
      </c>
      <c r="AA8" s="3" t="s">
        <v>8359</v>
      </c>
      <c r="AK8" t="s">
        <v>170</v>
      </c>
    </row>
    <row r="9" spans="1:37" s="14" customFormat="1">
      <c r="A9" s="14" t="s">
        <v>138</v>
      </c>
      <c r="B9" s="14" t="s">
        <v>139</v>
      </c>
      <c r="C9" s="14" t="s">
        <v>1346</v>
      </c>
      <c r="D9" s="14" t="s">
        <v>1347</v>
      </c>
      <c r="E9" s="14" t="s">
        <v>8355</v>
      </c>
      <c r="G9" s="14">
        <v>10070005</v>
      </c>
      <c r="L9" s="14">
        <v>45.536741999999997</v>
      </c>
      <c r="M9" s="14">
        <v>-109.422056</v>
      </c>
      <c r="Q9" s="14" t="s">
        <v>8356</v>
      </c>
      <c r="R9" s="14" t="s">
        <v>8361</v>
      </c>
      <c r="Y9" s="14" t="s">
        <v>8358</v>
      </c>
      <c r="Z9" s="14">
        <v>30</v>
      </c>
      <c r="AA9" s="15" t="s">
        <v>8359</v>
      </c>
      <c r="AK9" s="14" t="s">
        <v>170</v>
      </c>
    </row>
    <row r="10" spans="1:37">
      <c r="A10" t="s">
        <v>138</v>
      </c>
      <c r="B10" t="s">
        <v>139</v>
      </c>
      <c r="C10" t="s">
        <v>1353</v>
      </c>
      <c r="D10" t="s">
        <v>1354</v>
      </c>
      <c r="E10" t="s">
        <v>8355</v>
      </c>
      <c r="G10">
        <v>10070005</v>
      </c>
      <c r="L10">
        <v>45.623460000000001</v>
      </c>
      <c r="M10">
        <v>-109.289129</v>
      </c>
      <c r="Q10" t="s">
        <v>8356</v>
      </c>
      <c r="R10" t="s">
        <v>8357</v>
      </c>
      <c r="Y10" t="s">
        <v>8358</v>
      </c>
      <c r="Z10">
        <v>30</v>
      </c>
      <c r="AA10" s="3" t="s">
        <v>8359</v>
      </c>
      <c r="AK10" t="s">
        <v>170</v>
      </c>
    </row>
    <row r="11" spans="1:37">
      <c r="A11" t="s">
        <v>138</v>
      </c>
      <c r="B11" t="s">
        <v>139</v>
      </c>
      <c r="C11" t="s">
        <v>1425</v>
      </c>
      <c r="D11" t="s">
        <v>1426</v>
      </c>
      <c r="E11" t="s">
        <v>8355</v>
      </c>
      <c r="G11">
        <v>10070005</v>
      </c>
      <c r="L11">
        <v>45.528542999999999</v>
      </c>
      <c r="M11">
        <v>-109.468368</v>
      </c>
      <c r="Q11" t="s">
        <v>8356</v>
      </c>
      <c r="R11" t="s">
        <v>8357</v>
      </c>
      <c r="Y11" t="s">
        <v>8358</v>
      </c>
      <c r="Z11">
        <v>30</v>
      </c>
      <c r="AA11" s="3" t="s">
        <v>8359</v>
      </c>
      <c r="AK11" t="s">
        <v>170</v>
      </c>
    </row>
    <row r="12" spans="1:37">
      <c r="A12" t="s">
        <v>138</v>
      </c>
      <c r="B12" t="s">
        <v>139</v>
      </c>
      <c r="C12" t="s">
        <v>1669</v>
      </c>
      <c r="D12" t="s">
        <v>1670</v>
      </c>
      <c r="E12" t="s">
        <v>8355</v>
      </c>
      <c r="G12">
        <v>10070005</v>
      </c>
      <c r="L12">
        <v>45.460932</v>
      </c>
      <c r="M12">
        <v>-109.75704</v>
      </c>
      <c r="Q12" t="s">
        <v>8356</v>
      </c>
      <c r="R12" t="s">
        <v>8357</v>
      </c>
      <c r="Y12" t="s">
        <v>8358</v>
      </c>
      <c r="Z12">
        <v>30</v>
      </c>
      <c r="AA12" s="3" t="s">
        <v>8359</v>
      </c>
      <c r="AK12" t="s">
        <v>170</v>
      </c>
    </row>
    <row r="13" spans="1:37">
      <c r="A13" t="s">
        <v>138</v>
      </c>
      <c r="B13" t="s">
        <v>139</v>
      </c>
      <c r="C13" t="s">
        <v>1739</v>
      </c>
      <c r="D13" t="s">
        <v>1740</v>
      </c>
      <c r="E13" t="s">
        <v>8355</v>
      </c>
      <c r="G13">
        <v>10070005</v>
      </c>
      <c r="L13">
        <v>45.466926000000001</v>
      </c>
      <c r="M13">
        <v>-109.49140800000001</v>
      </c>
      <c r="Q13" t="s">
        <v>8356</v>
      </c>
      <c r="R13" t="s">
        <v>8357</v>
      </c>
      <c r="Y13" t="s">
        <v>8358</v>
      </c>
      <c r="Z13">
        <v>30</v>
      </c>
      <c r="AA13" s="3" t="s">
        <v>8359</v>
      </c>
      <c r="AK13" t="s">
        <v>170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81812-080E-471E-81AC-723D880B5FAA}">
  <dimension ref="A1:D13"/>
  <sheetViews>
    <sheetView tabSelected="1" workbookViewId="0">
      <selection activeCell="B21" sqref="B21"/>
    </sheetView>
  </sheetViews>
  <sheetFormatPr defaultColWidth="8.7109375" defaultRowHeight="15.75"/>
  <cols>
    <col min="1" max="1" width="66.5703125" style="54" bestFit="1" customWidth="1"/>
    <col min="2" max="2" width="18.140625" style="54" customWidth="1"/>
    <col min="3" max="3" width="29.42578125" style="54" customWidth="1"/>
    <col min="4" max="4" width="13.42578125" style="54" customWidth="1"/>
    <col min="5" max="16384" width="8.7109375" style="54"/>
  </cols>
  <sheetData>
    <row r="1" spans="1:4" s="52" customFormat="1" ht="31.5">
      <c r="A1" s="52" t="s">
        <v>8362</v>
      </c>
      <c r="B1" s="52" t="s">
        <v>8363</v>
      </c>
      <c r="C1" s="52" t="s">
        <v>80</v>
      </c>
      <c r="D1" s="53" t="s">
        <v>8364</v>
      </c>
    </row>
    <row r="2" spans="1:4">
      <c r="A2" s="54" t="s">
        <v>1670</v>
      </c>
      <c r="B2" s="54" t="s">
        <v>8365</v>
      </c>
      <c r="C2" s="55" t="s">
        <v>1669</v>
      </c>
      <c r="D2" s="54">
        <v>1</v>
      </c>
    </row>
    <row r="3" spans="1:4">
      <c r="A3" s="54" t="s">
        <v>1426</v>
      </c>
      <c r="B3" s="54" t="s">
        <v>33</v>
      </c>
      <c r="C3" s="55" t="s">
        <v>1425</v>
      </c>
      <c r="D3" s="54">
        <v>2</v>
      </c>
    </row>
    <row r="4" spans="1:4">
      <c r="A4" s="54" t="s">
        <v>1740</v>
      </c>
      <c r="B4" s="54" t="s">
        <v>8366</v>
      </c>
      <c r="C4" s="55" t="s">
        <v>1739</v>
      </c>
      <c r="D4" s="54">
        <v>3</v>
      </c>
    </row>
    <row r="5" spans="1:4">
      <c r="A5" s="54" t="s">
        <v>944</v>
      </c>
      <c r="B5" s="54" t="s">
        <v>31</v>
      </c>
      <c r="C5" s="55" t="s">
        <v>943</v>
      </c>
      <c r="D5" s="54">
        <v>4</v>
      </c>
    </row>
    <row r="6" spans="1:4">
      <c r="A6" s="54" t="s">
        <v>764</v>
      </c>
      <c r="B6" s="54" t="s">
        <v>47</v>
      </c>
      <c r="C6" s="55" t="s">
        <v>763</v>
      </c>
      <c r="D6" s="54">
        <v>5</v>
      </c>
    </row>
    <row r="7" spans="1:4">
      <c r="A7" s="54" t="s">
        <v>483</v>
      </c>
      <c r="B7" s="54" t="s">
        <v>8367</v>
      </c>
      <c r="C7" s="55" t="s">
        <v>482</v>
      </c>
      <c r="D7" s="54">
        <v>6</v>
      </c>
    </row>
    <row r="8" spans="1:4">
      <c r="A8" s="54" t="s">
        <v>150</v>
      </c>
      <c r="B8" s="54" t="s">
        <v>8368</v>
      </c>
      <c r="C8" s="55" t="s">
        <v>149</v>
      </c>
      <c r="D8" s="54">
        <v>7</v>
      </c>
    </row>
    <row r="9" spans="1:4">
      <c r="A9" s="54" t="s">
        <v>1162</v>
      </c>
      <c r="B9" s="54" t="s">
        <v>32</v>
      </c>
      <c r="C9" s="55" t="s">
        <v>1161</v>
      </c>
      <c r="D9" s="54">
        <v>8</v>
      </c>
    </row>
    <row r="10" spans="1:4">
      <c r="A10" s="54" t="s">
        <v>1354</v>
      </c>
      <c r="B10" s="54" t="s">
        <v>39</v>
      </c>
      <c r="C10" s="55" t="s">
        <v>1353</v>
      </c>
      <c r="D10" s="54">
        <v>9</v>
      </c>
    </row>
    <row r="11" spans="1:4">
      <c r="A11" s="54" t="s">
        <v>656</v>
      </c>
      <c r="B11" s="54" t="s">
        <v>8369</v>
      </c>
      <c r="C11" s="55" t="s">
        <v>655</v>
      </c>
      <c r="D11" s="56" t="s">
        <v>29</v>
      </c>
    </row>
    <row r="12" spans="1:4">
      <c r="A12" s="54" t="s">
        <v>369</v>
      </c>
      <c r="B12" s="54" t="s">
        <v>8370</v>
      </c>
      <c r="C12" s="55" t="s">
        <v>368</v>
      </c>
      <c r="D12" s="56" t="s">
        <v>29</v>
      </c>
    </row>
    <row r="13" spans="1:4">
      <c r="A13" s="57" t="s">
        <v>1347</v>
      </c>
      <c r="B13" s="54" t="s">
        <v>8371</v>
      </c>
      <c r="C13" s="57" t="s">
        <v>1346</v>
      </c>
      <c r="D13" s="56" t="s">
        <v>29</v>
      </c>
    </row>
  </sheetData>
  <sortState xmlns:xlrd2="http://schemas.microsoft.com/office/spreadsheetml/2017/richdata2" ref="A2:D13">
    <sortCondition ref="D2:D1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2D0B5-ED1F-42AA-8DCD-48D192FB9768}">
  <dimension ref="A1:E1485"/>
  <sheetViews>
    <sheetView workbookViewId="0">
      <pane ySplit="1" topLeftCell="A1313" activePane="bottomLeft" state="frozen"/>
      <selection pane="bottomLeft" activeCell="G10" sqref="G10"/>
    </sheetView>
  </sheetViews>
  <sheetFormatPr defaultRowHeight="15"/>
  <cols>
    <col min="2" max="2" width="14.85546875" customWidth="1"/>
    <col min="3" max="3" width="12.7109375" customWidth="1"/>
    <col min="5" max="5" width="0" hidden="1" customWidth="1"/>
  </cols>
  <sheetData>
    <row r="1" spans="1:5" s="5" customFormat="1">
      <c r="A1" s="5" t="s">
        <v>51</v>
      </c>
      <c r="B1" s="5" t="s">
        <v>52</v>
      </c>
      <c r="C1" s="5" t="s">
        <v>53</v>
      </c>
      <c r="D1" s="5" t="s">
        <v>54</v>
      </c>
    </row>
    <row r="2" spans="1:5">
      <c r="A2" s="4" t="s">
        <v>28</v>
      </c>
      <c r="B2">
        <v>6205000</v>
      </c>
      <c r="C2" s="1">
        <v>44075</v>
      </c>
      <c r="D2">
        <v>525</v>
      </c>
      <c r="E2" t="s">
        <v>55</v>
      </c>
    </row>
    <row r="3" spans="1:5">
      <c r="A3" s="4" t="s">
        <v>28</v>
      </c>
      <c r="B3">
        <v>6205000</v>
      </c>
      <c r="C3" s="1">
        <v>44076</v>
      </c>
      <c r="D3">
        <v>492</v>
      </c>
      <c r="E3" t="s">
        <v>55</v>
      </c>
    </row>
    <row r="4" spans="1:5">
      <c r="A4" s="4" t="s">
        <v>28</v>
      </c>
      <c r="B4">
        <v>6205000</v>
      </c>
      <c r="C4" s="1">
        <v>44077</v>
      </c>
      <c r="D4">
        <v>475</v>
      </c>
      <c r="E4" t="s">
        <v>55</v>
      </c>
    </row>
    <row r="5" spans="1:5">
      <c r="A5" s="4" t="s">
        <v>28</v>
      </c>
      <c r="B5">
        <v>6205000</v>
      </c>
      <c r="C5" s="1">
        <v>44078</v>
      </c>
      <c r="D5">
        <v>466</v>
      </c>
      <c r="E5" t="s">
        <v>55</v>
      </c>
    </row>
    <row r="6" spans="1:5">
      <c r="A6" s="4" t="s">
        <v>28</v>
      </c>
      <c r="B6">
        <v>6205000</v>
      </c>
      <c r="C6" s="1">
        <v>44079</v>
      </c>
      <c r="D6">
        <v>457</v>
      </c>
      <c r="E6" t="s">
        <v>55</v>
      </c>
    </row>
    <row r="7" spans="1:5">
      <c r="A7" s="4" t="s">
        <v>28</v>
      </c>
      <c r="B7">
        <v>6205000</v>
      </c>
      <c r="C7" s="1">
        <v>44080</v>
      </c>
      <c r="D7">
        <v>444</v>
      </c>
      <c r="E7" t="s">
        <v>55</v>
      </c>
    </row>
    <row r="8" spans="1:5">
      <c r="A8" s="4" t="s">
        <v>28</v>
      </c>
      <c r="B8">
        <v>6205000</v>
      </c>
      <c r="C8" s="1">
        <v>44081</v>
      </c>
      <c r="D8">
        <v>514</v>
      </c>
      <c r="E8" t="s">
        <v>55</v>
      </c>
    </row>
    <row r="9" spans="1:5">
      <c r="A9" s="4" t="s">
        <v>28</v>
      </c>
      <c r="B9">
        <v>6205000</v>
      </c>
      <c r="C9" s="1">
        <v>44082</v>
      </c>
      <c r="D9">
        <v>616</v>
      </c>
      <c r="E9" t="s">
        <v>55</v>
      </c>
    </row>
    <row r="10" spans="1:5">
      <c r="A10" s="4" t="s">
        <v>28</v>
      </c>
      <c r="B10">
        <v>6205000</v>
      </c>
      <c r="C10" s="1">
        <v>44083</v>
      </c>
      <c r="D10">
        <v>601</v>
      </c>
      <c r="E10" t="s">
        <v>55</v>
      </c>
    </row>
    <row r="11" spans="1:5">
      <c r="A11" s="4" t="s">
        <v>28</v>
      </c>
      <c r="B11">
        <v>6205000</v>
      </c>
      <c r="C11" s="1">
        <v>44084</v>
      </c>
      <c r="D11">
        <v>591</v>
      </c>
      <c r="E11" t="s">
        <v>55</v>
      </c>
    </row>
    <row r="12" spans="1:5">
      <c r="A12" s="4" t="s">
        <v>28</v>
      </c>
      <c r="B12">
        <v>6205000</v>
      </c>
      <c r="C12" s="1">
        <v>44085</v>
      </c>
      <c r="D12">
        <v>567</v>
      </c>
      <c r="E12" t="s">
        <v>55</v>
      </c>
    </row>
    <row r="13" spans="1:5">
      <c r="A13" s="4" t="s">
        <v>28</v>
      </c>
      <c r="B13">
        <v>6205000</v>
      </c>
      <c r="C13" s="1">
        <v>44086</v>
      </c>
      <c r="D13">
        <v>546</v>
      </c>
      <c r="E13" t="s">
        <v>55</v>
      </c>
    </row>
    <row r="14" spans="1:5">
      <c r="A14" s="4" t="s">
        <v>28</v>
      </c>
      <c r="B14">
        <v>6205000</v>
      </c>
      <c r="C14" s="1">
        <v>44087</v>
      </c>
      <c r="D14">
        <v>535</v>
      </c>
      <c r="E14" t="s">
        <v>55</v>
      </c>
    </row>
    <row r="15" spans="1:5">
      <c r="A15" s="4" t="s">
        <v>28</v>
      </c>
      <c r="B15">
        <v>6205000</v>
      </c>
      <c r="C15" s="1">
        <v>44088</v>
      </c>
      <c r="D15">
        <v>529</v>
      </c>
      <c r="E15" t="s">
        <v>55</v>
      </c>
    </row>
    <row r="16" spans="1:5">
      <c r="A16" s="4" t="s">
        <v>28</v>
      </c>
      <c r="B16">
        <v>6205000</v>
      </c>
      <c r="C16" s="1">
        <v>44089</v>
      </c>
      <c r="D16">
        <v>515</v>
      </c>
      <c r="E16" t="s">
        <v>55</v>
      </c>
    </row>
    <row r="17" spans="1:5">
      <c r="A17" s="4" t="s">
        <v>28</v>
      </c>
      <c r="B17">
        <v>6205000</v>
      </c>
      <c r="C17" s="1">
        <v>44090</v>
      </c>
      <c r="D17">
        <v>514</v>
      </c>
      <c r="E17" t="s">
        <v>55</v>
      </c>
    </row>
    <row r="18" spans="1:5">
      <c r="A18" s="4" t="s">
        <v>28</v>
      </c>
      <c r="B18">
        <v>6205000</v>
      </c>
      <c r="C18" s="1">
        <v>44091</v>
      </c>
      <c r="D18">
        <v>517</v>
      </c>
      <c r="E18" t="s">
        <v>55</v>
      </c>
    </row>
    <row r="19" spans="1:5">
      <c r="A19" s="4" t="s">
        <v>28</v>
      </c>
      <c r="B19">
        <v>6205000</v>
      </c>
      <c r="C19" s="1">
        <v>44092</v>
      </c>
      <c r="D19">
        <v>520</v>
      </c>
      <c r="E19" t="s">
        <v>55</v>
      </c>
    </row>
    <row r="20" spans="1:5">
      <c r="A20" s="4" t="s">
        <v>28</v>
      </c>
      <c r="B20">
        <v>6205000</v>
      </c>
      <c r="C20" s="1">
        <v>44093</v>
      </c>
      <c r="D20">
        <v>519</v>
      </c>
      <c r="E20" t="s">
        <v>55</v>
      </c>
    </row>
    <row r="21" spans="1:5">
      <c r="A21" s="4" t="s">
        <v>28</v>
      </c>
      <c r="B21">
        <v>6205000</v>
      </c>
      <c r="C21" s="1">
        <v>44094</v>
      </c>
      <c r="D21">
        <v>509</v>
      </c>
      <c r="E21" t="s">
        <v>55</v>
      </c>
    </row>
    <row r="22" spans="1:5">
      <c r="A22" s="4" t="s">
        <v>28</v>
      </c>
      <c r="B22">
        <v>6205000</v>
      </c>
      <c r="C22" s="1">
        <v>44095</v>
      </c>
      <c r="D22">
        <v>504</v>
      </c>
      <c r="E22" t="s">
        <v>55</v>
      </c>
    </row>
    <row r="23" spans="1:5">
      <c r="A23" s="4" t="s">
        <v>28</v>
      </c>
      <c r="B23">
        <v>6205000</v>
      </c>
      <c r="C23" s="1">
        <v>44096</v>
      </c>
      <c r="D23">
        <v>502</v>
      </c>
      <c r="E23" t="s">
        <v>55</v>
      </c>
    </row>
    <row r="24" spans="1:5">
      <c r="A24" s="4" t="s">
        <v>28</v>
      </c>
      <c r="B24">
        <v>6205000</v>
      </c>
      <c r="C24" s="1">
        <v>44097</v>
      </c>
      <c r="D24">
        <v>465</v>
      </c>
      <c r="E24" t="s">
        <v>55</v>
      </c>
    </row>
    <row r="25" spans="1:5">
      <c r="A25" s="4" t="s">
        <v>28</v>
      </c>
      <c r="B25">
        <v>6205000</v>
      </c>
      <c r="C25" s="1">
        <v>44098</v>
      </c>
      <c r="D25">
        <v>410</v>
      </c>
      <c r="E25" t="s">
        <v>55</v>
      </c>
    </row>
    <row r="26" spans="1:5">
      <c r="A26" s="4" t="s">
        <v>28</v>
      </c>
      <c r="B26">
        <v>6205000</v>
      </c>
      <c r="C26" s="1">
        <v>44099</v>
      </c>
      <c r="D26">
        <v>397</v>
      </c>
      <c r="E26" t="s">
        <v>55</v>
      </c>
    </row>
    <row r="27" spans="1:5">
      <c r="A27" s="4" t="s">
        <v>28</v>
      </c>
      <c r="B27">
        <v>6205000</v>
      </c>
      <c r="C27" s="1">
        <v>44100</v>
      </c>
      <c r="D27">
        <v>393</v>
      </c>
      <c r="E27" t="s">
        <v>55</v>
      </c>
    </row>
    <row r="28" spans="1:5">
      <c r="A28" s="4" t="s">
        <v>28</v>
      </c>
      <c r="B28">
        <v>6205000</v>
      </c>
      <c r="C28" s="1">
        <v>44101</v>
      </c>
      <c r="D28">
        <v>413</v>
      </c>
      <c r="E28" t="s">
        <v>55</v>
      </c>
    </row>
    <row r="29" spans="1:5">
      <c r="A29" s="4" t="s">
        <v>28</v>
      </c>
      <c r="B29">
        <v>6205000</v>
      </c>
      <c r="C29" s="1">
        <v>44102</v>
      </c>
      <c r="D29">
        <v>410</v>
      </c>
      <c r="E29" t="s">
        <v>55</v>
      </c>
    </row>
    <row r="30" spans="1:5">
      <c r="A30" s="4" t="s">
        <v>28</v>
      </c>
      <c r="B30">
        <v>6205000</v>
      </c>
      <c r="C30" s="1">
        <v>44103</v>
      </c>
      <c r="D30">
        <v>395</v>
      </c>
      <c r="E30" t="s">
        <v>55</v>
      </c>
    </row>
    <row r="31" spans="1:5">
      <c r="A31" s="4" t="s">
        <v>28</v>
      </c>
      <c r="B31">
        <v>6205000</v>
      </c>
      <c r="C31" s="1">
        <v>44104</v>
      </c>
      <c r="D31">
        <v>383</v>
      </c>
      <c r="E31" t="s">
        <v>55</v>
      </c>
    </row>
    <row r="32" spans="1:5">
      <c r="A32" s="4" t="s">
        <v>28</v>
      </c>
      <c r="B32">
        <v>6205000</v>
      </c>
      <c r="C32" s="1">
        <v>44105</v>
      </c>
      <c r="D32">
        <v>395</v>
      </c>
      <c r="E32" t="s">
        <v>55</v>
      </c>
    </row>
    <row r="33" spans="1:5">
      <c r="A33" s="4" t="s">
        <v>28</v>
      </c>
      <c r="B33">
        <v>6205000</v>
      </c>
      <c r="C33" s="1">
        <v>44106</v>
      </c>
      <c r="D33">
        <v>412</v>
      </c>
      <c r="E33" t="s">
        <v>55</v>
      </c>
    </row>
    <row r="34" spans="1:5">
      <c r="A34" s="4" t="s">
        <v>28</v>
      </c>
      <c r="B34">
        <v>6205000</v>
      </c>
      <c r="C34" s="1">
        <v>44107</v>
      </c>
      <c r="D34">
        <v>408</v>
      </c>
      <c r="E34" t="s">
        <v>55</v>
      </c>
    </row>
    <row r="35" spans="1:5">
      <c r="A35" s="4" t="s">
        <v>28</v>
      </c>
      <c r="B35">
        <v>6205000</v>
      </c>
      <c r="C35" s="1">
        <v>44108</v>
      </c>
      <c r="D35">
        <v>402</v>
      </c>
      <c r="E35" t="s">
        <v>55</v>
      </c>
    </row>
    <row r="36" spans="1:5">
      <c r="A36" s="4" t="s">
        <v>28</v>
      </c>
      <c r="B36">
        <v>6205000</v>
      </c>
      <c r="C36" s="1">
        <v>44109</v>
      </c>
      <c r="D36">
        <v>389</v>
      </c>
      <c r="E36" t="s">
        <v>55</v>
      </c>
    </row>
    <row r="37" spans="1:5">
      <c r="A37" s="4" t="s">
        <v>28</v>
      </c>
      <c r="B37">
        <v>6205000</v>
      </c>
      <c r="C37" s="1">
        <v>44110</v>
      </c>
      <c r="D37">
        <v>383</v>
      </c>
      <c r="E37" t="s">
        <v>55</v>
      </c>
    </row>
    <row r="38" spans="1:5">
      <c r="A38" s="4" t="s">
        <v>28</v>
      </c>
      <c r="B38">
        <v>6205000</v>
      </c>
      <c r="C38" s="1">
        <v>44111</v>
      </c>
      <c r="D38">
        <v>380</v>
      </c>
      <c r="E38" t="s">
        <v>55</v>
      </c>
    </row>
    <row r="39" spans="1:5">
      <c r="A39" s="4" t="s">
        <v>28</v>
      </c>
      <c r="B39">
        <v>6205000</v>
      </c>
      <c r="C39" s="1">
        <v>44112</v>
      </c>
      <c r="D39">
        <v>380</v>
      </c>
      <c r="E39" t="s">
        <v>55</v>
      </c>
    </row>
    <row r="40" spans="1:5">
      <c r="A40" s="4" t="s">
        <v>28</v>
      </c>
      <c r="B40">
        <v>6205000</v>
      </c>
      <c r="C40" s="1">
        <v>44113</v>
      </c>
      <c r="D40">
        <v>370</v>
      </c>
      <c r="E40" t="s">
        <v>55</v>
      </c>
    </row>
    <row r="41" spans="1:5">
      <c r="A41" s="4" t="s">
        <v>28</v>
      </c>
      <c r="B41">
        <v>6205000</v>
      </c>
      <c r="C41" s="1">
        <v>44114</v>
      </c>
      <c r="D41">
        <v>369</v>
      </c>
      <c r="E41" t="s">
        <v>55</v>
      </c>
    </row>
    <row r="42" spans="1:5">
      <c r="A42" s="4" t="s">
        <v>28</v>
      </c>
      <c r="B42">
        <v>6205000</v>
      </c>
      <c r="C42" s="1">
        <v>44115</v>
      </c>
      <c r="D42">
        <v>367</v>
      </c>
      <c r="E42" t="s">
        <v>55</v>
      </c>
    </row>
    <row r="43" spans="1:5">
      <c r="A43" s="4" t="s">
        <v>28</v>
      </c>
      <c r="B43">
        <v>6205000</v>
      </c>
      <c r="C43" s="1">
        <v>44116</v>
      </c>
      <c r="D43">
        <v>387</v>
      </c>
      <c r="E43" t="s">
        <v>55</v>
      </c>
    </row>
    <row r="44" spans="1:5">
      <c r="A44" s="4" t="s">
        <v>28</v>
      </c>
      <c r="B44">
        <v>6205000</v>
      </c>
      <c r="C44" s="1">
        <v>44117</v>
      </c>
      <c r="D44">
        <v>399</v>
      </c>
      <c r="E44" t="s">
        <v>55</v>
      </c>
    </row>
    <row r="45" spans="1:5">
      <c r="A45" s="4" t="s">
        <v>28</v>
      </c>
      <c r="B45">
        <v>6205000</v>
      </c>
      <c r="C45" s="1">
        <v>44118</v>
      </c>
      <c r="D45">
        <v>423</v>
      </c>
      <c r="E45" t="s">
        <v>55</v>
      </c>
    </row>
    <row r="46" spans="1:5">
      <c r="A46" s="4" t="s">
        <v>28</v>
      </c>
      <c r="B46">
        <v>6205000</v>
      </c>
      <c r="C46" s="1">
        <v>44119</v>
      </c>
      <c r="D46">
        <v>450</v>
      </c>
      <c r="E46" t="s">
        <v>55</v>
      </c>
    </row>
    <row r="47" spans="1:5">
      <c r="A47" s="4" t="s">
        <v>28</v>
      </c>
      <c r="B47">
        <v>6205000</v>
      </c>
      <c r="C47" s="1">
        <v>44120</v>
      </c>
      <c r="D47">
        <v>455</v>
      </c>
      <c r="E47" t="s">
        <v>55</v>
      </c>
    </row>
    <row r="48" spans="1:5">
      <c r="A48" s="4" t="s">
        <v>28</v>
      </c>
      <c r="B48">
        <v>6205000</v>
      </c>
      <c r="C48" s="1">
        <v>44121</v>
      </c>
      <c r="D48">
        <v>509</v>
      </c>
      <c r="E48" t="s">
        <v>55</v>
      </c>
    </row>
    <row r="49" spans="1:5">
      <c r="A49" s="4" t="s">
        <v>28</v>
      </c>
      <c r="B49">
        <v>6205000</v>
      </c>
      <c r="C49" s="1">
        <v>44122</v>
      </c>
      <c r="D49">
        <v>526</v>
      </c>
      <c r="E49" t="s">
        <v>55</v>
      </c>
    </row>
    <row r="50" spans="1:5">
      <c r="A50" s="4" t="s">
        <v>28</v>
      </c>
      <c r="B50">
        <v>6205000</v>
      </c>
      <c r="C50" s="1">
        <v>44123</v>
      </c>
      <c r="D50">
        <v>557</v>
      </c>
      <c r="E50" t="s">
        <v>55</v>
      </c>
    </row>
    <row r="51" spans="1:5">
      <c r="A51" s="4" t="s">
        <v>28</v>
      </c>
      <c r="B51">
        <v>6205000</v>
      </c>
      <c r="C51" s="1">
        <v>44124</v>
      </c>
      <c r="D51">
        <v>665</v>
      </c>
      <c r="E51" t="s">
        <v>55</v>
      </c>
    </row>
    <row r="52" spans="1:5">
      <c r="A52" s="4" t="s">
        <v>28</v>
      </c>
      <c r="B52">
        <v>6205000</v>
      </c>
      <c r="C52" s="1">
        <v>44125</v>
      </c>
      <c r="D52">
        <v>674</v>
      </c>
      <c r="E52" t="s">
        <v>55</v>
      </c>
    </row>
    <row r="53" spans="1:5">
      <c r="A53" s="4" t="s">
        <v>28</v>
      </c>
      <c r="B53">
        <v>6205000</v>
      </c>
      <c r="C53" s="1">
        <v>44126</v>
      </c>
      <c r="D53">
        <v>647</v>
      </c>
      <c r="E53" t="s">
        <v>55</v>
      </c>
    </row>
    <row r="54" spans="1:5">
      <c r="A54" s="4" t="s">
        <v>28</v>
      </c>
      <c r="B54">
        <v>6205000</v>
      </c>
      <c r="C54" s="1">
        <v>44127</v>
      </c>
      <c r="D54">
        <v>529</v>
      </c>
      <c r="E54" t="s">
        <v>56</v>
      </c>
    </row>
    <row r="55" spans="1:5">
      <c r="A55" s="4" t="s">
        <v>28</v>
      </c>
      <c r="B55">
        <v>6205000</v>
      </c>
      <c r="C55" s="1">
        <v>44128</v>
      </c>
      <c r="D55">
        <v>558</v>
      </c>
      <c r="E55" t="s">
        <v>56</v>
      </c>
    </row>
    <row r="56" spans="1:5">
      <c r="A56" s="4" t="s">
        <v>28</v>
      </c>
      <c r="B56">
        <v>6205000</v>
      </c>
      <c r="C56" s="1">
        <v>44129</v>
      </c>
      <c r="D56">
        <v>513</v>
      </c>
      <c r="E56" t="s">
        <v>56</v>
      </c>
    </row>
    <row r="57" spans="1:5">
      <c r="A57" s="4" t="s">
        <v>28</v>
      </c>
      <c r="B57">
        <v>6205000</v>
      </c>
      <c r="C57" s="1">
        <v>44130</v>
      </c>
      <c r="D57">
        <v>471</v>
      </c>
      <c r="E57" t="s">
        <v>56</v>
      </c>
    </row>
    <row r="58" spans="1:5">
      <c r="A58" s="4" t="s">
        <v>28</v>
      </c>
      <c r="B58">
        <v>6205000</v>
      </c>
      <c r="C58" s="1">
        <v>44131</v>
      </c>
      <c r="D58">
        <v>567</v>
      </c>
      <c r="E58" t="s">
        <v>56</v>
      </c>
    </row>
    <row r="59" spans="1:5">
      <c r="A59" s="4" t="s">
        <v>28</v>
      </c>
      <c r="B59">
        <v>6205000</v>
      </c>
      <c r="C59" s="1">
        <v>44132</v>
      </c>
      <c r="D59">
        <v>598</v>
      </c>
      <c r="E59" t="s">
        <v>55</v>
      </c>
    </row>
    <row r="60" spans="1:5">
      <c r="A60" s="4" t="s">
        <v>28</v>
      </c>
      <c r="B60">
        <v>6205000</v>
      </c>
      <c r="C60" s="1">
        <v>44133</v>
      </c>
      <c r="D60">
        <v>605</v>
      </c>
      <c r="E60" t="s">
        <v>55</v>
      </c>
    </row>
    <row r="61" spans="1:5">
      <c r="A61" s="4" t="s">
        <v>28</v>
      </c>
      <c r="B61">
        <v>6205000</v>
      </c>
      <c r="C61" s="1">
        <v>44134</v>
      </c>
      <c r="D61">
        <v>623</v>
      </c>
      <c r="E61" t="s">
        <v>55</v>
      </c>
    </row>
    <row r="62" spans="1:5">
      <c r="A62" s="4" t="s">
        <v>28</v>
      </c>
      <c r="B62">
        <v>6205000</v>
      </c>
      <c r="C62" s="1">
        <v>44135</v>
      </c>
      <c r="D62">
        <v>636</v>
      </c>
      <c r="E62" t="s">
        <v>55</v>
      </c>
    </row>
    <row r="63" spans="1:5">
      <c r="A63" s="4" t="s">
        <v>28</v>
      </c>
      <c r="B63">
        <v>6205000</v>
      </c>
      <c r="C63" s="1">
        <v>44136</v>
      </c>
      <c r="D63">
        <v>574</v>
      </c>
      <c r="E63" t="s">
        <v>55</v>
      </c>
    </row>
    <row r="64" spans="1:5">
      <c r="A64" s="4" t="s">
        <v>28</v>
      </c>
      <c r="B64">
        <v>6205000</v>
      </c>
      <c r="C64" s="1">
        <v>44137</v>
      </c>
      <c r="D64">
        <v>558</v>
      </c>
      <c r="E64" t="s">
        <v>55</v>
      </c>
    </row>
    <row r="65" spans="1:5">
      <c r="A65" s="4" t="s">
        <v>28</v>
      </c>
      <c r="B65">
        <v>6205000</v>
      </c>
      <c r="C65" s="1">
        <v>44138</v>
      </c>
      <c r="D65">
        <v>553</v>
      </c>
      <c r="E65" t="s">
        <v>55</v>
      </c>
    </row>
    <row r="66" spans="1:5">
      <c r="A66" s="4" t="s">
        <v>28</v>
      </c>
      <c r="B66">
        <v>6205000</v>
      </c>
      <c r="C66" s="1">
        <v>44139</v>
      </c>
      <c r="D66">
        <v>542</v>
      </c>
      <c r="E66" t="s">
        <v>55</v>
      </c>
    </row>
    <row r="67" spans="1:5">
      <c r="A67" s="4" t="s">
        <v>28</v>
      </c>
      <c r="B67">
        <v>6205000</v>
      </c>
      <c r="C67" s="1">
        <v>44140</v>
      </c>
      <c r="D67">
        <v>542</v>
      </c>
      <c r="E67" t="s">
        <v>55</v>
      </c>
    </row>
    <row r="68" spans="1:5">
      <c r="A68" s="4" t="s">
        <v>28</v>
      </c>
      <c r="B68">
        <v>6205000</v>
      </c>
      <c r="C68" s="1">
        <v>44141</v>
      </c>
      <c r="D68">
        <v>527</v>
      </c>
      <c r="E68" t="s">
        <v>55</v>
      </c>
    </row>
    <row r="69" spans="1:5">
      <c r="A69" s="4" t="s">
        <v>28</v>
      </c>
      <c r="B69">
        <v>6205000</v>
      </c>
      <c r="C69" s="1">
        <v>44142</v>
      </c>
      <c r="D69">
        <v>527</v>
      </c>
      <c r="E69" t="s">
        <v>55</v>
      </c>
    </row>
    <row r="70" spans="1:5">
      <c r="A70" s="4" t="s">
        <v>28</v>
      </c>
      <c r="B70">
        <v>6205000</v>
      </c>
      <c r="C70" s="1">
        <v>44143</v>
      </c>
      <c r="D70">
        <v>623</v>
      </c>
      <c r="E70" t="s">
        <v>55</v>
      </c>
    </row>
    <row r="71" spans="1:5">
      <c r="A71" s="4" t="s">
        <v>28</v>
      </c>
      <c r="B71">
        <v>6205000</v>
      </c>
      <c r="C71" s="1">
        <v>44144</v>
      </c>
      <c r="D71">
        <v>539</v>
      </c>
      <c r="E71" t="s">
        <v>56</v>
      </c>
    </row>
    <row r="72" spans="1:5">
      <c r="A72" s="4" t="s">
        <v>28</v>
      </c>
      <c r="B72">
        <v>6205000</v>
      </c>
      <c r="C72" s="1">
        <v>44145</v>
      </c>
      <c r="D72">
        <v>497</v>
      </c>
      <c r="E72" t="s">
        <v>56</v>
      </c>
    </row>
    <row r="73" spans="1:5">
      <c r="A73" s="4" t="s">
        <v>28</v>
      </c>
      <c r="B73">
        <v>6205000</v>
      </c>
      <c r="C73" s="1">
        <v>44146</v>
      </c>
      <c r="D73">
        <v>475</v>
      </c>
      <c r="E73" t="s">
        <v>56</v>
      </c>
    </row>
    <row r="74" spans="1:5">
      <c r="A74" s="4" t="s">
        <v>28</v>
      </c>
      <c r="B74">
        <v>6205000</v>
      </c>
      <c r="C74" s="1">
        <v>44147</v>
      </c>
      <c r="D74">
        <v>477</v>
      </c>
      <c r="E74" t="s">
        <v>56</v>
      </c>
    </row>
    <row r="75" spans="1:5">
      <c r="A75" s="4" t="s">
        <v>28</v>
      </c>
      <c r="B75">
        <v>6205000</v>
      </c>
      <c r="C75" s="1">
        <v>44148</v>
      </c>
      <c r="D75">
        <v>453</v>
      </c>
      <c r="E75" t="s">
        <v>56</v>
      </c>
    </row>
    <row r="76" spans="1:5">
      <c r="A76" s="4" t="s">
        <v>28</v>
      </c>
      <c r="B76">
        <v>6205000</v>
      </c>
      <c r="C76" s="1">
        <v>44149</v>
      </c>
      <c r="D76">
        <v>495</v>
      </c>
      <c r="E76" t="s">
        <v>56</v>
      </c>
    </row>
    <row r="77" spans="1:5">
      <c r="A77" s="4" t="s">
        <v>28</v>
      </c>
      <c r="B77">
        <v>6205000</v>
      </c>
      <c r="C77" s="1">
        <v>44150</v>
      </c>
      <c r="D77">
        <v>474</v>
      </c>
      <c r="E77" t="s">
        <v>56</v>
      </c>
    </row>
    <row r="78" spans="1:5">
      <c r="A78" s="4" t="s">
        <v>28</v>
      </c>
      <c r="B78">
        <v>6205000</v>
      </c>
      <c r="C78" s="1">
        <v>44151</v>
      </c>
      <c r="D78">
        <v>509</v>
      </c>
      <c r="E78" t="s">
        <v>55</v>
      </c>
    </row>
    <row r="79" spans="1:5">
      <c r="A79" s="4" t="s">
        <v>28</v>
      </c>
      <c r="B79">
        <v>6205000</v>
      </c>
      <c r="C79" s="1">
        <v>44152</v>
      </c>
      <c r="D79">
        <v>522</v>
      </c>
      <c r="E79" t="s">
        <v>55</v>
      </c>
    </row>
    <row r="80" spans="1:5">
      <c r="A80" s="4" t="s">
        <v>28</v>
      </c>
      <c r="B80">
        <v>6205000</v>
      </c>
      <c r="C80" s="1">
        <v>44153</v>
      </c>
      <c r="D80">
        <v>530</v>
      </c>
      <c r="E80" t="s">
        <v>55</v>
      </c>
    </row>
    <row r="81" spans="1:5">
      <c r="A81" s="4" t="s">
        <v>28</v>
      </c>
      <c r="B81">
        <v>6205000</v>
      </c>
      <c r="C81" s="1">
        <v>44154</v>
      </c>
      <c r="D81">
        <v>514</v>
      </c>
      <c r="E81" t="s">
        <v>55</v>
      </c>
    </row>
    <row r="82" spans="1:5">
      <c r="A82" s="4" t="s">
        <v>28</v>
      </c>
      <c r="B82">
        <v>6205000</v>
      </c>
      <c r="C82" s="1">
        <v>44155</v>
      </c>
      <c r="D82">
        <v>474</v>
      </c>
      <c r="E82" t="s">
        <v>56</v>
      </c>
    </row>
    <row r="83" spans="1:5">
      <c r="A83" s="4" t="s">
        <v>28</v>
      </c>
      <c r="B83">
        <v>6205000</v>
      </c>
      <c r="C83" s="1">
        <v>44156</v>
      </c>
      <c r="D83">
        <v>402</v>
      </c>
      <c r="E83" t="s">
        <v>56</v>
      </c>
    </row>
    <row r="84" spans="1:5">
      <c r="A84" s="4" t="s">
        <v>28</v>
      </c>
      <c r="B84">
        <v>6205000</v>
      </c>
      <c r="C84" s="1">
        <v>44157</v>
      </c>
      <c r="D84">
        <v>398</v>
      </c>
      <c r="E84" t="s">
        <v>56</v>
      </c>
    </row>
    <row r="85" spans="1:5">
      <c r="A85" s="4" t="s">
        <v>28</v>
      </c>
      <c r="B85">
        <v>6205000</v>
      </c>
      <c r="C85" s="1">
        <v>44158</v>
      </c>
      <c r="D85">
        <v>420</v>
      </c>
      <c r="E85" t="s">
        <v>56</v>
      </c>
    </row>
    <row r="86" spans="1:5">
      <c r="A86" s="4" t="s">
        <v>28</v>
      </c>
      <c r="B86">
        <v>6205000</v>
      </c>
      <c r="C86" s="1">
        <v>44159</v>
      </c>
      <c r="D86">
        <v>424</v>
      </c>
      <c r="E86" t="s">
        <v>56</v>
      </c>
    </row>
    <row r="87" spans="1:5">
      <c r="A87" s="4" t="s">
        <v>28</v>
      </c>
      <c r="B87">
        <v>6205000</v>
      </c>
      <c r="C87" s="1">
        <v>44160</v>
      </c>
      <c r="D87">
        <v>408</v>
      </c>
      <c r="E87" t="s">
        <v>56</v>
      </c>
    </row>
    <row r="88" spans="1:5">
      <c r="A88" s="4" t="s">
        <v>28</v>
      </c>
      <c r="B88">
        <v>6205000</v>
      </c>
      <c r="C88" s="1">
        <v>44161</v>
      </c>
      <c r="D88">
        <v>405</v>
      </c>
      <c r="E88" t="s">
        <v>56</v>
      </c>
    </row>
    <row r="89" spans="1:5">
      <c r="A89" s="4" t="s">
        <v>28</v>
      </c>
      <c r="B89">
        <v>6205000</v>
      </c>
      <c r="C89" s="1">
        <v>44162</v>
      </c>
      <c r="D89">
        <v>377</v>
      </c>
      <c r="E89" t="s">
        <v>56</v>
      </c>
    </row>
    <row r="90" spans="1:5">
      <c r="A90" s="4" t="s">
        <v>28</v>
      </c>
      <c r="B90">
        <v>6205000</v>
      </c>
      <c r="C90" s="1">
        <v>44163</v>
      </c>
      <c r="D90">
        <v>425</v>
      </c>
      <c r="E90" t="s">
        <v>56</v>
      </c>
    </row>
    <row r="91" spans="1:5">
      <c r="A91" s="4" t="s">
        <v>28</v>
      </c>
      <c r="B91">
        <v>6205000</v>
      </c>
      <c r="C91" s="1">
        <v>44164</v>
      </c>
      <c r="D91">
        <v>397</v>
      </c>
      <c r="E91" t="s">
        <v>56</v>
      </c>
    </row>
    <row r="92" spans="1:5">
      <c r="A92" s="4" t="s">
        <v>28</v>
      </c>
      <c r="B92">
        <v>6205000</v>
      </c>
      <c r="C92" s="1">
        <v>44165</v>
      </c>
      <c r="D92">
        <v>370</v>
      </c>
      <c r="E92" t="s">
        <v>56</v>
      </c>
    </row>
    <row r="93" spans="1:5">
      <c r="A93" s="4" t="s">
        <v>28</v>
      </c>
      <c r="B93">
        <v>6205000</v>
      </c>
      <c r="C93" s="1">
        <v>44166</v>
      </c>
      <c r="D93">
        <v>397</v>
      </c>
      <c r="E93" t="s">
        <v>56</v>
      </c>
    </row>
    <row r="94" spans="1:5">
      <c r="A94" s="4" t="s">
        <v>28</v>
      </c>
      <c r="B94">
        <v>6205000</v>
      </c>
      <c r="C94" s="1">
        <v>44167</v>
      </c>
      <c r="D94">
        <v>316</v>
      </c>
      <c r="E94" t="s">
        <v>56</v>
      </c>
    </row>
    <row r="95" spans="1:5">
      <c r="A95" s="4" t="s">
        <v>28</v>
      </c>
      <c r="B95">
        <v>6205000</v>
      </c>
      <c r="C95" s="1">
        <v>44168</v>
      </c>
      <c r="D95">
        <v>325</v>
      </c>
      <c r="E95" t="s">
        <v>56</v>
      </c>
    </row>
    <row r="96" spans="1:5">
      <c r="A96" s="4" t="s">
        <v>28</v>
      </c>
      <c r="B96">
        <v>6205000</v>
      </c>
      <c r="C96" s="1">
        <v>44169</v>
      </c>
      <c r="D96">
        <v>366</v>
      </c>
      <c r="E96" t="s">
        <v>56</v>
      </c>
    </row>
    <row r="97" spans="1:5">
      <c r="A97" s="4" t="s">
        <v>28</v>
      </c>
      <c r="B97">
        <v>6205000</v>
      </c>
      <c r="C97" s="1">
        <v>44170</v>
      </c>
      <c r="D97">
        <v>340</v>
      </c>
      <c r="E97" t="s">
        <v>56</v>
      </c>
    </row>
    <row r="98" spans="1:5">
      <c r="A98" s="4" t="s">
        <v>28</v>
      </c>
      <c r="B98">
        <v>6205000</v>
      </c>
      <c r="C98" s="1">
        <v>44171</v>
      </c>
      <c r="D98">
        <v>333</v>
      </c>
      <c r="E98" t="s">
        <v>56</v>
      </c>
    </row>
    <row r="99" spans="1:5">
      <c r="A99" s="4" t="s">
        <v>28</v>
      </c>
      <c r="B99">
        <v>6205000</v>
      </c>
      <c r="C99" s="1">
        <v>44172</v>
      </c>
      <c r="D99">
        <v>334</v>
      </c>
      <c r="E99" t="s">
        <v>56</v>
      </c>
    </row>
    <row r="100" spans="1:5">
      <c r="A100" s="4" t="s">
        <v>28</v>
      </c>
      <c r="B100">
        <v>6205000</v>
      </c>
      <c r="C100" s="1">
        <v>44173</v>
      </c>
      <c r="D100">
        <v>374</v>
      </c>
      <c r="E100" t="s">
        <v>56</v>
      </c>
    </row>
    <row r="101" spans="1:5">
      <c r="A101" s="4" t="s">
        <v>28</v>
      </c>
      <c r="B101">
        <v>6205000</v>
      </c>
      <c r="C101" s="1">
        <v>44174</v>
      </c>
      <c r="D101">
        <v>367</v>
      </c>
      <c r="E101" t="s">
        <v>55</v>
      </c>
    </row>
    <row r="102" spans="1:5">
      <c r="A102" s="4" t="s">
        <v>28</v>
      </c>
      <c r="B102">
        <v>6205000</v>
      </c>
      <c r="C102" s="1">
        <v>44175</v>
      </c>
      <c r="D102">
        <v>356</v>
      </c>
      <c r="E102" t="s">
        <v>55</v>
      </c>
    </row>
    <row r="103" spans="1:5">
      <c r="A103" s="4" t="s">
        <v>28</v>
      </c>
      <c r="B103">
        <v>6205000</v>
      </c>
      <c r="C103" s="1">
        <v>44176</v>
      </c>
      <c r="D103">
        <v>325</v>
      </c>
      <c r="E103" t="s">
        <v>55</v>
      </c>
    </row>
    <row r="104" spans="1:5">
      <c r="A104" s="4" t="s">
        <v>28</v>
      </c>
      <c r="B104">
        <v>6205000</v>
      </c>
      <c r="C104" s="1">
        <v>44177</v>
      </c>
      <c r="D104">
        <v>351</v>
      </c>
      <c r="E104" t="s">
        <v>55</v>
      </c>
    </row>
    <row r="105" spans="1:5">
      <c r="A105" s="4" t="s">
        <v>28</v>
      </c>
      <c r="B105">
        <v>6205000</v>
      </c>
      <c r="C105" s="1">
        <v>44178</v>
      </c>
      <c r="D105">
        <v>265</v>
      </c>
      <c r="E105" t="s">
        <v>56</v>
      </c>
    </row>
    <row r="106" spans="1:5">
      <c r="A106" s="4" t="s">
        <v>28</v>
      </c>
      <c r="B106">
        <v>6205000</v>
      </c>
      <c r="C106" s="1">
        <v>44179</v>
      </c>
      <c r="D106">
        <v>311</v>
      </c>
      <c r="E106" t="s">
        <v>56</v>
      </c>
    </row>
    <row r="107" spans="1:5">
      <c r="A107" s="4" t="s">
        <v>28</v>
      </c>
      <c r="B107">
        <v>6205000</v>
      </c>
      <c r="C107" s="1">
        <v>44180</v>
      </c>
      <c r="D107">
        <v>316</v>
      </c>
      <c r="E107" t="s">
        <v>56</v>
      </c>
    </row>
    <row r="108" spans="1:5">
      <c r="A108" s="4" t="s">
        <v>28</v>
      </c>
      <c r="B108">
        <v>6205000</v>
      </c>
      <c r="C108" s="1">
        <v>44181</v>
      </c>
      <c r="D108">
        <v>315</v>
      </c>
      <c r="E108" t="s">
        <v>56</v>
      </c>
    </row>
    <row r="109" spans="1:5">
      <c r="A109" s="4" t="s">
        <v>28</v>
      </c>
      <c r="B109">
        <v>6205000</v>
      </c>
      <c r="C109" s="1">
        <v>44182</v>
      </c>
      <c r="D109">
        <v>342</v>
      </c>
      <c r="E109" t="s">
        <v>56</v>
      </c>
    </row>
    <row r="110" spans="1:5">
      <c r="A110" s="4" t="s">
        <v>28</v>
      </c>
      <c r="B110">
        <v>6205000</v>
      </c>
      <c r="C110" s="1">
        <v>44183</v>
      </c>
      <c r="D110">
        <v>332</v>
      </c>
      <c r="E110" t="s">
        <v>56</v>
      </c>
    </row>
    <row r="111" spans="1:5">
      <c r="A111" s="4" t="s">
        <v>28</v>
      </c>
      <c r="B111">
        <v>6205000</v>
      </c>
      <c r="C111" s="1">
        <v>44184</v>
      </c>
      <c r="D111">
        <v>308</v>
      </c>
      <c r="E111" t="s">
        <v>56</v>
      </c>
    </row>
    <row r="112" spans="1:5">
      <c r="A112" s="4" t="s">
        <v>28</v>
      </c>
      <c r="B112">
        <v>6205000</v>
      </c>
      <c r="C112" s="1">
        <v>44185</v>
      </c>
      <c r="D112">
        <v>324</v>
      </c>
      <c r="E112" t="s">
        <v>56</v>
      </c>
    </row>
    <row r="113" spans="1:5">
      <c r="A113" s="4" t="s">
        <v>28</v>
      </c>
      <c r="B113">
        <v>6205000</v>
      </c>
      <c r="C113" s="1">
        <v>44186</v>
      </c>
      <c r="D113">
        <v>343</v>
      </c>
      <c r="E113" t="s">
        <v>56</v>
      </c>
    </row>
    <row r="114" spans="1:5">
      <c r="A114" s="4" t="s">
        <v>28</v>
      </c>
      <c r="B114">
        <v>6205000</v>
      </c>
      <c r="C114" s="1">
        <v>44187</v>
      </c>
      <c r="D114">
        <v>349</v>
      </c>
      <c r="E114" t="s">
        <v>55</v>
      </c>
    </row>
    <row r="115" spans="1:5">
      <c r="A115" s="4" t="s">
        <v>28</v>
      </c>
      <c r="B115">
        <v>6205000</v>
      </c>
      <c r="C115" s="1">
        <v>44188</v>
      </c>
      <c r="D115">
        <v>274</v>
      </c>
      <c r="E115" t="s">
        <v>56</v>
      </c>
    </row>
    <row r="116" spans="1:5">
      <c r="A116" s="4" t="s">
        <v>28</v>
      </c>
      <c r="B116">
        <v>6205000</v>
      </c>
      <c r="C116" s="1">
        <v>44189</v>
      </c>
      <c r="D116">
        <v>270</v>
      </c>
      <c r="E116" t="s">
        <v>56</v>
      </c>
    </row>
    <row r="117" spans="1:5">
      <c r="A117" s="4" t="s">
        <v>28</v>
      </c>
      <c r="B117">
        <v>6205000</v>
      </c>
      <c r="C117" s="1">
        <v>44190</v>
      </c>
      <c r="D117">
        <v>288</v>
      </c>
      <c r="E117" t="s">
        <v>56</v>
      </c>
    </row>
    <row r="118" spans="1:5">
      <c r="A118" s="4" t="s">
        <v>28</v>
      </c>
      <c r="B118">
        <v>6205000</v>
      </c>
      <c r="C118" s="1">
        <v>44191</v>
      </c>
      <c r="D118">
        <v>356</v>
      </c>
      <c r="E118" t="s">
        <v>56</v>
      </c>
    </row>
    <row r="119" spans="1:5">
      <c r="A119" s="4" t="s">
        <v>28</v>
      </c>
      <c r="B119">
        <v>6205000</v>
      </c>
      <c r="C119" s="1">
        <v>44192</v>
      </c>
      <c r="D119">
        <v>332</v>
      </c>
      <c r="E119" t="s">
        <v>55</v>
      </c>
    </row>
    <row r="120" spans="1:5">
      <c r="A120" s="4" t="s">
        <v>28</v>
      </c>
      <c r="B120">
        <v>6205000</v>
      </c>
      <c r="C120" s="1">
        <v>44193</v>
      </c>
      <c r="D120">
        <v>249</v>
      </c>
      <c r="E120" t="s">
        <v>56</v>
      </c>
    </row>
    <row r="121" spans="1:5">
      <c r="A121" s="4" t="s">
        <v>28</v>
      </c>
      <c r="B121">
        <v>6205000</v>
      </c>
      <c r="C121" s="1">
        <v>44194</v>
      </c>
      <c r="D121">
        <v>224</v>
      </c>
      <c r="E121" t="s">
        <v>56</v>
      </c>
    </row>
    <row r="122" spans="1:5">
      <c r="A122" s="4" t="s">
        <v>28</v>
      </c>
      <c r="B122">
        <v>6205000</v>
      </c>
      <c r="C122" s="1">
        <v>44195</v>
      </c>
      <c r="D122">
        <v>233</v>
      </c>
      <c r="E122" t="s">
        <v>56</v>
      </c>
    </row>
    <row r="123" spans="1:5">
      <c r="A123" s="4" t="s">
        <v>28</v>
      </c>
      <c r="B123">
        <v>6205000</v>
      </c>
      <c r="C123" s="1">
        <v>44196</v>
      </c>
      <c r="D123">
        <v>261</v>
      </c>
      <c r="E123" t="s">
        <v>56</v>
      </c>
    </row>
    <row r="124" spans="1:5">
      <c r="A124" s="4" t="s">
        <v>28</v>
      </c>
      <c r="B124">
        <v>6205000</v>
      </c>
      <c r="C124" s="1">
        <v>44197</v>
      </c>
      <c r="D124">
        <v>285</v>
      </c>
      <c r="E124" t="s">
        <v>56</v>
      </c>
    </row>
    <row r="125" spans="1:5">
      <c r="A125" s="4" t="s">
        <v>28</v>
      </c>
      <c r="B125">
        <v>6205000</v>
      </c>
      <c r="C125" s="1">
        <v>44198</v>
      </c>
      <c r="D125">
        <v>299</v>
      </c>
      <c r="E125" t="s">
        <v>56</v>
      </c>
    </row>
    <row r="126" spans="1:5">
      <c r="A126" s="4" t="s">
        <v>28</v>
      </c>
      <c r="B126">
        <v>6205000</v>
      </c>
      <c r="C126" s="1">
        <v>44199</v>
      </c>
      <c r="D126">
        <v>286</v>
      </c>
      <c r="E126" t="s">
        <v>56</v>
      </c>
    </row>
    <row r="127" spans="1:5">
      <c r="A127" s="4" t="s">
        <v>28</v>
      </c>
      <c r="B127">
        <v>6205000</v>
      </c>
      <c r="C127" s="1">
        <v>44200</v>
      </c>
      <c r="D127">
        <v>280</v>
      </c>
      <c r="E127" t="s">
        <v>56</v>
      </c>
    </row>
    <row r="128" spans="1:5">
      <c r="A128" s="4" t="s">
        <v>28</v>
      </c>
      <c r="B128">
        <v>6205000</v>
      </c>
      <c r="C128" s="1">
        <v>44201</v>
      </c>
      <c r="D128">
        <v>339</v>
      </c>
      <c r="E128" t="s">
        <v>56</v>
      </c>
    </row>
    <row r="129" spans="1:5">
      <c r="A129" s="4" t="s">
        <v>28</v>
      </c>
      <c r="B129">
        <v>6205000</v>
      </c>
      <c r="C129" s="1">
        <v>44202</v>
      </c>
      <c r="D129">
        <v>294</v>
      </c>
      <c r="E129" t="s">
        <v>56</v>
      </c>
    </row>
    <row r="130" spans="1:5">
      <c r="A130" s="4" t="s">
        <v>28</v>
      </c>
      <c r="B130">
        <v>6205000</v>
      </c>
      <c r="C130" s="1">
        <v>44203</v>
      </c>
      <c r="D130">
        <v>349</v>
      </c>
      <c r="E130" t="s">
        <v>56</v>
      </c>
    </row>
    <row r="131" spans="1:5">
      <c r="A131" s="4" t="s">
        <v>28</v>
      </c>
      <c r="B131">
        <v>6205000</v>
      </c>
      <c r="C131" s="1">
        <v>44204</v>
      </c>
      <c r="D131">
        <v>351</v>
      </c>
      <c r="E131" t="s">
        <v>55</v>
      </c>
    </row>
    <row r="132" spans="1:5">
      <c r="A132" s="4" t="s">
        <v>28</v>
      </c>
      <c r="B132">
        <v>6205000</v>
      </c>
      <c r="C132" s="1">
        <v>44205</v>
      </c>
      <c r="D132">
        <v>324</v>
      </c>
      <c r="E132" t="s">
        <v>55</v>
      </c>
    </row>
    <row r="133" spans="1:5">
      <c r="A133" s="4" t="s">
        <v>28</v>
      </c>
      <c r="B133">
        <v>6205000</v>
      </c>
      <c r="C133" s="1">
        <v>44206</v>
      </c>
      <c r="D133">
        <v>259</v>
      </c>
      <c r="E133" t="s">
        <v>56</v>
      </c>
    </row>
    <row r="134" spans="1:5">
      <c r="A134" s="4" t="s">
        <v>28</v>
      </c>
      <c r="B134">
        <v>6205000</v>
      </c>
      <c r="C134" s="1">
        <v>44207</v>
      </c>
      <c r="D134">
        <v>298</v>
      </c>
      <c r="E134" t="s">
        <v>56</v>
      </c>
    </row>
    <row r="135" spans="1:5">
      <c r="A135" s="4" t="s">
        <v>28</v>
      </c>
      <c r="B135">
        <v>6205000</v>
      </c>
      <c r="C135" s="1">
        <v>44208</v>
      </c>
      <c r="D135">
        <v>361</v>
      </c>
      <c r="E135" t="s">
        <v>56</v>
      </c>
    </row>
    <row r="136" spans="1:5">
      <c r="A136" s="4" t="s">
        <v>28</v>
      </c>
      <c r="B136">
        <v>6205000</v>
      </c>
      <c r="C136" s="1">
        <v>44209</v>
      </c>
      <c r="D136">
        <v>340</v>
      </c>
      <c r="E136" t="s">
        <v>55</v>
      </c>
    </row>
    <row r="137" spans="1:5">
      <c r="A137" s="4" t="s">
        <v>28</v>
      </c>
      <c r="B137">
        <v>6205000</v>
      </c>
      <c r="C137" s="1">
        <v>44210</v>
      </c>
      <c r="D137">
        <v>273</v>
      </c>
      <c r="E137" t="s">
        <v>56</v>
      </c>
    </row>
    <row r="138" spans="1:5">
      <c r="A138" s="4" t="s">
        <v>28</v>
      </c>
      <c r="B138">
        <v>6205000</v>
      </c>
      <c r="C138" s="1">
        <v>44211</v>
      </c>
      <c r="D138">
        <v>270</v>
      </c>
      <c r="E138" t="s">
        <v>56</v>
      </c>
    </row>
    <row r="139" spans="1:5">
      <c r="A139" s="4" t="s">
        <v>28</v>
      </c>
      <c r="B139">
        <v>6205000</v>
      </c>
      <c r="C139" s="1">
        <v>44212</v>
      </c>
      <c r="D139">
        <v>348</v>
      </c>
      <c r="E139" t="s">
        <v>56</v>
      </c>
    </row>
    <row r="140" spans="1:5">
      <c r="A140" s="4" t="s">
        <v>28</v>
      </c>
      <c r="B140">
        <v>6205000</v>
      </c>
      <c r="C140" s="1">
        <v>44213</v>
      </c>
      <c r="D140">
        <v>326</v>
      </c>
      <c r="E140" t="s">
        <v>55</v>
      </c>
    </row>
    <row r="141" spans="1:5">
      <c r="A141" s="4" t="s">
        <v>28</v>
      </c>
      <c r="B141">
        <v>6205000</v>
      </c>
      <c r="C141" s="1">
        <v>44214</v>
      </c>
      <c r="D141">
        <v>315</v>
      </c>
      <c r="E141" t="s">
        <v>55</v>
      </c>
    </row>
    <row r="142" spans="1:5">
      <c r="A142" s="4" t="s">
        <v>28</v>
      </c>
      <c r="B142">
        <v>6205000</v>
      </c>
      <c r="C142" s="1">
        <v>44215</v>
      </c>
      <c r="D142">
        <v>281</v>
      </c>
      <c r="E142" t="s">
        <v>56</v>
      </c>
    </row>
    <row r="143" spans="1:5">
      <c r="A143" s="4" t="s">
        <v>28</v>
      </c>
      <c r="B143">
        <v>6205000</v>
      </c>
      <c r="C143" s="1">
        <v>44216</v>
      </c>
      <c r="D143">
        <v>280</v>
      </c>
      <c r="E143" t="s">
        <v>56</v>
      </c>
    </row>
    <row r="144" spans="1:5">
      <c r="A144" s="4" t="s">
        <v>28</v>
      </c>
      <c r="B144">
        <v>6205000</v>
      </c>
      <c r="C144" s="1">
        <v>44217</v>
      </c>
      <c r="D144">
        <v>297</v>
      </c>
      <c r="E144" t="s">
        <v>56</v>
      </c>
    </row>
    <row r="145" spans="1:5">
      <c r="A145" s="4" t="s">
        <v>28</v>
      </c>
      <c r="B145">
        <v>6205000</v>
      </c>
      <c r="C145" s="1">
        <v>44218</v>
      </c>
      <c r="D145">
        <v>327</v>
      </c>
      <c r="E145" t="s">
        <v>56</v>
      </c>
    </row>
    <row r="146" spans="1:5">
      <c r="A146" s="4" t="s">
        <v>28</v>
      </c>
      <c r="B146">
        <v>6205000</v>
      </c>
      <c r="C146" s="1">
        <v>44219</v>
      </c>
      <c r="D146">
        <v>272</v>
      </c>
      <c r="E146" t="s">
        <v>56</v>
      </c>
    </row>
    <row r="147" spans="1:5">
      <c r="A147" s="4" t="s">
        <v>28</v>
      </c>
      <c r="B147">
        <v>6205000</v>
      </c>
      <c r="C147" s="1">
        <v>44220</v>
      </c>
      <c r="D147">
        <v>235</v>
      </c>
      <c r="E147" t="s">
        <v>56</v>
      </c>
    </row>
    <row r="148" spans="1:5">
      <c r="A148" s="4" t="s">
        <v>28</v>
      </c>
      <c r="B148">
        <v>6205000</v>
      </c>
      <c r="C148" s="1">
        <v>44221</v>
      </c>
      <c r="D148">
        <v>239</v>
      </c>
      <c r="E148" t="s">
        <v>56</v>
      </c>
    </row>
    <row r="149" spans="1:5">
      <c r="A149" s="4" t="s">
        <v>28</v>
      </c>
      <c r="B149">
        <v>6205000</v>
      </c>
      <c r="C149" s="1">
        <v>44222</v>
      </c>
      <c r="D149">
        <v>278</v>
      </c>
      <c r="E149" t="s">
        <v>56</v>
      </c>
    </row>
    <row r="150" spans="1:5">
      <c r="A150" s="4" t="s">
        <v>28</v>
      </c>
      <c r="B150">
        <v>6205000</v>
      </c>
      <c r="C150" s="1">
        <v>44223</v>
      </c>
      <c r="D150">
        <v>260</v>
      </c>
      <c r="E150" t="s">
        <v>56</v>
      </c>
    </row>
    <row r="151" spans="1:5">
      <c r="A151" s="4" t="s">
        <v>28</v>
      </c>
      <c r="B151">
        <v>6205000</v>
      </c>
      <c r="C151" s="1">
        <v>44224</v>
      </c>
      <c r="D151">
        <v>292</v>
      </c>
      <c r="E151" t="s">
        <v>56</v>
      </c>
    </row>
    <row r="152" spans="1:5">
      <c r="A152" s="4" t="s">
        <v>28</v>
      </c>
      <c r="B152">
        <v>6205000</v>
      </c>
      <c r="C152" s="1">
        <v>44225</v>
      </c>
      <c r="D152">
        <v>361</v>
      </c>
      <c r="E152" t="s">
        <v>56</v>
      </c>
    </row>
    <row r="153" spans="1:5">
      <c r="A153" s="4" t="s">
        <v>28</v>
      </c>
      <c r="B153">
        <v>6205000</v>
      </c>
      <c r="C153" s="1">
        <v>44226</v>
      </c>
      <c r="D153">
        <v>337</v>
      </c>
      <c r="E153" t="s">
        <v>55</v>
      </c>
    </row>
    <row r="154" spans="1:5">
      <c r="A154" s="4" t="s">
        <v>28</v>
      </c>
      <c r="B154">
        <v>6205000</v>
      </c>
      <c r="C154" s="1">
        <v>44227</v>
      </c>
      <c r="D154">
        <v>283</v>
      </c>
      <c r="E154" t="s">
        <v>56</v>
      </c>
    </row>
    <row r="155" spans="1:5">
      <c r="A155" s="4" t="s">
        <v>28</v>
      </c>
      <c r="B155">
        <v>6205000</v>
      </c>
      <c r="C155" s="1">
        <v>44228</v>
      </c>
      <c r="D155">
        <v>290</v>
      </c>
      <c r="E155" t="s">
        <v>56</v>
      </c>
    </row>
    <row r="156" spans="1:5">
      <c r="A156" s="4" t="s">
        <v>28</v>
      </c>
      <c r="B156">
        <v>6205000</v>
      </c>
      <c r="C156" s="1">
        <v>44229</v>
      </c>
      <c r="D156">
        <v>319</v>
      </c>
      <c r="E156" t="s">
        <v>56</v>
      </c>
    </row>
    <row r="157" spans="1:5">
      <c r="A157" s="4" t="s">
        <v>28</v>
      </c>
      <c r="B157">
        <v>6205000</v>
      </c>
      <c r="C157" s="1">
        <v>44230</v>
      </c>
      <c r="D157">
        <v>306</v>
      </c>
      <c r="E157" t="s">
        <v>55</v>
      </c>
    </row>
    <row r="158" spans="1:5">
      <c r="A158" s="4" t="s">
        <v>28</v>
      </c>
      <c r="B158">
        <v>6205000</v>
      </c>
      <c r="C158" s="1">
        <v>44231</v>
      </c>
      <c r="D158">
        <v>287</v>
      </c>
      <c r="E158" t="s">
        <v>55</v>
      </c>
    </row>
    <row r="159" spans="1:5">
      <c r="A159" s="4" t="s">
        <v>28</v>
      </c>
      <c r="B159">
        <v>6205000</v>
      </c>
      <c r="C159" s="1">
        <v>44232</v>
      </c>
      <c r="D159">
        <v>278</v>
      </c>
      <c r="E159" t="s">
        <v>56</v>
      </c>
    </row>
    <row r="160" spans="1:5">
      <c r="A160" s="4" t="s">
        <v>28</v>
      </c>
      <c r="B160">
        <v>6205000</v>
      </c>
      <c r="C160" s="1">
        <v>44233</v>
      </c>
      <c r="D160">
        <v>251</v>
      </c>
      <c r="E160" t="s">
        <v>56</v>
      </c>
    </row>
    <row r="161" spans="1:5">
      <c r="A161" s="4" t="s">
        <v>28</v>
      </c>
      <c r="B161">
        <v>6205000</v>
      </c>
      <c r="C161" s="1">
        <v>44234</v>
      </c>
      <c r="D161">
        <v>234</v>
      </c>
      <c r="E161" t="s">
        <v>56</v>
      </c>
    </row>
    <row r="162" spans="1:5">
      <c r="A162" s="4" t="s">
        <v>28</v>
      </c>
      <c r="B162">
        <v>6205000</v>
      </c>
      <c r="C162" s="1">
        <v>44235</v>
      </c>
      <c r="D162">
        <v>203</v>
      </c>
      <c r="E162" t="s">
        <v>56</v>
      </c>
    </row>
    <row r="163" spans="1:5">
      <c r="A163" s="4" t="s">
        <v>28</v>
      </c>
      <c r="B163">
        <v>6205000</v>
      </c>
      <c r="C163" s="1">
        <v>44236</v>
      </c>
      <c r="D163">
        <v>233</v>
      </c>
      <c r="E163" t="s">
        <v>56</v>
      </c>
    </row>
    <row r="164" spans="1:5">
      <c r="A164" s="4" t="s">
        <v>28</v>
      </c>
      <c r="B164">
        <v>6205000</v>
      </c>
      <c r="C164" s="1">
        <v>44237</v>
      </c>
      <c r="D164">
        <v>248</v>
      </c>
      <c r="E164" t="s">
        <v>56</v>
      </c>
    </row>
    <row r="165" spans="1:5">
      <c r="A165" s="4" t="s">
        <v>28</v>
      </c>
      <c r="B165">
        <v>6205000</v>
      </c>
      <c r="C165" s="1">
        <v>44238</v>
      </c>
      <c r="D165">
        <v>266</v>
      </c>
      <c r="E165" t="s">
        <v>56</v>
      </c>
    </row>
    <row r="166" spans="1:5">
      <c r="A166" s="4" t="s">
        <v>28</v>
      </c>
      <c r="B166">
        <v>6205000</v>
      </c>
      <c r="C166" s="1">
        <v>44239</v>
      </c>
      <c r="D166">
        <v>270</v>
      </c>
      <c r="E166" t="s">
        <v>56</v>
      </c>
    </row>
    <row r="167" spans="1:5">
      <c r="A167" s="4" t="s">
        <v>28</v>
      </c>
      <c r="B167">
        <v>6205000</v>
      </c>
      <c r="C167" s="1">
        <v>44240</v>
      </c>
      <c r="D167">
        <v>265</v>
      </c>
      <c r="E167" t="s">
        <v>56</v>
      </c>
    </row>
    <row r="168" spans="1:5">
      <c r="A168" s="4" t="s">
        <v>28</v>
      </c>
      <c r="B168">
        <v>6205000</v>
      </c>
      <c r="C168" s="1">
        <v>44241</v>
      </c>
      <c r="D168">
        <v>284</v>
      </c>
      <c r="E168" t="s">
        <v>56</v>
      </c>
    </row>
    <row r="169" spans="1:5">
      <c r="A169" s="4" t="s">
        <v>28</v>
      </c>
      <c r="B169">
        <v>6205000</v>
      </c>
      <c r="C169" s="1">
        <v>44242</v>
      </c>
      <c r="D169">
        <v>312</v>
      </c>
      <c r="E169" t="s">
        <v>56</v>
      </c>
    </row>
    <row r="170" spans="1:5">
      <c r="A170" s="4" t="s">
        <v>28</v>
      </c>
      <c r="B170">
        <v>6205000</v>
      </c>
      <c r="C170" s="1">
        <v>44243</v>
      </c>
      <c r="D170">
        <v>335</v>
      </c>
      <c r="E170" t="s">
        <v>56</v>
      </c>
    </row>
    <row r="171" spans="1:5">
      <c r="A171" s="4" t="s">
        <v>28</v>
      </c>
      <c r="B171">
        <v>6205000</v>
      </c>
      <c r="C171" s="1">
        <v>44244</v>
      </c>
      <c r="D171">
        <v>330</v>
      </c>
      <c r="E171" t="s">
        <v>56</v>
      </c>
    </row>
    <row r="172" spans="1:5">
      <c r="A172" s="4" t="s">
        <v>28</v>
      </c>
      <c r="B172">
        <v>6205000</v>
      </c>
      <c r="C172" s="1">
        <v>44245</v>
      </c>
      <c r="D172">
        <v>315</v>
      </c>
      <c r="E172" t="s">
        <v>56</v>
      </c>
    </row>
    <row r="173" spans="1:5">
      <c r="A173" s="4" t="s">
        <v>28</v>
      </c>
      <c r="B173">
        <v>6205000</v>
      </c>
      <c r="C173" s="1">
        <v>44246</v>
      </c>
      <c r="D173">
        <v>316</v>
      </c>
      <c r="E173" t="s">
        <v>56</v>
      </c>
    </row>
    <row r="174" spans="1:5">
      <c r="A174" s="4" t="s">
        <v>28</v>
      </c>
      <c r="B174">
        <v>6205000</v>
      </c>
      <c r="C174" s="1">
        <v>44247</v>
      </c>
      <c r="D174">
        <v>326</v>
      </c>
      <c r="E174" t="s">
        <v>56</v>
      </c>
    </row>
    <row r="175" spans="1:5">
      <c r="A175" s="4" t="s">
        <v>28</v>
      </c>
      <c r="B175">
        <v>6205000</v>
      </c>
      <c r="C175" s="1">
        <v>44248</v>
      </c>
      <c r="D175">
        <v>321</v>
      </c>
      <c r="E175" t="s">
        <v>56</v>
      </c>
    </row>
    <row r="176" spans="1:5">
      <c r="A176" s="4" t="s">
        <v>28</v>
      </c>
      <c r="B176">
        <v>6205000</v>
      </c>
      <c r="C176" s="1">
        <v>44249</v>
      </c>
      <c r="D176">
        <v>322</v>
      </c>
      <c r="E176" t="s">
        <v>56</v>
      </c>
    </row>
    <row r="177" spans="1:5">
      <c r="A177" s="4" t="s">
        <v>28</v>
      </c>
      <c r="B177">
        <v>6205000</v>
      </c>
      <c r="C177" s="1">
        <v>44250</v>
      </c>
      <c r="D177">
        <v>301</v>
      </c>
      <c r="E177" t="s">
        <v>56</v>
      </c>
    </row>
    <row r="178" spans="1:5">
      <c r="A178" s="4" t="s">
        <v>28</v>
      </c>
      <c r="B178">
        <v>6205000</v>
      </c>
      <c r="C178" s="1">
        <v>44251</v>
      </c>
      <c r="D178">
        <v>248</v>
      </c>
      <c r="E178" t="s">
        <v>56</v>
      </c>
    </row>
    <row r="179" spans="1:5">
      <c r="A179" s="4" t="s">
        <v>28</v>
      </c>
      <c r="B179">
        <v>6205000</v>
      </c>
      <c r="C179" s="1">
        <v>44252</v>
      </c>
      <c r="D179">
        <v>230</v>
      </c>
      <c r="E179" t="s">
        <v>56</v>
      </c>
    </row>
    <row r="180" spans="1:5">
      <c r="A180" s="4" t="s">
        <v>28</v>
      </c>
      <c r="B180">
        <v>6205000</v>
      </c>
      <c r="C180" s="1">
        <v>44253</v>
      </c>
      <c r="D180">
        <v>251</v>
      </c>
      <c r="E180" t="s">
        <v>56</v>
      </c>
    </row>
    <row r="181" spans="1:5">
      <c r="A181" s="4" t="s">
        <v>28</v>
      </c>
      <c r="B181">
        <v>6205000</v>
      </c>
      <c r="C181" s="1">
        <v>44254</v>
      </c>
      <c r="D181">
        <v>277</v>
      </c>
      <c r="E181" t="s">
        <v>56</v>
      </c>
    </row>
    <row r="182" spans="1:5">
      <c r="A182" s="4" t="s">
        <v>28</v>
      </c>
      <c r="B182">
        <v>6205000</v>
      </c>
      <c r="C182" s="1">
        <v>44255</v>
      </c>
      <c r="D182">
        <v>239</v>
      </c>
      <c r="E182" t="s">
        <v>56</v>
      </c>
    </row>
    <row r="183" spans="1:5">
      <c r="A183" s="4" t="s">
        <v>28</v>
      </c>
      <c r="B183">
        <v>6205000</v>
      </c>
      <c r="C183" s="1">
        <v>44256</v>
      </c>
      <c r="D183">
        <v>256</v>
      </c>
      <c r="E183" t="s">
        <v>56</v>
      </c>
    </row>
    <row r="184" spans="1:5">
      <c r="A184" s="4" t="s">
        <v>28</v>
      </c>
      <c r="B184">
        <v>6205000</v>
      </c>
      <c r="C184" s="1">
        <v>44257</v>
      </c>
      <c r="D184">
        <v>320</v>
      </c>
      <c r="E184" t="s">
        <v>56</v>
      </c>
    </row>
    <row r="185" spans="1:5">
      <c r="A185" s="4" t="s">
        <v>28</v>
      </c>
      <c r="B185">
        <v>6205000</v>
      </c>
      <c r="C185" s="1">
        <v>44258</v>
      </c>
      <c r="D185">
        <v>329</v>
      </c>
      <c r="E185" t="s">
        <v>55</v>
      </c>
    </row>
    <row r="186" spans="1:5">
      <c r="A186" s="4" t="s">
        <v>28</v>
      </c>
      <c r="B186">
        <v>6205000</v>
      </c>
      <c r="C186" s="1">
        <v>44259</v>
      </c>
      <c r="D186">
        <v>332</v>
      </c>
      <c r="E186" t="s">
        <v>55</v>
      </c>
    </row>
    <row r="187" spans="1:5">
      <c r="A187" s="4" t="s">
        <v>28</v>
      </c>
      <c r="B187">
        <v>6205000</v>
      </c>
      <c r="C187" s="1">
        <v>44260</v>
      </c>
      <c r="D187">
        <v>335</v>
      </c>
      <c r="E187" t="s">
        <v>55</v>
      </c>
    </row>
    <row r="188" spans="1:5">
      <c r="A188" s="4" t="s">
        <v>28</v>
      </c>
      <c r="B188">
        <v>6205000</v>
      </c>
      <c r="C188" s="1">
        <v>44261</v>
      </c>
      <c r="D188">
        <v>337</v>
      </c>
      <c r="E188" t="s">
        <v>55</v>
      </c>
    </row>
    <row r="189" spans="1:5">
      <c r="A189" s="4" t="s">
        <v>28</v>
      </c>
      <c r="B189">
        <v>6205000</v>
      </c>
      <c r="C189" s="1">
        <v>44262</v>
      </c>
      <c r="D189">
        <v>346</v>
      </c>
      <c r="E189" t="s">
        <v>55</v>
      </c>
    </row>
    <row r="190" spans="1:5">
      <c r="A190" s="4" t="s">
        <v>28</v>
      </c>
      <c r="B190">
        <v>6205000</v>
      </c>
      <c r="C190" s="1">
        <v>44263</v>
      </c>
      <c r="D190">
        <v>326</v>
      </c>
      <c r="E190" t="s">
        <v>55</v>
      </c>
    </row>
    <row r="191" spans="1:5">
      <c r="A191" s="4" t="s">
        <v>28</v>
      </c>
      <c r="B191">
        <v>6205000</v>
      </c>
      <c r="C191" s="1">
        <v>44264</v>
      </c>
      <c r="D191">
        <v>314</v>
      </c>
      <c r="E191" t="s">
        <v>55</v>
      </c>
    </row>
    <row r="192" spans="1:5">
      <c r="A192" s="4" t="s">
        <v>28</v>
      </c>
      <c r="B192">
        <v>6205000</v>
      </c>
      <c r="C192" s="1">
        <v>44265</v>
      </c>
      <c r="D192">
        <v>298</v>
      </c>
      <c r="E192" t="s">
        <v>55</v>
      </c>
    </row>
    <row r="193" spans="1:5">
      <c r="A193" s="4" t="s">
        <v>28</v>
      </c>
      <c r="B193">
        <v>6205000</v>
      </c>
      <c r="C193" s="1">
        <v>44266</v>
      </c>
      <c r="D193">
        <v>284</v>
      </c>
      <c r="E193" t="s">
        <v>55</v>
      </c>
    </row>
    <row r="194" spans="1:5">
      <c r="A194" s="4" t="s">
        <v>28</v>
      </c>
      <c r="B194">
        <v>6205000</v>
      </c>
      <c r="C194" s="1">
        <v>44267</v>
      </c>
      <c r="D194">
        <v>261</v>
      </c>
      <c r="E194" t="s">
        <v>56</v>
      </c>
    </row>
    <row r="195" spans="1:5">
      <c r="A195" s="4" t="s">
        <v>28</v>
      </c>
      <c r="B195">
        <v>6205000</v>
      </c>
      <c r="C195" s="1">
        <v>44268</v>
      </c>
      <c r="D195">
        <v>265</v>
      </c>
      <c r="E195" t="s">
        <v>56</v>
      </c>
    </row>
    <row r="196" spans="1:5">
      <c r="A196" s="4" t="s">
        <v>28</v>
      </c>
      <c r="B196">
        <v>6205000</v>
      </c>
      <c r="C196" s="1">
        <v>44269</v>
      </c>
      <c r="D196">
        <v>284</v>
      </c>
      <c r="E196" t="s">
        <v>56</v>
      </c>
    </row>
    <row r="197" spans="1:5">
      <c r="A197" s="4" t="s">
        <v>28</v>
      </c>
      <c r="B197">
        <v>6205000</v>
      </c>
      <c r="C197" s="1">
        <v>44270</v>
      </c>
      <c r="D197">
        <v>293</v>
      </c>
      <c r="E197" t="s">
        <v>55</v>
      </c>
    </row>
    <row r="198" spans="1:5">
      <c r="A198" s="4" t="s">
        <v>28</v>
      </c>
      <c r="B198">
        <v>6205000</v>
      </c>
      <c r="C198" s="1">
        <v>44271</v>
      </c>
      <c r="D198">
        <v>292</v>
      </c>
      <c r="E198" t="s">
        <v>55</v>
      </c>
    </row>
    <row r="199" spans="1:5">
      <c r="A199" s="4" t="s">
        <v>28</v>
      </c>
      <c r="B199">
        <v>6205000</v>
      </c>
      <c r="C199" s="1">
        <v>44272</v>
      </c>
      <c r="D199">
        <v>282</v>
      </c>
      <c r="E199" t="s">
        <v>55</v>
      </c>
    </row>
    <row r="200" spans="1:5">
      <c r="A200" s="4" t="s">
        <v>28</v>
      </c>
      <c r="B200">
        <v>6205000</v>
      </c>
      <c r="C200" s="1">
        <v>44273</v>
      </c>
      <c r="D200">
        <v>282</v>
      </c>
      <c r="E200" t="s">
        <v>55</v>
      </c>
    </row>
    <row r="201" spans="1:5">
      <c r="A201" s="4" t="s">
        <v>28</v>
      </c>
      <c r="B201">
        <v>6205000</v>
      </c>
      <c r="C201" s="1">
        <v>44274</v>
      </c>
      <c r="D201">
        <v>290</v>
      </c>
      <c r="E201" t="s">
        <v>55</v>
      </c>
    </row>
    <row r="202" spans="1:5">
      <c r="A202" s="4" t="s">
        <v>28</v>
      </c>
      <c r="B202">
        <v>6205000</v>
      </c>
      <c r="C202" s="1">
        <v>44275</v>
      </c>
      <c r="D202">
        <v>347</v>
      </c>
      <c r="E202" t="s">
        <v>55</v>
      </c>
    </row>
    <row r="203" spans="1:5">
      <c r="A203" s="4" t="s">
        <v>28</v>
      </c>
      <c r="B203">
        <v>6205000</v>
      </c>
      <c r="C203" s="1">
        <v>44276</v>
      </c>
      <c r="D203">
        <v>327</v>
      </c>
      <c r="E203" t="s">
        <v>55</v>
      </c>
    </row>
    <row r="204" spans="1:5">
      <c r="A204" s="4" t="s">
        <v>28</v>
      </c>
      <c r="B204">
        <v>6205000</v>
      </c>
      <c r="C204" s="1">
        <v>44277</v>
      </c>
      <c r="D204">
        <v>302</v>
      </c>
      <c r="E204" t="s">
        <v>55</v>
      </c>
    </row>
    <row r="205" spans="1:5">
      <c r="A205" s="4" t="s">
        <v>28</v>
      </c>
      <c r="B205">
        <v>6205000</v>
      </c>
      <c r="C205" s="1">
        <v>44278</v>
      </c>
      <c r="D205">
        <v>302</v>
      </c>
      <c r="E205" t="s">
        <v>55</v>
      </c>
    </row>
    <row r="206" spans="1:5">
      <c r="A206" s="4" t="s">
        <v>28</v>
      </c>
      <c r="B206">
        <v>6205000</v>
      </c>
      <c r="C206" s="1">
        <v>44279</v>
      </c>
      <c r="D206">
        <v>284</v>
      </c>
      <c r="E206" t="s">
        <v>56</v>
      </c>
    </row>
    <row r="207" spans="1:5">
      <c r="A207" s="4" t="s">
        <v>28</v>
      </c>
      <c r="B207">
        <v>6205000</v>
      </c>
      <c r="C207" s="1">
        <v>44280</v>
      </c>
      <c r="D207">
        <v>272</v>
      </c>
      <c r="E207" t="s">
        <v>56</v>
      </c>
    </row>
    <row r="208" spans="1:5">
      <c r="A208" s="4" t="s">
        <v>28</v>
      </c>
      <c r="B208">
        <v>6205000</v>
      </c>
      <c r="C208" s="1">
        <v>44281</v>
      </c>
      <c r="D208">
        <v>297</v>
      </c>
      <c r="E208" t="s">
        <v>56</v>
      </c>
    </row>
    <row r="209" spans="1:5">
      <c r="A209" s="4" t="s">
        <v>28</v>
      </c>
      <c r="B209">
        <v>6205000</v>
      </c>
      <c r="C209" s="1">
        <v>44282</v>
      </c>
      <c r="D209">
        <v>289</v>
      </c>
      <c r="E209" t="s">
        <v>55</v>
      </c>
    </row>
    <row r="210" spans="1:5">
      <c r="A210" s="4" t="s">
        <v>28</v>
      </c>
      <c r="B210">
        <v>6205000</v>
      </c>
      <c r="C210" s="1">
        <v>44283</v>
      </c>
      <c r="D210">
        <v>300</v>
      </c>
      <c r="E210" t="s">
        <v>55</v>
      </c>
    </row>
    <row r="211" spans="1:5">
      <c r="A211" s="4" t="s">
        <v>28</v>
      </c>
      <c r="B211">
        <v>6205000</v>
      </c>
      <c r="C211" s="1">
        <v>44284</v>
      </c>
      <c r="D211">
        <v>332</v>
      </c>
      <c r="E211" t="s">
        <v>55</v>
      </c>
    </row>
    <row r="212" spans="1:5">
      <c r="A212" s="4" t="s">
        <v>28</v>
      </c>
      <c r="B212">
        <v>6205000</v>
      </c>
      <c r="C212" s="1">
        <v>44285</v>
      </c>
      <c r="D212">
        <v>302</v>
      </c>
      <c r="E212" t="s">
        <v>55</v>
      </c>
    </row>
    <row r="213" spans="1:5">
      <c r="A213" s="4" t="s">
        <v>28</v>
      </c>
      <c r="B213">
        <v>6205000</v>
      </c>
      <c r="C213" s="1">
        <v>44286</v>
      </c>
      <c r="D213">
        <v>271</v>
      </c>
      <c r="E213" t="s">
        <v>56</v>
      </c>
    </row>
    <row r="214" spans="1:5">
      <c r="A214" s="4" t="s">
        <v>28</v>
      </c>
      <c r="B214">
        <v>6205000</v>
      </c>
      <c r="C214" s="1">
        <v>44287</v>
      </c>
      <c r="D214">
        <v>281</v>
      </c>
      <c r="E214" t="s">
        <v>56</v>
      </c>
    </row>
    <row r="215" spans="1:5">
      <c r="A215" s="4" t="s">
        <v>28</v>
      </c>
      <c r="B215">
        <v>6205000</v>
      </c>
      <c r="C215" s="1">
        <v>44288</v>
      </c>
      <c r="D215">
        <v>294</v>
      </c>
      <c r="E215" t="s">
        <v>55</v>
      </c>
    </row>
    <row r="216" spans="1:5">
      <c r="A216" s="4" t="s">
        <v>28</v>
      </c>
      <c r="B216">
        <v>6205000</v>
      </c>
      <c r="C216" s="1">
        <v>44289</v>
      </c>
      <c r="D216">
        <v>307</v>
      </c>
      <c r="E216" t="s">
        <v>55</v>
      </c>
    </row>
    <row r="217" spans="1:5">
      <c r="A217" s="4" t="s">
        <v>28</v>
      </c>
      <c r="B217">
        <v>6205000</v>
      </c>
      <c r="C217" s="1">
        <v>44290</v>
      </c>
      <c r="D217">
        <v>318</v>
      </c>
      <c r="E217" t="s">
        <v>55</v>
      </c>
    </row>
    <row r="218" spans="1:5">
      <c r="A218" s="4" t="s">
        <v>28</v>
      </c>
      <c r="B218">
        <v>6205000</v>
      </c>
      <c r="C218" s="1">
        <v>44291</v>
      </c>
      <c r="D218">
        <v>339</v>
      </c>
      <c r="E218" t="s">
        <v>55</v>
      </c>
    </row>
    <row r="219" spans="1:5">
      <c r="A219" s="4" t="s">
        <v>28</v>
      </c>
      <c r="B219">
        <v>6205000</v>
      </c>
      <c r="C219" s="1">
        <v>44292</v>
      </c>
      <c r="D219">
        <v>383</v>
      </c>
      <c r="E219" t="s">
        <v>55</v>
      </c>
    </row>
    <row r="220" spans="1:5">
      <c r="A220" s="4" t="s">
        <v>28</v>
      </c>
      <c r="B220">
        <v>6205000</v>
      </c>
      <c r="C220" s="1">
        <v>44293</v>
      </c>
      <c r="D220">
        <v>358</v>
      </c>
      <c r="E220" t="s">
        <v>55</v>
      </c>
    </row>
    <row r="221" spans="1:5">
      <c r="A221" s="4" t="s">
        <v>28</v>
      </c>
      <c r="B221">
        <v>6205000</v>
      </c>
      <c r="C221" s="1">
        <v>44294</v>
      </c>
      <c r="D221">
        <v>359</v>
      </c>
      <c r="E221" t="s">
        <v>55</v>
      </c>
    </row>
    <row r="222" spans="1:5">
      <c r="A222" s="4" t="s">
        <v>28</v>
      </c>
      <c r="B222">
        <v>6205000</v>
      </c>
      <c r="C222" s="1">
        <v>44295</v>
      </c>
      <c r="D222">
        <v>350</v>
      </c>
      <c r="E222" t="s">
        <v>55</v>
      </c>
    </row>
    <row r="223" spans="1:5">
      <c r="A223" s="4" t="s">
        <v>28</v>
      </c>
      <c r="B223">
        <v>6205000</v>
      </c>
      <c r="C223" s="1">
        <v>44296</v>
      </c>
      <c r="D223">
        <v>339</v>
      </c>
      <c r="E223" t="s">
        <v>55</v>
      </c>
    </row>
    <row r="224" spans="1:5">
      <c r="A224" s="4" t="s">
        <v>28</v>
      </c>
      <c r="B224">
        <v>6205000</v>
      </c>
      <c r="C224" s="1">
        <v>44297</v>
      </c>
      <c r="D224">
        <v>345</v>
      </c>
      <c r="E224" t="s">
        <v>55</v>
      </c>
    </row>
    <row r="225" spans="1:5">
      <c r="A225" s="4" t="s">
        <v>28</v>
      </c>
      <c r="B225">
        <v>6205000</v>
      </c>
      <c r="C225" s="1">
        <v>44298</v>
      </c>
      <c r="D225">
        <v>360</v>
      </c>
      <c r="E225" t="s">
        <v>55</v>
      </c>
    </row>
    <row r="226" spans="1:5">
      <c r="A226" s="4" t="s">
        <v>28</v>
      </c>
      <c r="B226">
        <v>6205000</v>
      </c>
      <c r="C226" s="1">
        <v>44299</v>
      </c>
      <c r="D226">
        <v>349</v>
      </c>
      <c r="E226" t="s">
        <v>55</v>
      </c>
    </row>
    <row r="227" spans="1:5">
      <c r="A227" s="4" t="s">
        <v>28</v>
      </c>
      <c r="B227">
        <v>6205000</v>
      </c>
      <c r="C227" s="1">
        <v>44300</v>
      </c>
      <c r="D227">
        <v>341</v>
      </c>
      <c r="E227" t="s">
        <v>55</v>
      </c>
    </row>
    <row r="228" spans="1:5">
      <c r="A228" s="4" t="s">
        <v>28</v>
      </c>
      <c r="B228">
        <v>6205000</v>
      </c>
      <c r="C228" s="1">
        <v>44301</v>
      </c>
      <c r="D228">
        <v>346</v>
      </c>
      <c r="E228" t="s">
        <v>55</v>
      </c>
    </row>
    <row r="229" spans="1:5">
      <c r="A229" s="4" t="s">
        <v>28</v>
      </c>
      <c r="B229">
        <v>6205000</v>
      </c>
      <c r="C229" s="1">
        <v>44302</v>
      </c>
      <c r="D229">
        <v>349</v>
      </c>
      <c r="E229" t="s">
        <v>55</v>
      </c>
    </row>
    <row r="230" spans="1:5">
      <c r="A230" s="4" t="s">
        <v>28</v>
      </c>
      <c r="B230">
        <v>6205000</v>
      </c>
      <c r="C230" s="1">
        <v>44303</v>
      </c>
      <c r="D230">
        <v>340</v>
      </c>
      <c r="E230" t="s">
        <v>55</v>
      </c>
    </row>
    <row r="231" spans="1:5">
      <c r="A231" s="4" t="s">
        <v>28</v>
      </c>
      <c r="B231">
        <v>6205000</v>
      </c>
      <c r="C231" s="1">
        <v>44304</v>
      </c>
      <c r="D231">
        <v>347</v>
      </c>
      <c r="E231" t="s">
        <v>55</v>
      </c>
    </row>
    <row r="232" spans="1:5">
      <c r="A232" s="4" t="s">
        <v>28</v>
      </c>
      <c r="B232">
        <v>6205000</v>
      </c>
      <c r="C232" s="1">
        <v>44305</v>
      </c>
      <c r="D232">
        <v>404</v>
      </c>
      <c r="E232" t="s">
        <v>55</v>
      </c>
    </row>
    <row r="233" spans="1:5">
      <c r="A233" s="4" t="s">
        <v>28</v>
      </c>
      <c r="B233">
        <v>6205000</v>
      </c>
      <c r="C233" s="1">
        <v>44306</v>
      </c>
      <c r="D233">
        <v>368</v>
      </c>
      <c r="E233" t="s">
        <v>55</v>
      </c>
    </row>
    <row r="234" spans="1:5">
      <c r="A234" s="4" t="s">
        <v>28</v>
      </c>
      <c r="B234">
        <v>6205000</v>
      </c>
      <c r="C234" s="1">
        <v>44307</v>
      </c>
      <c r="D234">
        <v>347</v>
      </c>
      <c r="E234" t="s">
        <v>55</v>
      </c>
    </row>
    <row r="235" spans="1:5">
      <c r="A235" s="4" t="s">
        <v>28</v>
      </c>
      <c r="B235">
        <v>6205000</v>
      </c>
      <c r="C235" s="1">
        <v>44308</v>
      </c>
      <c r="D235">
        <v>356</v>
      </c>
      <c r="E235" t="s">
        <v>55</v>
      </c>
    </row>
    <row r="236" spans="1:5">
      <c r="A236" s="4" t="s">
        <v>28</v>
      </c>
      <c r="B236">
        <v>6205000</v>
      </c>
      <c r="C236" s="1">
        <v>44309</v>
      </c>
      <c r="D236">
        <v>396</v>
      </c>
      <c r="E236" t="s">
        <v>55</v>
      </c>
    </row>
    <row r="237" spans="1:5">
      <c r="A237" s="4" t="s">
        <v>28</v>
      </c>
      <c r="B237">
        <v>6205000</v>
      </c>
      <c r="C237" s="1">
        <v>44310</v>
      </c>
      <c r="D237">
        <v>386</v>
      </c>
      <c r="E237" t="s">
        <v>55</v>
      </c>
    </row>
    <row r="238" spans="1:5">
      <c r="A238" s="4" t="s">
        <v>28</v>
      </c>
      <c r="B238">
        <v>6205000</v>
      </c>
      <c r="C238" s="1">
        <v>44311</v>
      </c>
      <c r="D238">
        <v>415</v>
      </c>
      <c r="E238" t="s">
        <v>55</v>
      </c>
    </row>
    <row r="239" spans="1:5">
      <c r="A239" s="4" t="s">
        <v>28</v>
      </c>
      <c r="B239">
        <v>6205000</v>
      </c>
      <c r="C239" s="1">
        <v>44312</v>
      </c>
      <c r="D239">
        <v>451</v>
      </c>
      <c r="E239" t="s">
        <v>55</v>
      </c>
    </row>
    <row r="240" spans="1:5">
      <c r="A240" s="4" t="s">
        <v>28</v>
      </c>
      <c r="B240">
        <v>6205000</v>
      </c>
      <c r="C240" s="1">
        <v>44313</v>
      </c>
      <c r="D240">
        <v>419</v>
      </c>
      <c r="E240" t="s">
        <v>55</v>
      </c>
    </row>
    <row r="241" spans="1:5">
      <c r="A241" s="4" t="s">
        <v>28</v>
      </c>
      <c r="B241">
        <v>6205000</v>
      </c>
      <c r="C241" s="1">
        <v>44314</v>
      </c>
      <c r="D241">
        <v>397</v>
      </c>
      <c r="E241" t="s">
        <v>55</v>
      </c>
    </row>
    <row r="242" spans="1:5">
      <c r="A242" s="4" t="s">
        <v>28</v>
      </c>
      <c r="B242">
        <v>6205000</v>
      </c>
      <c r="C242" s="1">
        <v>44315</v>
      </c>
      <c r="D242">
        <v>408</v>
      </c>
      <c r="E242" t="s">
        <v>55</v>
      </c>
    </row>
    <row r="243" spans="1:5">
      <c r="A243" s="4" t="s">
        <v>28</v>
      </c>
      <c r="B243">
        <v>6205000</v>
      </c>
      <c r="C243" s="1">
        <v>44316</v>
      </c>
      <c r="D243">
        <v>470</v>
      </c>
      <c r="E243" t="s">
        <v>55</v>
      </c>
    </row>
    <row r="244" spans="1:5">
      <c r="A244" s="4" t="s">
        <v>28</v>
      </c>
      <c r="B244">
        <v>6205000</v>
      </c>
      <c r="C244" s="1">
        <v>44317</v>
      </c>
      <c r="D244">
        <v>680</v>
      </c>
      <c r="E244" t="s">
        <v>55</v>
      </c>
    </row>
    <row r="245" spans="1:5">
      <c r="A245" s="4" t="s">
        <v>28</v>
      </c>
      <c r="B245">
        <v>6205000</v>
      </c>
      <c r="C245" s="1">
        <v>44318</v>
      </c>
      <c r="D245">
        <v>966</v>
      </c>
      <c r="E245" t="s">
        <v>55</v>
      </c>
    </row>
    <row r="246" spans="1:5">
      <c r="A246" s="4" t="s">
        <v>28</v>
      </c>
      <c r="B246">
        <v>6205000</v>
      </c>
      <c r="C246" s="1">
        <v>44319</v>
      </c>
      <c r="D246">
        <v>993</v>
      </c>
      <c r="E246" t="s">
        <v>55</v>
      </c>
    </row>
    <row r="247" spans="1:5">
      <c r="A247" s="4" t="s">
        <v>28</v>
      </c>
      <c r="B247">
        <v>6205000</v>
      </c>
      <c r="C247" s="1">
        <v>44320</v>
      </c>
      <c r="D247">
        <v>866</v>
      </c>
      <c r="E247" t="s">
        <v>55</v>
      </c>
    </row>
    <row r="248" spans="1:5">
      <c r="A248" s="4" t="s">
        <v>28</v>
      </c>
      <c r="B248">
        <v>6205000</v>
      </c>
      <c r="C248" s="1">
        <v>44321</v>
      </c>
      <c r="D248">
        <v>795</v>
      </c>
      <c r="E248" t="s">
        <v>55</v>
      </c>
    </row>
    <row r="249" spans="1:5">
      <c r="A249" s="4" t="s">
        <v>28</v>
      </c>
      <c r="B249">
        <v>6205000</v>
      </c>
      <c r="C249" s="1">
        <v>44322</v>
      </c>
      <c r="D249">
        <v>763</v>
      </c>
      <c r="E249" t="s">
        <v>55</v>
      </c>
    </row>
    <row r="250" spans="1:5">
      <c r="A250" s="4" t="s">
        <v>28</v>
      </c>
      <c r="B250">
        <v>6205000</v>
      </c>
      <c r="C250" s="1">
        <v>44323</v>
      </c>
      <c r="D250">
        <v>872</v>
      </c>
      <c r="E250" t="s">
        <v>55</v>
      </c>
    </row>
    <row r="251" spans="1:5">
      <c r="A251" s="4" t="s">
        <v>28</v>
      </c>
      <c r="B251">
        <v>6205000</v>
      </c>
      <c r="C251" s="1">
        <v>44324</v>
      </c>
      <c r="D251">
        <v>1120</v>
      </c>
      <c r="E251" t="s">
        <v>55</v>
      </c>
    </row>
    <row r="252" spans="1:5">
      <c r="A252" s="4" t="s">
        <v>28</v>
      </c>
      <c r="B252">
        <v>6205000</v>
      </c>
      <c r="C252" s="1">
        <v>44325</v>
      </c>
      <c r="D252">
        <v>1030</v>
      </c>
      <c r="E252" t="s">
        <v>55</v>
      </c>
    </row>
    <row r="253" spans="1:5">
      <c r="A253" s="4" t="s">
        <v>28</v>
      </c>
      <c r="B253">
        <v>6205000</v>
      </c>
      <c r="C253" s="1">
        <v>44326</v>
      </c>
      <c r="D253">
        <v>920</v>
      </c>
      <c r="E253" t="s">
        <v>55</v>
      </c>
    </row>
    <row r="254" spans="1:5">
      <c r="A254" s="4" t="s">
        <v>28</v>
      </c>
      <c r="B254">
        <v>6205000</v>
      </c>
      <c r="C254" s="1">
        <v>44327</v>
      </c>
      <c r="D254">
        <v>830</v>
      </c>
      <c r="E254" t="s">
        <v>55</v>
      </c>
    </row>
    <row r="255" spans="1:5">
      <c r="A255" s="4" t="s">
        <v>28</v>
      </c>
      <c r="B255">
        <v>6205000</v>
      </c>
      <c r="C255" s="1">
        <v>44328</v>
      </c>
      <c r="D255">
        <v>760</v>
      </c>
      <c r="E255" t="s">
        <v>55</v>
      </c>
    </row>
    <row r="256" spans="1:5">
      <c r="A256" s="4" t="s">
        <v>28</v>
      </c>
      <c r="B256">
        <v>6205000</v>
      </c>
      <c r="C256" s="1">
        <v>44329</v>
      </c>
      <c r="D256">
        <v>733</v>
      </c>
      <c r="E256" t="s">
        <v>55</v>
      </c>
    </row>
    <row r="257" spans="1:5">
      <c r="A257" s="4" t="s">
        <v>28</v>
      </c>
      <c r="B257">
        <v>6205000</v>
      </c>
      <c r="C257" s="1">
        <v>44330</v>
      </c>
      <c r="D257">
        <v>811</v>
      </c>
      <c r="E257" t="s">
        <v>55</v>
      </c>
    </row>
    <row r="258" spans="1:5">
      <c r="A258" s="4" t="s">
        <v>28</v>
      </c>
      <c r="B258">
        <v>6205000</v>
      </c>
      <c r="C258" s="1">
        <v>44331</v>
      </c>
      <c r="D258">
        <v>897</v>
      </c>
      <c r="E258" t="s">
        <v>55</v>
      </c>
    </row>
    <row r="259" spans="1:5">
      <c r="A259" s="4" t="s">
        <v>28</v>
      </c>
      <c r="B259">
        <v>6205000</v>
      </c>
      <c r="C259" s="1">
        <v>44332</v>
      </c>
      <c r="D259">
        <v>1020</v>
      </c>
      <c r="E259" t="s">
        <v>55</v>
      </c>
    </row>
    <row r="260" spans="1:5">
      <c r="A260" s="4" t="s">
        <v>28</v>
      </c>
      <c r="B260">
        <v>6205000</v>
      </c>
      <c r="C260" s="1">
        <v>44333</v>
      </c>
      <c r="D260">
        <v>1360</v>
      </c>
      <c r="E260" t="s">
        <v>55</v>
      </c>
    </row>
    <row r="261" spans="1:5">
      <c r="A261" s="4" t="s">
        <v>28</v>
      </c>
      <c r="B261">
        <v>6205000</v>
      </c>
      <c r="C261" s="1">
        <v>44334</v>
      </c>
      <c r="D261">
        <v>1800</v>
      </c>
      <c r="E261" t="s">
        <v>55</v>
      </c>
    </row>
    <row r="262" spans="1:5">
      <c r="A262" s="4" t="s">
        <v>28</v>
      </c>
      <c r="B262">
        <v>6205000</v>
      </c>
      <c r="C262" s="1">
        <v>44335</v>
      </c>
      <c r="D262">
        <v>2410</v>
      </c>
      <c r="E262" t="s">
        <v>55</v>
      </c>
    </row>
    <row r="263" spans="1:5">
      <c r="A263" s="4" t="s">
        <v>28</v>
      </c>
      <c r="B263">
        <v>6205000</v>
      </c>
      <c r="C263" s="1">
        <v>44336</v>
      </c>
      <c r="D263">
        <v>2250</v>
      </c>
      <c r="E263" t="s">
        <v>55</v>
      </c>
    </row>
    <row r="264" spans="1:5">
      <c r="A264" s="4" t="s">
        <v>28</v>
      </c>
      <c r="B264">
        <v>6205000</v>
      </c>
      <c r="C264" s="1">
        <v>44337</v>
      </c>
      <c r="D264">
        <v>2240</v>
      </c>
      <c r="E264" t="s">
        <v>55</v>
      </c>
    </row>
    <row r="265" spans="1:5">
      <c r="A265" s="4" t="s">
        <v>28</v>
      </c>
      <c r="B265">
        <v>6205000</v>
      </c>
      <c r="C265" s="1">
        <v>44338</v>
      </c>
      <c r="D265">
        <v>1820</v>
      </c>
      <c r="E265" t="s">
        <v>55</v>
      </c>
    </row>
    <row r="266" spans="1:5">
      <c r="A266" s="4" t="s">
        <v>28</v>
      </c>
      <c r="B266">
        <v>6205000</v>
      </c>
      <c r="C266" s="1">
        <v>44339</v>
      </c>
      <c r="D266">
        <v>1880</v>
      </c>
      <c r="E266" t="s">
        <v>55</v>
      </c>
    </row>
    <row r="267" spans="1:5">
      <c r="A267" s="4" t="s">
        <v>28</v>
      </c>
      <c r="B267">
        <v>6205000</v>
      </c>
      <c r="C267" s="1">
        <v>44340</v>
      </c>
      <c r="D267">
        <v>1760</v>
      </c>
      <c r="E267" t="s">
        <v>55</v>
      </c>
    </row>
    <row r="268" spans="1:5">
      <c r="A268" s="4" t="s">
        <v>28</v>
      </c>
      <c r="B268">
        <v>6205000</v>
      </c>
      <c r="C268" s="1">
        <v>44341</v>
      </c>
      <c r="D268">
        <v>1500</v>
      </c>
      <c r="E268" t="s">
        <v>55</v>
      </c>
    </row>
    <row r="269" spans="1:5">
      <c r="A269" s="4" t="s">
        <v>28</v>
      </c>
      <c r="B269">
        <v>6205000</v>
      </c>
      <c r="C269" s="1">
        <v>44342</v>
      </c>
      <c r="D269">
        <v>1520</v>
      </c>
      <c r="E269" t="s">
        <v>55</v>
      </c>
    </row>
    <row r="270" spans="1:5">
      <c r="A270" s="4" t="s">
        <v>28</v>
      </c>
      <c r="B270">
        <v>6205000</v>
      </c>
      <c r="C270" s="1">
        <v>44343</v>
      </c>
      <c r="D270">
        <v>1490</v>
      </c>
      <c r="E270" t="s">
        <v>55</v>
      </c>
    </row>
    <row r="271" spans="1:5">
      <c r="A271" s="4" t="s">
        <v>28</v>
      </c>
      <c r="B271">
        <v>6205000</v>
      </c>
      <c r="C271" s="1">
        <v>44344</v>
      </c>
      <c r="D271">
        <v>1590</v>
      </c>
      <c r="E271" t="s">
        <v>55</v>
      </c>
    </row>
    <row r="272" spans="1:5">
      <c r="A272" s="4" t="s">
        <v>28</v>
      </c>
      <c r="B272">
        <v>6205000</v>
      </c>
      <c r="C272" s="1">
        <v>44345</v>
      </c>
      <c r="D272">
        <v>1780</v>
      </c>
      <c r="E272" t="s">
        <v>55</v>
      </c>
    </row>
    <row r="273" spans="1:5">
      <c r="A273" s="4" t="s">
        <v>28</v>
      </c>
      <c r="B273">
        <v>6205000</v>
      </c>
      <c r="C273" s="1">
        <v>44346</v>
      </c>
      <c r="D273">
        <v>1860</v>
      </c>
      <c r="E273" t="s">
        <v>55</v>
      </c>
    </row>
    <row r="274" spans="1:5">
      <c r="A274" s="4" t="s">
        <v>28</v>
      </c>
      <c r="B274">
        <v>6205000</v>
      </c>
      <c r="C274" s="1">
        <v>44347</v>
      </c>
      <c r="D274">
        <v>2030</v>
      </c>
      <c r="E274" t="s">
        <v>55</v>
      </c>
    </row>
    <row r="275" spans="1:5">
      <c r="A275" s="4" t="s">
        <v>28</v>
      </c>
      <c r="B275">
        <v>6205000</v>
      </c>
      <c r="C275" s="1">
        <v>44348</v>
      </c>
      <c r="D275">
        <v>2410</v>
      </c>
      <c r="E275" t="s">
        <v>55</v>
      </c>
    </row>
    <row r="276" spans="1:5">
      <c r="A276" s="4" t="s">
        <v>28</v>
      </c>
      <c r="B276">
        <v>6205000</v>
      </c>
      <c r="C276" s="1">
        <v>44349</v>
      </c>
      <c r="D276">
        <v>2910</v>
      </c>
      <c r="E276" t="s">
        <v>55</v>
      </c>
    </row>
    <row r="277" spans="1:5">
      <c r="A277" s="4" t="s">
        <v>28</v>
      </c>
      <c r="B277">
        <v>6205000</v>
      </c>
      <c r="C277" s="1">
        <v>44350</v>
      </c>
      <c r="D277">
        <v>3770</v>
      </c>
      <c r="E277" t="s">
        <v>55</v>
      </c>
    </row>
    <row r="278" spans="1:5">
      <c r="A278" s="4" t="s">
        <v>28</v>
      </c>
      <c r="B278">
        <v>6205000</v>
      </c>
      <c r="C278" s="1">
        <v>44351</v>
      </c>
      <c r="D278">
        <v>4790</v>
      </c>
      <c r="E278" t="s">
        <v>55</v>
      </c>
    </row>
    <row r="279" spans="1:5">
      <c r="A279" s="4" t="s">
        <v>28</v>
      </c>
      <c r="B279">
        <v>6205000</v>
      </c>
      <c r="C279" s="1">
        <v>44352</v>
      </c>
      <c r="D279">
        <v>5600</v>
      </c>
      <c r="E279" t="s">
        <v>55</v>
      </c>
    </row>
    <row r="280" spans="1:5">
      <c r="A280" s="4" t="s">
        <v>28</v>
      </c>
      <c r="B280">
        <v>6205000</v>
      </c>
      <c r="C280" s="1">
        <v>44353</v>
      </c>
      <c r="D280">
        <v>6300</v>
      </c>
      <c r="E280" t="s">
        <v>55</v>
      </c>
    </row>
    <row r="281" spans="1:5">
      <c r="A281" s="4" t="s">
        <v>28</v>
      </c>
      <c r="B281">
        <v>6205000</v>
      </c>
      <c r="C281" s="1">
        <v>44354</v>
      </c>
      <c r="D281">
        <v>4550</v>
      </c>
      <c r="E281" t="s">
        <v>55</v>
      </c>
    </row>
    <row r="282" spans="1:5">
      <c r="A282" s="4" t="s">
        <v>28</v>
      </c>
      <c r="B282">
        <v>6205000</v>
      </c>
      <c r="C282" s="1">
        <v>44355</v>
      </c>
      <c r="D282">
        <v>4050</v>
      </c>
      <c r="E282" t="s">
        <v>55</v>
      </c>
    </row>
    <row r="283" spans="1:5">
      <c r="A283" s="4" t="s">
        <v>28</v>
      </c>
      <c r="B283">
        <v>6205000</v>
      </c>
      <c r="C283" s="1">
        <v>44356</v>
      </c>
      <c r="D283">
        <v>3480</v>
      </c>
      <c r="E283" t="s">
        <v>55</v>
      </c>
    </row>
    <row r="284" spans="1:5">
      <c r="A284" s="4" t="s">
        <v>28</v>
      </c>
      <c r="B284">
        <v>6205000</v>
      </c>
      <c r="C284" s="1">
        <v>44357</v>
      </c>
      <c r="D284">
        <v>3480</v>
      </c>
      <c r="E284" t="s">
        <v>55</v>
      </c>
    </row>
    <row r="285" spans="1:5">
      <c r="A285" s="4" t="s">
        <v>28</v>
      </c>
      <c r="B285">
        <v>6205000</v>
      </c>
      <c r="C285" s="1">
        <v>44358</v>
      </c>
      <c r="D285">
        <v>3150</v>
      </c>
      <c r="E285" t="s">
        <v>55</v>
      </c>
    </row>
    <row r="286" spans="1:5">
      <c r="A286" s="4" t="s">
        <v>28</v>
      </c>
      <c r="B286">
        <v>6205000</v>
      </c>
      <c r="C286" s="1">
        <v>44359</v>
      </c>
      <c r="D286">
        <v>2510</v>
      </c>
      <c r="E286" t="s">
        <v>55</v>
      </c>
    </row>
    <row r="287" spans="1:5">
      <c r="A287" s="4" t="s">
        <v>28</v>
      </c>
      <c r="B287">
        <v>6205000</v>
      </c>
      <c r="C287" s="1">
        <v>44360</v>
      </c>
      <c r="D287">
        <v>2360</v>
      </c>
      <c r="E287" t="s">
        <v>55</v>
      </c>
    </row>
    <row r="288" spans="1:5">
      <c r="A288" s="4" t="s">
        <v>28</v>
      </c>
      <c r="B288">
        <v>6205000</v>
      </c>
      <c r="C288" s="1">
        <v>44361</v>
      </c>
      <c r="D288">
        <v>2580</v>
      </c>
      <c r="E288" t="s">
        <v>55</v>
      </c>
    </row>
    <row r="289" spans="1:5">
      <c r="A289" s="4" t="s">
        <v>28</v>
      </c>
      <c r="B289">
        <v>6205000</v>
      </c>
      <c r="C289" s="1">
        <v>44362</v>
      </c>
      <c r="D289">
        <v>2800</v>
      </c>
      <c r="E289" t="s">
        <v>55</v>
      </c>
    </row>
    <row r="290" spans="1:5">
      <c r="A290" s="4" t="s">
        <v>28</v>
      </c>
      <c r="B290">
        <v>6205000</v>
      </c>
      <c r="C290" s="1">
        <v>44363</v>
      </c>
      <c r="D290">
        <v>2870</v>
      </c>
      <c r="E290" t="s">
        <v>55</v>
      </c>
    </row>
    <row r="291" spans="1:5">
      <c r="A291" s="4" t="s">
        <v>28</v>
      </c>
      <c r="B291">
        <v>6205000</v>
      </c>
      <c r="C291" s="1">
        <v>44364</v>
      </c>
      <c r="D291">
        <v>2720</v>
      </c>
      <c r="E291" t="s">
        <v>55</v>
      </c>
    </row>
    <row r="292" spans="1:5">
      <c r="A292" s="4" t="s">
        <v>28</v>
      </c>
      <c r="B292">
        <v>6205000</v>
      </c>
      <c r="C292" s="1">
        <v>44365</v>
      </c>
      <c r="D292">
        <v>2390</v>
      </c>
      <c r="E292" t="s">
        <v>55</v>
      </c>
    </row>
    <row r="293" spans="1:5">
      <c r="A293" s="4" t="s">
        <v>28</v>
      </c>
      <c r="B293">
        <v>6205000</v>
      </c>
      <c r="C293" s="1">
        <v>44366</v>
      </c>
      <c r="D293">
        <v>2180</v>
      </c>
      <c r="E293" t="s">
        <v>55</v>
      </c>
    </row>
    <row r="294" spans="1:5">
      <c r="A294" s="4" t="s">
        <v>28</v>
      </c>
      <c r="B294">
        <v>6205000</v>
      </c>
      <c r="C294" s="1">
        <v>44367</v>
      </c>
      <c r="D294">
        <v>2100</v>
      </c>
      <c r="E294" t="s">
        <v>55</v>
      </c>
    </row>
    <row r="295" spans="1:5">
      <c r="A295" s="4" t="s">
        <v>28</v>
      </c>
      <c r="B295">
        <v>6205000</v>
      </c>
      <c r="C295" s="1">
        <v>44368</v>
      </c>
      <c r="D295">
        <v>1960</v>
      </c>
      <c r="E295" t="s">
        <v>55</v>
      </c>
    </row>
    <row r="296" spans="1:5">
      <c r="A296" s="4" t="s">
        <v>28</v>
      </c>
      <c r="B296">
        <v>6205000</v>
      </c>
      <c r="C296" s="1">
        <v>44369</v>
      </c>
      <c r="D296">
        <v>1760</v>
      </c>
      <c r="E296" t="s">
        <v>55</v>
      </c>
    </row>
    <row r="297" spans="1:5">
      <c r="A297" s="4" t="s">
        <v>28</v>
      </c>
      <c r="B297">
        <v>6205000</v>
      </c>
      <c r="C297" s="1">
        <v>44370</v>
      </c>
      <c r="D297">
        <v>1730</v>
      </c>
      <c r="E297" t="s">
        <v>55</v>
      </c>
    </row>
    <row r="298" spans="1:5">
      <c r="A298" s="4" t="s">
        <v>28</v>
      </c>
      <c r="B298">
        <v>6205000</v>
      </c>
      <c r="C298" s="1">
        <v>44371</v>
      </c>
      <c r="D298">
        <v>1710</v>
      </c>
      <c r="E298" t="s">
        <v>55</v>
      </c>
    </row>
    <row r="299" spans="1:5">
      <c r="A299" s="4" t="s">
        <v>28</v>
      </c>
      <c r="B299">
        <v>6205000</v>
      </c>
      <c r="C299" s="1">
        <v>44372</v>
      </c>
      <c r="D299">
        <v>1670</v>
      </c>
      <c r="E299" t="s">
        <v>55</v>
      </c>
    </row>
    <row r="300" spans="1:5">
      <c r="A300" s="4" t="s">
        <v>28</v>
      </c>
      <c r="B300">
        <v>6205000</v>
      </c>
      <c r="C300" s="1">
        <v>44373</v>
      </c>
      <c r="D300">
        <v>1630</v>
      </c>
      <c r="E300" t="s">
        <v>55</v>
      </c>
    </row>
    <row r="301" spans="1:5">
      <c r="A301" s="4" t="s">
        <v>28</v>
      </c>
      <c r="B301">
        <v>6205000</v>
      </c>
      <c r="C301" s="1">
        <v>44374</v>
      </c>
      <c r="D301">
        <v>1500</v>
      </c>
      <c r="E301" t="s">
        <v>55</v>
      </c>
    </row>
    <row r="302" spans="1:5">
      <c r="A302" s="4" t="s">
        <v>28</v>
      </c>
      <c r="B302">
        <v>6205000</v>
      </c>
      <c r="C302" s="1">
        <v>44375</v>
      </c>
      <c r="D302">
        <v>1460</v>
      </c>
      <c r="E302" t="s">
        <v>55</v>
      </c>
    </row>
    <row r="303" spans="1:5">
      <c r="A303" s="4" t="s">
        <v>28</v>
      </c>
      <c r="B303">
        <v>6205000</v>
      </c>
      <c r="C303" s="1">
        <v>44376</v>
      </c>
      <c r="D303">
        <v>1410</v>
      </c>
      <c r="E303" t="s">
        <v>55</v>
      </c>
    </row>
    <row r="304" spans="1:5">
      <c r="A304" s="4" t="s">
        <v>28</v>
      </c>
      <c r="B304">
        <v>6205000</v>
      </c>
      <c r="C304" s="1">
        <v>44377</v>
      </c>
      <c r="D304">
        <v>1320</v>
      </c>
      <c r="E304" t="s">
        <v>55</v>
      </c>
    </row>
    <row r="305" spans="1:5">
      <c r="A305" s="4" t="s">
        <v>28</v>
      </c>
      <c r="B305">
        <v>6205000</v>
      </c>
      <c r="C305" s="1">
        <v>44378</v>
      </c>
      <c r="D305">
        <v>1290</v>
      </c>
      <c r="E305" t="s">
        <v>55</v>
      </c>
    </row>
    <row r="306" spans="1:5">
      <c r="A306" s="4" t="s">
        <v>28</v>
      </c>
      <c r="B306">
        <v>6205000</v>
      </c>
      <c r="C306" s="1">
        <v>44379</v>
      </c>
      <c r="D306">
        <v>1270</v>
      </c>
      <c r="E306" t="s">
        <v>55</v>
      </c>
    </row>
    <row r="307" spans="1:5">
      <c r="A307" s="4" t="s">
        <v>28</v>
      </c>
      <c r="B307">
        <v>6205000</v>
      </c>
      <c r="C307" s="1">
        <v>44380</v>
      </c>
      <c r="D307">
        <v>1250</v>
      </c>
      <c r="E307" t="s">
        <v>55</v>
      </c>
    </row>
    <row r="308" spans="1:5">
      <c r="A308" s="4" t="s">
        <v>28</v>
      </c>
      <c r="B308">
        <v>6205000</v>
      </c>
      <c r="C308" s="1">
        <v>44381</v>
      </c>
      <c r="D308">
        <v>1290</v>
      </c>
      <c r="E308" t="s">
        <v>55</v>
      </c>
    </row>
    <row r="309" spans="1:5">
      <c r="A309" s="4" t="s">
        <v>28</v>
      </c>
      <c r="B309">
        <v>6205000</v>
      </c>
      <c r="C309" s="1">
        <v>44382</v>
      </c>
      <c r="D309">
        <v>1440</v>
      </c>
      <c r="E309" t="s">
        <v>55</v>
      </c>
    </row>
    <row r="310" spans="1:5">
      <c r="A310" s="4" t="s">
        <v>28</v>
      </c>
      <c r="B310">
        <v>6205000</v>
      </c>
      <c r="C310" s="1">
        <v>44383</v>
      </c>
      <c r="D310">
        <v>1400</v>
      </c>
      <c r="E310" t="s">
        <v>55</v>
      </c>
    </row>
    <row r="311" spans="1:5">
      <c r="A311" s="4" t="s">
        <v>28</v>
      </c>
      <c r="B311">
        <v>6205000</v>
      </c>
      <c r="C311" s="1">
        <v>44384</v>
      </c>
      <c r="D311">
        <v>1250</v>
      </c>
      <c r="E311" t="s">
        <v>55</v>
      </c>
    </row>
    <row r="312" spans="1:5">
      <c r="A312" s="4" t="s">
        <v>28</v>
      </c>
      <c r="B312">
        <v>6205000</v>
      </c>
      <c r="C312" s="1">
        <v>44385</v>
      </c>
      <c r="D312">
        <v>1150</v>
      </c>
      <c r="E312" t="s">
        <v>55</v>
      </c>
    </row>
    <row r="313" spans="1:5">
      <c r="A313" s="4" t="s">
        <v>28</v>
      </c>
      <c r="B313">
        <v>6205000</v>
      </c>
      <c r="C313" s="1">
        <v>44386</v>
      </c>
      <c r="D313">
        <v>1070</v>
      </c>
      <c r="E313" t="s">
        <v>55</v>
      </c>
    </row>
    <row r="314" spans="1:5">
      <c r="A314" s="4" t="s">
        <v>28</v>
      </c>
      <c r="B314">
        <v>6205000</v>
      </c>
      <c r="C314" s="1">
        <v>44387</v>
      </c>
      <c r="D314">
        <v>1020</v>
      </c>
      <c r="E314" t="s">
        <v>55</v>
      </c>
    </row>
    <row r="315" spans="1:5">
      <c r="A315" s="4" t="s">
        <v>28</v>
      </c>
      <c r="B315">
        <v>6205000</v>
      </c>
      <c r="C315" s="1">
        <v>44388</v>
      </c>
      <c r="D315">
        <v>968</v>
      </c>
      <c r="E315" t="s">
        <v>55</v>
      </c>
    </row>
    <row r="316" spans="1:5">
      <c r="A316" s="4" t="s">
        <v>28</v>
      </c>
      <c r="B316">
        <v>6205000</v>
      </c>
      <c r="C316" s="1">
        <v>44389</v>
      </c>
      <c r="D316">
        <v>919</v>
      </c>
      <c r="E316" t="s">
        <v>55</v>
      </c>
    </row>
    <row r="317" spans="1:5">
      <c r="A317" s="4" t="s">
        <v>28</v>
      </c>
      <c r="B317">
        <v>6205000</v>
      </c>
      <c r="C317" s="1">
        <v>44390</v>
      </c>
      <c r="D317">
        <v>898</v>
      </c>
      <c r="E317" t="s">
        <v>55</v>
      </c>
    </row>
    <row r="318" spans="1:5">
      <c r="A318" s="4" t="s">
        <v>28</v>
      </c>
      <c r="B318">
        <v>6205000</v>
      </c>
      <c r="C318" s="1">
        <v>44391</v>
      </c>
      <c r="D318">
        <v>881</v>
      </c>
      <c r="E318" t="s">
        <v>55</v>
      </c>
    </row>
    <row r="319" spans="1:5">
      <c r="A319" s="4" t="s">
        <v>28</v>
      </c>
      <c r="B319">
        <v>6205000</v>
      </c>
      <c r="C319" s="1">
        <v>44392</v>
      </c>
      <c r="D319">
        <v>845</v>
      </c>
      <c r="E319" t="s">
        <v>55</v>
      </c>
    </row>
    <row r="320" spans="1:5">
      <c r="A320" s="4" t="s">
        <v>28</v>
      </c>
      <c r="B320">
        <v>6205000</v>
      </c>
      <c r="C320" s="1">
        <v>44393</v>
      </c>
      <c r="D320">
        <v>810</v>
      </c>
      <c r="E320" t="s">
        <v>55</v>
      </c>
    </row>
    <row r="321" spans="1:5">
      <c r="A321" s="4" t="s">
        <v>28</v>
      </c>
      <c r="B321">
        <v>6205000</v>
      </c>
      <c r="C321" s="1">
        <v>44394</v>
      </c>
      <c r="D321">
        <v>779</v>
      </c>
      <c r="E321" t="s">
        <v>55</v>
      </c>
    </row>
    <row r="322" spans="1:5">
      <c r="A322" s="4" t="s">
        <v>28</v>
      </c>
      <c r="B322">
        <v>6205000</v>
      </c>
      <c r="C322" s="1">
        <v>44395</v>
      </c>
      <c r="D322">
        <v>749</v>
      </c>
      <c r="E322" t="s">
        <v>55</v>
      </c>
    </row>
    <row r="323" spans="1:5">
      <c r="A323" s="4" t="s">
        <v>28</v>
      </c>
      <c r="B323">
        <v>6205000</v>
      </c>
      <c r="C323" s="1">
        <v>44396</v>
      </c>
      <c r="D323">
        <v>714</v>
      </c>
      <c r="E323" t="s">
        <v>55</v>
      </c>
    </row>
    <row r="324" spans="1:5">
      <c r="A324" s="4" t="s">
        <v>28</v>
      </c>
      <c r="B324">
        <v>6205000</v>
      </c>
      <c r="C324" s="1">
        <v>44397</v>
      </c>
      <c r="D324">
        <v>707</v>
      </c>
      <c r="E324" t="s">
        <v>55</v>
      </c>
    </row>
    <row r="325" spans="1:5">
      <c r="A325" s="4" t="s">
        <v>28</v>
      </c>
      <c r="B325">
        <v>6205000</v>
      </c>
      <c r="C325" s="1">
        <v>44398</v>
      </c>
      <c r="D325">
        <v>765</v>
      </c>
      <c r="E325" t="s">
        <v>55</v>
      </c>
    </row>
    <row r="326" spans="1:5">
      <c r="A326" s="4" t="s">
        <v>28</v>
      </c>
      <c r="B326">
        <v>6205000</v>
      </c>
      <c r="C326" s="1">
        <v>44399</v>
      </c>
      <c r="D326">
        <v>766</v>
      </c>
      <c r="E326" t="s">
        <v>55</v>
      </c>
    </row>
    <row r="327" spans="1:5">
      <c r="A327" s="4" t="s">
        <v>28</v>
      </c>
      <c r="B327">
        <v>6205000</v>
      </c>
      <c r="C327" s="1">
        <v>44400</v>
      </c>
      <c r="D327">
        <v>741</v>
      </c>
      <c r="E327" t="s">
        <v>55</v>
      </c>
    </row>
    <row r="328" spans="1:5">
      <c r="A328" s="4" t="s">
        <v>28</v>
      </c>
      <c r="B328">
        <v>6205000</v>
      </c>
      <c r="C328" s="1">
        <v>44401</v>
      </c>
      <c r="D328">
        <v>696</v>
      </c>
      <c r="E328" t="s">
        <v>55</v>
      </c>
    </row>
    <row r="329" spans="1:5">
      <c r="A329" s="4" t="s">
        <v>28</v>
      </c>
      <c r="B329">
        <v>6205000</v>
      </c>
      <c r="C329" s="1">
        <v>44402</v>
      </c>
      <c r="D329">
        <v>665</v>
      </c>
      <c r="E329" t="s">
        <v>55</v>
      </c>
    </row>
    <row r="330" spans="1:5">
      <c r="A330" s="4" t="s">
        <v>28</v>
      </c>
      <c r="B330">
        <v>6205000</v>
      </c>
      <c r="C330" s="1">
        <v>44403</v>
      </c>
      <c r="D330">
        <v>635</v>
      </c>
      <c r="E330" t="s">
        <v>55</v>
      </c>
    </row>
    <row r="331" spans="1:5">
      <c r="A331" s="4" t="s">
        <v>28</v>
      </c>
      <c r="B331">
        <v>6205000</v>
      </c>
      <c r="C331" s="1">
        <v>44404</v>
      </c>
      <c r="D331">
        <v>608</v>
      </c>
      <c r="E331" t="s">
        <v>55</v>
      </c>
    </row>
    <row r="332" spans="1:5">
      <c r="A332" s="4" t="s">
        <v>28</v>
      </c>
      <c r="B332">
        <v>6205000</v>
      </c>
      <c r="C332" s="1">
        <v>44405</v>
      </c>
      <c r="D332">
        <v>585</v>
      </c>
      <c r="E332" t="s">
        <v>55</v>
      </c>
    </row>
    <row r="333" spans="1:5">
      <c r="A333" s="4" t="s">
        <v>28</v>
      </c>
      <c r="B333">
        <v>6205000</v>
      </c>
      <c r="C333" s="1">
        <v>44406</v>
      </c>
      <c r="D333">
        <v>580</v>
      </c>
      <c r="E333" t="s">
        <v>55</v>
      </c>
    </row>
    <row r="334" spans="1:5">
      <c r="A334" s="4" t="s">
        <v>28</v>
      </c>
      <c r="B334">
        <v>6205000</v>
      </c>
      <c r="C334" s="1">
        <v>44407</v>
      </c>
      <c r="D334">
        <v>625</v>
      </c>
      <c r="E334" t="s">
        <v>55</v>
      </c>
    </row>
    <row r="335" spans="1:5">
      <c r="A335" s="4" t="s">
        <v>28</v>
      </c>
      <c r="B335">
        <v>6205000</v>
      </c>
      <c r="C335" s="1">
        <v>44408</v>
      </c>
      <c r="D335">
        <v>620</v>
      </c>
      <c r="E335" t="s">
        <v>55</v>
      </c>
    </row>
    <row r="336" spans="1:5">
      <c r="A336" s="4" t="s">
        <v>28</v>
      </c>
      <c r="B336">
        <v>6205000</v>
      </c>
      <c r="C336" s="1">
        <v>44409</v>
      </c>
      <c r="D336">
        <v>610</v>
      </c>
      <c r="E336" t="s">
        <v>55</v>
      </c>
    </row>
    <row r="337" spans="1:5">
      <c r="A337" s="4" t="s">
        <v>28</v>
      </c>
      <c r="B337">
        <v>6205000</v>
      </c>
      <c r="C337" s="1">
        <v>44410</v>
      </c>
      <c r="D337">
        <v>585</v>
      </c>
      <c r="E337" t="s">
        <v>55</v>
      </c>
    </row>
    <row r="338" spans="1:5">
      <c r="A338" s="4" t="s">
        <v>28</v>
      </c>
      <c r="B338">
        <v>6205000</v>
      </c>
      <c r="C338" s="1">
        <v>44411</v>
      </c>
      <c r="D338">
        <v>644</v>
      </c>
      <c r="E338" t="s">
        <v>55</v>
      </c>
    </row>
    <row r="339" spans="1:5">
      <c r="A339" s="4" t="s">
        <v>28</v>
      </c>
      <c r="B339">
        <v>6205000</v>
      </c>
      <c r="C339" s="1">
        <v>44412</v>
      </c>
      <c r="D339">
        <v>665</v>
      </c>
      <c r="E339" t="s">
        <v>55</v>
      </c>
    </row>
    <row r="340" spans="1:5">
      <c r="A340" s="4" t="s">
        <v>28</v>
      </c>
      <c r="B340">
        <v>6205000</v>
      </c>
      <c r="C340" s="1">
        <v>44413</v>
      </c>
      <c r="D340">
        <v>634</v>
      </c>
      <c r="E340" t="s">
        <v>55</v>
      </c>
    </row>
    <row r="341" spans="1:5">
      <c r="A341" s="4" t="s">
        <v>28</v>
      </c>
      <c r="B341">
        <v>6205000</v>
      </c>
      <c r="C341" s="1">
        <v>44414</v>
      </c>
      <c r="D341">
        <v>627</v>
      </c>
      <c r="E341" t="s">
        <v>55</v>
      </c>
    </row>
    <row r="342" spans="1:5">
      <c r="A342" s="4" t="s">
        <v>28</v>
      </c>
      <c r="B342">
        <v>6205000</v>
      </c>
      <c r="C342" s="1">
        <v>44415</v>
      </c>
      <c r="D342">
        <v>647</v>
      </c>
      <c r="E342" t="s">
        <v>55</v>
      </c>
    </row>
    <row r="343" spans="1:5">
      <c r="A343" s="4" t="s">
        <v>28</v>
      </c>
      <c r="B343">
        <v>6205000</v>
      </c>
      <c r="C343" s="1">
        <v>44416</v>
      </c>
      <c r="D343">
        <v>620</v>
      </c>
      <c r="E343" t="s">
        <v>55</v>
      </c>
    </row>
    <row r="344" spans="1:5">
      <c r="A344" s="4" t="s">
        <v>28</v>
      </c>
      <c r="B344">
        <v>6205000</v>
      </c>
      <c r="C344" s="1">
        <v>44417</v>
      </c>
      <c r="D344">
        <v>622</v>
      </c>
      <c r="E344" t="s">
        <v>55</v>
      </c>
    </row>
    <row r="345" spans="1:5">
      <c r="A345" s="4" t="s">
        <v>28</v>
      </c>
      <c r="B345">
        <v>6205000</v>
      </c>
      <c r="C345" s="1">
        <v>44418</v>
      </c>
      <c r="D345">
        <v>601</v>
      </c>
      <c r="E345" t="s">
        <v>55</v>
      </c>
    </row>
    <row r="346" spans="1:5">
      <c r="A346" s="4" t="s">
        <v>28</v>
      </c>
      <c r="B346">
        <v>6205000</v>
      </c>
      <c r="C346" s="1">
        <v>44419</v>
      </c>
      <c r="D346">
        <v>567</v>
      </c>
      <c r="E346" t="s">
        <v>55</v>
      </c>
    </row>
    <row r="347" spans="1:5">
      <c r="A347" s="4" t="s">
        <v>28</v>
      </c>
      <c r="B347">
        <v>6205000</v>
      </c>
      <c r="C347" s="1">
        <v>44420</v>
      </c>
      <c r="D347">
        <v>546</v>
      </c>
      <c r="E347" t="s">
        <v>55</v>
      </c>
    </row>
    <row r="348" spans="1:5">
      <c r="A348" s="4" t="s">
        <v>28</v>
      </c>
      <c r="B348">
        <v>6205000</v>
      </c>
      <c r="C348" s="1">
        <v>44421</v>
      </c>
      <c r="D348">
        <v>533</v>
      </c>
      <c r="E348" t="s">
        <v>55</v>
      </c>
    </row>
    <row r="349" spans="1:5">
      <c r="A349" s="4" t="s">
        <v>28</v>
      </c>
      <c r="B349">
        <v>6205000</v>
      </c>
      <c r="C349" s="1">
        <v>44422</v>
      </c>
      <c r="D349">
        <v>510</v>
      </c>
      <c r="E349" t="s">
        <v>55</v>
      </c>
    </row>
    <row r="350" spans="1:5">
      <c r="A350" s="4" t="s">
        <v>28</v>
      </c>
      <c r="B350">
        <v>6205000</v>
      </c>
      <c r="C350" s="1">
        <v>44423</v>
      </c>
      <c r="D350">
        <v>491</v>
      </c>
      <c r="E350" t="s">
        <v>55</v>
      </c>
    </row>
    <row r="351" spans="1:5">
      <c r="A351" s="4" t="s">
        <v>28</v>
      </c>
      <c r="B351">
        <v>6205000</v>
      </c>
      <c r="C351" s="1">
        <v>44424</v>
      </c>
      <c r="D351">
        <v>479</v>
      </c>
      <c r="E351" t="s">
        <v>55</v>
      </c>
    </row>
    <row r="352" spans="1:5">
      <c r="A352" s="4" t="s">
        <v>28</v>
      </c>
      <c r="B352">
        <v>6205000</v>
      </c>
      <c r="C352" s="1">
        <v>44425</v>
      </c>
      <c r="D352">
        <v>488</v>
      </c>
      <c r="E352" t="s">
        <v>55</v>
      </c>
    </row>
    <row r="353" spans="1:5">
      <c r="A353" s="4" t="s">
        <v>28</v>
      </c>
      <c r="B353">
        <v>6205000</v>
      </c>
      <c r="C353" s="1">
        <v>44426</v>
      </c>
      <c r="D353">
        <v>529</v>
      </c>
      <c r="E353" t="s">
        <v>55</v>
      </c>
    </row>
    <row r="354" spans="1:5">
      <c r="A354" s="4" t="s">
        <v>28</v>
      </c>
      <c r="B354">
        <v>6205000</v>
      </c>
      <c r="C354" s="1">
        <v>44427</v>
      </c>
      <c r="D354">
        <v>575</v>
      </c>
      <c r="E354" t="s">
        <v>55</v>
      </c>
    </row>
    <row r="355" spans="1:5">
      <c r="A355" s="4" t="s">
        <v>28</v>
      </c>
      <c r="B355">
        <v>6205000</v>
      </c>
      <c r="C355" s="1">
        <v>44428</v>
      </c>
      <c r="D355">
        <v>676</v>
      </c>
      <c r="E355" t="s">
        <v>55</v>
      </c>
    </row>
    <row r="356" spans="1:5">
      <c r="A356" s="4" t="s">
        <v>28</v>
      </c>
      <c r="B356">
        <v>6205000</v>
      </c>
      <c r="C356" s="1">
        <v>44429</v>
      </c>
      <c r="D356">
        <v>672</v>
      </c>
      <c r="E356" t="s">
        <v>55</v>
      </c>
    </row>
    <row r="357" spans="1:5">
      <c r="A357" s="4" t="s">
        <v>28</v>
      </c>
      <c r="B357">
        <v>6205000</v>
      </c>
      <c r="C357" s="1">
        <v>44430</v>
      </c>
      <c r="D357">
        <v>632</v>
      </c>
      <c r="E357" t="s">
        <v>55</v>
      </c>
    </row>
    <row r="358" spans="1:5">
      <c r="A358" s="4" t="s">
        <v>28</v>
      </c>
      <c r="B358">
        <v>6205000</v>
      </c>
      <c r="C358" s="1">
        <v>44431</v>
      </c>
      <c r="D358">
        <v>636</v>
      </c>
      <c r="E358" t="s">
        <v>55</v>
      </c>
    </row>
    <row r="359" spans="1:5">
      <c r="A359" s="4" t="s">
        <v>28</v>
      </c>
      <c r="B359">
        <v>6205000</v>
      </c>
      <c r="C359" s="1">
        <v>44432</v>
      </c>
      <c r="D359">
        <v>611</v>
      </c>
      <c r="E359" t="s">
        <v>55</v>
      </c>
    </row>
    <row r="360" spans="1:5">
      <c r="A360" s="4" t="s">
        <v>28</v>
      </c>
      <c r="B360">
        <v>6205000</v>
      </c>
      <c r="C360" s="1">
        <v>44433</v>
      </c>
      <c r="D360">
        <v>600</v>
      </c>
      <c r="E360" t="s">
        <v>55</v>
      </c>
    </row>
    <row r="361" spans="1:5">
      <c r="A361" s="4" t="s">
        <v>28</v>
      </c>
      <c r="B361">
        <v>6205000</v>
      </c>
      <c r="C361" s="1">
        <v>44434</v>
      </c>
      <c r="D361">
        <v>599</v>
      </c>
      <c r="E361" t="s">
        <v>55</v>
      </c>
    </row>
    <row r="362" spans="1:5">
      <c r="A362" s="4" t="s">
        <v>28</v>
      </c>
      <c r="B362">
        <v>6205000</v>
      </c>
      <c r="C362" s="1">
        <v>44435</v>
      </c>
      <c r="D362">
        <v>588</v>
      </c>
      <c r="E362" t="s">
        <v>55</v>
      </c>
    </row>
    <row r="363" spans="1:5">
      <c r="A363" s="4" t="s">
        <v>28</v>
      </c>
      <c r="B363">
        <v>6205000</v>
      </c>
      <c r="C363" s="1">
        <v>44436</v>
      </c>
      <c r="D363">
        <v>604</v>
      </c>
      <c r="E363" t="s">
        <v>55</v>
      </c>
    </row>
    <row r="364" spans="1:5">
      <c r="A364" s="4" t="s">
        <v>28</v>
      </c>
      <c r="B364">
        <v>6205000</v>
      </c>
      <c r="C364" s="1">
        <v>44437</v>
      </c>
      <c r="D364">
        <v>592</v>
      </c>
      <c r="E364" t="s">
        <v>55</v>
      </c>
    </row>
    <row r="365" spans="1:5">
      <c r="A365" s="4" t="s">
        <v>28</v>
      </c>
      <c r="B365">
        <v>6205000</v>
      </c>
      <c r="C365" s="1">
        <v>44438</v>
      </c>
      <c r="D365">
        <v>561</v>
      </c>
      <c r="E365" t="s">
        <v>55</v>
      </c>
    </row>
    <row r="366" spans="1:5">
      <c r="A366" s="4" t="s">
        <v>28</v>
      </c>
      <c r="B366">
        <v>6205000</v>
      </c>
      <c r="C366" s="1">
        <v>44439</v>
      </c>
      <c r="D366">
        <v>447</v>
      </c>
      <c r="E366" t="s">
        <v>55</v>
      </c>
    </row>
    <row r="367" spans="1:5">
      <c r="A367" s="4" t="s">
        <v>28</v>
      </c>
      <c r="B367">
        <v>6205000</v>
      </c>
      <c r="C367" s="1">
        <v>44440</v>
      </c>
      <c r="D367">
        <v>396</v>
      </c>
      <c r="E367" t="s">
        <v>55</v>
      </c>
    </row>
    <row r="368" spans="1:5">
      <c r="A368" s="4" t="s">
        <v>28</v>
      </c>
      <c r="B368">
        <v>6205000</v>
      </c>
      <c r="C368" s="1">
        <v>44441</v>
      </c>
      <c r="D368">
        <v>386</v>
      </c>
      <c r="E368" t="s">
        <v>55</v>
      </c>
    </row>
    <row r="369" spans="1:5">
      <c r="A369" s="4" t="s">
        <v>28</v>
      </c>
      <c r="B369">
        <v>6205000</v>
      </c>
      <c r="C369" s="1">
        <v>44442</v>
      </c>
      <c r="D369">
        <v>383</v>
      </c>
      <c r="E369" t="s">
        <v>55</v>
      </c>
    </row>
    <row r="370" spans="1:5">
      <c r="A370" s="4" t="s">
        <v>28</v>
      </c>
      <c r="B370">
        <v>6205000</v>
      </c>
      <c r="C370" s="1">
        <v>44443</v>
      </c>
      <c r="D370">
        <v>369</v>
      </c>
      <c r="E370" t="s">
        <v>55</v>
      </c>
    </row>
    <row r="371" spans="1:5">
      <c r="A371" s="4" t="s">
        <v>28</v>
      </c>
      <c r="B371">
        <v>6205000</v>
      </c>
      <c r="C371" s="1">
        <v>44444</v>
      </c>
      <c r="D371">
        <v>362</v>
      </c>
      <c r="E371" t="s">
        <v>55</v>
      </c>
    </row>
    <row r="372" spans="1:5">
      <c r="A372" s="4" t="s">
        <v>28</v>
      </c>
      <c r="B372">
        <v>6205000</v>
      </c>
      <c r="C372" s="1">
        <v>44445</v>
      </c>
      <c r="D372">
        <v>340</v>
      </c>
      <c r="E372" t="s">
        <v>55</v>
      </c>
    </row>
    <row r="373" spans="1:5">
      <c r="A373" s="4" t="s">
        <v>28</v>
      </c>
      <c r="B373">
        <v>6205000</v>
      </c>
      <c r="C373" s="1">
        <v>44446</v>
      </c>
      <c r="D373">
        <v>322</v>
      </c>
      <c r="E373" t="s">
        <v>55</v>
      </c>
    </row>
    <row r="374" spans="1:5">
      <c r="A374" s="4" t="s">
        <v>28</v>
      </c>
      <c r="B374">
        <v>6205000</v>
      </c>
      <c r="C374" s="1">
        <v>44447</v>
      </c>
      <c r="D374">
        <v>307</v>
      </c>
      <c r="E374" t="s">
        <v>55</v>
      </c>
    </row>
    <row r="375" spans="1:5">
      <c r="A375" s="4" t="s">
        <v>28</v>
      </c>
      <c r="B375">
        <v>6205000</v>
      </c>
      <c r="C375" s="1">
        <v>44448</v>
      </c>
      <c r="D375">
        <v>305</v>
      </c>
      <c r="E375" t="s">
        <v>55</v>
      </c>
    </row>
    <row r="376" spans="1:5">
      <c r="A376" s="4" t="s">
        <v>28</v>
      </c>
      <c r="B376">
        <v>6205000</v>
      </c>
      <c r="C376" s="1">
        <v>44449</v>
      </c>
      <c r="D376">
        <v>331</v>
      </c>
      <c r="E376" t="s">
        <v>55</v>
      </c>
    </row>
    <row r="377" spans="1:5">
      <c r="A377" s="4" t="s">
        <v>28</v>
      </c>
      <c r="B377">
        <v>6205000</v>
      </c>
      <c r="C377" s="1">
        <v>44450</v>
      </c>
      <c r="D377">
        <v>337</v>
      </c>
      <c r="E377" t="s">
        <v>55</v>
      </c>
    </row>
    <row r="378" spans="1:5">
      <c r="A378" s="4" t="s">
        <v>28</v>
      </c>
      <c r="B378">
        <v>6205000</v>
      </c>
      <c r="C378" s="1">
        <v>44451</v>
      </c>
      <c r="D378">
        <v>335</v>
      </c>
      <c r="E378" t="s">
        <v>55</v>
      </c>
    </row>
    <row r="379" spans="1:5">
      <c r="A379" s="4" t="s">
        <v>28</v>
      </c>
      <c r="B379">
        <v>6205000</v>
      </c>
      <c r="C379" s="1">
        <v>44452</v>
      </c>
      <c r="D379">
        <v>329</v>
      </c>
      <c r="E379" t="s">
        <v>55</v>
      </c>
    </row>
    <row r="380" spans="1:5">
      <c r="A380" s="4" t="s">
        <v>28</v>
      </c>
      <c r="B380">
        <v>6205000</v>
      </c>
      <c r="C380" s="1">
        <v>44453</v>
      </c>
      <c r="D380">
        <v>336</v>
      </c>
      <c r="E380" t="s">
        <v>55</v>
      </c>
    </row>
    <row r="381" spans="1:5">
      <c r="A381" s="4" t="s">
        <v>28</v>
      </c>
      <c r="B381">
        <v>6205000</v>
      </c>
      <c r="C381" s="1">
        <v>44454</v>
      </c>
      <c r="D381">
        <v>338</v>
      </c>
      <c r="E381" t="s">
        <v>55</v>
      </c>
    </row>
    <row r="382" spans="1:5">
      <c r="A382" s="4" t="s">
        <v>28</v>
      </c>
      <c r="B382">
        <v>6205000</v>
      </c>
      <c r="C382" s="1">
        <v>44455</v>
      </c>
      <c r="D382">
        <v>330</v>
      </c>
      <c r="E382" t="s">
        <v>55</v>
      </c>
    </row>
    <row r="383" spans="1:5">
      <c r="A383" s="4" t="s">
        <v>28</v>
      </c>
      <c r="B383">
        <v>6205000</v>
      </c>
      <c r="C383" s="1">
        <v>44456</v>
      </c>
      <c r="D383">
        <v>336</v>
      </c>
      <c r="E383" t="s">
        <v>55</v>
      </c>
    </row>
    <row r="384" spans="1:5">
      <c r="A384" s="4" t="s">
        <v>28</v>
      </c>
      <c r="B384">
        <v>6205000</v>
      </c>
      <c r="C384" s="1">
        <v>44457</v>
      </c>
      <c r="D384">
        <v>320</v>
      </c>
      <c r="E384" t="s">
        <v>55</v>
      </c>
    </row>
    <row r="385" spans="1:5">
      <c r="A385" s="4" t="s">
        <v>28</v>
      </c>
      <c r="B385">
        <v>6205000</v>
      </c>
      <c r="C385" s="1">
        <v>44458</v>
      </c>
      <c r="D385">
        <v>325</v>
      </c>
      <c r="E385" t="s">
        <v>55</v>
      </c>
    </row>
    <row r="386" spans="1:5">
      <c r="A386" s="4" t="s">
        <v>28</v>
      </c>
      <c r="B386">
        <v>6205000</v>
      </c>
      <c r="C386" s="1">
        <v>44459</v>
      </c>
      <c r="D386">
        <v>343</v>
      </c>
      <c r="E386" t="s">
        <v>55</v>
      </c>
    </row>
    <row r="387" spans="1:5">
      <c r="A387" s="4" t="s">
        <v>28</v>
      </c>
      <c r="B387">
        <v>6205000</v>
      </c>
      <c r="C387" s="1">
        <v>44460</v>
      </c>
      <c r="D387">
        <v>349</v>
      </c>
      <c r="E387" t="s">
        <v>55</v>
      </c>
    </row>
    <row r="388" spans="1:5">
      <c r="A388" s="4" t="s">
        <v>28</v>
      </c>
      <c r="B388">
        <v>6205000</v>
      </c>
      <c r="C388" s="1">
        <v>44461</v>
      </c>
      <c r="D388">
        <v>330</v>
      </c>
      <c r="E388" t="s">
        <v>55</v>
      </c>
    </row>
    <row r="389" spans="1:5">
      <c r="A389" s="4" t="s">
        <v>28</v>
      </c>
      <c r="B389">
        <v>6205000</v>
      </c>
      <c r="C389" s="1">
        <v>44462</v>
      </c>
      <c r="D389">
        <v>318</v>
      </c>
      <c r="E389" t="s">
        <v>55</v>
      </c>
    </row>
    <row r="390" spans="1:5">
      <c r="A390" s="4" t="s">
        <v>28</v>
      </c>
      <c r="B390">
        <v>6205000</v>
      </c>
      <c r="C390" s="1">
        <v>44463</v>
      </c>
      <c r="D390">
        <v>320</v>
      </c>
      <c r="E390" t="s">
        <v>55</v>
      </c>
    </row>
    <row r="391" spans="1:5">
      <c r="A391" s="4" t="s">
        <v>28</v>
      </c>
      <c r="B391">
        <v>6205000</v>
      </c>
      <c r="C391" s="1">
        <v>44464</v>
      </c>
      <c r="D391">
        <v>319</v>
      </c>
      <c r="E391" t="s">
        <v>55</v>
      </c>
    </row>
    <row r="392" spans="1:5">
      <c r="A392" s="4" t="s">
        <v>28</v>
      </c>
      <c r="B392">
        <v>6205000</v>
      </c>
      <c r="C392" s="1">
        <v>44465</v>
      </c>
      <c r="D392">
        <v>304</v>
      </c>
      <c r="E392" t="s">
        <v>55</v>
      </c>
    </row>
    <row r="393" spans="1:5">
      <c r="A393" s="4" t="s">
        <v>28</v>
      </c>
      <c r="B393">
        <v>6205000</v>
      </c>
      <c r="C393" s="1">
        <v>44466</v>
      </c>
      <c r="D393">
        <v>294</v>
      </c>
      <c r="E393" t="s">
        <v>55</v>
      </c>
    </row>
    <row r="394" spans="1:5">
      <c r="A394" s="4" t="s">
        <v>28</v>
      </c>
      <c r="B394">
        <v>6205000</v>
      </c>
      <c r="C394" s="1">
        <v>44467</v>
      </c>
      <c r="D394">
        <v>290</v>
      </c>
      <c r="E394" t="s">
        <v>55</v>
      </c>
    </row>
    <row r="395" spans="1:5">
      <c r="A395" s="4" t="s">
        <v>28</v>
      </c>
      <c r="B395">
        <v>6205000</v>
      </c>
      <c r="C395" s="1">
        <v>44468</v>
      </c>
      <c r="D395">
        <v>283</v>
      </c>
      <c r="E395" t="s">
        <v>55</v>
      </c>
    </row>
    <row r="396" spans="1:5">
      <c r="A396" s="4" t="s">
        <v>28</v>
      </c>
      <c r="B396">
        <v>6205000</v>
      </c>
      <c r="C396" s="1">
        <v>44469</v>
      </c>
      <c r="D396">
        <v>275</v>
      </c>
      <c r="E396" t="s">
        <v>55</v>
      </c>
    </row>
    <row r="397" spans="1:5">
      <c r="A397" s="4" t="s">
        <v>28</v>
      </c>
      <c r="B397">
        <v>6205000</v>
      </c>
      <c r="C397" s="1">
        <v>44470</v>
      </c>
      <c r="D397">
        <v>276</v>
      </c>
      <c r="E397" t="s">
        <v>55</v>
      </c>
    </row>
    <row r="398" spans="1:5">
      <c r="A398" s="4" t="s">
        <v>28</v>
      </c>
      <c r="B398">
        <v>6205000</v>
      </c>
      <c r="C398" s="1">
        <v>44471</v>
      </c>
      <c r="D398">
        <v>279</v>
      </c>
      <c r="E398" t="s">
        <v>55</v>
      </c>
    </row>
    <row r="399" spans="1:5">
      <c r="A399" s="4" t="s">
        <v>28</v>
      </c>
      <c r="B399">
        <v>6205000</v>
      </c>
      <c r="C399" s="1">
        <v>44472</v>
      </c>
      <c r="D399">
        <v>288</v>
      </c>
      <c r="E399" t="s">
        <v>55</v>
      </c>
    </row>
    <row r="400" spans="1:5">
      <c r="A400" s="4" t="s">
        <v>28</v>
      </c>
      <c r="B400">
        <v>6205000</v>
      </c>
      <c r="C400" s="1">
        <v>44473</v>
      </c>
      <c r="D400">
        <v>291</v>
      </c>
      <c r="E400" t="s">
        <v>55</v>
      </c>
    </row>
    <row r="401" spans="1:5">
      <c r="A401" s="4" t="s">
        <v>28</v>
      </c>
      <c r="B401">
        <v>6205000</v>
      </c>
      <c r="C401" s="1">
        <v>44474</v>
      </c>
      <c r="D401">
        <v>282</v>
      </c>
      <c r="E401" t="s">
        <v>55</v>
      </c>
    </row>
    <row r="402" spans="1:5">
      <c r="A402" s="4" t="s">
        <v>28</v>
      </c>
      <c r="B402">
        <v>6205000</v>
      </c>
      <c r="C402" s="1">
        <v>44475</v>
      </c>
      <c r="D402">
        <v>280</v>
      </c>
      <c r="E402" t="s">
        <v>55</v>
      </c>
    </row>
    <row r="403" spans="1:5">
      <c r="A403" s="4" t="s">
        <v>28</v>
      </c>
      <c r="B403">
        <v>6205000</v>
      </c>
      <c r="C403" s="1">
        <v>44476</v>
      </c>
      <c r="D403">
        <v>284</v>
      </c>
      <c r="E403" t="s">
        <v>55</v>
      </c>
    </row>
    <row r="404" spans="1:5">
      <c r="A404" s="4" t="s">
        <v>28</v>
      </c>
      <c r="B404">
        <v>6205000</v>
      </c>
      <c r="C404" s="1">
        <v>44477</v>
      </c>
      <c r="D404">
        <v>296</v>
      </c>
      <c r="E404" t="s">
        <v>55</v>
      </c>
    </row>
    <row r="405" spans="1:5">
      <c r="A405" s="4" t="s">
        <v>28</v>
      </c>
      <c r="B405">
        <v>6205000</v>
      </c>
      <c r="C405" s="1">
        <v>44478</v>
      </c>
      <c r="D405">
        <v>320</v>
      </c>
      <c r="E405" t="s">
        <v>55</v>
      </c>
    </row>
    <row r="406" spans="1:5">
      <c r="A406" s="4" t="s">
        <v>28</v>
      </c>
      <c r="B406">
        <v>6205000</v>
      </c>
      <c r="C406" s="1">
        <v>44479</v>
      </c>
      <c r="D406">
        <v>347</v>
      </c>
      <c r="E406" t="s">
        <v>55</v>
      </c>
    </row>
    <row r="407" spans="1:5">
      <c r="A407" s="4" t="s">
        <v>28</v>
      </c>
      <c r="B407">
        <v>6205000</v>
      </c>
      <c r="C407" s="1">
        <v>44480</v>
      </c>
      <c r="D407">
        <v>395</v>
      </c>
      <c r="E407" t="s">
        <v>55</v>
      </c>
    </row>
    <row r="408" spans="1:5">
      <c r="A408" s="4" t="s">
        <v>28</v>
      </c>
      <c r="B408">
        <v>6205000</v>
      </c>
      <c r="C408" s="1">
        <v>44481</v>
      </c>
      <c r="D408">
        <v>438</v>
      </c>
      <c r="E408" t="s">
        <v>55</v>
      </c>
    </row>
    <row r="409" spans="1:5">
      <c r="A409" s="4" t="s">
        <v>28</v>
      </c>
      <c r="B409">
        <v>6205000</v>
      </c>
      <c r="C409" s="1">
        <v>44482</v>
      </c>
      <c r="D409">
        <v>420</v>
      </c>
      <c r="E409" t="s">
        <v>55</v>
      </c>
    </row>
    <row r="410" spans="1:5">
      <c r="A410" s="4" t="s">
        <v>28</v>
      </c>
      <c r="B410">
        <v>6205000</v>
      </c>
      <c r="C410" s="1">
        <v>44483</v>
      </c>
      <c r="D410">
        <v>419</v>
      </c>
      <c r="E410" t="s">
        <v>55</v>
      </c>
    </row>
    <row r="411" spans="1:5">
      <c r="A411" s="4" t="s">
        <v>28</v>
      </c>
      <c r="B411">
        <v>6205000</v>
      </c>
      <c r="C411" s="1">
        <v>44484</v>
      </c>
      <c r="D411">
        <v>409</v>
      </c>
      <c r="E411" t="s">
        <v>55</v>
      </c>
    </row>
    <row r="412" spans="1:5">
      <c r="A412" s="4" t="s">
        <v>28</v>
      </c>
      <c r="B412">
        <v>6205000</v>
      </c>
      <c r="C412" s="1">
        <v>44485</v>
      </c>
      <c r="D412">
        <v>416</v>
      </c>
      <c r="E412" t="s">
        <v>55</v>
      </c>
    </row>
    <row r="413" spans="1:5">
      <c r="A413" s="4" t="s">
        <v>28</v>
      </c>
      <c r="B413">
        <v>6205000</v>
      </c>
      <c r="C413" s="1">
        <v>44486</v>
      </c>
      <c r="D413">
        <v>426</v>
      </c>
      <c r="E413" t="s">
        <v>55</v>
      </c>
    </row>
    <row r="414" spans="1:5">
      <c r="A414" s="4" t="s">
        <v>28</v>
      </c>
      <c r="B414">
        <v>6205000</v>
      </c>
      <c r="C414" s="1">
        <v>44487</v>
      </c>
      <c r="D414">
        <v>427</v>
      </c>
      <c r="E414" t="s">
        <v>55</v>
      </c>
    </row>
    <row r="415" spans="1:5">
      <c r="A415" s="4" t="s">
        <v>28</v>
      </c>
      <c r="B415">
        <v>6205000</v>
      </c>
      <c r="C415" s="1">
        <v>44488</v>
      </c>
      <c r="D415">
        <v>420</v>
      </c>
      <c r="E415" t="s">
        <v>55</v>
      </c>
    </row>
    <row r="416" spans="1:5">
      <c r="A416" s="4" t="s">
        <v>28</v>
      </c>
      <c r="B416">
        <v>6205000</v>
      </c>
      <c r="C416" s="1">
        <v>44489</v>
      </c>
      <c r="D416">
        <v>415</v>
      </c>
      <c r="E416" t="s">
        <v>55</v>
      </c>
    </row>
    <row r="417" spans="1:5">
      <c r="A417" s="4" t="s">
        <v>28</v>
      </c>
      <c r="B417">
        <v>6205000</v>
      </c>
      <c r="C417" s="1">
        <v>44490</v>
      </c>
      <c r="D417">
        <v>402</v>
      </c>
      <c r="E417" t="s">
        <v>55</v>
      </c>
    </row>
    <row r="418" spans="1:5">
      <c r="A418" s="4" t="s">
        <v>28</v>
      </c>
      <c r="B418">
        <v>6205000</v>
      </c>
      <c r="C418" s="1">
        <v>44491</v>
      </c>
      <c r="D418">
        <v>395</v>
      </c>
      <c r="E418" t="s">
        <v>55</v>
      </c>
    </row>
    <row r="419" spans="1:5">
      <c r="A419" s="4" t="s">
        <v>28</v>
      </c>
      <c r="B419">
        <v>6205000</v>
      </c>
      <c r="C419" s="1">
        <v>44492</v>
      </c>
      <c r="D419">
        <v>390</v>
      </c>
      <c r="E419" t="s">
        <v>55</v>
      </c>
    </row>
    <row r="420" spans="1:5">
      <c r="A420" s="4" t="s">
        <v>28</v>
      </c>
      <c r="B420">
        <v>6205000</v>
      </c>
      <c r="C420" s="1">
        <v>44493</v>
      </c>
      <c r="D420">
        <v>385</v>
      </c>
      <c r="E420" t="s">
        <v>55</v>
      </c>
    </row>
    <row r="421" spans="1:5">
      <c r="A421" s="4" t="s">
        <v>28</v>
      </c>
      <c r="B421">
        <v>6205000</v>
      </c>
      <c r="C421" s="1">
        <v>44494</v>
      </c>
      <c r="D421">
        <v>383</v>
      </c>
      <c r="E421" t="s">
        <v>55</v>
      </c>
    </row>
    <row r="422" spans="1:5">
      <c r="A422" s="4" t="s">
        <v>28</v>
      </c>
      <c r="B422">
        <v>6205000</v>
      </c>
      <c r="C422" s="1">
        <v>44495</v>
      </c>
      <c r="D422">
        <v>415</v>
      </c>
      <c r="E422" t="s">
        <v>55</v>
      </c>
    </row>
    <row r="423" spans="1:5">
      <c r="A423" s="4" t="s">
        <v>28</v>
      </c>
      <c r="B423">
        <v>6205000</v>
      </c>
      <c r="C423" s="1">
        <v>44496</v>
      </c>
      <c r="D423">
        <v>415</v>
      </c>
      <c r="E423" t="s">
        <v>55</v>
      </c>
    </row>
    <row r="424" spans="1:5">
      <c r="A424" s="4" t="s">
        <v>28</v>
      </c>
      <c r="B424">
        <v>6205000</v>
      </c>
      <c r="C424" s="1">
        <v>44497</v>
      </c>
      <c r="D424">
        <v>395</v>
      </c>
      <c r="E424" t="s">
        <v>55</v>
      </c>
    </row>
    <row r="425" spans="1:5">
      <c r="A425" s="4" t="s">
        <v>28</v>
      </c>
      <c r="B425">
        <v>6205000</v>
      </c>
      <c r="C425" s="1">
        <v>44498</v>
      </c>
      <c r="D425">
        <v>388</v>
      </c>
      <c r="E425" t="s">
        <v>55</v>
      </c>
    </row>
    <row r="426" spans="1:5">
      <c r="A426" s="4" t="s">
        <v>28</v>
      </c>
      <c r="B426">
        <v>6205000</v>
      </c>
      <c r="C426" s="1">
        <v>44499</v>
      </c>
      <c r="D426">
        <v>396</v>
      </c>
      <c r="E426" t="s">
        <v>55</v>
      </c>
    </row>
    <row r="427" spans="1:5">
      <c r="A427" s="4" t="s">
        <v>28</v>
      </c>
      <c r="B427">
        <v>6205000</v>
      </c>
      <c r="C427" s="1">
        <v>44500</v>
      </c>
      <c r="D427">
        <v>396</v>
      </c>
      <c r="E427" t="s">
        <v>55</v>
      </c>
    </row>
    <row r="428" spans="1:5">
      <c r="A428" s="4" t="s">
        <v>28</v>
      </c>
      <c r="B428">
        <v>6205000</v>
      </c>
      <c r="C428" s="1">
        <v>44501</v>
      </c>
      <c r="D428">
        <v>382</v>
      </c>
      <c r="E428" t="s">
        <v>55</v>
      </c>
    </row>
    <row r="429" spans="1:5">
      <c r="A429" s="4" t="s">
        <v>28</v>
      </c>
      <c r="B429">
        <v>6205000</v>
      </c>
      <c r="C429" s="1">
        <v>44502</v>
      </c>
      <c r="D429">
        <v>366</v>
      </c>
      <c r="E429" t="s">
        <v>55</v>
      </c>
    </row>
    <row r="430" spans="1:5">
      <c r="A430" s="4" t="s">
        <v>28</v>
      </c>
      <c r="B430">
        <v>6205000</v>
      </c>
      <c r="C430" s="1">
        <v>44503</v>
      </c>
      <c r="D430">
        <v>380</v>
      </c>
      <c r="E430" t="s">
        <v>55</v>
      </c>
    </row>
    <row r="431" spans="1:5">
      <c r="A431" s="4" t="s">
        <v>28</v>
      </c>
      <c r="B431">
        <v>6205000</v>
      </c>
      <c r="C431" s="1">
        <v>44504</v>
      </c>
      <c r="D431">
        <v>384</v>
      </c>
      <c r="E431" t="s">
        <v>55</v>
      </c>
    </row>
    <row r="432" spans="1:5">
      <c r="A432" s="4" t="s">
        <v>28</v>
      </c>
      <c r="B432">
        <v>6205000</v>
      </c>
      <c r="C432" s="1">
        <v>44505</v>
      </c>
      <c r="D432">
        <v>385</v>
      </c>
      <c r="E432" t="s">
        <v>55</v>
      </c>
    </row>
    <row r="433" spans="1:5">
      <c r="A433" s="4" t="s">
        <v>28</v>
      </c>
      <c r="B433">
        <v>6205000</v>
      </c>
      <c r="C433" s="1">
        <v>44506</v>
      </c>
      <c r="D433">
        <v>376</v>
      </c>
      <c r="E433" t="s">
        <v>55</v>
      </c>
    </row>
    <row r="434" spans="1:5">
      <c r="A434" s="4" t="s">
        <v>28</v>
      </c>
      <c r="B434">
        <v>6205000</v>
      </c>
      <c r="C434" s="1">
        <v>44507</v>
      </c>
      <c r="D434">
        <v>367</v>
      </c>
      <c r="E434" t="s">
        <v>55</v>
      </c>
    </row>
    <row r="435" spans="1:5">
      <c r="A435" s="4" t="s">
        <v>28</v>
      </c>
      <c r="B435">
        <v>6205000</v>
      </c>
      <c r="C435" s="1">
        <v>44508</v>
      </c>
      <c r="D435">
        <v>369</v>
      </c>
      <c r="E435" t="s">
        <v>55</v>
      </c>
    </row>
    <row r="436" spans="1:5">
      <c r="A436" s="4" t="s">
        <v>28</v>
      </c>
      <c r="B436">
        <v>6205000</v>
      </c>
      <c r="C436" s="1">
        <v>44509</v>
      </c>
      <c r="D436">
        <v>359</v>
      </c>
      <c r="E436" t="s">
        <v>55</v>
      </c>
    </row>
    <row r="437" spans="1:5">
      <c r="A437" s="4" t="s">
        <v>28</v>
      </c>
      <c r="B437">
        <v>6205000</v>
      </c>
      <c r="C437" s="1">
        <v>44510</v>
      </c>
      <c r="D437">
        <v>360</v>
      </c>
      <c r="E437" t="s">
        <v>55</v>
      </c>
    </row>
    <row r="438" spans="1:5">
      <c r="A438" s="4" t="s">
        <v>28</v>
      </c>
      <c r="B438">
        <v>6205000</v>
      </c>
      <c r="C438" s="1">
        <v>44511</v>
      </c>
      <c r="D438">
        <v>351</v>
      </c>
      <c r="E438" t="s">
        <v>55</v>
      </c>
    </row>
    <row r="439" spans="1:5">
      <c r="A439" s="4" t="s">
        <v>28</v>
      </c>
      <c r="B439">
        <v>6205000</v>
      </c>
      <c r="C439" s="1">
        <v>44512</v>
      </c>
      <c r="D439">
        <v>352</v>
      </c>
      <c r="E439" t="s">
        <v>55</v>
      </c>
    </row>
    <row r="440" spans="1:5">
      <c r="A440" s="4" t="s">
        <v>28</v>
      </c>
      <c r="B440">
        <v>6205000</v>
      </c>
      <c r="C440" s="1">
        <v>44513</v>
      </c>
      <c r="D440">
        <v>362</v>
      </c>
      <c r="E440" t="s">
        <v>55</v>
      </c>
    </row>
    <row r="441" spans="1:5">
      <c r="A441" s="4" t="s">
        <v>28</v>
      </c>
      <c r="B441">
        <v>6205000</v>
      </c>
      <c r="C441" s="1">
        <v>44514</v>
      </c>
      <c r="D441">
        <v>355</v>
      </c>
      <c r="E441" t="s">
        <v>55</v>
      </c>
    </row>
    <row r="442" spans="1:5">
      <c r="A442" s="4" t="s">
        <v>28</v>
      </c>
      <c r="B442">
        <v>6205000</v>
      </c>
      <c r="C442" s="1">
        <v>44515</v>
      </c>
      <c r="D442">
        <v>355</v>
      </c>
      <c r="E442" t="s">
        <v>55</v>
      </c>
    </row>
    <row r="443" spans="1:5">
      <c r="A443" s="4" t="s">
        <v>28</v>
      </c>
      <c r="B443">
        <v>6205000</v>
      </c>
      <c r="C443" s="1">
        <v>44516</v>
      </c>
      <c r="D443">
        <v>341</v>
      </c>
      <c r="E443" t="s">
        <v>55</v>
      </c>
    </row>
    <row r="444" spans="1:5">
      <c r="A444" s="4" t="s">
        <v>28</v>
      </c>
      <c r="B444">
        <v>6205000</v>
      </c>
      <c r="C444" s="1">
        <v>44517</v>
      </c>
      <c r="D444">
        <v>329</v>
      </c>
      <c r="E444" t="s">
        <v>56</v>
      </c>
    </row>
    <row r="445" spans="1:5">
      <c r="A445" s="4" t="s">
        <v>28</v>
      </c>
      <c r="B445">
        <v>6205000</v>
      </c>
      <c r="C445" s="1">
        <v>44518</v>
      </c>
      <c r="D445">
        <v>268</v>
      </c>
      <c r="E445" t="s">
        <v>56</v>
      </c>
    </row>
    <row r="446" spans="1:5">
      <c r="A446" s="4" t="s">
        <v>28</v>
      </c>
      <c r="B446">
        <v>6205000</v>
      </c>
      <c r="C446" s="1">
        <v>44519</v>
      </c>
      <c r="D446">
        <v>319</v>
      </c>
      <c r="E446" t="s">
        <v>56</v>
      </c>
    </row>
    <row r="447" spans="1:5">
      <c r="A447" s="4" t="s">
        <v>28</v>
      </c>
      <c r="B447">
        <v>6205000</v>
      </c>
      <c r="C447" s="1">
        <v>44520</v>
      </c>
      <c r="D447">
        <v>355</v>
      </c>
      <c r="E447" t="s">
        <v>55</v>
      </c>
    </row>
    <row r="448" spans="1:5">
      <c r="A448" s="4" t="s">
        <v>28</v>
      </c>
      <c r="B448">
        <v>6205000</v>
      </c>
      <c r="C448" s="1">
        <v>44521</v>
      </c>
      <c r="D448">
        <v>337</v>
      </c>
      <c r="E448" t="s">
        <v>55</v>
      </c>
    </row>
    <row r="449" spans="1:5">
      <c r="A449" s="4" t="s">
        <v>28</v>
      </c>
      <c r="B449">
        <v>6205000</v>
      </c>
      <c r="C449" s="1">
        <v>44522</v>
      </c>
      <c r="D449">
        <v>321</v>
      </c>
      <c r="E449" t="s">
        <v>55</v>
      </c>
    </row>
    <row r="450" spans="1:5">
      <c r="A450" s="4" t="s">
        <v>28</v>
      </c>
      <c r="B450">
        <v>6205000</v>
      </c>
      <c r="C450" s="1">
        <v>44523</v>
      </c>
      <c r="D450">
        <v>328</v>
      </c>
      <c r="E450" t="s">
        <v>55</v>
      </c>
    </row>
    <row r="451" spans="1:5">
      <c r="A451" s="4" t="s">
        <v>28</v>
      </c>
      <c r="B451">
        <v>6205000</v>
      </c>
      <c r="C451" s="1">
        <v>44524</v>
      </c>
      <c r="D451">
        <v>321</v>
      </c>
      <c r="E451" t="s">
        <v>55</v>
      </c>
    </row>
    <row r="452" spans="1:5">
      <c r="A452" s="4" t="s">
        <v>28</v>
      </c>
      <c r="B452">
        <v>6205000</v>
      </c>
      <c r="C452" s="1">
        <v>44525</v>
      </c>
      <c r="D452">
        <v>296</v>
      </c>
      <c r="E452" t="s">
        <v>56</v>
      </c>
    </row>
    <row r="453" spans="1:5">
      <c r="A453" s="4" t="s">
        <v>28</v>
      </c>
      <c r="B453">
        <v>6205000</v>
      </c>
      <c r="C453" s="1">
        <v>44526</v>
      </c>
      <c r="D453">
        <v>306</v>
      </c>
      <c r="E453" t="s">
        <v>56</v>
      </c>
    </row>
    <row r="454" spans="1:5">
      <c r="A454" s="4" t="s">
        <v>28</v>
      </c>
      <c r="B454">
        <v>6205000</v>
      </c>
      <c r="C454" s="1">
        <v>44527</v>
      </c>
      <c r="D454">
        <v>324</v>
      </c>
      <c r="E454" t="s">
        <v>55</v>
      </c>
    </row>
    <row r="455" spans="1:5">
      <c r="A455" s="4" t="s">
        <v>28</v>
      </c>
      <c r="B455">
        <v>6205000</v>
      </c>
      <c r="C455" s="1">
        <v>44528</v>
      </c>
      <c r="D455">
        <v>316</v>
      </c>
      <c r="E455" t="s">
        <v>55</v>
      </c>
    </row>
    <row r="456" spans="1:5">
      <c r="A456" s="4" t="s">
        <v>28</v>
      </c>
      <c r="B456">
        <v>6205000</v>
      </c>
      <c r="C456" s="1">
        <v>44529</v>
      </c>
      <c r="D456">
        <v>322</v>
      </c>
      <c r="E456" t="s">
        <v>55</v>
      </c>
    </row>
    <row r="457" spans="1:5">
      <c r="A457" s="4" t="s">
        <v>28</v>
      </c>
      <c r="B457">
        <v>6205000</v>
      </c>
      <c r="C457" s="1">
        <v>44530</v>
      </c>
      <c r="D457">
        <v>321</v>
      </c>
      <c r="E457" t="s">
        <v>55</v>
      </c>
    </row>
    <row r="458" spans="1:5">
      <c r="A458" s="4" t="s">
        <v>28</v>
      </c>
      <c r="B458">
        <v>6205000</v>
      </c>
      <c r="C458" s="1">
        <v>44531</v>
      </c>
      <c r="D458">
        <v>301</v>
      </c>
      <c r="E458" t="s">
        <v>55</v>
      </c>
    </row>
    <row r="459" spans="1:5">
      <c r="A459" s="4" t="s">
        <v>28</v>
      </c>
      <c r="B459">
        <v>6205000</v>
      </c>
      <c r="C459" s="1">
        <v>44532</v>
      </c>
      <c r="D459">
        <v>278</v>
      </c>
      <c r="E459" t="s">
        <v>55</v>
      </c>
    </row>
    <row r="460" spans="1:5">
      <c r="A460" s="4" t="s">
        <v>28</v>
      </c>
      <c r="B460">
        <v>6205000</v>
      </c>
      <c r="C460" s="1">
        <v>44533</v>
      </c>
      <c r="D460">
        <v>272</v>
      </c>
      <c r="E460" t="s">
        <v>55</v>
      </c>
    </row>
    <row r="461" spans="1:5">
      <c r="A461" s="4" t="s">
        <v>28</v>
      </c>
      <c r="B461">
        <v>6205000</v>
      </c>
      <c r="C461" s="1">
        <v>44534</v>
      </c>
      <c r="D461">
        <v>276</v>
      </c>
      <c r="E461" t="s">
        <v>55</v>
      </c>
    </row>
    <row r="462" spans="1:5">
      <c r="A462" s="4" t="s">
        <v>28</v>
      </c>
      <c r="B462">
        <v>6205000</v>
      </c>
      <c r="C462" s="1">
        <v>44535</v>
      </c>
      <c r="D462">
        <v>291</v>
      </c>
      <c r="E462" t="s">
        <v>55</v>
      </c>
    </row>
    <row r="463" spans="1:5">
      <c r="A463" s="4" t="s">
        <v>28</v>
      </c>
      <c r="B463">
        <v>6205000</v>
      </c>
      <c r="C463" s="1">
        <v>44536</v>
      </c>
      <c r="D463">
        <v>247</v>
      </c>
      <c r="E463" t="s">
        <v>56</v>
      </c>
    </row>
    <row r="464" spans="1:5">
      <c r="A464" s="4" t="s">
        <v>28</v>
      </c>
      <c r="B464">
        <v>6205000</v>
      </c>
      <c r="C464" s="1">
        <v>44537</v>
      </c>
      <c r="D464">
        <v>259</v>
      </c>
      <c r="E464" t="s">
        <v>56</v>
      </c>
    </row>
    <row r="465" spans="1:5">
      <c r="A465" s="4" t="s">
        <v>28</v>
      </c>
      <c r="B465">
        <v>6205000</v>
      </c>
      <c r="C465" s="1">
        <v>44538</v>
      </c>
      <c r="D465">
        <v>277</v>
      </c>
      <c r="E465" t="s">
        <v>56</v>
      </c>
    </row>
    <row r="466" spans="1:5">
      <c r="A466" s="4" t="s">
        <v>28</v>
      </c>
      <c r="B466">
        <v>6205000</v>
      </c>
      <c r="C466" s="1">
        <v>44539</v>
      </c>
      <c r="D466">
        <v>259</v>
      </c>
      <c r="E466" t="s">
        <v>56</v>
      </c>
    </row>
    <row r="467" spans="1:5">
      <c r="A467" s="4" t="s">
        <v>28</v>
      </c>
      <c r="B467">
        <v>6205000</v>
      </c>
      <c r="C467" s="1">
        <v>44540</v>
      </c>
      <c r="D467">
        <v>207</v>
      </c>
      <c r="E467" t="s">
        <v>56</v>
      </c>
    </row>
    <row r="468" spans="1:5">
      <c r="A468" s="4" t="s">
        <v>28</v>
      </c>
      <c r="B468">
        <v>6205000</v>
      </c>
      <c r="C468" s="1">
        <v>44541</v>
      </c>
      <c r="D468">
        <v>158</v>
      </c>
      <c r="E468" t="s">
        <v>56</v>
      </c>
    </row>
    <row r="469" spans="1:5">
      <c r="A469" s="4" t="s">
        <v>28</v>
      </c>
      <c r="B469">
        <v>6205000</v>
      </c>
      <c r="C469" s="1">
        <v>44542</v>
      </c>
      <c r="D469">
        <v>189</v>
      </c>
      <c r="E469" t="s">
        <v>56</v>
      </c>
    </row>
    <row r="470" spans="1:5">
      <c r="A470" s="4" t="s">
        <v>28</v>
      </c>
      <c r="B470">
        <v>6205000</v>
      </c>
      <c r="C470" s="1">
        <v>44543</v>
      </c>
      <c r="D470">
        <v>295</v>
      </c>
      <c r="E470" t="s">
        <v>56</v>
      </c>
    </row>
    <row r="471" spans="1:5">
      <c r="A471" s="4" t="s">
        <v>28</v>
      </c>
      <c r="B471">
        <v>6205000</v>
      </c>
      <c r="C471" s="1">
        <v>44544</v>
      </c>
      <c r="D471">
        <v>302</v>
      </c>
      <c r="E471" t="s">
        <v>55</v>
      </c>
    </row>
    <row r="472" spans="1:5">
      <c r="A472" s="4" t="s">
        <v>28</v>
      </c>
      <c r="B472">
        <v>6205000</v>
      </c>
      <c r="C472" s="1">
        <v>44545</v>
      </c>
      <c r="D472">
        <v>277</v>
      </c>
      <c r="E472" t="s">
        <v>56</v>
      </c>
    </row>
    <row r="473" spans="1:5">
      <c r="A473" s="4" t="s">
        <v>28</v>
      </c>
      <c r="B473">
        <v>6205000</v>
      </c>
      <c r="C473" s="1">
        <v>44546</v>
      </c>
      <c r="D473">
        <v>193</v>
      </c>
      <c r="E473" t="s">
        <v>56</v>
      </c>
    </row>
    <row r="474" spans="1:5">
      <c r="A474" s="4" t="s">
        <v>28</v>
      </c>
      <c r="B474">
        <v>6205000</v>
      </c>
      <c r="C474" s="1">
        <v>44547</v>
      </c>
      <c r="D474">
        <v>218</v>
      </c>
      <c r="E474" t="s">
        <v>56</v>
      </c>
    </row>
    <row r="475" spans="1:5">
      <c r="A475" s="4" t="s">
        <v>28</v>
      </c>
      <c r="B475">
        <v>6205000</v>
      </c>
      <c r="C475" s="1">
        <v>44548</v>
      </c>
      <c r="D475">
        <v>183</v>
      </c>
      <c r="E475" t="s">
        <v>56</v>
      </c>
    </row>
    <row r="476" spans="1:5">
      <c r="A476" s="4" t="s">
        <v>28</v>
      </c>
      <c r="B476">
        <v>6205000</v>
      </c>
      <c r="C476" s="1">
        <v>44549</v>
      </c>
      <c r="D476">
        <v>243</v>
      </c>
      <c r="E476" t="s">
        <v>56</v>
      </c>
    </row>
    <row r="477" spans="1:5">
      <c r="A477" s="4" t="s">
        <v>28</v>
      </c>
      <c r="B477">
        <v>6205000</v>
      </c>
      <c r="C477" s="1">
        <v>44550</v>
      </c>
      <c r="D477">
        <v>266</v>
      </c>
      <c r="E477" t="s">
        <v>56</v>
      </c>
    </row>
    <row r="478" spans="1:5">
      <c r="A478" s="4" t="s">
        <v>28</v>
      </c>
      <c r="B478">
        <v>6205000</v>
      </c>
      <c r="C478" s="1">
        <v>44551</v>
      </c>
      <c r="D478">
        <v>291</v>
      </c>
      <c r="E478" t="s">
        <v>56</v>
      </c>
    </row>
    <row r="479" spans="1:5">
      <c r="A479" s="4" t="s">
        <v>28</v>
      </c>
      <c r="B479">
        <v>6205000</v>
      </c>
      <c r="C479" s="1">
        <v>44552</v>
      </c>
      <c r="D479">
        <v>280</v>
      </c>
      <c r="E479" t="s">
        <v>56</v>
      </c>
    </row>
    <row r="480" spans="1:5">
      <c r="A480" s="4" t="s">
        <v>28</v>
      </c>
      <c r="B480">
        <v>6205000</v>
      </c>
      <c r="C480" s="1">
        <v>44553</v>
      </c>
      <c r="D480">
        <v>282</v>
      </c>
      <c r="E480" t="s">
        <v>56</v>
      </c>
    </row>
    <row r="481" spans="1:5">
      <c r="A481" s="4" t="s">
        <v>28</v>
      </c>
      <c r="B481">
        <v>6205000</v>
      </c>
      <c r="C481" s="1">
        <v>44554</v>
      </c>
      <c r="D481">
        <v>281</v>
      </c>
      <c r="E481" t="s">
        <v>56</v>
      </c>
    </row>
    <row r="482" spans="1:5">
      <c r="A482" s="4" t="s">
        <v>28</v>
      </c>
      <c r="B482">
        <v>6205000</v>
      </c>
      <c r="C482" s="1">
        <v>44555</v>
      </c>
      <c r="D482">
        <v>243</v>
      </c>
      <c r="E482" t="s">
        <v>56</v>
      </c>
    </row>
    <row r="483" spans="1:5">
      <c r="A483" s="4" t="s">
        <v>28</v>
      </c>
      <c r="B483">
        <v>6205000</v>
      </c>
      <c r="C483" s="1">
        <v>44556</v>
      </c>
      <c r="D483">
        <v>207</v>
      </c>
      <c r="E483" t="s">
        <v>56</v>
      </c>
    </row>
    <row r="484" spans="1:5">
      <c r="A484" s="4" t="s">
        <v>28</v>
      </c>
      <c r="B484">
        <v>6205000</v>
      </c>
      <c r="C484" s="1">
        <v>44557</v>
      </c>
      <c r="D484">
        <v>174</v>
      </c>
      <c r="E484" t="s">
        <v>56</v>
      </c>
    </row>
    <row r="485" spans="1:5">
      <c r="A485" s="4" t="s">
        <v>28</v>
      </c>
      <c r="B485">
        <v>6205000</v>
      </c>
      <c r="C485" s="1">
        <v>44558</v>
      </c>
      <c r="D485">
        <v>186</v>
      </c>
      <c r="E485" t="s">
        <v>56</v>
      </c>
    </row>
    <row r="486" spans="1:5">
      <c r="A486" s="4" t="s">
        <v>28</v>
      </c>
      <c r="B486">
        <v>6205000</v>
      </c>
      <c r="C486" s="1">
        <v>44559</v>
      </c>
      <c r="D486">
        <v>195</v>
      </c>
      <c r="E486" t="s">
        <v>56</v>
      </c>
    </row>
    <row r="487" spans="1:5">
      <c r="A487" s="4" t="s">
        <v>28</v>
      </c>
      <c r="B487">
        <v>6205000</v>
      </c>
      <c r="C487" s="1">
        <v>44560</v>
      </c>
      <c r="D487">
        <v>188</v>
      </c>
      <c r="E487" t="s">
        <v>56</v>
      </c>
    </row>
    <row r="488" spans="1:5">
      <c r="A488" s="4" t="s">
        <v>28</v>
      </c>
      <c r="B488">
        <v>6205000</v>
      </c>
      <c r="C488" s="1">
        <v>44561</v>
      </c>
      <c r="D488">
        <v>218</v>
      </c>
      <c r="E488" t="s">
        <v>56</v>
      </c>
    </row>
    <row r="489" spans="1:5">
      <c r="A489" s="4" t="s">
        <v>28</v>
      </c>
      <c r="B489">
        <v>6205000</v>
      </c>
      <c r="C489" s="1">
        <v>44562</v>
      </c>
      <c r="D489">
        <v>186</v>
      </c>
      <c r="E489" t="s">
        <v>56</v>
      </c>
    </row>
    <row r="490" spans="1:5">
      <c r="A490" s="4" t="s">
        <v>28</v>
      </c>
      <c r="B490">
        <v>6205000</v>
      </c>
      <c r="C490" s="1">
        <v>44563</v>
      </c>
      <c r="D490">
        <v>237</v>
      </c>
      <c r="E490" t="s">
        <v>56</v>
      </c>
    </row>
    <row r="491" spans="1:5">
      <c r="A491" s="4" t="s">
        <v>28</v>
      </c>
      <c r="B491">
        <v>6205000</v>
      </c>
      <c r="C491" s="1">
        <v>44564</v>
      </c>
      <c r="D491">
        <v>279</v>
      </c>
      <c r="E491" t="s">
        <v>56</v>
      </c>
    </row>
    <row r="492" spans="1:5">
      <c r="A492" s="4" t="s">
        <v>28</v>
      </c>
      <c r="B492">
        <v>6205000</v>
      </c>
      <c r="C492" s="1">
        <v>44565</v>
      </c>
      <c r="D492">
        <v>247</v>
      </c>
      <c r="E492" t="s">
        <v>56</v>
      </c>
    </row>
    <row r="493" spans="1:5">
      <c r="A493" s="4" t="s">
        <v>28</v>
      </c>
      <c r="B493">
        <v>6205000</v>
      </c>
      <c r="C493" s="1">
        <v>44566</v>
      </c>
      <c r="D493">
        <v>201</v>
      </c>
      <c r="E493" t="s">
        <v>56</v>
      </c>
    </row>
    <row r="494" spans="1:5">
      <c r="A494" s="4" t="s">
        <v>28</v>
      </c>
      <c r="B494">
        <v>6205000</v>
      </c>
      <c r="C494" s="1">
        <v>44567</v>
      </c>
      <c r="D494">
        <v>206</v>
      </c>
      <c r="E494" t="s">
        <v>56</v>
      </c>
    </row>
    <row r="495" spans="1:5">
      <c r="A495" s="4" t="s">
        <v>28</v>
      </c>
      <c r="B495">
        <v>6205000</v>
      </c>
      <c r="C495" s="1">
        <v>44568</v>
      </c>
      <c r="D495">
        <v>239</v>
      </c>
      <c r="E495" t="s">
        <v>56</v>
      </c>
    </row>
    <row r="496" spans="1:5">
      <c r="A496" s="4" t="s">
        <v>28</v>
      </c>
      <c r="B496">
        <v>6205000</v>
      </c>
      <c r="C496" s="1">
        <v>44569</v>
      </c>
      <c r="D496">
        <v>250</v>
      </c>
      <c r="E496" t="s">
        <v>56</v>
      </c>
    </row>
    <row r="497" spans="1:5">
      <c r="A497" s="4" t="s">
        <v>28</v>
      </c>
      <c r="B497">
        <v>6205000</v>
      </c>
      <c r="C497" s="1">
        <v>44570</v>
      </c>
      <c r="D497">
        <v>264</v>
      </c>
      <c r="E497" t="s">
        <v>56</v>
      </c>
    </row>
    <row r="498" spans="1:5">
      <c r="A498" s="4" t="s">
        <v>28</v>
      </c>
      <c r="B498">
        <v>6205000</v>
      </c>
      <c r="C498" s="1">
        <v>44571</v>
      </c>
      <c r="D498">
        <v>272</v>
      </c>
      <c r="E498" t="s">
        <v>56</v>
      </c>
    </row>
    <row r="499" spans="1:5">
      <c r="A499" s="4" t="s">
        <v>28</v>
      </c>
      <c r="B499">
        <v>6205000</v>
      </c>
      <c r="C499" s="1">
        <v>44572</v>
      </c>
      <c r="D499">
        <v>257</v>
      </c>
      <c r="E499" t="s">
        <v>56</v>
      </c>
    </row>
    <row r="500" spans="1:5">
      <c r="A500" s="4" t="s">
        <v>28</v>
      </c>
      <c r="B500">
        <v>6205000</v>
      </c>
      <c r="C500" s="1">
        <v>44573</v>
      </c>
      <c r="D500">
        <v>268</v>
      </c>
      <c r="E500" t="s">
        <v>56</v>
      </c>
    </row>
    <row r="501" spans="1:5">
      <c r="A501" s="4" t="s">
        <v>28</v>
      </c>
      <c r="B501">
        <v>6205000</v>
      </c>
      <c r="C501" s="1">
        <v>44574</v>
      </c>
      <c r="D501">
        <v>284</v>
      </c>
      <c r="E501" t="s">
        <v>56</v>
      </c>
    </row>
    <row r="502" spans="1:5">
      <c r="A502" s="4" t="s">
        <v>28</v>
      </c>
      <c r="B502">
        <v>6205000</v>
      </c>
      <c r="C502" s="1">
        <v>44575</v>
      </c>
      <c r="D502">
        <v>292</v>
      </c>
      <c r="E502" t="s">
        <v>56</v>
      </c>
    </row>
    <row r="503" spans="1:5">
      <c r="A503" s="4" t="s">
        <v>28</v>
      </c>
      <c r="B503">
        <v>6205000</v>
      </c>
      <c r="C503" s="1">
        <v>44576</v>
      </c>
      <c r="D503">
        <v>276</v>
      </c>
      <c r="E503" t="s">
        <v>56</v>
      </c>
    </row>
    <row r="504" spans="1:5">
      <c r="A504" s="4" t="s">
        <v>28</v>
      </c>
      <c r="B504">
        <v>6205000</v>
      </c>
      <c r="C504" s="1">
        <v>44577</v>
      </c>
      <c r="D504">
        <v>280</v>
      </c>
      <c r="E504" t="s">
        <v>56</v>
      </c>
    </row>
    <row r="505" spans="1:5">
      <c r="A505" s="4" t="s">
        <v>28</v>
      </c>
      <c r="B505">
        <v>6205000</v>
      </c>
      <c r="C505" s="1">
        <v>44578</v>
      </c>
      <c r="D505">
        <v>279</v>
      </c>
      <c r="E505" t="s">
        <v>55</v>
      </c>
    </row>
    <row r="506" spans="1:5">
      <c r="A506" s="4" t="s">
        <v>28</v>
      </c>
      <c r="B506">
        <v>6205000</v>
      </c>
      <c r="C506" s="1">
        <v>44579</v>
      </c>
      <c r="D506">
        <v>265</v>
      </c>
      <c r="E506" t="s">
        <v>56</v>
      </c>
    </row>
    <row r="507" spans="1:5">
      <c r="A507" s="4" t="s">
        <v>28</v>
      </c>
      <c r="B507">
        <v>6205000</v>
      </c>
      <c r="C507" s="1">
        <v>44580</v>
      </c>
      <c r="D507">
        <v>219</v>
      </c>
      <c r="E507" t="s">
        <v>56</v>
      </c>
    </row>
    <row r="508" spans="1:5">
      <c r="A508" s="4" t="s">
        <v>28</v>
      </c>
      <c r="B508">
        <v>6205000</v>
      </c>
      <c r="C508" s="1">
        <v>44581</v>
      </c>
      <c r="D508">
        <v>200</v>
      </c>
      <c r="E508" t="s">
        <v>56</v>
      </c>
    </row>
    <row r="509" spans="1:5">
      <c r="A509" s="4" t="s">
        <v>28</v>
      </c>
      <c r="B509">
        <v>6205000</v>
      </c>
      <c r="C509" s="1">
        <v>44582</v>
      </c>
      <c r="D509">
        <v>275</v>
      </c>
      <c r="E509" t="s">
        <v>56</v>
      </c>
    </row>
    <row r="510" spans="1:5">
      <c r="A510" s="4" t="s">
        <v>28</v>
      </c>
      <c r="B510">
        <v>6205000</v>
      </c>
      <c r="C510" s="1">
        <v>44583</v>
      </c>
      <c r="D510">
        <v>248</v>
      </c>
      <c r="E510" t="s">
        <v>56</v>
      </c>
    </row>
    <row r="511" spans="1:5">
      <c r="A511" s="4" t="s">
        <v>28</v>
      </c>
      <c r="B511">
        <v>6205000</v>
      </c>
      <c r="C511" s="1">
        <v>44584</v>
      </c>
      <c r="D511">
        <v>265</v>
      </c>
      <c r="E511" t="s">
        <v>56</v>
      </c>
    </row>
    <row r="512" spans="1:5">
      <c r="A512" s="4" t="s">
        <v>28</v>
      </c>
      <c r="B512">
        <v>6205000</v>
      </c>
      <c r="C512" s="1">
        <v>44585</v>
      </c>
      <c r="D512">
        <v>240</v>
      </c>
      <c r="E512" t="s">
        <v>56</v>
      </c>
    </row>
    <row r="513" spans="1:5">
      <c r="A513" s="4" t="s">
        <v>28</v>
      </c>
      <c r="B513">
        <v>6205000</v>
      </c>
      <c r="C513" s="1">
        <v>44586</v>
      </c>
      <c r="D513">
        <v>237</v>
      </c>
      <c r="E513" t="s">
        <v>56</v>
      </c>
    </row>
    <row r="514" spans="1:5">
      <c r="A514" s="4" t="s">
        <v>28</v>
      </c>
      <c r="B514">
        <v>6205000</v>
      </c>
      <c r="C514" s="1">
        <v>44587</v>
      </c>
      <c r="D514">
        <v>213</v>
      </c>
      <c r="E514" t="s">
        <v>56</v>
      </c>
    </row>
    <row r="515" spans="1:5">
      <c r="A515" s="4" t="s">
        <v>28</v>
      </c>
      <c r="B515">
        <v>6205000</v>
      </c>
      <c r="C515" s="1">
        <v>44588</v>
      </c>
      <c r="D515">
        <v>227</v>
      </c>
      <c r="E515" t="s">
        <v>56</v>
      </c>
    </row>
    <row r="516" spans="1:5">
      <c r="A516" s="4" t="s">
        <v>28</v>
      </c>
      <c r="B516">
        <v>6205000</v>
      </c>
      <c r="C516" s="1">
        <v>44589</v>
      </c>
      <c r="D516">
        <v>198</v>
      </c>
      <c r="E516" t="s">
        <v>56</v>
      </c>
    </row>
    <row r="517" spans="1:5">
      <c r="A517" s="4" t="s">
        <v>28</v>
      </c>
      <c r="B517">
        <v>6205000</v>
      </c>
      <c r="C517" s="1">
        <v>44590</v>
      </c>
      <c r="D517">
        <v>237</v>
      </c>
      <c r="E517" t="s">
        <v>56</v>
      </c>
    </row>
    <row r="518" spans="1:5">
      <c r="A518" s="4" t="s">
        <v>28</v>
      </c>
      <c r="B518">
        <v>6205000</v>
      </c>
      <c r="C518" s="1">
        <v>44591</v>
      </c>
      <c r="D518">
        <v>231</v>
      </c>
      <c r="E518" t="s">
        <v>56</v>
      </c>
    </row>
    <row r="519" spans="1:5">
      <c r="A519" s="4" t="s">
        <v>28</v>
      </c>
      <c r="B519">
        <v>6205000</v>
      </c>
      <c r="C519" s="1">
        <v>44592</v>
      </c>
      <c r="D519">
        <v>213</v>
      </c>
      <c r="E519" t="s">
        <v>56</v>
      </c>
    </row>
    <row r="520" spans="1:5">
      <c r="A520" s="4" t="s">
        <v>28</v>
      </c>
      <c r="B520">
        <v>6205000</v>
      </c>
      <c r="C520" s="1">
        <v>44593</v>
      </c>
      <c r="D520">
        <v>182</v>
      </c>
      <c r="E520" t="s">
        <v>56</v>
      </c>
    </row>
    <row r="521" spans="1:5">
      <c r="A521" s="4" t="s">
        <v>28</v>
      </c>
      <c r="B521">
        <v>6205000</v>
      </c>
      <c r="C521" s="1">
        <v>44594</v>
      </c>
      <c r="D521">
        <v>175</v>
      </c>
      <c r="E521" t="s">
        <v>56</v>
      </c>
    </row>
    <row r="522" spans="1:5">
      <c r="A522" s="4" t="s">
        <v>28</v>
      </c>
      <c r="B522">
        <v>6205000</v>
      </c>
      <c r="C522" s="1">
        <v>44595</v>
      </c>
      <c r="D522">
        <v>164</v>
      </c>
      <c r="E522" t="s">
        <v>56</v>
      </c>
    </row>
    <row r="523" spans="1:5">
      <c r="A523" s="4" t="s">
        <v>28</v>
      </c>
      <c r="B523">
        <v>6205000</v>
      </c>
      <c r="C523" s="1">
        <v>44596</v>
      </c>
      <c r="D523">
        <v>238</v>
      </c>
      <c r="E523" t="s">
        <v>56</v>
      </c>
    </row>
    <row r="524" spans="1:5">
      <c r="A524" s="4" t="s">
        <v>28</v>
      </c>
      <c r="B524">
        <v>6205000</v>
      </c>
      <c r="C524" s="1">
        <v>44597</v>
      </c>
      <c r="D524">
        <v>290</v>
      </c>
      <c r="E524" t="s">
        <v>56</v>
      </c>
    </row>
    <row r="525" spans="1:5">
      <c r="A525" s="4" t="s">
        <v>28</v>
      </c>
      <c r="B525">
        <v>6205000</v>
      </c>
      <c r="C525" s="1">
        <v>44598</v>
      </c>
      <c r="D525">
        <v>251</v>
      </c>
      <c r="E525" t="s">
        <v>56</v>
      </c>
    </row>
    <row r="526" spans="1:5">
      <c r="A526" s="4" t="s">
        <v>28</v>
      </c>
      <c r="B526">
        <v>6205000</v>
      </c>
      <c r="C526" s="1">
        <v>44599</v>
      </c>
      <c r="D526">
        <v>254</v>
      </c>
      <c r="E526" t="s">
        <v>56</v>
      </c>
    </row>
    <row r="527" spans="1:5">
      <c r="A527" s="4" t="s">
        <v>28</v>
      </c>
      <c r="B527">
        <v>6205000</v>
      </c>
      <c r="C527" s="1">
        <v>44600</v>
      </c>
      <c r="D527">
        <v>251</v>
      </c>
      <c r="E527" t="s">
        <v>56</v>
      </c>
    </row>
    <row r="528" spans="1:5">
      <c r="A528" s="4" t="s">
        <v>28</v>
      </c>
      <c r="B528">
        <v>6205000</v>
      </c>
      <c r="C528" s="1">
        <v>44601</v>
      </c>
      <c r="D528">
        <v>267</v>
      </c>
      <c r="E528" t="s">
        <v>56</v>
      </c>
    </row>
    <row r="529" spans="1:5">
      <c r="A529" s="4" t="s">
        <v>28</v>
      </c>
      <c r="B529">
        <v>6205000</v>
      </c>
      <c r="C529" s="1">
        <v>44602</v>
      </c>
      <c r="D529">
        <v>280</v>
      </c>
      <c r="E529" t="s">
        <v>55</v>
      </c>
    </row>
    <row r="530" spans="1:5">
      <c r="A530" s="4" t="s">
        <v>28</v>
      </c>
      <c r="B530">
        <v>6205000</v>
      </c>
      <c r="C530" s="1">
        <v>44603</v>
      </c>
      <c r="D530">
        <v>273</v>
      </c>
      <c r="E530" t="s">
        <v>55</v>
      </c>
    </row>
    <row r="531" spans="1:5">
      <c r="A531" s="4" t="s">
        <v>28</v>
      </c>
      <c r="B531">
        <v>6205000</v>
      </c>
      <c r="C531" s="1">
        <v>44604</v>
      </c>
      <c r="D531">
        <v>216</v>
      </c>
      <c r="E531" t="s">
        <v>56</v>
      </c>
    </row>
    <row r="532" spans="1:5">
      <c r="A532" s="4" t="s">
        <v>28</v>
      </c>
      <c r="B532">
        <v>6205000</v>
      </c>
      <c r="C532" s="1">
        <v>44605</v>
      </c>
      <c r="D532">
        <v>250</v>
      </c>
      <c r="E532" t="s">
        <v>56</v>
      </c>
    </row>
    <row r="533" spans="1:5">
      <c r="A533" s="4" t="s">
        <v>28</v>
      </c>
      <c r="B533">
        <v>6205000</v>
      </c>
      <c r="C533" s="1">
        <v>44606</v>
      </c>
      <c r="D533">
        <v>242</v>
      </c>
      <c r="E533" t="s">
        <v>56</v>
      </c>
    </row>
    <row r="534" spans="1:5">
      <c r="A534" s="4" t="s">
        <v>28</v>
      </c>
      <c r="B534">
        <v>6205000</v>
      </c>
      <c r="C534" s="1">
        <v>44607</v>
      </c>
      <c r="D534">
        <v>258</v>
      </c>
      <c r="E534" t="s">
        <v>56</v>
      </c>
    </row>
    <row r="535" spans="1:5">
      <c r="A535" s="4" t="s">
        <v>28</v>
      </c>
      <c r="B535">
        <v>6205000</v>
      </c>
      <c r="C535" s="1">
        <v>44608</v>
      </c>
      <c r="D535">
        <v>247</v>
      </c>
      <c r="E535" t="s">
        <v>56</v>
      </c>
    </row>
    <row r="536" spans="1:5">
      <c r="A536" s="4" t="s">
        <v>28</v>
      </c>
      <c r="B536">
        <v>6205000</v>
      </c>
      <c r="C536" s="1">
        <v>44609</v>
      </c>
      <c r="D536">
        <v>199</v>
      </c>
      <c r="E536" t="s">
        <v>56</v>
      </c>
    </row>
    <row r="537" spans="1:5">
      <c r="A537" s="4" t="s">
        <v>28</v>
      </c>
      <c r="B537">
        <v>6205000</v>
      </c>
      <c r="C537" s="1">
        <v>44610</v>
      </c>
      <c r="D537">
        <v>243</v>
      </c>
      <c r="E537" t="s">
        <v>56</v>
      </c>
    </row>
    <row r="538" spans="1:5">
      <c r="A538" s="4" t="s">
        <v>28</v>
      </c>
      <c r="B538">
        <v>6205000</v>
      </c>
      <c r="C538" s="1">
        <v>44611</v>
      </c>
      <c r="D538">
        <v>249</v>
      </c>
      <c r="E538" t="s">
        <v>56</v>
      </c>
    </row>
    <row r="539" spans="1:5">
      <c r="A539" s="4" t="s">
        <v>28</v>
      </c>
      <c r="B539">
        <v>6205000</v>
      </c>
      <c r="C539" s="1">
        <v>44612</v>
      </c>
      <c r="D539">
        <v>260</v>
      </c>
      <c r="E539" t="s">
        <v>56</v>
      </c>
    </row>
    <row r="540" spans="1:5">
      <c r="A540" s="4" t="s">
        <v>28</v>
      </c>
      <c r="B540">
        <v>6205000</v>
      </c>
      <c r="C540" s="1">
        <v>44613</v>
      </c>
      <c r="D540">
        <v>199</v>
      </c>
      <c r="E540" t="s">
        <v>56</v>
      </c>
    </row>
    <row r="541" spans="1:5">
      <c r="A541" s="4" t="s">
        <v>28</v>
      </c>
      <c r="B541">
        <v>6205000</v>
      </c>
      <c r="C541" s="1">
        <v>44614</v>
      </c>
      <c r="D541">
        <v>164</v>
      </c>
      <c r="E541" t="s">
        <v>56</v>
      </c>
    </row>
    <row r="542" spans="1:5">
      <c r="A542" s="4" t="s">
        <v>28</v>
      </c>
      <c r="B542">
        <v>6205000</v>
      </c>
      <c r="C542" s="1">
        <v>44615</v>
      </c>
      <c r="D542">
        <v>124</v>
      </c>
      <c r="E542" t="s">
        <v>56</v>
      </c>
    </row>
    <row r="543" spans="1:5">
      <c r="A543" s="4" t="s">
        <v>28</v>
      </c>
      <c r="B543">
        <v>6205000</v>
      </c>
      <c r="C543" s="1">
        <v>44616</v>
      </c>
      <c r="D543">
        <v>175</v>
      </c>
      <c r="E543" t="s">
        <v>56</v>
      </c>
    </row>
    <row r="544" spans="1:5">
      <c r="A544" s="4" t="s">
        <v>28</v>
      </c>
      <c r="B544">
        <v>6205000</v>
      </c>
      <c r="C544" s="1">
        <v>44617</v>
      </c>
      <c r="D544">
        <v>226</v>
      </c>
      <c r="E544" t="s">
        <v>56</v>
      </c>
    </row>
    <row r="545" spans="1:5">
      <c r="A545" s="4" t="s">
        <v>28</v>
      </c>
      <c r="B545">
        <v>6205000</v>
      </c>
      <c r="C545" s="1">
        <v>44618</v>
      </c>
      <c r="D545">
        <v>213</v>
      </c>
      <c r="E545" t="s">
        <v>56</v>
      </c>
    </row>
    <row r="546" spans="1:5">
      <c r="A546" s="4" t="s">
        <v>28</v>
      </c>
      <c r="B546">
        <v>6205000</v>
      </c>
      <c r="C546" s="1">
        <v>44619</v>
      </c>
      <c r="D546">
        <v>242</v>
      </c>
      <c r="E546" t="s">
        <v>56</v>
      </c>
    </row>
    <row r="547" spans="1:5">
      <c r="A547" s="4" t="s">
        <v>28</v>
      </c>
      <c r="B547">
        <v>6205000</v>
      </c>
      <c r="C547" s="1">
        <v>44620</v>
      </c>
      <c r="D547">
        <v>292</v>
      </c>
      <c r="E547" t="s">
        <v>56</v>
      </c>
    </row>
    <row r="548" spans="1:5">
      <c r="A548" s="4" t="s">
        <v>28</v>
      </c>
      <c r="B548">
        <v>6205000</v>
      </c>
      <c r="C548" s="1">
        <v>44621</v>
      </c>
      <c r="D548">
        <v>372</v>
      </c>
      <c r="E548" t="s">
        <v>56</v>
      </c>
    </row>
    <row r="549" spans="1:5">
      <c r="A549" s="4" t="s">
        <v>28</v>
      </c>
      <c r="B549">
        <v>6205000</v>
      </c>
      <c r="C549" s="1">
        <v>44622</v>
      </c>
      <c r="D549">
        <v>347</v>
      </c>
      <c r="E549" t="s">
        <v>56</v>
      </c>
    </row>
    <row r="550" spans="1:5">
      <c r="A550" s="4" t="s">
        <v>28</v>
      </c>
      <c r="B550">
        <v>6205000</v>
      </c>
      <c r="C550" s="1">
        <v>44623</v>
      </c>
      <c r="D550">
        <v>310</v>
      </c>
      <c r="E550" t="s">
        <v>56</v>
      </c>
    </row>
    <row r="551" spans="1:5">
      <c r="A551" s="4" t="s">
        <v>28</v>
      </c>
      <c r="B551">
        <v>6205000</v>
      </c>
      <c r="C551" s="1">
        <v>44624</v>
      </c>
      <c r="D551">
        <v>299</v>
      </c>
      <c r="E551" t="s">
        <v>55</v>
      </c>
    </row>
    <row r="552" spans="1:5">
      <c r="A552" s="4" t="s">
        <v>28</v>
      </c>
      <c r="B552">
        <v>6205000</v>
      </c>
      <c r="C552" s="1">
        <v>44625</v>
      </c>
      <c r="D552">
        <v>270</v>
      </c>
      <c r="E552" t="s">
        <v>55</v>
      </c>
    </row>
    <row r="553" spans="1:5">
      <c r="A553" s="4" t="s">
        <v>28</v>
      </c>
      <c r="B553">
        <v>6205000</v>
      </c>
      <c r="C553" s="1">
        <v>44626</v>
      </c>
      <c r="D553">
        <v>239</v>
      </c>
      <c r="E553" t="s">
        <v>56</v>
      </c>
    </row>
    <row r="554" spans="1:5">
      <c r="A554" s="4" t="s">
        <v>28</v>
      </c>
      <c r="B554">
        <v>6205000</v>
      </c>
      <c r="C554" s="1">
        <v>44627</v>
      </c>
      <c r="D554">
        <v>204</v>
      </c>
      <c r="E554" t="s">
        <v>56</v>
      </c>
    </row>
    <row r="555" spans="1:5">
      <c r="A555" s="4" t="s">
        <v>28</v>
      </c>
      <c r="B555">
        <v>6205000</v>
      </c>
      <c r="C555" s="1">
        <v>44628</v>
      </c>
      <c r="D555">
        <v>241</v>
      </c>
      <c r="E555" t="s">
        <v>56</v>
      </c>
    </row>
    <row r="556" spans="1:5">
      <c r="A556" s="4" t="s">
        <v>28</v>
      </c>
      <c r="B556">
        <v>6205000</v>
      </c>
      <c r="C556" s="1">
        <v>44629</v>
      </c>
      <c r="D556">
        <v>204</v>
      </c>
      <c r="E556" t="s">
        <v>56</v>
      </c>
    </row>
    <row r="557" spans="1:5">
      <c r="A557" s="4" t="s">
        <v>28</v>
      </c>
      <c r="B557">
        <v>6205000</v>
      </c>
      <c r="C557" s="1">
        <v>44630</v>
      </c>
      <c r="D557">
        <v>180</v>
      </c>
      <c r="E557" t="s">
        <v>56</v>
      </c>
    </row>
    <row r="558" spans="1:5">
      <c r="A558" s="4" t="s">
        <v>28</v>
      </c>
      <c r="B558">
        <v>6205000</v>
      </c>
      <c r="C558" s="1">
        <v>44631</v>
      </c>
      <c r="D558">
        <v>207</v>
      </c>
      <c r="E558" t="s">
        <v>56</v>
      </c>
    </row>
    <row r="559" spans="1:5">
      <c r="A559" s="4" t="s">
        <v>28</v>
      </c>
      <c r="B559">
        <v>6205000</v>
      </c>
      <c r="C559" s="1">
        <v>44632</v>
      </c>
      <c r="D559">
        <v>269</v>
      </c>
      <c r="E559" t="s">
        <v>56</v>
      </c>
    </row>
    <row r="560" spans="1:5">
      <c r="A560" s="4" t="s">
        <v>28</v>
      </c>
      <c r="B560">
        <v>6205000</v>
      </c>
      <c r="C560" s="1">
        <v>44633</v>
      </c>
      <c r="D560">
        <v>275</v>
      </c>
      <c r="E560" t="s">
        <v>56</v>
      </c>
    </row>
    <row r="561" spans="1:5">
      <c r="A561" s="4" t="s">
        <v>28</v>
      </c>
      <c r="B561">
        <v>6205000</v>
      </c>
      <c r="C561" s="1">
        <v>44634</v>
      </c>
      <c r="D561">
        <v>261</v>
      </c>
      <c r="E561" t="s">
        <v>55</v>
      </c>
    </row>
    <row r="562" spans="1:5">
      <c r="A562" s="4" t="s">
        <v>28</v>
      </c>
      <c r="B562">
        <v>6205000</v>
      </c>
      <c r="C562" s="1">
        <v>44635</v>
      </c>
      <c r="D562">
        <v>258</v>
      </c>
      <c r="E562" t="s">
        <v>55</v>
      </c>
    </row>
    <row r="563" spans="1:5">
      <c r="A563" s="4" t="s">
        <v>28</v>
      </c>
      <c r="B563">
        <v>6205000</v>
      </c>
      <c r="C563" s="1">
        <v>44636</v>
      </c>
      <c r="D563">
        <v>250</v>
      </c>
      <c r="E563" t="s">
        <v>55</v>
      </c>
    </row>
    <row r="564" spans="1:5">
      <c r="A564" s="4" t="s">
        <v>28</v>
      </c>
      <c r="B564">
        <v>6205000</v>
      </c>
      <c r="C564" s="1">
        <v>44637</v>
      </c>
      <c r="D564">
        <v>236</v>
      </c>
      <c r="E564" t="s">
        <v>56</v>
      </c>
    </row>
    <row r="565" spans="1:5">
      <c r="A565" s="4" t="s">
        <v>28</v>
      </c>
      <c r="B565">
        <v>6205000</v>
      </c>
      <c r="C565" s="1">
        <v>44638</v>
      </c>
      <c r="D565">
        <v>235</v>
      </c>
      <c r="E565" t="s">
        <v>56</v>
      </c>
    </row>
    <row r="566" spans="1:5">
      <c r="A566" s="4" t="s">
        <v>28</v>
      </c>
      <c r="B566">
        <v>6205000</v>
      </c>
      <c r="C566" s="1">
        <v>44639</v>
      </c>
      <c r="D566">
        <v>239</v>
      </c>
      <c r="E566" t="s">
        <v>55</v>
      </c>
    </row>
    <row r="567" spans="1:5">
      <c r="A567" s="4" t="s">
        <v>28</v>
      </c>
      <c r="B567">
        <v>6205000</v>
      </c>
      <c r="C567" s="1">
        <v>44640</v>
      </c>
      <c r="D567">
        <v>242</v>
      </c>
      <c r="E567" t="s">
        <v>55</v>
      </c>
    </row>
    <row r="568" spans="1:5">
      <c r="A568" s="4" t="s">
        <v>28</v>
      </c>
      <c r="B568">
        <v>6205000</v>
      </c>
      <c r="C568" s="1">
        <v>44641</v>
      </c>
      <c r="D568">
        <v>225</v>
      </c>
      <c r="E568" t="s">
        <v>56</v>
      </c>
    </row>
    <row r="569" spans="1:5">
      <c r="A569" s="4" t="s">
        <v>28</v>
      </c>
      <c r="B569">
        <v>6205000</v>
      </c>
      <c r="C569" s="1">
        <v>44642</v>
      </c>
      <c r="D569">
        <v>232</v>
      </c>
      <c r="E569" t="s">
        <v>55</v>
      </c>
    </row>
    <row r="570" spans="1:5">
      <c r="A570" s="4" t="s">
        <v>28</v>
      </c>
      <c r="B570">
        <v>6205000</v>
      </c>
      <c r="C570" s="1">
        <v>44643</v>
      </c>
      <c r="D570">
        <v>225</v>
      </c>
      <c r="E570" t="s">
        <v>55</v>
      </c>
    </row>
    <row r="571" spans="1:5">
      <c r="A571" s="4" t="s">
        <v>28</v>
      </c>
      <c r="B571">
        <v>6205000</v>
      </c>
      <c r="C571" s="1">
        <v>44644</v>
      </c>
      <c r="D571">
        <v>223</v>
      </c>
      <c r="E571" t="s">
        <v>55</v>
      </c>
    </row>
    <row r="572" spans="1:5">
      <c r="A572" s="4" t="s">
        <v>28</v>
      </c>
      <c r="B572">
        <v>6205000</v>
      </c>
      <c r="C572" s="1">
        <v>44645</v>
      </c>
      <c r="D572">
        <v>228</v>
      </c>
      <c r="E572" t="s">
        <v>55</v>
      </c>
    </row>
    <row r="573" spans="1:5">
      <c r="A573" s="4" t="s">
        <v>28</v>
      </c>
      <c r="B573">
        <v>6205000</v>
      </c>
      <c r="C573" s="1">
        <v>44646</v>
      </c>
      <c r="D573">
        <v>229</v>
      </c>
      <c r="E573" t="s">
        <v>55</v>
      </c>
    </row>
    <row r="574" spans="1:5">
      <c r="A574" s="4" t="s">
        <v>28</v>
      </c>
      <c r="B574">
        <v>6205000</v>
      </c>
      <c r="C574" s="1">
        <v>44647</v>
      </c>
      <c r="D574">
        <v>228</v>
      </c>
      <c r="E574" t="s">
        <v>55</v>
      </c>
    </row>
    <row r="575" spans="1:5">
      <c r="A575" s="4" t="s">
        <v>28</v>
      </c>
      <c r="B575">
        <v>6205000</v>
      </c>
      <c r="C575" s="1">
        <v>44648</v>
      </c>
      <c r="D575">
        <v>231</v>
      </c>
      <c r="E575" t="s">
        <v>55</v>
      </c>
    </row>
    <row r="576" spans="1:5">
      <c r="A576" s="4" t="s">
        <v>28</v>
      </c>
      <c r="B576">
        <v>6205000</v>
      </c>
      <c r="C576" s="1">
        <v>44649</v>
      </c>
      <c r="D576">
        <v>253</v>
      </c>
      <c r="E576" t="s">
        <v>55</v>
      </c>
    </row>
    <row r="577" spans="1:5">
      <c r="A577" s="4" t="s">
        <v>28</v>
      </c>
      <c r="B577">
        <v>6205000</v>
      </c>
      <c r="C577" s="1">
        <v>44650</v>
      </c>
      <c r="D577">
        <v>253</v>
      </c>
      <c r="E577" t="s">
        <v>55</v>
      </c>
    </row>
    <row r="578" spans="1:5">
      <c r="A578" s="4" t="s">
        <v>28</v>
      </c>
      <c r="B578">
        <v>6205000</v>
      </c>
      <c r="C578" s="1">
        <v>44651</v>
      </c>
      <c r="D578">
        <v>244</v>
      </c>
      <c r="E578" t="s">
        <v>55</v>
      </c>
    </row>
    <row r="579" spans="1:5">
      <c r="A579" s="4" t="s">
        <v>28</v>
      </c>
      <c r="B579">
        <v>6205000</v>
      </c>
      <c r="C579" s="1">
        <v>44652</v>
      </c>
      <c r="D579">
        <v>243</v>
      </c>
      <c r="E579" t="s">
        <v>55</v>
      </c>
    </row>
    <row r="580" spans="1:5">
      <c r="A580" s="4" t="s">
        <v>28</v>
      </c>
      <c r="B580">
        <v>6205000</v>
      </c>
      <c r="C580" s="1">
        <v>44653</v>
      </c>
      <c r="D580">
        <v>234</v>
      </c>
      <c r="E580" t="s">
        <v>55</v>
      </c>
    </row>
    <row r="581" spans="1:5">
      <c r="A581" s="4" t="s">
        <v>28</v>
      </c>
      <c r="B581">
        <v>6205000</v>
      </c>
      <c r="C581" s="1">
        <v>44654</v>
      </c>
      <c r="D581">
        <v>230</v>
      </c>
      <c r="E581" t="s">
        <v>55</v>
      </c>
    </row>
    <row r="582" spans="1:5">
      <c r="A582" s="4" t="s">
        <v>28</v>
      </c>
      <c r="B582">
        <v>6205000</v>
      </c>
      <c r="C582" s="1">
        <v>44655</v>
      </c>
      <c r="D582">
        <v>229</v>
      </c>
      <c r="E582" t="s">
        <v>55</v>
      </c>
    </row>
    <row r="583" spans="1:5">
      <c r="A583" s="4" t="s">
        <v>28</v>
      </c>
      <c r="B583">
        <v>6205000</v>
      </c>
      <c r="C583" s="1">
        <v>44656</v>
      </c>
      <c r="D583">
        <v>234</v>
      </c>
      <c r="E583" t="s">
        <v>55</v>
      </c>
    </row>
    <row r="584" spans="1:5">
      <c r="A584" s="4" t="s">
        <v>28</v>
      </c>
      <c r="B584">
        <v>6205000</v>
      </c>
      <c r="C584" s="1">
        <v>44657</v>
      </c>
      <c r="D584">
        <v>219</v>
      </c>
      <c r="E584" t="s">
        <v>55</v>
      </c>
    </row>
    <row r="585" spans="1:5">
      <c r="A585" s="4" t="s">
        <v>28</v>
      </c>
      <c r="B585">
        <v>6205000</v>
      </c>
      <c r="C585" s="1">
        <v>44658</v>
      </c>
      <c r="D585">
        <v>220</v>
      </c>
      <c r="E585" t="s">
        <v>55</v>
      </c>
    </row>
    <row r="586" spans="1:5">
      <c r="A586" s="4" t="s">
        <v>28</v>
      </c>
      <c r="B586">
        <v>6205000</v>
      </c>
      <c r="C586" s="1">
        <v>44659</v>
      </c>
      <c r="D586">
        <v>219</v>
      </c>
      <c r="E586" t="s">
        <v>55</v>
      </c>
    </row>
    <row r="587" spans="1:5">
      <c r="A587" s="4" t="s">
        <v>28</v>
      </c>
      <c r="B587">
        <v>6205000</v>
      </c>
      <c r="C587" s="1">
        <v>44660</v>
      </c>
      <c r="D587">
        <v>221</v>
      </c>
      <c r="E587" t="s">
        <v>55</v>
      </c>
    </row>
    <row r="588" spans="1:5">
      <c r="A588" s="4" t="s">
        <v>28</v>
      </c>
      <c r="B588">
        <v>6205000</v>
      </c>
      <c r="C588" s="1">
        <v>44661</v>
      </c>
      <c r="D588">
        <v>230</v>
      </c>
      <c r="E588" t="s">
        <v>55</v>
      </c>
    </row>
    <row r="589" spans="1:5">
      <c r="A589" s="4" t="s">
        <v>28</v>
      </c>
      <c r="B589">
        <v>6205000</v>
      </c>
      <c r="C589" s="1">
        <v>44662</v>
      </c>
      <c r="D589">
        <v>230</v>
      </c>
      <c r="E589" t="s">
        <v>56</v>
      </c>
    </row>
    <row r="590" spans="1:5">
      <c r="A590" s="4" t="s">
        <v>28</v>
      </c>
      <c r="B590">
        <v>6205000</v>
      </c>
      <c r="C590" s="1">
        <v>44663</v>
      </c>
      <c r="D590">
        <v>215</v>
      </c>
      <c r="E590" t="s">
        <v>56</v>
      </c>
    </row>
    <row r="591" spans="1:5">
      <c r="A591" s="4" t="s">
        <v>28</v>
      </c>
      <c r="B591">
        <v>6205000</v>
      </c>
      <c r="C591" s="1">
        <v>44664</v>
      </c>
      <c r="D591">
        <v>209</v>
      </c>
      <c r="E591" t="s">
        <v>56</v>
      </c>
    </row>
    <row r="592" spans="1:5">
      <c r="A592" s="4" t="s">
        <v>28</v>
      </c>
      <c r="B592">
        <v>6205000</v>
      </c>
      <c r="C592" s="1">
        <v>44665</v>
      </c>
      <c r="D592">
        <v>206</v>
      </c>
      <c r="E592" t="s">
        <v>56</v>
      </c>
    </row>
    <row r="593" spans="1:5">
      <c r="A593" s="4" t="s">
        <v>28</v>
      </c>
      <c r="B593">
        <v>6205000</v>
      </c>
      <c r="C593" s="1">
        <v>44666</v>
      </c>
      <c r="D593">
        <v>232</v>
      </c>
      <c r="E593" t="s">
        <v>56</v>
      </c>
    </row>
    <row r="594" spans="1:5">
      <c r="A594" s="4" t="s">
        <v>28</v>
      </c>
      <c r="B594">
        <v>6205000</v>
      </c>
      <c r="C594" s="1">
        <v>44667</v>
      </c>
      <c r="D594">
        <v>237</v>
      </c>
      <c r="E594" t="s">
        <v>56</v>
      </c>
    </row>
    <row r="595" spans="1:5">
      <c r="A595" s="4" t="s">
        <v>28</v>
      </c>
      <c r="B595">
        <v>6205000</v>
      </c>
      <c r="C595" s="1">
        <v>44668</v>
      </c>
      <c r="D595">
        <v>247</v>
      </c>
      <c r="E595" t="s">
        <v>56</v>
      </c>
    </row>
    <row r="596" spans="1:5">
      <c r="A596" s="4" t="s">
        <v>28</v>
      </c>
      <c r="B596">
        <v>6205000</v>
      </c>
      <c r="C596" s="1">
        <v>44669</v>
      </c>
      <c r="D596">
        <v>248</v>
      </c>
      <c r="E596" t="s">
        <v>55</v>
      </c>
    </row>
    <row r="597" spans="1:5">
      <c r="A597" s="4" t="s">
        <v>28</v>
      </c>
      <c r="B597">
        <v>6205000</v>
      </c>
      <c r="C597" s="1">
        <v>44670</v>
      </c>
      <c r="D597">
        <v>266</v>
      </c>
      <c r="E597" t="s">
        <v>55</v>
      </c>
    </row>
    <row r="598" spans="1:5">
      <c r="A598" s="4" t="s">
        <v>28</v>
      </c>
      <c r="B598">
        <v>6205000</v>
      </c>
      <c r="C598" s="1">
        <v>44671</v>
      </c>
      <c r="D598">
        <v>306</v>
      </c>
      <c r="E598" t="s">
        <v>55</v>
      </c>
    </row>
    <row r="599" spans="1:5">
      <c r="A599" s="4" t="s">
        <v>28</v>
      </c>
      <c r="B599">
        <v>6205000</v>
      </c>
      <c r="C599" s="1">
        <v>44672</v>
      </c>
      <c r="D599">
        <v>285</v>
      </c>
      <c r="E599" t="s">
        <v>55</v>
      </c>
    </row>
    <row r="600" spans="1:5">
      <c r="A600" s="4" t="s">
        <v>28</v>
      </c>
      <c r="B600">
        <v>6205000</v>
      </c>
      <c r="C600" s="1">
        <v>44673</v>
      </c>
      <c r="D600">
        <v>285</v>
      </c>
      <c r="E600" t="s">
        <v>55</v>
      </c>
    </row>
    <row r="601" spans="1:5">
      <c r="A601" s="4" t="s">
        <v>28</v>
      </c>
      <c r="B601">
        <v>6205000</v>
      </c>
      <c r="C601" s="1">
        <v>44674</v>
      </c>
      <c r="D601">
        <v>336</v>
      </c>
      <c r="E601" t="s">
        <v>55</v>
      </c>
    </row>
    <row r="602" spans="1:5">
      <c r="A602" s="4" t="s">
        <v>28</v>
      </c>
      <c r="B602">
        <v>6205000</v>
      </c>
      <c r="C602" s="1">
        <v>44675</v>
      </c>
      <c r="D602">
        <v>295</v>
      </c>
      <c r="E602" t="s">
        <v>55</v>
      </c>
    </row>
    <row r="603" spans="1:5">
      <c r="A603" s="4" t="s">
        <v>28</v>
      </c>
      <c r="B603">
        <v>6205000</v>
      </c>
      <c r="C603" s="1">
        <v>44676</v>
      </c>
      <c r="D603">
        <v>278</v>
      </c>
      <c r="E603" t="s">
        <v>55</v>
      </c>
    </row>
    <row r="604" spans="1:5">
      <c r="A604" s="4" t="s">
        <v>28</v>
      </c>
      <c r="B604">
        <v>6205000</v>
      </c>
      <c r="C604" s="1">
        <v>44677</v>
      </c>
      <c r="D604">
        <v>283</v>
      </c>
      <c r="E604" t="s">
        <v>55</v>
      </c>
    </row>
    <row r="605" spans="1:5">
      <c r="A605" s="4" t="s">
        <v>28</v>
      </c>
      <c r="B605">
        <v>6205000</v>
      </c>
      <c r="C605" s="1">
        <v>44678</v>
      </c>
      <c r="D605">
        <v>292</v>
      </c>
      <c r="E605" t="s">
        <v>55</v>
      </c>
    </row>
    <row r="606" spans="1:5">
      <c r="A606" s="4" t="s">
        <v>28</v>
      </c>
      <c r="B606">
        <v>6205000</v>
      </c>
      <c r="C606" s="1">
        <v>44679</v>
      </c>
      <c r="D606">
        <v>314</v>
      </c>
      <c r="E606" t="s">
        <v>55</v>
      </c>
    </row>
    <row r="607" spans="1:5">
      <c r="A607" s="4" t="s">
        <v>28</v>
      </c>
      <c r="B607">
        <v>6205000</v>
      </c>
      <c r="C607" s="1">
        <v>44680</v>
      </c>
      <c r="D607">
        <v>352</v>
      </c>
      <c r="E607" t="s">
        <v>55</v>
      </c>
    </row>
    <row r="608" spans="1:5">
      <c r="A608" s="4" t="s">
        <v>28</v>
      </c>
      <c r="B608">
        <v>6205000</v>
      </c>
      <c r="C608" s="1">
        <v>44681</v>
      </c>
      <c r="D608">
        <v>359</v>
      </c>
      <c r="E608" t="s">
        <v>55</v>
      </c>
    </row>
    <row r="609" spans="1:5">
      <c r="A609" s="4" t="s">
        <v>28</v>
      </c>
      <c r="B609">
        <v>6205000</v>
      </c>
      <c r="C609" s="1">
        <v>44682</v>
      </c>
      <c r="D609">
        <v>351</v>
      </c>
      <c r="E609" t="s">
        <v>55</v>
      </c>
    </row>
    <row r="610" spans="1:5">
      <c r="A610" s="4" t="s">
        <v>28</v>
      </c>
      <c r="B610">
        <v>6205000</v>
      </c>
      <c r="C610" s="1">
        <v>44683</v>
      </c>
      <c r="D610">
        <v>427</v>
      </c>
      <c r="E610" t="s">
        <v>55</v>
      </c>
    </row>
    <row r="611" spans="1:5">
      <c r="A611" s="4" t="s">
        <v>28</v>
      </c>
      <c r="B611">
        <v>6205000</v>
      </c>
      <c r="C611" s="1">
        <v>44684</v>
      </c>
      <c r="D611">
        <v>444</v>
      </c>
      <c r="E611" t="s">
        <v>55</v>
      </c>
    </row>
    <row r="612" spans="1:5">
      <c r="A612" s="4" t="s">
        <v>28</v>
      </c>
      <c r="B612">
        <v>6205000</v>
      </c>
      <c r="C612" s="1">
        <v>44685</v>
      </c>
      <c r="D612">
        <v>462</v>
      </c>
      <c r="E612" t="s">
        <v>55</v>
      </c>
    </row>
    <row r="613" spans="1:5">
      <c r="A613" s="4" t="s">
        <v>28</v>
      </c>
      <c r="B613">
        <v>6205000</v>
      </c>
      <c r="C613" s="1">
        <v>44686</v>
      </c>
      <c r="D613">
        <v>456</v>
      </c>
      <c r="E613" t="s">
        <v>55</v>
      </c>
    </row>
    <row r="614" spans="1:5">
      <c r="A614" s="4" t="s">
        <v>28</v>
      </c>
      <c r="B614">
        <v>6205000</v>
      </c>
      <c r="C614" s="1">
        <v>44687</v>
      </c>
      <c r="D614">
        <v>494</v>
      </c>
      <c r="E614" t="s">
        <v>55</v>
      </c>
    </row>
    <row r="615" spans="1:5">
      <c r="A615" s="4" t="s">
        <v>28</v>
      </c>
      <c r="B615">
        <v>6205000</v>
      </c>
      <c r="C615" s="1">
        <v>44688</v>
      </c>
      <c r="D615">
        <v>643</v>
      </c>
      <c r="E615" t="s">
        <v>55</v>
      </c>
    </row>
    <row r="616" spans="1:5">
      <c r="A616" s="4" t="s">
        <v>28</v>
      </c>
      <c r="B616">
        <v>6205000</v>
      </c>
      <c r="C616" s="1">
        <v>44689</v>
      </c>
      <c r="D616">
        <v>656</v>
      </c>
      <c r="E616" t="s">
        <v>55</v>
      </c>
    </row>
    <row r="617" spans="1:5">
      <c r="A617" s="4" t="s">
        <v>28</v>
      </c>
      <c r="B617">
        <v>6205000</v>
      </c>
      <c r="C617" s="1">
        <v>44690</v>
      </c>
      <c r="D617">
        <v>573</v>
      </c>
      <c r="E617" t="s">
        <v>55</v>
      </c>
    </row>
    <row r="618" spans="1:5">
      <c r="A618" s="4" t="s">
        <v>28</v>
      </c>
      <c r="B618">
        <v>6205000</v>
      </c>
      <c r="C618" s="1">
        <v>44691</v>
      </c>
      <c r="D618">
        <v>497</v>
      </c>
      <c r="E618" t="s">
        <v>55</v>
      </c>
    </row>
    <row r="619" spans="1:5">
      <c r="A619" s="4" t="s">
        <v>28</v>
      </c>
      <c r="B619">
        <v>6205000</v>
      </c>
      <c r="C619" s="1">
        <v>44692</v>
      </c>
      <c r="D619">
        <v>456</v>
      </c>
      <c r="E619" t="s">
        <v>55</v>
      </c>
    </row>
    <row r="620" spans="1:5">
      <c r="A620" s="4" t="s">
        <v>28</v>
      </c>
      <c r="B620">
        <v>6205000</v>
      </c>
      <c r="C620" s="1">
        <v>44693</v>
      </c>
      <c r="D620">
        <v>491</v>
      </c>
      <c r="E620" t="s">
        <v>55</v>
      </c>
    </row>
    <row r="621" spans="1:5">
      <c r="A621" s="4" t="s">
        <v>28</v>
      </c>
      <c r="B621">
        <v>6205000</v>
      </c>
      <c r="C621" s="1">
        <v>44694</v>
      </c>
      <c r="D621">
        <v>492</v>
      </c>
      <c r="E621" t="s">
        <v>55</v>
      </c>
    </row>
    <row r="622" spans="1:5">
      <c r="A622" s="4" t="s">
        <v>28</v>
      </c>
      <c r="B622">
        <v>6205000</v>
      </c>
      <c r="C622" s="1">
        <v>44695</v>
      </c>
      <c r="D622">
        <v>443</v>
      </c>
      <c r="E622" t="s">
        <v>55</v>
      </c>
    </row>
    <row r="623" spans="1:5">
      <c r="A623" s="4" t="s">
        <v>28</v>
      </c>
      <c r="B623">
        <v>6205000</v>
      </c>
      <c r="C623" s="1">
        <v>44696</v>
      </c>
      <c r="D623">
        <v>418</v>
      </c>
      <c r="E623" t="s">
        <v>55</v>
      </c>
    </row>
    <row r="624" spans="1:5">
      <c r="A624" s="4" t="s">
        <v>28</v>
      </c>
      <c r="B624">
        <v>6205000</v>
      </c>
      <c r="C624" s="1">
        <v>44697</v>
      </c>
      <c r="D624">
        <v>435</v>
      </c>
      <c r="E624" t="s">
        <v>55</v>
      </c>
    </row>
    <row r="625" spans="1:5">
      <c r="A625" s="4" t="s">
        <v>28</v>
      </c>
      <c r="B625">
        <v>6205000</v>
      </c>
      <c r="C625" s="1">
        <v>44698</v>
      </c>
      <c r="D625">
        <v>653</v>
      </c>
      <c r="E625" t="s">
        <v>55</v>
      </c>
    </row>
    <row r="626" spans="1:5">
      <c r="A626" s="4" t="s">
        <v>28</v>
      </c>
      <c r="B626">
        <v>6205000</v>
      </c>
      <c r="C626" s="1">
        <v>44699</v>
      </c>
      <c r="D626">
        <v>901</v>
      </c>
      <c r="E626" t="s">
        <v>55</v>
      </c>
    </row>
    <row r="627" spans="1:5">
      <c r="A627" s="4" t="s">
        <v>28</v>
      </c>
      <c r="B627">
        <v>6205000</v>
      </c>
      <c r="C627" s="1">
        <v>44700</v>
      </c>
      <c r="D627">
        <v>1050</v>
      </c>
      <c r="E627" t="s">
        <v>55</v>
      </c>
    </row>
    <row r="628" spans="1:5">
      <c r="A628" s="4" t="s">
        <v>28</v>
      </c>
      <c r="B628">
        <v>6205000</v>
      </c>
      <c r="C628" s="1">
        <v>44701</v>
      </c>
      <c r="D628">
        <v>1020</v>
      </c>
      <c r="E628" t="s">
        <v>55</v>
      </c>
    </row>
    <row r="629" spans="1:5">
      <c r="A629" s="4" t="s">
        <v>28</v>
      </c>
      <c r="B629">
        <v>6205000</v>
      </c>
      <c r="C629" s="1">
        <v>44702</v>
      </c>
      <c r="D629">
        <v>885</v>
      </c>
      <c r="E629" t="s">
        <v>55</v>
      </c>
    </row>
    <row r="630" spans="1:5">
      <c r="A630" s="4" t="s">
        <v>28</v>
      </c>
      <c r="B630">
        <v>6205000</v>
      </c>
      <c r="C630" s="1">
        <v>44703</v>
      </c>
      <c r="D630">
        <v>782</v>
      </c>
      <c r="E630" t="s">
        <v>55</v>
      </c>
    </row>
    <row r="631" spans="1:5">
      <c r="A631" s="4" t="s">
        <v>28</v>
      </c>
      <c r="B631">
        <v>6205000</v>
      </c>
      <c r="C631" s="1">
        <v>44704</v>
      </c>
      <c r="D631">
        <v>701</v>
      </c>
      <c r="E631" t="s">
        <v>55</v>
      </c>
    </row>
    <row r="632" spans="1:5">
      <c r="A632" s="4" t="s">
        <v>28</v>
      </c>
      <c r="B632">
        <v>6205000</v>
      </c>
      <c r="C632" s="1">
        <v>44705</v>
      </c>
      <c r="D632">
        <v>593</v>
      </c>
      <c r="E632" t="s">
        <v>55</v>
      </c>
    </row>
    <row r="633" spans="1:5">
      <c r="A633" s="4" t="s">
        <v>28</v>
      </c>
      <c r="B633">
        <v>6205000</v>
      </c>
      <c r="C633" s="1">
        <v>44706</v>
      </c>
      <c r="D633">
        <v>566</v>
      </c>
      <c r="E633" t="s">
        <v>55</v>
      </c>
    </row>
    <row r="634" spans="1:5">
      <c r="A634" s="4" t="s">
        <v>28</v>
      </c>
      <c r="B634">
        <v>6205000</v>
      </c>
      <c r="C634" s="1">
        <v>44707</v>
      </c>
      <c r="D634">
        <v>597</v>
      </c>
      <c r="E634" t="s">
        <v>55</v>
      </c>
    </row>
    <row r="635" spans="1:5">
      <c r="A635" s="4" t="s">
        <v>28</v>
      </c>
      <c r="B635">
        <v>6205000</v>
      </c>
      <c r="C635" s="1">
        <v>44708</v>
      </c>
      <c r="D635">
        <v>961</v>
      </c>
      <c r="E635" t="s">
        <v>55</v>
      </c>
    </row>
    <row r="636" spans="1:5">
      <c r="A636" s="4" t="s">
        <v>28</v>
      </c>
      <c r="B636">
        <v>6205000</v>
      </c>
      <c r="C636" s="1">
        <v>44709</v>
      </c>
      <c r="D636">
        <v>1950</v>
      </c>
      <c r="E636" t="s">
        <v>55</v>
      </c>
    </row>
    <row r="637" spans="1:5">
      <c r="A637" s="4" t="s">
        <v>28</v>
      </c>
      <c r="B637">
        <v>6205000</v>
      </c>
      <c r="C637" s="1">
        <v>44710</v>
      </c>
      <c r="D637">
        <v>2280</v>
      </c>
      <c r="E637" t="s">
        <v>55</v>
      </c>
    </row>
    <row r="638" spans="1:5">
      <c r="A638" s="4" t="s">
        <v>28</v>
      </c>
      <c r="B638">
        <v>6205000</v>
      </c>
      <c r="C638" s="1">
        <v>44711</v>
      </c>
      <c r="D638">
        <v>3370</v>
      </c>
      <c r="E638" t="s">
        <v>55</v>
      </c>
    </row>
    <row r="639" spans="1:5">
      <c r="A639" s="4" t="s">
        <v>28</v>
      </c>
      <c r="B639">
        <v>6205000</v>
      </c>
      <c r="C639" s="1">
        <v>44712</v>
      </c>
      <c r="D639">
        <v>3350</v>
      </c>
      <c r="E639" t="s">
        <v>55</v>
      </c>
    </row>
    <row r="640" spans="1:5">
      <c r="A640" s="4" t="s">
        <v>28</v>
      </c>
      <c r="B640">
        <v>6205000</v>
      </c>
      <c r="C640" s="1">
        <v>44713</v>
      </c>
      <c r="D640">
        <v>2280</v>
      </c>
      <c r="E640" t="s">
        <v>55</v>
      </c>
    </row>
    <row r="641" spans="1:5">
      <c r="A641" s="4" t="s">
        <v>28</v>
      </c>
      <c r="B641">
        <v>6205000</v>
      </c>
      <c r="C641" s="1">
        <v>44714</v>
      </c>
      <c r="D641">
        <v>1890</v>
      </c>
      <c r="E641" t="s">
        <v>55</v>
      </c>
    </row>
    <row r="642" spans="1:5">
      <c r="A642" s="4" t="s">
        <v>28</v>
      </c>
      <c r="B642">
        <v>6205000</v>
      </c>
      <c r="C642" s="1">
        <v>44715</v>
      </c>
      <c r="D642">
        <v>1850</v>
      </c>
      <c r="E642" t="s">
        <v>55</v>
      </c>
    </row>
    <row r="643" spans="1:5">
      <c r="A643" s="4" t="s">
        <v>28</v>
      </c>
      <c r="B643">
        <v>6205000</v>
      </c>
      <c r="C643" s="1">
        <v>44716</v>
      </c>
      <c r="D643">
        <v>2230</v>
      </c>
      <c r="E643" t="s">
        <v>55</v>
      </c>
    </row>
    <row r="644" spans="1:5">
      <c r="A644" s="4" t="s">
        <v>28</v>
      </c>
      <c r="B644">
        <v>6205000</v>
      </c>
      <c r="C644" s="1">
        <v>44717</v>
      </c>
      <c r="D644">
        <v>3500</v>
      </c>
      <c r="E644" t="s">
        <v>55</v>
      </c>
    </row>
    <row r="645" spans="1:5">
      <c r="A645" s="4" t="s">
        <v>28</v>
      </c>
      <c r="B645">
        <v>6205000</v>
      </c>
      <c r="C645" s="1">
        <v>44718</v>
      </c>
      <c r="D645">
        <v>4570</v>
      </c>
      <c r="E645" t="s">
        <v>55</v>
      </c>
    </row>
    <row r="646" spans="1:5">
      <c r="A646" s="4" t="s">
        <v>28</v>
      </c>
      <c r="B646">
        <v>6205000</v>
      </c>
      <c r="C646" s="1">
        <v>44719</v>
      </c>
      <c r="D646">
        <v>3860</v>
      </c>
      <c r="E646" t="s">
        <v>55</v>
      </c>
    </row>
    <row r="647" spans="1:5">
      <c r="A647" s="4" t="s">
        <v>28</v>
      </c>
      <c r="B647">
        <v>6205000</v>
      </c>
      <c r="C647" s="1">
        <v>44720</v>
      </c>
      <c r="D647">
        <v>3030</v>
      </c>
      <c r="E647" t="s">
        <v>55</v>
      </c>
    </row>
    <row r="648" spans="1:5">
      <c r="A648" s="4" t="s">
        <v>28</v>
      </c>
      <c r="B648">
        <v>6205000</v>
      </c>
      <c r="C648" s="1">
        <v>44721</v>
      </c>
      <c r="D648">
        <v>2760</v>
      </c>
      <c r="E648" t="s">
        <v>55</v>
      </c>
    </row>
    <row r="649" spans="1:5">
      <c r="A649" s="4" t="s">
        <v>28</v>
      </c>
      <c r="B649">
        <v>6205000</v>
      </c>
      <c r="C649" s="1">
        <v>44722</v>
      </c>
      <c r="D649">
        <v>3830</v>
      </c>
      <c r="E649" t="s">
        <v>55</v>
      </c>
    </row>
    <row r="650" spans="1:5">
      <c r="A650" s="4" t="s">
        <v>28</v>
      </c>
      <c r="B650">
        <v>6205000</v>
      </c>
      <c r="C650" s="1">
        <v>44723</v>
      </c>
      <c r="D650">
        <v>5900</v>
      </c>
      <c r="E650" t="s">
        <v>55</v>
      </c>
    </row>
    <row r="651" spans="1:5">
      <c r="A651" s="4" t="s">
        <v>28</v>
      </c>
      <c r="B651">
        <v>6205000</v>
      </c>
      <c r="C651" s="1">
        <v>44724</v>
      </c>
      <c r="D651">
        <v>8490</v>
      </c>
      <c r="E651" t="s">
        <v>55</v>
      </c>
    </row>
    <row r="652" spans="1:5">
      <c r="A652" s="4" t="s">
        <v>28</v>
      </c>
      <c r="B652">
        <v>6205000</v>
      </c>
      <c r="C652" s="1">
        <v>44725</v>
      </c>
      <c r="D652">
        <v>14400</v>
      </c>
      <c r="E652" t="s">
        <v>55</v>
      </c>
    </row>
    <row r="653" spans="1:5">
      <c r="A653" s="4" t="s">
        <v>28</v>
      </c>
      <c r="B653">
        <v>6205000</v>
      </c>
      <c r="C653" s="1">
        <v>44726</v>
      </c>
      <c r="D653">
        <v>10300</v>
      </c>
      <c r="E653" t="s">
        <v>55</v>
      </c>
    </row>
    <row r="654" spans="1:5">
      <c r="A654" s="4" t="s">
        <v>28</v>
      </c>
      <c r="B654">
        <v>6205000</v>
      </c>
      <c r="C654" s="1">
        <v>44727</v>
      </c>
      <c r="D654">
        <v>6420</v>
      </c>
      <c r="E654" t="s">
        <v>55</v>
      </c>
    </row>
    <row r="655" spans="1:5">
      <c r="A655" s="4" t="s">
        <v>28</v>
      </c>
      <c r="B655">
        <v>6205000</v>
      </c>
      <c r="C655" s="1">
        <v>44728</v>
      </c>
      <c r="D655">
        <v>4500</v>
      </c>
      <c r="E655" t="s">
        <v>55</v>
      </c>
    </row>
    <row r="656" spans="1:5">
      <c r="A656" s="4" t="s">
        <v>28</v>
      </c>
      <c r="B656">
        <v>6205000</v>
      </c>
      <c r="C656" s="1">
        <v>44729</v>
      </c>
      <c r="D656">
        <v>4770</v>
      </c>
      <c r="E656" t="s">
        <v>55</v>
      </c>
    </row>
    <row r="657" spans="1:5">
      <c r="A657" s="4" t="s">
        <v>28</v>
      </c>
      <c r="B657">
        <v>6205000</v>
      </c>
      <c r="C657" s="1">
        <v>44730</v>
      </c>
      <c r="D657">
        <v>7130</v>
      </c>
      <c r="E657" t="s">
        <v>55</v>
      </c>
    </row>
    <row r="658" spans="1:5">
      <c r="A658" s="4" t="s">
        <v>28</v>
      </c>
      <c r="B658">
        <v>6205000</v>
      </c>
      <c r="C658" s="1">
        <v>44731</v>
      </c>
      <c r="D658">
        <v>8750</v>
      </c>
      <c r="E658" t="s">
        <v>55</v>
      </c>
    </row>
    <row r="659" spans="1:5">
      <c r="A659" s="4" t="s">
        <v>28</v>
      </c>
      <c r="B659">
        <v>6205000</v>
      </c>
      <c r="C659" s="1">
        <v>44732</v>
      </c>
      <c r="D659">
        <v>8180</v>
      </c>
      <c r="E659" t="s">
        <v>55</v>
      </c>
    </row>
    <row r="660" spans="1:5">
      <c r="A660" s="4" t="s">
        <v>28</v>
      </c>
      <c r="B660">
        <v>6205000</v>
      </c>
      <c r="C660" s="1">
        <v>44733</v>
      </c>
      <c r="D660">
        <v>5610</v>
      </c>
      <c r="E660" t="s">
        <v>55</v>
      </c>
    </row>
    <row r="661" spans="1:5">
      <c r="A661" s="4" t="s">
        <v>28</v>
      </c>
      <c r="B661">
        <v>6205000</v>
      </c>
      <c r="C661" s="1">
        <v>44734</v>
      </c>
      <c r="D661">
        <v>4630</v>
      </c>
      <c r="E661" t="s">
        <v>55</v>
      </c>
    </row>
    <row r="662" spans="1:5">
      <c r="A662" s="4" t="s">
        <v>28</v>
      </c>
      <c r="B662">
        <v>6205000</v>
      </c>
      <c r="C662" s="1">
        <v>44735</v>
      </c>
      <c r="D662">
        <v>5060</v>
      </c>
      <c r="E662" t="s">
        <v>55</v>
      </c>
    </row>
    <row r="663" spans="1:5">
      <c r="A663" s="4" t="s">
        <v>28</v>
      </c>
      <c r="B663">
        <v>6205000</v>
      </c>
      <c r="C663" s="1">
        <v>44736</v>
      </c>
      <c r="D663">
        <v>6090</v>
      </c>
      <c r="E663" t="s">
        <v>55</v>
      </c>
    </row>
    <row r="664" spans="1:5">
      <c r="A664" s="4" t="s">
        <v>28</v>
      </c>
      <c r="B664">
        <v>6205000</v>
      </c>
      <c r="C664" s="1">
        <v>44737</v>
      </c>
      <c r="D664">
        <v>6570</v>
      </c>
      <c r="E664" t="s">
        <v>55</v>
      </c>
    </row>
    <row r="665" spans="1:5">
      <c r="A665" s="4" t="s">
        <v>28</v>
      </c>
      <c r="B665">
        <v>6205000</v>
      </c>
      <c r="C665" s="1">
        <v>44738</v>
      </c>
      <c r="D665">
        <v>5270</v>
      </c>
      <c r="E665" t="s">
        <v>55</v>
      </c>
    </row>
    <row r="666" spans="1:5">
      <c r="A666" s="4" t="s">
        <v>28</v>
      </c>
      <c r="B666">
        <v>6205000</v>
      </c>
      <c r="C666" s="1">
        <v>44739</v>
      </c>
      <c r="D666">
        <v>4710</v>
      </c>
      <c r="E666" t="s">
        <v>55</v>
      </c>
    </row>
    <row r="667" spans="1:5">
      <c r="A667" s="4" t="s">
        <v>28</v>
      </c>
      <c r="B667">
        <v>6205000</v>
      </c>
      <c r="C667" s="1">
        <v>44740</v>
      </c>
      <c r="D667">
        <v>5010</v>
      </c>
      <c r="E667" t="s">
        <v>55</v>
      </c>
    </row>
    <row r="668" spans="1:5">
      <c r="A668" s="4" t="s">
        <v>28</v>
      </c>
      <c r="B668">
        <v>6205000</v>
      </c>
      <c r="C668" s="1">
        <v>44741</v>
      </c>
      <c r="D668">
        <v>5920</v>
      </c>
      <c r="E668" t="s">
        <v>55</v>
      </c>
    </row>
    <row r="669" spans="1:5">
      <c r="A669" s="4" t="s">
        <v>28</v>
      </c>
      <c r="B669">
        <v>6205000</v>
      </c>
      <c r="C669" s="1">
        <v>44742</v>
      </c>
      <c r="D669">
        <v>6060</v>
      </c>
      <c r="E669" t="s">
        <v>55</v>
      </c>
    </row>
    <row r="670" spans="1:5">
      <c r="A670" s="4" t="s">
        <v>28</v>
      </c>
      <c r="B670">
        <v>6205000</v>
      </c>
      <c r="C670" s="1">
        <v>44743</v>
      </c>
      <c r="D670">
        <v>5290</v>
      </c>
      <c r="E670" t="s">
        <v>55</v>
      </c>
    </row>
    <row r="671" spans="1:5">
      <c r="A671" s="4" t="s">
        <v>28</v>
      </c>
      <c r="B671">
        <v>6205000</v>
      </c>
      <c r="C671" s="1">
        <v>44744</v>
      </c>
      <c r="D671">
        <v>4770</v>
      </c>
      <c r="E671" t="s">
        <v>55</v>
      </c>
    </row>
    <row r="672" spans="1:5">
      <c r="A672" s="4" t="s">
        <v>28</v>
      </c>
      <c r="B672">
        <v>6205000</v>
      </c>
      <c r="C672" s="1">
        <v>44745</v>
      </c>
      <c r="D672">
        <v>5080</v>
      </c>
      <c r="E672" t="s">
        <v>55</v>
      </c>
    </row>
    <row r="673" spans="1:5">
      <c r="A673" s="4" t="s">
        <v>28</v>
      </c>
      <c r="B673">
        <v>6205000</v>
      </c>
      <c r="C673" s="1">
        <v>44746</v>
      </c>
      <c r="D673">
        <v>5610</v>
      </c>
      <c r="E673" t="s">
        <v>55</v>
      </c>
    </row>
    <row r="674" spans="1:5">
      <c r="A674" s="4" t="s">
        <v>28</v>
      </c>
      <c r="B674">
        <v>6205000</v>
      </c>
      <c r="C674" s="1">
        <v>44747</v>
      </c>
      <c r="D674">
        <v>5120</v>
      </c>
      <c r="E674" t="s">
        <v>55</v>
      </c>
    </row>
    <row r="675" spans="1:5">
      <c r="A675" s="4" t="s">
        <v>28</v>
      </c>
      <c r="B675">
        <v>6205000</v>
      </c>
      <c r="C675" s="1">
        <v>44748</v>
      </c>
      <c r="D675">
        <v>4500</v>
      </c>
      <c r="E675" t="s">
        <v>55</v>
      </c>
    </row>
    <row r="676" spans="1:5">
      <c r="A676" s="4" t="s">
        <v>28</v>
      </c>
      <c r="B676">
        <v>6205000</v>
      </c>
      <c r="C676" s="1">
        <v>44749</v>
      </c>
      <c r="D676">
        <v>4230</v>
      </c>
      <c r="E676" t="s">
        <v>55</v>
      </c>
    </row>
    <row r="677" spans="1:5">
      <c r="A677" s="4" t="s">
        <v>28</v>
      </c>
      <c r="B677">
        <v>6205000</v>
      </c>
      <c r="C677" s="1">
        <v>44750</v>
      </c>
      <c r="D677">
        <v>4130</v>
      </c>
      <c r="E677" t="s">
        <v>55</v>
      </c>
    </row>
    <row r="678" spans="1:5">
      <c r="A678" s="4" t="s">
        <v>28</v>
      </c>
      <c r="B678">
        <v>6205000</v>
      </c>
      <c r="C678" s="1">
        <v>44751</v>
      </c>
      <c r="D678">
        <v>3920</v>
      </c>
      <c r="E678" t="s">
        <v>55</v>
      </c>
    </row>
    <row r="679" spans="1:5">
      <c r="A679" s="4" t="s">
        <v>28</v>
      </c>
      <c r="B679">
        <v>6205000</v>
      </c>
      <c r="C679" s="1">
        <v>44752</v>
      </c>
      <c r="D679">
        <v>3810</v>
      </c>
      <c r="E679" t="s">
        <v>55</v>
      </c>
    </row>
    <row r="680" spans="1:5">
      <c r="A680" s="4" t="s">
        <v>28</v>
      </c>
      <c r="B680">
        <v>6205000</v>
      </c>
      <c r="C680" s="1">
        <v>44753</v>
      </c>
      <c r="D680">
        <v>3710</v>
      </c>
      <c r="E680" t="s">
        <v>55</v>
      </c>
    </row>
    <row r="681" spans="1:5">
      <c r="A681" s="4" t="s">
        <v>28</v>
      </c>
      <c r="B681">
        <v>6205000</v>
      </c>
      <c r="C681" s="1">
        <v>44754</v>
      </c>
      <c r="D681">
        <v>3460</v>
      </c>
      <c r="E681" t="s">
        <v>55</v>
      </c>
    </row>
    <row r="682" spans="1:5">
      <c r="A682" s="4" t="s">
        <v>28</v>
      </c>
      <c r="B682">
        <v>6205000</v>
      </c>
      <c r="C682" s="1">
        <v>44755</v>
      </c>
      <c r="D682">
        <v>3240</v>
      </c>
      <c r="E682" t="s">
        <v>55</v>
      </c>
    </row>
    <row r="683" spans="1:5">
      <c r="A683" s="4" t="s">
        <v>28</v>
      </c>
      <c r="B683">
        <v>6205000</v>
      </c>
      <c r="C683" s="1">
        <v>44756</v>
      </c>
      <c r="D683">
        <v>3560</v>
      </c>
      <c r="E683" t="s">
        <v>55</v>
      </c>
    </row>
    <row r="684" spans="1:5">
      <c r="A684" s="4" t="s">
        <v>28</v>
      </c>
      <c r="B684">
        <v>6205000</v>
      </c>
      <c r="C684" s="1">
        <v>44757</v>
      </c>
      <c r="D684">
        <v>3650</v>
      </c>
      <c r="E684" t="s">
        <v>55</v>
      </c>
    </row>
    <row r="685" spans="1:5">
      <c r="A685" s="4" t="s">
        <v>28</v>
      </c>
      <c r="B685">
        <v>6205000</v>
      </c>
      <c r="C685" s="1">
        <v>44758</v>
      </c>
      <c r="D685">
        <v>3450</v>
      </c>
      <c r="E685" t="s">
        <v>55</v>
      </c>
    </row>
    <row r="686" spans="1:5">
      <c r="A686" s="4" t="s">
        <v>28</v>
      </c>
      <c r="B686">
        <v>6205000</v>
      </c>
      <c r="C686" s="1">
        <v>44759</v>
      </c>
      <c r="D686">
        <v>3160</v>
      </c>
      <c r="E686" t="s">
        <v>55</v>
      </c>
    </row>
    <row r="687" spans="1:5">
      <c r="A687" s="4" t="s">
        <v>28</v>
      </c>
      <c r="B687">
        <v>6205000</v>
      </c>
      <c r="C687" s="1">
        <v>44760</v>
      </c>
      <c r="D687">
        <v>2880</v>
      </c>
      <c r="E687" t="s">
        <v>55</v>
      </c>
    </row>
    <row r="688" spans="1:5">
      <c r="A688" s="4" t="s">
        <v>28</v>
      </c>
      <c r="B688">
        <v>6205000</v>
      </c>
      <c r="C688" s="1">
        <v>44761</v>
      </c>
      <c r="D688">
        <v>2840</v>
      </c>
      <c r="E688" t="s">
        <v>55</v>
      </c>
    </row>
    <row r="689" spans="1:5">
      <c r="A689" s="4" t="s">
        <v>28</v>
      </c>
      <c r="B689">
        <v>6205000</v>
      </c>
      <c r="C689" s="1">
        <v>44762</v>
      </c>
      <c r="D689">
        <v>2430</v>
      </c>
      <c r="E689" t="s">
        <v>55</v>
      </c>
    </row>
    <row r="690" spans="1:5">
      <c r="A690" s="4" t="s">
        <v>28</v>
      </c>
      <c r="B690">
        <v>6205000</v>
      </c>
      <c r="C690" s="1">
        <v>44763</v>
      </c>
      <c r="D690">
        <v>2140</v>
      </c>
      <c r="E690" t="s">
        <v>55</v>
      </c>
    </row>
    <row r="691" spans="1:5">
      <c r="A691" s="4" t="s">
        <v>28</v>
      </c>
      <c r="B691">
        <v>6205000</v>
      </c>
      <c r="C691" s="1">
        <v>44764</v>
      </c>
      <c r="D691">
        <v>1920</v>
      </c>
      <c r="E691" t="s">
        <v>55</v>
      </c>
    </row>
    <row r="692" spans="1:5">
      <c r="A692" s="4" t="s">
        <v>28</v>
      </c>
      <c r="B692">
        <v>6205000</v>
      </c>
      <c r="C692" s="1">
        <v>44765</v>
      </c>
      <c r="D692">
        <v>1680</v>
      </c>
      <c r="E692" t="s">
        <v>55</v>
      </c>
    </row>
    <row r="693" spans="1:5">
      <c r="A693" s="4" t="s">
        <v>28</v>
      </c>
      <c r="B693">
        <v>6205000</v>
      </c>
      <c r="C693" s="1">
        <v>44766</v>
      </c>
      <c r="D693">
        <v>1640</v>
      </c>
      <c r="E693" t="s">
        <v>55</v>
      </c>
    </row>
    <row r="694" spans="1:5">
      <c r="A694" s="4" t="s">
        <v>28</v>
      </c>
      <c r="B694">
        <v>6205000</v>
      </c>
      <c r="C694" s="1">
        <v>44767</v>
      </c>
      <c r="D694">
        <v>1540</v>
      </c>
      <c r="E694" t="s">
        <v>55</v>
      </c>
    </row>
    <row r="695" spans="1:5">
      <c r="A695" s="4" t="s">
        <v>28</v>
      </c>
      <c r="B695">
        <v>6205000</v>
      </c>
      <c r="C695" s="1">
        <v>44768</v>
      </c>
      <c r="D695">
        <v>1440</v>
      </c>
      <c r="E695" t="s">
        <v>55</v>
      </c>
    </row>
    <row r="696" spans="1:5">
      <c r="A696" s="4" t="s">
        <v>28</v>
      </c>
      <c r="B696">
        <v>6205000</v>
      </c>
      <c r="C696" s="1">
        <v>44769</v>
      </c>
      <c r="D696">
        <v>1430</v>
      </c>
      <c r="E696" t="s">
        <v>55</v>
      </c>
    </row>
    <row r="697" spans="1:5">
      <c r="A697" s="4" t="s">
        <v>28</v>
      </c>
      <c r="B697">
        <v>6205000</v>
      </c>
      <c r="C697" s="1">
        <v>44770</v>
      </c>
      <c r="D697">
        <v>1320</v>
      </c>
      <c r="E697" t="s">
        <v>55</v>
      </c>
    </row>
    <row r="698" spans="1:5">
      <c r="A698" s="4" t="s">
        <v>28</v>
      </c>
      <c r="B698">
        <v>6205000</v>
      </c>
      <c r="C698" s="1">
        <v>44771</v>
      </c>
      <c r="D698">
        <v>1290</v>
      </c>
      <c r="E698" t="s">
        <v>55</v>
      </c>
    </row>
    <row r="699" spans="1:5">
      <c r="A699" s="4" t="s">
        <v>28</v>
      </c>
      <c r="B699">
        <v>6205000</v>
      </c>
      <c r="C699" s="1">
        <v>44772</v>
      </c>
      <c r="D699">
        <v>1270</v>
      </c>
      <c r="E699" t="s">
        <v>55</v>
      </c>
    </row>
    <row r="700" spans="1:5">
      <c r="A700" s="4" t="s">
        <v>28</v>
      </c>
      <c r="B700">
        <v>6205000</v>
      </c>
      <c r="C700" s="1">
        <v>44773</v>
      </c>
      <c r="D700">
        <v>1130</v>
      </c>
      <c r="E700" t="s">
        <v>55</v>
      </c>
    </row>
    <row r="701" spans="1:5">
      <c r="A701" s="4" t="s">
        <v>28</v>
      </c>
      <c r="B701">
        <v>6205000</v>
      </c>
      <c r="C701" s="1">
        <v>44774</v>
      </c>
      <c r="D701">
        <v>1100</v>
      </c>
      <c r="E701" t="s">
        <v>55</v>
      </c>
    </row>
    <row r="702" spans="1:5">
      <c r="A702" s="4" t="s">
        <v>28</v>
      </c>
      <c r="B702">
        <v>6205000</v>
      </c>
      <c r="C702" s="1">
        <v>44775</v>
      </c>
      <c r="D702">
        <v>1030</v>
      </c>
      <c r="E702" t="s">
        <v>55</v>
      </c>
    </row>
    <row r="703" spans="1:5">
      <c r="A703" s="4" t="s">
        <v>28</v>
      </c>
      <c r="B703">
        <v>6205000</v>
      </c>
      <c r="C703" s="1">
        <v>44776</v>
      </c>
      <c r="D703">
        <v>969</v>
      </c>
      <c r="E703" t="s">
        <v>55</v>
      </c>
    </row>
    <row r="704" spans="1:5">
      <c r="A704" s="4" t="s">
        <v>28</v>
      </c>
      <c r="B704">
        <v>6205000</v>
      </c>
      <c r="C704" s="1">
        <v>44777</v>
      </c>
      <c r="D704">
        <v>904</v>
      </c>
      <c r="E704" t="s">
        <v>55</v>
      </c>
    </row>
    <row r="705" spans="1:5">
      <c r="A705" s="4" t="s">
        <v>28</v>
      </c>
      <c r="B705">
        <v>6205000</v>
      </c>
      <c r="C705" s="1">
        <v>44778</v>
      </c>
      <c r="D705">
        <v>897</v>
      </c>
      <c r="E705" t="s">
        <v>55</v>
      </c>
    </row>
    <row r="706" spans="1:5">
      <c r="A706" s="4" t="s">
        <v>28</v>
      </c>
      <c r="B706">
        <v>6205000</v>
      </c>
      <c r="C706" s="1">
        <v>44779</v>
      </c>
      <c r="D706">
        <v>872</v>
      </c>
      <c r="E706" t="s">
        <v>55</v>
      </c>
    </row>
    <row r="707" spans="1:5">
      <c r="A707" s="4" t="s">
        <v>28</v>
      </c>
      <c r="B707">
        <v>6205000</v>
      </c>
      <c r="C707" s="1">
        <v>44780</v>
      </c>
      <c r="D707">
        <v>913</v>
      </c>
      <c r="E707" t="s">
        <v>55</v>
      </c>
    </row>
    <row r="708" spans="1:5">
      <c r="A708" s="4" t="s">
        <v>28</v>
      </c>
      <c r="B708">
        <v>6205000</v>
      </c>
      <c r="C708" s="1">
        <v>44781</v>
      </c>
      <c r="D708">
        <v>829</v>
      </c>
      <c r="E708" t="s">
        <v>55</v>
      </c>
    </row>
    <row r="709" spans="1:5">
      <c r="A709" s="4" t="s">
        <v>28</v>
      </c>
      <c r="B709">
        <v>6205000</v>
      </c>
      <c r="C709" s="1">
        <v>44782</v>
      </c>
      <c r="D709">
        <v>754</v>
      </c>
      <c r="E709" t="s">
        <v>55</v>
      </c>
    </row>
    <row r="710" spans="1:5">
      <c r="A710" s="4" t="s">
        <v>28</v>
      </c>
      <c r="B710">
        <v>6205000</v>
      </c>
      <c r="C710" s="1">
        <v>44783</v>
      </c>
      <c r="D710">
        <v>717</v>
      </c>
      <c r="E710" t="s">
        <v>55</v>
      </c>
    </row>
    <row r="711" spans="1:5">
      <c r="A711" s="4" t="s">
        <v>28</v>
      </c>
      <c r="B711">
        <v>6205000</v>
      </c>
      <c r="C711" s="1">
        <v>44784</v>
      </c>
      <c r="D711">
        <v>684</v>
      </c>
      <c r="E711" t="s">
        <v>55</v>
      </c>
    </row>
    <row r="712" spans="1:5">
      <c r="A712" s="4" t="s">
        <v>28</v>
      </c>
      <c r="B712">
        <v>6205000</v>
      </c>
      <c r="C712" s="1">
        <v>44785</v>
      </c>
      <c r="D712">
        <v>658</v>
      </c>
      <c r="E712" t="s">
        <v>55</v>
      </c>
    </row>
    <row r="713" spans="1:5">
      <c r="A713" s="4" t="s">
        <v>28</v>
      </c>
      <c r="B713">
        <v>6205000</v>
      </c>
      <c r="C713" s="1">
        <v>44786</v>
      </c>
      <c r="D713">
        <v>689</v>
      </c>
      <c r="E713" t="s">
        <v>55</v>
      </c>
    </row>
    <row r="714" spans="1:5">
      <c r="A714" s="4" t="s">
        <v>28</v>
      </c>
      <c r="B714">
        <v>6205000</v>
      </c>
      <c r="C714" s="1">
        <v>44787</v>
      </c>
      <c r="D714">
        <v>795</v>
      </c>
      <c r="E714" t="s">
        <v>55</v>
      </c>
    </row>
    <row r="715" spans="1:5">
      <c r="A715" s="4" t="s">
        <v>28</v>
      </c>
      <c r="B715">
        <v>6205000</v>
      </c>
      <c r="C715" s="1">
        <v>44788</v>
      </c>
      <c r="D715">
        <v>862</v>
      </c>
      <c r="E715" t="s">
        <v>55</v>
      </c>
    </row>
    <row r="716" spans="1:5">
      <c r="A716" s="4" t="s">
        <v>28</v>
      </c>
      <c r="B716">
        <v>6205000</v>
      </c>
      <c r="C716" s="1">
        <v>44789</v>
      </c>
      <c r="D716">
        <v>777</v>
      </c>
      <c r="E716" t="s">
        <v>55</v>
      </c>
    </row>
    <row r="717" spans="1:5">
      <c r="A717" s="4" t="s">
        <v>28</v>
      </c>
      <c r="B717">
        <v>6205000</v>
      </c>
      <c r="C717" s="1">
        <v>44790</v>
      </c>
      <c r="D717">
        <v>696</v>
      </c>
      <c r="E717" t="s">
        <v>55</v>
      </c>
    </row>
    <row r="718" spans="1:5">
      <c r="A718" s="4" t="s">
        <v>28</v>
      </c>
      <c r="B718">
        <v>6205000</v>
      </c>
      <c r="C718" s="1">
        <v>44791</v>
      </c>
      <c r="D718">
        <v>651</v>
      </c>
      <c r="E718" t="s">
        <v>55</v>
      </c>
    </row>
    <row r="719" spans="1:5">
      <c r="A719" s="4" t="s">
        <v>28</v>
      </c>
      <c r="B719">
        <v>6205000</v>
      </c>
      <c r="C719" s="1">
        <v>44792</v>
      </c>
      <c r="D719">
        <v>618</v>
      </c>
      <c r="E719" t="s">
        <v>55</v>
      </c>
    </row>
    <row r="720" spans="1:5">
      <c r="A720" s="4" t="s">
        <v>28</v>
      </c>
      <c r="B720">
        <v>6205000</v>
      </c>
      <c r="C720" s="1">
        <v>44793</v>
      </c>
      <c r="D720">
        <v>597</v>
      </c>
      <c r="E720" t="s">
        <v>55</v>
      </c>
    </row>
    <row r="721" spans="1:5">
      <c r="A721" s="4" t="s">
        <v>28</v>
      </c>
      <c r="B721">
        <v>6205000</v>
      </c>
      <c r="C721" s="1">
        <v>44794</v>
      </c>
      <c r="D721">
        <v>567</v>
      </c>
      <c r="E721" t="s">
        <v>55</v>
      </c>
    </row>
    <row r="722" spans="1:5">
      <c r="A722" s="4" t="s">
        <v>28</v>
      </c>
      <c r="B722">
        <v>6205000</v>
      </c>
      <c r="C722" s="1">
        <v>44795</v>
      </c>
      <c r="D722">
        <v>563</v>
      </c>
      <c r="E722" t="s">
        <v>55</v>
      </c>
    </row>
    <row r="723" spans="1:5">
      <c r="A723" s="4" t="s">
        <v>28</v>
      </c>
      <c r="B723">
        <v>6205000</v>
      </c>
      <c r="C723" s="1">
        <v>44796</v>
      </c>
      <c r="D723">
        <v>551</v>
      </c>
      <c r="E723" t="s">
        <v>55</v>
      </c>
    </row>
    <row r="724" spans="1:5">
      <c r="A724" s="4" t="s">
        <v>28</v>
      </c>
      <c r="B724">
        <v>6205000</v>
      </c>
      <c r="C724" s="1">
        <v>44797</v>
      </c>
      <c r="D724">
        <v>553</v>
      </c>
      <c r="E724" t="s">
        <v>55</v>
      </c>
    </row>
    <row r="725" spans="1:5">
      <c r="A725" s="4" t="s">
        <v>28</v>
      </c>
      <c r="B725">
        <v>6205000</v>
      </c>
      <c r="C725" s="1">
        <v>44798</v>
      </c>
      <c r="D725">
        <v>565</v>
      </c>
      <c r="E725" t="s">
        <v>55</v>
      </c>
    </row>
    <row r="726" spans="1:5">
      <c r="A726" s="4" t="s">
        <v>28</v>
      </c>
      <c r="B726">
        <v>6205000</v>
      </c>
      <c r="C726" s="1">
        <v>44799</v>
      </c>
      <c r="D726">
        <v>580</v>
      </c>
      <c r="E726" t="s">
        <v>55</v>
      </c>
    </row>
    <row r="727" spans="1:5">
      <c r="A727" s="4" t="s">
        <v>28</v>
      </c>
      <c r="B727">
        <v>6205000</v>
      </c>
      <c r="C727" s="1">
        <v>44800</v>
      </c>
      <c r="D727">
        <v>576</v>
      </c>
      <c r="E727" t="s">
        <v>55</v>
      </c>
    </row>
    <row r="728" spans="1:5">
      <c r="A728" s="4" t="s">
        <v>28</v>
      </c>
      <c r="B728">
        <v>6205000</v>
      </c>
      <c r="C728" s="1">
        <v>44801</v>
      </c>
      <c r="D728">
        <v>566</v>
      </c>
      <c r="E728" t="s">
        <v>55</v>
      </c>
    </row>
    <row r="729" spans="1:5">
      <c r="A729" s="4" t="s">
        <v>28</v>
      </c>
      <c r="B729">
        <v>6205000</v>
      </c>
      <c r="C729" s="1">
        <v>44802</v>
      </c>
      <c r="D729">
        <v>561</v>
      </c>
      <c r="E729" t="s">
        <v>55</v>
      </c>
    </row>
    <row r="730" spans="1:5">
      <c r="A730" s="4" t="s">
        <v>28</v>
      </c>
      <c r="B730">
        <v>6205000</v>
      </c>
      <c r="C730" s="1">
        <v>44803</v>
      </c>
      <c r="D730">
        <v>543</v>
      </c>
      <c r="E730" t="s">
        <v>55</v>
      </c>
    </row>
    <row r="731" spans="1:5">
      <c r="A731" s="4" t="s">
        <v>28</v>
      </c>
      <c r="B731">
        <v>6205000</v>
      </c>
      <c r="C731" s="1">
        <v>44804</v>
      </c>
      <c r="D731">
        <v>526</v>
      </c>
      <c r="E731" t="s">
        <v>55</v>
      </c>
    </row>
    <row r="732" spans="1:5">
      <c r="A732" s="4" t="s">
        <v>28</v>
      </c>
      <c r="B732">
        <v>6205000</v>
      </c>
      <c r="C732" s="1">
        <v>44805</v>
      </c>
      <c r="D732">
        <v>509</v>
      </c>
      <c r="E732" t="s">
        <v>55</v>
      </c>
    </row>
    <row r="733" spans="1:5">
      <c r="A733" s="4" t="s">
        <v>28</v>
      </c>
      <c r="B733">
        <v>6205000</v>
      </c>
      <c r="C733" s="1">
        <v>44806</v>
      </c>
      <c r="D733">
        <v>491</v>
      </c>
      <c r="E733" t="s">
        <v>55</v>
      </c>
    </row>
    <row r="734" spans="1:5">
      <c r="A734" s="4" t="s">
        <v>28</v>
      </c>
      <c r="B734">
        <v>6205000</v>
      </c>
      <c r="C734" s="1">
        <v>44807</v>
      </c>
      <c r="D734">
        <v>467</v>
      </c>
      <c r="E734" t="s">
        <v>55</v>
      </c>
    </row>
    <row r="735" spans="1:5">
      <c r="A735" s="4" t="s">
        <v>28</v>
      </c>
      <c r="B735">
        <v>6205000</v>
      </c>
      <c r="C735" s="1">
        <v>44808</v>
      </c>
      <c r="D735">
        <v>454</v>
      </c>
      <c r="E735" t="s">
        <v>55</v>
      </c>
    </row>
    <row r="736" spans="1:5">
      <c r="A736" s="4" t="s">
        <v>28</v>
      </c>
      <c r="B736">
        <v>6205000</v>
      </c>
      <c r="C736" s="1">
        <v>44809</v>
      </c>
      <c r="D736">
        <v>439</v>
      </c>
      <c r="E736" t="s">
        <v>55</v>
      </c>
    </row>
    <row r="737" spans="1:5">
      <c r="A737" s="4" t="s">
        <v>28</v>
      </c>
      <c r="B737">
        <v>6205000</v>
      </c>
      <c r="C737" s="1">
        <v>44810</v>
      </c>
      <c r="D737">
        <v>436</v>
      </c>
      <c r="E737" t="s">
        <v>55</v>
      </c>
    </row>
    <row r="738" spans="1:5">
      <c r="A738" s="4" t="s">
        <v>28</v>
      </c>
      <c r="B738">
        <v>6205000</v>
      </c>
      <c r="C738" s="1">
        <v>44811</v>
      </c>
      <c r="D738">
        <v>430</v>
      </c>
      <c r="E738" t="s">
        <v>55</v>
      </c>
    </row>
    <row r="739" spans="1:5">
      <c r="A739" s="4" t="s">
        <v>28</v>
      </c>
      <c r="B739">
        <v>6205000</v>
      </c>
      <c r="C739" s="1">
        <v>44812</v>
      </c>
      <c r="D739">
        <v>464</v>
      </c>
      <c r="E739" t="s">
        <v>55</v>
      </c>
    </row>
    <row r="740" spans="1:5">
      <c r="A740" s="4" t="s">
        <v>28</v>
      </c>
      <c r="B740">
        <v>6205000</v>
      </c>
      <c r="C740" s="1">
        <v>44813</v>
      </c>
      <c r="D740">
        <v>497</v>
      </c>
      <c r="E740" t="s">
        <v>55</v>
      </c>
    </row>
    <row r="741" spans="1:5">
      <c r="A741" s="4" t="s">
        <v>28</v>
      </c>
      <c r="B741">
        <v>6205000</v>
      </c>
      <c r="C741" s="1">
        <v>44814</v>
      </c>
      <c r="D741">
        <v>407</v>
      </c>
      <c r="E741" t="s">
        <v>55</v>
      </c>
    </row>
    <row r="742" spans="1:5">
      <c r="A742" s="4" t="s">
        <v>28</v>
      </c>
      <c r="B742">
        <v>6205000</v>
      </c>
      <c r="C742" s="1">
        <v>44815</v>
      </c>
      <c r="D742">
        <v>395</v>
      </c>
      <c r="E742" t="s">
        <v>55</v>
      </c>
    </row>
    <row r="743" spans="1:5">
      <c r="A743" s="4" t="s">
        <v>28</v>
      </c>
      <c r="B743">
        <v>6205000</v>
      </c>
      <c r="C743" s="1">
        <v>44816</v>
      </c>
      <c r="D743">
        <v>380</v>
      </c>
      <c r="E743" t="s">
        <v>55</v>
      </c>
    </row>
    <row r="744" spans="1:5">
      <c r="A744" s="4" t="s">
        <v>28</v>
      </c>
      <c r="B744">
        <v>6205000</v>
      </c>
      <c r="C744" s="1">
        <v>44817</v>
      </c>
      <c r="D744">
        <v>371</v>
      </c>
      <c r="E744" t="s">
        <v>55</v>
      </c>
    </row>
    <row r="745" spans="1:5">
      <c r="A745" s="4" t="s">
        <v>28</v>
      </c>
      <c r="B745">
        <v>6205000</v>
      </c>
      <c r="C745" s="1">
        <v>44818</v>
      </c>
      <c r="D745">
        <v>357</v>
      </c>
      <c r="E745" t="s">
        <v>55</v>
      </c>
    </row>
    <row r="746" spans="1:5">
      <c r="A746" s="4" t="s">
        <v>28</v>
      </c>
      <c r="B746">
        <v>6205000</v>
      </c>
      <c r="C746" s="1">
        <v>44819</v>
      </c>
      <c r="D746">
        <v>355</v>
      </c>
      <c r="E746" t="s">
        <v>55</v>
      </c>
    </row>
    <row r="747" spans="1:5">
      <c r="A747" s="4" t="s">
        <v>28</v>
      </c>
      <c r="B747">
        <v>6205000</v>
      </c>
      <c r="C747" s="1">
        <v>44820</v>
      </c>
      <c r="D747">
        <v>349</v>
      </c>
      <c r="E747" t="s">
        <v>55</v>
      </c>
    </row>
    <row r="748" spans="1:5">
      <c r="A748" s="4" t="s">
        <v>28</v>
      </c>
      <c r="B748">
        <v>6205000</v>
      </c>
      <c r="C748" s="1">
        <v>44821</v>
      </c>
      <c r="D748">
        <v>360</v>
      </c>
      <c r="E748" t="s">
        <v>55</v>
      </c>
    </row>
    <row r="749" spans="1:5">
      <c r="A749" s="4" t="s">
        <v>28</v>
      </c>
      <c r="B749">
        <v>6205000</v>
      </c>
      <c r="C749" s="1">
        <v>44822</v>
      </c>
      <c r="D749">
        <v>363</v>
      </c>
      <c r="E749" t="s">
        <v>55</v>
      </c>
    </row>
    <row r="750" spans="1:5">
      <c r="A750" s="4" t="s">
        <v>28</v>
      </c>
      <c r="B750">
        <v>6205000</v>
      </c>
      <c r="C750" s="1">
        <v>44823</v>
      </c>
      <c r="D750">
        <v>361</v>
      </c>
      <c r="E750" t="s">
        <v>55</v>
      </c>
    </row>
    <row r="751" spans="1:5">
      <c r="A751" s="4" t="s">
        <v>28</v>
      </c>
      <c r="B751">
        <v>6205000</v>
      </c>
      <c r="C751" s="1">
        <v>44824</v>
      </c>
      <c r="D751">
        <v>361</v>
      </c>
      <c r="E751" t="s">
        <v>55</v>
      </c>
    </row>
    <row r="752" spans="1:5">
      <c r="A752" s="4" t="s">
        <v>28</v>
      </c>
      <c r="B752">
        <v>6205000</v>
      </c>
      <c r="C752" s="1">
        <v>44825</v>
      </c>
      <c r="D752">
        <v>386</v>
      </c>
      <c r="E752" t="s">
        <v>55</v>
      </c>
    </row>
    <row r="753" spans="1:5">
      <c r="A753" s="4" t="s">
        <v>28</v>
      </c>
      <c r="B753">
        <v>6205000</v>
      </c>
      <c r="C753" s="1">
        <v>44826</v>
      </c>
      <c r="D753">
        <v>387</v>
      </c>
      <c r="E753" t="s">
        <v>55</v>
      </c>
    </row>
    <row r="754" spans="1:5">
      <c r="A754" s="4" t="s">
        <v>28</v>
      </c>
      <c r="B754">
        <v>6205000</v>
      </c>
      <c r="C754" s="1">
        <v>44827</v>
      </c>
      <c r="D754">
        <v>356</v>
      </c>
      <c r="E754" t="s">
        <v>55</v>
      </c>
    </row>
    <row r="755" spans="1:5">
      <c r="A755" s="4" t="s">
        <v>28</v>
      </c>
      <c r="B755">
        <v>6205000</v>
      </c>
      <c r="C755" s="1">
        <v>44828</v>
      </c>
      <c r="D755">
        <v>374</v>
      </c>
      <c r="E755" t="s">
        <v>55</v>
      </c>
    </row>
    <row r="756" spans="1:5">
      <c r="A756" s="4" t="s">
        <v>28</v>
      </c>
      <c r="B756">
        <v>6205000</v>
      </c>
      <c r="C756" s="1">
        <v>44829</v>
      </c>
      <c r="D756">
        <v>370</v>
      </c>
      <c r="E756" t="s">
        <v>55</v>
      </c>
    </row>
    <row r="757" spans="1:5">
      <c r="A757" s="4" t="s">
        <v>28</v>
      </c>
      <c r="B757">
        <v>6205000</v>
      </c>
      <c r="C757" s="1">
        <v>44830</v>
      </c>
      <c r="D757">
        <v>356</v>
      </c>
      <c r="E757" t="s">
        <v>55</v>
      </c>
    </row>
    <row r="758" spans="1:5">
      <c r="A758" s="4" t="s">
        <v>28</v>
      </c>
      <c r="B758">
        <v>6205000</v>
      </c>
      <c r="C758" s="1">
        <v>44831</v>
      </c>
      <c r="D758">
        <v>350</v>
      </c>
      <c r="E758" t="s">
        <v>55</v>
      </c>
    </row>
    <row r="759" spans="1:5">
      <c r="A759" s="4" t="s">
        <v>28</v>
      </c>
      <c r="B759">
        <v>6205000</v>
      </c>
      <c r="C759" s="1">
        <v>44832</v>
      </c>
      <c r="D759">
        <v>341</v>
      </c>
      <c r="E759" t="s">
        <v>55</v>
      </c>
    </row>
    <row r="760" spans="1:5">
      <c r="A760" s="4" t="s">
        <v>28</v>
      </c>
      <c r="B760">
        <v>6205000</v>
      </c>
      <c r="C760" s="1">
        <v>44833</v>
      </c>
      <c r="D760">
        <v>341</v>
      </c>
      <c r="E760" t="s">
        <v>55</v>
      </c>
    </row>
    <row r="761" spans="1:5">
      <c r="A761" s="4" t="s">
        <v>28</v>
      </c>
      <c r="B761">
        <v>6205000</v>
      </c>
      <c r="C761" s="1">
        <v>44834</v>
      </c>
      <c r="D761">
        <v>362</v>
      </c>
      <c r="E761" t="s">
        <v>55</v>
      </c>
    </row>
    <row r="762" spans="1:5">
      <c r="A762" s="4" t="s">
        <v>28</v>
      </c>
      <c r="B762">
        <v>6205000</v>
      </c>
      <c r="C762" s="1">
        <v>44835</v>
      </c>
      <c r="D762">
        <v>404</v>
      </c>
      <c r="E762" t="s">
        <v>55</v>
      </c>
    </row>
    <row r="763" spans="1:5">
      <c r="A763" s="4" t="s">
        <v>28</v>
      </c>
      <c r="B763">
        <v>6205000</v>
      </c>
      <c r="C763" s="1">
        <v>44836</v>
      </c>
      <c r="D763">
        <v>503</v>
      </c>
      <c r="E763" t="s">
        <v>55</v>
      </c>
    </row>
    <row r="764" spans="1:5">
      <c r="A764" s="4" t="s">
        <v>28</v>
      </c>
      <c r="B764">
        <v>6205000</v>
      </c>
      <c r="C764" s="1">
        <v>44837</v>
      </c>
      <c r="D764">
        <v>503</v>
      </c>
      <c r="E764" t="s">
        <v>55</v>
      </c>
    </row>
    <row r="765" spans="1:5">
      <c r="A765" s="4" t="s">
        <v>28</v>
      </c>
      <c r="B765">
        <v>6205000</v>
      </c>
      <c r="C765" s="1">
        <v>44838</v>
      </c>
      <c r="D765">
        <v>500</v>
      </c>
      <c r="E765" t="s">
        <v>55</v>
      </c>
    </row>
    <row r="766" spans="1:5">
      <c r="A766" s="4" t="s">
        <v>28</v>
      </c>
      <c r="B766">
        <v>6205000</v>
      </c>
      <c r="C766" s="1">
        <v>44839</v>
      </c>
      <c r="D766">
        <v>485</v>
      </c>
      <c r="E766" t="s">
        <v>55</v>
      </c>
    </row>
    <row r="767" spans="1:5">
      <c r="A767" s="4" t="s">
        <v>28</v>
      </c>
      <c r="B767">
        <v>6205000</v>
      </c>
      <c r="C767" s="1">
        <v>44840</v>
      </c>
      <c r="D767">
        <v>480</v>
      </c>
      <c r="E767" t="s">
        <v>55</v>
      </c>
    </row>
    <row r="768" spans="1:5">
      <c r="A768" s="4" t="s">
        <v>28</v>
      </c>
      <c r="B768">
        <v>6205000</v>
      </c>
      <c r="C768" s="1">
        <v>44841</v>
      </c>
      <c r="D768">
        <v>478</v>
      </c>
      <c r="E768" t="s">
        <v>55</v>
      </c>
    </row>
    <row r="769" spans="1:5">
      <c r="A769" s="4" t="s">
        <v>28</v>
      </c>
      <c r="B769">
        <v>6205000</v>
      </c>
      <c r="C769" s="1">
        <v>44842</v>
      </c>
      <c r="D769">
        <v>470</v>
      </c>
      <c r="E769" t="s">
        <v>55</v>
      </c>
    </row>
    <row r="770" spans="1:5">
      <c r="A770" s="4" t="s">
        <v>28</v>
      </c>
      <c r="B770">
        <v>6205000</v>
      </c>
      <c r="C770" s="1">
        <v>44843</v>
      </c>
      <c r="D770">
        <v>461</v>
      </c>
      <c r="E770" t="s">
        <v>55</v>
      </c>
    </row>
    <row r="771" spans="1:5">
      <c r="A771" s="4" t="s">
        <v>28</v>
      </c>
      <c r="B771">
        <v>6205000</v>
      </c>
      <c r="C771" s="1">
        <v>44844</v>
      </c>
      <c r="D771">
        <v>447</v>
      </c>
      <c r="E771" t="s">
        <v>55</v>
      </c>
    </row>
    <row r="772" spans="1:5">
      <c r="A772" s="4" t="s">
        <v>28</v>
      </c>
      <c r="B772">
        <v>6205000</v>
      </c>
      <c r="C772" s="1">
        <v>44845</v>
      </c>
      <c r="D772">
        <v>445</v>
      </c>
      <c r="E772" t="s">
        <v>55</v>
      </c>
    </row>
    <row r="773" spans="1:5">
      <c r="A773" s="4" t="s">
        <v>28</v>
      </c>
      <c r="B773">
        <v>6205000</v>
      </c>
      <c r="C773" s="1">
        <v>44846</v>
      </c>
      <c r="D773">
        <v>449</v>
      </c>
      <c r="E773" t="s">
        <v>55</v>
      </c>
    </row>
    <row r="774" spans="1:5">
      <c r="A774" s="4" t="s">
        <v>28</v>
      </c>
      <c r="B774">
        <v>6205000</v>
      </c>
      <c r="C774" s="1">
        <v>44847</v>
      </c>
      <c r="D774">
        <v>444</v>
      </c>
      <c r="E774" t="s">
        <v>55</v>
      </c>
    </row>
    <row r="775" spans="1:5">
      <c r="A775" s="4" t="s">
        <v>28</v>
      </c>
      <c r="B775">
        <v>6205000</v>
      </c>
      <c r="C775" s="1">
        <v>44848</v>
      </c>
      <c r="D775">
        <v>439</v>
      </c>
      <c r="E775" t="s">
        <v>55</v>
      </c>
    </row>
    <row r="776" spans="1:5">
      <c r="A776" s="4" t="s">
        <v>28</v>
      </c>
      <c r="B776">
        <v>6205000</v>
      </c>
      <c r="C776" s="1">
        <v>44849</v>
      </c>
      <c r="D776">
        <v>424</v>
      </c>
      <c r="E776" t="s">
        <v>55</v>
      </c>
    </row>
    <row r="777" spans="1:5">
      <c r="A777" s="4" t="s">
        <v>28</v>
      </c>
      <c r="B777">
        <v>6205000</v>
      </c>
      <c r="C777" s="1">
        <v>44850</v>
      </c>
      <c r="D777">
        <v>424</v>
      </c>
      <c r="E777" t="s">
        <v>55</v>
      </c>
    </row>
    <row r="778" spans="1:5">
      <c r="A778" s="4" t="s">
        <v>28</v>
      </c>
      <c r="B778">
        <v>6205000</v>
      </c>
      <c r="C778" s="1">
        <v>44851</v>
      </c>
      <c r="D778">
        <v>421</v>
      </c>
      <c r="E778" t="s">
        <v>55</v>
      </c>
    </row>
    <row r="779" spans="1:5">
      <c r="A779" s="4" t="s">
        <v>28</v>
      </c>
      <c r="B779">
        <v>6205000</v>
      </c>
      <c r="C779" s="1">
        <v>44852</v>
      </c>
      <c r="D779">
        <v>412</v>
      </c>
      <c r="E779" t="s">
        <v>55</v>
      </c>
    </row>
    <row r="780" spans="1:5">
      <c r="A780" s="4" t="s">
        <v>28</v>
      </c>
      <c r="B780">
        <v>6205000</v>
      </c>
      <c r="C780" s="1">
        <v>44853</v>
      </c>
      <c r="D780">
        <v>405</v>
      </c>
      <c r="E780" t="s">
        <v>55</v>
      </c>
    </row>
    <row r="781" spans="1:5">
      <c r="A781" s="4" t="s">
        <v>28</v>
      </c>
      <c r="B781">
        <v>6205000</v>
      </c>
      <c r="C781" s="1">
        <v>44854</v>
      </c>
      <c r="D781">
        <v>398</v>
      </c>
      <c r="E781" t="s">
        <v>55</v>
      </c>
    </row>
    <row r="782" spans="1:5">
      <c r="A782" s="4" t="s">
        <v>28</v>
      </c>
      <c r="B782">
        <v>6205000</v>
      </c>
      <c r="C782" s="1">
        <v>44855</v>
      </c>
      <c r="D782">
        <v>396</v>
      </c>
      <c r="E782" t="s">
        <v>55</v>
      </c>
    </row>
    <row r="783" spans="1:5">
      <c r="A783" s="4" t="s">
        <v>28</v>
      </c>
      <c r="B783">
        <v>6205000</v>
      </c>
      <c r="C783" s="1">
        <v>44856</v>
      </c>
      <c r="D783">
        <v>414</v>
      </c>
      <c r="E783" t="s">
        <v>55</v>
      </c>
    </row>
    <row r="784" spans="1:5">
      <c r="A784" s="4" t="s">
        <v>28</v>
      </c>
      <c r="B784">
        <v>6205000</v>
      </c>
      <c r="C784" s="1">
        <v>44857</v>
      </c>
      <c r="D784">
        <v>466</v>
      </c>
      <c r="E784" t="s">
        <v>55</v>
      </c>
    </row>
    <row r="785" spans="1:5">
      <c r="A785" s="4" t="s">
        <v>28</v>
      </c>
      <c r="B785">
        <v>6205000</v>
      </c>
      <c r="C785" s="1">
        <v>44858</v>
      </c>
      <c r="D785">
        <v>441</v>
      </c>
      <c r="E785" t="s">
        <v>55</v>
      </c>
    </row>
    <row r="786" spans="1:5">
      <c r="A786" s="4" t="s">
        <v>28</v>
      </c>
      <c r="B786">
        <v>6205000</v>
      </c>
      <c r="C786" s="1">
        <v>44859</v>
      </c>
      <c r="D786">
        <v>421</v>
      </c>
      <c r="E786" t="s">
        <v>55</v>
      </c>
    </row>
    <row r="787" spans="1:5">
      <c r="A787" s="4" t="s">
        <v>28</v>
      </c>
      <c r="B787">
        <v>6205000</v>
      </c>
      <c r="C787" s="1">
        <v>44860</v>
      </c>
      <c r="D787">
        <v>413</v>
      </c>
      <c r="E787" t="s">
        <v>55</v>
      </c>
    </row>
    <row r="788" spans="1:5">
      <c r="A788" s="4" t="s">
        <v>28</v>
      </c>
      <c r="B788">
        <v>6205000</v>
      </c>
      <c r="C788" s="1">
        <v>44861</v>
      </c>
      <c r="D788">
        <v>422</v>
      </c>
      <c r="E788" t="s">
        <v>55</v>
      </c>
    </row>
    <row r="789" spans="1:5">
      <c r="A789" s="4" t="s">
        <v>28</v>
      </c>
      <c r="B789">
        <v>6205000</v>
      </c>
      <c r="C789" s="1">
        <v>44862</v>
      </c>
      <c r="D789">
        <v>430</v>
      </c>
      <c r="E789" t="s">
        <v>55</v>
      </c>
    </row>
    <row r="790" spans="1:5">
      <c r="A790" s="4" t="s">
        <v>28</v>
      </c>
      <c r="B790">
        <v>6205000</v>
      </c>
      <c r="C790" s="1">
        <v>44863</v>
      </c>
      <c r="D790">
        <v>424</v>
      </c>
      <c r="E790" t="s">
        <v>55</v>
      </c>
    </row>
    <row r="791" spans="1:5">
      <c r="A791" s="4" t="s">
        <v>28</v>
      </c>
      <c r="B791">
        <v>6205000</v>
      </c>
      <c r="C791" s="1">
        <v>44864</v>
      </c>
      <c r="D791">
        <v>421</v>
      </c>
      <c r="E791" t="s">
        <v>55</v>
      </c>
    </row>
    <row r="792" spans="1:5">
      <c r="A792" s="4" t="s">
        <v>28</v>
      </c>
      <c r="B792">
        <v>6205000</v>
      </c>
      <c r="C792" s="1">
        <v>44865</v>
      </c>
      <c r="D792">
        <v>417</v>
      </c>
      <c r="E792" t="s">
        <v>55</v>
      </c>
    </row>
    <row r="793" spans="1:5">
      <c r="A793" s="4" t="s">
        <v>28</v>
      </c>
      <c r="B793">
        <v>6205000</v>
      </c>
      <c r="C793" s="1">
        <v>44866</v>
      </c>
      <c r="D793">
        <v>412</v>
      </c>
      <c r="E793" t="s">
        <v>55</v>
      </c>
    </row>
    <row r="794" spans="1:5">
      <c r="A794" s="4" t="s">
        <v>28</v>
      </c>
      <c r="B794">
        <v>6205000</v>
      </c>
      <c r="C794" s="1">
        <v>44867</v>
      </c>
      <c r="D794">
        <v>405</v>
      </c>
      <c r="E794" t="s">
        <v>55</v>
      </c>
    </row>
    <row r="795" spans="1:5">
      <c r="A795" s="4" t="s">
        <v>28</v>
      </c>
      <c r="B795">
        <v>6205000</v>
      </c>
      <c r="C795" s="1">
        <v>44868</v>
      </c>
      <c r="D795">
        <v>404</v>
      </c>
      <c r="E795" t="s">
        <v>55</v>
      </c>
    </row>
    <row r="796" spans="1:5">
      <c r="A796" s="4" t="s">
        <v>28</v>
      </c>
      <c r="B796">
        <v>6205000</v>
      </c>
      <c r="C796" s="1">
        <v>44869</v>
      </c>
      <c r="D796">
        <v>387</v>
      </c>
      <c r="E796" t="s">
        <v>55</v>
      </c>
    </row>
    <row r="797" spans="1:5">
      <c r="A797" s="4" t="s">
        <v>28</v>
      </c>
      <c r="B797">
        <v>6205000</v>
      </c>
      <c r="C797" s="1">
        <v>44870</v>
      </c>
      <c r="D797">
        <v>396</v>
      </c>
      <c r="E797" t="s">
        <v>55</v>
      </c>
    </row>
    <row r="798" spans="1:5">
      <c r="A798" s="4" t="s">
        <v>28</v>
      </c>
      <c r="B798">
        <v>6205000</v>
      </c>
      <c r="C798" s="1">
        <v>44871</v>
      </c>
      <c r="D798">
        <v>390</v>
      </c>
      <c r="E798" t="s">
        <v>55</v>
      </c>
    </row>
    <row r="799" spans="1:5">
      <c r="A799" s="4" t="s">
        <v>28</v>
      </c>
      <c r="B799">
        <v>6205000</v>
      </c>
      <c r="C799" s="1">
        <v>44872</v>
      </c>
      <c r="D799">
        <v>374</v>
      </c>
      <c r="E799" t="s">
        <v>56</v>
      </c>
    </row>
    <row r="800" spans="1:5">
      <c r="A800" s="4" t="s">
        <v>28</v>
      </c>
      <c r="B800">
        <v>6205000</v>
      </c>
      <c r="C800" s="1">
        <v>44873</v>
      </c>
      <c r="D800">
        <v>389</v>
      </c>
      <c r="E800" t="s">
        <v>56</v>
      </c>
    </row>
    <row r="801" spans="1:5">
      <c r="A801" s="4" t="s">
        <v>28</v>
      </c>
      <c r="B801">
        <v>6205000</v>
      </c>
      <c r="C801" s="1">
        <v>44874</v>
      </c>
      <c r="D801">
        <v>379</v>
      </c>
      <c r="E801" t="s">
        <v>56</v>
      </c>
    </row>
    <row r="802" spans="1:5">
      <c r="A802" s="4" t="s">
        <v>28</v>
      </c>
      <c r="B802">
        <v>6205000</v>
      </c>
      <c r="C802" s="1">
        <v>44875</v>
      </c>
      <c r="D802">
        <v>368</v>
      </c>
      <c r="E802" t="s">
        <v>56</v>
      </c>
    </row>
    <row r="803" spans="1:5">
      <c r="A803" s="4" t="s">
        <v>28</v>
      </c>
      <c r="B803">
        <v>6205000</v>
      </c>
      <c r="C803" s="1">
        <v>44876</v>
      </c>
      <c r="D803">
        <v>353</v>
      </c>
      <c r="E803" t="s">
        <v>56</v>
      </c>
    </row>
    <row r="804" spans="1:5">
      <c r="A804" s="4" t="s">
        <v>28</v>
      </c>
      <c r="B804">
        <v>6205000</v>
      </c>
      <c r="C804" s="1">
        <v>44877</v>
      </c>
      <c r="D804">
        <v>364</v>
      </c>
      <c r="E804" t="s">
        <v>56</v>
      </c>
    </row>
    <row r="805" spans="1:5">
      <c r="A805" s="4" t="s">
        <v>28</v>
      </c>
      <c r="B805">
        <v>6205000</v>
      </c>
      <c r="C805" s="1">
        <v>44878</v>
      </c>
      <c r="D805">
        <v>385</v>
      </c>
      <c r="E805" t="s">
        <v>56</v>
      </c>
    </row>
    <row r="806" spans="1:5">
      <c r="A806" s="4" t="s">
        <v>28</v>
      </c>
      <c r="B806">
        <v>6205000</v>
      </c>
      <c r="C806" s="1">
        <v>44879</v>
      </c>
      <c r="D806">
        <v>384</v>
      </c>
      <c r="E806" t="s">
        <v>56</v>
      </c>
    </row>
    <row r="807" spans="1:5">
      <c r="A807" s="4" t="s">
        <v>28</v>
      </c>
      <c r="B807">
        <v>6205000</v>
      </c>
      <c r="C807" s="1">
        <v>44880</v>
      </c>
      <c r="D807">
        <v>377</v>
      </c>
      <c r="E807" t="s">
        <v>56</v>
      </c>
    </row>
    <row r="808" spans="1:5">
      <c r="A808" s="4" t="s">
        <v>28</v>
      </c>
      <c r="B808">
        <v>6205000</v>
      </c>
      <c r="C808" s="1">
        <v>44881</v>
      </c>
      <c r="D808">
        <v>398</v>
      </c>
      <c r="E808" t="s">
        <v>56</v>
      </c>
    </row>
    <row r="809" spans="1:5">
      <c r="A809" s="4" t="s">
        <v>28</v>
      </c>
      <c r="B809">
        <v>6205000</v>
      </c>
      <c r="C809" s="1">
        <v>44882</v>
      </c>
      <c r="D809">
        <v>389</v>
      </c>
      <c r="E809" t="s">
        <v>56</v>
      </c>
    </row>
    <row r="810" spans="1:5">
      <c r="A810" s="4" t="s">
        <v>28</v>
      </c>
      <c r="B810">
        <v>6205000</v>
      </c>
      <c r="C810" s="1">
        <v>44883</v>
      </c>
      <c r="D810">
        <v>306</v>
      </c>
      <c r="E810" t="s">
        <v>56</v>
      </c>
    </row>
    <row r="811" spans="1:5">
      <c r="A811" s="4" t="s">
        <v>28</v>
      </c>
      <c r="B811">
        <v>6205000</v>
      </c>
      <c r="C811" s="1">
        <v>44884</v>
      </c>
      <c r="D811">
        <v>329</v>
      </c>
      <c r="E811" t="s">
        <v>56</v>
      </c>
    </row>
    <row r="812" spans="1:5">
      <c r="A812" s="4" t="s">
        <v>28</v>
      </c>
      <c r="B812">
        <v>6205000</v>
      </c>
      <c r="C812" s="1">
        <v>44885</v>
      </c>
      <c r="D812">
        <v>341</v>
      </c>
      <c r="E812" t="s">
        <v>56</v>
      </c>
    </row>
    <row r="813" spans="1:5">
      <c r="A813" s="4" t="s">
        <v>28</v>
      </c>
      <c r="B813">
        <v>6205000</v>
      </c>
      <c r="C813" s="1">
        <v>44886</v>
      </c>
      <c r="D813">
        <v>362</v>
      </c>
      <c r="E813" t="s">
        <v>56</v>
      </c>
    </row>
    <row r="814" spans="1:5">
      <c r="A814" s="4" t="s">
        <v>28</v>
      </c>
      <c r="B814">
        <v>6205000</v>
      </c>
      <c r="C814" s="1">
        <v>44887</v>
      </c>
      <c r="D814">
        <v>365</v>
      </c>
      <c r="E814" t="s">
        <v>56</v>
      </c>
    </row>
    <row r="815" spans="1:5">
      <c r="A815" s="4" t="s">
        <v>28</v>
      </c>
      <c r="B815">
        <v>6205000</v>
      </c>
      <c r="C815" s="1">
        <v>44888</v>
      </c>
      <c r="D815">
        <v>369</v>
      </c>
      <c r="E815" t="s">
        <v>56</v>
      </c>
    </row>
    <row r="816" spans="1:5">
      <c r="A816" s="4" t="s">
        <v>28</v>
      </c>
      <c r="B816">
        <v>6205000</v>
      </c>
      <c r="C816" s="1">
        <v>44889</v>
      </c>
      <c r="D816">
        <v>340</v>
      </c>
      <c r="E816" t="s">
        <v>56</v>
      </c>
    </row>
    <row r="817" spans="1:5">
      <c r="A817" s="4" t="s">
        <v>28</v>
      </c>
      <c r="B817">
        <v>6205000</v>
      </c>
      <c r="C817" s="1">
        <v>44890</v>
      </c>
      <c r="D817">
        <v>353</v>
      </c>
      <c r="E817" t="s">
        <v>56</v>
      </c>
    </row>
    <row r="818" spans="1:5">
      <c r="A818" s="4" t="s">
        <v>28</v>
      </c>
      <c r="B818">
        <v>6205000</v>
      </c>
      <c r="C818" s="1">
        <v>44891</v>
      </c>
      <c r="D818">
        <v>367</v>
      </c>
      <c r="E818" t="s">
        <v>55</v>
      </c>
    </row>
    <row r="819" spans="1:5">
      <c r="A819" s="4" t="s">
        <v>28</v>
      </c>
      <c r="B819">
        <v>6205000</v>
      </c>
      <c r="C819" s="1">
        <v>44892</v>
      </c>
      <c r="D819">
        <v>338</v>
      </c>
      <c r="E819" t="s">
        <v>56</v>
      </c>
    </row>
    <row r="820" spans="1:5">
      <c r="A820" s="4" t="s">
        <v>28</v>
      </c>
      <c r="B820">
        <v>6205000</v>
      </c>
      <c r="C820" s="1">
        <v>44893</v>
      </c>
      <c r="D820">
        <v>320</v>
      </c>
      <c r="E820" t="s">
        <v>56</v>
      </c>
    </row>
    <row r="821" spans="1:5">
      <c r="A821" s="4" t="s">
        <v>28</v>
      </c>
      <c r="B821">
        <v>6205000</v>
      </c>
      <c r="C821" s="1">
        <v>44894</v>
      </c>
      <c r="D821">
        <v>305</v>
      </c>
      <c r="E821" t="s">
        <v>56</v>
      </c>
    </row>
    <row r="822" spans="1:5">
      <c r="A822" s="4" t="s">
        <v>28</v>
      </c>
      <c r="B822">
        <v>6205000</v>
      </c>
      <c r="C822" s="1">
        <v>44895</v>
      </c>
      <c r="D822">
        <v>276</v>
      </c>
      <c r="E822" t="s">
        <v>56</v>
      </c>
    </row>
    <row r="823" spans="1:5">
      <c r="A823" s="4" t="s">
        <v>28</v>
      </c>
      <c r="B823">
        <v>6205000</v>
      </c>
      <c r="C823" s="1">
        <v>44896</v>
      </c>
      <c r="D823">
        <v>329</v>
      </c>
      <c r="E823" t="s">
        <v>56</v>
      </c>
    </row>
    <row r="824" spans="1:5">
      <c r="A824" s="4" t="s">
        <v>28</v>
      </c>
      <c r="B824">
        <v>6205000</v>
      </c>
      <c r="C824" s="1">
        <v>44897</v>
      </c>
      <c r="D824">
        <v>318</v>
      </c>
      <c r="E824" t="s">
        <v>56</v>
      </c>
    </row>
    <row r="825" spans="1:5">
      <c r="A825" s="4" t="s">
        <v>28</v>
      </c>
      <c r="B825">
        <v>6205000</v>
      </c>
      <c r="C825" s="1">
        <v>44898</v>
      </c>
      <c r="D825">
        <v>280</v>
      </c>
      <c r="E825" t="s">
        <v>56</v>
      </c>
    </row>
    <row r="826" spans="1:5">
      <c r="A826" s="4" t="s">
        <v>28</v>
      </c>
      <c r="B826">
        <v>6205000</v>
      </c>
      <c r="C826" s="1">
        <v>44899</v>
      </c>
      <c r="D826">
        <v>295</v>
      </c>
      <c r="E826" t="s">
        <v>56</v>
      </c>
    </row>
    <row r="827" spans="1:5">
      <c r="A827" s="4" t="s">
        <v>28</v>
      </c>
      <c r="B827">
        <v>6205000</v>
      </c>
      <c r="C827" s="1">
        <v>44900</v>
      </c>
      <c r="D827">
        <v>331</v>
      </c>
      <c r="E827" t="s">
        <v>56</v>
      </c>
    </row>
    <row r="828" spans="1:5">
      <c r="A828" s="4" t="s">
        <v>28</v>
      </c>
      <c r="B828">
        <v>6205000</v>
      </c>
      <c r="C828" s="1">
        <v>44901</v>
      </c>
      <c r="D828">
        <v>313</v>
      </c>
      <c r="E828" t="s">
        <v>56</v>
      </c>
    </row>
    <row r="829" spans="1:5">
      <c r="A829" s="4" t="s">
        <v>28</v>
      </c>
      <c r="B829">
        <v>6205000</v>
      </c>
      <c r="C829" s="1">
        <v>44902</v>
      </c>
      <c r="D829">
        <v>298</v>
      </c>
      <c r="E829" t="s">
        <v>56</v>
      </c>
    </row>
    <row r="830" spans="1:5">
      <c r="A830" s="4" t="s">
        <v>28</v>
      </c>
      <c r="B830">
        <v>6205000</v>
      </c>
      <c r="C830" s="1">
        <v>44903</v>
      </c>
      <c r="D830">
        <v>286</v>
      </c>
      <c r="E830" t="s">
        <v>56</v>
      </c>
    </row>
    <row r="831" spans="1:5">
      <c r="A831" s="4" t="s">
        <v>28</v>
      </c>
      <c r="B831">
        <v>6205000</v>
      </c>
      <c r="C831" s="1">
        <v>44904</v>
      </c>
      <c r="D831">
        <v>290</v>
      </c>
      <c r="E831" t="s">
        <v>56</v>
      </c>
    </row>
    <row r="832" spans="1:5">
      <c r="A832" s="4" t="s">
        <v>28</v>
      </c>
      <c r="B832">
        <v>6205000</v>
      </c>
      <c r="C832" s="1">
        <v>44905</v>
      </c>
      <c r="D832">
        <v>269</v>
      </c>
      <c r="E832" t="s">
        <v>56</v>
      </c>
    </row>
    <row r="833" spans="1:5">
      <c r="A833" s="4" t="s">
        <v>28</v>
      </c>
      <c r="B833">
        <v>6205000</v>
      </c>
      <c r="C833" s="1">
        <v>44906</v>
      </c>
      <c r="D833">
        <v>301</v>
      </c>
      <c r="E833" t="s">
        <v>56</v>
      </c>
    </row>
    <row r="834" spans="1:5">
      <c r="A834" s="4" t="s">
        <v>28</v>
      </c>
      <c r="B834">
        <v>6205000</v>
      </c>
      <c r="C834" s="1">
        <v>44907</v>
      </c>
      <c r="D834">
        <v>301</v>
      </c>
      <c r="E834" t="s">
        <v>56</v>
      </c>
    </row>
    <row r="835" spans="1:5">
      <c r="A835" s="4" t="s">
        <v>28</v>
      </c>
      <c r="B835">
        <v>6205000</v>
      </c>
      <c r="C835" s="1">
        <v>44908</v>
      </c>
      <c r="D835">
        <v>282</v>
      </c>
      <c r="E835" t="s">
        <v>56</v>
      </c>
    </row>
    <row r="836" spans="1:5">
      <c r="A836" s="4" t="s">
        <v>28</v>
      </c>
      <c r="B836">
        <v>6205000</v>
      </c>
      <c r="C836" s="1">
        <v>44909</v>
      </c>
      <c r="D836">
        <v>242</v>
      </c>
      <c r="E836" t="s">
        <v>56</v>
      </c>
    </row>
    <row r="837" spans="1:5">
      <c r="A837" s="4" t="s">
        <v>28</v>
      </c>
      <c r="B837">
        <v>6205000</v>
      </c>
      <c r="C837" s="1">
        <v>44910</v>
      </c>
      <c r="D837">
        <v>253</v>
      </c>
      <c r="E837" t="s">
        <v>56</v>
      </c>
    </row>
    <row r="838" spans="1:5">
      <c r="A838" s="4" t="s">
        <v>28</v>
      </c>
      <c r="B838">
        <v>6205000</v>
      </c>
      <c r="C838" s="1">
        <v>44911</v>
      </c>
      <c r="D838">
        <v>230</v>
      </c>
      <c r="E838" t="s">
        <v>56</v>
      </c>
    </row>
    <row r="839" spans="1:5">
      <c r="A839" s="4" t="s">
        <v>28</v>
      </c>
      <c r="B839">
        <v>6205000</v>
      </c>
      <c r="C839" s="1">
        <v>44912</v>
      </c>
      <c r="D839">
        <v>238</v>
      </c>
      <c r="E839" t="s">
        <v>56</v>
      </c>
    </row>
    <row r="840" spans="1:5">
      <c r="A840" s="4" t="s">
        <v>28</v>
      </c>
      <c r="B840">
        <v>6205000</v>
      </c>
      <c r="C840" s="1">
        <v>44913</v>
      </c>
      <c r="D840">
        <v>210</v>
      </c>
      <c r="E840" t="s">
        <v>56</v>
      </c>
    </row>
    <row r="841" spans="1:5">
      <c r="A841" s="4" t="s">
        <v>28</v>
      </c>
      <c r="B841">
        <v>6205000</v>
      </c>
      <c r="C841" s="1">
        <v>44914</v>
      </c>
      <c r="D841">
        <v>218</v>
      </c>
      <c r="E841" t="s">
        <v>56</v>
      </c>
    </row>
    <row r="842" spans="1:5">
      <c r="A842" s="4" t="s">
        <v>28</v>
      </c>
      <c r="B842">
        <v>6205000</v>
      </c>
      <c r="C842" s="1">
        <v>44915</v>
      </c>
      <c r="D842">
        <v>218</v>
      </c>
      <c r="E842" t="s">
        <v>56</v>
      </c>
    </row>
    <row r="843" spans="1:5">
      <c r="A843" s="4" t="s">
        <v>28</v>
      </c>
      <c r="B843">
        <v>6205000</v>
      </c>
      <c r="C843" s="1">
        <v>44916</v>
      </c>
      <c r="D843">
        <v>203</v>
      </c>
      <c r="E843" t="s">
        <v>56</v>
      </c>
    </row>
    <row r="844" spans="1:5">
      <c r="A844" s="4" t="s">
        <v>28</v>
      </c>
      <c r="B844">
        <v>6205000</v>
      </c>
      <c r="C844" s="1">
        <v>44917</v>
      </c>
      <c r="D844">
        <v>194</v>
      </c>
      <c r="E844" t="s">
        <v>56</v>
      </c>
    </row>
    <row r="845" spans="1:5">
      <c r="A845" s="4" t="s">
        <v>28</v>
      </c>
      <c r="B845">
        <v>6205000</v>
      </c>
      <c r="C845" s="1">
        <v>44918</v>
      </c>
      <c r="D845">
        <v>207</v>
      </c>
      <c r="E845" t="s">
        <v>56</v>
      </c>
    </row>
    <row r="846" spans="1:5">
      <c r="A846" s="4" t="s">
        <v>28</v>
      </c>
      <c r="B846">
        <v>6205000</v>
      </c>
      <c r="C846" s="1">
        <v>44919</v>
      </c>
      <c r="D846">
        <v>230</v>
      </c>
      <c r="E846" t="s">
        <v>56</v>
      </c>
    </row>
    <row r="847" spans="1:5">
      <c r="A847" s="4" t="s">
        <v>28</v>
      </c>
      <c r="B847">
        <v>6205000</v>
      </c>
      <c r="C847" s="1">
        <v>44920</v>
      </c>
      <c r="D847">
        <v>246</v>
      </c>
      <c r="E847" t="s">
        <v>56</v>
      </c>
    </row>
    <row r="848" spans="1:5">
      <c r="A848" s="4" t="s">
        <v>28</v>
      </c>
      <c r="B848">
        <v>6205000</v>
      </c>
      <c r="C848" s="1">
        <v>44921</v>
      </c>
      <c r="D848">
        <v>256</v>
      </c>
      <c r="E848" t="s">
        <v>56</v>
      </c>
    </row>
    <row r="849" spans="1:5">
      <c r="A849" s="4" t="s">
        <v>28</v>
      </c>
      <c r="B849">
        <v>6205000</v>
      </c>
      <c r="C849" s="1">
        <v>44922</v>
      </c>
      <c r="D849">
        <v>257</v>
      </c>
      <c r="E849" t="s">
        <v>56</v>
      </c>
    </row>
    <row r="850" spans="1:5">
      <c r="A850" s="4" t="s">
        <v>28</v>
      </c>
      <c r="B850">
        <v>6205000</v>
      </c>
      <c r="C850" s="1">
        <v>44923</v>
      </c>
      <c r="D850">
        <v>249</v>
      </c>
      <c r="E850" t="s">
        <v>56</v>
      </c>
    </row>
    <row r="851" spans="1:5">
      <c r="A851" s="4" t="s">
        <v>28</v>
      </c>
      <c r="B851">
        <v>6205000</v>
      </c>
      <c r="C851" s="1">
        <v>44924</v>
      </c>
      <c r="D851">
        <v>232</v>
      </c>
      <c r="E851" t="s">
        <v>56</v>
      </c>
    </row>
    <row r="852" spans="1:5">
      <c r="A852" s="4" t="s">
        <v>28</v>
      </c>
      <c r="B852">
        <v>6205000</v>
      </c>
      <c r="C852" s="1">
        <v>44925</v>
      </c>
      <c r="D852">
        <v>208</v>
      </c>
      <c r="E852" t="s">
        <v>56</v>
      </c>
    </row>
    <row r="853" spans="1:5">
      <c r="A853" s="4" t="s">
        <v>28</v>
      </c>
      <c r="B853">
        <v>6205000</v>
      </c>
      <c r="C853" s="1">
        <v>44926</v>
      </c>
      <c r="D853">
        <v>214</v>
      </c>
      <c r="E853" t="s">
        <v>56</v>
      </c>
    </row>
    <row r="854" spans="1:5">
      <c r="A854" s="4" t="s">
        <v>28</v>
      </c>
      <c r="B854">
        <v>6205000</v>
      </c>
      <c r="C854" s="1">
        <v>44927</v>
      </c>
      <c r="D854">
        <v>231</v>
      </c>
      <c r="E854" t="s">
        <v>56</v>
      </c>
    </row>
    <row r="855" spans="1:5">
      <c r="A855" s="4" t="s">
        <v>28</v>
      </c>
      <c r="B855">
        <v>6205000</v>
      </c>
      <c r="C855" s="1">
        <v>44928</v>
      </c>
      <c r="D855">
        <v>242</v>
      </c>
      <c r="E855" t="s">
        <v>56</v>
      </c>
    </row>
    <row r="856" spans="1:5">
      <c r="A856" s="4" t="s">
        <v>28</v>
      </c>
      <c r="B856">
        <v>6205000</v>
      </c>
      <c r="C856" s="1">
        <v>44929</v>
      </c>
      <c r="D856">
        <v>242</v>
      </c>
      <c r="E856" t="s">
        <v>56</v>
      </c>
    </row>
    <row r="857" spans="1:5">
      <c r="A857" s="4" t="s">
        <v>28</v>
      </c>
      <c r="B857">
        <v>6205000</v>
      </c>
      <c r="C857" s="1">
        <v>44930</v>
      </c>
      <c r="D857">
        <v>236</v>
      </c>
      <c r="E857" t="s">
        <v>56</v>
      </c>
    </row>
    <row r="858" spans="1:5">
      <c r="A858" s="4" t="s">
        <v>28</v>
      </c>
      <c r="B858">
        <v>6205000</v>
      </c>
      <c r="C858" s="1">
        <v>44931</v>
      </c>
      <c r="D858">
        <v>242</v>
      </c>
      <c r="E858" t="s">
        <v>56</v>
      </c>
    </row>
    <row r="859" spans="1:5">
      <c r="A859" s="4" t="s">
        <v>28</v>
      </c>
      <c r="B859">
        <v>6205000</v>
      </c>
      <c r="C859" s="1">
        <v>44932</v>
      </c>
      <c r="D859">
        <v>275</v>
      </c>
      <c r="E859" t="s">
        <v>56</v>
      </c>
    </row>
    <row r="860" spans="1:5">
      <c r="A860" s="4" t="s">
        <v>28</v>
      </c>
      <c r="B860">
        <v>6205000</v>
      </c>
      <c r="C860" s="1">
        <v>44933</v>
      </c>
      <c r="D860">
        <v>304</v>
      </c>
      <c r="E860" t="s">
        <v>56</v>
      </c>
    </row>
    <row r="861" spans="1:5">
      <c r="A861" s="4" t="s">
        <v>28</v>
      </c>
      <c r="B861">
        <v>6205000</v>
      </c>
      <c r="C861" s="1">
        <v>44934</v>
      </c>
      <c r="D861">
        <v>309</v>
      </c>
      <c r="E861" t="s">
        <v>56</v>
      </c>
    </row>
    <row r="862" spans="1:5">
      <c r="A862" s="4" t="s">
        <v>28</v>
      </c>
      <c r="B862">
        <v>6205000</v>
      </c>
      <c r="C862" s="1">
        <v>44935</v>
      </c>
      <c r="D862">
        <v>301</v>
      </c>
      <c r="E862" t="s">
        <v>56</v>
      </c>
    </row>
    <row r="863" spans="1:5">
      <c r="A863" s="4" t="s">
        <v>28</v>
      </c>
      <c r="B863">
        <v>6205000</v>
      </c>
      <c r="C863" s="1">
        <v>44936</v>
      </c>
      <c r="D863">
        <v>296</v>
      </c>
      <c r="E863" t="s">
        <v>56</v>
      </c>
    </row>
    <row r="864" spans="1:5">
      <c r="A864" s="4" t="s">
        <v>28</v>
      </c>
      <c r="B864">
        <v>6205000</v>
      </c>
      <c r="C864" s="1">
        <v>44937</v>
      </c>
      <c r="D864">
        <v>311</v>
      </c>
      <c r="E864" t="s">
        <v>56</v>
      </c>
    </row>
    <row r="865" spans="1:5">
      <c r="A865" s="4" t="s">
        <v>28</v>
      </c>
      <c r="B865">
        <v>6205000</v>
      </c>
      <c r="C865" s="1">
        <v>44938</v>
      </c>
      <c r="D865">
        <v>303</v>
      </c>
      <c r="E865" t="s">
        <v>56</v>
      </c>
    </row>
    <row r="866" spans="1:5">
      <c r="A866" s="4" t="s">
        <v>28</v>
      </c>
      <c r="B866">
        <v>6205000</v>
      </c>
      <c r="C866" s="1">
        <v>44939</v>
      </c>
      <c r="D866">
        <v>325</v>
      </c>
      <c r="E866" t="s">
        <v>55</v>
      </c>
    </row>
    <row r="867" spans="1:5">
      <c r="A867" s="4" t="s">
        <v>28</v>
      </c>
      <c r="B867">
        <v>6205000</v>
      </c>
      <c r="C867" s="1">
        <v>44940</v>
      </c>
      <c r="D867">
        <v>335</v>
      </c>
      <c r="E867" t="s">
        <v>55</v>
      </c>
    </row>
    <row r="868" spans="1:5">
      <c r="A868" s="4" t="s">
        <v>28</v>
      </c>
      <c r="B868">
        <v>6205000</v>
      </c>
      <c r="C868" s="1">
        <v>44941</v>
      </c>
      <c r="D868">
        <v>319</v>
      </c>
      <c r="E868" t="s">
        <v>56</v>
      </c>
    </row>
    <row r="869" spans="1:5">
      <c r="A869" s="4" t="s">
        <v>28</v>
      </c>
      <c r="B869">
        <v>6205000</v>
      </c>
      <c r="C869" s="1">
        <v>44942</v>
      </c>
      <c r="D869">
        <v>310</v>
      </c>
      <c r="E869" t="s">
        <v>55</v>
      </c>
    </row>
    <row r="870" spans="1:5">
      <c r="A870" s="4" t="s">
        <v>28</v>
      </c>
      <c r="B870">
        <v>6205000</v>
      </c>
      <c r="C870" s="1">
        <v>44943</v>
      </c>
      <c r="D870">
        <v>284</v>
      </c>
      <c r="E870" t="s">
        <v>56</v>
      </c>
    </row>
    <row r="871" spans="1:5">
      <c r="A871" s="4" t="s">
        <v>28</v>
      </c>
      <c r="B871">
        <v>6205000</v>
      </c>
      <c r="C871" s="1">
        <v>44944</v>
      </c>
      <c r="D871">
        <v>271</v>
      </c>
      <c r="E871" t="s">
        <v>56</v>
      </c>
    </row>
    <row r="872" spans="1:5">
      <c r="A872" s="4" t="s">
        <v>28</v>
      </c>
      <c r="B872">
        <v>6205000</v>
      </c>
      <c r="C872" s="1">
        <v>44945</v>
      </c>
      <c r="D872">
        <v>249</v>
      </c>
      <c r="E872" t="s">
        <v>56</v>
      </c>
    </row>
    <row r="873" spans="1:5">
      <c r="A873" s="4" t="s">
        <v>28</v>
      </c>
      <c r="B873">
        <v>6205000</v>
      </c>
      <c r="C873" s="1">
        <v>44946</v>
      </c>
      <c r="D873">
        <v>299</v>
      </c>
      <c r="E873" t="s">
        <v>56</v>
      </c>
    </row>
    <row r="874" spans="1:5">
      <c r="A874" s="4" t="s">
        <v>28</v>
      </c>
      <c r="B874">
        <v>6205000</v>
      </c>
      <c r="C874" s="1">
        <v>44947</v>
      </c>
      <c r="D874">
        <v>270</v>
      </c>
      <c r="E874" t="s">
        <v>56</v>
      </c>
    </row>
    <row r="875" spans="1:5">
      <c r="A875" s="4" t="s">
        <v>28</v>
      </c>
      <c r="B875">
        <v>6205000</v>
      </c>
      <c r="C875" s="1">
        <v>44948</v>
      </c>
      <c r="D875">
        <v>270</v>
      </c>
      <c r="E875" t="s">
        <v>56</v>
      </c>
    </row>
    <row r="876" spans="1:5">
      <c r="A876" s="4" t="s">
        <v>28</v>
      </c>
      <c r="B876">
        <v>6205000</v>
      </c>
      <c r="C876" s="1">
        <v>44949</v>
      </c>
      <c r="D876">
        <v>285</v>
      </c>
      <c r="E876" t="s">
        <v>56</v>
      </c>
    </row>
    <row r="877" spans="1:5">
      <c r="A877" s="4" t="s">
        <v>28</v>
      </c>
      <c r="B877">
        <v>6205000</v>
      </c>
      <c r="C877" s="1">
        <v>44950</v>
      </c>
      <c r="D877">
        <v>264</v>
      </c>
      <c r="E877" t="s">
        <v>56</v>
      </c>
    </row>
    <row r="878" spans="1:5">
      <c r="A878" s="4" t="s">
        <v>28</v>
      </c>
      <c r="B878">
        <v>6205000</v>
      </c>
      <c r="C878" s="1">
        <v>44951</v>
      </c>
      <c r="D878">
        <v>275</v>
      </c>
      <c r="E878" t="s">
        <v>56</v>
      </c>
    </row>
    <row r="879" spans="1:5">
      <c r="A879" s="4" t="s">
        <v>28</v>
      </c>
      <c r="B879">
        <v>6205000</v>
      </c>
      <c r="C879" s="1">
        <v>44952</v>
      </c>
      <c r="D879">
        <v>276</v>
      </c>
      <c r="E879" t="s">
        <v>56</v>
      </c>
    </row>
    <row r="880" spans="1:5">
      <c r="A880" s="4" t="s">
        <v>28</v>
      </c>
      <c r="B880">
        <v>6205000</v>
      </c>
      <c r="C880" s="1">
        <v>44953</v>
      </c>
      <c r="D880">
        <v>281</v>
      </c>
      <c r="E880" t="s">
        <v>56</v>
      </c>
    </row>
    <row r="881" spans="1:5">
      <c r="A881" s="4" t="s">
        <v>28</v>
      </c>
      <c r="B881">
        <v>6205000</v>
      </c>
      <c r="C881" s="1">
        <v>44954</v>
      </c>
      <c r="D881">
        <v>266</v>
      </c>
      <c r="E881" t="s">
        <v>56</v>
      </c>
    </row>
    <row r="882" spans="1:5">
      <c r="A882" s="4" t="s">
        <v>28</v>
      </c>
      <c r="B882">
        <v>6205000</v>
      </c>
      <c r="C882" s="1">
        <v>44955</v>
      </c>
      <c r="D882">
        <v>237</v>
      </c>
      <c r="E882" t="s">
        <v>56</v>
      </c>
    </row>
    <row r="883" spans="1:5">
      <c r="A883" s="4" t="s">
        <v>28</v>
      </c>
      <c r="B883">
        <v>6205000</v>
      </c>
      <c r="C883" s="1">
        <v>44956</v>
      </c>
      <c r="D883">
        <v>240</v>
      </c>
      <c r="E883" t="s">
        <v>56</v>
      </c>
    </row>
    <row r="884" spans="1:5">
      <c r="A884" s="4" t="s">
        <v>28</v>
      </c>
      <c r="B884">
        <v>6205000</v>
      </c>
      <c r="C884" s="1">
        <v>44957</v>
      </c>
      <c r="D884">
        <v>265</v>
      </c>
      <c r="E884" t="s">
        <v>56</v>
      </c>
    </row>
    <row r="885" spans="1:5">
      <c r="A885" s="4" t="s">
        <v>28</v>
      </c>
      <c r="B885">
        <v>6205000</v>
      </c>
      <c r="C885" s="1">
        <v>44958</v>
      </c>
      <c r="D885">
        <v>315</v>
      </c>
      <c r="E885" t="s">
        <v>56</v>
      </c>
    </row>
    <row r="886" spans="1:5">
      <c r="A886" s="4" t="s">
        <v>28</v>
      </c>
      <c r="B886">
        <v>6205000</v>
      </c>
      <c r="C886" s="1">
        <v>44959</v>
      </c>
      <c r="D886">
        <v>329</v>
      </c>
      <c r="E886" t="s">
        <v>56</v>
      </c>
    </row>
    <row r="887" spans="1:5">
      <c r="A887" s="4" t="s">
        <v>28</v>
      </c>
      <c r="B887">
        <v>6205000</v>
      </c>
      <c r="C887" s="1">
        <v>44960</v>
      </c>
      <c r="D887">
        <v>290</v>
      </c>
      <c r="E887" t="s">
        <v>56</v>
      </c>
    </row>
    <row r="888" spans="1:5">
      <c r="A888" s="4" t="s">
        <v>28</v>
      </c>
      <c r="B888">
        <v>6205000</v>
      </c>
      <c r="C888" s="1">
        <v>44961</v>
      </c>
      <c r="D888">
        <v>294</v>
      </c>
      <c r="E888" t="s">
        <v>55</v>
      </c>
    </row>
    <row r="889" spans="1:5">
      <c r="A889" s="4" t="s">
        <v>28</v>
      </c>
      <c r="B889">
        <v>6205000</v>
      </c>
      <c r="C889" s="1">
        <v>44962</v>
      </c>
      <c r="D889">
        <v>284</v>
      </c>
      <c r="E889" t="s">
        <v>55</v>
      </c>
    </row>
    <row r="890" spans="1:5">
      <c r="A890" s="4" t="s">
        <v>28</v>
      </c>
      <c r="B890">
        <v>6205000</v>
      </c>
      <c r="C890" s="1">
        <v>44963</v>
      </c>
      <c r="D890">
        <v>268</v>
      </c>
      <c r="E890" t="s">
        <v>55</v>
      </c>
    </row>
    <row r="891" spans="1:5">
      <c r="A891" s="4" t="s">
        <v>28</v>
      </c>
      <c r="B891">
        <v>6205000</v>
      </c>
      <c r="C891" s="1">
        <v>44964</v>
      </c>
      <c r="D891">
        <v>250</v>
      </c>
      <c r="E891" t="s">
        <v>56</v>
      </c>
    </row>
    <row r="892" spans="1:5">
      <c r="A892" s="4" t="s">
        <v>28</v>
      </c>
      <c r="B892">
        <v>6205000</v>
      </c>
      <c r="C892" s="1">
        <v>44965</v>
      </c>
      <c r="D892">
        <v>238</v>
      </c>
      <c r="E892" t="s">
        <v>56</v>
      </c>
    </row>
    <row r="893" spans="1:5">
      <c r="A893" s="4" t="s">
        <v>28</v>
      </c>
      <c r="B893">
        <v>6205000</v>
      </c>
      <c r="C893" s="1">
        <v>44966</v>
      </c>
      <c r="D893">
        <v>224</v>
      </c>
      <c r="E893" t="s">
        <v>56</v>
      </c>
    </row>
    <row r="894" spans="1:5">
      <c r="A894" s="4" t="s">
        <v>28</v>
      </c>
      <c r="B894">
        <v>6205000</v>
      </c>
      <c r="C894" s="1">
        <v>44967</v>
      </c>
      <c r="D894">
        <v>217</v>
      </c>
      <c r="E894" t="s">
        <v>56</v>
      </c>
    </row>
    <row r="895" spans="1:5">
      <c r="A895" s="4" t="s">
        <v>28</v>
      </c>
      <c r="B895">
        <v>6205000</v>
      </c>
      <c r="C895" s="1">
        <v>44968</v>
      </c>
      <c r="D895">
        <v>226</v>
      </c>
      <c r="E895" t="s">
        <v>56</v>
      </c>
    </row>
    <row r="896" spans="1:5">
      <c r="A896" s="4" t="s">
        <v>28</v>
      </c>
      <c r="B896">
        <v>6205000</v>
      </c>
      <c r="C896" s="1">
        <v>44969</v>
      </c>
      <c r="D896">
        <v>226</v>
      </c>
      <c r="E896" t="s">
        <v>56</v>
      </c>
    </row>
    <row r="897" spans="1:5">
      <c r="A897" s="4" t="s">
        <v>28</v>
      </c>
      <c r="B897">
        <v>6205000</v>
      </c>
      <c r="C897" s="1">
        <v>44970</v>
      </c>
      <c r="D897">
        <v>228</v>
      </c>
      <c r="E897" t="s">
        <v>56</v>
      </c>
    </row>
    <row r="898" spans="1:5">
      <c r="A898" s="4" t="s">
        <v>28</v>
      </c>
      <c r="B898">
        <v>6205000</v>
      </c>
      <c r="C898" s="1">
        <v>44971</v>
      </c>
      <c r="D898">
        <v>239</v>
      </c>
      <c r="E898" t="s">
        <v>56</v>
      </c>
    </row>
    <row r="899" spans="1:5">
      <c r="A899" s="4" t="s">
        <v>28</v>
      </c>
      <c r="B899">
        <v>6205000</v>
      </c>
      <c r="C899" s="1">
        <v>44972</v>
      </c>
      <c r="D899">
        <v>194</v>
      </c>
      <c r="E899" t="s">
        <v>56</v>
      </c>
    </row>
    <row r="900" spans="1:5">
      <c r="A900" s="4" t="s">
        <v>28</v>
      </c>
      <c r="B900">
        <v>6205000</v>
      </c>
      <c r="C900" s="1">
        <v>44973</v>
      </c>
      <c r="D900">
        <v>223</v>
      </c>
      <c r="E900" t="s">
        <v>56</v>
      </c>
    </row>
    <row r="901" spans="1:5">
      <c r="A901" s="4" t="s">
        <v>28</v>
      </c>
      <c r="B901">
        <v>6205000</v>
      </c>
      <c r="C901" s="1">
        <v>44974</v>
      </c>
      <c r="D901">
        <v>239</v>
      </c>
      <c r="E901" t="s">
        <v>56</v>
      </c>
    </row>
    <row r="902" spans="1:5">
      <c r="A902" s="4" t="s">
        <v>28</v>
      </c>
      <c r="B902">
        <v>6205000</v>
      </c>
      <c r="C902" s="1">
        <v>44975</v>
      </c>
      <c r="D902">
        <v>224</v>
      </c>
      <c r="E902" t="s">
        <v>56</v>
      </c>
    </row>
    <row r="903" spans="1:5">
      <c r="A903" s="4" t="s">
        <v>28</v>
      </c>
      <c r="B903">
        <v>6205000</v>
      </c>
      <c r="C903" s="1">
        <v>44976</v>
      </c>
      <c r="D903">
        <v>215</v>
      </c>
      <c r="E903" t="s">
        <v>56</v>
      </c>
    </row>
    <row r="904" spans="1:5">
      <c r="A904" s="4" t="s">
        <v>28</v>
      </c>
      <c r="B904">
        <v>6205000</v>
      </c>
      <c r="C904" s="1">
        <v>44977</v>
      </c>
      <c r="D904">
        <v>221</v>
      </c>
      <c r="E904" t="s">
        <v>56</v>
      </c>
    </row>
    <row r="905" spans="1:5">
      <c r="A905" s="4" t="s">
        <v>28</v>
      </c>
      <c r="B905">
        <v>6205000</v>
      </c>
      <c r="C905" s="1">
        <v>44978</v>
      </c>
      <c r="D905">
        <v>222</v>
      </c>
      <c r="E905" t="s">
        <v>56</v>
      </c>
    </row>
    <row r="906" spans="1:5">
      <c r="A906" s="4" t="s">
        <v>28</v>
      </c>
      <c r="B906">
        <v>6205000</v>
      </c>
      <c r="C906" s="1">
        <v>44979</v>
      </c>
      <c r="D906">
        <v>189</v>
      </c>
      <c r="E906" t="s">
        <v>56</v>
      </c>
    </row>
    <row r="907" spans="1:5">
      <c r="A907" s="4" t="s">
        <v>28</v>
      </c>
      <c r="B907">
        <v>6205000</v>
      </c>
      <c r="C907" s="1">
        <v>44980</v>
      </c>
      <c r="D907">
        <v>183</v>
      </c>
      <c r="E907" t="s">
        <v>56</v>
      </c>
    </row>
    <row r="908" spans="1:5">
      <c r="A908" s="4" t="s">
        <v>28</v>
      </c>
      <c r="B908">
        <v>6205000</v>
      </c>
      <c r="C908" s="1">
        <v>44981</v>
      </c>
      <c r="D908">
        <v>195</v>
      </c>
      <c r="E908" t="s">
        <v>56</v>
      </c>
    </row>
    <row r="909" spans="1:5">
      <c r="A909" s="4" t="s">
        <v>28</v>
      </c>
      <c r="B909">
        <v>6205000</v>
      </c>
      <c r="C909" s="1">
        <v>44982</v>
      </c>
      <c r="D909">
        <v>246</v>
      </c>
      <c r="E909" t="s">
        <v>56</v>
      </c>
    </row>
    <row r="910" spans="1:5">
      <c r="A910" s="4" t="s">
        <v>28</v>
      </c>
      <c r="B910">
        <v>6205000</v>
      </c>
      <c r="C910" s="1">
        <v>44983</v>
      </c>
      <c r="D910">
        <v>300</v>
      </c>
      <c r="E910" t="s">
        <v>56</v>
      </c>
    </row>
    <row r="911" spans="1:5">
      <c r="A911" s="4" t="s">
        <v>28</v>
      </c>
      <c r="B911">
        <v>6205000</v>
      </c>
      <c r="C911" s="1">
        <v>44984</v>
      </c>
      <c r="D911">
        <v>257</v>
      </c>
      <c r="E911" t="s">
        <v>56</v>
      </c>
    </row>
    <row r="912" spans="1:5">
      <c r="A912" s="4" t="s">
        <v>28</v>
      </c>
      <c r="B912">
        <v>6205000</v>
      </c>
      <c r="C912" s="1">
        <v>44985</v>
      </c>
      <c r="D912">
        <v>233</v>
      </c>
      <c r="E912" t="s">
        <v>56</v>
      </c>
    </row>
    <row r="913" spans="1:5">
      <c r="A913" s="4" t="s">
        <v>28</v>
      </c>
      <c r="B913">
        <v>6205000</v>
      </c>
      <c r="C913" s="1">
        <v>44986</v>
      </c>
      <c r="D913">
        <v>197</v>
      </c>
      <c r="E913" t="s">
        <v>56</v>
      </c>
    </row>
    <row r="914" spans="1:5">
      <c r="A914" s="4" t="s">
        <v>28</v>
      </c>
      <c r="B914">
        <v>6205000</v>
      </c>
      <c r="C914" s="1">
        <v>44987</v>
      </c>
      <c r="D914">
        <v>196</v>
      </c>
      <c r="E914" t="s">
        <v>56</v>
      </c>
    </row>
    <row r="915" spans="1:5">
      <c r="A915" s="4" t="s">
        <v>28</v>
      </c>
      <c r="B915">
        <v>6205000</v>
      </c>
      <c r="C915" s="1">
        <v>44988</v>
      </c>
      <c r="D915">
        <v>189</v>
      </c>
      <c r="E915" t="s">
        <v>56</v>
      </c>
    </row>
    <row r="916" spans="1:5">
      <c r="A916" s="4" t="s">
        <v>28</v>
      </c>
      <c r="B916">
        <v>6205000</v>
      </c>
      <c r="C916" s="1">
        <v>44989</v>
      </c>
      <c r="D916">
        <v>171</v>
      </c>
      <c r="E916" t="s">
        <v>56</v>
      </c>
    </row>
    <row r="917" spans="1:5">
      <c r="A917" s="4" t="s">
        <v>28</v>
      </c>
      <c r="B917">
        <v>6205000</v>
      </c>
      <c r="C917" s="1">
        <v>44990</v>
      </c>
      <c r="D917">
        <v>200</v>
      </c>
      <c r="E917" t="s">
        <v>56</v>
      </c>
    </row>
    <row r="918" spans="1:5">
      <c r="A918" s="4" t="s">
        <v>28</v>
      </c>
      <c r="B918">
        <v>6205000</v>
      </c>
      <c r="C918" s="1">
        <v>44991</v>
      </c>
      <c r="D918">
        <v>206</v>
      </c>
      <c r="E918" t="s">
        <v>56</v>
      </c>
    </row>
    <row r="919" spans="1:5">
      <c r="A919" s="4" t="s">
        <v>28</v>
      </c>
      <c r="B919">
        <v>6205000</v>
      </c>
      <c r="C919" s="1">
        <v>44992</v>
      </c>
      <c r="D919">
        <v>190</v>
      </c>
      <c r="E919" t="s">
        <v>56</v>
      </c>
    </row>
    <row r="920" spans="1:5">
      <c r="A920" s="4" t="s">
        <v>28</v>
      </c>
      <c r="B920">
        <v>6205000</v>
      </c>
      <c r="C920" s="1">
        <v>44993</v>
      </c>
      <c r="D920">
        <v>188</v>
      </c>
      <c r="E920" t="s">
        <v>56</v>
      </c>
    </row>
    <row r="921" spans="1:5">
      <c r="A921" s="4" t="s">
        <v>28</v>
      </c>
      <c r="B921">
        <v>6205000</v>
      </c>
      <c r="C921" s="1">
        <v>44994</v>
      </c>
      <c r="D921">
        <v>214</v>
      </c>
      <c r="E921" t="s">
        <v>56</v>
      </c>
    </row>
    <row r="922" spans="1:5">
      <c r="A922" s="4" t="s">
        <v>28</v>
      </c>
      <c r="B922">
        <v>6205000</v>
      </c>
      <c r="C922" s="1">
        <v>44995</v>
      </c>
      <c r="D922">
        <v>197</v>
      </c>
      <c r="E922" t="s">
        <v>56</v>
      </c>
    </row>
    <row r="923" spans="1:5">
      <c r="A923" s="4" t="s">
        <v>28</v>
      </c>
      <c r="B923">
        <v>6205000</v>
      </c>
      <c r="C923" s="1">
        <v>44996</v>
      </c>
      <c r="D923">
        <v>194</v>
      </c>
      <c r="E923" t="s">
        <v>56</v>
      </c>
    </row>
    <row r="924" spans="1:5">
      <c r="A924" s="4" t="s">
        <v>28</v>
      </c>
      <c r="B924">
        <v>6205000</v>
      </c>
      <c r="C924" s="1">
        <v>44997</v>
      </c>
      <c r="D924">
        <v>179</v>
      </c>
      <c r="E924" t="s">
        <v>56</v>
      </c>
    </row>
    <row r="925" spans="1:5">
      <c r="A925" s="4" t="s">
        <v>28</v>
      </c>
      <c r="B925">
        <v>6205000</v>
      </c>
      <c r="C925" s="1">
        <v>44998</v>
      </c>
      <c r="D925">
        <v>202</v>
      </c>
      <c r="E925" t="s">
        <v>56</v>
      </c>
    </row>
    <row r="926" spans="1:5">
      <c r="A926" s="4" t="s">
        <v>28</v>
      </c>
      <c r="B926">
        <v>6205000</v>
      </c>
      <c r="C926" s="1">
        <v>44999</v>
      </c>
      <c r="D926">
        <v>241</v>
      </c>
      <c r="E926" t="s">
        <v>55</v>
      </c>
    </row>
    <row r="927" spans="1:5">
      <c r="A927" s="4" t="s">
        <v>28</v>
      </c>
      <c r="B927">
        <v>6205000</v>
      </c>
      <c r="C927" s="1">
        <v>45000</v>
      </c>
      <c r="D927">
        <v>266</v>
      </c>
      <c r="E927" t="s">
        <v>55</v>
      </c>
    </row>
    <row r="928" spans="1:5">
      <c r="A928" s="4" t="s">
        <v>28</v>
      </c>
      <c r="B928">
        <v>6205000</v>
      </c>
      <c r="C928" s="1">
        <v>45001</v>
      </c>
      <c r="D928">
        <v>237</v>
      </c>
      <c r="E928" t="s">
        <v>56</v>
      </c>
    </row>
    <row r="929" spans="1:5">
      <c r="A929" s="4" t="s">
        <v>28</v>
      </c>
      <c r="B929">
        <v>6205000</v>
      </c>
      <c r="C929" s="1">
        <v>45002</v>
      </c>
      <c r="D929">
        <v>204</v>
      </c>
      <c r="E929" t="s">
        <v>56</v>
      </c>
    </row>
    <row r="930" spans="1:5">
      <c r="A930" s="4" t="s">
        <v>28</v>
      </c>
      <c r="B930">
        <v>6205000</v>
      </c>
      <c r="C930" s="1">
        <v>45003</v>
      </c>
      <c r="D930">
        <v>197</v>
      </c>
      <c r="E930" t="s">
        <v>56</v>
      </c>
    </row>
    <row r="931" spans="1:5">
      <c r="A931" s="4" t="s">
        <v>28</v>
      </c>
      <c r="B931">
        <v>6205000</v>
      </c>
      <c r="C931" s="1">
        <v>45004</v>
      </c>
      <c r="D931">
        <v>203</v>
      </c>
      <c r="E931" t="s">
        <v>56</v>
      </c>
    </row>
    <row r="932" spans="1:5">
      <c r="A932" s="4" t="s">
        <v>28</v>
      </c>
      <c r="B932">
        <v>6205000</v>
      </c>
      <c r="C932" s="1">
        <v>45005</v>
      </c>
      <c r="D932">
        <v>219</v>
      </c>
      <c r="E932" t="s">
        <v>56</v>
      </c>
    </row>
    <row r="933" spans="1:5">
      <c r="A933" s="4" t="s">
        <v>28</v>
      </c>
      <c r="B933">
        <v>6205000</v>
      </c>
      <c r="C933" s="1">
        <v>45006</v>
      </c>
      <c r="D933">
        <v>221</v>
      </c>
      <c r="E933" t="s">
        <v>56</v>
      </c>
    </row>
    <row r="934" spans="1:5">
      <c r="A934" s="4" t="s">
        <v>28</v>
      </c>
      <c r="B934">
        <v>6205000</v>
      </c>
      <c r="C934" s="1">
        <v>45007</v>
      </c>
      <c r="D934">
        <v>219</v>
      </c>
      <c r="E934" t="s">
        <v>55</v>
      </c>
    </row>
    <row r="935" spans="1:5">
      <c r="A935" s="4" t="s">
        <v>28</v>
      </c>
      <c r="B935">
        <v>6205000</v>
      </c>
      <c r="C935" s="1">
        <v>45008</v>
      </c>
      <c r="D935">
        <v>217</v>
      </c>
      <c r="E935" t="s">
        <v>55</v>
      </c>
    </row>
    <row r="936" spans="1:5">
      <c r="A936" s="4" t="s">
        <v>28</v>
      </c>
      <c r="B936">
        <v>6205000</v>
      </c>
      <c r="C936" s="1">
        <v>45009</v>
      </c>
      <c r="D936">
        <v>228</v>
      </c>
      <c r="E936" t="s">
        <v>56</v>
      </c>
    </row>
    <row r="937" spans="1:5">
      <c r="A937" s="4" t="s">
        <v>28</v>
      </c>
      <c r="B937">
        <v>6205000</v>
      </c>
      <c r="C937" s="1">
        <v>45010</v>
      </c>
      <c r="D937">
        <v>232</v>
      </c>
      <c r="E937" t="s">
        <v>56</v>
      </c>
    </row>
    <row r="938" spans="1:5">
      <c r="A938" s="4" t="s">
        <v>28</v>
      </c>
      <c r="B938">
        <v>6205000</v>
      </c>
      <c r="C938" s="1">
        <v>45011</v>
      </c>
      <c r="D938">
        <v>232</v>
      </c>
      <c r="E938" t="s">
        <v>56</v>
      </c>
    </row>
    <row r="939" spans="1:5">
      <c r="A939" s="4" t="s">
        <v>28</v>
      </c>
      <c r="B939">
        <v>6205000</v>
      </c>
      <c r="C939" s="1">
        <v>45012</v>
      </c>
      <c r="D939">
        <v>219</v>
      </c>
      <c r="E939" t="s">
        <v>56</v>
      </c>
    </row>
    <row r="940" spans="1:5">
      <c r="A940" s="4" t="s">
        <v>28</v>
      </c>
      <c r="B940">
        <v>6205000</v>
      </c>
      <c r="C940" s="1">
        <v>45013</v>
      </c>
      <c r="D940">
        <v>200</v>
      </c>
      <c r="E940" t="s">
        <v>56</v>
      </c>
    </row>
    <row r="941" spans="1:5">
      <c r="A941" s="4" t="s">
        <v>28</v>
      </c>
      <c r="B941">
        <v>6205000</v>
      </c>
      <c r="C941" s="1">
        <v>45014</v>
      </c>
      <c r="D941">
        <v>217</v>
      </c>
      <c r="E941" t="s">
        <v>56</v>
      </c>
    </row>
    <row r="942" spans="1:5">
      <c r="A942" s="4" t="s">
        <v>28</v>
      </c>
      <c r="B942">
        <v>6205000</v>
      </c>
      <c r="C942" s="1">
        <v>45015</v>
      </c>
      <c r="D942">
        <v>215</v>
      </c>
      <c r="E942" t="s">
        <v>55</v>
      </c>
    </row>
    <row r="943" spans="1:5">
      <c r="A943" s="4" t="s">
        <v>28</v>
      </c>
      <c r="B943">
        <v>6205000</v>
      </c>
      <c r="C943" s="1">
        <v>45016</v>
      </c>
      <c r="D943">
        <v>219</v>
      </c>
      <c r="E943" t="s">
        <v>55</v>
      </c>
    </row>
    <row r="944" spans="1:5">
      <c r="A944" s="4" t="s">
        <v>28</v>
      </c>
      <c r="B944">
        <v>6205000</v>
      </c>
      <c r="C944" s="1">
        <v>45017</v>
      </c>
      <c r="D944">
        <v>226</v>
      </c>
      <c r="E944" t="s">
        <v>55</v>
      </c>
    </row>
    <row r="945" spans="1:5">
      <c r="A945" s="4" t="s">
        <v>28</v>
      </c>
      <c r="B945">
        <v>6205000</v>
      </c>
      <c r="C945" s="1">
        <v>45018</v>
      </c>
      <c r="D945">
        <v>236</v>
      </c>
      <c r="E945" t="s">
        <v>55</v>
      </c>
    </row>
    <row r="946" spans="1:5">
      <c r="A946" s="4" t="s">
        <v>28</v>
      </c>
      <c r="B946">
        <v>6205000</v>
      </c>
      <c r="C946" s="1">
        <v>45019</v>
      </c>
      <c r="D946">
        <v>220</v>
      </c>
      <c r="E946" t="s">
        <v>55</v>
      </c>
    </row>
    <row r="947" spans="1:5">
      <c r="A947" s="4" t="s">
        <v>28</v>
      </c>
      <c r="B947">
        <v>6205000</v>
      </c>
      <c r="C947" s="1">
        <v>45020</v>
      </c>
      <c r="D947">
        <v>230</v>
      </c>
      <c r="E947" t="s">
        <v>55</v>
      </c>
    </row>
    <row r="948" spans="1:5">
      <c r="A948" s="4" t="s">
        <v>28</v>
      </c>
      <c r="B948">
        <v>6205000</v>
      </c>
      <c r="C948" s="1">
        <v>45021</v>
      </c>
      <c r="D948">
        <v>220</v>
      </c>
      <c r="E948" t="s">
        <v>55</v>
      </c>
    </row>
    <row r="949" spans="1:5">
      <c r="A949" s="4" t="s">
        <v>28</v>
      </c>
      <c r="B949">
        <v>6205000</v>
      </c>
      <c r="C949" s="1">
        <v>45022</v>
      </c>
      <c r="D949">
        <v>224</v>
      </c>
      <c r="E949" t="s">
        <v>55</v>
      </c>
    </row>
    <row r="950" spans="1:5">
      <c r="A950" s="4" t="s">
        <v>28</v>
      </c>
      <c r="B950">
        <v>6205000</v>
      </c>
      <c r="C950" s="1">
        <v>45023</v>
      </c>
      <c r="D950">
        <v>240</v>
      </c>
      <c r="E950" t="s">
        <v>55</v>
      </c>
    </row>
    <row r="951" spans="1:5">
      <c r="A951" s="4" t="s">
        <v>28</v>
      </c>
      <c r="B951">
        <v>6205000</v>
      </c>
      <c r="C951" s="1">
        <v>45024</v>
      </c>
      <c r="D951">
        <v>272</v>
      </c>
      <c r="E951" t="s">
        <v>55</v>
      </c>
    </row>
    <row r="952" spans="1:5">
      <c r="A952" s="4" t="s">
        <v>28</v>
      </c>
      <c r="B952">
        <v>6205000</v>
      </c>
      <c r="C952" s="1">
        <v>45025</v>
      </c>
      <c r="D952">
        <v>325</v>
      </c>
      <c r="E952" t="s">
        <v>55</v>
      </c>
    </row>
    <row r="953" spans="1:5">
      <c r="A953" s="4" t="s">
        <v>28</v>
      </c>
      <c r="B953">
        <v>6205000</v>
      </c>
      <c r="C953" s="1">
        <v>45026</v>
      </c>
      <c r="D953">
        <v>426</v>
      </c>
      <c r="E953" t="s">
        <v>55</v>
      </c>
    </row>
    <row r="954" spans="1:5">
      <c r="A954" s="4" t="s">
        <v>28</v>
      </c>
      <c r="B954">
        <v>6205000</v>
      </c>
      <c r="C954" s="1">
        <v>45027</v>
      </c>
      <c r="D954">
        <v>866</v>
      </c>
      <c r="E954" t="s">
        <v>55</v>
      </c>
    </row>
    <row r="955" spans="1:5">
      <c r="A955" s="4" t="s">
        <v>28</v>
      </c>
      <c r="B955">
        <v>6205000</v>
      </c>
      <c r="C955" s="1">
        <v>45028</v>
      </c>
      <c r="D955">
        <v>970</v>
      </c>
      <c r="E955" t="s">
        <v>55</v>
      </c>
    </row>
    <row r="956" spans="1:5">
      <c r="A956" s="4" t="s">
        <v>28</v>
      </c>
      <c r="B956">
        <v>6205000</v>
      </c>
      <c r="C956" s="1">
        <v>45029</v>
      </c>
      <c r="D956">
        <v>647</v>
      </c>
      <c r="E956" t="s">
        <v>55</v>
      </c>
    </row>
    <row r="957" spans="1:5">
      <c r="A957" s="4" t="s">
        <v>28</v>
      </c>
      <c r="B957">
        <v>6205000</v>
      </c>
      <c r="C957" s="1">
        <v>45030</v>
      </c>
      <c r="D957">
        <v>495</v>
      </c>
      <c r="E957" t="s">
        <v>55</v>
      </c>
    </row>
    <row r="958" spans="1:5">
      <c r="A958" s="4" t="s">
        <v>28</v>
      </c>
      <c r="B958">
        <v>6205000</v>
      </c>
      <c r="C958" s="1">
        <v>45031</v>
      </c>
      <c r="D958">
        <v>442</v>
      </c>
      <c r="E958" t="s">
        <v>55</v>
      </c>
    </row>
    <row r="959" spans="1:5">
      <c r="A959" s="4" t="s">
        <v>28</v>
      </c>
      <c r="B959">
        <v>6205000</v>
      </c>
      <c r="C959" s="1">
        <v>45032</v>
      </c>
      <c r="D959">
        <v>450</v>
      </c>
      <c r="E959" t="s">
        <v>55</v>
      </c>
    </row>
    <row r="960" spans="1:5">
      <c r="A960" s="4" t="s">
        <v>28</v>
      </c>
      <c r="B960">
        <v>6205000</v>
      </c>
      <c r="C960" s="1">
        <v>45033</v>
      </c>
      <c r="D960">
        <v>499</v>
      </c>
      <c r="E960" t="s">
        <v>55</v>
      </c>
    </row>
    <row r="961" spans="1:5">
      <c r="A961" s="4" t="s">
        <v>28</v>
      </c>
      <c r="B961">
        <v>6205000</v>
      </c>
      <c r="C961" s="1">
        <v>45034</v>
      </c>
      <c r="D961">
        <v>530</v>
      </c>
      <c r="E961" t="s">
        <v>55</v>
      </c>
    </row>
    <row r="962" spans="1:5">
      <c r="A962" s="4" t="s">
        <v>28</v>
      </c>
      <c r="B962">
        <v>6205000</v>
      </c>
      <c r="C962" s="1">
        <v>45035</v>
      </c>
      <c r="D962">
        <v>481</v>
      </c>
      <c r="E962" t="s">
        <v>55</v>
      </c>
    </row>
    <row r="963" spans="1:5">
      <c r="A963" s="4" t="s">
        <v>28</v>
      </c>
      <c r="B963">
        <v>6205000</v>
      </c>
      <c r="C963" s="1">
        <v>45036</v>
      </c>
      <c r="D963">
        <v>436</v>
      </c>
      <c r="E963" t="s">
        <v>55</v>
      </c>
    </row>
    <row r="964" spans="1:5">
      <c r="A964" s="4" t="s">
        <v>28</v>
      </c>
      <c r="B964">
        <v>6205000</v>
      </c>
      <c r="C964" s="1">
        <v>45037</v>
      </c>
      <c r="D964">
        <v>410</v>
      </c>
      <c r="E964" t="s">
        <v>55</v>
      </c>
    </row>
    <row r="965" spans="1:5">
      <c r="A965" s="4" t="s">
        <v>28</v>
      </c>
      <c r="B965">
        <v>6205000</v>
      </c>
      <c r="C965" s="1">
        <v>45038</v>
      </c>
      <c r="D965">
        <v>400</v>
      </c>
      <c r="E965" t="s">
        <v>55</v>
      </c>
    </row>
    <row r="966" spans="1:5">
      <c r="A966" s="4" t="s">
        <v>28</v>
      </c>
      <c r="B966">
        <v>6205000</v>
      </c>
      <c r="C966" s="1">
        <v>45039</v>
      </c>
      <c r="D966">
        <v>394</v>
      </c>
      <c r="E966" t="s">
        <v>55</v>
      </c>
    </row>
    <row r="967" spans="1:5">
      <c r="A967" s="4" t="s">
        <v>28</v>
      </c>
      <c r="B967">
        <v>6205000</v>
      </c>
      <c r="C967" s="1">
        <v>45040</v>
      </c>
      <c r="D967">
        <v>404</v>
      </c>
      <c r="E967" t="s">
        <v>55</v>
      </c>
    </row>
    <row r="968" spans="1:5">
      <c r="A968" s="4" t="s">
        <v>28</v>
      </c>
      <c r="B968">
        <v>6205000</v>
      </c>
      <c r="C968" s="1">
        <v>45041</v>
      </c>
      <c r="D968">
        <v>423</v>
      </c>
      <c r="E968" t="s">
        <v>55</v>
      </c>
    </row>
    <row r="969" spans="1:5">
      <c r="A969" s="4" t="s">
        <v>28</v>
      </c>
      <c r="B969">
        <v>6205000</v>
      </c>
      <c r="C969" s="1">
        <v>45042</v>
      </c>
      <c r="D969">
        <v>444</v>
      </c>
      <c r="E969" t="s">
        <v>55</v>
      </c>
    </row>
    <row r="970" spans="1:5">
      <c r="A970" s="4" t="s">
        <v>28</v>
      </c>
      <c r="B970">
        <v>6205000</v>
      </c>
      <c r="C970" s="1">
        <v>45043</v>
      </c>
      <c r="D970">
        <v>464</v>
      </c>
      <c r="E970" t="s">
        <v>55</v>
      </c>
    </row>
    <row r="971" spans="1:5">
      <c r="A971" s="4" t="s">
        <v>28</v>
      </c>
      <c r="B971">
        <v>6205000</v>
      </c>
      <c r="C971" s="1">
        <v>45044</v>
      </c>
      <c r="D971">
        <v>469</v>
      </c>
      <c r="E971" t="s">
        <v>55</v>
      </c>
    </row>
    <row r="972" spans="1:5">
      <c r="A972" s="4" t="s">
        <v>28</v>
      </c>
      <c r="B972">
        <v>6205000</v>
      </c>
      <c r="C972" s="1">
        <v>45045</v>
      </c>
      <c r="D972">
        <v>461</v>
      </c>
      <c r="E972" t="s">
        <v>55</v>
      </c>
    </row>
    <row r="973" spans="1:5">
      <c r="A973" s="4" t="s">
        <v>28</v>
      </c>
      <c r="B973">
        <v>6205000</v>
      </c>
      <c r="C973" s="1">
        <v>45046</v>
      </c>
      <c r="D973">
        <v>512</v>
      </c>
      <c r="E973" t="s">
        <v>55</v>
      </c>
    </row>
    <row r="974" spans="1:5">
      <c r="A974" s="4" t="s">
        <v>28</v>
      </c>
      <c r="B974">
        <v>6205000</v>
      </c>
      <c r="C974" s="1">
        <v>45047</v>
      </c>
      <c r="D974">
        <v>603</v>
      </c>
      <c r="E974" t="s">
        <v>55</v>
      </c>
    </row>
    <row r="975" spans="1:5">
      <c r="A975" s="4" t="s">
        <v>28</v>
      </c>
      <c r="B975">
        <v>6205000</v>
      </c>
      <c r="C975" s="1">
        <v>45048</v>
      </c>
      <c r="D975">
        <v>764</v>
      </c>
      <c r="E975" t="s">
        <v>55</v>
      </c>
    </row>
    <row r="976" spans="1:5">
      <c r="A976" s="4" t="s">
        <v>28</v>
      </c>
      <c r="B976">
        <v>6205000</v>
      </c>
      <c r="C976" s="1">
        <v>45049</v>
      </c>
      <c r="D976">
        <v>995</v>
      </c>
      <c r="E976" t="s">
        <v>55</v>
      </c>
    </row>
    <row r="977" spans="1:5">
      <c r="A977" s="4" t="s">
        <v>28</v>
      </c>
      <c r="B977">
        <v>6205000</v>
      </c>
      <c r="C977" s="1">
        <v>45050</v>
      </c>
      <c r="D977">
        <v>1270</v>
      </c>
      <c r="E977" t="s">
        <v>55</v>
      </c>
    </row>
    <row r="978" spans="1:5">
      <c r="A978" s="4" t="s">
        <v>28</v>
      </c>
      <c r="B978">
        <v>6205000</v>
      </c>
      <c r="C978" s="1">
        <v>45051</v>
      </c>
      <c r="D978">
        <v>1460</v>
      </c>
      <c r="E978" t="s">
        <v>55</v>
      </c>
    </row>
    <row r="979" spans="1:5">
      <c r="A979" s="4" t="s">
        <v>28</v>
      </c>
      <c r="B979">
        <v>6205000</v>
      </c>
      <c r="C979" s="1">
        <v>45052</v>
      </c>
      <c r="D979">
        <v>1440</v>
      </c>
      <c r="E979" t="s">
        <v>55</v>
      </c>
    </row>
    <row r="980" spans="1:5">
      <c r="A980" s="4" t="s">
        <v>28</v>
      </c>
      <c r="B980">
        <v>6205000</v>
      </c>
      <c r="C980" s="1">
        <v>45053</v>
      </c>
      <c r="D980">
        <v>1180</v>
      </c>
      <c r="E980" t="s">
        <v>55</v>
      </c>
    </row>
    <row r="981" spans="1:5">
      <c r="A981" s="4" t="s">
        <v>28</v>
      </c>
      <c r="B981">
        <v>6205000</v>
      </c>
      <c r="C981" s="1">
        <v>45054</v>
      </c>
      <c r="D981">
        <v>1020</v>
      </c>
      <c r="E981" t="s">
        <v>55</v>
      </c>
    </row>
    <row r="982" spans="1:5">
      <c r="A982" s="4" t="s">
        <v>28</v>
      </c>
      <c r="B982">
        <v>6205000</v>
      </c>
      <c r="C982" s="1">
        <v>45055</v>
      </c>
      <c r="D982">
        <v>940</v>
      </c>
      <c r="E982" t="s">
        <v>55</v>
      </c>
    </row>
    <row r="983" spans="1:5">
      <c r="A983" s="4" t="s">
        <v>28</v>
      </c>
      <c r="B983">
        <v>6205000</v>
      </c>
      <c r="C983" s="1">
        <v>45056</v>
      </c>
      <c r="D983">
        <v>914</v>
      </c>
      <c r="E983" t="s">
        <v>55</v>
      </c>
    </row>
    <row r="984" spans="1:5">
      <c r="A984" s="4" t="s">
        <v>28</v>
      </c>
      <c r="B984">
        <v>6205000</v>
      </c>
      <c r="C984" s="1">
        <v>45057</v>
      </c>
      <c r="D984">
        <v>949</v>
      </c>
      <c r="E984" t="s">
        <v>55</v>
      </c>
    </row>
    <row r="985" spans="1:5">
      <c r="A985" s="4" t="s">
        <v>28</v>
      </c>
      <c r="B985">
        <v>6205000</v>
      </c>
      <c r="C985" s="1">
        <v>45058</v>
      </c>
      <c r="D985">
        <v>1020</v>
      </c>
      <c r="E985" t="s">
        <v>55</v>
      </c>
    </row>
    <row r="986" spans="1:5">
      <c r="A986" s="4" t="s">
        <v>28</v>
      </c>
      <c r="B986">
        <v>6205000</v>
      </c>
      <c r="C986" s="1">
        <v>45059</v>
      </c>
      <c r="D986">
        <v>1250</v>
      </c>
      <c r="E986" t="s">
        <v>55</v>
      </c>
    </row>
    <row r="987" spans="1:5">
      <c r="A987" s="4" t="s">
        <v>28</v>
      </c>
      <c r="B987">
        <v>6205000</v>
      </c>
      <c r="C987" s="1">
        <v>45060</v>
      </c>
      <c r="D987">
        <v>1840</v>
      </c>
      <c r="E987" t="s">
        <v>55</v>
      </c>
    </row>
    <row r="988" spans="1:5">
      <c r="A988" s="4" t="s">
        <v>28</v>
      </c>
      <c r="B988">
        <v>6205000</v>
      </c>
      <c r="C988" s="1">
        <v>45061</v>
      </c>
      <c r="D988">
        <v>1980</v>
      </c>
      <c r="E988" t="s">
        <v>55</v>
      </c>
    </row>
    <row r="989" spans="1:5">
      <c r="A989" s="4" t="s">
        <v>28</v>
      </c>
      <c r="B989">
        <v>6205000</v>
      </c>
      <c r="C989" s="1">
        <v>45062</v>
      </c>
      <c r="D989">
        <v>2290</v>
      </c>
      <c r="E989" t="s">
        <v>55</v>
      </c>
    </row>
    <row r="990" spans="1:5">
      <c r="A990" s="4" t="s">
        <v>28</v>
      </c>
      <c r="B990">
        <v>6205000</v>
      </c>
      <c r="C990" s="1">
        <v>45063</v>
      </c>
      <c r="D990">
        <v>2600</v>
      </c>
      <c r="E990" t="s">
        <v>55</v>
      </c>
    </row>
    <row r="991" spans="1:5">
      <c r="A991" s="4" t="s">
        <v>28</v>
      </c>
      <c r="B991">
        <v>6205000</v>
      </c>
      <c r="C991" s="1">
        <v>45064</v>
      </c>
      <c r="D991">
        <v>2730</v>
      </c>
      <c r="E991" t="s">
        <v>55</v>
      </c>
    </row>
    <row r="992" spans="1:5">
      <c r="A992" s="4" t="s">
        <v>28</v>
      </c>
      <c r="B992">
        <v>6205000</v>
      </c>
      <c r="C992" s="1">
        <v>45065</v>
      </c>
      <c r="D992">
        <v>2820</v>
      </c>
      <c r="E992" t="s">
        <v>55</v>
      </c>
    </row>
    <row r="993" spans="1:5">
      <c r="A993" s="4" t="s">
        <v>28</v>
      </c>
      <c r="B993">
        <v>6205000</v>
      </c>
      <c r="C993" s="1">
        <v>45066</v>
      </c>
      <c r="D993">
        <v>2830</v>
      </c>
      <c r="E993" t="s">
        <v>55</v>
      </c>
    </row>
    <row r="994" spans="1:5">
      <c r="A994" s="4" t="s">
        <v>28</v>
      </c>
      <c r="B994">
        <v>6205000</v>
      </c>
      <c r="C994" s="1">
        <v>45067</v>
      </c>
      <c r="D994">
        <v>3140</v>
      </c>
      <c r="E994" t="s">
        <v>55</v>
      </c>
    </row>
    <row r="995" spans="1:5">
      <c r="A995" s="4" t="s">
        <v>28</v>
      </c>
      <c r="B995">
        <v>6205000</v>
      </c>
      <c r="C995" s="1">
        <v>45068</v>
      </c>
      <c r="D995">
        <v>3510</v>
      </c>
      <c r="E995" t="s">
        <v>55</v>
      </c>
    </row>
    <row r="996" spans="1:5">
      <c r="A996" s="4" t="s">
        <v>28</v>
      </c>
      <c r="B996">
        <v>6205000</v>
      </c>
      <c r="C996" s="1">
        <v>45069</v>
      </c>
      <c r="D996">
        <v>4260</v>
      </c>
      <c r="E996" t="s">
        <v>55</v>
      </c>
    </row>
    <row r="997" spans="1:5">
      <c r="A997" s="4" t="s">
        <v>28</v>
      </c>
      <c r="B997">
        <v>6205000</v>
      </c>
      <c r="C997" s="1">
        <v>45070</v>
      </c>
      <c r="D997">
        <v>4530</v>
      </c>
      <c r="E997" t="s">
        <v>55</v>
      </c>
    </row>
    <row r="998" spans="1:5">
      <c r="A998" s="4" t="s">
        <v>28</v>
      </c>
      <c r="B998">
        <v>6205000</v>
      </c>
      <c r="C998" s="1">
        <v>45071</v>
      </c>
      <c r="D998">
        <v>4460</v>
      </c>
      <c r="E998" t="s">
        <v>55</v>
      </c>
    </row>
    <row r="999" spans="1:5">
      <c r="A999" s="4" t="s">
        <v>28</v>
      </c>
      <c r="B999">
        <v>6205000</v>
      </c>
      <c r="C999" s="1">
        <v>45072</v>
      </c>
      <c r="D999">
        <v>3850</v>
      </c>
      <c r="E999" t="s">
        <v>55</v>
      </c>
    </row>
    <row r="1000" spans="1:5">
      <c r="A1000" s="4" t="s">
        <v>28</v>
      </c>
      <c r="B1000">
        <v>6205000</v>
      </c>
      <c r="C1000" s="1">
        <v>45073</v>
      </c>
      <c r="D1000">
        <v>3520</v>
      </c>
      <c r="E1000" t="s">
        <v>55</v>
      </c>
    </row>
    <row r="1001" spans="1:5">
      <c r="A1001" s="4" t="s">
        <v>28</v>
      </c>
      <c r="B1001">
        <v>6205000</v>
      </c>
      <c r="C1001" s="1">
        <v>45074</v>
      </c>
      <c r="D1001">
        <v>3280</v>
      </c>
      <c r="E1001" t="s">
        <v>55</v>
      </c>
    </row>
    <row r="1002" spans="1:5">
      <c r="A1002" s="4" t="s">
        <v>28</v>
      </c>
      <c r="B1002">
        <v>6205000</v>
      </c>
      <c r="C1002" s="1">
        <v>45075</v>
      </c>
      <c r="D1002">
        <v>3090</v>
      </c>
      <c r="E1002" t="s">
        <v>55</v>
      </c>
    </row>
    <row r="1003" spans="1:5">
      <c r="A1003" s="4" t="s">
        <v>28</v>
      </c>
      <c r="B1003">
        <v>6205000</v>
      </c>
      <c r="C1003" s="1">
        <v>45076</v>
      </c>
      <c r="D1003">
        <v>3140</v>
      </c>
      <c r="E1003" t="s">
        <v>55</v>
      </c>
    </row>
    <row r="1004" spans="1:5">
      <c r="A1004" s="4" t="s">
        <v>28</v>
      </c>
      <c r="B1004">
        <v>6205000</v>
      </c>
      <c r="C1004" s="1">
        <v>45077</v>
      </c>
      <c r="D1004">
        <v>3380</v>
      </c>
      <c r="E1004" t="s">
        <v>55</v>
      </c>
    </row>
    <row r="1005" spans="1:5">
      <c r="A1005" s="4" t="s">
        <v>28</v>
      </c>
      <c r="B1005">
        <v>6205000</v>
      </c>
      <c r="C1005" s="1">
        <v>45078</v>
      </c>
      <c r="D1005">
        <v>3440</v>
      </c>
      <c r="E1005" t="s">
        <v>55</v>
      </c>
    </row>
    <row r="1006" spans="1:5">
      <c r="A1006" s="4" t="s">
        <v>28</v>
      </c>
      <c r="B1006">
        <v>6205000</v>
      </c>
      <c r="C1006" s="1">
        <v>45079</v>
      </c>
      <c r="D1006">
        <v>3590</v>
      </c>
      <c r="E1006" t="s">
        <v>55</v>
      </c>
    </row>
    <row r="1007" spans="1:5">
      <c r="A1007" s="4" t="s">
        <v>28</v>
      </c>
      <c r="B1007">
        <v>6205000</v>
      </c>
      <c r="C1007" s="1">
        <v>45080</v>
      </c>
      <c r="D1007">
        <v>4160</v>
      </c>
      <c r="E1007" t="s">
        <v>55</v>
      </c>
    </row>
    <row r="1008" spans="1:5">
      <c r="A1008" s="4" t="s">
        <v>28</v>
      </c>
      <c r="B1008">
        <v>6205000</v>
      </c>
      <c r="C1008" s="1">
        <v>45081</v>
      </c>
      <c r="D1008">
        <v>4340</v>
      </c>
      <c r="E1008" t="s">
        <v>55</v>
      </c>
    </row>
    <row r="1009" spans="1:5">
      <c r="A1009" s="4" t="s">
        <v>28</v>
      </c>
      <c r="B1009">
        <v>6205000</v>
      </c>
      <c r="C1009" s="1">
        <v>45082</v>
      </c>
      <c r="D1009">
        <v>4710</v>
      </c>
      <c r="E1009" t="s">
        <v>55</v>
      </c>
    </row>
    <row r="1010" spans="1:5">
      <c r="A1010" s="4" t="s">
        <v>28</v>
      </c>
      <c r="B1010">
        <v>6205000</v>
      </c>
      <c r="C1010" s="1">
        <v>45083</v>
      </c>
      <c r="D1010">
        <v>4670</v>
      </c>
      <c r="E1010" t="s">
        <v>55</v>
      </c>
    </row>
    <row r="1011" spans="1:5">
      <c r="A1011" s="4" t="s">
        <v>28</v>
      </c>
      <c r="B1011">
        <v>6205000</v>
      </c>
      <c r="C1011" s="1">
        <v>45084</v>
      </c>
      <c r="D1011">
        <v>4790</v>
      </c>
      <c r="E1011" t="s">
        <v>55</v>
      </c>
    </row>
    <row r="1012" spans="1:5">
      <c r="A1012" s="4" t="s">
        <v>28</v>
      </c>
      <c r="B1012">
        <v>6205000</v>
      </c>
      <c r="C1012" s="1">
        <v>45085</v>
      </c>
      <c r="D1012">
        <v>5300</v>
      </c>
      <c r="E1012" t="s">
        <v>55</v>
      </c>
    </row>
    <row r="1013" spans="1:5">
      <c r="A1013" s="4" t="s">
        <v>28</v>
      </c>
      <c r="B1013">
        <v>6205000</v>
      </c>
      <c r="C1013" s="1">
        <v>45086</v>
      </c>
      <c r="D1013">
        <v>5070</v>
      </c>
      <c r="E1013" t="s">
        <v>55</v>
      </c>
    </row>
    <row r="1014" spans="1:5">
      <c r="A1014" s="4" t="s">
        <v>28</v>
      </c>
      <c r="B1014">
        <v>6205000</v>
      </c>
      <c r="C1014" s="1">
        <v>45087</v>
      </c>
      <c r="D1014">
        <v>4750</v>
      </c>
      <c r="E1014" t="s">
        <v>55</v>
      </c>
    </row>
    <row r="1015" spans="1:5">
      <c r="A1015" s="4" t="s">
        <v>28</v>
      </c>
      <c r="B1015">
        <v>6205000</v>
      </c>
      <c r="C1015" s="1">
        <v>45088</v>
      </c>
      <c r="D1015">
        <v>4180</v>
      </c>
      <c r="E1015" t="s">
        <v>55</v>
      </c>
    </row>
    <row r="1016" spans="1:5">
      <c r="A1016" s="4" t="s">
        <v>28</v>
      </c>
      <c r="B1016">
        <v>6205000</v>
      </c>
      <c r="C1016" s="1">
        <v>45089</v>
      </c>
      <c r="D1016">
        <v>4500</v>
      </c>
      <c r="E1016" t="s">
        <v>55</v>
      </c>
    </row>
    <row r="1017" spans="1:5">
      <c r="A1017" s="4" t="s">
        <v>28</v>
      </c>
      <c r="B1017">
        <v>6205000</v>
      </c>
      <c r="C1017" s="1">
        <v>45090</v>
      </c>
      <c r="D1017">
        <v>4620</v>
      </c>
      <c r="E1017" t="s">
        <v>55</v>
      </c>
    </row>
    <row r="1018" spans="1:5">
      <c r="A1018" s="4" t="s">
        <v>28</v>
      </c>
      <c r="B1018">
        <v>6205000</v>
      </c>
      <c r="C1018" s="1">
        <v>45091</v>
      </c>
      <c r="D1018">
        <v>4650</v>
      </c>
      <c r="E1018" t="s">
        <v>55</v>
      </c>
    </row>
    <row r="1019" spans="1:5">
      <c r="A1019" s="4" t="s">
        <v>28</v>
      </c>
      <c r="B1019">
        <v>6205000</v>
      </c>
      <c r="C1019" s="1">
        <v>45092</v>
      </c>
      <c r="D1019">
        <v>4600</v>
      </c>
      <c r="E1019" t="s">
        <v>55</v>
      </c>
    </row>
    <row r="1020" spans="1:5">
      <c r="A1020" s="4" t="s">
        <v>28</v>
      </c>
      <c r="B1020">
        <v>6205000</v>
      </c>
      <c r="C1020" s="1">
        <v>45093</v>
      </c>
      <c r="D1020">
        <v>3890</v>
      </c>
      <c r="E1020" t="s">
        <v>55</v>
      </c>
    </row>
    <row r="1021" spans="1:5">
      <c r="A1021" s="4" t="s">
        <v>28</v>
      </c>
      <c r="B1021">
        <v>6205000</v>
      </c>
      <c r="C1021" s="1">
        <v>45094</v>
      </c>
      <c r="D1021">
        <v>3230</v>
      </c>
      <c r="E1021" t="s">
        <v>55</v>
      </c>
    </row>
    <row r="1022" spans="1:5">
      <c r="A1022" s="4" t="s">
        <v>28</v>
      </c>
      <c r="B1022">
        <v>6205000</v>
      </c>
      <c r="C1022" s="1">
        <v>45095</v>
      </c>
      <c r="D1022">
        <v>3230</v>
      </c>
      <c r="E1022" t="s">
        <v>55</v>
      </c>
    </row>
    <row r="1023" spans="1:5">
      <c r="A1023" s="4" t="s">
        <v>28</v>
      </c>
      <c r="B1023">
        <v>6205000</v>
      </c>
      <c r="C1023" s="1">
        <v>45096</v>
      </c>
      <c r="D1023">
        <v>4540</v>
      </c>
      <c r="E1023" t="s">
        <v>55</v>
      </c>
    </row>
    <row r="1024" spans="1:5">
      <c r="A1024" s="4" t="s">
        <v>28</v>
      </c>
      <c r="B1024">
        <v>6205000</v>
      </c>
      <c r="C1024" s="1">
        <v>45097</v>
      </c>
      <c r="D1024">
        <v>3910</v>
      </c>
      <c r="E1024" t="s">
        <v>55</v>
      </c>
    </row>
    <row r="1025" spans="1:5">
      <c r="A1025" s="4" t="s">
        <v>28</v>
      </c>
      <c r="B1025">
        <v>6205000</v>
      </c>
      <c r="C1025" s="1">
        <v>45098</v>
      </c>
      <c r="D1025">
        <v>3180</v>
      </c>
      <c r="E1025" t="s">
        <v>55</v>
      </c>
    </row>
    <row r="1026" spans="1:5">
      <c r="A1026" s="4" t="s">
        <v>28</v>
      </c>
      <c r="B1026">
        <v>6205000</v>
      </c>
      <c r="C1026" s="1">
        <v>45099</v>
      </c>
      <c r="D1026">
        <v>2730</v>
      </c>
      <c r="E1026" t="s">
        <v>55</v>
      </c>
    </row>
    <row r="1027" spans="1:5">
      <c r="A1027" s="4" t="s">
        <v>28</v>
      </c>
      <c r="B1027">
        <v>6205000</v>
      </c>
      <c r="C1027" s="1">
        <v>45100</v>
      </c>
      <c r="D1027">
        <v>2790</v>
      </c>
      <c r="E1027" t="s">
        <v>55</v>
      </c>
    </row>
    <row r="1028" spans="1:5">
      <c r="A1028" s="4" t="s">
        <v>28</v>
      </c>
      <c r="B1028">
        <v>6205000</v>
      </c>
      <c r="C1028" s="1">
        <v>45101</v>
      </c>
      <c r="D1028">
        <v>4530</v>
      </c>
      <c r="E1028" t="s">
        <v>55</v>
      </c>
    </row>
    <row r="1029" spans="1:5">
      <c r="A1029" s="4" t="s">
        <v>28</v>
      </c>
      <c r="B1029">
        <v>6205000</v>
      </c>
      <c r="C1029" s="1">
        <v>45102</v>
      </c>
      <c r="D1029">
        <v>4220</v>
      </c>
      <c r="E1029" t="s">
        <v>55</v>
      </c>
    </row>
    <row r="1030" spans="1:5">
      <c r="A1030" s="4" t="s">
        <v>28</v>
      </c>
      <c r="B1030">
        <v>6205000</v>
      </c>
      <c r="C1030" s="1">
        <v>45103</v>
      </c>
      <c r="D1030">
        <v>3770</v>
      </c>
      <c r="E1030" t="s">
        <v>55</v>
      </c>
    </row>
    <row r="1031" spans="1:5">
      <c r="A1031" s="4" t="s">
        <v>28</v>
      </c>
      <c r="B1031">
        <v>6205000</v>
      </c>
      <c r="C1031" s="1">
        <v>45104</v>
      </c>
      <c r="D1031">
        <v>3770</v>
      </c>
      <c r="E1031" t="s">
        <v>55</v>
      </c>
    </row>
    <row r="1032" spans="1:5">
      <c r="A1032" s="4" t="s">
        <v>28</v>
      </c>
      <c r="B1032">
        <v>6205000</v>
      </c>
      <c r="C1032" s="1">
        <v>45105</v>
      </c>
      <c r="D1032">
        <v>3580</v>
      </c>
      <c r="E1032" t="s">
        <v>55</v>
      </c>
    </row>
    <row r="1033" spans="1:5">
      <c r="A1033" s="4" t="s">
        <v>28</v>
      </c>
      <c r="B1033">
        <v>6205000</v>
      </c>
      <c r="C1033" s="1">
        <v>45106</v>
      </c>
      <c r="D1033">
        <v>3330</v>
      </c>
      <c r="E1033" t="s">
        <v>55</v>
      </c>
    </row>
    <row r="1034" spans="1:5">
      <c r="A1034" s="4" t="s">
        <v>28</v>
      </c>
      <c r="B1034">
        <v>6205000</v>
      </c>
      <c r="C1034" s="1">
        <v>45107</v>
      </c>
      <c r="D1034">
        <v>3170</v>
      </c>
      <c r="E1034" t="s">
        <v>55</v>
      </c>
    </row>
    <row r="1035" spans="1:5">
      <c r="A1035" s="4" t="s">
        <v>28</v>
      </c>
      <c r="B1035">
        <v>6205000</v>
      </c>
      <c r="C1035" s="1">
        <v>45108</v>
      </c>
      <c r="D1035">
        <v>3140</v>
      </c>
      <c r="E1035" t="s">
        <v>55</v>
      </c>
    </row>
    <row r="1036" spans="1:5">
      <c r="A1036" s="4" t="s">
        <v>28</v>
      </c>
      <c r="B1036">
        <v>6205000</v>
      </c>
      <c r="C1036" s="1">
        <v>45109</v>
      </c>
      <c r="D1036">
        <v>3460</v>
      </c>
      <c r="E1036" t="s">
        <v>55</v>
      </c>
    </row>
    <row r="1037" spans="1:5">
      <c r="A1037" s="4" t="s">
        <v>28</v>
      </c>
      <c r="B1037">
        <v>6205000</v>
      </c>
      <c r="C1037" s="1">
        <v>45110</v>
      </c>
      <c r="D1037">
        <v>3540</v>
      </c>
      <c r="E1037" t="s">
        <v>55</v>
      </c>
    </row>
    <row r="1038" spans="1:5">
      <c r="A1038" s="4" t="s">
        <v>28</v>
      </c>
      <c r="B1038">
        <v>6205000</v>
      </c>
      <c r="C1038" s="1">
        <v>45111</v>
      </c>
      <c r="D1038">
        <v>3800</v>
      </c>
      <c r="E1038" t="s">
        <v>55</v>
      </c>
    </row>
    <row r="1039" spans="1:5">
      <c r="A1039" s="4" t="s">
        <v>28</v>
      </c>
      <c r="B1039">
        <v>6205000</v>
      </c>
      <c r="C1039" s="1">
        <v>45112</v>
      </c>
      <c r="D1039">
        <v>3330</v>
      </c>
      <c r="E1039" t="s">
        <v>55</v>
      </c>
    </row>
    <row r="1040" spans="1:5">
      <c r="A1040" s="4" t="s">
        <v>28</v>
      </c>
      <c r="B1040">
        <v>6205000</v>
      </c>
      <c r="C1040" s="1">
        <v>45113</v>
      </c>
      <c r="D1040">
        <v>2870</v>
      </c>
      <c r="E1040" t="s">
        <v>55</v>
      </c>
    </row>
    <row r="1041" spans="1:5">
      <c r="A1041" s="4" t="s">
        <v>28</v>
      </c>
      <c r="B1041">
        <v>6205000</v>
      </c>
      <c r="C1041" s="1">
        <v>45114</v>
      </c>
      <c r="D1041">
        <v>2730</v>
      </c>
      <c r="E1041" t="s">
        <v>55</v>
      </c>
    </row>
    <row r="1042" spans="1:5">
      <c r="A1042" s="4" t="s">
        <v>28</v>
      </c>
      <c r="B1042">
        <v>6205000</v>
      </c>
      <c r="C1042" s="1">
        <v>45115</v>
      </c>
      <c r="D1042">
        <v>2600</v>
      </c>
      <c r="E1042" t="s">
        <v>55</v>
      </c>
    </row>
    <row r="1043" spans="1:5">
      <c r="A1043" s="4" t="s">
        <v>28</v>
      </c>
      <c r="B1043">
        <v>6205000</v>
      </c>
      <c r="C1043" s="1">
        <v>45116</v>
      </c>
      <c r="D1043">
        <v>2480</v>
      </c>
      <c r="E1043" t="s">
        <v>55</v>
      </c>
    </row>
    <row r="1044" spans="1:5">
      <c r="A1044" s="4" t="s">
        <v>28</v>
      </c>
      <c r="B1044">
        <v>6205000</v>
      </c>
      <c r="C1044" s="1">
        <v>45117</v>
      </c>
      <c r="D1044">
        <v>2510</v>
      </c>
      <c r="E1044" t="s">
        <v>55</v>
      </c>
    </row>
    <row r="1045" spans="1:5">
      <c r="A1045" s="4" t="s">
        <v>28</v>
      </c>
      <c r="B1045">
        <v>6205000</v>
      </c>
      <c r="C1045" s="1">
        <v>45118</v>
      </c>
      <c r="D1045">
        <v>2600</v>
      </c>
      <c r="E1045" t="s">
        <v>55</v>
      </c>
    </row>
    <row r="1046" spans="1:5">
      <c r="A1046" s="4" t="s">
        <v>28</v>
      </c>
      <c r="B1046">
        <v>6205000</v>
      </c>
      <c r="C1046" s="1">
        <v>45119</v>
      </c>
      <c r="D1046">
        <v>2620</v>
      </c>
      <c r="E1046" t="s">
        <v>55</v>
      </c>
    </row>
    <row r="1047" spans="1:5">
      <c r="A1047" s="4" t="s">
        <v>28</v>
      </c>
      <c r="B1047">
        <v>6205000</v>
      </c>
      <c r="C1047" s="1">
        <v>45120</v>
      </c>
      <c r="D1047">
        <v>2500</v>
      </c>
      <c r="E1047" t="s">
        <v>55</v>
      </c>
    </row>
    <row r="1048" spans="1:5">
      <c r="A1048" s="4" t="s">
        <v>28</v>
      </c>
      <c r="B1048">
        <v>6205000</v>
      </c>
      <c r="C1048" s="1">
        <v>45121</v>
      </c>
      <c r="D1048">
        <v>2360</v>
      </c>
      <c r="E1048" t="s">
        <v>55</v>
      </c>
    </row>
    <row r="1049" spans="1:5">
      <c r="A1049" s="4" t="s">
        <v>28</v>
      </c>
      <c r="B1049">
        <v>6205000</v>
      </c>
      <c r="C1049" s="1">
        <v>45122</v>
      </c>
      <c r="D1049">
        <v>2260</v>
      </c>
      <c r="E1049" t="s">
        <v>55</v>
      </c>
    </row>
    <row r="1050" spans="1:5">
      <c r="A1050" s="4" t="s">
        <v>28</v>
      </c>
      <c r="B1050">
        <v>6205000</v>
      </c>
      <c r="C1050" s="1">
        <v>45123</v>
      </c>
      <c r="D1050">
        <v>2100</v>
      </c>
      <c r="E1050" t="s">
        <v>55</v>
      </c>
    </row>
    <row r="1051" spans="1:5">
      <c r="A1051" s="4" t="s">
        <v>28</v>
      </c>
      <c r="B1051">
        <v>6205000</v>
      </c>
      <c r="C1051" s="1">
        <v>45124</v>
      </c>
      <c r="D1051">
        <v>1910</v>
      </c>
      <c r="E1051" t="s">
        <v>55</v>
      </c>
    </row>
    <row r="1052" spans="1:5">
      <c r="A1052" s="4" t="s">
        <v>28</v>
      </c>
      <c r="B1052">
        <v>6205000</v>
      </c>
      <c r="C1052" s="1">
        <v>45125</v>
      </c>
      <c r="D1052">
        <v>1960</v>
      </c>
      <c r="E1052" t="s">
        <v>55</v>
      </c>
    </row>
    <row r="1053" spans="1:5">
      <c r="A1053" s="4" t="s">
        <v>28</v>
      </c>
      <c r="B1053">
        <v>6205000</v>
      </c>
      <c r="C1053" s="1">
        <v>45126</v>
      </c>
      <c r="D1053">
        <v>1920</v>
      </c>
      <c r="E1053" t="s">
        <v>55</v>
      </c>
    </row>
    <row r="1054" spans="1:5">
      <c r="A1054" s="4" t="s">
        <v>28</v>
      </c>
      <c r="B1054">
        <v>6205000</v>
      </c>
      <c r="C1054" s="1">
        <v>45127</v>
      </c>
      <c r="D1054">
        <v>1800</v>
      </c>
      <c r="E1054" t="s">
        <v>55</v>
      </c>
    </row>
    <row r="1055" spans="1:5">
      <c r="A1055" s="4" t="s">
        <v>28</v>
      </c>
      <c r="B1055">
        <v>6205000</v>
      </c>
      <c r="C1055" s="1">
        <v>45128</v>
      </c>
      <c r="D1055">
        <v>1650</v>
      </c>
      <c r="E1055" t="s">
        <v>55</v>
      </c>
    </row>
    <row r="1056" spans="1:5">
      <c r="A1056" s="4" t="s">
        <v>28</v>
      </c>
      <c r="B1056">
        <v>6205000</v>
      </c>
      <c r="C1056" s="1">
        <v>45129</v>
      </c>
      <c r="D1056">
        <v>1620</v>
      </c>
      <c r="E1056" t="s">
        <v>55</v>
      </c>
    </row>
    <row r="1057" spans="1:5">
      <c r="A1057" s="4" t="s">
        <v>28</v>
      </c>
      <c r="B1057">
        <v>6205000</v>
      </c>
      <c r="C1057" s="1">
        <v>45130</v>
      </c>
      <c r="D1057">
        <v>1520</v>
      </c>
      <c r="E1057" t="s">
        <v>55</v>
      </c>
    </row>
    <row r="1058" spans="1:5">
      <c r="A1058" s="4" t="s">
        <v>28</v>
      </c>
      <c r="B1058">
        <v>6205000</v>
      </c>
      <c r="C1058" s="1">
        <v>45131</v>
      </c>
      <c r="D1058">
        <v>1530</v>
      </c>
      <c r="E1058" t="s">
        <v>55</v>
      </c>
    </row>
    <row r="1059" spans="1:5">
      <c r="A1059" s="4" t="s">
        <v>28</v>
      </c>
      <c r="B1059">
        <v>6205000</v>
      </c>
      <c r="C1059" s="1">
        <v>45132</v>
      </c>
      <c r="D1059">
        <v>1530</v>
      </c>
      <c r="E1059" t="s">
        <v>55</v>
      </c>
    </row>
    <row r="1060" spans="1:5">
      <c r="A1060" s="4" t="s">
        <v>28</v>
      </c>
      <c r="B1060">
        <v>6205000</v>
      </c>
      <c r="C1060" s="1">
        <v>45133</v>
      </c>
      <c r="D1060">
        <v>1530</v>
      </c>
      <c r="E1060" t="s">
        <v>55</v>
      </c>
    </row>
    <row r="1061" spans="1:5">
      <c r="A1061" s="4" t="s">
        <v>28</v>
      </c>
      <c r="B1061">
        <v>6205000</v>
      </c>
      <c r="C1061" s="1">
        <v>45134</v>
      </c>
      <c r="D1061">
        <v>1430</v>
      </c>
      <c r="E1061" t="s">
        <v>55</v>
      </c>
    </row>
    <row r="1062" spans="1:5">
      <c r="A1062" s="4" t="s">
        <v>28</v>
      </c>
      <c r="B1062">
        <v>6205000</v>
      </c>
      <c r="C1062" s="1">
        <v>45135</v>
      </c>
      <c r="D1062">
        <v>1320</v>
      </c>
      <c r="E1062" t="s">
        <v>55</v>
      </c>
    </row>
    <row r="1063" spans="1:5">
      <c r="A1063" s="4" t="s">
        <v>28</v>
      </c>
      <c r="B1063">
        <v>6205000</v>
      </c>
      <c r="C1063" s="1">
        <v>45136</v>
      </c>
      <c r="D1063">
        <v>1250</v>
      </c>
      <c r="E1063" t="s">
        <v>55</v>
      </c>
    </row>
    <row r="1064" spans="1:5">
      <c r="A1064" s="4" t="s">
        <v>28</v>
      </c>
      <c r="B1064">
        <v>6205000</v>
      </c>
      <c r="C1064" s="1">
        <v>45137</v>
      </c>
      <c r="D1064">
        <v>1160</v>
      </c>
      <c r="E1064" t="s">
        <v>55</v>
      </c>
    </row>
    <row r="1065" spans="1:5">
      <c r="A1065" s="4" t="s">
        <v>28</v>
      </c>
      <c r="B1065">
        <v>6205000</v>
      </c>
      <c r="C1065" s="1">
        <v>45138</v>
      </c>
      <c r="D1065">
        <v>1080</v>
      </c>
      <c r="E1065" t="s">
        <v>55</v>
      </c>
    </row>
    <row r="1066" spans="1:5">
      <c r="A1066" s="4" t="s">
        <v>28</v>
      </c>
      <c r="B1066">
        <v>6205000</v>
      </c>
      <c r="C1066" s="1">
        <v>45139</v>
      </c>
      <c r="D1066">
        <v>1040</v>
      </c>
      <c r="E1066" t="s">
        <v>55</v>
      </c>
    </row>
    <row r="1067" spans="1:5">
      <c r="A1067" s="4" t="s">
        <v>28</v>
      </c>
      <c r="B1067">
        <v>6205000</v>
      </c>
      <c r="C1067" s="1">
        <v>45140</v>
      </c>
      <c r="D1067">
        <v>1000</v>
      </c>
      <c r="E1067" t="s">
        <v>55</v>
      </c>
    </row>
    <row r="1068" spans="1:5">
      <c r="A1068" s="4" t="s">
        <v>28</v>
      </c>
      <c r="B1068">
        <v>6205000</v>
      </c>
      <c r="C1068" s="1">
        <v>45141</v>
      </c>
      <c r="D1068">
        <v>1020</v>
      </c>
      <c r="E1068" t="s">
        <v>55</v>
      </c>
    </row>
    <row r="1069" spans="1:5">
      <c r="A1069" s="4" t="s">
        <v>28</v>
      </c>
      <c r="B1069">
        <v>6205000</v>
      </c>
      <c r="C1069" s="1">
        <v>45142</v>
      </c>
      <c r="D1069">
        <v>1060</v>
      </c>
      <c r="E1069" t="s">
        <v>55</v>
      </c>
    </row>
    <row r="1070" spans="1:5">
      <c r="A1070" s="4" t="s">
        <v>28</v>
      </c>
      <c r="B1070">
        <v>6205000</v>
      </c>
      <c r="C1070" s="1">
        <v>45143</v>
      </c>
      <c r="D1070">
        <v>1160</v>
      </c>
      <c r="E1070" t="s">
        <v>55</v>
      </c>
    </row>
    <row r="1071" spans="1:5">
      <c r="A1071" s="4" t="s">
        <v>28</v>
      </c>
      <c r="B1071">
        <v>6205000</v>
      </c>
      <c r="C1071" s="1">
        <v>45144</v>
      </c>
      <c r="D1071">
        <v>1180</v>
      </c>
      <c r="E1071" t="s">
        <v>55</v>
      </c>
    </row>
    <row r="1072" spans="1:5">
      <c r="A1072" s="4" t="s">
        <v>28</v>
      </c>
      <c r="B1072">
        <v>6205000</v>
      </c>
      <c r="C1072" s="1">
        <v>45145</v>
      </c>
      <c r="D1072">
        <v>1210</v>
      </c>
      <c r="E1072" t="s">
        <v>55</v>
      </c>
    </row>
    <row r="1073" spans="1:5">
      <c r="A1073" s="4" t="s">
        <v>28</v>
      </c>
      <c r="B1073">
        <v>6205000</v>
      </c>
      <c r="C1073" s="1">
        <v>45146</v>
      </c>
      <c r="D1073">
        <v>1240</v>
      </c>
      <c r="E1073" t="s">
        <v>55</v>
      </c>
    </row>
    <row r="1074" spans="1:5">
      <c r="A1074" s="4" t="s">
        <v>28</v>
      </c>
      <c r="B1074">
        <v>6205000</v>
      </c>
      <c r="C1074" s="1">
        <v>45147</v>
      </c>
      <c r="D1074">
        <v>1160</v>
      </c>
      <c r="E1074" t="s">
        <v>55</v>
      </c>
    </row>
    <row r="1075" spans="1:5">
      <c r="A1075" s="4" t="s">
        <v>28</v>
      </c>
      <c r="B1075">
        <v>6205000</v>
      </c>
      <c r="C1075" s="1">
        <v>45148</v>
      </c>
      <c r="D1075">
        <v>1140</v>
      </c>
      <c r="E1075" t="s">
        <v>55</v>
      </c>
    </row>
    <row r="1076" spans="1:5">
      <c r="A1076" s="4" t="s">
        <v>28</v>
      </c>
      <c r="B1076">
        <v>6205000</v>
      </c>
      <c r="C1076" s="1">
        <v>45149</v>
      </c>
      <c r="D1076">
        <v>1130</v>
      </c>
      <c r="E1076" t="s">
        <v>55</v>
      </c>
    </row>
    <row r="1077" spans="1:5">
      <c r="A1077" s="4" t="s">
        <v>28</v>
      </c>
      <c r="B1077">
        <v>6205000</v>
      </c>
      <c r="C1077" s="1">
        <v>45150</v>
      </c>
      <c r="D1077">
        <v>1050</v>
      </c>
      <c r="E1077" t="s">
        <v>55</v>
      </c>
    </row>
    <row r="1078" spans="1:5">
      <c r="A1078" s="4" t="s">
        <v>28</v>
      </c>
      <c r="B1078">
        <v>6205000</v>
      </c>
      <c r="C1078" s="1">
        <v>45151</v>
      </c>
      <c r="D1078">
        <v>993</v>
      </c>
      <c r="E1078" t="s">
        <v>55</v>
      </c>
    </row>
    <row r="1079" spans="1:5">
      <c r="A1079" s="4" t="s">
        <v>28</v>
      </c>
      <c r="B1079">
        <v>6205000</v>
      </c>
      <c r="C1079" s="1">
        <v>45152</v>
      </c>
      <c r="D1079">
        <v>954</v>
      </c>
      <c r="E1079" t="s">
        <v>55</v>
      </c>
    </row>
    <row r="1080" spans="1:5">
      <c r="A1080" s="4" t="s">
        <v>28</v>
      </c>
      <c r="B1080">
        <v>6205000</v>
      </c>
      <c r="C1080" s="1">
        <v>45153</v>
      </c>
      <c r="D1080">
        <v>906</v>
      </c>
      <c r="E1080" t="s">
        <v>55</v>
      </c>
    </row>
    <row r="1081" spans="1:5">
      <c r="A1081" s="4" t="s">
        <v>28</v>
      </c>
      <c r="B1081">
        <v>6205000</v>
      </c>
      <c r="C1081" s="1">
        <v>45154</v>
      </c>
      <c r="D1081">
        <v>817</v>
      </c>
      <c r="E1081" t="s">
        <v>55</v>
      </c>
    </row>
    <row r="1082" spans="1:5">
      <c r="A1082" s="4" t="s">
        <v>28</v>
      </c>
      <c r="B1082">
        <v>6205000</v>
      </c>
      <c r="C1082" s="1">
        <v>45155</v>
      </c>
      <c r="D1082">
        <v>772</v>
      </c>
      <c r="E1082" t="s">
        <v>55</v>
      </c>
    </row>
    <row r="1083" spans="1:5">
      <c r="A1083" s="4" t="s">
        <v>28</v>
      </c>
      <c r="B1083">
        <v>6205000</v>
      </c>
      <c r="C1083" s="1">
        <v>45156</v>
      </c>
      <c r="D1083">
        <v>730</v>
      </c>
      <c r="E1083" t="s">
        <v>55</v>
      </c>
    </row>
    <row r="1084" spans="1:5">
      <c r="A1084" s="4" t="s">
        <v>28</v>
      </c>
      <c r="B1084">
        <v>6205000</v>
      </c>
      <c r="C1084" s="1">
        <v>45157</v>
      </c>
      <c r="D1084">
        <v>738</v>
      </c>
      <c r="E1084" t="s">
        <v>55</v>
      </c>
    </row>
    <row r="1085" spans="1:5">
      <c r="A1085" s="4" t="s">
        <v>28</v>
      </c>
      <c r="B1085">
        <v>6205000</v>
      </c>
      <c r="C1085" s="1">
        <v>45158</v>
      </c>
      <c r="D1085">
        <v>807</v>
      </c>
      <c r="E1085" t="s">
        <v>55</v>
      </c>
    </row>
    <row r="1086" spans="1:5">
      <c r="A1086" s="4" t="s">
        <v>28</v>
      </c>
      <c r="B1086">
        <v>6205000</v>
      </c>
      <c r="C1086" s="1">
        <v>45159</v>
      </c>
      <c r="D1086">
        <v>924</v>
      </c>
      <c r="E1086" t="s">
        <v>55</v>
      </c>
    </row>
    <row r="1087" spans="1:5">
      <c r="A1087" s="4" t="s">
        <v>28</v>
      </c>
      <c r="B1087">
        <v>6205000</v>
      </c>
      <c r="C1087" s="1">
        <v>45160</v>
      </c>
      <c r="D1087">
        <v>1020</v>
      </c>
      <c r="E1087" t="s">
        <v>55</v>
      </c>
    </row>
    <row r="1088" spans="1:5">
      <c r="A1088" s="4" t="s">
        <v>28</v>
      </c>
      <c r="B1088">
        <v>6205000</v>
      </c>
      <c r="C1088" s="1">
        <v>45161</v>
      </c>
      <c r="D1088">
        <v>976</v>
      </c>
      <c r="E1088" t="s">
        <v>55</v>
      </c>
    </row>
    <row r="1089" spans="1:5">
      <c r="A1089" s="4" t="s">
        <v>28</v>
      </c>
      <c r="B1089">
        <v>6205000</v>
      </c>
      <c r="C1089" s="1">
        <v>45162</v>
      </c>
      <c r="D1089">
        <v>871</v>
      </c>
      <c r="E1089" t="s">
        <v>55</v>
      </c>
    </row>
    <row r="1090" spans="1:5">
      <c r="A1090" s="4" t="s">
        <v>28</v>
      </c>
      <c r="B1090">
        <v>6205000</v>
      </c>
      <c r="C1090" s="1">
        <v>45163</v>
      </c>
      <c r="D1090">
        <v>816</v>
      </c>
      <c r="E1090" t="s">
        <v>55</v>
      </c>
    </row>
    <row r="1091" spans="1:5">
      <c r="A1091" s="4" t="s">
        <v>28</v>
      </c>
      <c r="B1091">
        <v>6205000</v>
      </c>
      <c r="C1091" s="1">
        <v>45164</v>
      </c>
      <c r="D1091">
        <v>775</v>
      </c>
      <c r="E1091" t="s">
        <v>55</v>
      </c>
    </row>
    <row r="1092" spans="1:5">
      <c r="A1092" s="4" t="s">
        <v>28</v>
      </c>
      <c r="B1092">
        <v>6205000</v>
      </c>
      <c r="C1092" s="1">
        <v>45165</v>
      </c>
      <c r="D1092">
        <v>767</v>
      </c>
      <c r="E1092" t="s">
        <v>55</v>
      </c>
    </row>
    <row r="1093" spans="1:5">
      <c r="A1093" s="4" t="s">
        <v>28</v>
      </c>
      <c r="B1093">
        <v>6205000</v>
      </c>
      <c r="C1093" s="1">
        <v>45166</v>
      </c>
      <c r="D1093">
        <v>800</v>
      </c>
      <c r="E1093" t="s">
        <v>55</v>
      </c>
    </row>
    <row r="1094" spans="1:5">
      <c r="A1094" s="4" t="s">
        <v>28</v>
      </c>
      <c r="B1094">
        <v>6205000</v>
      </c>
      <c r="C1094" s="1">
        <v>45167</v>
      </c>
      <c r="D1094">
        <v>775</v>
      </c>
      <c r="E1094" t="s">
        <v>55</v>
      </c>
    </row>
    <row r="1095" spans="1:5">
      <c r="A1095" s="4" t="s">
        <v>28</v>
      </c>
      <c r="B1095">
        <v>6205000</v>
      </c>
      <c r="C1095" s="1">
        <v>45168</v>
      </c>
      <c r="D1095">
        <v>729</v>
      </c>
      <c r="E1095" t="s">
        <v>55</v>
      </c>
    </row>
    <row r="1096" spans="1:5">
      <c r="A1096" s="4" t="s">
        <v>28</v>
      </c>
      <c r="B1096">
        <v>6205000</v>
      </c>
      <c r="C1096" s="1">
        <v>45169</v>
      </c>
      <c r="D1096">
        <v>700</v>
      </c>
      <c r="E1096" t="s">
        <v>55</v>
      </c>
    </row>
    <row r="1097" spans="1:5">
      <c r="A1097" s="4" t="s">
        <v>28</v>
      </c>
      <c r="B1097">
        <v>6205000</v>
      </c>
      <c r="C1097" s="1">
        <v>45170</v>
      </c>
      <c r="D1097">
        <v>683</v>
      </c>
      <c r="E1097" t="s">
        <v>55</v>
      </c>
    </row>
    <row r="1098" spans="1:5">
      <c r="A1098" s="4" t="s">
        <v>28</v>
      </c>
      <c r="B1098">
        <v>6205000</v>
      </c>
      <c r="C1098" s="1">
        <v>45171</v>
      </c>
      <c r="D1098">
        <v>664</v>
      </c>
      <c r="E1098" t="s">
        <v>55</v>
      </c>
    </row>
    <row r="1099" spans="1:5">
      <c r="A1099" s="4" t="s">
        <v>28</v>
      </c>
      <c r="B1099">
        <v>6205000</v>
      </c>
      <c r="C1099" s="1">
        <v>45172</v>
      </c>
      <c r="D1099">
        <v>653</v>
      </c>
      <c r="E1099" t="s">
        <v>55</v>
      </c>
    </row>
    <row r="1100" spans="1:5">
      <c r="A1100" s="4" t="s">
        <v>28</v>
      </c>
      <c r="B1100">
        <v>6205000</v>
      </c>
      <c r="C1100" s="1">
        <v>45173</v>
      </c>
      <c r="D1100">
        <v>697</v>
      </c>
      <c r="E1100" t="s">
        <v>55</v>
      </c>
    </row>
    <row r="1101" spans="1:5">
      <c r="A1101" s="4" t="s">
        <v>28</v>
      </c>
      <c r="B1101">
        <v>6205000</v>
      </c>
      <c r="C1101" s="1">
        <v>45174</v>
      </c>
      <c r="D1101">
        <v>753</v>
      </c>
      <c r="E1101" t="s">
        <v>55</v>
      </c>
    </row>
    <row r="1102" spans="1:5">
      <c r="A1102" s="4" t="s">
        <v>28</v>
      </c>
      <c r="B1102">
        <v>6205000</v>
      </c>
      <c r="C1102" s="1">
        <v>45175</v>
      </c>
      <c r="D1102">
        <v>728</v>
      </c>
      <c r="E1102" t="s">
        <v>55</v>
      </c>
    </row>
    <row r="1103" spans="1:5">
      <c r="A1103" s="4" t="s">
        <v>28</v>
      </c>
      <c r="B1103">
        <v>6205000</v>
      </c>
      <c r="C1103" s="1">
        <v>45176</v>
      </c>
      <c r="D1103">
        <v>695</v>
      </c>
      <c r="E1103" t="s">
        <v>55</v>
      </c>
    </row>
    <row r="1104" spans="1:5">
      <c r="A1104" s="4" t="s">
        <v>28</v>
      </c>
      <c r="B1104">
        <v>6205000</v>
      </c>
      <c r="C1104" s="1">
        <v>45177</v>
      </c>
      <c r="D1104">
        <v>695</v>
      </c>
      <c r="E1104" t="s">
        <v>55</v>
      </c>
    </row>
    <row r="1105" spans="1:5">
      <c r="A1105" s="4" t="s">
        <v>28</v>
      </c>
      <c r="B1105">
        <v>6205000</v>
      </c>
      <c r="C1105" s="1">
        <v>45178</v>
      </c>
      <c r="D1105">
        <v>720</v>
      </c>
      <c r="E1105" t="s">
        <v>55</v>
      </c>
    </row>
    <row r="1106" spans="1:5">
      <c r="A1106" s="4" t="s">
        <v>28</v>
      </c>
      <c r="B1106">
        <v>6205000</v>
      </c>
      <c r="C1106" s="1">
        <v>45179</v>
      </c>
      <c r="D1106">
        <v>725</v>
      </c>
      <c r="E1106" t="s">
        <v>55</v>
      </c>
    </row>
    <row r="1107" spans="1:5">
      <c r="A1107" s="4" t="s">
        <v>28</v>
      </c>
      <c r="B1107">
        <v>6205000</v>
      </c>
      <c r="C1107" s="1">
        <v>45180</v>
      </c>
      <c r="D1107">
        <v>712</v>
      </c>
      <c r="E1107" t="s">
        <v>55</v>
      </c>
    </row>
    <row r="1108" spans="1:5">
      <c r="A1108" s="4" t="s">
        <v>28</v>
      </c>
      <c r="B1108">
        <v>6205000</v>
      </c>
      <c r="C1108" s="1">
        <v>45181</v>
      </c>
      <c r="D1108">
        <v>684</v>
      </c>
      <c r="E1108" t="s">
        <v>55</v>
      </c>
    </row>
    <row r="1109" spans="1:5">
      <c r="A1109" s="4" t="s">
        <v>28</v>
      </c>
      <c r="B1109">
        <v>6205000</v>
      </c>
      <c r="C1109" s="1">
        <v>45182</v>
      </c>
      <c r="D1109">
        <v>629</v>
      </c>
      <c r="E1109" t="s">
        <v>55</v>
      </c>
    </row>
    <row r="1110" spans="1:5">
      <c r="A1110" s="4" t="s">
        <v>28</v>
      </c>
      <c r="B1110">
        <v>6205000</v>
      </c>
      <c r="C1110" s="1">
        <v>45183</v>
      </c>
      <c r="D1110">
        <v>560</v>
      </c>
      <c r="E1110" t="s">
        <v>55</v>
      </c>
    </row>
    <row r="1111" spans="1:5">
      <c r="A1111" s="4" t="s">
        <v>28</v>
      </c>
      <c r="B1111">
        <v>6205000</v>
      </c>
      <c r="C1111" s="1">
        <v>45184</v>
      </c>
      <c r="D1111">
        <v>567</v>
      </c>
      <c r="E1111" t="s">
        <v>55</v>
      </c>
    </row>
    <row r="1112" spans="1:5">
      <c r="A1112" s="4" t="s">
        <v>28</v>
      </c>
      <c r="B1112">
        <v>6205000</v>
      </c>
      <c r="C1112" s="1">
        <v>45185</v>
      </c>
      <c r="D1112">
        <v>566</v>
      </c>
      <c r="E1112" t="s">
        <v>55</v>
      </c>
    </row>
    <row r="1113" spans="1:5">
      <c r="A1113" s="4" t="s">
        <v>28</v>
      </c>
      <c r="B1113">
        <v>6205000</v>
      </c>
      <c r="C1113" s="1">
        <v>45186</v>
      </c>
      <c r="D1113">
        <v>534</v>
      </c>
      <c r="E1113" t="s">
        <v>55</v>
      </c>
    </row>
    <row r="1114" spans="1:5">
      <c r="A1114" s="4" t="s">
        <v>28</v>
      </c>
      <c r="B1114">
        <v>6205000</v>
      </c>
      <c r="C1114" s="1">
        <v>45187</v>
      </c>
      <c r="D1114">
        <v>528</v>
      </c>
      <c r="E1114" t="s">
        <v>55</v>
      </c>
    </row>
    <row r="1115" spans="1:5">
      <c r="A1115" s="4" t="s">
        <v>28</v>
      </c>
      <c r="B1115">
        <v>6205000</v>
      </c>
      <c r="C1115" s="1">
        <v>45188</v>
      </c>
      <c r="D1115">
        <v>518</v>
      </c>
      <c r="E1115" t="s">
        <v>55</v>
      </c>
    </row>
    <row r="1116" spans="1:5">
      <c r="A1116" s="4" t="s">
        <v>28</v>
      </c>
      <c r="B1116">
        <v>6205000</v>
      </c>
      <c r="C1116" s="1">
        <v>45189</v>
      </c>
      <c r="D1116">
        <v>511</v>
      </c>
      <c r="E1116" t="s">
        <v>55</v>
      </c>
    </row>
    <row r="1117" spans="1:5">
      <c r="A1117" s="4" t="s">
        <v>28</v>
      </c>
      <c r="B1117">
        <v>6205000</v>
      </c>
      <c r="C1117" s="1">
        <v>45190</v>
      </c>
      <c r="D1117">
        <v>563</v>
      </c>
      <c r="E1117" t="s">
        <v>55</v>
      </c>
    </row>
    <row r="1118" spans="1:5">
      <c r="A1118" s="4" t="s">
        <v>28</v>
      </c>
      <c r="B1118">
        <v>6205000</v>
      </c>
      <c r="C1118" s="1">
        <v>45191</v>
      </c>
      <c r="D1118">
        <v>727</v>
      </c>
      <c r="E1118" t="s">
        <v>55</v>
      </c>
    </row>
    <row r="1119" spans="1:5">
      <c r="A1119" s="4" t="s">
        <v>28</v>
      </c>
      <c r="B1119">
        <v>6205000</v>
      </c>
      <c r="C1119" s="1">
        <v>45192</v>
      </c>
      <c r="D1119">
        <v>761</v>
      </c>
      <c r="E1119" t="s">
        <v>55</v>
      </c>
    </row>
    <row r="1120" spans="1:5">
      <c r="A1120" s="4" t="s">
        <v>28</v>
      </c>
      <c r="B1120">
        <v>6205000</v>
      </c>
      <c r="C1120" s="1">
        <v>45193</v>
      </c>
      <c r="D1120">
        <v>726</v>
      </c>
      <c r="E1120" t="s">
        <v>55</v>
      </c>
    </row>
    <row r="1121" spans="1:5">
      <c r="A1121" s="4" t="s">
        <v>28</v>
      </c>
      <c r="B1121">
        <v>6205000</v>
      </c>
      <c r="C1121" s="1">
        <v>45194</v>
      </c>
      <c r="D1121">
        <v>708</v>
      </c>
      <c r="E1121" t="s">
        <v>55</v>
      </c>
    </row>
    <row r="1122" spans="1:5">
      <c r="A1122" s="4" t="s">
        <v>28</v>
      </c>
      <c r="B1122">
        <v>6205000</v>
      </c>
      <c r="C1122" s="1">
        <v>45195</v>
      </c>
      <c r="D1122">
        <v>713</v>
      </c>
      <c r="E1122" t="s">
        <v>55</v>
      </c>
    </row>
    <row r="1123" spans="1:5">
      <c r="A1123" s="4" t="s">
        <v>28</v>
      </c>
      <c r="B1123">
        <v>6205000</v>
      </c>
      <c r="C1123" s="1">
        <v>45196</v>
      </c>
      <c r="D1123">
        <v>680</v>
      </c>
      <c r="E1123" t="s">
        <v>55</v>
      </c>
    </row>
    <row r="1124" spans="1:5">
      <c r="A1124" s="4" t="s">
        <v>28</v>
      </c>
      <c r="B1124">
        <v>6205000</v>
      </c>
      <c r="C1124" s="1">
        <v>45197</v>
      </c>
      <c r="D1124">
        <v>665</v>
      </c>
      <c r="E1124" t="s">
        <v>55</v>
      </c>
    </row>
    <row r="1125" spans="1:5">
      <c r="A1125" s="4" t="s">
        <v>28</v>
      </c>
      <c r="B1125">
        <v>6205000</v>
      </c>
      <c r="C1125" s="1">
        <v>45198</v>
      </c>
      <c r="D1125">
        <v>654</v>
      </c>
      <c r="E1125" t="s">
        <v>55</v>
      </c>
    </row>
    <row r="1126" spans="1:5">
      <c r="A1126" s="4" t="s">
        <v>28</v>
      </c>
      <c r="B1126">
        <v>6205000</v>
      </c>
      <c r="C1126" s="1">
        <v>45199</v>
      </c>
      <c r="D1126">
        <v>646</v>
      </c>
      <c r="E1126" t="s">
        <v>55</v>
      </c>
    </row>
    <row r="1127" spans="1:5">
      <c r="A1127" s="4" t="s">
        <v>28</v>
      </c>
      <c r="B1127">
        <v>6205000</v>
      </c>
      <c r="C1127" s="1">
        <v>45200</v>
      </c>
      <c r="D1127">
        <v>641</v>
      </c>
      <c r="E1127" t="s">
        <v>55</v>
      </c>
    </row>
    <row r="1128" spans="1:5">
      <c r="A1128" s="4" t="s">
        <v>28</v>
      </c>
      <c r="B1128">
        <v>6205000</v>
      </c>
      <c r="C1128" s="1">
        <v>45201</v>
      </c>
      <c r="D1128">
        <v>658</v>
      </c>
      <c r="E1128" t="s">
        <v>55</v>
      </c>
    </row>
    <row r="1129" spans="1:5">
      <c r="A1129" s="4" t="s">
        <v>28</v>
      </c>
      <c r="B1129">
        <v>6205000</v>
      </c>
      <c r="C1129" s="1">
        <v>45202</v>
      </c>
      <c r="D1129">
        <v>664</v>
      </c>
      <c r="E1129" t="s">
        <v>55</v>
      </c>
    </row>
    <row r="1130" spans="1:5">
      <c r="A1130" s="4" t="s">
        <v>28</v>
      </c>
      <c r="B1130">
        <v>6205000</v>
      </c>
      <c r="C1130" s="1">
        <v>45203</v>
      </c>
      <c r="D1130">
        <v>670</v>
      </c>
      <c r="E1130" t="s">
        <v>55</v>
      </c>
    </row>
    <row r="1131" spans="1:5">
      <c r="A1131" s="4" t="s">
        <v>28</v>
      </c>
      <c r="B1131">
        <v>6205000</v>
      </c>
      <c r="C1131" s="1">
        <v>45204</v>
      </c>
      <c r="D1131">
        <v>666</v>
      </c>
      <c r="E1131" t="s">
        <v>55</v>
      </c>
    </row>
    <row r="1132" spans="1:5">
      <c r="A1132" s="4" t="s">
        <v>28</v>
      </c>
      <c r="B1132">
        <v>6205000</v>
      </c>
      <c r="C1132" s="1">
        <v>45205</v>
      </c>
      <c r="D1132">
        <v>669</v>
      </c>
      <c r="E1132" t="s">
        <v>55</v>
      </c>
    </row>
    <row r="1133" spans="1:5">
      <c r="A1133" s="4" t="s">
        <v>28</v>
      </c>
      <c r="B1133">
        <v>6205000</v>
      </c>
      <c r="C1133" s="1">
        <v>45206</v>
      </c>
      <c r="D1133">
        <v>658</v>
      </c>
      <c r="E1133" t="s">
        <v>55</v>
      </c>
    </row>
    <row r="1134" spans="1:5">
      <c r="A1134" s="4" t="s">
        <v>28</v>
      </c>
      <c r="B1134">
        <v>6205000</v>
      </c>
      <c r="C1134" s="1">
        <v>45207</v>
      </c>
      <c r="D1134">
        <v>658</v>
      </c>
      <c r="E1134" t="s">
        <v>55</v>
      </c>
    </row>
    <row r="1135" spans="1:5">
      <c r="A1135" s="4" t="s">
        <v>28</v>
      </c>
      <c r="B1135">
        <v>6205000</v>
      </c>
      <c r="C1135" s="1">
        <v>45208</v>
      </c>
      <c r="D1135">
        <v>644</v>
      </c>
      <c r="E1135" t="s">
        <v>55</v>
      </c>
    </row>
    <row r="1136" spans="1:5">
      <c r="A1136" s="4" t="s">
        <v>28</v>
      </c>
      <c r="B1136">
        <v>6205000</v>
      </c>
      <c r="C1136" s="1">
        <v>45209</v>
      </c>
      <c r="D1136">
        <v>632</v>
      </c>
      <c r="E1136" t="s">
        <v>55</v>
      </c>
    </row>
    <row r="1137" spans="1:5">
      <c r="A1137" s="4" t="s">
        <v>28</v>
      </c>
      <c r="B1137">
        <v>6205000</v>
      </c>
      <c r="C1137" s="1">
        <v>45210</v>
      </c>
      <c r="D1137">
        <v>649</v>
      </c>
      <c r="E1137" t="s">
        <v>55</v>
      </c>
    </row>
    <row r="1138" spans="1:5">
      <c r="A1138" s="4" t="s">
        <v>28</v>
      </c>
      <c r="B1138">
        <v>6205000</v>
      </c>
      <c r="C1138" s="1">
        <v>45211</v>
      </c>
      <c r="D1138">
        <v>1170</v>
      </c>
      <c r="E1138" t="s">
        <v>55</v>
      </c>
    </row>
    <row r="1139" spans="1:5">
      <c r="A1139" s="4" t="s">
        <v>28</v>
      </c>
      <c r="B1139">
        <v>6205000</v>
      </c>
      <c r="C1139" s="1">
        <v>45212</v>
      </c>
      <c r="D1139">
        <v>1020</v>
      </c>
      <c r="E1139" t="s">
        <v>55</v>
      </c>
    </row>
    <row r="1140" spans="1:5">
      <c r="A1140" s="4" t="s">
        <v>28</v>
      </c>
      <c r="B1140">
        <v>6205000</v>
      </c>
      <c r="C1140" s="1">
        <v>45213</v>
      </c>
      <c r="D1140">
        <v>853</v>
      </c>
      <c r="E1140" t="s">
        <v>55</v>
      </c>
    </row>
    <row r="1141" spans="1:5">
      <c r="A1141" s="4" t="s">
        <v>28</v>
      </c>
      <c r="B1141">
        <v>6205000</v>
      </c>
      <c r="C1141" s="1">
        <v>45214</v>
      </c>
      <c r="D1141">
        <v>805</v>
      </c>
      <c r="E1141" t="s">
        <v>55</v>
      </c>
    </row>
    <row r="1142" spans="1:5">
      <c r="A1142" s="4" t="s">
        <v>28</v>
      </c>
      <c r="B1142">
        <v>6205000</v>
      </c>
      <c r="C1142" s="1">
        <v>45215</v>
      </c>
      <c r="D1142">
        <v>790</v>
      </c>
      <c r="E1142" t="s">
        <v>55</v>
      </c>
    </row>
    <row r="1143" spans="1:5">
      <c r="A1143" s="4" t="s">
        <v>28</v>
      </c>
      <c r="B1143">
        <v>6205000</v>
      </c>
      <c r="C1143" s="1">
        <v>45216</v>
      </c>
      <c r="D1143">
        <v>811</v>
      </c>
      <c r="E1143" t="s">
        <v>55</v>
      </c>
    </row>
    <row r="1144" spans="1:5">
      <c r="A1144" s="4" t="s">
        <v>28</v>
      </c>
      <c r="B1144">
        <v>6205000</v>
      </c>
      <c r="C1144" s="1">
        <v>45217</v>
      </c>
      <c r="D1144">
        <v>855</v>
      </c>
      <c r="E1144" t="s">
        <v>55</v>
      </c>
    </row>
    <row r="1145" spans="1:5">
      <c r="A1145" s="4" t="s">
        <v>28</v>
      </c>
      <c r="B1145">
        <v>6205000</v>
      </c>
      <c r="C1145" s="1">
        <v>45218</v>
      </c>
      <c r="D1145">
        <v>862</v>
      </c>
      <c r="E1145" t="s">
        <v>55</v>
      </c>
    </row>
    <row r="1146" spans="1:5">
      <c r="A1146" s="4" t="s">
        <v>28</v>
      </c>
      <c r="B1146">
        <v>6205000</v>
      </c>
      <c r="C1146" s="1">
        <v>45219</v>
      </c>
      <c r="D1146">
        <v>851</v>
      </c>
      <c r="E1146" t="s">
        <v>55</v>
      </c>
    </row>
    <row r="1147" spans="1:5">
      <c r="A1147" s="4" t="s">
        <v>28</v>
      </c>
      <c r="B1147">
        <v>6205000</v>
      </c>
      <c r="C1147" s="1">
        <v>45220</v>
      </c>
      <c r="D1147">
        <v>853</v>
      </c>
      <c r="E1147" t="s">
        <v>55</v>
      </c>
    </row>
    <row r="1148" spans="1:5">
      <c r="A1148" s="4" t="s">
        <v>28</v>
      </c>
      <c r="B1148">
        <v>6205000</v>
      </c>
      <c r="C1148" s="1">
        <v>45221</v>
      </c>
      <c r="D1148">
        <v>860</v>
      </c>
      <c r="E1148" t="s">
        <v>55</v>
      </c>
    </row>
    <row r="1149" spans="1:5">
      <c r="A1149" s="4" t="s">
        <v>28</v>
      </c>
      <c r="B1149">
        <v>6205000</v>
      </c>
      <c r="C1149" s="1">
        <v>45222</v>
      </c>
      <c r="D1149">
        <v>895</v>
      </c>
      <c r="E1149" t="s">
        <v>55</v>
      </c>
    </row>
    <row r="1150" spans="1:5">
      <c r="A1150" s="4" t="s">
        <v>28</v>
      </c>
      <c r="B1150">
        <v>6205000</v>
      </c>
      <c r="C1150" s="1">
        <v>45223</v>
      </c>
      <c r="D1150">
        <v>958</v>
      </c>
      <c r="E1150" t="s">
        <v>55</v>
      </c>
    </row>
    <row r="1151" spans="1:5">
      <c r="A1151" s="4" t="s">
        <v>28</v>
      </c>
      <c r="B1151">
        <v>6205000</v>
      </c>
      <c r="C1151" s="1">
        <v>45224</v>
      </c>
      <c r="D1151">
        <v>976</v>
      </c>
      <c r="E1151" t="s">
        <v>55</v>
      </c>
    </row>
    <row r="1152" spans="1:5">
      <c r="A1152" s="4" t="s">
        <v>28</v>
      </c>
      <c r="B1152">
        <v>6205000</v>
      </c>
      <c r="C1152" s="1">
        <v>45225</v>
      </c>
      <c r="D1152">
        <v>959</v>
      </c>
      <c r="E1152" t="s">
        <v>55</v>
      </c>
    </row>
    <row r="1153" spans="1:5">
      <c r="A1153" s="4" t="s">
        <v>28</v>
      </c>
      <c r="B1153">
        <v>6205000</v>
      </c>
      <c r="C1153" s="1">
        <v>45226</v>
      </c>
      <c r="D1153">
        <v>938</v>
      </c>
      <c r="E1153" t="s">
        <v>55</v>
      </c>
    </row>
    <row r="1154" spans="1:5">
      <c r="A1154" s="4" t="s">
        <v>28</v>
      </c>
      <c r="B1154">
        <v>6205000</v>
      </c>
      <c r="C1154" s="1">
        <v>45227</v>
      </c>
      <c r="D1154">
        <v>881</v>
      </c>
      <c r="E1154" t="s">
        <v>55</v>
      </c>
    </row>
    <row r="1155" spans="1:5">
      <c r="A1155" s="4" t="s">
        <v>28</v>
      </c>
      <c r="B1155">
        <v>6205000</v>
      </c>
      <c r="C1155" s="1">
        <v>45228</v>
      </c>
      <c r="D1155">
        <v>912</v>
      </c>
      <c r="E1155" t="s">
        <v>55</v>
      </c>
    </row>
    <row r="1156" spans="1:5">
      <c r="A1156" s="4" t="s">
        <v>28</v>
      </c>
      <c r="B1156">
        <v>6205000</v>
      </c>
      <c r="C1156" s="1">
        <v>45229</v>
      </c>
      <c r="D1156">
        <v>888</v>
      </c>
      <c r="E1156" t="s">
        <v>55</v>
      </c>
    </row>
    <row r="1157" spans="1:5">
      <c r="A1157" s="4" t="s">
        <v>28</v>
      </c>
      <c r="B1157">
        <v>6205000</v>
      </c>
      <c r="C1157" s="1">
        <v>45230</v>
      </c>
      <c r="D1157">
        <v>872</v>
      </c>
      <c r="E1157" t="s">
        <v>55</v>
      </c>
    </row>
    <row r="1158" spans="1:5">
      <c r="A1158" s="4" t="s">
        <v>28</v>
      </c>
      <c r="B1158">
        <v>6205000</v>
      </c>
      <c r="C1158" s="1">
        <v>45231</v>
      </c>
      <c r="D1158">
        <v>824</v>
      </c>
      <c r="E1158" t="s">
        <v>55</v>
      </c>
    </row>
    <row r="1159" spans="1:5">
      <c r="A1159" s="4" t="s">
        <v>28</v>
      </c>
      <c r="B1159">
        <v>6205000</v>
      </c>
      <c r="C1159" s="1">
        <v>45232</v>
      </c>
      <c r="D1159">
        <v>815</v>
      </c>
      <c r="E1159" t="s">
        <v>55</v>
      </c>
    </row>
    <row r="1160" spans="1:5">
      <c r="A1160" s="4" t="s">
        <v>28</v>
      </c>
      <c r="B1160">
        <v>6205000</v>
      </c>
      <c r="C1160" s="1">
        <v>45233</v>
      </c>
      <c r="D1160">
        <v>844</v>
      </c>
      <c r="E1160" t="s">
        <v>55</v>
      </c>
    </row>
    <row r="1161" spans="1:5">
      <c r="A1161" s="4" t="s">
        <v>28</v>
      </c>
      <c r="B1161">
        <v>6205000</v>
      </c>
      <c r="C1161" s="1">
        <v>45234</v>
      </c>
      <c r="D1161">
        <v>811</v>
      </c>
      <c r="E1161" t="s">
        <v>55</v>
      </c>
    </row>
    <row r="1162" spans="1:5">
      <c r="A1162" s="4" t="s">
        <v>28</v>
      </c>
      <c r="B1162">
        <v>6205000</v>
      </c>
      <c r="C1162" s="1">
        <v>45235</v>
      </c>
      <c r="D1162">
        <v>809</v>
      </c>
      <c r="E1162" t="s">
        <v>55</v>
      </c>
    </row>
    <row r="1163" spans="1:5">
      <c r="A1163" s="4" t="s">
        <v>28</v>
      </c>
      <c r="B1163">
        <v>6205000</v>
      </c>
      <c r="C1163" s="1">
        <v>45236</v>
      </c>
      <c r="D1163">
        <v>854</v>
      </c>
      <c r="E1163" t="s">
        <v>55</v>
      </c>
    </row>
    <row r="1164" spans="1:5">
      <c r="A1164" s="4" t="s">
        <v>28</v>
      </c>
      <c r="B1164">
        <v>6205000</v>
      </c>
      <c r="C1164" s="1">
        <v>45237</v>
      </c>
      <c r="D1164">
        <v>844</v>
      </c>
      <c r="E1164" t="s">
        <v>55</v>
      </c>
    </row>
    <row r="1165" spans="1:5">
      <c r="A1165" s="4" t="s">
        <v>28</v>
      </c>
      <c r="B1165">
        <v>6205000</v>
      </c>
      <c r="C1165" s="1">
        <v>45238</v>
      </c>
      <c r="D1165">
        <v>800</v>
      </c>
      <c r="E1165" t="s">
        <v>55</v>
      </c>
    </row>
    <row r="1166" spans="1:5">
      <c r="A1166" s="4" t="s">
        <v>28</v>
      </c>
      <c r="B1166">
        <v>6205000</v>
      </c>
      <c r="C1166" s="1">
        <v>45239</v>
      </c>
      <c r="D1166">
        <v>757</v>
      </c>
      <c r="E1166" t="s">
        <v>55</v>
      </c>
    </row>
    <row r="1167" spans="1:5">
      <c r="A1167" s="4" t="s">
        <v>28</v>
      </c>
      <c r="B1167">
        <v>6205000</v>
      </c>
      <c r="C1167" s="1">
        <v>45240</v>
      </c>
      <c r="D1167">
        <v>725</v>
      </c>
      <c r="E1167" t="s">
        <v>55</v>
      </c>
    </row>
    <row r="1168" spans="1:5">
      <c r="A1168" s="4" t="s">
        <v>28</v>
      </c>
      <c r="B1168">
        <v>6205000</v>
      </c>
      <c r="C1168" s="1">
        <v>45241</v>
      </c>
      <c r="D1168">
        <v>727</v>
      </c>
      <c r="E1168" t="s">
        <v>55</v>
      </c>
    </row>
    <row r="1169" spans="1:5">
      <c r="A1169" s="4" t="s">
        <v>28</v>
      </c>
      <c r="B1169">
        <v>6205000</v>
      </c>
      <c r="C1169" s="1">
        <v>45242</v>
      </c>
      <c r="D1169">
        <v>700</v>
      </c>
      <c r="E1169" t="s">
        <v>55</v>
      </c>
    </row>
    <row r="1170" spans="1:5">
      <c r="A1170" s="4" t="s">
        <v>28</v>
      </c>
      <c r="B1170">
        <v>6205000</v>
      </c>
      <c r="C1170" s="1">
        <v>45243</v>
      </c>
      <c r="D1170">
        <v>679</v>
      </c>
      <c r="E1170" t="s">
        <v>55</v>
      </c>
    </row>
    <row r="1171" spans="1:5">
      <c r="A1171" s="4" t="s">
        <v>28</v>
      </c>
      <c r="B1171">
        <v>6205000</v>
      </c>
      <c r="C1171" s="1">
        <v>45244</v>
      </c>
      <c r="D1171">
        <v>664</v>
      </c>
      <c r="E1171" t="s">
        <v>55</v>
      </c>
    </row>
    <row r="1172" spans="1:5">
      <c r="A1172" s="4" t="s">
        <v>28</v>
      </c>
      <c r="B1172">
        <v>6205000</v>
      </c>
      <c r="C1172" s="1">
        <v>45245</v>
      </c>
      <c r="D1172">
        <v>647</v>
      </c>
      <c r="E1172" t="s">
        <v>55</v>
      </c>
    </row>
    <row r="1173" spans="1:5">
      <c r="A1173" s="4" t="s">
        <v>28</v>
      </c>
      <c r="B1173">
        <v>6205000</v>
      </c>
      <c r="C1173" s="1">
        <v>45246</v>
      </c>
      <c r="D1173">
        <v>627</v>
      </c>
      <c r="E1173" t="s">
        <v>55</v>
      </c>
    </row>
    <row r="1174" spans="1:5">
      <c r="A1174" s="4" t="s">
        <v>28</v>
      </c>
      <c r="B1174">
        <v>6205000</v>
      </c>
      <c r="C1174" s="1">
        <v>45247</v>
      </c>
      <c r="D1174">
        <v>625</v>
      </c>
      <c r="E1174" t="s">
        <v>55</v>
      </c>
    </row>
    <row r="1175" spans="1:5">
      <c r="A1175" s="4" t="s">
        <v>28</v>
      </c>
      <c r="B1175">
        <v>6205000</v>
      </c>
      <c r="C1175" s="1">
        <v>45248</v>
      </c>
      <c r="D1175">
        <v>610</v>
      </c>
      <c r="E1175" t="s">
        <v>55</v>
      </c>
    </row>
    <row r="1176" spans="1:5">
      <c r="A1176" s="4" t="s">
        <v>28</v>
      </c>
      <c r="B1176">
        <v>6205000</v>
      </c>
      <c r="C1176" s="1">
        <v>45249</v>
      </c>
      <c r="D1176">
        <v>603</v>
      </c>
      <c r="E1176" t="s">
        <v>55</v>
      </c>
    </row>
    <row r="1177" spans="1:5">
      <c r="A1177" s="4" t="s">
        <v>28</v>
      </c>
      <c r="B1177">
        <v>6205000</v>
      </c>
      <c r="C1177" s="1">
        <v>45250</v>
      </c>
      <c r="D1177">
        <v>593</v>
      </c>
      <c r="E1177" t="s">
        <v>55</v>
      </c>
    </row>
    <row r="1178" spans="1:5">
      <c r="A1178" s="4" t="s">
        <v>28</v>
      </c>
      <c r="B1178">
        <v>6205000</v>
      </c>
      <c r="C1178" s="1">
        <v>45251</v>
      </c>
      <c r="D1178">
        <v>572</v>
      </c>
      <c r="E1178" t="s">
        <v>55</v>
      </c>
    </row>
    <row r="1179" spans="1:5">
      <c r="A1179" s="4" t="s">
        <v>28</v>
      </c>
      <c r="B1179">
        <v>6205000</v>
      </c>
      <c r="C1179" s="1">
        <v>45252</v>
      </c>
      <c r="D1179">
        <v>579</v>
      </c>
      <c r="E1179" t="s">
        <v>55</v>
      </c>
    </row>
    <row r="1180" spans="1:5">
      <c r="A1180" s="4" t="s">
        <v>28</v>
      </c>
      <c r="B1180">
        <v>6205000</v>
      </c>
      <c r="C1180" s="1">
        <v>45253</v>
      </c>
      <c r="D1180">
        <v>582</v>
      </c>
      <c r="E1180" t="s">
        <v>55</v>
      </c>
    </row>
    <row r="1181" spans="1:5">
      <c r="A1181" s="4" t="s">
        <v>28</v>
      </c>
      <c r="B1181">
        <v>6205000</v>
      </c>
      <c r="C1181" s="1">
        <v>45254</v>
      </c>
      <c r="D1181">
        <v>539</v>
      </c>
      <c r="E1181" t="s">
        <v>55</v>
      </c>
    </row>
    <row r="1182" spans="1:5">
      <c r="A1182" s="4" t="s">
        <v>28</v>
      </c>
      <c r="B1182">
        <v>6205000</v>
      </c>
      <c r="C1182" s="1">
        <v>45255</v>
      </c>
      <c r="D1182">
        <v>463</v>
      </c>
      <c r="E1182" t="s">
        <v>56</v>
      </c>
    </row>
    <row r="1183" spans="1:5">
      <c r="A1183" s="4" t="s">
        <v>28</v>
      </c>
      <c r="B1183">
        <v>6205000</v>
      </c>
      <c r="C1183" s="1">
        <v>45256</v>
      </c>
      <c r="D1183">
        <v>468</v>
      </c>
      <c r="E1183" t="s">
        <v>56</v>
      </c>
    </row>
    <row r="1184" spans="1:5">
      <c r="A1184" s="4" t="s">
        <v>28</v>
      </c>
      <c r="B1184">
        <v>6205000</v>
      </c>
      <c r="C1184" s="1">
        <v>45257</v>
      </c>
      <c r="D1184">
        <v>466</v>
      </c>
      <c r="E1184" t="s">
        <v>56</v>
      </c>
    </row>
    <row r="1185" spans="1:5">
      <c r="A1185" s="4" t="s">
        <v>28</v>
      </c>
      <c r="B1185">
        <v>6205000</v>
      </c>
      <c r="C1185" s="1">
        <v>45258</v>
      </c>
      <c r="D1185">
        <v>464</v>
      </c>
      <c r="E1185" t="s">
        <v>56</v>
      </c>
    </row>
    <row r="1186" spans="1:5">
      <c r="A1186" s="4" t="s">
        <v>28</v>
      </c>
      <c r="B1186">
        <v>6205000</v>
      </c>
      <c r="C1186" s="1">
        <v>45259</v>
      </c>
      <c r="D1186">
        <v>466</v>
      </c>
      <c r="E1186" t="s">
        <v>56</v>
      </c>
    </row>
    <row r="1187" spans="1:5">
      <c r="A1187" s="4" t="s">
        <v>28</v>
      </c>
      <c r="B1187">
        <v>6205000</v>
      </c>
      <c r="C1187" s="1">
        <v>45260</v>
      </c>
      <c r="D1187">
        <v>465</v>
      </c>
      <c r="E1187" t="s">
        <v>56</v>
      </c>
    </row>
    <row r="1188" spans="1:5">
      <c r="A1188" s="4" t="s">
        <v>28</v>
      </c>
      <c r="B1188">
        <v>6205000</v>
      </c>
      <c r="C1188" s="1">
        <v>45261</v>
      </c>
      <c r="D1188">
        <v>471</v>
      </c>
      <c r="E1188" t="s">
        <v>56</v>
      </c>
    </row>
    <row r="1189" spans="1:5">
      <c r="A1189" s="4" t="s">
        <v>28</v>
      </c>
      <c r="B1189">
        <v>6205000</v>
      </c>
      <c r="C1189" s="1">
        <v>45262</v>
      </c>
      <c r="D1189">
        <v>492</v>
      </c>
      <c r="E1189" t="s">
        <v>56</v>
      </c>
    </row>
    <row r="1190" spans="1:5">
      <c r="A1190" s="4" t="s">
        <v>28</v>
      </c>
      <c r="B1190">
        <v>6205000</v>
      </c>
      <c r="C1190" s="1">
        <v>45263</v>
      </c>
      <c r="D1190">
        <v>513</v>
      </c>
      <c r="E1190" t="s">
        <v>56</v>
      </c>
    </row>
    <row r="1191" spans="1:5">
      <c r="A1191" s="4" t="s">
        <v>28</v>
      </c>
      <c r="B1191">
        <v>6205000</v>
      </c>
      <c r="C1191" s="1">
        <v>45264</v>
      </c>
      <c r="D1191">
        <v>545</v>
      </c>
      <c r="E1191" t="s">
        <v>55</v>
      </c>
    </row>
    <row r="1192" spans="1:5">
      <c r="A1192" s="4" t="s">
        <v>28</v>
      </c>
      <c r="B1192">
        <v>6205000</v>
      </c>
      <c r="C1192" s="1">
        <v>45265</v>
      </c>
      <c r="D1192">
        <v>547</v>
      </c>
      <c r="E1192" t="s">
        <v>55</v>
      </c>
    </row>
    <row r="1193" spans="1:5">
      <c r="A1193" s="4" t="s">
        <v>28</v>
      </c>
      <c r="B1193">
        <v>6205000</v>
      </c>
      <c r="C1193" s="1">
        <v>45266</v>
      </c>
      <c r="D1193">
        <v>551</v>
      </c>
      <c r="E1193" t="s">
        <v>55</v>
      </c>
    </row>
    <row r="1194" spans="1:5">
      <c r="A1194" s="4" t="s">
        <v>28</v>
      </c>
      <c r="B1194">
        <v>6205000</v>
      </c>
      <c r="C1194" s="1">
        <v>45267</v>
      </c>
      <c r="D1194">
        <v>531</v>
      </c>
      <c r="E1194" t="s">
        <v>55</v>
      </c>
    </row>
    <row r="1195" spans="1:5">
      <c r="A1195" s="4" t="s">
        <v>28</v>
      </c>
      <c r="B1195">
        <v>6205000</v>
      </c>
      <c r="C1195" s="1">
        <v>45268</v>
      </c>
      <c r="D1195">
        <v>512</v>
      </c>
      <c r="E1195" t="s">
        <v>55</v>
      </c>
    </row>
    <row r="1196" spans="1:5">
      <c r="A1196" s="4" t="s">
        <v>28</v>
      </c>
      <c r="B1196">
        <v>6205000</v>
      </c>
      <c r="C1196" s="1">
        <v>45269</v>
      </c>
      <c r="D1196">
        <v>505</v>
      </c>
      <c r="E1196" t="s">
        <v>55</v>
      </c>
    </row>
    <row r="1197" spans="1:5">
      <c r="A1197" s="4" t="s">
        <v>28</v>
      </c>
      <c r="B1197">
        <v>6205000</v>
      </c>
      <c r="C1197" s="1">
        <v>45270</v>
      </c>
      <c r="D1197">
        <v>432</v>
      </c>
      <c r="E1197" t="s">
        <v>55</v>
      </c>
    </row>
    <row r="1198" spans="1:5">
      <c r="A1198" s="4" t="s">
        <v>28</v>
      </c>
      <c r="B1198">
        <v>6205000</v>
      </c>
      <c r="C1198" s="1">
        <v>45271</v>
      </c>
      <c r="D1198">
        <v>526</v>
      </c>
      <c r="E1198" t="s">
        <v>55</v>
      </c>
    </row>
    <row r="1199" spans="1:5">
      <c r="A1199" s="4" t="s">
        <v>28</v>
      </c>
      <c r="B1199">
        <v>6205000</v>
      </c>
      <c r="C1199" s="1">
        <v>45272</v>
      </c>
      <c r="D1199">
        <v>519</v>
      </c>
      <c r="E1199" t="s">
        <v>56</v>
      </c>
    </row>
    <row r="1200" spans="1:5">
      <c r="A1200" s="4" t="s">
        <v>28</v>
      </c>
      <c r="B1200">
        <v>6205000</v>
      </c>
      <c r="C1200" s="1">
        <v>45273</v>
      </c>
      <c r="D1200">
        <v>428</v>
      </c>
      <c r="E1200" t="s">
        <v>56</v>
      </c>
    </row>
    <row r="1201" spans="1:5">
      <c r="A1201" s="4" t="s">
        <v>28</v>
      </c>
      <c r="B1201">
        <v>6205000</v>
      </c>
      <c r="C1201" s="1">
        <v>45274</v>
      </c>
      <c r="D1201">
        <v>449</v>
      </c>
      <c r="E1201" t="s">
        <v>56</v>
      </c>
    </row>
    <row r="1202" spans="1:5">
      <c r="A1202" s="4" t="s">
        <v>28</v>
      </c>
      <c r="B1202">
        <v>6205000</v>
      </c>
      <c r="C1202" s="1">
        <v>45275</v>
      </c>
      <c r="D1202">
        <v>474</v>
      </c>
      <c r="E1202" t="s">
        <v>56</v>
      </c>
    </row>
    <row r="1203" spans="1:5">
      <c r="A1203" s="4" t="s">
        <v>28</v>
      </c>
      <c r="B1203">
        <v>6205000</v>
      </c>
      <c r="C1203" s="1">
        <v>45276</v>
      </c>
      <c r="D1203">
        <v>478</v>
      </c>
      <c r="E1203" t="s">
        <v>56</v>
      </c>
    </row>
    <row r="1204" spans="1:5">
      <c r="A1204" s="4" t="s">
        <v>28</v>
      </c>
      <c r="B1204">
        <v>6205000</v>
      </c>
      <c r="C1204" s="1">
        <v>45277</v>
      </c>
      <c r="D1204">
        <v>486</v>
      </c>
      <c r="E1204" t="s">
        <v>56</v>
      </c>
    </row>
    <row r="1205" spans="1:5">
      <c r="A1205" s="4" t="s">
        <v>28</v>
      </c>
      <c r="B1205">
        <v>6205000</v>
      </c>
      <c r="C1205" s="1">
        <v>45278</v>
      </c>
      <c r="D1205">
        <v>476</v>
      </c>
      <c r="E1205" t="s">
        <v>55</v>
      </c>
    </row>
    <row r="1206" spans="1:5">
      <c r="A1206" s="4" t="s">
        <v>28</v>
      </c>
      <c r="B1206">
        <v>6205000</v>
      </c>
      <c r="C1206" s="1">
        <v>45279</v>
      </c>
      <c r="D1206">
        <v>478</v>
      </c>
      <c r="E1206" t="s">
        <v>55</v>
      </c>
    </row>
    <row r="1207" spans="1:5">
      <c r="A1207" s="4" t="s">
        <v>28</v>
      </c>
      <c r="B1207">
        <v>6205000</v>
      </c>
      <c r="C1207" s="1">
        <v>45280</v>
      </c>
      <c r="D1207">
        <v>476</v>
      </c>
      <c r="E1207" t="s">
        <v>55</v>
      </c>
    </row>
    <row r="1208" spans="1:5">
      <c r="A1208" s="4" t="s">
        <v>28</v>
      </c>
      <c r="B1208">
        <v>6205000</v>
      </c>
      <c r="C1208" s="1">
        <v>45281</v>
      </c>
      <c r="D1208">
        <v>469</v>
      </c>
      <c r="E1208" t="s">
        <v>55</v>
      </c>
    </row>
    <row r="1209" spans="1:5">
      <c r="A1209" s="4" t="s">
        <v>28</v>
      </c>
      <c r="B1209">
        <v>6205000</v>
      </c>
      <c r="C1209" s="1">
        <v>45282</v>
      </c>
      <c r="D1209">
        <v>466</v>
      </c>
      <c r="E1209" t="s">
        <v>55</v>
      </c>
    </row>
    <row r="1210" spans="1:5">
      <c r="A1210" s="4" t="s">
        <v>28</v>
      </c>
      <c r="B1210">
        <v>6205000</v>
      </c>
      <c r="C1210" s="1">
        <v>45283</v>
      </c>
      <c r="D1210">
        <v>464</v>
      </c>
      <c r="E1210" t="s">
        <v>55</v>
      </c>
    </row>
    <row r="1211" spans="1:5">
      <c r="A1211" s="4" t="s">
        <v>28</v>
      </c>
      <c r="B1211">
        <v>6205000</v>
      </c>
      <c r="C1211" s="1">
        <v>45284</v>
      </c>
      <c r="D1211">
        <v>444</v>
      </c>
      <c r="E1211" t="s">
        <v>56</v>
      </c>
    </row>
    <row r="1212" spans="1:5">
      <c r="A1212" s="4" t="s">
        <v>28</v>
      </c>
      <c r="B1212">
        <v>6205000</v>
      </c>
      <c r="C1212" s="1">
        <v>45285</v>
      </c>
      <c r="D1212">
        <v>350</v>
      </c>
      <c r="E1212" t="s">
        <v>56</v>
      </c>
    </row>
    <row r="1213" spans="1:5">
      <c r="A1213" s="4" t="s">
        <v>28</v>
      </c>
      <c r="B1213">
        <v>6205000</v>
      </c>
      <c r="C1213" s="1">
        <v>45286</v>
      </c>
      <c r="D1213">
        <v>357</v>
      </c>
      <c r="E1213" t="s">
        <v>56</v>
      </c>
    </row>
    <row r="1214" spans="1:5">
      <c r="A1214" s="4" t="s">
        <v>28</v>
      </c>
      <c r="B1214">
        <v>6205000</v>
      </c>
      <c r="C1214" s="1">
        <v>45287</v>
      </c>
      <c r="D1214">
        <v>399</v>
      </c>
      <c r="E1214" t="s">
        <v>56</v>
      </c>
    </row>
    <row r="1215" spans="1:5">
      <c r="A1215" s="4" t="s">
        <v>28</v>
      </c>
      <c r="B1215">
        <v>6205000</v>
      </c>
      <c r="C1215" s="1">
        <v>45288</v>
      </c>
      <c r="D1215">
        <v>422</v>
      </c>
      <c r="E1215" t="s">
        <v>56</v>
      </c>
    </row>
    <row r="1216" spans="1:5">
      <c r="A1216" s="4" t="s">
        <v>28</v>
      </c>
      <c r="B1216">
        <v>6205000</v>
      </c>
      <c r="C1216" s="1">
        <v>45289</v>
      </c>
      <c r="D1216">
        <v>445</v>
      </c>
      <c r="E1216" t="s">
        <v>56</v>
      </c>
    </row>
    <row r="1217" spans="1:5">
      <c r="A1217" s="4" t="s">
        <v>28</v>
      </c>
      <c r="B1217">
        <v>6205000</v>
      </c>
      <c r="C1217" s="1">
        <v>45290</v>
      </c>
      <c r="D1217">
        <v>446</v>
      </c>
      <c r="E1217" t="s">
        <v>56</v>
      </c>
    </row>
    <row r="1218" spans="1:5">
      <c r="A1218" s="4" t="s">
        <v>28</v>
      </c>
      <c r="B1218">
        <v>6205000</v>
      </c>
      <c r="C1218" s="1">
        <v>45291</v>
      </c>
      <c r="D1218">
        <v>438</v>
      </c>
      <c r="E1218" t="s">
        <v>56</v>
      </c>
    </row>
    <row r="1219" spans="1:5">
      <c r="A1219" s="4" t="s">
        <v>28</v>
      </c>
      <c r="B1219">
        <v>6205000</v>
      </c>
      <c r="C1219" s="1">
        <v>45292</v>
      </c>
      <c r="D1219">
        <v>426</v>
      </c>
      <c r="E1219" t="s">
        <v>56</v>
      </c>
    </row>
    <row r="1220" spans="1:5">
      <c r="A1220" s="4" t="s">
        <v>28</v>
      </c>
      <c r="B1220">
        <v>6205000</v>
      </c>
      <c r="C1220" s="1">
        <v>45293</v>
      </c>
      <c r="D1220">
        <v>406</v>
      </c>
      <c r="E1220" t="s">
        <v>56</v>
      </c>
    </row>
    <row r="1221" spans="1:5">
      <c r="A1221" s="4" t="s">
        <v>28</v>
      </c>
      <c r="B1221">
        <v>6205000</v>
      </c>
      <c r="C1221" s="1">
        <v>45294</v>
      </c>
      <c r="D1221">
        <v>392</v>
      </c>
      <c r="E1221" t="s">
        <v>56</v>
      </c>
    </row>
    <row r="1222" spans="1:5">
      <c r="A1222" s="4" t="s">
        <v>28</v>
      </c>
      <c r="B1222">
        <v>6205000</v>
      </c>
      <c r="C1222" s="1">
        <v>45295</v>
      </c>
      <c r="D1222">
        <v>419</v>
      </c>
      <c r="E1222" t="s">
        <v>56</v>
      </c>
    </row>
    <row r="1223" spans="1:5">
      <c r="A1223" s="4" t="s">
        <v>28</v>
      </c>
      <c r="B1223">
        <v>6205000</v>
      </c>
      <c r="C1223" s="1">
        <v>45296</v>
      </c>
      <c r="D1223">
        <v>423</v>
      </c>
      <c r="E1223" t="s">
        <v>56</v>
      </c>
    </row>
    <row r="1224" spans="1:5">
      <c r="A1224" s="4" t="s">
        <v>28</v>
      </c>
      <c r="B1224">
        <v>6205000</v>
      </c>
      <c r="C1224" s="1">
        <v>45297</v>
      </c>
      <c r="D1224">
        <v>365</v>
      </c>
      <c r="E1224" t="s">
        <v>56</v>
      </c>
    </row>
    <row r="1225" spans="1:5">
      <c r="A1225" s="4" t="s">
        <v>28</v>
      </c>
      <c r="B1225">
        <v>6205000</v>
      </c>
      <c r="C1225" s="1">
        <v>45298</v>
      </c>
      <c r="D1225">
        <v>372</v>
      </c>
      <c r="E1225" t="s">
        <v>56</v>
      </c>
    </row>
    <row r="1226" spans="1:5">
      <c r="A1226" s="4" t="s">
        <v>28</v>
      </c>
      <c r="B1226">
        <v>6205000</v>
      </c>
      <c r="C1226" s="1">
        <v>45299</v>
      </c>
      <c r="D1226">
        <v>370</v>
      </c>
      <c r="E1226" t="s">
        <v>56</v>
      </c>
    </row>
    <row r="1227" spans="1:5">
      <c r="A1227" s="4" t="s">
        <v>28</v>
      </c>
      <c r="B1227">
        <v>6205000</v>
      </c>
      <c r="C1227" s="1">
        <v>45300</v>
      </c>
      <c r="D1227">
        <v>373</v>
      </c>
      <c r="E1227" t="s">
        <v>56</v>
      </c>
    </row>
    <row r="1228" spans="1:5">
      <c r="A1228" s="4" t="s">
        <v>28</v>
      </c>
      <c r="B1228">
        <v>6205000</v>
      </c>
      <c r="C1228" s="1">
        <v>45301</v>
      </c>
      <c r="D1228">
        <v>377</v>
      </c>
      <c r="E1228" t="s">
        <v>56</v>
      </c>
    </row>
    <row r="1229" spans="1:5">
      <c r="A1229" s="4" t="s">
        <v>28</v>
      </c>
      <c r="B1229">
        <v>6205000</v>
      </c>
      <c r="C1229" s="1">
        <v>45302</v>
      </c>
      <c r="D1229">
        <v>362</v>
      </c>
      <c r="E1229" t="s">
        <v>56</v>
      </c>
    </row>
    <row r="1230" spans="1:5">
      <c r="A1230" s="4" t="s">
        <v>28</v>
      </c>
      <c r="B1230">
        <v>6205000</v>
      </c>
      <c r="C1230" s="1">
        <v>45303</v>
      </c>
      <c r="D1230">
        <v>308</v>
      </c>
      <c r="E1230" t="s">
        <v>56</v>
      </c>
    </row>
    <row r="1231" spans="1:5">
      <c r="A1231" s="4" t="s">
        <v>28</v>
      </c>
      <c r="B1231">
        <v>6205000</v>
      </c>
      <c r="C1231" s="1">
        <v>45304</v>
      </c>
      <c r="D1231">
        <v>265</v>
      </c>
      <c r="E1231" t="s">
        <v>56</v>
      </c>
    </row>
    <row r="1232" spans="1:5">
      <c r="A1232" s="4" t="s">
        <v>28</v>
      </c>
      <c r="B1232">
        <v>6205000</v>
      </c>
      <c r="C1232" s="1">
        <v>45305</v>
      </c>
      <c r="D1232">
        <v>243</v>
      </c>
      <c r="E1232" t="s">
        <v>56</v>
      </c>
    </row>
    <row r="1233" spans="1:5">
      <c r="A1233" s="4" t="s">
        <v>28</v>
      </c>
      <c r="B1233">
        <v>6205000</v>
      </c>
      <c r="C1233" s="1">
        <v>45306</v>
      </c>
      <c r="D1233">
        <v>283</v>
      </c>
      <c r="E1233" t="s">
        <v>56</v>
      </c>
    </row>
    <row r="1234" spans="1:5">
      <c r="A1234" s="4" t="s">
        <v>28</v>
      </c>
      <c r="B1234">
        <v>6205000</v>
      </c>
      <c r="C1234" s="1">
        <v>45307</v>
      </c>
      <c r="D1234">
        <v>303</v>
      </c>
      <c r="E1234" t="s">
        <v>56</v>
      </c>
    </row>
    <row r="1235" spans="1:5">
      <c r="A1235" s="4" t="s">
        <v>28</v>
      </c>
      <c r="B1235">
        <v>6205000</v>
      </c>
      <c r="C1235" s="1">
        <v>45308</v>
      </c>
      <c r="D1235">
        <v>429</v>
      </c>
      <c r="E1235" t="s">
        <v>56</v>
      </c>
    </row>
    <row r="1236" spans="1:5">
      <c r="A1236" s="4" t="s">
        <v>28</v>
      </c>
      <c r="B1236">
        <v>6205000</v>
      </c>
      <c r="C1236" s="1">
        <v>45309</v>
      </c>
      <c r="D1236">
        <v>419</v>
      </c>
      <c r="E1236" t="s">
        <v>56</v>
      </c>
    </row>
    <row r="1237" spans="1:5">
      <c r="A1237" s="4" t="s">
        <v>28</v>
      </c>
      <c r="B1237">
        <v>6205000</v>
      </c>
      <c r="C1237" s="1">
        <v>45310</v>
      </c>
      <c r="D1237">
        <v>367</v>
      </c>
      <c r="E1237" t="s">
        <v>56</v>
      </c>
    </row>
    <row r="1238" spans="1:5">
      <c r="A1238" s="4" t="s">
        <v>28</v>
      </c>
      <c r="B1238">
        <v>6205000</v>
      </c>
      <c r="C1238" s="1">
        <v>45311</v>
      </c>
      <c r="D1238">
        <v>479</v>
      </c>
      <c r="E1238" t="s">
        <v>56</v>
      </c>
    </row>
    <row r="1239" spans="1:5">
      <c r="A1239" s="4" t="s">
        <v>28</v>
      </c>
      <c r="B1239">
        <v>6205000</v>
      </c>
      <c r="C1239" s="1">
        <v>45312</v>
      </c>
      <c r="D1239">
        <v>488</v>
      </c>
      <c r="E1239" t="s">
        <v>56</v>
      </c>
    </row>
    <row r="1240" spans="1:5">
      <c r="A1240" s="4" t="s">
        <v>28</v>
      </c>
      <c r="B1240">
        <v>6205000</v>
      </c>
      <c r="C1240" s="1">
        <v>45313</v>
      </c>
      <c r="D1240">
        <v>460</v>
      </c>
      <c r="E1240" t="s">
        <v>56</v>
      </c>
    </row>
    <row r="1241" spans="1:5">
      <c r="A1241" s="4" t="s">
        <v>28</v>
      </c>
      <c r="B1241">
        <v>6205000</v>
      </c>
      <c r="C1241" s="1">
        <v>45314</v>
      </c>
      <c r="D1241">
        <v>439</v>
      </c>
      <c r="E1241" t="s">
        <v>56</v>
      </c>
    </row>
    <row r="1242" spans="1:5">
      <c r="A1242" s="4" t="s">
        <v>28</v>
      </c>
      <c r="B1242">
        <v>6205000</v>
      </c>
      <c r="C1242" s="1">
        <v>45315</v>
      </c>
      <c r="D1242">
        <v>434</v>
      </c>
      <c r="E1242" t="s">
        <v>56</v>
      </c>
    </row>
    <row r="1243" spans="1:5">
      <c r="A1243" s="4" t="s">
        <v>28</v>
      </c>
      <c r="B1243">
        <v>6205000</v>
      </c>
      <c r="C1243" s="1">
        <v>45316</v>
      </c>
      <c r="D1243">
        <v>426</v>
      </c>
      <c r="E1243" t="s">
        <v>56</v>
      </c>
    </row>
    <row r="1244" spans="1:5">
      <c r="A1244" s="4" t="s">
        <v>28</v>
      </c>
      <c r="B1244">
        <v>6205000</v>
      </c>
      <c r="C1244" s="1">
        <v>45317</v>
      </c>
      <c r="D1244">
        <v>424</v>
      </c>
      <c r="E1244" t="s">
        <v>56</v>
      </c>
    </row>
    <row r="1245" spans="1:5">
      <c r="A1245" s="4" t="s">
        <v>28</v>
      </c>
      <c r="B1245">
        <v>6205000</v>
      </c>
      <c r="C1245" s="1">
        <v>45318</v>
      </c>
      <c r="D1245">
        <v>423</v>
      </c>
      <c r="E1245" t="s">
        <v>56</v>
      </c>
    </row>
    <row r="1246" spans="1:5">
      <c r="A1246" s="4" t="s">
        <v>28</v>
      </c>
      <c r="B1246">
        <v>6205000</v>
      </c>
      <c r="C1246" s="1">
        <v>45319</v>
      </c>
      <c r="D1246">
        <v>432</v>
      </c>
      <c r="E1246" t="s">
        <v>56</v>
      </c>
    </row>
    <row r="1247" spans="1:5">
      <c r="A1247" s="4" t="s">
        <v>28</v>
      </c>
      <c r="B1247">
        <v>6205000</v>
      </c>
      <c r="C1247" s="1">
        <v>45320</v>
      </c>
      <c r="D1247">
        <v>427</v>
      </c>
      <c r="E1247" t="s">
        <v>56</v>
      </c>
    </row>
    <row r="1248" spans="1:5">
      <c r="A1248" s="4" t="s">
        <v>28</v>
      </c>
      <c r="B1248">
        <v>6205000</v>
      </c>
      <c r="C1248" s="1">
        <v>45321</v>
      </c>
      <c r="D1248">
        <v>417</v>
      </c>
      <c r="E1248" t="s">
        <v>56</v>
      </c>
    </row>
    <row r="1249" spans="1:5">
      <c r="A1249" s="4" t="s">
        <v>28</v>
      </c>
      <c r="B1249">
        <v>6205000</v>
      </c>
      <c r="C1249" s="1">
        <v>45322</v>
      </c>
      <c r="D1249">
        <v>404</v>
      </c>
      <c r="E1249" t="s">
        <v>55</v>
      </c>
    </row>
    <row r="1250" spans="1:5">
      <c r="A1250" s="4" t="s">
        <v>28</v>
      </c>
      <c r="B1250">
        <v>6205000</v>
      </c>
      <c r="C1250" s="1">
        <v>45323</v>
      </c>
      <c r="D1250">
        <v>386</v>
      </c>
      <c r="E1250" t="s">
        <v>55</v>
      </c>
    </row>
    <row r="1251" spans="1:5">
      <c r="A1251" s="4" t="s">
        <v>28</v>
      </c>
      <c r="B1251">
        <v>6205000</v>
      </c>
      <c r="C1251" s="1">
        <v>45324</v>
      </c>
      <c r="D1251">
        <v>376</v>
      </c>
      <c r="E1251" t="s">
        <v>55</v>
      </c>
    </row>
    <row r="1252" spans="1:5">
      <c r="A1252" s="4" t="s">
        <v>28</v>
      </c>
      <c r="B1252">
        <v>6205000</v>
      </c>
      <c r="C1252" s="1">
        <v>45325</v>
      </c>
      <c r="D1252">
        <v>399</v>
      </c>
      <c r="E1252" t="s">
        <v>55</v>
      </c>
    </row>
    <row r="1253" spans="1:5">
      <c r="A1253" s="4" t="s">
        <v>28</v>
      </c>
      <c r="B1253">
        <v>6205000</v>
      </c>
      <c r="C1253" s="1">
        <v>45326</v>
      </c>
      <c r="D1253">
        <v>461</v>
      </c>
      <c r="E1253" t="s">
        <v>55</v>
      </c>
    </row>
    <row r="1254" spans="1:5">
      <c r="A1254" s="4" t="s">
        <v>28</v>
      </c>
      <c r="B1254">
        <v>6205000</v>
      </c>
      <c r="C1254" s="1">
        <v>45327</v>
      </c>
      <c r="D1254">
        <v>402</v>
      </c>
      <c r="E1254" t="s">
        <v>55</v>
      </c>
    </row>
    <row r="1255" spans="1:5">
      <c r="A1255" s="4" t="s">
        <v>28</v>
      </c>
      <c r="B1255">
        <v>6205000</v>
      </c>
      <c r="C1255" s="1">
        <v>45328</v>
      </c>
      <c r="D1255">
        <v>400</v>
      </c>
      <c r="E1255" t="s">
        <v>55</v>
      </c>
    </row>
    <row r="1256" spans="1:5">
      <c r="A1256" s="4" t="s">
        <v>28</v>
      </c>
      <c r="B1256">
        <v>6205000</v>
      </c>
      <c r="C1256" s="1">
        <v>45329</v>
      </c>
      <c r="D1256">
        <v>333</v>
      </c>
      <c r="E1256" t="s">
        <v>55</v>
      </c>
    </row>
    <row r="1257" spans="1:5">
      <c r="A1257" s="4" t="s">
        <v>28</v>
      </c>
      <c r="B1257">
        <v>6205000</v>
      </c>
      <c r="C1257" s="1">
        <v>45330</v>
      </c>
      <c r="D1257">
        <v>297</v>
      </c>
      <c r="E1257" t="s">
        <v>55</v>
      </c>
    </row>
    <row r="1258" spans="1:5">
      <c r="A1258" s="4" t="s">
        <v>28</v>
      </c>
      <c r="B1258">
        <v>6205000</v>
      </c>
      <c r="C1258" s="1">
        <v>45331</v>
      </c>
      <c r="D1258">
        <v>301</v>
      </c>
      <c r="E1258" t="s">
        <v>55</v>
      </c>
    </row>
    <row r="1259" spans="1:5">
      <c r="A1259" s="4" t="s">
        <v>28</v>
      </c>
      <c r="B1259">
        <v>6205000</v>
      </c>
      <c r="C1259" s="1">
        <v>45332</v>
      </c>
      <c r="D1259">
        <v>306</v>
      </c>
      <c r="E1259" t="s">
        <v>56</v>
      </c>
    </row>
    <row r="1260" spans="1:5">
      <c r="A1260" s="4" t="s">
        <v>28</v>
      </c>
      <c r="B1260">
        <v>6205000</v>
      </c>
      <c r="C1260" s="1">
        <v>45333</v>
      </c>
      <c r="D1260">
        <v>298</v>
      </c>
      <c r="E1260" t="s">
        <v>56</v>
      </c>
    </row>
    <row r="1261" spans="1:5">
      <c r="A1261" s="4" t="s">
        <v>28</v>
      </c>
      <c r="B1261">
        <v>6205000</v>
      </c>
      <c r="C1261" s="1">
        <v>45334</v>
      </c>
      <c r="D1261">
        <v>304</v>
      </c>
      <c r="E1261" t="s">
        <v>56</v>
      </c>
    </row>
    <row r="1262" spans="1:5">
      <c r="A1262" s="4" t="s">
        <v>28</v>
      </c>
      <c r="B1262">
        <v>6205000</v>
      </c>
      <c r="C1262" s="1">
        <v>45335</v>
      </c>
      <c r="D1262">
        <v>286</v>
      </c>
      <c r="E1262" t="s">
        <v>56</v>
      </c>
    </row>
    <row r="1263" spans="1:5">
      <c r="A1263" s="4" t="s">
        <v>28</v>
      </c>
      <c r="B1263">
        <v>6205000</v>
      </c>
      <c r="C1263" s="1">
        <v>45336</v>
      </c>
      <c r="D1263">
        <v>272</v>
      </c>
      <c r="E1263" t="s">
        <v>56</v>
      </c>
    </row>
    <row r="1264" spans="1:5">
      <c r="A1264" s="4" t="s">
        <v>28</v>
      </c>
      <c r="B1264">
        <v>6205000</v>
      </c>
      <c r="C1264" s="1">
        <v>45337</v>
      </c>
      <c r="D1264">
        <v>254</v>
      </c>
      <c r="E1264" t="s">
        <v>56</v>
      </c>
    </row>
    <row r="1265" spans="1:5">
      <c r="A1265" s="4" t="s">
        <v>28</v>
      </c>
      <c r="B1265">
        <v>6205000</v>
      </c>
      <c r="C1265" s="1">
        <v>45338</v>
      </c>
      <c r="D1265">
        <v>244</v>
      </c>
      <c r="E1265" t="s">
        <v>56</v>
      </c>
    </row>
    <row r="1266" spans="1:5">
      <c r="A1266" s="4" t="s">
        <v>28</v>
      </c>
      <c r="B1266">
        <v>6205000</v>
      </c>
      <c r="C1266" s="1">
        <v>45339</v>
      </c>
      <c r="D1266">
        <v>216</v>
      </c>
      <c r="E1266" t="s">
        <v>56</v>
      </c>
    </row>
    <row r="1267" spans="1:5">
      <c r="A1267" s="4" t="s">
        <v>28</v>
      </c>
      <c r="B1267">
        <v>6205000</v>
      </c>
      <c r="C1267" s="1">
        <v>45340</v>
      </c>
      <c r="D1267">
        <v>246</v>
      </c>
      <c r="E1267" t="s">
        <v>56</v>
      </c>
    </row>
    <row r="1268" spans="1:5">
      <c r="A1268" s="4" t="s">
        <v>28</v>
      </c>
      <c r="B1268">
        <v>6205000</v>
      </c>
      <c r="C1268" s="1">
        <v>45341</v>
      </c>
      <c r="D1268">
        <v>285</v>
      </c>
      <c r="E1268" t="s">
        <v>56</v>
      </c>
    </row>
    <row r="1269" spans="1:5">
      <c r="A1269" s="4" t="s">
        <v>28</v>
      </c>
      <c r="B1269">
        <v>6205000</v>
      </c>
      <c r="C1269" s="1">
        <v>45342</v>
      </c>
      <c r="D1269">
        <v>303</v>
      </c>
      <c r="E1269" t="s">
        <v>56</v>
      </c>
    </row>
    <row r="1270" spans="1:5">
      <c r="A1270" s="4" t="s">
        <v>28</v>
      </c>
      <c r="B1270">
        <v>6205000</v>
      </c>
      <c r="C1270" s="1">
        <v>45343</v>
      </c>
      <c r="D1270">
        <v>308</v>
      </c>
      <c r="E1270" t="s">
        <v>55</v>
      </c>
    </row>
    <row r="1271" spans="1:5">
      <c r="A1271" s="4" t="s">
        <v>28</v>
      </c>
      <c r="B1271">
        <v>6205000</v>
      </c>
      <c r="C1271" s="1">
        <v>45344</v>
      </c>
      <c r="D1271">
        <v>314</v>
      </c>
      <c r="E1271" t="s">
        <v>55</v>
      </c>
    </row>
    <row r="1272" spans="1:5">
      <c r="A1272" s="4" t="s">
        <v>28</v>
      </c>
      <c r="B1272">
        <v>6205000</v>
      </c>
      <c r="C1272" s="1">
        <v>45345</v>
      </c>
      <c r="D1272">
        <v>317</v>
      </c>
      <c r="E1272" t="s">
        <v>55</v>
      </c>
    </row>
    <row r="1273" spans="1:5">
      <c r="A1273" s="4" t="s">
        <v>28</v>
      </c>
      <c r="B1273">
        <v>6205000</v>
      </c>
      <c r="C1273" s="1">
        <v>45346</v>
      </c>
      <c r="D1273">
        <v>313</v>
      </c>
      <c r="E1273" t="s">
        <v>55</v>
      </c>
    </row>
    <row r="1274" spans="1:5">
      <c r="A1274" s="4" t="s">
        <v>28</v>
      </c>
      <c r="B1274">
        <v>6205000</v>
      </c>
      <c r="C1274" s="1">
        <v>45347</v>
      </c>
      <c r="D1274">
        <v>333</v>
      </c>
      <c r="E1274" t="s">
        <v>55</v>
      </c>
    </row>
    <row r="1275" spans="1:5">
      <c r="A1275" s="4" t="s">
        <v>28</v>
      </c>
      <c r="B1275">
        <v>6205000</v>
      </c>
      <c r="C1275" s="1">
        <v>45348</v>
      </c>
      <c r="D1275">
        <v>329</v>
      </c>
      <c r="E1275" t="s">
        <v>56</v>
      </c>
    </row>
    <row r="1276" spans="1:5">
      <c r="A1276" s="4" t="s">
        <v>28</v>
      </c>
      <c r="B1276">
        <v>6205000</v>
      </c>
      <c r="C1276" s="1">
        <v>45349</v>
      </c>
      <c r="D1276">
        <v>267</v>
      </c>
      <c r="E1276" t="s">
        <v>56</v>
      </c>
    </row>
    <row r="1277" spans="1:5">
      <c r="A1277" s="4" t="s">
        <v>28</v>
      </c>
      <c r="B1277">
        <v>6205000</v>
      </c>
      <c r="C1277" s="1">
        <v>45350</v>
      </c>
      <c r="D1277">
        <v>247</v>
      </c>
      <c r="E1277" t="s">
        <v>56</v>
      </c>
    </row>
    <row r="1278" spans="1:5">
      <c r="A1278" s="4" t="s">
        <v>28</v>
      </c>
      <c r="B1278">
        <v>6205000</v>
      </c>
      <c r="C1278" s="1">
        <v>45351</v>
      </c>
      <c r="D1278">
        <v>297</v>
      </c>
      <c r="E1278" t="s">
        <v>56</v>
      </c>
    </row>
    <row r="1279" spans="1:5">
      <c r="A1279" s="4" t="s">
        <v>28</v>
      </c>
      <c r="B1279">
        <v>6205000</v>
      </c>
      <c r="C1279" s="1">
        <v>45352</v>
      </c>
      <c r="D1279">
        <v>339</v>
      </c>
      <c r="E1279" t="s">
        <v>55</v>
      </c>
    </row>
    <row r="1280" spans="1:5">
      <c r="A1280" s="4" t="s">
        <v>28</v>
      </c>
      <c r="B1280">
        <v>6205000</v>
      </c>
      <c r="C1280" s="1">
        <v>45353</v>
      </c>
      <c r="D1280">
        <v>315</v>
      </c>
      <c r="E1280" t="s">
        <v>55</v>
      </c>
    </row>
    <row r="1281" spans="1:5">
      <c r="A1281" s="4" t="s">
        <v>28</v>
      </c>
      <c r="B1281">
        <v>6205000</v>
      </c>
      <c r="C1281" s="1">
        <v>45354</v>
      </c>
      <c r="D1281">
        <v>280</v>
      </c>
      <c r="E1281" t="s">
        <v>56</v>
      </c>
    </row>
    <row r="1282" spans="1:5">
      <c r="A1282" s="4" t="s">
        <v>28</v>
      </c>
      <c r="B1282">
        <v>6205000</v>
      </c>
      <c r="C1282" s="1">
        <v>45355</v>
      </c>
      <c r="D1282">
        <v>238</v>
      </c>
      <c r="E1282" t="s">
        <v>56</v>
      </c>
    </row>
    <row r="1283" spans="1:5">
      <c r="A1283" s="4" t="s">
        <v>28</v>
      </c>
      <c r="B1283">
        <v>6205000</v>
      </c>
      <c r="C1283" s="1">
        <v>45356</v>
      </c>
      <c r="D1283">
        <v>254</v>
      </c>
      <c r="E1283" t="s">
        <v>56</v>
      </c>
    </row>
    <row r="1284" spans="1:5">
      <c r="A1284" s="4" t="s">
        <v>28</v>
      </c>
      <c r="B1284">
        <v>6205000</v>
      </c>
      <c r="C1284" s="1">
        <v>45357</v>
      </c>
      <c r="D1284">
        <v>279</v>
      </c>
      <c r="E1284" t="s">
        <v>56</v>
      </c>
    </row>
    <row r="1285" spans="1:5">
      <c r="A1285" s="4" t="s">
        <v>28</v>
      </c>
      <c r="B1285">
        <v>6205000</v>
      </c>
      <c r="C1285" s="1">
        <v>45358</v>
      </c>
      <c r="D1285">
        <v>275</v>
      </c>
      <c r="E1285" t="s">
        <v>55</v>
      </c>
    </row>
    <row r="1286" spans="1:5">
      <c r="A1286" s="4" t="s">
        <v>28</v>
      </c>
      <c r="B1286">
        <v>6205000</v>
      </c>
      <c r="C1286" s="1">
        <v>45359</v>
      </c>
      <c r="D1286">
        <v>273</v>
      </c>
      <c r="E1286" t="s">
        <v>55</v>
      </c>
    </row>
    <row r="1287" spans="1:5">
      <c r="A1287" s="4" t="s">
        <v>28</v>
      </c>
      <c r="B1287">
        <v>6205000</v>
      </c>
      <c r="C1287" s="1">
        <v>45360</v>
      </c>
      <c r="D1287">
        <v>285</v>
      </c>
      <c r="E1287" t="s">
        <v>55</v>
      </c>
    </row>
    <row r="1288" spans="1:5">
      <c r="A1288" s="4" t="s">
        <v>28</v>
      </c>
      <c r="B1288">
        <v>6205000</v>
      </c>
      <c r="C1288" s="1">
        <v>45361</v>
      </c>
      <c r="D1288">
        <v>293</v>
      </c>
      <c r="E1288" t="s">
        <v>55</v>
      </c>
    </row>
    <row r="1289" spans="1:5">
      <c r="A1289" s="4" t="s">
        <v>28</v>
      </c>
      <c r="B1289">
        <v>6205000</v>
      </c>
      <c r="C1289" s="1">
        <v>45362</v>
      </c>
      <c r="D1289">
        <v>308</v>
      </c>
      <c r="E1289" t="s">
        <v>55</v>
      </c>
    </row>
    <row r="1290" spans="1:5">
      <c r="A1290" s="4" t="s">
        <v>28</v>
      </c>
      <c r="B1290">
        <v>6205000</v>
      </c>
      <c r="C1290" s="1">
        <v>45363</v>
      </c>
      <c r="D1290">
        <v>301</v>
      </c>
      <c r="E1290" t="s">
        <v>55</v>
      </c>
    </row>
    <row r="1291" spans="1:5">
      <c r="A1291" s="4" t="s">
        <v>28</v>
      </c>
      <c r="B1291">
        <v>6205000</v>
      </c>
      <c r="C1291" s="1">
        <v>45364</v>
      </c>
      <c r="D1291">
        <v>351</v>
      </c>
      <c r="E1291" t="s">
        <v>55</v>
      </c>
    </row>
    <row r="1292" spans="1:5">
      <c r="A1292" s="4" t="s">
        <v>28</v>
      </c>
      <c r="B1292">
        <v>6205000</v>
      </c>
      <c r="C1292" s="1">
        <v>45365</v>
      </c>
      <c r="D1292">
        <v>335</v>
      </c>
      <c r="E1292" t="s">
        <v>55</v>
      </c>
    </row>
    <row r="1293" spans="1:5">
      <c r="A1293" s="4" t="s">
        <v>28</v>
      </c>
      <c r="B1293">
        <v>6205000</v>
      </c>
      <c r="C1293" s="1">
        <v>45366</v>
      </c>
      <c r="D1293">
        <v>314</v>
      </c>
      <c r="E1293" t="s">
        <v>55</v>
      </c>
    </row>
    <row r="1294" spans="1:5">
      <c r="A1294" s="4" t="s">
        <v>28</v>
      </c>
      <c r="B1294">
        <v>6205000</v>
      </c>
      <c r="C1294" s="1">
        <v>45367</v>
      </c>
      <c r="D1294">
        <v>320</v>
      </c>
      <c r="E1294" t="s">
        <v>55</v>
      </c>
    </row>
    <row r="1295" spans="1:5">
      <c r="A1295" s="4" t="s">
        <v>28</v>
      </c>
      <c r="B1295">
        <v>6205000</v>
      </c>
      <c r="C1295" s="1">
        <v>45368</v>
      </c>
      <c r="D1295">
        <v>391</v>
      </c>
      <c r="E1295" t="s">
        <v>55</v>
      </c>
    </row>
    <row r="1296" spans="1:5">
      <c r="A1296" s="4" t="s">
        <v>28</v>
      </c>
      <c r="B1296">
        <v>6205000</v>
      </c>
      <c r="C1296" s="1">
        <v>45369</v>
      </c>
      <c r="D1296">
        <v>357</v>
      </c>
      <c r="E1296" t="s">
        <v>55</v>
      </c>
    </row>
    <row r="1297" spans="1:5">
      <c r="A1297" s="4" t="s">
        <v>28</v>
      </c>
      <c r="B1297">
        <v>6205000</v>
      </c>
      <c r="C1297" s="1">
        <v>45370</v>
      </c>
      <c r="D1297">
        <v>369</v>
      </c>
      <c r="E1297" t="s">
        <v>55</v>
      </c>
    </row>
    <row r="1298" spans="1:5">
      <c r="A1298" s="4" t="s">
        <v>28</v>
      </c>
      <c r="B1298">
        <v>6205000</v>
      </c>
      <c r="C1298" s="1">
        <v>45371</v>
      </c>
      <c r="D1298">
        <v>363</v>
      </c>
      <c r="E1298" t="s">
        <v>55</v>
      </c>
    </row>
    <row r="1299" spans="1:5">
      <c r="A1299" s="4" t="s">
        <v>28</v>
      </c>
      <c r="B1299">
        <v>6205000</v>
      </c>
      <c r="C1299" s="1">
        <v>45372</v>
      </c>
      <c r="D1299">
        <v>340</v>
      </c>
      <c r="E1299" t="s">
        <v>55</v>
      </c>
    </row>
    <row r="1300" spans="1:5">
      <c r="A1300" s="4" t="s">
        <v>28</v>
      </c>
      <c r="B1300">
        <v>6205000</v>
      </c>
      <c r="C1300" s="1">
        <v>45373</v>
      </c>
      <c r="D1300">
        <v>348</v>
      </c>
      <c r="E1300" t="s">
        <v>55</v>
      </c>
    </row>
    <row r="1301" spans="1:5">
      <c r="A1301" s="4" t="s">
        <v>28</v>
      </c>
      <c r="B1301">
        <v>6205000</v>
      </c>
      <c r="C1301" s="1">
        <v>45374</v>
      </c>
      <c r="D1301">
        <v>343</v>
      </c>
      <c r="E1301" t="s">
        <v>55</v>
      </c>
    </row>
    <row r="1302" spans="1:5">
      <c r="A1302" s="4" t="s">
        <v>28</v>
      </c>
      <c r="B1302">
        <v>6205000</v>
      </c>
      <c r="C1302" s="1">
        <v>45375</v>
      </c>
      <c r="D1302">
        <v>338</v>
      </c>
      <c r="E1302" t="s">
        <v>55</v>
      </c>
    </row>
    <row r="1303" spans="1:5">
      <c r="A1303" s="4" t="s">
        <v>28</v>
      </c>
      <c r="B1303">
        <v>6205000</v>
      </c>
      <c r="C1303" s="1">
        <v>45376</v>
      </c>
      <c r="D1303">
        <v>311</v>
      </c>
      <c r="E1303" t="s">
        <v>55</v>
      </c>
    </row>
    <row r="1304" spans="1:5">
      <c r="A1304" s="4" t="s">
        <v>28</v>
      </c>
      <c r="B1304">
        <v>6205000</v>
      </c>
      <c r="C1304" s="1">
        <v>45377</v>
      </c>
      <c r="D1304">
        <v>313</v>
      </c>
      <c r="E1304" t="s">
        <v>55</v>
      </c>
    </row>
    <row r="1305" spans="1:5">
      <c r="A1305" s="4" t="s">
        <v>28</v>
      </c>
      <c r="B1305">
        <v>6205000</v>
      </c>
      <c r="C1305" s="1">
        <v>45378</v>
      </c>
      <c r="D1305">
        <v>315</v>
      </c>
      <c r="E1305" t="s">
        <v>55</v>
      </c>
    </row>
    <row r="1306" spans="1:5">
      <c r="A1306" s="4" t="s">
        <v>28</v>
      </c>
      <c r="B1306">
        <v>6205000</v>
      </c>
      <c r="C1306" s="1">
        <v>45379</v>
      </c>
      <c r="D1306">
        <v>322</v>
      </c>
      <c r="E1306" t="s">
        <v>55</v>
      </c>
    </row>
    <row r="1307" spans="1:5">
      <c r="A1307" s="4" t="s">
        <v>28</v>
      </c>
      <c r="B1307">
        <v>6205000</v>
      </c>
      <c r="C1307" s="1">
        <v>45380</v>
      </c>
      <c r="D1307">
        <v>325</v>
      </c>
      <c r="E1307" t="s">
        <v>55</v>
      </c>
    </row>
    <row r="1308" spans="1:5">
      <c r="A1308" s="4" t="s">
        <v>28</v>
      </c>
      <c r="B1308">
        <v>6205000</v>
      </c>
      <c r="C1308" s="1">
        <v>45381</v>
      </c>
      <c r="D1308">
        <v>323</v>
      </c>
      <c r="E1308" t="s">
        <v>55</v>
      </c>
    </row>
    <row r="1309" spans="1:5">
      <c r="A1309" s="4" t="s">
        <v>28</v>
      </c>
      <c r="B1309">
        <v>6205000</v>
      </c>
      <c r="C1309" s="1">
        <v>45382</v>
      </c>
      <c r="D1309">
        <v>324</v>
      </c>
      <c r="E1309" t="s">
        <v>55</v>
      </c>
    </row>
    <row r="1310" spans="1:5">
      <c r="A1310" s="4" t="s">
        <v>28</v>
      </c>
      <c r="B1310">
        <v>6205000</v>
      </c>
      <c r="C1310" s="1">
        <v>45383</v>
      </c>
      <c r="D1310">
        <v>331</v>
      </c>
      <c r="E1310" t="s">
        <v>55</v>
      </c>
    </row>
    <row r="1311" spans="1:5">
      <c r="A1311" s="4" t="s">
        <v>28</v>
      </c>
      <c r="B1311">
        <v>6205000</v>
      </c>
      <c r="C1311" s="1">
        <v>45384</v>
      </c>
      <c r="D1311">
        <v>326</v>
      </c>
      <c r="E1311" t="s">
        <v>55</v>
      </c>
    </row>
    <row r="1312" spans="1:5">
      <c r="A1312" s="4" t="s">
        <v>28</v>
      </c>
      <c r="B1312">
        <v>6205000</v>
      </c>
      <c r="C1312" s="1">
        <v>45385</v>
      </c>
      <c r="D1312">
        <v>311</v>
      </c>
      <c r="E1312" t="s">
        <v>55</v>
      </c>
    </row>
    <row r="1313" spans="1:5">
      <c r="A1313" s="4" t="s">
        <v>28</v>
      </c>
      <c r="B1313">
        <v>6205000</v>
      </c>
      <c r="C1313" s="1">
        <v>45386</v>
      </c>
      <c r="D1313">
        <v>315</v>
      </c>
      <c r="E1313" t="s">
        <v>55</v>
      </c>
    </row>
    <row r="1314" spans="1:5">
      <c r="A1314" s="4" t="s">
        <v>28</v>
      </c>
      <c r="B1314">
        <v>6205000</v>
      </c>
      <c r="C1314" s="1">
        <v>45387</v>
      </c>
      <c r="D1314">
        <v>328</v>
      </c>
      <c r="E1314" t="s">
        <v>55</v>
      </c>
    </row>
    <row r="1315" spans="1:5">
      <c r="A1315" s="4" t="s">
        <v>28</v>
      </c>
      <c r="B1315">
        <v>6205000</v>
      </c>
      <c r="C1315" s="1">
        <v>45388</v>
      </c>
      <c r="D1315">
        <v>363</v>
      </c>
      <c r="E1315" t="s">
        <v>55</v>
      </c>
    </row>
    <row r="1316" spans="1:5">
      <c r="A1316" s="4" t="s">
        <v>28</v>
      </c>
      <c r="B1316">
        <v>6205000</v>
      </c>
      <c r="C1316" s="1">
        <v>45389</v>
      </c>
      <c r="D1316">
        <v>341</v>
      </c>
      <c r="E1316" t="s">
        <v>55</v>
      </c>
    </row>
    <row r="1317" spans="1:5">
      <c r="A1317" s="4" t="s">
        <v>28</v>
      </c>
      <c r="B1317">
        <v>6205000</v>
      </c>
      <c r="C1317" s="1">
        <v>45390</v>
      </c>
      <c r="D1317">
        <v>319</v>
      </c>
      <c r="E1317" t="s">
        <v>55</v>
      </c>
    </row>
    <row r="1318" spans="1:5">
      <c r="A1318" s="4" t="s">
        <v>28</v>
      </c>
      <c r="B1318">
        <v>6205000</v>
      </c>
      <c r="C1318" s="1">
        <v>45391</v>
      </c>
      <c r="D1318">
        <v>312</v>
      </c>
      <c r="E1318" t="s">
        <v>55</v>
      </c>
    </row>
    <row r="1319" spans="1:5">
      <c r="A1319" s="4" t="s">
        <v>28</v>
      </c>
      <c r="B1319">
        <v>6205000</v>
      </c>
      <c r="C1319" s="1">
        <v>45392</v>
      </c>
      <c r="D1319">
        <v>311</v>
      </c>
      <c r="E1319" t="s">
        <v>55</v>
      </c>
    </row>
    <row r="1320" spans="1:5">
      <c r="A1320" s="4" t="s">
        <v>28</v>
      </c>
      <c r="B1320">
        <v>6205000</v>
      </c>
      <c r="C1320" s="1">
        <v>45393</v>
      </c>
      <c r="D1320">
        <v>302</v>
      </c>
      <c r="E1320" t="s">
        <v>55</v>
      </c>
    </row>
    <row r="1321" spans="1:5">
      <c r="A1321" s="4" t="s">
        <v>28</v>
      </c>
      <c r="B1321">
        <v>6205000</v>
      </c>
      <c r="C1321" s="1">
        <v>45394</v>
      </c>
      <c r="D1321">
        <v>304</v>
      </c>
      <c r="E1321" t="s">
        <v>55</v>
      </c>
    </row>
    <row r="1322" spans="1:5">
      <c r="A1322" s="4" t="s">
        <v>28</v>
      </c>
      <c r="B1322">
        <v>6205000</v>
      </c>
      <c r="C1322" s="1">
        <v>45395</v>
      </c>
      <c r="D1322">
        <v>321</v>
      </c>
      <c r="E1322" t="s">
        <v>55</v>
      </c>
    </row>
    <row r="1323" spans="1:5">
      <c r="A1323" s="4" t="s">
        <v>28</v>
      </c>
      <c r="B1323">
        <v>6205000</v>
      </c>
      <c r="C1323" s="1">
        <v>45396</v>
      </c>
      <c r="D1323">
        <v>355</v>
      </c>
      <c r="E1323" t="s">
        <v>55</v>
      </c>
    </row>
    <row r="1324" spans="1:5">
      <c r="A1324" s="4" t="s">
        <v>28</v>
      </c>
      <c r="B1324">
        <v>6205000</v>
      </c>
      <c r="C1324" s="1">
        <v>45397</v>
      </c>
      <c r="D1324">
        <v>403</v>
      </c>
      <c r="E1324" t="s">
        <v>55</v>
      </c>
    </row>
    <row r="1325" spans="1:5">
      <c r="A1325" s="4" t="s">
        <v>28</v>
      </c>
      <c r="B1325">
        <v>6205000</v>
      </c>
      <c r="C1325" s="1">
        <v>45398</v>
      </c>
      <c r="D1325">
        <v>467</v>
      </c>
      <c r="E1325" t="s">
        <v>55</v>
      </c>
    </row>
    <row r="1326" spans="1:5">
      <c r="A1326" s="4" t="s">
        <v>28</v>
      </c>
      <c r="B1326">
        <v>6205000</v>
      </c>
      <c r="C1326" s="1">
        <v>45399</v>
      </c>
      <c r="D1326">
        <v>511</v>
      </c>
      <c r="E1326" t="s">
        <v>55</v>
      </c>
    </row>
    <row r="1327" spans="1:5">
      <c r="A1327" s="4" t="s">
        <v>28</v>
      </c>
      <c r="B1327">
        <v>6205000</v>
      </c>
      <c r="C1327" s="1">
        <v>45400</v>
      </c>
      <c r="D1327">
        <v>468</v>
      </c>
      <c r="E1327" t="s">
        <v>55</v>
      </c>
    </row>
    <row r="1328" spans="1:5">
      <c r="A1328" s="4" t="s">
        <v>28</v>
      </c>
      <c r="B1328">
        <v>6205000</v>
      </c>
      <c r="C1328" s="1">
        <v>45401</v>
      </c>
      <c r="D1328">
        <v>447</v>
      </c>
      <c r="E1328" t="s">
        <v>55</v>
      </c>
    </row>
    <row r="1329" spans="1:5">
      <c r="A1329" s="4" t="s">
        <v>28</v>
      </c>
      <c r="B1329">
        <v>6205000</v>
      </c>
      <c r="C1329" s="1">
        <v>45402</v>
      </c>
      <c r="D1329">
        <v>420</v>
      </c>
      <c r="E1329" t="s">
        <v>55</v>
      </c>
    </row>
    <row r="1330" spans="1:5">
      <c r="A1330" s="4" t="s">
        <v>28</v>
      </c>
      <c r="B1330">
        <v>6205000</v>
      </c>
      <c r="C1330" s="1">
        <v>45403</v>
      </c>
      <c r="D1330">
        <v>410</v>
      </c>
      <c r="E1330" t="s">
        <v>55</v>
      </c>
    </row>
    <row r="1331" spans="1:5">
      <c r="A1331" s="4" t="s">
        <v>28</v>
      </c>
      <c r="B1331">
        <v>6205000</v>
      </c>
      <c r="C1331" s="1">
        <v>45404</v>
      </c>
      <c r="D1331">
        <v>410</v>
      </c>
      <c r="E1331" t="s">
        <v>55</v>
      </c>
    </row>
    <row r="1332" spans="1:5">
      <c r="A1332" s="4" t="s">
        <v>28</v>
      </c>
      <c r="B1332">
        <v>6205000</v>
      </c>
      <c r="C1332" s="1">
        <v>45405</v>
      </c>
      <c r="D1332">
        <v>396</v>
      </c>
      <c r="E1332" t="s">
        <v>55</v>
      </c>
    </row>
    <row r="1333" spans="1:5">
      <c r="A1333" s="4" t="s">
        <v>28</v>
      </c>
      <c r="B1333">
        <v>6205000</v>
      </c>
      <c r="C1333" s="1">
        <v>45406</v>
      </c>
      <c r="D1333">
        <v>395</v>
      </c>
      <c r="E1333" t="s">
        <v>55</v>
      </c>
    </row>
    <row r="1334" spans="1:5">
      <c r="A1334" s="4" t="s">
        <v>28</v>
      </c>
      <c r="B1334">
        <v>6205000</v>
      </c>
      <c r="C1334" s="1">
        <v>45407</v>
      </c>
      <c r="D1334">
        <v>433</v>
      </c>
      <c r="E1334" t="s">
        <v>55</v>
      </c>
    </row>
    <row r="1335" spans="1:5">
      <c r="A1335" s="4" t="s">
        <v>28</v>
      </c>
      <c r="B1335">
        <v>6205000</v>
      </c>
      <c r="C1335" s="1">
        <v>45408</v>
      </c>
      <c r="D1335">
        <v>562</v>
      </c>
      <c r="E1335" t="s">
        <v>55</v>
      </c>
    </row>
    <row r="1336" spans="1:5">
      <c r="A1336" s="4" t="s">
        <v>28</v>
      </c>
      <c r="B1336">
        <v>6205000</v>
      </c>
      <c r="C1336" s="1">
        <v>45409</v>
      </c>
      <c r="D1336">
        <v>580</v>
      </c>
      <c r="E1336" t="s">
        <v>55</v>
      </c>
    </row>
    <row r="1337" spans="1:5">
      <c r="A1337" s="4" t="s">
        <v>28</v>
      </c>
      <c r="B1337">
        <v>6205000</v>
      </c>
      <c r="C1337" s="1">
        <v>45410</v>
      </c>
      <c r="D1337">
        <v>542</v>
      </c>
      <c r="E1337" t="s">
        <v>55</v>
      </c>
    </row>
    <row r="1338" spans="1:5">
      <c r="A1338" s="4" t="s">
        <v>28</v>
      </c>
      <c r="B1338">
        <v>6205000</v>
      </c>
      <c r="C1338" s="1">
        <v>45411</v>
      </c>
      <c r="D1338">
        <v>537</v>
      </c>
      <c r="E1338" t="s">
        <v>55</v>
      </c>
    </row>
    <row r="1339" spans="1:5">
      <c r="A1339" s="4" t="s">
        <v>28</v>
      </c>
      <c r="B1339">
        <v>6205000</v>
      </c>
      <c r="C1339" s="1">
        <v>45412</v>
      </c>
      <c r="D1339">
        <v>525</v>
      </c>
      <c r="E1339" t="s">
        <v>55</v>
      </c>
    </row>
    <row r="1340" spans="1:5">
      <c r="A1340" s="4" t="s">
        <v>28</v>
      </c>
      <c r="B1340">
        <v>6205000</v>
      </c>
      <c r="C1340" s="1">
        <v>45413</v>
      </c>
      <c r="D1340">
        <v>497</v>
      </c>
      <c r="E1340" t="s">
        <v>55</v>
      </c>
    </row>
    <row r="1341" spans="1:5">
      <c r="A1341" s="4" t="s">
        <v>28</v>
      </c>
      <c r="B1341">
        <v>6205000</v>
      </c>
      <c r="C1341" s="1">
        <v>45414</v>
      </c>
      <c r="D1341">
        <v>472</v>
      </c>
      <c r="E1341" t="s">
        <v>55</v>
      </c>
    </row>
    <row r="1342" spans="1:5">
      <c r="A1342" s="4" t="s">
        <v>28</v>
      </c>
      <c r="B1342">
        <v>6205000</v>
      </c>
      <c r="C1342" s="1">
        <v>45415</v>
      </c>
      <c r="D1342">
        <v>448</v>
      </c>
      <c r="E1342" t="s">
        <v>55</v>
      </c>
    </row>
    <row r="1343" spans="1:5">
      <c r="A1343" s="4" t="s">
        <v>28</v>
      </c>
      <c r="B1343">
        <v>6205000</v>
      </c>
      <c r="C1343" s="1">
        <v>45416</v>
      </c>
      <c r="D1343">
        <v>428</v>
      </c>
      <c r="E1343" t="s">
        <v>55</v>
      </c>
    </row>
    <row r="1344" spans="1:5">
      <c r="A1344" s="4" t="s">
        <v>28</v>
      </c>
      <c r="B1344">
        <v>6205000</v>
      </c>
      <c r="C1344" s="1">
        <v>45417</v>
      </c>
      <c r="D1344">
        <v>419</v>
      </c>
      <c r="E1344" t="s">
        <v>55</v>
      </c>
    </row>
    <row r="1345" spans="1:5">
      <c r="A1345" s="4" t="s">
        <v>28</v>
      </c>
      <c r="B1345">
        <v>6205000</v>
      </c>
      <c r="C1345" s="1">
        <v>45418</v>
      </c>
      <c r="D1345">
        <v>452</v>
      </c>
      <c r="E1345" t="s">
        <v>55</v>
      </c>
    </row>
    <row r="1346" spans="1:5">
      <c r="A1346" s="4" t="s">
        <v>28</v>
      </c>
      <c r="B1346">
        <v>6205000</v>
      </c>
      <c r="C1346" s="1">
        <v>45419</v>
      </c>
      <c r="D1346">
        <v>444</v>
      </c>
      <c r="E1346" t="s">
        <v>55</v>
      </c>
    </row>
    <row r="1347" spans="1:5">
      <c r="A1347" s="4" t="s">
        <v>28</v>
      </c>
      <c r="B1347">
        <v>6205000</v>
      </c>
      <c r="C1347" s="1">
        <v>45420</v>
      </c>
      <c r="D1347">
        <v>451</v>
      </c>
      <c r="E1347" t="s">
        <v>55</v>
      </c>
    </row>
    <row r="1348" spans="1:5">
      <c r="A1348" s="4" t="s">
        <v>28</v>
      </c>
      <c r="B1348">
        <v>6205000</v>
      </c>
      <c r="C1348" s="1">
        <v>45421</v>
      </c>
      <c r="D1348">
        <v>687</v>
      </c>
      <c r="E1348" t="s">
        <v>55</v>
      </c>
    </row>
    <row r="1349" spans="1:5">
      <c r="A1349" s="4" t="s">
        <v>28</v>
      </c>
      <c r="B1349">
        <v>6205000</v>
      </c>
      <c r="C1349" s="1">
        <v>45422</v>
      </c>
      <c r="D1349">
        <v>651</v>
      </c>
      <c r="E1349" t="s">
        <v>55</v>
      </c>
    </row>
    <row r="1350" spans="1:5">
      <c r="A1350" s="4" t="s">
        <v>28</v>
      </c>
      <c r="B1350">
        <v>6205000</v>
      </c>
      <c r="C1350" s="1">
        <v>45423</v>
      </c>
      <c r="D1350">
        <v>662</v>
      </c>
      <c r="E1350" t="s">
        <v>55</v>
      </c>
    </row>
    <row r="1351" spans="1:5">
      <c r="A1351" s="4" t="s">
        <v>28</v>
      </c>
      <c r="B1351">
        <v>6205000</v>
      </c>
      <c r="C1351" s="1">
        <v>45424</v>
      </c>
      <c r="D1351">
        <v>757</v>
      </c>
      <c r="E1351" t="s">
        <v>55</v>
      </c>
    </row>
    <row r="1352" spans="1:5">
      <c r="A1352" s="4" t="s">
        <v>28</v>
      </c>
      <c r="B1352">
        <v>6205000</v>
      </c>
      <c r="C1352" s="1">
        <v>45425</v>
      </c>
      <c r="D1352">
        <v>915</v>
      </c>
      <c r="E1352" t="s">
        <v>55</v>
      </c>
    </row>
    <row r="1353" spans="1:5">
      <c r="A1353" s="4" t="s">
        <v>28</v>
      </c>
      <c r="B1353">
        <v>6205000</v>
      </c>
      <c r="C1353" s="1">
        <v>45426</v>
      </c>
      <c r="D1353">
        <v>1110</v>
      </c>
      <c r="E1353" t="s">
        <v>55</v>
      </c>
    </row>
    <row r="1354" spans="1:5">
      <c r="A1354" s="4" t="s">
        <v>28</v>
      </c>
      <c r="B1354">
        <v>6205000</v>
      </c>
      <c r="C1354" s="1">
        <v>45427</v>
      </c>
      <c r="D1354">
        <v>1190</v>
      </c>
      <c r="E1354" t="s">
        <v>55</v>
      </c>
    </row>
    <row r="1355" spans="1:5">
      <c r="A1355" s="4" t="s">
        <v>28</v>
      </c>
      <c r="B1355">
        <v>6205000</v>
      </c>
      <c r="C1355" s="1">
        <v>45428</v>
      </c>
      <c r="D1355">
        <v>1170</v>
      </c>
      <c r="E1355" t="s">
        <v>55</v>
      </c>
    </row>
    <row r="1356" spans="1:5">
      <c r="A1356" s="4" t="s">
        <v>28</v>
      </c>
      <c r="B1356">
        <v>6205000</v>
      </c>
      <c r="C1356" s="1">
        <v>45429</v>
      </c>
      <c r="D1356">
        <v>1390</v>
      </c>
      <c r="E1356" t="s">
        <v>55</v>
      </c>
    </row>
    <row r="1357" spans="1:5">
      <c r="A1357" s="4" t="s">
        <v>28</v>
      </c>
      <c r="B1357">
        <v>6205000</v>
      </c>
      <c r="C1357" s="1">
        <v>45430</v>
      </c>
      <c r="D1357">
        <v>1470</v>
      </c>
      <c r="E1357" t="s">
        <v>55</v>
      </c>
    </row>
    <row r="1358" spans="1:5">
      <c r="A1358" s="4" t="s">
        <v>28</v>
      </c>
      <c r="B1358">
        <v>6205000</v>
      </c>
      <c r="C1358" s="1">
        <v>45431</v>
      </c>
      <c r="D1358">
        <v>1330</v>
      </c>
      <c r="E1358" t="s">
        <v>55</v>
      </c>
    </row>
    <row r="1359" spans="1:5">
      <c r="A1359" s="4" t="s">
        <v>28</v>
      </c>
      <c r="B1359">
        <v>6205000</v>
      </c>
      <c r="C1359" s="1">
        <v>45432</v>
      </c>
      <c r="D1359">
        <v>1140</v>
      </c>
      <c r="E1359" t="s">
        <v>55</v>
      </c>
    </row>
    <row r="1360" spans="1:5">
      <c r="A1360" s="4" t="s">
        <v>28</v>
      </c>
      <c r="B1360">
        <v>6205000</v>
      </c>
      <c r="C1360" s="1">
        <v>45433</v>
      </c>
      <c r="D1360">
        <v>1030</v>
      </c>
      <c r="E1360" t="s">
        <v>55</v>
      </c>
    </row>
    <row r="1361" spans="1:5">
      <c r="A1361" s="4" t="s">
        <v>28</v>
      </c>
      <c r="B1361">
        <v>6205000</v>
      </c>
      <c r="C1361" s="1">
        <v>45434</v>
      </c>
      <c r="D1361">
        <v>928</v>
      </c>
      <c r="E1361" t="s">
        <v>55</v>
      </c>
    </row>
    <row r="1362" spans="1:5">
      <c r="A1362" s="4" t="s">
        <v>28</v>
      </c>
      <c r="B1362">
        <v>6205000</v>
      </c>
      <c r="C1362" s="1">
        <v>45435</v>
      </c>
      <c r="D1362">
        <v>1230</v>
      </c>
      <c r="E1362" t="s">
        <v>55</v>
      </c>
    </row>
    <row r="1363" spans="1:5">
      <c r="A1363" s="4" t="s">
        <v>28</v>
      </c>
      <c r="B1363">
        <v>6205000</v>
      </c>
      <c r="C1363" s="1">
        <v>45436</v>
      </c>
      <c r="D1363">
        <v>1190</v>
      </c>
      <c r="E1363" t="s">
        <v>55</v>
      </c>
    </row>
    <row r="1364" spans="1:5">
      <c r="A1364" s="4" t="s">
        <v>28</v>
      </c>
      <c r="B1364">
        <v>6205000</v>
      </c>
      <c r="C1364" s="1">
        <v>45437</v>
      </c>
      <c r="D1364">
        <v>1130</v>
      </c>
      <c r="E1364" t="s">
        <v>55</v>
      </c>
    </row>
    <row r="1365" spans="1:5">
      <c r="A1365" s="4" t="s">
        <v>28</v>
      </c>
      <c r="B1365">
        <v>6205000</v>
      </c>
      <c r="C1365" s="1">
        <v>45438</v>
      </c>
      <c r="D1365">
        <v>1170</v>
      </c>
      <c r="E1365" t="s">
        <v>55</v>
      </c>
    </row>
    <row r="1366" spans="1:5">
      <c r="A1366" s="4" t="s">
        <v>28</v>
      </c>
      <c r="B1366">
        <v>6205000</v>
      </c>
      <c r="C1366" s="1">
        <v>45439</v>
      </c>
      <c r="D1366">
        <v>1140</v>
      </c>
      <c r="E1366" t="s">
        <v>55</v>
      </c>
    </row>
    <row r="1367" spans="1:5">
      <c r="A1367" s="4" t="s">
        <v>28</v>
      </c>
      <c r="B1367">
        <v>6205000</v>
      </c>
      <c r="C1367" s="1">
        <v>45440</v>
      </c>
      <c r="D1367">
        <v>1120</v>
      </c>
      <c r="E1367" t="s">
        <v>55</v>
      </c>
    </row>
    <row r="1368" spans="1:5">
      <c r="A1368" s="4" t="s">
        <v>28</v>
      </c>
      <c r="B1368">
        <v>6205000</v>
      </c>
      <c r="C1368" s="1">
        <v>45441</v>
      </c>
      <c r="D1368">
        <v>1460</v>
      </c>
      <c r="E1368" t="s">
        <v>55</v>
      </c>
    </row>
    <row r="1369" spans="1:5">
      <c r="A1369" s="4" t="s">
        <v>28</v>
      </c>
      <c r="B1369">
        <v>6205000</v>
      </c>
      <c r="C1369" s="1">
        <v>45442</v>
      </c>
      <c r="D1369">
        <v>1930</v>
      </c>
      <c r="E1369" t="s">
        <v>55</v>
      </c>
    </row>
    <row r="1370" spans="1:5">
      <c r="A1370" s="4" t="s">
        <v>28</v>
      </c>
      <c r="B1370">
        <v>6205000</v>
      </c>
      <c r="C1370" s="1">
        <v>45443</v>
      </c>
      <c r="D1370">
        <v>1680</v>
      </c>
      <c r="E1370" t="s">
        <v>55</v>
      </c>
    </row>
    <row r="1371" spans="1:5">
      <c r="A1371" s="4" t="s">
        <v>28</v>
      </c>
      <c r="B1371">
        <v>6205000</v>
      </c>
      <c r="C1371" s="1">
        <v>45444</v>
      </c>
      <c r="D1371">
        <v>1610</v>
      </c>
      <c r="E1371" t="s">
        <v>55</v>
      </c>
    </row>
    <row r="1372" spans="1:5">
      <c r="A1372" s="4" t="s">
        <v>28</v>
      </c>
      <c r="B1372">
        <v>6205000</v>
      </c>
      <c r="C1372" s="1">
        <v>45445</v>
      </c>
      <c r="D1372">
        <v>1840</v>
      </c>
      <c r="E1372" t="s">
        <v>55</v>
      </c>
    </row>
    <row r="1373" spans="1:5">
      <c r="A1373" s="4" t="s">
        <v>28</v>
      </c>
      <c r="B1373">
        <v>6205000</v>
      </c>
      <c r="C1373" s="1">
        <v>45446</v>
      </c>
      <c r="D1373">
        <v>1960</v>
      </c>
      <c r="E1373" t="s">
        <v>55</v>
      </c>
    </row>
    <row r="1374" spans="1:5">
      <c r="A1374" s="4" t="s">
        <v>28</v>
      </c>
      <c r="B1374">
        <v>6205000</v>
      </c>
      <c r="C1374" s="1">
        <v>45447</v>
      </c>
      <c r="D1374">
        <v>3880</v>
      </c>
      <c r="E1374" t="s">
        <v>55</v>
      </c>
    </row>
    <row r="1375" spans="1:5">
      <c r="A1375" s="4" t="s">
        <v>28</v>
      </c>
      <c r="B1375">
        <v>6205000</v>
      </c>
      <c r="C1375" s="1">
        <v>45448</v>
      </c>
      <c r="D1375">
        <v>3620</v>
      </c>
      <c r="E1375" t="s">
        <v>55</v>
      </c>
    </row>
    <row r="1376" spans="1:5">
      <c r="A1376" s="4" t="s">
        <v>28</v>
      </c>
      <c r="B1376">
        <v>6205000</v>
      </c>
      <c r="C1376" s="1">
        <v>45449</v>
      </c>
      <c r="D1376">
        <v>4790</v>
      </c>
      <c r="E1376" t="s">
        <v>55</v>
      </c>
    </row>
    <row r="1377" spans="1:5">
      <c r="A1377" s="4" t="s">
        <v>28</v>
      </c>
      <c r="B1377">
        <v>6205000</v>
      </c>
      <c r="C1377" s="1">
        <v>45450</v>
      </c>
      <c r="D1377">
        <v>5060</v>
      </c>
      <c r="E1377" t="s">
        <v>55</v>
      </c>
    </row>
    <row r="1378" spans="1:5">
      <c r="A1378" s="4" t="s">
        <v>28</v>
      </c>
      <c r="B1378">
        <v>6205000</v>
      </c>
      <c r="C1378" s="1">
        <v>45451</v>
      </c>
      <c r="D1378">
        <v>5340</v>
      </c>
      <c r="E1378" t="s">
        <v>55</v>
      </c>
    </row>
    <row r="1379" spans="1:5">
      <c r="A1379" s="4" t="s">
        <v>28</v>
      </c>
      <c r="B1379">
        <v>6205000</v>
      </c>
      <c r="C1379" s="1">
        <v>45452</v>
      </c>
      <c r="D1379">
        <v>5330</v>
      </c>
      <c r="E1379" t="s">
        <v>55</v>
      </c>
    </row>
    <row r="1380" spans="1:5">
      <c r="A1380" s="4" t="s">
        <v>28</v>
      </c>
      <c r="B1380">
        <v>6205000</v>
      </c>
      <c r="C1380" s="1">
        <v>45453</v>
      </c>
      <c r="D1380">
        <v>6760</v>
      </c>
      <c r="E1380" t="s">
        <v>55</v>
      </c>
    </row>
    <row r="1381" spans="1:5">
      <c r="A1381" s="4" t="s">
        <v>28</v>
      </c>
      <c r="B1381">
        <v>6205000</v>
      </c>
      <c r="C1381" s="1">
        <v>45454</v>
      </c>
      <c r="D1381">
        <v>6720</v>
      </c>
      <c r="E1381" t="s">
        <v>43</v>
      </c>
    </row>
    <row r="1382" spans="1:5">
      <c r="A1382" s="4" t="s">
        <v>28</v>
      </c>
      <c r="B1382">
        <v>6205000</v>
      </c>
      <c r="C1382" s="1">
        <v>45455</v>
      </c>
      <c r="D1382">
        <v>5840</v>
      </c>
      <c r="E1382" t="s">
        <v>43</v>
      </c>
    </row>
    <row r="1383" spans="1:5">
      <c r="A1383" s="4" t="s">
        <v>28</v>
      </c>
      <c r="B1383">
        <v>6205000</v>
      </c>
      <c r="C1383" s="1">
        <v>45456</v>
      </c>
      <c r="D1383">
        <v>5400</v>
      </c>
      <c r="E1383" t="s">
        <v>43</v>
      </c>
    </row>
    <row r="1384" spans="1:5">
      <c r="A1384" s="4" t="s">
        <v>28</v>
      </c>
      <c r="B1384">
        <v>6205000</v>
      </c>
      <c r="C1384" s="1">
        <v>45457</v>
      </c>
      <c r="D1384">
        <v>4900</v>
      </c>
      <c r="E1384" t="s">
        <v>43</v>
      </c>
    </row>
    <row r="1385" spans="1:5">
      <c r="A1385" s="4" t="s">
        <v>28</v>
      </c>
      <c r="B1385">
        <v>6205000</v>
      </c>
      <c r="C1385" s="1">
        <v>45458</v>
      </c>
      <c r="D1385">
        <v>4900</v>
      </c>
      <c r="E1385" t="s">
        <v>43</v>
      </c>
    </row>
    <row r="1386" spans="1:5">
      <c r="A1386" s="4" t="s">
        <v>28</v>
      </c>
      <c r="B1386">
        <v>6205000</v>
      </c>
      <c r="C1386" s="1">
        <v>45459</v>
      </c>
      <c r="D1386">
        <v>4540</v>
      </c>
      <c r="E1386" t="s">
        <v>43</v>
      </c>
    </row>
    <row r="1387" spans="1:5">
      <c r="A1387" s="4" t="s">
        <v>28</v>
      </c>
      <c r="B1387">
        <v>6205000</v>
      </c>
      <c r="C1387" s="1">
        <v>45460</v>
      </c>
      <c r="D1387">
        <v>3650</v>
      </c>
      <c r="E1387" t="s">
        <v>43</v>
      </c>
    </row>
    <row r="1388" spans="1:5">
      <c r="A1388" s="4" t="s">
        <v>28</v>
      </c>
      <c r="B1388">
        <v>6205000</v>
      </c>
      <c r="C1388" s="1">
        <v>45461</v>
      </c>
      <c r="D1388">
        <v>2930</v>
      </c>
      <c r="E1388" t="s">
        <v>43</v>
      </c>
    </row>
    <row r="1389" spans="1:5">
      <c r="A1389" s="4" t="s">
        <v>28</v>
      </c>
      <c r="B1389">
        <v>6205000</v>
      </c>
      <c r="C1389" s="1">
        <v>45462</v>
      </c>
      <c r="D1389">
        <v>2430</v>
      </c>
      <c r="E1389" t="s">
        <v>43</v>
      </c>
    </row>
    <row r="1390" spans="1:5">
      <c r="A1390" s="4" t="s">
        <v>28</v>
      </c>
      <c r="B1390">
        <v>6205000</v>
      </c>
      <c r="C1390" s="1">
        <v>45463</v>
      </c>
      <c r="D1390">
        <v>2060</v>
      </c>
      <c r="E1390" t="s">
        <v>43</v>
      </c>
    </row>
    <row r="1391" spans="1:5">
      <c r="A1391" s="4" t="s">
        <v>28</v>
      </c>
      <c r="B1391">
        <v>6205000</v>
      </c>
      <c r="C1391" s="1">
        <v>45464</v>
      </c>
      <c r="D1391">
        <v>1970</v>
      </c>
      <c r="E1391" t="s">
        <v>43</v>
      </c>
    </row>
    <row r="1392" spans="1:5">
      <c r="A1392" s="4" t="s">
        <v>28</v>
      </c>
      <c r="B1392">
        <v>6205000</v>
      </c>
      <c r="C1392" s="1">
        <v>45465</v>
      </c>
      <c r="D1392">
        <v>2290</v>
      </c>
      <c r="E1392" t="s">
        <v>43</v>
      </c>
    </row>
    <row r="1393" spans="1:5">
      <c r="A1393" s="4" t="s">
        <v>28</v>
      </c>
      <c r="B1393">
        <v>6205000</v>
      </c>
      <c r="C1393" s="1">
        <v>45466</v>
      </c>
      <c r="D1393">
        <v>2650</v>
      </c>
      <c r="E1393" t="s">
        <v>43</v>
      </c>
    </row>
    <row r="1394" spans="1:5">
      <c r="A1394" s="4" t="s">
        <v>28</v>
      </c>
      <c r="B1394">
        <v>6205000</v>
      </c>
      <c r="C1394" s="1">
        <v>45467</v>
      </c>
      <c r="D1394">
        <v>3370</v>
      </c>
      <c r="E1394" t="s">
        <v>43</v>
      </c>
    </row>
    <row r="1395" spans="1:5">
      <c r="A1395" s="4" t="s">
        <v>28</v>
      </c>
      <c r="B1395">
        <v>6205000</v>
      </c>
      <c r="C1395" s="1">
        <v>45468</v>
      </c>
      <c r="D1395">
        <v>3610</v>
      </c>
      <c r="E1395" t="s">
        <v>43</v>
      </c>
    </row>
    <row r="1396" spans="1:5">
      <c r="A1396" s="4" t="s">
        <v>28</v>
      </c>
      <c r="B1396">
        <v>6205000</v>
      </c>
      <c r="C1396" s="1">
        <v>45469</v>
      </c>
      <c r="D1396">
        <v>3430</v>
      </c>
      <c r="E1396" t="s">
        <v>43</v>
      </c>
    </row>
    <row r="1397" spans="1:5">
      <c r="A1397" s="4" t="s">
        <v>28</v>
      </c>
      <c r="B1397">
        <v>6205000</v>
      </c>
      <c r="C1397" s="1">
        <v>45470</v>
      </c>
      <c r="D1397">
        <v>3490</v>
      </c>
      <c r="E1397" t="s">
        <v>43</v>
      </c>
    </row>
    <row r="1398" spans="1:5">
      <c r="A1398" s="4" t="s">
        <v>28</v>
      </c>
      <c r="B1398">
        <v>6205000</v>
      </c>
      <c r="C1398" s="1">
        <v>45471</v>
      </c>
      <c r="D1398">
        <v>3570</v>
      </c>
      <c r="E1398" t="s">
        <v>43</v>
      </c>
    </row>
    <row r="1399" spans="1:5">
      <c r="A1399" s="4" t="s">
        <v>28</v>
      </c>
      <c r="B1399">
        <v>6205000</v>
      </c>
      <c r="C1399" s="1">
        <v>45472</v>
      </c>
      <c r="D1399">
        <v>2850</v>
      </c>
      <c r="E1399" t="s">
        <v>43</v>
      </c>
    </row>
    <row r="1400" spans="1:5">
      <c r="A1400" s="4" t="s">
        <v>28</v>
      </c>
      <c r="B1400">
        <v>6205000</v>
      </c>
      <c r="C1400" s="1">
        <v>45473</v>
      </c>
      <c r="D1400">
        <v>2390</v>
      </c>
      <c r="E1400" t="s">
        <v>43</v>
      </c>
    </row>
    <row r="1401" spans="1:5">
      <c r="A1401" s="4" t="s">
        <v>28</v>
      </c>
      <c r="B1401">
        <v>6205000</v>
      </c>
      <c r="C1401" s="1">
        <v>45474</v>
      </c>
      <c r="D1401">
        <v>2480</v>
      </c>
      <c r="E1401" t="s">
        <v>43</v>
      </c>
    </row>
    <row r="1402" spans="1:5">
      <c r="A1402" s="4" t="s">
        <v>28</v>
      </c>
      <c r="B1402">
        <v>6205000</v>
      </c>
      <c r="C1402" s="1">
        <v>45475</v>
      </c>
      <c r="D1402">
        <v>2820</v>
      </c>
      <c r="E1402" t="s">
        <v>43</v>
      </c>
    </row>
    <row r="1403" spans="1:5">
      <c r="A1403" s="4" t="s">
        <v>28</v>
      </c>
      <c r="B1403">
        <v>6205000</v>
      </c>
      <c r="C1403" s="1">
        <v>45476</v>
      </c>
      <c r="D1403">
        <v>2560</v>
      </c>
      <c r="E1403" t="s">
        <v>43</v>
      </c>
    </row>
    <row r="1404" spans="1:5">
      <c r="A1404" s="4" t="s">
        <v>28</v>
      </c>
      <c r="B1404">
        <v>6205000</v>
      </c>
      <c r="C1404" s="1">
        <v>45477</v>
      </c>
      <c r="D1404">
        <v>2140</v>
      </c>
      <c r="E1404" t="s">
        <v>43</v>
      </c>
    </row>
    <row r="1405" spans="1:5">
      <c r="A1405" s="4" t="s">
        <v>28</v>
      </c>
      <c r="B1405">
        <v>6205000</v>
      </c>
      <c r="C1405" s="1">
        <v>45478</v>
      </c>
      <c r="D1405">
        <v>1840</v>
      </c>
      <c r="E1405" t="s">
        <v>43</v>
      </c>
    </row>
    <row r="1406" spans="1:5">
      <c r="A1406" s="4" t="s">
        <v>28</v>
      </c>
      <c r="B1406">
        <v>6205000</v>
      </c>
      <c r="C1406" s="1">
        <v>45479</v>
      </c>
      <c r="D1406">
        <v>1690</v>
      </c>
      <c r="E1406" t="s">
        <v>43</v>
      </c>
    </row>
    <row r="1407" spans="1:5">
      <c r="A1407" s="4" t="s">
        <v>28</v>
      </c>
      <c r="B1407">
        <v>6205000</v>
      </c>
      <c r="C1407" s="1">
        <v>45480</v>
      </c>
      <c r="D1407">
        <v>1680</v>
      </c>
      <c r="E1407" t="s">
        <v>43</v>
      </c>
    </row>
    <row r="1408" spans="1:5">
      <c r="A1408" s="4" t="s">
        <v>28</v>
      </c>
      <c r="B1408">
        <v>6205000</v>
      </c>
      <c r="C1408" s="1">
        <v>45481</v>
      </c>
      <c r="D1408">
        <v>1580</v>
      </c>
      <c r="E1408" t="s">
        <v>43</v>
      </c>
    </row>
    <row r="1409" spans="1:5">
      <c r="A1409" s="4" t="s">
        <v>28</v>
      </c>
      <c r="B1409">
        <v>6205000</v>
      </c>
      <c r="C1409" s="1">
        <v>45482</v>
      </c>
      <c r="D1409">
        <v>1550</v>
      </c>
      <c r="E1409" t="s">
        <v>43</v>
      </c>
    </row>
    <row r="1410" spans="1:5">
      <c r="A1410" s="4" t="s">
        <v>28</v>
      </c>
      <c r="B1410">
        <v>6205000</v>
      </c>
      <c r="C1410" s="1">
        <v>45483</v>
      </c>
      <c r="D1410">
        <v>1580</v>
      </c>
      <c r="E1410" t="s">
        <v>43</v>
      </c>
    </row>
    <row r="1411" spans="1:5">
      <c r="A1411" s="4" t="s">
        <v>28</v>
      </c>
      <c r="B1411">
        <v>6205000</v>
      </c>
      <c r="C1411" s="1">
        <v>45484</v>
      </c>
      <c r="D1411">
        <v>1660</v>
      </c>
      <c r="E1411" t="s">
        <v>43</v>
      </c>
    </row>
    <row r="1412" spans="1:5">
      <c r="A1412" s="4" t="s">
        <v>28</v>
      </c>
      <c r="B1412">
        <v>6205000</v>
      </c>
      <c r="C1412" s="1">
        <v>45485</v>
      </c>
      <c r="D1412">
        <v>1700</v>
      </c>
      <c r="E1412" t="s">
        <v>43</v>
      </c>
    </row>
    <row r="1413" spans="1:5">
      <c r="A1413" s="4" t="s">
        <v>28</v>
      </c>
      <c r="B1413">
        <v>6205000</v>
      </c>
      <c r="C1413" s="1">
        <v>45486</v>
      </c>
      <c r="D1413">
        <v>1680</v>
      </c>
      <c r="E1413" t="s">
        <v>43</v>
      </c>
    </row>
    <row r="1414" spans="1:5">
      <c r="A1414" s="4" t="s">
        <v>28</v>
      </c>
      <c r="B1414">
        <v>6205000</v>
      </c>
      <c r="C1414" s="1">
        <v>45487</v>
      </c>
      <c r="D1414">
        <v>1620</v>
      </c>
      <c r="E1414" t="s">
        <v>43</v>
      </c>
    </row>
    <row r="1415" spans="1:5">
      <c r="A1415" s="4" t="s">
        <v>28</v>
      </c>
      <c r="B1415">
        <v>6205000</v>
      </c>
      <c r="C1415" s="1">
        <v>45488</v>
      </c>
      <c r="D1415">
        <v>1580</v>
      </c>
      <c r="E1415" t="s">
        <v>43</v>
      </c>
    </row>
    <row r="1416" spans="1:5">
      <c r="A1416" s="4" t="s">
        <v>28</v>
      </c>
      <c r="B1416">
        <v>6205000</v>
      </c>
      <c r="C1416" s="1">
        <v>45489</v>
      </c>
      <c r="D1416">
        <v>1470</v>
      </c>
      <c r="E1416" t="s">
        <v>43</v>
      </c>
    </row>
    <row r="1417" spans="1:5">
      <c r="A1417" s="4" t="s">
        <v>28</v>
      </c>
      <c r="B1417">
        <v>6205000</v>
      </c>
      <c r="C1417" s="1">
        <v>45490</v>
      </c>
      <c r="D1417">
        <v>1320</v>
      </c>
      <c r="E1417" t="s">
        <v>43</v>
      </c>
    </row>
    <row r="1418" spans="1:5">
      <c r="A1418" s="4" t="s">
        <v>28</v>
      </c>
      <c r="B1418">
        <v>6205000</v>
      </c>
      <c r="C1418" s="1">
        <v>45491</v>
      </c>
      <c r="D1418">
        <v>1330</v>
      </c>
      <c r="E1418" t="s">
        <v>43</v>
      </c>
    </row>
    <row r="1419" spans="1:5">
      <c r="A1419" s="4" t="s">
        <v>28</v>
      </c>
      <c r="B1419">
        <v>6205000</v>
      </c>
      <c r="C1419" s="1">
        <v>45492</v>
      </c>
      <c r="D1419">
        <v>1290</v>
      </c>
      <c r="E1419" t="s">
        <v>43</v>
      </c>
    </row>
    <row r="1420" spans="1:5">
      <c r="A1420" s="4" t="s">
        <v>28</v>
      </c>
      <c r="B1420">
        <v>6205000</v>
      </c>
      <c r="C1420" s="1">
        <v>45493</v>
      </c>
      <c r="D1420">
        <v>1220</v>
      </c>
      <c r="E1420" t="s">
        <v>43</v>
      </c>
    </row>
    <row r="1421" spans="1:5">
      <c r="A1421" s="4" t="s">
        <v>28</v>
      </c>
      <c r="B1421">
        <v>6205000</v>
      </c>
      <c r="C1421" s="1">
        <v>45494</v>
      </c>
      <c r="D1421">
        <v>1180</v>
      </c>
      <c r="E1421" t="s">
        <v>43</v>
      </c>
    </row>
    <row r="1422" spans="1:5">
      <c r="A1422" s="4" t="s">
        <v>28</v>
      </c>
      <c r="B1422">
        <v>6205000</v>
      </c>
      <c r="C1422" s="1">
        <v>45495</v>
      </c>
      <c r="D1422">
        <v>1120</v>
      </c>
      <c r="E1422" t="s">
        <v>43</v>
      </c>
    </row>
    <row r="1423" spans="1:5">
      <c r="A1423" s="4" t="s">
        <v>28</v>
      </c>
      <c r="B1423">
        <v>6205000</v>
      </c>
      <c r="C1423" s="1">
        <v>45496</v>
      </c>
      <c r="D1423">
        <v>1060</v>
      </c>
      <c r="E1423" t="s">
        <v>43</v>
      </c>
    </row>
    <row r="1424" spans="1:5">
      <c r="A1424" s="4" t="s">
        <v>28</v>
      </c>
      <c r="B1424">
        <v>6205000</v>
      </c>
      <c r="C1424" s="1">
        <v>45497</v>
      </c>
      <c r="D1424">
        <v>947</v>
      </c>
      <c r="E1424" t="s">
        <v>43</v>
      </c>
    </row>
    <row r="1425" spans="1:5">
      <c r="A1425" s="4" t="s">
        <v>28</v>
      </c>
      <c r="B1425">
        <v>6205000</v>
      </c>
      <c r="C1425" s="1">
        <v>45498</v>
      </c>
      <c r="D1425">
        <v>931</v>
      </c>
      <c r="E1425" t="s">
        <v>43</v>
      </c>
    </row>
    <row r="1426" spans="1:5">
      <c r="A1426" s="4" t="s">
        <v>28</v>
      </c>
      <c r="B1426">
        <v>6205000</v>
      </c>
      <c r="C1426" s="1">
        <v>45499</v>
      </c>
      <c r="D1426">
        <v>928</v>
      </c>
      <c r="E1426" t="s">
        <v>43</v>
      </c>
    </row>
    <row r="1427" spans="1:5">
      <c r="A1427" s="4" t="s">
        <v>28</v>
      </c>
      <c r="B1427">
        <v>6205000</v>
      </c>
      <c r="C1427" s="1">
        <v>45500</v>
      </c>
      <c r="D1427">
        <v>944</v>
      </c>
      <c r="E1427" t="s">
        <v>43</v>
      </c>
    </row>
    <row r="1428" spans="1:5">
      <c r="A1428" s="4" t="s">
        <v>28</v>
      </c>
      <c r="B1428">
        <v>6205000</v>
      </c>
      <c r="C1428" s="1">
        <v>45501</v>
      </c>
      <c r="D1428">
        <v>903</v>
      </c>
      <c r="E1428" t="s">
        <v>43</v>
      </c>
    </row>
    <row r="1429" spans="1:5">
      <c r="A1429" s="4" t="s">
        <v>28</v>
      </c>
      <c r="B1429">
        <v>6205000</v>
      </c>
      <c r="C1429" s="1">
        <v>45502</v>
      </c>
      <c r="D1429">
        <v>867</v>
      </c>
      <c r="E1429" t="s">
        <v>43</v>
      </c>
    </row>
    <row r="1430" spans="1:5">
      <c r="A1430" s="4" t="s">
        <v>28</v>
      </c>
      <c r="B1430">
        <v>6205000</v>
      </c>
      <c r="C1430" s="1">
        <v>45503</v>
      </c>
      <c r="D1430">
        <v>821</v>
      </c>
      <c r="E1430" t="s">
        <v>43</v>
      </c>
    </row>
    <row r="1431" spans="1:5">
      <c r="A1431" s="4" t="s">
        <v>28</v>
      </c>
      <c r="B1431">
        <v>6205000</v>
      </c>
      <c r="C1431" s="1">
        <v>45504</v>
      </c>
      <c r="D1431">
        <v>808</v>
      </c>
      <c r="E1431" t="s">
        <v>43</v>
      </c>
    </row>
    <row r="1432" spans="1:5">
      <c r="A1432" s="4" t="s">
        <v>28</v>
      </c>
      <c r="B1432">
        <v>6205000</v>
      </c>
      <c r="C1432" s="1">
        <v>45505</v>
      </c>
      <c r="D1432">
        <v>763</v>
      </c>
      <c r="E1432" t="s">
        <v>43</v>
      </c>
    </row>
    <row r="1433" spans="1:5">
      <c r="A1433" s="4" t="s">
        <v>28</v>
      </c>
      <c r="B1433">
        <v>6205000</v>
      </c>
      <c r="C1433" s="1">
        <v>45506</v>
      </c>
      <c r="D1433">
        <v>699</v>
      </c>
      <c r="E1433" t="s">
        <v>43</v>
      </c>
    </row>
    <row r="1434" spans="1:5">
      <c r="A1434" s="4" t="s">
        <v>28</v>
      </c>
      <c r="B1434">
        <v>6205000</v>
      </c>
      <c r="C1434" s="1">
        <v>45507</v>
      </c>
      <c r="D1434">
        <v>668</v>
      </c>
      <c r="E1434" t="s">
        <v>43</v>
      </c>
    </row>
    <row r="1435" spans="1:5">
      <c r="A1435" s="4" t="s">
        <v>28</v>
      </c>
      <c r="B1435">
        <v>6205000</v>
      </c>
      <c r="C1435" s="1">
        <v>45508</v>
      </c>
      <c r="D1435">
        <v>657</v>
      </c>
      <c r="E1435" t="s">
        <v>43</v>
      </c>
    </row>
    <row r="1436" spans="1:5">
      <c r="A1436" s="4" t="s">
        <v>28</v>
      </c>
      <c r="B1436">
        <v>6205000</v>
      </c>
      <c r="C1436" s="1">
        <v>45509</v>
      </c>
      <c r="D1436">
        <v>704</v>
      </c>
      <c r="E1436" t="s">
        <v>43</v>
      </c>
    </row>
    <row r="1437" spans="1:5">
      <c r="A1437" s="4" t="s">
        <v>28</v>
      </c>
      <c r="B1437">
        <v>6205000</v>
      </c>
      <c r="C1437" s="1">
        <v>45510</v>
      </c>
      <c r="D1437">
        <v>716</v>
      </c>
      <c r="E1437" t="s">
        <v>43</v>
      </c>
    </row>
    <row r="1438" spans="1:5">
      <c r="A1438" s="4" t="s">
        <v>28</v>
      </c>
      <c r="B1438">
        <v>6205000</v>
      </c>
      <c r="C1438" s="1">
        <v>45511</v>
      </c>
      <c r="D1438">
        <v>736</v>
      </c>
      <c r="E1438" t="s">
        <v>43</v>
      </c>
    </row>
    <row r="1439" spans="1:5">
      <c r="A1439" s="4" t="s">
        <v>28</v>
      </c>
      <c r="B1439">
        <v>6205000</v>
      </c>
      <c r="C1439" s="1">
        <v>45512</v>
      </c>
      <c r="D1439">
        <v>771</v>
      </c>
      <c r="E1439" t="s">
        <v>43</v>
      </c>
    </row>
    <row r="1440" spans="1:5">
      <c r="A1440" s="4" t="s">
        <v>28</v>
      </c>
      <c r="B1440">
        <v>6205000</v>
      </c>
      <c r="C1440" s="1">
        <v>45513</v>
      </c>
      <c r="D1440">
        <v>747</v>
      </c>
      <c r="E1440" t="s">
        <v>43</v>
      </c>
    </row>
    <row r="1441" spans="1:5">
      <c r="A1441" s="4" t="s">
        <v>28</v>
      </c>
      <c r="B1441">
        <v>6205000</v>
      </c>
      <c r="C1441" s="1">
        <v>45514</v>
      </c>
      <c r="D1441">
        <v>748</v>
      </c>
      <c r="E1441" t="s">
        <v>43</v>
      </c>
    </row>
    <row r="1442" spans="1:5">
      <c r="A1442" s="4" t="s">
        <v>28</v>
      </c>
      <c r="B1442">
        <v>6205000</v>
      </c>
      <c r="C1442" s="1">
        <v>45515</v>
      </c>
      <c r="D1442">
        <v>746</v>
      </c>
      <c r="E1442" t="s">
        <v>43</v>
      </c>
    </row>
    <row r="1443" spans="1:5">
      <c r="A1443" s="4" t="s">
        <v>28</v>
      </c>
      <c r="B1443">
        <v>6205000</v>
      </c>
      <c r="C1443" s="1">
        <v>45516</v>
      </c>
      <c r="D1443">
        <v>707</v>
      </c>
      <c r="E1443" t="s">
        <v>43</v>
      </c>
    </row>
    <row r="1444" spans="1:5">
      <c r="A1444" s="4" t="s">
        <v>28</v>
      </c>
      <c r="B1444">
        <v>6205000</v>
      </c>
      <c r="C1444" s="1">
        <v>45517</v>
      </c>
      <c r="D1444">
        <v>688</v>
      </c>
      <c r="E1444" t="s">
        <v>43</v>
      </c>
    </row>
    <row r="1445" spans="1:5">
      <c r="A1445" s="4" t="s">
        <v>28</v>
      </c>
      <c r="B1445">
        <v>6205000</v>
      </c>
      <c r="C1445" s="1">
        <v>45518</v>
      </c>
      <c r="D1445">
        <v>714</v>
      </c>
      <c r="E1445" t="s">
        <v>43</v>
      </c>
    </row>
    <row r="1446" spans="1:5">
      <c r="A1446" s="4" t="s">
        <v>28</v>
      </c>
      <c r="B1446">
        <v>6205000</v>
      </c>
      <c r="C1446" s="1">
        <v>45519</v>
      </c>
      <c r="D1446">
        <v>713</v>
      </c>
      <c r="E1446" t="s">
        <v>43</v>
      </c>
    </row>
    <row r="1447" spans="1:5">
      <c r="A1447" s="4" t="s">
        <v>28</v>
      </c>
      <c r="B1447">
        <v>6205000</v>
      </c>
      <c r="C1447" s="1">
        <v>45520</v>
      </c>
      <c r="D1447">
        <v>684</v>
      </c>
      <c r="E1447" t="s">
        <v>43</v>
      </c>
    </row>
    <row r="1448" spans="1:5">
      <c r="A1448" s="4" t="s">
        <v>28</v>
      </c>
      <c r="B1448">
        <v>6205000</v>
      </c>
      <c r="C1448" s="1">
        <v>45521</v>
      </c>
      <c r="D1448">
        <v>648</v>
      </c>
      <c r="E1448" t="s">
        <v>43</v>
      </c>
    </row>
    <row r="1449" spans="1:5">
      <c r="A1449" s="4" t="s">
        <v>28</v>
      </c>
      <c r="B1449">
        <v>6205000</v>
      </c>
      <c r="C1449" s="1">
        <v>45522</v>
      </c>
      <c r="D1449">
        <v>619</v>
      </c>
      <c r="E1449" t="s">
        <v>43</v>
      </c>
    </row>
    <row r="1450" spans="1:5">
      <c r="A1450" s="4" t="s">
        <v>28</v>
      </c>
      <c r="B1450">
        <v>6205000</v>
      </c>
      <c r="C1450" s="1">
        <v>45523</v>
      </c>
      <c r="D1450">
        <v>582</v>
      </c>
      <c r="E1450" t="s">
        <v>43</v>
      </c>
    </row>
    <row r="1451" spans="1:5">
      <c r="A1451" s="4" t="s">
        <v>28</v>
      </c>
      <c r="B1451">
        <v>6205000</v>
      </c>
      <c r="C1451" s="1">
        <v>45524</v>
      </c>
      <c r="D1451">
        <v>532</v>
      </c>
      <c r="E1451" t="s">
        <v>43</v>
      </c>
    </row>
    <row r="1452" spans="1:5">
      <c r="A1452" s="4" t="s">
        <v>28</v>
      </c>
      <c r="B1452">
        <v>6205000</v>
      </c>
      <c r="C1452" s="1">
        <v>45525</v>
      </c>
      <c r="D1452">
        <v>509</v>
      </c>
      <c r="E1452" t="s">
        <v>43</v>
      </c>
    </row>
    <row r="1453" spans="1:5">
      <c r="A1453" s="4" t="s">
        <v>28</v>
      </c>
      <c r="B1453">
        <v>6205000</v>
      </c>
      <c r="C1453" s="1">
        <v>45526</v>
      </c>
      <c r="D1453">
        <v>495</v>
      </c>
      <c r="E1453" t="s">
        <v>43</v>
      </c>
    </row>
    <row r="1454" spans="1:5">
      <c r="A1454" s="4" t="s">
        <v>28</v>
      </c>
      <c r="B1454">
        <v>6205000</v>
      </c>
      <c r="C1454" s="1">
        <v>45527</v>
      </c>
      <c r="D1454">
        <v>483</v>
      </c>
      <c r="E1454" t="s">
        <v>43</v>
      </c>
    </row>
    <row r="1455" spans="1:5">
      <c r="A1455" s="4" t="s">
        <v>28</v>
      </c>
      <c r="B1455">
        <v>6205000</v>
      </c>
      <c r="C1455" s="1">
        <v>45528</v>
      </c>
      <c r="D1455">
        <v>453</v>
      </c>
      <c r="E1455" t="s">
        <v>43</v>
      </c>
    </row>
    <row r="1456" spans="1:5">
      <c r="A1456" s="4" t="s">
        <v>28</v>
      </c>
      <c r="B1456">
        <v>6205000</v>
      </c>
      <c r="C1456" s="1">
        <v>45529</v>
      </c>
      <c r="D1456">
        <v>435</v>
      </c>
      <c r="E1456" t="s">
        <v>43</v>
      </c>
    </row>
    <row r="1457" spans="1:5">
      <c r="A1457" s="4" t="s">
        <v>28</v>
      </c>
      <c r="B1457">
        <v>6205000</v>
      </c>
      <c r="C1457" s="1">
        <v>45530</v>
      </c>
      <c r="D1457">
        <v>443</v>
      </c>
      <c r="E1457" t="s">
        <v>43</v>
      </c>
    </row>
    <row r="1458" spans="1:5">
      <c r="A1458" s="4" t="s">
        <v>28</v>
      </c>
      <c r="B1458">
        <v>6205000</v>
      </c>
      <c r="C1458" s="1">
        <v>45531</v>
      </c>
      <c r="D1458">
        <v>449</v>
      </c>
      <c r="E1458" t="s">
        <v>43</v>
      </c>
    </row>
    <row r="1459" spans="1:5">
      <c r="A1459" s="4" t="s">
        <v>28</v>
      </c>
      <c r="B1459">
        <v>6205000</v>
      </c>
      <c r="C1459" s="1">
        <v>45532</v>
      </c>
      <c r="D1459">
        <v>434</v>
      </c>
      <c r="E1459" t="s">
        <v>43</v>
      </c>
    </row>
    <row r="1460" spans="1:5">
      <c r="A1460" s="4" t="s">
        <v>28</v>
      </c>
      <c r="B1460">
        <v>6205000</v>
      </c>
      <c r="C1460" s="1">
        <v>45533</v>
      </c>
      <c r="D1460">
        <v>417</v>
      </c>
      <c r="E1460" t="s">
        <v>43</v>
      </c>
    </row>
    <row r="1461" spans="1:5">
      <c r="A1461" s="4" t="s">
        <v>28</v>
      </c>
      <c r="B1461">
        <v>6205000</v>
      </c>
      <c r="C1461" s="1">
        <v>45534</v>
      </c>
      <c r="D1461">
        <v>407</v>
      </c>
      <c r="E1461" t="s">
        <v>43</v>
      </c>
    </row>
    <row r="1462" spans="1:5">
      <c r="A1462" s="4" t="s">
        <v>28</v>
      </c>
      <c r="B1462">
        <v>6205000</v>
      </c>
      <c r="C1462" s="1">
        <v>45535</v>
      </c>
      <c r="D1462">
        <v>384</v>
      </c>
      <c r="E1462" t="s">
        <v>43</v>
      </c>
    </row>
    <row r="1463" spans="1:5">
      <c r="A1463" s="4" t="s">
        <v>28</v>
      </c>
      <c r="B1463">
        <v>6205000</v>
      </c>
      <c r="C1463" s="1">
        <v>45536</v>
      </c>
      <c r="D1463">
        <v>375</v>
      </c>
      <c r="E1463" t="s">
        <v>43</v>
      </c>
    </row>
    <row r="1464" spans="1:5">
      <c r="A1464" s="4" t="s">
        <v>28</v>
      </c>
      <c r="B1464">
        <v>6205000</v>
      </c>
      <c r="C1464" s="1">
        <v>45537</v>
      </c>
      <c r="D1464">
        <v>371</v>
      </c>
      <c r="E1464" t="s">
        <v>43</v>
      </c>
    </row>
    <row r="1465" spans="1:5">
      <c r="A1465" s="4" t="s">
        <v>28</v>
      </c>
      <c r="B1465">
        <v>6205000</v>
      </c>
      <c r="C1465" s="1">
        <v>45538</v>
      </c>
      <c r="D1465">
        <v>380</v>
      </c>
      <c r="E1465" t="s">
        <v>43</v>
      </c>
    </row>
    <row r="1466" spans="1:5">
      <c r="A1466" s="4" t="s">
        <v>28</v>
      </c>
      <c r="B1466">
        <v>6205000</v>
      </c>
      <c r="C1466" s="1">
        <v>45539</v>
      </c>
      <c r="D1466">
        <v>390</v>
      </c>
      <c r="E1466" t="s">
        <v>43</v>
      </c>
    </row>
    <row r="1467" spans="1:5">
      <c r="A1467" s="4" t="s">
        <v>28</v>
      </c>
      <c r="B1467">
        <v>6205000</v>
      </c>
      <c r="C1467" s="1">
        <v>45540</v>
      </c>
      <c r="D1467">
        <v>374</v>
      </c>
      <c r="E1467" t="s">
        <v>43</v>
      </c>
    </row>
    <row r="1468" spans="1:5">
      <c r="A1468" s="4" t="s">
        <v>28</v>
      </c>
      <c r="B1468">
        <v>6205000</v>
      </c>
      <c r="C1468" s="1">
        <v>45541</v>
      </c>
      <c r="D1468">
        <v>368</v>
      </c>
      <c r="E1468" t="s">
        <v>43</v>
      </c>
    </row>
    <row r="1469" spans="1:5">
      <c r="A1469" s="4" t="s">
        <v>28</v>
      </c>
      <c r="B1469">
        <v>6205000</v>
      </c>
      <c r="C1469" s="1">
        <v>45542</v>
      </c>
      <c r="D1469">
        <v>361</v>
      </c>
      <c r="E1469" t="s">
        <v>43</v>
      </c>
    </row>
    <row r="1470" spans="1:5">
      <c r="A1470" s="4" t="s">
        <v>28</v>
      </c>
      <c r="B1470">
        <v>6205000</v>
      </c>
      <c r="C1470" s="1">
        <v>45543</v>
      </c>
      <c r="D1470">
        <v>355</v>
      </c>
      <c r="E1470" t="s">
        <v>43</v>
      </c>
    </row>
    <row r="1471" spans="1:5">
      <c r="A1471" s="4" t="s">
        <v>28</v>
      </c>
      <c r="B1471">
        <v>6205000</v>
      </c>
      <c r="C1471" s="1">
        <v>45544</v>
      </c>
      <c r="D1471">
        <v>348</v>
      </c>
      <c r="E1471" t="s">
        <v>43</v>
      </c>
    </row>
    <row r="1472" spans="1:5">
      <c r="A1472" s="4" t="s">
        <v>28</v>
      </c>
      <c r="B1472">
        <v>6205000</v>
      </c>
      <c r="C1472" s="1">
        <v>45545</v>
      </c>
      <c r="D1472">
        <v>350</v>
      </c>
      <c r="E1472" t="s">
        <v>43</v>
      </c>
    </row>
    <row r="1473" spans="1:5">
      <c r="A1473" s="4" t="s">
        <v>28</v>
      </c>
      <c r="B1473">
        <v>6205000</v>
      </c>
      <c r="C1473" s="1">
        <v>45546</v>
      </c>
      <c r="D1473">
        <v>363</v>
      </c>
      <c r="E1473" t="s">
        <v>43</v>
      </c>
    </row>
    <row r="1474" spans="1:5">
      <c r="A1474" s="4" t="s">
        <v>28</v>
      </c>
      <c r="B1474">
        <v>6205000</v>
      </c>
      <c r="C1474" s="1">
        <v>45547</v>
      </c>
      <c r="D1474">
        <v>391</v>
      </c>
      <c r="E1474" t="s">
        <v>43</v>
      </c>
    </row>
    <row r="1475" spans="1:5">
      <c r="A1475" s="4" t="s">
        <v>28</v>
      </c>
      <c r="B1475">
        <v>6205000</v>
      </c>
      <c r="C1475" s="1">
        <v>45548</v>
      </c>
      <c r="D1475">
        <v>393</v>
      </c>
      <c r="E1475" t="s">
        <v>43</v>
      </c>
    </row>
    <row r="1476" spans="1:5">
      <c r="A1476" s="4" t="s">
        <v>28</v>
      </c>
      <c r="B1476">
        <v>6205000</v>
      </c>
      <c r="C1476" s="1">
        <v>45549</v>
      </c>
      <c r="D1476">
        <v>400</v>
      </c>
      <c r="E1476" t="s">
        <v>43</v>
      </c>
    </row>
    <row r="1477" spans="1:5">
      <c r="A1477" s="4" t="s">
        <v>28</v>
      </c>
      <c r="B1477">
        <v>6205000</v>
      </c>
      <c r="C1477" s="1">
        <v>45550</v>
      </c>
      <c r="D1477">
        <v>389</v>
      </c>
      <c r="E1477" t="s">
        <v>43</v>
      </c>
    </row>
    <row r="1478" spans="1:5">
      <c r="A1478" s="4" t="s">
        <v>28</v>
      </c>
      <c r="B1478">
        <v>6205000</v>
      </c>
      <c r="C1478" s="1">
        <v>45551</v>
      </c>
      <c r="D1478">
        <v>381</v>
      </c>
      <c r="E1478" t="s">
        <v>43</v>
      </c>
    </row>
    <row r="1479" spans="1:5">
      <c r="A1479" s="4" t="s">
        <v>28</v>
      </c>
      <c r="B1479">
        <v>6205000</v>
      </c>
      <c r="C1479" s="1">
        <v>45552</v>
      </c>
      <c r="D1479">
        <v>400</v>
      </c>
      <c r="E1479" t="s">
        <v>43</v>
      </c>
    </row>
    <row r="1480" spans="1:5">
      <c r="A1480" s="4" t="s">
        <v>28</v>
      </c>
      <c r="B1480">
        <v>6205000</v>
      </c>
      <c r="C1480" s="1">
        <v>45553</v>
      </c>
      <c r="D1480">
        <v>525</v>
      </c>
      <c r="E1480" t="s">
        <v>43</v>
      </c>
    </row>
    <row r="1481" spans="1:5">
      <c r="A1481" s="4" t="s">
        <v>28</v>
      </c>
      <c r="B1481">
        <v>6205000</v>
      </c>
      <c r="C1481" s="1">
        <v>45554</v>
      </c>
      <c r="D1481">
        <v>563</v>
      </c>
      <c r="E1481" t="s">
        <v>43</v>
      </c>
    </row>
    <row r="1482" spans="1:5">
      <c r="A1482" s="4" t="s">
        <v>28</v>
      </c>
      <c r="B1482">
        <v>6205000</v>
      </c>
      <c r="C1482" s="1">
        <v>45555</v>
      </c>
      <c r="D1482">
        <v>550</v>
      </c>
      <c r="E1482" t="s">
        <v>43</v>
      </c>
    </row>
    <row r="1483" spans="1:5">
      <c r="A1483" s="4" t="s">
        <v>28</v>
      </c>
      <c r="B1483">
        <v>6205000</v>
      </c>
      <c r="C1483" s="1">
        <v>45556</v>
      </c>
      <c r="D1483">
        <v>541</v>
      </c>
      <c r="E1483" t="s">
        <v>43</v>
      </c>
    </row>
    <row r="1484" spans="1:5">
      <c r="A1484" s="4" t="s">
        <v>28</v>
      </c>
      <c r="B1484">
        <v>6205000</v>
      </c>
      <c r="C1484" s="1">
        <v>45557</v>
      </c>
      <c r="D1484">
        <v>537</v>
      </c>
      <c r="E1484" t="s">
        <v>43</v>
      </c>
    </row>
    <row r="1485" spans="1:5">
      <c r="A1485" s="4" t="s">
        <v>28</v>
      </c>
      <c r="B1485">
        <v>6205000</v>
      </c>
      <c r="C1485" s="1">
        <v>45558</v>
      </c>
      <c r="D1485">
        <v>512</v>
      </c>
      <c r="E1485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7CAFB-0923-4812-9EA1-283D17D2F4D7}">
  <dimension ref="A1:CD3961"/>
  <sheetViews>
    <sheetView topLeftCell="Z1" workbookViewId="0">
      <selection activeCell="Z9" sqref="Z9"/>
    </sheetView>
  </sheetViews>
  <sheetFormatPr defaultRowHeight="15"/>
  <cols>
    <col min="1" max="1" width="20.5703125" hidden="1" customWidth="1"/>
    <col min="2" max="2" width="41" hidden="1" customWidth="1"/>
    <col min="3" max="3" width="50" hidden="1" customWidth="1"/>
    <col min="4" max="4" width="35.5703125" hidden="1" customWidth="1"/>
    <col min="5" max="5" width="18.140625" hidden="1" customWidth="1"/>
    <col min="6" max="6" width="28.7109375" hidden="1" customWidth="1"/>
    <col min="7" max="7" width="28.7109375" customWidth="1"/>
    <col min="8" max="8" width="15.28515625" bestFit="1" customWidth="1"/>
    <col min="9" max="9" width="20.7109375" hidden="1" customWidth="1"/>
    <col min="10" max="10" width="29.85546875" hidden="1" customWidth="1"/>
    <col min="11" max="11" width="14.5703125" hidden="1" customWidth="1"/>
    <col min="12" max="12" width="20" hidden="1" customWidth="1"/>
    <col min="13" max="13" width="29" hidden="1" customWidth="1"/>
    <col min="14" max="14" width="24.85546875" hidden="1" customWidth="1"/>
    <col min="15" max="15" width="39.7109375" hidden="1" customWidth="1"/>
    <col min="16" max="16" width="42.85546875" hidden="1" customWidth="1"/>
    <col min="17" max="17" width="36.42578125" hidden="1" customWidth="1"/>
    <col min="18" max="18" width="43.140625" hidden="1" customWidth="1"/>
    <col min="19" max="20" width="46.28515625" hidden="1" customWidth="1"/>
    <col min="21" max="21" width="49.28515625" hidden="1" customWidth="1"/>
    <col min="22" max="22" width="15.140625" hidden="1" customWidth="1"/>
    <col min="23" max="23" width="38.5703125" hidden="1" customWidth="1"/>
    <col min="24" max="24" width="32.7109375" hidden="1" customWidth="1"/>
    <col min="25" max="25" width="28" hidden="1" customWidth="1"/>
    <col min="26" max="26" width="63" bestFit="1" customWidth="1"/>
    <col min="27" max="27" width="19.28515625" hidden="1" customWidth="1"/>
    <col min="28" max="28" width="14" hidden="1" customWidth="1"/>
    <col min="29" max="29" width="19.28515625" hidden="1" customWidth="1"/>
    <col min="30" max="30" width="15.140625" hidden="1" customWidth="1"/>
    <col min="31" max="31" width="30.7109375" hidden="1" customWidth="1"/>
    <col min="32" max="32" width="32.28515625" hidden="1" customWidth="1"/>
    <col min="33" max="33" width="39.140625" hidden="1" customWidth="1"/>
    <col min="34" max="34" width="45.7109375" hidden="1" customWidth="1"/>
    <col min="35" max="35" width="36.42578125" hidden="1" customWidth="1"/>
    <col min="36" max="36" width="45" hidden="1" customWidth="1"/>
    <col min="37" max="37" width="31.85546875" hidden="1" customWidth="1"/>
    <col min="38" max="38" width="18.5703125" hidden="1" customWidth="1"/>
    <col min="39" max="39" width="27.28515625" hidden="1" customWidth="1"/>
    <col min="40" max="40" width="22.5703125" hidden="1" customWidth="1"/>
    <col min="41" max="41" width="38.42578125" bestFit="1" customWidth="1"/>
    <col min="42" max="42" width="25.140625" hidden="1" customWidth="1"/>
    <col min="43" max="43" width="19.28515625" bestFit="1" customWidth="1"/>
    <col min="44" max="44" width="31" bestFit="1" customWidth="1"/>
    <col min="45" max="45" width="21" hidden="1" customWidth="1"/>
    <col min="46" max="46" width="20" hidden="1" customWidth="1"/>
    <col min="47" max="47" width="18.7109375" hidden="1" customWidth="1"/>
    <col min="48" max="49" width="21" hidden="1" customWidth="1"/>
    <col min="50" max="50" width="19.28515625" hidden="1" customWidth="1"/>
    <col min="51" max="51" width="26.42578125" hidden="1" customWidth="1"/>
    <col min="52" max="52" width="25.28515625" hidden="1" customWidth="1"/>
    <col min="53" max="53" width="26" hidden="1" customWidth="1"/>
    <col min="54" max="54" width="21.42578125" hidden="1" customWidth="1"/>
    <col min="55" max="55" width="34.42578125" hidden="1" customWidth="1"/>
    <col min="56" max="56" width="37.42578125" hidden="1" customWidth="1"/>
    <col min="57" max="57" width="37.28515625" hidden="1" customWidth="1"/>
    <col min="58" max="58" width="233.28515625" hidden="1" customWidth="1"/>
    <col min="59" max="59" width="11.140625" hidden="1" customWidth="1"/>
    <col min="60" max="60" width="5.85546875" hidden="1" customWidth="1"/>
    <col min="61" max="61" width="8.7109375" hidden="1" customWidth="1"/>
    <col min="62" max="62" width="35.7109375" hidden="1" customWidth="1"/>
    <col min="63" max="63" width="22.85546875" hidden="1" customWidth="1"/>
    <col min="64" max="64" width="26.85546875" hidden="1" customWidth="1"/>
    <col min="65" max="65" width="21" hidden="1" customWidth="1"/>
    <col min="66" max="66" width="24.28515625" hidden="1" customWidth="1"/>
    <col min="67" max="67" width="12.140625" hidden="1" customWidth="1"/>
    <col min="68" max="68" width="37.7109375" hidden="1" customWidth="1"/>
    <col min="69" max="69" width="8.140625" hidden="1" customWidth="1"/>
    <col min="70" max="70" width="5.28515625" hidden="1" customWidth="1"/>
    <col min="71" max="71" width="12" hidden="1" customWidth="1"/>
    <col min="72" max="73" width="6.28515625" hidden="1" customWidth="1"/>
    <col min="74" max="74" width="16.5703125" hidden="1" customWidth="1"/>
    <col min="75" max="75" width="28.28515625" hidden="1" customWidth="1"/>
    <col min="76" max="76" width="177.7109375" hidden="1" customWidth="1"/>
    <col min="77" max="77" width="34.85546875" hidden="1" customWidth="1"/>
    <col min="78" max="78" width="11.85546875" hidden="1" customWidth="1"/>
    <col min="79" max="79" width="7.85546875" hidden="1" customWidth="1"/>
    <col min="80" max="80" width="24.140625" hidden="1" customWidth="1"/>
    <col min="81" max="81" width="18.85546875" hidden="1" customWidth="1"/>
    <col min="82" max="82" width="13.7109375" hidden="1" customWidth="1"/>
  </cols>
  <sheetData>
    <row r="1" spans="1:82" s="5" customFormat="1">
      <c r="A1" s="5" t="s">
        <v>57</v>
      </c>
      <c r="B1" s="5" t="s">
        <v>58</v>
      </c>
      <c r="C1" s="5" t="s">
        <v>59</v>
      </c>
      <c r="D1" s="5" t="s">
        <v>60</v>
      </c>
      <c r="E1" s="5" t="s">
        <v>61</v>
      </c>
      <c r="F1" s="5" t="s">
        <v>62</v>
      </c>
      <c r="G1" s="5" t="s">
        <v>63</v>
      </c>
      <c r="H1" s="5" t="s">
        <v>64</v>
      </c>
      <c r="I1" s="5" t="s">
        <v>65</v>
      </c>
      <c r="J1" s="5" t="s">
        <v>66</v>
      </c>
      <c r="K1" s="5" t="s">
        <v>67</v>
      </c>
      <c r="L1" s="5" t="s">
        <v>68</v>
      </c>
      <c r="M1" s="5" t="s">
        <v>69</v>
      </c>
      <c r="N1" s="5" t="s">
        <v>70</v>
      </c>
      <c r="O1" s="5" t="s">
        <v>71</v>
      </c>
      <c r="P1" s="5" t="s">
        <v>72</v>
      </c>
      <c r="Q1" s="5" t="s">
        <v>73</v>
      </c>
      <c r="R1" s="5" t="s">
        <v>74</v>
      </c>
      <c r="S1" s="5" t="s">
        <v>75</v>
      </c>
      <c r="T1" s="5" t="s">
        <v>76</v>
      </c>
      <c r="U1" s="5" t="s">
        <v>77</v>
      </c>
      <c r="V1" s="5" t="s">
        <v>78</v>
      </c>
      <c r="W1" s="5" t="s">
        <v>79</v>
      </c>
      <c r="X1" s="5" t="s">
        <v>80</v>
      </c>
      <c r="Y1" s="5" t="s">
        <v>81</v>
      </c>
      <c r="Z1" s="5" t="s">
        <v>82</v>
      </c>
      <c r="AA1" s="5" t="s">
        <v>83</v>
      </c>
      <c r="AB1" s="5" t="s">
        <v>84</v>
      </c>
      <c r="AC1" s="5" t="s">
        <v>85</v>
      </c>
      <c r="AD1" s="5" t="s">
        <v>86</v>
      </c>
      <c r="AE1" s="5" t="s">
        <v>87</v>
      </c>
      <c r="AF1" s="5" t="s">
        <v>88</v>
      </c>
      <c r="AG1" s="5" t="s">
        <v>89</v>
      </c>
      <c r="AH1" s="5" t="s">
        <v>90</v>
      </c>
      <c r="AI1" s="5" t="s">
        <v>91</v>
      </c>
      <c r="AJ1" s="5" t="s">
        <v>92</v>
      </c>
      <c r="AK1" s="5" t="s">
        <v>93</v>
      </c>
      <c r="AL1" s="5" t="s">
        <v>94</v>
      </c>
      <c r="AM1" s="5" t="s">
        <v>95</v>
      </c>
      <c r="AN1" s="5" t="s">
        <v>96</v>
      </c>
      <c r="AO1" s="5" t="s">
        <v>97</v>
      </c>
      <c r="AP1" s="5" t="s">
        <v>98</v>
      </c>
      <c r="AQ1" s="5" t="s">
        <v>99</v>
      </c>
      <c r="AR1" s="5" t="s">
        <v>100</v>
      </c>
      <c r="AS1" s="5" t="s">
        <v>101</v>
      </c>
      <c r="AT1" s="5" t="s">
        <v>102</v>
      </c>
      <c r="AU1" s="5" t="s">
        <v>103</v>
      </c>
      <c r="AV1" s="5" t="s">
        <v>104</v>
      </c>
      <c r="AW1" s="5" t="s">
        <v>105</v>
      </c>
      <c r="AX1" s="5" t="s">
        <v>106</v>
      </c>
      <c r="AY1" s="5" t="s">
        <v>107</v>
      </c>
      <c r="AZ1" s="5" t="s">
        <v>108</v>
      </c>
      <c r="BA1" s="5" t="s">
        <v>109</v>
      </c>
      <c r="BB1" s="5" t="s">
        <v>110</v>
      </c>
      <c r="BC1" s="5" t="s">
        <v>111</v>
      </c>
      <c r="BD1" s="5" t="s">
        <v>112</v>
      </c>
      <c r="BE1" s="5" t="s">
        <v>113</v>
      </c>
      <c r="BF1" s="5" t="s">
        <v>114</v>
      </c>
      <c r="BG1" s="5" t="s">
        <v>115</v>
      </c>
      <c r="BH1" s="5" t="s">
        <v>116</v>
      </c>
      <c r="BI1" s="5" t="s">
        <v>117</v>
      </c>
      <c r="BJ1" s="5" t="s">
        <v>118</v>
      </c>
      <c r="BK1" s="5" t="s">
        <v>119</v>
      </c>
      <c r="BL1" s="5" t="s">
        <v>120</v>
      </c>
      <c r="BM1" s="5" t="s">
        <v>121</v>
      </c>
      <c r="BN1" s="5" t="s">
        <v>122</v>
      </c>
      <c r="BO1" s="5" t="s">
        <v>123</v>
      </c>
      <c r="BP1" s="5" t="s">
        <v>124</v>
      </c>
      <c r="BQ1" s="5" t="s">
        <v>125</v>
      </c>
      <c r="BR1" s="5" t="s">
        <v>126</v>
      </c>
      <c r="BS1" s="5" t="s">
        <v>127</v>
      </c>
      <c r="BT1" s="5" t="s">
        <v>128</v>
      </c>
      <c r="BU1" s="5" t="s">
        <v>129</v>
      </c>
      <c r="BV1" s="5" t="s">
        <v>130</v>
      </c>
      <c r="BW1" s="5" t="s">
        <v>131</v>
      </c>
      <c r="BX1" s="5" t="s">
        <v>132</v>
      </c>
      <c r="BY1" s="5" t="s">
        <v>133</v>
      </c>
      <c r="BZ1" s="5" t="s">
        <v>134</v>
      </c>
      <c r="CA1" s="5" t="s">
        <v>135</v>
      </c>
      <c r="CB1" s="5" t="s">
        <v>136</v>
      </c>
      <c r="CC1" s="5" t="s">
        <v>137</v>
      </c>
    </row>
    <row r="2" spans="1:82">
      <c r="A2" t="s">
        <v>138</v>
      </c>
      <c r="B2" t="s">
        <v>139</v>
      </c>
      <c r="C2" t="s">
        <v>140</v>
      </c>
      <c r="D2" t="s">
        <v>141</v>
      </c>
      <c r="E2" t="s">
        <v>142</v>
      </c>
      <c r="F2" t="s">
        <v>143</v>
      </c>
      <c r="G2" s="1">
        <f t="shared" ref="G2:G9" si="0">H2+365+365+365</f>
        <v>45191</v>
      </c>
      <c r="H2" s="1">
        <v>44096</v>
      </c>
      <c r="I2" s="2">
        <v>0.52430555555555558</v>
      </c>
      <c r="J2" t="s">
        <v>144</v>
      </c>
      <c r="N2" t="s">
        <v>145</v>
      </c>
      <c r="V2" t="s">
        <v>146</v>
      </c>
      <c r="W2" t="s">
        <v>147</v>
      </c>
      <c r="X2" t="s">
        <v>148</v>
      </c>
      <c r="Y2" t="s">
        <v>149</v>
      </c>
      <c r="Z2" t="s">
        <v>150</v>
      </c>
      <c r="AE2">
        <v>45.483227999999997</v>
      </c>
      <c r="AF2">
        <v>-109.451708</v>
      </c>
      <c r="AG2" t="s">
        <v>151</v>
      </c>
      <c r="AH2" t="s">
        <v>152</v>
      </c>
      <c r="AI2" t="s">
        <v>153</v>
      </c>
      <c r="AK2" t="s">
        <v>154</v>
      </c>
      <c r="AL2" t="s">
        <v>155</v>
      </c>
      <c r="AN2" t="s">
        <v>156</v>
      </c>
      <c r="AO2" t="s">
        <v>157</v>
      </c>
      <c r="AP2" t="s">
        <v>158</v>
      </c>
      <c r="AQ2">
        <v>0.02</v>
      </c>
      <c r="AR2" t="s">
        <v>159</v>
      </c>
      <c r="AT2" t="s">
        <v>160</v>
      </c>
      <c r="AV2" t="s">
        <v>161</v>
      </c>
      <c r="BF2" t="s">
        <v>162</v>
      </c>
      <c r="BP2">
        <v>353.2</v>
      </c>
      <c r="BQ2" t="s">
        <v>163</v>
      </c>
      <c r="BR2" t="s">
        <v>164</v>
      </c>
      <c r="BT2" t="s">
        <v>165</v>
      </c>
      <c r="BU2" t="s">
        <v>166</v>
      </c>
      <c r="BV2" s="1">
        <v>44105</v>
      </c>
      <c r="BX2" t="s">
        <v>167</v>
      </c>
      <c r="BY2" t="s">
        <v>168</v>
      </c>
      <c r="BZ2">
        <v>0.01</v>
      </c>
      <c r="CA2" t="s">
        <v>159</v>
      </c>
      <c r="CC2" t="s">
        <v>169</v>
      </c>
      <c r="CD2" t="s">
        <v>170</v>
      </c>
    </row>
    <row r="3" spans="1:82">
      <c r="A3" t="s">
        <v>138</v>
      </c>
      <c r="B3" t="s">
        <v>139</v>
      </c>
      <c r="C3" t="s">
        <v>140</v>
      </c>
      <c r="D3" t="s">
        <v>141</v>
      </c>
      <c r="E3" t="s">
        <v>142</v>
      </c>
      <c r="F3" t="s">
        <v>143</v>
      </c>
      <c r="G3" s="1">
        <f t="shared" si="0"/>
        <v>45191</v>
      </c>
      <c r="H3" s="1">
        <v>44096</v>
      </c>
      <c r="I3" s="2">
        <v>0.52430555555555558</v>
      </c>
      <c r="J3" t="s">
        <v>144</v>
      </c>
      <c r="N3" t="s">
        <v>145</v>
      </c>
      <c r="V3" t="s">
        <v>146</v>
      </c>
      <c r="W3" t="s">
        <v>147</v>
      </c>
      <c r="X3" t="s">
        <v>148</v>
      </c>
      <c r="Y3" t="s">
        <v>149</v>
      </c>
      <c r="Z3" t="s">
        <v>150</v>
      </c>
      <c r="AE3">
        <v>45.483227999999997</v>
      </c>
      <c r="AF3">
        <v>-109.451708</v>
      </c>
      <c r="AG3" t="s">
        <v>151</v>
      </c>
      <c r="AH3" t="s">
        <v>152</v>
      </c>
      <c r="AI3" t="s">
        <v>153</v>
      </c>
      <c r="AK3" t="s">
        <v>154</v>
      </c>
      <c r="AL3" t="s">
        <v>155</v>
      </c>
      <c r="AN3" t="s">
        <v>156</v>
      </c>
      <c r="AO3" t="s">
        <v>157</v>
      </c>
      <c r="AP3" t="s">
        <v>158</v>
      </c>
      <c r="AQ3">
        <v>0.02</v>
      </c>
      <c r="AR3" t="s">
        <v>159</v>
      </c>
      <c r="AT3" t="s">
        <v>160</v>
      </c>
      <c r="AV3" t="s">
        <v>161</v>
      </c>
      <c r="BF3" t="s">
        <v>162</v>
      </c>
      <c r="BP3">
        <v>353.2</v>
      </c>
      <c r="BQ3" t="s">
        <v>163</v>
      </c>
      <c r="BR3" t="s">
        <v>164</v>
      </c>
      <c r="BT3" t="s">
        <v>165</v>
      </c>
      <c r="BU3" t="s">
        <v>166</v>
      </c>
      <c r="BV3" s="1">
        <v>44105</v>
      </c>
      <c r="BX3" t="s">
        <v>167</v>
      </c>
      <c r="BY3" t="s">
        <v>168</v>
      </c>
      <c r="BZ3">
        <v>0.01</v>
      </c>
      <c r="CA3" t="s">
        <v>159</v>
      </c>
      <c r="CC3" t="s">
        <v>169</v>
      </c>
      <c r="CD3" t="s">
        <v>170</v>
      </c>
    </row>
    <row r="4" spans="1:82">
      <c r="A4" t="s">
        <v>138</v>
      </c>
      <c r="B4" t="s">
        <v>139</v>
      </c>
      <c r="C4" t="s">
        <v>171</v>
      </c>
      <c r="D4" t="s">
        <v>141</v>
      </c>
      <c r="E4" t="s">
        <v>142</v>
      </c>
      <c r="F4" t="s">
        <v>143</v>
      </c>
      <c r="G4" s="1">
        <f t="shared" si="0"/>
        <v>45211</v>
      </c>
      <c r="H4" s="1">
        <v>44116</v>
      </c>
      <c r="I4" s="2">
        <v>0.54513888888888884</v>
      </c>
      <c r="J4" t="s">
        <v>144</v>
      </c>
      <c r="N4" t="s">
        <v>145</v>
      </c>
      <c r="V4" t="s">
        <v>146</v>
      </c>
      <c r="W4" t="s">
        <v>147</v>
      </c>
      <c r="X4" t="s">
        <v>148</v>
      </c>
      <c r="Y4" t="s">
        <v>149</v>
      </c>
      <c r="Z4" t="s">
        <v>150</v>
      </c>
      <c r="AE4">
        <v>45.483227999999997</v>
      </c>
      <c r="AF4">
        <v>-109.451708</v>
      </c>
      <c r="AG4" t="s">
        <v>151</v>
      </c>
      <c r="AH4" t="s">
        <v>152</v>
      </c>
      <c r="AI4" t="s">
        <v>153</v>
      </c>
      <c r="AK4" t="s">
        <v>154</v>
      </c>
      <c r="AL4" t="s">
        <v>172</v>
      </c>
      <c r="AM4" t="s">
        <v>173</v>
      </c>
      <c r="AN4" t="s">
        <v>156</v>
      </c>
      <c r="AO4" t="s">
        <v>157</v>
      </c>
      <c r="AP4" t="s">
        <v>158</v>
      </c>
      <c r="AT4" t="s">
        <v>160</v>
      </c>
      <c r="AV4" t="s">
        <v>161</v>
      </c>
      <c r="BF4" t="s">
        <v>174</v>
      </c>
      <c r="BP4">
        <v>353.2</v>
      </c>
      <c r="BQ4" t="s">
        <v>163</v>
      </c>
      <c r="BR4" t="s">
        <v>164</v>
      </c>
      <c r="BT4" t="s">
        <v>165</v>
      </c>
      <c r="BU4" t="s">
        <v>166</v>
      </c>
      <c r="BV4" s="1">
        <v>44123</v>
      </c>
      <c r="BX4" t="s">
        <v>175</v>
      </c>
      <c r="BY4" t="s">
        <v>168</v>
      </c>
      <c r="BZ4">
        <v>0.01</v>
      </c>
      <c r="CA4" t="s">
        <v>159</v>
      </c>
      <c r="CC4" t="s">
        <v>176</v>
      </c>
      <c r="CD4" t="s">
        <v>170</v>
      </c>
    </row>
    <row r="5" spans="1:82">
      <c r="A5" t="s">
        <v>138</v>
      </c>
      <c r="B5" t="s">
        <v>139</v>
      </c>
      <c r="C5" t="s">
        <v>171</v>
      </c>
      <c r="D5" t="s">
        <v>141</v>
      </c>
      <c r="E5" t="s">
        <v>142</v>
      </c>
      <c r="F5" t="s">
        <v>143</v>
      </c>
      <c r="G5" s="1">
        <f t="shared" si="0"/>
        <v>45211</v>
      </c>
      <c r="H5" s="1">
        <v>44116</v>
      </c>
      <c r="I5" s="2">
        <v>0.54513888888888884</v>
      </c>
      <c r="J5" t="s">
        <v>144</v>
      </c>
      <c r="N5" t="s">
        <v>145</v>
      </c>
      <c r="V5" t="s">
        <v>146</v>
      </c>
      <c r="W5" t="s">
        <v>147</v>
      </c>
      <c r="X5" t="s">
        <v>148</v>
      </c>
      <c r="Y5" t="s">
        <v>149</v>
      </c>
      <c r="Z5" t="s">
        <v>150</v>
      </c>
      <c r="AE5">
        <v>45.483227999999997</v>
      </c>
      <c r="AF5">
        <v>-109.451708</v>
      </c>
      <c r="AG5" t="s">
        <v>151</v>
      </c>
      <c r="AH5" t="s">
        <v>152</v>
      </c>
      <c r="AI5" t="s">
        <v>153</v>
      </c>
      <c r="AK5" t="s">
        <v>154</v>
      </c>
      <c r="AL5" t="s">
        <v>172</v>
      </c>
      <c r="AM5" t="s">
        <v>173</v>
      </c>
      <c r="AN5" t="s">
        <v>156</v>
      </c>
      <c r="AO5" t="s">
        <v>157</v>
      </c>
      <c r="AP5" t="s">
        <v>158</v>
      </c>
      <c r="AT5" t="s">
        <v>160</v>
      </c>
      <c r="AV5" t="s">
        <v>161</v>
      </c>
      <c r="BF5" t="s">
        <v>174</v>
      </c>
      <c r="BP5">
        <v>353.2</v>
      </c>
      <c r="BQ5" t="s">
        <v>163</v>
      </c>
      <c r="BR5" t="s">
        <v>164</v>
      </c>
      <c r="BT5" t="s">
        <v>165</v>
      </c>
      <c r="BU5" t="s">
        <v>166</v>
      </c>
      <c r="BV5" s="1">
        <v>44123</v>
      </c>
      <c r="BX5" t="s">
        <v>175</v>
      </c>
      <c r="BY5" t="s">
        <v>168</v>
      </c>
      <c r="BZ5">
        <v>0.01</v>
      </c>
      <c r="CA5" t="s">
        <v>159</v>
      </c>
      <c r="CC5" t="s">
        <v>176</v>
      </c>
      <c r="CD5" t="s">
        <v>170</v>
      </c>
    </row>
    <row r="6" spans="1:82">
      <c r="A6" t="s">
        <v>138</v>
      </c>
      <c r="B6" t="s">
        <v>139</v>
      </c>
      <c r="C6" t="s">
        <v>177</v>
      </c>
      <c r="D6" t="s">
        <v>141</v>
      </c>
      <c r="E6" t="s">
        <v>142</v>
      </c>
      <c r="F6" t="s">
        <v>143</v>
      </c>
      <c r="G6" s="1">
        <f t="shared" si="0"/>
        <v>45243</v>
      </c>
      <c r="H6" s="1">
        <v>44148</v>
      </c>
      <c r="I6" s="2">
        <v>0.50416666666666665</v>
      </c>
      <c r="J6" t="s">
        <v>178</v>
      </c>
      <c r="N6" t="s">
        <v>145</v>
      </c>
      <c r="V6" t="s">
        <v>146</v>
      </c>
      <c r="W6" t="s">
        <v>147</v>
      </c>
      <c r="X6" t="s">
        <v>148</v>
      </c>
      <c r="Y6" t="s">
        <v>149</v>
      </c>
      <c r="Z6" t="s">
        <v>150</v>
      </c>
      <c r="AE6">
        <v>45.483227999999997</v>
      </c>
      <c r="AF6">
        <v>-109.451708</v>
      </c>
      <c r="AG6" t="s">
        <v>151</v>
      </c>
      <c r="AH6" t="s">
        <v>152</v>
      </c>
      <c r="AI6" t="s">
        <v>153</v>
      </c>
      <c r="AK6" t="s">
        <v>154</v>
      </c>
      <c r="AL6" t="s">
        <v>179</v>
      </c>
      <c r="AN6" t="s">
        <v>156</v>
      </c>
      <c r="AO6" t="s">
        <v>157</v>
      </c>
      <c r="AP6" t="s">
        <v>158</v>
      </c>
      <c r="AQ6">
        <v>0.12</v>
      </c>
      <c r="AR6" t="s">
        <v>159</v>
      </c>
      <c r="AT6" t="s">
        <v>160</v>
      </c>
      <c r="AV6" t="s">
        <v>161</v>
      </c>
      <c r="BF6" t="s">
        <v>180</v>
      </c>
      <c r="BP6">
        <v>353.2</v>
      </c>
      <c r="BQ6" t="s">
        <v>163</v>
      </c>
      <c r="BR6" t="s">
        <v>164</v>
      </c>
      <c r="BT6" t="s">
        <v>165</v>
      </c>
      <c r="BU6" t="s">
        <v>166</v>
      </c>
      <c r="BV6" s="1">
        <v>44152</v>
      </c>
      <c r="BX6" t="s">
        <v>181</v>
      </c>
      <c r="BY6" t="s">
        <v>168</v>
      </c>
      <c r="BZ6">
        <v>0.01</v>
      </c>
      <c r="CA6" t="s">
        <v>159</v>
      </c>
      <c r="CC6" t="s">
        <v>176</v>
      </c>
      <c r="CD6" t="s">
        <v>170</v>
      </c>
    </row>
    <row r="7" spans="1:82">
      <c r="A7" t="s">
        <v>138</v>
      </c>
      <c r="B7" t="s">
        <v>139</v>
      </c>
      <c r="C7" t="s">
        <v>177</v>
      </c>
      <c r="D7" t="s">
        <v>141</v>
      </c>
      <c r="E7" t="s">
        <v>142</v>
      </c>
      <c r="F7" t="s">
        <v>143</v>
      </c>
      <c r="G7" s="1">
        <f t="shared" si="0"/>
        <v>45243</v>
      </c>
      <c r="H7" s="1">
        <v>44148</v>
      </c>
      <c r="I7" s="2">
        <v>0.50416666666666665</v>
      </c>
      <c r="J7" t="s">
        <v>178</v>
      </c>
      <c r="N7" t="s">
        <v>145</v>
      </c>
      <c r="V7" t="s">
        <v>146</v>
      </c>
      <c r="W7" t="s">
        <v>147</v>
      </c>
      <c r="X7" t="s">
        <v>148</v>
      </c>
      <c r="Y7" t="s">
        <v>149</v>
      </c>
      <c r="Z7" t="s">
        <v>150</v>
      </c>
      <c r="AE7">
        <v>45.483227999999997</v>
      </c>
      <c r="AF7">
        <v>-109.451708</v>
      </c>
      <c r="AG7" t="s">
        <v>151</v>
      </c>
      <c r="AH7" t="s">
        <v>152</v>
      </c>
      <c r="AI7" t="s">
        <v>153</v>
      </c>
      <c r="AK7" t="s">
        <v>154</v>
      </c>
      <c r="AL7" t="s">
        <v>179</v>
      </c>
      <c r="AN7" t="s">
        <v>156</v>
      </c>
      <c r="AO7" t="s">
        <v>157</v>
      </c>
      <c r="AP7" t="s">
        <v>158</v>
      </c>
      <c r="AQ7">
        <v>0.12</v>
      </c>
      <c r="AR7" t="s">
        <v>159</v>
      </c>
      <c r="AT7" t="s">
        <v>160</v>
      </c>
      <c r="AV7" t="s">
        <v>161</v>
      </c>
      <c r="BF7" t="s">
        <v>180</v>
      </c>
      <c r="BP7">
        <v>353.2</v>
      </c>
      <c r="BQ7" t="s">
        <v>163</v>
      </c>
      <c r="BR7" t="s">
        <v>164</v>
      </c>
      <c r="BT7" t="s">
        <v>165</v>
      </c>
      <c r="BU7" t="s">
        <v>166</v>
      </c>
      <c r="BV7" s="1">
        <v>44152</v>
      </c>
      <c r="BX7" t="s">
        <v>181</v>
      </c>
      <c r="BY7" t="s">
        <v>168</v>
      </c>
      <c r="BZ7">
        <v>0.01</v>
      </c>
      <c r="CA7" t="s">
        <v>159</v>
      </c>
      <c r="CC7" t="s">
        <v>176</v>
      </c>
      <c r="CD7" t="s">
        <v>170</v>
      </c>
    </row>
    <row r="8" spans="1:82">
      <c r="A8" t="s">
        <v>138</v>
      </c>
      <c r="B8" t="s">
        <v>139</v>
      </c>
      <c r="C8" t="s">
        <v>182</v>
      </c>
      <c r="D8" t="s">
        <v>141</v>
      </c>
      <c r="E8" t="s">
        <v>142</v>
      </c>
      <c r="F8" t="s">
        <v>143</v>
      </c>
      <c r="G8" s="1">
        <f t="shared" si="0"/>
        <v>45278</v>
      </c>
      <c r="H8" s="1">
        <v>44183</v>
      </c>
      <c r="I8" s="2">
        <v>0.52083333333333337</v>
      </c>
      <c r="J8" t="s">
        <v>178</v>
      </c>
      <c r="N8" t="s">
        <v>145</v>
      </c>
      <c r="V8" t="s">
        <v>146</v>
      </c>
      <c r="W8" t="s">
        <v>147</v>
      </c>
      <c r="X8" t="s">
        <v>148</v>
      </c>
      <c r="Y8" t="s">
        <v>149</v>
      </c>
      <c r="Z8" t="s">
        <v>150</v>
      </c>
      <c r="AE8">
        <v>45.483227999999997</v>
      </c>
      <c r="AF8">
        <v>-109.451708</v>
      </c>
      <c r="AG8" t="s">
        <v>151</v>
      </c>
      <c r="AH8" t="s">
        <v>152</v>
      </c>
      <c r="AI8" t="s">
        <v>153</v>
      </c>
      <c r="AK8" t="s">
        <v>154</v>
      </c>
      <c r="AL8" t="s">
        <v>183</v>
      </c>
      <c r="AN8" t="s">
        <v>156</v>
      </c>
      <c r="AO8" t="s">
        <v>157</v>
      </c>
      <c r="AP8" t="s">
        <v>158</v>
      </c>
      <c r="AQ8">
        <v>0.24</v>
      </c>
      <c r="AR8" t="s">
        <v>159</v>
      </c>
      <c r="AT8" t="s">
        <v>160</v>
      </c>
      <c r="AV8" t="s">
        <v>161</v>
      </c>
      <c r="BF8" t="s">
        <v>184</v>
      </c>
      <c r="BP8">
        <v>353.2</v>
      </c>
      <c r="BQ8" t="s">
        <v>163</v>
      </c>
      <c r="BR8" t="s">
        <v>164</v>
      </c>
      <c r="BT8" t="s">
        <v>165</v>
      </c>
      <c r="BU8" t="s">
        <v>166</v>
      </c>
      <c r="BV8" s="1">
        <v>44188</v>
      </c>
      <c r="BX8" t="s">
        <v>185</v>
      </c>
      <c r="BY8" t="s">
        <v>168</v>
      </c>
      <c r="BZ8">
        <v>0.01</v>
      </c>
      <c r="CA8" t="s">
        <v>159</v>
      </c>
      <c r="CC8" t="s">
        <v>176</v>
      </c>
      <c r="CD8" t="s">
        <v>170</v>
      </c>
    </row>
    <row r="9" spans="1:82">
      <c r="A9" t="s">
        <v>138</v>
      </c>
      <c r="B9" t="s">
        <v>139</v>
      </c>
      <c r="C9" t="s">
        <v>182</v>
      </c>
      <c r="D9" t="s">
        <v>141</v>
      </c>
      <c r="E9" t="s">
        <v>142</v>
      </c>
      <c r="F9" t="s">
        <v>143</v>
      </c>
      <c r="G9" s="1">
        <f t="shared" si="0"/>
        <v>45278</v>
      </c>
      <c r="H9" s="1">
        <v>44183</v>
      </c>
      <c r="I9" s="2">
        <v>0.52083333333333337</v>
      </c>
      <c r="J9" t="s">
        <v>178</v>
      </c>
      <c r="N9" t="s">
        <v>145</v>
      </c>
      <c r="V9" t="s">
        <v>146</v>
      </c>
      <c r="W9" t="s">
        <v>147</v>
      </c>
      <c r="X9" t="s">
        <v>148</v>
      </c>
      <c r="Y9" t="s">
        <v>149</v>
      </c>
      <c r="Z9" t="s">
        <v>150</v>
      </c>
      <c r="AE9">
        <v>45.483227999999997</v>
      </c>
      <c r="AF9">
        <v>-109.451708</v>
      </c>
      <c r="AG9" t="s">
        <v>151</v>
      </c>
      <c r="AH9" t="s">
        <v>152</v>
      </c>
      <c r="AI9" t="s">
        <v>153</v>
      </c>
      <c r="AK9" t="s">
        <v>154</v>
      </c>
      <c r="AL9" t="s">
        <v>183</v>
      </c>
      <c r="AN9" t="s">
        <v>156</v>
      </c>
      <c r="AO9" t="s">
        <v>157</v>
      </c>
      <c r="AP9" t="s">
        <v>158</v>
      </c>
      <c r="AQ9">
        <v>0.24</v>
      </c>
      <c r="AR9" t="s">
        <v>159</v>
      </c>
      <c r="AT9" t="s">
        <v>160</v>
      </c>
      <c r="AV9" t="s">
        <v>161</v>
      </c>
      <c r="BF9" t="s">
        <v>184</v>
      </c>
      <c r="BP9">
        <v>353.2</v>
      </c>
      <c r="BQ9" t="s">
        <v>163</v>
      </c>
      <c r="BR9" t="s">
        <v>164</v>
      </c>
      <c r="BT9" t="s">
        <v>165</v>
      </c>
      <c r="BU9" t="s">
        <v>166</v>
      </c>
      <c r="BV9" s="1">
        <v>44188</v>
      </c>
      <c r="BX9" t="s">
        <v>185</v>
      </c>
      <c r="BY9" t="s">
        <v>168</v>
      </c>
      <c r="BZ9">
        <v>0.01</v>
      </c>
      <c r="CA9" t="s">
        <v>159</v>
      </c>
      <c r="CC9" t="s">
        <v>176</v>
      </c>
      <c r="CD9" t="s">
        <v>170</v>
      </c>
    </row>
    <row r="10" spans="1:82">
      <c r="A10" t="s">
        <v>138</v>
      </c>
      <c r="B10" t="s">
        <v>139</v>
      </c>
      <c r="C10" t="s">
        <v>186</v>
      </c>
      <c r="D10" t="s">
        <v>141</v>
      </c>
      <c r="E10" t="s">
        <v>142</v>
      </c>
      <c r="F10" t="s">
        <v>143</v>
      </c>
      <c r="G10" s="1">
        <f t="shared" ref="G10:G37" si="1">H10+365+365</f>
        <v>44974</v>
      </c>
      <c r="H10" s="1">
        <v>44244</v>
      </c>
      <c r="I10" s="2">
        <v>0.49236111111111114</v>
      </c>
      <c r="J10" t="s">
        <v>178</v>
      </c>
      <c r="N10" t="s">
        <v>145</v>
      </c>
      <c r="V10" t="s">
        <v>146</v>
      </c>
      <c r="W10" t="s">
        <v>147</v>
      </c>
      <c r="X10" t="s">
        <v>148</v>
      </c>
      <c r="Y10" t="s">
        <v>149</v>
      </c>
      <c r="Z10" t="s">
        <v>150</v>
      </c>
      <c r="AE10">
        <v>45.483227999999997</v>
      </c>
      <c r="AF10">
        <v>-109.451708</v>
      </c>
      <c r="AG10" t="s">
        <v>151</v>
      </c>
      <c r="AH10" t="s">
        <v>152</v>
      </c>
      <c r="AI10" t="s">
        <v>153</v>
      </c>
      <c r="AK10" t="s">
        <v>154</v>
      </c>
      <c r="AL10" t="s">
        <v>187</v>
      </c>
      <c r="AN10" t="s">
        <v>156</v>
      </c>
      <c r="AO10" t="s">
        <v>157</v>
      </c>
      <c r="AP10" t="s">
        <v>158</v>
      </c>
      <c r="AQ10">
        <v>0.41</v>
      </c>
      <c r="AR10" t="s">
        <v>159</v>
      </c>
      <c r="AT10" t="s">
        <v>160</v>
      </c>
      <c r="AV10" t="s">
        <v>161</v>
      </c>
      <c r="BF10" t="s">
        <v>188</v>
      </c>
      <c r="BP10">
        <v>353.2</v>
      </c>
      <c r="BQ10" t="s">
        <v>163</v>
      </c>
      <c r="BR10" t="s">
        <v>164</v>
      </c>
      <c r="BT10" t="s">
        <v>165</v>
      </c>
      <c r="BU10" t="s">
        <v>166</v>
      </c>
      <c r="BV10" s="1">
        <v>44250</v>
      </c>
      <c r="BX10" t="s">
        <v>189</v>
      </c>
      <c r="BY10" t="s">
        <v>168</v>
      </c>
      <c r="BZ10">
        <v>0.01</v>
      </c>
      <c r="CA10" t="s">
        <v>159</v>
      </c>
      <c r="CC10" t="s">
        <v>176</v>
      </c>
      <c r="CD10" t="s">
        <v>170</v>
      </c>
    </row>
    <row r="11" spans="1:82">
      <c r="A11" t="s">
        <v>138</v>
      </c>
      <c r="B11" t="s">
        <v>139</v>
      </c>
      <c r="C11" t="s">
        <v>186</v>
      </c>
      <c r="D11" t="s">
        <v>141</v>
      </c>
      <c r="E11" t="s">
        <v>142</v>
      </c>
      <c r="F11" t="s">
        <v>143</v>
      </c>
      <c r="G11" s="1">
        <f t="shared" si="1"/>
        <v>44974</v>
      </c>
      <c r="H11" s="1">
        <v>44244</v>
      </c>
      <c r="I11" s="2">
        <v>0.49236111111111114</v>
      </c>
      <c r="J11" t="s">
        <v>178</v>
      </c>
      <c r="N11" t="s">
        <v>145</v>
      </c>
      <c r="V11" t="s">
        <v>146</v>
      </c>
      <c r="W11" t="s">
        <v>147</v>
      </c>
      <c r="X11" t="s">
        <v>148</v>
      </c>
      <c r="Y11" t="s">
        <v>149</v>
      </c>
      <c r="Z11" t="s">
        <v>150</v>
      </c>
      <c r="AE11">
        <v>45.483227999999997</v>
      </c>
      <c r="AF11">
        <v>-109.451708</v>
      </c>
      <c r="AG11" t="s">
        <v>151</v>
      </c>
      <c r="AH11" t="s">
        <v>152</v>
      </c>
      <c r="AI11" t="s">
        <v>153</v>
      </c>
      <c r="AK11" t="s">
        <v>154</v>
      </c>
      <c r="AL11" t="s">
        <v>187</v>
      </c>
      <c r="AN11" t="s">
        <v>156</v>
      </c>
      <c r="AO11" t="s">
        <v>157</v>
      </c>
      <c r="AP11" t="s">
        <v>158</v>
      </c>
      <c r="AQ11">
        <v>0.41</v>
      </c>
      <c r="AR11" t="s">
        <v>159</v>
      </c>
      <c r="AT11" t="s">
        <v>160</v>
      </c>
      <c r="AV11" t="s">
        <v>161</v>
      </c>
      <c r="BF11" t="s">
        <v>188</v>
      </c>
      <c r="BP11">
        <v>353.2</v>
      </c>
      <c r="BQ11" t="s">
        <v>163</v>
      </c>
      <c r="BR11" t="s">
        <v>164</v>
      </c>
      <c r="BT11" t="s">
        <v>165</v>
      </c>
      <c r="BU11" t="s">
        <v>166</v>
      </c>
      <c r="BV11" s="1">
        <v>44250</v>
      </c>
      <c r="BX11" t="s">
        <v>189</v>
      </c>
      <c r="BY11" t="s">
        <v>168</v>
      </c>
      <c r="BZ11">
        <v>0.01</v>
      </c>
      <c r="CA11" t="s">
        <v>159</v>
      </c>
      <c r="CC11" t="s">
        <v>176</v>
      </c>
      <c r="CD11" t="s">
        <v>170</v>
      </c>
    </row>
    <row r="12" spans="1:82">
      <c r="A12" t="s">
        <v>138</v>
      </c>
      <c r="B12" t="s">
        <v>139</v>
      </c>
      <c r="C12" t="s">
        <v>190</v>
      </c>
      <c r="D12" t="s">
        <v>141</v>
      </c>
      <c r="E12" t="s">
        <v>142</v>
      </c>
      <c r="F12" t="s">
        <v>143</v>
      </c>
      <c r="G12" s="1">
        <f t="shared" si="1"/>
        <v>45003</v>
      </c>
      <c r="H12" s="1">
        <v>44273</v>
      </c>
      <c r="I12" s="2">
        <v>0.55555555555555558</v>
      </c>
      <c r="J12" t="s">
        <v>144</v>
      </c>
      <c r="N12" t="s">
        <v>145</v>
      </c>
      <c r="V12" t="s">
        <v>146</v>
      </c>
      <c r="W12" t="s">
        <v>147</v>
      </c>
      <c r="X12" t="s">
        <v>148</v>
      </c>
      <c r="Y12" t="s">
        <v>149</v>
      </c>
      <c r="Z12" t="s">
        <v>150</v>
      </c>
      <c r="AE12">
        <v>45.483227999999997</v>
      </c>
      <c r="AF12">
        <v>-109.451708</v>
      </c>
      <c r="AG12" t="s">
        <v>151</v>
      </c>
      <c r="AH12" t="s">
        <v>152</v>
      </c>
      <c r="AI12" t="s">
        <v>153</v>
      </c>
      <c r="AK12" t="s">
        <v>154</v>
      </c>
      <c r="AL12" t="s">
        <v>191</v>
      </c>
      <c r="AM12" t="s">
        <v>173</v>
      </c>
      <c r="AN12" t="s">
        <v>156</v>
      </c>
      <c r="AO12" t="s">
        <v>157</v>
      </c>
      <c r="AP12" t="s">
        <v>158</v>
      </c>
      <c r="AT12" t="s">
        <v>160</v>
      </c>
      <c r="AV12" t="s">
        <v>161</v>
      </c>
      <c r="BF12" t="s">
        <v>192</v>
      </c>
      <c r="BP12">
        <v>353.2</v>
      </c>
      <c r="BQ12" t="s">
        <v>163</v>
      </c>
      <c r="BR12" t="s">
        <v>164</v>
      </c>
      <c r="BT12" t="s">
        <v>165</v>
      </c>
      <c r="BU12" t="s">
        <v>166</v>
      </c>
      <c r="BV12" s="1">
        <v>44278</v>
      </c>
      <c r="BX12" t="s">
        <v>193</v>
      </c>
      <c r="BY12" t="s">
        <v>168</v>
      </c>
      <c r="BZ12">
        <v>0.01</v>
      </c>
      <c r="CA12" t="s">
        <v>159</v>
      </c>
      <c r="CC12" t="s">
        <v>176</v>
      </c>
      <c r="CD12" t="s">
        <v>170</v>
      </c>
    </row>
    <row r="13" spans="1:82">
      <c r="A13" t="s">
        <v>138</v>
      </c>
      <c r="B13" t="s">
        <v>139</v>
      </c>
      <c r="C13" t="s">
        <v>190</v>
      </c>
      <c r="D13" t="s">
        <v>141</v>
      </c>
      <c r="E13" t="s">
        <v>142</v>
      </c>
      <c r="F13" t="s">
        <v>143</v>
      </c>
      <c r="G13" s="1">
        <f t="shared" si="1"/>
        <v>45003</v>
      </c>
      <c r="H13" s="1">
        <v>44273</v>
      </c>
      <c r="I13" s="2">
        <v>0.55555555555555558</v>
      </c>
      <c r="J13" t="s">
        <v>144</v>
      </c>
      <c r="N13" t="s">
        <v>145</v>
      </c>
      <c r="V13" t="s">
        <v>146</v>
      </c>
      <c r="W13" t="s">
        <v>147</v>
      </c>
      <c r="X13" t="s">
        <v>148</v>
      </c>
      <c r="Y13" t="s">
        <v>149</v>
      </c>
      <c r="Z13" t="s">
        <v>150</v>
      </c>
      <c r="AE13">
        <v>45.483227999999997</v>
      </c>
      <c r="AF13">
        <v>-109.451708</v>
      </c>
      <c r="AG13" t="s">
        <v>151</v>
      </c>
      <c r="AH13" t="s">
        <v>152</v>
      </c>
      <c r="AI13" t="s">
        <v>153</v>
      </c>
      <c r="AK13" t="s">
        <v>154</v>
      </c>
      <c r="AL13" t="s">
        <v>191</v>
      </c>
      <c r="AM13" t="s">
        <v>173</v>
      </c>
      <c r="AN13" t="s">
        <v>156</v>
      </c>
      <c r="AO13" t="s">
        <v>157</v>
      </c>
      <c r="AP13" t="s">
        <v>158</v>
      </c>
      <c r="AT13" t="s">
        <v>160</v>
      </c>
      <c r="AV13" t="s">
        <v>161</v>
      </c>
      <c r="BF13" t="s">
        <v>192</v>
      </c>
      <c r="BP13">
        <v>353.2</v>
      </c>
      <c r="BQ13" t="s">
        <v>163</v>
      </c>
      <c r="BR13" t="s">
        <v>164</v>
      </c>
      <c r="BT13" t="s">
        <v>165</v>
      </c>
      <c r="BU13" t="s">
        <v>166</v>
      </c>
      <c r="BV13" s="1">
        <v>44278</v>
      </c>
      <c r="BX13" t="s">
        <v>193</v>
      </c>
      <c r="BY13" t="s">
        <v>168</v>
      </c>
      <c r="BZ13">
        <v>0.01</v>
      </c>
      <c r="CA13" t="s">
        <v>159</v>
      </c>
      <c r="CC13" t="s">
        <v>176</v>
      </c>
      <c r="CD13" t="s">
        <v>170</v>
      </c>
    </row>
    <row r="14" spans="1:82">
      <c r="A14" t="s">
        <v>138</v>
      </c>
      <c r="B14" t="s">
        <v>139</v>
      </c>
      <c r="C14" t="s">
        <v>194</v>
      </c>
      <c r="D14" t="s">
        <v>141</v>
      </c>
      <c r="E14" t="s">
        <v>142</v>
      </c>
      <c r="F14" t="s">
        <v>143</v>
      </c>
      <c r="G14" s="1">
        <f t="shared" si="1"/>
        <v>45036</v>
      </c>
      <c r="H14" s="1">
        <v>44306</v>
      </c>
      <c r="I14" s="2">
        <v>0.5625</v>
      </c>
      <c r="J14" t="s">
        <v>144</v>
      </c>
      <c r="N14" t="s">
        <v>145</v>
      </c>
      <c r="V14" t="s">
        <v>146</v>
      </c>
      <c r="W14" t="s">
        <v>147</v>
      </c>
      <c r="X14" t="s">
        <v>148</v>
      </c>
      <c r="Y14" t="s">
        <v>149</v>
      </c>
      <c r="Z14" t="s">
        <v>150</v>
      </c>
      <c r="AE14">
        <v>45.483227999999997</v>
      </c>
      <c r="AF14">
        <v>-109.451708</v>
      </c>
      <c r="AG14" t="s">
        <v>151</v>
      </c>
      <c r="AH14" t="s">
        <v>152</v>
      </c>
      <c r="AI14" t="s">
        <v>153</v>
      </c>
      <c r="AK14" t="s">
        <v>154</v>
      </c>
      <c r="AL14" t="s">
        <v>195</v>
      </c>
      <c r="AN14" t="s">
        <v>156</v>
      </c>
      <c r="AO14" t="s">
        <v>157</v>
      </c>
      <c r="AP14" t="s">
        <v>158</v>
      </c>
      <c r="AQ14">
        <v>0.02</v>
      </c>
      <c r="AR14" t="s">
        <v>159</v>
      </c>
      <c r="AT14" t="s">
        <v>160</v>
      </c>
      <c r="AV14" t="s">
        <v>161</v>
      </c>
      <c r="BF14" t="s">
        <v>196</v>
      </c>
      <c r="BP14">
        <v>353.2</v>
      </c>
      <c r="BQ14" t="s">
        <v>163</v>
      </c>
      <c r="BR14" t="s">
        <v>164</v>
      </c>
      <c r="BT14" t="s">
        <v>165</v>
      </c>
      <c r="BU14" t="s">
        <v>166</v>
      </c>
      <c r="BV14" s="1">
        <v>44308</v>
      </c>
      <c r="BX14" t="s">
        <v>197</v>
      </c>
      <c r="BY14" t="s">
        <v>168</v>
      </c>
      <c r="BZ14">
        <v>0.01</v>
      </c>
      <c r="CA14" t="s">
        <v>159</v>
      </c>
      <c r="CC14" t="s">
        <v>169</v>
      </c>
      <c r="CD14" t="s">
        <v>170</v>
      </c>
    </row>
    <row r="15" spans="1:82">
      <c r="A15" t="s">
        <v>138</v>
      </c>
      <c r="B15" t="s">
        <v>139</v>
      </c>
      <c r="C15" t="s">
        <v>198</v>
      </c>
      <c r="D15" t="s">
        <v>199</v>
      </c>
      <c r="E15" t="s">
        <v>142</v>
      </c>
      <c r="F15" t="s">
        <v>143</v>
      </c>
      <c r="G15" s="1">
        <f t="shared" si="1"/>
        <v>45036</v>
      </c>
      <c r="H15" s="1">
        <v>44306</v>
      </c>
      <c r="I15" s="2">
        <v>0.56597222222222221</v>
      </c>
      <c r="J15" t="s">
        <v>144</v>
      </c>
      <c r="N15" t="s">
        <v>145</v>
      </c>
      <c r="V15" t="s">
        <v>146</v>
      </c>
      <c r="W15" t="s">
        <v>147</v>
      </c>
      <c r="X15" t="s">
        <v>148</v>
      </c>
      <c r="Y15" t="s">
        <v>149</v>
      </c>
      <c r="Z15" t="s">
        <v>150</v>
      </c>
      <c r="AE15">
        <v>45.483227999999997</v>
      </c>
      <c r="AF15">
        <v>-109.451708</v>
      </c>
      <c r="AG15" t="s">
        <v>151</v>
      </c>
      <c r="AH15" t="s">
        <v>152</v>
      </c>
      <c r="AI15" t="s">
        <v>153</v>
      </c>
      <c r="AK15" t="s">
        <v>154</v>
      </c>
      <c r="AL15" t="s">
        <v>200</v>
      </c>
      <c r="AN15" t="s">
        <v>156</v>
      </c>
      <c r="AO15" t="s">
        <v>157</v>
      </c>
      <c r="AP15" t="s">
        <v>158</v>
      </c>
      <c r="AQ15">
        <v>0.02</v>
      </c>
      <c r="AR15" t="s">
        <v>159</v>
      </c>
      <c r="AT15" t="s">
        <v>160</v>
      </c>
      <c r="AV15" t="s">
        <v>161</v>
      </c>
      <c r="BF15" t="s">
        <v>201</v>
      </c>
      <c r="BP15">
        <v>353.2</v>
      </c>
      <c r="BQ15" t="s">
        <v>163</v>
      </c>
      <c r="BR15" t="s">
        <v>164</v>
      </c>
      <c r="BT15" t="s">
        <v>165</v>
      </c>
      <c r="BU15" t="s">
        <v>166</v>
      </c>
      <c r="BV15" s="1">
        <v>44308</v>
      </c>
      <c r="BX15" t="s">
        <v>202</v>
      </c>
      <c r="BY15" t="s">
        <v>168</v>
      </c>
      <c r="BZ15">
        <v>0.01</v>
      </c>
      <c r="CA15" t="s">
        <v>159</v>
      </c>
      <c r="CC15" t="s">
        <v>203</v>
      </c>
      <c r="CD15" t="s">
        <v>170</v>
      </c>
    </row>
    <row r="16" spans="1:82">
      <c r="A16" t="s">
        <v>138</v>
      </c>
      <c r="B16" t="s">
        <v>139</v>
      </c>
      <c r="C16" t="s">
        <v>194</v>
      </c>
      <c r="D16" t="s">
        <v>141</v>
      </c>
      <c r="E16" t="s">
        <v>142</v>
      </c>
      <c r="F16" t="s">
        <v>143</v>
      </c>
      <c r="G16" s="1">
        <f t="shared" si="1"/>
        <v>45036</v>
      </c>
      <c r="H16" s="1">
        <v>44306</v>
      </c>
      <c r="I16" s="2">
        <v>0.5625</v>
      </c>
      <c r="J16" t="s">
        <v>144</v>
      </c>
      <c r="N16" t="s">
        <v>145</v>
      </c>
      <c r="V16" t="s">
        <v>146</v>
      </c>
      <c r="W16" t="s">
        <v>147</v>
      </c>
      <c r="X16" t="s">
        <v>148</v>
      </c>
      <c r="Y16" t="s">
        <v>149</v>
      </c>
      <c r="Z16" t="s">
        <v>150</v>
      </c>
      <c r="AE16">
        <v>45.483227999999997</v>
      </c>
      <c r="AF16">
        <v>-109.451708</v>
      </c>
      <c r="AG16" t="s">
        <v>151</v>
      </c>
      <c r="AH16" t="s">
        <v>152</v>
      </c>
      <c r="AI16" t="s">
        <v>153</v>
      </c>
      <c r="AK16" t="s">
        <v>154</v>
      </c>
      <c r="AL16" t="s">
        <v>195</v>
      </c>
      <c r="AN16" t="s">
        <v>156</v>
      </c>
      <c r="AO16" t="s">
        <v>157</v>
      </c>
      <c r="AP16" t="s">
        <v>158</v>
      </c>
      <c r="AQ16">
        <v>0.02</v>
      </c>
      <c r="AR16" t="s">
        <v>159</v>
      </c>
      <c r="AT16" t="s">
        <v>160</v>
      </c>
      <c r="AV16" t="s">
        <v>161</v>
      </c>
      <c r="BF16" t="s">
        <v>196</v>
      </c>
      <c r="BP16">
        <v>353.2</v>
      </c>
      <c r="BQ16" t="s">
        <v>163</v>
      </c>
      <c r="BR16" t="s">
        <v>164</v>
      </c>
      <c r="BT16" t="s">
        <v>165</v>
      </c>
      <c r="BU16" t="s">
        <v>166</v>
      </c>
      <c r="BV16" s="1">
        <v>44308</v>
      </c>
      <c r="BX16" t="s">
        <v>197</v>
      </c>
      <c r="BY16" t="s">
        <v>168</v>
      </c>
      <c r="BZ16">
        <v>0.01</v>
      </c>
      <c r="CA16" t="s">
        <v>159</v>
      </c>
      <c r="CC16" t="s">
        <v>169</v>
      </c>
      <c r="CD16" t="s">
        <v>170</v>
      </c>
    </row>
    <row r="17" spans="1:82">
      <c r="A17" t="s">
        <v>138</v>
      </c>
      <c r="B17" t="s">
        <v>139</v>
      </c>
      <c r="C17" t="s">
        <v>198</v>
      </c>
      <c r="D17" t="s">
        <v>199</v>
      </c>
      <c r="E17" t="s">
        <v>142</v>
      </c>
      <c r="F17" t="s">
        <v>143</v>
      </c>
      <c r="G17" s="1">
        <f t="shared" si="1"/>
        <v>45036</v>
      </c>
      <c r="H17" s="1">
        <v>44306</v>
      </c>
      <c r="I17" s="2">
        <v>0.56597222222222221</v>
      </c>
      <c r="J17" t="s">
        <v>144</v>
      </c>
      <c r="N17" t="s">
        <v>145</v>
      </c>
      <c r="V17" t="s">
        <v>146</v>
      </c>
      <c r="W17" t="s">
        <v>147</v>
      </c>
      <c r="X17" t="s">
        <v>148</v>
      </c>
      <c r="Y17" t="s">
        <v>149</v>
      </c>
      <c r="Z17" t="s">
        <v>150</v>
      </c>
      <c r="AE17">
        <v>45.483227999999997</v>
      </c>
      <c r="AF17">
        <v>-109.451708</v>
      </c>
      <c r="AG17" t="s">
        <v>151</v>
      </c>
      <c r="AH17" t="s">
        <v>152</v>
      </c>
      <c r="AI17" t="s">
        <v>153</v>
      </c>
      <c r="AK17" t="s">
        <v>154</v>
      </c>
      <c r="AL17" t="s">
        <v>200</v>
      </c>
      <c r="AN17" t="s">
        <v>156</v>
      </c>
      <c r="AO17" t="s">
        <v>157</v>
      </c>
      <c r="AP17" t="s">
        <v>158</v>
      </c>
      <c r="AQ17">
        <v>0.02</v>
      </c>
      <c r="AR17" t="s">
        <v>159</v>
      </c>
      <c r="AT17" t="s">
        <v>160</v>
      </c>
      <c r="AV17" t="s">
        <v>161</v>
      </c>
      <c r="BF17" t="s">
        <v>201</v>
      </c>
      <c r="BP17">
        <v>353.2</v>
      </c>
      <c r="BQ17" t="s">
        <v>163</v>
      </c>
      <c r="BR17" t="s">
        <v>164</v>
      </c>
      <c r="BT17" t="s">
        <v>165</v>
      </c>
      <c r="BU17" t="s">
        <v>166</v>
      </c>
      <c r="BV17" s="1">
        <v>44308</v>
      </c>
      <c r="BX17" t="s">
        <v>202</v>
      </c>
      <c r="BY17" t="s">
        <v>168</v>
      </c>
      <c r="BZ17">
        <v>0.01</v>
      </c>
      <c r="CA17" t="s">
        <v>159</v>
      </c>
      <c r="CC17" t="s">
        <v>203</v>
      </c>
      <c r="CD17" t="s">
        <v>170</v>
      </c>
    </row>
    <row r="18" spans="1:82">
      <c r="A18" t="s">
        <v>138</v>
      </c>
      <c r="B18" t="s">
        <v>139</v>
      </c>
      <c r="C18" t="s">
        <v>204</v>
      </c>
      <c r="D18" t="s">
        <v>141</v>
      </c>
      <c r="E18" t="s">
        <v>142</v>
      </c>
      <c r="F18" t="s">
        <v>143</v>
      </c>
      <c r="G18" s="1">
        <f t="shared" si="1"/>
        <v>45063</v>
      </c>
      <c r="H18" s="1">
        <v>44333</v>
      </c>
      <c r="I18" s="2">
        <v>0.52083333333333337</v>
      </c>
      <c r="J18" t="s">
        <v>144</v>
      </c>
      <c r="N18" t="s">
        <v>145</v>
      </c>
      <c r="V18" t="s">
        <v>146</v>
      </c>
      <c r="W18" t="s">
        <v>147</v>
      </c>
      <c r="X18" t="s">
        <v>148</v>
      </c>
      <c r="Y18" t="s">
        <v>149</v>
      </c>
      <c r="Z18" t="s">
        <v>150</v>
      </c>
      <c r="AE18">
        <v>45.483227999999997</v>
      </c>
      <c r="AF18">
        <v>-109.451708</v>
      </c>
      <c r="AG18" t="s">
        <v>151</v>
      </c>
      <c r="AH18" t="s">
        <v>152</v>
      </c>
      <c r="AI18" t="s">
        <v>153</v>
      </c>
      <c r="AK18" t="s">
        <v>154</v>
      </c>
      <c r="AL18" t="s">
        <v>205</v>
      </c>
      <c r="AN18" t="s">
        <v>156</v>
      </c>
      <c r="AO18" t="s">
        <v>157</v>
      </c>
      <c r="AP18" t="s">
        <v>158</v>
      </c>
      <c r="AQ18">
        <v>6.0000000000000001E-3</v>
      </c>
      <c r="AR18" t="s">
        <v>159</v>
      </c>
      <c r="AS18" t="s">
        <v>206</v>
      </c>
      <c r="AT18" t="s">
        <v>160</v>
      </c>
      <c r="AV18" t="s">
        <v>161</v>
      </c>
      <c r="BF18" t="s">
        <v>207</v>
      </c>
      <c r="BP18">
        <v>353.2</v>
      </c>
      <c r="BQ18" t="s">
        <v>163</v>
      </c>
      <c r="BR18" t="s">
        <v>164</v>
      </c>
      <c r="BT18" t="s">
        <v>165</v>
      </c>
      <c r="BU18" t="s">
        <v>166</v>
      </c>
      <c r="BV18" s="1">
        <v>44336</v>
      </c>
      <c r="BX18" t="s">
        <v>208</v>
      </c>
      <c r="BY18" t="s">
        <v>168</v>
      </c>
      <c r="BZ18">
        <v>0.01</v>
      </c>
      <c r="CA18" t="s">
        <v>159</v>
      </c>
      <c r="CC18" t="s">
        <v>169</v>
      </c>
      <c r="CD18" t="s">
        <v>170</v>
      </c>
    </row>
    <row r="19" spans="1:82">
      <c r="A19" t="s">
        <v>138</v>
      </c>
      <c r="B19" t="s">
        <v>139</v>
      </c>
      <c r="C19" t="s">
        <v>204</v>
      </c>
      <c r="D19" t="s">
        <v>141</v>
      </c>
      <c r="E19" t="s">
        <v>142</v>
      </c>
      <c r="F19" t="s">
        <v>143</v>
      </c>
      <c r="G19" s="1">
        <f t="shared" si="1"/>
        <v>45063</v>
      </c>
      <c r="H19" s="1">
        <v>44333</v>
      </c>
      <c r="I19" s="2">
        <v>0.52083333333333337</v>
      </c>
      <c r="J19" t="s">
        <v>144</v>
      </c>
      <c r="N19" t="s">
        <v>145</v>
      </c>
      <c r="V19" t="s">
        <v>146</v>
      </c>
      <c r="W19" t="s">
        <v>147</v>
      </c>
      <c r="X19" t="s">
        <v>148</v>
      </c>
      <c r="Y19" t="s">
        <v>149</v>
      </c>
      <c r="Z19" t="s">
        <v>150</v>
      </c>
      <c r="AE19">
        <v>45.483227999999997</v>
      </c>
      <c r="AF19">
        <v>-109.451708</v>
      </c>
      <c r="AG19" t="s">
        <v>151</v>
      </c>
      <c r="AH19" t="s">
        <v>152</v>
      </c>
      <c r="AI19" t="s">
        <v>153</v>
      </c>
      <c r="AK19" t="s">
        <v>154</v>
      </c>
      <c r="AL19" t="s">
        <v>205</v>
      </c>
      <c r="AN19" t="s">
        <v>156</v>
      </c>
      <c r="AO19" t="s">
        <v>157</v>
      </c>
      <c r="AP19" t="s">
        <v>158</v>
      </c>
      <c r="AQ19">
        <v>6.0000000000000001E-3</v>
      </c>
      <c r="AR19" t="s">
        <v>159</v>
      </c>
      <c r="AS19" t="s">
        <v>206</v>
      </c>
      <c r="AT19" t="s">
        <v>160</v>
      </c>
      <c r="AV19" t="s">
        <v>161</v>
      </c>
      <c r="BF19" t="s">
        <v>207</v>
      </c>
      <c r="BP19">
        <v>353.2</v>
      </c>
      <c r="BQ19" t="s">
        <v>163</v>
      </c>
      <c r="BR19" t="s">
        <v>164</v>
      </c>
      <c r="BT19" t="s">
        <v>165</v>
      </c>
      <c r="BU19" t="s">
        <v>166</v>
      </c>
      <c r="BV19" s="1">
        <v>44336</v>
      </c>
      <c r="BX19" t="s">
        <v>208</v>
      </c>
      <c r="BY19" t="s">
        <v>168</v>
      </c>
      <c r="BZ19">
        <v>0.01</v>
      </c>
      <c r="CA19" t="s">
        <v>159</v>
      </c>
      <c r="CC19" t="s">
        <v>169</v>
      </c>
      <c r="CD19" t="s">
        <v>170</v>
      </c>
    </row>
    <row r="20" spans="1:82">
      <c r="A20" t="s">
        <v>138</v>
      </c>
      <c r="B20" t="s">
        <v>139</v>
      </c>
      <c r="C20" t="s">
        <v>209</v>
      </c>
      <c r="D20" t="s">
        <v>141</v>
      </c>
      <c r="E20" t="s">
        <v>142</v>
      </c>
      <c r="F20" t="s">
        <v>143</v>
      </c>
      <c r="G20" s="1">
        <f t="shared" si="1"/>
        <v>45080</v>
      </c>
      <c r="H20" s="1">
        <v>44350</v>
      </c>
      <c r="I20" s="2">
        <v>0.5</v>
      </c>
      <c r="J20" t="s">
        <v>144</v>
      </c>
      <c r="N20" t="s">
        <v>145</v>
      </c>
      <c r="V20" t="s">
        <v>146</v>
      </c>
      <c r="W20" t="s">
        <v>147</v>
      </c>
      <c r="X20" t="s">
        <v>148</v>
      </c>
      <c r="Y20" t="s">
        <v>149</v>
      </c>
      <c r="Z20" t="s">
        <v>150</v>
      </c>
      <c r="AE20">
        <v>45.483227999999997</v>
      </c>
      <c r="AF20">
        <v>-109.451708</v>
      </c>
      <c r="AG20" t="s">
        <v>210</v>
      </c>
      <c r="AH20" t="s">
        <v>152</v>
      </c>
      <c r="AI20" t="s">
        <v>211</v>
      </c>
      <c r="AK20" t="s">
        <v>154</v>
      </c>
      <c r="AL20" t="s">
        <v>212</v>
      </c>
      <c r="AN20" t="s">
        <v>156</v>
      </c>
      <c r="AO20" t="s">
        <v>157</v>
      </c>
      <c r="AP20" t="s">
        <v>158</v>
      </c>
      <c r="AQ20">
        <v>0.11</v>
      </c>
      <c r="AR20" t="s">
        <v>159</v>
      </c>
      <c r="AT20" t="s">
        <v>160</v>
      </c>
      <c r="AV20" t="s">
        <v>161</v>
      </c>
      <c r="BF20" t="s">
        <v>213</v>
      </c>
      <c r="BP20">
        <v>353.2</v>
      </c>
      <c r="BQ20" t="s">
        <v>163</v>
      </c>
      <c r="BR20" t="s">
        <v>164</v>
      </c>
      <c r="BT20" t="s">
        <v>165</v>
      </c>
      <c r="BU20" t="s">
        <v>166</v>
      </c>
      <c r="BV20" s="1">
        <v>44358</v>
      </c>
      <c r="BX20" t="s">
        <v>214</v>
      </c>
      <c r="BY20" t="s">
        <v>168</v>
      </c>
      <c r="BZ20">
        <v>0.01</v>
      </c>
      <c r="CA20" t="s">
        <v>159</v>
      </c>
      <c r="CC20" t="s">
        <v>215</v>
      </c>
      <c r="CD20" t="s">
        <v>170</v>
      </c>
    </row>
    <row r="21" spans="1:82">
      <c r="A21" t="s">
        <v>138</v>
      </c>
      <c r="B21" t="s">
        <v>139</v>
      </c>
      <c r="C21" t="s">
        <v>209</v>
      </c>
      <c r="D21" t="s">
        <v>141</v>
      </c>
      <c r="E21" t="s">
        <v>142</v>
      </c>
      <c r="F21" t="s">
        <v>143</v>
      </c>
      <c r="G21" s="1">
        <f t="shared" si="1"/>
        <v>45080</v>
      </c>
      <c r="H21" s="1">
        <v>44350</v>
      </c>
      <c r="I21" s="2">
        <v>0.5</v>
      </c>
      <c r="J21" t="s">
        <v>144</v>
      </c>
      <c r="N21" t="s">
        <v>145</v>
      </c>
      <c r="V21" t="s">
        <v>146</v>
      </c>
      <c r="W21" t="s">
        <v>147</v>
      </c>
      <c r="X21" t="s">
        <v>148</v>
      </c>
      <c r="Y21" t="s">
        <v>149</v>
      </c>
      <c r="Z21" t="s">
        <v>150</v>
      </c>
      <c r="AE21">
        <v>45.483227999999997</v>
      </c>
      <c r="AF21">
        <v>-109.451708</v>
      </c>
      <c r="AG21" t="s">
        <v>210</v>
      </c>
      <c r="AH21" t="s">
        <v>152</v>
      </c>
      <c r="AI21" t="s">
        <v>211</v>
      </c>
      <c r="AK21" t="s">
        <v>154</v>
      </c>
      <c r="AL21" t="s">
        <v>212</v>
      </c>
      <c r="AN21" t="s">
        <v>156</v>
      </c>
      <c r="AO21" t="s">
        <v>157</v>
      </c>
      <c r="AP21" t="s">
        <v>158</v>
      </c>
      <c r="AQ21">
        <v>0.11</v>
      </c>
      <c r="AR21" t="s">
        <v>159</v>
      </c>
      <c r="AT21" t="s">
        <v>160</v>
      </c>
      <c r="AV21" t="s">
        <v>161</v>
      </c>
      <c r="BF21" t="s">
        <v>213</v>
      </c>
      <c r="BP21">
        <v>353.2</v>
      </c>
      <c r="BQ21" t="s">
        <v>163</v>
      </c>
      <c r="BR21" t="s">
        <v>164</v>
      </c>
      <c r="BT21" t="s">
        <v>165</v>
      </c>
      <c r="BU21" t="s">
        <v>166</v>
      </c>
      <c r="BV21" s="1">
        <v>44358</v>
      </c>
      <c r="BX21" t="s">
        <v>214</v>
      </c>
      <c r="BY21" t="s">
        <v>168</v>
      </c>
      <c r="BZ21">
        <v>0.01</v>
      </c>
      <c r="CA21" t="s">
        <v>159</v>
      </c>
      <c r="CC21" t="s">
        <v>215</v>
      </c>
      <c r="CD21" t="s">
        <v>170</v>
      </c>
    </row>
    <row r="22" spans="1:82">
      <c r="A22" t="s">
        <v>138</v>
      </c>
      <c r="B22" t="s">
        <v>139</v>
      </c>
      <c r="C22" t="s">
        <v>216</v>
      </c>
      <c r="D22" t="s">
        <v>141</v>
      </c>
      <c r="E22" t="s">
        <v>142</v>
      </c>
      <c r="F22" t="s">
        <v>143</v>
      </c>
      <c r="G22" s="1">
        <f t="shared" si="1"/>
        <v>45095</v>
      </c>
      <c r="H22" s="1">
        <v>44365</v>
      </c>
      <c r="I22" s="2">
        <v>0.48958333333333331</v>
      </c>
      <c r="J22" t="s">
        <v>144</v>
      </c>
      <c r="N22" t="s">
        <v>145</v>
      </c>
      <c r="V22" t="s">
        <v>146</v>
      </c>
      <c r="W22" t="s">
        <v>147</v>
      </c>
      <c r="X22" t="s">
        <v>148</v>
      </c>
      <c r="Y22" t="s">
        <v>149</v>
      </c>
      <c r="Z22" t="s">
        <v>150</v>
      </c>
      <c r="AE22">
        <v>45.483227999999997</v>
      </c>
      <c r="AF22">
        <v>-109.451708</v>
      </c>
      <c r="AG22" t="s">
        <v>151</v>
      </c>
      <c r="AH22" t="s">
        <v>152</v>
      </c>
      <c r="AI22" t="s">
        <v>153</v>
      </c>
      <c r="AK22" t="s">
        <v>154</v>
      </c>
      <c r="AL22" t="s">
        <v>217</v>
      </c>
      <c r="AN22" t="s">
        <v>156</v>
      </c>
      <c r="AO22" t="s">
        <v>157</v>
      </c>
      <c r="AP22" t="s">
        <v>158</v>
      </c>
      <c r="AQ22">
        <v>0.08</v>
      </c>
      <c r="AR22" t="s">
        <v>159</v>
      </c>
      <c r="AT22" t="s">
        <v>160</v>
      </c>
      <c r="AV22" t="s">
        <v>161</v>
      </c>
      <c r="BF22" t="s">
        <v>218</v>
      </c>
      <c r="BP22">
        <v>353.2</v>
      </c>
      <c r="BQ22" t="s">
        <v>163</v>
      </c>
      <c r="BR22" t="s">
        <v>164</v>
      </c>
      <c r="BT22" t="s">
        <v>165</v>
      </c>
      <c r="BU22" t="s">
        <v>166</v>
      </c>
      <c r="BV22" s="1">
        <v>44370</v>
      </c>
      <c r="BX22" t="s">
        <v>219</v>
      </c>
      <c r="BY22" t="s">
        <v>168</v>
      </c>
      <c r="BZ22">
        <v>0.01</v>
      </c>
      <c r="CA22" t="s">
        <v>159</v>
      </c>
      <c r="CC22" t="s">
        <v>169</v>
      </c>
      <c r="CD22" t="s">
        <v>170</v>
      </c>
    </row>
    <row r="23" spans="1:82">
      <c r="A23" t="s">
        <v>138</v>
      </c>
      <c r="B23" t="s">
        <v>139</v>
      </c>
      <c r="C23" t="s">
        <v>216</v>
      </c>
      <c r="D23" t="s">
        <v>141</v>
      </c>
      <c r="E23" t="s">
        <v>142</v>
      </c>
      <c r="F23" t="s">
        <v>143</v>
      </c>
      <c r="G23" s="1">
        <f t="shared" si="1"/>
        <v>45095</v>
      </c>
      <c r="H23" s="1">
        <v>44365</v>
      </c>
      <c r="I23" s="2">
        <v>0.48958333333333331</v>
      </c>
      <c r="J23" t="s">
        <v>144</v>
      </c>
      <c r="N23" t="s">
        <v>145</v>
      </c>
      <c r="V23" t="s">
        <v>146</v>
      </c>
      <c r="W23" t="s">
        <v>147</v>
      </c>
      <c r="X23" t="s">
        <v>148</v>
      </c>
      <c r="Y23" t="s">
        <v>149</v>
      </c>
      <c r="Z23" t="s">
        <v>150</v>
      </c>
      <c r="AE23">
        <v>45.483227999999997</v>
      </c>
      <c r="AF23">
        <v>-109.451708</v>
      </c>
      <c r="AG23" t="s">
        <v>151</v>
      </c>
      <c r="AH23" t="s">
        <v>152</v>
      </c>
      <c r="AI23" t="s">
        <v>153</v>
      </c>
      <c r="AK23" t="s">
        <v>154</v>
      </c>
      <c r="AL23" t="s">
        <v>217</v>
      </c>
      <c r="AN23" t="s">
        <v>156</v>
      </c>
      <c r="AO23" t="s">
        <v>157</v>
      </c>
      <c r="AP23" t="s">
        <v>158</v>
      </c>
      <c r="AQ23">
        <v>0.08</v>
      </c>
      <c r="AR23" t="s">
        <v>159</v>
      </c>
      <c r="AT23" t="s">
        <v>160</v>
      </c>
      <c r="AV23" t="s">
        <v>161</v>
      </c>
      <c r="BF23" t="s">
        <v>218</v>
      </c>
      <c r="BP23">
        <v>353.2</v>
      </c>
      <c r="BQ23" t="s">
        <v>163</v>
      </c>
      <c r="BR23" t="s">
        <v>164</v>
      </c>
      <c r="BT23" t="s">
        <v>165</v>
      </c>
      <c r="BU23" t="s">
        <v>166</v>
      </c>
      <c r="BV23" s="1">
        <v>44370</v>
      </c>
      <c r="BX23" t="s">
        <v>219</v>
      </c>
      <c r="BY23" t="s">
        <v>168</v>
      </c>
      <c r="BZ23">
        <v>0.01</v>
      </c>
      <c r="CA23" t="s">
        <v>159</v>
      </c>
      <c r="CC23" t="s">
        <v>169</v>
      </c>
      <c r="CD23" t="s">
        <v>170</v>
      </c>
    </row>
    <row r="24" spans="1:82">
      <c r="A24" t="s">
        <v>138</v>
      </c>
      <c r="B24" t="s">
        <v>139</v>
      </c>
      <c r="C24" t="s">
        <v>220</v>
      </c>
      <c r="D24" t="s">
        <v>141</v>
      </c>
      <c r="E24" t="s">
        <v>142</v>
      </c>
      <c r="F24" t="s">
        <v>143</v>
      </c>
      <c r="G24" s="1">
        <f t="shared" si="1"/>
        <v>45123</v>
      </c>
      <c r="H24" s="1">
        <v>44393</v>
      </c>
      <c r="I24" s="2">
        <v>0.53888888888888886</v>
      </c>
      <c r="J24" t="s">
        <v>144</v>
      </c>
      <c r="N24" t="s">
        <v>145</v>
      </c>
      <c r="V24" t="s">
        <v>146</v>
      </c>
      <c r="W24" t="s">
        <v>147</v>
      </c>
      <c r="X24" t="s">
        <v>148</v>
      </c>
      <c r="Y24" t="s">
        <v>149</v>
      </c>
      <c r="Z24" t="s">
        <v>150</v>
      </c>
      <c r="AE24">
        <v>45.483227999999997</v>
      </c>
      <c r="AF24">
        <v>-109.451708</v>
      </c>
      <c r="AG24" t="s">
        <v>151</v>
      </c>
      <c r="AH24" t="s">
        <v>152</v>
      </c>
      <c r="AI24" t="s">
        <v>153</v>
      </c>
      <c r="AK24" t="s">
        <v>154</v>
      </c>
      <c r="AL24" t="s">
        <v>221</v>
      </c>
      <c r="AN24" t="s">
        <v>156</v>
      </c>
      <c r="AO24" t="s">
        <v>157</v>
      </c>
      <c r="AP24" t="s">
        <v>158</v>
      </c>
      <c r="AQ24">
        <v>0.03</v>
      </c>
      <c r="AR24" t="s">
        <v>159</v>
      </c>
      <c r="AT24" t="s">
        <v>160</v>
      </c>
      <c r="AV24" t="s">
        <v>161</v>
      </c>
      <c r="BF24" t="s">
        <v>222</v>
      </c>
      <c r="BP24">
        <v>353.2</v>
      </c>
      <c r="BQ24" t="s">
        <v>163</v>
      </c>
      <c r="BR24" t="s">
        <v>164</v>
      </c>
      <c r="BT24" t="s">
        <v>165</v>
      </c>
      <c r="BU24" t="s">
        <v>166</v>
      </c>
      <c r="BV24" s="1">
        <v>44398</v>
      </c>
      <c r="BX24" t="s">
        <v>223</v>
      </c>
      <c r="BY24" t="s">
        <v>168</v>
      </c>
      <c r="BZ24">
        <v>0.01</v>
      </c>
      <c r="CA24" t="s">
        <v>159</v>
      </c>
      <c r="CC24" t="s">
        <v>169</v>
      </c>
      <c r="CD24" t="s">
        <v>170</v>
      </c>
    </row>
    <row r="25" spans="1:82">
      <c r="A25" t="s">
        <v>138</v>
      </c>
      <c r="B25" t="s">
        <v>139</v>
      </c>
      <c r="C25" t="s">
        <v>220</v>
      </c>
      <c r="D25" t="s">
        <v>141</v>
      </c>
      <c r="E25" t="s">
        <v>142</v>
      </c>
      <c r="F25" t="s">
        <v>143</v>
      </c>
      <c r="G25" s="1">
        <f t="shared" si="1"/>
        <v>45123</v>
      </c>
      <c r="H25" s="1">
        <v>44393</v>
      </c>
      <c r="I25" s="2">
        <v>0.53888888888888886</v>
      </c>
      <c r="J25" t="s">
        <v>144</v>
      </c>
      <c r="N25" t="s">
        <v>145</v>
      </c>
      <c r="V25" t="s">
        <v>146</v>
      </c>
      <c r="W25" t="s">
        <v>147</v>
      </c>
      <c r="X25" t="s">
        <v>148</v>
      </c>
      <c r="Y25" t="s">
        <v>149</v>
      </c>
      <c r="Z25" t="s">
        <v>150</v>
      </c>
      <c r="AE25">
        <v>45.483227999999997</v>
      </c>
      <c r="AF25">
        <v>-109.451708</v>
      </c>
      <c r="AG25" t="s">
        <v>151</v>
      </c>
      <c r="AH25" t="s">
        <v>152</v>
      </c>
      <c r="AI25" t="s">
        <v>153</v>
      </c>
      <c r="AK25" t="s">
        <v>154</v>
      </c>
      <c r="AL25" t="s">
        <v>221</v>
      </c>
      <c r="AN25" t="s">
        <v>156</v>
      </c>
      <c r="AO25" t="s">
        <v>157</v>
      </c>
      <c r="AP25" t="s">
        <v>158</v>
      </c>
      <c r="AQ25">
        <v>0.03</v>
      </c>
      <c r="AR25" t="s">
        <v>159</v>
      </c>
      <c r="AT25" t="s">
        <v>160</v>
      </c>
      <c r="AV25" t="s">
        <v>161</v>
      </c>
      <c r="BF25" t="s">
        <v>222</v>
      </c>
      <c r="BP25">
        <v>353.2</v>
      </c>
      <c r="BQ25" t="s">
        <v>163</v>
      </c>
      <c r="BR25" t="s">
        <v>164</v>
      </c>
      <c r="BT25" t="s">
        <v>165</v>
      </c>
      <c r="BU25" t="s">
        <v>166</v>
      </c>
      <c r="BV25" s="1">
        <v>44398</v>
      </c>
      <c r="BX25" t="s">
        <v>223</v>
      </c>
      <c r="BY25" t="s">
        <v>168</v>
      </c>
      <c r="BZ25">
        <v>0.01</v>
      </c>
      <c r="CA25" t="s">
        <v>159</v>
      </c>
      <c r="CC25" t="s">
        <v>169</v>
      </c>
      <c r="CD25" t="s">
        <v>170</v>
      </c>
    </row>
    <row r="26" spans="1:82">
      <c r="A26" t="s">
        <v>138</v>
      </c>
      <c r="B26" t="s">
        <v>139</v>
      </c>
      <c r="C26" t="s">
        <v>224</v>
      </c>
      <c r="D26" t="s">
        <v>141</v>
      </c>
      <c r="E26" t="s">
        <v>142</v>
      </c>
      <c r="F26" t="s">
        <v>143</v>
      </c>
      <c r="G26" s="1">
        <f t="shared" si="1"/>
        <v>45154</v>
      </c>
      <c r="H26" s="1">
        <v>44424</v>
      </c>
      <c r="I26" s="2">
        <v>0.50347222222222221</v>
      </c>
      <c r="J26" t="s">
        <v>144</v>
      </c>
      <c r="N26" t="s">
        <v>145</v>
      </c>
      <c r="V26" t="s">
        <v>146</v>
      </c>
      <c r="W26" t="s">
        <v>147</v>
      </c>
      <c r="X26" t="s">
        <v>148</v>
      </c>
      <c r="Y26" t="s">
        <v>149</v>
      </c>
      <c r="Z26" t="s">
        <v>150</v>
      </c>
      <c r="AE26">
        <v>45.483227999999997</v>
      </c>
      <c r="AF26">
        <v>-109.451708</v>
      </c>
      <c r="AG26" t="s">
        <v>151</v>
      </c>
      <c r="AH26" t="s">
        <v>152</v>
      </c>
      <c r="AI26" t="s">
        <v>153</v>
      </c>
      <c r="AK26" t="s">
        <v>154</v>
      </c>
      <c r="AL26" t="s">
        <v>225</v>
      </c>
      <c r="AN26" t="s">
        <v>156</v>
      </c>
      <c r="AO26" t="s">
        <v>157</v>
      </c>
      <c r="AP26" t="s">
        <v>158</v>
      </c>
      <c r="AQ26">
        <v>0.03</v>
      </c>
      <c r="AR26" t="s">
        <v>159</v>
      </c>
      <c r="AT26" t="s">
        <v>160</v>
      </c>
      <c r="AV26" t="s">
        <v>161</v>
      </c>
      <c r="BF26" t="s">
        <v>226</v>
      </c>
      <c r="BP26">
        <v>353.2</v>
      </c>
      <c r="BQ26" t="s">
        <v>163</v>
      </c>
      <c r="BR26" t="s">
        <v>164</v>
      </c>
      <c r="BT26" t="s">
        <v>165</v>
      </c>
      <c r="BU26" t="s">
        <v>166</v>
      </c>
      <c r="BV26" s="1">
        <v>44434</v>
      </c>
      <c r="BX26" t="s">
        <v>227</v>
      </c>
      <c r="BY26" t="s">
        <v>168</v>
      </c>
      <c r="BZ26">
        <v>0.01</v>
      </c>
      <c r="CA26" t="s">
        <v>159</v>
      </c>
      <c r="CC26" t="s">
        <v>169</v>
      </c>
      <c r="CD26" t="s">
        <v>170</v>
      </c>
    </row>
    <row r="27" spans="1:82">
      <c r="A27" t="s">
        <v>138</v>
      </c>
      <c r="B27" t="s">
        <v>139</v>
      </c>
      <c r="C27" t="s">
        <v>224</v>
      </c>
      <c r="D27" t="s">
        <v>141</v>
      </c>
      <c r="E27" t="s">
        <v>142</v>
      </c>
      <c r="F27" t="s">
        <v>143</v>
      </c>
      <c r="G27" s="1">
        <f t="shared" si="1"/>
        <v>45154</v>
      </c>
      <c r="H27" s="1">
        <v>44424</v>
      </c>
      <c r="I27" s="2">
        <v>0.50347222222222221</v>
      </c>
      <c r="J27" t="s">
        <v>144</v>
      </c>
      <c r="N27" t="s">
        <v>145</v>
      </c>
      <c r="V27" t="s">
        <v>146</v>
      </c>
      <c r="W27" t="s">
        <v>147</v>
      </c>
      <c r="X27" t="s">
        <v>148</v>
      </c>
      <c r="Y27" t="s">
        <v>149</v>
      </c>
      <c r="Z27" t="s">
        <v>150</v>
      </c>
      <c r="AE27">
        <v>45.483227999999997</v>
      </c>
      <c r="AF27">
        <v>-109.451708</v>
      </c>
      <c r="AG27" t="s">
        <v>151</v>
      </c>
      <c r="AH27" t="s">
        <v>152</v>
      </c>
      <c r="AI27" t="s">
        <v>153</v>
      </c>
      <c r="AK27" t="s">
        <v>154</v>
      </c>
      <c r="AL27" t="s">
        <v>225</v>
      </c>
      <c r="AN27" t="s">
        <v>156</v>
      </c>
      <c r="AO27" t="s">
        <v>157</v>
      </c>
      <c r="AP27" t="s">
        <v>158</v>
      </c>
      <c r="AQ27">
        <v>0.03</v>
      </c>
      <c r="AR27" t="s">
        <v>159</v>
      </c>
      <c r="AT27" t="s">
        <v>160</v>
      </c>
      <c r="AV27" t="s">
        <v>161</v>
      </c>
      <c r="BF27" t="s">
        <v>226</v>
      </c>
      <c r="BP27">
        <v>353.2</v>
      </c>
      <c r="BQ27" t="s">
        <v>163</v>
      </c>
      <c r="BR27" t="s">
        <v>164</v>
      </c>
      <c r="BT27" t="s">
        <v>165</v>
      </c>
      <c r="BU27" t="s">
        <v>166</v>
      </c>
      <c r="BV27" s="1">
        <v>44434</v>
      </c>
      <c r="BX27" t="s">
        <v>227</v>
      </c>
      <c r="BY27" t="s">
        <v>168</v>
      </c>
      <c r="BZ27">
        <v>0.01</v>
      </c>
      <c r="CA27" t="s">
        <v>159</v>
      </c>
      <c r="CC27" t="s">
        <v>169</v>
      </c>
      <c r="CD27" t="s">
        <v>170</v>
      </c>
    </row>
    <row r="28" spans="1:82">
      <c r="A28" t="s">
        <v>138</v>
      </c>
      <c r="B28" t="s">
        <v>139</v>
      </c>
      <c r="C28" t="s">
        <v>228</v>
      </c>
      <c r="D28" t="s">
        <v>141</v>
      </c>
      <c r="E28" t="s">
        <v>142</v>
      </c>
      <c r="F28" t="s">
        <v>143</v>
      </c>
      <c r="G28" s="1">
        <f t="shared" si="1"/>
        <v>45184</v>
      </c>
      <c r="H28" s="1">
        <v>44454</v>
      </c>
      <c r="I28" s="2">
        <v>0.52777777777777779</v>
      </c>
      <c r="J28" t="s">
        <v>144</v>
      </c>
      <c r="N28" t="s">
        <v>145</v>
      </c>
      <c r="V28" t="s">
        <v>146</v>
      </c>
      <c r="W28" t="s">
        <v>147</v>
      </c>
      <c r="X28" t="s">
        <v>148</v>
      </c>
      <c r="Y28" t="s">
        <v>149</v>
      </c>
      <c r="Z28" t="s">
        <v>150</v>
      </c>
      <c r="AE28">
        <v>45.483227999999997</v>
      </c>
      <c r="AF28">
        <v>-109.451708</v>
      </c>
      <c r="AG28" t="s">
        <v>151</v>
      </c>
      <c r="AH28" t="s">
        <v>152</v>
      </c>
      <c r="AI28" t="s">
        <v>153</v>
      </c>
      <c r="AK28" t="s">
        <v>154</v>
      </c>
      <c r="AL28" t="s">
        <v>229</v>
      </c>
      <c r="AN28" t="s">
        <v>156</v>
      </c>
      <c r="AO28" t="s">
        <v>157</v>
      </c>
      <c r="AP28" t="s">
        <v>158</v>
      </c>
      <c r="AQ28">
        <v>0.01</v>
      </c>
      <c r="AR28" t="s">
        <v>159</v>
      </c>
      <c r="AT28" t="s">
        <v>160</v>
      </c>
      <c r="AV28" t="s">
        <v>161</v>
      </c>
      <c r="BF28" t="s">
        <v>230</v>
      </c>
      <c r="BP28">
        <v>353.2</v>
      </c>
      <c r="BQ28" t="s">
        <v>163</v>
      </c>
      <c r="BR28" t="s">
        <v>164</v>
      </c>
      <c r="BT28" t="s">
        <v>165</v>
      </c>
      <c r="BU28" t="s">
        <v>166</v>
      </c>
      <c r="BV28" s="1">
        <v>44471</v>
      </c>
      <c r="BX28" t="s">
        <v>231</v>
      </c>
      <c r="BY28" t="s">
        <v>168</v>
      </c>
      <c r="BZ28">
        <v>0.01</v>
      </c>
      <c r="CA28" t="s">
        <v>159</v>
      </c>
      <c r="CC28" t="s">
        <v>169</v>
      </c>
      <c r="CD28" t="s">
        <v>170</v>
      </c>
    </row>
    <row r="29" spans="1:82">
      <c r="A29" t="s">
        <v>138</v>
      </c>
      <c r="B29" t="s">
        <v>139</v>
      </c>
      <c r="C29" t="s">
        <v>228</v>
      </c>
      <c r="D29" t="s">
        <v>141</v>
      </c>
      <c r="E29" t="s">
        <v>142</v>
      </c>
      <c r="F29" t="s">
        <v>143</v>
      </c>
      <c r="G29" s="1">
        <f t="shared" si="1"/>
        <v>45184</v>
      </c>
      <c r="H29" s="1">
        <v>44454</v>
      </c>
      <c r="I29" s="2">
        <v>0.52777777777777779</v>
      </c>
      <c r="J29" t="s">
        <v>144</v>
      </c>
      <c r="N29" t="s">
        <v>145</v>
      </c>
      <c r="V29" t="s">
        <v>146</v>
      </c>
      <c r="W29" t="s">
        <v>147</v>
      </c>
      <c r="X29" t="s">
        <v>148</v>
      </c>
      <c r="Y29" t="s">
        <v>149</v>
      </c>
      <c r="Z29" t="s">
        <v>150</v>
      </c>
      <c r="AE29">
        <v>45.483227999999997</v>
      </c>
      <c r="AF29">
        <v>-109.451708</v>
      </c>
      <c r="AG29" t="s">
        <v>151</v>
      </c>
      <c r="AH29" t="s">
        <v>152</v>
      </c>
      <c r="AI29" t="s">
        <v>153</v>
      </c>
      <c r="AK29" t="s">
        <v>154</v>
      </c>
      <c r="AL29" t="s">
        <v>229</v>
      </c>
      <c r="AN29" t="s">
        <v>156</v>
      </c>
      <c r="AO29" t="s">
        <v>157</v>
      </c>
      <c r="AP29" t="s">
        <v>158</v>
      </c>
      <c r="AQ29">
        <v>0.01</v>
      </c>
      <c r="AR29" t="s">
        <v>159</v>
      </c>
      <c r="AT29" t="s">
        <v>160</v>
      </c>
      <c r="AV29" t="s">
        <v>161</v>
      </c>
      <c r="BF29" t="s">
        <v>230</v>
      </c>
      <c r="BP29">
        <v>353.2</v>
      </c>
      <c r="BQ29" t="s">
        <v>163</v>
      </c>
      <c r="BR29" t="s">
        <v>164</v>
      </c>
      <c r="BT29" t="s">
        <v>165</v>
      </c>
      <c r="BU29" t="s">
        <v>166</v>
      </c>
      <c r="BV29" s="1">
        <v>44471</v>
      </c>
      <c r="BX29" t="s">
        <v>231</v>
      </c>
      <c r="BY29" t="s">
        <v>168</v>
      </c>
      <c r="BZ29">
        <v>0.01</v>
      </c>
      <c r="CA29" t="s">
        <v>159</v>
      </c>
      <c r="CC29" t="s">
        <v>169</v>
      </c>
      <c r="CD29" t="s">
        <v>170</v>
      </c>
    </row>
    <row r="30" spans="1:82">
      <c r="A30" t="s">
        <v>138</v>
      </c>
      <c r="B30" t="s">
        <v>139</v>
      </c>
      <c r="C30" t="s">
        <v>232</v>
      </c>
      <c r="D30" t="s">
        <v>141</v>
      </c>
      <c r="E30" t="s">
        <v>142</v>
      </c>
      <c r="F30" t="s">
        <v>143</v>
      </c>
      <c r="G30" s="1">
        <f t="shared" si="1"/>
        <v>45213</v>
      </c>
      <c r="H30" s="1">
        <v>44483</v>
      </c>
      <c r="I30" s="2">
        <v>0.5625</v>
      </c>
      <c r="J30" t="s">
        <v>144</v>
      </c>
      <c r="N30" t="s">
        <v>145</v>
      </c>
      <c r="V30" t="s">
        <v>146</v>
      </c>
      <c r="W30" t="s">
        <v>147</v>
      </c>
      <c r="X30" t="s">
        <v>148</v>
      </c>
      <c r="Y30" t="s">
        <v>149</v>
      </c>
      <c r="Z30" t="s">
        <v>150</v>
      </c>
      <c r="AE30">
        <v>45.483227999999997</v>
      </c>
      <c r="AF30">
        <v>-109.451708</v>
      </c>
      <c r="AG30" t="s">
        <v>151</v>
      </c>
      <c r="AH30" t="s">
        <v>152</v>
      </c>
      <c r="AI30" t="s">
        <v>153</v>
      </c>
      <c r="AK30" t="s">
        <v>154</v>
      </c>
      <c r="AL30" t="s">
        <v>233</v>
      </c>
      <c r="AM30" t="s">
        <v>173</v>
      </c>
      <c r="AN30" t="s">
        <v>156</v>
      </c>
      <c r="AO30" t="s">
        <v>157</v>
      </c>
      <c r="AP30" t="s">
        <v>158</v>
      </c>
      <c r="AT30" t="s">
        <v>160</v>
      </c>
      <c r="AV30" t="s">
        <v>161</v>
      </c>
      <c r="BF30" t="s">
        <v>234</v>
      </c>
      <c r="BP30">
        <v>353.2</v>
      </c>
      <c r="BQ30" t="s">
        <v>163</v>
      </c>
      <c r="BR30" t="s">
        <v>164</v>
      </c>
      <c r="BT30" t="s">
        <v>165</v>
      </c>
      <c r="BU30" t="s">
        <v>166</v>
      </c>
      <c r="BV30" s="1">
        <v>44497</v>
      </c>
      <c r="BX30" t="s">
        <v>235</v>
      </c>
      <c r="BY30" t="s">
        <v>168</v>
      </c>
      <c r="BZ30">
        <v>0.01</v>
      </c>
      <c r="CA30" t="s">
        <v>159</v>
      </c>
      <c r="CC30" t="s">
        <v>176</v>
      </c>
      <c r="CD30" t="s">
        <v>170</v>
      </c>
    </row>
    <row r="31" spans="1:82">
      <c r="A31" t="s">
        <v>138</v>
      </c>
      <c r="B31" t="s">
        <v>139</v>
      </c>
      <c r="C31" t="s">
        <v>232</v>
      </c>
      <c r="D31" t="s">
        <v>141</v>
      </c>
      <c r="E31" t="s">
        <v>142</v>
      </c>
      <c r="F31" t="s">
        <v>143</v>
      </c>
      <c r="G31" s="1">
        <f t="shared" si="1"/>
        <v>45213</v>
      </c>
      <c r="H31" s="1">
        <v>44483</v>
      </c>
      <c r="I31" s="2">
        <v>0.5625</v>
      </c>
      <c r="J31" t="s">
        <v>144</v>
      </c>
      <c r="N31" t="s">
        <v>145</v>
      </c>
      <c r="V31" t="s">
        <v>146</v>
      </c>
      <c r="W31" t="s">
        <v>147</v>
      </c>
      <c r="X31" t="s">
        <v>148</v>
      </c>
      <c r="Y31" t="s">
        <v>149</v>
      </c>
      <c r="Z31" t="s">
        <v>150</v>
      </c>
      <c r="AE31">
        <v>45.483227999999997</v>
      </c>
      <c r="AF31">
        <v>-109.451708</v>
      </c>
      <c r="AG31" t="s">
        <v>151</v>
      </c>
      <c r="AH31" t="s">
        <v>152</v>
      </c>
      <c r="AI31" t="s">
        <v>153</v>
      </c>
      <c r="AK31" t="s">
        <v>154</v>
      </c>
      <c r="AL31" t="s">
        <v>233</v>
      </c>
      <c r="AM31" t="s">
        <v>173</v>
      </c>
      <c r="AN31" t="s">
        <v>156</v>
      </c>
      <c r="AO31" t="s">
        <v>157</v>
      </c>
      <c r="AP31" t="s">
        <v>158</v>
      </c>
      <c r="AT31" t="s">
        <v>160</v>
      </c>
      <c r="AV31" t="s">
        <v>161</v>
      </c>
      <c r="BF31" t="s">
        <v>234</v>
      </c>
      <c r="BP31">
        <v>353.2</v>
      </c>
      <c r="BQ31" t="s">
        <v>163</v>
      </c>
      <c r="BR31" t="s">
        <v>164</v>
      </c>
      <c r="BT31" t="s">
        <v>165</v>
      </c>
      <c r="BU31" t="s">
        <v>166</v>
      </c>
      <c r="BV31" s="1">
        <v>44497</v>
      </c>
      <c r="BX31" t="s">
        <v>235</v>
      </c>
      <c r="BY31" t="s">
        <v>168</v>
      </c>
      <c r="BZ31">
        <v>0.01</v>
      </c>
      <c r="CA31" t="s">
        <v>159</v>
      </c>
      <c r="CC31" t="s">
        <v>176</v>
      </c>
      <c r="CD31" t="s">
        <v>170</v>
      </c>
    </row>
    <row r="32" spans="1:82">
      <c r="A32" t="s">
        <v>138</v>
      </c>
      <c r="B32" t="s">
        <v>139</v>
      </c>
      <c r="C32" t="s">
        <v>236</v>
      </c>
      <c r="D32" t="s">
        <v>141</v>
      </c>
      <c r="E32" t="s">
        <v>142</v>
      </c>
      <c r="F32" t="s">
        <v>143</v>
      </c>
      <c r="G32" s="1">
        <f t="shared" si="1"/>
        <v>45247</v>
      </c>
      <c r="H32" s="1">
        <v>44517</v>
      </c>
      <c r="I32" s="2">
        <v>0.50694444444444442</v>
      </c>
      <c r="J32" t="s">
        <v>178</v>
      </c>
      <c r="N32" t="s">
        <v>145</v>
      </c>
      <c r="V32" t="s">
        <v>146</v>
      </c>
      <c r="W32" t="s">
        <v>147</v>
      </c>
      <c r="X32" t="s">
        <v>148</v>
      </c>
      <c r="Y32" t="s">
        <v>149</v>
      </c>
      <c r="Z32" t="s">
        <v>150</v>
      </c>
      <c r="AE32">
        <v>45.483227999999997</v>
      </c>
      <c r="AF32">
        <v>-109.451708</v>
      </c>
      <c r="AG32" t="s">
        <v>151</v>
      </c>
      <c r="AH32" t="s">
        <v>152</v>
      </c>
      <c r="AI32" t="s">
        <v>153</v>
      </c>
      <c r="AK32" t="s">
        <v>154</v>
      </c>
      <c r="AL32" t="s">
        <v>237</v>
      </c>
      <c r="AN32" t="s">
        <v>156</v>
      </c>
      <c r="AO32" t="s">
        <v>157</v>
      </c>
      <c r="AP32" t="s">
        <v>158</v>
      </c>
      <c r="AQ32">
        <v>0.02</v>
      </c>
      <c r="AR32" t="s">
        <v>159</v>
      </c>
      <c r="AT32" t="s">
        <v>160</v>
      </c>
      <c r="AV32" t="s">
        <v>161</v>
      </c>
      <c r="BF32" t="s">
        <v>238</v>
      </c>
      <c r="BP32">
        <v>353.2</v>
      </c>
      <c r="BQ32" t="s">
        <v>163</v>
      </c>
      <c r="BR32" t="s">
        <v>164</v>
      </c>
      <c r="BT32" t="s">
        <v>165</v>
      </c>
      <c r="BU32" t="s">
        <v>166</v>
      </c>
      <c r="BV32" s="1">
        <v>44529</v>
      </c>
      <c r="BX32" t="s">
        <v>239</v>
      </c>
      <c r="BY32" t="s">
        <v>168</v>
      </c>
      <c r="BZ32">
        <v>0.01</v>
      </c>
      <c r="CA32" t="s">
        <v>159</v>
      </c>
      <c r="CC32" t="s">
        <v>176</v>
      </c>
      <c r="CD32" t="s">
        <v>170</v>
      </c>
    </row>
    <row r="33" spans="1:82">
      <c r="A33" t="s">
        <v>138</v>
      </c>
      <c r="B33" t="s">
        <v>139</v>
      </c>
      <c r="C33" t="s">
        <v>236</v>
      </c>
      <c r="D33" t="s">
        <v>141</v>
      </c>
      <c r="E33" t="s">
        <v>142</v>
      </c>
      <c r="F33" t="s">
        <v>143</v>
      </c>
      <c r="G33" s="1">
        <f t="shared" si="1"/>
        <v>45247</v>
      </c>
      <c r="H33" s="1">
        <v>44517</v>
      </c>
      <c r="I33" s="2">
        <v>0.50694444444444442</v>
      </c>
      <c r="J33" t="s">
        <v>178</v>
      </c>
      <c r="N33" t="s">
        <v>145</v>
      </c>
      <c r="V33" t="s">
        <v>146</v>
      </c>
      <c r="W33" t="s">
        <v>147</v>
      </c>
      <c r="X33" t="s">
        <v>148</v>
      </c>
      <c r="Y33" t="s">
        <v>149</v>
      </c>
      <c r="Z33" t="s">
        <v>150</v>
      </c>
      <c r="AE33">
        <v>45.483227999999997</v>
      </c>
      <c r="AF33">
        <v>-109.451708</v>
      </c>
      <c r="AG33" t="s">
        <v>151</v>
      </c>
      <c r="AH33" t="s">
        <v>152</v>
      </c>
      <c r="AI33" t="s">
        <v>153</v>
      </c>
      <c r="AK33" t="s">
        <v>154</v>
      </c>
      <c r="AL33" t="s">
        <v>237</v>
      </c>
      <c r="AN33" t="s">
        <v>156</v>
      </c>
      <c r="AO33" t="s">
        <v>157</v>
      </c>
      <c r="AP33" t="s">
        <v>158</v>
      </c>
      <c r="AQ33">
        <v>0.02</v>
      </c>
      <c r="AR33" t="s">
        <v>159</v>
      </c>
      <c r="AT33" t="s">
        <v>160</v>
      </c>
      <c r="AV33" t="s">
        <v>161</v>
      </c>
      <c r="BF33" t="s">
        <v>238</v>
      </c>
      <c r="BP33">
        <v>353.2</v>
      </c>
      <c r="BQ33" t="s">
        <v>163</v>
      </c>
      <c r="BR33" t="s">
        <v>164</v>
      </c>
      <c r="BT33" t="s">
        <v>165</v>
      </c>
      <c r="BU33" t="s">
        <v>166</v>
      </c>
      <c r="BV33" s="1">
        <v>44529</v>
      </c>
      <c r="BX33" t="s">
        <v>239</v>
      </c>
      <c r="BY33" t="s">
        <v>168</v>
      </c>
      <c r="BZ33">
        <v>0.01</v>
      </c>
      <c r="CA33" t="s">
        <v>159</v>
      </c>
      <c r="CC33" t="s">
        <v>176</v>
      </c>
      <c r="CD33" t="s">
        <v>170</v>
      </c>
    </row>
    <row r="34" spans="1:82">
      <c r="A34" t="s">
        <v>138</v>
      </c>
      <c r="B34" t="s">
        <v>139</v>
      </c>
      <c r="C34" t="s">
        <v>240</v>
      </c>
      <c r="D34" t="s">
        <v>199</v>
      </c>
      <c r="E34" t="s">
        <v>142</v>
      </c>
      <c r="F34" t="s">
        <v>143</v>
      </c>
      <c r="G34" s="1">
        <f t="shared" si="1"/>
        <v>45276</v>
      </c>
      <c r="H34" s="1">
        <v>44546</v>
      </c>
      <c r="I34" s="2">
        <v>0.50694444444444442</v>
      </c>
      <c r="J34" t="s">
        <v>178</v>
      </c>
      <c r="N34" t="s">
        <v>145</v>
      </c>
      <c r="V34" t="s">
        <v>146</v>
      </c>
      <c r="W34" t="s">
        <v>147</v>
      </c>
      <c r="X34" t="s">
        <v>148</v>
      </c>
      <c r="Y34" t="s">
        <v>149</v>
      </c>
      <c r="Z34" t="s">
        <v>150</v>
      </c>
      <c r="AE34">
        <v>45.483227999999997</v>
      </c>
      <c r="AF34">
        <v>-109.451708</v>
      </c>
      <c r="AG34" t="s">
        <v>151</v>
      </c>
      <c r="AH34" t="s">
        <v>152</v>
      </c>
      <c r="AI34" t="s">
        <v>153</v>
      </c>
      <c r="AK34" t="s">
        <v>154</v>
      </c>
      <c r="AL34" t="s">
        <v>241</v>
      </c>
      <c r="AN34" t="s">
        <v>156</v>
      </c>
      <c r="AO34" t="s">
        <v>157</v>
      </c>
      <c r="AP34" t="s">
        <v>158</v>
      </c>
      <c r="AQ34">
        <v>0.1</v>
      </c>
      <c r="AR34" t="s">
        <v>159</v>
      </c>
      <c r="AT34" t="s">
        <v>160</v>
      </c>
      <c r="AV34" t="s">
        <v>161</v>
      </c>
      <c r="BF34" t="s">
        <v>242</v>
      </c>
      <c r="BP34">
        <v>353.2</v>
      </c>
      <c r="BQ34" t="s">
        <v>163</v>
      </c>
      <c r="BR34" t="s">
        <v>164</v>
      </c>
      <c r="BT34" t="s">
        <v>165</v>
      </c>
      <c r="BU34" t="s">
        <v>166</v>
      </c>
      <c r="BV34" s="1">
        <v>44559</v>
      </c>
      <c r="BX34" t="s">
        <v>243</v>
      </c>
      <c r="BY34" t="s">
        <v>168</v>
      </c>
      <c r="BZ34">
        <v>0.01</v>
      </c>
      <c r="CA34" t="s">
        <v>159</v>
      </c>
      <c r="CC34" t="s">
        <v>203</v>
      </c>
      <c r="CD34" t="s">
        <v>170</v>
      </c>
    </row>
    <row r="35" spans="1:82">
      <c r="A35" t="s">
        <v>138</v>
      </c>
      <c r="B35" t="s">
        <v>139</v>
      </c>
      <c r="C35" t="s">
        <v>244</v>
      </c>
      <c r="D35" t="s">
        <v>141</v>
      </c>
      <c r="E35" t="s">
        <v>142</v>
      </c>
      <c r="F35" t="s">
        <v>143</v>
      </c>
      <c r="G35" s="1">
        <f t="shared" si="1"/>
        <v>45276</v>
      </c>
      <c r="H35" s="1">
        <v>44546</v>
      </c>
      <c r="I35" s="2">
        <v>0.50694444444444442</v>
      </c>
      <c r="J35" t="s">
        <v>178</v>
      </c>
      <c r="N35" t="s">
        <v>145</v>
      </c>
      <c r="V35" t="s">
        <v>146</v>
      </c>
      <c r="W35" t="s">
        <v>147</v>
      </c>
      <c r="X35" t="s">
        <v>148</v>
      </c>
      <c r="Y35" t="s">
        <v>149</v>
      </c>
      <c r="Z35" t="s">
        <v>150</v>
      </c>
      <c r="AE35">
        <v>45.483227999999997</v>
      </c>
      <c r="AF35">
        <v>-109.451708</v>
      </c>
      <c r="AG35" t="s">
        <v>151</v>
      </c>
      <c r="AH35" t="s">
        <v>152</v>
      </c>
      <c r="AI35" t="s">
        <v>153</v>
      </c>
      <c r="AK35" t="s">
        <v>154</v>
      </c>
      <c r="AL35" t="s">
        <v>245</v>
      </c>
      <c r="AN35" t="s">
        <v>156</v>
      </c>
      <c r="AO35" t="s">
        <v>157</v>
      </c>
      <c r="AP35" t="s">
        <v>158</v>
      </c>
      <c r="AQ35">
        <v>0.1</v>
      </c>
      <c r="AR35" t="s">
        <v>159</v>
      </c>
      <c r="AT35" t="s">
        <v>160</v>
      </c>
      <c r="AV35" t="s">
        <v>161</v>
      </c>
      <c r="BF35" t="s">
        <v>242</v>
      </c>
      <c r="BP35">
        <v>353.2</v>
      </c>
      <c r="BQ35" t="s">
        <v>163</v>
      </c>
      <c r="BR35" t="s">
        <v>164</v>
      </c>
      <c r="BT35" t="s">
        <v>165</v>
      </c>
      <c r="BU35" t="s">
        <v>166</v>
      </c>
      <c r="BV35" s="1">
        <v>44559</v>
      </c>
      <c r="BX35" t="s">
        <v>246</v>
      </c>
      <c r="BY35" t="s">
        <v>168</v>
      </c>
      <c r="BZ35">
        <v>0.01</v>
      </c>
      <c r="CA35" t="s">
        <v>159</v>
      </c>
      <c r="CC35" t="s">
        <v>176</v>
      </c>
      <c r="CD35" t="s">
        <v>170</v>
      </c>
    </row>
    <row r="36" spans="1:82">
      <c r="A36" t="s">
        <v>138</v>
      </c>
      <c r="B36" t="s">
        <v>139</v>
      </c>
      <c r="C36" t="s">
        <v>240</v>
      </c>
      <c r="D36" t="s">
        <v>199</v>
      </c>
      <c r="E36" t="s">
        <v>142</v>
      </c>
      <c r="F36" t="s">
        <v>143</v>
      </c>
      <c r="G36" s="1">
        <f t="shared" si="1"/>
        <v>45276</v>
      </c>
      <c r="H36" s="1">
        <v>44546</v>
      </c>
      <c r="I36" s="2">
        <v>0.50694444444444442</v>
      </c>
      <c r="J36" t="s">
        <v>178</v>
      </c>
      <c r="N36" t="s">
        <v>145</v>
      </c>
      <c r="V36" t="s">
        <v>146</v>
      </c>
      <c r="W36" t="s">
        <v>147</v>
      </c>
      <c r="X36" t="s">
        <v>148</v>
      </c>
      <c r="Y36" t="s">
        <v>149</v>
      </c>
      <c r="Z36" t="s">
        <v>150</v>
      </c>
      <c r="AE36">
        <v>45.483227999999997</v>
      </c>
      <c r="AF36">
        <v>-109.451708</v>
      </c>
      <c r="AG36" t="s">
        <v>151</v>
      </c>
      <c r="AH36" t="s">
        <v>152</v>
      </c>
      <c r="AI36" t="s">
        <v>153</v>
      </c>
      <c r="AK36" t="s">
        <v>154</v>
      </c>
      <c r="AL36" t="s">
        <v>241</v>
      </c>
      <c r="AN36" t="s">
        <v>156</v>
      </c>
      <c r="AO36" t="s">
        <v>157</v>
      </c>
      <c r="AP36" t="s">
        <v>158</v>
      </c>
      <c r="AQ36">
        <v>0.1</v>
      </c>
      <c r="AR36" t="s">
        <v>159</v>
      </c>
      <c r="AT36" t="s">
        <v>160</v>
      </c>
      <c r="AV36" t="s">
        <v>161</v>
      </c>
      <c r="BF36" t="s">
        <v>242</v>
      </c>
      <c r="BP36">
        <v>353.2</v>
      </c>
      <c r="BQ36" t="s">
        <v>163</v>
      </c>
      <c r="BR36" t="s">
        <v>164</v>
      </c>
      <c r="BT36" t="s">
        <v>165</v>
      </c>
      <c r="BU36" t="s">
        <v>166</v>
      </c>
      <c r="BV36" s="1">
        <v>44559</v>
      </c>
      <c r="BX36" t="s">
        <v>243</v>
      </c>
      <c r="BY36" t="s">
        <v>168</v>
      </c>
      <c r="BZ36">
        <v>0.01</v>
      </c>
      <c r="CA36" t="s">
        <v>159</v>
      </c>
      <c r="CC36" t="s">
        <v>203</v>
      </c>
      <c r="CD36" t="s">
        <v>170</v>
      </c>
    </row>
    <row r="37" spans="1:82">
      <c r="A37" t="s">
        <v>138</v>
      </c>
      <c r="B37" t="s">
        <v>139</v>
      </c>
      <c r="C37" t="s">
        <v>244</v>
      </c>
      <c r="D37" t="s">
        <v>141</v>
      </c>
      <c r="E37" t="s">
        <v>142</v>
      </c>
      <c r="F37" t="s">
        <v>143</v>
      </c>
      <c r="G37" s="1">
        <f t="shared" si="1"/>
        <v>45276</v>
      </c>
      <c r="H37" s="1">
        <v>44546</v>
      </c>
      <c r="I37" s="2">
        <v>0.50694444444444442</v>
      </c>
      <c r="J37" t="s">
        <v>178</v>
      </c>
      <c r="N37" t="s">
        <v>145</v>
      </c>
      <c r="V37" t="s">
        <v>146</v>
      </c>
      <c r="W37" t="s">
        <v>147</v>
      </c>
      <c r="X37" t="s">
        <v>148</v>
      </c>
      <c r="Y37" t="s">
        <v>149</v>
      </c>
      <c r="Z37" t="s">
        <v>150</v>
      </c>
      <c r="AE37">
        <v>45.483227999999997</v>
      </c>
      <c r="AF37">
        <v>-109.451708</v>
      </c>
      <c r="AG37" t="s">
        <v>151</v>
      </c>
      <c r="AH37" t="s">
        <v>152</v>
      </c>
      <c r="AI37" t="s">
        <v>153</v>
      </c>
      <c r="AK37" t="s">
        <v>154</v>
      </c>
      <c r="AL37" t="s">
        <v>245</v>
      </c>
      <c r="AN37" t="s">
        <v>156</v>
      </c>
      <c r="AO37" t="s">
        <v>157</v>
      </c>
      <c r="AP37" t="s">
        <v>158</v>
      </c>
      <c r="AQ37">
        <v>0.1</v>
      </c>
      <c r="AR37" t="s">
        <v>159</v>
      </c>
      <c r="AT37" t="s">
        <v>160</v>
      </c>
      <c r="AV37" t="s">
        <v>161</v>
      </c>
      <c r="BF37" t="s">
        <v>242</v>
      </c>
      <c r="BP37">
        <v>353.2</v>
      </c>
      <c r="BQ37" t="s">
        <v>163</v>
      </c>
      <c r="BR37" t="s">
        <v>164</v>
      </c>
      <c r="BT37" t="s">
        <v>165</v>
      </c>
      <c r="BU37" t="s">
        <v>166</v>
      </c>
      <c r="BV37" s="1">
        <v>44559</v>
      </c>
      <c r="BX37" t="s">
        <v>246</v>
      </c>
      <c r="BY37" t="s">
        <v>168</v>
      </c>
      <c r="BZ37">
        <v>0.01</v>
      </c>
      <c r="CA37" t="s">
        <v>159</v>
      </c>
      <c r="CC37" t="s">
        <v>176</v>
      </c>
      <c r="CD37" t="s">
        <v>170</v>
      </c>
    </row>
    <row r="38" spans="1:82">
      <c r="A38" t="s">
        <v>138</v>
      </c>
      <c r="B38" t="s">
        <v>139</v>
      </c>
      <c r="C38" t="s">
        <v>247</v>
      </c>
      <c r="D38" t="s">
        <v>141</v>
      </c>
      <c r="E38" t="s">
        <v>142</v>
      </c>
      <c r="F38" t="s">
        <v>143</v>
      </c>
      <c r="G38" s="1">
        <f t="shared" ref="G38:G67" si="2">H38+365</f>
        <v>44943</v>
      </c>
      <c r="H38" s="1">
        <v>44578</v>
      </c>
      <c r="I38" s="2">
        <v>0.53819444444444442</v>
      </c>
      <c r="J38" t="s">
        <v>178</v>
      </c>
      <c r="V38" t="s">
        <v>146</v>
      </c>
      <c r="W38" t="s">
        <v>147</v>
      </c>
      <c r="X38" t="s">
        <v>148</v>
      </c>
      <c r="Y38" t="s">
        <v>149</v>
      </c>
      <c r="Z38" t="s">
        <v>150</v>
      </c>
      <c r="AE38">
        <v>45.483227999999997</v>
      </c>
      <c r="AF38">
        <v>-109.451708</v>
      </c>
      <c r="AG38" t="s">
        <v>151</v>
      </c>
      <c r="AH38" t="s">
        <v>152</v>
      </c>
      <c r="AI38" t="s">
        <v>153</v>
      </c>
      <c r="AK38" t="s">
        <v>154</v>
      </c>
      <c r="AL38" t="s">
        <v>248</v>
      </c>
      <c r="AN38" t="s">
        <v>156</v>
      </c>
      <c r="AO38" t="s">
        <v>157</v>
      </c>
      <c r="AP38" t="s">
        <v>158</v>
      </c>
      <c r="AQ38">
        <v>0.17</v>
      </c>
      <c r="AR38" t="s">
        <v>159</v>
      </c>
      <c r="AT38" t="s">
        <v>160</v>
      </c>
      <c r="AV38" t="s">
        <v>161</v>
      </c>
      <c r="BF38" t="s">
        <v>249</v>
      </c>
      <c r="BP38">
        <v>353.2</v>
      </c>
      <c r="BQ38" t="s">
        <v>163</v>
      </c>
      <c r="BR38" t="s">
        <v>164</v>
      </c>
      <c r="BT38" t="s">
        <v>165</v>
      </c>
      <c r="BU38" t="s">
        <v>166</v>
      </c>
      <c r="BV38" s="1">
        <v>44579</v>
      </c>
      <c r="BX38" t="s">
        <v>250</v>
      </c>
      <c r="BY38" t="s">
        <v>168</v>
      </c>
      <c r="BZ38">
        <v>0.01</v>
      </c>
      <c r="CA38" t="s">
        <v>159</v>
      </c>
      <c r="CC38" t="s">
        <v>251</v>
      </c>
      <c r="CD38" t="s">
        <v>170</v>
      </c>
    </row>
    <row r="39" spans="1:82">
      <c r="A39" t="s">
        <v>138</v>
      </c>
      <c r="B39" t="s">
        <v>139</v>
      </c>
      <c r="C39" t="s">
        <v>247</v>
      </c>
      <c r="D39" t="s">
        <v>141</v>
      </c>
      <c r="E39" t="s">
        <v>142</v>
      </c>
      <c r="F39" t="s">
        <v>143</v>
      </c>
      <c r="G39" s="1">
        <f t="shared" si="2"/>
        <v>44943</v>
      </c>
      <c r="H39" s="1">
        <v>44578</v>
      </c>
      <c r="I39" s="2">
        <v>0.53819444444444442</v>
      </c>
      <c r="J39" t="s">
        <v>178</v>
      </c>
      <c r="V39" t="s">
        <v>146</v>
      </c>
      <c r="W39" t="s">
        <v>147</v>
      </c>
      <c r="X39" t="s">
        <v>148</v>
      </c>
      <c r="Y39" t="s">
        <v>149</v>
      </c>
      <c r="Z39" t="s">
        <v>150</v>
      </c>
      <c r="AE39">
        <v>45.483227999999997</v>
      </c>
      <c r="AF39">
        <v>-109.451708</v>
      </c>
      <c r="AG39" t="s">
        <v>151</v>
      </c>
      <c r="AH39" t="s">
        <v>152</v>
      </c>
      <c r="AI39" t="s">
        <v>153</v>
      </c>
      <c r="AK39" t="s">
        <v>154</v>
      </c>
      <c r="AL39" t="s">
        <v>248</v>
      </c>
      <c r="AN39" t="s">
        <v>156</v>
      </c>
      <c r="AO39" t="s">
        <v>157</v>
      </c>
      <c r="AP39" t="s">
        <v>158</v>
      </c>
      <c r="AQ39">
        <v>0.17</v>
      </c>
      <c r="AR39" t="s">
        <v>159</v>
      </c>
      <c r="AT39" t="s">
        <v>160</v>
      </c>
      <c r="AV39" t="s">
        <v>161</v>
      </c>
      <c r="BF39" t="s">
        <v>249</v>
      </c>
      <c r="BP39">
        <v>353.2</v>
      </c>
      <c r="BQ39" t="s">
        <v>163</v>
      </c>
      <c r="BR39" t="s">
        <v>164</v>
      </c>
      <c r="BT39" t="s">
        <v>165</v>
      </c>
      <c r="BU39" t="s">
        <v>166</v>
      </c>
      <c r="BV39" s="1">
        <v>44579</v>
      </c>
      <c r="BX39" t="s">
        <v>250</v>
      </c>
      <c r="BY39" t="s">
        <v>168</v>
      </c>
      <c r="BZ39">
        <v>0.01</v>
      </c>
      <c r="CA39" t="s">
        <v>159</v>
      </c>
      <c r="CC39" t="s">
        <v>251</v>
      </c>
      <c r="CD39" t="s">
        <v>170</v>
      </c>
    </row>
    <row r="40" spans="1:82">
      <c r="A40" t="s">
        <v>138</v>
      </c>
      <c r="B40" t="s">
        <v>139</v>
      </c>
      <c r="C40" t="s">
        <v>252</v>
      </c>
      <c r="D40" t="s">
        <v>141</v>
      </c>
      <c r="E40" t="s">
        <v>142</v>
      </c>
      <c r="F40" t="s">
        <v>143</v>
      </c>
      <c r="G40" s="1">
        <f t="shared" si="2"/>
        <v>44971</v>
      </c>
      <c r="H40" s="1">
        <v>44606</v>
      </c>
      <c r="I40" s="2">
        <v>0.53333333333333333</v>
      </c>
      <c r="J40" t="s">
        <v>178</v>
      </c>
      <c r="V40" t="s">
        <v>146</v>
      </c>
      <c r="W40" t="s">
        <v>147</v>
      </c>
      <c r="X40" t="s">
        <v>148</v>
      </c>
      <c r="Y40" t="s">
        <v>149</v>
      </c>
      <c r="Z40" t="s">
        <v>150</v>
      </c>
      <c r="AE40">
        <v>45.483227999999997</v>
      </c>
      <c r="AF40">
        <v>-109.451708</v>
      </c>
      <c r="AG40" t="s">
        <v>151</v>
      </c>
      <c r="AH40" t="s">
        <v>152</v>
      </c>
      <c r="AI40" t="s">
        <v>153</v>
      </c>
      <c r="AK40" t="s">
        <v>154</v>
      </c>
      <c r="AL40" t="s">
        <v>253</v>
      </c>
      <c r="AN40" t="s">
        <v>156</v>
      </c>
      <c r="AO40" t="s">
        <v>157</v>
      </c>
      <c r="AP40" t="s">
        <v>158</v>
      </c>
      <c r="AQ40">
        <v>0.12</v>
      </c>
      <c r="AR40" t="s">
        <v>159</v>
      </c>
      <c r="AT40" t="s">
        <v>160</v>
      </c>
      <c r="AV40" t="s">
        <v>161</v>
      </c>
      <c r="BF40" t="s">
        <v>254</v>
      </c>
      <c r="BP40">
        <v>353.2</v>
      </c>
      <c r="BQ40" t="s">
        <v>163</v>
      </c>
      <c r="BR40" t="s">
        <v>164</v>
      </c>
      <c r="BT40" t="s">
        <v>165</v>
      </c>
      <c r="BU40" t="s">
        <v>166</v>
      </c>
      <c r="BV40" s="1">
        <v>44615</v>
      </c>
      <c r="BX40" t="s">
        <v>255</v>
      </c>
      <c r="BY40" t="s">
        <v>168</v>
      </c>
      <c r="BZ40">
        <v>0.01</v>
      </c>
      <c r="CA40" t="s">
        <v>159</v>
      </c>
      <c r="CC40" t="s">
        <v>251</v>
      </c>
      <c r="CD40" t="s">
        <v>170</v>
      </c>
    </row>
    <row r="41" spans="1:82">
      <c r="A41" t="s">
        <v>138</v>
      </c>
      <c r="B41" t="s">
        <v>139</v>
      </c>
      <c r="C41" t="s">
        <v>252</v>
      </c>
      <c r="D41" t="s">
        <v>141</v>
      </c>
      <c r="E41" t="s">
        <v>142</v>
      </c>
      <c r="F41" t="s">
        <v>143</v>
      </c>
      <c r="G41" s="1">
        <f t="shared" si="2"/>
        <v>44971</v>
      </c>
      <c r="H41" s="1">
        <v>44606</v>
      </c>
      <c r="I41" s="2">
        <v>0.53333333333333333</v>
      </c>
      <c r="J41" t="s">
        <v>178</v>
      </c>
      <c r="V41" t="s">
        <v>146</v>
      </c>
      <c r="W41" t="s">
        <v>147</v>
      </c>
      <c r="X41" t="s">
        <v>148</v>
      </c>
      <c r="Y41" t="s">
        <v>149</v>
      </c>
      <c r="Z41" t="s">
        <v>150</v>
      </c>
      <c r="AE41">
        <v>45.483227999999997</v>
      </c>
      <c r="AF41">
        <v>-109.451708</v>
      </c>
      <c r="AG41" t="s">
        <v>151</v>
      </c>
      <c r="AH41" t="s">
        <v>152</v>
      </c>
      <c r="AI41" t="s">
        <v>153</v>
      </c>
      <c r="AK41" t="s">
        <v>154</v>
      </c>
      <c r="AL41" t="s">
        <v>253</v>
      </c>
      <c r="AN41" t="s">
        <v>156</v>
      </c>
      <c r="AO41" t="s">
        <v>157</v>
      </c>
      <c r="AP41" t="s">
        <v>158</v>
      </c>
      <c r="AQ41">
        <v>0.12</v>
      </c>
      <c r="AR41" t="s">
        <v>159</v>
      </c>
      <c r="AT41" t="s">
        <v>160</v>
      </c>
      <c r="AV41" t="s">
        <v>161</v>
      </c>
      <c r="BF41" t="s">
        <v>254</v>
      </c>
      <c r="BP41">
        <v>353.2</v>
      </c>
      <c r="BQ41" t="s">
        <v>163</v>
      </c>
      <c r="BR41" t="s">
        <v>164</v>
      </c>
      <c r="BT41" t="s">
        <v>165</v>
      </c>
      <c r="BU41" t="s">
        <v>166</v>
      </c>
      <c r="BV41" s="1">
        <v>44615</v>
      </c>
      <c r="BX41" t="s">
        <v>255</v>
      </c>
      <c r="BY41" t="s">
        <v>168</v>
      </c>
      <c r="BZ41">
        <v>0.01</v>
      </c>
      <c r="CA41" t="s">
        <v>159</v>
      </c>
      <c r="CC41" t="s">
        <v>251</v>
      </c>
      <c r="CD41" t="s">
        <v>170</v>
      </c>
    </row>
    <row r="42" spans="1:82">
      <c r="A42" t="s">
        <v>138</v>
      </c>
      <c r="B42" t="s">
        <v>139</v>
      </c>
      <c r="C42" t="s">
        <v>256</v>
      </c>
      <c r="D42" t="s">
        <v>141</v>
      </c>
      <c r="E42" t="s">
        <v>142</v>
      </c>
      <c r="F42" t="s">
        <v>143</v>
      </c>
      <c r="G42" s="1">
        <f t="shared" si="2"/>
        <v>45002</v>
      </c>
      <c r="H42" s="1">
        <v>44637</v>
      </c>
      <c r="I42" s="2">
        <v>0.49861111111111112</v>
      </c>
      <c r="J42" t="s">
        <v>178</v>
      </c>
      <c r="V42" t="s">
        <v>146</v>
      </c>
      <c r="W42" t="s">
        <v>147</v>
      </c>
      <c r="X42" t="s">
        <v>148</v>
      </c>
      <c r="Y42" t="s">
        <v>149</v>
      </c>
      <c r="Z42" t="s">
        <v>150</v>
      </c>
      <c r="AE42">
        <v>45.483227999999997</v>
      </c>
      <c r="AF42">
        <v>-109.451708</v>
      </c>
      <c r="AG42" t="s">
        <v>151</v>
      </c>
      <c r="AH42" t="s">
        <v>152</v>
      </c>
      <c r="AI42" t="s">
        <v>153</v>
      </c>
      <c r="AK42" t="s">
        <v>154</v>
      </c>
      <c r="AL42" t="s">
        <v>257</v>
      </c>
      <c r="AN42" t="s">
        <v>156</v>
      </c>
      <c r="AO42" t="s">
        <v>157</v>
      </c>
      <c r="AP42" t="s">
        <v>158</v>
      </c>
      <c r="AQ42">
        <v>0.09</v>
      </c>
      <c r="AR42" t="s">
        <v>159</v>
      </c>
      <c r="AT42" t="s">
        <v>160</v>
      </c>
      <c r="AV42" t="s">
        <v>161</v>
      </c>
      <c r="BF42" t="s">
        <v>258</v>
      </c>
      <c r="BP42">
        <v>353.2</v>
      </c>
      <c r="BQ42" t="s">
        <v>163</v>
      </c>
      <c r="BR42" t="s">
        <v>164</v>
      </c>
      <c r="BT42" t="s">
        <v>165</v>
      </c>
      <c r="BU42" t="s">
        <v>166</v>
      </c>
      <c r="BV42" s="1">
        <v>44644</v>
      </c>
      <c r="BX42" t="s">
        <v>259</v>
      </c>
      <c r="BY42" t="s">
        <v>168</v>
      </c>
      <c r="BZ42">
        <v>0.01</v>
      </c>
      <c r="CA42" t="s">
        <v>159</v>
      </c>
      <c r="CC42" t="s">
        <v>260</v>
      </c>
      <c r="CD42" t="s">
        <v>170</v>
      </c>
    </row>
    <row r="43" spans="1:82">
      <c r="A43" t="s">
        <v>138</v>
      </c>
      <c r="B43" t="s">
        <v>139</v>
      </c>
      <c r="C43" t="s">
        <v>256</v>
      </c>
      <c r="D43" t="s">
        <v>141</v>
      </c>
      <c r="E43" t="s">
        <v>142</v>
      </c>
      <c r="F43" t="s">
        <v>143</v>
      </c>
      <c r="G43" s="1">
        <f t="shared" si="2"/>
        <v>45002</v>
      </c>
      <c r="H43" s="1">
        <v>44637</v>
      </c>
      <c r="I43" s="2">
        <v>0.49861111111111112</v>
      </c>
      <c r="J43" t="s">
        <v>178</v>
      </c>
      <c r="V43" t="s">
        <v>146</v>
      </c>
      <c r="W43" t="s">
        <v>147</v>
      </c>
      <c r="X43" t="s">
        <v>148</v>
      </c>
      <c r="Y43" t="s">
        <v>149</v>
      </c>
      <c r="Z43" t="s">
        <v>150</v>
      </c>
      <c r="AE43">
        <v>45.483227999999997</v>
      </c>
      <c r="AF43">
        <v>-109.451708</v>
      </c>
      <c r="AG43" t="s">
        <v>151</v>
      </c>
      <c r="AH43" t="s">
        <v>152</v>
      </c>
      <c r="AI43" t="s">
        <v>153</v>
      </c>
      <c r="AK43" t="s">
        <v>154</v>
      </c>
      <c r="AL43" t="s">
        <v>257</v>
      </c>
      <c r="AN43" t="s">
        <v>156</v>
      </c>
      <c r="AO43" t="s">
        <v>157</v>
      </c>
      <c r="AP43" t="s">
        <v>158</v>
      </c>
      <c r="AQ43">
        <v>0.09</v>
      </c>
      <c r="AR43" t="s">
        <v>159</v>
      </c>
      <c r="AT43" t="s">
        <v>160</v>
      </c>
      <c r="AV43" t="s">
        <v>161</v>
      </c>
      <c r="BF43" t="s">
        <v>258</v>
      </c>
      <c r="BP43">
        <v>353.2</v>
      </c>
      <c r="BQ43" t="s">
        <v>163</v>
      </c>
      <c r="BR43" t="s">
        <v>164</v>
      </c>
      <c r="BT43" t="s">
        <v>165</v>
      </c>
      <c r="BU43" t="s">
        <v>166</v>
      </c>
      <c r="BV43" s="1">
        <v>44644</v>
      </c>
      <c r="BX43" t="s">
        <v>259</v>
      </c>
      <c r="BY43" t="s">
        <v>168</v>
      </c>
      <c r="BZ43">
        <v>0.01</v>
      </c>
      <c r="CA43" t="s">
        <v>159</v>
      </c>
      <c r="CC43" t="s">
        <v>260</v>
      </c>
      <c r="CD43" t="s">
        <v>170</v>
      </c>
    </row>
    <row r="44" spans="1:82">
      <c r="A44" t="s">
        <v>138</v>
      </c>
      <c r="B44" t="s">
        <v>139</v>
      </c>
      <c r="C44" t="s">
        <v>261</v>
      </c>
      <c r="D44" t="s">
        <v>141</v>
      </c>
      <c r="E44" t="s">
        <v>142</v>
      </c>
      <c r="F44" t="s">
        <v>143</v>
      </c>
      <c r="G44" s="1">
        <f t="shared" si="2"/>
        <v>45036</v>
      </c>
      <c r="H44" s="1">
        <v>44671</v>
      </c>
      <c r="I44" s="2">
        <v>0.5</v>
      </c>
      <c r="J44" t="s">
        <v>178</v>
      </c>
      <c r="V44" t="s">
        <v>146</v>
      </c>
      <c r="W44" t="s">
        <v>147</v>
      </c>
      <c r="X44" t="s">
        <v>148</v>
      </c>
      <c r="Y44" t="s">
        <v>149</v>
      </c>
      <c r="Z44" t="s">
        <v>150</v>
      </c>
      <c r="AE44">
        <v>45.483227999999997</v>
      </c>
      <c r="AF44">
        <v>-109.451708</v>
      </c>
      <c r="AG44" t="s">
        <v>151</v>
      </c>
      <c r="AH44" t="s">
        <v>152</v>
      </c>
      <c r="AI44" t="s">
        <v>153</v>
      </c>
      <c r="AK44" t="s">
        <v>154</v>
      </c>
      <c r="AL44" t="s">
        <v>262</v>
      </c>
      <c r="AN44" t="s">
        <v>156</v>
      </c>
      <c r="AO44" t="s">
        <v>157</v>
      </c>
      <c r="AP44" t="s">
        <v>158</v>
      </c>
      <c r="AQ44">
        <v>8.9999999999999993E-3</v>
      </c>
      <c r="AR44" t="s">
        <v>159</v>
      </c>
      <c r="AS44" t="s">
        <v>206</v>
      </c>
      <c r="AT44" t="s">
        <v>160</v>
      </c>
      <c r="AV44" t="s">
        <v>161</v>
      </c>
      <c r="BF44" t="s">
        <v>263</v>
      </c>
      <c r="BP44">
        <v>353.2</v>
      </c>
      <c r="BQ44" t="s">
        <v>163</v>
      </c>
      <c r="BR44" t="s">
        <v>164</v>
      </c>
      <c r="BT44" t="s">
        <v>165</v>
      </c>
      <c r="BU44" t="s">
        <v>166</v>
      </c>
      <c r="BV44" s="1">
        <v>44677</v>
      </c>
      <c r="BX44" t="s">
        <v>264</v>
      </c>
      <c r="BY44" t="s">
        <v>168</v>
      </c>
      <c r="BZ44">
        <v>0.01</v>
      </c>
      <c r="CA44" t="s">
        <v>159</v>
      </c>
      <c r="CC44" t="s">
        <v>260</v>
      </c>
      <c r="CD44" t="s">
        <v>170</v>
      </c>
    </row>
    <row r="45" spans="1:82">
      <c r="A45" t="s">
        <v>138</v>
      </c>
      <c r="B45" t="s">
        <v>139</v>
      </c>
      <c r="C45" t="s">
        <v>261</v>
      </c>
      <c r="D45" t="s">
        <v>141</v>
      </c>
      <c r="E45" t="s">
        <v>142</v>
      </c>
      <c r="F45" t="s">
        <v>143</v>
      </c>
      <c r="G45" s="1">
        <f t="shared" si="2"/>
        <v>45036</v>
      </c>
      <c r="H45" s="1">
        <v>44671</v>
      </c>
      <c r="I45" s="2">
        <v>0.5</v>
      </c>
      <c r="J45" t="s">
        <v>178</v>
      </c>
      <c r="V45" t="s">
        <v>146</v>
      </c>
      <c r="W45" t="s">
        <v>147</v>
      </c>
      <c r="X45" t="s">
        <v>148</v>
      </c>
      <c r="Y45" t="s">
        <v>149</v>
      </c>
      <c r="Z45" t="s">
        <v>150</v>
      </c>
      <c r="AE45">
        <v>45.483227999999997</v>
      </c>
      <c r="AF45">
        <v>-109.451708</v>
      </c>
      <c r="AG45" t="s">
        <v>151</v>
      </c>
      <c r="AH45" t="s">
        <v>152</v>
      </c>
      <c r="AI45" t="s">
        <v>153</v>
      </c>
      <c r="AK45" t="s">
        <v>154</v>
      </c>
      <c r="AL45" t="s">
        <v>262</v>
      </c>
      <c r="AN45" t="s">
        <v>156</v>
      </c>
      <c r="AO45" t="s">
        <v>157</v>
      </c>
      <c r="AP45" t="s">
        <v>158</v>
      </c>
      <c r="AQ45">
        <v>8.9999999999999993E-3</v>
      </c>
      <c r="AR45" t="s">
        <v>159</v>
      </c>
      <c r="AS45" t="s">
        <v>206</v>
      </c>
      <c r="AT45" t="s">
        <v>160</v>
      </c>
      <c r="AV45" t="s">
        <v>161</v>
      </c>
      <c r="BF45" t="s">
        <v>263</v>
      </c>
      <c r="BP45">
        <v>353.2</v>
      </c>
      <c r="BQ45" t="s">
        <v>163</v>
      </c>
      <c r="BR45" t="s">
        <v>164</v>
      </c>
      <c r="BT45" t="s">
        <v>165</v>
      </c>
      <c r="BU45" t="s">
        <v>166</v>
      </c>
      <c r="BV45" s="1">
        <v>44677</v>
      </c>
      <c r="BX45" t="s">
        <v>264</v>
      </c>
      <c r="BY45" t="s">
        <v>168</v>
      </c>
      <c r="BZ45">
        <v>0.01</v>
      </c>
      <c r="CA45" t="s">
        <v>159</v>
      </c>
      <c r="CC45" t="s">
        <v>260</v>
      </c>
      <c r="CD45" t="s">
        <v>170</v>
      </c>
    </row>
    <row r="46" spans="1:82">
      <c r="A46" t="s">
        <v>138</v>
      </c>
      <c r="B46" t="s">
        <v>139</v>
      </c>
      <c r="C46" t="s">
        <v>265</v>
      </c>
      <c r="D46" t="s">
        <v>141</v>
      </c>
      <c r="E46" t="s">
        <v>142</v>
      </c>
      <c r="F46" t="s">
        <v>143</v>
      </c>
      <c r="G46" s="1">
        <f t="shared" si="2"/>
        <v>45062</v>
      </c>
      <c r="H46" s="1">
        <v>44697</v>
      </c>
      <c r="I46" s="2">
        <v>0.49444444444444446</v>
      </c>
      <c r="J46" t="s">
        <v>178</v>
      </c>
      <c r="V46" t="s">
        <v>146</v>
      </c>
      <c r="W46" t="s">
        <v>147</v>
      </c>
      <c r="X46" t="s">
        <v>148</v>
      </c>
      <c r="Y46" t="s">
        <v>149</v>
      </c>
      <c r="Z46" t="s">
        <v>150</v>
      </c>
      <c r="AE46">
        <v>45.483227999999997</v>
      </c>
      <c r="AF46">
        <v>-109.451708</v>
      </c>
      <c r="AG46" t="s">
        <v>151</v>
      </c>
      <c r="AH46" t="s">
        <v>152</v>
      </c>
      <c r="AI46" t="s">
        <v>153</v>
      </c>
      <c r="AK46" t="s">
        <v>154</v>
      </c>
      <c r="AL46" t="s">
        <v>266</v>
      </c>
      <c r="AM46" t="s">
        <v>173</v>
      </c>
      <c r="AN46" t="s">
        <v>156</v>
      </c>
      <c r="AO46" t="s">
        <v>157</v>
      </c>
      <c r="AP46" t="s">
        <v>158</v>
      </c>
      <c r="AT46" t="s">
        <v>160</v>
      </c>
      <c r="AV46" t="s">
        <v>161</v>
      </c>
      <c r="BF46" t="s">
        <v>267</v>
      </c>
      <c r="BP46">
        <v>353.2</v>
      </c>
      <c r="BQ46" t="s">
        <v>163</v>
      </c>
      <c r="BR46" t="s">
        <v>164</v>
      </c>
      <c r="BT46" t="s">
        <v>165</v>
      </c>
      <c r="BU46" t="s">
        <v>166</v>
      </c>
      <c r="BV46" s="1">
        <v>44706</v>
      </c>
      <c r="BX46" t="s">
        <v>268</v>
      </c>
      <c r="BY46" t="s">
        <v>168</v>
      </c>
      <c r="BZ46">
        <v>0.01</v>
      </c>
      <c r="CA46" t="s">
        <v>159</v>
      </c>
      <c r="CC46" t="s">
        <v>269</v>
      </c>
      <c r="CD46" t="s">
        <v>170</v>
      </c>
    </row>
    <row r="47" spans="1:82">
      <c r="A47" t="s">
        <v>138</v>
      </c>
      <c r="B47" t="s">
        <v>139</v>
      </c>
      <c r="C47" t="s">
        <v>265</v>
      </c>
      <c r="D47" t="s">
        <v>141</v>
      </c>
      <c r="E47" t="s">
        <v>142</v>
      </c>
      <c r="F47" t="s">
        <v>143</v>
      </c>
      <c r="G47" s="1">
        <f t="shared" si="2"/>
        <v>45062</v>
      </c>
      <c r="H47" s="1">
        <v>44697</v>
      </c>
      <c r="I47" s="2">
        <v>0.49444444444444446</v>
      </c>
      <c r="J47" t="s">
        <v>178</v>
      </c>
      <c r="V47" t="s">
        <v>146</v>
      </c>
      <c r="W47" t="s">
        <v>147</v>
      </c>
      <c r="X47" t="s">
        <v>148</v>
      </c>
      <c r="Y47" t="s">
        <v>149</v>
      </c>
      <c r="Z47" t="s">
        <v>150</v>
      </c>
      <c r="AE47">
        <v>45.483227999999997</v>
      </c>
      <c r="AF47">
        <v>-109.451708</v>
      </c>
      <c r="AG47" t="s">
        <v>151</v>
      </c>
      <c r="AH47" t="s">
        <v>152</v>
      </c>
      <c r="AI47" t="s">
        <v>153</v>
      </c>
      <c r="AK47" t="s">
        <v>154</v>
      </c>
      <c r="AL47" t="s">
        <v>266</v>
      </c>
      <c r="AM47" t="s">
        <v>173</v>
      </c>
      <c r="AN47" t="s">
        <v>156</v>
      </c>
      <c r="AO47" t="s">
        <v>157</v>
      </c>
      <c r="AP47" t="s">
        <v>158</v>
      </c>
      <c r="AT47" t="s">
        <v>160</v>
      </c>
      <c r="AV47" t="s">
        <v>161</v>
      </c>
      <c r="BF47" t="s">
        <v>267</v>
      </c>
      <c r="BP47">
        <v>353.2</v>
      </c>
      <c r="BQ47" t="s">
        <v>163</v>
      </c>
      <c r="BR47" t="s">
        <v>164</v>
      </c>
      <c r="BT47" t="s">
        <v>165</v>
      </c>
      <c r="BU47" t="s">
        <v>166</v>
      </c>
      <c r="BV47" s="1">
        <v>44706</v>
      </c>
      <c r="BX47" t="s">
        <v>268</v>
      </c>
      <c r="BY47" t="s">
        <v>168</v>
      </c>
      <c r="BZ47">
        <v>0.01</v>
      </c>
      <c r="CA47" t="s">
        <v>159</v>
      </c>
      <c r="CC47" t="s">
        <v>269</v>
      </c>
      <c r="CD47" t="s">
        <v>170</v>
      </c>
    </row>
    <row r="48" spans="1:82">
      <c r="A48" t="s">
        <v>138</v>
      </c>
      <c r="B48" t="s">
        <v>139</v>
      </c>
      <c r="C48" t="s">
        <v>270</v>
      </c>
      <c r="D48" t="s">
        <v>141</v>
      </c>
      <c r="E48" t="s">
        <v>142</v>
      </c>
      <c r="F48" t="s">
        <v>143</v>
      </c>
      <c r="G48" s="1">
        <f t="shared" si="2"/>
        <v>45083</v>
      </c>
      <c r="H48" s="1">
        <v>44718</v>
      </c>
      <c r="I48" s="2">
        <v>0.49791666666666667</v>
      </c>
      <c r="J48" t="s">
        <v>178</v>
      </c>
      <c r="V48" t="s">
        <v>146</v>
      </c>
      <c r="W48" t="s">
        <v>147</v>
      </c>
      <c r="X48" t="s">
        <v>148</v>
      </c>
      <c r="Y48" t="s">
        <v>149</v>
      </c>
      <c r="Z48" t="s">
        <v>150</v>
      </c>
      <c r="AE48">
        <v>45.483227999999997</v>
      </c>
      <c r="AF48">
        <v>-109.451708</v>
      </c>
      <c r="AG48" t="s">
        <v>151</v>
      </c>
      <c r="AH48" t="s">
        <v>152</v>
      </c>
      <c r="AI48" t="s">
        <v>153</v>
      </c>
      <c r="AK48" t="s">
        <v>154</v>
      </c>
      <c r="AL48" t="s">
        <v>271</v>
      </c>
      <c r="AN48" t="s">
        <v>156</v>
      </c>
      <c r="AO48" t="s">
        <v>157</v>
      </c>
      <c r="AP48" t="s">
        <v>158</v>
      </c>
      <c r="AQ48">
        <v>0.16</v>
      </c>
      <c r="AR48" t="s">
        <v>159</v>
      </c>
      <c r="AT48" t="s">
        <v>160</v>
      </c>
      <c r="AV48" t="s">
        <v>161</v>
      </c>
      <c r="BF48" t="s">
        <v>272</v>
      </c>
      <c r="BP48">
        <v>353.2</v>
      </c>
      <c r="BQ48" t="s">
        <v>163</v>
      </c>
      <c r="BR48" t="s">
        <v>164</v>
      </c>
      <c r="BT48" t="s">
        <v>165</v>
      </c>
      <c r="BU48" t="s">
        <v>166</v>
      </c>
      <c r="BV48" s="1">
        <v>44727</v>
      </c>
      <c r="BX48" t="s">
        <v>273</v>
      </c>
      <c r="BY48" t="s">
        <v>168</v>
      </c>
      <c r="BZ48">
        <v>0.01</v>
      </c>
      <c r="CA48" t="s">
        <v>159</v>
      </c>
      <c r="CC48" t="s">
        <v>269</v>
      </c>
      <c r="CD48" t="s">
        <v>170</v>
      </c>
    </row>
    <row r="49" spans="1:82">
      <c r="A49" t="s">
        <v>138</v>
      </c>
      <c r="B49" t="s">
        <v>139</v>
      </c>
      <c r="C49" t="s">
        <v>270</v>
      </c>
      <c r="D49" t="s">
        <v>141</v>
      </c>
      <c r="E49" t="s">
        <v>142</v>
      </c>
      <c r="F49" t="s">
        <v>143</v>
      </c>
      <c r="G49" s="1">
        <f t="shared" si="2"/>
        <v>45083</v>
      </c>
      <c r="H49" s="1">
        <v>44718</v>
      </c>
      <c r="I49" s="2">
        <v>0.49791666666666667</v>
      </c>
      <c r="J49" t="s">
        <v>178</v>
      </c>
      <c r="V49" t="s">
        <v>146</v>
      </c>
      <c r="W49" t="s">
        <v>147</v>
      </c>
      <c r="X49" t="s">
        <v>148</v>
      </c>
      <c r="Y49" t="s">
        <v>149</v>
      </c>
      <c r="Z49" t="s">
        <v>150</v>
      </c>
      <c r="AE49">
        <v>45.483227999999997</v>
      </c>
      <c r="AF49">
        <v>-109.451708</v>
      </c>
      <c r="AG49" t="s">
        <v>151</v>
      </c>
      <c r="AH49" t="s">
        <v>152</v>
      </c>
      <c r="AI49" t="s">
        <v>153</v>
      </c>
      <c r="AK49" t="s">
        <v>154</v>
      </c>
      <c r="AL49" t="s">
        <v>271</v>
      </c>
      <c r="AN49" t="s">
        <v>156</v>
      </c>
      <c r="AO49" t="s">
        <v>157</v>
      </c>
      <c r="AP49" t="s">
        <v>158</v>
      </c>
      <c r="AQ49">
        <v>0.16</v>
      </c>
      <c r="AR49" t="s">
        <v>159</v>
      </c>
      <c r="AT49" t="s">
        <v>160</v>
      </c>
      <c r="AV49" t="s">
        <v>161</v>
      </c>
      <c r="BF49" t="s">
        <v>272</v>
      </c>
      <c r="BP49">
        <v>353.2</v>
      </c>
      <c r="BQ49" t="s">
        <v>163</v>
      </c>
      <c r="BR49" t="s">
        <v>164</v>
      </c>
      <c r="BT49" t="s">
        <v>165</v>
      </c>
      <c r="BU49" t="s">
        <v>166</v>
      </c>
      <c r="BV49" s="1">
        <v>44727</v>
      </c>
      <c r="BX49" t="s">
        <v>273</v>
      </c>
      <c r="BY49" t="s">
        <v>168</v>
      </c>
      <c r="BZ49">
        <v>0.01</v>
      </c>
      <c r="CA49" t="s">
        <v>159</v>
      </c>
      <c r="CC49" t="s">
        <v>269</v>
      </c>
      <c r="CD49" t="s">
        <v>170</v>
      </c>
    </row>
    <row r="50" spans="1:82">
      <c r="A50" t="s">
        <v>138</v>
      </c>
      <c r="B50" t="s">
        <v>139</v>
      </c>
      <c r="C50" t="s">
        <v>274</v>
      </c>
      <c r="D50" t="s">
        <v>141</v>
      </c>
      <c r="E50" t="s">
        <v>142</v>
      </c>
      <c r="F50" t="s">
        <v>143</v>
      </c>
      <c r="G50" s="1">
        <f t="shared" si="2"/>
        <v>45099</v>
      </c>
      <c r="H50" s="1">
        <v>44734</v>
      </c>
      <c r="I50" s="2">
        <v>0.51944444444444449</v>
      </c>
      <c r="J50" t="s">
        <v>178</v>
      </c>
      <c r="V50" t="s">
        <v>146</v>
      </c>
      <c r="W50" t="s">
        <v>147</v>
      </c>
      <c r="X50" t="s">
        <v>148</v>
      </c>
      <c r="Y50" t="s">
        <v>149</v>
      </c>
      <c r="Z50" t="s">
        <v>150</v>
      </c>
      <c r="AE50">
        <v>45.483227999999997</v>
      </c>
      <c r="AF50">
        <v>-109.451708</v>
      </c>
      <c r="AG50" t="s">
        <v>151</v>
      </c>
      <c r="AH50" t="s">
        <v>152</v>
      </c>
      <c r="AI50" t="s">
        <v>153</v>
      </c>
      <c r="AK50" t="s">
        <v>154</v>
      </c>
      <c r="AL50" t="s">
        <v>275</v>
      </c>
      <c r="AN50" t="s">
        <v>156</v>
      </c>
      <c r="AO50" t="s">
        <v>157</v>
      </c>
      <c r="AP50" t="s">
        <v>158</v>
      </c>
      <c r="AQ50">
        <v>7.0000000000000007E-2</v>
      </c>
      <c r="AR50" t="s">
        <v>159</v>
      </c>
      <c r="AT50" t="s">
        <v>160</v>
      </c>
      <c r="AV50" t="s">
        <v>161</v>
      </c>
      <c r="BF50" t="s">
        <v>276</v>
      </c>
      <c r="BP50">
        <v>353.2</v>
      </c>
      <c r="BQ50" t="s">
        <v>163</v>
      </c>
      <c r="BR50" t="s">
        <v>164</v>
      </c>
      <c r="BT50" t="s">
        <v>165</v>
      </c>
      <c r="BU50" t="s">
        <v>166</v>
      </c>
      <c r="BV50" s="1">
        <v>44747</v>
      </c>
      <c r="BX50" t="s">
        <v>277</v>
      </c>
      <c r="BY50" t="s">
        <v>168</v>
      </c>
      <c r="BZ50">
        <v>0.01</v>
      </c>
      <c r="CA50" t="s">
        <v>159</v>
      </c>
      <c r="CC50" t="s">
        <v>278</v>
      </c>
      <c r="CD50" t="s">
        <v>170</v>
      </c>
    </row>
    <row r="51" spans="1:82">
      <c r="A51" t="s">
        <v>138</v>
      </c>
      <c r="B51" t="s">
        <v>139</v>
      </c>
      <c r="C51" t="s">
        <v>279</v>
      </c>
      <c r="D51" t="s">
        <v>199</v>
      </c>
      <c r="E51" t="s">
        <v>142</v>
      </c>
      <c r="F51" t="s">
        <v>143</v>
      </c>
      <c r="G51" s="1">
        <f t="shared" si="2"/>
        <v>45099</v>
      </c>
      <c r="H51" s="1">
        <v>44734</v>
      </c>
      <c r="I51" s="2">
        <v>0.37847222222222221</v>
      </c>
      <c r="J51" t="s">
        <v>144</v>
      </c>
      <c r="V51" t="s">
        <v>146</v>
      </c>
      <c r="W51" t="s">
        <v>147</v>
      </c>
      <c r="X51" t="s">
        <v>148</v>
      </c>
      <c r="Y51" t="s">
        <v>149</v>
      </c>
      <c r="Z51" t="s">
        <v>150</v>
      </c>
      <c r="AE51">
        <v>45.483227999999997</v>
      </c>
      <c r="AF51">
        <v>-109.451708</v>
      </c>
      <c r="AG51" t="s">
        <v>151</v>
      </c>
      <c r="AH51" t="s">
        <v>152</v>
      </c>
      <c r="AI51" t="s">
        <v>153</v>
      </c>
      <c r="AK51" t="s">
        <v>280</v>
      </c>
      <c r="AL51" t="s">
        <v>281</v>
      </c>
      <c r="AN51" t="s">
        <v>156</v>
      </c>
      <c r="AO51" t="s">
        <v>157</v>
      </c>
      <c r="AP51" t="s">
        <v>158</v>
      </c>
      <c r="AQ51">
        <v>7.0000000000000007E-2</v>
      </c>
      <c r="AR51" t="s">
        <v>159</v>
      </c>
      <c r="AT51" t="s">
        <v>160</v>
      </c>
      <c r="AV51" t="s">
        <v>161</v>
      </c>
      <c r="BF51" t="s">
        <v>276</v>
      </c>
      <c r="BP51">
        <v>353.2</v>
      </c>
      <c r="BQ51" t="s">
        <v>163</v>
      </c>
      <c r="BR51" t="s">
        <v>164</v>
      </c>
      <c r="BT51" t="s">
        <v>165</v>
      </c>
      <c r="BU51" t="s">
        <v>166</v>
      </c>
      <c r="BV51" s="1">
        <v>44747</v>
      </c>
      <c r="BX51" t="s">
        <v>282</v>
      </c>
      <c r="BY51" t="s">
        <v>168</v>
      </c>
      <c r="BZ51">
        <v>0.01</v>
      </c>
      <c r="CA51" t="s">
        <v>159</v>
      </c>
      <c r="CC51" t="s">
        <v>278</v>
      </c>
      <c r="CD51" t="s">
        <v>170</v>
      </c>
    </row>
    <row r="52" spans="1:82">
      <c r="A52" t="s">
        <v>138</v>
      </c>
      <c r="B52" t="s">
        <v>139</v>
      </c>
      <c r="C52" t="s">
        <v>274</v>
      </c>
      <c r="D52" t="s">
        <v>141</v>
      </c>
      <c r="E52" t="s">
        <v>142</v>
      </c>
      <c r="F52" t="s">
        <v>143</v>
      </c>
      <c r="G52" s="1">
        <f t="shared" si="2"/>
        <v>45099</v>
      </c>
      <c r="H52" s="1">
        <v>44734</v>
      </c>
      <c r="I52" s="2">
        <v>0.51944444444444449</v>
      </c>
      <c r="J52" t="s">
        <v>178</v>
      </c>
      <c r="V52" t="s">
        <v>146</v>
      </c>
      <c r="W52" t="s">
        <v>147</v>
      </c>
      <c r="X52" t="s">
        <v>148</v>
      </c>
      <c r="Y52" t="s">
        <v>149</v>
      </c>
      <c r="Z52" t="s">
        <v>150</v>
      </c>
      <c r="AE52">
        <v>45.483227999999997</v>
      </c>
      <c r="AF52">
        <v>-109.451708</v>
      </c>
      <c r="AG52" t="s">
        <v>151</v>
      </c>
      <c r="AH52" t="s">
        <v>152</v>
      </c>
      <c r="AI52" t="s">
        <v>153</v>
      </c>
      <c r="AK52" t="s">
        <v>154</v>
      </c>
      <c r="AL52" t="s">
        <v>275</v>
      </c>
      <c r="AN52" t="s">
        <v>156</v>
      </c>
      <c r="AO52" t="s">
        <v>157</v>
      </c>
      <c r="AP52" t="s">
        <v>158</v>
      </c>
      <c r="AQ52">
        <v>7.0000000000000007E-2</v>
      </c>
      <c r="AR52" t="s">
        <v>159</v>
      </c>
      <c r="AT52" t="s">
        <v>160</v>
      </c>
      <c r="AV52" t="s">
        <v>161</v>
      </c>
      <c r="BF52" t="s">
        <v>276</v>
      </c>
      <c r="BP52">
        <v>353.2</v>
      </c>
      <c r="BQ52" t="s">
        <v>163</v>
      </c>
      <c r="BR52" t="s">
        <v>164</v>
      </c>
      <c r="BT52" t="s">
        <v>165</v>
      </c>
      <c r="BU52" t="s">
        <v>166</v>
      </c>
      <c r="BV52" s="1">
        <v>44747</v>
      </c>
      <c r="BX52" t="s">
        <v>277</v>
      </c>
      <c r="BY52" t="s">
        <v>168</v>
      </c>
      <c r="BZ52">
        <v>0.01</v>
      </c>
      <c r="CA52" t="s">
        <v>159</v>
      </c>
      <c r="CC52" t="s">
        <v>278</v>
      </c>
      <c r="CD52" t="s">
        <v>170</v>
      </c>
    </row>
    <row r="53" spans="1:82">
      <c r="A53" t="s">
        <v>138</v>
      </c>
      <c r="B53" t="s">
        <v>139</v>
      </c>
      <c r="C53" t="s">
        <v>279</v>
      </c>
      <c r="D53" t="s">
        <v>199</v>
      </c>
      <c r="E53" t="s">
        <v>142</v>
      </c>
      <c r="F53" t="s">
        <v>143</v>
      </c>
      <c r="G53" s="1">
        <f t="shared" si="2"/>
        <v>45099</v>
      </c>
      <c r="H53" s="1">
        <v>44734</v>
      </c>
      <c r="I53" s="2">
        <v>0.37847222222222221</v>
      </c>
      <c r="J53" t="s">
        <v>144</v>
      </c>
      <c r="V53" t="s">
        <v>146</v>
      </c>
      <c r="W53" t="s">
        <v>147</v>
      </c>
      <c r="X53" t="s">
        <v>148</v>
      </c>
      <c r="Y53" t="s">
        <v>149</v>
      </c>
      <c r="Z53" t="s">
        <v>150</v>
      </c>
      <c r="AE53">
        <v>45.483227999999997</v>
      </c>
      <c r="AF53">
        <v>-109.451708</v>
      </c>
      <c r="AG53" t="s">
        <v>151</v>
      </c>
      <c r="AH53" t="s">
        <v>152</v>
      </c>
      <c r="AI53" t="s">
        <v>153</v>
      </c>
      <c r="AK53" t="s">
        <v>280</v>
      </c>
      <c r="AL53" t="s">
        <v>281</v>
      </c>
      <c r="AN53" t="s">
        <v>156</v>
      </c>
      <c r="AO53" t="s">
        <v>157</v>
      </c>
      <c r="AP53" t="s">
        <v>158</v>
      </c>
      <c r="AQ53">
        <v>7.0000000000000007E-2</v>
      </c>
      <c r="AR53" t="s">
        <v>159</v>
      </c>
      <c r="AT53" t="s">
        <v>160</v>
      </c>
      <c r="AV53" t="s">
        <v>161</v>
      </c>
      <c r="BF53" t="s">
        <v>276</v>
      </c>
      <c r="BP53">
        <v>353.2</v>
      </c>
      <c r="BQ53" t="s">
        <v>163</v>
      </c>
      <c r="BR53" t="s">
        <v>164</v>
      </c>
      <c r="BT53" t="s">
        <v>165</v>
      </c>
      <c r="BU53" t="s">
        <v>166</v>
      </c>
      <c r="BV53" s="1">
        <v>44747</v>
      </c>
      <c r="BX53" t="s">
        <v>282</v>
      </c>
      <c r="BY53" t="s">
        <v>168</v>
      </c>
      <c r="BZ53">
        <v>0.01</v>
      </c>
      <c r="CA53" t="s">
        <v>159</v>
      </c>
      <c r="CC53" t="s">
        <v>278</v>
      </c>
      <c r="CD53" t="s">
        <v>170</v>
      </c>
    </row>
    <row r="54" spans="1:82">
      <c r="A54" t="s">
        <v>138</v>
      </c>
      <c r="B54" t="s">
        <v>139</v>
      </c>
      <c r="C54" t="s">
        <v>283</v>
      </c>
      <c r="D54" t="s">
        <v>141</v>
      </c>
      <c r="E54" t="s">
        <v>142</v>
      </c>
      <c r="F54" t="s">
        <v>143</v>
      </c>
      <c r="G54" s="1">
        <f t="shared" si="2"/>
        <v>45121</v>
      </c>
      <c r="H54" s="1">
        <v>44756</v>
      </c>
      <c r="I54" s="2">
        <v>0.47499999999999998</v>
      </c>
      <c r="J54" t="s">
        <v>178</v>
      </c>
      <c r="V54" t="s">
        <v>146</v>
      </c>
      <c r="W54" t="s">
        <v>147</v>
      </c>
      <c r="X54" t="s">
        <v>148</v>
      </c>
      <c r="Y54" t="s">
        <v>149</v>
      </c>
      <c r="Z54" t="s">
        <v>150</v>
      </c>
      <c r="AE54">
        <v>45.483227999999997</v>
      </c>
      <c r="AF54">
        <v>-109.451708</v>
      </c>
      <c r="AG54" t="s">
        <v>151</v>
      </c>
      <c r="AH54" t="s">
        <v>152</v>
      </c>
      <c r="AI54" t="s">
        <v>153</v>
      </c>
      <c r="AK54" t="s">
        <v>154</v>
      </c>
      <c r="AL54" t="s">
        <v>284</v>
      </c>
      <c r="AM54" t="s">
        <v>173</v>
      </c>
      <c r="AN54" t="s">
        <v>156</v>
      </c>
      <c r="AO54" t="s">
        <v>157</v>
      </c>
      <c r="AP54" t="s">
        <v>158</v>
      </c>
      <c r="AT54" t="s">
        <v>160</v>
      </c>
      <c r="AV54" t="s">
        <v>161</v>
      </c>
      <c r="BF54" t="s">
        <v>285</v>
      </c>
      <c r="BP54">
        <v>353.2</v>
      </c>
      <c r="BQ54" t="s">
        <v>163</v>
      </c>
      <c r="BR54" t="s">
        <v>164</v>
      </c>
      <c r="BT54" t="s">
        <v>165</v>
      </c>
      <c r="BU54" t="s">
        <v>166</v>
      </c>
      <c r="BV54" s="1">
        <v>44767</v>
      </c>
      <c r="BX54" t="s">
        <v>286</v>
      </c>
      <c r="BY54" t="s">
        <v>168</v>
      </c>
      <c r="BZ54">
        <v>0.01</v>
      </c>
      <c r="CA54" t="s">
        <v>159</v>
      </c>
      <c r="CC54" t="s">
        <v>278</v>
      </c>
      <c r="CD54" t="s">
        <v>170</v>
      </c>
    </row>
    <row r="55" spans="1:82">
      <c r="A55" t="s">
        <v>138</v>
      </c>
      <c r="B55" t="s">
        <v>139</v>
      </c>
      <c r="C55" t="s">
        <v>283</v>
      </c>
      <c r="D55" t="s">
        <v>141</v>
      </c>
      <c r="E55" t="s">
        <v>142</v>
      </c>
      <c r="F55" t="s">
        <v>143</v>
      </c>
      <c r="G55" s="1">
        <f t="shared" si="2"/>
        <v>45121</v>
      </c>
      <c r="H55" s="1">
        <v>44756</v>
      </c>
      <c r="I55" s="2">
        <v>0.47499999999999998</v>
      </c>
      <c r="J55" t="s">
        <v>178</v>
      </c>
      <c r="V55" t="s">
        <v>146</v>
      </c>
      <c r="W55" t="s">
        <v>147</v>
      </c>
      <c r="X55" t="s">
        <v>148</v>
      </c>
      <c r="Y55" t="s">
        <v>149</v>
      </c>
      <c r="Z55" t="s">
        <v>150</v>
      </c>
      <c r="AE55">
        <v>45.483227999999997</v>
      </c>
      <c r="AF55">
        <v>-109.451708</v>
      </c>
      <c r="AG55" t="s">
        <v>151</v>
      </c>
      <c r="AH55" t="s">
        <v>152</v>
      </c>
      <c r="AI55" t="s">
        <v>153</v>
      </c>
      <c r="AK55" t="s">
        <v>154</v>
      </c>
      <c r="AL55" t="s">
        <v>284</v>
      </c>
      <c r="AM55" t="s">
        <v>173</v>
      </c>
      <c r="AN55" t="s">
        <v>156</v>
      </c>
      <c r="AO55" t="s">
        <v>157</v>
      </c>
      <c r="AP55" t="s">
        <v>158</v>
      </c>
      <c r="AT55" t="s">
        <v>160</v>
      </c>
      <c r="AV55" t="s">
        <v>161</v>
      </c>
      <c r="BF55" t="s">
        <v>285</v>
      </c>
      <c r="BP55">
        <v>353.2</v>
      </c>
      <c r="BQ55" t="s">
        <v>163</v>
      </c>
      <c r="BR55" t="s">
        <v>164</v>
      </c>
      <c r="BT55" t="s">
        <v>165</v>
      </c>
      <c r="BU55" t="s">
        <v>166</v>
      </c>
      <c r="BV55" s="1">
        <v>44767</v>
      </c>
      <c r="BX55" t="s">
        <v>286</v>
      </c>
      <c r="BY55" t="s">
        <v>168</v>
      </c>
      <c r="BZ55">
        <v>0.01</v>
      </c>
      <c r="CA55" t="s">
        <v>159</v>
      </c>
      <c r="CC55" t="s">
        <v>278</v>
      </c>
      <c r="CD55" t="s">
        <v>170</v>
      </c>
    </row>
    <row r="56" spans="1:82">
      <c r="A56" t="s">
        <v>138</v>
      </c>
      <c r="B56" t="s">
        <v>139</v>
      </c>
      <c r="C56" t="s">
        <v>287</v>
      </c>
      <c r="D56" t="s">
        <v>141</v>
      </c>
      <c r="E56" t="s">
        <v>142</v>
      </c>
      <c r="F56" t="s">
        <v>143</v>
      </c>
      <c r="G56" s="1">
        <f t="shared" si="2"/>
        <v>45154</v>
      </c>
      <c r="H56" s="1">
        <v>44789</v>
      </c>
      <c r="I56" s="2">
        <v>0.50694444444444442</v>
      </c>
      <c r="J56" t="s">
        <v>178</v>
      </c>
      <c r="V56" t="s">
        <v>146</v>
      </c>
      <c r="W56" t="s">
        <v>147</v>
      </c>
      <c r="X56" t="s">
        <v>148</v>
      </c>
      <c r="Y56" t="s">
        <v>149</v>
      </c>
      <c r="Z56" t="s">
        <v>150</v>
      </c>
      <c r="AE56">
        <v>45.483227999999997</v>
      </c>
      <c r="AF56">
        <v>-109.451708</v>
      </c>
      <c r="AG56" t="s">
        <v>151</v>
      </c>
      <c r="AH56" t="s">
        <v>152</v>
      </c>
      <c r="AI56" t="s">
        <v>153</v>
      </c>
      <c r="AK56" t="s">
        <v>154</v>
      </c>
      <c r="AL56" t="s">
        <v>288</v>
      </c>
      <c r="AN56" t="s">
        <v>156</v>
      </c>
      <c r="AO56" t="s">
        <v>157</v>
      </c>
      <c r="AP56" t="s">
        <v>158</v>
      </c>
      <c r="AQ56">
        <v>0.03</v>
      </c>
      <c r="AR56" t="s">
        <v>159</v>
      </c>
      <c r="AT56" t="s">
        <v>160</v>
      </c>
      <c r="AV56" t="s">
        <v>161</v>
      </c>
      <c r="BF56" t="s">
        <v>289</v>
      </c>
      <c r="BP56">
        <v>353.2</v>
      </c>
      <c r="BQ56" t="s">
        <v>163</v>
      </c>
      <c r="BR56" t="s">
        <v>164</v>
      </c>
      <c r="BT56" t="s">
        <v>165</v>
      </c>
      <c r="BU56" t="s">
        <v>166</v>
      </c>
      <c r="BV56" s="1">
        <v>44795</v>
      </c>
      <c r="BX56" t="s">
        <v>290</v>
      </c>
      <c r="BY56" t="s">
        <v>168</v>
      </c>
      <c r="BZ56">
        <v>0.01</v>
      </c>
      <c r="CA56" t="s">
        <v>159</v>
      </c>
      <c r="CC56" t="s">
        <v>291</v>
      </c>
      <c r="CD56" t="s">
        <v>170</v>
      </c>
    </row>
    <row r="57" spans="1:82">
      <c r="A57" t="s">
        <v>138</v>
      </c>
      <c r="B57" t="s">
        <v>139</v>
      </c>
      <c r="C57" t="s">
        <v>287</v>
      </c>
      <c r="D57" t="s">
        <v>141</v>
      </c>
      <c r="E57" t="s">
        <v>142</v>
      </c>
      <c r="F57" t="s">
        <v>143</v>
      </c>
      <c r="G57" s="1">
        <f t="shared" si="2"/>
        <v>45154</v>
      </c>
      <c r="H57" s="1">
        <v>44789</v>
      </c>
      <c r="I57" s="2">
        <v>0.50694444444444442</v>
      </c>
      <c r="J57" t="s">
        <v>178</v>
      </c>
      <c r="V57" t="s">
        <v>146</v>
      </c>
      <c r="W57" t="s">
        <v>147</v>
      </c>
      <c r="X57" t="s">
        <v>148</v>
      </c>
      <c r="Y57" t="s">
        <v>149</v>
      </c>
      <c r="Z57" t="s">
        <v>150</v>
      </c>
      <c r="AE57">
        <v>45.483227999999997</v>
      </c>
      <c r="AF57">
        <v>-109.451708</v>
      </c>
      <c r="AG57" t="s">
        <v>151</v>
      </c>
      <c r="AH57" t="s">
        <v>152</v>
      </c>
      <c r="AI57" t="s">
        <v>153</v>
      </c>
      <c r="AK57" t="s">
        <v>154</v>
      </c>
      <c r="AL57" t="s">
        <v>288</v>
      </c>
      <c r="AN57" t="s">
        <v>156</v>
      </c>
      <c r="AO57" t="s">
        <v>157</v>
      </c>
      <c r="AP57" t="s">
        <v>158</v>
      </c>
      <c r="AQ57">
        <v>0.03</v>
      </c>
      <c r="AR57" t="s">
        <v>159</v>
      </c>
      <c r="AT57" t="s">
        <v>160</v>
      </c>
      <c r="AV57" t="s">
        <v>161</v>
      </c>
      <c r="BF57" t="s">
        <v>289</v>
      </c>
      <c r="BP57">
        <v>353.2</v>
      </c>
      <c r="BQ57" t="s">
        <v>163</v>
      </c>
      <c r="BR57" t="s">
        <v>164</v>
      </c>
      <c r="BT57" t="s">
        <v>165</v>
      </c>
      <c r="BU57" t="s">
        <v>166</v>
      </c>
      <c r="BV57" s="1">
        <v>44795</v>
      </c>
      <c r="BX57" t="s">
        <v>290</v>
      </c>
      <c r="BY57" t="s">
        <v>168</v>
      </c>
      <c r="BZ57">
        <v>0.01</v>
      </c>
      <c r="CA57" t="s">
        <v>159</v>
      </c>
      <c r="CC57" t="s">
        <v>291</v>
      </c>
      <c r="CD57" t="s">
        <v>170</v>
      </c>
    </row>
    <row r="58" spans="1:82">
      <c r="A58" t="s">
        <v>138</v>
      </c>
      <c r="B58" t="s">
        <v>139</v>
      </c>
      <c r="C58" t="s">
        <v>292</v>
      </c>
      <c r="D58" t="s">
        <v>141</v>
      </c>
      <c r="E58" t="s">
        <v>142</v>
      </c>
      <c r="F58" t="s">
        <v>143</v>
      </c>
      <c r="G58" s="1">
        <f t="shared" si="2"/>
        <v>45184</v>
      </c>
      <c r="H58" s="1">
        <v>44819</v>
      </c>
      <c r="I58" s="2">
        <v>0.47013888888888888</v>
      </c>
      <c r="J58" t="s">
        <v>178</v>
      </c>
      <c r="V58" t="s">
        <v>146</v>
      </c>
      <c r="W58" t="s">
        <v>147</v>
      </c>
      <c r="X58" t="s">
        <v>148</v>
      </c>
      <c r="Y58" t="s">
        <v>149</v>
      </c>
      <c r="Z58" t="s">
        <v>150</v>
      </c>
      <c r="AE58">
        <v>45.483227999999997</v>
      </c>
      <c r="AF58">
        <v>-109.451708</v>
      </c>
      <c r="AG58" t="s">
        <v>151</v>
      </c>
      <c r="AH58" t="s">
        <v>152</v>
      </c>
      <c r="AI58" t="s">
        <v>153</v>
      </c>
      <c r="AK58" t="s">
        <v>154</v>
      </c>
      <c r="AL58" t="s">
        <v>293</v>
      </c>
      <c r="AM58" t="s">
        <v>173</v>
      </c>
      <c r="AN58" t="s">
        <v>156</v>
      </c>
      <c r="AO58" t="s">
        <v>157</v>
      </c>
      <c r="AP58" t="s">
        <v>158</v>
      </c>
      <c r="AT58" t="s">
        <v>160</v>
      </c>
      <c r="AV58" t="s">
        <v>161</v>
      </c>
      <c r="BF58" t="s">
        <v>294</v>
      </c>
      <c r="BP58">
        <v>353.2</v>
      </c>
      <c r="BQ58" t="s">
        <v>163</v>
      </c>
      <c r="BR58" t="s">
        <v>164</v>
      </c>
      <c r="BT58" t="s">
        <v>165</v>
      </c>
      <c r="BU58" t="s">
        <v>166</v>
      </c>
      <c r="BV58" s="1">
        <v>44827</v>
      </c>
      <c r="BX58" t="s">
        <v>295</v>
      </c>
      <c r="BY58" t="s">
        <v>168</v>
      </c>
      <c r="BZ58">
        <v>0.01</v>
      </c>
      <c r="CA58" t="s">
        <v>159</v>
      </c>
      <c r="CC58" t="s">
        <v>291</v>
      </c>
      <c r="CD58" t="s">
        <v>170</v>
      </c>
    </row>
    <row r="59" spans="1:82">
      <c r="A59" t="s">
        <v>138</v>
      </c>
      <c r="B59" t="s">
        <v>139</v>
      </c>
      <c r="C59" t="s">
        <v>296</v>
      </c>
      <c r="D59" t="s">
        <v>199</v>
      </c>
      <c r="E59" t="s">
        <v>142</v>
      </c>
      <c r="F59" t="s">
        <v>143</v>
      </c>
      <c r="G59" s="1">
        <f t="shared" si="2"/>
        <v>45184</v>
      </c>
      <c r="H59" s="1">
        <v>44819</v>
      </c>
      <c r="I59" s="2">
        <v>0.49652777777777779</v>
      </c>
      <c r="J59" t="s">
        <v>144</v>
      </c>
      <c r="V59" t="s">
        <v>146</v>
      </c>
      <c r="W59" t="s">
        <v>147</v>
      </c>
      <c r="X59" t="s">
        <v>148</v>
      </c>
      <c r="Y59" t="s">
        <v>149</v>
      </c>
      <c r="Z59" t="s">
        <v>150</v>
      </c>
      <c r="AE59">
        <v>45.483227999999997</v>
      </c>
      <c r="AF59">
        <v>-109.451708</v>
      </c>
      <c r="AG59" t="s">
        <v>151</v>
      </c>
      <c r="AH59" t="s">
        <v>152</v>
      </c>
      <c r="AI59" t="s">
        <v>153</v>
      </c>
      <c r="AK59" t="s">
        <v>280</v>
      </c>
      <c r="AL59" t="s">
        <v>297</v>
      </c>
      <c r="AM59" t="s">
        <v>173</v>
      </c>
      <c r="AN59" t="s">
        <v>156</v>
      </c>
      <c r="AO59" t="s">
        <v>157</v>
      </c>
      <c r="AP59" t="s">
        <v>158</v>
      </c>
      <c r="AT59" t="s">
        <v>160</v>
      </c>
      <c r="AV59" t="s">
        <v>161</v>
      </c>
      <c r="BF59" t="s">
        <v>298</v>
      </c>
      <c r="BP59">
        <v>353.2</v>
      </c>
      <c r="BQ59" t="s">
        <v>163</v>
      </c>
      <c r="BR59" t="s">
        <v>164</v>
      </c>
      <c r="BT59" t="s">
        <v>165</v>
      </c>
      <c r="BU59" t="s">
        <v>166</v>
      </c>
      <c r="BV59" s="1">
        <v>44827</v>
      </c>
      <c r="BX59" t="s">
        <v>299</v>
      </c>
      <c r="BY59" t="s">
        <v>168</v>
      </c>
      <c r="BZ59">
        <v>0.01</v>
      </c>
      <c r="CA59" t="s">
        <v>159</v>
      </c>
      <c r="CC59" t="s">
        <v>291</v>
      </c>
      <c r="CD59" t="s">
        <v>170</v>
      </c>
    </row>
    <row r="60" spans="1:82">
      <c r="A60" t="s">
        <v>138</v>
      </c>
      <c r="B60" t="s">
        <v>139</v>
      </c>
      <c r="C60" t="s">
        <v>292</v>
      </c>
      <c r="D60" t="s">
        <v>141</v>
      </c>
      <c r="E60" t="s">
        <v>142</v>
      </c>
      <c r="F60" t="s">
        <v>143</v>
      </c>
      <c r="G60" s="1">
        <f t="shared" si="2"/>
        <v>45184</v>
      </c>
      <c r="H60" s="1">
        <v>44819</v>
      </c>
      <c r="I60" s="2">
        <v>0.47013888888888888</v>
      </c>
      <c r="J60" t="s">
        <v>178</v>
      </c>
      <c r="V60" t="s">
        <v>146</v>
      </c>
      <c r="W60" t="s">
        <v>147</v>
      </c>
      <c r="X60" t="s">
        <v>148</v>
      </c>
      <c r="Y60" t="s">
        <v>149</v>
      </c>
      <c r="Z60" t="s">
        <v>150</v>
      </c>
      <c r="AE60">
        <v>45.483227999999997</v>
      </c>
      <c r="AF60">
        <v>-109.451708</v>
      </c>
      <c r="AG60" t="s">
        <v>151</v>
      </c>
      <c r="AH60" t="s">
        <v>152</v>
      </c>
      <c r="AI60" t="s">
        <v>153</v>
      </c>
      <c r="AK60" t="s">
        <v>154</v>
      </c>
      <c r="AL60" t="s">
        <v>293</v>
      </c>
      <c r="AM60" t="s">
        <v>173</v>
      </c>
      <c r="AN60" t="s">
        <v>156</v>
      </c>
      <c r="AO60" t="s">
        <v>157</v>
      </c>
      <c r="AP60" t="s">
        <v>158</v>
      </c>
      <c r="AT60" t="s">
        <v>160</v>
      </c>
      <c r="AV60" t="s">
        <v>161</v>
      </c>
      <c r="BF60" t="s">
        <v>294</v>
      </c>
      <c r="BP60">
        <v>353.2</v>
      </c>
      <c r="BQ60" t="s">
        <v>163</v>
      </c>
      <c r="BR60" t="s">
        <v>164</v>
      </c>
      <c r="BT60" t="s">
        <v>165</v>
      </c>
      <c r="BU60" t="s">
        <v>166</v>
      </c>
      <c r="BV60" s="1">
        <v>44827</v>
      </c>
      <c r="BX60" t="s">
        <v>295</v>
      </c>
      <c r="BY60" t="s">
        <v>168</v>
      </c>
      <c r="BZ60">
        <v>0.01</v>
      </c>
      <c r="CA60" t="s">
        <v>159</v>
      </c>
      <c r="CC60" t="s">
        <v>291</v>
      </c>
      <c r="CD60" t="s">
        <v>170</v>
      </c>
    </row>
    <row r="61" spans="1:82">
      <c r="A61" t="s">
        <v>138</v>
      </c>
      <c r="B61" t="s">
        <v>139</v>
      </c>
      <c r="C61" t="s">
        <v>296</v>
      </c>
      <c r="D61" t="s">
        <v>199</v>
      </c>
      <c r="E61" t="s">
        <v>142</v>
      </c>
      <c r="F61" t="s">
        <v>143</v>
      </c>
      <c r="G61" s="1">
        <f t="shared" si="2"/>
        <v>45184</v>
      </c>
      <c r="H61" s="1">
        <v>44819</v>
      </c>
      <c r="I61" s="2">
        <v>0.49652777777777779</v>
      </c>
      <c r="J61" t="s">
        <v>144</v>
      </c>
      <c r="V61" t="s">
        <v>146</v>
      </c>
      <c r="W61" t="s">
        <v>147</v>
      </c>
      <c r="X61" t="s">
        <v>148</v>
      </c>
      <c r="Y61" t="s">
        <v>149</v>
      </c>
      <c r="Z61" t="s">
        <v>150</v>
      </c>
      <c r="AE61">
        <v>45.483227999999997</v>
      </c>
      <c r="AF61">
        <v>-109.451708</v>
      </c>
      <c r="AG61" t="s">
        <v>151</v>
      </c>
      <c r="AH61" t="s">
        <v>152</v>
      </c>
      <c r="AI61" t="s">
        <v>153</v>
      </c>
      <c r="AK61" t="s">
        <v>280</v>
      </c>
      <c r="AL61" t="s">
        <v>297</v>
      </c>
      <c r="AM61" t="s">
        <v>173</v>
      </c>
      <c r="AN61" t="s">
        <v>156</v>
      </c>
      <c r="AO61" t="s">
        <v>157</v>
      </c>
      <c r="AP61" t="s">
        <v>158</v>
      </c>
      <c r="AT61" t="s">
        <v>160</v>
      </c>
      <c r="AV61" t="s">
        <v>161</v>
      </c>
      <c r="BF61" t="s">
        <v>298</v>
      </c>
      <c r="BP61">
        <v>353.2</v>
      </c>
      <c r="BQ61" t="s">
        <v>163</v>
      </c>
      <c r="BR61" t="s">
        <v>164</v>
      </c>
      <c r="BT61" t="s">
        <v>165</v>
      </c>
      <c r="BU61" t="s">
        <v>166</v>
      </c>
      <c r="BV61" s="1">
        <v>44827</v>
      </c>
      <c r="BX61" t="s">
        <v>299</v>
      </c>
      <c r="BY61" t="s">
        <v>168</v>
      </c>
      <c r="BZ61">
        <v>0.01</v>
      </c>
      <c r="CA61" t="s">
        <v>159</v>
      </c>
      <c r="CC61" t="s">
        <v>291</v>
      </c>
      <c r="CD61" t="s">
        <v>170</v>
      </c>
    </row>
    <row r="62" spans="1:82">
      <c r="A62" t="s">
        <v>138</v>
      </c>
      <c r="B62" t="s">
        <v>139</v>
      </c>
      <c r="C62" t="s">
        <v>300</v>
      </c>
      <c r="D62" t="s">
        <v>141</v>
      </c>
      <c r="E62" t="s">
        <v>142</v>
      </c>
      <c r="F62" t="s">
        <v>143</v>
      </c>
      <c r="G62" s="1">
        <f t="shared" si="2"/>
        <v>45217</v>
      </c>
      <c r="H62" s="1">
        <v>44852</v>
      </c>
      <c r="I62" s="2">
        <v>0.42638888888888887</v>
      </c>
      <c r="J62" t="s">
        <v>178</v>
      </c>
      <c r="V62" t="s">
        <v>146</v>
      </c>
      <c r="W62" t="s">
        <v>147</v>
      </c>
      <c r="X62" t="s">
        <v>148</v>
      </c>
      <c r="Y62" t="s">
        <v>149</v>
      </c>
      <c r="Z62" t="s">
        <v>150</v>
      </c>
      <c r="AE62">
        <v>45.483227999999997</v>
      </c>
      <c r="AF62">
        <v>-109.451708</v>
      </c>
      <c r="AG62" t="s">
        <v>151</v>
      </c>
      <c r="AH62" t="s">
        <v>152</v>
      </c>
      <c r="AI62" t="s">
        <v>153</v>
      </c>
      <c r="AK62" t="s">
        <v>154</v>
      </c>
      <c r="AL62" t="s">
        <v>301</v>
      </c>
      <c r="AM62" t="s">
        <v>173</v>
      </c>
      <c r="AN62" t="s">
        <v>156</v>
      </c>
      <c r="AO62" t="s">
        <v>157</v>
      </c>
      <c r="AP62" t="s">
        <v>158</v>
      </c>
      <c r="AT62" t="s">
        <v>160</v>
      </c>
      <c r="AV62" t="s">
        <v>161</v>
      </c>
      <c r="BF62" t="s">
        <v>302</v>
      </c>
      <c r="BP62">
        <v>353.2</v>
      </c>
      <c r="BQ62" t="s">
        <v>163</v>
      </c>
      <c r="BR62" t="s">
        <v>164</v>
      </c>
      <c r="BT62" t="s">
        <v>165</v>
      </c>
      <c r="BU62" t="s">
        <v>166</v>
      </c>
      <c r="BV62" s="1">
        <v>44853</v>
      </c>
      <c r="BX62" t="s">
        <v>303</v>
      </c>
      <c r="BY62" t="s">
        <v>168</v>
      </c>
      <c r="BZ62">
        <v>0.01</v>
      </c>
      <c r="CA62" t="s">
        <v>159</v>
      </c>
      <c r="CC62" t="s">
        <v>304</v>
      </c>
      <c r="CD62" t="s">
        <v>170</v>
      </c>
    </row>
    <row r="63" spans="1:82">
      <c r="A63" t="s">
        <v>138</v>
      </c>
      <c r="B63" t="s">
        <v>139</v>
      </c>
      <c r="C63" t="s">
        <v>300</v>
      </c>
      <c r="D63" t="s">
        <v>141</v>
      </c>
      <c r="E63" t="s">
        <v>142</v>
      </c>
      <c r="F63" t="s">
        <v>143</v>
      </c>
      <c r="G63" s="1">
        <f t="shared" si="2"/>
        <v>45217</v>
      </c>
      <c r="H63" s="1">
        <v>44852</v>
      </c>
      <c r="I63" s="2">
        <v>0.42638888888888887</v>
      </c>
      <c r="J63" t="s">
        <v>178</v>
      </c>
      <c r="V63" t="s">
        <v>146</v>
      </c>
      <c r="W63" t="s">
        <v>147</v>
      </c>
      <c r="X63" t="s">
        <v>148</v>
      </c>
      <c r="Y63" t="s">
        <v>149</v>
      </c>
      <c r="Z63" t="s">
        <v>150</v>
      </c>
      <c r="AE63">
        <v>45.483227999999997</v>
      </c>
      <c r="AF63">
        <v>-109.451708</v>
      </c>
      <c r="AG63" t="s">
        <v>151</v>
      </c>
      <c r="AH63" t="s">
        <v>152</v>
      </c>
      <c r="AI63" t="s">
        <v>153</v>
      </c>
      <c r="AK63" t="s">
        <v>154</v>
      </c>
      <c r="AL63" t="s">
        <v>301</v>
      </c>
      <c r="AM63" t="s">
        <v>173</v>
      </c>
      <c r="AN63" t="s">
        <v>156</v>
      </c>
      <c r="AO63" t="s">
        <v>157</v>
      </c>
      <c r="AP63" t="s">
        <v>158</v>
      </c>
      <c r="AT63" t="s">
        <v>160</v>
      </c>
      <c r="AV63" t="s">
        <v>161</v>
      </c>
      <c r="BF63" t="s">
        <v>302</v>
      </c>
      <c r="BP63">
        <v>353.2</v>
      </c>
      <c r="BQ63" t="s">
        <v>163</v>
      </c>
      <c r="BR63" t="s">
        <v>164</v>
      </c>
      <c r="BT63" t="s">
        <v>165</v>
      </c>
      <c r="BU63" t="s">
        <v>166</v>
      </c>
      <c r="BV63" s="1">
        <v>44853</v>
      </c>
      <c r="BX63" t="s">
        <v>303</v>
      </c>
      <c r="BY63" t="s">
        <v>168</v>
      </c>
      <c r="BZ63">
        <v>0.01</v>
      </c>
      <c r="CA63" t="s">
        <v>159</v>
      </c>
      <c r="CC63" t="s">
        <v>304</v>
      </c>
      <c r="CD63" t="s">
        <v>170</v>
      </c>
    </row>
    <row r="64" spans="1:82">
      <c r="A64" t="s">
        <v>138</v>
      </c>
      <c r="B64" t="s">
        <v>139</v>
      </c>
      <c r="C64" t="s">
        <v>305</v>
      </c>
      <c r="D64" t="s">
        <v>141</v>
      </c>
      <c r="E64" t="s">
        <v>142</v>
      </c>
      <c r="F64" t="s">
        <v>143</v>
      </c>
      <c r="G64" s="1">
        <f t="shared" si="2"/>
        <v>45244</v>
      </c>
      <c r="H64" s="1">
        <v>44879</v>
      </c>
      <c r="I64" s="2">
        <v>0.47638888888888886</v>
      </c>
      <c r="J64" t="s">
        <v>178</v>
      </c>
      <c r="V64" t="s">
        <v>146</v>
      </c>
      <c r="W64" t="s">
        <v>147</v>
      </c>
      <c r="X64" t="s">
        <v>148</v>
      </c>
      <c r="Y64" t="s">
        <v>149</v>
      </c>
      <c r="Z64" t="s">
        <v>150</v>
      </c>
      <c r="AE64">
        <v>45.483227999999997</v>
      </c>
      <c r="AF64">
        <v>-109.451708</v>
      </c>
      <c r="AG64" t="s">
        <v>151</v>
      </c>
      <c r="AH64" t="s">
        <v>152</v>
      </c>
      <c r="AI64" t="s">
        <v>153</v>
      </c>
      <c r="AK64" t="s">
        <v>154</v>
      </c>
      <c r="AL64" t="s">
        <v>306</v>
      </c>
      <c r="AN64" t="s">
        <v>156</v>
      </c>
      <c r="AO64" t="s">
        <v>157</v>
      </c>
      <c r="AP64" t="s">
        <v>158</v>
      </c>
      <c r="AQ64">
        <v>0.02</v>
      </c>
      <c r="AR64" t="s">
        <v>159</v>
      </c>
      <c r="AT64" t="s">
        <v>160</v>
      </c>
      <c r="AV64" t="s">
        <v>161</v>
      </c>
      <c r="BF64" t="s">
        <v>307</v>
      </c>
      <c r="BP64">
        <v>353.2</v>
      </c>
      <c r="BQ64" t="s">
        <v>163</v>
      </c>
      <c r="BR64" t="s">
        <v>164</v>
      </c>
      <c r="BT64" t="s">
        <v>165</v>
      </c>
      <c r="BU64" t="s">
        <v>166</v>
      </c>
      <c r="BV64" s="1">
        <v>44880</v>
      </c>
      <c r="BX64" t="s">
        <v>308</v>
      </c>
      <c r="BY64" t="s">
        <v>168</v>
      </c>
      <c r="BZ64">
        <v>0.01</v>
      </c>
      <c r="CA64" t="s">
        <v>159</v>
      </c>
      <c r="CC64" t="s">
        <v>304</v>
      </c>
      <c r="CD64" t="s">
        <v>170</v>
      </c>
    </row>
    <row r="65" spans="1:82">
      <c r="A65" t="s">
        <v>138</v>
      </c>
      <c r="B65" t="s">
        <v>139</v>
      </c>
      <c r="C65" t="s">
        <v>305</v>
      </c>
      <c r="D65" t="s">
        <v>141</v>
      </c>
      <c r="E65" t="s">
        <v>142</v>
      </c>
      <c r="F65" t="s">
        <v>143</v>
      </c>
      <c r="G65" s="1">
        <f t="shared" si="2"/>
        <v>45244</v>
      </c>
      <c r="H65" s="1">
        <v>44879</v>
      </c>
      <c r="I65" s="2">
        <v>0.47638888888888886</v>
      </c>
      <c r="J65" t="s">
        <v>178</v>
      </c>
      <c r="V65" t="s">
        <v>146</v>
      </c>
      <c r="W65" t="s">
        <v>147</v>
      </c>
      <c r="X65" t="s">
        <v>148</v>
      </c>
      <c r="Y65" t="s">
        <v>149</v>
      </c>
      <c r="Z65" t="s">
        <v>150</v>
      </c>
      <c r="AE65">
        <v>45.483227999999997</v>
      </c>
      <c r="AF65">
        <v>-109.451708</v>
      </c>
      <c r="AG65" t="s">
        <v>151</v>
      </c>
      <c r="AH65" t="s">
        <v>152</v>
      </c>
      <c r="AI65" t="s">
        <v>153</v>
      </c>
      <c r="AK65" t="s">
        <v>154</v>
      </c>
      <c r="AL65" t="s">
        <v>306</v>
      </c>
      <c r="AN65" t="s">
        <v>156</v>
      </c>
      <c r="AO65" t="s">
        <v>157</v>
      </c>
      <c r="AP65" t="s">
        <v>158</v>
      </c>
      <c r="AQ65">
        <v>0.02</v>
      </c>
      <c r="AR65" t="s">
        <v>159</v>
      </c>
      <c r="AT65" t="s">
        <v>160</v>
      </c>
      <c r="AV65" t="s">
        <v>161</v>
      </c>
      <c r="BF65" t="s">
        <v>307</v>
      </c>
      <c r="BP65">
        <v>353.2</v>
      </c>
      <c r="BQ65" t="s">
        <v>163</v>
      </c>
      <c r="BR65" t="s">
        <v>164</v>
      </c>
      <c r="BT65" t="s">
        <v>165</v>
      </c>
      <c r="BU65" t="s">
        <v>166</v>
      </c>
      <c r="BV65" s="1">
        <v>44880</v>
      </c>
      <c r="BX65" t="s">
        <v>308</v>
      </c>
      <c r="BY65" t="s">
        <v>168</v>
      </c>
      <c r="BZ65">
        <v>0.01</v>
      </c>
      <c r="CA65" t="s">
        <v>159</v>
      </c>
      <c r="CC65" t="s">
        <v>304</v>
      </c>
      <c r="CD65" t="s">
        <v>170</v>
      </c>
    </row>
    <row r="66" spans="1:82">
      <c r="A66" t="s">
        <v>138</v>
      </c>
      <c r="B66" t="s">
        <v>139</v>
      </c>
      <c r="C66" t="s">
        <v>309</v>
      </c>
      <c r="D66" t="s">
        <v>141</v>
      </c>
      <c r="E66" t="s">
        <v>142</v>
      </c>
      <c r="F66" t="s">
        <v>143</v>
      </c>
      <c r="G66" s="1">
        <f t="shared" si="2"/>
        <v>45280</v>
      </c>
      <c r="H66" s="1">
        <v>44915</v>
      </c>
      <c r="I66" s="2">
        <v>0.47361111111111109</v>
      </c>
      <c r="J66" t="s">
        <v>178</v>
      </c>
      <c r="V66" t="s">
        <v>146</v>
      </c>
      <c r="W66" t="s">
        <v>147</v>
      </c>
      <c r="X66" t="s">
        <v>148</v>
      </c>
      <c r="Y66" t="s">
        <v>149</v>
      </c>
      <c r="Z66" t="s">
        <v>150</v>
      </c>
      <c r="AE66">
        <v>45.483227999999997</v>
      </c>
      <c r="AF66">
        <v>-109.451708</v>
      </c>
      <c r="AG66" t="s">
        <v>151</v>
      </c>
      <c r="AH66" t="s">
        <v>152</v>
      </c>
      <c r="AI66" t="s">
        <v>153</v>
      </c>
      <c r="AK66" t="s">
        <v>154</v>
      </c>
      <c r="AL66" t="s">
        <v>310</v>
      </c>
      <c r="AN66" t="s">
        <v>156</v>
      </c>
      <c r="AO66" t="s">
        <v>157</v>
      </c>
      <c r="AP66" t="s">
        <v>158</v>
      </c>
      <c r="AQ66">
        <v>0.18</v>
      </c>
      <c r="AR66" t="s">
        <v>159</v>
      </c>
      <c r="AT66" t="s">
        <v>160</v>
      </c>
      <c r="AV66" t="s">
        <v>161</v>
      </c>
      <c r="BF66" t="s">
        <v>311</v>
      </c>
      <c r="BP66">
        <v>353.2</v>
      </c>
      <c r="BQ66" t="s">
        <v>163</v>
      </c>
      <c r="BR66" t="s">
        <v>164</v>
      </c>
      <c r="BT66" t="s">
        <v>165</v>
      </c>
      <c r="BU66" t="s">
        <v>166</v>
      </c>
      <c r="BV66" s="1">
        <v>44923</v>
      </c>
      <c r="BX66" t="s">
        <v>312</v>
      </c>
      <c r="BY66" t="s">
        <v>168</v>
      </c>
      <c r="BZ66">
        <v>0.01</v>
      </c>
      <c r="CA66" t="s">
        <v>159</v>
      </c>
      <c r="CC66" t="s">
        <v>313</v>
      </c>
      <c r="CD66" t="s">
        <v>170</v>
      </c>
    </row>
    <row r="67" spans="1:82">
      <c r="A67" t="s">
        <v>138</v>
      </c>
      <c r="B67" t="s">
        <v>139</v>
      </c>
      <c r="C67" t="s">
        <v>309</v>
      </c>
      <c r="D67" t="s">
        <v>141</v>
      </c>
      <c r="E67" t="s">
        <v>142</v>
      </c>
      <c r="F67" t="s">
        <v>143</v>
      </c>
      <c r="G67" s="1">
        <f t="shared" si="2"/>
        <v>45280</v>
      </c>
      <c r="H67" s="1">
        <v>44915</v>
      </c>
      <c r="I67" s="2">
        <v>0.47361111111111109</v>
      </c>
      <c r="J67" t="s">
        <v>178</v>
      </c>
      <c r="V67" t="s">
        <v>146</v>
      </c>
      <c r="W67" t="s">
        <v>147</v>
      </c>
      <c r="X67" t="s">
        <v>148</v>
      </c>
      <c r="Y67" t="s">
        <v>149</v>
      </c>
      <c r="Z67" t="s">
        <v>150</v>
      </c>
      <c r="AE67">
        <v>45.483227999999997</v>
      </c>
      <c r="AF67">
        <v>-109.451708</v>
      </c>
      <c r="AG67" t="s">
        <v>151</v>
      </c>
      <c r="AH67" t="s">
        <v>152</v>
      </c>
      <c r="AI67" t="s">
        <v>153</v>
      </c>
      <c r="AK67" t="s">
        <v>154</v>
      </c>
      <c r="AL67" t="s">
        <v>310</v>
      </c>
      <c r="AN67" t="s">
        <v>156</v>
      </c>
      <c r="AO67" t="s">
        <v>157</v>
      </c>
      <c r="AP67" t="s">
        <v>158</v>
      </c>
      <c r="AQ67">
        <v>0.18</v>
      </c>
      <c r="AR67" t="s">
        <v>159</v>
      </c>
      <c r="AT67" t="s">
        <v>160</v>
      </c>
      <c r="AV67" t="s">
        <v>161</v>
      </c>
      <c r="BF67" t="s">
        <v>311</v>
      </c>
      <c r="BP67">
        <v>353.2</v>
      </c>
      <c r="BQ67" t="s">
        <v>163</v>
      </c>
      <c r="BR67" t="s">
        <v>164</v>
      </c>
      <c r="BT67" t="s">
        <v>165</v>
      </c>
      <c r="BU67" t="s">
        <v>166</v>
      </c>
      <c r="BV67" s="1">
        <v>44923</v>
      </c>
      <c r="BX67" t="s">
        <v>312</v>
      </c>
      <c r="BY67" t="s">
        <v>168</v>
      </c>
      <c r="BZ67">
        <v>0.01</v>
      </c>
      <c r="CA67" t="s">
        <v>159</v>
      </c>
      <c r="CC67" t="s">
        <v>313</v>
      </c>
      <c r="CD67" t="s">
        <v>170</v>
      </c>
    </row>
    <row r="68" spans="1:82">
      <c r="A68" t="s">
        <v>138</v>
      </c>
      <c r="B68" t="s">
        <v>139</v>
      </c>
      <c r="C68" t="s">
        <v>314</v>
      </c>
      <c r="D68" t="s">
        <v>141</v>
      </c>
      <c r="E68" t="s">
        <v>142</v>
      </c>
      <c r="F68" t="s">
        <v>143</v>
      </c>
      <c r="G68" s="1">
        <f t="shared" ref="G68:G93" si="3">H68</f>
        <v>44943</v>
      </c>
      <c r="H68" s="1">
        <v>44943</v>
      </c>
      <c r="I68" s="2">
        <v>0.43402777777777779</v>
      </c>
      <c r="J68" t="s">
        <v>178</v>
      </c>
      <c r="V68" t="s">
        <v>146</v>
      </c>
      <c r="W68" t="s">
        <v>147</v>
      </c>
      <c r="X68" t="s">
        <v>148</v>
      </c>
      <c r="Y68" t="s">
        <v>149</v>
      </c>
      <c r="Z68" t="s">
        <v>150</v>
      </c>
      <c r="AE68">
        <v>45.483227999999997</v>
      </c>
      <c r="AF68">
        <v>-109.451708</v>
      </c>
      <c r="AG68" t="s">
        <v>151</v>
      </c>
      <c r="AH68" t="s">
        <v>152</v>
      </c>
      <c r="AI68" t="s">
        <v>153</v>
      </c>
      <c r="AK68" t="s">
        <v>154</v>
      </c>
      <c r="AL68" t="s">
        <v>315</v>
      </c>
      <c r="AN68" t="s">
        <v>156</v>
      </c>
      <c r="AO68" t="s">
        <v>157</v>
      </c>
      <c r="AP68" t="s">
        <v>158</v>
      </c>
      <c r="AQ68">
        <v>0.1</v>
      </c>
      <c r="AR68" t="s">
        <v>159</v>
      </c>
      <c r="AT68" t="s">
        <v>160</v>
      </c>
      <c r="AV68" t="s">
        <v>161</v>
      </c>
      <c r="BF68" t="s">
        <v>316</v>
      </c>
      <c r="BP68">
        <v>353.2</v>
      </c>
      <c r="BQ68" t="s">
        <v>163</v>
      </c>
      <c r="BR68" t="s">
        <v>164</v>
      </c>
      <c r="BT68" t="s">
        <v>165</v>
      </c>
      <c r="BU68" t="s">
        <v>166</v>
      </c>
      <c r="BV68" s="1">
        <v>44945</v>
      </c>
      <c r="BX68" t="s">
        <v>317</v>
      </c>
      <c r="BY68" t="s">
        <v>168</v>
      </c>
      <c r="BZ68">
        <v>0.01</v>
      </c>
      <c r="CA68" t="s">
        <v>159</v>
      </c>
      <c r="CC68" t="s">
        <v>318</v>
      </c>
      <c r="CD68" t="s">
        <v>170</v>
      </c>
    </row>
    <row r="69" spans="1:82">
      <c r="A69" t="s">
        <v>138</v>
      </c>
      <c r="B69" t="s">
        <v>139</v>
      </c>
      <c r="C69" t="s">
        <v>314</v>
      </c>
      <c r="D69" t="s">
        <v>141</v>
      </c>
      <c r="E69" t="s">
        <v>142</v>
      </c>
      <c r="F69" t="s">
        <v>143</v>
      </c>
      <c r="G69" s="1">
        <f t="shared" si="3"/>
        <v>44943</v>
      </c>
      <c r="H69" s="1">
        <v>44943</v>
      </c>
      <c r="I69" s="2">
        <v>0.43402777777777779</v>
      </c>
      <c r="J69" t="s">
        <v>178</v>
      </c>
      <c r="V69" t="s">
        <v>146</v>
      </c>
      <c r="W69" t="s">
        <v>147</v>
      </c>
      <c r="X69" t="s">
        <v>148</v>
      </c>
      <c r="Y69" t="s">
        <v>149</v>
      </c>
      <c r="Z69" t="s">
        <v>150</v>
      </c>
      <c r="AE69">
        <v>45.483227999999997</v>
      </c>
      <c r="AF69">
        <v>-109.451708</v>
      </c>
      <c r="AG69" t="s">
        <v>151</v>
      </c>
      <c r="AH69" t="s">
        <v>152</v>
      </c>
      <c r="AI69" t="s">
        <v>153</v>
      </c>
      <c r="AK69" t="s">
        <v>154</v>
      </c>
      <c r="AL69" t="s">
        <v>315</v>
      </c>
      <c r="AN69" t="s">
        <v>156</v>
      </c>
      <c r="AO69" t="s">
        <v>157</v>
      </c>
      <c r="AP69" t="s">
        <v>158</v>
      </c>
      <c r="AQ69">
        <v>0.1</v>
      </c>
      <c r="AR69" t="s">
        <v>159</v>
      </c>
      <c r="AT69" t="s">
        <v>160</v>
      </c>
      <c r="AV69" t="s">
        <v>161</v>
      </c>
      <c r="BF69" t="s">
        <v>316</v>
      </c>
      <c r="BP69">
        <v>353.2</v>
      </c>
      <c r="BQ69" t="s">
        <v>163</v>
      </c>
      <c r="BR69" t="s">
        <v>164</v>
      </c>
      <c r="BT69" t="s">
        <v>165</v>
      </c>
      <c r="BU69" t="s">
        <v>166</v>
      </c>
      <c r="BV69" s="1">
        <v>44945</v>
      </c>
      <c r="BX69" t="s">
        <v>317</v>
      </c>
      <c r="BY69" t="s">
        <v>168</v>
      </c>
      <c r="BZ69">
        <v>0.01</v>
      </c>
      <c r="CA69" t="s">
        <v>159</v>
      </c>
      <c r="CC69" t="s">
        <v>318</v>
      </c>
      <c r="CD69" t="s">
        <v>170</v>
      </c>
    </row>
    <row r="70" spans="1:82">
      <c r="A70" t="s">
        <v>138</v>
      </c>
      <c r="B70" t="s">
        <v>139</v>
      </c>
      <c r="C70" t="s">
        <v>319</v>
      </c>
      <c r="D70" t="s">
        <v>141</v>
      </c>
      <c r="E70" t="s">
        <v>142</v>
      </c>
      <c r="F70" t="s">
        <v>143</v>
      </c>
      <c r="G70" s="1">
        <f t="shared" si="3"/>
        <v>44970</v>
      </c>
      <c r="H70" s="1">
        <v>44970</v>
      </c>
      <c r="I70" s="2">
        <v>0.50694444444444442</v>
      </c>
      <c r="J70" t="s">
        <v>178</v>
      </c>
      <c r="V70" t="s">
        <v>146</v>
      </c>
      <c r="W70" t="s">
        <v>147</v>
      </c>
      <c r="X70" t="s">
        <v>148</v>
      </c>
      <c r="Y70" t="s">
        <v>149</v>
      </c>
      <c r="Z70" t="s">
        <v>150</v>
      </c>
      <c r="AE70">
        <v>45.483227999999997</v>
      </c>
      <c r="AF70">
        <v>-109.451708</v>
      </c>
      <c r="AG70" t="s">
        <v>151</v>
      </c>
      <c r="AH70" t="s">
        <v>152</v>
      </c>
      <c r="AI70" t="s">
        <v>153</v>
      </c>
      <c r="AK70" t="s">
        <v>154</v>
      </c>
      <c r="AL70" t="s">
        <v>320</v>
      </c>
      <c r="AN70" t="s">
        <v>156</v>
      </c>
      <c r="AO70" t="s">
        <v>157</v>
      </c>
      <c r="AP70" t="s">
        <v>158</v>
      </c>
      <c r="AQ70">
        <v>0.06</v>
      </c>
      <c r="AR70" t="s">
        <v>159</v>
      </c>
      <c r="AT70" t="s">
        <v>160</v>
      </c>
      <c r="AV70" t="s">
        <v>161</v>
      </c>
      <c r="BF70" t="s">
        <v>321</v>
      </c>
      <c r="BP70">
        <v>353.2</v>
      </c>
      <c r="BQ70" t="s">
        <v>163</v>
      </c>
      <c r="BR70" t="s">
        <v>164</v>
      </c>
      <c r="BT70" t="s">
        <v>165</v>
      </c>
      <c r="BU70" t="s">
        <v>166</v>
      </c>
      <c r="BV70" s="1">
        <v>44972</v>
      </c>
      <c r="BX70" t="s">
        <v>322</v>
      </c>
      <c r="BY70" t="s">
        <v>168</v>
      </c>
      <c r="BZ70">
        <v>0.01</v>
      </c>
      <c r="CA70" t="s">
        <v>159</v>
      </c>
      <c r="CC70" t="s">
        <v>318</v>
      </c>
      <c r="CD70" t="s">
        <v>170</v>
      </c>
    </row>
    <row r="71" spans="1:82">
      <c r="A71" t="s">
        <v>138</v>
      </c>
      <c r="B71" t="s">
        <v>139</v>
      </c>
      <c r="C71" t="s">
        <v>319</v>
      </c>
      <c r="D71" t="s">
        <v>141</v>
      </c>
      <c r="E71" t="s">
        <v>142</v>
      </c>
      <c r="F71" t="s">
        <v>143</v>
      </c>
      <c r="G71" s="1">
        <f t="shared" si="3"/>
        <v>44970</v>
      </c>
      <c r="H71" s="1">
        <v>44970</v>
      </c>
      <c r="I71" s="2">
        <v>0.50694444444444442</v>
      </c>
      <c r="J71" t="s">
        <v>178</v>
      </c>
      <c r="V71" t="s">
        <v>146</v>
      </c>
      <c r="W71" t="s">
        <v>147</v>
      </c>
      <c r="X71" t="s">
        <v>148</v>
      </c>
      <c r="Y71" t="s">
        <v>149</v>
      </c>
      <c r="Z71" t="s">
        <v>150</v>
      </c>
      <c r="AE71">
        <v>45.483227999999997</v>
      </c>
      <c r="AF71">
        <v>-109.451708</v>
      </c>
      <c r="AG71" t="s">
        <v>151</v>
      </c>
      <c r="AH71" t="s">
        <v>152</v>
      </c>
      <c r="AI71" t="s">
        <v>153</v>
      </c>
      <c r="AK71" t="s">
        <v>154</v>
      </c>
      <c r="AL71" t="s">
        <v>320</v>
      </c>
      <c r="AN71" t="s">
        <v>156</v>
      </c>
      <c r="AO71" t="s">
        <v>157</v>
      </c>
      <c r="AP71" t="s">
        <v>158</v>
      </c>
      <c r="AQ71">
        <v>0.06</v>
      </c>
      <c r="AR71" t="s">
        <v>159</v>
      </c>
      <c r="AT71" t="s">
        <v>160</v>
      </c>
      <c r="AV71" t="s">
        <v>161</v>
      </c>
      <c r="BF71" t="s">
        <v>321</v>
      </c>
      <c r="BP71">
        <v>353.2</v>
      </c>
      <c r="BQ71" t="s">
        <v>163</v>
      </c>
      <c r="BR71" t="s">
        <v>164</v>
      </c>
      <c r="BT71" t="s">
        <v>165</v>
      </c>
      <c r="BU71" t="s">
        <v>166</v>
      </c>
      <c r="BV71" s="1">
        <v>44972</v>
      </c>
      <c r="BX71" t="s">
        <v>322</v>
      </c>
      <c r="BY71" t="s">
        <v>168</v>
      </c>
      <c r="BZ71">
        <v>0.01</v>
      </c>
      <c r="CA71" t="s">
        <v>159</v>
      </c>
      <c r="CC71" t="s">
        <v>318</v>
      </c>
      <c r="CD71" t="s">
        <v>170</v>
      </c>
    </row>
    <row r="72" spans="1:82">
      <c r="A72" t="s">
        <v>138</v>
      </c>
      <c r="B72" t="s">
        <v>139</v>
      </c>
      <c r="C72" t="s">
        <v>323</v>
      </c>
      <c r="D72" t="s">
        <v>141</v>
      </c>
      <c r="E72" t="s">
        <v>142</v>
      </c>
      <c r="F72" t="s">
        <v>143</v>
      </c>
      <c r="G72" s="1">
        <f t="shared" si="3"/>
        <v>44998</v>
      </c>
      <c r="H72" s="1">
        <v>44998</v>
      </c>
      <c r="I72" s="2">
        <v>0.44097222222222221</v>
      </c>
      <c r="J72" t="s">
        <v>144</v>
      </c>
      <c r="V72" t="s">
        <v>146</v>
      </c>
      <c r="W72" t="s">
        <v>147</v>
      </c>
      <c r="X72" t="s">
        <v>148</v>
      </c>
      <c r="Y72" t="s">
        <v>149</v>
      </c>
      <c r="Z72" t="s">
        <v>150</v>
      </c>
      <c r="AE72">
        <v>45.483227999999997</v>
      </c>
      <c r="AF72">
        <v>-109.451708</v>
      </c>
      <c r="AG72" t="s">
        <v>151</v>
      </c>
      <c r="AH72" t="s">
        <v>152</v>
      </c>
      <c r="AI72" t="s">
        <v>153</v>
      </c>
      <c r="AK72" t="s">
        <v>154</v>
      </c>
      <c r="AL72" t="s">
        <v>324</v>
      </c>
      <c r="AN72" t="s">
        <v>156</v>
      </c>
      <c r="AO72" t="s">
        <v>157</v>
      </c>
      <c r="AP72" t="s">
        <v>158</v>
      </c>
      <c r="AQ72">
        <v>0.11</v>
      </c>
      <c r="AR72" t="s">
        <v>159</v>
      </c>
      <c r="AT72" t="s">
        <v>160</v>
      </c>
      <c r="AV72" t="s">
        <v>161</v>
      </c>
      <c r="BF72" t="s">
        <v>325</v>
      </c>
      <c r="BP72">
        <v>353.2</v>
      </c>
      <c r="BQ72" t="s">
        <v>163</v>
      </c>
      <c r="BR72" t="s">
        <v>164</v>
      </c>
      <c r="BT72" t="s">
        <v>165</v>
      </c>
      <c r="BU72" t="s">
        <v>166</v>
      </c>
      <c r="BV72" s="1">
        <v>45000</v>
      </c>
      <c r="BX72" t="s">
        <v>326</v>
      </c>
      <c r="BY72" t="s">
        <v>168</v>
      </c>
      <c r="BZ72">
        <v>0.01</v>
      </c>
      <c r="CA72" t="s">
        <v>159</v>
      </c>
      <c r="CC72" t="s">
        <v>318</v>
      </c>
      <c r="CD72" t="s">
        <v>170</v>
      </c>
    </row>
    <row r="73" spans="1:82">
      <c r="A73" t="s">
        <v>138</v>
      </c>
      <c r="B73" t="s">
        <v>139</v>
      </c>
      <c r="C73" t="s">
        <v>323</v>
      </c>
      <c r="D73" t="s">
        <v>141</v>
      </c>
      <c r="E73" t="s">
        <v>142</v>
      </c>
      <c r="F73" t="s">
        <v>143</v>
      </c>
      <c r="G73" s="1">
        <f t="shared" si="3"/>
        <v>44998</v>
      </c>
      <c r="H73" s="1">
        <v>44998</v>
      </c>
      <c r="I73" s="2">
        <v>0.44097222222222221</v>
      </c>
      <c r="J73" t="s">
        <v>144</v>
      </c>
      <c r="V73" t="s">
        <v>146</v>
      </c>
      <c r="W73" t="s">
        <v>147</v>
      </c>
      <c r="X73" t="s">
        <v>148</v>
      </c>
      <c r="Y73" t="s">
        <v>149</v>
      </c>
      <c r="Z73" t="s">
        <v>150</v>
      </c>
      <c r="AE73">
        <v>45.483227999999997</v>
      </c>
      <c r="AF73">
        <v>-109.451708</v>
      </c>
      <c r="AG73" t="s">
        <v>151</v>
      </c>
      <c r="AH73" t="s">
        <v>152</v>
      </c>
      <c r="AI73" t="s">
        <v>153</v>
      </c>
      <c r="AK73" t="s">
        <v>154</v>
      </c>
      <c r="AL73" t="s">
        <v>324</v>
      </c>
      <c r="AN73" t="s">
        <v>156</v>
      </c>
      <c r="AO73" t="s">
        <v>157</v>
      </c>
      <c r="AP73" t="s">
        <v>158</v>
      </c>
      <c r="AQ73">
        <v>0.11</v>
      </c>
      <c r="AR73" t="s">
        <v>159</v>
      </c>
      <c r="AT73" t="s">
        <v>160</v>
      </c>
      <c r="AV73" t="s">
        <v>161</v>
      </c>
      <c r="BF73" t="s">
        <v>325</v>
      </c>
      <c r="BP73">
        <v>353.2</v>
      </c>
      <c r="BQ73" t="s">
        <v>163</v>
      </c>
      <c r="BR73" t="s">
        <v>164</v>
      </c>
      <c r="BT73" t="s">
        <v>165</v>
      </c>
      <c r="BU73" t="s">
        <v>166</v>
      </c>
      <c r="BV73" s="1">
        <v>45000</v>
      </c>
      <c r="BX73" t="s">
        <v>326</v>
      </c>
      <c r="BY73" t="s">
        <v>168</v>
      </c>
      <c r="BZ73">
        <v>0.01</v>
      </c>
      <c r="CA73" t="s">
        <v>159</v>
      </c>
      <c r="CC73" t="s">
        <v>318</v>
      </c>
      <c r="CD73" t="s">
        <v>170</v>
      </c>
    </row>
    <row r="74" spans="1:82">
      <c r="A74" t="s">
        <v>138</v>
      </c>
      <c r="B74" t="s">
        <v>139</v>
      </c>
      <c r="C74" t="s">
        <v>327</v>
      </c>
      <c r="D74" t="s">
        <v>141</v>
      </c>
      <c r="E74" t="s">
        <v>142</v>
      </c>
      <c r="F74" t="s">
        <v>143</v>
      </c>
      <c r="G74" s="1">
        <f t="shared" si="3"/>
        <v>45029</v>
      </c>
      <c r="H74" s="1">
        <v>45029</v>
      </c>
      <c r="I74" s="2">
        <v>0.43402777777777779</v>
      </c>
      <c r="J74" t="s">
        <v>144</v>
      </c>
      <c r="V74" t="s">
        <v>146</v>
      </c>
      <c r="W74" t="s">
        <v>147</v>
      </c>
      <c r="X74" t="s">
        <v>148</v>
      </c>
      <c r="Y74" t="s">
        <v>149</v>
      </c>
      <c r="Z74" t="s">
        <v>150</v>
      </c>
      <c r="AE74">
        <v>45.483227999999997</v>
      </c>
      <c r="AF74">
        <v>-109.451708</v>
      </c>
      <c r="AG74" t="s">
        <v>151</v>
      </c>
      <c r="AH74" t="s">
        <v>152</v>
      </c>
      <c r="AI74" t="s">
        <v>153</v>
      </c>
      <c r="AK74" t="s">
        <v>154</v>
      </c>
      <c r="AL74" t="s">
        <v>328</v>
      </c>
      <c r="AN74" t="s">
        <v>156</v>
      </c>
      <c r="AO74" t="s">
        <v>157</v>
      </c>
      <c r="AP74" t="s">
        <v>158</v>
      </c>
      <c r="AQ74">
        <v>0.33</v>
      </c>
      <c r="AR74" t="s">
        <v>159</v>
      </c>
      <c r="AT74" t="s">
        <v>160</v>
      </c>
      <c r="AV74" t="s">
        <v>161</v>
      </c>
      <c r="BF74" t="s">
        <v>329</v>
      </c>
      <c r="BP74">
        <v>353.2</v>
      </c>
      <c r="BQ74" t="s">
        <v>163</v>
      </c>
      <c r="BR74" t="s">
        <v>164</v>
      </c>
      <c r="BT74" t="s">
        <v>165</v>
      </c>
      <c r="BU74" t="s">
        <v>166</v>
      </c>
      <c r="BV74" s="1">
        <v>45036</v>
      </c>
      <c r="BX74" t="s">
        <v>330</v>
      </c>
      <c r="BY74" t="s">
        <v>168</v>
      </c>
      <c r="BZ74">
        <v>0.01</v>
      </c>
      <c r="CA74" t="s">
        <v>159</v>
      </c>
      <c r="CC74" t="s">
        <v>318</v>
      </c>
      <c r="CD74" t="s">
        <v>170</v>
      </c>
    </row>
    <row r="75" spans="1:82">
      <c r="A75" t="s">
        <v>138</v>
      </c>
      <c r="B75" t="s">
        <v>139</v>
      </c>
      <c r="C75" t="s">
        <v>327</v>
      </c>
      <c r="D75" t="s">
        <v>141</v>
      </c>
      <c r="E75" t="s">
        <v>142</v>
      </c>
      <c r="F75" t="s">
        <v>143</v>
      </c>
      <c r="G75" s="1">
        <f t="shared" si="3"/>
        <v>45029</v>
      </c>
      <c r="H75" s="1">
        <v>45029</v>
      </c>
      <c r="I75" s="2">
        <v>0.43402777777777779</v>
      </c>
      <c r="J75" t="s">
        <v>144</v>
      </c>
      <c r="V75" t="s">
        <v>146</v>
      </c>
      <c r="W75" t="s">
        <v>147</v>
      </c>
      <c r="X75" t="s">
        <v>148</v>
      </c>
      <c r="Y75" t="s">
        <v>149</v>
      </c>
      <c r="Z75" t="s">
        <v>150</v>
      </c>
      <c r="AE75">
        <v>45.483227999999997</v>
      </c>
      <c r="AF75">
        <v>-109.451708</v>
      </c>
      <c r="AG75" t="s">
        <v>151</v>
      </c>
      <c r="AH75" t="s">
        <v>152</v>
      </c>
      <c r="AI75" t="s">
        <v>153</v>
      </c>
      <c r="AK75" t="s">
        <v>154</v>
      </c>
      <c r="AL75" t="s">
        <v>328</v>
      </c>
      <c r="AN75" t="s">
        <v>156</v>
      </c>
      <c r="AO75" t="s">
        <v>157</v>
      </c>
      <c r="AP75" t="s">
        <v>158</v>
      </c>
      <c r="AQ75">
        <v>0.33</v>
      </c>
      <c r="AR75" t="s">
        <v>159</v>
      </c>
      <c r="AT75" t="s">
        <v>160</v>
      </c>
      <c r="AV75" t="s">
        <v>161</v>
      </c>
      <c r="BF75" t="s">
        <v>329</v>
      </c>
      <c r="BP75">
        <v>353.2</v>
      </c>
      <c r="BQ75" t="s">
        <v>163</v>
      </c>
      <c r="BR75" t="s">
        <v>164</v>
      </c>
      <c r="BT75" t="s">
        <v>165</v>
      </c>
      <c r="BU75" t="s">
        <v>166</v>
      </c>
      <c r="BV75" s="1">
        <v>45036</v>
      </c>
      <c r="BX75" t="s">
        <v>330</v>
      </c>
      <c r="BY75" t="s">
        <v>168</v>
      </c>
      <c r="BZ75">
        <v>0.01</v>
      </c>
      <c r="CA75" t="s">
        <v>159</v>
      </c>
      <c r="CC75" t="s">
        <v>318</v>
      </c>
      <c r="CD75" t="s">
        <v>170</v>
      </c>
    </row>
    <row r="76" spans="1:82">
      <c r="A76" t="s">
        <v>138</v>
      </c>
      <c r="B76" t="s">
        <v>139</v>
      </c>
      <c r="C76" t="s">
        <v>331</v>
      </c>
      <c r="D76" t="s">
        <v>141</v>
      </c>
      <c r="E76" t="s">
        <v>142</v>
      </c>
      <c r="F76" t="s">
        <v>143</v>
      </c>
      <c r="G76" s="1">
        <f t="shared" si="3"/>
        <v>45061</v>
      </c>
      <c r="H76" s="1">
        <v>45061</v>
      </c>
      <c r="I76" s="2">
        <v>0.42708333333333331</v>
      </c>
      <c r="J76" t="s">
        <v>144</v>
      </c>
      <c r="V76" t="s">
        <v>146</v>
      </c>
      <c r="W76" t="s">
        <v>147</v>
      </c>
      <c r="X76" t="s">
        <v>148</v>
      </c>
      <c r="Y76" t="s">
        <v>149</v>
      </c>
      <c r="Z76" t="s">
        <v>150</v>
      </c>
      <c r="AE76">
        <v>45.483227999999997</v>
      </c>
      <c r="AF76">
        <v>-109.451708</v>
      </c>
      <c r="AG76" t="s">
        <v>151</v>
      </c>
      <c r="AH76" t="s">
        <v>152</v>
      </c>
      <c r="AI76" t="s">
        <v>153</v>
      </c>
      <c r="AK76" t="s">
        <v>154</v>
      </c>
      <c r="AL76" t="s">
        <v>332</v>
      </c>
      <c r="AN76" t="s">
        <v>156</v>
      </c>
      <c r="AO76" t="s">
        <v>157</v>
      </c>
      <c r="AP76" t="s">
        <v>158</v>
      </c>
      <c r="AQ76">
        <v>0.09</v>
      </c>
      <c r="AR76" t="s">
        <v>159</v>
      </c>
      <c r="AT76" t="s">
        <v>160</v>
      </c>
      <c r="AV76" t="s">
        <v>161</v>
      </c>
      <c r="BF76" t="s">
        <v>333</v>
      </c>
      <c r="BP76">
        <v>353.2</v>
      </c>
      <c r="BQ76" t="s">
        <v>163</v>
      </c>
      <c r="BR76" t="s">
        <v>164</v>
      </c>
      <c r="BT76" t="s">
        <v>165</v>
      </c>
      <c r="BU76" t="s">
        <v>166</v>
      </c>
      <c r="BV76" s="1">
        <v>45068</v>
      </c>
      <c r="BX76" t="s">
        <v>334</v>
      </c>
      <c r="BY76" t="s">
        <v>168</v>
      </c>
      <c r="BZ76">
        <v>0.01</v>
      </c>
      <c r="CA76" t="s">
        <v>159</v>
      </c>
      <c r="CC76" t="s">
        <v>318</v>
      </c>
      <c r="CD76" t="s">
        <v>170</v>
      </c>
    </row>
    <row r="77" spans="1:82">
      <c r="A77" t="s">
        <v>138</v>
      </c>
      <c r="B77" t="s">
        <v>139</v>
      </c>
      <c r="C77" t="s">
        <v>331</v>
      </c>
      <c r="D77" t="s">
        <v>141</v>
      </c>
      <c r="E77" t="s">
        <v>142</v>
      </c>
      <c r="F77" t="s">
        <v>143</v>
      </c>
      <c r="G77" s="1">
        <f t="shared" si="3"/>
        <v>45061</v>
      </c>
      <c r="H77" s="1">
        <v>45061</v>
      </c>
      <c r="I77" s="2">
        <v>0.42708333333333331</v>
      </c>
      <c r="J77" t="s">
        <v>144</v>
      </c>
      <c r="V77" t="s">
        <v>146</v>
      </c>
      <c r="W77" t="s">
        <v>147</v>
      </c>
      <c r="X77" t="s">
        <v>148</v>
      </c>
      <c r="Y77" t="s">
        <v>149</v>
      </c>
      <c r="Z77" t="s">
        <v>150</v>
      </c>
      <c r="AE77">
        <v>45.483227999999997</v>
      </c>
      <c r="AF77">
        <v>-109.451708</v>
      </c>
      <c r="AG77" t="s">
        <v>151</v>
      </c>
      <c r="AH77" t="s">
        <v>152</v>
      </c>
      <c r="AI77" t="s">
        <v>153</v>
      </c>
      <c r="AK77" t="s">
        <v>154</v>
      </c>
      <c r="AL77" t="s">
        <v>332</v>
      </c>
      <c r="AN77" t="s">
        <v>156</v>
      </c>
      <c r="AO77" t="s">
        <v>157</v>
      </c>
      <c r="AP77" t="s">
        <v>158</v>
      </c>
      <c r="AQ77">
        <v>0.09</v>
      </c>
      <c r="AR77" t="s">
        <v>159</v>
      </c>
      <c r="AT77" t="s">
        <v>160</v>
      </c>
      <c r="AV77" t="s">
        <v>161</v>
      </c>
      <c r="BF77" t="s">
        <v>333</v>
      </c>
      <c r="BP77">
        <v>353.2</v>
      </c>
      <c r="BQ77" t="s">
        <v>163</v>
      </c>
      <c r="BR77" t="s">
        <v>164</v>
      </c>
      <c r="BT77" t="s">
        <v>165</v>
      </c>
      <c r="BU77" t="s">
        <v>166</v>
      </c>
      <c r="BV77" s="1">
        <v>45068</v>
      </c>
      <c r="BX77" t="s">
        <v>334</v>
      </c>
      <c r="BY77" t="s">
        <v>168</v>
      </c>
      <c r="BZ77">
        <v>0.01</v>
      </c>
      <c r="CA77" t="s">
        <v>159</v>
      </c>
      <c r="CC77" t="s">
        <v>318</v>
      </c>
      <c r="CD77" t="s">
        <v>170</v>
      </c>
    </row>
    <row r="78" spans="1:82">
      <c r="A78" t="s">
        <v>138</v>
      </c>
      <c r="B78" t="s">
        <v>139</v>
      </c>
      <c r="C78" t="s">
        <v>335</v>
      </c>
      <c r="D78" t="s">
        <v>141</v>
      </c>
      <c r="E78" t="s">
        <v>142</v>
      </c>
      <c r="F78" t="s">
        <v>143</v>
      </c>
      <c r="G78" s="1">
        <f t="shared" si="3"/>
        <v>45070</v>
      </c>
      <c r="H78" s="1">
        <v>45070</v>
      </c>
      <c r="I78" s="2">
        <v>0.44722222222222224</v>
      </c>
      <c r="J78" t="s">
        <v>144</v>
      </c>
      <c r="V78" t="s">
        <v>146</v>
      </c>
      <c r="W78" t="s">
        <v>147</v>
      </c>
      <c r="X78" t="s">
        <v>148</v>
      </c>
      <c r="Y78" t="s">
        <v>149</v>
      </c>
      <c r="Z78" t="s">
        <v>150</v>
      </c>
      <c r="AE78">
        <v>45.483227999999997</v>
      </c>
      <c r="AF78">
        <v>-109.451708</v>
      </c>
      <c r="AG78" t="s">
        <v>151</v>
      </c>
      <c r="AH78" t="s">
        <v>152</v>
      </c>
      <c r="AI78" t="s">
        <v>153</v>
      </c>
      <c r="AK78" t="s">
        <v>154</v>
      </c>
      <c r="AL78" t="s">
        <v>336</v>
      </c>
      <c r="AM78" t="s">
        <v>173</v>
      </c>
      <c r="AN78" t="s">
        <v>156</v>
      </c>
      <c r="AO78" t="s">
        <v>157</v>
      </c>
      <c r="AP78" t="s">
        <v>158</v>
      </c>
      <c r="AT78" t="s">
        <v>160</v>
      </c>
      <c r="AV78" t="s">
        <v>161</v>
      </c>
      <c r="BF78" t="s">
        <v>337</v>
      </c>
      <c r="BP78">
        <v>353.2</v>
      </c>
      <c r="BQ78" t="s">
        <v>163</v>
      </c>
      <c r="BR78" t="s">
        <v>164</v>
      </c>
      <c r="BT78" t="s">
        <v>165</v>
      </c>
      <c r="BU78" t="s">
        <v>166</v>
      </c>
      <c r="BV78" s="1">
        <v>45072</v>
      </c>
      <c r="BX78" t="s">
        <v>338</v>
      </c>
      <c r="BY78" t="s">
        <v>168</v>
      </c>
      <c r="BZ78">
        <v>0.01</v>
      </c>
      <c r="CA78" t="s">
        <v>159</v>
      </c>
      <c r="CC78" t="s">
        <v>318</v>
      </c>
      <c r="CD78" t="s">
        <v>170</v>
      </c>
    </row>
    <row r="79" spans="1:82">
      <c r="A79" t="s">
        <v>138</v>
      </c>
      <c r="B79" t="s">
        <v>139</v>
      </c>
      <c r="C79" t="s">
        <v>335</v>
      </c>
      <c r="D79" t="s">
        <v>141</v>
      </c>
      <c r="E79" t="s">
        <v>142</v>
      </c>
      <c r="F79" t="s">
        <v>143</v>
      </c>
      <c r="G79" s="1">
        <f t="shared" si="3"/>
        <v>45070</v>
      </c>
      <c r="H79" s="1">
        <v>45070</v>
      </c>
      <c r="I79" s="2">
        <v>0.44722222222222224</v>
      </c>
      <c r="J79" t="s">
        <v>144</v>
      </c>
      <c r="V79" t="s">
        <v>146</v>
      </c>
      <c r="W79" t="s">
        <v>147</v>
      </c>
      <c r="X79" t="s">
        <v>148</v>
      </c>
      <c r="Y79" t="s">
        <v>149</v>
      </c>
      <c r="Z79" t="s">
        <v>150</v>
      </c>
      <c r="AE79">
        <v>45.483227999999997</v>
      </c>
      <c r="AF79">
        <v>-109.451708</v>
      </c>
      <c r="AG79" t="s">
        <v>151</v>
      </c>
      <c r="AH79" t="s">
        <v>152</v>
      </c>
      <c r="AI79" t="s">
        <v>153</v>
      </c>
      <c r="AK79" t="s">
        <v>154</v>
      </c>
      <c r="AL79" t="s">
        <v>336</v>
      </c>
      <c r="AM79" t="s">
        <v>173</v>
      </c>
      <c r="AN79" t="s">
        <v>156</v>
      </c>
      <c r="AO79" t="s">
        <v>157</v>
      </c>
      <c r="AP79" t="s">
        <v>158</v>
      </c>
      <c r="AT79" t="s">
        <v>160</v>
      </c>
      <c r="AV79" t="s">
        <v>161</v>
      </c>
      <c r="BF79" t="s">
        <v>337</v>
      </c>
      <c r="BP79">
        <v>353.2</v>
      </c>
      <c r="BQ79" t="s">
        <v>163</v>
      </c>
      <c r="BR79" t="s">
        <v>164</v>
      </c>
      <c r="BT79" t="s">
        <v>165</v>
      </c>
      <c r="BU79" t="s">
        <v>166</v>
      </c>
      <c r="BV79" s="1">
        <v>45072</v>
      </c>
      <c r="BX79" t="s">
        <v>338</v>
      </c>
      <c r="BY79" t="s">
        <v>168</v>
      </c>
      <c r="BZ79">
        <v>0.01</v>
      </c>
      <c r="CA79" t="s">
        <v>159</v>
      </c>
      <c r="CC79" t="s">
        <v>318</v>
      </c>
      <c r="CD79" t="s">
        <v>170</v>
      </c>
    </row>
    <row r="80" spans="1:82">
      <c r="A80" t="s">
        <v>138</v>
      </c>
      <c r="B80" t="s">
        <v>139</v>
      </c>
      <c r="C80" t="s">
        <v>339</v>
      </c>
      <c r="D80" t="s">
        <v>141</v>
      </c>
      <c r="E80" t="s">
        <v>142</v>
      </c>
      <c r="F80" t="s">
        <v>143</v>
      </c>
      <c r="G80" s="1">
        <f t="shared" si="3"/>
        <v>45091</v>
      </c>
      <c r="H80" s="1">
        <v>45091</v>
      </c>
      <c r="I80" s="2">
        <v>0.4201388888888889</v>
      </c>
      <c r="J80" t="s">
        <v>144</v>
      </c>
      <c r="V80" t="s">
        <v>146</v>
      </c>
      <c r="W80" t="s">
        <v>147</v>
      </c>
      <c r="X80" t="s">
        <v>148</v>
      </c>
      <c r="Y80" t="s">
        <v>149</v>
      </c>
      <c r="Z80" t="s">
        <v>150</v>
      </c>
      <c r="AE80">
        <v>45.483227999999997</v>
      </c>
      <c r="AF80">
        <v>-109.451708</v>
      </c>
      <c r="AG80" t="s">
        <v>151</v>
      </c>
      <c r="AH80" t="s">
        <v>152</v>
      </c>
      <c r="AI80" t="s">
        <v>153</v>
      </c>
      <c r="AK80" t="s">
        <v>154</v>
      </c>
      <c r="AL80" t="s">
        <v>340</v>
      </c>
      <c r="AN80" t="s">
        <v>156</v>
      </c>
      <c r="AO80" t="s">
        <v>157</v>
      </c>
      <c r="AP80" t="s">
        <v>158</v>
      </c>
      <c r="AQ80">
        <v>0.22</v>
      </c>
      <c r="AR80" t="s">
        <v>159</v>
      </c>
      <c r="AT80" t="s">
        <v>160</v>
      </c>
      <c r="AV80" t="s">
        <v>161</v>
      </c>
      <c r="BF80" t="s">
        <v>341</v>
      </c>
      <c r="BP80">
        <v>353.2</v>
      </c>
      <c r="BQ80" t="s">
        <v>163</v>
      </c>
      <c r="BR80" t="s">
        <v>164</v>
      </c>
      <c r="BT80" t="s">
        <v>165</v>
      </c>
      <c r="BU80" t="s">
        <v>166</v>
      </c>
      <c r="BV80" s="1">
        <v>45097</v>
      </c>
      <c r="BX80" t="s">
        <v>342</v>
      </c>
      <c r="BY80" t="s">
        <v>168</v>
      </c>
      <c r="BZ80">
        <v>0.01</v>
      </c>
      <c r="CA80" t="s">
        <v>159</v>
      </c>
      <c r="CC80" t="s">
        <v>318</v>
      </c>
      <c r="CD80" t="s">
        <v>170</v>
      </c>
    </row>
    <row r="81" spans="1:82">
      <c r="A81" t="s">
        <v>138</v>
      </c>
      <c r="B81" t="s">
        <v>139</v>
      </c>
      <c r="C81" t="s">
        <v>339</v>
      </c>
      <c r="D81" t="s">
        <v>141</v>
      </c>
      <c r="E81" t="s">
        <v>142</v>
      </c>
      <c r="F81" t="s">
        <v>143</v>
      </c>
      <c r="G81" s="1">
        <f t="shared" si="3"/>
        <v>45091</v>
      </c>
      <c r="H81" s="1">
        <v>45091</v>
      </c>
      <c r="I81" s="2">
        <v>0.4201388888888889</v>
      </c>
      <c r="J81" t="s">
        <v>144</v>
      </c>
      <c r="V81" t="s">
        <v>146</v>
      </c>
      <c r="W81" t="s">
        <v>147</v>
      </c>
      <c r="X81" t="s">
        <v>148</v>
      </c>
      <c r="Y81" t="s">
        <v>149</v>
      </c>
      <c r="Z81" t="s">
        <v>150</v>
      </c>
      <c r="AE81">
        <v>45.483227999999997</v>
      </c>
      <c r="AF81">
        <v>-109.451708</v>
      </c>
      <c r="AG81" t="s">
        <v>151</v>
      </c>
      <c r="AH81" t="s">
        <v>152</v>
      </c>
      <c r="AI81" t="s">
        <v>153</v>
      </c>
      <c r="AK81" t="s">
        <v>154</v>
      </c>
      <c r="AL81" t="s">
        <v>340</v>
      </c>
      <c r="AN81" t="s">
        <v>156</v>
      </c>
      <c r="AO81" t="s">
        <v>157</v>
      </c>
      <c r="AP81" t="s">
        <v>158</v>
      </c>
      <c r="AQ81">
        <v>0.22</v>
      </c>
      <c r="AR81" t="s">
        <v>159</v>
      </c>
      <c r="AT81" t="s">
        <v>160</v>
      </c>
      <c r="AV81" t="s">
        <v>161</v>
      </c>
      <c r="BF81" t="s">
        <v>341</v>
      </c>
      <c r="BP81">
        <v>353.2</v>
      </c>
      <c r="BQ81" t="s">
        <v>163</v>
      </c>
      <c r="BR81" t="s">
        <v>164</v>
      </c>
      <c r="BT81" t="s">
        <v>165</v>
      </c>
      <c r="BU81" t="s">
        <v>166</v>
      </c>
      <c r="BV81" s="1">
        <v>45097</v>
      </c>
      <c r="BX81" t="s">
        <v>342</v>
      </c>
      <c r="BY81" t="s">
        <v>168</v>
      </c>
      <c r="BZ81">
        <v>0.01</v>
      </c>
      <c r="CA81" t="s">
        <v>159</v>
      </c>
      <c r="CC81" t="s">
        <v>318</v>
      </c>
      <c r="CD81" t="s">
        <v>170</v>
      </c>
    </row>
    <row r="82" spans="1:82">
      <c r="A82" t="s">
        <v>138</v>
      </c>
      <c r="B82" t="s">
        <v>139</v>
      </c>
      <c r="C82" t="s">
        <v>343</v>
      </c>
      <c r="D82" t="s">
        <v>141</v>
      </c>
      <c r="E82" t="s">
        <v>142</v>
      </c>
      <c r="F82" t="s">
        <v>143</v>
      </c>
      <c r="G82" s="1">
        <f t="shared" si="3"/>
        <v>45119</v>
      </c>
      <c r="H82" s="1">
        <v>45119</v>
      </c>
      <c r="I82" s="2">
        <v>0.46875</v>
      </c>
      <c r="J82" t="s">
        <v>144</v>
      </c>
      <c r="V82" t="s">
        <v>146</v>
      </c>
      <c r="W82" t="s">
        <v>147</v>
      </c>
      <c r="X82" t="s">
        <v>148</v>
      </c>
      <c r="Y82" t="s">
        <v>149</v>
      </c>
      <c r="Z82" t="s">
        <v>150</v>
      </c>
      <c r="AE82">
        <v>45.483227999999997</v>
      </c>
      <c r="AF82">
        <v>-109.451708</v>
      </c>
      <c r="AG82" t="s">
        <v>151</v>
      </c>
      <c r="AH82" t="s">
        <v>152</v>
      </c>
      <c r="AI82" t="s">
        <v>153</v>
      </c>
      <c r="AK82" t="s">
        <v>154</v>
      </c>
      <c r="AL82" t="s">
        <v>344</v>
      </c>
      <c r="AN82" t="s">
        <v>156</v>
      </c>
      <c r="AO82" t="s">
        <v>157</v>
      </c>
      <c r="AP82" t="s">
        <v>158</v>
      </c>
      <c r="AQ82">
        <v>0.04</v>
      </c>
      <c r="AR82" t="s">
        <v>159</v>
      </c>
      <c r="AT82" t="s">
        <v>160</v>
      </c>
      <c r="AV82" t="s">
        <v>161</v>
      </c>
      <c r="BF82" t="s">
        <v>345</v>
      </c>
      <c r="BP82">
        <v>353.2</v>
      </c>
      <c r="BQ82" t="s">
        <v>163</v>
      </c>
      <c r="BR82" t="s">
        <v>164</v>
      </c>
      <c r="BT82" t="s">
        <v>165</v>
      </c>
      <c r="BU82" t="s">
        <v>166</v>
      </c>
      <c r="BV82" s="1">
        <v>45128</v>
      </c>
      <c r="BX82" t="s">
        <v>346</v>
      </c>
      <c r="BY82" t="s">
        <v>168</v>
      </c>
      <c r="BZ82">
        <v>0.01</v>
      </c>
      <c r="CA82" t="s">
        <v>159</v>
      </c>
      <c r="CC82" t="s">
        <v>318</v>
      </c>
      <c r="CD82" t="s">
        <v>170</v>
      </c>
    </row>
    <row r="83" spans="1:82">
      <c r="A83" t="s">
        <v>138</v>
      </c>
      <c r="B83" t="s">
        <v>139</v>
      </c>
      <c r="C83" t="s">
        <v>343</v>
      </c>
      <c r="D83" t="s">
        <v>141</v>
      </c>
      <c r="E83" t="s">
        <v>142</v>
      </c>
      <c r="F83" t="s">
        <v>143</v>
      </c>
      <c r="G83" s="1">
        <f t="shared" si="3"/>
        <v>45119</v>
      </c>
      <c r="H83" s="1">
        <v>45119</v>
      </c>
      <c r="I83" s="2">
        <v>0.46875</v>
      </c>
      <c r="J83" t="s">
        <v>144</v>
      </c>
      <c r="V83" t="s">
        <v>146</v>
      </c>
      <c r="W83" t="s">
        <v>147</v>
      </c>
      <c r="X83" t="s">
        <v>148</v>
      </c>
      <c r="Y83" t="s">
        <v>149</v>
      </c>
      <c r="Z83" t="s">
        <v>150</v>
      </c>
      <c r="AE83">
        <v>45.483227999999997</v>
      </c>
      <c r="AF83">
        <v>-109.451708</v>
      </c>
      <c r="AG83" t="s">
        <v>151</v>
      </c>
      <c r="AH83" t="s">
        <v>152</v>
      </c>
      <c r="AI83" t="s">
        <v>153</v>
      </c>
      <c r="AK83" t="s">
        <v>154</v>
      </c>
      <c r="AL83" t="s">
        <v>344</v>
      </c>
      <c r="AN83" t="s">
        <v>156</v>
      </c>
      <c r="AO83" t="s">
        <v>157</v>
      </c>
      <c r="AP83" t="s">
        <v>158</v>
      </c>
      <c r="AQ83">
        <v>0.04</v>
      </c>
      <c r="AR83" t="s">
        <v>159</v>
      </c>
      <c r="AT83" t="s">
        <v>160</v>
      </c>
      <c r="AV83" t="s">
        <v>161</v>
      </c>
      <c r="BF83" t="s">
        <v>345</v>
      </c>
      <c r="BP83">
        <v>353.2</v>
      </c>
      <c r="BQ83" t="s">
        <v>163</v>
      </c>
      <c r="BR83" t="s">
        <v>164</v>
      </c>
      <c r="BT83" t="s">
        <v>165</v>
      </c>
      <c r="BU83" t="s">
        <v>166</v>
      </c>
      <c r="BV83" s="1">
        <v>45128</v>
      </c>
      <c r="BX83" t="s">
        <v>346</v>
      </c>
      <c r="BY83" t="s">
        <v>168</v>
      </c>
      <c r="BZ83">
        <v>0.01</v>
      </c>
      <c r="CA83" t="s">
        <v>159</v>
      </c>
      <c r="CC83" t="s">
        <v>318</v>
      </c>
      <c r="CD83" t="s">
        <v>170</v>
      </c>
    </row>
    <row r="84" spans="1:82">
      <c r="A84" t="s">
        <v>138</v>
      </c>
      <c r="B84" t="s">
        <v>139</v>
      </c>
      <c r="C84" t="s">
        <v>347</v>
      </c>
      <c r="D84" t="s">
        <v>141</v>
      </c>
      <c r="E84" t="s">
        <v>142</v>
      </c>
      <c r="F84" t="s">
        <v>143</v>
      </c>
      <c r="G84" s="1">
        <f t="shared" si="3"/>
        <v>45153</v>
      </c>
      <c r="H84" s="1">
        <v>45153</v>
      </c>
      <c r="I84" s="2">
        <v>0.42708333333333331</v>
      </c>
      <c r="J84" t="s">
        <v>144</v>
      </c>
      <c r="V84" t="s">
        <v>146</v>
      </c>
      <c r="W84" t="s">
        <v>147</v>
      </c>
      <c r="X84" t="s">
        <v>148</v>
      </c>
      <c r="Y84" t="s">
        <v>149</v>
      </c>
      <c r="Z84" t="s">
        <v>150</v>
      </c>
      <c r="AE84">
        <v>45.483227999999997</v>
      </c>
      <c r="AF84">
        <v>-109.451708</v>
      </c>
      <c r="AG84" t="s">
        <v>151</v>
      </c>
      <c r="AH84" t="s">
        <v>152</v>
      </c>
      <c r="AI84" t="s">
        <v>153</v>
      </c>
      <c r="AK84" t="s">
        <v>154</v>
      </c>
      <c r="AL84" t="s">
        <v>348</v>
      </c>
      <c r="AN84" t="s">
        <v>156</v>
      </c>
      <c r="AO84" t="s">
        <v>157</v>
      </c>
      <c r="AP84" t="s">
        <v>158</v>
      </c>
      <c r="AQ84">
        <v>0.08</v>
      </c>
      <c r="AR84" t="s">
        <v>159</v>
      </c>
      <c r="AT84" t="s">
        <v>160</v>
      </c>
      <c r="AV84" t="s">
        <v>161</v>
      </c>
      <c r="BF84" t="s">
        <v>349</v>
      </c>
      <c r="BP84">
        <v>353.2</v>
      </c>
      <c r="BQ84" t="s">
        <v>163</v>
      </c>
      <c r="BR84" t="s">
        <v>164</v>
      </c>
      <c r="BT84" t="s">
        <v>165</v>
      </c>
      <c r="BU84" t="s">
        <v>166</v>
      </c>
      <c r="BV84" s="1">
        <v>45162</v>
      </c>
      <c r="BX84" t="s">
        <v>350</v>
      </c>
      <c r="BY84" t="s">
        <v>168</v>
      </c>
      <c r="BZ84">
        <v>0.01</v>
      </c>
      <c r="CA84" t="s">
        <v>159</v>
      </c>
      <c r="CC84" t="s">
        <v>318</v>
      </c>
      <c r="CD84" t="s">
        <v>170</v>
      </c>
    </row>
    <row r="85" spans="1:82">
      <c r="A85" t="s">
        <v>138</v>
      </c>
      <c r="B85" t="s">
        <v>139</v>
      </c>
      <c r="C85" t="s">
        <v>347</v>
      </c>
      <c r="D85" t="s">
        <v>141</v>
      </c>
      <c r="E85" t="s">
        <v>142</v>
      </c>
      <c r="F85" t="s">
        <v>143</v>
      </c>
      <c r="G85" s="1">
        <f t="shared" si="3"/>
        <v>45153</v>
      </c>
      <c r="H85" s="1">
        <v>45153</v>
      </c>
      <c r="I85" s="2">
        <v>0.42708333333333331</v>
      </c>
      <c r="J85" t="s">
        <v>144</v>
      </c>
      <c r="V85" t="s">
        <v>146</v>
      </c>
      <c r="W85" t="s">
        <v>147</v>
      </c>
      <c r="X85" t="s">
        <v>148</v>
      </c>
      <c r="Y85" t="s">
        <v>149</v>
      </c>
      <c r="Z85" t="s">
        <v>150</v>
      </c>
      <c r="AE85">
        <v>45.483227999999997</v>
      </c>
      <c r="AF85">
        <v>-109.451708</v>
      </c>
      <c r="AG85" t="s">
        <v>151</v>
      </c>
      <c r="AH85" t="s">
        <v>152</v>
      </c>
      <c r="AI85" t="s">
        <v>153</v>
      </c>
      <c r="AK85" t="s">
        <v>154</v>
      </c>
      <c r="AL85" t="s">
        <v>348</v>
      </c>
      <c r="AN85" t="s">
        <v>156</v>
      </c>
      <c r="AO85" t="s">
        <v>157</v>
      </c>
      <c r="AP85" t="s">
        <v>158</v>
      </c>
      <c r="AQ85">
        <v>0.08</v>
      </c>
      <c r="AR85" t="s">
        <v>159</v>
      </c>
      <c r="AT85" t="s">
        <v>160</v>
      </c>
      <c r="AV85" t="s">
        <v>161</v>
      </c>
      <c r="BF85" t="s">
        <v>349</v>
      </c>
      <c r="BP85">
        <v>353.2</v>
      </c>
      <c r="BQ85" t="s">
        <v>163</v>
      </c>
      <c r="BR85" t="s">
        <v>164</v>
      </c>
      <c r="BT85" t="s">
        <v>165</v>
      </c>
      <c r="BU85" t="s">
        <v>166</v>
      </c>
      <c r="BV85" s="1">
        <v>45162</v>
      </c>
      <c r="BX85" t="s">
        <v>350</v>
      </c>
      <c r="BY85" t="s">
        <v>168</v>
      </c>
      <c r="BZ85">
        <v>0.01</v>
      </c>
      <c r="CA85" t="s">
        <v>159</v>
      </c>
      <c r="CC85" t="s">
        <v>318</v>
      </c>
      <c r="CD85" t="s">
        <v>170</v>
      </c>
    </row>
    <row r="86" spans="1:82">
      <c r="A86" t="s">
        <v>138</v>
      </c>
      <c r="B86" t="s">
        <v>139</v>
      </c>
      <c r="C86" t="s">
        <v>351</v>
      </c>
      <c r="D86" t="s">
        <v>141</v>
      </c>
      <c r="E86" t="s">
        <v>142</v>
      </c>
      <c r="F86" t="s">
        <v>143</v>
      </c>
      <c r="G86" s="1">
        <f t="shared" si="3"/>
        <v>45182</v>
      </c>
      <c r="H86" s="1">
        <v>45182</v>
      </c>
      <c r="I86" s="2">
        <v>0.41319444444444442</v>
      </c>
      <c r="J86" t="s">
        <v>144</v>
      </c>
      <c r="V86" t="s">
        <v>146</v>
      </c>
      <c r="W86" t="s">
        <v>147</v>
      </c>
      <c r="X86" t="s">
        <v>148</v>
      </c>
      <c r="Y86" t="s">
        <v>149</v>
      </c>
      <c r="Z86" t="s">
        <v>150</v>
      </c>
      <c r="AE86">
        <v>45.483227999999997</v>
      </c>
      <c r="AF86">
        <v>-109.451708</v>
      </c>
      <c r="AG86" t="s">
        <v>151</v>
      </c>
      <c r="AH86" t="s">
        <v>152</v>
      </c>
      <c r="AI86" t="s">
        <v>153</v>
      </c>
      <c r="AK86" t="s">
        <v>154</v>
      </c>
      <c r="AL86" t="s">
        <v>352</v>
      </c>
      <c r="AN86" t="s">
        <v>156</v>
      </c>
      <c r="AO86" t="s">
        <v>157</v>
      </c>
      <c r="AP86" t="s">
        <v>158</v>
      </c>
      <c r="AQ86">
        <v>0.02</v>
      </c>
      <c r="AR86" t="s">
        <v>159</v>
      </c>
      <c r="AT86" t="s">
        <v>160</v>
      </c>
      <c r="AV86" t="s">
        <v>161</v>
      </c>
      <c r="BF86" t="s">
        <v>353</v>
      </c>
      <c r="BP86">
        <v>353.2</v>
      </c>
      <c r="BQ86" t="s">
        <v>163</v>
      </c>
      <c r="BR86" t="s">
        <v>164</v>
      </c>
      <c r="BT86" t="s">
        <v>165</v>
      </c>
      <c r="BU86" t="s">
        <v>166</v>
      </c>
      <c r="BV86" s="1">
        <v>45194</v>
      </c>
      <c r="BX86" t="s">
        <v>354</v>
      </c>
      <c r="BY86" t="s">
        <v>168</v>
      </c>
      <c r="BZ86">
        <v>0.01</v>
      </c>
      <c r="CA86" t="s">
        <v>159</v>
      </c>
      <c r="CC86" t="s">
        <v>318</v>
      </c>
      <c r="CD86" t="s">
        <v>170</v>
      </c>
    </row>
    <row r="87" spans="1:82">
      <c r="A87" t="s">
        <v>138</v>
      </c>
      <c r="B87" t="s">
        <v>139</v>
      </c>
      <c r="C87" t="s">
        <v>351</v>
      </c>
      <c r="D87" t="s">
        <v>141</v>
      </c>
      <c r="E87" t="s">
        <v>142</v>
      </c>
      <c r="F87" t="s">
        <v>143</v>
      </c>
      <c r="G87" s="1">
        <f t="shared" si="3"/>
        <v>45182</v>
      </c>
      <c r="H87" s="1">
        <v>45182</v>
      </c>
      <c r="I87" s="2">
        <v>0.41319444444444442</v>
      </c>
      <c r="J87" t="s">
        <v>144</v>
      </c>
      <c r="V87" t="s">
        <v>146</v>
      </c>
      <c r="W87" t="s">
        <v>147</v>
      </c>
      <c r="X87" t="s">
        <v>148</v>
      </c>
      <c r="Y87" t="s">
        <v>149</v>
      </c>
      <c r="Z87" t="s">
        <v>150</v>
      </c>
      <c r="AE87">
        <v>45.483227999999997</v>
      </c>
      <c r="AF87">
        <v>-109.451708</v>
      </c>
      <c r="AG87" t="s">
        <v>151</v>
      </c>
      <c r="AH87" t="s">
        <v>152</v>
      </c>
      <c r="AI87" t="s">
        <v>153</v>
      </c>
      <c r="AK87" t="s">
        <v>154</v>
      </c>
      <c r="AL87" t="s">
        <v>352</v>
      </c>
      <c r="AN87" t="s">
        <v>156</v>
      </c>
      <c r="AO87" t="s">
        <v>157</v>
      </c>
      <c r="AP87" t="s">
        <v>158</v>
      </c>
      <c r="AQ87">
        <v>0.02</v>
      </c>
      <c r="AR87" t="s">
        <v>159</v>
      </c>
      <c r="AT87" t="s">
        <v>160</v>
      </c>
      <c r="AV87" t="s">
        <v>161</v>
      </c>
      <c r="BF87" t="s">
        <v>353</v>
      </c>
      <c r="BP87">
        <v>353.2</v>
      </c>
      <c r="BQ87" t="s">
        <v>163</v>
      </c>
      <c r="BR87" t="s">
        <v>164</v>
      </c>
      <c r="BT87" t="s">
        <v>165</v>
      </c>
      <c r="BU87" t="s">
        <v>166</v>
      </c>
      <c r="BV87" s="1">
        <v>45194</v>
      </c>
      <c r="BX87" t="s">
        <v>354</v>
      </c>
      <c r="BY87" t="s">
        <v>168</v>
      </c>
      <c r="BZ87">
        <v>0.01</v>
      </c>
      <c r="CA87" t="s">
        <v>159</v>
      </c>
      <c r="CC87" t="s">
        <v>318</v>
      </c>
      <c r="CD87" t="s">
        <v>170</v>
      </c>
    </row>
    <row r="88" spans="1:82">
      <c r="A88" t="s">
        <v>138</v>
      </c>
      <c r="B88" t="s">
        <v>139</v>
      </c>
      <c r="C88" t="s">
        <v>355</v>
      </c>
      <c r="D88" t="s">
        <v>141</v>
      </c>
      <c r="E88" t="s">
        <v>142</v>
      </c>
      <c r="F88" t="s">
        <v>143</v>
      </c>
      <c r="G88" s="1">
        <f t="shared" si="3"/>
        <v>45216</v>
      </c>
      <c r="H88" s="1">
        <v>45216</v>
      </c>
      <c r="I88" s="2">
        <v>0.4201388888888889</v>
      </c>
      <c r="J88" t="s">
        <v>144</v>
      </c>
      <c r="V88" t="s">
        <v>146</v>
      </c>
      <c r="W88" t="s">
        <v>147</v>
      </c>
      <c r="X88" t="s">
        <v>148</v>
      </c>
      <c r="Y88" t="s">
        <v>149</v>
      </c>
      <c r="Z88" t="s">
        <v>150</v>
      </c>
      <c r="AE88">
        <v>45.483227999999997</v>
      </c>
      <c r="AF88">
        <v>-109.451708</v>
      </c>
      <c r="AG88" t="s">
        <v>151</v>
      </c>
      <c r="AH88" t="s">
        <v>152</v>
      </c>
      <c r="AI88" t="s">
        <v>153</v>
      </c>
      <c r="AK88" t="s">
        <v>154</v>
      </c>
      <c r="AL88" t="s">
        <v>356</v>
      </c>
      <c r="AN88" t="s">
        <v>156</v>
      </c>
      <c r="AO88" t="s">
        <v>157</v>
      </c>
      <c r="AP88" t="s">
        <v>158</v>
      </c>
      <c r="AQ88">
        <v>0.09</v>
      </c>
      <c r="AR88" t="s">
        <v>159</v>
      </c>
      <c r="AT88" t="s">
        <v>160</v>
      </c>
      <c r="AV88" t="s">
        <v>161</v>
      </c>
      <c r="BF88" t="s">
        <v>357</v>
      </c>
      <c r="BP88">
        <v>353.2</v>
      </c>
      <c r="BQ88" t="s">
        <v>163</v>
      </c>
      <c r="BR88" t="s">
        <v>164</v>
      </c>
      <c r="BT88" t="s">
        <v>165</v>
      </c>
      <c r="BU88" t="s">
        <v>166</v>
      </c>
      <c r="BV88" s="1">
        <v>45223</v>
      </c>
      <c r="BX88" t="s">
        <v>358</v>
      </c>
      <c r="BY88" t="s">
        <v>168</v>
      </c>
      <c r="BZ88">
        <v>0.01</v>
      </c>
      <c r="CA88" t="s">
        <v>159</v>
      </c>
      <c r="CC88" t="s">
        <v>318</v>
      </c>
      <c r="CD88" t="s">
        <v>170</v>
      </c>
    </row>
    <row r="89" spans="1:82">
      <c r="A89" t="s">
        <v>138</v>
      </c>
      <c r="B89" t="s">
        <v>139</v>
      </c>
      <c r="C89" t="s">
        <v>359</v>
      </c>
      <c r="D89" t="s">
        <v>199</v>
      </c>
      <c r="E89" t="s">
        <v>142</v>
      </c>
      <c r="F89" t="s">
        <v>143</v>
      </c>
      <c r="G89" s="1">
        <f t="shared" si="3"/>
        <v>45216</v>
      </c>
      <c r="H89" s="1">
        <v>45216</v>
      </c>
      <c r="I89" s="2">
        <v>0.4201388888888889</v>
      </c>
      <c r="J89" t="s">
        <v>144</v>
      </c>
      <c r="V89" t="s">
        <v>146</v>
      </c>
      <c r="W89" t="s">
        <v>147</v>
      </c>
      <c r="X89" t="s">
        <v>148</v>
      </c>
      <c r="Y89" t="s">
        <v>149</v>
      </c>
      <c r="Z89" t="s">
        <v>150</v>
      </c>
      <c r="AE89">
        <v>45.483227999999997</v>
      </c>
      <c r="AF89">
        <v>-109.451708</v>
      </c>
      <c r="AG89" t="s">
        <v>151</v>
      </c>
      <c r="AH89" t="s">
        <v>152</v>
      </c>
      <c r="AI89" t="s">
        <v>153</v>
      </c>
      <c r="AK89" t="s">
        <v>154</v>
      </c>
      <c r="AL89" t="s">
        <v>360</v>
      </c>
      <c r="AN89" t="s">
        <v>156</v>
      </c>
      <c r="AO89" t="s">
        <v>157</v>
      </c>
      <c r="AP89" t="s">
        <v>158</v>
      </c>
      <c r="AQ89">
        <v>0.09</v>
      </c>
      <c r="AR89" t="s">
        <v>159</v>
      </c>
      <c r="AT89" t="s">
        <v>160</v>
      </c>
      <c r="AV89" t="s">
        <v>161</v>
      </c>
      <c r="BF89" t="s">
        <v>357</v>
      </c>
      <c r="BP89">
        <v>353.2</v>
      </c>
      <c r="BQ89" t="s">
        <v>163</v>
      </c>
      <c r="BR89" t="s">
        <v>164</v>
      </c>
      <c r="BT89" t="s">
        <v>165</v>
      </c>
      <c r="BU89" t="s">
        <v>166</v>
      </c>
      <c r="BV89" s="1">
        <v>45223</v>
      </c>
      <c r="BX89" t="s">
        <v>361</v>
      </c>
      <c r="BY89" t="s">
        <v>168</v>
      </c>
      <c r="BZ89">
        <v>0.01</v>
      </c>
      <c r="CA89" t="s">
        <v>159</v>
      </c>
      <c r="CC89" t="s">
        <v>362</v>
      </c>
      <c r="CD89" t="s">
        <v>170</v>
      </c>
    </row>
    <row r="90" spans="1:82">
      <c r="A90" t="s">
        <v>138</v>
      </c>
      <c r="B90" t="s">
        <v>139</v>
      </c>
      <c r="C90" t="s">
        <v>355</v>
      </c>
      <c r="D90" t="s">
        <v>141</v>
      </c>
      <c r="E90" t="s">
        <v>142</v>
      </c>
      <c r="F90" t="s">
        <v>143</v>
      </c>
      <c r="G90" s="1">
        <f t="shared" si="3"/>
        <v>45216</v>
      </c>
      <c r="H90" s="1">
        <v>45216</v>
      </c>
      <c r="I90" s="2">
        <v>0.4201388888888889</v>
      </c>
      <c r="J90" t="s">
        <v>144</v>
      </c>
      <c r="V90" t="s">
        <v>146</v>
      </c>
      <c r="W90" t="s">
        <v>147</v>
      </c>
      <c r="X90" t="s">
        <v>148</v>
      </c>
      <c r="Y90" t="s">
        <v>149</v>
      </c>
      <c r="Z90" t="s">
        <v>150</v>
      </c>
      <c r="AE90">
        <v>45.483227999999997</v>
      </c>
      <c r="AF90">
        <v>-109.451708</v>
      </c>
      <c r="AG90" t="s">
        <v>151</v>
      </c>
      <c r="AH90" t="s">
        <v>152</v>
      </c>
      <c r="AI90" t="s">
        <v>153</v>
      </c>
      <c r="AK90" t="s">
        <v>154</v>
      </c>
      <c r="AL90" t="s">
        <v>356</v>
      </c>
      <c r="AN90" t="s">
        <v>156</v>
      </c>
      <c r="AO90" t="s">
        <v>157</v>
      </c>
      <c r="AP90" t="s">
        <v>158</v>
      </c>
      <c r="AQ90">
        <v>0.09</v>
      </c>
      <c r="AR90" t="s">
        <v>159</v>
      </c>
      <c r="AT90" t="s">
        <v>160</v>
      </c>
      <c r="AV90" t="s">
        <v>161</v>
      </c>
      <c r="BF90" t="s">
        <v>357</v>
      </c>
      <c r="BP90">
        <v>353.2</v>
      </c>
      <c r="BQ90" t="s">
        <v>163</v>
      </c>
      <c r="BR90" t="s">
        <v>164</v>
      </c>
      <c r="BT90" t="s">
        <v>165</v>
      </c>
      <c r="BU90" t="s">
        <v>166</v>
      </c>
      <c r="BV90" s="1">
        <v>45223</v>
      </c>
      <c r="BX90" t="s">
        <v>358</v>
      </c>
      <c r="BY90" t="s">
        <v>168</v>
      </c>
      <c r="BZ90">
        <v>0.01</v>
      </c>
      <c r="CA90" t="s">
        <v>159</v>
      </c>
      <c r="CC90" t="s">
        <v>318</v>
      </c>
      <c r="CD90" t="s">
        <v>170</v>
      </c>
    </row>
    <row r="91" spans="1:82">
      <c r="A91" t="s">
        <v>138</v>
      </c>
      <c r="B91" t="s">
        <v>139</v>
      </c>
      <c r="C91" t="s">
        <v>359</v>
      </c>
      <c r="D91" t="s">
        <v>199</v>
      </c>
      <c r="E91" t="s">
        <v>142</v>
      </c>
      <c r="F91" t="s">
        <v>143</v>
      </c>
      <c r="G91" s="1">
        <f t="shared" si="3"/>
        <v>45216</v>
      </c>
      <c r="H91" s="1">
        <v>45216</v>
      </c>
      <c r="I91" s="2">
        <v>0.4201388888888889</v>
      </c>
      <c r="J91" t="s">
        <v>144</v>
      </c>
      <c r="V91" t="s">
        <v>146</v>
      </c>
      <c r="W91" t="s">
        <v>147</v>
      </c>
      <c r="X91" t="s">
        <v>148</v>
      </c>
      <c r="Y91" t="s">
        <v>149</v>
      </c>
      <c r="Z91" t="s">
        <v>150</v>
      </c>
      <c r="AE91">
        <v>45.483227999999997</v>
      </c>
      <c r="AF91">
        <v>-109.451708</v>
      </c>
      <c r="AG91" t="s">
        <v>151</v>
      </c>
      <c r="AH91" t="s">
        <v>152</v>
      </c>
      <c r="AI91" t="s">
        <v>153</v>
      </c>
      <c r="AK91" t="s">
        <v>154</v>
      </c>
      <c r="AL91" t="s">
        <v>360</v>
      </c>
      <c r="AN91" t="s">
        <v>156</v>
      </c>
      <c r="AO91" t="s">
        <v>157</v>
      </c>
      <c r="AP91" t="s">
        <v>158</v>
      </c>
      <c r="AQ91">
        <v>0.09</v>
      </c>
      <c r="AR91" t="s">
        <v>159</v>
      </c>
      <c r="AT91" t="s">
        <v>160</v>
      </c>
      <c r="AV91" t="s">
        <v>161</v>
      </c>
      <c r="BF91" t="s">
        <v>357</v>
      </c>
      <c r="BP91">
        <v>353.2</v>
      </c>
      <c r="BQ91" t="s">
        <v>163</v>
      </c>
      <c r="BR91" t="s">
        <v>164</v>
      </c>
      <c r="BT91" t="s">
        <v>165</v>
      </c>
      <c r="BU91" t="s">
        <v>166</v>
      </c>
      <c r="BV91" s="1">
        <v>45223</v>
      </c>
      <c r="BX91" t="s">
        <v>361</v>
      </c>
      <c r="BY91" t="s">
        <v>168</v>
      </c>
      <c r="BZ91">
        <v>0.01</v>
      </c>
      <c r="CA91" t="s">
        <v>159</v>
      </c>
      <c r="CC91" t="s">
        <v>362</v>
      </c>
      <c r="CD91" t="s">
        <v>170</v>
      </c>
    </row>
    <row r="92" spans="1:82">
      <c r="A92" t="s">
        <v>138</v>
      </c>
      <c r="B92" t="s">
        <v>139</v>
      </c>
      <c r="C92" t="s">
        <v>363</v>
      </c>
      <c r="D92" t="s">
        <v>141</v>
      </c>
      <c r="E92" t="s">
        <v>142</v>
      </c>
      <c r="F92" t="s">
        <v>143</v>
      </c>
      <c r="G92" s="1">
        <f t="shared" si="3"/>
        <v>45246</v>
      </c>
      <c r="H92" s="1">
        <v>45246</v>
      </c>
      <c r="I92" s="2">
        <v>0.41319444444444442</v>
      </c>
      <c r="J92" t="s">
        <v>178</v>
      </c>
      <c r="V92" t="s">
        <v>146</v>
      </c>
      <c r="W92" t="s">
        <v>147</v>
      </c>
      <c r="X92" t="s">
        <v>148</v>
      </c>
      <c r="Y92" t="s">
        <v>149</v>
      </c>
      <c r="Z92" t="s">
        <v>150</v>
      </c>
      <c r="AE92">
        <v>45.483227999999997</v>
      </c>
      <c r="AF92">
        <v>-109.451708</v>
      </c>
      <c r="AG92" t="s">
        <v>151</v>
      </c>
      <c r="AH92" t="s">
        <v>152</v>
      </c>
      <c r="AI92" t="s">
        <v>153</v>
      </c>
      <c r="AK92" t="s">
        <v>154</v>
      </c>
      <c r="AL92" t="s">
        <v>364</v>
      </c>
      <c r="AM92" t="s">
        <v>173</v>
      </c>
      <c r="AN92" t="s">
        <v>156</v>
      </c>
      <c r="AO92" t="s">
        <v>157</v>
      </c>
      <c r="AP92" t="s">
        <v>158</v>
      </c>
      <c r="AT92" t="s">
        <v>160</v>
      </c>
      <c r="AV92" t="s">
        <v>161</v>
      </c>
      <c r="BF92" t="s">
        <v>365</v>
      </c>
      <c r="BP92">
        <v>353.2</v>
      </c>
      <c r="BQ92" t="s">
        <v>163</v>
      </c>
      <c r="BR92" t="s">
        <v>164</v>
      </c>
      <c r="BT92" t="s">
        <v>165</v>
      </c>
      <c r="BU92" t="s">
        <v>166</v>
      </c>
      <c r="BV92" s="1">
        <v>45257</v>
      </c>
      <c r="BX92" t="s">
        <v>366</v>
      </c>
      <c r="BY92" t="s">
        <v>168</v>
      </c>
      <c r="BZ92">
        <v>0.01</v>
      </c>
      <c r="CA92" t="s">
        <v>159</v>
      </c>
      <c r="CC92" t="s">
        <v>318</v>
      </c>
      <c r="CD92" t="s">
        <v>170</v>
      </c>
    </row>
    <row r="93" spans="1:82">
      <c r="A93" t="s">
        <v>138</v>
      </c>
      <c r="B93" t="s">
        <v>139</v>
      </c>
      <c r="C93" t="s">
        <v>363</v>
      </c>
      <c r="D93" t="s">
        <v>141</v>
      </c>
      <c r="E93" t="s">
        <v>142</v>
      </c>
      <c r="F93" t="s">
        <v>143</v>
      </c>
      <c r="G93" s="1">
        <f t="shared" si="3"/>
        <v>45246</v>
      </c>
      <c r="H93" s="1">
        <v>45246</v>
      </c>
      <c r="I93" s="2">
        <v>0.41319444444444442</v>
      </c>
      <c r="J93" t="s">
        <v>178</v>
      </c>
      <c r="V93" t="s">
        <v>146</v>
      </c>
      <c r="W93" t="s">
        <v>147</v>
      </c>
      <c r="X93" t="s">
        <v>148</v>
      </c>
      <c r="Y93" t="s">
        <v>149</v>
      </c>
      <c r="Z93" t="s">
        <v>150</v>
      </c>
      <c r="AE93">
        <v>45.483227999999997</v>
      </c>
      <c r="AF93">
        <v>-109.451708</v>
      </c>
      <c r="AG93" t="s">
        <v>151</v>
      </c>
      <c r="AH93" t="s">
        <v>152</v>
      </c>
      <c r="AI93" t="s">
        <v>153</v>
      </c>
      <c r="AK93" t="s">
        <v>154</v>
      </c>
      <c r="AL93" t="s">
        <v>364</v>
      </c>
      <c r="AM93" t="s">
        <v>173</v>
      </c>
      <c r="AN93" t="s">
        <v>156</v>
      </c>
      <c r="AO93" t="s">
        <v>157</v>
      </c>
      <c r="AP93" t="s">
        <v>158</v>
      </c>
      <c r="AT93" t="s">
        <v>160</v>
      </c>
      <c r="AV93" t="s">
        <v>161</v>
      </c>
      <c r="BF93" t="s">
        <v>365</v>
      </c>
      <c r="BP93">
        <v>353.2</v>
      </c>
      <c r="BQ93" t="s">
        <v>163</v>
      </c>
      <c r="BR93" t="s">
        <v>164</v>
      </c>
      <c r="BT93" t="s">
        <v>165</v>
      </c>
      <c r="BU93" t="s">
        <v>166</v>
      </c>
      <c r="BV93" s="1">
        <v>45257</v>
      </c>
      <c r="BX93" t="s">
        <v>366</v>
      </c>
      <c r="BY93" t="s">
        <v>168</v>
      </c>
      <c r="BZ93">
        <v>0.01</v>
      </c>
      <c r="CA93" t="s">
        <v>159</v>
      </c>
      <c r="CC93" t="s">
        <v>318</v>
      </c>
      <c r="CD93" t="s">
        <v>170</v>
      </c>
    </row>
    <row r="94" spans="1:82">
      <c r="A94" t="s">
        <v>138</v>
      </c>
      <c r="B94" t="s">
        <v>139</v>
      </c>
      <c r="C94" t="s">
        <v>367</v>
      </c>
      <c r="D94" t="s">
        <v>141</v>
      </c>
      <c r="E94" t="s">
        <v>142</v>
      </c>
      <c r="F94" t="s">
        <v>143</v>
      </c>
      <c r="G94" s="1">
        <f t="shared" ref="G94:G99" si="4">H94+365+365+365</f>
        <v>45211</v>
      </c>
      <c r="H94" s="1">
        <v>44116</v>
      </c>
      <c r="I94" s="2">
        <v>0.48541666666666666</v>
      </c>
      <c r="J94" t="s">
        <v>144</v>
      </c>
      <c r="N94" t="s">
        <v>145</v>
      </c>
      <c r="V94" t="s">
        <v>146</v>
      </c>
      <c r="W94" t="s">
        <v>147</v>
      </c>
      <c r="X94" t="s">
        <v>148</v>
      </c>
      <c r="Y94" t="s">
        <v>368</v>
      </c>
      <c r="Z94" t="s">
        <v>369</v>
      </c>
      <c r="AE94">
        <v>45.320447000000001</v>
      </c>
      <c r="AF94">
        <v>-109.45571099999999</v>
      </c>
      <c r="AG94" t="s">
        <v>151</v>
      </c>
      <c r="AH94" t="s">
        <v>152</v>
      </c>
      <c r="AI94" t="s">
        <v>153</v>
      </c>
      <c r="AK94" t="s">
        <v>154</v>
      </c>
      <c r="AL94" t="s">
        <v>370</v>
      </c>
      <c r="AM94" t="s">
        <v>173</v>
      </c>
      <c r="AN94" t="s">
        <v>156</v>
      </c>
      <c r="AO94" t="s">
        <v>157</v>
      </c>
      <c r="AP94" t="s">
        <v>158</v>
      </c>
      <c r="AT94" t="s">
        <v>160</v>
      </c>
      <c r="AV94" t="s">
        <v>161</v>
      </c>
      <c r="BF94" t="s">
        <v>371</v>
      </c>
      <c r="BP94">
        <v>353.2</v>
      </c>
      <c r="BQ94" t="s">
        <v>163</v>
      </c>
      <c r="BR94" t="s">
        <v>164</v>
      </c>
      <c r="BT94" t="s">
        <v>165</v>
      </c>
      <c r="BU94" t="s">
        <v>166</v>
      </c>
      <c r="BV94" s="1">
        <v>44123</v>
      </c>
      <c r="BX94" t="s">
        <v>372</v>
      </c>
      <c r="BY94" t="s">
        <v>168</v>
      </c>
      <c r="BZ94">
        <v>0.01</v>
      </c>
      <c r="CA94" t="s">
        <v>159</v>
      </c>
      <c r="CC94" t="s">
        <v>373</v>
      </c>
      <c r="CD94" t="s">
        <v>170</v>
      </c>
    </row>
    <row r="95" spans="1:82">
      <c r="A95" t="s">
        <v>138</v>
      </c>
      <c r="B95" t="s">
        <v>139</v>
      </c>
      <c r="C95" t="s">
        <v>367</v>
      </c>
      <c r="D95" t="s">
        <v>141</v>
      </c>
      <c r="E95" t="s">
        <v>142</v>
      </c>
      <c r="F95" t="s">
        <v>143</v>
      </c>
      <c r="G95" s="1">
        <f t="shared" si="4"/>
        <v>45211</v>
      </c>
      <c r="H95" s="1">
        <v>44116</v>
      </c>
      <c r="I95" s="2">
        <v>0.48541666666666666</v>
      </c>
      <c r="J95" t="s">
        <v>144</v>
      </c>
      <c r="N95" t="s">
        <v>145</v>
      </c>
      <c r="V95" t="s">
        <v>146</v>
      </c>
      <c r="W95" t="s">
        <v>147</v>
      </c>
      <c r="X95" t="s">
        <v>148</v>
      </c>
      <c r="Y95" t="s">
        <v>368</v>
      </c>
      <c r="Z95" t="s">
        <v>369</v>
      </c>
      <c r="AE95">
        <v>45.320447000000001</v>
      </c>
      <c r="AF95">
        <v>-109.45571099999999</v>
      </c>
      <c r="AG95" t="s">
        <v>151</v>
      </c>
      <c r="AH95" t="s">
        <v>152</v>
      </c>
      <c r="AI95" t="s">
        <v>153</v>
      </c>
      <c r="AK95" t="s">
        <v>154</v>
      </c>
      <c r="AL95" t="s">
        <v>370</v>
      </c>
      <c r="AM95" t="s">
        <v>173</v>
      </c>
      <c r="AN95" t="s">
        <v>156</v>
      </c>
      <c r="AO95" t="s">
        <v>157</v>
      </c>
      <c r="AP95" t="s">
        <v>158</v>
      </c>
      <c r="AT95" t="s">
        <v>160</v>
      </c>
      <c r="AV95" t="s">
        <v>161</v>
      </c>
      <c r="BF95" t="s">
        <v>371</v>
      </c>
      <c r="BP95">
        <v>353.2</v>
      </c>
      <c r="BQ95" t="s">
        <v>163</v>
      </c>
      <c r="BR95" t="s">
        <v>164</v>
      </c>
      <c r="BT95" t="s">
        <v>165</v>
      </c>
      <c r="BU95" t="s">
        <v>166</v>
      </c>
      <c r="BV95" s="1">
        <v>44123</v>
      </c>
      <c r="BX95" t="s">
        <v>372</v>
      </c>
      <c r="BY95" t="s">
        <v>168</v>
      </c>
      <c r="BZ95">
        <v>0.01</v>
      </c>
      <c r="CA95" t="s">
        <v>159</v>
      </c>
      <c r="CC95" t="s">
        <v>373</v>
      </c>
      <c r="CD95" t="s">
        <v>170</v>
      </c>
    </row>
    <row r="96" spans="1:82">
      <c r="A96" t="s">
        <v>138</v>
      </c>
      <c r="B96" t="s">
        <v>139</v>
      </c>
      <c r="C96" t="s">
        <v>374</v>
      </c>
      <c r="D96" t="s">
        <v>141</v>
      </c>
      <c r="E96" t="s">
        <v>142</v>
      </c>
      <c r="F96" t="s">
        <v>143</v>
      </c>
      <c r="G96" s="1">
        <f t="shared" si="4"/>
        <v>45243</v>
      </c>
      <c r="H96" s="1">
        <v>44148</v>
      </c>
      <c r="I96" s="2">
        <v>0.47083333333333333</v>
      </c>
      <c r="J96" t="s">
        <v>178</v>
      </c>
      <c r="N96" t="s">
        <v>145</v>
      </c>
      <c r="V96" t="s">
        <v>146</v>
      </c>
      <c r="W96" t="s">
        <v>147</v>
      </c>
      <c r="X96" t="s">
        <v>148</v>
      </c>
      <c r="Y96" t="s">
        <v>368</v>
      </c>
      <c r="Z96" t="s">
        <v>369</v>
      </c>
      <c r="AE96">
        <v>45.320447000000001</v>
      </c>
      <c r="AF96">
        <v>-109.45571099999999</v>
      </c>
      <c r="AG96" t="s">
        <v>151</v>
      </c>
      <c r="AH96" t="s">
        <v>152</v>
      </c>
      <c r="AI96" t="s">
        <v>153</v>
      </c>
      <c r="AK96" t="s">
        <v>154</v>
      </c>
      <c r="AL96" t="s">
        <v>375</v>
      </c>
      <c r="AN96" t="s">
        <v>156</v>
      </c>
      <c r="AO96" t="s">
        <v>157</v>
      </c>
      <c r="AP96" t="s">
        <v>158</v>
      </c>
      <c r="AQ96">
        <v>0.04</v>
      </c>
      <c r="AR96" t="s">
        <v>159</v>
      </c>
      <c r="AT96" t="s">
        <v>160</v>
      </c>
      <c r="AV96" t="s">
        <v>161</v>
      </c>
      <c r="BF96" t="s">
        <v>376</v>
      </c>
      <c r="BP96">
        <v>353.2</v>
      </c>
      <c r="BQ96" t="s">
        <v>163</v>
      </c>
      <c r="BR96" t="s">
        <v>164</v>
      </c>
      <c r="BT96" t="s">
        <v>165</v>
      </c>
      <c r="BU96" t="s">
        <v>166</v>
      </c>
      <c r="BV96" s="1">
        <v>44152</v>
      </c>
      <c r="BX96" t="s">
        <v>377</v>
      </c>
      <c r="BY96" t="s">
        <v>168</v>
      </c>
      <c r="BZ96">
        <v>0.01</v>
      </c>
      <c r="CA96" t="s">
        <v>159</v>
      </c>
      <c r="CC96" t="s">
        <v>373</v>
      </c>
      <c r="CD96" t="s">
        <v>170</v>
      </c>
    </row>
    <row r="97" spans="1:82">
      <c r="A97" t="s">
        <v>138</v>
      </c>
      <c r="B97" t="s">
        <v>139</v>
      </c>
      <c r="C97" t="s">
        <v>374</v>
      </c>
      <c r="D97" t="s">
        <v>141</v>
      </c>
      <c r="E97" t="s">
        <v>142</v>
      </c>
      <c r="F97" t="s">
        <v>143</v>
      </c>
      <c r="G97" s="1">
        <f t="shared" si="4"/>
        <v>45243</v>
      </c>
      <c r="H97" s="1">
        <v>44148</v>
      </c>
      <c r="I97" s="2">
        <v>0.47083333333333333</v>
      </c>
      <c r="J97" t="s">
        <v>178</v>
      </c>
      <c r="N97" t="s">
        <v>145</v>
      </c>
      <c r="V97" t="s">
        <v>146</v>
      </c>
      <c r="W97" t="s">
        <v>147</v>
      </c>
      <c r="X97" t="s">
        <v>148</v>
      </c>
      <c r="Y97" t="s">
        <v>368</v>
      </c>
      <c r="Z97" t="s">
        <v>369</v>
      </c>
      <c r="AE97">
        <v>45.320447000000001</v>
      </c>
      <c r="AF97">
        <v>-109.45571099999999</v>
      </c>
      <c r="AG97" t="s">
        <v>151</v>
      </c>
      <c r="AH97" t="s">
        <v>152</v>
      </c>
      <c r="AI97" t="s">
        <v>153</v>
      </c>
      <c r="AK97" t="s">
        <v>154</v>
      </c>
      <c r="AL97" t="s">
        <v>375</v>
      </c>
      <c r="AN97" t="s">
        <v>156</v>
      </c>
      <c r="AO97" t="s">
        <v>157</v>
      </c>
      <c r="AP97" t="s">
        <v>158</v>
      </c>
      <c r="AQ97">
        <v>0.04</v>
      </c>
      <c r="AR97" t="s">
        <v>159</v>
      </c>
      <c r="AT97" t="s">
        <v>160</v>
      </c>
      <c r="AV97" t="s">
        <v>161</v>
      </c>
      <c r="BF97" t="s">
        <v>376</v>
      </c>
      <c r="BP97">
        <v>353.2</v>
      </c>
      <c r="BQ97" t="s">
        <v>163</v>
      </c>
      <c r="BR97" t="s">
        <v>164</v>
      </c>
      <c r="BT97" t="s">
        <v>165</v>
      </c>
      <c r="BU97" t="s">
        <v>166</v>
      </c>
      <c r="BV97" s="1">
        <v>44152</v>
      </c>
      <c r="BX97" t="s">
        <v>377</v>
      </c>
      <c r="BY97" t="s">
        <v>168</v>
      </c>
      <c r="BZ97">
        <v>0.01</v>
      </c>
      <c r="CA97" t="s">
        <v>159</v>
      </c>
      <c r="CC97" t="s">
        <v>373</v>
      </c>
      <c r="CD97" t="s">
        <v>170</v>
      </c>
    </row>
    <row r="98" spans="1:82">
      <c r="A98" t="s">
        <v>138</v>
      </c>
      <c r="B98" t="s">
        <v>139</v>
      </c>
      <c r="C98" t="s">
        <v>378</v>
      </c>
      <c r="D98" t="s">
        <v>141</v>
      </c>
      <c r="E98" t="s">
        <v>142</v>
      </c>
      <c r="F98" t="s">
        <v>143</v>
      </c>
      <c r="G98" s="1">
        <f t="shared" si="4"/>
        <v>45278</v>
      </c>
      <c r="H98" s="1">
        <v>44183</v>
      </c>
      <c r="I98" s="2">
        <v>0.4777777777777778</v>
      </c>
      <c r="J98" t="s">
        <v>178</v>
      </c>
      <c r="N98" t="s">
        <v>145</v>
      </c>
      <c r="V98" t="s">
        <v>146</v>
      </c>
      <c r="W98" t="s">
        <v>147</v>
      </c>
      <c r="X98" t="s">
        <v>148</v>
      </c>
      <c r="Y98" t="s">
        <v>368</v>
      </c>
      <c r="Z98" t="s">
        <v>369</v>
      </c>
      <c r="AE98">
        <v>45.320447000000001</v>
      </c>
      <c r="AF98">
        <v>-109.45571099999999</v>
      </c>
      <c r="AG98" t="s">
        <v>151</v>
      </c>
      <c r="AH98" t="s">
        <v>152</v>
      </c>
      <c r="AI98" t="s">
        <v>153</v>
      </c>
      <c r="AK98" t="s">
        <v>154</v>
      </c>
      <c r="AL98" t="s">
        <v>379</v>
      </c>
      <c r="AN98" t="s">
        <v>156</v>
      </c>
      <c r="AO98" t="s">
        <v>157</v>
      </c>
      <c r="AP98" t="s">
        <v>158</v>
      </c>
      <c r="AQ98">
        <v>0.18</v>
      </c>
      <c r="AR98" t="s">
        <v>159</v>
      </c>
      <c r="AT98" t="s">
        <v>160</v>
      </c>
      <c r="AV98" t="s">
        <v>161</v>
      </c>
      <c r="BF98" t="s">
        <v>380</v>
      </c>
      <c r="BP98">
        <v>353.2</v>
      </c>
      <c r="BQ98" t="s">
        <v>163</v>
      </c>
      <c r="BR98" t="s">
        <v>164</v>
      </c>
      <c r="BT98" t="s">
        <v>165</v>
      </c>
      <c r="BU98" t="s">
        <v>166</v>
      </c>
      <c r="BV98" s="1">
        <v>44188</v>
      </c>
      <c r="BX98" t="s">
        <v>381</v>
      </c>
      <c r="BY98" t="s">
        <v>168</v>
      </c>
      <c r="BZ98">
        <v>0.01</v>
      </c>
      <c r="CA98" t="s">
        <v>159</v>
      </c>
      <c r="CC98" t="s">
        <v>382</v>
      </c>
      <c r="CD98" t="s">
        <v>170</v>
      </c>
    </row>
    <row r="99" spans="1:82">
      <c r="A99" t="s">
        <v>138</v>
      </c>
      <c r="B99" t="s">
        <v>139</v>
      </c>
      <c r="C99" t="s">
        <v>378</v>
      </c>
      <c r="D99" t="s">
        <v>141</v>
      </c>
      <c r="E99" t="s">
        <v>142</v>
      </c>
      <c r="F99" t="s">
        <v>143</v>
      </c>
      <c r="G99" s="1">
        <f t="shared" si="4"/>
        <v>45278</v>
      </c>
      <c r="H99" s="1">
        <v>44183</v>
      </c>
      <c r="I99" s="2">
        <v>0.4777777777777778</v>
      </c>
      <c r="J99" t="s">
        <v>178</v>
      </c>
      <c r="N99" t="s">
        <v>145</v>
      </c>
      <c r="V99" t="s">
        <v>146</v>
      </c>
      <c r="W99" t="s">
        <v>147</v>
      </c>
      <c r="X99" t="s">
        <v>148</v>
      </c>
      <c r="Y99" t="s">
        <v>368</v>
      </c>
      <c r="Z99" t="s">
        <v>369</v>
      </c>
      <c r="AE99">
        <v>45.320447000000001</v>
      </c>
      <c r="AF99">
        <v>-109.45571099999999</v>
      </c>
      <c r="AG99" t="s">
        <v>151</v>
      </c>
      <c r="AH99" t="s">
        <v>152</v>
      </c>
      <c r="AI99" t="s">
        <v>153</v>
      </c>
      <c r="AK99" t="s">
        <v>154</v>
      </c>
      <c r="AL99" t="s">
        <v>379</v>
      </c>
      <c r="AN99" t="s">
        <v>156</v>
      </c>
      <c r="AO99" t="s">
        <v>157</v>
      </c>
      <c r="AP99" t="s">
        <v>158</v>
      </c>
      <c r="AQ99">
        <v>0.18</v>
      </c>
      <c r="AR99" t="s">
        <v>159</v>
      </c>
      <c r="AT99" t="s">
        <v>160</v>
      </c>
      <c r="AV99" t="s">
        <v>161</v>
      </c>
      <c r="BF99" t="s">
        <v>380</v>
      </c>
      <c r="BP99">
        <v>353.2</v>
      </c>
      <c r="BQ99" t="s">
        <v>163</v>
      </c>
      <c r="BR99" t="s">
        <v>164</v>
      </c>
      <c r="BT99" t="s">
        <v>165</v>
      </c>
      <c r="BU99" t="s">
        <v>166</v>
      </c>
      <c r="BV99" s="1">
        <v>44188</v>
      </c>
      <c r="BX99" t="s">
        <v>381</v>
      </c>
      <c r="BY99" t="s">
        <v>168</v>
      </c>
      <c r="BZ99">
        <v>0.01</v>
      </c>
      <c r="CA99" t="s">
        <v>159</v>
      </c>
      <c r="CC99" t="s">
        <v>382</v>
      </c>
      <c r="CD99" t="s">
        <v>170</v>
      </c>
    </row>
    <row r="100" spans="1:82">
      <c r="A100" t="s">
        <v>138</v>
      </c>
      <c r="B100" t="s">
        <v>139</v>
      </c>
      <c r="C100" t="s">
        <v>383</v>
      </c>
      <c r="D100" t="s">
        <v>141</v>
      </c>
      <c r="E100" t="s">
        <v>142</v>
      </c>
      <c r="F100" t="s">
        <v>143</v>
      </c>
      <c r="G100" s="1">
        <f t="shared" ref="G100:G125" si="5">H100+365+365</f>
        <v>45003</v>
      </c>
      <c r="H100" s="1">
        <v>44273</v>
      </c>
      <c r="I100" s="2">
        <v>0.47916666666666669</v>
      </c>
      <c r="J100" t="s">
        <v>144</v>
      </c>
      <c r="N100" t="s">
        <v>145</v>
      </c>
      <c r="V100" t="s">
        <v>146</v>
      </c>
      <c r="W100" t="s">
        <v>147</v>
      </c>
      <c r="X100" t="s">
        <v>148</v>
      </c>
      <c r="Y100" t="s">
        <v>368</v>
      </c>
      <c r="Z100" t="s">
        <v>369</v>
      </c>
      <c r="AE100">
        <v>45.320447000000001</v>
      </c>
      <c r="AF100">
        <v>-109.45571099999999</v>
      </c>
      <c r="AG100" t="s">
        <v>151</v>
      </c>
      <c r="AH100" t="s">
        <v>152</v>
      </c>
      <c r="AI100" t="s">
        <v>153</v>
      </c>
      <c r="AK100" t="s">
        <v>154</v>
      </c>
      <c r="AL100" t="s">
        <v>384</v>
      </c>
      <c r="AN100" t="s">
        <v>156</v>
      </c>
      <c r="AO100" t="s">
        <v>157</v>
      </c>
      <c r="AP100" t="s">
        <v>158</v>
      </c>
      <c r="AQ100">
        <v>0.13</v>
      </c>
      <c r="AR100" t="s">
        <v>159</v>
      </c>
      <c r="AT100" t="s">
        <v>160</v>
      </c>
      <c r="AV100" t="s">
        <v>161</v>
      </c>
      <c r="BF100" t="s">
        <v>385</v>
      </c>
      <c r="BP100">
        <v>353.2</v>
      </c>
      <c r="BQ100" t="s">
        <v>163</v>
      </c>
      <c r="BR100" t="s">
        <v>164</v>
      </c>
      <c r="BT100" t="s">
        <v>165</v>
      </c>
      <c r="BU100" t="s">
        <v>166</v>
      </c>
      <c r="BV100" s="1">
        <v>44278</v>
      </c>
      <c r="BX100" t="s">
        <v>386</v>
      </c>
      <c r="BY100" t="s">
        <v>168</v>
      </c>
      <c r="BZ100">
        <v>0.01</v>
      </c>
      <c r="CA100" t="s">
        <v>159</v>
      </c>
      <c r="CC100" t="s">
        <v>382</v>
      </c>
      <c r="CD100" t="s">
        <v>170</v>
      </c>
    </row>
    <row r="101" spans="1:82">
      <c r="A101" t="s">
        <v>138</v>
      </c>
      <c r="B101" t="s">
        <v>139</v>
      </c>
      <c r="C101" t="s">
        <v>383</v>
      </c>
      <c r="D101" t="s">
        <v>141</v>
      </c>
      <c r="E101" t="s">
        <v>142</v>
      </c>
      <c r="F101" t="s">
        <v>143</v>
      </c>
      <c r="G101" s="1">
        <f t="shared" si="5"/>
        <v>45003</v>
      </c>
      <c r="H101" s="1">
        <v>44273</v>
      </c>
      <c r="I101" s="2">
        <v>0.47916666666666669</v>
      </c>
      <c r="J101" t="s">
        <v>144</v>
      </c>
      <c r="N101" t="s">
        <v>145</v>
      </c>
      <c r="V101" t="s">
        <v>146</v>
      </c>
      <c r="W101" t="s">
        <v>147</v>
      </c>
      <c r="X101" t="s">
        <v>148</v>
      </c>
      <c r="Y101" t="s">
        <v>368</v>
      </c>
      <c r="Z101" t="s">
        <v>369</v>
      </c>
      <c r="AE101">
        <v>45.320447000000001</v>
      </c>
      <c r="AF101">
        <v>-109.45571099999999</v>
      </c>
      <c r="AG101" t="s">
        <v>151</v>
      </c>
      <c r="AH101" t="s">
        <v>152</v>
      </c>
      <c r="AI101" t="s">
        <v>153</v>
      </c>
      <c r="AK101" t="s">
        <v>154</v>
      </c>
      <c r="AL101" t="s">
        <v>384</v>
      </c>
      <c r="AN101" t="s">
        <v>156</v>
      </c>
      <c r="AO101" t="s">
        <v>157</v>
      </c>
      <c r="AP101" t="s">
        <v>158</v>
      </c>
      <c r="AQ101">
        <v>0.13</v>
      </c>
      <c r="AR101" t="s">
        <v>159</v>
      </c>
      <c r="AT101" t="s">
        <v>160</v>
      </c>
      <c r="AV101" t="s">
        <v>161</v>
      </c>
      <c r="BF101" t="s">
        <v>385</v>
      </c>
      <c r="BP101">
        <v>353.2</v>
      </c>
      <c r="BQ101" t="s">
        <v>163</v>
      </c>
      <c r="BR101" t="s">
        <v>164</v>
      </c>
      <c r="BT101" t="s">
        <v>165</v>
      </c>
      <c r="BU101" t="s">
        <v>166</v>
      </c>
      <c r="BV101" s="1">
        <v>44278</v>
      </c>
      <c r="BX101" t="s">
        <v>386</v>
      </c>
      <c r="BY101" t="s">
        <v>168</v>
      </c>
      <c r="BZ101">
        <v>0.01</v>
      </c>
      <c r="CA101" t="s">
        <v>159</v>
      </c>
      <c r="CC101" t="s">
        <v>382</v>
      </c>
      <c r="CD101" t="s">
        <v>170</v>
      </c>
    </row>
    <row r="102" spans="1:82">
      <c r="A102" t="s">
        <v>138</v>
      </c>
      <c r="B102" t="s">
        <v>139</v>
      </c>
      <c r="C102" t="s">
        <v>387</v>
      </c>
      <c r="D102" t="s">
        <v>141</v>
      </c>
      <c r="E102" t="s">
        <v>142</v>
      </c>
      <c r="F102" t="s">
        <v>143</v>
      </c>
      <c r="G102" s="1">
        <f t="shared" si="5"/>
        <v>45036</v>
      </c>
      <c r="H102" s="1">
        <v>44306</v>
      </c>
      <c r="I102" s="2">
        <v>0.49791666666666667</v>
      </c>
      <c r="J102" t="s">
        <v>144</v>
      </c>
      <c r="N102" t="s">
        <v>145</v>
      </c>
      <c r="V102" t="s">
        <v>146</v>
      </c>
      <c r="W102" t="s">
        <v>147</v>
      </c>
      <c r="X102" t="s">
        <v>148</v>
      </c>
      <c r="Y102" t="s">
        <v>368</v>
      </c>
      <c r="Z102" t="s">
        <v>369</v>
      </c>
      <c r="AE102">
        <v>45.320447000000001</v>
      </c>
      <c r="AF102">
        <v>-109.45571099999999</v>
      </c>
      <c r="AG102" t="s">
        <v>151</v>
      </c>
      <c r="AH102" t="s">
        <v>152</v>
      </c>
      <c r="AI102" t="s">
        <v>153</v>
      </c>
      <c r="AK102" t="s">
        <v>154</v>
      </c>
      <c r="AL102" t="s">
        <v>388</v>
      </c>
      <c r="AN102" t="s">
        <v>156</v>
      </c>
      <c r="AO102" t="s">
        <v>157</v>
      </c>
      <c r="AP102" t="s">
        <v>158</v>
      </c>
      <c r="AQ102">
        <v>0.02</v>
      </c>
      <c r="AR102" t="s">
        <v>159</v>
      </c>
      <c r="AT102" t="s">
        <v>160</v>
      </c>
      <c r="AV102" t="s">
        <v>161</v>
      </c>
      <c r="BF102" t="s">
        <v>389</v>
      </c>
      <c r="BP102">
        <v>353.2</v>
      </c>
      <c r="BQ102" t="s">
        <v>163</v>
      </c>
      <c r="BR102" t="s">
        <v>164</v>
      </c>
      <c r="BT102" t="s">
        <v>165</v>
      </c>
      <c r="BU102" t="s">
        <v>166</v>
      </c>
      <c r="BV102" s="1">
        <v>44308</v>
      </c>
      <c r="BX102" t="s">
        <v>390</v>
      </c>
      <c r="BY102" t="s">
        <v>168</v>
      </c>
      <c r="BZ102">
        <v>0.01</v>
      </c>
      <c r="CA102" t="s">
        <v>159</v>
      </c>
      <c r="CC102" t="s">
        <v>382</v>
      </c>
      <c r="CD102" t="s">
        <v>170</v>
      </c>
    </row>
    <row r="103" spans="1:82">
      <c r="A103" t="s">
        <v>138</v>
      </c>
      <c r="B103" t="s">
        <v>139</v>
      </c>
      <c r="C103" t="s">
        <v>387</v>
      </c>
      <c r="D103" t="s">
        <v>141</v>
      </c>
      <c r="E103" t="s">
        <v>142</v>
      </c>
      <c r="F103" t="s">
        <v>143</v>
      </c>
      <c r="G103" s="1">
        <f t="shared" si="5"/>
        <v>45036</v>
      </c>
      <c r="H103" s="1">
        <v>44306</v>
      </c>
      <c r="I103" s="2">
        <v>0.49791666666666667</v>
      </c>
      <c r="J103" t="s">
        <v>144</v>
      </c>
      <c r="N103" t="s">
        <v>145</v>
      </c>
      <c r="V103" t="s">
        <v>146</v>
      </c>
      <c r="W103" t="s">
        <v>147</v>
      </c>
      <c r="X103" t="s">
        <v>148</v>
      </c>
      <c r="Y103" t="s">
        <v>368</v>
      </c>
      <c r="Z103" t="s">
        <v>369</v>
      </c>
      <c r="AE103">
        <v>45.320447000000001</v>
      </c>
      <c r="AF103">
        <v>-109.45571099999999</v>
      </c>
      <c r="AG103" t="s">
        <v>151</v>
      </c>
      <c r="AH103" t="s">
        <v>152</v>
      </c>
      <c r="AI103" t="s">
        <v>153</v>
      </c>
      <c r="AK103" t="s">
        <v>154</v>
      </c>
      <c r="AL103" t="s">
        <v>388</v>
      </c>
      <c r="AN103" t="s">
        <v>156</v>
      </c>
      <c r="AO103" t="s">
        <v>157</v>
      </c>
      <c r="AP103" t="s">
        <v>158</v>
      </c>
      <c r="AQ103">
        <v>0.02</v>
      </c>
      <c r="AR103" t="s">
        <v>159</v>
      </c>
      <c r="AT103" t="s">
        <v>160</v>
      </c>
      <c r="AV103" t="s">
        <v>161</v>
      </c>
      <c r="BF103" t="s">
        <v>389</v>
      </c>
      <c r="BP103">
        <v>353.2</v>
      </c>
      <c r="BQ103" t="s">
        <v>163</v>
      </c>
      <c r="BR103" t="s">
        <v>164</v>
      </c>
      <c r="BT103" t="s">
        <v>165</v>
      </c>
      <c r="BU103" t="s">
        <v>166</v>
      </c>
      <c r="BV103" s="1">
        <v>44308</v>
      </c>
      <c r="BX103" t="s">
        <v>390</v>
      </c>
      <c r="BY103" t="s">
        <v>168</v>
      </c>
      <c r="BZ103">
        <v>0.01</v>
      </c>
      <c r="CA103" t="s">
        <v>159</v>
      </c>
      <c r="CC103" t="s">
        <v>382</v>
      </c>
      <c r="CD103" t="s">
        <v>170</v>
      </c>
    </row>
    <row r="104" spans="1:82">
      <c r="A104" t="s">
        <v>138</v>
      </c>
      <c r="B104" t="s">
        <v>139</v>
      </c>
      <c r="C104" t="s">
        <v>391</v>
      </c>
      <c r="D104" t="s">
        <v>141</v>
      </c>
      <c r="E104" t="s">
        <v>142</v>
      </c>
      <c r="F104" t="s">
        <v>143</v>
      </c>
      <c r="G104" s="1">
        <f t="shared" si="5"/>
        <v>45063</v>
      </c>
      <c r="H104" s="1">
        <v>44333</v>
      </c>
      <c r="I104" s="2">
        <v>0.45277777777777778</v>
      </c>
      <c r="J104" t="s">
        <v>144</v>
      </c>
      <c r="N104" t="s">
        <v>145</v>
      </c>
      <c r="V104" t="s">
        <v>146</v>
      </c>
      <c r="W104" t="s">
        <v>147</v>
      </c>
      <c r="X104" t="s">
        <v>148</v>
      </c>
      <c r="Y104" t="s">
        <v>368</v>
      </c>
      <c r="Z104" t="s">
        <v>369</v>
      </c>
      <c r="AE104">
        <v>45.320447000000001</v>
      </c>
      <c r="AF104">
        <v>-109.45571099999999</v>
      </c>
      <c r="AG104" t="s">
        <v>151</v>
      </c>
      <c r="AH104" t="s">
        <v>152</v>
      </c>
      <c r="AI104" t="s">
        <v>153</v>
      </c>
      <c r="AK104" t="s">
        <v>154</v>
      </c>
      <c r="AL104" t="s">
        <v>392</v>
      </c>
      <c r="AM104" t="s">
        <v>173</v>
      </c>
      <c r="AN104" t="s">
        <v>156</v>
      </c>
      <c r="AO104" t="s">
        <v>157</v>
      </c>
      <c r="AP104" t="s">
        <v>158</v>
      </c>
      <c r="AT104" t="s">
        <v>160</v>
      </c>
      <c r="AV104" t="s">
        <v>161</v>
      </c>
      <c r="BF104" t="s">
        <v>393</v>
      </c>
      <c r="BP104">
        <v>353.2</v>
      </c>
      <c r="BQ104" t="s">
        <v>163</v>
      </c>
      <c r="BR104" t="s">
        <v>164</v>
      </c>
      <c r="BT104" t="s">
        <v>165</v>
      </c>
      <c r="BU104" t="s">
        <v>166</v>
      </c>
      <c r="BV104" s="1">
        <v>44336</v>
      </c>
      <c r="BX104" t="s">
        <v>394</v>
      </c>
      <c r="BY104" t="s">
        <v>168</v>
      </c>
      <c r="BZ104">
        <v>0.01</v>
      </c>
      <c r="CA104" t="s">
        <v>159</v>
      </c>
      <c r="CC104" t="s">
        <v>382</v>
      </c>
      <c r="CD104" t="s">
        <v>170</v>
      </c>
    </row>
    <row r="105" spans="1:82">
      <c r="A105" t="s">
        <v>138</v>
      </c>
      <c r="B105" t="s">
        <v>139</v>
      </c>
      <c r="C105" t="s">
        <v>391</v>
      </c>
      <c r="D105" t="s">
        <v>141</v>
      </c>
      <c r="E105" t="s">
        <v>142</v>
      </c>
      <c r="F105" t="s">
        <v>143</v>
      </c>
      <c r="G105" s="1">
        <f t="shared" si="5"/>
        <v>45063</v>
      </c>
      <c r="H105" s="1">
        <v>44333</v>
      </c>
      <c r="I105" s="2">
        <v>0.45277777777777778</v>
      </c>
      <c r="J105" t="s">
        <v>144</v>
      </c>
      <c r="N105" t="s">
        <v>145</v>
      </c>
      <c r="V105" t="s">
        <v>146</v>
      </c>
      <c r="W105" t="s">
        <v>147</v>
      </c>
      <c r="X105" t="s">
        <v>148</v>
      </c>
      <c r="Y105" t="s">
        <v>368</v>
      </c>
      <c r="Z105" t="s">
        <v>369</v>
      </c>
      <c r="AE105">
        <v>45.320447000000001</v>
      </c>
      <c r="AF105">
        <v>-109.45571099999999</v>
      </c>
      <c r="AG105" t="s">
        <v>151</v>
      </c>
      <c r="AH105" t="s">
        <v>152</v>
      </c>
      <c r="AI105" t="s">
        <v>153</v>
      </c>
      <c r="AK105" t="s">
        <v>154</v>
      </c>
      <c r="AL105" t="s">
        <v>392</v>
      </c>
      <c r="AM105" t="s">
        <v>173</v>
      </c>
      <c r="AN105" t="s">
        <v>156</v>
      </c>
      <c r="AO105" t="s">
        <v>157</v>
      </c>
      <c r="AP105" t="s">
        <v>158</v>
      </c>
      <c r="AT105" t="s">
        <v>160</v>
      </c>
      <c r="AV105" t="s">
        <v>161</v>
      </c>
      <c r="BF105" t="s">
        <v>393</v>
      </c>
      <c r="BP105">
        <v>353.2</v>
      </c>
      <c r="BQ105" t="s">
        <v>163</v>
      </c>
      <c r="BR105" t="s">
        <v>164</v>
      </c>
      <c r="BT105" t="s">
        <v>165</v>
      </c>
      <c r="BU105" t="s">
        <v>166</v>
      </c>
      <c r="BV105" s="1">
        <v>44336</v>
      </c>
      <c r="BX105" t="s">
        <v>394</v>
      </c>
      <c r="BY105" t="s">
        <v>168</v>
      </c>
      <c r="BZ105">
        <v>0.01</v>
      </c>
      <c r="CA105" t="s">
        <v>159</v>
      </c>
      <c r="CC105" t="s">
        <v>382</v>
      </c>
      <c r="CD105" t="s">
        <v>170</v>
      </c>
    </row>
    <row r="106" spans="1:82">
      <c r="A106" t="s">
        <v>138</v>
      </c>
      <c r="B106" t="s">
        <v>139</v>
      </c>
      <c r="C106" t="s">
        <v>395</v>
      </c>
      <c r="D106" t="s">
        <v>141</v>
      </c>
      <c r="E106" t="s">
        <v>142</v>
      </c>
      <c r="F106" t="s">
        <v>143</v>
      </c>
      <c r="G106" s="1">
        <f t="shared" si="5"/>
        <v>45080</v>
      </c>
      <c r="H106" s="1">
        <v>44350</v>
      </c>
      <c r="I106" s="2">
        <v>0.43402777777777779</v>
      </c>
      <c r="J106" t="s">
        <v>144</v>
      </c>
      <c r="N106" t="s">
        <v>145</v>
      </c>
      <c r="V106" t="s">
        <v>146</v>
      </c>
      <c r="W106" t="s">
        <v>147</v>
      </c>
      <c r="X106" t="s">
        <v>148</v>
      </c>
      <c r="Y106" t="s">
        <v>368</v>
      </c>
      <c r="Z106" t="s">
        <v>369</v>
      </c>
      <c r="AE106">
        <v>45.320447000000001</v>
      </c>
      <c r="AF106">
        <v>-109.45571099999999</v>
      </c>
      <c r="AG106" t="s">
        <v>151</v>
      </c>
      <c r="AH106" t="s">
        <v>152</v>
      </c>
      <c r="AI106" t="s">
        <v>153</v>
      </c>
      <c r="AK106" t="s">
        <v>154</v>
      </c>
      <c r="AL106" t="s">
        <v>396</v>
      </c>
      <c r="AN106" t="s">
        <v>156</v>
      </c>
      <c r="AO106" t="s">
        <v>157</v>
      </c>
      <c r="AP106" t="s">
        <v>158</v>
      </c>
      <c r="AQ106">
        <v>0.06</v>
      </c>
      <c r="AR106" t="s">
        <v>159</v>
      </c>
      <c r="AT106" t="s">
        <v>160</v>
      </c>
      <c r="AV106" t="s">
        <v>161</v>
      </c>
      <c r="BF106" t="s">
        <v>397</v>
      </c>
      <c r="BP106">
        <v>353.2</v>
      </c>
      <c r="BQ106" t="s">
        <v>163</v>
      </c>
      <c r="BR106" t="s">
        <v>164</v>
      </c>
      <c r="BT106" t="s">
        <v>165</v>
      </c>
      <c r="BU106" t="s">
        <v>166</v>
      </c>
      <c r="BV106" s="1">
        <v>44358</v>
      </c>
      <c r="BX106" t="s">
        <v>398</v>
      </c>
      <c r="BY106" t="s">
        <v>168</v>
      </c>
      <c r="BZ106">
        <v>0.01</v>
      </c>
      <c r="CA106" t="s">
        <v>159</v>
      </c>
      <c r="CC106" t="s">
        <v>399</v>
      </c>
      <c r="CD106" t="s">
        <v>170</v>
      </c>
    </row>
    <row r="107" spans="1:82">
      <c r="A107" t="s">
        <v>138</v>
      </c>
      <c r="B107" t="s">
        <v>139</v>
      </c>
      <c r="C107" t="s">
        <v>395</v>
      </c>
      <c r="D107" t="s">
        <v>141</v>
      </c>
      <c r="E107" t="s">
        <v>142</v>
      </c>
      <c r="F107" t="s">
        <v>143</v>
      </c>
      <c r="G107" s="1">
        <f t="shared" si="5"/>
        <v>45080</v>
      </c>
      <c r="H107" s="1">
        <v>44350</v>
      </c>
      <c r="I107" s="2">
        <v>0.43402777777777779</v>
      </c>
      <c r="J107" t="s">
        <v>144</v>
      </c>
      <c r="N107" t="s">
        <v>145</v>
      </c>
      <c r="V107" t="s">
        <v>146</v>
      </c>
      <c r="W107" t="s">
        <v>147</v>
      </c>
      <c r="X107" t="s">
        <v>148</v>
      </c>
      <c r="Y107" t="s">
        <v>368</v>
      </c>
      <c r="Z107" t="s">
        <v>369</v>
      </c>
      <c r="AE107">
        <v>45.320447000000001</v>
      </c>
      <c r="AF107">
        <v>-109.45571099999999</v>
      </c>
      <c r="AG107" t="s">
        <v>151</v>
      </c>
      <c r="AH107" t="s">
        <v>152</v>
      </c>
      <c r="AI107" t="s">
        <v>153</v>
      </c>
      <c r="AK107" t="s">
        <v>154</v>
      </c>
      <c r="AL107" t="s">
        <v>396</v>
      </c>
      <c r="AN107" t="s">
        <v>156</v>
      </c>
      <c r="AO107" t="s">
        <v>157</v>
      </c>
      <c r="AP107" t="s">
        <v>158</v>
      </c>
      <c r="AQ107">
        <v>0.06</v>
      </c>
      <c r="AR107" t="s">
        <v>159</v>
      </c>
      <c r="AT107" t="s">
        <v>160</v>
      </c>
      <c r="AV107" t="s">
        <v>161</v>
      </c>
      <c r="BF107" t="s">
        <v>397</v>
      </c>
      <c r="BP107">
        <v>353.2</v>
      </c>
      <c r="BQ107" t="s">
        <v>163</v>
      </c>
      <c r="BR107" t="s">
        <v>164</v>
      </c>
      <c r="BT107" t="s">
        <v>165</v>
      </c>
      <c r="BU107" t="s">
        <v>166</v>
      </c>
      <c r="BV107" s="1">
        <v>44358</v>
      </c>
      <c r="BX107" t="s">
        <v>398</v>
      </c>
      <c r="BY107" t="s">
        <v>168</v>
      </c>
      <c r="BZ107">
        <v>0.01</v>
      </c>
      <c r="CA107" t="s">
        <v>159</v>
      </c>
      <c r="CC107" t="s">
        <v>399</v>
      </c>
      <c r="CD107" t="s">
        <v>170</v>
      </c>
    </row>
    <row r="108" spans="1:82">
      <c r="A108" t="s">
        <v>138</v>
      </c>
      <c r="B108" t="s">
        <v>139</v>
      </c>
      <c r="C108" t="s">
        <v>400</v>
      </c>
      <c r="D108" t="s">
        <v>199</v>
      </c>
      <c r="E108" t="s">
        <v>142</v>
      </c>
      <c r="F108" t="s">
        <v>143</v>
      </c>
      <c r="G108" s="1">
        <f t="shared" si="5"/>
        <v>45095</v>
      </c>
      <c r="H108" s="1">
        <v>44365</v>
      </c>
      <c r="I108" s="2">
        <v>0.4236111111111111</v>
      </c>
      <c r="J108" t="s">
        <v>144</v>
      </c>
      <c r="N108" t="s">
        <v>145</v>
      </c>
      <c r="V108" t="s">
        <v>146</v>
      </c>
      <c r="W108" t="s">
        <v>147</v>
      </c>
      <c r="X108" t="s">
        <v>148</v>
      </c>
      <c r="Y108" t="s">
        <v>368</v>
      </c>
      <c r="Z108" t="s">
        <v>369</v>
      </c>
      <c r="AE108">
        <v>45.320447000000001</v>
      </c>
      <c r="AF108">
        <v>-109.45571099999999</v>
      </c>
      <c r="AG108" t="s">
        <v>151</v>
      </c>
      <c r="AH108" t="s">
        <v>152</v>
      </c>
      <c r="AI108" t="s">
        <v>153</v>
      </c>
      <c r="AK108" t="s">
        <v>154</v>
      </c>
      <c r="AL108" t="s">
        <v>401</v>
      </c>
      <c r="AN108" t="s">
        <v>156</v>
      </c>
      <c r="AO108" t="s">
        <v>157</v>
      </c>
      <c r="AP108" t="s">
        <v>158</v>
      </c>
      <c r="AQ108">
        <v>0.09</v>
      </c>
      <c r="AR108" t="s">
        <v>159</v>
      </c>
      <c r="AT108" t="s">
        <v>160</v>
      </c>
      <c r="AV108" t="s">
        <v>161</v>
      </c>
      <c r="BF108" t="s">
        <v>402</v>
      </c>
      <c r="BP108">
        <v>353.2</v>
      </c>
      <c r="BQ108" t="s">
        <v>163</v>
      </c>
      <c r="BR108" t="s">
        <v>164</v>
      </c>
      <c r="BT108" t="s">
        <v>165</v>
      </c>
      <c r="BU108" t="s">
        <v>166</v>
      </c>
      <c r="BV108" s="1">
        <v>44370</v>
      </c>
      <c r="BX108" t="s">
        <v>403</v>
      </c>
      <c r="BY108" t="s">
        <v>168</v>
      </c>
      <c r="BZ108">
        <v>0.01</v>
      </c>
      <c r="CA108" t="s">
        <v>159</v>
      </c>
      <c r="CC108" t="s">
        <v>373</v>
      </c>
      <c r="CD108" t="s">
        <v>170</v>
      </c>
    </row>
    <row r="109" spans="1:82">
      <c r="A109" t="s">
        <v>138</v>
      </c>
      <c r="B109" t="s">
        <v>139</v>
      </c>
      <c r="C109" t="s">
        <v>404</v>
      </c>
      <c r="D109" t="s">
        <v>141</v>
      </c>
      <c r="E109" t="s">
        <v>142</v>
      </c>
      <c r="F109" t="s">
        <v>143</v>
      </c>
      <c r="G109" s="1">
        <f t="shared" si="5"/>
        <v>45095</v>
      </c>
      <c r="H109" s="1">
        <v>44365</v>
      </c>
      <c r="I109" s="2">
        <v>0.4236111111111111</v>
      </c>
      <c r="J109" t="s">
        <v>144</v>
      </c>
      <c r="N109" t="s">
        <v>145</v>
      </c>
      <c r="V109" t="s">
        <v>146</v>
      </c>
      <c r="W109" t="s">
        <v>147</v>
      </c>
      <c r="X109" t="s">
        <v>148</v>
      </c>
      <c r="Y109" t="s">
        <v>368</v>
      </c>
      <c r="Z109" t="s">
        <v>369</v>
      </c>
      <c r="AE109">
        <v>45.320447000000001</v>
      </c>
      <c r="AF109">
        <v>-109.45571099999999</v>
      </c>
      <c r="AG109" t="s">
        <v>151</v>
      </c>
      <c r="AH109" t="s">
        <v>152</v>
      </c>
      <c r="AI109" t="s">
        <v>153</v>
      </c>
      <c r="AK109" t="s">
        <v>154</v>
      </c>
      <c r="AL109" t="s">
        <v>405</v>
      </c>
      <c r="AN109" t="s">
        <v>156</v>
      </c>
      <c r="AO109" t="s">
        <v>157</v>
      </c>
      <c r="AP109" t="s">
        <v>158</v>
      </c>
      <c r="AQ109">
        <v>0.1</v>
      </c>
      <c r="AR109" t="s">
        <v>159</v>
      </c>
      <c r="AT109" t="s">
        <v>160</v>
      </c>
      <c r="AV109" t="s">
        <v>161</v>
      </c>
      <c r="BF109" t="s">
        <v>402</v>
      </c>
      <c r="BP109">
        <v>353.2</v>
      </c>
      <c r="BQ109" t="s">
        <v>163</v>
      </c>
      <c r="BR109" t="s">
        <v>164</v>
      </c>
      <c r="BT109" t="s">
        <v>165</v>
      </c>
      <c r="BU109" t="s">
        <v>166</v>
      </c>
      <c r="BV109" s="1">
        <v>44378</v>
      </c>
      <c r="BX109" t="s">
        <v>406</v>
      </c>
      <c r="BY109" t="s">
        <v>168</v>
      </c>
      <c r="BZ109">
        <v>0.01</v>
      </c>
      <c r="CA109" t="s">
        <v>159</v>
      </c>
      <c r="CC109" t="s">
        <v>382</v>
      </c>
      <c r="CD109" t="s">
        <v>170</v>
      </c>
    </row>
    <row r="110" spans="1:82">
      <c r="A110" t="s">
        <v>138</v>
      </c>
      <c r="B110" t="s">
        <v>139</v>
      </c>
      <c r="C110" t="s">
        <v>400</v>
      </c>
      <c r="D110" t="s">
        <v>199</v>
      </c>
      <c r="E110" t="s">
        <v>142</v>
      </c>
      <c r="F110" t="s">
        <v>143</v>
      </c>
      <c r="G110" s="1">
        <f t="shared" si="5"/>
        <v>45095</v>
      </c>
      <c r="H110" s="1">
        <v>44365</v>
      </c>
      <c r="I110" s="2">
        <v>0.4236111111111111</v>
      </c>
      <c r="J110" t="s">
        <v>144</v>
      </c>
      <c r="N110" t="s">
        <v>145</v>
      </c>
      <c r="V110" t="s">
        <v>146</v>
      </c>
      <c r="W110" t="s">
        <v>147</v>
      </c>
      <c r="X110" t="s">
        <v>148</v>
      </c>
      <c r="Y110" t="s">
        <v>368</v>
      </c>
      <c r="Z110" t="s">
        <v>369</v>
      </c>
      <c r="AE110">
        <v>45.320447000000001</v>
      </c>
      <c r="AF110">
        <v>-109.45571099999999</v>
      </c>
      <c r="AG110" t="s">
        <v>151</v>
      </c>
      <c r="AH110" t="s">
        <v>152</v>
      </c>
      <c r="AI110" t="s">
        <v>153</v>
      </c>
      <c r="AK110" t="s">
        <v>154</v>
      </c>
      <c r="AL110" t="s">
        <v>401</v>
      </c>
      <c r="AN110" t="s">
        <v>156</v>
      </c>
      <c r="AO110" t="s">
        <v>157</v>
      </c>
      <c r="AP110" t="s">
        <v>158</v>
      </c>
      <c r="AQ110">
        <v>0.09</v>
      </c>
      <c r="AR110" t="s">
        <v>159</v>
      </c>
      <c r="AT110" t="s">
        <v>160</v>
      </c>
      <c r="AV110" t="s">
        <v>161</v>
      </c>
      <c r="BF110" t="s">
        <v>402</v>
      </c>
      <c r="BP110">
        <v>353.2</v>
      </c>
      <c r="BQ110" t="s">
        <v>163</v>
      </c>
      <c r="BR110" t="s">
        <v>164</v>
      </c>
      <c r="BT110" t="s">
        <v>165</v>
      </c>
      <c r="BU110" t="s">
        <v>166</v>
      </c>
      <c r="BV110" s="1">
        <v>44370</v>
      </c>
      <c r="BX110" t="s">
        <v>403</v>
      </c>
      <c r="BY110" t="s">
        <v>168</v>
      </c>
      <c r="BZ110">
        <v>0.01</v>
      </c>
      <c r="CA110" t="s">
        <v>159</v>
      </c>
      <c r="CC110" t="s">
        <v>373</v>
      </c>
      <c r="CD110" t="s">
        <v>170</v>
      </c>
    </row>
    <row r="111" spans="1:82">
      <c r="A111" t="s">
        <v>138</v>
      </c>
      <c r="B111" t="s">
        <v>139</v>
      </c>
      <c r="C111" t="s">
        <v>404</v>
      </c>
      <c r="D111" t="s">
        <v>141</v>
      </c>
      <c r="E111" t="s">
        <v>142</v>
      </c>
      <c r="F111" t="s">
        <v>143</v>
      </c>
      <c r="G111" s="1">
        <f t="shared" si="5"/>
        <v>45095</v>
      </c>
      <c r="H111" s="1">
        <v>44365</v>
      </c>
      <c r="I111" s="2">
        <v>0.4236111111111111</v>
      </c>
      <c r="J111" t="s">
        <v>144</v>
      </c>
      <c r="N111" t="s">
        <v>145</v>
      </c>
      <c r="V111" t="s">
        <v>146</v>
      </c>
      <c r="W111" t="s">
        <v>147</v>
      </c>
      <c r="X111" t="s">
        <v>148</v>
      </c>
      <c r="Y111" t="s">
        <v>368</v>
      </c>
      <c r="Z111" t="s">
        <v>369</v>
      </c>
      <c r="AE111">
        <v>45.320447000000001</v>
      </c>
      <c r="AF111">
        <v>-109.45571099999999</v>
      </c>
      <c r="AG111" t="s">
        <v>151</v>
      </c>
      <c r="AH111" t="s">
        <v>152</v>
      </c>
      <c r="AI111" t="s">
        <v>153</v>
      </c>
      <c r="AK111" t="s">
        <v>154</v>
      </c>
      <c r="AL111" t="s">
        <v>405</v>
      </c>
      <c r="AN111" t="s">
        <v>156</v>
      </c>
      <c r="AO111" t="s">
        <v>157</v>
      </c>
      <c r="AP111" t="s">
        <v>158</v>
      </c>
      <c r="AQ111">
        <v>0.1</v>
      </c>
      <c r="AR111" t="s">
        <v>159</v>
      </c>
      <c r="AT111" t="s">
        <v>160</v>
      </c>
      <c r="AV111" t="s">
        <v>161</v>
      </c>
      <c r="BF111" t="s">
        <v>402</v>
      </c>
      <c r="BP111">
        <v>353.2</v>
      </c>
      <c r="BQ111" t="s">
        <v>163</v>
      </c>
      <c r="BR111" t="s">
        <v>164</v>
      </c>
      <c r="BT111" t="s">
        <v>165</v>
      </c>
      <c r="BU111" t="s">
        <v>166</v>
      </c>
      <c r="BV111" s="1">
        <v>44378</v>
      </c>
      <c r="BX111" t="s">
        <v>406</v>
      </c>
      <c r="BY111" t="s">
        <v>168</v>
      </c>
      <c r="BZ111">
        <v>0.01</v>
      </c>
      <c r="CA111" t="s">
        <v>159</v>
      </c>
      <c r="CC111" t="s">
        <v>382</v>
      </c>
      <c r="CD111" t="s">
        <v>170</v>
      </c>
    </row>
    <row r="112" spans="1:82">
      <c r="A112" t="s">
        <v>138</v>
      </c>
      <c r="B112" t="s">
        <v>139</v>
      </c>
      <c r="C112" t="s">
        <v>407</v>
      </c>
      <c r="D112" t="s">
        <v>199</v>
      </c>
      <c r="E112" t="s">
        <v>142</v>
      </c>
      <c r="F112" t="s">
        <v>143</v>
      </c>
      <c r="G112" s="1">
        <f t="shared" si="5"/>
        <v>45123</v>
      </c>
      <c r="H112" s="1">
        <v>44393</v>
      </c>
      <c r="I112" s="2">
        <v>0.59236111111111112</v>
      </c>
      <c r="J112" t="s">
        <v>144</v>
      </c>
      <c r="N112" t="s">
        <v>145</v>
      </c>
      <c r="V112" t="s">
        <v>146</v>
      </c>
      <c r="W112" t="s">
        <v>147</v>
      </c>
      <c r="X112" t="s">
        <v>148</v>
      </c>
      <c r="Y112" t="s">
        <v>368</v>
      </c>
      <c r="Z112" t="s">
        <v>369</v>
      </c>
      <c r="AE112">
        <v>45.320447000000001</v>
      </c>
      <c r="AF112">
        <v>-109.45571099999999</v>
      </c>
      <c r="AG112" t="s">
        <v>151</v>
      </c>
      <c r="AH112" t="s">
        <v>152</v>
      </c>
      <c r="AI112" t="s">
        <v>153</v>
      </c>
      <c r="AK112" t="s">
        <v>154</v>
      </c>
      <c r="AL112" t="s">
        <v>408</v>
      </c>
      <c r="AN112" t="s">
        <v>156</v>
      </c>
      <c r="AO112" t="s">
        <v>157</v>
      </c>
      <c r="AP112" t="s">
        <v>158</v>
      </c>
      <c r="AQ112">
        <v>0.05</v>
      </c>
      <c r="AR112" t="s">
        <v>159</v>
      </c>
      <c r="AT112" t="s">
        <v>160</v>
      </c>
      <c r="AV112" t="s">
        <v>161</v>
      </c>
      <c r="BF112" t="s">
        <v>409</v>
      </c>
      <c r="BP112">
        <v>353.2</v>
      </c>
      <c r="BQ112" t="s">
        <v>163</v>
      </c>
      <c r="BR112" t="s">
        <v>164</v>
      </c>
      <c r="BT112" t="s">
        <v>165</v>
      </c>
      <c r="BU112" t="s">
        <v>166</v>
      </c>
      <c r="BV112" s="1">
        <v>44398</v>
      </c>
      <c r="BX112" t="s">
        <v>410</v>
      </c>
      <c r="BY112" t="s">
        <v>168</v>
      </c>
      <c r="BZ112">
        <v>0.01</v>
      </c>
      <c r="CA112" t="s">
        <v>159</v>
      </c>
      <c r="CC112" t="s">
        <v>373</v>
      </c>
      <c r="CD112" t="s">
        <v>170</v>
      </c>
    </row>
    <row r="113" spans="1:82">
      <c r="A113" t="s">
        <v>138</v>
      </c>
      <c r="B113" t="s">
        <v>139</v>
      </c>
      <c r="C113" t="s">
        <v>411</v>
      </c>
      <c r="D113" t="s">
        <v>141</v>
      </c>
      <c r="E113" t="s">
        <v>142</v>
      </c>
      <c r="F113" t="s">
        <v>143</v>
      </c>
      <c r="G113" s="1">
        <f t="shared" si="5"/>
        <v>45123</v>
      </c>
      <c r="H113" s="1">
        <v>44393</v>
      </c>
      <c r="I113" s="2">
        <v>0.4236111111111111</v>
      </c>
      <c r="J113" t="s">
        <v>144</v>
      </c>
      <c r="N113" t="s">
        <v>145</v>
      </c>
      <c r="V113" t="s">
        <v>146</v>
      </c>
      <c r="W113" t="s">
        <v>147</v>
      </c>
      <c r="X113" t="s">
        <v>148</v>
      </c>
      <c r="Y113" t="s">
        <v>368</v>
      </c>
      <c r="Z113" t="s">
        <v>369</v>
      </c>
      <c r="AE113">
        <v>45.320447000000001</v>
      </c>
      <c r="AF113">
        <v>-109.45571099999999</v>
      </c>
      <c r="AG113" t="s">
        <v>151</v>
      </c>
      <c r="AH113" t="s">
        <v>152</v>
      </c>
      <c r="AI113" t="s">
        <v>153</v>
      </c>
      <c r="AK113" t="s">
        <v>154</v>
      </c>
      <c r="AL113" t="s">
        <v>412</v>
      </c>
      <c r="AN113" t="s">
        <v>156</v>
      </c>
      <c r="AO113" t="s">
        <v>157</v>
      </c>
      <c r="AP113" t="s">
        <v>158</v>
      </c>
      <c r="AQ113">
        <v>0.05</v>
      </c>
      <c r="AR113" t="s">
        <v>159</v>
      </c>
      <c r="AT113" t="s">
        <v>160</v>
      </c>
      <c r="AV113" t="s">
        <v>161</v>
      </c>
      <c r="BF113" t="s">
        <v>409</v>
      </c>
      <c r="BP113">
        <v>353.2</v>
      </c>
      <c r="BQ113" t="s">
        <v>163</v>
      </c>
      <c r="BR113" t="s">
        <v>164</v>
      </c>
      <c r="BT113" t="s">
        <v>165</v>
      </c>
      <c r="BU113" t="s">
        <v>166</v>
      </c>
      <c r="BV113" s="1">
        <v>44398</v>
      </c>
      <c r="BX113" t="s">
        <v>413</v>
      </c>
      <c r="BY113" t="s">
        <v>168</v>
      </c>
      <c r="BZ113">
        <v>0.01</v>
      </c>
      <c r="CA113" t="s">
        <v>159</v>
      </c>
      <c r="CC113" t="s">
        <v>399</v>
      </c>
      <c r="CD113" t="s">
        <v>170</v>
      </c>
    </row>
    <row r="114" spans="1:82">
      <c r="A114" t="s">
        <v>138</v>
      </c>
      <c r="B114" t="s">
        <v>139</v>
      </c>
      <c r="C114" t="s">
        <v>407</v>
      </c>
      <c r="D114" t="s">
        <v>199</v>
      </c>
      <c r="E114" t="s">
        <v>142</v>
      </c>
      <c r="F114" t="s">
        <v>143</v>
      </c>
      <c r="G114" s="1">
        <f t="shared" si="5"/>
        <v>45123</v>
      </c>
      <c r="H114" s="1">
        <v>44393</v>
      </c>
      <c r="I114" s="2">
        <v>0.59236111111111112</v>
      </c>
      <c r="J114" t="s">
        <v>144</v>
      </c>
      <c r="N114" t="s">
        <v>145</v>
      </c>
      <c r="V114" t="s">
        <v>146</v>
      </c>
      <c r="W114" t="s">
        <v>147</v>
      </c>
      <c r="X114" t="s">
        <v>148</v>
      </c>
      <c r="Y114" t="s">
        <v>368</v>
      </c>
      <c r="Z114" t="s">
        <v>369</v>
      </c>
      <c r="AE114">
        <v>45.320447000000001</v>
      </c>
      <c r="AF114">
        <v>-109.45571099999999</v>
      </c>
      <c r="AG114" t="s">
        <v>151</v>
      </c>
      <c r="AH114" t="s">
        <v>152</v>
      </c>
      <c r="AI114" t="s">
        <v>153</v>
      </c>
      <c r="AK114" t="s">
        <v>154</v>
      </c>
      <c r="AL114" t="s">
        <v>408</v>
      </c>
      <c r="AN114" t="s">
        <v>156</v>
      </c>
      <c r="AO114" t="s">
        <v>157</v>
      </c>
      <c r="AP114" t="s">
        <v>158</v>
      </c>
      <c r="AQ114">
        <v>0.05</v>
      </c>
      <c r="AR114" t="s">
        <v>159</v>
      </c>
      <c r="AT114" t="s">
        <v>160</v>
      </c>
      <c r="AV114" t="s">
        <v>161</v>
      </c>
      <c r="BF114" t="s">
        <v>409</v>
      </c>
      <c r="BP114">
        <v>353.2</v>
      </c>
      <c r="BQ114" t="s">
        <v>163</v>
      </c>
      <c r="BR114" t="s">
        <v>164</v>
      </c>
      <c r="BT114" t="s">
        <v>165</v>
      </c>
      <c r="BU114" t="s">
        <v>166</v>
      </c>
      <c r="BV114" s="1">
        <v>44398</v>
      </c>
      <c r="BX114" t="s">
        <v>410</v>
      </c>
      <c r="BY114" t="s">
        <v>168</v>
      </c>
      <c r="BZ114">
        <v>0.01</v>
      </c>
      <c r="CA114" t="s">
        <v>159</v>
      </c>
      <c r="CC114" t="s">
        <v>373</v>
      </c>
      <c r="CD114" t="s">
        <v>170</v>
      </c>
    </row>
    <row r="115" spans="1:82">
      <c r="A115" t="s">
        <v>138</v>
      </c>
      <c r="B115" t="s">
        <v>139</v>
      </c>
      <c r="C115" t="s">
        <v>411</v>
      </c>
      <c r="D115" t="s">
        <v>141</v>
      </c>
      <c r="E115" t="s">
        <v>142</v>
      </c>
      <c r="F115" t="s">
        <v>143</v>
      </c>
      <c r="G115" s="1">
        <f t="shared" si="5"/>
        <v>45123</v>
      </c>
      <c r="H115" s="1">
        <v>44393</v>
      </c>
      <c r="I115" s="2">
        <v>0.4236111111111111</v>
      </c>
      <c r="J115" t="s">
        <v>144</v>
      </c>
      <c r="N115" t="s">
        <v>145</v>
      </c>
      <c r="V115" t="s">
        <v>146</v>
      </c>
      <c r="W115" t="s">
        <v>147</v>
      </c>
      <c r="X115" t="s">
        <v>148</v>
      </c>
      <c r="Y115" t="s">
        <v>368</v>
      </c>
      <c r="Z115" t="s">
        <v>369</v>
      </c>
      <c r="AE115">
        <v>45.320447000000001</v>
      </c>
      <c r="AF115">
        <v>-109.45571099999999</v>
      </c>
      <c r="AG115" t="s">
        <v>151</v>
      </c>
      <c r="AH115" t="s">
        <v>152</v>
      </c>
      <c r="AI115" t="s">
        <v>153</v>
      </c>
      <c r="AK115" t="s">
        <v>154</v>
      </c>
      <c r="AL115" t="s">
        <v>412</v>
      </c>
      <c r="AN115" t="s">
        <v>156</v>
      </c>
      <c r="AO115" t="s">
        <v>157</v>
      </c>
      <c r="AP115" t="s">
        <v>158</v>
      </c>
      <c r="AQ115">
        <v>0.05</v>
      </c>
      <c r="AR115" t="s">
        <v>159</v>
      </c>
      <c r="AT115" t="s">
        <v>160</v>
      </c>
      <c r="AV115" t="s">
        <v>161</v>
      </c>
      <c r="BF115" t="s">
        <v>409</v>
      </c>
      <c r="BP115">
        <v>353.2</v>
      </c>
      <c r="BQ115" t="s">
        <v>163</v>
      </c>
      <c r="BR115" t="s">
        <v>164</v>
      </c>
      <c r="BT115" t="s">
        <v>165</v>
      </c>
      <c r="BU115" t="s">
        <v>166</v>
      </c>
      <c r="BV115" s="1">
        <v>44398</v>
      </c>
      <c r="BX115" t="s">
        <v>413</v>
      </c>
      <c r="BY115" t="s">
        <v>168</v>
      </c>
      <c r="BZ115">
        <v>0.01</v>
      </c>
      <c r="CA115" t="s">
        <v>159</v>
      </c>
      <c r="CC115" t="s">
        <v>399</v>
      </c>
      <c r="CD115" t="s">
        <v>170</v>
      </c>
    </row>
    <row r="116" spans="1:82">
      <c r="A116" t="s">
        <v>138</v>
      </c>
      <c r="B116" t="s">
        <v>139</v>
      </c>
      <c r="C116" t="s">
        <v>414</v>
      </c>
      <c r="D116" t="s">
        <v>141</v>
      </c>
      <c r="E116" t="s">
        <v>142</v>
      </c>
      <c r="F116" t="s">
        <v>143</v>
      </c>
      <c r="G116" s="1">
        <f t="shared" si="5"/>
        <v>45154</v>
      </c>
      <c r="H116" s="1">
        <v>44424</v>
      </c>
      <c r="I116" s="2">
        <v>0.4236111111111111</v>
      </c>
      <c r="J116" t="s">
        <v>144</v>
      </c>
      <c r="N116" t="s">
        <v>145</v>
      </c>
      <c r="V116" t="s">
        <v>146</v>
      </c>
      <c r="W116" t="s">
        <v>147</v>
      </c>
      <c r="X116" t="s">
        <v>148</v>
      </c>
      <c r="Y116" t="s">
        <v>368</v>
      </c>
      <c r="Z116" t="s">
        <v>369</v>
      </c>
      <c r="AE116">
        <v>45.320447000000001</v>
      </c>
      <c r="AF116">
        <v>-109.45571099999999</v>
      </c>
      <c r="AG116" t="s">
        <v>151</v>
      </c>
      <c r="AH116" t="s">
        <v>152</v>
      </c>
      <c r="AI116" t="s">
        <v>153</v>
      </c>
      <c r="AK116" t="s">
        <v>154</v>
      </c>
      <c r="AL116" t="s">
        <v>415</v>
      </c>
      <c r="AN116" t="s">
        <v>156</v>
      </c>
      <c r="AO116" t="s">
        <v>157</v>
      </c>
      <c r="AP116" t="s">
        <v>158</v>
      </c>
      <c r="AQ116">
        <v>0.11</v>
      </c>
      <c r="AR116" t="s">
        <v>159</v>
      </c>
      <c r="AT116" t="s">
        <v>160</v>
      </c>
      <c r="AV116" t="s">
        <v>161</v>
      </c>
      <c r="BF116" t="s">
        <v>416</v>
      </c>
      <c r="BP116">
        <v>353.2</v>
      </c>
      <c r="BQ116" t="s">
        <v>163</v>
      </c>
      <c r="BR116" t="s">
        <v>164</v>
      </c>
      <c r="BT116" t="s">
        <v>165</v>
      </c>
      <c r="BU116" t="s">
        <v>166</v>
      </c>
      <c r="BV116" s="1">
        <v>44434</v>
      </c>
      <c r="BX116" t="s">
        <v>417</v>
      </c>
      <c r="BY116" t="s">
        <v>168</v>
      </c>
      <c r="BZ116">
        <v>0.01</v>
      </c>
      <c r="CA116" t="s">
        <v>159</v>
      </c>
      <c r="CC116" t="s">
        <v>399</v>
      </c>
      <c r="CD116" t="s">
        <v>170</v>
      </c>
    </row>
    <row r="117" spans="1:82">
      <c r="A117" t="s">
        <v>138</v>
      </c>
      <c r="B117" t="s">
        <v>139</v>
      </c>
      <c r="C117" t="s">
        <v>414</v>
      </c>
      <c r="D117" t="s">
        <v>141</v>
      </c>
      <c r="E117" t="s">
        <v>142</v>
      </c>
      <c r="F117" t="s">
        <v>143</v>
      </c>
      <c r="G117" s="1">
        <f t="shared" si="5"/>
        <v>45154</v>
      </c>
      <c r="H117" s="1">
        <v>44424</v>
      </c>
      <c r="I117" s="2">
        <v>0.4236111111111111</v>
      </c>
      <c r="J117" t="s">
        <v>144</v>
      </c>
      <c r="N117" t="s">
        <v>145</v>
      </c>
      <c r="V117" t="s">
        <v>146</v>
      </c>
      <c r="W117" t="s">
        <v>147</v>
      </c>
      <c r="X117" t="s">
        <v>148</v>
      </c>
      <c r="Y117" t="s">
        <v>368</v>
      </c>
      <c r="Z117" t="s">
        <v>369</v>
      </c>
      <c r="AE117">
        <v>45.320447000000001</v>
      </c>
      <c r="AF117">
        <v>-109.45571099999999</v>
      </c>
      <c r="AG117" t="s">
        <v>151</v>
      </c>
      <c r="AH117" t="s">
        <v>152</v>
      </c>
      <c r="AI117" t="s">
        <v>153</v>
      </c>
      <c r="AK117" t="s">
        <v>154</v>
      </c>
      <c r="AL117" t="s">
        <v>415</v>
      </c>
      <c r="AN117" t="s">
        <v>156</v>
      </c>
      <c r="AO117" t="s">
        <v>157</v>
      </c>
      <c r="AP117" t="s">
        <v>158</v>
      </c>
      <c r="AQ117">
        <v>0.11</v>
      </c>
      <c r="AR117" t="s">
        <v>159</v>
      </c>
      <c r="AT117" t="s">
        <v>160</v>
      </c>
      <c r="AV117" t="s">
        <v>161</v>
      </c>
      <c r="BF117" t="s">
        <v>416</v>
      </c>
      <c r="BP117">
        <v>353.2</v>
      </c>
      <c r="BQ117" t="s">
        <v>163</v>
      </c>
      <c r="BR117" t="s">
        <v>164</v>
      </c>
      <c r="BT117" t="s">
        <v>165</v>
      </c>
      <c r="BU117" t="s">
        <v>166</v>
      </c>
      <c r="BV117" s="1">
        <v>44434</v>
      </c>
      <c r="BX117" t="s">
        <v>417</v>
      </c>
      <c r="BY117" t="s">
        <v>168</v>
      </c>
      <c r="BZ117">
        <v>0.01</v>
      </c>
      <c r="CA117" t="s">
        <v>159</v>
      </c>
      <c r="CC117" t="s">
        <v>399</v>
      </c>
      <c r="CD117" t="s">
        <v>170</v>
      </c>
    </row>
    <row r="118" spans="1:82">
      <c r="A118" t="s">
        <v>138</v>
      </c>
      <c r="B118" t="s">
        <v>139</v>
      </c>
      <c r="C118" t="s">
        <v>418</v>
      </c>
      <c r="D118" t="s">
        <v>141</v>
      </c>
      <c r="E118" t="s">
        <v>142</v>
      </c>
      <c r="F118" t="s">
        <v>143</v>
      </c>
      <c r="G118" s="1">
        <f t="shared" si="5"/>
        <v>45184</v>
      </c>
      <c r="H118" s="1">
        <v>44454</v>
      </c>
      <c r="I118" s="2">
        <v>0.46180555555555558</v>
      </c>
      <c r="J118" t="s">
        <v>144</v>
      </c>
      <c r="N118" t="s">
        <v>145</v>
      </c>
      <c r="V118" t="s">
        <v>146</v>
      </c>
      <c r="W118" t="s">
        <v>147</v>
      </c>
      <c r="X118" t="s">
        <v>148</v>
      </c>
      <c r="Y118" t="s">
        <v>368</v>
      </c>
      <c r="Z118" t="s">
        <v>369</v>
      </c>
      <c r="AE118">
        <v>45.320447000000001</v>
      </c>
      <c r="AF118">
        <v>-109.45571099999999</v>
      </c>
      <c r="AG118" t="s">
        <v>151</v>
      </c>
      <c r="AH118" t="s">
        <v>152</v>
      </c>
      <c r="AI118" t="s">
        <v>153</v>
      </c>
      <c r="AK118" t="s">
        <v>154</v>
      </c>
      <c r="AL118" t="s">
        <v>419</v>
      </c>
      <c r="AN118" t="s">
        <v>156</v>
      </c>
      <c r="AO118" t="s">
        <v>157</v>
      </c>
      <c r="AP118" t="s">
        <v>158</v>
      </c>
      <c r="AQ118">
        <v>0.01</v>
      </c>
      <c r="AR118" t="s">
        <v>159</v>
      </c>
      <c r="AT118" t="s">
        <v>160</v>
      </c>
      <c r="AV118" t="s">
        <v>161</v>
      </c>
      <c r="BF118" t="s">
        <v>420</v>
      </c>
      <c r="BP118">
        <v>353.2</v>
      </c>
      <c r="BQ118" t="s">
        <v>163</v>
      </c>
      <c r="BR118" t="s">
        <v>164</v>
      </c>
      <c r="BT118" t="s">
        <v>165</v>
      </c>
      <c r="BU118" t="s">
        <v>166</v>
      </c>
      <c r="BV118" s="1">
        <v>44471</v>
      </c>
      <c r="BX118" t="s">
        <v>421</v>
      </c>
      <c r="BY118" t="s">
        <v>168</v>
      </c>
      <c r="BZ118">
        <v>0.01</v>
      </c>
      <c r="CA118" t="s">
        <v>159</v>
      </c>
      <c r="CC118" t="s">
        <v>399</v>
      </c>
      <c r="CD118" t="s">
        <v>170</v>
      </c>
    </row>
    <row r="119" spans="1:82">
      <c r="A119" t="s">
        <v>138</v>
      </c>
      <c r="B119" t="s">
        <v>139</v>
      </c>
      <c r="C119" t="s">
        <v>418</v>
      </c>
      <c r="D119" t="s">
        <v>141</v>
      </c>
      <c r="E119" t="s">
        <v>142</v>
      </c>
      <c r="F119" t="s">
        <v>143</v>
      </c>
      <c r="G119" s="1">
        <f t="shared" si="5"/>
        <v>45184</v>
      </c>
      <c r="H119" s="1">
        <v>44454</v>
      </c>
      <c r="I119" s="2">
        <v>0.46180555555555558</v>
      </c>
      <c r="J119" t="s">
        <v>144</v>
      </c>
      <c r="N119" t="s">
        <v>145</v>
      </c>
      <c r="V119" t="s">
        <v>146</v>
      </c>
      <c r="W119" t="s">
        <v>147</v>
      </c>
      <c r="X119" t="s">
        <v>148</v>
      </c>
      <c r="Y119" t="s">
        <v>368</v>
      </c>
      <c r="Z119" t="s">
        <v>369</v>
      </c>
      <c r="AE119">
        <v>45.320447000000001</v>
      </c>
      <c r="AF119">
        <v>-109.45571099999999</v>
      </c>
      <c r="AG119" t="s">
        <v>151</v>
      </c>
      <c r="AH119" t="s">
        <v>152</v>
      </c>
      <c r="AI119" t="s">
        <v>153</v>
      </c>
      <c r="AK119" t="s">
        <v>154</v>
      </c>
      <c r="AL119" t="s">
        <v>419</v>
      </c>
      <c r="AN119" t="s">
        <v>156</v>
      </c>
      <c r="AO119" t="s">
        <v>157</v>
      </c>
      <c r="AP119" t="s">
        <v>158</v>
      </c>
      <c r="AQ119">
        <v>0.01</v>
      </c>
      <c r="AR119" t="s">
        <v>159</v>
      </c>
      <c r="AT119" t="s">
        <v>160</v>
      </c>
      <c r="AV119" t="s">
        <v>161</v>
      </c>
      <c r="BF119" t="s">
        <v>420</v>
      </c>
      <c r="BP119">
        <v>353.2</v>
      </c>
      <c r="BQ119" t="s">
        <v>163</v>
      </c>
      <c r="BR119" t="s">
        <v>164</v>
      </c>
      <c r="BT119" t="s">
        <v>165</v>
      </c>
      <c r="BU119" t="s">
        <v>166</v>
      </c>
      <c r="BV119" s="1">
        <v>44471</v>
      </c>
      <c r="BX119" t="s">
        <v>421</v>
      </c>
      <c r="BY119" t="s">
        <v>168</v>
      </c>
      <c r="BZ119">
        <v>0.01</v>
      </c>
      <c r="CA119" t="s">
        <v>159</v>
      </c>
      <c r="CC119" t="s">
        <v>399</v>
      </c>
      <c r="CD119" t="s">
        <v>170</v>
      </c>
    </row>
    <row r="120" spans="1:82">
      <c r="A120" t="s">
        <v>138</v>
      </c>
      <c r="B120" t="s">
        <v>139</v>
      </c>
      <c r="C120" t="s">
        <v>422</v>
      </c>
      <c r="D120" t="s">
        <v>141</v>
      </c>
      <c r="E120" t="s">
        <v>142</v>
      </c>
      <c r="F120" t="s">
        <v>143</v>
      </c>
      <c r="G120" s="1">
        <f t="shared" si="5"/>
        <v>45213</v>
      </c>
      <c r="H120" s="1">
        <v>44483</v>
      </c>
      <c r="I120" s="2">
        <v>0.47361111111111109</v>
      </c>
      <c r="J120" t="s">
        <v>144</v>
      </c>
      <c r="N120" t="s">
        <v>145</v>
      </c>
      <c r="V120" t="s">
        <v>146</v>
      </c>
      <c r="W120" t="s">
        <v>147</v>
      </c>
      <c r="X120" t="s">
        <v>148</v>
      </c>
      <c r="Y120" t="s">
        <v>368</v>
      </c>
      <c r="Z120" t="s">
        <v>369</v>
      </c>
      <c r="AE120">
        <v>45.320447000000001</v>
      </c>
      <c r="AF120">
        <v>-109.45571099999999</v>
      </c>
      <c r="AG120" t="s">
        <v>151</v>
      </c>
      <c r="AH120" t="s">
        <v>152</v>
      </c>
      <c r="AI120" t="s">
        <v>153</v>
      </c>
      <c r="AK120" t="s">
        <v>154</v>
      </c>
      <c r="AL120" t="s">
        <v>423</v>
      </c>
      <c r="AM120" t="s">
        <v>173</v>
      </c>
      <c r="AN120" t="s">
        <v>156</v>
      </c>
      <c r="AO120" t="s">
        <v>157</v>
      </c>
      <c r="AP120" t="s">
        <v>158</v>
      </c>
      <c r="AT120" t="s">
        <v>160</v>
      </c>
      <c r="AV120" t="s">
        <v>161</v>
      </c>
      <c r="BF120" t="s">
        <v>424</v>
      </c>
      <c r="BP120">
        <v>353.2</v>
      </c>
      <c r="BQ120" t="s">
        <v>163</v>
      </c>
      <c r="BR120" t="s">
        <v>164</v>
      </c>
      <c r="BT120" t="s">
        <v>165</v>
      </c>
      <c r="BU120" t="s">
        <v>166</v>
      </c>
      <c r="BV120" s="1">
        <v>44497</v>
      </c>
      <c r="BX120" t="s">
        <v>425</v>
      </c>
      <c r="BY120" t="s">
        <v>168</v>
      </c>
      <c r="BZ120">
        <v>0.01</v>
      </c>
      <c r="CA120" t="s">
        <v>159</v>
      </c>
      <c r="CC120" t="s">
        <v>373</v>
      </c>
      <c r="CD120" t="s">
        <v>170</v>
      </c>
    </row>
    <row r="121" spans="1:82">
      <c r="A121" t="s">
        <v>138</v>
      </c>
      <c r="B121" t="s">
        <v>139</v>
      </c>
      <c r="C121" t="s">
        <v>422</v>
      </c>
      <c r="D121" t="s">
        <v>141</v>
      </c>
      <c r="E121" t="s">
        <v>142</v>
      </c>
      <c r="F121" t="s">
        <v>143</v>
      </c>
      <c r="G121" s="1">
        <f t="shared" si="5"/>
        <v>45213</v>
      </c>
      <c r="H121" s="1">
        <v>44483</v>
      </c>
      <c r="I121" s="2">
        <v>0.47361111111111109</v>
      </c>
      <c r="J121" t="s">
        <v>144</v>
      </c>
      <c r="N121" t="s">
        <v>145</v>
      </c>
      <c r="V121" t="s">
        <v>146</v>
      </c>
      <c r="W121" t="s">
        <v>147</v>
      </c>
      <c r="X121" t="s">
        <v>148</v>
      </c>
      <c r="Y121" t="s">
        <v>368</v>
      </c>
      <c r="Z121" t="s">
        <v>369</v>
      </c>
      <c r="AE121">
        <v>45.320447000000001</v>
      </c>
      <c r="AF121">
        <v>-109.45571099999999</v>
      </c>
      <c r="AG121" t="s">
        <v>151</v>
      </c>
      <c r="AH121" t="s">
        <v>152</v>
      </c>
      <c r="AI121" t="s">
        <v>153</v>
      </c>
      <c r="AK121" t="s">
        <v>154</v>
      </c>
      <c r="AL121" t="s">
        <v>423</v>
      </c>
      <c r="AM121" t="s">
        <v>173</v>
      </c>
      <c r="AN121" t="s">
        <v>156</v>
      </c>
      <c r="AO121" t="s">
        <v>157</v>
      </c>
      <c r="AP121" t="s">
        <v>158</v>
      </c>
      <c r="AT121" t="s">
        <v>160</v>
      </c>
      <c r="AV121" t="s">
        <v>161</v>
      </c>
      <c r="BF121" t="s">
        <v>424</v>
      </c>
      <c r="BP121">
        <v>353.2</v>
      </c>
      <c r="BQ121" t="s">
        <v>163</v>
      </c>
      <c r="BR121" t="s">
        <v>164</v>
      </c>
      <c r="BT121" t="s">
        <v>165</v>
      </c>
      <c r="BU121" t="s">
        <v>166</v>
      </c>
      <c r="BV121" s="1">
        <v>44497</v>
      </c>
      <c r="BX121" t="s">
        <v>425</v>
      </c>
      <c r="BY121" t="s">
        <v>168</v>
      </c>
      <c r="BZ121">
        <v>0.01</v>
      </c>
      <c r="CA121" t="s">
        <v>159</v>
      </c>
      <c r="CC121" t="s">
        <v>373</v>
      </c>
      <c r="CD121" t="s">
        <v>170</v>
      </c>
    </row>
    <row r="122" spans="1:82">
      <c r="A122" t="s">
        <v>138</v>
      </c>
      <c r="B122" t="s">
        <v>139</v>
      </c>
      <c r="C122" t="s">
        <v>426</v>
      </c>
      <c r="D122" t="s">
        <v>141</v>
      </c>
      <c r="E122" t="s">
        <v>142</v>
      </c>
      <c r="F122" t="s">
        <v>143</v>
      </c>
      <c r="G122" s="1">
        <f t="shared" si="5"/>
        <v>45247</v>
      </c>
      <c r="H122" s="1">
        <v>44517</v>
      </c>
      <c r="I122" s="2">
        <v>0.44513888888888886</v>
      </c>
      <c r="J122" t="s">
        <v>178</v>
      </c>
      <c r="N122" t="s">
        <v>145</v>
      </c>
      <c r="V122" t="s">
        <v>146</v>
      </c>
      <c r="W122" t="s">
        <v>147</v>
      </c>
      <c r="X122" t="s">
        <v>148</v>
      </c>
      <c r="Y122" t="s">
        <v>368</v>
      </c>
      <c r="Z122" t="s">
        <v>369</v>
      </c>
      <c r="AE122">
        <v>45.320447000000001</v>
      </c>
      <c r="AF122">
        <v>-109.45571099999999</v>
      </c>
      <c r="AG122" t="s">
        <v>151</v>
      </c>
      <c r="AH122" t="s">
        <v>152</v>
      </c>
      <c r="AI122" t="s">
        <v>153</v>
      </c>
      <c r="AK122" t="s">
        <v>154</v>
      </c>
      <c r="AL122" t="s">
        <v>427</v>
      </c>
      <c r="AM122" t="s">
        <v>173</v>
      </c>
      <c r="AN122" t="s">
        <v>156</v>
      </c>
      <c r="AO122" t="s">
        <v>157</v>
      </c>
      <c r="AP122" t="s">
        <v>158</v>
      </c>
      <c r="AT122" t="s">
        <v>160</v>
      </c>
      <c r="AV122" t="s">
        <v>161</v>
      </c>
      <c r="BF122" t="s">
        <v>428</v>
      </c>
      <c r="BP122">
        <v>353.2</v>
      </c>
      <c r="BQ122" t="s">
        <v>163</v>
      </c>
      <c r="BR122" t="s">
        <v>164</v>
      </c>
      <c r="BT122" t="s">
        <v>165</v>
      </c>
      <c r="BU122" t="s">
        <v>166</v>
      </c>
      <c r="BV122" s="1">
        <v>44529</v>
      </c>
      <c r="BX122" t="s">
        <v>429</v>
      </c>
      <c r="BY122" t="s">
        <v>168</v>
      </c>
      <c r="BZ122">
        <v>0.01</v>
      </c>
      <c r="CA122" t="s">
        <v>159</v>
      </c>
      <c r="CC122" t="s">
        <v>373</v>
      </c>
      <c r="CD122" t="s">
        <v>170</v>
      </c>
    </row>
    <row r="123" spans="1:82">
      <c r="A123" t="s">
        <v>138</v>
      </c>
      <c r="B123" t="s">
        <v>139</v>
      </c>
      <c r="C123" t="s">
        <v>426</v>
      </c>
      <c r="D123" t="s">
        <v>141</v>
      </c>
      <c r="E123" t="s">
        <v>142</v>
      </c>
      <c r="F123" t="s">
        <v>143</v>
      </c>
      <c r="G123" s="1">
        <f t="shared" si="5"/>
        <v>45247</v>
      </c>
      <c r="H123" s="1">
        <v>44517</v>
      </c>
      <c r="I123" s="2">
        <v>0.44513888888888886</v>
      </c>
      <c r="J123" t="s">
        <v>178</v>
      </c>
      <c r="N123" t="s">
        <v>145</v>
      </c>
      <c r="V123" t="s">
        <v>146</v>
      </c>
      <c r="W123" t="s">
        <v>147</v>
      </c>
      <c r="X123" t="s">
        <v>148</v>
      </c>
      <c r="Y123" t="s">
        <v>368</v>
      </c>
      <c r="Z123" t="s">
        <v>369</v>
      </c>
      <c r="AE123">
        <v>45.320447000000001</v>
      </c>
      <c r="AF123">
        <v>-109.45571099999999</v>
      </c>
      <c r="AG123" t="s">
        <v>151</v>
      </c>
      <c r="AH123" t="s">
        <v>152</v>
      </c>
      <c r="AI123" t="s">
        <v>153</v>
      </c>
      <c r="AK123" t="s">
        <v>154</v>
      </c>
      <c r="AL123" t="s">
        <v>427</v>
      </c>
      <c r="AM123" t="s">
        <v>173</v>
      </c>
      <c r="AN123" t="s">
        <v>156</v>
      </c>
      <c r="AO123" t="s">
        <v>157</v>
      </c>
      <c r="AP123" t="s">
        <v>158</v>
      </c>
      <c r="AT123" t="s">
        <v>160</v>
      </c>
      <c r="AV123" t="s">
        <v>161</v>
      </c>
      <c r="BF123" t="s">
        <v>428</v>
      </c>
      <c r="BP123">
        <v>353.2</v>
      </c>
      <c r="BQ123" t="s">
        <v>163</v>
      </c>
      <c r="BR123" t="s">
        <v>164</v>
      </c>
      <c r="BT123" t="s">
        <v>165</v>
      </c>
      <c r="BU123" t="s">
        <v>166</v>
      </c>
      <c r="BV123" s="1">
        <v>44529</v>
      </c>
      <c r="BX123" t="s">
        <v>429</v>
      </c>
      <c r="BY123" t="s">
        <v>168</v>
      </c>
      <c r="BZ123">
        <v>0.01</v>
      </c>
      <c r="CA123" t="s">
        <v>159</v>
      </c>
      <c r="CC123" t="s">
        <v>373</v>
      </c>
      <c r="CD123" t="s">
        <v>170</v>
      </c>
    </row>
    <row r="124" spans="1:82">
      <c r="A124" t="s">
        <v>138</v>
      </c>
      <c r="B124" t="s">
        <v>139</v>
      </c>
      <c r="C124" t="s">
        <v>430</v>
      </c>
      <c r="D124" t="s">
        <v>141</v>
      </c>
      <c r="E124" t="s">
        <v>142</v>
      </c>
      <c r="F124" t="s">
        <v>143</v>
      </c>
      <c r="G124" s="1">
        <f t="shared" si="5"/>
        <v>45276</v>
      </c>
      <c r="H124" s="1">
        <v>44546</v>
      </c>
      <c r="I124" s="2">
        <v>0.44583333333333336</v>
      </c>
      <c r="J124" t="s">
        <v>178</v>
      </c>
      <c r="N124" t="s">
        <v>145</v>
      </c>
      <c r="V124" t="s">
        <v>146</v>
      </c>
      <c r="W124" t="s">
        <v>147</v>
      </c>
      <c r="X124" t="s">
        <v>148</v>
      </c>
      <c r="Y124" t="s">
        <v>368</v>
      </c>
      <c r="Z124" t="s">
        <v>369</v>
      </c>
      <c r="AE124">
        <v>45.320447000000001</v>
      </c>
      <c r="AF124">
        <v>-109.45571099999999</v>
      </c>
      <c r="AG124" t="s">
        <v>151</v>
      </c>
      <c r="AH124" t="s">
        <v>152</v>
      </c>
      <c r="AI124" t="s">
        <v>153</v>
      </c>
      <c r="AK124" t="s">
        <v>154</v>
      </c>
      <c r="AL124" t="s">
        <v>431</v>
      </c>
      <c r="AN124" t="s">
        <v>156</v>
      </c>
      <c r="AO124" t="s">
        <v>157</v>
      </c>
      <c r="AP124" t="s">
        <v>158</v>
      </c>
      <c r="AQ124">
        <v>7.0000000000000007E-2</v>
      </c>
      <c r="AR124" t="s">
        <v>159</v>
      </c>
      <c r="AT124" t="s">
        <v>160</v>
      </c>
      <c r="AV124" t="s">
        <v>161</v>
      </c>
      <c r="BF124" t="s">
        <v>432</v>
      </c>
      <c r="BP124">
        <v>353.2</v>
      </c>
      <c r="BQ124" t="s">
        <v>163</v>
      </c>
      <c r="BR124" t="s">
        <v>164</v>
      </c>
      <c r="BT124" t="s">
        <v>165</v>
      </c>
      <c r="BU124" t="s">
        <v>166</v>
      </c>
      <c r="BV124" s="1">
        <v>44559</v>
      </c>
      <c r="BX124" t="s">
        <v>433</v>
      </c>
      <c r="BY124" t="s">
        <v>168</v>
      </c>
      <c r="BZ124">
        <v>0.01</v>
      </c>
      <c r="CA124" t="s">
        <v>159</v>
      </c>
      <c r="CC124" t="s">
        <v>382</v>
      </c>
      <c r="CD124" t="s">
        <v>170</v>
      </c>
    </row>
    <row r="125" spans="1:82">
      <c r="A125" t="s">
        <v>138</v>
      </c>
      <c r="B125" t="s">
        <v>139</v>
      </c>
      <c r="C125" t="s">
        <v>430</v>
      </c>
      <c r="D125" t="s">
        <v>141</v>
      </c>
      <c r="E125" t="s">
        <v>142</v>
      </c>
      <c r="F125" t="s">
        <v>143</v>
      </c>
      <c r="G125" s="1">
        <f t="shared" si="5"/>
        <v>45276</v>
      </c>
      <c r="H125" s="1">
        <v>44546</v>
      </c>
      <c r="I125" s="2">
        <v>0.44583333333333336</v>
      </c>
      <c r="J125" t="s">
        <v>178</v>
      </c>
      <c r="N125" t="s">
        <v>145</v>
      </c>
      <c r="V125" t="s">
        <v>146</v>
      </c>
      <c r="W125" t="s">
        <v>147</v>
      </c>
      <c r="X125" t="s">
        <v>148</v>
      </c>
      <c r="Y125" t="s">
        <v>368</v>
      </c>
      <c r="Z125" t="s">
        <v>369</v>
      </c>
      <c r="AE125">
        <v>45.320447000000001</v>
      </c>
      <c r="AF125">
        <v>-109.45571099999999</v>
      </c>
      <c r="AG125" t="s">
        <v>151</v>
      </c>
      <c r="AH125" t="s">
        <v>152</v>
      </c>
      <c r="AI125" t="s">
        <v>153</v>
      </c>
      <c r="AK125" t="s">
        <v>154</v>
      </c>
      <c r="AL125" t="s">
        <v>431</v>
      </c>
      <c r="AN125" t="s">
        <v>156</v>
      </c>
      <c r="AO125" t="s">
        <v>157</v>
      </c>
      <c r="AP125" t="s">
        <v>158</v>
      </c>
      <c r="AQ125">
        <v>7.0000000000000007E-2</v>
      </c>
      <c r="AR125" t="s">
        <v>159</v>
      </c>
      <c r="AT125" t="s">
        <v>160</v>
      </c>
      <c r="AV125" t="s">
        <v>161</v>
      </c>
      <c r="BF125" t="s">
        <v>432</v>
      </c>
      <c r="BP125">
        <v>353.2</v>
      </c>
      <c r="BQ125" t="s">
        <v>163</v>
      </c>
      <c r="BR125" t="s">
        <v>164</v>
      </c>
      <c r="BT125" t="s">
        <v>165</v>
      </c>
      <c r="BU125" t="s">
        <v>166</v>
      </c>
      <c r="BV125" s="1">
        <v>44559</v>
      </c>
      <c r="BX125" t="s">
        <v>433</v>
      </c>
      <c r="BY125" t="s">
        <v>168</v>
      </c>
      <c r="BZ125">
        <v>0.01</v>
      </c>
      <c r="CA125" t="s">
        <v>159</v>
      </c>
      <c r="CC125" t="s">
        <v>382</v>
      </c>
      <c r="CD125" t="s">
        <v>170</v>
      </c>
    </row>
    <row r="126" spans="1:82">
      <c r="A126" t="s">
        <v>138</v>
      </c>
      <c r="B126" t="s">
        <v>139</v>
      </c>
      <c r="C126" t="s">
        <v>434</v>
      </c>
      <c r="D126" t="s">
        <v>141</v>
      </c>
      <c r="E126" t="s">
        <v>142</v>
      </c>
      <c r="F126" t="s">
        <v>143</v>
      </c>
      <c r="G126" s="1">
        <f t="shared" ref="G126:G147" si="6">H126+365</f>
        <v>44943</v>
      </c>
      <c r="H126" s="1">
        <v>44578</v>
      </c>
      <c r="I126" s="2">
        <v>0.48472222222222222</v>
      </c>
      <c r="J126" t="s">
        <v>178</v>
      </c>
      <c r="V126" t="s">
        <v>146</v>
      </c>
      <c r="W126" t="s">
        <v>147</v>
      </c>
      <c r="X126" t="s">
        <v>148</v>
      </c>
      <c r="Y126" t="s">
        <v>368</v>
      </c>
      <c r="Z126" t="s">
        <v>369</v>
      </c>
      <c r="AE126">
        <v>45.320447000000001</v>
      </c>
      <c r="AF126">
        <v>-109.45571099999999</v>
      </c>
      <c r="AG126" t="s">
        <v>151</v>
      </c>
      <c r="AH126" t="s">
        <v>152</v>
      </c>
      <c r="AI126" t="s">
        <v>153</v>
      </c>
      <c r="AK126" t="s">
        <v>154</v>
      </c>
      <c r="AL126" t="s">
        <v>435</v>
      </c>
      <c r="AN126" t="s">
        <v>156</v>
      </c>
      <c r="AO126" t="s">
        <v>157</v>
      </c>
      <c r="AP126" t="s">
        <v>158</v>
      </c>
      <c r="AQ126">
        <v>0.15</v>
      </c>
      <c r="AR126" t="s">
        <v>159</v>
      </c>
      <c r="AT126" t="s">
        <v>160</v>
      </c>
      <c r="AV126" t="s">
        <v>161</v>
      </c>
      <c r="BF126" t="s">
        <v>436</v>
      </c>
      <c r="BP126">
        <v>353.2</v>
      </c>
      <c r="BQ126" t="s">
        <v>163</v>
      </c>
      <c r="BR126" t="s">
        <v>164</v>
      </c>
      <c r="BT126" t="s">
        <v>165</v>
      </c>
      <c r="BU126" t="s">
        <v>166</v>
      </c>
      <c r="BV126" s="1">
        <v>44579</v>
      </c>
      <c r="BX126" t="s">
        <v>437</v>
      </c>
      <c r="BY126" t="s">
        <v>168</v>
      </c>
      <c r="BZ126">
        <v>0.01</v>
      </c>
      <c r="CA126" t="s">
        <v>159</v>
      </c>
      <c r="CC126" t="s">
        <v>438</v>
      </c>
      <c r="CD126" t="s">
        <v>170</v>
      </c>
    </row>
    <row r="127" spans="1:82">
      <c r="A127" t="s">
        <v>138</v>
      </c>
      <c r="B127" t="s">
        <v>139</v>
      </c>
      <c r="C127" t="s">
        <v>434</v>
      </c>
      <c r="D127" t="s">
        <v>141</v>
      </c>
      <c r="E127" t="s">
        <v>142</v>
      </c>
      <c r="F127" t="s">
        <v>143</v>
      </c>
      <c r="G127" s="1">
        <f t="shared" si="6"/>
        <v>44943</v>
      </c>
      <c r="H127" s="1">
        <v>44578</v>
      </c>
      <c r="I127" s="2">
        <v>0.48472222222222222</v>
      </c>
      <c r="J127" t="s">
        <v>178</v>
      </c>
      <c r="V127" t="s">
        <v>146</v>
      </c>
      <c r="W127" t="s">
        <v>147</v>
      </c>
      <c r="X127" t="s">
        <v>148</v>
      </c>
      <c r="Y127" t="s">
        <v>368</v>
      </c>
      <c r="Z127" t="s">
        <v>369</v>
      </c>
      <c r="AE127">
        <v>45.320447000000001</v>
      </c>
      <c r="AF127">
        <v>-109.45571099999999</v>
      </c>
      <c r="AG127" t="s">
        <v>151</v>
      </c>
      <c r="AH127" t="s">
        <v>152</v>
      </c>
      <c r="AI127" t="s">
        <v>153</v>
      </c>
      <c r="AK127" t="s">
        <v>154</v>
      </c>
      <c r="AL127" t="s">
        <v>435</v>
      </c>
      <c r="AN127" t="s">
        <v>156</v>
      </c>
      <c r="AO127" t="s">
        <v>157</v>
      </c>
      <c r="AP127" t="s">
        <v>158</v>
      </c>
      <c r="AQ127">
        <v>0.15</v>
      </c>
      <c r="AR127" t="s">
        <v>159</v>
      </c>
      <c r="AT127" t="s">
        <v>160</v>
      </c>
      <c r="AV127" t="s">
        <v>161</v>
      </c>
      <c r="BF127" t="s">
        <v>436</v>
      </c>
      <c r="BP127">
        <v>353.2</v>
      </c>
      <c r="BQ127" t="s">
        <v>163</v>
      </c>
      <c r="BR127" t="s">
        <v>164</v>
      </c>
      <c r="BT127" t="s">
        <v>165</v>
      </c>
      <c r="BU127" t="s">
        <v>166</v>
      </c>
      <c r="BV127" s="1">
        <v>44579</v>
      </c>
      <c r="BX127" t="s">
        <v>437</v>
      </c>
      <c r="BY127" t="s">
        <v>168</v>
      </c>
      <c r="BZ127">
        <v>0.01</v>
      </c>
      <c r="CA127" t="s">
        <v>159</v>
      </c>
      <c r="CC127" t="s">
        <v>438</v>
      </c>
      <c r="CD127" t="s">
        <v>170</v>
      </c>
    </row>
    <row r="128" spans="1:82">
      <c r="A128" t="s">
        <v>138</v>
      </c>
      <c r="B128" t="s">
        <v>139</v>
      </c>
      <c r="C128" t="s">
        <v>439</v>
      </c>
      <c r="D128" t="s">
        <v>141</v>
      </c>
      <c r="E128" t="s">
        <v>142</v>
      </c>
      <c r="F128" t="s">
        <v>143</v>
      </c>
      <c r="G128" s="1">
        <f t="shared" si="6"/>
        <v>44971</v>
      </c>
      <c r="H128" s="1">
        <v>44606</v>
      </c>
      <c r="I128" s="2">
        <v>0.48125000000000001</v>
      </c>
      <c r="J128" t="s">
        <v>178</v>
      </c>
      <c r="V128" t="s">
        <v>146</v>
      </c>
      <c r="W128" t="s">
        <v>147</v>
      </c>
      <c r="X128" t="s">
        <v>148</v>
      </c>
      <c r="Y128" t="s">
        <v>368</v>
      </c>
      <c r="Z128" t="s">
        <v>369</v>
      </c>
      <c r="AE128">
        <v>45.320447000000001</v>
      </c>
      <c r="AF128">
        <v>-109.45571099999999</v>
      </c>
      <c r="AG128" t="s">
        <v>151</v>
      </c>
      <c r="AH128" t="s">
        <v>152</v>
      </c>
      <c r="AI128" t="s">
        <v>153</v>
      </c>
      <c r="AK128" t="s">
        <v>154</v>
      </c>
      <c r="AL128" t="s">
        <v>440</v>
      </c>
      <c r="AN128" t="s">
        <v>156</v>
      </c>
      <c r="AO128" t="s">
        <v>157</v>
      </c>
      <c r="AP128" t="s">
        <v>158</v>
      </c>
      <c r="AQ128">
        <v>0.18</v>
      </c>
      <c r="AR128" t="s">
        <v>159</v>
      </c>
      <c r="AT128" t="s">
        <v>160</v>
      </c>
      <c r="AV128" t="s">
        <v>161</v>
      </c>
      <c r="BF128" t="s">
        <v>441</v>
      </c>
      <c r="BP128">
        <v>353.2</v>
      </c>
      <c r="BQ128" t="s">
        <v>163</v>
      </c>
      <c r="BR128" t="s">
        <v>164</v>
      </c>
      <c r="BT128" t="s">
        <v>165</v>
      </c>
      <c r="BU128" t="s">
        <v>166</v>
      </c>
      <c r="BV128" s="1">
        <v>44615</v>
      </c>
      <c r="BX128" t="s">
        <v>442</v>
      </c>
      <c r="BY128" t="s">
        <v>168</v>
      </c>
      <c r="BZ128">
        <v>0.01</v>
      </c>
      <c r="CA128" t="s">
        <v>159</v>
      </c>
      <c r="CC128" t="s">
        <v>438</v>
      </c>
      <c r="CD128" t="s">
        <v>170</v>
      </c>
    </row>
    <row r="129" spans="1:82">
      <c r="A129" t="s">
        <v>138</v>
      </c>
      <c r="B129" t="s">
        <v>139</v>
      </c>
      <c r="C129" t="s">
        <v>439</v>
      </c>
      <c r="D129" t="s">
        <v>141</v>
      </c>
      <c r="E129" t="s">
        <v>142</v>
      </c>
      <c r="F129" t="s">
        <v>143</v>
      </c>
      <c r="G129" s="1">
        <f t="shared" si="6"/>
        <v>44971</v>
      </c>
      <c r="H129" s="1">
        <v>44606</v>
      </c>
      <c r="I129" s="2">
        <v>0.48125000000000001</v>
      </c>
      <c r="J129" t="s">
        <v>178</v>
      </c>
      <c r="V129" t="s">
        <v>146</v>
      </c>
      <c r="W129" t="s">
        <v>147</v>
      </c>
      <c r="X129" t="s">
        <v>148</v>
      </c>
      <c r="Y129" t="s">
        <v>368</v>
      </c>
      <c r="Z129" t="s">
        <v>369</v>
      </c>
      <c r="AE129">
        <v>45.320447000000001</v>
      </c>
      <c r="AF129">
        <v>-109.45571099999999</v>
      </c>
      <c r="AG129" t="s">
        <v>151</v>
      </c>
      <c r="AH129" t="s">
        <v>152</v>
      </c>
      <c r="AI129" t="s">
        <v>153</v>
      </c>
      <c r="AK129" t="s">
        <v>154</v>
      </c>
      <c r="AL129" t="s">
        <v>440</v>
      </c>
      <c r="AN129" t="s">
        <v>156</v>
      </c>
      <c r="AO129" t="s">
        <v>157</v>
      </c>
      <c r="AP129" t="s">
        <v>158</v>
      </c>
      <c r="AQ129">
        <v>0.18</v>
      </c>
      <c r="AR129" t="s">
        <v>159</v>
      </c>
      <c r="AT129" t="s">
        <v>160</v>
      </c>
      <c r="AV129" t="s">
        <v>161</v>
      </c>
      <c r="BF129" t="s">
        <v>441</v>
      </c>
      <c r="BP129">
        <v>353.2</v>
      </c>
      <c r="BQ129" t="s">
        <v>163</v>
      </c>
      <c r="BR129" t="s">
        <v>164</v>
      </c>
      <c r="BT129" t="s">
        <v>165</v>
      </c>
      <c r="BU129" t="s">
        <v>166</v>
      </c>
      <c r="BV129" s="1">
        <v>44615</v>
      </c>
      <c r="BX129" t="s">
        <v>442</v>
      </c>
      <c r="BY129" t="s">
        <v>168</v>
      </c>
      <c r="BZ129">
        <v>0.01</v>
      </c>
      <c r="CA129" t="s">
        <v>159</v>
      </c>
      <c r="CC129" t="s">
        <v>438</v>
      </c>
      <c r="CD129" t="s">
        <v>170</v>
      </c>
    </row>
    <row r="130" spans="1:82">
      <c r="A130" t="s">
        <v>138</v>
      </c>
      <c r="B130" t="s">
        <v>139</v>
      </c>
      <c r="C130" t="s">
        <v>443</v>
      </c>
      <c r="D130" t="s">
        <v>141</v>
      </c>
      <c r="E130" t="s">
        <v>142</v>
      </c>
      <c r="F130" t="s">
        <v>143</v>
      </c>
      <c r="G130" s="1">
        <f t="shared" si="6"/>
        <v>45002</v>
      </c>
      <c r="H130" s="1">
        <v>44637</v>
      </c>
      <c r="I130" s="2">
        <v>0.43958333333333333</v>
      </c>
      <c r="J130" t="s">
        <v>178</v>
      </c>
      <c r="V130" t="s">
        <v>146</v>
      </c>
      <c r="W130" t="s">
        <v>147</v>
      </c>
      <c r="X130" t="s">
        <v>148</v>
      </c>
      <c r="Y130" t="s">
        <v>368</v>
      </c>
      <c r="Z130" t="s">
        <v>369</v>
      </c>
      <c r="AE130">
        <v>45.320447000000001</v>
      </c>
      <c r="AF130">
        <v>-109.45571099999999</v>
      </c>
      <c r="AG130" t="s">
        <v>151</v>
      </c>
      <c r="AH130" t="s">
        <v>152</v>
      </c>
      <c r="AI130" t="s">
        <v>153</v>
      </c>
      <c r="AK130" t="s">
        <v>154</v>
      </c>
      <c r="AL130" t="s">
        <v>444</v>
      </c>
      <c r="AN130" t="s">
        <v>156</v>
      </c>
      <c r="AO130" t="s">
        <v>157</v>
      </c>
      <c r="AP130" t="s">
        <v>158</v>
      </c>
      <c r="AQ130">
        <v>0.16</v>
      </c>
      <c r="AR130" t="s">
        <v>159</v>
      </c>
      <c r="AT130" t="s">
        <v>160</v>
      </c>
      <c r="AV130" t="s">
        <v>161</v>
      </c>
      <c r="BF130" t="s">
        <v>445</v>
      </c>
      <c r="BP130">
        <v>353.2</v>
      </c>
      <c r="BQ130" t="s">
        <v>163</v>
      </c>
      <c r="BR130" t="s">
        <v>164</v>
      </c>
      <c r="BT130" t="s">
        <v>165</v>
      </c>
      <c r="BU130" t="s">
        <v>166</v>
      </c>
      <c r="BV130" s="1">
        <v>44644</v>
      </c>
      <c r="BX130" t="s">
        <v>446</v>
      </c>
      <c r="BY130" t="s">
        <v>168</v>
      </c>
      <c r="BZ130">
        <v>0.01</v>
      </c>
      <c r="CA130" t="s">
        <v>159</v>
      </c>
      <c r="CC130" t="s">
        <v>438</v>
      </c>
      <c r="CD130" t="s">
        <v>170</v>
      </c>
    </row>
    <row r="131" spans="1:82">
      <c r="A131" t="s">
        <v>138</v>
      </c>
      <c r="B131" t="s">
        <v>139</v>
      </c>
      <c r="C131" t="s">
        <v>443</v>
      </c>
      <c r="D131" t="s">
        <v>141</v>
      </c>
      <c r="E131" t="s">
        <v>142</v>
      </c>
      <c r="F131" t="s">
        <v>143</v>
      </c>
      <c r="G131" s="1">
        <f t="shared" si="6"/>
        <v>45002</v>
      </c>
      <c r="H131" s="1">
        <v>44637</v>
      </c>
      <c r="I131" s="2">
        <v>0.43958333333333333</v>
      </c>
      <c r="J131" t="s">
        <v>178</v>
      </c>
      <c r="V131" t="s">
        <v>146</v>
      </c>
      <c r="W131" t="s">
        <v>147</v>
      </c>
      <c r="X131" t="s">
        <v>148</v>
      </c>
      <c r="Y131" t="s">
        <v>368</v>
      </c>
      <c r="Z131" t="s">
        <v>369</v>
      </c>
      <c r="AE131">
        <v>45.320447000000001</v>
      </c>
      <c r="AF131">
        <v>-109.45571099999999</v>
      </c>
      <c r="AG131" t="s">
        <v>151</v>
      </c>
      <c r="AH131" t="s">
        <v>152</v>
      </c>
      <c r="AI131" t="s">
        <v>153</v>
      </c>
      <c r="AK131" t="s">
        <v>154</v>
      </c>
      <c r="AL131" t="s">
        <v>444</v>
      </c>
      <c r="AN131" t="s">
        <v>156</v>
      </c>
      <c r="AO131" t="s">
        <v>157</v>
      </c>
      <c r="AP131" t="s">
        <v>158</v>
      </c>
      <c r="AQ131">
        <v>0.16</v>
      </c>
      <c r="AR131" t="s">
        <v>159</v>
      </c>
      <c r="AT131" t="s">
        <v>160</v>
      </c>
      <c r="AV131" t="s">
        <v>161</v>
      </c>
      <c r="BF131" t="s">
        <v>445</v>
      </c>
      <c r="BP131">
        <v>353.2</v>
      </c>
      <c r="BQ131" t="s">
        <v>163</v>
      </c>
      <c r="BR131" t="s">
        <v>164</v>
      </c>
      <c r="BT131" t="s">
        <v>165</v>
      </c>
      <c r="BU131" t="s">
        <v>166</v>
      </c>
      <c r="BV131" s="1">
        <v>44644</v>
      </c>
      <c r="BX131" t="s">
        <v>446</v>
      </c>
      <c r="BY131" t="s">
        <v>168</v>
      </c>
      <c r="BZ131">
        <v>0.01</v>
      </c>
      <c r="CA131" t="s">
        <v>159</v>
      </c>
      <c r="CC131" t="s">
        <v>438</v>
      </c>
      <c r="CD131" t="s">
        <v>170</v>
      </c>
    </row>
    <row r="132" spans="1:82">
      <c r="A132" t="s">
        <v>138</v>
      </c>
      <c r="B132" t="s">
        <v>139</v>
      </c>
      <c r="C132" t="s">
        <v>447</v>
      </c>
      <c r="D132" t="s">
        <v>141</v>
      </c>
      <c r="E132" t="s">
        <v>142</v>
      </c>
      <c r="F132" t="s">
        <v>143</v>
      </c>
      <c r="G132" s="1">
        <f t="shared" si="6"/>
        <v>45036</v>
      </c>
      <c r="H132" s="1">
        <v>44671</v>
      </c>
      <c r="I132" s="2">
        <v>0.44166666666666665</v>
      </c>
      <c r="J132" t="s">
        <v>178</v>
      </c>
      <c r="V132" t="s">
        <v>146</v>
      </c>
      <c r="W132" t="s">
        <v>147</v>
      </c>
      <c r="X132" t="s">
        <v>148</v>
      </c>
      <c r="Y132" t="s">
        <v>368</v>
      </c>
      <c r="Z132" t="s">
        <v>369</v>
      </c>
      <c r="AE132">
        <v>45.320447000000001</v>
      </c>
      <c r="AF132">
        <v>-109.45571099999999</v>
      </c>
      <c r="AG132" t="s">
        <v>151</v>
      </c>
      <c r="AH132" t="s">
        <v>152</v>
      </c>
      <c r="AI132" t="s">
        <v>153</v>
      </c>
      <c r="AK132" t="s">
        <v>154</v>
      </c>
      <c r="AL132" t="s">
        <v>448</v>
      </c>
      <c r="AN132" t="s">
        <v>156</v>
      </c>
      <c r="AO132" t="s">
        <v>157</v>
      </c>
      <c r="AP132" t="s">
        <v>158</v>
      </c>
      <c r="AQ132">
        <v>0.08</v>
      </c>
      <c r="AR132" t="s">
        <v>159</v>
      </c>
      <c r="AT132" t="s">
        <v>160</v>
      </c>
      <c r="AV132" t="s">
        <v>161</v>
      </c>
      <c r="BF132" t="s">
        <v>449</v>
      </c>
      <c r="BP132">
        <v>353.2</v>
      </c>
      <c r="BQ132" t="s">
        <v>163</v>
      </c>
      <c r="BR132" t="s">
        <v>164</v>
      </c>
      <c r="BT132" t="s">
        <v>165</v>
      </c>
      <c r="BU132" t="s">
        <v>166</v>
      </c>
      <c r="BV132" s="1">
        <v>44677</v>
      </c>
      <c r="BX132" t="s">
        <v>450</v>
      </c>
      <c r="BY132" t="s">
        <v>168</v>
      </c>
      <c r="BZ132">
        <v>0.01</v>
      </c>
      <c r="CA132" t="s">
        <v>159</v>
      </c>
      <c r="CC132" t="s">
        <v>438</v>
      </c>
      <c r="CD132" t="s">
        <v>170</v>
      </c>
    </row>
    <row r="133" spans="1:82">
      <c r="A133" t="s">
        <v>138</v>
      </c>
      <c r="B133" t="s">
        <v>139</v>
      </c>
      <c r="C133" t="s">
        <v>447</v>
      </c>
      <c r="D133" t="s">
        <v>141</v>
      </c>
      <c r="E133" t="s">
        <v>142</v>
      </c>
      <c r="F133" t="s">
        <v>143</v>
      </c>
      <c r="G133" s="1">
        <f t="shared" si="6"/>
        <v>45036</v>
      </c>
      <c r="H133" s="1">
        <v>44671</v>
      </c>
      <c r="I133" s="2">
        <v>0.44166666666666665</v>
      </c>
      <c r="J133" t="s">
        <v>178</v>
      </c>
      <c r="V133" t="s">
        <v>146</v>
      </c>
      <c r="W133" t="s">
        <v>147</v>
      </c>
      <c r="X133" t="s">
        <v>148</v>
      </c>
      <c r="Y133" t="s">
        <v>368</v>
      </c>
      <c r="Z133" t="s">
        <v>369</v>
      </c>
      <c r="AE133">
        <v>45.320447000000001</v>
      </c>
      <c r="AF133">
        <v>-109.45571099999999</v>
      </c>
      <c r="AG133" t="s">
        <v>151</v>
      </c>
      <c r="AH133" t="s">
        <v>152</v>
      </c>
      <c r="AI133" t="s">
        <v>153</v>
      </c>
      <c r="AK133" t="s">
        <v>154</v>
      </c>
      <c r="AL133" t="s">
        <v>448</v>
      </c>
      <c r="AN133" t="s">
        <v>156</v>
      </c>
      <c r="AO133" t="s">
        <v>157</v>
      </c>
      <c r="AP133" t="s">
        <v>158</v>
      </c>
      <c r="AQ133">
        <v>0.08</v>
      </c>
      <c r="AR133" t="s">
        <v>159</v>
      </c>
      <c r="AT133" t="s">
        <v>160</v>
      </c>
      <c r="AV133" t="s">
        <v>161</v>
      </c>
      <c r="BF133" t="s">
        <v>449</v>
      </c>
      <c r="BP133">
        <v>353.2</v>
      </c>
      <c r="BQ133" t="s">
        <v>163</v>
      </c>
      <c r="BR133" t="s">
        <v>164</v>
      </c>
      <c r="BT133" t="s">
        <v>165</v>
      </c>
      <c r="BU133" t="s">
        <v>166</v>
      </c>
      <c r="BV133" s="1">
        <v>44677</v>
      </c>
      <c r="BX133" t="s">
        <v>450</v>
      </c>
      <c r="BY133" t="s">
        <v>168</v>
      </c>
      <c r="BZ133">
        <v>0.01</v>
      </c>
      <c r="CA133" t="s">
        <v>159</v>
      </c>
      <c r="CC133" t="s">
        <v>438</v>
      </c>
      <c r="CD133" t="s">
        <v>170</v>
      </c>
    </row>
    <row r="134" spans="1:82">
      <c r="A134" t="s">
        <v>138</v>
      </c>
      <c r="B134" t="s">
        <v>139</v>
      </c>
      <c r="C134" t="s">
        <v>451</v>
      </c>
      <c r="D134" t="s">
        <v>141</v>
      </c>
      <c r="E134" t="s">
        <v>142</v>
      </c>
      <c r="F134" t="s">
        <v>143</v>
      </c>
      <c r="G134" s="1">
        <f t="shared" si="6"/>
        <v>45062</v>
      </c>
      <c r="H134" s="1">
        <v>44697</v>
      </c>
      <c r="I134" s="2">
        <v>0.43472222222222223</v>
      </c>
      <c r="J134" t="s">
        <v>178</v>
      </c>
      <c r="V134" t="s">
        <v>146</v>
      </c>
      <c r="W134" t="s">
        <v>147</v>
      </c>
      <c r="X134" t="s">
        <v>148</v>
      </c>
      <c r="Y134" t="s">
        <v>368</v>
      </c>
      <c r="Z134" t="s">
        <v>369</v>
      </c>
      <c r="AE134">
        <v>45.320447000000001</v>
      </c>
      <c r="AF134">
        <v>-109.45571099999999</v>
      </c>
      <c r="AG134" t="s">
        <v>151</v>
      </c>
      <c r="AH134" t="s">
        <v>152</v>
      </c>
      <c r="AI134" t="s">
        <v>153</v>
      </c>
      <c r="AK134" t="s">
        <v>154</v>
      </c>
      <c r="AL134" t="s">
        <v>452</v>
      </c>
      <c r="AN134" t="s">
        <v>156</v>
      </c>
      <c r="AO134" t="s">
        <v>157</v>
      </c>
      <c r="AP134" t="s">
        <v>158</v>
      </c>
      <c r="AQ134">
        <v>0.05</v>
      </c>
      <c r="AR134" t="s">
        <v>159</v>
      </c>
      <c r="AT134" t="s">
        <v>160</v>
      </c>
      <c r="AV134" t="s">
        <v>161</v>
      </c>
      <c r="BF134" t="s">
        <v>453</v>
      </c>
      <c r="BP134">
        <v>353.2</v>
      </c>
      <c r="BQ134" t="s">
        <v>163</v>
      </c>
      <c r="BR134" t="s">
        <v>164</v>
      </c>
      <c r="BT134" t="s">
        <v>165</v>
      </c>
      <c r="BU134" t="s">
        <v>166</v>
      </c>
      <c r="BV134" s="1">
        <v>44706</v>
      </c>
      <c r="BX134" t="s">
        <v>454</v>
      </c>
      <c r="BY134" t="s">
        <v>168</v>
      </c>
      <c r="BZ134">
        <v>0.01</v>
      </c>
      <c r="CA134" t="s">
        <v>159</v>
      </c>
      <c r="CC134" t="s">
        <v>455</v>
      </c>
      <c r="CD134" t="s">
        <v>170</v>
      </c>
    </row>
    <row r="135" spans="1:82">
      <c r="A135" t="s">
        <v>138</v>
      </c>
      <c r="B135" t="s">
        <v>139</v>
      </c>
      <c r="C135" t="s">
        <v>456</v>
      </c>
      <c r="D135" t="s">
        <v>199</v>
      </c>
      <c r="E135" t="s">
        <v>142</v>
      </c>
      <c r="F135" t="s">
        <v>143</v>
      </c>
      <c r="G135" s="1">
        <f t="shared" si="6"/>
        <v>45062</v>
      </c>
      <c r="H135" s="1">
        <v>44697</v>
      </c>
      <c r="I135" s="2">
        <v>0.38541666666666669</v>
      </c>
      <c r="J135" t="s">
        <v>144</v>
      </c>
      <c r="V135" t="s">
        <v>146</v>
      </c>
      <c r="W135" t="s">
        <v>147</v>
      </c>
      <c r="X135" t="s">
        <v>148</v>
      </c>
      <c r="Y135" t="s">
        <v>368</v>
      </c>
      <c r="Z135" t="s">
        <v>369</v>
      </c>
      <c r="AE135">
        <v>45.320447000000001</v>
      </c>
      <c r="AF135">
        <v>-109.45571099999999</v>
      </c>
      <c r="AG135" t="s">
        <v>151</v>
      </c>
      <c r="AH135" t="s">
        <v>152</v>
      </c>
      <c r="AI135" t="s">
        <v>153</v>
      </c>
      <c r="AK135" t="s">
        <v>280</v>
      </c>
      <c r="AL135" t="s">
        <v>457</v>
      </c>
      <c r="AM135" t="s">
        <v>173</v>
      </c>
      <c r="AN135" t="s">
        <v>156</v>
      </c>
      <c r="AO135" t="s">
        <v>157</v>
      </c>
      <c r="AP135" t="s">
        <v>158</v>
      </c>
      <c r="AT135" t="s">
        <v>160</v>
      </c>
      <c r="AV135" t="s">
        <v>161</v>
      </c>
      <c r="BF135" t="s">
        <v>453</v>
      </c>
      <c r="BP135">
        <v>353.2</v>
      </c>
      <c r="BQ135" t="s">
        <v>163</v>
      </c>
      <c r="BR135" t="s">
        <v>164</v>
      </c>
      <c r="BT135" t="s">
        <v>165</v>
      </c>
      <c r="BU135" t="s">
        <v>166</v>
      </c>
      <c r="BV135" s="1">
        <v>44706</v>
      </c>
      <c r="BX135" t="s">
        <v>458</v>
      </c>
      <c r="BY135" t="s">
        <v>168</v>
      </c>
      <c r="BZ135">
        <v>0.01</v>
      </c>
      <c r="CA135" t="s">
        <v>159</v>
      </c>
      <c r="CC135" t="s">
        <v>455</v>
      </c>
      <c r="CD135" t="s">
        <v>170</v>
      </c>
    </row>
    <row r="136" spans="1:82">
      <c r="A136" t="s">
        <v>138</v>
      </c>
      <c r="B136" t="s">
        <v>139</v>
      </c>
      <c r="C136" t="s">
        <v>451</v>
      </c>
      <c r="D136" t="s">
        <v>141</v>
      </c>
      <c r="E136" t="s">
        <v>142</v>
      </c>
      <c r="F136" t="s">
        <v>143</v>
      </c>
      <c r="G136" s="1">
        <f t="shared" si="6"/>
        <v>45062</v>
      </c>
      <c r="H136" s="1">
        <v>44697</v>
      </c>
      <c r="I136" s="2">
        <v>0.43472222222222223</v>
      </c>
      <c r="J136" t="s">
        <v>178</v>
      </c>
      <c r="V136" t="s">
        <v>146</v>
      </c>
      <c r="W136" t="s">
        <v>147</v>
      </c>
      <c r="X136" t="s">
        <v>148</v>
      </c>
      <c r="Y136" t="s">
        <v>368</v>
      </c>
      <c r="Z136" t="s">
        <v>369</v>
      </c>
      <c r="AE136">
        <v>45.320447000000001</v>
      </c>
      <c r="AF136">
        <v>-109.45571099999999</v>
      </c>
      <c r="AG136" t="s">
        <v>151</v>
      </c>
      <c r="AH136" t="s">
        <v>152</v>
      </c>
      <c r="AI136" t="s">
        <v>153</v>
      </c>
      <c r="AK136" t="s">
        <v>154</v>
      </c>
      <c r="AL136" t="s">
        <v>452</v>
      </c>
      <c r="AN136" t="s">
        <v>156</v>
      </c>
      <c r="AO136" t="s">
        <v>157</v>
      </c>
      <c r="AP136" t="s">
        <v>158</v>
      </c>
      <c r="AQ136">
        <v>0.05</v>
      </c>
      <c r="AR136" t="s">
        <v>159</v>
      </c>
      <c r="AT136" t="s">
        <v>160</v>
      </c>
      <c r="AV136" t="s">
        <v>161</v>
      </c>
      <c r="BF136" t="s">
        <v>453</v>
      </c>
      <c r="BP136">
        <v>353.2</v>
      </c>
      <c r="BQ136" t="s">
        <v>163</v>
      </c>
      <c r="BR136" t="s">
        <v>164</v>
      </c>
      <c r="BT136" t="s">
        <v>165</v>
      </c>
      <c r="BU136" t="s">
        <v>166</v>
      </c>
      <c r="BV136" s="1">
        <v>44706</v>
      </c>
      <c r="BX136" t="s">
        <v>454</v>
      </c>
      <c r="BY136" t="s">
        <v>168</v>
      </c>
      <c r="BZ136">
        <v>0.01</v>
      </c>
      <c r="CA136" t="s">
        <v>159</v>
      </c>
      <c r="CC136" t="s">
        <v>455</v>
      </c>
      <c r="CD136" t="s">
        <v>170</v>
      </c>
    </row>
    <row r="137" spans="1:82">
      <c r="A137" t="s">
        <v>138</v>
      </c>
      <c r="B137" t="s">
        <v>139</v>
      </c>
      <c r="C137" t="s">
        <v>456</v>
      </c>
      <c r="D137" t="s">
        <v>199</v>
      </c>
      <c r="E137" t="s">
        <v>142</v>
      </c>
      <c r="F137" t="s">
        <v>143</v>
      </c>
      <c r="G137" s="1">
        <f t="shared" si="6"/>
        <v>45062</v>
      </c>
      <c r="H137" s="1">
        <v>44697</v>
      </c>
      <c r="I137" s="2">
        <v>0.38541666666666669</v>
      </c>
      <c r="J137" t="s">
        <v>144</v>
      </c>
      <c r="V137" t="s">
        <v>146</v>
      </c>
      <c r="W137" t="s">
        <v>147</v>
      </c>
      <c r="X137" t="s">
        <v>148</v>
      </c>
      <c r="Y137" t="s">
        <v>368</v>
      </c>
      <c r="Z137" t="s">
        <v>369</v>
      </c>
      <c r="AE137">
        <v>45.320447000000001</v>
      </c>
      <c r="AF137">
        <v>-109.45571099999999</v>
      </c>
      <c r="AG137" t="s">
        <v>151</v>
      </c>
      <c r="AH137" t="s">
        <v>152</v>
      </c>
      <c r="AI137" t="s">
        <v>153</v>
      </c>
      <c r="AK137" t="s">
        <v>280</v>
      </c>
      <c r="AL137" t="s">
        <v>457</v>
      </c>
      <c r="AM137" t="s">
        <v>173</v>
      </c>
      <c r="AN137" t="s">
        <v>156</v>
      </c>
      <c r="AO137" t="s">
        <v>157</v>
      </c>
      <c r="AP137" t="s">
        <v>158</v>
      </c>
      <c r="AT137" t="s">
        <v>160</v>
      </c>
      <c r="AV137" t="s">
        <v>161</v>
      </c>
      <c r="BF137" t="s">
        <v>453</v>
      </c>
      <c r="BP137">
        <v>353.2</v>
      </c>
      <c r="BQ137" t="s">
        <v>163</v>
      </c>
      <c r="BR137" t="s">
        <v>164</v>
      </c>
      <c r="BT137" t="s">
        <v>165</v>
      </c>
      <c r="BU137" t="s">
        <v>166</v>
      </c>
      <c r="BV137" s="1">
        <v>44706</v>
      </c>
      <c r="BX137" t="s">
        <v>458</v>
      </c>
      <c r="BY137" t="s">
        <v>168</v>
      </c>
      <c r="BZ137">
        <v>0.01</v>
      </c>
      <c r="CA137" t="s">
        <v>159</v>
      </c>
      <c r="CC137" t="s">
        <v>455</v>
      </c>
      <c r="CD137" t="s">
        <v>170</v>
      </c>
    </row>
    <row r="138" spans="1:82">
      <c r="A138" t="s">
        <v>138</v>
      </c>
      <c r="B138" t="s">
        <v>139</v>
      </c>
      <c r="C138" t="s">
        <v>459</v>
      </c>
      <c r="D138" t="s">
        <v>141</v>
      </c>
      <c r="E138" t="s">
        <v>142</v>
      </c>
      <c r="F138" t="s">
        <v>143</v>
      </c>
      <c r="G138" s="1">
        <f t="shared" si="6"/>
        <v>45083</v>
      </c>
      <c r="H138" s="1">
        <v>44718</v>
      </c>
      <c r="I138" s="2">
        <v>0.43125000000000002</v>
      </c>
      <c r="J138" t="s">
        <v>178</v>
      </c>
      <c r="V138" t="s">
        <v>146</v>
      </c>
      <c r="W138" t="s">
        <v>147</v>
      </c>
      <c r="X138" t="s">
        <v>148</v>
      </c>
      <c r="Y138" t="s">
        <v>368</v>
      </c>
      <c r="Z138" t="s">
        <v>369</v>
      </c>
      <c r="AE138">
        <v>45.320447000000001</v>
      </c>
      <c r="AF138">
        <v>-109.45571099999999</v>
      </c>
      <c r="AG138" t="s">
        <v>151</v>
      </c>
      <c r="AH138" t="s">
        <v>152</v>
      </c>
      <c r="AI138" t="s">
        <v>153</v>
      </c>
      <c r="AK138" t="s">
        <v>154</v>
      </c>
      <c r="AL138" t="s">
        <v>460</v>
      </c>
      <c r="AN138" t="s">
        <v>156</v>
      </c>
      <c r="AO138" t="s">
        <v>157</v>
      </c>
      <c r="AP138" t="s">
        <v>158</v>
      </c>
      <c r="AQ138">
        <v>0.1</v>
      </c>
      <c r="AR138" t="s">
        <v>159</v>
      </c>
      <c r="AT138" t="s">
        <v>160</v>
      </c>
      <c r="AV138" t="s">
        <v>161</v>
      </c>
      <c r="BF138" t="s">
        <v>461</v>
      </c>
      <c r="BP138">
        <v>353.2</v>
      </c>
      <c r="BQ138" t="s">
        <v>163</v>
      </c>
      <c r="BR138" t="s">
        <v>164</v>
      </c>
      <c r="BT138" t="s">
        <v>165</v>
      </c>
      <c r="BU138" t="s">
        <v>166</v>
      </c>
      <c r="BV138" s="1">
        <v>44727</v>
      </c>
      <c r="BX138" t="s">
        <v>462</v>
      </c>
      <c r="BY138" t="s">
        <v>168</v>
      </c>
      <c r="BZ138">
        <v>0.01</v>
      </c>
      <c r="CA138" t="s">
        <v>159</v>
      </c>
      <c r="CC138" t="s">
        <v>463</v>
      </c>
      <c r="CD138" t="s">
        <v>170</v>
      </c>
    </row>
    <row r="139" spans="1:82">
      <c r="A139" t="s">
        <v>138</v>
      </c>
      <c r="B139" t="s">
        <v>139</v>
      </c>
      <c r="C139" t="s">
        <v>459</v>
      </c>
      <c r="D139" t="s">
        <v>141</v>
      </c>
      <c r="E139" t="s">
        <v>142</v>
      </c>
      <c r="F139" t="s">
        <v>143</v>
      </c>
      <c r="G139" s="1">
        <f t="shared" si="6"/>
        <v>45083</v>
      </c>
      <c r="H139" s="1">
        <v>44718</v>
      </c>
      <c r="I139" s="2">
        <v>0.43125000000000002</v>
      </c>
      <c r="J139" t="s">
        <v>178</v>
      </c>
      <c r="V139" t="s">
        <v>146</v>
      </c>
      <c r="W139" t="s">
        <v>147</v>
      </c>
      <c r="X139" t="s">
        <v>148</v>
      </c>
      <c r="Y139" t="s">
        <v>368</v>
      </c>
      <c r="Z139" t="s">
        <v>369</v>
      </c>
      <c r="AE139">
        <v>45.320447000000001</v>
      </c>
      <c r="AF139">
        <v>-109.45571099999999</v>
      </c>
      <c r="AG139" t="s">
        <v>151</v>
      </c>
      <c r="AH139" t="s">
        <v>152</v>
      </c>
      <c r="AI139" t="s">
        <v>153</v>
      </c>
      <c r="AK139" t="s">
        <v>154</v>
      </c>
      <c r="AL139" t="s">
        <v>460</v>
      </c>
      <c r="AN139" t="s">
        <v>156</v>
      </c>
      <c r="AO139" t="s">
        <v>157</v>
      </c>
      <c r="AP139" t="s">
        <v>158</v>
      </c>
      <c r="AQ139">
        <v>0.1</v>
      </c>
      <c r="AR139" t="s">
        <v>159</v>
      </c>
      <c r="AT139" t="s">
        <v>160</v>
      </c>
      <c r="AV139" t="s">
        <v>161</v>
      </c>
      <c r="BF139" t="s">
        <v>461</v>
      </c>
      <c r="BP139">
        <v>353.2</v>
      </c>
      <c r="BQ139" t="s">
        <v>163</v>
      </c>
      <c r="BR139" t="s">
        <v>164</v>
      </c>
      <c r="BT139" t="s">
        <v>165</v>
      </c>
      <c r="BU139" t="s">
        <v>166</v>
      </c>
      <c r="BV139" s="1">
        <v>44727</v>
      </c>
      <c r="BX139" t="s">
        <v>462</v>
      </c>
      <c r="BY139" t="s">
        <v>168</v>
      </c>
      <c r="BZ139">
        <v>0.01</v>
      </c>
      <c r="CA139" t="s">
        <v>159</v>
      </c>
      <c r="CC139" t="s">
        <v>463</v>
      </c>
      <c r="CD139" t="s">
        <v>170</v>
      </c>
    </row>
    <row r="140" spans="1:82">
      <c r="A140" t="s">
        <v>138</v>
      </c>
      <c r="B140" t="s">
        <v>139</v>
      </c>
      <c r="C140" t="s">
        <v>464</v>
      </c>
      <c r="D140" t="s">
        <v>141</v>
      </c>
      <c r="E140" t="s">
        <v>142</v>
      </c>
      <c r="F140" t="s">
        <v>143</v>
      </c>
      <c r="G140" s="1">
        <f t="shared" si="6"/>
        <v>45099</v>
      </c>
      <c r="H140" s="1">
        <v>44734</v>
      </c>
      <c r="I140" s="2">
        <v>0.47291666666666665</v>
      </c>
      <c r="J140" t="s">
        <v>178</v>
      </c>
      <c r="V140" t="s">
        <v>146</v>
      </c>
      <c r="W140" t="s">
        <v>147</v>
      </c>
      <c r="X140" t="s">
        <v>148</v>
      </c>
      <c r="Y140" t="s">
        <v>368</v>
      </c>
      <c r="Z140" t="s">
        <v>369</v>
      </c>
      <c r="AE140">
        <v>45.320447000000001</v>
      </c>
      <c r="AF140">
        <v>-109.45571099999999</v>
      </c>
      <c r="AG140" t="s">
        <v>151</v>
      </c>
      <c r="AH140" t="s">
        <v>152</v>
      </c>
      <c r="AI140" t="s">
        <v>153</v>
      </c>
      <c r="AK140" t="s">
        <v>154</v>
      </c>
      <c r="AL140" t="s">
        <v>465</v>
      </c>
      <c r="AN140" t="s">
        <v>156</v>
      </c>
      <c r="AO140" t="s">
        <v>157</v>
      </c>
      <c r="AP140" t="s">
        <v>158</v>
      </c>
      <c r="AQ140">
        <v>0.08</v>
      </c>
      <c r="AR140" t="s">
        <v>159</v>
      </c>
      <c r="AT140" t="s">
        <v>160</v>
      </c>
      <c r="AV140" t="s">
        <v>161</v>
      </c>
      <c r="BF140" t="s">
        <v>466</v>
      </c>
      <c r="BP140">
        <v>353.2</v>
      </c>
      <c r="BQ140" t="s">
        <v>163</v>
      </c>
      <c r="BR140" t="s">
        <v>164</v>
      </c>
      <c r="BT140" t="s">
        <v>165</v>
      </c>
      <c r="BU140" t="s">
        <v>166</v>
      </c>
      <c r="BV140" s="1">
        <v>44747</v>
      </c>
      <c r="BX140" t="s">
        <v>467</v>
      </c>
      <c r="BY140" t="s">
        <v>168</v>
      </c>
      <c r="BZ140">
        <v>0.01</v>
      </c>
      <c r="CA140" t="s">
        <v>159</v>
      </c>
      <c r="CC140" t="s">
        <v>463</v>
      </c>
      <c r="CD140" t="s">
        <v>170</v>
      </c>
    </row>
    <row r="141" spans="1:82">
      <c r="A141" t="s">
        <v>138</v>
      </c>
      <c r="B141" t="s">
        <v>139</v>
      </c>
      <c r="C141" t="s">
        <v>464</v>
      </c>
      <c r="D141" t="s">
        <v>141</v>
      </c>
      <c r="E141" t="s">
        <v>142</v>
      </c>
      <c r="F141" t="s">
        <v>143</v>
      </c>
      <c r="G141" s="1">
        <f t="shared" si="6"/>
        <v>45099</v>
      </c>
      <c r="H141" s="1">
        <v>44734</v>
      </c>
      <c r="I141" s="2">
        <v>0.47291666666666665</v>
      </c>
      <c r="J141" t="s">
        <v>178</v>
      </c>
      <c r="V141" t="s">
        <v>146</v>
      </c>
      <c r="W141" t="s">
        <v>147</v>
      </c>
      <c r="X141" t="s">
        <v>148</v>
      </c>
      <c r="Y141" t="s">
        <v>368</v>
      </c>
      <c r="Z141" t="s">
        <v>369</v>
      </c>
      <c r="AE141">
        <v>45.320447000000001</v>
      </c>
      <c r="AF141">
        <v>-109.45571099999999</v>
      </c>
      <c r="AG141" t="s">
        <v>151</v>
      </c>
      <c r="AH141" t="s">
        <v>152</v>
      </c>
      <c r="AI141" t="s">
        <v>153</v>
      </c>
      <c r="AK141" t="s">
        <v>154</v>
      </c>
      <c r="AL141" t="s">
        <v>465</v>
      </c>
      <c r="AN141" t="s">
        <v>156</v>
      </c>
      <c r="AO141" t="s">
        <v>157</v>
      </c>
      <c r="AP141" t="s">
        <v>158</v>
      </c>
      <c r="AQ141">
        <v>0.08</v>
      </c>
      <c r="AR141" t="s">
        <v>159</v>
      </c>
      <c r="AT141" t="s">
        <v>160</v>
      </c>
      <c r="AV141" t="s">
        <v>161</v>
      </c>
      <c r="BF141" t="s">
        <v>466</v>
      </c>
      <c r="BP141">
        <v>353.2</v>
      </c>
      <c r="BQ141" t="s">
        <v>163</v>
      </c>
      <c r="BR141" t="s">
        <v>164</v>
      </c>
      <c r="BT141" t="s">
        <v>165</v>
      </c>
      <c r="BU141" t="s">
        <v>166</v>
      </c>
      <c r="BV141" s="1">
        <v>44747</v>
      </c>
      <c r="BX141" t="s">
        <v>467</v>
      </c>
      <c r="BY141" t="s">
        <v>168</v>
      </c>
      <c r="BZ141">
        <v>0.01</v>
      </c>
      <c r="CA141" t="s">
        <v>159</v>
      </c>
      <c r="CC141" t="s">
        <v>463</v>
      </c>
      <c r="CD141" t="s">
        <v>170</v>
      </c>
    </row>
    <row r="142" spans="1:82">
      <c r="A142" t="s">
        <v>138</v>
      </c>
      <c r="B142" t="s">
        <v>139</v>
      </c>
      <c r="C142" t="s">
        <v>468</v>
      </c>
      <c r="D142" t="s">
        <v>141</v>
      </c>
      <c r="E142" t="s">
        <v>142</v>
      </c>
      <c r="F142" t="s">
        <v>143</v>
      </c>
      <c r="G142" s="1">
        <f t="shared" si="6"/>
        <v>45121</v>
      </c>
      <c r="H142" s="1">
        <v>44756</v>
      </c>
      <c r="I142" s="2">
        <v>0.40416666666666667</v>
      </c>
      <c r="J142" t="s">
        <v>178</v>
      </c>
      <c r="V142" t="s">
        <v>146</v>
      </c>
      <c r="W142" t="s">
        <v>147</v>
      </c>
      <c r="X142" t="s">
        <v>148</v>
      </c>
      <c r="Y142" t="s">
        <v>368</v>
      </c>
      <c r="Z142" t="s">
        <v>369</v>
      </c>
      <c r="AE142">
        <v>45.320447000000001</v>
      </c>
      <c r="AF142">
        <v>-109.45571099999999</v>
      </c>
      <c r="AG142" t="s">
        <v>151</v>
      </c>
      <c r="AH142" t="s">
        <v>152</v>
      </c>
      <c r="AI142" t="s">
        <v>153</v>
      </c>
      <c r="AK142" t="s">
        <v>154</v>
      </c>
      <c r="AL142" t="s">
        <v>469</v>
      </c>
      <c r="AN142" t="s">
        <v>156</v>
      </c>
      <c r="AO142" t="s">
        <v>157</v>
      </c>
      <c r="AP142" t="s">
        <v>158</v>
      </c>
      <c r="AQ142">
        <v>0.06</v>
      </c>
      <c r="AR142" t="s">
        <v>159</v>
      </c>
      <c r="AT142" t="s">
        <v>160</v>
      </c>
      <c r="AV142" t="s">
        <v>161</v>
      </c>
      <c r="BF142" t="s">
        <v>470</v>
      </c>
      <c r="BP142">
        <v>353.2</v>
      </c>
      <c r="BQ142" t="s">
        <v>163</v>
      </c>
      <c r="BR142" t="s">
        <v>164</v>
      </c>
      <c r="BT142" t="s">
        <v>165</v>
      </c>
      <c r="BU142" t="s">
        <v>166</v>
      </c>
      <c r="BV142" s="1">
        <v>44767</v>
      </c>
      <c r="BX142" t="s">
        <v>471</v>
      </c>
      <c r="BY142" t="s">
        <v>168</v>
      </c>
      <c r="BZ142">
        <v>0.01</v>
      </c>
      <c r="CA142" t="s">
        <v>159</v>
      </c>
      <c r="CC142" t="s">
        <v>463</v>
      </c>
      <c r="CD142" t="s">
        <v>170</v>
      </c>
    </row>
    <row r="143" spans="1:82">
      <c r="A143" t="s">
        <v>138</v>
      </c>
      <c r="B143" t="s">
        <v>139</v>
      </c>
      <c r="C143" t="s">
        <v>468</v>
      </c>
      <c r="D143" t="s">
        <v>141</v>
      </c>
      <c r="E143" t="s">
        <v>142</v>
      </c>
      <c r="F143" t="s">
        <v>143</v>
      </c>
      <c r="G143" s="1">
        <f t="shared" si="6"/>
        <v>45121</v>
      </c>
      <c r="H143" s="1">
        <v>44756</v>
      </c>
      <c r="I143" s="2">
        <v>0.40416666666666667</v>
      </c>
      <c r="J143" t="s">
        <v>178</v>
      </c>
      <c r="V143" t="s">
        <v>146</v>
      </c>
      <c r="W143" t="s">
        <v>147</v>
      </c>
      <c r="X143" t="s">
        <v>148</v>
      </c>
      <c r="Y143" t="s">
        <v>368</v>
      </c>
      <c r="Z143" t="s">
        <v>369</v>
      </c>
      <c r="AE143">
        <v>45.320447000000001</v>
      </c>
      <c r="AF143">
        <v>-109.45571099999999</v>
      </c>
      <c r="AG143" t="s">
        <v>151</v>
      </c>
      <c r="AH143" t="s">
        <v>152</v>
      </c>
      <c r="AI143" t="s">
        <v>153</v>
      </c>
      <c r="AK143" t="s">
        <v>154</v>
      </c>
      <c r="AL143" t="s">
        <v>469</v>
      </c>
      <c r="AN143" t="s">
        <v>156</v>
      </c>
      <c r="AO143" t="s">
        <v>157</v>
      </c>
      <c r="AP143" t="s">
        <v>158</v>
      </c>
      <c r="AQ143">
        <v>0.06</v>
      </c>
      <c r="AR143" t="s">
        <v>159</v>
      </c>
      <c r="AT143" t="s">
        <v>160</v>
      </c>
      <c r="AV143" t="s">
        <v>161</v>
      </c>
      <c r="BF143" t="s">
        <v>470</v>
      </c>
      <c r="BP143">
        <v>353.2</v>
      </c>
      <c r="BQ143" t="s">
        <v>163</v>
      </c>
      <c r="BR143" t="s">
        <v>164</v>
      </c>
      <c r="BT143" t="s">
        <v>165</v>
      </c>
      <c r="BU143" t="s">
        <v>166</v>
      </c>
      <c r="BV143" s="1">
        <v>44767</v>
      </c>
      <c r="BX143" t="s">
        <v>471</v>
      </c>
      <c r="BY143" t="s">
        <v>168</v>
      </c>
      <c r="BZ143">
        <v>0.01</v>
      </c>
      <c r="CA143" t="s">
        <v>159</v>
      </c>
      <c r="CC143" t="s">
        <v>463</v>
      </c>
      <c r="CD143" t="s">
        <v>170</v>
      </c>
    </row>
    <row r="144" spans="1:82">
      <c r="A144" t="s">
        <v>138</v>
      </c>
      <c r="B144" t="s">
        <v>139</v>
      </c>
      <c r="C144" t="s">
        <v>472</v>
      </c>
      <c r="D144" t="s">
        <v>141</v>
      </c>
      <c r="E144" t="s">
        <v>142</v>
      </c>
      <c r="F144" t="s">
        <v>143</v>
      </c>
      <c r="G144" s="1">
        <f t="shared" si="6"/>
        <v>45154</v>
      </c>
      <c r="H144" s="1">
        <v>44789</v>
      </c>
      <c r="I144" s="2">
        <v>0.4465277777777778</v>
      </c>
      <c r="J144" t="s">
        <v>178</v>
      </c>
      <c r="V144" t="s">
        <v>146</v>
      </c>
      <c r="W144" t="s">
        <v>147</v>
      </c>
      <c r="X144" t="s">
        <v>148</v>
      </c>
      <c r="Y144" t="s">
        <v>368</v>
      </c>
      <c r="Z144" t="s">
        <v>369</v>
      </c>
      <c r="AE144">
        <v>45.320447000000001</v>
      </c>
      <c r="AF144">
        <v>-109.45571099999999</v>
      </c>
      <c r="AG144" t="s">
        <v>151</v>
      </c>
      <c r="AH144" t="s">
        <v>152</v>
      </c>
      <c r="AI144" t="s">
        <v>153</v>
      </c>
      <c r="AK144" t="s">
        <v>154</v>
      </c>
      <c r="AL144" t="s">
        <v>473</v>
      </c>
      <c r="AN144" t="s">
        <v>156</v>
      </c>
      <c r="AO144" t="s">
        <v>157</v>
      </c>
      <c r="AP144" t="s">
        <v>158</v>
      </c>
      <c r="AQ144">
        <v>0.05</v>
      </c>
      <c r="AR144" t="s">
        <v>159</v>
      </c>
      <c r="AT144" t="s">
        <v>160</v>
      </c>
      <c r="AV144" t="s">
        <v>161</v>
      </c>
      <c r="BF144" t="s">
        <v>474</v>
      </c>
      <c r="BP144">
        <v>353.2</v>
      </c>
      <c r="BQ144" t="s">
        <v>163</v>
      </c>
      <c r="BR144" t="s">
        <v>164</v>
      </c>
      <c r="BT144" t="s">
        <v>165</v>
      </c>
      <c r="BU144" t="s">
        <v>166</v>
      </c>
      <c r="BV144" s="1">
        <v>44795</v>
      </c>
      <c r="BX144" t="s">
        <v>475</v>
      </c>
      <c r="BY144" t="s">
        <v>168</v>
      </c>
      <c r="BZ144">
        <v>0.01</v>
      </c>
      <c r="CA144" t="s">
        <v>159</v>
      </c>
      <c r="CC144" t="s">
        <v>476</v>
      </c>
      <c r="CD144" t="s">
        <v>170</v>
      </c>
    </row>
    <row r="145" spans="1:82">
      <c r="A145" t="s">
        <v>138</v>
      </c>
      <c r="B145" t="s">
        <v>139</v>
      </c>
      <c r="C145" t="s">
        <v>472</v>
      </c>
      <c r="D145" t="s">
        <v>141</v>
      </c>
      <c r="E145" t="s">
        <v>142</v>
      </c>
      <c r="F145" t="s">
        <v>143</v>
      </c>
      <c r="G145" s="1">
        <f t="shared" si="6"/>
        <v>45154</v>
      </c>
      <c r="H145" s="1">
        <v>44789</v>
      </c>
      <c r="I145" s="2">
        <v>0.4465277777777778</v>
      </c>
      <c r="J145" t="s">
        <v>178</v>
      </c>
      <c r="V145" t="s">
        <v>146</v>
      </c>
      <c r="W145" t="s">
        <v>147</v>
      </c>
      <c r="X145" t="s">
        <v>148</v>
      </c>
      <c r="Y145" t="s">
        <v>368</v>
      </c>
      <c r="Z145" t="s">
        <v>369</v>
      </c>
      <c r="AE145">
        <v>45.320447000000001</v>
      </c>
      <c r="AF145">
        <v>-109.45571099999999</v>
      </c>
      <c r="AG145" t="s">
        <v>151</v>
      </c>
      <c r="AH145" t="s">
        <v>152</v>
      </c>
      <c r="AI145" t="s">
        <v>153</v>
      </c>
      <c r="AK145" t="s">
        <v>154</v>
      </c>
      <c r="AL145" t="s">
        <v>473</v>
      </c>
      <c r="AN145" t="s">
        <v>156</v>
      </c>
      <c r="AO145" t="s">
        <v>157</v>
      </c>
      <c r="AP145" t="s">
        <v>158</v>
      </c>
      <c r="AQ145">
        <v>0.05</v>
      </c>
      <c r="AR145" t="s">
        <v>159</v>
      </c>
      <c r="AT145" t="s">
        <v>160</v>
      </c>
      <c r="AV145" t="s">
        <v>161</v>
      </c>
      <c r="BF145" t="s">
        <v>474</v>
      </c>
      <c r="BP145">
        <v>353.2</v>
      </c>
      <c r="BQ145" t="s">
        <v>163</v>
      </c>
      <c r="BR145" t="s">
        <v>164</v>
      </c>
      <c r="BT145" t="s">
        <v>165</v>
      </c>
      <c r="BU145" t="s">
        <v>166</v>
      </c>
      <c r="BV145" s="1">
        <v>44795</v>
      </c>
      <c r="BX145" t="s">
        <v>475</v>
      </c>
      <c r="BY145" t="s">
        <v>168</v>
      </c>
      <c r="BZ145">
        <v>0.01</v>
      </c>
      <c r="CA145" t="s">
        <v>159</v>
      </c>
      <c r="CC145" t="s">
        <v>476</v>
      </c>
      <c r="CD145" t="s">
        <v>170</v>
      </c>
    </row>
    <row r="146" spans="1:82">
      <c r="A146" t="s">
        <v>138</v>
      </c>
      <c r="B146" t="s">
        <v>139</v>
      </c>
      <c r="C146" t="s">
        <v>477</v>
      </c>
      <c r="D146" t="s">
        <v>141</v>
      </c>
      <c r="E146" t="s">
        <v>142</v>
      </c>
      <c r="F146" t="s">
        <v>143</v>
      </c>
      <c r="G146" s="1">
        <f t="shared" si="6"/>
        <v>45184</v>
      </c>
      <c r="H146" s="1">
        <v>44819</v>
      </c>
      <c r="I146" s="2">
        <v>0.39166666666666666</v>
      </c>
      <c r="J146" t="s">
        <v>178</v>
      </c>
      <c r="V146" t="s">
        <v>146</v>
      </c>
      <c r="W146" t="s">
        <v>147</v>
      </c>
      <c r="X146" t="s">
        <v>148</v>
      </c>
      <c r="Y146" t="s">
        <v>368</v>
      </c>
      <c r="Z146" t="s">
        <v>369</v>
      </c>
      <c r="AE146">
        <v>45.320447000000001</v>
      </c>
      <c r="AF146">
        <v>-109.45571099999999</v>
      </c>
      <c r="AG146" t="s">
        <v>151</v>
      </c>
      <c r="AH146" t="s">
        <v>152</v>
      </c>
      <c r="AI146" t="s">
        <v>153</v>
      </c>
      <c r="AK146" t="s">
        <v>154</v>
      </c>
      <c r="AL146" t="s">
        <v>478</v>
      </c>
      <c r="AN146" t="s">
        <v>156</v>
      </c>
      <c r="AO146" t="s">
        <v>157</v>
      </c>
      <c r="AP146" t="s">
        <v>158</v>
      </c>
      <c r="AQ146">
        <v>0.01</v>
      </c>
      <c r="AR146" t="s">
        <v>159</v>
      </c>
      <c r="AT146" t="s">
        <v>160</v>
      </c>
      <c r="AV146" t="s">
        <v>161</v>
      </c>
      <c r="BF146" t="s">
        <v>479</v>
      </c>
      <c r="BP146">
        <v>353.2</v>
      </c>
      <c r="BQ146" t="s">
        <v>163</v>
      </c>
      <c r="BR146" t="s">
        <v>164</v>
      </c>
      <c r="BT146" t="s">
        <v>165</v>
      </c>
      <c r="BU146" t="s">
        <v>166</v>
      </c>
      <c r="BV146" s="1">
        <v>44827</v>
      </c>
      <c r="BX146" t="s">
        <v>480</v>
      </c>
      <c r="BY146" t="s">
        <v>168</v>
      </c>
      <c r="BZ146">
        <v>0.01</v>
      </c>
      <c r="CA146" t="s">
        <v>159</v>
      </c>
      <c r="CC146" t="s">
        <v>476</v>
      </c>
      <c r="CD146" t="s">
        <v>170</v>
      </c>
    </row>
    <row r="147" spans="1:82">
      <c r="A147" t="s">
        <v>138</v>
      </c>
      <c r="B147" t="s">
        <v>139</v>
      </c>
      <c r="C147" t="s">
        <v>477</v>
      </c>
      <c r="D147" t="s">
        <v>141</v>
      </c>
      <c r="E147" t="s">
        <v>142</v>
      </c>
      <c r="F147" t="s">
        <v>143</v>
      </c>
      <c r="G147" s="1">
        <f t="shared" si="6"/>
        <v>45184</v>
      </c>
      <c r="H147" s="1">
        <v>44819</v>
      </c>
      <c r="I147" s="2">
        <v>0.39166666666666666</v>
      </c>
      <c r="J147" t="s">
        <v>178</v>
      </c>
      <c r="V147" t="s">
        <v>146</v>
      </c>
      <c r="W147" t="s">
        <v>147</v>
      </c>
      <c r="X147" t="s">
        <v>148</v>
      </c>
      <c r="Y147" t="s">
        <v>368</v>
      </c>
      <c r="Z147" t="s">
        <v>369</v>
      </c>
      <c r="AE147">
        <v>45.320447000000001</v>
      </c>
      <c r="AF147">
        <v>-109.45571099999999</v>
      </c>
      <c r="AG147" t="s">
        <v>151</v>
      </c>
      <c r="AH147" t="s">
        <v>152</v>
      </c>
      <c r="AI147" t="s">
        <v>153</v>
      </c>
      <c r="AK147" t="s">
        <v>154</v>
      </c>
      <c r="AL147" t="s">
        <v>478</v>
      </c>
      <c r="AN147" t="s">
        <v>156</v>
      </c>
      <c r="AO147" t="s">
        <v>157</v>
      </c>
      <c r="AP147" t="s">
        <v>158</v>
      </c>
      <c r="AQ147">
        <v>0.01</v>
      </c>
      <c r="AR147" t="s">
        <v>159</v>
      </c>
      <c r="AT147" t="s">
        <v>160</v>
      </c>
      <c r="AV147" t="s">
        <v>161</v>
      </c>
      <c r="BF147" t="s">
        <v>479</v>
      </c>
      <c r="BP147">
        <v>353.2</v>
      </c>
      <c r="BQ147" t="s">
        <v>163</v>
      </c>
      <c r="BR147" t="s">
        <v>164</v>
      </c>
      <c r="BT147" t="s">
        <v>165</v>
      </c>
      <c r="BU147" t="s">
        <v>166</v>
      </c>
      <c r="BV147" s="1">
        <v>44827</v>
      </c>
      <c r="BX147" t="s">
        <v>480</v>
      </c>
      <c r="BY147" t="s">
        <v>168</v>
      </c>
      <c r="BZ147">
        <v>0.01</v>
      </c>
      <c r="CA147" t="s">
        <v>159</v>
      </c>
      <c r="CC147" t="s">
        <v>476</v>
      </c>
      <c r="CD147" t="s">
        <v>170</v>
      </c>
    </row>
    <row r="148" spans="1:82">
      <c r="A148" t="s">
        <v>138</v>
      </c>
      <c r="B148" t="s">
        <v>139</v>
      </c>
      <c r="C148" t="s">
        <v>481</v>
      </c>
      <c r="D148" t="s">
        <v>141</v>
      </c>
      <c r="E148" t="s">
        <v>142</v>
      </c>
      <c r="F148" t="s">
        <v>143</v>
      </c>
      <c r="G148" s="1">
        <f>H148+365+365+365</f>
        <v>45211</v>
      </c>
      <c r="H148" s="1">
        <v>44116</v>
      </c>
      <c r="I148" s="2">
        <v>0.52083333333333337</v>
      </c>
      <c r="J148" t="s">
        <v>144</v>
      </c>
      <c r="N148" t="s">
        <v>145</v>
      </c>
      <c r="V148" t="s">
        <v>146</v>
      </c>
      <c r="W148" t="s">
        <v>147</v>
      </c>
      <c r="X148" t="s">
        <v>148</v>
      </c>
      <c r="Y148" t="s">
        <v>482</v>
      </c>
      <c r="Z148" t="s">
        <v>483</v>
      </c>
      <c r="AE148">
        <v>45.394011999999996</v>
      </c>
      <c r="AF148">
        <v>-109.442494</v>
      </c>
      <c r="AG148" t="s">
        <v>151</v>
      </c>
      <c r="AH148" t="s">
        <v>152</v>
      </c>
      <c r="AI148" t="s">
        <v>153</v>
      </c>
      <c r="AK148" t="s">
        <v>154</v>
      </c>
      <c r="AL148" t="s">
        <v>484</v>
      </c>
      <c r="AN148" t="s">
        <v>156</v>
      </c>
      <c r="AO148" t="s">
        <v>157</v>
      </c>
      <c r="AP148" t="s">
        <v>158</v>
      </c>
      <c r="AQ148">
        <v>0.02</v>
      </c>
      <c r="AR148" t="s">
        <v>159</v>
      </c>
      <c r="AT148" t="s">
        <v>160</v>
      </c>
      <c r="AV148" t="s">
        <v>161</v>
      </c>
      <c r="BF148" t="s">
        <v>485</v>
      </c>
      <c r="BP148">
        <v>353.2</v>
      </c>
      <c r="BQ148" t="s">
        <v>163</v>
      </c>
      <c r="BR148" t="s">
        <v>164</v>
      </c>
      <c r="BT148" t="s">
        <v>165</v>
      </c>
      <c r="BU148" t="s">
        <v>166</v>
      </c>
      <c r="BV148" s="1">
        <v>44123</v>
      </c>
      <c r="BX148" t="s">
        <v>486</v>
      </c>
      <c r="BY148" t="s">
        <v>168</v>
      </c>
      <c r="BZ148">
        <v>0.01</v>
      </c>
      <c r="CA148" t="s">
        <v>159</v>
      </c>
      <c r="CC148" t="s">
        <v>487</v>
      </c>
      <c r="CD148" t="s">
        <v>170</v>
      </c>
    </row>
    <row r="149" spans="1:82">
      <c r="A149" t="s">
        <v>138</v>
      </c>
      <c r="B149" t="s">
        <v>139</v>
      </c>
      <c r="C149" t="s">
        <v>481</v>
      </c>
      <c r="D149" t="s">
        <v>141</v>
      </c>
      <c r="E149" t="s">
        <v>142</v>
      </c>
      <c r="F149" t="s">
        <v>143</v>
      </c>
      <c r="G149" s="1">
        <f>H149+365+365+365</f>
        <v>45211</v>
      </c>
      <c r="H149" s="1">
        <v>44116</v>
      </c>
      <c r="I149" s="2">
        <v>0.52083333333333337</v>
      </c>
      <c r="J149" t="s">
        <v>144</v>
      </c>
      <c r="N149" t="s">
        <v>145</v>
      </c>
      <c r="V149" t="s">
        <v>146</v>
      </c>
      <c r="W149" t="s">
        <v>147</v>
      </c>
      <c r="X149" t="s">
        <v>148</v>
      </c>
      <c r="Y149" t="s">
        <v>482</v>
      </c>
      <c r="Z149" t="s">
        <v>483</v>
      </c>
      <c r="AE149">
        <v>45.394011999999996</v>
      </c>
      <c r="AF149">
        <v>-109.442494</v>
      </c>
      <c r="AG149" t="s">
        <v>151</v>
      </c>
      <c r="AH149" t="s">
        <v>152</v>
      </c>
      <c r="AI149" t="s">
        <v>153</v>
      </c>
      <c r="AK149" t="s">
        <v>154</v>
      </c>
      <c r="AL149" t="s">
        <v>484</v>
      </c>
      <c r="AN149" t="s">
        <v>156</v>
      </c>
      <c r="AO149" t="s">
        <v>157</v>
      </c>
      <c r="AP149" t="s">
        <v>158</v>
      </c>
      <c r="AQ149">
        <v>0.02</v>
      </c>
      <c r="AR149" t="s">
        <v>159</v>
      </c>
      <c r="AT149" t="s">
        <v>160</v>
      </c>
      <c r="AV149" t="s">
        <v>161</v>
      </c>
      <c r="BF149" t="s">
        <v>485</v>
      </c>
      <c r="BP149">
        <v>353.2</v>
      </c>
      <c r="BQ149" t="s">
        <v>163</v>
      </c>
      <c r="BR149" t="s">
        <v>164</v>
      </c>
      <c r="BT149" t="s">
        <v>165</v>
      </c>
      <c r="BU149" t="s">
        <v>166</v>
      </c>
      <c r="BV149" s="1">
        <v>44123</v>
      </c>
      <c r="BX149" t="s">
        <v>486</v>
      </c>
      <c r="BY149" t="s">
        <v>168</v>
      </c>
      <c r="BZ149">
        <v>0.01</v>
      </c>
      <c r="CA149" t="s">
        <v>159</v>
      </c>
      <c r="CC149" t="s">
        <v>487</v>
      </c>
      <c r="CD149" t="s">
        <v>170</v>
      </c>
    </row>
    <row r="150" spans="1:82">
      <c r="A150" t="s">
        <v>138</v>
      </c>
      <c r="B150" t="s">
        <v>139</v>
      </c>
      <c r="C150" t="s">
        <v>488</v>
      </c>
      <c r="D150" t="s">
        <v>141</v>
      </c>
      <c r="E150" t="s">
        <v>142</v>
      </c>
      <c r="F150" t="s">
        <v>143</v>
      </c>
      <c r="G150" s="1">
        <f>H150+365+365+365</f>
        <v>45243</v>
      </c>
      <c r="H150" s="1">
        <v>44148</v>
      </c>
      <c r="I150" s="2">
        <v>0.49027777777777776</v>
      </c>
      <c r="J150" t="s">
        <v>178</v>
      </c>
      <c r="N150" t="s">
        <v>145</v>
      </c>
      <c r="V150" t="s">
        <v>146</v>
      </c>
      <c r="W150" t="s">
        <v>147</v>
      </c>
      <c r="X150" t="s">
        <v>148</v>
      </c>
      <c r="Y150" t="s">
        <v>482</v>
      </c>
      <c r="Z150" t="s">
        <v>483</v>
      </c>
      <c r="AE150">
        <v>45.394011999999996</v>
      </c>
      <c r="AF150">
        <v>-109.442494</v>
      </c>
      <c r="AG150" t="s">
        <v>151</v>
      </c>
      <c r="AH150" t="s">
        <v>152</v>
      </c>
      <c r="AI150" t="s">
        <v>153</v>
      </c>
      <c r="AK150" t="s">
        <v>154</v>
      </c>
      <c r="AL150" t="s">
        <v>489</v>
      </c>
      <c r="AN150" t="s">
        <v>156</v>
      </c>
      <c r="AO150" t="s">
        <v>157</v>
      </c>
      <c r="AP150" t="s">
        <v>158</v>
      </c>
      <c r="AQ150">
        <v>7.0000000000000007E-2</v>
      </c>
      <c r="AR150" t="s">
        <v>159</v>
      </c>
      <c r="AT150" t="s">
        <v>160</v>
      </c>
      <c r="AV150" t="s">
        <v>161</v>
      </c>
      <c r="BF150" t="s">
        <v>490</v>
      </c>
      <c r="BP150">
        <v>353.2</v>
      </c>
      <c r="BQ150" t="s">
        <v>163</v>
      </c>
      <c r="BR150" t="s">
        <v>164</v>
      </c>
      <c r="BT150" t="s">
        <v>165</v>
      </c>
      <c r="BU150" t="s">
        <v>166</v>
      </c>
      <c r="BV150" s="1">
        <v>44152</v>
      </c>
      <c r="BX150" t="s">
        <v>491</v>
      </c>
      <c r="BY150" t="s">
        <v>168</v>
      </c>
      <c r="BZ150">
        <v>0.01</v>
      </c>
      <c r="CA150" t="s">
        <v>159</v>
      </c>
      <c r="CC150" t="s">
        <v>487</v>
      </c>
      <c r="CD150" t="s">
        <v>170</v>
      </c>
    </row>
    <row r="151" spans="1:82">
      <c r="A151" t="s">
        <v>138</v>
      </c>
      <c r="B151" t="s">
        <v>139</v>
      </c>
      <c r="C151" t="s">
        <v>488</v>
      </c>
      <c r="D151" t="s">
        <v>141</v>
      </c>
      <c r="E151" t="s">
        <v>142</v>
      </c>
      <c r="F151" t="s">
        <v>143</v>
      </c>
      <c r="G151" s="1">
        <f>H151+365+365+365</f>
        <v>45243</v>
      </c>
      <c r="H151" s="1">
        <v>44148</v>
      </c>
      <c r="I151" s="2">
        <v>0.49027777777777776</v>
      </c>
      <c r="J151" t="s">
        <v>178</v>
      </c>
      <c r="N151" t="s">
        <v>145</v>
      </c>
      <c r="V151" t="s">
        <v>146</v>
      </c>
      <c r="W151" t="s">
        <v>147</v>
      </c>
      <c r="X151" t="s">
        <v>148</v>
      </c>
      <c r="Y151" t="s">
        <v>482</v>
      </c>
      <c r="Z151" t="s">
        <v>483</v>
      </c>
      <c r="AE151">
        <v>45.394011999999996</v>
      </c>
      <c r="AF151">
        <v>-109.442494</v>
      </c>
      <c r="AG151" t="s">
        <v>151</v>
      </c>
      <c r="AH151" t="s">
        <v>152</v>
      </c>
      <c r="AI151" t="s">
        <v>153</v>
      </c>
      <c r="AK151" t="s">
        <v>154</v>
      </c>
      <c r="AL151" t="s">
        <v>489</v>
      </c>
      <c r="AN151" t="s">
        <v>156</v>
      </c>
      <c r="AO151" t="s">
        <v>157</v>
      </c>
      <c r="AP151" t="s">
        <v>158</v>
      </c>
      <c r="AQ151">
        <v>7.0000000000000007E-2</v>
      </c>
      <c r="AR151" t="s">
        <v>159</v>
      </c>
      <c r="AT151" t="s">
        <v>160</v>
      </c>
      <c r="AV151" t="s">
        <v>161</v>
      </c>
      <c r="BF151" t="s">
        <v>490</v>
      </c>
      <c r="BP151">
        <v>353.2</v>
      </c>
      <c r="BQ151" t="s">
        <v>163</v>
      </c>
      <c r="BR151" t="s">
        <v>164</v>
      </c>
      <c r="BT151" t="s">
        <v>165</v>
      </c>
      <c r="BU151" t="s">
        <v>166</v>
      </c>
      <c r="BV151" s="1">
        <v>44152</v>
      </c>
      <c r="BX151" t="s">
        <v>491</v>
      </c>
      <c r="BY151" t="s">
        <v>168</v>
      </c>
      <c r="BZ151">
        <v>0.01</v>
      </c>
      <c r="CA151" t="s">
        <v>159</v>
      </c>
      <c r="CC151" t="s">
        <v>487</v>
      </c>
      <c r="CD151" t="s">
        <v>170</v>
      </c>
    </row>
    <row r="152" spans="1:82">
      <c r="A152" t="s">
        <v>138</v>
      </c>
      <c r="B152" t="s">
        <v>139</v>
      </c>
      <c r="C152" t="s">
        <v>492</v>
      </c>
      <c r="D152" t="s">
        <v>141</v>
      </c>
      <c r="E152" t="s">
        <v>142</v>
      </c>
      <c r="F152" t="s">
        <v>143</v>
      </c>
      <c r="G152" s="1">
        <f t="shared" ref="G152:G175" si="7">H152+365+365</f>
        <v>45003</v>
      </c>
      <c r="H152" s="1">
        <v>44273</v>
      </c>
      <c r="I152" s="2">
        <v>0.51041666666666663</v>
      </c>
      <c r="J152" t="s">
        <v>144</v>
      </c>
      <c r="N152" t="s">
        <v>145</v>
      </c>
      <c r="V152" t="s">
        <v>146</v>
      </c>
      <c r="W152" t="s">
        <v>147</v>
      </c>
      <c r="X152" t="s">
        <v>148</v>
      </c>
      <c r="Y152" t="s">
        <v>482</v>
      </c>
      <c r="Z152" t="s">
        <v>483</v>
      </c>
      <c r="AE152">
        <v>45.394011999999996</v>
      </c>
      <c r="AF152">
        <v>-109.442494</v>
      </c>
      <c r="AG152" t="s">
        <v>151</v>
      </c>
      <c r="AH152" t="s">
        <v>152</v>
      </c>
      <c r="AI152" t="s">
        <v>153</v>
      </c>
      <c r="AK152" t="s">
        <v>154</v>
      </c>
      <c r="AL152" t="s">
        <v>493</v>
      </c>
      <c r="AN152" t="s">
        <v>156</v>
      </c>
      <c r="AO152" t="s">
        <v>157</v>
      </c>
      <c r="AP152" t="s">
        <v>158</v>
      </c>
      <c r="AQ152">
        <v>0.03</v>
      </c>
      <c r="AR152" t="s">
        <v>159</v>
      </c>
      <c r="AT152" t="s">
        <v>160</v>
      </c>
      <c r="AV152" t="s">
        <v>161</v>
      </c>
      <c r="BF152" t="s">
        <v>494</v>
      </c>
      <c r="BP152">
        <v>353.2</v>
      </c>
      <c r="BQ152" t="s">
        <v>163</v>
      </c>
      <c r="BR152" t="s">
        <v>164</v>
      </c>
      <c r="BT152" t="s">
        <v>165</v>
      </c>
      <c r="BU152" t="s">
        <v>166</v>
      </c>
      <c r="BV152" s="1">
        <v>44278</v>
      </c>
      <c r="BX152" t="s">
        <v>495</v>
      </c>
      <c r="BY152" t="s">
        <v>168</v>
      </c>
      <c r="BZ152">
        <v>0.01</v>
      </c>
      <c r="CA152" t="s">
        <v>159</v>
      </c>
      <c r="CC152" t="s">
        <v>487</v>
      </c>
      <c r="CD152" t="s">
        <v>170</v>
      </c>
    </row>
    <row r="153" spans="1:82">
      <c r="A153" t="s">
        <v>138</v>
      </c>
      <c r="B153" t="s">
        <v>139</v>
      </c>
      <c r="C153" t="s">
        <v>492</v>
      </c>
      <c r="D153" t="s">
        <v>141</v>
      </c>
      <c r="E153" t="s">
        <v>142</v>
      </c>
      <c r="F153" t="s">
        <v>143</v>
      </c>
      <c r="G153" s="1">
        <f t="shared" si="7"/>
        <v>45003</v>
      </c>
      <c r="H153" s="1">
        <v>44273</v>
      </c>
      <c r="I153" s="2">
        <v>0.51041666666666663</v>
      </c>
      <c r="J153" t="s">
        <v>144</v>
      </c>
      <c r="N153" t="s">
        <v>145</v>
      </c>
      <c r="V153" t="s">
        <v>146</v>
      </c>
      <c r="W153" t="s">
        <v>147</v>
      </c>
      <c r="X153" t="s">
        <v>148</v>
      </c>
      <c r="Y153" t="s">
        <v>482</v>
      </c>
      <c r="Z153" t="s">
        <v>483</v>
      </c>
      <c r="AE153">
        <v>45.394011999999996</v>
      </c>
      <c r="AF153">
        <v>-109.442494</v>
      </c>
      <c r="AG153" t="s">
        <v>151</v>
      </c>
      <c r="AH153" t="s">
        <v>152</v>
      </c>
      <c r="AI153" t="s">
        <v>153</v>
      </c>
      <c r="AK153" t="s">
        <v>154</v>
      </c>
      <c r="AL153" t="s">
        <v>493</v>
      </c>
      <c r="AN153" t="s">
        <v>156</v>
      </c>
      <c r="AO153" t="s">
        <v>157</v>
      </c>
      <c r="AP153" t="s">
        <v>158</v>
      </c>
      <c r="AQ153">
        <v>0.03</v>
      </c>
      <c r="AR153" t="s">
        <v>159</v>
      </c>
      <c r="AT153" t="s">
        <v>160</v>
      </c>
      <c r="AV153" t="s">
        <v>161</v>
      </c>
      <c r="BF153" t="s">
        <v>494</v>
      </c>
      <c r="BP153">
        <v>353.2</v>
      </c>
      <c r="BQ153" t="s">
        <v>163</v>
      </c>
      <c r="BR153" t="s">
        <v>164</v>
      </c>
      <c r="BT153" t="s">
        <v>165</v>
      </c>
      <c r="BU153" t="s">
        <v>166</v>
      </c>
      <c r="BV153" s="1">
        <v>44278</v>
      </c>
      <c r="BX153" t="s">
        <v>495</v>
      </c>
      <c r="BY153" t="s">
        <v>168</v>
      </c>
      <c r="BZ153">
        <v>0.01</v>
      </c>
      <c r="CA153" t="s">
        <v>159</v>
      </c>
      <c r="CC153" t="s">
        <v>487</v>
      </c>
      <c r="CD153" t="s">
        <v>170</v>
      </c>
    </row>
    <row r="154" spans="1:82">
      <c r="A154" t="s">
        <v>138</v>
      </c>
      <c r="B154" t="s">
        <v>139</v>
      </c>
      <c r="C154" t="s">
        <v>496</v>
      </c>
      <c r="D154" t="s">
        <v>141</v>
      </c>
      <c r="E154" t="s">
        <v>142</v>
      </c>
      <c r="F154" t="s">
        <v>143</v>
      </c>
      <c r="G154" s="1">
        <f t="shared" si="7"/>
        <v>45036</v>
      </c>
      <c r="H154" s="1">
        <v>44306</v>
      </c>
      <c r="I154" s="2">
        <v>0.52083333333333337</v>
      </c>
      <c r="J154" t="s">
        <v>144</v>
      </c>
      <c r="N154" t="s">
        <v>145</v>
      </c>
      <c r="V154" t="s">
        <v>146</v>
      </c>
      <c r="W154" t="s">
        <v>147</v>
      </c>
      <c r="X154" t="s">
        <v>148</v>
      </c>
      <c r="Y154" t="s">
        <v>482</v>
      </c>
      <c r="Z154" t="s">
        <v>483</v>
      </c>
      <c r="AE154">
        <v>45.394011999999996</v>
      </c>
      <c r="AF154">
        <v>-109.442494</v>
      </c>
      <c r="AG154" t="s">
        <v>151</v>
      </c>
      <c r="AH154" t="s">
        <v>152</v>
      </c>
      <c r="AI154" t="s">
        <v>153</v>
      </c>
      <c r="AK154" t="s">
        <v>154</v>
      </c>
      <c r="AL154" t="s">
        <v>497</v>
      </c>
      <c r="AN154" t="s">
        <v>156</v>
      </c>
      <c r="AO154" t="s">
        <v>157</v>
      </c>
      <c r="AP154" t="s">
        <v>158</v>
      </c>
      <c r="AQ154">
        <v>0.03</v>
      </c>
      <c r="AR154" t="s">
        <v>159</v>
      </c>
      <c r="AT154" t="s">
        <v>160</v>
      </c>
      <c r="AV154" t="s">
        <v>161</v>
      </c>
      <c r="BF154" t="s">
        <v>498</v>
      </c>
      <c r="BP154">
        <v>353.2</v>
      </c>
      <c r="BQ154" t="s">
        <v>163</v>
      </c>
      <c r="BR154" t="s">
        <v>164</v>
      </c>
      <c r="BT154" t="s">
        <v>165</v>
      </c>
      <c r="BU154" t="s">
        <v>166</v>
      </c>
      <c r="BV154" s="1">
        <v>44308</v>
      </c>
      <c r="BX154" t="s">
        <v>499</v>
      </c>
      <c r="BY154" t="s">
        <v>168</v>
      </c>
      <c r="BZ154">
        <v>0.01</v>
      </c>
      <c r="CA154" t="s">
        <v>159</v>
      </c>
      <c r="CC154" t="s">
        <v>487</v>
      </c>
      <c r="CD154" t="s">
        <v>170</v>
      </c>
    </row>
    <row r="155" spans="1:82">
      <c r="A155" t="s">
        <v>138</v>
      </c>
      <c r="B155" t="s">
        <v>139</v>
      </c>
      <c r="C155" t="s">
        <v>496</v>
      </c>
      <c r="D155" t="s">
        <v>141</v>
      </c>
      <c r="E155" t="s">
        <v>142</v>
      </c>
      <c r="F155" t="s">
        <v>143</v>
      </c>
      <c r="G155" s="1">
        <f t="shared" si="7"/>
        <v>45036</v>
      </c>
      <c r="H155" s="1">
        <v>44306</v>
      </c>
      <c r="I155" s="2">
        <v>0.52083333333333337</v>
      </c>
      <c r="J155" t="s">
        <v>144</v>
      </c>
      <c r="N155" t="s">
        <v>145</v>
      </c>
      <c r="V155" t="s">
        <v>146</v>
      </c>
      <c r="W155" t="s">
        <v>147</v>
      </c>
      <c r="X155" t="s">
        <v>148</v>
      </c>
      <c r="Y155" t="s">
        <v>482</v>
      </c>
      <c r="Z155" t="s">
        <v>483</v>
      </c>
      <c r="AE155">
        <v>45.394011999999996</v>
      </c>
      <c r="AF155">
        <v>-109.442494</v>
      </c>
      <c r="AG155" t="s">
        <v>151</v>
      </c>
      <c r="AH155" t="s">
        <v>152</v>
      </c>
      <c r="AI155" t="s">
        <v>153</v>
      </c>
      <c r="AK155" t="s">
        <v>154</v>
      </c>
      <c r="AL155" t="s">
        <v>497</v>
      </c>
      <c r="AN155" t="s">
        <v>156</v>
      </c>
      <c r="AO155" t="s">
        <v>157</v>
      </c>
      <c r="AP155" t="s">
        <v>158</v>
      </c>
      <c r="AQ155">
        <v>0.03</v>
      </c>
      <c r="AR155" t="s">
        <v>159</v>
      </c>
      <c r="AT155" t="s">
        <v>160</v>
      </c>
      <c r="AV155" t="s">
        <v>161</v>
      </c>
      <c r="BF155" t="s">
        <v>498</v>
      </c>
      <c r="BP155">
        <v>353.2</v>
      </c>
      <c r="BQ155" t="s">
        <v>163</v>
      </c>
      <c r="BR155" t="s">
        <v>164</v>
      </c>
      <c r="BT155" t="s">
        <v>165</v>
      </c>
      <c r="BU155" t="s">
        <v>166</v>
      </c>
      <c r="BV155" s="1">
        <v>44308</v>
      </c>
      <c r="BX155" t="s">
        <v>499</v>
      </c>
      <c r="BY155" t="s">
        <v>168</v>
      </c>
      <c r="BZ155">
        <v>0.01</v>
      </c>
      <c r="CA155" t="s">
        <v>159</v>
      </c>
      <c r="CC155" t="s">
        <v>487</v>
      </c>
      <c r="CD155" t="s">
        <v>170</v>
      </c>
    </row>
    <row r="156" spans="1:82">
      <c r="A156" t="s">
        <v>138</v>
      </c>
      <c r="B156" t="s">
        <v>139</v>
      </c>
      <c r="C156" t="s">
        <v>500</v>
      </c>
      <c r="D156" t="s">
        <v>141</v>
      </c>
      <c r="E156" t="s">
        <v>142</v>
      </c>
      <c r="F156" t="s">
        <v>143</v>
      </c>
      <c r="G156" s="1">
        <f t="shared" si="7"/>
        <v>45063</v>
      </c>
      <c r="H156" s="1">
        <v>44333</v>
      </c>
      <c r="I156" s="2">
        <v>0.47222222222222221</v>
      </c>
      <c r="J156" t="s">
        <v>144</v>
      </c>
      <c r="N156" t="s">
        <v>145</v>
      </c>
      <c r="V156" t="s">
        <v>146</v>
      </c>
      <c r="W156" t="s">
        <v>147</v>
      </c>
      <c r="X156" t="s">
        <v>148</v>
      </c>
      <c r="Y156" t="s">
        <v>482</v>
      </c>
      <c r="Z156" t="s">
        <v>483</v>
      </c>
      <c r="AE156">
        <v>45.394011999999996</v>
      </c>
      <c r="AF156">
        <v>-109.442494</v>
      </c>
      <c r="AG156" t="s">
        <v>151</v>
      </c>
      <c r="AH156" t="s">
        <v>152</v>
      </c>
      <c r="AI156" t="s">
        <v>153</v>
      </c>
      <c r="AK156" t="s">
        <v>154</v>
      </c>
      <c r="AL156" t="s">
        <v>501</v>
      </c>
      <c r="AN156" t="s">
        <v>156</v>
      </c>
      <c r="AO156" t="s">
        <v>157</v>
      </c>
      <c r="AP156" t="s">
        <v>158</v>
      </c>
      <c r="AQ156">
        <v>8.0000000000000002E-3</v>
      </c>
      <c r="AR156" t="s">
        <v>159</v>
      </c>
      <c r="AS156" t="s">
        <v>206</v>
      </c>
      <c r="AT156" t="s">
        <v>160</v>
      </c>
      <c r="AV156" t="s">
        <v>161</v>
      </c>
      <c r="BF156" t="s">
        <v>502</v>
      </c>
      <c r="BP156">
        <v>353.2</v>
      </c>
      <c r="BQ156" t="s">
        <v>163</v>
      </c>
      <c r="BR156" t="s">
        <v>164</v>
      </c>
      <c r="BT156" t="s">
        <v>165</v>
      </c>
      <c r="BU156" t="s">
        <v>166</v>
      </c>
      <c r="BV156" s="1">
        <v>44336</v>
      </c>
      <c r="BX156" t="s">
        <v>503</v>
      </c>
      <c r="BY156" t="s">
        <v>168</v>
      </c>
      <c r="BZ156">
        <v>0.01</v>
      </c>
      <c r="CA156" t="s">
        <v>159</v>
      </c>
      <c r="CC156" t="s">
        <v>487</v>
      </c>
      <c r="CD156" t="s">
        <v>170</v>
      </c>
    </row>
    <row r="157" spans="1:82">
      <c r="A157" t="s">
        <v>138</v>
      </c>
      <c r="B157" t="s">
        <v>139</v>
      </c>
      <c r="C157" t="s">
        <v>500</v>
      </c>
      <c r="D157" t="s">
        <v>141</v>
      </c>
      <c r="E157" t="s">
        <v>142</v>
      </c>
      <c r="F157" t="s">
        <v>143</v>
      </c>
      <c r="G157" s="1">
        <f t="shared" si="7"/>
        <v>45063</v>
      </c>
      <c r="H157" s="1">
        <v>44333</v>
      </c>
      <c r="I157" s="2">
        <v>0.47222222222222221</v>
      </c>
      <c r="J157" t="s">
        <v>144</v>
      </c>
      <c r="N157" t="s">
        <v>145</v>
      </c>
      <c r="V157" t="s">
        <v>146</v>
      </c>
      <c r="W157" t="s">
        <v>147</v>
      </c>
      <c r="X157" t="s">
        <v>148</v>
      </c>
      <c r="Y157" t="s">
        <v>482</v>
      </c>
      <c r="Z157" t="s">
        <v>483</v>
      </c>
      <c r="AE157">
        <v>45.394011999999996</v>
      </c>
      <c r="AF157">
        <v>-109.442494</v>
      </c>
      <c r="AG157" t="s">
        <v>151</v>
      </c>
      <c r="AH157" t="s">
        <v>152</v>
      </c>
      <c r="AI157" t="s">
        <v>153</v>
      </c>
      <c r="AK157" t="s">
        <v>154</v>
      </c>
      <c r="AL157" t="s">
        <v>501</v>
      </c>
      <c r="AN157" t="s">
        <v>156</v>
      </c>
      <c r="AO157" t="s">
        <v>157</v>
      </c>
      <c r="AP157" t="s">
        <v>158</v>
      </c>
      <c r="AQ157">
        <v>8.0000000000000002E-3</v>
      </c>
      <c r="AR157" t="s">
        <v>159</v>
      </c>
      <c r="AS157" t="s">
        <v>206</v>
      </c>
      <c r="AT157" t="s">
        <v>160</v>
      </c>
      <c r="AV157" t="s">
        <v>161</v>
      </c>
      <c r="BF157" t="s">
        <v>502</v>
      </c>
      <c r="BP157">
        <v>353.2</v>
      </c>
      <c r="BQ157" t="s">
        <v>163</v>
      </c>
      <c r="BR157" t="s">
        <v>164</v>
      </c>
      <c r="BT157" t="s">
        <v>165</v>
      </c>
      <c r="BU157" t="s">
        <v>166</v>
      </c>
      <c r="BV157" s="1">
        <v>44336</v>
      </c>
      <c r="BX157" t="s">
        <v>503</v>
      </c>
      <c r="BY157" t="s">
        <v>168</v>
      </c>
      <c r="BZ157">
        <v>0.01</v>
      </c>
      <c r="CA157" t="s">
        <v>159</v>
      </c>
      <c r="CC157" t="s">
        <v>487</v>
      </c>
      <c r="CD157" t="s">
        <v>170</v>
      </c>
    </row>
    <row r="158" spans="1:82">
      <c r="A158" t="s">
        <v>138</v>
      </c>
      <c r="B158" t="s">
        <v>139</v>
      </c>
      <c r="C158" t="s">
        <v>504</v>
      </c>
      <c r="D158" t="s">
        <v>141</v>
      </c>
      <c r="E158" t="s">
        <v>142</v>
      </c>
      <c r="F158" t="s">
        <v>143</v>
      </c>
      <c r="G158" s="1">
        <f t="shared" si="7"/>
        <v>45080</v>
      </c>
      <c r="H158" s="1">
        <v>44350</v>
      </c>
      <c r="I158" s="2">
        <v>0.4548611111111111</v>
      </c>
      <c r="J158" t="s">
        <v>144</v>
      </c>
      <c r="N158" t="s">
        <v>145</v>
      </c>
      <c r="V158" t="s">
        <v>146</v>
      </c>
      <c r="W158" t="s">
        <v>147</v>
      </c>
      <c r="X158" t="s">
        <v>148</v>
      </c>
      <c r="Y158" t="s">
        <v>482</v>
      </c>
      <c r="Z158" t="s">
        <v>483</v>
      </c>
      <c r="AE158">
        <v>45.394011999999996</v>
      </c>
      <c r="AF158">
        <v>-109.442494</v>
      </c>
      <c r="AG158" t="s">
        <v>151</v>
      </c>
      <c r="AH158" t="s">
        <v>152</v>
      </c>
      <c r="AI158" t="s">
        <v>153</v>
      </c>
      <c r="AK158" t="s">
        <v>154</v>
      </c>
      <c r="AL158" t="s">
        <v>505</v>
      </c>
      <c r="AN158" t="s">
        <v>156</v>
      </c>
      <c r="AO158" t="s">
        <v>157</v>
      </c>
      <c r="AP158" t="s">
        <v>158</v>
      </c>
      <c r="AQ158">
        <v>0.02</v>
      </c>
      <c r="AR158" t="s">
        <v>159</v>
      </c>
      <c r="AT158" t="s">
        <v>160</v>
      </c>
      <c r="AV158" t="s">
        <v>161</v>
      </c>
      <c r="BF158" t="s">
        <v>506</v>
      </c>
      <c r="BP158">
        <v>353.2</v>
      </c>
      <c r="BQ158" t="s">
        <v>163</v>
      </c>
      <c r="BR158" t="s">
        <v>164</v>
      </c>
      <c r="BT158" t="s">
        <v>165</v>
      </c>
      <c r="BU158" t="s">
        <v>166</v>
      </c>
      <c r="BV158" s="1">
        <v>44358</v>
      </c>
      <c r="BX158" t="s">
        <v>507</v>
      </c>
      <c r="BY158" t="s">
        <v>168</v>
      </c>
      <c r="BZ158">
        <v>0.01</v>
      </c>
      <c r="CA158" t="s">
        <v>159</v>
      </c>
      <c r="CC158" t="s">
        <v>373</v>
      </c>
      <c r="CD158" t="s">
        <v>170</v>
      </c>
    </row>
    <row r="159" spans="1:82">
      <c r="A159" t="s">
        <v>138</v>
      </c>
      <c r="B159" t="s">
        <v>139</v>
      </c>
      <c r="C159" t="s">
        <v>504</v>
      </c>
      <c r="D159" t="s">
        <v>141</v>
      </c>
      <c r="E159" t="s">
        <v>142</v>
      </c>
      <c r="F159" t="s">
        <v>143</v>
      </c>
      <c r="G159" s="1">
        <f t="shared" si="7"/>
        <v>45080</v>
      </c>
      <c r="H159" s="1">
        <v>44350</v>
      </c>
      <c r="I159" s="2">
        <v>0.4548611111111111</v>
      </c>
      <c r="J159" t="s">
        <v>144</v>
      </c>
      <c r="N159" t="s">
        <v>145</v>
      </c>
      <c r="V159" t="s">
        <v>146</v>
      </c>
      <c r="W159" t="s">
        <v>147</v>
      </c>
      <c r="X159" t="s">
        <v>148</v>
      </c>
      <c r="Y159" t="s">
        <v>482</v>
      </c>
      <c r="Z159" t="s">
        <v>483</v>
      </c>
      <c r="AE159">
        <v>45.394011999999996</v>
      </c>
      <c r="AF159">
        <v>-109.442494</v>
      </c>
      <c r="AG159" t="s">
        <v>151</v>
      </c>
      <c r="AH159" t="s">
        <v>152</v>
      </c>
      <c r="AI159" t="s">
        <v>153</v>
      </c>
      <c r="AK159" t="s">
        <v>154</v>
      </c>
      <c r="AL159" t="s">
        <v>505</v>
      </c>
      <c r="AN159" t="s">
        <v>156</v>
      </c>
      <c r="AO159" t="s">
        <v>157</v>
      </c>
      <c r="AP159" t="s">
        <v>158</v>
      </c>
      <c r="AQ159">
        <v>0.02</v>
      </c>
      <c r="AR159" t="s">
        <v>159</v>
      </c>
      <c r="AT159" t="s">
        <v>160</v>
      </c>
      <c r="AV159" t="s">
        <v>161</v>
      </c>
      <c r="BF159" t="s">
        <v>506</v>
      </c>
      <c r="BP159">
        <v>353.2</v>
      </c>
      <c r="BQ159" t="s">
        <v>163</v>
      </c>
      <c r="BR159" t="s">
        <v>164</v>
      </c>
      <c r="BT159" t="s">
        <v>165</v>
      </c>
      <c r="BU159" t="s">
        <v>166</v>
      </c>
      <c r="BV159" s="1">
        <v>44358</v>
      </c>
      <c r="BX159" t="s">
        <v>507</v>
      </c>
      <c r="BY159" t="s">
        <v>168</v>
      </c>
      <c r="BZ159">
        <v>0.01</v>
      </c>
      <c r="CA159" t="s">
        <v>159</v>
      </c>
      <c r="CC159" t="s">
        <v>373</v>
      </c>
      <c r="CD159" t="s">
        <v>170</v>
      </c>
    </row>
    <row r="160" spans="1:82">
      <c r="A160" t="s">
        <v>138</v>
      </c>
      <c r="B160" t="s">
        <v>139</v>
      </c>
      <c r="C160" t="s">
        <v>508</v>
      </c>
      <c r="D160" t="s">
        <v>141</v>
      </c>
      <c r="E160" t="s">
        <v>142</v>
      </c>
      <c r="F160" t="s">
        <v>143</v>
      </c>
      <c r="G160" s="1">
        <f t="shared" si="7"/>
        <v>45095</v>
      </c>
      <c r="H160" s="1">
        <v>44365</v>
      </c>
      <c r="I160" s="2">
        <v>0.44791666666666669</v>
      </c>
      <c r="J160" t="s">
        <v>144</v>
      </c>
      <c r="N160" t="s">
        <v>145</v>
      </c>
      <c r="V160" t="s">
        <v>146</v>
      </c>
      <c r="W160" t="s">
        <v>147</v>
      </c>
      <c r="X160" t="s">
        <v>148</v>
      </c>
      <c r="Y160" t="s">
        <v>482</v>
      </c>
      <c r="Z160" t="s">
        <v>483</v>
      </c>
      <c r="AE160">
        <v>45.394011999999996</v>
      </c>
      <c r="AF160">
        <v>-109.442494</v>
      </c>
      <c r="AG160" t="s">
        <v>151</v>
      </c>
      <c r="AH160" t="s">
        <v>152</v>
      </c>
      <c r="AI160" t="s">
        <v>153</v>
      </c>
      <c r="AK160" t="s">
        <v>154</v>
      </c>
      <c r="AL160" t="s">
        <v>509</v>
      </c>
      <c r="AN160" t="s">
        <v>156</v>
      </c>
      <c r="AO160" t="s">
        <v>157</v>
      </c>
      <c r="AP160" t="s">
        <v>158</v>
      </c>
      <c r="AQ160">
        <v>0.03</v>
      </c>
      <c r="AR160" t="s">
        <v>159</v>
      </c>
      <c r="AT160" t="s">
        <v>160</v>
      </c>
      <c r="AV160" t="s">
        <v>161</v>
      </c>
      <c r="BF160" t="s">
        <v>510</v>
      </c>
      <c r="BP160">
        <v>353.2</v>
      </c>
      <c r="BQ160" t="s">
        <v>163</v>
      </c>
      <c r="BR160" t="s">
        <v>164</v>
      </c>
      <c r="BT160" t="s">
        <v>165</v>
      </c>
      <c r="BU160" t="s">
        <v>166</v>
      </c>
      <c r="BV160" s="1">
        <v>44378</v>
      </c>
      <c r="BX160" t="s">
        <v>511</v>
      </c>
      <c r="BY160" t="s">
        <v>168</v>
      </c>
      <c r="BZ160">
        <v>0.01</v>
      </c>
      <c r="CA160" t="s">
        <v>159</v>
      </c>
      <c r="CC160" t="s">
        <v>373</v>
      </c>
      <c r="CD160" t="s">
        <v>170</v>
      </c>
    </row>
    <row r="161" spans="1:82">
      <c r="A161" t="s">
        <v>138</v>
      </c>
      <c r="B161" t="s">
        <v>139</v>
      </c>
      <c r="C161" t="s">
        <v>508</v>
      </c>
      <c r="D161" t="s">
        <v>141</v>
      </c>
      <c r="E161" t="s">
        <v>142</v>
      </c>
      <c r="F161" t="s">
        <v>143</v>
      </c>
      <c r="G161" s="1">
        <f t="shared" si="7"/>
        <v>45095</v>
      </c>
      <c r="H161" s="1">
        <v>44365</v>
      </c>
      <c r="I161" s="2">
        <v>0.44791666666666669</v>
      </c>
      <c r="J161" t="s">
        <v>144</v>
      </c>
      <c r="N161" t="s">
        <v>145</v>
      </c>
      <c r="V161" t="s">
        <v>146</v>
      </c>
      <c r="W161" t="s">
        <v>147</v>
      </c>
      <c r="X161" t="s">
        <v>148</v>
      </c>
      <c r="Y161" t="s">
        <v>482</v>
      </c>
      <c r="Z161" t="s">
        <v>483</v>
      </c>
      <c r="AE161">
        <v>45.394011999999996</v>
      </c>
      <c r="AF161">
        <v>-109.442494</v>
      </c>
      <c r="AG161" t="s">
        <v>151</v>
      </c>
      <c r="AH161" t="s">
        <v>152</v>
      </c>
      <c r="AI161" t="s">
        <v>153</v>
      </c>
      <c r="AK161" t="s">
        <v>154</v>
      </c>
      <c r="AL161" t="s">
        <v>509</v>
      </c>
      <c r="AN161" t="s">
        <v>156</v>
      </c>
      <c r="AO161" t="s">
        <v>157</v>
      </c>
      <c r="AP161" t="s">
        <v>158</v>
      </c>
      <c r="AQ161">
        <v>0.03</v>
      </c>
      <c r="AR161" t="s">
        <v>159</v>
      </c>
      <c r="AT161" t="s">
        <v>160</v>
      </c>
      <c r="AV161" t="s">
        <v>161</v>
      </c>
      <c r="BF161" t="s">
        <v>510</v>
      </c>
      <c r="BP161">
        <v>353.2</v>
      </c>
      <c r="BQ161" t="s">
        <v>163</v>
      </c>
      <c r="BR161" t="s">
        <v>164</v>
      </c>
      <c r="BT161" t="s">
        <v>165</v>
      </c>
      <c r="BU161" t="s">
        <v>166</v>
      </c>
      <c r="BV161" s="1">
        <v>44378</v>
      </c>
      <c r="BX161" t="s">
        <v>511</v>
      </c>
      <c r="BY161" t="s">
        <v>168</v>
      </c>
      <c r="BZ161">
        <v>0.01</v>
      </c>
      <c r="CA161" t="s">
        <v>159</v>
      </c>
      <c r="CC161" t="s">
        <v>373</v>
      </c>
      <c r="CD161" t="s">
        <v>170</v>
      </c>
    </row>
    <row r="162" spans="1:82">
      <c r="A162" t="s">
        <v>138</v>
      </c>
      <c r="B162" t="s">
        <v>139</v>
      </c>
      <c r="C162" t="s">
        <v>512</v>
      </c>
      <c r="D162" t="s">
        <v>141</v>
      </c>
      <c r="E162" t="s">
        <v>142</v>
      </c>
      <c r="F162" t="s">
        <v>143</v>
      </c>
      <c r="G162" s="1">
        <f t="shared" si="7"/>
        <v>45123</v>
      </c>
      <c r="H162" s="1">
        <v>44393</v>
      </c>
      <c r="I162" s="2">
        <v>0.46875</v>
      </c>
      <c r="J162" t="s">
        <v>144</v>
      </c>
      <c r="N162" t="s">
        <v>145</v>
      </c>
      <c r="V162" t="s">
        <v>146</v>
      </c>
      <c r="W162" t="s">
        <v>147</v>
      </c>
      <c r="X162" t="s">
        <v>148</v>
      </c>
      <c r="Y162" t="s">
        <v>482</v>
      </c>
      <c r="Z162" t="s">
        <v>483</v>
      </c>
      <c r="AE162">
        <v>45.394011999999996</v>
      </c>
      <c r="AF162">
        <v>-109.442494</v>
      </c>
      <c r="AG162" t="s">
        <v>151</v>
      </c>
      <c r="AH162" t="s">
        <v>152</v>
      </c>
      <c r="AI162" t="s">
        <v>153</v>
      </c>
      <c r="AK162" t="s">
        <v>154</v>
      </c>
      <c r="AL162" t="s">
        <v>513</v>
      </c>
      <c r="AN162" t="s">
        <v>156</v>
      </c>
      <c r="AO162" t="s">
        <v>157</v>
      </c>
      <c r="AP162" t="s">
        <v>158</v>
      </c>
      <c r="AQ162">
        <v>0.03</v>
      </c>
      <c r="AR162" t="s">
        <v>159</v>
      </c>
      <c r="AT162" t="s">
        <v>160</v>
      </c>
      <c r="AV162" t="s">
        <v>161</v>
      </c>
      <c r="BF162" t="s">
        <v>514</v>
      </c>
      <c r="BP162">
        <v>353.2</v>
      </c>
      <c r="BQ162" t="s">
        <v>163</v>
      </c>
      <c r="BR162" t="s">
        <v>164</v>
      </c>
      <c r="BT162" t="s">
        <v>165</v>
      </c>
      <c r="BU162" t="s">
        <v>166</v>
      </c>
      <c r="BV162" s="1">
        <v>44398</v>
      </c>
      <c r="BX162" t="s">
        <v>515</v>
      </c>
      <c r="BY162" t="s">
        <v>168</v>
      </c>
      <c r="BZ162">
        <v>0.01</v>
      </c>
      <c r="CA162" t="s">
        <v>159</v>
      </c>
      <c r="CC162" t="s">
        <v>373</v>
      </c>
      <c r="CD162" t="s">
        <v>170</v>
      </c>
    </row>
    <row r="163" spans="1:82">
      <c r="A163" t="s">
        <v>138</v>
      </c>
      <c r="B163" t="s">
        <v>139</v>
      </c>
      <c r="C163" t="s">
        <v>512</v>
      </c>
      <c r="D163" t="s">
        <v>141</v>
      </c>
      <c r="E163" t="s">
        <v>142</v>
      </c>
      <c r="F163" t="s">
        <v>143</v>
      </c>
      <c r="G163" s="1">
        <f t="shared" si="7"/>
        <v>45123</v>
      </c>
      <c r="H163" s="1">
        <v>44393</v>
      </c>
      <c r="I163" s="2">
        <v>0.46875</v>
      </c>
      <c r="J163" t="s">
        <v>144</v>
      </c>
      <c r="N163" t="s">
        <v>145</v>
      </c>
      <c r="V163" t="s">
        <v>146</v>
      </c>
      <c r="W163" t="s">
        <v>147</v>
      </c>
      <c r="X163" t="s">
        <v>148</v>
      </c>
      <c r="Y163" t="s">
        <v>482</v>
      </c>
      <c r="Z163" t="s">
        <v>483</v>
      </c>
      <c r="AE163">
        <v>45.394011999999996</v>
      </c>
      <c r="AF163">
        <v>-109.442494</v>
      </c>
      <c r="AG163" t="s">
        <v>151</v>
      </c>
      <c r="AH163" t="s">
        <v>152</v>
      </c>
      <c r="AI163" t="s">
        <v>153</v>
      </c>
      <c r="AK163" t="s">
        <v>154</v>
      </c>
      <c r="AL163" t="s">
        <v>513</v>
      </c>
      <c r="AN163" t="s">
        <v>156</v>
      </c>
      <c r="AO163" t="s">
        <v>157</v>
      </c>
      <c r="AP163" t="s">
        <v>158</v>
      </c>
      <c r="AQ163">
        <v>0.03</v>
      </c>
      <c r="AR163" t="s">
        <v>159</v>
      </c>
      <c r="AT163" t="s">
        <v>160</v>
      </c>
      <c r="AV163" t="s">
        <v>161</v>
      </c>
      <c r="BF163" t="s">
        <v>514</v>
      </c>
      <c r="BP163">
        <v>353.2</v>
      </c>
      <c r="BQ163" t="s">
        <v>163</v>
      </c>
      <c r="BR163" t="s">
        <v>164</v>
      </c>
      <c r="BT163" t="s">
        <v>165</v>
      </c>
      <c r="BU163" t="s">
        <v>166</v>
      </c>
      <c r="BV163" s="1">
        <v>44398</v>
      </c>
      <c r="BX163" t="s">
        <v>515</v>
      </c>
      <c r="BY163" t="s">
        <v>168</v>
      </c>
      <c r="BZ163">
        <v>0.01</v>
      </c>
      <c r="CA163" t="s">
        <v>159</v>
      </c>
      <c r="CC163" t="s">
        <v>373</v>
      </c>
      <c r="CD163" t="s">
        <v>170</v>
      </c>
    </row>
    <row r="164" spans="1:82">
      <c r="A164" t="s">
        <v>138</v>
      </c>
      <c r="B164" t="s">
        <v>139</v>
      </c>
      <c r="C164" t="s">
        <v>516</v>
      </c>
      <c r="D164" t="s">
        <v>141</v>
      </c>
      <c r="E164" t="s">
        <v>142</v>
      </c>
      <c r="F164" t="s">
        <v>143</v>
      </c>
      <c r="G164" s="1">
        <f t="shared" si="7"/>
        <v>45154</v>
      </c>
      <c r="H164" s="1">
        <v>44424</v>
      </c>
      <c r="I164" s="2">
        <v>0.44513888888888886</v>
      </c>
      <c r="J164" t="s">
        <v>144</v>
      </c>
      <c r="N164" t="s">
        <v>145</v>
      </c>
      <c r="V164" t="s">
        <v>146</v>
      </c>
      <c r="W164" t="s">
        <v>147</v>
      </c>
      <c r="X164" t="s">
        <v>148</v>
      </c>
      <c r="Y164" t="s">
        <v>482</v>
      </c>
      <c r="Z164" t="s">
        <v>483</v>
      </c>
      <c r="AE164">
        <v>45.394011999999996</v>
      </c>
      <c r="AF164">
        <v>-109.442494</v>
      </c>
      <c r="AG164" t="s">
        <v>151</v>
      </c>
      <c r="AH164" t="s">
        <v>152</v>
      </c>
      <c r="AI164" t="s">
        <v>153</v>
      </c>
      <c r="AK164" t="s">
        <v>154</v>
      </c>
      <c r="AL164" t="s">
        <v>517</v>
      </c>
      <c r="AN164" t="s">
        <v>156</v>
      </c>
      <c r="AO164" t="s">
        <v>157</v>
      </c>
      <c r="AP164" t="s">
        <v>158</v>
      </c>
      <c r="AQ164">
        <v>0.04</v>
      </c>
      <c r="AR164" t="s">
        <v>159</v>
      </c>
      <c r="AT164" t="s">
        <v>160</v>
      </c>
      <c r="AV164" t="s">
        <v>161</v>
      </c>
      <c r="BF164" t="s">
        <v>518</v>
      </c>
      <c r="BP164">
        <v>353.2</v>
      </c>
      <c r="BQ164" t="s">
        <v>163</v>
      </c>
      <c r="BR164" t="s">
        <v>164</v>
      </c>
      <c r="BT164" t="s">
        <v>165</v>
      </c>
      <c r="BU164" t="s">
        <v>166</v>
      </c>
      <c r="BV164" s="1">
        <v>44434</v>
      </c>
      <c r="BX164" t="s">
        <v>519</v>
      </c>
      <c r="BY164" t="s">
        <v>168</v>
      </c>
      <c r="BZ164">
        <v>0.01</v>
      </c>
      <c r="CA164" t="s">
        <v>159</v>
      </c>
      <c r="CC164" t="s">
        <v>373</v>
      </c>
      <c r="CD164" t="s">
        <v>170</v>
      </c>
    </row>
    <row r="165" spans="1:82">
      <c r="A165" t="s">
        <v>138</v>
      </c>
      <c r="B165" t="s">
        <v>139</v>
      </c>
      <c r="C165" t="s">
        <v>520</v>
      </c>
      <c r="D165" t="s">
        <v>199</v>
      </c>
      <c r="E165" t="s">
        <v>142</v>
      </c>
      <c r="F165" t="s">
        <v>143</v>
      </c>
      <c r="G165" s="1">
        <f t="shared" si="7"/>
        <v>45154</v>
      </c>
      <c r="H165" s="1">
        <v>44424</v>
      </c>
      <c r="I165" s="2">
        <v>0.44583333333333336</v>
      </c>
      <c r="J165" t="s">
        <v>144</v>
      </c>
      <c r="N165" t="s">
        <v>145</v>
      </c>
      <c r="V165" t="s">
        <v>146</v>
      </c>
      <c r="W165" t="s">
        <v>147</v>
      </c>
      <c r="X165" t="s">
        <v>148</v>
      </c>
      <c r="Y165" t="s">
        <v>482</v>
      </c>
      <c r="Z165" t="s">
        <v>483</v>
      </c>
      <c r="AE165">
        <v>45.394011999999996</v>
      </c>
      <c r="AF165">
        <v>-109.442494</v>
      </c>
      <c r="AG165" t="s">
        <v>151</v>
      </c>
      <c r="AH165" t="s">
        <v>152</v>
      </c>
      <c r="AI165" t="s">
        <v>153</v>
      </c>
      <c r="AK165" t="s">
        <v>154</v>
      </c>
      <c r="AL165" t="s">
        <v>521</v>
      </c>
      <c r="AN165" t="s">
        <v>156</v>
      </c>
      <c r="AO165" t="s">
        <v>157</v>
      </c>
      <c r="AP165" t="s">
        <v>158</v>
      </c>
      <c r="AQ165">
        <v>0.04</v>
      </c>
      <c r="AR165" t="s">
        <v>159</v>
      </c>
      <c r="AT165" t="s">
        <v>160</v>
      </c>
      <c r="AV165" t="s">
        <v>161</v>
      </c>
      <c r="BF165" t="s">
        <v>522</v>
      </c>
      <c r="BP165">
        <v>353.2</v>
      </c>
      <c r="BQ165" t="s">
        <v>163</v>
      </c>
      <c r="BR165" t="s">
        <v>164</v>
      </c>
      <c r="BT165" t="s">
        <v>165</v>
      </c>
      <c r="BU165" t="s">
        <v>166</v>
      </c>
      <c r="BV165" s="1">
        <v>44434</v>
      </c>
      <c r="BX165" t="s">
        <v>523</v>
      </c>
      <c r="BY165" t="s">
        <v>168</v>
      </c>
      <c r="BZ165">
        <v>0.01</v>
      </c>
      <c r="CA165" t="s">
        <v>159</v>
      </c>
      <c r="CC165" t="s">
        <v>169</v>
      </c>
      <c r="CD165" t="s">
        <v>170</v>
      </c>
    </row>
    <row r="166" spans="1:82">
      <c r="A166" t="s">
        <v>138</v>
      </c>
      <c r="B166" t="s">
        <v>139</v>
      </c>
      <c r="C166" t="s">
        <v>516</v>
      </c>
      <c r="D166" t="s">
        <v>141</v>
      </c>
      <c r="E166" t="s">
        <v>142</v>
      </c>
      <c r="F166" t="s">
        <v>143</v>
      </c>
      <c r="G166" s="1">
        <f t="shared" si="7"/>
        <v>45154</v>
      </c>
      <c r="H166" s="1">
        <v>44424</v>
      </c>
      <c r="I166" s="2">
        <v>0.44513888888888886</v>
      </c>
      <c r="J166" t="s">
        <v>144</v>
      </c>
      <c r="N166" t="s">
        <v>145</v>
      </c>
      <c r="V166" t="s">
        <v>146</v>
      </c>
      <c r="W166" t="s">
        <v>147</v>
      </c>
      <c r="X166" t="s">
        <v>148</v>
      </c>
      <c r="Y166" t="s">
        <v>482</v>
      </c>
      <c r="Z166" t="s">
        <v>483</v>
      </c>
      <c r="AE166">
        <v>45.394011999999996</v>
      </c>
      <c r="AF166">
        <v>-109.442494</v>
      </c>
      <c r="AG166" t="s">
        <v>151</v>
      </c>
      <c r="AH166" t="s">
        <v>152</v>
      </c>
      <c r="AI166" t="s">
        <v>153</v>
      </c>
      <c r="AK166" t="s">
        <v>154</v>
      </c>
      <c r="AL166" t="s">
        <v>517</v>
      </c>
      <c r="AN166" t="s">
        <v>156</v>
      </c>
      <c r="AO166" t="s">
        <v>157</v>
      </c>
      <c r="AP166" t="s">
        <v>158</v>
      </c>
      <c r="AQ166">
        <v>0.04</v>
      </c>
      <c r="AR166" t="s">
        <v>159</v>
      </c>
      <c r="AT166" t="s">
        <v>160</v>
      </c>
      <c r="AV166" t="s">
        <v>161</v>
      </c>
      <c r="BF166" t="s">
        <v>518</v>
      </c>
      <c r="BP166">
        <v>353.2</v>
      </c>
      <c r="BQ166" t="s">
        <v>163</v>
      </c>
      <c r="BR166" t="s">
        <v>164</v>
      </c>
      <c r="BT166" t="s">
        <v>165</v>
      </c>
      <c r="BU166" t="s">
        <v>166</v>
      </c>
      <c r="BV166" s="1">
        <v>44434</v>
      </c>
      <c r="BX166" t="s">
        <v>519</v>
      </c>
      <c r="BY166" t="s">
        <v>168</v>
      </c>
      <c r="BZ166">
        <v>0.01</v>
      </c>
      <c r="CA166" t="s">
        <v>159</v>
      </c>
      <c r="CC166" t="s">
        <v>373</v>
      </c>
      <c r="CD166" t="s">
        <v>170</v>
      </c>
    </row>
    <row r="167" spans="1:82">
      <c r="A167" t="s">
        <v>138</v>
      </c>
      <c r="B167" t="s">
        <v>139</v>
      </c>
      <c r="C167" t="s">
        <v>520</v>
      </c>
      <c r="D167" t="s">
        <v>199</v>
      </c>
      <c r="E167" t="s">
        <v>142</v>
      </c>
      <c r="F167" t="s">
        <v>143</v>
      </c>
      <c r="G167" s="1">
        <f t="shared" si="7"/>
        <v>45154</v>
      </c>
      <c r="H167" s="1">
        <v>44424</v>
      </c>
      <c r="I167" s="2">
        <v>0.44583333333333336</v>
      </c>
      <c r="J167" t="s">
        <v>144</v>
      </c>
      <c r="N167" t="s">
        <v>145</v>
      </c>
      <c r="V167" t="s">
        <v>146</v>
      </c>
      <c r="W167" t="s">
        <v>147</v>
      </c>
      <c r="X167" t="s">
        <v>148</v>
      </c>
      <c r="Y167" t="s">
        <v>482</v>
      </c>
      <c r="Z167" t="s">
        <v>483</v>
      </c>
      <c r="AE167">
        <v>45.394011999999996</v>
      </c>
      <c r="AF167">
        <v>-109.442494</v>
      </c>
      <c r="AG167" t="s">
        <v>151</v>
      </c>
      <c r="AH167" t="s">
        <v>152</v>
      </c>
      <c r="AI167" t="s">
        <v>153</v>
      </c>
      <c r="AK167" t="s">
        <v>154</v>
      </c>
      <c r="AL167" t="s">
        <v>521</v>
      </c>
      <c r="AN167" t="s">
        <v>156</v>
      </c>
      <c r="AO167" t="s">
        <v>157</v>
      </c>
      <c r="AP167" t="s">
        <v>158</v>
      </c>
      <c r="AQ167">
        <v>0.04</v>
      </c>
      <c r="AR167" t="s">
        <v>159</v>
      </c>
      <c r="AT167" t="s">
        <v>160</v>
      </c>
      <c r="AV167" t="s">
        <v>161</v>
      </c>
      <c r="BF167" t="s">
        <v>522</v>
      </c>
      <c r="BP167">
        <v>353.2</v>
      </c>
      <c r="BQ167" t="s">
        <v>163</v>
      </c>
      <c r="BR167" t="s">
        <v>164</v>
      </c>
      <c r="BT167" t="s">
        <v>165</v>
      </c>
      <c r="BU167" t="s">
        <v>166</v>
      </c>
      <c r="BV167" s="1">
        <v>44434</v>
      </c>
      <c r="BX167" t="s">
        <v>523</v>
      </c>
      <c r="BY167" t="s">
        <v>168</v>
      </c>
      <c r="BZ167">
        <v>0.01</v>
      </c>
      <c r="CA167" t="s">
        <v>159</v>
      </c>
      <c r="CC167" t="s">
        <v>169</v>
      </c>
      <c r="CD167" t="s">
        <v>170</v>
      </c>
    </row>
    <row r="168" spans="1:82">
      <c r="A168" t="s">
        <v>138</v>
      </c>
      <c r="B168" t="s">
        <v>139</v>
      </c>
      <c r="C168" t="s">
        <v>524</v>
      </c>
      <c r="D168" t="s">
        <v>141</v>
      </c>
      <c r="E168" t="s">
        <v>142</v>
      </c>
      <c r="F168" t="s">
        <v>143</v>
      </c>
      <c r="G168" s="1">
        <f t="shared" si="7"/>
        <v>45184</v>
      </c>
      <c r="H168" s="1">
        <v>44454</v>
      </c>
      <c r="I168" s="2">
        <v>0.49305555555555558</v>
      </c>
      <c r="J168" t="s">
        <v>144</v>
      </c>
      <c r="N168" t="s">
        <v>145</v>
      </c>
      <c r="V168" t="s">
        <v>146</v>
      </c>
      <c r="W168" t="s">
        <v>147</v>
      </c>
      <c r="X168" t="s">
        <v>148</v>
      </c>
      <c r="Y168" t="s">
        <v>482</v>
      </c>
      <c r="Z168" t="s">
        <v>483</v>
      </c>
      <c r="AE168">
        <v>45.394011999999996</v>
      </c>
      <c r="AF168">
        <v>-109.442494</v>
      </c>
      <c r="AG168" t="s">
        <v>151</v>
      </c>
      <c r="AH168" t="s">
        <v>152</v>
      </c>
      <c r="AI168" t="s">
        <v>153</v>
      </c>
      <c r="AK168" t="s">
        <v>154</v>
      </c>
      <c r="AL168" t="s">
        <v>525</v>
      </c>
      <c r="AN168" t="s">
        <v>156</v>
      </c>
      <c r="AO168" t="s">
        <v>157</v>
      </c>
      <c r="AP168" t="s">
        <v>158</v>
      </c>
      <c r="AQ168">
        <v>0.02</v>
      </c>
      <c r="AR168" t="s">
        <v>159</v>
      </c>
      <c r="AT168" t="s">
        <v>160</v>
      </c>
      <c r="AV168" t="s">
        <v>161</v>
      </c>
      <c r="BF168" t="s">
        <v>526</v>
      </c>
      <c r="BP168">
        <v>353.2</v>
      </c>
      <c r="BQ168" t="s">
        <v>163</v>
      </c>
      <c r="BR168" t="s">
        <v>164</v>
      </c>
      <c r="BT168" t="s">
        <v>165</v>
      </c>
      <c r="BU168" t="s">
        <v>166</v>
      </c>
      <c r="BV168" s="1">
        <v>44471</v>
      </c>
      <c r="BX168" t="s">
        <v>527</v>
      </c>
      <c r="BY168" t="s">
        <v>168</v>
      </c>
      <c r="BZ168">
        <v>0.01</v>
      </c>
      <c r="CA168" t="s">
        <v>159</v>
      </c>
      <c r="CC168" t="s">
        <v>373</v>
      </c>
      <c r="CD168" t="s">
        <v>170</v>
      </c>
    </row>
    <row r="169" spans="1:82">
      <c r="A169" t="s">
        <v>138</v>
      </c>
      <c r="B169" t="s">
        <v>139</v>
      </c>
      <c r="C169" t="s">
        <v>524</v>
      </c>
      <c r="D169" t="s">
        <v>141</v>
      </c>
      <c r="E169" t="s">
        <v>142</v>
      </c>
      <c r="F169" t="s">
        <v>143</v>
      </c>
      <c r="G169" s="1">
        <f t="shared" si="7"/>
        <v>45184</v>
      </c>
      <c r="H169" s="1">
        <v>44454</v>
      </c>
      <c r="I169" s="2">
        <v>0.49305555555555558</v>
      </c>
      <c r="J169" t="s">
        <v>144</v>
      </c>
      <c r="N169" t="s">
        <v>145</v>
      </c>
      <c r="V169" t="s">
        <v>146</v>
      </c>
      <c r="W169" t="s">
        <v>147</v>
      </c>
      <c r="X169" t="s">
        <v>148</v>
      </c>
      <c r="Y169" t="s">
        <v>482</v>
      </c>
      <c r="Z169" t="s">
        <v>483</v>
      </c>
      <c r="AE169">
        <v>45.394011999999996</v>
      </c>
      <c r="AF169">
        <v>-109.442494</v>
      </c>
      <c r="AG169" t="s">
        <v>151</v>
      </c>
      <c r="AH169" t="s">
        <v>152</v>
      </c>
      <c r="AI169" t="s">
        <v>153</v>
      </c>
      <c r="AK169" t="s">
        <v>154</v>
      </c>
      <c r="AL169" t="s">
        <v>525</v>
      </c>
      <c r="AN169" t="s">
        <v>156</v>
      </c>
      <c r="AO169" t="s">
        <v>157</v>
      </c>
      <c r="AP169" t="s">
        <v>158</v>
      </c>
      <c r="AQ169">
        <v>0.02</v>
      </c>
      <c r="AR169" t="s">
        <v>159</v>
      </c>
      <c r="AT169" t="s">
        <v>160</v>
      </c>
      <c r="AV169" t="s">
        <v>161</v>
      </c>
      <c r="BF169" t="s">
        <v>526</v>
      </c>
      <c r="BP169">
        <v>353.2</v>
      </c>
      <c r="BQ169" t="s">
        <v>163</v>
      </c>
      <c r="BR169" t="s">
        <v>164</v>
      </c>
      <c r="BT169" t="s">
        <v>165</v>
      </c>
      <c r="BU169" t="s">
        <v>166</v>
      </c>
      <c r="BV169" s="1">
        <v>44471</v>
      </c>
      <c r="BX169" t="s">
        <v>527</v>
      </c>
      <c r="BY169" t="s">
        <v>168</v>
      </c>
      <c r="BZ169">
        <v>0.01</v>
      </c>
      <c r="CA169" t="s">
        <v>159</v>
      </c>
      <c r="CC169" t="s">
        <v>373</v>
      </c>
      <c r="CD169" t="s">
        <v>170</v>
      </c>
    </row>
    <row r="170" spans="1:82">
      <c r="A170" t="s">
        <v>138</v>
      </c>
      <c r="B170" t="s">
        <v>139</v>
      </c>
      <c r="C170" t="s">
        <v>528</v>
      </c>
      <c r="D170" t="s">
        <v>141</v>
      </c>
      <c r="E170" t="s">
        <v>142</v>
      </c>
      <c r="F170" t="s">
        <v>143</v>
      </c>
      <c r="G170" s="1">
        <f t="shared" si="7"/>
        <v>45213</v>
      </c>
      <c r="H170" s="1">
        <v>44483</v>
      </c>
      <c r="I170" s="2">
        <v>0.51388888888888884</v>
      </c>
      <c r="J170" t="s">
        <v>144</v>
      </c>
      <c r="N170" t="s">
        <v>145</v>
      </c>
      <c r="V170" t="s">
        <v>146</v>
      </c>
      <c r="W170" t="s">
        <v>147</v>
      </c>
      <c r="X170" t="s">
        <v>148</v>
      </c>
      <c r="Y170" t="s">
        <v>482</v>
      </c>
      <c r="Z170" t="s">
        <v>483</v>
      </c>
      <c r="AE170">
        <v>45.394011999999996</v>
      </c>
      <c r="AF170">
        <v>-109.442494</v>
      </c>
      <c r="AG170" t="s">
        <v>151</v>
      </c>
      <c r="AH170" t="s">
        <v>152</v>
      </c>
      <c r="AI170" t="s">
        <v>153</v>
      </c>
      <c r="AK170" t="s">
        <v>154</v>
      </c>
      <c r="AL170" t="s">
        <v>529</v>
      </c>
      <c r="AM170" t="s">
        <v>173</v>
      </c>
      <c r="AN170" t="s">
        <v>156</v>
      </c>
      <c r="AO170" t="s">
        <v>157</v>
      </c>
      <c r="AP170" t="s">
        <v>158</v>
      </c>
      <c r="AT170" t="s">
        <v>160</v>
      </c>
      <c r="AV170" t="s">
        <v>161</v>
      </c>
      <c r="BF170" t="s">
        <v>530</v>
      </c>
      <c r="BP170">
        <v>353.2</v>
      </c>
      <c r="BQ170" t="s">
        <v>163</v>
      </c>
      <c r="BR170" t="s">
        <v>164</v>
      </c>
      <c r="BT170" t="s">
        <v>165</v>
      </c>
      <c r="BU170" t="s">
        <v>166</v>
      </c>
      <c r="BV170" s="1">
        <v>44497</v>
      </c>
      <c r="BX170" t="s">
        <v>531</v>
      </c>
      <c r="BY170" t="s">
        <v>168</v>
      </c>
      <c r="BZ170">
        <v>0.01</v>
      </c>
      <c r="CA170" t="s">
        <v>159</v>
      </c>
      <c r="CC170" t="s">
        <v>487</v>
      </c>
      <c r="CD170" t="s">
        <v>170</v>
      </c>
    </row>
    <row r="171" spans="1:82">
      <c r="A171" t="s">
        <v>138</v>
      </c>
      <c r="B171" t="s">
        <v>139</v>
      </c>
      <c r="C171" t="s">
        <v>528</v>
      </c>
      <c r="D171" t="s">
        <v>141</v>
      </c>
      <c r="E171" t="s">
        <v>142</v>
      </c>
      <c r="F171" t="s">
        <v>143</v>
      </c>
      <c r="G171" s="1">
        <f t="shared" si="7"/>
        <v>45213</v>
      </c>
      <c r="H171" s="1">
        <v>44483</v>
      </c>
      <c r="I171" s="2">
        <v>0.51388888888888884</v>
      </c>
      <c r="J171" t="s">
        <v>144</v>
      </c>
      <c r="N171" t="s">
        <v>145</v>
      </c>
      <c r="V171" t="s">
        <v>146</v>
      </c>
      <c r="W171" t="s">
        <v>147</v>
      </c>
      <c r="X171" t="s">
        <v>148</v>
      </c>
      <c r="Y171" t="s">
        <v>482</v>
      </c>
      <c r="Z171" t="s">
        <v>483</v>
      </c>
      <c r="AE171">
        <v>45.394011999999996</v>
      </c>
      <c r="AF171">
        <v>-109.442494</v>
      </c>
      <c r="AG171" t="s">
        <v>151</v>
      </c>
      <c r="AH171" t="s">
        <v>152</v>
      </c>
      <c r="AI171" t="s">
        <v>153</v>
      </c>
      <c r="AK171" t="s">
        <v>154</v>
      </c>
      <c r="AL171" t="s">
        <v>529</v>
      </c>
      <c r="AM171" t="s">
        <v>173</v>
      </c>
      <c r="AN171" t="s">
        <v>156</v>
      </c>
      <c r="AO171" t="s">
        <v>157</v>
      </c>
      <c r="AP171" t="s">
        <v>158</v>
      </c>
      <c r="AT171" t="s">
        <v>160</v>
      </c>
      <c r="AV171" t="s">
        <v>161</v>
      </c>
      <c r="BF171" t="s">
        <v>530</v>
      </c>
      <c r="BP171">
        <v>353.2</v>
      </c>
      <c r="BQ171" t="s">
        <v>163</v>
      </c>
      <c r="BR171" t="s">
        <v>164</v>
      </c>
      <c r="BT171" t="s">
        <v>165</v>
      </c>
      <c r="BU171" t="s">
        <v>166</v>
      </c>
      <c r="BV171" s="1">
        <v>44497</v>
      </c>
      <c r="BX171" t="s">
        <v>531</v>
      </c>
      <c r="BY171" t="s">
        <v>168</v>
      </c>
      <c r="BZ171">
        <v>0.01</v>
      </c>
      <c r="CA171" t="s">
        <v>159</v>
      </c>
      <c r="CC171" t="s">
        <v>487</v>
      </c>
      <c r="CD171" t="s">
        <v>170</v>
      </c>
    </row>
    <row r="172" spans="1:82">
      <c r="A172" t="s">
        <v>138</v>
      </c>
      <c r="B172" t="s">
        <v>139</v>
      </c>
      <c r="C172" t="s">
        <v>532</v>
      </c>
      <c r="D172" t="s">
        <v>141</v>
      </c>
      <c r="E172" t="s">
        <v>142</v>
      </c>
      <c r="F172" t="s">
        <v>143</v>
      </c>
      <c r="G172" s="1">
        <f t="shared" si="7"/>
        <v>45247</v>
      </c>
      <c r="H172" s="1">
        <v>44517</v>
      </c>
      <c r="I172" s="2">
        <v>0.46527777777777779</v>
      </c>
      <c r="J172" t="s">
        <v>178</v>
      </c>
      <c r="N172" t="s">
        <v>145</v>
      </c>
      <c r="V172" t="s">
        <v>146</v>
      </c>
      <c r="W172" t="s">
        <v>147</v>
      </c>
      <c r="X172" t="s">
        <v>148</v>
      </c>
      <c r="Y172" t="s">
        <v>482</v>
      </c>
      <c r="Z172" t="s">
        <v>483</v>
      </c>
      <c r="AE172">
        <v>45.394011999999996</v>
      </c>
      <c r="AF172">
        <v>-109.442494</v>
      </c>
      <c r="AG172" t="s">
        <v>151</v>
      </c>
      <c r="AH172" t="s">
        <v>152</v>
      </c>
      <c r="AI172" t="s">
        <v>153</v>
      </c>
      <c r="AK172" t="s">
        <v>154</v>
      </c>
      <c r="AL172" t="s">
        <v>533</v>
      </c>
      <c r="AN172" t="s">
        <v>156</v>
      </c>
      <c r="AO172" t="s">
        <v>157</v>
      </c>
      <c r="AP172" t="s">
        <v>158</v>
      </c>
      <c r="AQ172">
        <v>0.03</v>
      </c>
      <c r="AR172" t="s">
        <v>159</v>
      </c>
      <c r="AT172" t="s">
        <v>160</v>
      </c>
      <c r="AV172" t="s">
        <v>161</v>
      </c>
      <c r="BF172" t="s">
        <v>534</v>
      </c>
      <c r="BP172">
        <v>353.2</v>
      </c>
      <c r="BQ172" t="s">
        <v>163</v>
      </c>
      <c r="BR172" t="s">
        <v>164</v>
      </c>
      <c r="BT172" t="s">
        <v>165</v>
      </c>
      <c r="BU172" t="s">
        <v>166</v>
      </c>
      <c r="BV172" s="1">
        <v>44530</v>
      </c>
      <c r="BX172" t="s">
        <v>535</v>
      </c>
      <c r="BY172" t="s">
        <v>168</v>
      </c>
      <c r="BZ172">
        <v>0.01</v>
      </c>
      <c r="CA172" t="s">
        <v>159</v>
      </c>
      <c r="CC172" t="s">
        <v>487</v>
      </c>
      <c r="CD172" t="s">
        <v>170</v>
      </c>
    </row>
    <row r="173" spans="1:82">
      <c r="A173" t="s">
        <v>138</v>
      </c>
      <c r="B173" t="s">
        <v>139</v>
      </c>
      <c r="C173" t="s">
        <v>532</v>
      </c>
      <c r="D173" t="s">
        <v>141</v>
      </c>
      <c r="E173" t="s">
        <v>142</v>
      </c>
      <c r="F173" t="s">
        <v>143</v>
      </c>
      <c r="G173" s="1">
        <f t="shared" si="7"/>
        <v>45247</v>
      </c>
      <c r="H173" s="1">
        <v>44517</v>
      </c>
      <c r="I173" s="2">
        <v>0.46527777777777779</v>
      </c>
      <c r="J173" t="s">
        <v>178</v>
      </c>
      <c r="N173" t="s">
        <v>145</v>
      </c>
      <c r="V173" t="s">
        <v>146</v>
      </c>
      <c r="W173" t="s">
        <v>147</v>
      </c>
      <c r="X173" t="s">
        <v>148</v>
      </c>
      <c r="Y173" t="s">
        <v>482</v>
      </c>
      <c r="Z173" t="s">
        <v>483</v>
      </c>
      <c r="AE173">
        <v>45.394011999999996</v>
      </c>
      <c r="AF173">
        <v>-109.442494</v>
      </c>
      <c r="AG173" t="s">
        <v>151</v>
      </c>
      <c r="AH173" t="s">
        <v>152</v>
      </c>
      <c r="AI173" t="s">
        <v>153</v>
      </c>
      <c r="AK173" t="s">
        <v>154</v>
      </c>
      <c r="AL173" t="s">
        <v>533</v>
      </c>
      <c r="AN173" t="s">
        <v>156</v>
      </c>
      <c r="AO173" t="s">
        <v>157</v>
      </c>
      <c r="AP173" t="s">
        <v>158</v>
      </c>
      <c r="AQ173">
        <v>0.03</v>
      </c>
      <c r="AR173" t="s">
        <v>159</v>
      </c>
      <c r="AT173" t="s">
        <v>160</v>
      </c>
      <c r="AV173" t="s">
        <v>161</v>
      </c>
      <c r="BF173" t="s">
        <v>534</v>
      </c>
      <c r="BP173">
        <v>353.2</v>
      </c>
      <c r="BQ173" t="s">
        <v>163</v>
      </c>
      <c r="BR173" t="s">
        <v>164</v>
      </c>
      <c r="BT173" t="s">
        <v>165</v>
      </c>
      <c r="BU173" t="s">
        <v>166</v>
      </c>
      <c r="BV173" s="1">
        <v>44530</v>
      </c>
      <c r="BX173" t="s">
        <v>535</v>
      </c>
      <c r="BY173" t="s">
        <v>168</v>
      </c>
      <c r="BZ173">
        <v>0.01</v>
      </c>
      <c r="CA173" t="s">
        <v>159</v>
      </c>
      <c r="CC173" t="s">
        <v>487</v>
      </c>
      <c r="CD173" t="s">
        <v>170</v>
      </c>
    </row>
    <row r="174" spans="1:82">
      <c r="A174" t="s">
        <v>138</v>
      </c>
      <c r="B174" t="s">
        <v>139</v>
      </c>
      <c r="C174" t="s">
        <v>536</v>
      </c>
      <c r="D174" t="s">
        <v>141</v>
      </c>
      <c r="E174" t="s">
        <v>142</v>
      </c>
      <c r="F174" t="s">
        <v>143</v>
      </c>
      <c r="G174" s="1">
        <f t="shared" si="7"/>
        <v>45276</v>
      </c>
      <c r="H174" s="1">
        <v>44546</v>
      </c>
      <c r="I174" s="2">
        <v>0.46527777777777779</v>
      </c>
      <c r="J174" t="s">
        <v>178</v>
      </c>
      <c r="N174" t="s">
        <v>145</v>
      </c>
      <c r="V174" t="s">
        <v>146</v>
      </c>
      <c r="W174" t="s">
        <v>147</v>
      </c>
      <c r="X174" t="s">
        <v>148</v>
      </c>
      <c r="Y174" t="s">
        <v>482</v>
      </c>
      <c r="Z174" t="s">
        <v>483</v>
      </c>
      <c r="AE174">
        <v>45.394011999999996</v>
      </c>
      <c r="AF174">
        <v>-109.442494</v>
      </c>
      <c r="AG174" t="s">
        <v>151</v>
      </c>
      <c r="AH174" t="s">
        <v>152</v>
      </c>
      <c r="AI174" t="s">
        <v>153</v>
      </c>
      <c r="AK174" t="s">
        <v>154</v>
      </c>
      <c r="AL174" t="s">
        <v>537</v>
      </c>
      <c r="AN174" t="s">
        <v>156</v>
      </c>
      <c r="AO174" t="s">
        <v>157</v>
      </c>
      <c r="AP174" t="s">
        <v>158</v>
      </c>
      <c r="AQ174">
        <v>0.05</v>
      </c>
      <c r="AR174" t="s">
        <v>159</v>
      </c>
      <c r="AT174" t="s">
        <v>160</v>
      </c>
      <c r="AV174" t="s">
        <v>161</v>
      </c>
      <c r="BF174" t="s">
        <v>538</v>
      </c>
      <c r="BP174">
        <v>353.2</v>
      </c>
      <c r="BQ174" t="s">
        <v>163</v>
      </c>
      <c r="BR174" t="s">
        <v>164</v>
      </c>
      <c r="BT174" t="s">
        <v>165</v>
      </c>
      <c r="BU174" t="s">
        <v>166</v>
      </c>
      <c r="BV174" s="1">
        <v>44559</v>
      </c>
      <c r="BX174" t="s">
        <v>539</v>
      </c>
      <c r="BY174" t="s">
        <v>168</v>
      </c>
      <c r="BZ174">
        <v>0.01</v>
      </c>
      <c r="CA174" t="s">
        <v>159</v>
      </c>
      <c r="CC174" t="s">
        <v>487</v>
      </c>
      <c r="CD174" t="s">
        <v>170</v>
      </c>
    </row>
    <row r="175" spans="1:82">
      <c r="A175" t="s">
        <v>138</v>
      </c>
      <c r="B175" t="s">
        <v>139</v>
      </c>
      <c r="C175" t="s">
        <v>536</v>
      </c>
      <c r="D175" t="s">
        <v>141</v>
      </c>
      <c r="E175" t="s">
        <v>142</v>
      </c>
      <c r="F175" t="s">
        <v>143</v>
      </c>
      <c r="G175" s="1">
        <f t="shared" si="7"/>
        <v>45276</v>
      </c>
      <c r="H175" s="1">
        <v>44546</v>
      </c>
      <c r="I175" s="2">
        <v>0.46527777777777779</v>
      </c>
      <c r="J175" t="s">
        <v>178</v>
      </c>
      <c r="N175" t="s">
        <v>145</v>
      </c>
      <c r="V175" t="s">
        <v>146</v>
      </c>
      <c r="W175" t="s">
        <v>147</v>
      </c>
      <c r="X175" t="s">
        <v>148</v>
      </c>
      <c r="Y175" t="s">
        <v>482</v>
      </c>
      <c r="Z175" t="s">
        <v>483</v>
      </c>
      <c r="AE175">
        <v>45.394011999999996</v>
      </c>
      <c r="AF175">
        <v>-109.442494</v>
      </c>
      <c r="AG175" t="s">
        <v>151</v>
      </c>
      <c r="AH175" t="s">
        <v>152</v>
      </c>
      <c r="AI175" t="s">
        <v>153</v>
      </c>
      <c r="AK175" t="s">
        <v>154</v>
      </c>
      <c r="AL175" t="s">
        <v>537</v>
      </c>
      <c r="AN175" t="s">
        <v>156</v>
      </c>
      <c r="AO175" t="s">
        <v>157</v>
      </c>
      <c r="AP175" t="s">
        <v>158</v>
      </c>
      <c r="AQ175">
        <v>0.05</v>
      </c>
      <c r="AR175" t="s">
        <v>159</v>
      </c>
      <c r="AT175" t="s">
        <v>160</v>
      </c>
      <c r="AV175" t="s">
        <v>161</v>
      </c>
      <c r="BF175" t="s">
        <v>538</v>
      </c>
      <c r="BP175">
        <v>353.2</v>
      </c>
      <c r="BQ175" t="s">
        <v>163</v>
      </c>
      <c r="BR175" t="s">
        <v>164</v>
      </c>
      <c r="BT175" t="s">
        <v>165</v>
      </c>
      <c r="BU175" t="s">
        <v>166</v>
      </c>
      <c r="BV175" s="1">
        <v>44559</v>
      </c>
      <c r="BX175" t="s">
        <v>539</v>
      </c>
      <c r="BY175" t="s">
        <v>168</v>
      </c>
      <c r="BZ175">
        <v>0.01</v>
      </c>
      <c r="CA175" t="s">
        <v>159</v>
      </c>
      <c r="CC175" t="s">
        <v>487</v>
      </c>
      <c r="CD175" t="s">
        <v>170</v>
      </c>
    </row>
    <row r="176" spans="1:82">
      <c r="A176" t="s">
        <v>138</v>
      </c>
      <c r="B176" t="s">
        <v>139</v>
      </c>
      <c r="C176" t="s">
        <v>540</v>
      </c>
      <c r="D176" t="s">
        <v>141</v>
      </c>
      <c r="E176" t="s">
        <v>142</v>
      </c>
      <c r="F176" t="s">
        <v>143</v>
      </c>
      <c r="G176" s="1">
        <f t="shared" ref="G176:G205" si="8">H176+365</f>
        <v>44943</v>
      </c>
      <c r="H176" s="1">
        <v>44578</v>
      </c>
      <c r="I176" s="2">
        <v>0.50347222222222221</v>
      </c>
      <c r="J176" t="s">
        <v>178</v>
      </c>
      <c r="V176" t="s">
        <v>146</v>
      </c>
      <c r="W176" t="s">
        <v>147</v>
      </c>
      <c r="X176" t="s">
        <v>148</v>
      </c>
      <c r="Y176" t="s">
        <v>482</v>
      </c>
      <c r="Z176" t="s">
        <v>483</v>
      </c>
      <c r="AE176">
        <v>45.394011999999996</v>
      </c>
      <c r="AF176">
        <v>-109.442494</v>
      </c>
      <c r="AG176" t="s">
        <v>151</v>
      </c>
      <c r="AH176" t="s">
        <v>152</v>
      </c>
      <c r="AI176" t="s">
        <v>153</v>
      </c>
      <c r="AK176" t="s">
        <v>154</v>
      </c>
      <c r="AL176" t="s">
        <v>541</v>
      </c>
      <c r="AN176" t="s">
        <v>156</v>
      </c>
      <c r="AO176" t="s">
        <v>157</v>
      </c>
      <c r="AP176" t="s">
        <v>158</v>
      </c>
      <c r="AQ176">
        <v>0.14000000000000001</v>
      </c>
      <c r="AR176" t="s">
        <v>159</v>
      </c>
      <c r="AT176" t="s">
        <v>160</v>
      </c>
      <c r="AV176" t="s">
        <v>161</v>
      </c>
      <c r="BF176" t="s">
        <v>542</v>
      </c>
      <c r="BP176">
        <v>353.2</v>
      </c>
      <c r="BQ176" t="s">
        <v>163</v>
      </c>
      <c r="BR176" t="s">
        <v>164</v>
      </c>
      <c r="BT176" t="s">
        <v>165</v>
      </c>
      <c r="BU176" t="s">
        <v>166</v>
      </c>
      <c r="BV176" s="1">
        <v>44579</v>
      </c>
      <c r="BX176" t="s">
        <v>543</v>
      </c>
      <c r="BY176" t="s">
        <v>168</v>
      </c>
      <c r="BZ176">
        <v>0.01</v>
      </c>
      <c r="CA176" t="s">
        <v>159</v>
      </c>
      <c r="CC176" t="s">
        <v>313</v>
      </c>
      <c r="CD176" t="s">
        <v>170</v>
      </c>
    </row>
    <row r="177" spans="1:82">
      <c r="A177" t="s">
        <v>138</v>
      </c>
      <c r="B177" t="s">
        <v>139</v>
      </c>
      <c r="C177" t="s">
        <v>540</v>
      </c>
      <c r="D177" t="s">
        <v>141</v>
      </c>
      <c r="E177" t="s">
        <v>142</v>
      </c>
      <c r="F177" t="s">
        <v>143</v>
      </c>
      <c r="G177" s="1">
        <f t="shared" si="8"/>
        <v>44943</v>
      </c>
      <c r="H177" s="1">
        <v>44578</v>
      </c>
      <c r="I177" s="2">
        <v>0.50347222222222221</v>
      </c>
      <c r="J177" t="s">
        <v>178</v>
      </c>
      <c r="V177" t="s">
        <v>146</v>
      </c>
      <c r="W177" t="s">
        <v>147</v>
      </c>
      <c r="X177" t="s">
        <v>148</v>
      </c>
      <c r="Y177" t="s">
        <v>482</v>
      </c>
      <c r="Z177" t="s">
        <v>483</v>
      </c>
      <c r="AE177">
        <v>45.394011999999996</v>
      </c>
      <c r="AF177">
        <v>-109.442494</v>
      </c>
      <c r="AG177" t="s">
        <v>151</v>
      </c>
      <c r="AH177" t="s">
        <v>152</v>
      </c>
      <c r="AI177" t="s">
        <v>153</v>
      </c>
      <c r="AK177" t="s">
        <v>154</v>
      </c>
      <c r="AL177" t="s">
        <v>541</v>
      </c>
      <c r="AN177" t="s">
        <v>156</v>
      </c>
      <c r="AO177" t="s">
        <v>157</v>
      </c>
      <c r="AP177" t="s">
        <v>158</v>
      </c>
      <c r="AQ177">
        <v>0.14000000000000001</v>
      </c>
      <c r="AR177" t="s">
        <v>159</v>
      </c>
      <c r="AT177" t="s">
        <v>160</v>
      </c>
      <c r="AV177" t="s">
        <v>161</v>
      </c>
      <c r="BF177" t="s">
        <v>542</v>
      </c>
      <c r="BP177">
        <v>353.2</v>
      </c>
      <c r="BQ177" t="s">
        <v>163</v>
      </c>
      <c r="BR177" t="s">
        <v>164</v>
      </c>
      <c r="BT177" t="s">
        <v>165</v>
      </c>
      <c r="BU177" t="s">
        <v>166</v>
      </c>
      <c r="BV177" s="1">
        <v>44579</v>
      </c>
      <c r="BX177" t="s">
        <v>543</v>
      </c>
      <c r="BY177" t="s">
        <v>168</v>
      </c>
      <c r="BZ177">
        <v>0.01</v>
      </c>
      <c r="CA177" t="s">
        <v>159</v>
      </c>
      <c r="CC177" t="s">
        <v>313</v>
      </c>
      <c r="CD177" t="s">
        <v>170</v>
      </c>
    </row>
    <row r="178" spans="1:82">
      <c r="A178" t="s">
        <v>138</v>
      </c>
      <c r="B178" t="s">
        <v>139</v>
      </c>
      <c r="C178" t="s">
        <v>544</v>
      </c>
      <c r="D178" t="s">
        <v>141</v>
      </c>
      <c r="E178" t="s">
        <v>142</v>
      </c>
      <c r="F178" t="s">
        <v>143</v>
      </c>
      <c r="G178" s="1">
        <f t="shared" si="8"/>
        <v>44971</v>
      </c>
      <c r="H178" s="1">
        <v>44606</v>
      </c>
      <c r="I178" s="2">
        <v>0.49930555555555556</v>
      </c>
      <c r="J178" t="s">
        <v>178</v>
      </c>
      <c r="V178" t="s">
        <v>146</v>
      </c>
      <c r="W178" t="s">
        <v>147</v>
      </c>
      <c r="X178" t="s">
        <v>148</v>
      </c>
      <c r="Y178" t="s">
        <v>482</v>
      </c>
      <c r="Z178" t="s">
        <v>483</v>
      </c>
      <c r="AE178">
        <v>45.394011999999996</v>
      </c>
      <c r="AF178">
        <v>-109.442494</v>
      </c>
      <c r="AG178" t="s">
        <v>151</v>
      </c>
      <c r="AH178" t="s">
        <v>152</v>
      </c>
      <c r="AI178" t="s">
        <v>153</v>
      </c>
      <c r="AK178" t="s">
        <v>154</v>
      </c>
      <c r="AL178" t="s">
        <v>545</v>
      </c>
      <c r="AN178" t="s">
        <v>156</v>
      </c>
      <c r="AO178" t="s">
        <v>157</v>
      </c>
      <c r="AP178" t="s">
        <v>158</v>
      </c>
      <c r="AQ178">
        <v>0.13</v>
      </c>
      <c r="AR178" t="s">
        <v>159</v>
      </c>
      <c r="AT178" t="s">
        <v>160</v>
      </c>
      <c r="AV178" t="s">
        <v>161</v>
      </c>
      <c r="BF178" t="s">
        <v>546</v>
      </c>
      <c r="BP178">
        <v>353.2</v>
      </c>
      <c r="BQ178" t="s">
        <v>163</v>
      </c>
      <c r="BR178" t="s">
        <v>164</v>
      </c>
      <c r="BT178" t="s">
        <v>165</v>
      </c>
      <c r="BU178" t="s">
        <v>166</v>
      </c>
      <c r="BV178" s="1">
        <v>44615</v>
      </c>
      <c r="BX178" t="s">
        <v>547</v>
      </c>
      <c r="BY178" t="s">
        <v>168</v>
      </c>
      <c r="BZ178">
        <v>0.01</v>
      </c>
      <c r="CA178" t="s">
        <v>159</v>
      </c>
      <c r="CC178" t="s">
        <v>313</v>
      </c>
      <c r="CD178" t="s">
        <v>170</v>
      </c>
    </row>
    <row r="179" spans="1:82">
      <c r="A179" t="s">
        <v>138</v>
      </c>
      <c r="B179" t="s">
        <v>139</v>
      </c>
      <c r="C179" t="s">
        <v>544</v>
      </c>
      <c r="D179" t="s">
        <v>141</v>
      </c>
      <c r="E179" t="s">
        <v>142</v>
      </c>
      <c r="F179" t="s">
        <v>143</v>
      </c>
      <c r="G179" s="1">
        <f t="shared" si="8"/>
        <v>44971</v>
      </c>
      <c r="H179" s="1">
        <v>44606</v>
      </c>
      <c r="I179" s="2">
        <v>0.49930555555555556</v>
      </c>
      <c r="J179" t="s">
        <v>178</v>
      </c>
      <c r="V179" t="s">
        <v>146</v>
      </c>
      <c r="W179" t="s">
        <v>147</v>
      </c>
      <c r="X179" t="s">
        <v>148</v>
      </c>
      <c r="Y179" t="s">
        <v>482</v>
      </c>
      <c r="Z179" t="s">
        <v>483</v>
      </c>
      <c r="AE179">
        <v>45.394011999999996</v>
      </c>
      <c r="AF179">
        <v>-109.442494</v>
      </c>
      <c r="AG179" t="s">
        <v>151</v>
      </c>
      <c r="AH179" t="s">
        <v>152</v>
      </c>
      <c r="AI179" t="s">
        <v>153</v>
      </c>
      <c r="AK179" t="s">
        <v>154</v>
      </c>
      <c r="AL179" t="s">
        <v>545</v>
      </c>
      <c r="AN179" t="s">
        <v>156</v>
      </c>
      <c r="AO179" t="s">
        <v>157</v>
      </c>
      <c r="AP179" t="s">
        <v>158</v>
      </c>
      <c r="AQ179">
        <v>0.13</v>
      </c>
      <c r="AR179" t="s">
        <v>159</v>
      </c>
      <c r="AT179" t="s">
        <v>160</v>
      </c>
      <c r="AV179" t="s">
        <v>161</v>
      </c>
      <c r="BF179" t="s">
        <v>546</v>
      </c>
      <c r="BP179">
        <v>353.2</v>
      </c>
      <c r="BQ179" t="s">
        <v>163</v>
      </c>
      <c r="BR179" t="s">
        <v>164</v>
      </c>
      <c r="BT179" t="s">
        <v>165</v>
      </c>
      <c r="BU179" t="s">
        <v>166</v>
      </c>
      <c r="BV179" s="1">
        <v>44615</v>
      </c>
      <c r="BX179" t="s">
        <v>547</v>
      </c>
      <c r="BY179" t="s">
        <v>168</v>
      </c>
      <c r="BZ179">
        <v>0.01</v>
      </c>
      <c r="CA179" t="s">
        <v>159</v>
      </c>
      <c r="CC179" t="s">
        <v>313</v>
      </c>
      <c r="CD179" t="s">
        <v>170</v>
      </c>
    </row>
    <row r="180" spans="1:82">
      <c r="A180" t="s">
        <v>138</v>
      </c>
      <c r="B180" t="s">
        <v>139</v>
      </c>
      <c r="C180" t="s">
        <v>548</v>
      </c>
      <c r="D180" t="s">
        <v>141</v>
      </c>
      <c r="E180" t="s">
        <v>142</v>
      </c>
      <c r="F180" t="s">
        <v>143</v>
      </c>
      <c r="G180" s="1">
        <f t="shared" si="8"/>
        <v>45002</v>
      </c>
      <c r="H180" s="1">
        <v>44637</v>
      </c>
      <c r="I180" s="2">
        <v>0.46736111111111112</v>
      </c>
      <c r="J180" t="s">
        <v>178</v>
      </c>
      <c r="V180" t="s">
        <v>146</v>
      </c>
      <c r="W180" t="s">
        <v>147</v>
      </c>
      <c r="X180" t="s">
        <v>148</v>
      </c>
      <c r="Y180" t="s">
        <v>482</v>
      </c>
      <c r="Z180" t="s">
        <v>483</v>
      </c>
      <c r="AE180">
        <v>45.394011999999996</v>
      </c>
      <c r="AF180">
        <v>-109.442494</v>
      </c>
      <c r="AG180" t="s">
        <v>151</v>
      </c>
      <c r="AH180" t="s">
        <v>152</v>
      </c>
      <c r="AI180" t="s">
        <v>153</v>
      </c>
      <c r="AK180" t="s">
        <v>154</v>
      </c>
      <c r="AL180" t="s">
        <v>549</v>
      </c>
      <c r="AN180" t="s">
        <v>156</v>
      </c>
      <c r="AO180" t="s">
        <v>157</v>
      </c>
      <c r="AP180" t="s">
        <v>158</v>
      </c>
      <c r="AQ180">
        <v>0.09</v>
      </c>
      <c r="AR180" t="s">
        <v>159</v>
      </c>
      <c r="AT180" t="s">
        <v>160</v>
      </c>
      <c r="AV180" t="s">
        <v>161</v>
      </c>
      <c r="BF180" t="s">
        <v>550</v>
      </c>
      <c r="BP180">
        <v>353.2</v>
      </c>
      <c r="BQ180" t="s">
        <v>163</v>
      </c>
      <c r="BR180" t="s">
        <v>164</v>
      </c>
      <c r="BT180" t="s">
        <v>165</v>
      </c>
      <c r="BU180" t="s">
        <v>166</v>
      </c>
      <c r="BV180" s="1">
        <v>44644</v>
      </c>
      <c r="BX180" t="s">
        <v>551</v>
      </c>
      <c r="BY180" t="s">
        <v>168</v>
      </c>
      <c r="BZ180">
        <v>0.01</v>
      </c>
      <c r="CA180" t="s">
        <v>159</v>
      </c>
      <c r="CC180" t="s">
        <v>552</v>
      </c>
      <c r="CD180" t="s">
        <v>170</v>
      </c>
    </row>
    <row r="181" spans="1:82">
      <c r="A181" t="s">
        <v>138</v>
      </c>
      <c r="B181" t="s">
        <v>139</v>
      </c>
      <c r="C181" t="s">
        <v>548</v>
      </c>
      <c r="D181" t="s">
        <v>141</v>
      </c>
      <c r="E181" t="s">
        <v>142</v>
      </c>
      <c r="F181" t="s">
        <v>143</v>
      </c>
      <c r="G181" s="1">
        <f t="shared" si="8"/>
        <v>45002</v>
      </c>
      <c r="H181" s="1">
        <v>44637</v>
      </c>
      <c r="I181" s="2">
        <v>0.46736111111111112</v>
      </c>
      <c r="J181" t="s">
        <v>178</v>
      </c>
      <c r="V181" t="s">
        <v>146</v>
      </c>
      <c r="W181" t="s">
        <v>147</v>
      </c>
      <c r="X181" t="s">
        <v>148</v>
      </c>
      <c r="Y181" t="s">
        <v>482</v>
      </c>
      <c r="Z181" t="s">
        <v>483</v>
      </c>
      <c r="AE181">
        <v>45.394011999999996</v>
      </c>
      <c r="AF181">
        <v>-109.442494</v>
      </c>
      <c r="AG181" t="s">
        <v>151</v>
      </c>
      <c r="AH181" t="s">
        <v>152</v>
      </c>
      <c r="AI181" t="s">
        <v>153</v>
      </c>
      <c r="AK181" t="s">
        <v>154</v>
      </c>
      <c r="AL181" t="s">
        <v>549</v>
      </c>
      <c r="AN181" t="s">
        <v>156</v>
      </c>
      <c r="AO181" t="s">
        <v>157</v>
      </c>
      <c r="AP181" t="s">
        <v>158</v>
      </c>
      <c r="AQ181">
        <v>0.09</v>
      </c>
      <c r="AR181" t="s">
        <v>159</v>
      </c>
      <c r="AT181" t="s">
        <v>160</v>
      </c>
      <c r="AV181" t="s">
        <v>161</v>
      </c>
      <c r="BF181" t="s">
        <v>550</v>
      </c>
      <c r="BP181">
        <v>353.2</v>
      </c>
      <c r="BQ181" t="s">
        <v>163</v>
      </c>
      <c r="BR181" t="s">
        <v>164</v>
      </c>
      <c r="BT181" t="s">
        <v>165</v>
      </c>
      <c r="BU181" t="s">
        <v>166</v>
      </c>
      <c r="BV181" s="1">
        <v>44644</v>
      </c>
      <c r="BX181" t="s">
        <v>551</v>
      </c>
      <c r="BY181" t="s">
        <v>168</v>
      </c>
      <c r="BZ181">
        <v>0.01</v>
      </c>
      <c r="CA181" t="s">
        <v>159</v>
      </c>
      <c r="CC181" t="s">
        <v>552</v>
      </c>
      <c r="CD181" t="s">
        <v>170</v>
      </c>
    </row>
    <row r="182" spans="1:82">
      <c r="A182" t="s">
        <v>138</v>
      </c>
      <c r="B182" t="s">
        <v>139</v>
      </c>
      <c r="C182" t="s">
        <v>553</v>
      </c>
      <c r="D182" t="s">
        <v>141</v>
      </c>
      <c r="E182" t="s">
        <v>142</v>
      </c>
      <c r="F182" t="s">
        <v>143</v>
      </c>
      <c r="G182" s="1">
        <f t="shared" si="8"/>
        <v>45036</v>
      </c>
      <c r="H182" s="1">
        <v>44671</v>
      </c>
      <c r="I182" s="2">
        <v>0.46527777777777779</v>
      </c>
      <c r="J182" t="s">
        <v>178</v>
      </c>
      <c r="V182" t="s">
        <v>146</v>
      </c>
      <c r="W182" t="s">
        <v>147</v>
      </c>
      <c r="X182" t="s">
        <v>148</v>
      </c>
      <c r="Y182" t="s">
        <v>482</v>
      </c>
      <c r="Z182" t="s">
        <v>483</v>
      </c>
      <c r="AE182">
        <v>45.394011999999996</v>
      </c>
      <c r="AF182">
        <v>-109.442494</v>
      </c>
      <c r="AG182" t="s">
        <v>151</v>
      </c>
      <c r="AH182" t="s">
        <v>152</v>
      </c>
      <c r="AI182" t="s">
        <v>153</v>
      </c>
      <c r="AK182" t="s">
        <v>154</v>
      </c>
      <c r="AL182" t="s">
        <v>554</v>
      </c>
      <c r="AN182" t="s">
        <v>156</v>
      </c>
      <c r="AO182" t="s">
        <v>157</v>
      </c>
      <c r="AP182" t="s">
        <v>158</v>
      </c>
      <c r="AQ182">
        <v>0.04</v>
      </c>
      <c r="AR182" t="s">
        <v>159</v>
      </c>
      <c r="AT182" t="s">
        <v>160</v>
      </c>
      <c r="AV182" t="s">
        <v>161</v>
      </c>
      <c r="BF182" t="s">
        <v>555</v>
      </c>
      <c r="BP182">
        <v>353.2</v>
      </c>
      <c r="BQ182" t="s">
        <v>163</v>
      </c>
      <c r="BR182" t="s">
        <v>164</v>
      </c>
      <c r="BT182" t="s">
        <v>165</v>
      </c>
      <c r="BU182" t="s">
        <v>166</v>
      </c>
      <c r="BV182" s="1">
        <v>44677</v>
      </c>
      <c r="BX182" t="s">
        <v>556</v>
      </c>
      <c r="BY182" t="s">
        <v>168</v>
      </c>
      <c r="BZ182">
        <v>0.01</v>
      </c>
      <c r="CA182" t="s">
        <v>159</v>
      </c>
      <c r="CC182" t="s">
        <v>552</v>
      </c>
      <c r="CD182" t="s">
        <v>170</v>
      </c>
    </row>
    <row r="183" spans="1:82">
      <c r="A183" t="s">
        <v>138</v>
      </c>
      <c r="B183" t="s">
        <v>139</v>
      </c>
      <c r="C183" t="s">
        <v>553</v>
      </c>
      <c r="D183" t="s">
        <v>141</v>
      </c>
      <c r="E183" t="s">
        <v>142</v>
      </c>
      <c r="F183" t="s">
        <v>143</v>
      </c>
      <c r="G183" s="1">
        <f t="shared" si="8"/>
        <v>45036</v>
      </c>
      <c r="H183" s="1">
        <v>44671</v>
      </c>
      <c r="I183" s="2">
        <v>0.46527777777777779</v>
      </c>
      <c r="J183" t="s">
        <v>178</v>
      </c>
      <c r="V183" t="s">
        <v>146</v>
      </c>
      <c r="W183" t="s">
        <v>147</v>
      </c>
      <c r="X183" t="s">
        <v>148</v>
      </c>
      <c r="Y183" t="s">
        <v>482</v>
      </c>
      <c r="Z183" t="s">
        <v>483</v>
      </c>
      <c r="AE183">
        <v>45.394011999999996</v>
      </c>
      <c r="AF183">
        <v>-109.442494</v>
      </c>
      <c r="AG183" t="s">
        <v>151</v>
      </c>
      <c r="AH183" t="s">
        <v>152</v>
      </c>
      <c r="AI183" t="s">
        <v>153</v>
      </c>
      <c r="AK183" t="s">
        <v>154</v>
      </c>
      <c r="AL183" t="s">
        <v>554</v>
      </c>
      <c r="AN183" t="s">
        <v>156</v>
      </c>
      <c r="AO183" t="s">
        <v>157</v>
      </c>
      <c r="AP183" t="s">
        <v>158</v>
      </c>
      <c r="AQ183">
        <v>0.04</v>
      </c>
      <c r="AR183" t="s">
        <v>159</v>
      </c>
      <c r="AT183" t="s">
        <v>160</v>
      </c>
      <c r="AV183" t="s">
        <v>161</v>
      </c>
      <c r="BF183" t="s">
        <v>555</v>
      </c>
      <c r="BP183">
        <v>353.2</v>
      </c>
      <c r="BQ183" t="s">
        <v>163</v>
      </c>
      <c r="BR183" t="s">
        <v>164</v>
      </c>
      <c r="BT183" t="s">
        <v>165</v>
      </c>
      <c r="BU183" t="s">
        <v>166</v>
      </c>
      <c r="BV183" s="1">
        <v>44677</v>
      </c>
      <c r="BX183" t="s">
        <v>556</v>
      </c>
      <c r="BY183" t="s">
        <v>168</v>
      </c>
      <c r="BZ183">
        <v>0.01</v>
      </c>
      <c r="CA183" t="s">
        <v>159</v>
      </c>
      <c r="CC183" t="s">
        <v>552</v>
      </c>
      <c r="CD183" t="s">
        <v>170</v>
      </c>
    </row>
    <row r="184" spans="1:82">
      <c r="A184" t="s">
        <v>138</v>
      </c>
      <c r="B184" t="s">
        <v>139</v>
      </c>
      <c r="C184" t="s">
        <v>557</v>
      </c>
      <c r="D184" t="s">
        <v>141</v>
      </c>
      <c r="E184" t="s">
        <v>142</v>
      </c>
      <c r="F184" t="s">
        <v>143</v>
      </c>
      <c r="G184" s="1">
        <f t="shared" si="8"/>
        <v>45062</v>
      </c>
      <c r="H184" s="1">
        <v>44697</v>
      </c>
      <c r="I184" s="2">
        <v>0.45555555555555555</v>
      </c>
      <c r="J184" t="s">
        <v>178</v>
      </c>
      <c r="V184" t="s">
        <v>146</v>
      </c>
      <c r="W184" t="s">
        <v>147</v>
      </c>
      <c r="X184" t="s">
        <v>148</v>
      </c>
      <c r="Y184" t="s">
        <v>482</v>
      </c>
      <c r="Z184" t="s">
        <v>483</v>
      </c>
      <c r="AE184">
        <v>45.394011999999996</v>
      </c>
      <c r="AF184">
        <v>-109.442494</v>
      </c>
      <c r="AG184" t="s">
        <v>151</v>
      </c>
      <c r="AH184" t="s">
        <v>152</v>
      </c>
      <c r="AI184" t="s">
        <v>153</v>
      </c>
      <c r="AK184" t="s">
        <v>154</v>
      </c>
      <c r="AL184" t="s">
        <v>558</v>
      </c>
      <c r="AM184" t="s">
        <v>173</v>
      </c>
      <c r="AN184" t="s">
        <v>156</v>
      </c>
      <c r="AO184" t="s">
        <v>157</v>
      </c>
      <c r="AP184" t="s">
        <v>158</v>
      </c>
      <c r="AT184" t="s">
        <v>160</v>
      </c>
      <c r="AV184" t="s">
        <v>161</v>
      </c>
      <c r="BF184" t="s">
        <v>559</v>
      </c>
      <c r="BP184">
        <v>353.2</v>
      </c>
      <c r="BQ184" t="s">
        <v>163</v>
      </c>
      <c r="BR184" t="s">
        <v>164</v>
      </c>
      <c r="BT184" t="s">
        <v>165</v>
      </c>
      <c r="BU184" t="s">
        <v>166</v>
      </c>
      <c r="BV184" s="1">
        <v>44706</v>
      </c>
      <c r="BX184" t="s">
        <v>560</v>
      </c>
      <c r="BY184" t="s">
        <v>168</v>
      </c>
      <c r="BZ184">
        <v>0.01</v>
      </c>
      <c r="CA184" t="s">
        <v>159</v>
      </c>
      <c r="CC184" t="s">
        <v>552</v>
      </c>
      <c r="CD184" t="s">
        <v>170</v>
      </c>
    </row>
    <row r="185" spans="1:82">
      <c r="A185" t="s">
        <v>138</v>
      </c>
      <c r="B185" t="s">
        <v>139</v>
      </c>
      <c r="C185" t="s">
        <v>557</v>
      </c>
      <c r="D185" t="s">
        <v>141</v>
      </c>
      <c r="E185" t="s">
        <v>142</v>
      </c>
      <c r="F185" t="s">
        <v>143</v>
      </c>
      <c r="G185" s="1">
        <f t="shared" si="8"/>
        <v>45062</v>
      </c>
      <c r="H185" s="1">
        <v>44697</v>
      </c>
      <c r="I185" s="2">
        <v>0.45555555555555555</v>
      </c>
      <c r="J185" t="s">
        <v>178</v>
      </c>
      <c r="V185" t="s">
        <v>146</v>
      </c>
      <c r="W185" t="s">
        <v>147</v>
      </c>
      <c r="X185" t="s">
        <v>148</v>
      </c>
      <c r="Y185" t="s">
        <v>482</v>
      </c>
      <c r="Z185" t="s">
        <v>483</v>
      </c>
      <c r="AE185">
        <v>45.394011999999996</v>
      </c>
      <c r="AF185">
        <v>-109.442494</v>
      </c>
      <c r="AG185" t="s">
        <v>151</v>
      </c>
      <c r="AH185" t="s">
        <v>152</v>
      </c>
      <c r="AI185" t="s">
        <v>153</v>
      </c>
      <c r="AK185" t="s">
        <v>154</v>
      </c>
      <c r="AL185" t="s">
        <v>558</v>
      </c>
      <c r="AM185" t="s">
        <v>173</v>
      </c>
      <c r="AN185" t="s">
        <v>156</v>
      </c>
      <c r="AO185" t="s">
        <v>157</v>
      </c>
      <c r="AP185" t="s">
        <v>158</v>
      </c>
      <c r="AT185" t="s">
        <v>160</v>
      </c>
      <c r="AV185" t="s">
        <v>161</v>
      </c>
      <c r="BF185" t="s">
        <v>559</v>
      </c>
      <c r="BP185">
        <v>353.2</v>
      </c>
      <c r="BQ185" t="s">
        <v>163</v>
      </c>
      <c r="BR185" t="s">
        <v>164</v>
      </c>
      <c r="BT185" t="s">
        <v>165</v>
      </c>
      <c r="BU185" t="s">
        <v>166</v>
      </c>
      <c r="BV185" s="1">
        <v>44706</v>
      </c>
      <c r="BX185" t="s">
        <v>560</v>
      </c>
      <c r="BY185" t="s">
        <v>168</v>
      </c>
      <c r="BZ185">
        <v>0.01</v>
      </c>
      <c r="CA185" t="s">
        <v>159</v>
      </c>
      <c r="CC185" t="s">
        <v>552</v>
      </c>
      <c r="CD185" t="s">
        <v>170</v>
      </c>
    </row>
    <row r="186" spans="1:82">
      <c r="A186" t="s">
        <v>138</v>
      </c>
      <c r="B186" t="s">
        <v>139</v>
      </c>
      <c r="C186" t="s">
        <v>561</v>
      </c>
      <c r="D186" t="s">
        <v>141</v>
      </c>
      <c r="E186" t="s">
        <v>142</v>
      </c>
      <c r="F186" t="s">
        <v>143</v>
      </c>
      <c r="G186" s="1">
        <f t="shared" si="8"/>
        <v>45083</v>
      </c>
      <c r="H186" s="1">
        <v>44718</v>
      </c>
      <c r="I186" s="2">
        <v>0.46041666666666664</v>
      </c>
      <c r="J186" t="s">
        <v>178</v>
      </c>
      <c r="V186" t="s">
        <v>146</v>
      </c>
      <c r="W186" t="s">
        <v>147</v>
      </c>
      <c r="X186" t="s">
        <v>148</v>
      </c>
      <c r="Y186" t="s">
        <v>482</v>
      </c>
      <c r="Z186" t="s">
        <v>483</v>
      </c>
      <c r="AE186">
        <v>45.394011999999996</v>
      </c>
      <c r="AF186">
        <v>-109.442494</v>
      </c>
      <c r="AG186" t="s">
        <v>151</v>
      </c>
      <c r="AH186" t="s">
        <v>152</v>
      </c>
      <c r="AI186" t="s">
        <v>153</v>
      </c>
      <c r="AK186" t="s">
        <v>154</v>
      </c>
      <c r="AL186" t="s">
        <v>562</v>
      </c>
      <c r="AN186" t="s">
        <v>156</v>
      </c>
      <c r="AO186" t="s">
        <v>157</v>
      </c>
      <c r="AP186" t="s">
        <v>158</v>
      </c>
      <c r="AQ186">
        <v>0.12</v>
      </c>
      <c r="AR186" t="s">
        <v>159</v>
      </c>
      <c r="AT186" t="s">
        <v>160</v>
      </c>
      <c r="AV186" t="s">
        <v>161</v>
      </c>
      <c r="BF186" t="s">
        <v>563</v>
      </c>
      <c r="BP186">
        <v>353.2</v>
      </c>
      <c r="BQ186" t="s">
        <v>163</v>
      </c>
      <c r="BR186" t="s">
        <v>164</v>
      </c>
      <c r="BT186" t="s">
        <v>165</v>
      </c>
      <c r="BU186" t="s">
        <v>166</v>
      </c>
      <c r="BV186" s="1">
        <v>44727</v>
      </c>
      <c r="BX186" t="s">
        <v>564</v>
      </c>
      <c r="BY186" t="s">
        <v>168</v>
      </c>
      <c r="BZ186">
        <v>0.01</v>
      </c>
      <c r="CA186" t="s">
        <v>159</v>
      </c>
      <c r="CC186" t="s">
        <v>565</v>
      </c>
      <c r="CD186" t="s">
        <v>170</v>
      </c>
    </row>
    <row r="187" spans="1:82">
      <c r="A187" t="s">
        <v>138</v>
      </c>
      <c r="B187" t="s">
        <v>139</v>
      </c>
      <c r="C187" t="s">
        <v>566</v>
      </c>
      <c r="D187" t="s">
        <v>199</v>
      </c>
      <c r="E187" t="s">
        <v>142</v>
      </c>
      <c r="F187" t="s">
        <v>143</v>
      </c>
      <c r="G187" s="1">
        <f t="shared" si="8"/>
        <v>45083</v>
      </c>
      <c r="H187" s="1">
        <v>44718</v>
      </c>
      <c r="I187" s="2">
        <v>0.38055555555555554</v>
      </c>
      <c r="J187" t="s">
        <v>144</v>
      </c>
      <c r="V187" t="s">
        <v>146</v>
      </c>
      <c r="W187" t="s">
        <v>147</v>
      </c>
      <c r="X187" t="s">
        <v>148</v>
      </c>
      <c r="Y187" t="s">
        <v>482</v>
      </c>
      <c r="Z187" t="s">
        <v>483</v>
      </c>
      <c r="AE187">
        <v>45.394011999999996</v>
      </c>
      <c r="AF187">
        <v>-109.442494</v>
      </c>
      <c r="AG187" t="s">
        <v>151</v>
      </c>
      <c r="AH187" t="s">
        <v>152</v>
      </c>
      <c r="AI187" t="s">
        <v>153</v>
      </c>
      <c r="AK187" t="s">
        <v>280</v>
      </c>
      <c r="AL187" t="s">
        <v>567</v>
      </c>
      <c r="AN187" t="s">
        <v>156</v>
      </c>
      <c r="AO187" t="s">
        <v>157</v>
      </c>
      <c r="AP187" t="s">
        <v>158</v>
      </c>
      <c r="AQ187">
        <v>0.12</v>
      </c>
      <c r="AR187" t="s">
        <v>159</v>
      </c>
      <c r="AT187" t="s">
        <v>160</v>
      </c>
      <c r="AV187" t="s">
        <v>161</v>
      </c>
      <c r="BF187" t="s">
        <v>563</v>
      </c>
      <c r="BP187">
        <v>353.2</v>
      </c>
      <c r="BQ187" t="s">
        <v>163</v>
      </c>
      <c r="BR187" t="s">
        <v>164</v>
      </c>
      <c r="BT187" t="s">
        <v>165</v>
      </c>
      <c r="BU187" t="s">
        <v>166</v>
      </c>
      <c r="BV187" s="1">
        <v>44727</v>
      </c>
      <c r="BX187" t="s">
        <v>568</v>
      </c>
      <c r="BY187" t="s">
        <v>168</v>
      </c>
      <c r="BZ187">
        <v>0.01</v>
      </c>
      <c r="CA187" t="s">
        <v>159</v>
      </c>
      <c r="CC187" t="s">
        <v>565</v>
      </c>
      <c r="CD187" t="s">
        <v>170</v>
      </c>
    </row>
    <row r="188" spans="1:82">
      <c r="A188" t="s">
        <v>138</v>
      </c>
      <c r="B188" t="s">
        <v>139</v>
      </c>
      <c r="C188" t="s">
        <v>561</v>
      </c>
      <c r="D188" t="s">
        <v>141</v>
      </c>
      <c r="E188" t="s">
        <v>142</v>
      </c>
      <c r="F188" t="s">
        <v>143</v>
      </c>
      <c r="G188" s="1">
        <f t="shared" si="8"/>
        <v>45083</v>
      </c>
      <c r="H188" s="1">
        <v>44718</v>
      </c>
      <c r="I188" s="2">
        <v>0.46041666666666664</v>
      </c>
      <c r="J188" t="s">
        <v>178</v>
      </c>
      <c r="V188" t="s">
        <v>146</v>
      </c>
      <c r="W188" t="s">
        <v>147</v>
      </c>
      <c r="X188" t="s">
        <v>148</v>
      </c>
      <c r="Y188" t="s">
        <v>482</v>
      </c>
      <c r="Z188" t="s">
        <v>483</v>
      </c>
      <c r="AE188">
        <v>45.394011999999996</v>
      </c>
      <c r="AF188">
        <v>-109.442494</v>
      </c>
      <c r="AG188" t="s">
        <v>151</v>
      </c>
      <c r="AH188" t="s">
        <v>152</v>
      </c>
      <c r="AI188" t="s">
        <v>153</v>
      </c>
      <c r="AK188" t="s">
        <v>154</v>
      </c>
      <c r="AL188" t="s">
        <v>562</v>
      </c>
      <c r="AN188" t="s">
        <v>156</v>
      </c>
      <c r="AO188" t="s">
        <v>157</v>
      </c>
      <c r="AP188" t="s">
        <v>158</v>
      </c>
      <c r="AQ188">
        <v>0.12</v>
      </c>
      <c r="AR188" t="s">
        <v>159</v>
      </c>
      <c r="AT188" t="s">
        <v>160</v>
      </c>
      <c r="AV188" t="s">
        <v>161</v>
      </c>
      <c r="BF188" t="s">
        <v>563</v>
      </c>
      <c r="BP188">
        <v>353.2</v>
      </c>
      <c r="BQ188" t="s">
        <v>163</v>
      </c>
      <c r="BR188" t="s">
        <v>164</v>
      </c>
      <c r="BT188" t="s">
        <v>165</v>
      </c>
      <c r="BU188" t="s">
        <v>166</v>
      </c>
      <c r="BV188" s="1">
        <v>44727</v>
      </c>
      <c r="BX188" t="s">
        <v>564</v>
      </c>
      <c r="BY188" t="s">
        <v>168</v>
      </c>
      <c r="BZ188">
        <v>0.01</v>
      </c>
      <c r="CA188" t="s">
        <v>159</v>
      </c>
      <c r="CC188" t="s">
        <v>565</v>
      </c>
      <c r="CD188" t="s">
        <v>170</v>
      </c>
    </row>
    <row r="189" spans="1:82">
      <c r="A189" t="s">
        <v>138</v>
      </c>
      <c r="B189" t="s">
        <v>139</v>
      </c>
      <c r="C189" t="s">
        <v>566</v>
      </c>
      <c r="D189" t="s">
        <v>199</v>
      </c>
      <c r="E189" t="s">
        <v>142</v>
      </c>
      <c r="F189" t="s">
        <v>143</v>
      </c>
      <c r="G189" s="1">
        <f t="shared" si="8"/>
        <v>45083</v>
      </c>
      <c r="H189" s="1">
        <v>44718</v>
      </c>
      <c r="I189" s="2">
        <v>0.38055555555555554</v>
      </c>
      <c r="J189" t="s">
        <v>144</v>
      </c>
      <c r="V189" t="s">
        <v>146</v>
      </c>
      <c r="W189" t="s">
        <v>147</v>
      </c>
      <c r="X189" t="s">
        <v>148</v>
      </c>
      <c r="Y189" t="s">
        <v>482</v>
      </c>
      <c r="Z189" t="s">
        <v>483</v>
      </c>
      <c r="AE189">
        <v>45.394011999999996</v>
      </c>
      <c r="AF189">
        <v>-109.442494</v>
      </c>
      <c r="AG189" t="s">
        <v>151</v>
      </c>
      <c r="AH189" t="s">
        <v>152</v>
      </c>
      <c r="AI189" t="s">
        <v>153</v>
      </c>
      <c r="AK189" t="s">
        <v>280</v>
      </c>
      <c r="AL189" t="s">
        <v>567</v>
      </c>
      <c r="AN189" t="s">
        <v>156</v>
      </c>
      <c r="AO189" t="s">
        <v>157</v>
      </c>
      <c r="AP189" t="s">
        <v>158</v>
      </c>
      <c r="AQ189">
        <v>0.12</v>
      </c>
      <c r="AR189" t="s">
        <v>159</v>
      </c>
      <c r="AT189" t="s">
        <v>160</v>
      </c>
      <c r="AV189" t="s">
        <v>161</v>
      </c>
      <c r="BF189" t="s">
        <v>563</v>
      </c>
      <c r="BP189">
        <v>353.2</v>
      </c>
      <c r="BQ189" t="s">
        <v>163</v>
      </c>
      <c r="BR189" t="s">
        <v>164</v>
      </c>
      <c r="BT189" t="s">
        <v>165</v>
      </c>
      <c r="BU189" t="s">
        <v>166</v>
      </c>
      <c r="BV189" s="1">
        <v>44727</v>
      </c>
      <c r="BX189" t="s">
        <v>568</v>
      </c>
      <c r="BY189" t="s">
        <v>168</v>
      </c>
      <c r="BZ189">
        <v>0.01</v>
      </c>
      <c r="CA189" t="s">
        <v>159</v>
      </c>
      <c r="CC189" t="s">
        <v>565</v>
      </c>
      <c r="CD189" t="s">
        <v>170</v>
      </c>
    </row>
    <row r="190" spans="1:82">
      <c r="A190" t="s">
        <v>138</v>
      </c>
      <c r="B190" t="s">
        <v>139</v>
      </c>
      <c r="C190" t="s">
        <v>569</v>
      </c>
      <c r="D190" t="s">
        <v>141</v>
      </c>
      <c r="E190" t="s">
        <v>142</v>
      </c>
      <c r="F190" t="s">
        <v>143</v>
      </c>
      <c r="G190" s="1">
        <f t="shared" si="8"/>
        <v>45099</v>
      </c>
      <c r="H190" s="1">
        <v>44734</v>
      </c>
      <c r="I190" s="2">
        <v>0.49722222222222223</v>
      </c>
      <c r="J190" t="s">
        <v>178</v>
      </c>
      <c r="V190" t="s">
        <v>146</v>
      </c>
      <c r="W190" t="s">
        <v>147</v>
      </c>
      <c r="X190" t="s">
        <v>148</v>
      </c>
      <c r="Y190" t="s">
        <v>482</v>
      </c>
      <c r="Z190" t="s">
        <v>483</v>
      </c>
      <c r="AE190">
        <v>45.394011999999996</v>
      </c>
      <c r="AF190">
        <v>-109.442494</v>
      </c>
      <c r="AG190" t="s">
        <v>151</v>
      </c>
      <c r="AH190" t="s">
        <v>152</v>
      </c>
      <c r="AI190" t="s">
        <v>153</v>
      </c>
      <c r="AK190" t="s">
        <v>154</v>
      </c>
      <c r="AL190" t="s">
        <v>570</v>
      </c>
      <c r="AN190" t="s">
        <v>156</v>
      </c>
      <c r="AO190" t="s">
        <v>157</v>
      </c>
      <c r="AP190" t="s">
        <v>158</v>
      </c>
      <c r="AQ190">
        <v>0.02</v>
      </c>
      <c r="AR190" t="s">
        <v>159</v>
      </c>
      <c r="AT190" t="s">
        <v>160</v>
      </c>
      <c r="AV190" t="s">
        <v>161</v>
      </c>
      <c r="BF190" t="s">
        <v>571</v>
      </c>
      <c r="BP190">
        <v>353.2</v>
      </c>
      <c r="BQ190" t="s">
        <v>163</v>
      </c>
      <c r="BR190" t="s">
        <v>164</v>
      </c>
      <c r="BT190" t="s">
        <v>165</v>
      </c>
      <c r="BU190" t="s">
        <v>166</v>
      </c>
      <c r="BV190" s="1">
        <v>44747</v>
      </c>
      <c r="BX190" t="s">
        <v>572</v>
      </c>
      <c r="BY190" t="s">
        <v>168</v>
      </c>
      <c r="BZ190">
        <v>0.01</v>
      </c>
      <c r="CA190" t="s">
        <v>159</v>
      </c>
      <c r="CC190" t="s">
        <v>565</v>
      </c>
      <c r="CD190" t="s">
        <v>170</v>
      </c>
    </row>
    <row r="191" spans="1:82">
      <c r="A191" t="s">
        <v>138</v>
      </c>
      <c r="B191" t="s">
        <v>139</v>
      </c>
      <c r="C191" t="s">
        <v>569</v>
      </c>
      <c r="D191" t="s">
        <v>141</v>
      </c>
      <c r="E191" t="s">
        <v>142</v>
      </c>
      <c r="F191" t="s">
        <v>143</v>
      </c>
      <c r="G191" s="1">
        <f t="shared" si="8"/>
        <v>45099</v>
      </c>
      <c r="H191" s="1">
        <v>44734</v>
      </c>
      <c r="I191" s="2">
        <v>0.49722222222222223</v>
      </c>
      <c r="J191" t="s">
        <v>178</v>
      </c>
      <c r="V191" t="s">
        <v>146</v>
      </c>
      <c r="W191" t="s">
        <v>147</v>
      </c>
      <c r="X191" t="s">
        <v>148</v>
      </c>
      <c r="Y191" t="s">
        <v>482</v>
      </c>
      <c r="Z191" t="s">
        <v>483</v>
      </c>
      <c r="AE191">
        <v>45.394011999999996</v>
      </c>
      <c r="AF191">
        <v>-109.442494</v>
      </c>
      <c r="AG191" t="s">
        <v>151</v>
      </c>
      <c r="AH191" t="s">
        <v>152</v>
      </c>
      <c r="AI191" t="s">
        <v>153</v>
      </c>
      <c r="AK191" t="s">
        <v>154</v>
      </c>
      <c r="AL191" t="s">
        <v>570</v>
      </c>
      <c r="AN191" t="s">
        <v>156</v>
      </c>
      <c r="AO191" t="s">
        <v>157</v>
      </c>
      <c r="AP191" t="s">
        <v>158</v>
      </c>
      <c r="AQ191">
        <v>0.02</v>
      </c>
      <c r="AR191" t="s">
        <v>159</v>
      </c>
      <c r="AT191" t="s">
        <v>160</v>
      </c>
      <c r="AV191" t="s">
        <v>161</v>
      </c>
      <c r="BF191" t="s">
        <v>571</v>
      </c>
      <c r="BP191">
        <v>353.2</v>
      </c>
      <c r="BQ191" t="s">
        <v>163</v>
      </c>
      <c r="BR191" t="s">
        <v>164</v>
      </c>
      <c r="BT191" t="s">
        <v>165</v>
      </c>
      <c r="BU191" t="s">
        <v>166</v>
      </c>
      <c r="BV191" s="1">
        <v>44747</v>
      </c>
      <c r="BX191" t="s">
        <v>572</v>
      </c>
      <c r="BY191" t="s">
        <v>168</v>
      </c>
      <c r="BZ191">
        <v>0.01</v>
      </c>
      <c r="CA191" t="s">
        <v>159</v>
      </c>
      <c r="CC191" t="s">
        <v>565</v>
      </c>
      <c r="CD191" t="s">
        <v>170</v>
      </c>
    </row>
    <row r="192" spans="1:82">
      <c r="A192" t="s">
        <v>138</v>
      </c>
      <c r="B192" t="s">
        <v>139</v>
      </c>
      <c r="C192" t="s">
        <v>573</v>
      </c>
      <c r="D192" t="s">
        <v>141</v>
      </c>
      <c r="E192" t="s">
        <v>142</v>
      </c>
      <c r="F192" t="s">
        <v>143</v>
      </c>
      <c r="G192" s="1">
        <f t="shared" si="8"/>
        <v>45121</v>
      </c>
      <c r="H192" s="1">
        <v>44756</v>
      </c>
      <c r="I192" s="2">
        <v>0.42569444444444443</v>
      </c>
      <c r="J192" t="s">
        <v>178</v>
      </c>
      <c r="V192" t="s">
        <v>146</v>
      </c>
      <c r="W192" t="s">
        <v>147</v>
      </c>
      <c r="X192" t="s">
        <v>148</v>
      </c>
      <c r="Y192" t="s">
        <v>482</v>
      </c>
      <c r="Z192" t="s">
        <v>483</v>
      </c>
      <c r="AE192">
        <v>45.394011999999996</v>
      </c>
      <c r="AF192">
        <v>-109.442494</v>
      </c>
      <c r="AG192" t="s">
        <v>151</v>
      </c>
      <c r="AH192" t="s">
        <v>152</v>
      </c>
      <c r="AI192" t="s">
        <v>153</v>
      </c>
      <c r="AK192" t="s">
        <v>154</v>
      </c>
      <c r="AL192" t="s">
        <v>574</v>
      </c>
      <c r="AM192" t="s">
        <v>173</v>
      </c>
      <c r="AN192" t="s">
        <v>156</v>
      </c>
      <c r="AO192" t="s">
        <v>157</v>
      </c>
      <c r="AP192" t="s">
        <v>158</v>
      </c>
      <c r="AT192" t="s">
        <v>160</v>
      </c>
      <c r="AV192" t="s">
        <v>161</v>
      </c>
      <c r="BF192" t="s">
        <v>575</v>
      </c>
      <c r="BP192">
        <v>353.2</v>
      </c>
      <c r="BQ192" t="s">
        <v>163</v>
      </c>
      <c r="BR192" t="s">
        <v>164</v>
      </c>
      <c r="BT192" t="s">
        <v>165</v>
      </c>
      <c r="BU192" t="s">
        <v>166</v>
      </c>
      <c r="BV192" s="1">
        <v>44767</v>
      </c>
      <c r="BX192" t="s">
        <v>576</v>
      </c>
      <c r="BY192" t="s">
        <v>168</v>
      </c>
      <c r="BZ192">
        <v>0.01</v>
      </c>
      <c r="CA192" t="s">
        <v>159</v>
      </c>
      <c r="CC192" t="s">
        <v>565</v>
      </c>
      <c r="CD192" t="s">
        <v>170</v>
      </c>
    </row>
    <row r="193" spans="1:82">
      <c r="A193" t="s">
        <v>138</v>
      </c>
      <c r="B193" t="s">
        <v>139</v>
      </c>
      <c r="C193" t="s">
        <v>573</v>
      </c>
      <c r="D193" t="s">
        <v>141</v>
      </c>
      <c r="E193" t="s">
        <v>142</v>
      </c>
      <c r="F193" t="s">
        <v>143</v>
      </c>
      <c r="G193" s="1">
        <f t="shared" si="8"/>
        <v>45121</v>
      </c>
      <c r="H193" s="1">
        <v>44756</v>
      </c>
      <c r="I193" s="2">
        <v>0.42569444444444443</v>
      </c>
      <c r="J193" t="s">
        <v>178</v>
      </c>
      <c r="V193" t="s">
        <v>146</v>
      </c>
      <c r="W193" t="s">
        <v>147</v>
      </c>
      <c r="X193" t="s">
        <v>148</v>
      </c>
      <c r="Y193" t="s">
        <v>482</v>
      </c>
      <c r="Z193" t="s">
        <v>483</v>
      </c>
      <c r="AE193">
        <v>45.394011999999996</v>
      </c>
      <c r="AF193">
        <v>-109.442494</v>
      </c>
      <c r="AG193" t="s">
        <v>151</v>
      </c>
      <c r="AH193" t="s">
        <v>152</v>
      </c>
      <c r="AI193" t="s">
        <v>153</v>
      </c>
      <c r="AK193" t="s">
        <v>154</v>
      </c>
      <c r="AL193" t="s">
        <v>574</v>
      </c>
      <c r="AM193" t="s">
        <v>173</v>
      </c>
      <c r="AN193" t="s">
        <v>156</v>
      </c>
      <c r="AO193" t="s">
        <v>157</v>
      </c>
      <c r="AP193" t="s">
        <v>158</v>
      </c>
      <c r="AT193" t="s">
        <v>160</v>
      </c>
      <c r="AV193" t="s">
        <v>161</v>
      </c>
      <c r="BF193" t="s">
        <v>575</v>
      </c>
      <c r="BP193">
        <v>353.2</v>
      </c>
      <c r="BQ193" t="s">
        <v>163</v>
      </c>
      <c r="BR193" t="s">
        <v>164</v>
      </c>
      <c r="BT193" t="s">
        <v>165</v>
      </c>
      <c r="BU193" t="s">
        <v>166</v>
      </c>
      <c r="BV193" s="1">
        <v>44767</v>
      </c>
      <c r="BX193" t="s">
        <v>576</v>
      </c>
      <c r="BY193" t="s">
        <v>168</v>
      </c>
      <c r="BZ193">
        <v>0.01</v>
      </c>
      <c r="CA193" t="s">
        <v>159</v>
      </c>
      <c r="CC193" t="s">
        <v>565</v>
      </c>
      <c r="CD193" t="s">
        <v>170</v>
      </c>
    </row>
    <row r="194" spans="1:82">
      <c r="A194" t="s">
        <v>138</v>
      </c>
      <c r="B194" t="s">
        <v>139</v>
      </c>
      <c r="C194" t="s">
        <v>577</v>
      </c>
      <c r="D194" t="s">
        <v>141</v>
      </c>
      <c r="E194" t="s">
        <v>142</v>
      </c>
      <c r="F194" t="s">
        <v>143</v>
      </c>
      <c r="G194" s="1">
        <f t="shared" si="8"/>
        <v>45154</v>
      </c>
      <c r="H194" s="1">
        <v>44789</v>
      </c>
      <c r="I194" s="2">
        <v>0.47083333333333333</v>
      </c>
      <c r="J194" t="s">
        <v>178</v>
      </c>
      <c r="V194" t="s">
        <v>146</v>
      </c>
      <c r="W194" t="s">
        <v>147</v>
      </c>
      <c r="X194" t="s">
        <v>148</v>
      </c>
      <c r="Y194" t="s">
        <v>482</v>
      </c>
      <c r="Z194" t="s">
        <v>483</v>
      </c>
      <c r="AE194">
        <v>45.394011999999996</v>
      </c>
      <c r="AF194">
        <v>-109.442494</v>
      </c>
      <c r="AG194" t="s">
        <v>151</v>
      </c>
      <c r="AH194" t="s">
        <v>152</v>
      </c>
      <c r="AI194" t="s">
        <v>153</v>
      </c>
      <c r="AK194" t="s">
        <v>154</v>
      </c>
      <c r="AL194" t="s">
        <v>578</v>
      </c>
      <c r="AN194" t="s">
        <v>156</v>
      </c>
      <c r="AO194" t="s">
        <v>157</v>
      </c>
      <c r="AP194" t="s">
        <v>158</v>
      </c>
      <c r="AQ194">
        <v>0.05</v>
      </c>
      <c r="AR194" t="s">
        <v>159</v>
      </c>
      <c r="AT194" t="s">
        <v>160</v>
      </c>
      <c r="AV194" t="s">
        <v>161</v>
      </c>
      <c r="BF194" t="s">
        <v>579</v>
      </c>
      <c r="BP194">
        <v>353.2</v>
      </c>
      <c r="BQ194" t="s">
        <v>163</v>
      </c>
      <c r="BR194" t="s">
        <v>164</v>
      </c>
      <c r="BT194" t="s">
        <v>165</v>
      </c>
      <c r="BU194" t="s">
        <v>166</v>
      </c>
      <c r="BV194" s="1">
        <v>44795</v>
      </c>
      <c r="BX194" t="s">
        <v>580</v>
      </c>
      <c r="BY194" t="s">
        <v>168</v>
      </c>
      <c r="BZ194">
        <v>0.01</v>
      </c>
      <c r="CA194" t="s">
        <v>159</v>
      </c>
      <c r="CC194" t="s">
        <v>581</v>
      </c>
      <c r="CD194" t="s">
        <v>170</v>
      </c>
    </row>
    <row r="195" spans="1:82">
      <c r="A195" t="s">
        <v>138</v>
      </c>
      <c r="B195" t="s">
        <v>139</v>
      </c>
      <c r="C195" t="s">
        <v>577</v>
      </c>
      <c r="D195" t="s">
        <v>141</v>
      </c>
      <c r="E195" t="s">
        <v>142</v>
      </c>
      <c r="F195" t="s">
        <v>143</v>
      </c>
      <c r="G195" s="1">
        <f t="shared" si="8"/>
        <v>45154</v>
      </c>
      <c r="H195" s="1">
        <v>44789</v>
      </c>
      <c r="I195" s="2">
        <v>0.47083333333333333</v>
      </c>
      <c r="J195" t="s">
        <v>178</v>
      </c>
      <c r="V195" t="s">
        <v>146</v>
      </c>
      <c r="W195" t="s">
        <v>147</v>
      </c>
      <c r="X195" t="s">
        <v>148</v>
      </c>
      <c r="Y195" t="s">
        <v>482</v>
      </c>
      <c r="Z195" t="s">
        <v>483</v>
      </c>
      <c r="AE195">
        <v>45.394011999999996</v>
      </c>
      <c r="AF195">
        <v>-109.442494</v>
      </c>
      <c r="AG195" t="s">
        <v>151</v>
      </c>
      <c r="AH195" t="s">
        <v>152</v>
      </c>
      <c r="AI195" t="s">
        <v>153</v>
      </c>
      <c r="AK195" t="s">
        <v>154</v>
      </c>
      <c r="AL195" t="s">
        <v>578</v>
      </c>
      <c r="AN195" t="s">
        <v>156</v>
      </c>
      <c r="AO195" t="s">
        <v>157</v>
      </c>
      <c r="AP195" t="s">
        <v>158</v>
      </c>
      <c r="AQ195">
        <v>0.05</v>
      </c>
      <c r="AR195" t="s">
        <v>159</v>
      </c>
      <c r="AT195" t="s">
        <v>160</v>
      </c>
      <c r="AV195" t="s">
        <v>161</v>
      </c>
      <c r="BF195" t="s">
        <v>579</v>
      </c>
      <c r="BP195">
        <v>353.2</v>
      </c>
      <c r="BQ195" t="s">
        <v>163</v>
      </c>
      <c r="BR195" t="s">
        <v>164</v>
      </c>
      <c r="BT195" t="s">
        <v>165</v>
      </c>
      <c r="BU195" t="s">
        <v>166</v>
      </c>
      <c r="BV195" s="1">
        <v>44795</v>
      </c>
      <c r="BX195" t="s">
        <v>580</v>
      </c>
      <c r="BY195" t="s">
        <v>168</v>
      </c>
      <c r="BZ195">
        <v>0.01</v>
      </c>
      <c r="CA195" t="s">
        <v>159</v>
      </c>
      <c r="CC195" t="s">
        <v>581</v>
      </c>
      <c r="CD195" t="s">
        <v>170</v>
      </c>
    </row>
    <row r="196" spans="1:82">
      <c r="A196" t="s">
        <v>138</v>
      </c>
      <c r="B196" t="s">
        <v>139</v>
      </c>
      <c r="C196" t="s">
        <v>582</v>
      </c>
      <c r="D196" t="s">
        <v>141</v>
      </c>
      <c r="E196" t="s">
        <v>142</v>
      </c>
      <c r="F196" t="s">
        <v>143</v>
      </c>
      <c r="G196" s="1">
        <f t="shared" si="8"/>
        <v>45184</v>
      </c>
      <c r="H196" s="1">
        <v>44819</v>
      </c>
      <c r="I196" s="2">
        <v>0.43263888888888891</v>
      </c>
      <c r="J196" t="s">
        <v>178</v>
      </c>
      <c r="V196" t="s">
        <v>146</v>
      </c>
      <c r="W196" t="s">
        <v>147</v>
      </c>
      <c r="X196" t="s">
        <v>148</v>
      </c>
      <c r="Y196" t="s">
        <v>482</v>
      </c>
      <c r="Z196" t="s">
        <v>483</v>
      </c>
      <c r="AE196">
        <v>45.394011999999996</v>
      </c>
      <c r="AF196">
        <v>-109.442494</v>
      </c>
      <c r="AG196" t="s">
        <v>151</v>
      </c>
      <c r="AH196" t="s">
        <v>152</v>
      </c>
      <c r="AI196" t="s">
        <v>153</v>
      </c>
      <c r="AK196" t="s">
        <v>154</v>
      </c>
      <c r="AL196" t="s">
        <v>583</v>
      </c>
      <c r="AM196" t="s">
        <v>173</v>
      </c>
      <c r="AN196" t="s">
        <v>156</v>
      </c>
      <c r="AO196" t="s">
        <v>157</v>
      </c>
      <c r="AP196" t="s">
        <v>158</v>
      </c>
      <c r="AT196" t="s">
        <v>160</v>
      </c>
      <c r="AV196" t="s">
        <v>161</v>
      </c>
      <c r="BF196" t="s">
        <v>294</v>
      </c>
      <c r="BP196">
        <v>353.2</v>
      </c>
      <c r="BQ196" t="s">
        <v>163</v>
      </c>
      <c r="BR196" t="s">
        <v>164</v>
      </c>
      <c r="BT196" t="s">
        <v>165</v>
      </c>
      <c r="BU196" t="s">
        <v>166</v>
      </c>
      <c r="BV196" s="1">
        <v>44827</v>
      </c>
      <c r="BX196" t="s">
        <v>584</v>
      </c>
      <c r="BY196" t="s">
        <v>168</v>
      </c>
      <c r="BZ196">
        <v>0.01</v>
      </c>
      <c r="CA196" t="s">
        <v>159</v>
      </c>
      <c r="CC196" t="s">
        <v>581</v>
      </c>
      <c r="CD196" t="s">
        <v>170</v>
      </c>
    </row>
    <row r="197" spans="1:82">
      <c r="A197" t="s">
        <v>138</v>
      </c>
      <c r="B197" t="s">
        <v>139</v>
      </c>
      <c r="C197" t="s">
        <v>582</v>
      </c>
      <c r="D197" t="s">
        <v>141</v>
      </c>
      <c r="E197" t="s">
        <v>142</v>
      </c>
      <c r="F197" t="s">
        <v>143</v>
      </c>
      <c r="G197" s="1">
        <f t="shared" si="8"/>
        <v>45184</v>
      </c>
      <c r="H197" s="1">
        <v>44819</v>
      </c>
      <c r="I197" s="2">
        <v>0.43263888888888891</v>
      </c>
      <c r="J197" t="s">
        <v>178</v>
      </c>
      <c r="V197" t="s">
        <v>146</v>
      </c>
      <c r="W197" t="s">
        <v>147</v>
      </c>
      <c r="X197" t="s">
        <v>148</v>
      </c>
      <c r="Y197" t="s">
        <v>482</v>
      </c>
      <c r="Z197" t="s">
        <v>483</v>
      </c>
      <c r="AE197">
        <v>45.394011999999996</v>
      </c>
      <c r="AF197">
        <v>-109.442494</v>
      </c>
      <c r="AG197" t="s">
        <v>151</v>
      </c>
      <c r="AH197" t="s">
        <v>152</v>
      </c>
      <c r="AI197" t="s">
        <v>153</v>
      </c>
      <c r="AK197" t="s">
        <v>154</v>
      </c>
      <c r="AL197" t="s">
        <v>583</v>
      </c>
      <c r="AM197" t="s">
        <v>173</v>
      </c>
      <c r="AN197" t="s">
        <v>156</v>
      </c>
      <c r="AO197" t="s">
        <v>157</v>
      </c>
      <c r="AP197" t="s">
        <v>158</v>
      </c>
      <c r="AT197" t="s">
        <v>160</v>
      </c>
      <c r="AV197" t="s">
        <v>161</v>
      </c>
      <c r="BF197" t="s">
        <v>294</v>
      </c>
      <c r="BP197">
        <v>353.2</v>
      </c>
      <c r="BQ197" t="s">
        <v>163</v>
      </c>
      <c r="BR197" t="s">
        <v>164</v>
      </c>
      <c r="BT197" t="s">
        <v>165</v>
      </c>
      <c r="BU197" t="s">
        <v>166</v>
      </c>
      <c r="BV197" s="1">
        <v>44827</v>
      </c>
      <c r="BX197" t="s">
        <v>584</v>
      </c>
      <c r="BY197" t="s">
        <v>168</v>
      </c>
      <c r="BZ197">
        <v>0.01</v>
      </c>
      <c r="CA197" t="s">
        <v>159</v>
      </c>
      <c r="CC197" t="s">
        <v>581</v>
      </c>
      <c r="CD197" t="s">
        <v>170</v>
      </c>
    </row>
    <row r="198" spans="1:82">
      <c r="A198" t="s">
        <v>138</v>
      </c>
      <c r="B198" t="s">
        <v>139</v>
      </c>
      <c r="C198" t="s">
        <v>585</v>
      </c>
      <c r="D198" t="s">
        <v>586</v>
      </c>
      <c r="E198" t="s">
        <v>142</v>
      </c>
      <c r="F198" t="s">
        <v>143</v>
      </c>
      <c r="G198" s="1">
        <f t="shared" si="8"/>
        <v>45217</v>
      </c>
      <c r="H198" s="1">
        <v>44852</v>
      </c>
      <c r="I198" s="2">
        <v>0.41666666666666669</v>
      </c>
      <c r="J198" t="s">
        <v>144</v>
      </c>
      <c r="V198" t="s">
        <v>146</v>
      </c>
      <c r="W198" t="s">
        <v>147</v>
      </c>
      <c r="X198" t="s">
        <v>148</v>
      </c>
      <c r="Y198" t="s">
        <v>482</v>
      </c>
      <c r="Z198" t="s">
        <v>483</v>
      </c>
      <c r="AE198">
        <v>45.394011999999996</v>
      </c>
      <c r="AF198">
        <v>-109.442494</v>
      </c>
      <c r="AG198" t="s">
        <v>151</v>
      </c>
      <c r="AH198" t="s">
        <v>152</v>
      </c>
      <c r="AI198" t="s">
        <v>153</v>
      </c>
      <c r="AK198" t="s">
        <v>280</v>
      </c>
      <c r="AL198" t="s">
        <v>587</v>
      </c>
      <c r="AM198" t="s">
        <v>173</v>
      </c>
      <c r="AN198" t="s">
        <v>156</v>
      </c>
      <c r="AO198" t="s">
        <v>157</v>
      </c>
      <c r="AP198" t="s">
        <v>158</v>
      </c>
      <c r="AT198" t="s">
        <v>160</v>
      </c>
      <c r="AV198" t="s">
        <v>161</v>
      </c>
      <c r="BF198" t="s">
        <v>588</v>
      </c>
      <c r="BP198">
        <v>353.2</v>
      </c>
      <c r="BQ198" t="s">
        <v>163</v>
      </c>
      <c r="BR198" t="s">
        <v>164</v>
      </c>
      <c r="BT198" t="s">
        <v>165</v>
      </c>
      <c r="BU198" t="s">
        <v>166</v>
      </c>
      <c r="BV198" s="1">
        <v>44853</v>
      </c>
      <c r="BX198" t="s">
        <v>589</v>
      </c>
      <c r="BY198" t="s">
        <v>168</v>
      </c>
      <c r="BZ198">
        <v>0.01</v>
      </c>
      <c r="CA198" t="s">
        <v>159</v>
      </c>
      <c r="CC198" t="s">
        <v>581</v>
      </c>
      <c r="CD198" t="s">
        <v>170</v>
      </c>
    </row>
    <row r="199" spans="1:82">
      <c r="A199" t="s">
        <v>138</v>
      </c>
      <c r="B199" t="s">
        <v>139</v>
      </c>
      <c r="C199" t="s">
        <v>590</v>
      </c>
      <c r="D199" t="s">
        <v>141</v>
      </c>
      <c r="E199" t="s">
        <v>142</v>
      </c>
      <c r="F199" t="s">
        <v>143</v>
      </c>
      <c r="G199" s="1">
        <f t="shared" si="8"/>
        <v>45217</v>
      </c>
      <c r="H199" s="1">
        <v>44852</v>
      </c>
      <c r="I199" s="2">
        <v>0.3923611111111111</v>
      </c>
      <c r="J199" t="s">
        <v>178</v>
      </c>
      <c r="V199" t="s">
        <v>146</v>
      </c>
      <c r="W199" t="s">
        <v>147</v>
      </c>
      <c r="X199" t="s">
        <v>148</v>
      </c>
      <c r="Y199" t="s">
        <v>482</v>
      </c>
      <c r="Z199" t="s">
        <v>483</v>
      </c>
      <c r="AE199">
        <v>45.394011999999996</v>
      </c>
      <c r="AF199">
        <v>-109.442494</v>
      </c>
      <c r="AG199" t="s">
        <v>151</v>
      </c>
      <c r="AH199" t="s">
        <v>152</v>
      </c>
      <c r="AI199" t="s">
        <v>153</v>
      </c>
      <c r="AK199" t="s">
        <v>154</v>
      </c>
      <c r="AL199" t="s">
        <v>591</v>
      </c>
      <c r="AM199" t="s">
        <v>173</v>
      </c>
      <c r="AN199" t="s">
        <v>156</v>
      </c>
      <c r="AO199" t="s">
        <v>157</v>
      </c>
      <c r="AP199" t="s">
        <v>158</v>
      </c>
      <c r="AT199" t="s">
        <v>160</v>
      </c>
      <c r="AV199" t="s">
        <v>161</v>
      </c>
      <c r="BF199" t="s">
        <v>588</v>
      </c>
      <c r="BP199">
        <v>353.2</v>
      </c>
      <c r="BQ199" t="s">
        <v>163</v>
      </c>
      <c r="BR199" t="s">
        <v>164</v>
      </c>
      <c r="BT199" t="s">
        <v>165</v>
      </c>
      <c r="BU199" t="s">
        <v>166</v>
      </c>
      <c r="BV199" s="1">
        <v>44853</v>
      </c>
      <c r="BX199" t="s">
        <v>592</v>
      </c>
      <c r="BY199" t="s">
        <v>168</v>
      </c>
      <c r="BZ199">
        <v>0.01</v>
      </c>
      <c r="CA199" t="s">
        <v>159</v>
      </c>
      <c r="CC199" t="s">
        <v>593</v>
      </c>
      <c r="CD199" t="s">
        <v>170</v>
      </c>
    </row>
    <row r="200" spans="1:82">
      <c r="A200" t="s">
        <v>138</v>
      </c>
      <c r="B200" t="s">
        <v>139</v>
      </c>
      <c r="C200" t="s">
        <v>585</v>
      </c>
      <c r="D200" t="s">
        <v>586</v>
      </c>
      <c r="E200" t="s">
        <v>142</v>
      </c>
      <c r="F200" t="s">
        <v>143</v>
      </c>
      <c r="G200" s="1">
        <f t="shared" si="8"/>
        <v>45217</v>
      </c>
      <c r="H200" s="1">
        <v>44852</v>
      </c>
      <c r="I200" s="2">
        <v>0.41666666666666669</v>
      </c>
      <c r="J200" t="s">
        <v>144</v>
      </c>
      <c r="V200" t="s">
        <v>146</v>
      </c>
      <c r="W200" t="s">
        <v>147</v>
      </c>
      <c r="X200" t="s">
        <v>148</v>
      </c>
      <c r="Y200" t="s">
        <v>482</v>
      </c>
      <c r="Z200" t="s">
        <v>483</v>
      </c>
      <c r="AE200">
        <v>45.394011999999996</v>
      </c>
      <c r="AF200">
        <v>-109.442494</v>
      </c>
      <c r="AG200" t="s">
        <v>151</v>
      </c>
      <c r="AH200" t="s">
        <v>152</v>
      </c>
      <c r="AI200" t="s">
        <v>153</v>
      </c>
      <c r="AK200" t="s">
        <v>280</v>
      </c>
      <c r="AL200" t="s">
        <v>587</v>
      </c>
      <c r="AM200" t="s">
        <v>173</v>
      </c>
      <c r="AN200" t="s">
        <v>156</v>
      </c>
      <c r="AO200" t="s">
        <v>157</v>
      </c>
      <c r="AP200" t="s">
        <v>158</v>
      </c>
      <c r="AT200" t="s">
        <v>160</v>
      </c>
      <c r="AV200" t="s">
        <v>161</v>
      </c>
      <c r="BF200" t="s">
        <v>588</v>
      </c>
      <c r="BP200">
        <v>353.2</v>
      </c>
      <c r="BQ200" t="s">
        <v>163</v>
      </c>
      <c r="BR200" t="s">
        <v>164</v>
      </c>
      <c r="BT200" t="s">
        <v>165</v>
      </c>
      <c r="BU200" t="s">
        <v>166</v>
      </c>
      <c r="BV200" s="1">
        <v>44853</v>
      </c>
      <c r="BX200" t="s">
        <v>589</v>
      </c>
      <c r="BY200" t="s">
        <v>168</v>
      </c>
      <c r="BZ200">
        <v>0.01</v>
      </c>
      <c r="CA200" t="s">
        <v>159</v>
      </c>
      <c r="CC200" t="s">
        <v>581</v>
      </c>
      <c r="CD200" t="s">
        <v>170</v>
      </c>
    </row>
    <row r="201" spans="1:82">
      <c r="A201" t="s">
        <v>138</v>
      </c>
      <c r="B201" t="s">
        <v>139</v>
      </c>
      <c r="C201" t="s">
        <v>590</v>
      </c>
      <c r="D201" t="s">
        <v>141</v>
      </c>
      <c r="E201" t="s">
        <v>142</v>
      </c>
      <c r="F201" t="s">
        <v>143</v>
      </c>
      <c r="G201" s="1">
        <f t="shared" si="8"/>
        <v>45217</v>
      </c>
      <c r="H201" s="1">
        <v>44852</v>
      </c>
      <c r="I201" s="2">
        <v>0.3923611111111111</v>
      </c>
      <c r="J201" t="s">
        <v>178</v>
      </c>
      <c r="V201" t="s">
        <v>146</v>
      </c>
      <c r="W201" t="s">
        <v>147</v>
      </c>
      <c r="X201" t="s">
        <v>148</v>
      </c>
      <c r="Y201" t="s">
        <v>482</v>
      </c>
      <c r="Z201" t="s">
        <v>483</v>
      </c>
      <c r="AE201">
        <v>45.394011999999996</v>
      </c>
      <c r="AF201">
        <v>-109.442494</v>
      </c>
      <c r="AG201" t="s">
        <v>151</v>
      </c>
      <c r="AH201" t="s">
        <v>152</v>
      </c>
      <c r="AI201" t="s">
        <v>153</v>
      </c>
      <c r="AK201" t="s">
        <v>154</v>
      </c>
      <c r="AL201" t="s">
        <v>591</v>
      </c>
      <c r="AM201" t="s">
        <v>173</v>
      </c>
      <c r="AN201" t="s">
        <v>156</v>
      </c>
      <c r="AO201" t="s">
        <v>157</v>
      </c>
      <c r="AP201" t="s">
        <v>158</v>
      </c>
      <c r="AT201" t="s">
        <v>160</v>
      </c>
      <c r="AV201" t="s">
        <v>161</v>
      </c>
      <c r="BF201" t="s">
        <v>588</v>
      </c>
      <c r="BP201">
        <v>353.2</v>
      </c>
      <c r="BQ201" t="s">
        <v>163</v>
      </c>
      <c r="BR201" t="s">
        <v>164</v>
      </c>
      <c r="BT201" t="s">
        <v>165</v>
      </c>
      <c r="BU201" t="s">
        <v>166</v>
      </c>
      <c r="BV201" s="1">
        <v>44853</v>
      </c>
      <c r="BX201" t="s">
        <v>592</v>
      </c>
      <c r="BY201" t="s">
        <v>168</v>
      </c>
      <c r="BZ201">
        <v>0.01</v>
      </c>
      <c r="CA201" t="s">
        <v>159</v>
      </c>
      <c r="CC201" t="s">
        <v>593</v>
      </c>
      <c r="CD201" t="s">
        <v>170</v>
      </c>
    </row>
    <row r="202" spans="1:82">
      <c r="A202" t="s">
        <v>138</v>
      </c>
      <c r="B202" t="s">
        <v>139</v>
      </c>
      <c r="C202" t="s">
        <v>594</v>
      </c>
      <c r="D202" t="s">
        <v>141</v>
      </c>
      <c r="E202" t="s">
        <v>142</v>
      </c>
      <c r="F202" t="s">
        <v>143</v>
      </c>
      <c r="G202" s="1">
        <f t="shared" si="8"/>
        <v>45244</v>
      </c>
      <c r="H202" s="1">
        <v>44879</v>
      </c>
      <c r="I202" s="2">
        <v>0.45416666666666666</v>
      </c>
      <c r="J202" t="s">
        <v>178</v>
      </c>
      <c r="V202" t="s">
        <v>146</v>
      </c>
      <c r="W202" t="s">
        <v>147</v>
      </c>
      <c r="X202" t="s">
        <v>148</v>
      </c>
      <c r="Y202" t="s">
        <v>482</v>
      </c>
      <c r="Z202" t="s">
        <v>483</v>
      </c>
      <c r="AE202">
        <v>45.394011999999996</v>
      </c>
      <c r="AF202">
        <v>-109.442494</v>
      </c>
      <c r="AG202" t="s">
        <v>151</v>
      </c>
      <c r="AH202" t="s">
        <v>152</v>
      </c>
      <c r="AI202" t="s">
        <v>153</v>
      </c>
      <c r="AK202" t="s">
        <v>154</v>
      </c>
      <c r="AL202" t="s">
        <v>595</v>
      </c>
      <c r="AN202" t="s">
        <v>156</v>
      </c>
      <c r="AO202" t="s">
        <v>157</v>
      </c>
      <c r="AP202" t="s">
        <v>158</v>
      </c>
      <c r="AQ202">
        <v>0.02</v>
      </c>
      <c r="AR202" t="s">
        <v>159</v>
      </c>
      <c r="AT202" t="s">
        <v>160</v>
      </c>
      <c r="AV202" t="s">
        <v>161</v>
      </c>
      <c r="BF202" t="s">
        <v>596</v>
      </c>
      <c r="BP202">
        <v>353.2</v>
      </c>
      <c r="BQ202" t="s">
        <v>163</v>
      </c>
      <c r="BR202" t="s">
        <v>164</v>
      </c>
      <c r="BT202" t="s">
        <v>165</v>
      </c>
      <c r="BU202" t="s">
        <v>166</v>
      </c>
      <c r="BV202" s="1">
        <v>44880</v>
      </c>
      <c r="BX202" t="s">
        <v>597</v>
      </c>
      <c r="BY202" t="s">
        <v>168</v>
      </c>
      <c r="BZ202">
        <v>0.01</v>
      </c>
      <c r="CA202" t="s">
        <v>159</v>
      </c>
      <c r="CC202" t="s">
        <v>593</v>
      </c>
      <c r="CD202" t="s">
        <v>170</v>
      </c>
    </row>
    <row r="203" spans="1:82">
      <c r="A203" t="s">
        <v>138</v>
      </c>
      <c r="B203" t="s">
        <v>139</v>
      </c>
      <c r="C203" t="s">
        <v>594</v>
      </c>
      <c r="D203" t="s">
        <v>141</v>
      </c>
      <c r="E203" t="s">
        <v>142</v>
      </c>
      <c r="F203" t="s">
        <v>143</v>
      </c>
      <c r="G203" s="1">
        <f t="shared" si="8"/>
        <v>45244</v>
      </c>
      <c r="H203" s="1">
        <v>44879</v>
      </c>
      <c r="I203" s="2">
        <v>0.45416666666666666</v>
      </c>
      <c r="J203" t="s">
        <v>178</v>
      </c>
      <c r="V203" t="s">
        <v>146</v>
      </c>
      <c r="W203" t="s">
        <v>147</v>
      </c>
      <c r="X203" t="s">
        <v>148</v>
      </c>
      <c r="Y203" t="s">
        <v>482</v>
      </c>
      <c r="Z203" t="s">
        <v>483</v>
      </c>
      <c r="AE203">
        <v>45.394011999999996</v>
      </c>
      <c r="AF203">
        <v>-109.442494</v>
      </c>
      <c r="AG203" t="s">
        <v>151</v>
      </c>
      <c r="AH203" t="s">
        <v>152</v>
      </c>
      <c r="AI203" t="s">
        <v>153</v>
      </c>
      <c r="AK203" t="s">
        <v>154</v>
      </c>
      <c r="AL203" t="s">
        <v>595</v>
      </c>
      <c r="AN203" t="s">
        <v>156</v>
      </c>
      <c r="AO203" t="s">
        <v>157</v>
      </c>
      <c r="AP203" t="s">
        <v>158</v>
      </c>
      <c r="AQ203">
        <v>0.02</v>
      </c>
      <c r="AR203" t="s">
        <v>159</v>
      </c>
      <c r="AT203" t="s">
        <v>160</v>
      </c>
      <c r="AV203" t="s">
        <v>161</v>
      </c>
      <c r="BF203" t="s">
        <v>596</v>
      </c>
      <c r="BP203">
        <v>353.2</v>
      </c>
      <c r="BQ203" t="s">
        <v>163</v>
      </c>
      <c r="BR203" t="s">
        <v>164</v>
      </c>
      <c r="BT203" t="s">
        <v>165</v>
      </c>
      <c r="BU203" t="s">
        <v>166</v>
      </c>
      <c r="BV203" s="1">
        <v>44880</v>
      </c>
      <c r="BX203" t="s">
        <v>597</v>
      </c>
      <c r="BY203" t="s">
        <v>168</v>
      </c>
      <c r="BZ203">
        <v>0.01</v>
      </c>
      <c r="CA203" t="s">
        <v>159</v>
      </c>
      <c r="CC203" t="s">
        <v>593</v>
      </c>
      <c r="CD203" t="s">
        <v>170</v>
      </c>
    </row>
    <row r="204" spans="1:82">
      <c r="A204" t="s">
        <v>138</v>
      </c>
      <c r="B204" t="s">
        <v>139</v>
      </c>
      <c r="C204" t="s">
        <v>598</v>
      </c>
      <c r="D204" t="s">
        <v>141</v>
      </c>
      <c r="E204" t="s">
        <v>142</v>
      </c>
      <c r="F204" t="s">
        <v>143</v>
      </c>
      <c r="G204" s="1">
        <f t="shared" si="8"/>
        <v>45280</v>
      </c>
      <c r="H204" s="1">
        <v>44915</v>
      </c>
      <c r="I204" s="2">
        <v>0.4513888888888889</v>
      </c>
      <c r="J204" t="s">
        <v>178</v>
      </c>
      <c r="V204" t="s">
        <v>146</v>
      </c>
      <c r="W204" t="s">
        <v>147</v>
      </c>
      <c r="X204" t="s">
        <v>148</v>
      </c>
      <c r="Y204" t="s">
        <v>482</v>
      </c>
      <c r="Z204" t="s">
        <v>483</v>
      </c>
      <c r="AE204">
        <v>45.394011999999996</v>
      </c>
      <c r="AF204">
        <v>-109.442494</v>
      </c>
      <c r="AG204" t="s">
        <v>151</v>
      </c>
      <c r="AH204" t="s">
        <v>152</v>
      </c>
      <c r="AI204" t="s">
        <v>153</v>
      </c>
      <c r="AK204" t="s">
        <v>154</v>
      </c>
      <c r="AL204" t="s">
        <v>599</v>
      </c>
      <c r="AN204" t="s">
        <v>156</v>
      </c>
      <c r="AO204" t="s">
        <v>157</v>
      </c>
      <c r="AP204" t="s">
        <v>158</v>
      </c>
      <c r="AQ204">
        <v>0.16</v>
      </c>
      <c r="AR204" t="s">
        <v>159</v>
      </c>
      <c r="AT204" t="s">
        <v>160</v>
      </c>
      <c r="AV204" t="s">
        <v>161</v>
      </c>
      <c r="BF204" t="s">
        <v>600</v>
      </c>
      <c r="BP204">
        <v>353.2</v>
      </c>
      <c r="BQ204" t="s">
        <v>163</v>
      </c>
      <c r="BR204" t="s">
        <v>164</v>
      </c>
      <c r="BT204" t="s">
        <v>165</v>
      </c>
      <c r="BU204" t="s">
        <v>166</v>
      </c>
      <c r="BV204" s="1">
        <v>44922</v>
      </c>
      <c r="BX204" t="s">
        <v>601</v>
      </c>
      <c r="BY204" t="s">
        <v>168</v>
      </c>
      <c r="BZ204">
        <v>0.01</v>
      </c>
      <c r="CA204" t="s">
        <v>159</v>
      </c>
      <c r="CC204" t="s">
        <v>593</v>
      </c>
      <c r="CD204" t="s">
        <v>170</v>
      </c>
    </row>
    <row r="205" spans="1:82">
      <c r="A205" t="s">
        <v>138</v>
      </c>
      <c r="B205" t="s">
        <v>139</v>
      </c>
      <c r="C205" t="s">
        <v>598</v>
      </c>
      <c r="D205" t="s">
        <v>141</v>
      </c>
      <c r="E205" t="s">
        <v>142</v>
      </c>
      <c r="F205" t="s">
        <v>143</v>
      </c>
      <c r="G205" s="1">
        <f t="shared" si="8"/>
        <v>45280</v>
      </c>
      <c r="H205" s="1">
        <v>44915</v>
      </c>
      <c r="I205" s="2">
        <v>0.4513888888888889</v>
      </c>
      <c r="J205" t="s">
        <v>178</v>
      </c>
      <c r="V205" t="s">
        <v>146</v>
      </c>
      <c r="W205" t="s">
        <v>147</v>
      </c>
      <c r="X205" t="s">
        <v>148</v>
      </c>
      <c r="Y205" t="s">
        <v>482</v>
      </c>
      <c r="Z205" t="s">
        <v>483</v>
      </c>
      <c r="AE205">
        <v>45.394011999999996</v>
      </c>
      <c r="AF205">
        <v>-109.442494</v>
      </c>
      <c r="AG205" t="s">
        <v>151</v>
      </c>
      <c r="AH205" t="s">
        <v>152</v>
      </c>
      <c r="AI205" t="s">
        <v>153</v>
      </c>
      <c r="AK205" t="s">
        <v>154</v>
      </c>
      <c r="AL205" t="s">
        <v>599</v>
      </c>
      <c r="AN205" t="s">
        <v>156</v>
      </c>
      <c r="AO205" t="s">
        <v>157</v>
      </c>
      <c r="AP205" t="s">
        <v>158</v>
      </c>
      <c r="AQ205">
        <v>0.16</v>
      </c>
      <c r="AR205" t="s">
        <v>159</v>
      </c>
      <c r="AT205" t="s">
        <v>160</v>
      </c>
      <c r="AV205" t="s">
        <v>161</v>
      </c>
      <c r="BF205" t="s">
        <v>600</v>
      </c>
      <c r="BP205">
        <v>353.2</v>
      </c>
      <c r="BQ205" t="s">
        <v>163</v>
      </c>
      <c r="BR205" t="s">
        <v>164</v>
      </c>
      <c r="BT205" t="s">
        <v>165</v>
      </c>
      <c r="BU205" t="s">
        <v>166</v>
      </c>
      <c r="BV205" s="1">
        <v>44922</v>
      </c>
      <c r="BX205" t="s">
        <v>601</v>
      </c>
      <c r="BY205" t="s">
        <v>168</v>
      </c>
      <c r="BZ205">
        <v>0.01</v>
      </c>
      <c r="CA205" t="s">
        <v>159</v>
      </c>
      <c r="CC205" t="s">
        <v>593</v>
      </c>
      <c r="CD205" t="s">
        <v>170</v>
      </c>
    </row>
    <row r="206" spans="1:82">
      <c r="A206" t="s">
        <v>138</v>
      </c>
      <c r="B206" t="s">
        <v>139</v>
      </c>
      <c r="C206" t="s">
        <v>602</v>
      </c>
      <c r="D206" t="s">
        <v>141</v>
      </c>
      <c r="E206" t="s">
        <v>142</v>
      </c>
      <c r="F206" t="s">
        <v>143</v>
      </c>
      <c r="G206" s="1">
        <f t="shared" ref="G206:G231" si="9">H206</f>
        <v>44943</v>
      </c>
      <c r="H206" s="1">
        <v>44943</v>
      </c>
      <c r="I206" s="2">
        <v>0.40625</v>
      </c>
      <c r="J206" t="s">
        <v>178</v>
      </c>
      <c r="V206" t="s">
        <v>146</v>
      </c>
      <c r="W206" t="s">
        <v>147</v>
      </c>
      <c r="X206" t="s">
        <v>148</v>
      </c>
      <c r="Y206" t="s">
        <v>482</v>
      </c>
      <c r="Z206" t="s">
        <v>483</v>
      </c>
      <c r="AE206">
        <v>45.394011999999996</v>
      </c>
      <c r="AF206">
        <v>-109.442494</v>
      </c>
      <c r="AG206" t="s">
        <v>151</v>
      </c>
      <c r="AH206" t="s">
        <v>152</v>
      </c>
      <c r="AI206" t="s">
        <v>153</v>
      </c>
      <c r="AK206" t="s">
        <v>154</v>
      </c>
      <c r="AL206" t="s">
        <v>603</v>
      </c>
      <c r="AN206" t="s">
        <v>156</v>
      </c>
      <c r="AO206" t="s">
        <v>157</v>
      </c>
      <c r="AP206" t="s">
        <v>158</v>
      </c>
      <c r="AQ206">
        <v>7.0000000000000007E-2</v>
      </c>
      <c r="AR206" t="s">
        <v>159</v>
      </c>
      <c r="AT206" t="s">
        <v>160</v>
      </c>
      <c r="AV206" t="s">
        <v>161</v>
      </c>
      <c r="BF206" t="s">
        <v>604</v>
      </c>
      <c r="BP206">
        <v>353.2</v>
      </c>
      <c r="BQ206" t="s">
        <v>163</v>
      </c>
      <c r="BR206" t="s">
        <v>164</v>
      </c>
      <c r="BT206" t="s">
        <v>165</v>
      </c>
      <c r="BU206" t="s">
        <v>166</v>
      </c>
      <c r="BV206" s="1">
        <v>44945</v>
      </c>
      <c r="BX206" t="s">
        <v>605</v>
      </c>
      <c r="BY206" t="s">
        <v>168</v>
      </c>
      <c r="BZ206">
        <v>0.01</v>
      </c>
      <c r="CA206" t="s">
        <v>159</v>
      </c>
      <c r="CC206" t="s">
        <v>606</v>
      </c>
      <c r="CD206" t="s">
        <v>170</v>
      </c>
    </row>
    <row r="207" spans="1:82">
      <c r="A207" t="s">
        <v>138</v>
      </c>
      <c r="B207" t="s">
        <v>139</v>
      </c>
      <c r="C207" t="s">
        <v>602</v>
      </c>
      <c r="D207" t="s">
        <v>141</v>
      </c>
      <c r="E207" t="s">
        <v>142</v>
      </c>
      <c r="F207" t="s">
        <v>143</v>
      </c>
      <c r="G207" s="1">
        <f t="shared" si="9"/>
        <v>44943</v>
      </c>
      <c r="H207" s="1">
        <v>44943</v>
      </c>
      <c r="I207" s="2">
        <v>0.40625</v>
      </c>
      <c r="J207" t="s">
        <v>178</v>
      </c>
      <c r="V207" t="s">
        <v>146</v>
      </c>
      <c r="W207" t="s">
        <v>147</v>
      </c>
      <c r="X207" t="s">
        <v>148</v>
      </c>
      <c r="Y207" t="s">
        <v>482</v>
      </c>
      <c r="Z207" t="s">
        <v>483</v>
      </c>
      <c r="AE207">
        <v>45.394011999999996</v>
      </c>
      <c r="AF207">
        <v>-109.442494</v>
      </c>
      <c r="AG207" t="s">
        <v>151</v>
      </c>
      <c r="AH207" t="s">
        <v>152</v>
      </c>
      <c r="AI207" t="s">
        <v>153</v>
      </c>
      <c r="AK207" t="s">
        <v>154</v>
      </c>
      <c r="AL207" t="s">
        <v>603</v>
      </c>
      <c r="AN207" t="s">
        <v>156</v>
      </c>
      <c r="AO207" t="s">
        <v>157</v>
      </c>
      <c r="AP207" t="s">
        <v>158</v>
      </c>
      <c r="AQ207">
        <v>7.0000000000000007E-2</v>
      </c>
      <c r="AR207" t="s">
        <v>159</v>
      </c>
      <c r="AT207" t="s">
        <v>160</v>
      </c>
      <c r="AV207" t="s">
        <v>161</v>
      </c>
      <c r="BF207" t="s">
        <v>604</v>
      </c>
      <c r="BP207">
        <v>353.2</v>
      </c>
      <c r="BQ207" t="s">
        <v>163</v>
      </c>
      <c r="BR207" t="s">
        <v>164</v>
      </c>
      <c r="BT207" t="s">
        <v>165</v>
      </c>
      <c r="BU207" t="s">
        <v>166</v>
      </c>
      <c r="BV207" s="1">
        <v>44945</v>
      </c>
      <c r="BX207" t="s">
        <v>605</v>
      </c>
      <c r="BY207" t="s">
        <v>168</v>
      </c>
      <c r="BZ207">
        <v>0.01</v>
      </c>
      <c r="CA207" t="s">
        <v>159</v>
      </c>
      <c r="CC207" t="s">
        <v>606</v>
      </c>
      <c r="CD207" t="s">
        <v>170</v>
      </c>
    </row>
    <row r="208" spans="1:82">
      <c r="A208" t="s">
        <v>138</v>
      </c>
      <c r="B208" t="s">
        <v>139</v>
      </c>
      <c r="C208" t="s">
        <v>607</v>
      </c>
      <c r="D208" t="s">
        <v>141</v>
      </c>
      <c r="E208" t="s">
        <v>142</v>
      </c>
      <c r="F208" t="s">
        <v>143</v>
      </c>
      <c r="G208" s="1">
        <f t="shared" si="9"/>
        <v>44970</v>
      </c>
      <c r="H208" s="1">
        <v>44970</v>
      </c>
      <c r="I208" s="2">
        <v>0.47569444444444442</v>
      </c>
      <c r="J208" t="s">
        <v>178</v>
      </c>
      <c r="V208" t="s">
        <v>146</v>
      </c>
      <c r="W208" t="s">
        <v>147</v>
      </c>
      <c r="X208" t="s">
        <v>148</v>
      </c>
      <c r="Y208" t="s">
        <v>482</v>
      </c>
      <c r="Z208" t="s">
        <v>483</v>
      </c>
      <c r="AE208">
        <v>45.394011999999996</v>
      </c>
      <c r="AF208">
        <v>-109.442494</v>
      </c>
      <c r="AG208" t="s">
        <v>151</v>
      </c>
      <c r="AH208" t="s">
        <v>152</v>
      </c>
      <c r="AI208" t="s">
        <v>153</v>
      </c>
      <c r="AK208" t="s">
        <v>154</v>
      </c>
      <c r="AL208" t="s">
        <v>608</v>
      </c>
      <c r="AN208" t="s">
        <v>156</v>
      </c>
      <c r="AO208" t="s">
        <v>157</v>
      </c>
      <c r="AP208" t="s">
        <v>158</v>
      </c>
      <c r="AQ208">
        <v>7.0000000000000007E-2</v>
      </c>
      <c r="AR208" t="s">
        <v>159</v>
      </c>
      <c r="AT208" t="s">
        <v>160</v>
      </c>
      <c r="AV208" t="s">
        <v>161</v>
      </c>
      <c r="BF208" t="s">
        <v>609</v>
      </c>
      <c r="BP208">
        <v>353.2</v>
      </c>
      <c r="BQ208" t="s">
        <v>163</v>
      </c>
      <c r="BR208" t="s">
        <v>164</v>
      </c>
      <c r="BT208" t="s">
        <v>165</v>
      </c>
      <c r="BU208" t="s">
        <v>166</v>
      </c>
      <c r="BV208" s="1">
        <v>44972</v>
      </c>
      <c r="BX208" t="s">
        <v>610</v>
      </c>
      <c r="BY208" t="s">
        <v>168</v>
      </c>
      <c r="BZ208">
        <v>0.01</v>
      </c>
      <c r="CA208" t="s">
        <v>159</v>
      </c>
      <c r="CC208" t="s">
        <v>606</v>
      </c>
      <c r="CD208" t="s">
        <v>170</v>
      </c>
    </row>
    <row r="209" spans="1:82">
      <c r="A209" t="s">
        <v>138</v>
      </c>
      <c r="B209" t="s">
        <v>139</v>
      </c>
      <c r="C209" t="s">
        <v>607</v>
      </c>
      <c r="D209" t="s">
        <v>141</v>
      </c>
      <c r="E209" t="s">
        <v>142</v>
      </c>
      <c r="F209" t="s">
        <v>143</v>
      </c>
      <c r="G209" s="1">
        <f t="shared" si="9"/>
        <v>44970</v>
      </c>
      <c r="H209" s="1">
        <v>44970</v>
      </c>
      <c r="I209" s="2">
        <v>0.47569444444444442</v>
      </c>
      <c r="J209" t="s">
        <v>178</v>
      </c>
      <c r="V209" t="s">
        <v>146</v>
      </c>
      <c r="W209" t="s">
        <v>147</v>
      </c>
      <c r="X209" t="s">
        <v>148</v>
      </c>
      <c r="Y209" t="s">
        <v>482</v>
      </c>
      <c r="Z209" t="s">
        <v>483</v>
      </c>
      <c r="AE209">
        <v>45.394011999999996</v>
      </c>
      <c r="AF209">
        <v>-109.442494</v>
      </c>
      <c r="AG209" t="s">
        <v>151</v>
      </c>
      <c r="AH209" t="s">
        <v>152</v>
      </c>
      <c r="AI209" t="s">
        <v>153</v>
      </c>
      <c r="AK209" t="s">
        <v>154</v>
      </c>
      <c r="AL209" t="s">
        <v>608</v>
      </c>
      <c r="AN209" t="s">
        <v>156</v>
      </c>
      <c r="AO209" t="s">
        <v>157</v>
      </c>
      <c r="AP209" t="s">
        <v>158</v>
      </c>
      <c r="AQ209">
        <v>7.0000000000000007E-2</v>
      </c>
      <c r="AR209" t="s">
        <v>159</v>
      </c>
      <c r="AT209" t="s">
        <v>160</v>
      </c>
      <c r="AV209" t="s">
        <v>161</v>
      </c>
      <c r="BF209" t="s">
        <v>609</v>
      </c>
      <c r="BP209">
        <v>353.2</v>
      </c>
      <c r="BQ209" t="s">
        <v>163</v>
      </c>
      <c r="BR209" t="s">
        <v>164</v>
      </c>
      <c r="BT209" t="s">
        <v>165</v>
      </c>
      <c r="BU209" t="s">
        <v>166</v>
      </c>
      <c r="BV209" s="1">
        <v>44972</v>
      </c>
      <c r="BX209" t="s">
        <v>610</v>
      </c>
      <c r="BY209" t="s">
        <v>168</v>
      </c>
      <c r="BZ209">
        <v>0.01</v>
      </c>
      <c r="CA209" t="s">
        <v>159</v>
      </c>
      <c r="CC209" t="s">
        <v>606</v>
      </c>
      <c r="CD209" t="s">
        <v>170</v>
      </c>
    </row>
    <row r="210" spans="1:82">
      <c r="A210" t="s">
        <v>138</v>
      </c>
      <c r="B210" t="s">
        <v>139</v>
      </c>
      <c r="C210" t="s">
        <v>611</v>
      </c>
      <c r="D210" t="s">
        <v>141</v>
      </c>
      <c r="E210" t="s">
        <v>142</v>
      </c>
      <c r="F210" t="s">
        <v>143</v>
      </c>
      <c r="G210" s="1">
        <f t="shared" si="9"/>
        <v>44998</v>
      </c>
      <c r="H210" s="1">
        <v>44998</v>
      </c>
      <c r="I210" s="2">
        <v>0.40972222222222221</v>
      </c>
      <c r="J210" t="s">
        <v>144</v>
      </c>
      <c r="V210" t="s">
        <v>146</v>
      </c>
      <c r="W210" t="s">
        <v>147</v>
      </c>
      <c r="X210" t="s">
        <v>148</v>
      </c>
      <c r="Y210" t="s">
        <v>482</v>
      </c>
      <c r="Z210" t="s">
        <v>483</v>
      </c>
      <c r="AE210">
        <v>45.394011999999996</v>
      </c>
      <c r="AF210">
        <v>-109.442494</v>
      </c>
      <c r="AG210" t="s">
        <v>151</v>
      </c>
      <c r="AH210" t="s">
        <v>152</v>
      </c>
      <c r="AI210" t="s">
        <v>153</v>
      </c>
      <c r="AK210" t="s">
        <v>154</v>
      </c>
      <c r="AL210" t="s">
        <v>612</v>
      </c>
      <c r="AN210" t="s">
        <v>156</v>
      </c>
      <c r="AO210" t="s">
        <v>157</v>
      </c>
      <c r="AP210" t="s">
        <v>158</v>
      </c>
      <c r="AQ210">
        <v>0.1</v>
      </c>
      <c r="AR210" t="s">
        <v>159</v>
      </c>
      <c r="AT210" t="s">
        <v>160</v>
      </c>
      <c r="AV210" t="s">
        <v>161</v>
      </c>
      <c r="BF210" t="s">
        <v>613</v>
      </c>
      <c r="BP210">
        <v>353.2</v>
      </c>
      <c r="BQ210" t="s">
        <v>163</v>
      </c>
      <c r="BR210" t="s">
        <v>164</v>
      </c>
      <c r="BT210" t="s">
        <v>165</v>
      </c>
      <c r="BU210" t="s">
        <v>166</v>
      </c>
      <c r="BV210" s="1">
        <v>45000</v>
      </c>
      <c r="BX210" t="s">
        <v>614</v>
      </c>
      <c r="BY210" t="s">
        <v>168</v>
      </c>
      <c r="BZ210">
        <v>0.01</v>
      </c>
      <c r="CA210" t="s">
        <v>159</v>
      </c>
      <c r="CC210" t="s">
        <v>606</v>
      </c>
      <c r="CD210" t="s">
        <v>170</v>
      </c>
    </row>
    <row r="211" spans="1:82">
      <c r="A211" t="s">
        <v>138</v>
      </c>
      <c r="B211" t="s">
        <v>139</v>
      </c>
      <c r="C211" t="s">
        <v>611</v>
      </c>
      <c r="D211" t="s">
        <v>141</v>
      </c>
      <c r="E211" t="s">
        <v>142</v>
      </c>
      <c r="F211" t="s">
        <v>143</v>
      </c>
      <c r="G211" s="1">
        <f t="shared" si="9"/>
        <v>44998</v>
      </c>
      <c r="H211" s="1">
        <v>44998</v>
      </c>
      <c r="I211" s="2">
        <v>0.40972222222222221</v>
      </c>
      <c r="J211" t="s">
        <v>144</v>
      </c>
      <c r="V211" t="s">
        <v>146</v>
      </c>
      <c r="W211" t="s">
        <v>147</v>
      </c>
      <c r="X211" t="s">
        <v>148</v>
      </c>
      <c r="Y211" t="s">
        <v>482</v>
      </c>
      <c r="Z211" t="s">
        <v>483</v>
      </c>
      <c r="AE211">
        <v>45.394011999999996</v>
      </c>
      <c r="AF211">
        <v>-109.442494</v>
      </c>
      <c r="AG211" t="s">
        <v>151</v>
      </c>
      <c r="AH211" t="s">
        <v>152</v>
      </c>
      <c r="AI211" t="s">
        <v>153</v>
      </c>
      <c r="AK211" t="s">
        <v>154</v>
      </c>
      <c r="AL211" t="s">
        <v>612</v>
      </c>
      <c r="AN211" t="s">
        <v>156</v>
      </c>
      <c r="AO211" t="s">
        <v>157</v>
      </c>
      <c r="AP211" t="s">
        <v>158</v>
      </c>
      <c r="AQ211">
        <v>0.1</v>
      </c>
      <c r="AR211" t="s">
        <v>159</v>
      </c>
      <c r="AT211" t="s">
        <v>160</v>
      </c>
      <c r="AV211" t="s">
        <v>161</v>
      </c>
      <c r="BF211" t="s">
        <v>613</v>
      </c>
      <c r="BP211">
        <v>353.2</v>
      </c>
      <c r="BQ211" t="s">
        <v>163</v>
      </c>
      <c r="BR211" t="s">
        <v>164</v>
      </c>
      <c r="BT211" t="s">
        <v>165</v>
      </c>
      <c r="BU211" t="s">
        <v>166</v>
      </c>
      <c r="BV211" s="1">
        <v>45000</v>
      </c>
      <c r="BX211" t="s">
        <v>614</v>
      </c>
      <c r="BY211" t="s">
        <v>168</v>
      </c>
      <c r="BZ211">
        <v>0.01</v>
      </c>
      <c r="CA211" t="s">
        <v>159</v>
      </c>
      <c r="CC211" t="s">
        <v>606</v>
      </c>
      <c r="CD211" t="s">
        <v>170</v>
      </c>
    </row>
    <row r="212" spans="1:82">
      <c r="A212" t="s">
        <v>138</v>
      </c>
      <c r="B212" t="s">
        <v>139</v>
      </c>
      <c r="C212" t="s">
        <v>615</v>
      </c>
      <c r="D212" t="s">
        <v>141</v>
      </c>
      <c r="E212" t="s">
        <v>142</v>
      </c>
      <c r="F212" t="s">
        <v>143</v>
      </c>
      <c r="G212" s="1">
        <f t="shared" si="9"/>
        <v>45029</v>
      </c>
      <c r="H212" s="1">
        <v>45029</v>
      </c>
      <c r="I212" s="2">
        <v>0.41319444444444442</v>
      </c>
      <c r="J212" t="s">
        <v>144</v>
      </c>
      <c r="V212" t="s">
        <v>146</v>
      </c>
      <c r="W212" t="s">
        <v>147</v>
      </c>
      <c r="X212" t="s">
        <v>148</v>
      </c>
      <c r="Y212" t="s">
        <v>482</v>
      </c>
      <c r="Z212" t="s">
        <v>483</v>
      </c>
      <c r="AE212">
        <v>45.394011999999996</v>
      </c>
      <c r="AF212">
        <v>-109.442494</v>
      </c>
      <c r="AG212" t="s">
        <v>151</v>
      </c>
      <c r="AH212" t="s">
        <v>152</v>
      </c>
      <c r="AI212" t="s">
        <v>153</v>
      </c>
      <c r="AK212" t="s">
        <v>154</v>
      </c>
      <c r="AL212" t="s">
        <v>616</v>
      </c>
      <c r="AN212" t="s">
        <v>156</v>
      </c>
      <c r="AO212" t="s">
        <v>157</v>
      </c>
      <c r="AP212" t="s">
        <v>158</v>
      </c>
      <c r="AQ212">
        <v>0.28000000000000003</v>
      </c>
      <c r="AR212" t="s">
        <v>159</v>
      </c>
      <c r="AT212" t="s">
        <v>160</v>
      </c>
      <c r="AV212" t="s">
        <v>161</v>
      </c>
      <c r="BF212" t="s">
        <v>617</v>
      </c>
      <c r="BP212">
        <v>353.2</v>
      </c>
      <c r="BQ212" t="s">
        <v>163</v>
      </c>
      <c r="BR212" t="s">
        <v>164</v>
      </c>
      <c r="BT212" t="s">
        <v>165</v>
      </c>
      <c r="BU212" t="s">
        <v>166</v>
      </c>
      <c r="BV212" s="1">
        <v>45036</v>
      </c>
      <c r="BX212" t="s">
        <v>618</v>
      </c>
      <c r="BY212" t="s">
        <v>168</v>
      </c>
      <c r="BZ212">
        <v>0.01</v>
      </c>
      <c r="CA212" t="s">
        <v>159</v>
      </c>
      <c r="CC212" t="s">
        <v>606</v>
      </c>
      <c r="CD212" t="s">
        <v>170</v>
      </c>
    </row>
    <row r="213" spans="1:82">
      <c r="A213" t="s">
        <v>138</v>
      </c>
      <c r="B213" t="s">
        <v>139</v>
      </c>
      <c r="C213" t="s">
        <v>615</v>
      </c>
      <c r="D213" t="s">
        <v>141</v>
      </c>
      <c r="E213" t="s">
        <v>142</v>
      </c>
      <c r="F213" t="s">
        <v>143</v>
      </c>
      <c r="G213" s="1">
        <f t="shared" si="9"/>
        <v>45029</v>
      </c>
      <c r="H213" s="1">
        <v>45029</v>
      </c>
      <c r="I213" s="2">
        <v>0.41319444444444442</v>
      </c>
      <c r="J213" t="s">
        <v>144</v>
      </c>
      <c r="V213" t="s">
        <v>146</v>
      </c>
      <c r="W213" t="s">
        <v>147</v>
      </c>
      <c r="X213" t="s">
        <v>148</v>
      </c>
      <c r="Y213" t="s">
        <v>482</v>
      </c>
      <c r="Z213" t="s">
        <v>483</v>
      </c>
      <c r="AE213">
        <v>45.394011999999996</v>
      </c>
      <c r="AF213">
        <v>-109.442494</v>
      </c>
      <c r="AG213" t="s">
        <v>151</v>
      </c>
      <c r="AH213" t="s">
        <v>152</v>
      </c>
      <c r="AI213" t="s">
        <v>153</v>
      </c>
      <c r="AK213" t="s">
        <v>154</v>
      </c>
      <c r="AL213" t="s">
        <v>616</v>
      </c>
      <c r="AN213" t="s">
        <v>156</v>
      </c>
      <c r="AO213" t="s">
        <v>157</v>
      </c>
      <c r="AP213" t="s">
        <v>158</v>
      </c>
      <c r="AQ213">
        <v>0.28000000000000003</v>
      </c>
      <c r="AR213" t="s">
        <v>159</v>
      </c>
      <c r="AT213" t="s">
        <v>160</v>
      </c>
      <c r="AV213" t="s">
        <v>161</v>
      </c>
      <c r="BF213" t="s">
        <v>617</v>
      </c>
      <c r="BP213">
        <v>353.2</v>
      </c>
      <c r="BQ213" t="s">
        <v>163</v>
      </c>
      <c r="BR213" t="s">
        <v>164</v>
      </c>
      <c r="BT213" t="s">
        <v>165</v>
      </c>
      <c r="BU213" t="s">
        <v>166</v>
      </c>
      <c r="BV213" s="1">
        <v>45036</v>
      </c>
      <c r="BX213" t="s">
        <v>618</v>
      </c>
      <c r="BY213" t="s">
        <v>168</v>
      </c>
      <c r="BZ213">
        <v>0.01</v>
      </c>
      <c r="CA213" t="s">
        <v>159</v>
      </c>
      <c r="CC213" t="s">
        <v>606</v>
      </c>
      <c r="CD213" t="s">
        <v>170</v>
      </c>
    </row>
    <row r="214" spans="1:82">
      <c r="A214" t="s">
        <v>138</v>
      </c>
      <c r="B214" t="s">
        <v>139</v>
      </c>
      <c r="C214" t="s">
        <v>619</v>
      </c>
      <c r="D214" t="s">
        <v>141</v>
      </c>
      <c r="E214" t="s">
        <v>142</v>
      </c>
      <c r="F214" t="s">
        <v>143</v>
      </c>
      <c r="G214" s="1">
        <f t="shared" si="9"/>
        <v>45061</v>
      </c>
      <c r="H214" s="1">
        <v>45061</v>
      </c>
      <c r="I214" s="2">
        <v>0.39583333333333331</v>
      </c>
      <c r="J214" t="s">
        <v>144</v>
      </c>
      <c r="V214" t="s">
        <v>146</v>
      </c>
      <c r="W214" t="s">
        <v>147</v>
      </c>
      <c r="X214" t="s">
        <v>148</v>
      </c>
      <c r="Y214" t="s">
        <v>482</v>
      </c>
      <c r="Z214" t="s">
        <v>483</v>
      </c>
      <c r="AE214">
        <v>45.394011999999996</v>
      </c>
      <c r="AF214">
        <v>-109.442494</v>
      </c>
      <c r="AG214" t="s">
        <v>151</v>
      </c>
      <c r="AH214" t="s">
        <v>152</v>
      </c>
      <c r="AI214" t="s">
        <v>153</v>
      </c>
      <c r="AK214" t="s">
        <v>154</v>
      </c>
      <c r="AL214" t="s">
        <v>620</v>
      </c>
      <c r="AN214" t="s">
        <v>156</v>
      </c>
      <c r="AO214" t="s">
        <v>157</v>
      </c>
      <c r="AP214" t="s">
        <v>158</v>
      </c>
      <c r="AQ214">
        <v>0.06</v>
      </c>
      <c r="AR214" t="s">
        <v>159</v>
      </c>
      <c r="AT214" t="s">
        <v>160</v>
      </c>
      <c r="AV214" t="s">
        <v>161</v>
      </c>
      <c r="BF214" t="s">
        <v>621</v>
      </c>
      <c r="BP214">
        <v>353.2</v>
      </c>
      <c r="BQ214" t="s">
        <v>163</v>
      </c>
      <c r="BR214" t="s">
        <v>164</v>
      </c>
      <c r="BT214" t="s">
        <v>165</v>
      </c>
      <c r="BU214" t="s">
        <v>166</v>
      </c>
      <c r="BV214" s="1">
        <v>45068</v>
      </c>
      <c r="BX214" t="s">
        <v>622</v>
      </c>
      <c r="BY214" t="s">
        <v>168</v>
      </c>
      <c r="BZ214">
        <v>0.01</v>
      </c>
      <c r="CA214" t="s">
        <v>159</v>
      </c>
      <c r="CC214" t="s">
        <v>606</v>
      </c>
      <c r="CD214" t="s">
        <v>170</v>
      </c>
    </row>
    <row r="215" spans="1:82">
      <c r="A215" t="s">
        <v>138</v>
      </c>
      <c r="B215" t="s">
        <v>139</v>
      </c>
      <c r="C215" t="s">
        <v>619</v>
      </c>
      <c r="D215" t="s">
        <v>141</v>
      </c>
      <c r="E215" t="s">
        <v>142</v>
      </c>
      <c r="F215" t="s">
        <v>143</v>
      </c>
      <c r="G215" s="1">
        <f t="shared" si="9"/>
        <v>45061</v>
      </c>
      <c r="H215" s="1">
        <v>45061</v>
      </c>
      <c r="I215" s="2">
        <v>0.39583333333333331</v>
      </c>
      <c r="J215" t="s">
        <v>144</v>
      </c>
      <c r="V215" t="s">
        <v>146</v>
      </c>
      <c r="W215" t="s">
        <v>147</v>
      </c>
      <c r="X215" t="s">
        <v>148</v>
      </c>
      <c r="Y215" t="s">
        <v>482</v>
      </c>
      <c r="Z215" t="s">
        <v>483</v>
      </c>
      <c r="AE215">
        <v>45.394011999999996</v>
      </c>
      <c r="AF215">
        <v>-109.442494</v>
      </c>
      <c r="AG215" t="s">
        <v>151</v>
      </c>
      <c r="AH215" t="s">
        <v>152</v>
      </c>
      <c r="AI215" t="s">
        <v>153</v>
      </c>
      <c r="AK215" t="s">
        <v>154</v>
      </c>
      <c r="AL215" t="s">
        <v>620</v>
      </c>
      <c r="AN215" t="s">
        <v>156</v>
      </c>
      <c r="AO215" t="s">
        <v>157</v>
      </c>
      <c r="AP215" t="s">
        <v>158</v>
      </c>
      <c r="AQ215">
        <v>0.06</v>
      </c>
      <c r="AR215" t="s">
        <v>159</v>
      </c>
      <c r="AT215" t="s">
        <v>160</v>
      </c>
      <c r="AV215" t="s">
        <v>161</v>
      </c>
      <c r="BF215" t="s">
        <v>621</v>
      </c>
      <c r="BP215">
        <v>353.2</v>
      </c>
      <c r="BQ215" t="s">
        <v>163</v>
      </c>
      <c r="BR215" t="s">
        <v>164</v>
      </c>
      <c r="BT215" t="s">
        <v>165</v>
      </c>
      <c r="BU215" t="s">
        <v>166</v>
      </c>
      <c r="BV215" s="1">
        <v>45068</v>
      </c>
      <c r="BX215" t="s">
        <v>622</v>
      </c>
      <c r="BY215" t="s">
        <v>168</v>
      </c>
      <c r="BZ215">
        <v>0.01</v>
      </c>
      <c r="CA215" t="s">
        <v>159</v>
      </c>
      <c r="CC215" t="s">
        <v>606</v>
      </c>
      <c r="CD215" t="s">
        <v>170</v>
      </c>
    </row>
    <row r="216" spans="1:82">
      <c r="A216" t="s">
        <v>138</v>
      </c>
      <c r="B216" t="s">
        <v>139</v>
      </c>
      <c r="C216" t="s">
        <v>623</v>
      </c>
      <c r="D216" t="s">
        <v>141</v>
      </c>
      <c r="E216" t="s">
        <v>142</v>
      </c>
      <c r="F216" t="s">
        <v>143</v>
      </c>
      <c r="G216" s="1">
        <f t="shared" si="9"/>
        <v>45070</v>
      </c>
      <c r="H216" s="1">
        <v>45070</v>
      </c>
      <c r="I216" s="2">
        <v>0.4201388888888889</v>
      </c>
      <c r="J216" t="s">
        <v>144</v>
      </c>
      <c r="V216" t="s">
        <v>146</v>
      </c>
      <c r="W216" t="s">
        <v>147</v>
      </c>
      <c r="X216" t="s">
        <v>148</v>
      </c>
      <c r="Y216" t="s">
        <v>482</v>
      </c>
      <c r="Z216" t="s">
        <v>483</v>
      </c>
      <c r="AE216">
        <v>45.394011999999996</v>
      </c>
      <c r="AF216">
        <v>-109.442494</v>
      </c>
      <c r="AG216" t="s">
        <v>151</v>
      </c>
      <c r="AH216" t="s">
        <v>152</v>
      </c>
      <c r="AI216" t="s">
        <v>153</v>
      </c>
      <c r="AK216" t="s">
        <v>154</v>
      </c>
      <c r="AL216" t="s">
        <v>624</v>
      </c>
      <c r="AM216" t="s">
        <v>173</v>
      </c>
      <c r="AN216" t="s">
        <v>156</v>
      </c>
      <c r="AO216" t="s">
        <v>157</v>
      </c>
      <c r="AP216" t="s">
        <v>158</v>
      </c>
      <c r="AT216" t="s">
        <v>160</v>
      </c>
      <c r="AV216" t="s">
        <v>161</v>
      </c>
      <c r="BF216" t="s">
        <v>625</v>
      </c>
      <c r="BP216">
        <v>353.2</v>
      </c>
      <c r="BQ216" t="s">
        <v>163</v>
      </c>
      <c r="BR216" t="s">
        <v>164</v>
      </c>
      <c r="BT216" t="s">
        <v>165</v>
      </c>
      <c r="BU216" t="s">
        <v>166</v>
      </c>
      <c r="BV216" s="1">
        <v>45072</v>
      </c>
      <c r="BX216" t="s">
        <v>626</v>
      </c>
      <c r="BY216" t="s">
        <v>168</v>
      </c>
      <c r="BZ216">
        <v>0.01</v>
      </c>
      <c r="CA216" t="s">
        <v>159</v>
      </c>
      <c r="CC216" t="s">
        <v>606</v>
      </c>
      <c r="CD216" t="s">
        <v>170</v>
      </c>
    </row>
    <row r="217" spans="1:82">
      <c r="A217" t="s">
        <v>138</v>
      </c>
      <c r="B217" t="s">
        <v>139</v>
      </c>
      <c r="C217" t="s">
        <v>623</v>
      </c>
      <c r="D217" t="s">
        <v>141</v>
      </c>
      <c r="E217" t="s">
        <v>142</v>
      </c>
      <c r="F217" t="s">
        <v>143</v>
      </c>
      <c r="G217" s="1">
        <f t="shared" si="9"/>
        <v>45070</v>
      </c>
      <c r="H217" s="1">
        <v>45070</v>
      </c>
      <c r="I217" s="2">
        <v>0.4201388888888889</v>
      </c>
      <c r="J217" t="s">
        <v>144</v>
      </c>
      <c r="V217" t="s">
        <v>146</v>
      </c>
      <c r="W217" t="s">
        <v>147</v>
      </c>
      <c r="X217" t="s">
        <v>148</v>
      </c>
      <c r="Y217" t="s">
        <v>482</v>
      </c>
      <c r="Z217" t="s">
        <v>483</v>
      </c>
      <c r="AE217">
        <v>45.394011999999996</v>
      </c>
      <c r="AF217">
        <v>-109.442494</v>
      </c>
      <c r="AG217" t="s">
        <v>151</v>
      </c>
      <c r="AH217" t="s">
        <v>152</v>
      </c>
      <c r="AI217" t="s">
        <v>153</v>
      </c>
      <c r="AK217" t="s">
        <v>154</v>
      </c>
      <c r="AL217" t="s">
        <v>624</v>
      </c>
      <c r="AM217" t="s">
        <v>173</v>
      </c>
      <c r="AN217" t="s">
        <v>156</v>
      </c>
      <c r="AO217" t="s">
        <v>157</v>
      </c>
      <c r="AP217" t="s">
        <v>158</v>
      </c>
      <c r="AT217" t="s">
        <v>160</v>
      </c>
      <c r="AV217" t="s">
        <v>161</v>
      </c>
      <c r="BF217" t="s">
        <v>625</v>
      </c>
      <c r="BP217">
        <v>353.2</v>
      </c>
      <c r="BQ217" t="s">
        <v>163</v>
      </c>
      <c r="BR217" t="s">
        <v>164</v>
      </c>
      <c r="BT217" t="s">
        <v>165</v>
      </c>
      <c r="BU217" t="s">
        <v>166</v>
      </c>
      <c r="BV217" s="1">
        <v>45072</v>
      </c>
      <c r="BX217" t="s">
        <v>626</v>
      </c>
      <c r="BY217" t="s">
        <v>168</v>
      </c>
      <c r="BZ217">
        <v>0.01</v>
      </c>
      <c r="CA217" t="s">
        <v>159</v>
      </c>
      <c r="CC217" t="s">
        <v>606</v>
      </c>
      <c r="CD217" t="s">
        <v>170</v>
      </c>
    </row>
    <row r="218" spans="1:82">
      <c r="A218" t="s">
        <v>138</v>
      </c>
      <c r="B218" t="s">
        <v>139</v>
      </c>
      <c r="C218" t="s">
        <v>627</v>
      </c>
      <c r="D218" t="s">
        <v>141</v>
      </c>
      <c r="E218" t="s">
        <v>142</v>
      </c>
      <c r="F218" t="s">
        <v>143</v>
      </c>
      <c r="G218" s="1">
        <f t="shared" si="9"/>
        <v>45091</v>
      </c>
      <c r="H218" s="1">
        <v>45091</v>
      </c>
      <c r="I218" s="2">
        <v>0.3972222222222222</v>
      </c>
      <c r="J218" t="s">
        <v>144</v>
      </c>
      <c r="V218" t="s">
        <v>146</v>
      </c>
      <c r="W218" t="s">
        <v>147</v>
      </c>
      <c r="X218" t="s">
        <v>148</v>
      </c>
      <c r="Y218" t="s">
        <v>482</v>
      </c>
      <c r="Z218" t="s">
        <v>483</v>
      </c>
      <c r="AE218">
        <v>45.394011999999996</v>
      </c>
      <c r="AF218">
        <v>-109.442494</v>
      </c>
      <c r="AG218" t="s">
        <v>151</v>
      </c>
      <c r="AH218" t="s">
        <v>152</v>
      </c>
      <c r="AI218" t="s">
        <v>153</v>
      </c>
      <c r="AK218" t="s">
        <v>154</v>
      </c>
      <c r="AL218" t="s">
        <v>628</v>
      </c>
      <c r="AN218" t="s">
        <v>156</v>
      </c>
      <c r="AO218" t="s">
        <v>157</v>
      </c>
      <c r="AP218" t="s">
        <v>158</v>
      </c>
      <c r="AQ218">
        <v>0.15</v>
      </c>
      <c r="AR218" t="s">
        <v>159</v>
      </c>
      <c r="AT218" t="s">
        <v>160</v>
      </c>
      <c r="AV218" t="s">
        <v>161</v>
      </c>
      <c r="BF218" t="s">
        <v>629</v>
      </c>
      <c r="BP218">
        <v>353.2</v>
      </c>
      <c r="BQ218" t="s">
        <v>163</v>
      </c>
      <c r="BR218" t="s">
        <v>164</v>
      </c>
      <c r="BT218" t="s">
        <v>165</v>
      </c>
      <c r="BU218" t="s">
        <v>166</v>
      </c>
      <c r="BV218" s="1">
        <v>45097</v>
      </c>
      <c r="BX218" t="s">
        <v>630</v>
      </c>
      <c r="BY218" t="s">
        <v>168</v>
      </c>
      <c r="BZ218">
        <v>0.01</v>
      </c>
      <c r="CA218" t="s">
        <v>159</v>
      </c>
      <c r="CC218" t="s">
        <v>606</v>
      </c>
      <c r="CD218" t="s">
        <v>170</v>
      </c>
    </row>
    <row r="219" spans="1:82">
      <c r="A219" t="s">
        <v>138</v>
      </c>
      <c r="B219" t="s">
        <v>139</v>
      </c>
      <c r="C219" t="s">
        <v>627</v>
      </c>
      <c r="D219" t="s">
        <v>141</v>
      </c>
      <c r="E219" t="s">
        <v>142</v>
      </c>
      <c r="F219" t="s">
        <v>143</v>
      </c>
      <c r="G219" s="1">
        <f t="shared" si="9"/>
        <v>45091</v>
      </c>
      <c r="H219" s="1">
        <v>45091</v>
      </c>
      <c r="I219" s="2">
        <v>0.3972222222222222</v>
      </c>
      <c r="J219" t="s">
        <v>144</v>
      </c>
      <c r="V219" t="s">
        <v>146</v>
      </c>
      <c r="W219" t="s">
        <v>147</v>
      </c>
      <c r="X219" t="s">
        <v>148</v>
      </c>
      <c r="Y219" t="s">
        <v>482</v>
      </c>
      <c r="Z219" t="s">
        <v>483</v>
      </c>
      <c r="AE219">
        <v>45.394011999999996</v>
      </c>
      <c r="AF219">
        <v>-109.442494</v>
      </c>
      <c r="AG219" t="s">
        <v>151</v>
      </c>
      <c r="AH219" t="s">
        <v>152</v>
      </c>
      <c r="AI219" t="s">
        <v>153</v>
      </c>
      <c r="AK219" t="s">
        <v>154</v>
      </c>
      <c r="AL219" t="s">
        <v>628</v>
      </c>
      <c r="AN219" t="s">
        <v>156</v>
      </c>
      <c r="AO219" t="s">
        <v>157</v>
      </c>
      <c r="AP219" t="s">
        <v>158</v>
      </c>
      <c r="AQ219">
        <v>0.15</v>
      </c>
      <c r="AR219" t="s">
        <v>159</v>
      </c>
      <c r="AT219" t="s">
        <v>160</v>
      </c>
      <c r="AV219" t="s">
        <v>161</v>
      </c>
      <c r="BF219" t="s">
        <v>629</v>
      </c>
      <c r="BP219">
        <v>353.2</v>
      </c>
      <c r="BQ219" t="s">
        <v>163</v>
      </c>
      <c r="BR219" t="s">
        <v>164</v>
      </c>
      <c r="BT219" t="s">
        <v>165</v>
      </c>
      <c r="BU219" t="s">
        <v>166</v>
      </c>
      <c r="BV219" s="1">
        <v>45097</v>
      </c>
      <c r="BX219" t="s">
        <v>630</v>
      </c>
      <c r="BY219" t="s">
        <v>168</v>
      </c>
      <c r="BZ219">
        <v>0.01</v>
      </c>
      <c r="CA219" t="s">
        <v>159</v>
      </c>
      <c r="CC219" t="s">
        <v>606</v>
      </c>
      <c r="CD219" t="s">
        <v>170</v>
      </c>
    </row>
    <row r="220" spans="1:82">
      <c r="A220" t="s">
        <v>138</v>
      </c>
      <c r="B220" t="s">
        <v>139</v>
      </c>
      <c r="C220" t="s">
        <v>631</v>
      </c>
      <c r="D220" t="s">
        <v>141</v>
      </c>
      <c r="E220" t="s">
        <v>142</v>
      </c>
      <c r="F220" t="s">
        <v>143</v>
      </c>
      <c r="G220" s="1">
        <f t="shared" si="9"/>
        <v>45119</v>
      </c>
      <c r="H220" s="1">
        <v>45119</v>
      </c>
      <c r="I220" s="2">
        <v>0.4375</v>
      </c>
      <c r="J220" t="s">
        <v>144</v>
      </c>
      <c r="V220" t="s">
        <v>146</v>
      </c>
      <c r="W220" t="s">
        <v>147</v>
      </c>
      <c r="X220" t="s">
        <v>148</v>
      </c>
      <c r="Y220" t="s">
        <v>482</v>
      </c>
      <c r="Z220" t="s">
        <v>483</v>
      </c>
      <c r="AE220">
        <v>45.394011999999996</v>
      </c>
      <c r="AF220">
        <v>-109.442494</v>
      </c>
      <c r="AG220" t="s">
        <v>151</v>
      </c>
      <c r="AH220" t="s">
        <v>152</v>
      </c>
      <c r="AI220" t="s">
        <v>153</v>
      </c>
      <c r="AK220" t="s">
        <v>154</v>
      </c>
      <c r="AL220" t="s">
        <v>632</v>
      </c>
      <c r="AN220" t="s">
        <v>156</v>
      </c>
      <c r="AO220" t="s">
        <v>157</v>
      </c>
      <c r="AP220" t="s">
        <v>158</v>
      </c>
      <c r="AQ220">
        <v>0.02</v>
      </c>
      <c r="AR220" t="s">
        <v>159</v>
      </c>
      <c r="AT220" t="s">
        <v>160</v>
      </c>
      <c r="AV220" t="s">
        <v>161</v>
      </c>
      <c r="BF220" t="s">
        <v>633</v>
      </c>
      <c r="BP220">
        <v>353.2</v>
      </c>
      <c r="BQ220" t="s">
        <v>163</v>
      </c>
      <c r="BR220" t="s">
        <v>164</v>
      </c>
      <c r="BT220" t="s">
        <v>165</v>
      </c>
      <c r="BU220" t="s">
        <v>166</v>
      </c>
      <c r="BV220" s="1">
        <v>45128</v>
      </c>
      <c r="BX220" t="s">
        <v>634</v>
      </c>
      <c r="BY220" t="s">
        <v>168</v>
      </c>
      <c r="BZ220">
        <v>0.01</v>
      </c>
      <c r="CA220" t="s">
        <v>159</v>
      </c>
      <c r="CC220" t="s">
        <v>606</v>
      </c>
      <c r="CD220" t="s">
        <v>170</v>
      </c>
    </row>
    <row r="221" spans="1:82">
      <c r="A221" t="s">
        <v>138</v>
      </c>
      <c r="B221" t="s">
        <v>139</v>
      </c>
      <c r="C221" t="s">
        <v>631</v>
      </c>
      <c r="D221" t="s">
        <v>141</v>
      </c>
      <c r="E221" t="s">
        <v>142</v>
      </c>
      <c r="F221" t="s">
        <v>143</v>
      </c>
      <c r="G221" s="1">
        <f t="shared" si="9"/>
        <v>45119</v>
      </c>
      <c r="H221" s="1">
        <v>45119</v>
      </c>
      <c r="I221" s="2">
        <v>0.4375</v>
      </c>
      <c r="J221" t="s">
        <v>144</v>
      </c>
      <c r="V221" t="s">
        <v>146</v>
      </c>
      <c r="W221" t="s">
        <v>147</v>
      </c>
      <c r="X221" t="s">
        <v>148</v>
      </c>
      <c r="Y221" t="s">
        <v>482</v>
      </c>
      <c r="Z221" t="s">
        <v>483</v>
      </c>
      <c r="AE221">
        <v>45.394011999999996</v>
      </c>
      <c r="AF221">
        <v>-109.442494</v>
      </c>
      <c r="AG221" t="s">
        <v>151</v>
      </c>
      <c r="AH221" t="s">
        <v>152</v>
      </c>
      <c r="AI221" t="s">
        <v>153</v>
      </c>
      <c r="AK221" t="s">
        <v>154</v>
      </c>
      <c r="AL221" t="s">
        <v>632</v>
      </c>
      <c r="AN221" t="s">
        <v>156</v>
      </c>
      <c r="AO221" t="s">
        <v>157</v>
      </c>
      <c r="AP221" t="s">
        <v>158</v>
      </c>
      <c r="AQ221">
        <v>0.02</v>
      </c>
      <c r="AR221" t="s">
        <v>159</v>
      </c>
      <c r="AT221" t="s">
        <v>160</v>
      </c>
      <c r="AV221" t="s">
        <v>161</v>
      </c>
      <c r="BF221" t="s">
        <v>633</v>
      </c>
      <c r="BP221">
        <v>353.2</v>
      </c>
      <c r="BQ221" t="s">
        <v>163</v>
      </c>
      <c r="BR221" t="s">
        <v>164</v>
      </c>
      <c r="BT221" t="s">
        <v>165</v>
      </c>
      <c r="BU221" t="s">
        <v>166</v>
      </c>
      <c r="BV221" s="1">
        <v>45128</v>
      </c>
      <c r="BX221" t="s">
        <v>634</v>
      </c>
      <c r="BY221" t="s">
        <v>168</v>
      </c>
      <c r="BZ221">
        <v>0.01</v>
      </c>
      <c r="CA221" t="s">
        <v>159</v>
      </c>
      <c r="CC221" t="s">
        <v>606</v>
      </c>
      <c r="CD221" t="s">
        <v>170</v>
      </c>
    </row>
    <row r="222" spans="1:82">
      <c r="A222" t="s">
        <v>138</v>
      </c>
      <c r="B222" t="s">
        <v>139</v>
      </c>
      <c r="C222" t="s">
        <v>635</v>
      </c>
      <c r="D222" t="s">
        <v>141</v>
      </c>
      <c r="E222" t="s">
        <v>142</v>
      </c>
      <c r="F222" t="s">
        <v>143</v>
      </c>
      <c r="G222" s="1">
        <f t="shared" si="9"/>
        <v>45153</v>
      </c>
      <c r="H222" s="1">
        <v>45153</v>
      </c>
      <c r="I222" s="2">
        <v>0.40277777777777779</v>
      </c>
      <c r="J222" t="s">
        <v>144</v>
      </c>
      <c r="V222" t="s">
        <v>146</v>
      </c>
      <c r="W222" t="s">
        <v>147</v>
      </c>
      <c r="X222" t="s">
        <v>148</v>
      </c>
      <c r="Y222" t="s">
        <v>482</v>
      </c>
      <c r="Z222" t="s">
        <v>483</v>
      </c>
      <c r="AE222">
        <v>45.394011999999996</v>
      </c>
      <c r="AF222">
        <v>-109.442494</v>
      </c>
      <c r="AG222" t="s">
        <v>151</v>
      </c>
      <c r="AH222" t="s">
        <v>152</v>
      </c>
      <c r="AI222" t="s">
        <v>153</v>
      </c>
      <c r="AK222" t="s">
        <v>154</v>
      </c>
      <c r="AL222" t="s">
        <v>636</v>
      </c>
      <c r="AN222" t="s">
        <v>156</v>
      </c>
      <c r="AO222" t="s">
        <v>157</v>
      </c>
      <c r="AP222" t="s">
        <v>158</v>
      </c>
      <c r="AQ222">
        <v>0.04</v>
      </c>
      <c r="AR222" t="s">
        <v>159</v>
      </c>
      <c r="AT222" t="s">
        <v>160</v>
      </c>
      <c r="AV222" t="s">
        <v>161</v>
      </c>
      <c r="BF222" t="s">
        <v>637</v>
      </c>
      <c r="BP222">
        <v>353.2</v>
      </c>
      <c r="BQ222" t="s">
        <v>163</v>
      </c>
      <c r="BR222" t="s">
        <v>164</v>
      </c>
      <c r="BT222" t="s">
        <v>165</v>
      </c>
      <c r="BU222" t="s">
        <v>166</v>
      </c>
      <c r="BV222" s="1">
        <v>45162</v>
      </c>
      <c r="BX222" t="s">
        <v>638</v>
      </c>
      <c r="BY222" t="s">
        <v>168</v>
      </c>
      <c r="BZ222">
        <v>0.01</v>
      </c>
      <c r="CA222" t="s">
        <v>159</v>
      </c>
      <c r="CC222" t="s">
        <v>606</v>
      </c>
      <c r="CD222" t="s">
        <v>170</v>
      </c>
    </row>
    <row r="223" spans="1:82">
      <c r="A223" t="s">
        <v>138</v>
      </c>
      <c r="B223" t="s">
        <v>139</v>
      </c>
      <c r="C223" t="s">
        <v>635</v>
      </c>
      <c r="D223" t="s">
        <v>141</v>
      </c>
      <c r="E223" t="s">
        <v>142</v>
      </c>
      <c r="F223" t="s">
        <v>143</v>
      </c>
      <c r="G223" s="1">
        <f t="shared" si="9"/>
        <v>45153</v>
      </c>
      <c r="H223" s="1">
        <v>45153</v>
      </c>
      <c r="I223" s="2">
        <v>0.40277777777777779</v>
      </c>
      <c r="J223" t="s">
        <v>144</v>
      </c>
      <c r="V223" t="s">
        <v>146</v>
      </c>
      <c r="W223" t="s">
        <v>147</v>
      </c>
      <c r="X223" t="s">
        <v>148</v>
      </c>
      <c r="Y223" t="s">
        <v>482</v>
      </c>
      <c r="Z223" t="s">
        <v>483</v>
      </c>
      <c r="AE223">
        <v>45.394011999999996</v>
      </c>
      <c r="AF223">
        <v>-109.442494</v>
      </c>
      <c r="AG223" t="s">
        <v>151</v>
      </c>
      <c r="AH223" t="s">
        <v>152</v>
      </c>
      <c r="AI223" t="s">
        <v>153</v>
      </c>
      <c r="AK223" t="s">
        <v>154</v>
      </c>
      <c r="AL223" t="s">
        <v>636</v>
      </c>
      <c r="AN223" t="s">
        <v>156</v>
      </c>
      <c r="AO223" t="s">
        <v>157</v>
      </c>
      <c r="AP223" t="s">
        <v>158</v>
      </c>
      <c r="AQ223">
        <v>0.04</v>
      </c>
      <c r="AR223" t="s">
        <v>159</v>
      </c>
      <c r="AT223" t="s">
        <v>160</v>
      </c>
      <c r="AV223" t="s">
        <v>161</v>
      </c>
      <c r="BF223" t="s">
        <v>637</v>
      </c>
      <c r="BP223">
        <v>353.2</v>
      </c>
      <c r="BQ223" t="s">
        <v>163</v>
      </c>
      <c r="BR223" t="s">
        <v>164</v>
      </c>
      <c r="BT223" t="s">
        <v>165</v>
      </c>
      <c r="BU223" t="s">
        <v>166</v>
      </c>
      <c r="BV223" s="1">
        <v>45162</v>
      </c>
      <c r="BX223" t="s">
        <v>638</v>
      </c>
      <c r="BY223" t="s">
        <v>168</v>
      </c>
      <c r="BZ223">
        <v>0.01</v>
      </c>
      <c r="CA223" t="s">
        <v>159</v>
      </c>
      <c r="CC223" t="s">
        <v>606</v>
      </c>
      <c r="CD223" t="s">
        <v>170</v>
      </c>
    </row>
    <row r="224" spans="1:82">
      <c r="A224" t="s">
        <v>138</v>
      </c>
      <c r="B224" t="s">
        <v>139</v>
      </c>
      <c r="C224" t="s">
        <v>639</v>
      </c>
      <c r="D224" t="s">
        <v>199</v>
      </c>
      <c r="E224" t="s">
        <v>142</v>
      </c>
      <c r="F224" t="s">
        <v>143</v>
      </c>
      <c r="G224" s="1">
        <f t="shared" si="9"/>
        <v>45182</v>
      </c>
      <c r="H224" s="1">
        <v>45182</v>
      </c>
      <c r="I224" s="2">
        <v>0.38541666666666669</v>
      </c>
      <c r="J224" t="s">
        <v>144</v>
      </c>
      <c r="V224" t="s">
        <v>146</v>
      </c>
      <c r="W224" t="s">
        <v>147</v>
      </c>
      <c r="X224" t="s">
        <v>148</v>
      </c>
      <c r="Y224" t="s">
        <v>482</v>
      </c>
      <c r="Z224" t="s">
        <v>483</v>
      </c>
      <c r="AE224">
        <v>45.394011999999996</v>
      </c>
      <c r="AF224">
        <v>-109.442494</v>
      </c>
      <c r="AG224" t="s">
        <v>151</v>
      </c>
      <c r="AH224" t="s">
        <v>152</v>
      </c>
      <c r="AI224" t="s">
        <v>153</v>
      </c>
      <c r="AK224" t="s">
        <v>154</v>
      </c>
      <c r="AL224" t="s">
        <v>640</v>
      </c>
      <c r="AN224" t="s">
        <v>156</v>
      </c>
      <c r="AO224" t="s">
        <v>157</v>
      </c>
      <c r="AP224" t="s">
        <v>158</v>
      </c>
      <c r="AQ224">
        <v>0.05</v>
      </c>
      <c r="AR224" t="s">
        <v>159</v>
      </c>
      <c r="AT224" t="s">
        <v>160</v>
      </c>
      <c r="AV224" t="s">
        <v>161</v>
      </c>
      <c r="BF224" t="s">
        <v>641</v>
      </c>
      <c r="BP224">
        <v>353.2</v>
      </c>
      <c r="BQ224" t="s">
        <v>163</v>
      </c>
      <c r="BR224" t="s">
        <v>164</v>
      </c>
      <c r="BT224" t="s">
        <v>165</v>
      </c>
      <c r="BU224" t="s">
        <v>166</v>
      </c>
      <c r="BV224" s="1">
        <v>45194</v>
      </c>
      <c r="BX224" t="s">
        <v>642</v>
      </c>
      <c r="BY224" t="s">
        <v>168</v>
      </c>
      <c r="BZ224">
        <v>0.01</v>
      </c>
      <c r="CA224" t="s">
        <v>159</v>
      </c>
      <c r="CC224" t="s">
        <v>318</v>
      </c>
      <c r="CD224" t="s">
        <v>170</v>
      </c>
    </row>
    <row r="225" spans="1:82">
      <c r="A225" t="s">
        <v>138</v>
      </c>
      <c r="B225" t="s">
        <v>139</v>
      </c>
      <c r="C225" t="s">
        <v>643</v>
      </c>
      <c r="D225" t="s">
        <v>141</v>
      </c>
      <c r="E225" t="s">
        <v>142</v>
      </c>
      <c r="F225" t="s">
        <v>143</v>
      </c>
      <c r="G225" s="1">
        <f t="shared" si="9"/>
        <v>45182</v>
      </c>
      <c r="H225" s="1">
        <v>45182</v>
      </c>
      <c r="I225" s="2">
        <v>0.38541666666666669</v>
      </c>
      <c r="J225" t="s">
        <v>144</v>
      </c>
      <c r="V225" t="s">
        <v>146</v>
      </c>
      <c r="W225" t="s">
        <v>147</v>
      </c>
      <c r="X225" t="s">
        <v>148</v>
      </c>
      <c r="Y225" t="s">
        <v>482</v>
      </c>
      <c r="Z225" t="s">
        <v>483</v>
      </c>
      <c r="AE225">
        <v>45.394011999999996</v>
      </c>
      <c r="AF225">
        <v>-109.442494</v>
      </c>
      <c r="AG225" t="s">
        <v>151</v>
      </c>
      <c r="AH225" t="s">
        <v>152</v>
      </c>
      <c r="AI225" t="s">
        <v>153</v>
      </c>
      <c r="AK225" t="s">
        <v>154</v>
      </c>
      <c r="AL225" t="s">
        <v>644</v>
      </c>
      <c r="AN225" t="s">
        <v>156</v>
      </c>
      <c r="AO225" t="s">
        <v>157</v>
      </c>
      <c r="AP225" t="s">
        <v>158</v>
      </c>
      <c r="AQ225">
        <v>0.05</v>
      </c>
      <c r="AR225" t="s">
        <v>159</v>
      </c>
      <c r="AT225" t="s">
        <v>160</v>
      </c>
      <c r="AV225" t="s">
        <v>161</v>
      </c>
      <c r="BF225" t="s">
        <v>641</v>
      </c>
      <c r="BP225">
        <v>353.2</v>
      </c>
      <c r="BQ225" t="s">
        <v>163</v>
      </c>
      <c r="BR225" t="s">
        <v>164</v>
      </c>
      <c r="BT225" t="s">
        <v>165</v>
      </c>
      <c r="BU225" t="s">
        <v>166</v>
      </c>
      <c r="BV225" s="1">
        <v>45194</v>
      </c>
      <c r="BX225" t="s">
        <v>645</v>
      </c>
      <c r="BY225" t="s">
        <v>168</v>
      </c>
      <c r="BZ225">
        <v>0.01</v>
      </c>
      <c r="CA225" t="s">
        <v>159</v>
      </c>
      <c r="CC225" t="s">
        <v>606</v>
      </c>
      <c r="CD225" t="s">
        <v>170</v>
      </c>
    </row>
    <row r="226" spans="1:82">
      <c r="A226" t="s">
        <v>138</v>
      </c>
      <c r="B226" t="s">
        <v>139</v>
      </c>
      <c r="C226" t="s">
        <v>639</v>
      </c>
      <c r="D226" t="s">
        <v>199</v>
      </c>
      <c r="E226" t="s">
        <v>142</v>
      </c>
      <c r="F226" t="s">
        <v>143</v>
      </c>
      <c r="G226" s="1">
        <f t="shared" si="9"/>
        <v>45182</v>
      </c>
      <c r="H226" s="1">
        <v>45182</v>
      </c>
      <c r="I226" s="2">
        <v>0.38541666666666669</v>
      </c>
      <c r="J226" t="s">
        <v>144</v>
      </c>
      <c r="V226" t="s">
        <v>146</v>
      </c>
      <c r="W226" t="s">
        <v>147</v>
      </c>
      <c r="X226" t="s">
        <v>148</v>
      </c>
      <c r="Y226" t="s">
        <v>482</v>
      </c>
      <c r="Z226" t="s">
        <v>483</v>
      </c>
      <c r="AE226">
        <v>45.394011999999996</v>
      </c>
      <c r="AF226">
        <v>-109.442494</v>
      </c>
      <c r="AG226" t="s">
        <v>151</v>
      </c>
      <c r="AH226" t="s">
        <v>152</v>
      </c>
      <c r="AI226" t="s">
        <v>153</v>
      </c>
      <c r="AK226" t="s">
        <v>154</v>
      </c>
      <c r="AL226" t="s">
        <v>640</v>
      </c>
      <c r="AN226" t="s">
        <v>156</v>
      </c>
      <c r="AO226" t="s">
        <v>157</v>
      </c>
      <c r="AP226" t="s">
        <v>158</v>
      </c>
      <c r="AQ226">
        <v>0.05</v>
      </c>
      <c r="AR226" t="s">
        <v>159</v>
      </c>
      <c r="AT226" t="s">
        <v>160</v>
      </c>
      <c r="AV226" t="s">
        <v>161</v>
      </c>
      <c r="BF226" t="s">
        <v>641</v>
      </c>
      <c r="BP226">
        <v>353.2</v>
      </c>
      <c r="BQ226" t="s">
        <v>163</v>
      </c>
      <c r="BR226" t="s">
        <v>164</v>
      </c>
      <c r="BT226" t="s">
        <v>165</v>
      </c>
      <c r="BU226" t="s">
        <v>166</v>
      </c>
      <c r="BV226" s="1">
        <v>45194</v>
      </c>
      <c r="BX226" t="s">
        <v>642</v>
      </c>
      <c r="BY226" t="s">
        <v>168</v>
      </c>
      <c r="BZ226">
        <v>0.01</v>
      </c>
      <c r="CA226" t="s">
        <v>159</v>
      </c>
      <c r="CC226" t="s">
        <v>318</v>
      </c>
      <c r="CD226" t="s">
        <v>170</v>
      </c>
    </row>
    <row r="227" spans="1:82">
      <c r="A227" t="s">
        <v>138</v>
      </c>
      <c r="B227" t="s">
        <v>139</v>
      </c>
      <c r="C227" t="s">
        <v>643</v>
      </c>
      <c r="D227" t="s">
        <v>141</v>
      </c>
      <c r="E227" t="s">
        <v>142</v>
      </c>
      <c r="F227" t="s">
        <v>143</v>
      </c>
      <c r="G227" s="1">
        <f t="shared" si="9"/>
        <v>45182</v>
      </c>
      <c r="H227" s="1">
        <v>45182</v>
      </c>
      <c r="I227" s="2">
        <v>0.38541666666666669</v>
      </c>
      <c r="J227" t="s">
        <v>144</v>
      </c>
      <c r="V227" t="s">
        <v>146</v>
      </c>
      <c r="W227" t="s">
        <v>147</v>
      </c>
      <c r="X227" t="s">
        <v>148</v>
      </c>
      <c r="Y227" t="s">
        <v>482</v>
      </c>
      <c r="Z227" t="s">
        <v>483</v>
      </c>
      <c r="AE227">
        <v>45.394011999999996</v>
      </c>
      <c r="AF227">
        <v>-109.442494</v>
      </c>
      <c r="AG227" t="s">
        <v>151</v>
      </c>
      <c r="AH227" t="s">
        <v>152</v>
      </c>
      <c r="AI227" t="s">
        <v>153</v>
      </c>
      <c r="AK227" t="s">
        <v>154</v>
      </c>
      <c r="AL227" t="s">
        <v>644</v>
      </c>
      <c r="AN227" t="s">
        <v>156</v>
      </c>
      <c r="AO227" t="s">
        <v>157</v>
      </c>
      <c r="AP227" t="s">
        <v>158</v>
      </c>
      <c r="AQ227">
        <v>0.05</v>
      </c>
      <c r="AR227" t="s">
        <v>159</v>
      </c>
      <c r="AT227" t="s">
        <v>160</v>
      </c>
      <c r="AV227" t="s">
        <v>161</v>
      </c>
      <c r="BF227" t="s">
        <v>641</v>
      </c>
      <c r="BP227">
        <v>353.2</v>
      </c>
      <c r="BQ227" t="s">
        <v>163</v>
      </c>
      <c r="BR227" t="s">
        <v>164</v>
      </c>
      <c r="BT227" t="s">
        <v>165</v>
      </c>
      <c r="BU227" t="s">
        <v>166</v>
      </c>
      <c r="BV227" s="1">
        <v>45194</v>
      </c>
      <c r="BX227" t="s">
        <v>645</v>
      </c>
      <c r="BY227" t="s">
        <v>168</v>
      </c>
      <c r="BZ227">
        <v>0.01</v>
      </c>
      <c r="CA227" t="s">
        <v>159</v>
      </c>
      <c r="CC227" t="s">
        <v>606</v>
      </c>
      <c r="CD227" t="s">
        <v>170</v>
      </c>
    </row>
    <row r="228" spans="1:82">
      <c r="A228" t="s">
        <v>138</v>
      </c>
      <c r="B228" t="s">
        <v>139</v>
      </c>
      <c r="C228" t="s">
        <v>646</v>
      </c>
      <c r="D228" t="s">
        <v>141</v>
      </c>
      <c r="E228" t="s">
        <v>142</v>
      </c>
      <c r="F228" t="s">
        <v>143</v>
      </c>
      <c r="G228" s="1">
        <f t="shared" si="9"/>
        <v>45216</v>
      </c>
      <c r="H228" s="1">
        <v>45216</v>
      </c>
      <c r="I228" s="2">
        <v>0.40625</v>
      </c>
      <c r="J228" t="s">
        <v>144</v>
      </c>
      <c r="V228" t="s">
        <v>146</v>
      </c>
      <c r="W228" t="s">
        <v>147</v>
      </c>
      <c r="X228" t="s">
        <v>148</v>
      </c>
      <c r="Y228" t="s">
        <v>482</v>
      </c>
      <c r="Z228" t="s">
        <v>483</v>
      </c>
      <c r="AE228">
        <v>45.394011999999996</v>
      </c>
      <c r="AF228">
        <v>-109.442494</v>
      </c>
      <c r="AG228" t="s">
        <v>151</v>
      </c>
      <c r="AH228" t="s">
        <v>152</v>
      </c>
      <c r="AI228" t="s">
        <v>153</v>
      </c>
      <c r="AK228" t="s">
        <v>154</v>
      </c>
      <c r="AL228" t="s">
        <v>647</v>
      </c>
      <c r="AN228" t="s">
        <v>156</v>
      </c>
      <c r="AO228" t="s">
        <v>157</v>
      </c>
      <c r="AP228" t="s">
        <v>158</v>
      </c>
      <c r="AQ228">
        <v>0.08</v>
      </c>
      <c r="AR228" t="s">
        <v>159</v>
      </c>
      <c r="AT228" t="s">
        <v>160</v>
      </c>
      <c r="AV228" t="s">
        <v>161</v>
      </c>
      <c r="BF228" t="s">
        <v>648</v>
      </c>
      <c r="BP228">
        <v>353.2</v>
      </c>
      <c r="BQ228" t="s">
        <v>163</v>
      </c>
      <c r="BR228" t="s">
        <v>164</v>
      </c>
      <c r="BT228" t="s">
        <v>165</v>
      </c>
      <c r="BU228" t="s">
        <v>166</v>
      </c>
      <c r="BV228" s="1">
        <v>45223</v>
      </c>
      <c r="BX228" t="s">
        <v>649</v>
      </c>
      <c r="BY228" t="s">
        <v>168</v>
      </c>
      <c r="BZ228">
        <v>0.01</v>
      </c>
      <c r="CA228" t="s">
        <v>159</v>
      </c>
      <c r="CC228" t="s">
        <v>606</v>
      </c>
      <c r="CD228" t="s">
        <v>170</v>
      </c>
    </row>
    <row r="229" spans="1:82">
      <c r="A229" t="s">
        <v>138</v>
      </c>
      <c r="B229" t="s">
        <v>139</v>
      </c>
      <c r="C229" t="s">
        <v>646</v>
      </c>
      <c r="D229" t="s">
        <v>141</v>
      </c>
      <c r="E229" t="s">
        <v>142</v>
      </c>
      <c r="F229" t="s">
        <v>143</v>
      </c>
      <c r="G229" s="1">
        <f t="shared" si="9"/>
        <v>45216</v>
      </c>
      <c r="H229" s="1">
        <v>45216</v>
      </c>
      <c r="I229" s="2">
        <v>0.40625</v>
      </c>
      <c r="J229" t="s">
        <v>144</v>
      </c>
      <c r="V229" t="s">
        <v>146</v>
      </c>
      <c r="W229" t="s">
        <v>147</v>
      </c>
      <c r="X229" t="s">
        <v>148</v>
      </c>
      <c r="Y229" t="s">
        <v>482</v>
      </c>
      <c r="Z229" t="s">
        <v>483</v>
      </c>
      <c r="AE229">
        <v>45.394011999999996</v>
      </c>
      <c r="AF229">
        <v>-109.442494</v>
      </c>
      <c r="AG229" t="s">
        <v>151</v>
      </c>
      <c r="AH229" t="s">
        <v>152</v>
      </c>
      <c r="AI229" t="s">
        <v>153</v>
      </c>
      <c r="AK229" t="s">
        <v>154</v>
      </c>
      <c r="AL229" t="s">
        <v>647</v>
      </c>
      <c r="AN229" t="s">
        <v>156</v>
      </c>
      <c r="AO229" t="s">
        <v>157</v>
      </c>
      <c r="AP229" t="s">
        <v>158</v>
      </c>
      <c r="AQ229">
        <v>0.08</v>
      </c>
      <c r="AR229" t="s">
        <v>159</v>
      </c>
      <c r="AT229" t="s">
        <v>160</v>
      </c>
      <c r="AV229" t="s">
        <v>161</v>
      </c>
      <c r="BF229" t="s">
        <v>648</v>
      </c>
      <c r="BP229">
        <v>353.2</v>
      </c>
      <c r="BQ229" t="s">
        <v>163</v>
      </c>
      <c r="BR229" t="s">
        <v>164</v>
      </c>
      <c r="BT229" t="s">
        <v>165</v>
      </c>
      <c r="BU229" t="s">
        <v>166</v>
      </c>
      <c r="BV229" s="1">
        <v>45223</v>
      </c>
      <c r="BX229" t="s">
        <v>649</v>
      </c>
      <c r="BY229" t="s">
        <v>168</v>
      </c>
      <c r="BZ229">
        <v>0.01</v>
      </c>
      <c r="CA229" t="s">
        <v>159</v>
      </c>
      <c r="CC229" t="s">
        <v>606</v>
      </c>
      <c r="CD229" t="s">
        <v>170</v>
      </c>
    </row>
    <row r="230" spans="1:82">
      <c r="A230" t="s">
        <v>138</v>
      </c>
      <c r="B230" t="s">
        <v>139</v>
      </c>
      <c r="C230" t="s">
        <v>650</v>
      </c>
      <c r="D230" t="s">
        <v>141</v>
      </c>
      <c r="E230" t="s">
        <v>142</v>
      </c>
      <c r="F230" t="s">
        <v>143</v>
      </c>
      <c r="G230" s="1">
        <f t="shared" si="9"/>
        <v>45246</v>
      </c>
      <c r="H230" s="1">
        <v>45246</v>
      </c>
      <c r="I230" s="2">
        <v>0.3923611111111111</v>
      </c>
      <c r="J230" t="s">
        <v>178</v>
      </c>
      <c r="V230" t="s">
        <v>146</v>
      </c>
      <c r="W230" t="s">
        <v>147</v>
      </c>
      <c r="X230" t="s">
        <v>148</v>
      </c>
      <c r="Y230" t="s">
        <v>482</v>
      </c>
      <c r="Z230" t="s">
        <v>483</v>
      </c>
      <c r="AE230">
        <v>45.394011999999996</v>
      </c>
      <c r="AF230">
        <v>-109.442494</v>
      </c>
      <c r="AG230" t="s">
        <v>151</v>
      </c>
      <c r="AH230" t="s">
        <v>152</v>
      </c>
      <c r="AI230" t="s">
        <v>153</v>
      </c>
      <c r="AK230" t="s">
        <v>154</v>
      </c>
      <c r="AL230" t="s">
        <v>651</v>
      </c>
      <c r="AN230" t="s">
        <v>156</v>
      </c>
      <c r="AO230" t="s">
        <v>157</v>
      </c>
      <c r="AP230" t="s">
        <v>158</v>
      </c>
      <c r="AQ230">
        <v>0.02</v>
      </c>
      <c r="AR230" t="s">
        <v>159</v>
      </c>
      <c r="AT230" t="s">
        <v>160</v>
      </c>
      <c r="AV230" t="s">
        <v>161</v>
      </c>
      <c r="BF230" t="s">
        <v>652</v>
      </c>
      <c r="BP230">
        <v>353.2</v>
      </c>
      <c r="BQ230" t="s">
        <v>163</v>
      </c>
      <c r="BR230" t="s">
        <v>164</v>
      </c>
      <c r="BT230" t="s">
        <v>165</v>
      </c>
      <c r="BU230" t="s">
        <v>166</v>
      </c>
      <c r="BV230" s="1">
        <v>45257</v>
      </c>
      <c r="BX230" t="s">
        <v>653</v>
      </c>
      <c r="BY230" t="s">
        <v>168</v>
      </c>
      <c r="BZ230">
        <v>0.01</v>
      </c>
      <c r="CA230" t="s">
        <v>159</v>
      </c>
      <c r="CC230" t="s">
        <v>606</v>
      </c>
      <c r="CD230" t="s">
        <v>170</v>
      </c>
    </row>
    <row r="231" spans="1:82">
      <c r="A231" t="s">
        <v>138</v>
      </c>
      <c r="B231" t="s">
        <v>139</v>
      </c>
      <c r="C231" t="s">
        <v>650</v>
      </c>
      <c r="D231" t="s">
        <v>141</v>
      </c>
      <c r="E231" t="s">
        <v>142</v>
      </c>
      <c r="F231" t="s">
        <v>143</v>
      </c>
      <c r="G231" s="1">
        <f t="shared" si="9"/>
        <v>45246</v>
      </c>
      <c r="H231" s="1">
        <v>45246</v>
      </c>
      <c r="I231" s="2">
        <v>0.3923611111111111</v>
      </c>
      <c r="J231" t="s">
        <v>178</v>
      </c>
      <c r="V231" t="s">
        <v>146</v>
      </c>
      <c r="W231" t="s">
        <v>147</v>
      </c>
      <c r="X231" t="s">
        <v>148</v>
      </c>
      <c r="Y231" t="s">
        <v>482</v>
      </c>
      <c r="Z231" t="s">
        <v>483</v>
      </c>
      <c r="AE231">
        <v>45.394011999999996</v>
      </c>
      <c r="AF231">
        <v>-109.442494</v>
      </c>
      <c r="AG231" t="s">
        <v>151</v>
      </c>
      <c r="AH231" t="s">
        <v>152</v>
      </c>
      <c r="AI231" t="s">
        <v>153</v>
      </c>
      <c r="AK231" t="s">
        <v>154</v>
      </c>
      <c r="AL231" t="s">
        <v>651</v>
      </c>
      <c r="AN231" t="s">
        <v>156</v>
      </c>
      <c r="AO231" t="s">
        <v>157</v>
      </c>
      <c r="AP231" t="s">
        <v>158</v>
      </c>
      <c r="AQ231">
        <v>0.02</v>
      </c>
      <c r="AR231" t="s">
        <v>159</v>
      </c>
      <c r="AT231" t="s">
        <v>160</v>
      </c>
      <c r="AV231" t="s">
        <v>161</v>
      </c>
      <c r="BF231" t="s">
        <v>652</v>
      </c>
      <c r="BP231">
        <v>353.2</v>
      </c>
      <c r="BQ231" t="s">
        <v>163</v>
      </c>
      <c r="BR231" t="s">
        <v>164</v>
      </c>
      <c r="BT231" t="s">
        <v>165</v>
      </c>
      <c r="BU231" t="s">
        <v>166</v>
      </c>
      <c r="BV231" s="1">
        <v>45257</v>
      </c>
      <c r="BX231" t="s">
        <v>653</v>
      </c>
      <c r="BY231" t="s">
        <v>168</v>
      </c>
      <c r="BZ231">
        <v>0.01</v>
      </c>
      <c r="CA231" t="s">
        <v>159</v>
      </c>
      <c r="CC231" t="s">
        <v>606</v>
      </c>
      <c r="CD231" t="s">
        <v>170</v>
      </c>
    </row>
    <row r="232" spans="1:82">
      <c r="A232" t="s">
        <v>138</v>
      </c>
      <c r="B232" t="s">
        <v>139</v>
      </c>
      <c r="C232" t="s">
        <v>654</v>
      </c>
      <c r="D232" t="s">
        <v>141</v>
      </c>
      <c r="E232" t="s">
        <v>142</v>
      </c>
      <c r="F232" t="s">
        <v>143</v>
      </c>
      <c r="G232" s="1">
        <f>H232+365+365+365</f>
        <v>45211</v>
      </c>
      <c r="H232" s="1">
        <v>44116</v>
      </c>
      <c r="I232" s="2">
        <v>0.4548611111111111</v>
      </c>
      <c r="J232" t="s">
        <v>144</v>
      </c>
      <c r="N232" t="s">
        <v>145</v>
      </c>
      <c r="V232" t="s">
        <v>146</v>
      </c>
      <c r="W232" t="s">
        <v>147</v>
      </c>
      <c r="X232" t="s">
        <v>148</v>
      </c>
      <c r="Y232" t="s">
        <v>655</v>
      </c>
      <c r="Z232" t="s">
        <v>656</v>
      </c>
      <c r="AE232">
        <v>45.323431999999997</v>
      </c>
      <c r="AF232">
        <v>-109.467198</v>
      </c>
      <c r="AG232" t="s">
        <v>151</v>
      </c>
      <c r="AH232" t="s">
        <v>152</v>
      </c>
      <c r="AI232" t="s">
        <v>153</v>
      </c>
      <c r="AK232" t="s">
        <v>154</v>
      </c>
      <c r="AL232" t="s">
        <v>657</v>
      </c>
      <c r="AN232" t="s">
        <v>156</v>
      </c>
      <c r="AO232" t="s">
        <v>157</v>
      </c>
      <c r="AP232" t="s">
        <v>158</v>
      </c>
      <c r="AQ232">
        <v>0.03</v>
      </c>
      <c r="AR232" t="s">
        <v>159</v>
      </c>
      <c r="AT232" t="s">
        <v>160</v>
      </c>
      <c r="AV232" t="s">
        <v>161</v>
      </c>
      <c r="BF232" t="s">
        <v>658</v>
      </c>
      <c r="BP232">
        <v>353.2</v>
      </c>
      <c r="BQ232" t="s">
        <v>163</v>
      </c>
      <c r="BR232" t="s">
        <v>164</v>
      </c>
      <c r="BT232" t="s">
        <v>165</v>
      </c>
      <c r="BU232" t="s">
        <v>166</v>
      </c>
      <c r="BV232" s="1">
        <v>44123</v>
      </c>
      <c r="BX232" t="s">
        <v>659</v>
      </c>
      <c r="BY232" t="s">
        <v>168</v>
      </c>
      <c r="BZ232">
        <v>0.01</v>
      </c>
      <c r="CA232" t="s">
        <v>159</v>
      </c>
      <c r="CC232" t="s">
        <v>399</v>
      </c>
      <c r="CD232" t="s">
        <v>170</v>
      </c>
    </row>
    <row r="233" spans="1:82">
      <c r="A233" t="s">
        <v>138</v>
      </c>
      <c r="B233" t="s">
        <v>139</v>
      </c>
      <c r="C233" t="s">
        <v>654</v>
      </c>
      <c r="D233" t="s">
        <v>141</v>
      </c>
      <c r="E233" t="s">
        <v>142</v>
      </c>
      <c r="F233" t="s">
        <v>143</v>
      </c>
      <c r="G233" s="1">
        <f>H233+365+365+365</f>
        <v>45211</v>
      </c>
      <c r="H233" s="1">
        <v>44116</v>
      </c>
      <c r="I233" s="2">
        <v>0.4548611111111111</v>
      </c>
      <c r="J233" t="s">
        <v>144</v>
      </c>
      <c r="N233" t="s">
        <v>145</v>
      </c>
      <c r="V233" t="s">
        <v>146</v>
      </c>
      <c r="W233" t="s">
        <v>147</v>
      </c>
      <c r="X233" t="s">
        <v>148</v>
      </c>
      <c r="Y233" t="s">
        <v>655</v>
      </c>
      <c r="Z233" t="s">
        <v>656</v>
      </c>
      <c r="AE233">
        <v>45.323431999999997</v>
      </c>
      <c r="AF233">
        <v>-109.467198</v>
      </c>
      <c r="AG233" t="s">
        <v>151</v>
      </c>
      <c r="AH233" t="s">
        <v>152</v>
      </c>
      <c r="AI233" t="s">
        <v>153</v>
      </c>
      <c r="AK233" t="s">
        <v>154</v>
      </c>
      <c r="AL233" t="s">
        <v>657</v>
      </c>
      <c r="AN233" t="s">
        <v>156</v>
      </c>
      <c r="AO233" t="s">
        <v>157</v>
      </c>
      <c r="AP233" t="s">
        <v>158</v>
      </c>
      <c r="AQ233">
        <v>0.03</v>
      </c>
      <c r="AR233" t="s">
        <v>159</v>
      </c>
      <c r="AT233" t="s">
        <v>160</v>
      </c>
      <c r="AV233" t="s">
        <v>161</v>
      </c>
      <c r="BF233" t="s">
        <v>658</v>
      </c>
      <c r="BP233">
        <v>353.2</v>
      </c>
      <c r="BQ233" t="s">
        <v>163</v>
      </c>
      <c r="BR233" t="s">
        <v>164</v>
      </c>
      <c r="BT233" t="s">
        <v>165</v>
      </c>
      <c r="BU233" t="s">
        <v>166</v>
      </c>
      <c r="BV233" s="1">
        <v>44123</v>
      </c>
      <c r="BX233" t="s">
        <v>659</v>
      </c>
      <c r="BY233" t="s">
        <v>168</v>
      </c>
      <c r="BZ233">
        <v>0.01</v>
      </c>
      <c r="CA233" t="s">
        <v>159</v>
      </c>
      <c r="CC233" t="s">
        <v>399</v>
      </c>
      <c r="CD233" t="s">
        <v>170</v>
      </c>
    </row>
    <row r="234" spans="1:82">
      <c r="A234" t="s">
        <v>138</v>
      </c>
      <c r="B234" t="s">
        <v>139</v>
      </c>
      <c r="C234" t="s">
        <v>660</v>
      </c>
      <c r="D234" t="s">
        <v>141</v>
      </c>
      <c r="E234" t="s">
        <v>142</v>
      </c>
      <c r="F234" t="s">
        <v>143</v>
      </c>
      <c r="G234" s="1">
        <f>H234+365+365+365</f>
        <v>45243</v>
      </c>
      <c r="H234" s="1">
        <v>44148</v>
      </c>
      <c r="I234" s="2">
        <v>0.45833333333333331</v>
      </c>
      <c r="J234" t="s">
        <v>178</v>
      </c>
      <c r="N234" t="s">
        <v>145</v>
      </c>
      <c r="V234" t="s">
        <v>146</v>
      </c>
      <c r="W234" t="s">
        <v>147</v>
      </c>
      <c r="X234" t="s">
        <v>148</v>
      </c>
      <c r="Y234" t="s">
        <v>655</v>
      </c>
      <c r="Z234" t="s">
        <v>656</v>
      </c>
      <c r="AE234">
        <v>45.323431999999997</v>
      </c>
      <c r="AF234">
        <v>-109.467198</v>
      </c>
      <c r="AG234" t="s">
        <v>151</v>
      </c>
      <c r="AH234" t="s">
        <v>152</v>
      </c>
      <c r="AI234" t="s">
        <v>153</v>
      </c>
      <c r="AK234" t="s">
        <v>154</v>
      </c>
      <c r="AL234" t="s">
        <v>661</v>
      </c>
      <c r="AN234" t="s">
        <v>156</v>
      </c>
      <c r="AO234" t="s">
        <v>157</v>
      </c>
      <c r="AP234" t="s">
        <v>158</v>
      </c>
      <c r="AQ234">
        <v>0.1</v>
      </c>
      <c r="AR234" t="s">
        <v>159</v>
      </c>
      <c r="AT234" t="s">
        <v>160</v>
      </c>
      <c r="AV234" t="s">
        <v>161</v>
      </c>
      <c r="BF234" t="s">
        <v>662</v>
      </c>
      <c r="BP234">
        <v>353.2</v>
      </c>
      <c r="BQ234" t="s">
        <v>163</v>
      </c>
      <c r="BR234" t="s">
        <v>164</v>
      </c>
      <c r="BT234" t="s">
        <v>165</v>
      </c>
      <c r="BU234" t="s">
        <v>166</v>
      </c>
      <c r="BV234" s="1">
        <v>44152</v>
      </c>
      <c r="BX234" t="s">
        <v>663</v>
      </c>
      <c r="BY234" t="s">
        <v>168</v>
      </c>
      <c r="BZ234">
        <v>0.01</v>
      </c>
      <c r="CA234" t="s">
        <v>159</v>
      </c>
      <c r="CC234" t="s">
        <v>399</v>
      </c>
      <c r="CD234" t="s">
        <v>170</v>
      </c>
    </row>
    <row r="235" spans="1:82">
      <c r="A235" t="s">
        <v>138</v>
      </c>
      <c r="B235" t="s">
        <v>139</v>
      </c>
      <c r="C235" t="s">
        <v>660</v>
      </c>
      <c r="D235" t="s">
        <v>141</v>
      </c>
      <c r="E235" t="s">
        <v>142</v>
      </c>
      <c r="F235" t="s">
        <v>143</v>
      </c>
      <c r="G235" s="1">
        <f>H235+365+365+365</f>
        <v>45243</v>
      </c>
      <c r="H235" s="1">
        <v>44148</v>
      </c>
      <c r="I235" s="2">
        <v>0.45833333333333331</v>
      </c>
      <c r="J235" t="s">
        <v>178</v>
      </c>
      <c r="N235" t="s">
        <v>145</v>
      </c>
      <c r="V235" t="s">
        <v>146</v>
      </c>
      <c r="W235" t="s">
        <v>147</v>
      </c>
      <c r="X235" t="s">
        <v>148</v>
      </c>
      <c r="Y235" t="s">
        <v>655</v>
      </c>
      <c r="Z235" t="s">
        <v>656</v>
      </c>
      <c r="AE235">
        <v>45.323431999999997</v>
      </c>
      <c r="AF235">
        <v>-109.467198</v>
      </c>
      <c r="AG235" t="s">
        <v>151</v>
      </c>
      <c r="AH235" t="s">
        <v>152</v>
      </c>
      <c r="AI235" t="s">
        <v>153</v>
      </c>
      <c r="AK235" t="s">
        <v>154</v>
      </c>
      <c r="AL235" t="s">
        <v>661</v>
      </c>
      <c r="AN235" t="s">
        <v>156</v>
      </c>
      <c r="AO235" t="s">
        <v>157</v>
      </c>
      <c r="AP235" t="s">
        <v>158</v>
      </c>
      <c r="AQ235">
        <v>0.1</v>
      </c>
      <c r="AR235" t="s">
        <v>159</v>
      </c>
      <c r="AT235" t="s">
        <v>160</v>
      </c>
      <c r="AV235" t="s">
        <v>161</v>
      </c>
      <c r="BF235" t="s">
        <v>662</v>
      </c>
      <c r="BP235">
        <v>353.2</v>
      </c>
      <c r="BQ235" t="s">
        <v>163</v>
      </c>
      <c r="BR235" t="s">
        <v>164</v>
      </c>
      <c r="BT235" t="s">
        <v>165</v>
      </c>
      <c r="BU235" t="s">
        <v>166</v>
      </c>
      <c r="BV235" s="1">
        <v>44152</v>
      </c>
      <c r="BX235" t="s">
        <v>663</v>
      </c>
      <c r="BY235" t="s">
        <v>168</v>
      </c>
      <c r="BZ235">
        <v>0.01</v>
      </c>
      <c r="CA235" t="s">
        <v>159</v>
      </c>
      <c r="CC235" t="s">
        <v>399</v>
      </c>
      <c r="CD235" t="s">
        <v>170</v>
      </c>
    </row>
    <row r="236" spans="1:82">
      <c r="A236" t="s">
        <v>138</v>
      </c>
      <c r="B236" t="s">
        <v>139</v>
      </c>
      <c r="C236" t="s">
        <v>664</v>
      </c>
      <c r="D236" t="s">
        <v>141</v>
      </c>
      <c r="E236" t="s">
        <v>142</v>
      </c>
      <c r="F236" t="s">
        <v>143</v>
      </c>
      <c r="G236" s="1">
        <f t="shared" ref="G236:G261" si="10">H236+365+365</f>
        <v>45003</v>
      </c>
      <c r="H236" s="1">
        <v>44273</v>
      </c>
      <c r="I236" s="2">
        <v>0.46180555555555558</v>
      </c>
      <c r="J236" t="s">
        <v>144</v>
      </c>
      <c r="N236" t="s">
        <v>145</v>
      </c>
      <c r="V236" t="s">
        <v>146</v>
      </c>
      <c r="W236" t="s">
        <v>147</v>
      </c>
      <c r="X236" t="s">
        <v>148</v>
      </c>
      <c r="Y236" t="s">
        <v>655</v>
      </c>
      <c r="Z236" t="s">
        <v>656</v>
      </c>
      <c r="AE236">
        <v>45.323431999999997</v>
      </c>
      <c r="AF236">
        <v>-109.467198</v>
      </c>
      <c r="AG236" t="s">
        <v>151</v>
      </c>
      <c r="AH236" t="s">
        <v>152</v>
      </c>
      <c r="AI236" t="s">
        <v>153</v>
      </c>
      <c r="AK236" t="s">
        <v>154</v>
      </c>
      <c r="AL236" t="s">
        <v>665</v>
      </c>
      <c r="AN236" t="s">
        <v>156</v>
      </c>
      <c r="AO236" t="s">
        <v>157</v>
      </c>
      <c r="AP236" t="s">
        <v>158</v>
      </c>
      <c r="AQ236">
        <v>0.06</v>
      </c>
      <c r="AR236" t="s">
        <v>159</v>
      </c>
      <c r="AT236" t="s">
        <v>160</v>
      </c>
      <c r="AV236" t="s">
        <v>161</v>
      </c>
      <c r="BF236" t="s">
        <v>666</v>
      </c>
      <c r="BP236">
        <v>353.2</v>
      </c>
      <c r="BQ236" t="s">
        <v>163</v>
      </c>
      <c r="BR236" t="s">
        <v>164</v>
      </c>
      <c r="BT236" t="s">
        <v>165</v>
      </c>
      <c r="BU236" t="s">
        <v>166</v>
      </c>
      <c r="BV236" s="1">
        <v>44278</v>
      </c>
      <c r="BX236" t="s">
        <v>667</v>
      </c>
      <c r="BY236" t="s">
        <v>168</v>
      </c>
      <c r="BZ236">
        <v>0.01</v>
      </c>
      <c r="CA236" t="s">
        <v>159</v>
      </c>
      <c r="CC236" t="s">
        <v>668</v>
      </c>
      <c r="CD236" t="s">
        <v>170</v>
      </c>
    </row>
    <row r="237" spans="1:82">
      <c r="A237" t="s">
        <v>138</v>
      </c>
      <c r="B237" t="s">
        <v>139</v>
      </c>
      <c r="C237" t="s">
        <v>664</v>
      </c>
      <c r="D237" t="s">
        <v>141</v>
      </c>
      <c r="E237" t="s">
        <v>142</v>
      </c>
      <c r="F237" t="s">
        <v>143</v>
      </c>
      <c r="G237" s="1">
        <f t="shared" si="10"/>
        <v>45003</v>
      </c>
      <c r="H237" s="1">
        <v>44273</v>
      </c>
      <c r="I237" s="2">
        <v>0.46180555555555558</v>
      </c>
      <c r="J237" t="s">
        <v>144</v>
      </c>
      <c r="N237" t="s">
        <v>145</v>
      </c>
      <c r="V237" t="s">
        <v>146</v>
      </c>
      <c r="W237" t="s">
        <v>147</v>
      </c>
      <c r="X237" t="s">
        <v>148</v>
      </c>
      <c r="Y237" t="s">
        <v>655</v>
      </c>
      <c r="Z237" t="s">
        <v>656</v>
      </c>
      <c r="AE237">
        <v>45.323431999999997</v>
      </c>
      <c r="AF237">
        <v>-109.467198</v>
      </c>
      <c r="AG237" t="s">
        <v>151</v>
      </c>
      <c r="AH237" t="s">
        <v>152</v>
      </c>
      <c r="AI237" t="s">
        <v>153</v>
      </c>
      <c r="AK237" t="s">
        <v>154</v>
      </c>
      <c r="AL237" t="s">
        <v>665</v>
      </c>
      <c r="AN237" t="s">
        <v>156</v>
      </c>
      <c r="AO237" t="s">
        <v>157</v>
      </c>
      <c r="AP237" t="s">
        <v>158</v>
      </c>
      <c r="AQ237">
        <v>0.06</v>
      </c>
      <c r="AR237" t="s">
        <v>159</v>
      </c>
      <c r="AT237" t="s">
        <v>160</v>
      </c>
      <c r="AV237" t="s">
        <v>161</v>
      </c>
      <c r="BF237" t="s">
        <v>666</v>
      </c>
      <c r="BP237">
        <v>353.2</v>
      </c>
      <c r="BQ237" t="s">
        <v>163</v>
      </c>
      <c r="BR237" t="s">
        <v>164</v>
      </c>
      <c r="BT237" t="s">
        <v>165</v>
      </c>
      <c r="BU237" t="s">
        <v>166</v>
      </c>
      <c r="BV237" s="1">
        <v>44278</v>
      </c>
      <c r="BX237" t="s">
        <v>667</v>
      </c>
      <c r="BY237" t="s">
        <v>168</v>
      </c>
      <c r="BZ237">
        <v>0.01</v>
      </c>
      <c r="CA237" t="s">
        <v>159</v>
      </c>
      <c r="CC237" t="s">
        <v>668</v>
      </c>
      <c r="CD237" t="s">
        <v>170</v>
      </c>
    </row>
    <row r="238" spans="1:82">
      <c r="A238" t="s">
        <v>138</v>
      </c>
      <c r="B238" t="s">
        <v>139</v>
      </c>
      <c r="C238" t="s">
        <v>669</v>
      </c>
      <c r="D238" t="s">
        <v>141</v>
      </c>
      <c r="E238" t="s">
        <v>142</v>
      </c>
      <c r="F238" t="s">
        <v>143</v>
      </c>
      <c r="G238" s="1">
        <f t="shared" si="10"/>
        <v>45036</v>
      </c>
      <c r="H238" s="1">
        <v>44306</v>
      </c>
      <c r="I238" s="2">
        <v>0.4826388888888889</v>
      </c>
      <c r="J238" t="s">
        <v>144</v>
      </c>
      <c r="N238" t="s">
        <v>145</v>
      </c>
      <c r="V238" t="s">
        <v>146</v>
      </c>
      <c r="W238" t="s">
        <v>147</v>
      </c>
      <c r="X238" t="s">
        <v>148</v>
      </c>
      <c r="Y238" t="s">
        <v>655</v>
      </c>
      <c r="Z238" t="s">
        <v>656</v>
      </c>
      <c r="AE238">
        <v>45.323431999999997</v>
      </c>
      <c r="AF238">
        <v>-109.467198</v>
      </c>
      <c r="AG238" t="s">
        <v>151</v>
      </c>
      <c r="AH238" t="s">
        <v>152</v>
      </c>
      <c r="AI238" t="s">
        <v>153</v>
      </c>
      <c r="AK238" t="s">
        <v>154</v>
      </c>
      <c r="AL238" t="s">
        <v>670</v>
      </c>
      <c r="AN238" t="s">
        <v>156</v>
      </c>
      <c r="AO238" t="s">
        <v>157</v>
      </c>
      <c r="AP238" t="s">
        <v>158</v>
      </c>
      <c r="AQ238">
        <v>0.01</v>
      </c>
      <c r="AR238" t="s">
        <v>159</v>
      </c>
      <c r="AT238" t="s">
        <v>160</v>
      </c>
      <c r="AV238" t="s">
        <v>161</v>
      </c>
      <c r="BF238" t="s">
        <v>671</v>
      </c>
      <c r="BP238">
        <v>353.2</v>
      </c>
      <c r="BQ238" t="s">
        <v>163</v>
      </c>
      <c r="BR238" t="s">
        <v>164</v>
      </c>
      <c r="BT238" t="s">
        <v>165</v>
      </c>
      <c r="BU238" t="s">
        <v>166</v>
      </c>
      <c r="BV238" s="1">
        <v>44308</v>
      </c>
      <c r="BX238" t="s">
        <v>672</v>
      </c>
      <c r="BY238" t="s">
        <v>168</v>
      </c>
      <c r="BZ238">
        <v>0.01</v>
      </c>
      <c r="CA238" t="s">
        <v>159</v>
      </c>
      <c r="CC238" t="s">
        <v>668</v>
      </c>
      <c r="CD238" t="s">
        <v>170</v>
      </c>
    </row>
    <row r="239" spans="1:82">
      <c r="A239" t="s">
        <v>138</v>
      </c>
      <c r="B239" t="s">
        <v>139</v>
      </c>
      <c r="C239" t="s">
        <v>669</v>
      </c>
      <c r="D239" t="s">
        <v>141</v>
      </c>
      <c r="E239" t="s">
        <v>142</v>
      </c>
      <c r="F239" t="s">
        <v>143</v>
      </c>
      <c r="G239" s="1">
        <f t="shared" si="10"/>
        <v>45036</v>
      </c>
      <c r="H239" s="1">
        <v>44306</v>
      </c>
      <c r="I239" s="2">
        <v>0.4826388888888889</v>
      </c>
      <c r="J239" t="s">
        <v>144</v>
      </c>
      <c r="N239" t="s">
        <v>145</v>
      </c>
      <c r="V239" t="s">
        <v>146</v>
      </c>
      <c r="W239" t="s">
        <v>147</v>
      </c>
      <c r="X239" t="s">
        <v>148</v>
      </c>
      <c r="Y239" t="s">
        <v>655</v>
      </c>
      <c r="Z239" t="s">
        <v>656</v>
      </c>
      <c r="AE239">
        <v>45.323431999999997</v>
      </c>
      <c r="AF239">
        <v>-109.467198</v>
      </c>
      <c r="AG239" t="s">
        <v>151</v>
      </c>
      <c r="AH239" t="s">
        <v>152</v>
      </c>
      <c r="AI239" t="s">
        <v>153</v>
      </c>
      <c r="AK239" t="s">
        <v>154</v>
      </c>
      <c r="AL239" t="s">
        <v>670</v>
      </c>
      <c r="AN239" t="s">
        <v>156</v>
      </c>
      <c r="AO239" t="s">
        <v>157</v>
      </c>
      <c r="AP239" t="s">
        <v>158</v>
      </c>
      <c r="AQ239">
        <v>0.01</v>
      </c>
      <c r="AR239" t="s">
        <v>159</v>
      </c>
      <c r="AT239" t="s">
        <v>160</v>
      </c>
      <c r="AV239" t="s">
        <v>161</v>
      </c>
      <c r="BF239" t="s">
        <v>671</v>
      </c>
      <c r="BP239">
        <v>353.2</v>
      </c>
      <c r="BQ239" t="s">
        <v>163</v>
      </c>
      <c r="BR239" t="s">
        <v>164</v>
      </c>
      <c r="BT239" t="s">
        <v>165</v>
      </c>
      <c r="BU239" t="s">
        <v>166</v>
      </c>
      <c r="BV239" s="1">
        <v>44308</v>
      </c>
      <c r="BX239" t="s">
        <v>672</v>
      </c>
      <c r="BY239" t="s">
        <v>168</v>
      </c>
      <c r="BZ239">
        <v>0.01</v>
      </c>
      <c r="CA239" t="s">
        <v>159</v>
      </c>
      <c r="CC239" t="s">
        <v>668</v>
      </c>
      <c r="CD239" t="s">
        <v>170</v>
      </c>
    </row>
    <row r="240" spans="1:82">
      <c r="A240" t="s">
        <v>138</v>
      </c>
      <c r="B240" t="s">
        <v>139</v>
      </c>
      <c r="C240" t="s">
        <v>673</v>
      </c>
      <c r="D240" t="s">
        <v>141</v>
      </c>
      <c r="E240" t="s">
        <v>142</v>
      </c>
      <c r="F240" t="s">
        <v>143</v>
      </c>
      <c r="G240" s="1">
        <f t="shared" si="10"/>
        <v>45063</v>
      </c>
      <c r="H240" s="1">
        <v>44333</v>
      </c>
      <c r="I240" s="2">
        <v>0.43402777777777779</v>
      </c>
      <c r="J240" t="s">
        <v>144</v>
      </c>
      <c r="N240" t="s">
        <v>145</v>
      </c>
      <c r="V240" t="s">
        <v>146</v>
      </c>
      <c r="W240" t="s">
        <v>147</v>
      </c>
      <c r="X240" t="s">
        <v>148</v>
      </c>
      <c r="Y240" t="s">
        <v>655</v>
      </c>
      <c r="Z240" t="s">
        <v>656</v>
      </c>
      <c r="AE240">
        <v>45.323431999999997</v>
      </c>
      <c r="AF240">
        <v>-109.467198</v>
      </c>
      <c r="AG240" t="s">
        <v>151</v>
      </c>
      <c r="AH240" t="s">
        <v>152</v>
      </c>
      <c r="AI240" t="s">
        <v>153</v>
      </c>
      <c r="AK240" t="s">
        <v>154</v>
      </c>
      <c r="AL240" t="s">
        <v>674</v>
      </c>
      <c r="AN240" t="s">
        <v>156</v>
      </c>
      <c r="AO240" t="s">
        <v>157</v>
      </c>
      <c r="AP240" t="s">
        <v>158</v>
      </c>
      <c r="AQ240">
        <v>0.04</v>
      </c>
      <c r="AR240" t="s">
        <v>159</v>
      </c>
      <c r="AT240" t="s">
        <v>160</v>
      </c>
      <c r="AV240" t="s">
        <v>161</v>
      </c>
      <c r="BF240" t="s">
        <v>675</v>
      </c>
      <c r="BP240">
        <v>353.2</v>
      </c>
      <c r="BQ240" t="s">
        <v>163</v>
      </c>
      <c r="BR240" t="s">
        <v>164</v>
      </c>
      <c r="BT240" t="s">
        <v>165</v>
      </c>
      <c r="BU240" t="s">
        <v>166</v>
      </c>
      <c r="BV240" s="1">
        <v>44336</v>
      </c>
      <c r="BX240" t="s">
        <v>676</v>
      </c>
      <c r="BY240" t="s">
        <v>168</v>
      </c>
      <c r="BZ240">
        <v>0.01</v>
      </c>
      <c r="CA240" t="s">
        <v>159</v>
      </c>
      <c r="CC240" t="s">
        <v>668</v>
      </c>
      <c r="CD240" t="s">
        <v>170</v>
      </c>
    </row>
    <row r="241" spans="1:82">
      <c r="A241" t="s">
        <v>138</v>
      </c>
      <c r="B241" t="s">
        <v>139</v>
      </c>
      <c r="C241" t="s">
        <v>677</v>
      </c>
      <c r="D241" t="s">
        <v>199</v>
      </c>
      <c r="E241" t="s">
        <v>142</v>
      </c>
      <c r="F241" t="s">
        <v>143</v>
      </c>
      <c r="G241" s="1">
        <f t="shared" si="10"/>
        <v>45063</v>
      </c>
      <c r="H241" s="1">
        <v>44333</v>
      </c>
      <c r="I241" s="2">
        <v>0.43402777777777779</v>
      </c>
      <c r="J241" t="s">
        <v>144</v>
      </c>
      <c r="N241" t="s">
        <v>145</v>
      </c>
      <c r="V241" t="s">
        <v>146</v>
      </c>
      <c r="W241" t="s">
        <v>147</v>
      </c>
      <c r="X241" t="s">
        <v>148</v>
      </c>
      <c r="Y241" t="s">
        <v>655</v>
      </c>
      <c r="Z241" t="s">
        <v>656</v>
      </c>
      <c r="AE241">
        <v>45.323431999999997</v>
      </c>
      <c r="AF241">
        <v>-109.467198</v>
      </c>
      <c r="AG241" t="s">
        <v>151</v>
      </c>
      <c r="AH241" t="s">
        <v>152</v>
      </c>
      <c r="AI241" t="s">
        <v>153</v>
      </c>
      <c r="AK241" t="s">
        <v>154</v>
      </c>
      <c r="AL241" t="s">
        <v>678</v>
      </c>
      <c r="AN241" t="s">
        <v>156</v>
      </c>
      <c r="AO241" t="s">
        <v>157</v>
      </c>
      <c r="AP241" t="s">
        <v>158</v>
      </c>
      <c r="AQ241">
        <v>0.03</v>
      </c>
      <c r="AR241" t="s">
        <v>159</v>
      </c>
      <c r="AT241" t="s">
        <v>160</v>
      </c>
      <c r="AV241" t="s">
        <v>161</v>
      </c>
      <c r="BF241" t="s">
        <v>675</v>
      </c>
      <c r="BP241">
        <v>353.2</v>
      </c>
      <c r="BQ241" t="s">
        <v>163</v>
      </c>
      <c r="BR241" t="s">
        <v>164</v>
      </c>
      <c r="BT241" t="s">
        <v>165</v>
      </c>
      <c r="BU241" t="s">
        <v>166</v>
      </c>
      <c r="BV241" s="1">
        <v>44336</v>
      </c>
      <c r="BX241" t="s">
        <v>679</v>
      </c>
      <c r="BY241" t="s">
        <v>168</v>
      </c>
      <c r="BZ241">
        <v>0.01</v>
      </c>
      <c r="CA241" t="s">
        <v>159</v>
      </c>
      <c r="CC241" t="s">
        <v>399</v>
      </c>
      <c r="CD241" t="s">
        <v>170</v>
      </c>
    </row>
    <row r="242" spans="1:82">
      <c r="A242" t="s">
        <v>138</v>
      </c>
      <c r="B242" t="s">
        <v>139</v>
      </c>
      <c r="C242" t="s">
        <v>673</v>
      </c>
      <c r="D242" t="s">
        <v>141</v>
      </c>
      <c r="E242" t="s">
        <v>142</v>
      </c>
      <c r="F242" t="s">
        <v>143</v>
      </c>
      <c r="G242" s="1">
        <f t="shared" si="10"/>
        <v>45063</v>
      </c>
      <c r="H242" s="1">
        <v>44333</v>
      </c>
      <c r="I242" s="2">
        <v>0.43402777777777779</v>
      </c>
      <c r="J242" t="s">
        <v>144</v>
      </c>
      <c r="N242" t="s">
        <v>145</v>
      </c>
      <c r="V242" t="s">
        <v>146</v>
      </c>
      <c r="W242" t="s">
        <v>147</v>
      </c>
      <c r="X242" t="s">
        <v>148</v>
      </c>
      <c r="Y242" t="s">
        <v>655</v>
      </c>
      <c r="Z242" t="s">
        <v>656</v>
      </c>
      <c r="AE242">
        <v>45.323431999999997</v>
      </c>
      <c r="AF242">
        <v>-109.467198</v>
      </c>
      <c r="AG242" t="s">
        <v>151</v>
      </c>
      <c r="AH242" t="s">
        <v>152</v>
      </c>
      <c r="AI242" t="s">
        <v>153</v>
      </c>
      <c r="AK242" t="s">
        <v>154</v>
      </c>
      <c r="AL242" t="s">
        <v>674</v>
      </c>
      <c r="AN242" t="s">
        <v>156</v>
      </c>
      <c r="AO242" t="s">
        <v>157</v>
      </c>
      <c r="AP242" t="s">
        <v>158</v>
      </c>
      <c r="AQ242">
        <v>0.04</v>
      </c>
      <c r="AR242" t="s">
        <v>159</v>
      </c>
      <c r="AT242" t="s">
        <v>160</v>
      </c>
      <c r="AV242" t="s">
        <v>161</v>
      </c>
      <c r="BF242" t="s">
        <v>675</v>
      </c>
      <c r="BP242">
        <v>353.2</v>
      </c>
      <c r="BQ242" t="s">
        <v>163</v>
      </c>
      <c r="BR242" t="s">
        <v>164</v>
      </c>
      <c r="BT242" t="s">
        <v>165</v>
      </c>
      <c r="BU242" t="s">
        <v>166</v>
      </c>
      <c r="BV242" s="1">
        <v>44336</v>
      </c>
      <c r="BX242" t="s">
        <v>676</v>
      </c>
      <c r="BY242" t="s">
        <v>168</v>
      </c>
      <c r="BZ242">
        <v>0.01</v>
      </c>
      <c r="CA242" t="s">
        <v>159</v>
      </c>
      <c r="CC242" t="s">
        <v>668</v>
      </c>
      <c r="CD242" t="s">
        <v>170</v>
      </c>
    </row>
    <row r="243" spans="1:82">
      <c r="A243" t="s">
        <v>138</v>
      </c>
      <c r="B243" t="s">
        <v>139</v>
      </c>
      <c r="C243" t="s">
        <v>677</v>
      </c>
      <c r="D243" t="s">
        <v>199</v>
      </c>
      <c r="E243" t="s">
        <v>142</v>
      </c>
      <c r="F243" t="s">
        <v>143</v>
      </c>
      <c r="G243" s="1">
        <f t="shared" si="10"/>
        <v>45063</v>
      </c>
      <c r="H243" s="1">
        <v>44333</v>
      </c>
      <c r="I243" s="2">
        <v>0.43402777777777779</v>
      </c>
      <c r="J243" t="s">
        <v>144</v>
      </c>
      <c r="N243" t="s">
        <v>145</v>
      </c>
      <c r="V243" t="s">
        <v>146</v>
      </c>
      <c r="W243" t="s">
        <v>147</v>
      </c>
      <c r="X243" t="s">
        <v>148</v>
      </c>
      <c r="Y243" t="s">
        <v>655</v>
      </c>
      <c r="Z243" t="s">
        <v>656</v>
      </c>
      <c r="AE243">
        <v>45.323431999999997</v>
      </c>
      <c r="AF243">
        <v>-109.467198</v>
      </c>
      <c r="AG243" t="s">
        <v>151</v>
      </c>
      <c r="AH243" t="s">
        <v>152</v>
      </c>
      <c r="AI243" t="s">
        <v>153</v>
      </c>
      <c r="AK243" t="s">
        <v>154</v>
      </c>
      <c r="AL243" t="s">
        <v>678</v>
      </c>
      <c r="AN243" t="s">
        <v>156</v>
      </c>
      <c r="AO243" t="s">
        <v>157</v>
      </c>
      <c r="AP243" t="s">
        <v>158</v>
      </c>
      <c r="AQ243">
        <v>0.03</v>
      </c>
      <c r="AR243" t="s">
        <v>159</v>
      </c>
      <c r="AT243" t="s">
        <v>160</v>
      </c>
      <c r="AV243" t="s">
        <v>161</v>
      </c>
      <c r="BF243" t="s">
        <v>675</v>
      </c>
      <c r="BP243">
        <v>353.2</v>
      </c>
      <c r="BQ243" t="s">
        <v>163</v>
      </c>
      <c r="BR243" t="s">
        <v>164</v>
      </c>
      <c r="BT243" t="s">
        <v>165</v>
      </c>
      <c r="BU243" t="s">
        <v>166</v>
      </c>
      <c r="BV243" s="1">
        <v>44336</v>
      </c>
      <c r="BX243" t="s">
        <v>679</v>
      </c>
      <c r="BY243" t="s">
        <v>168</v>
      </c>
      <c r="BZ243">
        <v>0.01</v>
      </c>
      <c r="CA243" t="s">
        <v>159</v>
      </c>
      <c r="CC243" t="s">
        <v>399</v>
      </c>
      <c r="CD243" t="s">
        <v>170</v>
      </c>
    </row>
    <row r="244" spans="1:82">
      <c r="A244" t="s">
        <v>138</v>
      </c>
      <c r="B244" t="s">
        <v>139</v>
      </c>
      <c r="C244" t="s">
        <v>680</v>
      </c>
      <c r="D244" t="s">
        <v>199</v>
      </c>
      <c r="E244" t="s">
        <v>142</v>
      </c>
      <c r="F244" t="s">
        <v>143</v>
      </c>
      <c r="G244" s="1">
        <f t="shared" si="10"/>
        <v>45080</v>
      </c>
      <c r="H244" s="1">
        <v>44350</v>
      </c>
      <c r="I244" s="2">
        <v>0.40277777777777779</v>
      </c>
      <c r="J244" t="s">
        <v>144</v>
      </c>
      <c r="N244" t="s">
        <v>145</v>
      </c>
      <c r="V244" t="s">
        <v>146</v>
      </c>
      <c r="W244" t="s">
        <v>147</v>
      </c>
      <c r="X244" t="s">
        <v>148</v>
      </c>
      <c r="Y244" t="s">
        <v>655</v>
      </c>
      <c r="Z244" t="s">
        <v>656</v>
      </c>
      <c r="AE244">
        <v>45.323431999999997</v>
      </c>
      <c r="AF244">
        <v>-109.467198</v>
      </c>
      <c r="AG244" t="s">
        <v>151</v>
      </c>
      <c r="AH244" t="s">
        <v>152</v>
      </c>
      <c r="AI244" t="s">
        <v>153</v>
      </c>
      <c r="AK244" t="s">
        <v>154</v>
      </c>
      <c r="AL244" t="s">
        <v>681</v>
      </c>
      <c r="AN244" t="s">
        <v>156</v>
      </c>
      <c r="AO244" t="s">
        <v>157</v>
      </c>
      <c r="AP244" t="s">
        <v>158</v>
      </c>
      <c r="AQ244">
        <v>0.1</v>
      </c>
      <c r="AR244" t="s">
        <v>159</v>
      </c>
      <c r="AT244" t="s">
        <v>160</v>
      </c>
      <c r="AV244" t="s">
        <v>161</v>
      </c>
      <c r="BF244" t="s">
        <v>682</v>
      </c>
      <c r="BP244">
        <v>353.2</v>
      </c>
      <c r="BQ244" t="s">
        <v>163</v>
      </c>
      <c r="BR244" t="s">
        <v>164</v>
      </c>
      <c r="BT244" t="s">
        <v>165</v>
      </c>
      <c r="BU244" t="s">
        <v>166</v>
      </c>
      <c r="BV244" s="1">
        <v>44358</v>
      </c>
      <c r="BX244" t="s">
        <v>683</v>
      </c>
      <c r="BY244" t="s">
        <v>168</v>
      </c>
      <c r="BZ244">
        <v>0.01</v>
      </c>
      <c r="CA244" t="s">
        <v>159</v>
      </c>
      <c r="CC244" t="s">
        <v>399</v>
      </c>
      <c r="CD244" t="s">
        <v>170</v>
      </c>
    </row>
    <row r="245" spans="1:82">
      <c r="A245" t="s">
        <v>138</v>
      </c>
      <c r="B245" t="s">
        <v>139</v>
      </c>
      <c r="C245" t="s">
        <v>684</v>
      </c>
      <c r="D245" t="s">
        <v>141</v>
      </c>
      <c r="E245" t="s">
        <v>142</v>
      </c>
      <c r="F245" t="s">
        <v>143</v>
      </c>
      <c r="G245" s="1">
        <f t="shared" si="10"/>
        <v>45080</v>
      </c>
      <c r="H245" s="1">
        <v>44350</v>
      </c>
      <c r="I245" s="2">
        <v>0.42708333333333331</v>
      </c>
      <c r="J245" t="s">
        <v>144</v>
      </c>
      <c r="N245" t="s">
        <v>145</v>
      </c>
      <c r="V245" t="s">
        <v>146</v>
      </c>
      <c r="W245" t="s">
        <v>147</v>
      </c>
      <c r="X245" t="s">
        <v>148</v>
      </c>
      <c r="Y245" t="s">
        <v>655</v>
      </c>
      <c r="Z245" t="s">
        <v>656</v>
      </c>
      <c r="AE245">
        <v>45.323431999999997</v>
      </c>
      <c r="AF245">
        <v>-109.467198</v>
      </c>
      <c r="AG245" t="s">
        <v>151</v>
      </c>
      <c r="AH245" t="s">
        <v>152</v>
      </c>
      <c r="AI245" t="s">
        <v>153</v>
      </c>
      <c r="AK245" t="s">
        <v>154</v>
      </c>
      <c r="AL245" t="s">
        <v>685</v>
      </c>
      <c r="AN245" t="s">
        <v>156</v>
      </c>
      <c r="AO245" t="s">
        <v>157</v>
      </c>
      <c r="AP245" t="s">
        <v>158</v>
      </c>
      <c r="AQ245">
        <v>0.1</v>
      </c>
      <c r="AR245" t="s">
        <v>159</v>
      </c>
      <c r="AT245" t="s">
        <v>160</v>
      </c>
      <c r="AV245" t="s">
        <v>161</v>
      </c>
      <c r="BF245" t="s">
        <v>682</v>
      </c>
      <c r="BP245">
        <v>353.2</v>
      </c>
      <c r="BQ245" t="s">
        <v>163</v>
      </c>
      <c r="BR245" t="s">
        <v>164</v>
      </c>
      <c r="BT245" t="s">
        <v>165</v>
      </c>
      <c r="BU245" t="s">
        <v>166</v>
      </c>
      <c r="BV245" s="1">
        <v>44358</v>
      </c>
      <c r="BX245" t="s">
        <v>686</v>
      </c>
      <c r="BY245" t="s">
        <v>168</v>
      </c>
      <c r="BZ245">
        <v>0.01</v>
      </c>
      <c r="CA245" t="s">
        <v>159</v>
      </c>
      <c r="CC245" t="s">
        <v>668</v>
      </c>
      <c r="CD245" t="s">
        <v>170</v>
      </c>
    </row>
    <row r="246" spans="1:82">
      <c r="A246" t="s">
        <v>138</v>
      </c>
      <c r="B246" t="s">
        <v>139</v>
      </c>
      <c r="C246" t="s">
        <v>680</v>
      </c>
      <c r="D246" t="s">
        <v>199</v>
      </c>
      <c r="E246" t="s">
        <v>142</v>
      </c>
      <c r="F246" t="s">
        <v>143</v>
      </c>
      <c r="G246" s="1">
        <f t="shared" si="10"/>
        <v>45080</v>
      </c>
      <c r="H246" s="1">
        <v>44350</v>
      </c>
      <c r="I246" s="2">
        <v>0.40277777777777779</v>
      </c>
      <c r="J246" t="s">
        <v>144</v>
      </c>
      <c r="N246" t="s">
        <v>145</v>
      </c>
      <c r="V246" t="s">
        <v>146</v>
      </c>
      <c r="W246" t="s">
        <v>147</v>
      </c>
      <c r="X246" t="s">
        <v>148</v>
      </c>
      <c r="Y246" t="s">
        <v>655</v>
      </c>
      <c r="Z246" t="s">
        <v>656</v>
      </c>
      <c r="AE246">
        <v>45.323431999999997</v>
      </c>
      <c r="AF246">
        <v>-109.467198</v>
      </c>
      <c r="AG246" t="s">
        <v>151</v>
      </c>
      <c r="AH246" t="s">
        <v>152</v>
      </c>
      <c r="AI246" t="s">
        <v>153</v>
      </c>
      <c r="AK246" t="s">
        <v>154</v>
      </c>
      <c r="AL246" t="s">
        <v>681</v>
      </c>
      <c r="AN246" t="s">
        <v>156</v>
      </c>
      <c r="AO246" t="s">
        <v>157</v>
      </c>
      <c r="AP246" t="s">
        <v>158</v>
      </c>
      <c r="AQ246">
        <v>0.1</v>
      </c>
      <c r="AR246" t="s">
        <v>159</v>
      </c>
      <c r="AT246" t="s">
        <v>160</v>
      </c>
      <c r="AV246" t="s">
        <v>161</v>
      </c>
      <c r="BF246" t="s">
        <v>682</v>
      </c>
      <c r="BP246">
        <v>353.2</v>
      </c>
      <c r="BQ246" t="s">
        <v>163</v>
      </c>
      <c r="BR246" t="s">
        <v>164</v>
      </c>
      <c r="BT246" t="s">
        <v>165</v>
      </c>
      <c r="BU246" t="s">
        <v>166</v>
      </c>
      <c r="BV246" s="1">
        <v>44358</v>
      </c>
      <c r="BX246" t="s">
        <v>683</v>
      </c>
      <c r="BY246" t="s">
        <v>168</v>
      </c>
      <c r="BZ246">
        <v>0.01</v>
      </c>
      <c r="CA246" t="s">
        <v>159</v>
      </c>
      <c r="CC246" t="s">
        <v>399</v>
      </c>
      <c r="CD246" t="s">
        <v>170</v>
      </c>
    </row>
    <row r="247" spans="1:82">
      <c r="A247" t="s">
        <v>138</v>
      </c>
      <c r="B247" t="s">
        <v>139</v>
      </c>
      <c r="C247" t="s">
        <v>684</v>
      </c>
      <c r="D247" t="s">
        <v>141</v>
      </c>
      <c r="E247" t="s">
        <v>142</v>
      </c>
      <c r="F247" t="s">
        <v>143</v>
      </c>
      <c r="G247" s="1">
        <f t="shared" si="10"/>
        <v>45080</v>
      </c>
      <c r="H247" s="1">
        <v>44350</v>
      </c>
      <c r="I247" s="2">
        <v>0.42708333333333331</v>
      </c>
      <c r="J247" t="s">
        <v>144</v>
      </c>
      <c r="N247" t="s">
        <v>145</v>
      </c>
      <c r="V247" t="s">
        <v>146</v>
      </c>
      <c r="W247" t="s">
        <v>147</v>
      </c>
      <c r="X247" t="s">
        <v>148</v>
      </c>
      <c r="Y247" t="s">
        <v>655</v>
      </c>
      <c r="Z247" t="s">
        <v>656</v>
      </c>
      <c r="AE247">
        <v>45.323431999999997</v>
      </c>
      <c r="AF247">
        <v>-109.467198</v>
      </c>
      <c r="AG247" t="s">
        <v>151</v>
      </c>
      <c r="AH247" t="s">
        <v>152</v>
      </c>
      <c r="AI247" t="s">
        <v>153</v>
      </c>
      <c r="AK247" t="s">
        <v>154</v>
      </c>
      <c r="AL247" t="s">
        <v>685</v>
      </c>
      <c r="AN247" t="s">
        <v>156</v>
      </c>
      <c r="AO247" t="s">
        <v>157</v>
      </c>
      <c r="AP247" t="s">
        <v>158</v>
      </c>
      <c r="AQ247">
        <v>0.1</v>
      </c>
      <c r="AR247" t="s">
        <v>159</v>
      </c>
      <c r="AT247" t="s">
        <v>160</v>
      </c>
      <c r="AV247" t="s">
        <v>161</v>
      </c>
      <c r="BF247" t="s">
        <v>682</v>
      </c>
      <c r="BP247">
        <v>353.2</v>
      </c>
      <c r="BQ247" t="s">
        <v>163</v>
      </c>
      <c r="BR247" t="s">
        <v>164</v>
      </c>
      <c r="BT247" t="s">
        <v>165</v>
      </c>
      <c r="BU247" t="s">
        <v>166</v>
      </c>
      <c r="BV247" s="1">
        <v>44358</v>
      </c>
      <c r="BX247" t="s">
        <v>686</v>
      </c>
      <c r="BY247" t="s">
        <v>168</v>
      </c>
      <c r="BZ247">
        <v>0.01</v>
      </c>
      <c r="CA247" t="s">
        <v>159</v>
      </c>
      <c r="CC247" t="s">
        <v>668</v>
      </c>
      <c r="CD247" t="s">
        <v>170</v>
      </c>
    </row>
    <row r="248" spans="1:82">
      <c r="A248" t="s">
        <v>138</v>
      </c>
      <c r="B248" t="s">
        <v>139</v>
      </c>
      <c r="C248" t="s">
        <v>687</v>
      </c>
      <c r="D248" t="s">
        <v>141</v>
      </c>
      <c r="E248" t="s">
        <v>142</v>
      </c>
      <c r="F248" t="s">
        <v>143</v>
      </c>
      <c r="G248" s="1">
        <f t="shared" si="10"/>
        <v>45095</v>
      </c>
      <c r="H248" s="1">
        <v>44365</v>
      </c>
      <c r="I248" s="2">
        <v>0.40277777777777779</v>
      </c>
      <c r="J248" t="s">
        <v>144</v>
      </c>
      <c r="N248" t="s">
        <v>145</v>
      </c>
      <c r="V248" t="s">
        <v>146</v>
      </c>
      <c r="W248" t="s">
        <v>147</v>
      </c>
      <c r="X248" t="s">
        <v>148</v>
      </c>
      <c r="Y248" t="s">
        <v>655</v>
      </c>
      <c r="Z248" t="s">
        <v>656</v>
      </c>
      <c r="AE248">
        <v>45.323431999999997</v>
      </c>
      <c r="AF248">
        <v>-109.467198</v>
      </c>
      <c r="AG248" t="s">
        <v>151</v>
      </c>
      <c r="AH248" t="s">
        <v>152</v>
      </c>
      <c r="AI248" t="s">
        <v>153</v>
      </c>
      <c r="AK248" t="s">
        <v>154</v>
      </c>
      <c r="AL248" t="s">
        <v>688</v>
      </c>
      <c r="AN248" t="s">
        <v>156</v>
      </c>
      <c r="AO248" t="s">
        <v>157</v>
      </c>
      <c r="AP248" t="s">
        <v>158</v>
      </c>
      <c r="AQ248">
        <v>0.08</v>
      </c>
      <c r="AR248" t="s">
        <v>159</v>
      </c>
      <c r="AT248" t="s">
        <v>160</v>
      </c>
      <c r="AV248" t="s">
        <v>161</v>
      </c>
      <c r="BF248" t="s">
        <v>689</v>
      </c>
      <c r="BP248">
        <v>353.2</v>
      </c>
      <c r="BQ248" t="s">
        <v>163</v>
      </c>
      <c r="BR248" t="s">
        <v>164</v>
      </c>
      <c r="BT248" t="s">
        <v>165</v>
      </c>
      <c r="BU248" t="s">
        <v>166</v>
      </c>
      <c r="BV248" s="1">
        <v>44370</v>
      </c>
      <c r="BX248" t="s">
        <v>690</v>
      </c>
      <c r="BY248" t="s">
        <v>168</v>
      </c>
      <c r="BZ248">
        <v>0.01</v>
      </c>
      <c r="CA248" t="s">
        <v>159</v>
      </c>
      <c r="CC248" t="s">
        <v>668</v>
      </c>
      <c r="CD248" t="s">
        <v>170</v>
      </c>
    </row>
    <row r="249" spans="1:82">
      <c r="A249" t="s">
        <v>138</v>
      </c>
      <c r="B249" t="s">
        <v>139</v>
      </c>
      <c r="C249" t="s">
        <v>687</v>
      </c>
      <c r="D249" t="s">
        <v>141</v>
      </c>
      <c r="E249" t="s">
        <v>142</v>
      </c>
      <c r="F249" t="s">
        <v>143</v>
      </c>
      <c r="G249" s="1">
        <f t="shared" si="10"/>
        <v>45095</v>
      </c>
      <c r="H249" s="1">
        <v>44365</v>
      </c>
      <c r="I249" s="2">
        <v>0.40277777777777779</v>
      </c>
      <c r="J249" t="s">
        <v>144</v>
      </c>
      <c r="N249" t="s">
        <v>145</v>
      </c>
      <c r="V249" t="s">
        <v>146</v>
      </c>
      <c r="W249" t="s">
        <v>147</v>
      </c>
      <c r="X249" t="s">
        <v>148</v>
      </c>
      <c r="Y249" t="s">
        <v>655</v>
      </c>
      <c r="Z249" t="s">
        <v>656</v>
      </c>
      <c r="AE249">
        <v>45.323431999999997</v>
      </c>
      <c r="AF249">
        <v>-109.467198</v>
      </c>
      <c r="AG249" t="s">
        <v>151</v>
      </c>
      <c r="AH249" t="s">
        <v>152</v>
      </c>
      <c r="AI249" t="s">
        <v>153</v>
      </c>
      <c r="AK249" t="s">
        <v>154</v>
      </c>
      <c r="AL249" t="s">
        <v>688</v>
      </c>
      <c r="AN249" t="s">
        <v>156</v>
      </c>
      <c r="AO249" t="s">
        <v>157</v>
      </c>
      <c r="AP249" t="s">
        <v>158</v>
      </c>
      <c r="AQ249">
        <v>0.08</v>
      </c>
      <c r="AR249" t="s">
        <v>159</v>
      </c>
      <c r="AT249" t="s">
        <v>160</v>
      </c>
      <c r="AV249" t="s">
        <v>161</v>
      </c>
      <c r="BF249" t="s">
        <v>689</v>
      </c>
      <c r="BP249">
        <v>353.2</v>
      </c>
      <c r="BQ249" t="s">
        <v>163</v>
      </c>
      <c r="BR249" t="s">
        <v>164</v>
      </c>
      <c r="BT249" t="s">
        <v>165</v>
      </c>
      <c r="BU249" t="s">
        <v>166</v>
      </c>
      <c r="BV249" s="1">
        <v>44370</v>
      </c>
      <c r="BX249" t="s">
        <v>690</v>
      </c>
      <c r="BY249" t="s">
        <v>168</v>
      </c>
      <c r="BZ249">
        <v>0.01</v>
      </c>
      <c r="CA249" t="s">
        <v>159</v>
      </c>
      <c r="CC249" t="s">
        <v>668</v>
      </c>
      <c r="CD249" t="s">
        <v>170</v>
      </c>
    </row>
    <row r="250" spans="1:82">
      <c r="A250" t="s">
        <v>138</v>
      </c>
      <c r="B250" t="s">
        <v>139</v>
      </c>
      <c r="C250" t="s">
        <v>691</v>
      </c>
      <c r="D250" t="s">
        <v>141</v>
      </c>
      <c r="E250" t="s">
        <v>142</v>
      </c>
      <c r="F250" t="s">
        <v>143</v>
      </c>
      <c r="G250" s="1">
        <f t="shared" si="10"/>
        <v>45123</v>
      </c>
      <c r="H250" s="1">
        <v>44393</v>
      </c>
      <c r="I250" s="2">
        <v>0.39930555555555558</v>
      </c>
      <c r="J250" t="s">
        <v>144</v>
      </c>
      <c r="N250" t="s">
        <v>145</v>
      </c>
      <c r="V250" t="s">
        <v>146</v>
      </c>
      <c r="W250" t="s">
        <v>147</v>
      </c>
      <c r="X250" t="s">
        <v>148</v>
      </c>
      <c r="Y250" t="s">
        <v>655</v>
      </c>
      <c r="Z250" t="s">
        <v>656</v>
      </c>
      <c r="AE250">
        <v>45.323431999999997</v>
      </c>
      <c r="AF250">
        <v>-109.467198</v>
      </c>
      <c r="AG250" t="s">
        <v>151</v>
      </c>
      <c r="AH250" t="s">
        <v>152</v>
      </c>
      <c r="AI250" t="s">
        <v>153</v>
      </c>
      <c r="AK250" t="s">
        <v>154</v>
      </c>
      <c r="AL250" t="s">
        <v>692</v>
      </c>
      <c r="AN250" t="s">
        <v>156</v>
      </c>
      <c r="AO250" t="s">
        <v>157</v>
      </c>
      <c r="AP250" t="s">
        <v>158</v>
      </c>
      <c r="AQ250">
        <v>0.06</v>
      </c>
      <c r="AR250" t="s">
        <v>159</v>
      </c>
      <c r="AT250" t="s">
        <v>160</v>
      </c>
      <c r="AV250" t="s">
        <v>161</v>
      </c>
      <c r="BF250" t="s">
        <v>693</v>
      </c>
      <c r="BP250">
        <v>353.2</v>
      </c>
      <c r="BQ250" t="s">
        <v>163</v>
      </c>
      <c r="BR250" t="s">
        <v>164</v>
      </c>
      <c r="BT250" t="s">
        <v>165</v>
      </c>
      <c r="BU250" t="s">
        <v>166</v>
      </c>
      <c r="BV250" s="1">
        <v>44398</v>
      </c>
      <c r="BX250" t="s">
        <v>694</v>
      </c>
      <c r="BY250" t="s">
        <v>168</v>
      </c>
      <c r="BZ250">
        <v>0.01</v>
      </c>
      <c r="CA250" t="s">
        <v>159</v>
      </c>
      <c r="CC250" t="s">
        <v>668</v>
      </c>
      <c r="CD250" t="s">
        <v>170</v>
      </c>
    </row>
    <row r="251" spans="1:82">
      <c r="A251" t="s">
        <v>138</v>
      </c>
      <c r="B251" t="s">
        <v>139</v>
      </c>
      <c r="C251" t="s">
        <v>691</v>
      </c>
      <c r="D251" t="s">
        <v>141</v>
      </c>
      <c r="E251" t="s">
        <v>142</v>
      </c>
      <c r="F251" t="s">
        <v>143</v>
      </c>
      <c r="G251" s="1">
        <f t="shared" si="10"/>
        <v>45123</v>
      </c>
      <c r="H251" s="1">
        <v>44393</v>
      </c>
      <c r="I251" s="2">
        <v>0.39930555555555558</v>
      </c>
      <c r="J251" t="s">
        <v>144</v>
      </c>
      <c r="N251" t="s">
        <v>145</v>
      </c>
      <c r="V251" t="s">
        <v>146</v>
      </c>
      <c r="W251" t="s">
        <v>147</v>
      </c>
      <c r="X251" t="s">
        <v>148</v>
      </c>
      <c r="Y251" t="s">
        <v>655</v>
      </c>
      <c r="Z251" t="s">
        <v>656</v>
      </c>
      <c r="AE251">
        <v>45.323431999999997</v>
      </c>
      <c r="AF251">
        <v>-109.467198</v>
      </c>
      <c r="AG251" t="s">
        <v>151</v>
      </c>
      <c r="AH251" t="s">
        <v>152</v>
      </c>
      <c r="AI251" t="s">
        <v>153</v>
      </c>
      <c r="AK251" t="s">
        <v>154</v>
      </c>
      <c r="AL251" t="s">
        <v>692</v>
      </c>
      <c r="AN251" t="s">
        <v>156</v>
      </c>
      <c r="AO251" t="s">
        <v>157</v>
      </c>
      <c r="AP251" t="s">
        <v>158</v>
      </c>
      <c r="AQ251">
        <v>0.06</v>
      </c>
      <c r="AR251" t="s">
        <v>159</v>
      </c>
      <c r="AT251" t="s">
        <v>160</v>
      </c>
      <c r="AV251" t="s">
        <v>161</v>
      </c>
      <c r="BF251" t="s">
        <v>693</v>
      </c>
      <c r="BP251">
        <v>353.2</v>
      </c>
      <c r="BQ251" t="s">
        <v>163</v>
      </c>
      <c r="BR251" t="s">
        <v>164</v>
      </c>
      <c r="BT251" t="s">
        <v>165</v>
      </c>
      <c r="BU251" t="s">
        <v>166</v>
      </c>
      <c r="BV251" s="1">
        <v>44398</v>
      </c>
      <c r="BX251" t="s">
        <v>694</v>
      </c>
      <c r="BY251" t="s">
        <v>168</v>
      </c>
      <c r="BZ251">
        <v>0.01</v>
      </c>
      <c r="CA251" t="s">
        <v>159</v>
      </c>
      <c r="CC251" t="s">
        <v>668</v>
      </c>
      <c r="CD251" t="s">
        <v>170</v>
      </c>
    </row>
    <row r="252" spans="1:82">
      <c r="A252" t="s">
        <v>138</v>
      </c>
      <c r="B252" t="s">
        <v>139</v>
      </c>
      <c r="C252" t="s">
        <v>695</v>
      </c>
      <c r="D252" t="s">
        <v>141</v>
      </c>
      <c r="E252" t="s">
        <v>142</v>
      </c>
      <c r="F252" t="s">
        <v>143</v>
      </c>
      <c r="G252" s="1">
        <f t="shared" si="10"/>
        <v>45154</v>
      </c>
      <c r="H252" s="1">
        <v>44424</v>
      </c>
      <c r="I252" s="2">
        <v>0.40625</v>
      </c>
      <c r="J252" t="s">
        <v>144</v>
      </c>
      <c r="N252" t="s">
        <v>145</v>
      </c>
      <c r="V252" t="s">
        <v>146</v>
      </c>
      <c r="W252" t="s">
        <v>147</v>
      </c>
      <c r="X252" t="s">
        <v>148</v>
      </c>
      <c r="Y252" t="s">
        <v>655</v>
      </c>
      <c r="Z252" t="s">
        <v>656</v>
      </c>
      <c r="AE252">
        <v>45.323431999999997</v>
      </c>
      <c r="AF252">
        <v>-109.467198</v>
      </c>
      <c r="AG252" t="s">
        <v>151</v>
      </c>
      <c r="AH252" t="s">
        <v>152</v>
      </c>
      <c r="AI252" t="s">
        <v>153</v>
      </c>
      <c r="AK252" t="s">
        <v>154</v>
      </c>
      <c r="AL252" t="s">
        <v>696</v>
      </c>
      <c r="AN252" t="s">
        <v>156</v>
      </c>
      <c r="AO252" t="s">
        <v>157</v>
      </c>
      <c r="AP252" t="s">
        <v>158</v>
      </c>
      <c r="AQ252">
        <v>0.04</v>
      </c>
      <c r="AR252" t="s">
        <v>159</v>
      </c>
      <c r="AT252" t="s">
        <v>160</v>
      </c>
      <c r="AV252" t="s">
        <v>161</v>
      </c>
      <c r="BF252" t="s">
        <v>697</v>
      </c>
      <c r="BP252">
        <v>353.2</v>
      </c>
      <c r="BQ252" t="s">
        <v>163</v>
      </c>
      <c r="BR252" t="s">
        <v>164</v>
      </c>
      <c r="BT252" t="s">
        <v>165</v>
      </c>
      <c r="BU252" t="s">
        <v>166</v>
      </c>
      <c r="BV252" s="1">
        <v>44434</v>
      </c>
      <c r="BX252" t="s">
        <v>698</v>
      </c>
      <c r="BY252" t="s">
        <v>168</v>
      </c>
      <c r="BZ252">
        <v>0.01</v>
      </c>
      <c r="CA252" t="s">
        <v>159</v>
      </c>
      <c r="CC252" t="s">
        <v>668</v>
      </c>
      <c r="CD252" t="s">
        <v>170</v>
      </c>
    </row>
    <row r="253" spans="1:82">
      <c r="A253" t="s">
        <v>138</v>
      </c>
      <c r="B253" t="s">
        <v>139</v>
      </c>
      <c r="C253" t="s">
        <v>695</v>
      </c>
      <c r="D253" t="s">
        <v>141</v>
      </c>
      <c r="E253" t="s">
        <v>142</v>
      </c>
      <c r="F253" t="s">
        <v>143</v>
      </c>
      <c r="G253" s="1">
        <f t="shared" si="10"/>
        <v>45154</v>
      </c>
      <c r="H253" s="1">
        <v>44424</v>
      </c>
      <c r="I253" s="2">
        <v>0.40625</v>
      </c>
      <c r="J253" t="s">
        <v>144</v>
      </c>
      <c r="N253" t="s">
        <v>145</v>
      </c>
      <c r="V253" t="s">
        <v>146</v>
      </c>
      <c r="W253" t="s">
        <v>147</v>
      </c>
      <c r="X253" t="s">
        <v>148</v>
      </c>
      <c r="Y253" t="s">
        <v>655</v>
      </c>
      <c r="Z253" t="s">
        <v>656</v>
      </c>
      <c r="AE253">
        <v>45.323431999999997</v>
      </c>
      <c r="AF253">
        <v>-109.467198</v>
      </c>
      <c r="AG253" t="s">
        <v>151</v>
      </c>
      <c r="AH253" t="s">
        <v>152</v>
      </c>
      <c r="AI253" t="s">
        <v>153</v>
      </c>
      <c r="AK253" t="s">
        <v>154</v>
      </c>
      <c r="AL253" t="s">
        <v>696</v>
      </c>
      <c r="AN253" t="s">
        <v>156</v>
      </c>
      <c r="AO253" t="s">
        <v>157</v>
      </c>
      <c r="AP253" t="s">
        <v>158</v>
      </c>
      <c r="AQ253">
        <v>0.04</v>
      </c>
      <c r="AR253" t="s">
        <v>159</v>
      </c>
      <c r="AT253" t="s">
        <v>160</v>
      </c>
      <c r="AV253" t="s">
        <v>161</v>
      </c>
      <c r="BF253" t="s">
        <v>697</v>
      </c>
      <c r="BP253">
        <v>353.2</v>
      </c>
      <c r="BQ253" t="s">
        <v>163</v>
      </c>
      <c r="BR253" t="s">
        <v>164</v>
      </c>
      <c r="BT253" t="s">
        <v>165</v>
      </c>
      <c r="BU253" t="s">
        <v>166</v>
      </c>
      <c r="BV253" s="1">
        <v>44434</v>
      </c>
      <c r="BX253" t="s">
        <v>698</v>
      </c>
      <c r="BY253" t="s">
        <v>168</v>
      </c>
      <c r="BZ253">
        <v>0.01</v>
      </c>
      <c r="CA253" t="s">
        <v>159</v>
      </c>
      <c r="CC253" t="s">
        <v>668</v>
      </c>
      <c r="CD253" t="s">
        <v>170</v>
      </c>
    </row>
    <row r="254" spans="1:82">
      <c r="A254" t="s">
        <v>138</v>
      </c>
      <c r="B254" t="s">
        <v>139</v>
      </c>
      <c r="C254" t="s">
        <v>699</v>
      </c>
      <c r="D254" t="s">
        <v>141</v>
      </c>
      <c r="E254" t="s">
        <v>142</v>
      </c>
      <c r="F254" t="s">
        <v>143</v>
      </c>
      <c r="G254" s="1">
        <f t="shared" si="10"/>
        <v>45184</v>
      </c>
      <c r="H254" s="1">
        <v>44454</v>
      </c>
      <c r="I254" s="2">
        <v>0.44097222222222221</v>
      </c>
      <c r="J254" t="s">
        <v>144</v>
      </c>
      <c r="N254" t="s">
        <v>145</v>
      </c>
      <c r="V254" t="s">
        <v>146</v>
      </c>
      <c r="W254" t="s">
        <v>147</v>
      </c>
      <c r="X254" t="s">
        <v>148</v>
      </c>
      <c r="Y254" t="s">
        <v>655</v>
      </c>
      <c r="Z254" t="s">
        <v>656</v>
      </c>
      <c r="AE254">
        <v>45.323431999999997</v>
      </c>
      <c r="AF254">
        <v>-109.467198</v>
      </c>
      <c r="AG254" t="s">
        <v>151</v>
      </c>
      <c r="AH254" t="s">
        <v>152</v>
      </c>
      <c r="AI254" t="s">
        <v>153</v>
      </c>
      <c r="AK254" t="s">
        <v>154</v>
      </c>
      <c r="AL254" t="s">
        <v>700</v>
      </c>
      <c r="AN254" t="s">
        <v>156</v>
      </c>
      <c r="AO254" t="s">
        <v>157</v>
      </c>
      <c r="AP254" t="s">
        <v>158</v>
      </c>
      <c r="AQ254">
        <v>0.03</v>
      </c>
      <c r="AR254" t="s">
        <v>159</v>
      </c>
      <c r="AT254" t="s">
        <v>160</v>
      </c>
      <c r="AV254" t="s">
        <v>161</v>
      </c>
      <c r="BF254" t="s">
        <v>701</v>
      </c>
      <c r="BP254">
        <v>353.2</v>
      </c>
      <c r="BQ254" t="s">
        <v>163</v>
      </c>
      <c r="BR254" t="s">
        <v>164</v>
      </c>
      <c r="BT254" t="s">
        <v>165</v>
      </c>
      <c r="BU254" t="s">
        <v>166</v>
      </c>
      <c r="BV254" s="1">
        <v>44471</v>
      </c>
      <c r="BX254" t="s">
        <v>702</v>
      </c>
      <c r="BY254" t="s">
        <v>168</v>
      </c>
      <c r="BZ254">
        <v>0.01</v>
      </c>
      <c r="CA254" t="s">
        <v>159</v>
      </c>
      <c r="CC254" t="s">
        <v>668</v>
      </c>
      <c r="CD254" t="s">
        <v>170</v>
      </c>
    </row>
    <row r="255" spans="1:82">
      <c r="A255" t="s">
        <v>138</v>
      </c>
      <c r="B255" t="s">
        <v>139</v>
      </c>
      <c r="C255" t="s">
        <v>699</v>
      </c>
      <c r="D255" t="s">
        <v>141</v>
      </c>
      <c r="E255" t="s">
        <v>142</v>
      </c>
      <c r="F255" t="s">
        <v>143</v>
      </c>
      <c r="G255" s="1">
        <f t="shared" si="10"/>
        <v>45184</v>
      </c>
      <c r="H255" s="1">
        <v>44454</v>
      </c>
      <c r="I255" s="2">
        <v>0.44097222222222221</v>
      </c>
      <c r="J255" t="s">
        <v>144</v>
      </c>
      <c r="N255" t="s">
        <v>145</v>
      </c>
      <c r="V255" t="s">
        <v>146</v>
      </c>
      <c r="W255" t="s">
        <v>147</v>
      </c>
      <c r="X255" t="s">
        <v>148</v>
      </c>
      <c r="Y255" t="s">
        <v>655</v>
      </c>
      <c r="Z255" t="s">
        <v>656</v>
      </c>
      <c r="AE255">
        <v>45.323431999999997</v>
      </c>
      <c r="AF255">
        <v>-109.467198</v>
      </c>
      <c r="AG255" t="s">
        <v>151</v>
      </c>
      <c r="AH255" t="s">
        <v>152</v>
      </c>
      <c r="AI255" t="s">
        <v>153</v>
      </c>
      <c r="AK255" t="s">
        <v>154</v>
      </c>
      <c r="AL255" t="s">
        <v>700</v>
      </c>
      <c r="AN255" t="s">
        <v>156</v>
      </c>
      <c r="AO255" t="s">
        <v>157</v>
      </c>
      <c r="AP255" t="s">
        <v>158</v>
      </c>
      <c r="AQ255">
        <v>0.03</v>
      </c>
      <c r="AR255" t="s">
        <v>159</v>
      </c>
      <c r="AT255" t="s">
        <v>160</v>
      </c>
      <c r="AV255" t="s">
        <v>161</v>
      </c>
      <c r="BF255" t="s">
        <v>701</v>
      </c>
      <c r="BP255">
        <v>353.2</v>
      </c>
      <c r="BQ255" t="s">
        <v>163</v>
      </c>
      <c r="BR255" t="s">
        <v>164</v>
      </c>
      <c r="BT255" t="s">
        <v>165</v>
      </c>
      <c r="BU255" t="s">
        <v>166</v>
      </c>
      <c r="BV255" s="1">
        <v>44471</v>
      </c>
      <c r="BX255" t="s">
        <v>702</v>
      </c>
      <c r="BY255" t="s">
        <v>168</v>
      </c>
      <c r="BZ255">
        <v>0.01</v>
      </c>
      <c r="CA255" t="s">
        <v>159</v>
      </c>
      <c r="CC255" t="s">
        <v>668</v>
      </c>
      <c r="CD255" t="s">
        <v>170</v>
      </c>
    </row>
    <row r="256" spans="1:82">
      <c r="A256" t="s">
        <v>138</v>
      </c>
      <c r="B256" t="s">
        <v>139</v>
      </c>
      <c r="C256" t="s">
        <v>703</v>
      </c>
      <c r="D256" t="s">
        <v>141</v>
      </c>
      <c r="E256" t="s">
        <v>142</v>
      </c>
      <c r="F256" t="s">
        <v>143</v>
      </c>
      <c r="G256" s="1">
        <f t="shared" si="10"/>
        <v>45213</v>
      </c>
      <c r="H256" s="1">
        <v>44483</v>
      </c>
      <c r="I256" s="2">
        <v>0.44444444444444442</v>
      </c>
      <c r="J256" t="s">
        <v>144</v>
      </c>
      <c r="N256" t="s">
        <v>145</v>
      </c>
      <c r="V256" t="s">
        <v>146</v>
      </c>
      <c r="W256" t="s">
        <v>147</v>
      </c>
      <c r="X256" t="s">
        <v>148</v>
      </c>
      <c r="Y256" t="s">
        <v>655</v>
      </c>
      <c r="Z256" t="s">
        <v>656</v>
      </c>
      <c r="AE256">
        <v>45.323431999999997</v>
      </c>
      <c r="AF256">
        <v>-109.467198</v>
      </c>
      <c r="AG256" t="s">
        <v>151</v>
      </c>
      <c r="AH256" t="s">
        <v>152</v>
      </c>
      <c r="AI256" t="s">
        <v>153</v>
      </c>
      <c r="AK256" t="s">
        <v>154</v>
      </c>
      <c r="AL256" t="s">
        <v>704</v>
      </c>
      <c r="AM256" t="s">
        <v>173</v>
      </c>
      <c r="AN256" t="s">
        <v>156</v>
      </c>
      <c r="AO256" t="s">
        <v>157</v>
      </c>
      <c r="AP256" t="s">
        <v>158</v>
      </c>
      <c r="AT256" t="s">
        <v>160</v>
      </c>
      <c r="AV256" t="s">
        <v>161</v>
      </c>
      <c r="BF256" t="s">
        <v>705</v>
      </c>
      <c r="BP256">
        <v>353.2</v>
      </c>
      <c r="BQ256" t="s">
        <v>163</v>
      </c>
      <c r="BR256" t="s">
        <v>164</v>
      </c>
      <c r="BT256" t="s">
        <v>165</v>
      </c>
      <c r="BU256" t="s">
        <v>166</v>
      </c>
      <c r="BV256" s="1">
        <v>44497</v>
      </c>
      <c r="BX256" t="s">
        <v>706</v>
      </c>
      <c r="BY256" t="s">
        <v>168</v>
      </c>
      <c r="BZ256">
        <v>0.01</v>
      </c>
      <c r="CA256" t="s">
        <v>159</v>
      </c>
      <c r="CC256" t="s">
        <v>399</v>
      </c>
      <c r="CD256" t="s">
        <v>170</v>
      </c>
    </row>
    <row r="257" spans="1:82">
      <c r="A257" t="s">
        <v>138</v>
      </c>
      <c r="B257" t="s">
        <v>139</v>
      </c>
      <c r="C257" t="s">
        <v>703</v>
      </c>
      <c r="D257" t="s">
        <v>141</v>
      </c>
      <c r="E257" t="s">
        <v>142</v>
      </c>
      <c r="F257" t="s">
        <v>143</v>
      </c>
      <c r="G257" s="1">
        <f t="shared" si="10"/>
        <v>45213</v>
      </c>
      <c r="H257" s="1">
        <v>44483</v>
      </c>
      <c r="I257" s="2">
        <v>0.44444444444444442</v>
      </c>
      <c r="J257" t="s">
        <v>144</v>
      </c>
      <c r="N257" t="s">
        <v>145</v>
      </c>
      <c r="V257" t="s">
        <v>146</v>
      </c>
      <c r="W257" t="s">
        <v>147</v>
      </c>
      <c r="X257" t="s">
        <v>148</v>
      </c>
      <c r="Y257" t="s">
        <v>655</v>
      </c>
      <c r="Z257" t="s">
        <v>656</v>
      </c>
      <c r="AE257">
        <v>45.323431999999997</v>
      </c>
      <c r="AF257">
        <v>-109.467198</v>
      </c>
      <c r="AG257" t="s">
        <v>151</v>
      </c>
      <c r="AH257" t="s">
        <v>152</v>
      </c>
      <c r="AI257" t="s">
        <v>153</v>
      </c>
      <c r="AK257" t="s">
        <v>154</v>
      </c>
      <c r="AL257" t="s">
        <v>704</v>
      </c>
      <c r="AM257" t="s">
        <v>173</v>
      </c>
      <c r="AN257" t="s">
        <v>156</v>
      </c>
      <c r="AO257" t="s">
        <v>157</v>
      </c>
      <c r="AP257" t="s">
        <v>158</v>
      </c>
      <c r="AT257" t="s">
        <v>160</v>
      </c>
      <c r="AV257" t="s">
        <v>161</v>
      </c>
      <c r="BF257" t="s">
        <v>705</v>
      </c>
      <c r="BP257">
        <v>353.2</v>
      </c>
      <c r="BQ257" t="s">
        <v>163</v>
      </c>
      <c r="BR257" t="s">
        <v>164</v>
      </c>
      <c r="BT257" t="s">
        <v>165</v>
      </c>
      <c r="BU257" t="s">
        <v>166</v>
      </c>
      <c r="BV257" s="1">
        <v>44497</v>
      </c>
      <c r="BX257" t="s">
        <v>706</v>
      </c>
      <c r="BY257" t="s">
        <v>168</v>
      </c>
      <c r="BZ257">
        <v>0.01</v>
      </c>
      <c r="CA257" t="s">
        <v>159</v>
      </c>
      <c r="CC257" t="s">
        <v>399</v>
      </c>
      <c r="CD257" t="s">
        <v>170</v>
      </c>
    </row>
    <row r="258" spans="1:82">
      <c r="A258" t="s">
        <v>138</v>
      </c>
      <c r="B258" t="s">
        <v>139</v>
      </c>
      <c r="C258" t="s">
        <v>707</v>
      </c>
      <c r="D258" t="s">
        <v>141</v>
      </c>
      <c r="E258" t="s">
        <v>142</v>
      </c>
      <c r="F258" t="s">
        <v>143</v>
      </c>
      <c r="G258" s="1">
        <f t="shared" si="10"/>
        <v>45247</v>
      </c>
      <c r="H258" s="1">
        <v>44517</v>
      </c>
      <c r="I258" s="2">
        <v>0.43402777777777779</v>
      </c>
      <c r="J258" t="s">
        <v>178</v>
      </c>
      <c r="N258" t="s">
        <v>145</v>
      </c>
      <c r="V258" t="s">
        <v>146</v>
      </c>
      <c r="W258" t="s">
        <v>147</v>
      </c>
      <c r="X258" t="s">
        <v>148</v>
      </c>
      <c r="Y258" t="s">
        <v>655</v>
      </c>
      <c r="Z258" t="s">
        <v>656</v>
      </c>
      <c r="AE258">
        <v>45.323431999999997</v>
      </c>
      <c r="AF258">
        <v>-109.467198</v>
      </c>
      <c r="AG258" t="s">
        <v>151</v>
      </c>
      <c r="AH258" t="s">
        <v>152</v>
      </c>
      <c r="AI258" t="s">
        <v>153</v>
      </c>
      <c r="AK258" t="s">
        <v>154</v>
      </c>
      <c r="AL258" t="s">
        <v>708</v>
      </c>
      <c r="AN258" t="s">
        <v>156</v>
      </c>
      <c r="AO258" t="s">
        <v>157</v>
      </c>
      <c r="AP258" t="s">
        <v>158</v>
      </c>
      <c r="AQ258">
        <v>0.01</v>
      </c>
      <c r="AR258" t="s">
        <v>159</v>
      </c>
      <c r="AT258" t="s">
        <v>160</v>
      </c>
      <c r="AV258" t="s">
        <v>161</v>
      </c>
      <c r="BF258" t="s">
        <v>709</v>
      </c>
      <c r="BP258">
        <v>353.2</v>
      </c>
      <c r="BQ258" t="s">
        <v>163</v>
      </c>
      <c r="BR258" t="s">
        <v>164</v>
      </c>
      <c r="BT258" t="s">
        <v>165</v>
      </c>
      <c r="BU258" t="s">
        <v>166</v>
      </c>
      <c r="BV258" s="1">
        <v>44529</v>
      </c>
      <c r="BX258" t="s">
        <v>710</v>
      </c>
      <c r="BY258" t="s">
        <v>168</v>
      </c>
      <c r="BZ258">
        <v>0.01</v>
      </c>
      <c r="CA258" t="s">
        <v>159</v>
      </c>
      <c r="CC258" t="s">
        <v>399</v>
      </c>
      <c r="CD258" t="s">
        <v>170</v>
      </c>
    </row>
    <row r="259" spans="1:82">
      <c r="A259" t="s">
        <v>138</v>
      </c>
      <c r="B259" t="s">
        <v>139</v>
      </c>
      <c r="C259" t="s">
        <v>707</v>
      </c>
      <c r="D259" t="s">
        <v>141</v>
      </c>
      <c r="E259" t="s">
        <v>142</v>
      </c>
      <c r="F259" t="s">
        <v>143</v>
      </c>
      <c r="G259" s="1">
        <f t="shared" si="10"/>
        <v>45247</v>
      </c>
      <c r="H259" s="1">
        <v>44517</v>
      </c>
      <c r="I259" s="2">
        <v>0.43402777777777779</v>
      </c>
      <c r="J259" t="s">
        <v>178</v>
      </c>
      <c r="N259" t="s">
        <v>145</v>
      </c>
      <c r="V259" t="s">
        <v>146</v>
      </c>
      <c r="W259" t="s">
        <v>147</v>
      </c>
      <c r="X259" t="s">
        <v>148</v>
      </c>
      <c r="Y259" t="s">
        <v>655</v>
      </c>
      <c r="Z259" t="s">
        <v>656</v>
      </c>
      <c r="AE259">
        <v>45.323431999999997</v>
      </c>
      <c r="AF259">
        <v>-109.467198</v>
      </c>
      <c r="AG259" t="s">
        <v>151</v>
      </c>
      <c r="AH259" t="s">
        <v>152</v>
      </c>
      <c r="AI259" t="s">
        <v>153</v>
      </c>
      <c r="AK259" t="s">
        <v>154</v>
      </c>
      <c r="AL259" t="s">
        <v>708</v>
      </c>
      <c r="AN259" t="s">
        <v>156</v>
      </c>
      <c r="AO259" t="s">
        <v>157</v>
      </c>
      <c r="AP259" t="s">
        <v>158</v>
      </c>
      <c r="AQ259">
        <v>0.01</v>
      </c>
      <c r="AR259" t="s">
        <v>159</v>
      </c>
      <c r="AT259" t="s">
        <v>160</v>
      </c>
      <c r="AV259" t="s">
        <v>161</v>
      </c>
      <c r="BF259" t="s">
        <v>709</v>
      </c>
      <c r="BP259">
        <v>353.2</v>
      </c>
      <c r="BQ259" t="s">
        <v>163</v>
      </c>
      <c r="BR259" t="s">
        <v>164</v>
      </c>
      <c r="BT259" t="s">
        <v>165</v>
      </c>
      <c r="BU259" t="s">
        <v>166</v>
      </c>
      <c r="BV259" s="1">
        <v>44529</v>
      </c>
      <c r="BX259" t="s">
        <v>710</v>
      </c>
      <c r="BY259" t="s">
        <v>168</v>
      </c>
      <c r="BZ259">
        <v>0.01</v>
      </c>
      <c r="CA259" t="s">
        <v>159</v>
      </c>
      <c r="CC259" t="s">
        <v>399</v>
      </c>
      <c r="CD259" t="s">
        <v>170</v>
      </c>
    </row>
    <row r="260" spans="1:82">
      <c r="A260" t="s">
        <v>138</v>
      </c>
      <c r="B260" t="s">
        <v>139</v>
      </c>
      <c r="C260" t="s">
        <v>711</v>
      </c>
      <c r="D260" t="s">
        <v>141</v>
      </c>
      <c r="E260" t="s">
        <v>142</v>
      </c>
      <c r="F260" t="s">
        <v>143</v>
      </c>
      <c r="G260" s="1">
        <f t="shared" si="10"/>
        <v>45276</v>
      </c>
      <c r="H260" s="1">
        <v>44546</v>
      </c>
      <c r="I260" s="2">
        <v>0.4201388888888889</v>
      </c>
      <c r="J260" t="s">
        <v>178</v>
      </c>
      <c r="N260" t="s">
        <v>145</v>
      </c>
      <c r="V260" t="s">
        <v>146</v>
      </c>
      <c r="W260" t="s">
        <v>147</v>
      </c>
      <c r="X260" t="s">
        <v>148</v>
      </c>
      <c r="Y260" t="s">
        <v>655</v>
      </c>
      <c r="Z260" t="s">
        <v>656</v>
      </c>
      <c r="AE260">
        <v>45.323431999999997</v>
      </c>
      <c r="AF260">
        <v>-109.467198</v>
      </c>
      <c r="AG260" t="s">
        <v>151</v>
      </c>
      <c r="AH260" t="s">
        <v>152</v>
      </c>
      <c r="AI260" t="s">
        <v>153</v>
      </c>
      <c r="AK260" t="s">
        <v>154</v>
      </c>
      <c r="AL260" t="s">
        <v>712</v>
      </c>
      <c r="AN260" t="s">
        <v>156</v>
      </c>
      <c r="AO260" t="s">
        <v>157</v>
      </c>
      <c r="AP260" t="s">
        <v>158</v>
      </c>
      <c r="AQ260">
        <v>0.12</v>
      </c>
      <c r="AR260" t="s">
        <v>159</v>
      </c>
      <c r="AT260" t="s">
        <v>160</v>
      </c>
      <c r="AV260" t="s">
        <v>161</v>
      </c>
      <c r="BF260" t="s">
        <v>713</v>
      </c>
      <c r="BP260">
        <v>353.2</v>
      </c>
      <c r="BQ260" t="s">
        <v>163</v>
      </c>
      <c r="BR260" t="s">
        <v>164</v>
      </c>
      <c r="BT260" t="s">
        <v>165</v>
      </c>
      <c r="BU260" t="s">
        <v>166</v>
      </c>
      <c r="BV260" s="1">
        <v>44559</v>
      </c>
      <c r="BX260" t="s">
        <v>714</v>
      </c>
      <c r="BY260" t="s">
        <v>168</v>
      </c>
      <c r="BZ260">
        <v>0.01</v>
      </c>
      <c r="CA260" t="s">
        <v>159</v>
      </c>
      <c r="CC260" t="s">
        <v>399</v>
      </c>
      <c r="CD260" t="s">
        <v>170</v>
      </c>
    </row>
    <row r="261" spans="1:82">
      <c r="A261" t="s">
        <v>138</v>
      </c>
      <c r="B261" t="s">
        <v>139</v>
      </c>
      <c r="C261" t="s">
        <v>711</v>
      </c>
      <c r="D261" t="s">
        <v>141</v>
      </c>
      <c r="E261" t="s">
        <v>142</v>
      </c>
      <c r="F261" t="s">
        <v>143</v>
      </c>
      <c r="G261" s="1">
        <f t="shared" si="10"/>
        <v>45276</v>
      </c>
      <c r="H261" s="1">
        <v>44546</v>
      </c>
      <c r="I261" s="2">
        <v>0.4201388888888889</v>
      </c>
      <c r="J261" t="s">
        <v>178</v>
      </c>
      <c r="N261" t="s">
        <v>145</v>
      </c>
      <c r="V261" t="s">
        <v>146</v>
      </c>
      <c r="W261" t="s">
        <v>147</v>
      </c>
      <c r="X261" t="s">
        <v>148</v>
      </c>
      <c r="Y261" t="s">
        <v>655</v>
      </c>
      <c r="Z261" t="s">
        <v>656</v>
      </c>
      <c r="AE261">
        <v>45.323431999999997</v>
      </c>
      <c r="AF261">
        <v>-109.467198</v>
      </c>
      <c r="AG261" t="s">
        <v>151</v>
      </c>
      <c r="AH261" t="s">
        <v>152</v>
      </c>
      <c r="AI261" t="s">
        <v>153</v>
      </c>
      <c r="AK261" t="s">
        <v>154</v>
      </c>
      <c r="AL261" t="s">
        <v>712</v>
      </c>
      <c r="AN261" t="s">
        <v>156</v>
      </c>
      <c r="AO261" t="s">
        <v>157</v>
      </c>
      <c r="AP261" t="s">
        <v>158</v>
      </c>
      <c r="AQ261">
        <v>0.12</v>
      </c>
      <c r="AR261" t="s">
        <v>159</v>
      </c>
      <c r="AT261" t="s">
        <v>160</v>
      </c>
      <c r="AV261" t="s">
        <v>161</v>
      </c>
      <c r="BF261" t="s">
        <v>713</v>
      </c>
      <c r="BP261">
        <v>353.2</v>
      </c>
      <c r="BQ261" t="s">
        <v>163</v>
      </c>
      <c r="BR261" t="s">
        <v>164</v>
      </c>
      <c r="BT261" t="s">
        <v>165</v>
      </c>
      <c r="BU261" t="s">
        <v>166</v>
      </c>
      <c r="BV261" s="1">
        <v>44559</v>
      </c>
      <c r="BX261" t="s">
        <v>714</v>
      </c>
      <c r="BY261" t="s">
        <v>168</v>
      </c>
      <c r="BZ261">
        <v>0.01</v>
      </c>
      <c r="CA261" t="s">
        <v>159</v>
      </c>
      <c r="CC261" t="s">
        <v>399</v>
      </c>
      <c r="CD261" t="s">
        <v>170</v>
      </c>
    </row>
    <row r="262" spans="1:82">
      <c r="A262" t="s">
        <v>138</v>
      </c>
      <c r="B262" t="s">
        <v>139</v>
      </c>
      <c r="C262" t="s">
        <v>715</v>
      </c>
      <c r="D262" t="s">
        <v>141</v>
      </c>
      <c r="E262" t="s">
        <v>142</v>
      </c>
      <c r="F262" t="s">
        <v>143</v>
      </c>
      <c r="G262" s="1">
        <f t="shared" ref="G262:G283" si="11">H262+365</f>
        <v>44943</v>
      </c>
      <c r="H262" s="1">
        <v>44578</v>
      </c>
      <c r="I262" s="2">
        <v>0.46597222222222223</v>
      </c>
      <c r="J262" t="s">
        <v>178</v>
      </c>
      <c r="V262" t="s">
        <v>146</v>
      </c>
      <c r="W262" t="s">
        <v>147</v>
      </c>
      <c r="X262" t="s">
        <v>148</v>
      </c>
      <c r="Y262" t="s">
        <v>655</v>
      </c>
      <c r="Z262" t="s">
        <v>656</v>
      </c>
      <c r="AE262">
        <v>45.323431999999997</v>
      </c>
      <c r="AF262">
        <v>-109.467198</v>
      </c>
      <c r="AG262" t="s">
        <v>151</v>
      </c>
      <c r="AH262" t="s">
        <v>152</v>
      </c>
      <c r="AI262" t="s">
        <v>153</v>
      </c>
      <c r="AK262" t="s">
        <v>154</v>
      </c>
      <c r="AL262" t="s">
        <v>716</v>
      </c>
      <c r="AN262" t="s">
        <v>156</v>
      </c>
      <c r="AO262" t="s">
        <v>157</v>
      </c>
      <c r="AP262" t="s">
        <v>158</v>
      </c>
      <c r="AQ262">
        <v>0.16</v>
      </c>
      <c r="AR262" t="s">
        <v>159</v>
      </c>
      <c r="AT262" t="s">
        <v>160</v>
      </c>
      <c r="AV262" t="s">
        <v>161</v>
      </c>
      <c r="BF262" t="s">
        <v>717</v>
      </c>
      <c r="BP262">
        <v>353.2</v>
      </c>
      <c r="BQ262" t="s">
        <v>163</v>
      </c>
      <c r="BR262" t="s">
        <v>164</v>
      </c>
      <c r="BT262" t="s">
        <v>165</v>
      </c>
      <c r="BU262" t="s">
        <v>166</v>
      </c>
      <c r="BV262" s="1">
        <v>44579</v>
      </c>
      <c r="BX262" t="s">
        <v>718</v>
      </c>
      <c r="BY262" t="s">
        <v>168</v>
      </c>
      <c r="BZ262">
        <v>0.01</v>
      </c>
      <c r="CA262" t="s">
        <v>159</v>
      </c>
      <c r="CC262" t="s">
        <v>476</v>
      </c>
      <c r="CD262" t="s">
        <v>170</v>
      </c>
    </row>
    <row r="263" spans="1:82">
      <c r="A263" t="s">
        <v>138</v>
      </c>
      <c r="B263" t="s">
        <v>139</v>
      </c>
      <c r="C263" t="s">
        <v>715</v>
      </c>
      <c r="D263" t="s">
        <v>141</v>
      </c>
      <c r="E263" t="s">
        <v>142</v>
      </c>
      <c r="F263" t="s">
        <v>143</v>
      </c>
      <c r="G263" s="1">
        <f t="shared" si="11"/>
        <v>44943</v>
      </c>
      <c r="H263" s="1">
        <v>44578</v>
      </c>
      <c r="I263" s="2">
        <v>0.46597222222222223</v>
      </c>
      <c r="J263" t="s">
        <v>178</v>
      </c>
      <c r="V263" t="s">
        <v>146</v>
      </c>
      <c r="W263" t="s">
        <v>147</v>
      </c>
      <c r="X263" t="s">
        <v>148</v>
      </c>
      <c r="Y263" t="s">
        <v>655</v>
      </c>
      <c r="Z263" t="s">
        <v>656</v>
      </c>
      <c r="AE263">
        <v>45.323431999999997</v>
      </c>
      <c r="AF263">
        <v>-109.467198</v>
      </c>
      <c r="AG263" t="s">
        <v>151</v>
      </c>
      <c r="AH263" t="s">
        <v>152</v>
      </c>
      <c r="AI263" t="s">
        <v>153</v>
      </c>
      <c r="AK263" t="s">
        <v>154</v>
      </c>
      <c r="AL263" t="s">
        <v>716</v>
      </c>
      <c r="AN263" t="s">
        <v>156</v>
      </c>
      <c r="AO263" t="s">
        <v>157</v>
      </c>
      <c r="AP263" t="s">
        <v>158</v>
      </c>
      <c r="AQ263">
        <v>0.16</v>
      </c>
      <c r="AR263" t="s">
        <v>159</v>
      </c>
      <c r="AT263" t="s">
        <v>160</v>
      </c>
      <c r="AV263" t="s">
        <v>161</v>
      </c>
      <c r="BF263" t="s">
        <v>717</v>
      </c>
      <c r="BP263">
        <v>353.2</v>
      </c>
      <c r="BQ263" t="s">
        <v>163</v>
      </c>
      <c r="BR263" t="s">
        <v>164</v>
      </c>
      <c r="BT263" t="s">
        <v>165</v>
      </c>
      <c r="BU263" t="s">
        <v>166</v>
      </c>
      <c r="BV263" s="1">
        <v>44579</v>
      </c>
      <c r="BX263" t="s">
        <v>718</v>
      </c>
      <c r="BY263" t="s">
        <v>168</v>
      </c>
      <c r="BZ263">
        <v>0.01</v>
      </c>
      <c r="CA263" t="s">
        <v>159</v>
      </c>
      <c r="CC263" t="s">
        <v>476</v>
      </c>
      <c r="CD263" t="s">
        <v>170</v>
      </c>
    </row>
    <row r="264" spans="1:82">
      <c r="A264" t="s">
        <v>138</v>
      </c>
      <c r="B264" t="s">
        <v>139</v>
      </c>
      <c r="C264" t="s">
        <v>719</v>
      </c>
      <c r="D264" t="s">
        <v>141</v>
      </c>
      <c r="E264" t="s">
        <v>142</v>
      </c>
      <c r="F264" t="s">
        <v>143</v>
      </c>
      <c r="G264" s="1">
        <f t="shared" si="11"/>
        <v>44971</v>
      </c>
      <c r="H264" s="1">
        <v>44606</v>
      </c>
      <c r="I264" s="2">
        <v>0.46180555555555558</v>
      </c>
      <c r="J264" t="s">
        <v>178</v>
      </c>
      <c r="V264" t="s">
        <v>146</v>
      </c>
      <c r="W264" t="s">
        <v>147</v>
      </c>
      <c r="X264" t="s">
        <v>148</v>
      </c>
      <c r="Y264" t="s">
        <v>655</v>
      </c>
      <c r="Z264" t="s">
        <v>656</v>
      </c>
      <c r="AE264">
        <v>45.323431999999997</v>
      </c>
      <c r="AF264">
        <v>-109.467198</v>
      </c>
      <c r="AG264" t="s">
        <v>151</v>
      </c>
      <c r="AH264" t="s">
        <v>152</v>
      </c>
      <c r="AI264" t="s">
        <v>153</v>
      </c>
      <c r="AK264" t="s">
        <v>154</v>
      </c>
      <c r="AL264" t="s">
        <v>720</v>
      </c>
      <c r="AN264" t="s">
        <v>156</v>
      </c>
      <c r="AO264" t="s">
        <v>157</v>
      </c>
      <c r="AP264" t="s">
        <v>158</v>
      </c>
      <c r="AQ264">
        <v>0.14000000000000001</v>
      </c>
      <c r="AR264" t="s">
        <v>159</v>
      </c>
      <c r="AT264" t="s">
        <v>160</v>
      </c>
      <c r="AV264" t="s">
        <v>161</v>
      </c>
      <c r="BF264" t="s">
        <v>721</v>
      </c>
      <c r="BP264">
        <v>353.2</v>
      </c>
      <c r="BQ264" t="s">
        <v>163</v>
      </c>
      <c r="BR264" t="s">
        <v>164</v>
      </c>
      <c r="BT264" t="s">
        <v>165</v>
      </c>
      <c r="BU264" t="s">
        <v>166</v>
      </c>
      <c r="BV264" s="1">
        <v>44615</v>
      </c>
      <c r="BX264" t="s">
        <v>722</v>
      </c>
      <c r="BY264" t="s">
        <v>168</v>
      </c>
      <c r="BZ264">
        <v>0.01</v>
      </c>
      <c r="CA264" t="s">
        <v>159</v>
      </c>
      <c r="CC264" t="s">
        <v>723</v>
      </c>
      <c r="CD264" t="s">
        <v>170</v>
      </c>
    </row>
    <row r="265" spans="1:82">
      <c r="A265" t="s">
        <v>138</v>
      </c>
      <c r="B265" t="s">
        <v>139</v>
      </c>
      <c r="C265" t="s">
        <v>719</v>
      </c>
      <c r="D265" t="s">
        <v>141</v>
      </c>
      <c r="E265" t="s">
        <v>142</v>
      </c>
      <c r="F265" t="s">
        <v>143</v>
      </c>
      <c r="G265" s="1">
        <f t="shared" si="11"/>
        <v>44971</v>
      </c>
      <c r="H265" s="1">
        <v>44606</v>
      </c>
      <c r="I265" s="2">
        <v>0.46180555555555558</v>
      </c>
      <c r="J265" t="s">
        <v>178</v>
      </c>
      <c r="V265" t="s">
        <v>146</v>
      </c>
      <c r="W265" t="s">
        <v>147</v>
      </c>
      <c r="X265" t="s">
        <v>148</v>
      </c>
      <c r="Y265" t="s">
        <v>655</v>
      </c>
      <c r="Z265" t="s">
        <v>656</v>
      </c>
      <c r="AE265">
        <v>45.323431999999997</v>
      </c>
      <c r="AF265">
        <v>-109.467198</v>
      </c>
      <c r="AG265" t="s">
        <v>151</v>
      </c>
      <c r="AH265" t="s">
        <v>152</v>
      </c>
      <c r="AI265" t="s">
        <v>153</v>
      </c>
      <c r="AK265" t="s">
        <v>154</v>
      </c>
      <c r="AL265" t="s">
        <v>720</v>
      </c>
      <c r="AN265" t="s">
        <v>156</v>
      </c>
      <c r="AO265" t="s">
        <v>157</v>
      </c>
      <c r="AP265" t="s">
        <v>158</v>
      </c>
      <c r="AQ265">
        <v>0.14000000000000001</v>
      </c>
      <c r="AR265" t="s">
        <v>159</v>
      </c>
      <c r="AT265" t="s">
        <v>160</v>
      </c>
      <c r="AV265" t="s">
        <v>161</v>
      </c>
      <c r="BF265" t="s">
        <v>721</v>
      </c>
      <c r="BP265">
        <v>353.2</v>
      </c>
      <c r="BQ265" t="s">
        <v>163</v>
      </c>
      <c r="BR265" t="s">
        <v>164</v>
      </c>
      <c r="BT265" t="s">
        <v>165</v>
      </c>
      <c r="BU265" t="s">
        <v>166</v>
      </c>
      <c r="BV265" s="1">
        <v>44615</v>
      </c>
      <c r="BX265" t="s">
        <v>722</v>
      </c>
      <c r="BY265" t="s">
        <v>168</v>
      </c>
      <c r="BZ265">
        <v>0.01</v>
      </c>
      <c r="CA265" t="s">
        <v>159</v>
      </c>
      <c r="CC265" t="s">
        <v>723</v>
      </c>
      <c r="CD265" t="s">
        <v>170</v>
      </c>
    </row>
    <row r="266" spans="1:82">
      <c r="A266" t="s">
        <v>138</v>
      </c>
      <c r="B266" t="s">
        <v>139</v>
      </c>
      <c r="C266" t="s">
        <v>724</v>
      </c>
      <c r="D266" t="s">
        <v>141</v>
      </c>
      <c r="E266" t="s">
        <v>142</v>
      </c>
      <c r="F266" t="s">
        <v>143</v>
      </c>
      <c r="G266" s="1">
        <f t="shared" si="11"/>
        <v>45002</v>
      </c>
      <c r="H266" s="1">
        <v>44637</v>
      </c>
      <c r="I266" s="2">
        <v>0.42222222222222222</v>
      </c>
      <c r="J266" t="s">
        <v>178</v>
      </c>
      <c r="V266" t="s">
        <v>146</v>
      </c>
      <c r="W266" t="s">
        <v>147</v>
      </c>
      <c r="X266" t="s">
        <v>148</v>
      </c>
      <c r="Y266" t="s">
        <v>655</v>
      </c>
      <c r="Z266" t="s">
        <v>656</v>
      </c>
      <c r="AE266">
        <v>45.323431999999997</v>
      </c>
      <c r="AF266">
        <v>-109.467198</v>
      </c>
      <c r="AG266" t="s">
        <v>151</v>
      </c>
      <c r="AH266" t="s">
        <v>152</v>
      </c>
      <c r="AI266" t="s">
        <v>153</v>
      </c>
      <c r="AK266" t="s">
        <v>154</v>
      </c>
      <c r="AL266" t="s">
        <v>725</v>
      </c>
      <c r="AN266" t="s">
        <v>156</v>
      </c>
      <c r="AO266" t="s">
        <v>157</v>
      </c>
      <c r="AP266" t="s">
        <v>158</v>
      </c>
      <c r="AQ266">
        <v>0.1</v>
      </c>
      <c r="AR266" t="s">
        <v>159</v>
      </c>
      <c r="AT266" t="s">
        <v>160</v>
      </c>
      <c r="AV266" t="s">
        <v>161</v>
      </c>
      <c r="BF266" t="s">
        <v>726</v>
      </c>
      <c r="BP266">
        <v>353.2</v>
      </c>
      <c r="BQ266" t="s">
        <v>163</v>
      </c>
      <c r="BR266" t="s">
        <v>164</v>
      </c>
      <c r="BT266" t="s">
        <v>165</v>
      </c>
      <c r="BU266" t="s">
        <v>166</v>
      </c>
      <c r="BV266" s="1">
        <v>44644</v>
      </c>
      <c r="BX266" t="s">
        <v>727</v>
      </c>
      <c r="BY266" t="s">
        <v>168</v>
      </c>
      <c r="BZ266">
        <v>0.01</v>
      </c>
      <c r="CA266" t="s">
        <v>159</v>
      </c>
      <c r="CC266" t="s">
        <v>723</v>
      </c>
      <c r="CD266" t="s">
        <v>170</v>
      </c>
    </row>
    <row r="267" spans="1:82">
      <c r="A267" t="s">
        <v>138</v>
      </c>
      <c r="B267" t="s">
        <v>139</v>
      </c>
      <c r="C267" t="s">
        <v>724</v>
      </c>
      <c r="D267" t="s">
        <v>141</v>
      </c>
      <c r="E267" t="s">
        <v>142</v>
      </c>
      <c r="F267" t="s">
        <v>143</v>
      </c>
      <c r="G267" s="1">
        <f t="shared" si="11"/>
        <v>45002</v>
      </c>
      <c r="H267" s="1">
        <v>44637</v>
      </c>
      <c r="I267" s="2">
        <v>0.42222222222222222</v>
      </c>
      <c r="J267" t="s">
        <v>178</v>
      </c>
      <c r="V267" t="s">
        <v>146</v>
      </c>
      <c r="W267" t="s">
        <v>147</v>
      </c>
      <c r="X267" t="s">
        <v>148</v>
      </c>
      <c r="Y267" t="s">
        <v>655</v>
      </c>
      <c r="Z267" t="s">
        <v>656</v>
      </c>
      <c r="AE267">
        <v>45.323431999999997</v>
      </c>
      <c r="AF267">
        <v>-109.467198</v>
      </c>
      <c r="AG267" t="s">
        <v>151</v>
      </c>
      <c r="AH267" t="s">
        <v>152</v>
      </c>
      <c r="AI267" t="s">
        <v>153</v>
      </c>
      <c r="AK267" t="s">
        <v>154</v>
      </c>
      <c r="AL267" t="s">
        <v>725</v>
      </c>
      <c r="AN267" t="s">
        <v>156</v>
      </c>
      <c r="AO267" t="s">
        <v>157</v>
      </c>
      <c r="AP267" t="s">
        <v>158</v>
      </c>
      <c r="AQ267">
        <v>0.1</v>
      </c>
      <c r="AR267" t="s">
        <v>159</v>
      </c>
      <c r="AT267" t="s">
        <v>160</v>
      </c>
      <c r="AV267" t="s">
        <v>161</v>
      </c>
      <c r="BF267" t="s">
        <v>726</v>
      </c>
      <c r="BP267">
        <v>353.2</v>
      </c>
      <c r="BQ267" t="s">
        <v>163</v>
      </c>
      <c r="BR267" t="s">
        <v>164</v>
      </c>
      <c r="BT267" t="s">
        <v>165</v>
      </c>
      <c r="BU267" t="s">
        <v>166</v>
      </c>
      <c r="BV267" s="1">
        <v>44644</v>
      </c>
      <c r="BX267" t="s">
        <v>727</v>
      </c>
      <c r="BY267" t="s">
        <v>168</v>
      </c>
      <c r="BZ267">
        <v>0.01</v>
      </c>
      <c r="CA267" t="s">
        <v>159</v>
      </c>
      <c r="CC267" t="s">
        <v>723</v>
      </c>
      <c r="CD267" t="s">
        <v>170</v>
      </c>
    </row>
    <row r="268" spans="1:82">
      <c r="A268" t="s">
        <v>138</v>
      </c>
      <c r="B268" t="s">
        <v>139</v>
      </c>
      <c r="C268" t="s">
        <v>728</v>
      </c>
      <c r="D268" t="s">
        <v>199</v>
      </c>
      <c r="E268" t="s">
        <v>142</v>
      </c>
      <c r="F268" t="s">
        <v>143</v>
      </c>
      <c r="G268" s="1">
        <f t="shared" si="11"/>
        <v>45036</v>
      </c>
      <c r="H268" s="1">
        <v>44671</v>
      </c>
      <c r="I268" s="2">
        <v>0.38611111111111113</v>
      </c>
      <c r="J268" t="s">
        <v>144</v>
      </c>
      <c r="V268" t="s">
        <v>146</v>
      </c>
      <c r="W268" t="s">
        <v>147</v>
      </c>
      <c r="X268" t="s">
        <v>148</v>
      </c>
      <c r="Y268" t="s">
        <v>655</v>
      </c>
      <c r="Z268" t="s">
        <v>656</v>
      </c>
      <c r="AE268">
        <v>45.323431999999997</v>
      </c>
      <c r="AF268">
        <v>-109.467198</v>
      </c>
      <c r="AG268" t="s">
        <v>151</v>
      </c>
      <c r="AH268" t="s">
        <v>152</v>
      </c>
      <c r="AI268" t="s">
        <v>153</v>
      </c>
      <c r="AK268" t="s">
        <v>280</v>
      </c>
      <c r="AL268" t="s">
        <v>729</v>
      </c>
      <c r="AN268" t="s">
        <v>156</v>
      </c>
      <c r="AO268" t="s">
        <v>157</v>
      </c>
      <c r="AP268" t="s">
        <v>158</v>
      </c>
      <c r="AQ268">
        <v>0.04</v>
      </c>
      <c r="AR268" t="s">
        <v>159</v>
      </c>
      <c r="AT268" t="s">
        <v>160</v>
      </c>
      <c r="AV268" t="s">
        <v>161</v>
      </c>
      <c r="BF268" t="s">
        <v>730</v>
      </c>
      <c r="BP268">
        <v>353.2</v>
      </c>
      <c r="BQ268" t="s">
        <v>163</v>
      </c>
      <c r="BR268" t="s">
        <v>164</v>
      </c>
      <c r="BT268" t="s">
        <v>165</v>
      </c>
      <c r="BU268" t="s">
        <v>166</v>
      </c>
      <c r="BV268" s="1">
        <v>44677</v>
      </c>
      <c r="BX268" t="s">
        <v>731</v>
      </c>
      <c r="BY268" t="s">
        <v>168</v>
      </c>
      <c r="BZ268">
        <v>0.01</v>
      </c>
      <c r="CA268" t="s">
        <v>159</v>
      </c>
      <c r="CC268" t="s">
        <v>723</v>
      </c>
      <c r="CD268" t="s">
        <v>170</v>
      </c>
    </row>
    <row r="269" spans="1:82">
      <c r="A269" t="s">
        <v>138</v>
      </c>
      <c r="B269" t="s">
        <v>139</v>
      </c>
      <c r="C269" t="s">
        <v>732</v>
      </c>
      <c r="D269" t="s">
        <v>141</v>
      </c>
      <c r="E269" t="s">
        <v>142</v>
      </c>
      <c r="F269" t="s">
        <v>143</v>
      </c>
      <c r="G269" s="1">
        <f t="shared" si="11"/>
        <v>45036</v>
      </c>
      <c r="H269" s="1">
        <v>44671</v>
      </c>
      <c r="I269" s="2">
        <v>0.42222222222222222</v>
      </c>
      <c r="J269" t="s">
        <v>178</v>
      </c>
      <c r="V269" t="s">
        <v>146</v>
      </c>
      <c r="W269" t="s">
        <v>147</v>
      </c>
      <c r="X269" t="s">
        <v>148</v>
      </c>
      <c r="Y269" t="s">
        <v>655</v>
      </c>
      <c r="Z269" t="s">
        <v>656</v>
      </c>
      <c r="AE269">
        <v>45.323431999999997</v>
      </c>
      <c r="AF269">
        <v>-109.467198</v>
      </c>
      <c r="AG269" t="s">
        <v>151</v>
      </c>
      <c r="AH269" t="s">
        <v>152</v>
      </c>
      <c r="AI269" t="s">
        <v>153</v>
      </c>
      <c r="AK269" t="s">
        <v>154</v>
      </c>
      <c r="AL269" t="s">
        <v>733</v>
      </c>
      <c r="AN269" t="s">
        <v>156</v>
      </c>
      <c r="AO269" t="s">
        <v>157</v>
      </c>
      <c r="AP269" t="s">
        <v>158</v>
      </c>
      <c r="AQ269">
        <v>0.04</v>
      </c>
      <c r="AR269" t="s">
        <v>159</v>
      </c>
      <c r="AT269" t="s">
        <v>160</v>
      </c>
      <c r="AV269" t="s">
        <v>161</v>
      </c>
      <c r="BF269" t="s">
        <v>730</v>
      </c>
      <c r="BP269">
        <v>353.2</v>
      </c>
      <c r="BQ269" t="s">
        <v>163</v>
      </c>
      <c r="BR269" t="s">
        <v>164</v>
      </c>
      <c r="BT269" t="s">
        <v>165</v>
      </c>
      <c r="BU269" t="s">
        <v>166</v>
      </c>
      <c r="BV269" s="1">
        <v>44677</v>
      </c>
      <c r="BX269" t="s">
        <v>734</v>
      </c>
      <c r="BY269" t="s">
        <v>168</v>
      </c>
      <c r="BZ269">
        <v>0.01</v>
      </c>
      <c r="CA269" t="s">
        <v>159</v>
      </c>
      <c r="CC269" t="s">
        <v>735</v>
      </c>
      <c r="CD269" t="s">
        <v>170</v>
      </c>
    </row>
    <row r="270" spans="1:82">
      <c r="A270" t="s">
        <v>138</v>
      </c>
      <c r="B270" t="s">
        <v>139</v>
      </c>
      <c r="C270" t="s">
        <v>728</v>
      </c>
      <c r="D270" t="s">
        <v>199</v>
      </c>
      <c r="E270" t="s">
        <v>142</v>
      </c>
      <c r="F270" t="s">
        <v>143</v>
      </c>
      <c r="G270" s="1">
        <f t="shared" si="11"/>
        <v>45036</v>
      </c>
      <c r="H270" s="1">
        <v>44671</v>
      </c>
      <c r="I270" s="2">
        <v>0.38611111111111113</v>
      </c>
      <c r="J270" t="s">
        <v>144</v>
      </c>
      <c r="V270" t="s">
        <v>146</v>
      </c>
      <c r="W270" t="s">
        <v>147</v>
      </c>
      <c r="X270" t="s">
        <v>148</v>
      </c>
      <c r="Y270" t="s">
        <v>655</v>
      </c>
      <c r="Z270" t="s">
        <v>656</v>
      </c>
      <c r="AE270">
        <v>45.323431999999997</v>
      </c>
      <c r="AF270">
        <v>-109.467198</v>
      </c>
      <c r="AG270" t="s">
        <v>151</v>
      </c>
      <c r="AH270" t="s">
        <v>152</v>
      </c>
      <c r="AI270" t="s">
        <v>153</v>
      </c>
      <c r="AK270" t="s">
        <v>280</v>
      </c>
      <c r="AL270" t="s">
        <v>729</v>
      </c>
      <c r="AN270" t="s">
        <v>156</v>
      </c>
      <c r="AO270" t="s">
        <v>157</v>
      </c>
      <c r="AP270" t="s">
        <v>158</v>
      </c>
      <c r="AQ270">
        <v>0.04</v>
      </c>
      <c r="AR270" t="s">
        <v>159</v>
      </c>
      <c r="AT270" t="s">
        <v>160</v>
      </c>
      <c r="AV270" t="s">
        <v>161</v>
      </c>
      <c r="BF270" t="s">
        <v>730</v>
      </c>
      <c r="BP270">
        <v>353.2</v>
      </c>
      <c r="BQ270" t="s">
        <v>163</v>
      </c>
      <c r="BR270" t="s">
        <v>164</v>
      </c>
      <c r="BT270" t="s">
        <v>165</v>
      </c>
      <c r="BU270" t="s">
        <v>166</v>
      </c>
      <c r="BV270" s="1">
        <v>44677</v>
      </c>
      <c r="BX270" t="s">
        <v>731</v>
      </c>
      <c r="BY270" t="s">
        <v>168</v>
      </c>
      <c r="BZ270">
        <v>0.01</v>
      </c>
      <c r="CA270" t="s">
        <v>159</v>
      </c>
      <c r="CC270" t="s">
        <v>723</v>
      </c>
      <c r="CD270" t="s">
        <v>170</v>
      </c>
    </row>
    <row r="271" spans="1:82">
      <c r="A271" t="s">
        <v>138</v>
      </c>
      <c r="B271" t="s">
        <v>139</v>
      </c>
      <c r="C271" t="s">
        <v>732</v>
      </c>
      <c r="D271" t="s">
        <v>141</v>
      </c>
      <c r="E271" t="s">
        <v>142</v>
      </c>
      <c r="F271" t="s">
        <v>143</v>
      </c>
      <c r="G271" s="1">
        <f t="shared" si="11"/>
        <v>45036</v>
      </c>
      <c r="H271" s="1">
        <v>44671</v>
      </c>
      <c r="I271" s="2">
        <v>0.42222222222222222</v>
      </c>
      <c r="J271" t="s">
        <v>178</v>
      </c>
      <c r="V271" t="s">
        <v>146</v>
      </c>
      <c r="W271" t="s">
        <v>147</v>
      </c>
      <c r="X271" t="s">
        <v>148</v>
      </c>
      <c r="Y271" t="s">
        <v>655</v>
      </c>
      <c r="Z271" t="s">
        <v>656</v>
      </c>
      <c r="AE271">
        <v>45.323431999999997</v>
      </c>
      <c r="AF271">
        <v>-109.467198</v>
      </c>
      <c r="AG271" t="s">
        <v>151</v>
      </c>
      <c r="AH271" t="s">
        <v>152</v>
      </c>
      <c r="AI271" t="s">
        <v>153</v>
      </c>
      <c r="AK271" t="s">
        <v>154</v>
      </c>
      <c r="AL271" t="s">
        <v>733</v>
      </c>
      <c r="AN271" t="s">
        <v>156</v>
      </c>
      <c r="AO271" t="s">
        <v>157</v>
      </c>
      <c r="AP271" t="s">
        <v>158</v>
      </c>
      <c r="AQ271">
        <v>0.04</v>
      </c>
      <c r="AR271" t="s">
        <v>159</v>
      </c>
      <c r="AT271" t="s">
        <v>160</v>
      </c>
      <c r="AV271" t="s">
        <v>161</v>
      </c>
      <c r="BF271" t="s">
        <v>730</v>
      </c>
      <c r="BP271">
        <v>353.2</v>
      </c>
      <c r="BQ271" t="s">
        <v>163</v>
      </c>
      <c r="BR271" t="s">
        <v>164</v>
      </c>
      <c r="BT271" t="s">
        <v>165</v>
      </c>
      <c r="BU271" t="s">
        <v>166</v>
      </c>
      <c r="BV271" s="1">
        <v>44677</v>
      </c>
      <c r="BX271" t="s">
        <v>734</v>
      </c>
      <c r="BY271" t="s">
        <v>168</v>
      </c>
      <c r="BZ271">
        <v>0.01</v>
      </c>
      <c r="CA271" t="s">
        <v>159</v>
      </c>
      <c r="CC271" t="s">
        <v>735</v>
      </c>
      <c r="CD271" t="s">
        <v>170</v>
      </c>
    </row>
    <row r="272" spans="1:82">
      <c r="A272" t="s">
        <v>138</v>
      </c>
      <c r="B272" t="s">
        <v>139</v>
      </c>
      <c r="C272" t="s">
        <v>736</v>
      </c>
      <c r="D272" t="s">
        <v>141</v>
      </c>
      <c r="E272" t="s">
        <v>142</v>
      </c>
      <c r="F272" t="s">
        <v>143</v>
      </c>
      <c r="G272" s="1">
        <f t="shared" si="11"/>
        <v>45062</v>
      </c>
      <c r="H272" s="1">
        <v>44697</v>
      </c>
      <c r="I272" s="2">
        <v>0.41388888888888886</v>
      </c>
      <c r="J272" t="s">
        <v>178</v>
      </c>
      <c r="V272" t="s">
        <v>146</v>
      </c>
      <c r="W272" t="s">
        <v>147</v>
      </c>
      <c r="X272" t="s">
        <v>148</v>
      </c>
      <c r="Y272" t="s">
        <v>655</v>
      </c>
      <c r="Z272" t="s">
        <v>656</v>
      </c>
      <c r="AE272">
        <v>45.323431999999997</v>
      </c>
      <c r="AF272">
        <v>-109.467198</v>
      </c>
      <c r="AG272" t="s">
        <v>151</v>
      </c>
      <c r="AH272" t="s">
        <v>152</v>
      </c>
      <c r="AI272" t="s">
        <v>153</v>
      </c>
      <c r="AK272" t="s">
        <v>154</v>
      </c>
      <c r="AL272" t="s">
        <v>737</v>
      </c>
      <c r="AN272" t="s">
        <v>156</v>
      </c>
      <c r="AO272" t="s">
        <v>157</v>
      </c>
      <c r="AP272" t="s">
        <v>158</v>
      </c>
      <c r="AQ272">
        <v>0.03</v>
      </c>
      <c r="AR272" t="s">
        <v>159</v>
      </c>
      <c r="AT272" t="s">
        <v>160</v>
      </c>
      <c r="AV272" t="s">
        <v>161</v>
      </c>
      <c r="BF272" t="s">
        <v>738</v>
      </c>
      <c r="BP272">
        <v>353.2</v>
      </c>
      <c r="BQ272" t="s">
        <v>163</v>
      </c>
      <c r="BR272" t="s">
        <v>164</v>
      </c>
      <c r="BT272" t="s">
        <v>165</v>
      </c>
      <c r="BU272" t="s">
        <v>166</v>
      </c>
      <c r="BV272" s="1">
        <v>44706</v>
      </c>
      <c r="BX272" t="s">
        <v>739</v>
      </c>
      <c r="BY272" t="s">
        <v>168</v>
      </c>
      <c r="BZ272">
        <v>0.01</v>
      </c>
      <c r="CA272" t="s">
        <v>159</v>
      </c>
      <c r="CC272" t="s">
        <v>735</v>
      </c>
      <c r="CD272" t="s">
        <v>170</v>
      </c>
    </row>
    <row r="273" spans="1:82">
      <c r="A273" t="s">
        <v>138</v>
      </c>
      <c r="B273" t="s">
        <v>139</v>
      </c>
      <c r="C273" t="s">
        <v>736</v>
      </c>
      <c r="D273" t="s">
        <v>141</v>
      </c>
      <c r="E273" t="s">
        <v>142</v>
      </c>
      <c r="F273" t="s">
        <v>143</v>
      </c>
      <c r="G273" s="1">
        <f t="shared" si="11"/>
        <v>45062</v>
      </c>
      <c r="H273" s="1">
        <v>44697</v>
      </c>
      <c r="I273" s="2">
        <v>0.41388888888888886</v>
      </c>
      <c r="J273" t="s">
        <v>178</v>
      </c>
      <c r="V273" t="s">
        <v>146</v>
      </c>
      <c r="W273" t="s">
        <v>147</v>
      </c>
      <c r="X273" t="s">
        <v>148</v>
      </c>
      <c r="Y273" t="s">
        <v>655</v>
      </c>
      <c r="Z273" t="s">
        <v>656</v>
      </c>
      <c r="AE273">
        <v>45.323431999999997</v>
      </c>
      <c r="AF273">
        <v>-109.467198</v>
      </c>
      <c r="AG273" t="s">
        <v>151</v>
      </c>
      <c r="AH273" t="s">
        <v>152</v>
      </c>
      <c r="AI273" t="s">
        <v>153</v>
      </c>
      <c r="AK273" t="s">
        <v>154</v>
      </c>
      <c r="AL273" t="s">
        <v>737</v>
      </c>
      <c r="AN273" t="s">
        <v>156</v>
      </c>
      <c r="AO273" t="s">
        <v>157</v>
      </c>
      <c r="AP273" t="s">
        <v>158</v>
      </c>
      <c r="AQ273">
        <v>0.03</v>
      </c>
      <c r="AR273" t="s">
        <v>159</v>
      </c>
      <c r="AT273" t="s">
        <v>160</v>
      </c>
      <c r="AV273" t="s">
        <v>161</v>
      </c>
      <c r="BF273" t="s">
        <v>738</v>
      </c>
      <c r="BP273">
        <v>353.2</v>
      </c>
      <c r="BQ273" t="s">
        <v>163</v>
      </c>
      <c r="BR273" t="s">
        <v>164</v>
      </c>
      <c r="BT273" t="s">
        <v>165</v>
      </c>
      <c r="BU273" t="s">
        <v>166</v>
      </c>
      <c r="BV273" s="1">
        <v>44706</v>
      </c>
      <c r="BX273" t="s">
        <v>739</v>
      </c>
      <c r="BY273" t="s">
        <v>168</v>
      </c>
      <c r="BZ273">
        <v>0.01</v>
      </c>
      <c r="CA273" t="s">
        <v>159</v>
      </c>
      <c r="CC273" t="s">
        <v>735</v>
      </c>
      <c r="CD273" t="s">
        <v>170</v>
      </c>
    </row>
    <row r="274" spans="1:82">
      <c r="A274" t="s">
        <v>138</v>
      </c>
      <c r="B274" t="s">
        <v>139</v>
      </c>
      <c r="C274" t="s">
        <v>740</v>
      </c>
      <c r="D274" t="s">
        <v>141</v>
      </c>
      <c r="E274" t="s">
        <v>142</v>
      </c>
      <c r="F274" t="s">
        <v>143</v>
      </c>
      <c r="G274" s="1">
        <f t="shared" si="11"/>
        <v>45083</v>
      </c>
      <c r="H274" s="1">
        <v>44718</v>
      </c>
      <c r="I274" s="2">
        <v>0.41458333333333336</v>
      </c>
      <c r="J274" t="s">
        <v>178</v>
      </c>
      <c r="V274" t="s">
        <v>146</v>
      </c>
      <c r="W274" t="s">
        <v>147</v>
      </c>
      <c r="X274" t="s">
        <v>148</v>
      </c>
      <c r="Y274" t="s">
        <v>655</v>
      </c>
      <c r="Z274" t="s">
        <v>656</v>
      </c>
      <c r="AE274">
        <v>45.323431999999997</v>
      </c>
      <c r="AF274">
        <v>-109.467198</v>
      </c>
      <c r="AG274" t="s">
        <v>151</v>
      </c>
      <c r="AH274" t="s">
        <v>152</v>
      </c>
      <c r="AI274" t="s">
        <v>153</v>
      </c>
      <c r="AK274" t="s">
        <v>154</v>
      </c>
      <c r="AL274" t="s">
        <v>741</v>
      </c>
      <c r="AN274" t="s">
        <v>156</v>
      </c>
      <c r="AO274" t="s">
        <v>157</v>
      </c>
      <c r="AP274" t="s">
        <v>158</v>
      </c>
      <c r="AQ274">
        <v>7.0000000000000007E-2</v>
      </c>
      <c r="AR274" t="s">
        <v>159</v>
      </c>
      <c r="AT274" t="s">
        <v>160</v>
      </c>
      <c r="AV274" t="s">
        <v>161</v>
      </c>
      <c r="BF274" t="s">
        <v>742</v>
      </c>
      <c r="BP274">
        <v>353.2</v>
      </c>
      <c r="BQ274" t="s">
        <v>163</v>
      </c>
      <c r="BR274" t="s">
        <v>164</v>
      </c>
      <c r="BT274" t="s">
        <v>165</v>
      </c>
      <c r="BU274" t="s">
        <v>166</v>
      </c>
      <c r="BV274" s="1">
        <v>44727</v>
      </c>
      <c r="BX274" t="s">
        <v>743</v>
      </c>
      <c r="BY274" t="s">
        <v>168</v>
      </c>
      <c r="BZ274">
        <v>0.01</v>
      </c>
      <c r="CA274" t="s">
        <v>159</v>
      </c>
      <c r="CC274" t="s">
        <v>744</v>
      </c>
      <c r="CD274" t="s">
        <v>170</v>
      </c>
    </row>
    <row r="275" spans="1:82">
      <c r="A275" t="s">
        <v>138</v>
      </c>
      <c r="B275" t="s">
        <v>139</v>
      </c>
      <c r="C275" t="s">
        <v>740</v>
      </c>
      <c r="D275" t="s">
        <v>141</v>
      </c>
      <c r="E275" t="s">
        <v>142</v>
      </c>
      <c r="F275" t="s">
        <v>143</v>
      </c>
      <c r="G275" s="1">
        <f t="shared" si="11"/>
        <v>45083</v>
      </c>
      <c r="H275" s="1">
        <v>44718</v>
      </c>
      <c r="I275" s="2">
        <v>0.41458333333333336</v>
      </c>
      <c r="J275" t="s">
        <v>178</v>
      </c>
      <c r="V275" t="s">
        <v>146</v>
      </c>
      <c r="W275" t="s">
        <v>147</v>
      </c>
      <c r="X275" t="s">
        <v>148</v>
      </c>
      <c r="Y275" t="s">
        <v>655</v>
      </c>
      <c r="Z275" t="s">
        <v>656</v>
      </c>
      <c r="AE275">
        <v>45.323431999999997</v>
      </c>
      <c r="AF275">
        <v>-109.467198</v>
      </c>
      <c r="AG275" t="s">
        <v>151</v>
      </c>
      <c r="AH275" t="s">
        <v>152</v>
      </c>
      <c r="AI275" t="s">
        <v>153</v>
      </c>
      <c r="AK275" t="s">
        <v>154</v>
      </c>
      <c r="AL275" t="s">
        <v>741</v>
      </c>
      <c r="AN275" t="s">
        <v>156</v>
      </c>
      <c r="AO275" t="s">
        <v>157</v>
      </c>
      <c r="AP275" t="s">
        <v>158</v>
      </c>
      <c r="AQ275">
        <v>7.0000000000000007E-2</v>
      </c>
      <c r="AR275" t="s">
        <v>159</v>
      </c>
      <c r="AT275" t="s">
        <v>160</v>
      </c>
      <c r="AV275" t="s">
        <v>161</v>
      </c>
      <c r="BF275" t="s">
        <v>742</v>
      </c>
      <c r="BP275">
        <v>353.2</v>
      </c>
      <c r="BQ275" t="s">
        <v>163</v>
      </c>
      <c r="BR275" t="s">
        <v>164</v>
      </c>
      <c r="BT275" t="s">
        <v>165</v>
      </c>
      <c r="BU275" t="s">
        <v>166</v>
      </c>
      <c r="BV275" s="1">
        <v>44727</v>
      </c>
      <c r="BX275" t="s">
        <v>743</v>
      </c>
      <c r="BY275" t="s">
        <v>168</v>
      </c>
      <c r="BZ275">
        <v>0.01</v>
      </c>
      <c r="CA275" t="s">
        <v>159</v>
      </c>
      <c r="CC275" t="s">
        <v>744</v>
      </c>
      <c r="CD275" t="s">
        <v>170</v>
      </c>
    </row>
    <row r="276" spans="1:82">
      <c r="A276" t="s">
        <v>138</v>
      </c>
      <c r="B276" t="s">
        <v>139</v>
      </c>
      <c r="C276" t="s">
        <v>745</v>
      </c>
      <c r="D276" t="s">
        <v>141</v>
      </c>
      <c r="E276" t="s">
        <v>142</v>
      </c>
      <c r="F276" t="s">
        <v>143</v>
      </c>
      <c r="G276" s="1">
        <f t="shared" si="11"/>
        <v>45099</v>
      </c>
      <c r="H276" s="1">
        <v>44734</v>
      </c>
      <c r="I276" s="2">
        <v>0.45624999999999999</v>
      </c>
      <c r="J276" t="s">
        <v>178</v>
      </c>
      <c r="V276" t="s">
        <v>146</v>
      </c>
      <c r="W276" t="s">
        <v>147</v>
      </c>
      <c r="X276" t="s">
        <v>148</v>
      </c>
      <c r="Y276" t="s">
        <v>655</v>
      </c>
      <c r="Z276" t="s">
        <v>656</v>
      </c>
      <c r="AE276">
        <v>45.323431999999997</v>
      </c>
      <c r="AF276">
        <v>-109.467198</v>
      </c>
      <c r="AG276" t="s">
        <v>151</v>
      </c>
      <c r="AH276" t="s">
        <v>152</v>
      </c>
      <c r="AI276" t="s">
        <v>153</v>
      </c>
      <c r="AK276" t="s">
        <v>154</v>
      </c>
      <c r="AL276" t="s">
        <v>746</v>
      </c>
      <c r="AN276" t="s">
        <v>156</v>
      </c>
      <c r="AO276" t="s">
        <v>157</v>
      </c>
      <c r="AP276" t="s">
        <v>158</v>
      </c>
      <c r="AQ276">
        <v>0.08</v>
      </c>
      <c r="AR276" t="s">
        <v>159</v>
      </c>
      <c r="AT276" t="s">
        <v>160</v>
      </c>
      <c r="AV276" t="s">
        <v>161</v>
      </c>
      <c r="BF276" t="s">
        <v>747</v>
      </c>
      <c r="BP276">
        <v>353.2</v>
      </c>
      <c r="BQ276" t="s">
        <v>163</v>
      </c>
      <c r="BR276" t="s">
        <v>164</v>
      </c>
      <c r="BT276" t="s">
        <v>165</v>
      </c>
      <c r="BU276" t="s">
        <v>166</v>
      </c>
      <c r="BV276" s="1">
        <v>44747</v>
      </c>
      <c r="BX276" t="s">
        <v>748</v>
      </c>
      <c r="BY276" t="s">
        <v>168</v>
      </c>
      <c r="BZ276">
        <v>0.01</v>
      </c>
      <c r="CA276" t="s">
        <v>159</v>
      </c>
      <c r="CC276" t="s">
        <v>744</v>
      </c>
      <c r="CD276" t="s">
        <v>170</v>
      </c>
    </row>
    <row r="277" spans="1:82">
      <c r="A277" t="s">
        <v>138</v>
      </c>
      <c r="B277" t="s">
        <v>139</v>
      </c>
      <c r="C277" t="s">
        <v>745</v>
      </c>
      <c r="D277" t="s">
        <v>141</v>
      </c>
      <c r="E277" t="s">
        <v>142</v>
      </c>
      <c r="F277" t="s">
        <v>143</v>
      </c>
      <c r="G277" s="1">
        <f t="shared" si="11"/>
        <v>45099</v>
      </c>
      <c r="H277" s="1">
        <v>44734</v>
      </c>
      <c r="I277" s="2">
        <v>0.45624999999999999</v>
      </c>
      <c r="J277" t="s">
        <v>178</v>
      </c>
      <c r="V277" t="s">
        <v>146</v>
      </c>
      <c r="W277" t="s">
        <v>147</v>
      </c>
      <c r="X277" t="s">
        <v>148</v>
      </c>
      <c r="Y277" t="s">
        <v>655</v>
      </c>
      <c r="Z277" t="s">
        <v>656</v>
      </c>
      <c r="AE277">
        <v>45.323431999999997</v>
      </c>
      <c r="AF277">
        <v>-109.467198</v>
      </c>
      <c r="AG277" t="s">
        <v>151</v>
      </c>
      <c r="AH277" t="s">
        <v>152</v>
      </c>
      <c r="AI277" t="s">
        <v>153</v>
      </c>
      <c r="AK277" t="s">
        <v>154</v>
      </c>
      <c r="AL277" t="s">
        <v>746</v>
      </c>
      <c r="AN277" t="s">
        <v>156</v>
      </c>
      <c r="AO277" t="s">
        <v>157</v>
      </c>
      <c r="AP277" t="s">
        <v>158</v>
      </c>
      <c r="AQ277">
        <v>0.08</v>
      </c>
      <c r="AR277" t="s">
        <v>159</v>
      </c>
      <c r="AT277" t="s">
        <v>160</v>
      </c>
      <c r="AV277" t="s">
        <v>161</v>
      </c>
      <c r="BF277" t="s">
        <v>747</v>
      </c>
      <c r="BP277">
        <v>353.2</v>
      </c>
      <c r="BQ277" t="s">
        <v>163</v>
      </c>
      <c r="BR277" t="s">
        <v>164</v>
      </c>
      <c r="BT277" t="s">
        <v>165</v>
      </c>
      <c r="BU277" t="s">
        <v>166</v>
      </c>
      <c r="BV277" s="1">
        <v>44747</v>
      </c>
      <c r="BX277" t="s">
        <v>748</v>
      </c>
      <c r="BY277" t="s">
        <v>168</v>
      </c>
      <c r="BZ277">
        <v>0.01</v>
      </c>
      <c r="CA277" t="s">
        <v>159</v>
      </c>
      <c r="CC277" t="s">
        <v>744</v>
      </c>
      <c r="CD277" t="s">
        <v>170</v>
      </c>
    </row>
    <row r="278" spans="1:82">
      <c r="A278" t="s">
        <v>138</v>
      </c>
      <c r="B278" t="s">
        <v>139</v>
      </c>
      <c r="C278" t="s">
        <v>749</v>
      </c>
      <c r="D278" t="s">
        <v>141</v>
      </c>
      <c r="E278" t="s">
        <v>142</v>
      </c>
      <c r="F278" t="s">
        <v>143</v>
      </c>
      <c r="G278" s="1">
        <f t="shared" si="11"/>
        <v>45121</v>
      </c>
      <c r="H278" s="1">
        <v>44756</v>
      </c>
      <c r="I278" s="2">
        <v>0.38958333333333334</v>
      </c>
      <c r="J278" t="s">
        <v>178</v>
      </c>
      <c r="V278" t="s">
        <v>146</v>
      </c>
      <c r="W278" t="s">
        <v>147</v>
      </c>
      <c r="X278" t="s">
        <v>148</v>
      </c>
      <c r="Y278" t="s">
        <v>655</v>
      </c>
      <c r="Z278" t="s">
        <v>656</v>
      </c>
      <c r="AE278">
        <v>45.323431999999997</v>
      </c>
      <c r="AF278">
        <v>-109.467198</v>
      </c>
      <c r="AG278" t="s">
        <v>151</v>
      </c>
      <c r="AH278" t="s">
        <v>152</v>
      </c>
      <c r="AI278" t="s">
        <v>153</v>
      </c>
      <c r="AK278" t="s">
        <v>154</v>
      </c>
      <c r="AL278" t="s">
        <v>750</v>
      </c>
      <c r="AN278" t="s">
        <v>156</v>
      </c>
      <c r="AO278" t="s">
        <v>157</v>
      </c>
      <c r="AP278" t="s">
        <v>158</v>
      </c>
      <c r="AQ278">
        <v>0.08</v>
      </c>
      <c r="AR278" t="s">
        <v>159</v>
      </c>
      <c r="AT278" t="s">
        <v>160</v>
      </c>
      <c r="AV278" t="s">
        <v>161</v>
      </c>
      <c r="BF278" t="s">
        <v>751</v>
      </c>
      <c r="BP278">
        <v>353.2</v>
      </c>
      <c r="BQ278" t="s">
        <v>163</v>
      </c>
      <c r="BR278" t="s">
        <v>164</v>
      </c>
      <c r="BT278" t="s">
        <v>165</v>
      </c>
      <c r="BU278" t="s">
        <v>166</v>
      </c>
      <c r="BV278" s="1">
        <v>44767</v>
      </c>
      <c r="BX278" t="s">
        <v>752</v>
      </c>
      <c r="BY278" t="s">
        <v>168</v>
      </c>
      <c r="BZ278">
        <v>0.01</v>
      </c>
      <c r="CA278" t="s">
        <v>159</v>
      </c>
      <c r="CC278" t="s">
        <v>744</v>
      </c>
      <c r="CD278" t="s">
        <v>170</v>
      </c>
    </row>
    <row r="279" spans="1:82">
      <c r="A279" t="s">
        <v>138</v>
      </c>
      <c r="B279" t="s">
        <v>139</v>
      </c>
      <c r="C279" t="s">
        <v>749</v>
      </c>
      <c r="D279" t="s">
        <v>141</v>
      </c>
      <c r="E279" t="s">
        <v>142</v>
      </c>
      <c r="F279" t="s">
        <v>143</v>
      </c>
      <c r="G279" s="1">
        <f t="shared" si="11"/>
        <v>45121</v>
      </c>
      <c r="H279" s="1">
        <v>44756</v>
      </c>
      <c r="I279" s="2">
        <v>0.38958333333333334</v>
      </c>
      <c r="J279" t="s">
        <v>178</v>
      </c>
      <c r="V279" t="s">
        <v>146</v>
      </c>
      <c r="W279" t="s">
        <v>147</v>
      </c>
      <c r="X279" t="s">
        <v>148</v>
      </c>
      <c r="Y279" t="s">
        <v>655</v>
      </c>
      <c r="Z279" t="s">
        <v>656</v>
      </c>
      <c r="AE279">
        <v>45.323431999999997</v>
      </c>
      <c r="AF279">
        <v>-109.467198</v>
      </c>
      <c r="AG279" t="s">
        <v>151</v>
      </c>
      <c r="AH279" t="s">
        <v>152</v>
      </c>
      <c r="AI279" t="s">
        <v>153</v>
      </c>
      <c r="AK279" t="s">
        <v>154</v>
      </c>
      <c r="AL279" t="s">
        <v>750</v>
      </c>
      <c r="AN279" t="s">
        <v>156</v>
      </c>
      <c r="AO279" t="s">
        <v>157</v>
      </c>
      <c r="AP279" t="s">
        <v>158</v>
      </c>
      <c r="AQ279">
        <v>0.08</v>
      </c>
      <c r="AR279" t="s">
        <v>159</v>
      </c>
      <c r="AT279" t="s">
        <v>160</v>
      </c>
      <c r="AV279" t="s">
        <v>161</v>
      </c>
      <c r="BF279" t="s">
        <v>751</v>
      </c>
      <c r="BP279">
        <v>353.2</v>
      </c>
      <c r="BQ279" t="s">
        <v>163</v>
      </c>
      <c r="BR279" t="s">
        <v>164</v>
      </c>
      <c r="BT279" t="s">
        <v>165</v>
      </c>
      <c r="BU279" t="s">
        <v>166</v>
      </c>
      <c r="BV279" s="1">
        <v>44767</v>
      </c>
      <c r="BX279" t="s">
        <v>752</v>
      </c>
      <c r="BY279" t="s">
        <v>168</v>
      </c>
      <c r="BZ279">
        <v>0.01</v>
      </c>
      <c r="CA279" t="s">
        <v>159</v>
      </c>
      <c r="CC279" t="s">
        <v>744</v>
      </c>
      <c r="CD279" t="s">
        <v>170</v>
      </c>
    </row>
    <row r="280" spans="1:82">
      <c r="A280" t="s">
        <v>138</v>
      </c>
      <c r="B280" t="s">
        <v>139</v>
      </c>
      <c r="C280" t="s">
        <v>753</v>
      </c>
      <c r="D280" t="s">
        <v>141</v>
      </c>
      <c r="E280" t="s">
        <v>142</v>
      </c>
      <c r="F280" t="s">
        <v>143</v>
      </c>
      <c r="G280" s="1">
        <f t="shared" si="11"/>
        <v>45154</v>
      </c>
      <c r="H280" s="1">
        <v>44789</v>
      </c>
      <c r="I280" s="2">
        <v>0.4284722222222222</v>
      </c>
      <c r="J280" t="s">
        <v>178</v>
      </c>
      <c r="V280" t="s">
        <v>146</v>
      </c>
      <c r="W280" t="s">
        <v>147</v>
      </c>
      <c r="X280" t="s">
        <v>148</v>
      </c>
      <c r="Y280" t="s">
        <v>655</v>
      </c>
      <c r="Z280" t="s">
        <v>656</v>
      </c>
      <c r="AE280">
        <v>45.323431999999997</v>
      </c>
      <c r="AF280">
        <v>-109.467198</v>
      </c>
      <c r="AG280" t="s">
        <v>151</v>
      </c>
      <c r="AH280" t="s">
        <v>152</v>
      </c>
      <c r="AI280" t="s">
        <v>153</v>
      </c>
      <c r="AK280" t="s">
        <v>154</v>
      </c>
      <c r="AL280" t="s">
        <v>754</v>
      </c>
      <c r="AN280" t="s">
        <v>156</v>
      </c>
      <c r="AO280" t="s">
        <v>157</v>
      </c>
      <c r="AP280" t="s">
        <v>158</v>
      </c>
      <c r="AQ280">
        <v>7.0000000000000007E-2</v>
      </c>
      <c r="AR280" t="s">
        <v>159</v>
      </c>
      <c r="AT280" t="s">
        <v>160</v>
      </c>
      <c r="AV280" t="s">
        <v>161</v>
      </c>
      <c r="BF280" t="s">
        <v>755</v>
      </c>
      <c r="BP280">
        <v>353.2</v>
      </c>
      <c r="BQ280" t="s">
        <v>163</v>
      </c>
      <c r="BR280" t="s">
        <v>164</v>
      </c>
      <c r="BT280" t="s">
        <v>165</v>
      </c>
      <c r="BU280" t="s">
        <v>166</v>
      </c>
      <c r="BV280" s="1">
        <v>44795</v>
      </c>
      <c r="BX280" t="s">
        <v>756</v>
      </c>
      <c r="BY280" t="s">
        <v>168</v>
      </c>
      <c r="BZ280">
        <v>0.01</v>
      </c>
      <c r="CA280" t="s">
        <v>159</v>
      </c>
      <c r="CC280" t="s">
        <v>757</v>
      </c>
      <c r="CD280" t="s">
        <v>170</v>
      </c>
    </row>
    <row r="281" spans="1:82">
      <c r="A281" t="s">
        <v>138</v>
      </c>
      <c r="B281" t="s">
        <v>139</v>
      </c>
      <c r="C281" t="s">
        <v>753</v>
      </c>
      <c r="D281" t="s">
        <v>141</v>
      </c>
      <c r="E281" t="s">
        <v>142</v>
      </c>
      <c r="F281" t="s">
        <v>143</v>
      </c>
      <c r="G281" s="1">
        <f t="shared" si="11"/>
        <v>45154</v>
      </c>
      <c r="H281" s="1">
        <v>44789</v>
      </c>
      <c r="I281" s="2">
        <v>0.4284722222222222</v>
      </c>
      <c r="J281" t="s">
        <v>178</v>
      </c>
      <c r="V281" t="s">
        <v>146</v>
      </c>
      <c r="W281" t="s">
        <v>147</v>
      </c>
      <c r="X281" t="s">
        <v>148</v>
      </c>
      <c r="Y281" t="s">
        <v>655</v>
      </c>
      <c r="Z281" t="s">
        <v>656</v>
      </c>
      <c r="AE281">
        <v>45.323431999999997</v>
      </c>
      <c r="AF281">
        <v>-109.467198</v>
      </c>
      <c r="AG281" t="s">
        <v>151</v>
      </c>
      <c r="AH281" t="s">
        <v>152</v>
      </c>
      <c r="AI281" t="s">
        <v>153</v>
      </c>
      <c r="AK281" t="s">
        <v>154</v>
      </c>
      <c r="AL281" t="s">
        <v>754</v>
      </c>
      <c r="AN281" t="s">
        <v>156</v>
      </c>
      <c r="AO281" t="s">
        <v>157</v>
      </c>
      <c r="AP281" t="s">
        <v>158</v>
      </c>
      <c r="AQ281">
        <v>7.0000000000000007E-2</v>
      </c>
      <c r="AR281" t="s">
        <v>159</v>
      </c>
      <c r="AT281" t="s">
        <v>160</v>
      </c>
      <c r="AV281" t="s">
        <v>161</v>
      </c>
      <c r="BF281" t="s">
        <v>755</v>
      </c>
      <c r="BP281">
        <v>353.2</v>
      </c>
      <c r="BQ281" t="s">
        <v>163</v>
      </c>
      <c r="BR281" t="s">
        <v>164</v>
      </c>
      <c r="BT281" t="s">
        <v>165</v>
      </c>
      <c r="BU281" t="s">
        <v>166</v>
      </c>
      <c r="BV281" s="1">
        <v>44795</v>
      </c>
      <c r="BX281" t="s">
        <v>756</v>
      </c>
      <c r="BY281" t="s">
        <v>168</v>
      </c>
      <c r="BZ281">
        <v>0.01</v>
      </c>
      <c r="CA281" t="s">
        <v>159</v>
      </c>
      <c r="CC281" t="s">
        <v>757</v>
      </c>
      <c r="CD281" t="s">
        <v>170</v>
      </c>
    </row>
    <row r="282" spans="1:82">
      <c r="A282" t="s">
        <v>138</v>
      </c>
      <c r="B282" t="s">
        <v>139</v>
      </c>
      <c r="C282" t="s">
        <v>758</v>
      </c>
      <c r="D282" t="s">
        <v>141</v>
      </c>
      <c r="E282" t="s">
        <v>142</v>
      </c>
      <c r="F282" t="s">
        <v>143</v>
      </c>
      <c r="G282" s="1">
        <f t="shared" si="11"/>
        <v>45184</v>
      </c>
      <c r="H282" s="1">
        <v>44819</v>
      </c>
      <c r="I282" s="2">
        <v>0.37291666666666667</v>
      </c>
      <c r="J282" t="s">
        <v>178</v>
      </c>
      <c r="V282" t="s">
        <v>146</v>
      </c>
      <c r="W282" t="s">
        <v>147</v>
      </c>
      <c r="X282" t="s">
        <v>148</v>
      </c>
      <c r="Y282" t="s">
        <v>655</v>
      </c>
      <c r="Z282" t="s">
        <v>656</v>
      </c>
      <c r="AE282">
        <v>45.323431999999997</v>
      </c>
      <c r="AF282">
        <v>-109.467198</v>
      </c>
      <c r="AG282" t="s">
        <v>151</v>
      </c>
      <c r="AH282" t="s">
        <v>152</v>
      </c>
      <c r="AI282" t="s">
        <v>153</v>
      </c>
      <c r="AK282" t="s">
        <v>154</v>
      </c>
      <c r="AL282" t="s">
        <v>759</v>
      </c>
      <c r="AN282" t="s">
        <v>156</v>
      </c>
      <c r="AO282" t="s">
        <v>157</v>
      </c>
      <c r="AP282" t="s">
        <v>158</v>
      </c>
      <c r="AQ282">
        <v>7.0000000000000007E-2</v>
      </c>
      <c r="AR282" t="s">
        <v>159</v>
      </c>
      <c r="AT282" t="s">
        <v>160</v>
      </c>
      <c r="AV282" t="s">
        <v>161</v>
      </c>
      <c r="BF282" t="s">
        <v>760</v>
      </c>
      <c r="BP282">
        <v>353.2</v>
      </c>
      <c r="BQ282" t="s">
        <v>163</v>
      </c>
      <c r="BR282" t="s">
        <v>164</v>
      </c>
      <c r="BT282" t="s">
        <v>165</v>
      </c>
      <c r="BU282" t="s">
        <v>166</v>
      </c>
      <c r="BV282" s="1">
        <v>44827</v>
      </c>
      <c r="BX282" t="s">
        <v>761</v>
      </c>
      <c r="BY282" t="s">
        <v>168</v>
      </c>
      <c r="BZ282">
        <v>0.01</v>
      </c>
      <c r="CA282" t="s">
        <v>159</v>
      </c>
      <c r="CC282" t="s">
        <v>757</v>
      </c>
      <c r="CD282" t="s">
        <v>170</v>
      </c>
    </row>
    <row r="283" spans="1:82">
      <c r="A283" t="s">
        <v>138</v>
      </c>
      <c r="B283" t="s">
        <v>139</v>
      </c>
      <c r="C283" t="s">
        <v>758</v>
      </c>
      <c r="D283" t="s">
        <v>141</v>
      </c>
      <c r="E283" t="s">
        <v>142</v>
      </c>
      <c r="F283" t="s">
        <v>143</v>
      </c>
      <c r="G283" s="1">
        <f t="shared" si="11"/>
        <v>45184</v>
      </c>
      <c r="H283" s="1">
        <v>44819</v>
      </c>
      <c r="I283" s="2">
        <v>0.37291666666666667</v>
      </c>
      <c r="J283" t="s">
        <v>178</v>
      </c>
      <c r="V283" t="s">
        <v>146</v>
      </c>
      <c r="W283" t="s">
        <v>147</v>
      </c>
      <c r="X283" t="s">
        <v>148</v>
      </c>
      <c r="Y283" t="s">
        <v>655</v>
      </c>
      <c r="Z283" t="s">
        <v>656</v>
      </c>
      <c r="AE283">
        <v>45.323431999999997</v>
      </c>
      <c r="AF283">
        <v>-109.467198</v>
      </c>
      <c r="AG283" t="s">
        <v>151</v>
      </c>
      <c r="AH283" t="s">
        <v>152</v>
      </c>
      <c r="AI283" t="s">
        <v>153</v>
      </c>
      <c r="AK283" t="s">
        <v>154</v>
      </c>
      <c r="AL283" t="s">
        <v>759</v>
      </c>
      <c r="AN283" t="s">
        <v>156</v>
      </c>
      <c r="AO283" t="s">
        <v>157</v>
      </c>
      <c r="AP283" t="s">
        <v>158</v>
      </c>
      <c r="AQ283">
        <v>7.0000000000000007E-2</v>
      </c>
      <c r="AR283" t="s">
        <v>159</v>
      </c>
      <c r="AT283" t="s">
        <v>160</v>
      </c>
      <c r="AV283" t="s">
        <v>161</v>
      </c>
      <c r="BF283" t="s">
        <v>760</v>
      </c>
      <c r="BP283">
        <v>353.2</v>
      </c>
      <c r="BQ283" t="s">
        <v>163</v>
      </c>
      <c r="BR283" t="s">
        <v>164</v>
      </c>
      <c r="BT283" t="s">
        <v>165</v>
      </c>
      <c r="BU283" t="s">
        <v>166</v>
      </c>
      <c r="BV283" s="1">
        <v>44827</v>
      </c>
      <c r="BX283" t="s">
        <v>761</v>
      </c>
      <c r="BY283" t="s">
        <v>168</v>
      </c>
      <c r="BZ283">
        <v>0.01</v>
      </c>
      <c r="CA283" t="s">
        <v>159</v>
      </c>
      <c r="CC283" t="s">
        <v>757</v>
      </c>
      <c r="CD283" t="s">
        <v>170</v>
      </c>
    </row>
    <row r="284" spans="1:82">
      <c r="A284" t="s">
        <v>138</v>
      </c>
      <c r="B284" t="s">
        <v>139</v>
      </c>
      <c r="C284" t="s">
        <v>762</v>
      </c>
      <c r="D284" t="s">
        <v>141</v>
      </c>
      <c r="E284" t="s">
        <v>142</v>
      </c>
      <c r="F284" t="s">
        <v>143</v>
      </c>
      <c r="G284" s="1">
        <f>H284+365+365+365</f>
        <v>45211</v>
      </c>
      <c r="H284" s="1">
        <v>44116</v>
      </c>
      <c r="I284" s="2">
        <v>0.59375</v>
      </c>
      <c r="J284" t="s">
        <v>144</v>
      </c>
      <c r="N284" t="s">
        <v>145</v>
      </c>
      <c r="V284" t="s">
        <v>146</v>
      </c>
      <c r="W284" t="s">
        <v>147</v>
      </c>
      <c r="X284" t="s">
        <v>148</v>
      </c>
      <c r="Y284" t="s">
        <v>763</v>
      </c>
      <c r="Z284" t="s">
        <v>764</v>
      </c>
      <c r="AE284">
        <v>45.480486999999997</v>
      </c>
      <c r="AF284">
        <v>-109.45363999999999</v>
      </c>
      <c r="AG284" t="s">
        <v>151</v>
      </c>
      <c r="AH284" t="s">
        <v>152</v>
      </c>
      <c r="AI284" t="s">
        <v>153</v>
      </c>
      <c r="AK284" t="s">
        <v>154</v>
      </c>
      <c r="AL284" t="s">
        <v>765</v>
      </c>
      <c r="AN284" t="s">
        <v>156</v>
      </c>
      <c r="AO284" t="s">
        <v>157</v>
      </c>
      <c r="AP284" t="s">
        <v>158</v>
      </c>
      <c r="AQ284">
        <v>0.05</v>
      </c>
      <c r="AR284" t="s">
        <v>159</v>
      </c>
      <c r="AT284" t="s">
        <v>160</v>
      </c>
      <c r="AV284" t="s">
        <v>161</v>
      </c>
      <c r="BF284" t="s">
        <v>766</v>
      </c>
      <c r="BP284">
        <v>353.2</v>
      </c>
      <c r="BQ284" t="s">
        <v>163</v>
      </c>
      <c r="BR284" t="s">
        <v>164</v>
      </c>
      <c r="BT284" t="s">
        <v>165</v>
      </c>
      <c r="BU284" t="s">
        <v>166</v>
      </c>
      <c r="BV284" s="1">
        <v>44123</v>
      </c>
      <c r="BX284" t="s">
        <v>767</v>
      </c>
      <c r="BY284" t="s">
        <v>168</v>
      </c>
      <c r="BZ284">
        <v>0.01</v>
      </c>
      <c r="CA284" t="s">
        <v>159</v>
      </c>
      <c r="CC284" t="s">
        <v>768</v>
      </c>
      <c r="CD284" t="s">
        <v>170</v>
      </c>
    </row>
    <row r="285" spans="1:82">
      <c r="A285" t="s">
        <v>138</v>
      </c>
      <c r="B285" t="s">
        <v>139</v>
      </c>
      <c r="C285" t="s">
        <v>762</v>
      </c>
      <c r="D285" t="s">
        <v>141</v>
      </c>
      <c r="E285" t="s">
        <v>142</v>
      </c>
      <c r="F285" t="s">
        <v>143</v>
      </c>
      <c r="G285" s="1">
        <f>H285+365+365+365</f>
        <v>45211</v>
      </c>
      <c r="H285" s="1">
        <v>44116</v>
      </c>
      <c r="I285" s="2">
        <v>0.59375</v>
      </c>
      <c r="J285" t="s">
        <v>144</v>
      </c>
      <c r="N285" t="s">
        <v>145</v>
      </c>
      <c r="V285" t="s">
        <v>146</v>
      </c>
      <c r="W285" t="s">
        <v>147</v>
      </c>
      <c r="X285" t="s">
        <v>148</v>
      </c>
      <c r="Y285" t="s">
        <v>763</v>
      </c>
      <c r="Z285" t="s">
        <v>764</v>
      </c>
      <c r="AE285">
        <v>45.480486999999997</v>
      </c>
      <c r="AF285">
        <v>-109.45363999999999</v>
      </c>
      <c r="AG285" t="s">
        <v>151</v>
      </c>
      <c r="AH285" t="s">
        <v>152</v>
      </c>
      <c r="AI285" t="s">
        <v>153</v>
      </c>
      <c r="AK285" t="s">
        <v>154</v>
      </c>
      <c r="AL285" t="s">
        <v>765</v>
      </c>
      <c r="AN285" t="s">
        <v>156</v>
      </c>
      <c r="AO285" t="s">
        <v>157</v>
      </c>
      <c r="AP285" t="s">
        <v>158</v>
      </c>
      <c r="AQ285">
        <v>0.05</v>
      </c>
      <c r="AR285" t="s">
        <v>159</v>
      </c>
      <c r="AT285" t="s">
        <v>160</v>
      </c>
      <c r="AV285" t="s">
        <v>161</v>
      </c>
      <c r="BF285" t="s">
        <v>766</v>
      </c>
      <c r="BP285">
        <v>353.2</v>
      </c>
      <c r="BQ285" t="s">
        <v>163</v>
      </c>
      <c r="BR285" t="s">
        <v>164</v>
      </c>
      <c r="BT285" t="s">
        <v>165</v>
      </c>
      <c r="BU285" t="s">
        <v>166</v>
      </c>
      <c r="BV285" s="1">
        <v>44123</v>
      </c>
      <c r="BX285" t="s">
        <v>767</v>
      </c>
      <c r="BY285" t="s">
        <v>168</v>
      </c>
      <c r="BZ285">
        <v>0.01</v>
      </c>
      <c r="CA285" t="s">
        <v>159</v>
      </c>
      <c r="CC285" t="s">
        <v>768</v>
      </c>
      <c r="CD285" t="s">
        <v>170</v>
      </c>
    </row>
    <row r="286" spans="1:82">
      <c r="A286" t="s">
        <v>138</v>
      </c>
      <c r="B286" t="s">
        <v>139</v>
      </c>
      <c r="C286" t="s">
        <v>769</v>
      </c>
      <c r="D286" t="s">
        <v>141</v>
      </c>
      <c r="E286" t="s">
        <v>142</v>
      </c>
      <c r="F286" t="s">
        <v>143</v>
      </c>
      <c r="G286" s="1">
        <f>H286+365+365+365</f>
        <v>45243</v>
      </c>
      <c r="H286" s="1">
        <v>44148</v>
      </c>
      <c r="I286" s="2">
        <v>0.5444444444444444</v>
      </c>
      <c r="J286" t="s">
        <v>178</v>
      </c>
      <c r="N286" t="s">
        <v>145</v>
      </c>
      <c r="V286" t="s">
        <v>146</v>
      </c>
      <c r="W286" t="s">
        <v>147</v>
      </c>
      <c r="X286" t="s">
        <v>148</v>
      </c>
      <c r="Y286" t="s">
        <v>763</v>
      </c>
      <c r="Z286" t="s">
        <v>764</v>
      </c>
      <c r="AE286">
        <v>45.480486999999997</v>
      </c>
      <c r="AF286">
        <v>-109.45363999999999</v>
      </c>
      <c r="AG286" t="s">
        <v>151</v>
      </c>
      <c r="AH286" t="s">
        <v>152</v>
      </c>
      <c r="AI286" t="s">
        <v>153</v>
      </c>
      <c r="AK286" t="s">
        <v>154</v>
      </c>
      <c r="AL286" t="s">
        <v>770</v>
      </c>
      <c r="AN286" t="s">
        <v>156</v>
      </c>
      <c r="AO286" t="s">
        <v>157</v>
      </c>
      <c r="AP286" t="s">
        <v>158</v>
      </c>
      <c r="AQ286">
        <v>0.14000000000000001</v>
      </c>
      <c r="AR286" t="s">
        <v>159</v>
      </c>
      <c r="AT286" t="s">
        <v>160</v>
      </c>
      <c r="AV286" t="s">
        <v>161</v>
      </c>
      <c r="BF286" t="s">
        <v>771</v>
      </c>
      <c r="BP286">
        <v>353.2</v>
      </c>
      <c r="BQ286" t="s">
        <v>163</v>
      </c>
      <c r="BR286" t="s">
        <v>164</v>
      </c>
      <c r="BT286" t="s">
        <v>165</v>
      </c>
      <c r="BU286" t="s">
        <v>166</v>
      </c>
      <c r="BV286" s="1">
        <v>44152</v>
      </c>
      <c r="BX286" t="s">
        <v>772</v>
      </c>
      <c r="BY286" t="s">
        <v>168</v>
      </c>
      <c r="BZ286">
        <v>0.01</v>
      </c>
      <c r="CA286" t="s">
        <v>159</v>
      </c>
      <c r="CC286" t="s">
        <v>768</v>
      </c>
      <c r="CD286" t="s">
        <v>170</v>
      </c>
    </row>
    <row r="287" spans="1:82">
      <c r="A287" t="s">
        <v>138</v>
      </c>
      <c r="B287" t="s">
        <v>139</v>
      </c>
      <c r="C287" t="s">
        <v>769</v>
      </c>
      <c r="D287" t="s">
        <v>141</v>
      </c>
      <c r="E287" t="s">
        <v>142</v>
      </c>
      <c r="F287" t="s">
        <v>143</v>
      </c>
      <c r="G287" s="1">
        <f>H287+365+365+365</f>
        <v>45243</v>
      </c>
      <c r="H287" s="1">
        <v>44148</v>
      </c>
      <c r="I287" s="2">
        <v>0.5444444444444444</v>
      </c>
      <c r="J287" t="s">
        <v>178</v>
      </c>
      <c r="N287" t="s">
        <v>145</v>
      </c>
      <c r="V287" t="s">
        <v>146</v>
      </c>
      <c r="W287" t="s">
        <v>147</v>
      </c>
      <c r="X287" t="s">
        <v>148</v>
      </c>
      <c r="Y287" t="s">
        <v>763</v>
      </c>
      <c r="Z287" t="s">
        <v>764</v>
      </c>
      <c r="AE287">
        <v>45.480486999999997</v>
      </c>
      <c r="AF287">
        <v>-109.45363999999999</v>
      </c>
      <c r="AG287" t="s">
        <v>151</v>
      </c>
      <c r="AH287" t="s">
        <v>152</v>
      </c>
      <c r="AI287" t="s">
        <v>153</v>
      </c>
      <c r="AK287" t="s">
        <v>154</v>
      </c>
      <c r="AL287" t="s">
        <v>770</v>
      </c>
      <c r="AN287" t="s">
        <v>156</v>
      </c>
      <c r="AO287" t="s">
        <v>157</v>
      </c>
      <c r="AP287" t="s">
        <v>158</v>
      </c>
      <c r="AQ287">
        <v>0.14000000000000001</v>
      </c>
      <c r="AR287" t="s">
        <v>159</v>
      </c>
      <c r="AT287" t="s">
        <v>160</v>
      </c>
      <c r="AV287" t="s">
        <v>161</v>
      </c>
      <c r="BF287" t="s">
        <v>771</v>
      </c>
      <c r="BP287">
        <v>353.2</v>
      </c>
      <c r="BQ287" t="s">
        <v>163</v>
      </c>
      <c r="BR287" t="s">
        <v>164</v>
      </c>
      <c r="BT287" t="s">
        <v>165</v>
      </c>
      <c r="BU287" t="s">
        <v>166</v>
      </c>
      <c r="BV287" s="1">
        <v>44152</v>
      </c>
      <c r="BX287" t="s">
        <v>772</v>
      </c>
      <c r="BY287" t="s">
        <v>168</v>
      </c>
      <c r="BZ287">
        <v>0.01</v>
      </c>
      <c r="CA287" t="s">
        <v>159</v>
      </c>
      <c r="CC287" t="s">
        <v>768</v>
      </c>
      <c r="CD287" t="s">
        <v>170</v>
      </c>
    </row>
    <row r="288" spans="1:82">
      <c r="A288" t="s">
        <v>138</v>
      </c>
      <c r="B288" t="s">
        <v>139</v>
      </c>
      <c r="C288" t="s">
        <v>773</v>
      </c>
      <c r="D288" t="s">
        <v>141</v>
      </c>
      <c r="E288" t="s">
        <v>142</v>
      </c>
      <c r="F288" t="s">
        <v>143</v>
      </c>
      <c r="G288" s="1">
        <f t="shared" ref="G288:G313" si="12">H288+365+365</f>
        <v>45003</v>
      </c>
      <c r="H288" s="1">
        <v>44273</v>
      </c>
      <c r="I288" s="2">
        <v>0.54513888888888884</v>
      </c>
      <c r="J288" t="s">
        <v>144</v>
      </c>
      <c r="N288" t="s">
        <v>145</v>
      </c>
      <c r="V288" t="s">
        <v>146</v>
      </c>
      <c r="W288" t="s">
        <v>147</v>
      </c>
      <c r="X288" t="s">
        <v>148</v>
      </c>
      <c r="Y288" t="s">
        <v>763</v>
      </c>
      <c r="Z288" t="s">
        <v>764</v>
      </c>
      <c r="AE288">
        <v>45.480486999999997</v>
      </c>
      <c r="AF288">
        <v>-109.45363999999999</v>
      </c>
      <c r="AG288" t="s">
        <v>151</v>
      </c>
      <c r="AH288" t="s">
        <v>152</v>
      </c>
      <c r="AI288" t="s">
        <v>153</v>
      </c>
      <c r="AK288" t="s">
        <v>154</v>
      </c>
      <c r="AL288" t="s">
        <v>774</v>
      </c>
      <c r="AN288" t="s">
        <v>156</v>
      </c>
      <c r="AO288" t="s">
        <v>157</v>
      </c>
      <c r="AP288" t="s">
        <v>158</v>
      </c>
      <c r="AQ288">
        <v>7.0000000000000007E-2</v>
      </c>
      <c r="AR288" t="s">
        <v>159</v>
      </c>
      <c r="AT288" t="s">
        <v>160</v>
      </c>
      <c r="AV288" t="s">
        <v>161</v>
      </c>
      <c r="BF288" t="s">
        <v>775</v>
      </c>
      <c r="BP288">
        <v>353.2</v>
      </c>
      <c r="BQ288" t="s">
        <v>163</v>
      </c>
      <c r="BR288" t="s">
        <v>164</v>
      </c>
      <c r="BT288" t="s">
        <v>165</v>
      </c>
      <c r="BU288" t="s">
        <v>166</v>
      </c>
      <c r="BV288" s="1">
        <v>44278</v>
      </c>
      <c r="BX288" t="s">
        <v>776</v>
      </c>
      <c r="BY288" t="s">
        <v>168</v>
      </c>
      <c r="BZ288">
        <v>0.01</v>
      </c>
      <c r="CA288" t="s">
        <v>159</v>
      </c>
      <c r="CC288" t="s">
        <v>768</v>
      </c>
      <c r="CD288" t="s">
        <v>170</v>
      </c>
    </row>
    <row r="289" spans="1:82">
      <c r="A289" t="s">
        <v>138</v>
      </c>
      <c r="B289" t="s">
        <v>139</v>
      </c>
      <c r="C289" t="s">
        <v>773</v>
      </c>
      <c r="D289" t="s">
        <v>141</v>
      </c>
      <c r="E289" t="s">
        <v>142</v>
      </c>
      <c r="F289" t="s">
        <v>143</v>
      </c>
      <c r="G289" s="1">
        <f t="shared" si="12"/>
        <v>45003</v>
      </c>
      <c r="H289" s="1">
        <v>44273</v>
      </c>
      <c r="I289" s="2">
        <v>0.54513888888888884</v>
      </c>
      <c r="J289" t="s">
        <v>144</v>
      </c>
      <c r="N289" t="s">
        <v>145</v>
      </c>
      <c r="V289" t="s">
        <v>146</v>
      </c>
      <c r="W289" t="s">
        <v>147</v>
      </c>
      <c r="X289" t="s">
        <v>148</v>
      </c>
      <c r="Y289" t="s">
        <v>763</v>
      </c>
      <c r="Z289" t="s">
        <v>764</v>
      </c>
      <c r="AE289">
        <v>45.480486999999997</v>
      </c>
      <c r="AF289">
        <v>-109.45363999999999</v>
      </c>
      <c r="AG289" t="s">
        <v>151</v>
      </c>
      <c r="AH289" t="s">
        <v>152</v>
      </c>
      <c r="AI289" t="s">
        <v>153</v>
      </c>
      <c r="AK289" t="s">
        <v>154</v>
      </c>
      <c r="AL289" t="s">
        <v>774</v>
      </c>
      <c r="AN289" t="s">
        <v>156</v>
      </c>
      <c r="AO289" t="s">
        <v>157</v>
      </c>
      <c r="AP289" t="s">
        <v>158</v>
      </c>
      <c r="AQ289">
        <v>7.0000000000000007E-2</v>
      </c>
      <c r="AR289" t="s">
        <v>159</v>
      </c>
      <c r="AT289" t="s">
        <v>160</v>
      </c>
      <c r="AV289" t="s">
        <v>161</v>
      </c>
      <c r="BF289" t="s">
        <v>775</v>
      </c>
      <c r="BP289">
        <v>353.2</v>
      </c>
      <c r="BQ289" t="s">
        <v>163</v>
      </c>
      <c r="BR289" t="s">
        <v>164</v>
      </c>
      <c r="BT289" t="s">
        <v>165</v>
      </c>
      <c r="BU289" t="s">
        <v>166</v>
      </c>
      <c r="BV289" s="1">
        <v>44278</v>
      </c>
      <c r="BX289" t="s">
        <v>776</v>
      </c>
      <c r="BY289" t="s">
        <v>168</v>
      </c>
      <c r="BZ289">
        <v>0.01</v>
      </c>
      <c r="CA289" t="s">
        <v>159</v>
      </c>
      <c r="CC289" t="s">
        <v>768</v>
      </c>
      <c r="CD289" t="s">
        <v>170</v>
      </c>
    </row>
    <row r="290" spans="1:82">
      <c r="A290" t="s">
        <v>138</v>
      </c>
      <c r="B290" t="s">
        <v>139</v>
      </c>
      <c r="C290" t="s">
        <v>777</v>
      </c>
      <c r="D290" t="s">
        <v>141</v>
      </c>
      <c r="E290" t="s">
        <v>142</v>
      </c>
      <c r="F290" t="s">
        <v>143</v>
      </c>
      <c r="G290" s="1">
        <f t="shared" si="12"/>
        <v>45036</v>
      </c>
      <c r="H290" s="1">
        <v>44306</v>
      </c>
      <c r="I290" s="2">
        <v>0.55208333333333337</v>
      </c>
      <c r="J290" t="s">
        <v>144</v>
      </c>
      <c r="N290" t="s">
        <v>145</v>
      </c>
      <c r="V290" t="s">
        <v>146</v>
      </c>
      <c r="W290" t="s">
        <v>147</v>
      </c>
      <c r="X290" t="s">
        <v>148</v>
      </c>
      <c r="Y290" t="s">
        <v>763</v>
      </c>
      <c r="Z290" t="s">
        <v>764</v>
      </c>
      <c r="AE290">
        <v>45.480486999999997</v>
      </c>
      <c r="AF290">
        <v>-109.45363999999999</v>
      </c>
      <c r="AG290" t="s">
        <v>151</v>
      </c>
      <c r="AH290" t="s">
        <v>152</v>
      </c>
      <c r="AI290" t="s">
        <v>153</v>
      </c>
      <c r="AK290" t="s">
        <v>154</v>
      </c>
      <c r="AL290" t="s">
        <v>778</v>
      </c>
      <c r="AN290" t="s">
        <v>156</v>
      </c>
      <c r="AO290" t="s">
        <v>157</v>
      </c>
      <c r="AP290" t="s">
        <v>158</v>
      </c>
      <c r="AQ290">
        <v>0.08</v>
      </c>
      <c r="AR290" t="s">
        <v>159</v>
      </c>
      <c r="AT290" t="s">
        <v>160</v>
      </c>
      <c r="AV290" t="s">
        <v>161</v>
      </c>
      <c r="BF290" t="s">
        <v>779</v>
      </c>
      <c r="BP290">
        <v>353.2</v>
      </c>
      <c r="BQ290" t="s">
        <v>163</v>
      </c>
      <c r="BR290" t="s">
        <v>164</v>
      </c>
      <c r="BT290" t="s">
        <v>165</v>
      </c>
      <c r="BU290" t="s">
        <v>166</v>
      </c>
      <c r="BV290" s="1">
        <v>44308</v>
      </c>
      <c r="BX290" t="s">
        <v>780</v>
      </c>
      <c r="BY290" t="s">
        <v>168</v>
      </c>
      <c r="BZ290">
        <v>0.01</v>
      </c>
      <c r="CA290" t="s">
        <v>159</v>
      </c>
      <c r="CC290" t="s">
        <v>781</v>
      </c>
      <c r="CD290" t="s">
        <v>170</v>
      </c>
    </row>
    <row r="291" spans="1:82">
      <c r="A291" t="s">
        <v>138</v>
      </c>
      <c r="B291" t="s">
        <v>139</v>
      </c>
      <c r="C291" t="s">
        <v>777</v>
      </c>
      <c r="D291" t="s">
        <v>141</v>
      </c>
      <c r="E291" t="s">
        <v>142</v>
      </c>
      <c r="F291" t="s">
        <v>143</v>
      </c>
      <c r="G291" s="1">
        <f t="shared" si="12"/>
        <v>45036</v>
      </c>
      <c r="H291" s="1">
        <v>44306</v>
      </c>
      <c r="I291" s="2">
        <v>0.55208333333333337</v>
      </c>
      <c r="J291" t="s">
        <v>144</v>
      </c>
      <c r="N291" t="s">
        <v>145</v>
      </c>
      <c r="V291" t="s">
        <v>146</v>
      </c>
      <c r="W291" t="s">
        <v>147</v>
      </c>
      <c r="X291" t="s">
        <v>148</v>
      </c>
      <c r="Y291" t="s">
        <v>763</v>
      </c>
      <c r="Z291" t="s">
        <v>764</v>
      </c>
      <c r="AE291">
        <v>45.480486999999997</v>
      </c>
      <c r="AF291">
        <v>-109.45363999999999</v>
      </c>
      <c r="AG291" t="s">
        <v>151</v>
      </c>
      <c r="AH291" t="s">
        <v>152</v>
      </c>
      <c r="AI291" t="s">
        <v>153</v>
      </c>
      <c r="AK291" t="s">
        <v>154</v>
      </c>
      <c r="AL291" t="s">
        <v>778</v>
      </c>
      <c r="AN291" t="s">
        <v>156</v>
      </c>
      <c r="AO291" t="s">
        <v>157</v>
      </c>
      <c r="AP291" t="s">
        <v>158</v>
      </c>
      <c r="AQ291">
        <v>0.08</v>
      </c>
      <c r="AR291" t="s">
        <v>159</v>
      </c>
      <c r="AT291" t="s">
        <v>160</v>
      </c>
      <c r="AV291" t="s">
        <v>161</v>
      </c>
      <c r="BF291" t="s">
        <v>779</v>
      </c>
      <c r="BP291">
        <v>353.2</v>
      </c>
      <c r="BQ291" t="s">
        <v>163</v>
      </c>
      <c r="BR291" t="s">
        <v>164</v>
      </c>
      <c r="BT291" t="s">
        <v>165</v>
      </c>
      <c r="BU291" t="s">
        <v>166</v>
      </c>
      <c r="BV291" s="1">
        <v>44308</v>
      </c>
      <c r="BX291" t="s">
        <v>780</v>
      </c>
      <c r="BY291" t="s">
        <v>168</v>
      </c>
      <c r="BZ291">
        <v>0.01</v>
      </c>
      <c r="CA291" t="s">
        <v>159</v>
      </c>
      <c r="CC291" t="s">
        <v>781</v>
      </c>
      <c r="CD291" t="s">
        <v>170</v>
      </c>
    </row>
    <row r="292" spans="1:82">
      <c r="A292" t="s">
        <v>138</v>
      </c>
      <c r="B292" t="s">
        <v>139</v>
      </c>
      <c r="C292" t="s">
        <v>782</v>
      </c>
      <c r="D292" t="s">
        <v>141</v>
      </c>
      <c r="E292" t="s">
        <v>142</v>
      </c>
      <c r="F292" t="s">
        <v>143</v>
      </c>
      <c r="G292" s="1">
        <f t="shared" si="12"/>
        <v>45063</v>
      </c>
      <c r="H292" s="1">
        <v>44333</v>
      </c>
      <c r="I292" s="2">
        <v>0.51180555555555551</v>
      </c>
      <c r="J292" t="s">
        <v>144</v>
      </c>
      <c r="N292" t="s">
        <v>145</v>
      </c>
      <c r="V292" t="s">
        <v>146</v>
      </c>
      <c r="W292" t="s">
        <v>147</v>
      </c>
      <c r="X292" t="s">
        <v>148</v>
      </c>
      <c r="Y292" t="s">
        <v>763</v>
      </c>
      <c r="Z292" t="s">
        <v>764</v>
      </c>
      <c r="AE292">
        <v>45.480486999999997</v>
      </c>
      <c r="AF292">
        <v>-109.45363999999999</v>
      </c>
      <c r="AG292" t="s">
        <v>151</v>
      </c>
      <c r="AH292" t="s">
        <v>152</v>
      </c>
      <c r="AI292" t="s">
        <v>153</v>
      </c>
      <c r="AK292" t="s">
        <v>154</v>
      </c>
      <c r="AL292" t="s">
        <v>783</v>
      </c>
      <c r="AN292" t="s">
        <v>156</v>
      </c>
      <c r="AO292" t="s">
        <v>157</v>
      </c>
      <c r="AP292" t="s">
        <v>158</v>
      </c>
      <c r="AQ292">
        <v>7.0000000000000007E-2</v>
      </c>
      <c r="AR292" t="s">
        <v>159</v>
      </c>
      <c r="AT292" t="s">
        <v>160</v>
      </c>
      <c r="AV292" t="s">
        <v>161</v>
      </c>
      <c r="BF292" t="s">
        <v>784</v>
      </c>
      <c r="BP292">
        <v>353.2</v>
      </c>
      <c r="BQ292" t="s">
        <v>163</v>
      </c>
      <c r="BR292" t="s">
        <v>164</v>
      </c>
      <c r="BT292" t="s">
        <v>165</v>
      </c>
      <c r="BU292" t="s">
        <v>166</v>
      </c>
      <c r="BV292" s="1">
        <v>44336</v>
      </c>
      <c r="BX292" t="s">
        <v>785</v>
      </c>
      <c r="BY292" t="s">
        <v>168</v>
      </c>
      <c r="BZ292">
        <v>0.01</v>
      </c>
      <c r="CA292" t="s">
        <v>159</v>
      </c>
      <c r="CC292" t="s">
        <v>781</v>
      </c>
      <c r="CD292" t="s">
        <v>170</v>
      </c>
    </row>
    <row r="293" spans="1:82">
      <c r="A293" t="s">
        <v>138</v>
      </c>
      <c r="B293" t="s">
        <v>139</v>
      </c>
      <c r="C293" t="s">
        <v>782</v>
      </c>
      <c r="D293" t="s">
        <v>141</v>
      </c>
      <c r="E293" t="s">
        <v>142</v>
      </c>
      <c r="F293" t="s">
        <v>143</v>
      </c>
      <c r="G293" s="1">
        <f t="shared" si="12"/>
        <v>45063</v>
      </c>
      <c r="H293" s="1">
        <v>44333</v>
      </c>
      <c r="I293" s="2">
        <v>0.51180555555555551</v>
      </c>
      <c r="J293" t="s">
        <v>144</v>
      </c>
      <c r="N293" t="s">
        <v>145</v>
      </c>
      <c r="V293" t="s">
        <v>146</v>
      </c>
      <c r="W293" t="s">
        <v>147</v>
      </c>
      <c r="X293" t="s">
        <v>148</v>
      </c>
      <c r="Y293" t="s">
        <v>763</v>
      </c>
      <c r="Z293" t="s">
        <v>764</v>
      </c>
      <c r="AE293">
        <v>45.480486999999997</v>
      </c>
      <c r="AF293">
        <v>-109.45363999999999</v>
      </c>
      <c r="AG293" t="s">
        <v>151</v>
      </c>
      <c r="AH293" t="s">
        <v>152</v>
      </c>
      <c r="AI293" t="s">
        <v>153</v>
      </c>
      <c r="AK293" t="s">
        <v>154</v>
      </c>
      <c r="AL293" t="s">
        <v>783</v>
      </c>
      <c r="AN293" t="s">
        <v>156</v>
      </c>
      <c r="AO293" t="s">
        <v>157</v>
      </c>
      <c r="AP293" t="s">
        <v>158</v>
      </c>
      <c r="AQ293">
        <v>7.0000000000000007E-2</v>
      </c>
      <c r="AR293" t="s">
        <v>159</v>
      </c>
      <c r="AT293" t="s">
        <v>160</v>
      </c>
      <c r="AV293" t="s">
        <v>161</v>
      </c>
      <c r="BF293" t="s">
        <v>784</v>
      </c>
      <c r="BP293">
        <v>353.2</v>
      </c>
      <c r="BQ293" t="s">
        <v>163</v>
      </c>
      <c r="BR293" t="s">
        <v>164</v>
      </c>
      <c r="BT293" t="s">
        <v>165</v>
      </c>
      <c r="BU293" t="s">
        <v>166</v>
      </c>
      <c r="BV293" s="1">
        <v>44336</v>
      </c>
      <c r="BX293" t="s">
        <v>785</v>
      </c>
      <c r="BY293" t="s">
        <v>168</v>
      </c>
      <c r="BZ293">
        <v>0.01</v>
      </c>
      <c r="CA293" t="s">
        <v>159</v>
      </c>
      <c r="CC293" t="s">
        <v>781</v>
      </c>
      <c r="CD293" t="s">
        <v>170</v>
      </c>
    </row>
    <row r="294" spans="1:82">
      <c r="A294" t="s">
        <v>138</v>
      </c>
      <c r="B294" t="s">
        <v>139</v>
      </c>
      <c r="C294" t="s">
        <v>786</v>
      </c>
      <c r="D294" t="s">
        <v>141</v>
      </c>
      <c r="E294" t="s">
        <v>142</v>
      </c>
      <c r="F294" t="s">
        <v>143</v>
      </c>
      <c r="G294" s="1">
        <f t="shared" si="12"/>
        <v>45080</v>
      </c>
      <c r="H294" s="1">
        <v>44350</v>
      </c>
      <c r="I294" s="2">
        <v>0.48958333333333331</v>
      </c>
      <c r="J294" t="s">
        <v>144</v>
      </c>
      <c r="N294" t="s">
        <v>145</v>
      </c>
      <c r="V294" t="s">
        <v>146</v>
      </c>
      <c r="W294" t="s">
        <v>147</v>
      </c>
      <c r="X294" t="s">
        <v>148</v>
      </c>
      <c r="Y294" t="s">
        <v>763</v>
      </c>
      <c r="Z294" t="s">
        <v>764</v>
      </c>
      <c r="AE294">
        <v>45.480486999999997</v>
      </c>
      <c r="AF294">
        <v>-109.45363999999999</v>
      </c>
      <c r="AG294" t="s">
        <v>151</v>
      </c>
      <c r="AH294" t="s">
        <v>152</v>
      </c>
      <c r="AI294" t="s">
        <v>153</v>
      </c>
      <c r="AK294" t="s">
        <v>154</v>
      </c>
      <c r="AL294" t="s">
        <v>787</v>
      </c>
      <c r="AN294" t="s">
        <v>156</v>
      </c>
      <c r="AO294" t="s">
        <v>157</v>
      </c>
      <c r="AP294" t="s">
        <v>158</v>
      </c>
      <c r="AQ294">
        <v>0.14000000000000001</v>
      </c>
      <c r="AR294" t="s">
        <v>159</v>
      </c>
      <c r="AT294" t="s">
        <v>160</v>
      </c>
      <c r="AV294" t="s">
        <v>161</v>
      </c>
      <c r="BF294" t="s">
        <v>788</v>
      </c>
      <c r="BP294">
        <v>353.2</v>
      </c>
      <c r="BQ294" t="s">
        <v>163</v>
      </c>
      <c r="BR294" t="s">
        <v>164</v>
      </c>
      <c r="BT294" t="s">
        <v>165</v>
      </c>
      <c r="BU294" t="s">
        <v>166</v>
      </c>
      <c r="BV294" s="1">
        <v>44358</v>
      </c>
      <c r="BX294" t="s">
        <v>789</v>
      </c>
      <c r="BY294" t="s">
        <v>168</v>
      </c>
      <c r="BZ294">
        <v>0.01</v>
      </c>
      <c r="CA294" t="s">
        <v>159</v>
      </c>
      <c r="CC294" t="s">
        <v>781</v>
      </c>
      <c r="CD294" t="s">
        <v>170</v>
      </c>
    </row>
    <row r="295" spans="1:82">
      <c r="A295" t="s">
        <v>138</v>
      </c>
      <c r="B295" t="s">
        <v>139</v>
      </c>
      <c r="C295" t="s">
        <v>786</v>
      </c>
      <c r="D295" t="s">
        <v>141</v>
      </c>
      <c r="E295" t="s">
        <v>142</v>
      </c>
      <c r="F295" t="s">
        <v>143</v>
      </c>
      <c r="G295" s="1">
        <f t="shared" si="12"/>
        <v>45080</v>
      </c>
      <c r="H295" s="1">
        <v>44350</v>
      </c>
      <c r="I295" s="2">
        <v>0.48958333333333331</v>
      </c>
      <c r="J295" t="s">
        <v>144</v>
      </c>
      <c r="N295" t="s">
        <v>145</v>
      </c>
      <c r="V295" t="s">
        <v>146</v>
      </c>
      <c r="W295" t="s">
        <v>147</v>
      </c>
      <c r="X295" t="s">
        <v>148</v>
      </c>
      <c r="Y295" t="s">
        <v>763</v>
      </c>
      <c r="Z295" t="s">
        <v>764</v>
      </c>
      <c r="AE295">
        <v>45.480486999999997</v>
      </c>
      <c r="AF295">
        <v>-109.45363999999999</v>
      </c>
      <c r="AG295" t="s">
        <v>151</v>
      </c>
      <c r="AH295" t="s">
        <v>152</v>
      </c>
      <c r="AI295" t="s">
        <v>153</v>
      </c>
      <c r="AK295" t="s">
        <v>154</v>
      </c>
      <c r="AL295" t="s">
        <v>787</v>
      </c>
      <c r="AN295" t="s">
        <v>156</v>
      </c>
      <c r="AO295" t="s">
        <v>157</v>
      </c>
      <c r="AP295" t="s">
        <v>158</v>
      </c>
      <c r="AQ295">
        <v>0.14000000000000001</v>
      </c>
      <c r="AR295" t="s">
        <v>159</v>
      </c>
      <c r="AT295" t="s">
        <v>160</v>
      </c>
      <c r="AV295" t="s">
        <v>161</v>
      </c>
      <c r="BF295" t="s">
        <v>788</v>
      </c>
      <c r="BP295">
        <v>353.2</v>
      </c>
      <c r="BQ295" t="s">
        <v>163</v>
      </c>
      <c r="BR295" t="s">
        <v>164</v>
      </c>
      <c r="BT295" t="s">
        <v>165</v>
      </c>
      <c r="BU295" t="s">
        <v>166</v>
      </c>
      <c r="BV295" s="1">
        <v>44358</v>
      </c>
      <c r="BX295" t="s">
        <v>789</v>
      </c>
      <c r="BY295" t="s">
        <v>168</v>
      </c>
      <c r="BZ295">
        <v>0.01</v>
      </c>
      <c r="CA295" t="s">
        <v>159</v>
      </c>
      <c r="CC295" t="s">
        <v>781</v>
      </c>
      <c r="CD295" t="s">
        <v>170</v>
      </c>
    </row>
    <row r="296" spans="1:82">
      <c r="A296" t="s">
        <v>138</v>
      </c>
      <c r="B296" t="s">
        <v>139</v>
      </c>
      <c r="C296" t="s">
        <v>790</v>
      </c>
      <c r="D296" t="s">
        <v>141</v>
      </c>
      <c r="E296" t="s">
        <v>142</v>
      </c>
      <c r="F296" t="s">
        <v>143</v>
      </c>
      <c r="G296" s="1">
        <f t="shared" si="12"/>
        <v>45095</v>
      </c>
      <c r="H296" s="1">
        <v>44365</v>
      </c>
      <c r="I296" s="2">
        <v>0.47916666666666669</v>
      </c>
      <c r="J296" t="s">
        <v>144</v>
      </c>
      <c r="N296" t="s">
        <v>145</v>
      </c>
      <c r="V296" t="s">
        <v>146</v>
      </c>
      <c r="W296" t="s">
        <v>147</v>
      </c>
      <c r="X296" t="s">
        <v>148</v>
      </c>
      <c r="Y296" t="s">
        <v>763</v>
      </c>
      <c r="Z296" t="s">
        <v>764</v>
      </c>
      <c r="AE296">
        <v>45.480486999999997</v>
      </c>
      <c r="AF296">
        <v>-109.45363999999999</v>
      </c>
      <c r="AG296" t="s">
        <v>151</v>
      </c>
      <c r="AH296" t="s">
        <v>152</v>
      </c>
      <c r="AI296" t="s">
        <v>153</v>
      </c>
      <c r="AK296" t="s">
        <v>154</v>
      </c>
      <c r="AL296" t="s">
        <v>791</v>
      </c>
      <c r="AN296" t="s">
        <v>156</v>
      </c>
      <c r="AO296" t="s">
        <v>157</v>
      </c>
      <c r="AP296" t="s">
        <v>158</v>
      </c>
      <c r="AQ296">
        <v>0.08</v>
      </c>
      <c r="AR296" t="s">
        <v>159</v>
      </c>
      <c r="AT296" t="s">
        <v>160</v>
      </c>
      <c r="AV296" t="s">
        <v>161</v>
      </c>
      <c r="BF296" t="s">
        <v>792</v>
      </c>
      <c r="BP296">
        <v>353.2</v>
      </c>
      <c r="BQ296" t="s">
        <v>163</v>
      </c>
      <c r="BR296" t="s">
        <v>164</v>
      </c>
      <c r="BT296" t="s">
        <v>165</v>
      </c>
      <c r="BU296" t="s">
        <v>166</v>
      </c>
      <c r="BV296" s="1">
        <v>44370</v>
      </c>
      <c r="BX296" t="s">
        <v>793</v>
      </c>
      <c r="BY296" t="s">
        <v>168</v>
      </c>
      <c r="BZ296">
        <v>0.01</v>
      </c>
      <c r="CA296" t="s">
        <v>159</v>
      </c>
      <c r="CC296" t="s">
        <v>781</v>
      </c>
      <c r="CD296" t="s">
        <v>170</v>
      </c>
    </row>
    <row r="297" spans="1:82">
      <c r="A297" t="s">
        <v>138</v>
      </c>
      <c r="B297" t="s">
        <v>139</v>
      </c>
      <c r="C297" t="s">
        <v>790</v>
      </c>
      <c r="D297" t="s">
        <v>141</v>
      </c>
      <c r="E297" t="s">
        <v>142</v>
      </c>
      <c r="F297" t="s">
        <v>143</v>
      </c>
      <c r="G297" s="1">
        <f t="shared" si="12"/>
        <v>45095</v>
      </c>
      <c r="H297" s="1">
        <v>44365</v>
      </c>
      <c r="I297" s="2">
        <v>0.47916666666666669</v>
      </c>
      <c r="J297" t="s">
        <v>144</v>
      </c>
      <c r="N297" t="s">
        <v>145</v>
      </c>
      <c r="V297" t="s">
        <v>146</v>
      </c>
      <c r="W297" t="s">
        <v>147</v>
      </c>
      <c r="X297" t="s">
        <v>148</v>
      </c>
      <c r="Y297" t="s">
        <v>763</v>
      </c>
      <c r="Z297" t="s">
        <v>764</v>
      </c>
      <c r="AE297">
        <v>45.480486999999997</v>
      </c>
      <c r="AF297">
        <v>-109.45363999999999</v>
      </c>
      <c r="AG297" t="s">
        <v>151</v>
      </c>
      <c r="AH297" t="s">
        <v>152</v>
      </c>
      <c r="AI297" t="s">
        <v>153</v>
      </c>
      <c r="AK297" t="s">
        <v>154</v>
      </c>
      <c r="AL297" t="s">
        <v>791</v>
      </c>
      <c r="AN297" t="s">
        <v>156</v>
      </c>
      <c r="AO297" t="s">
        <v>157</v>
      </c>
      <c r="AP297" t="s">
        <v>158</v>
      </c>
      <c r="AQ297">
        <v>0.08</v>
      </c>
      <c r="AR297" t="s">
        <v>159</v>
      </c>
      <c r="AT297" t="s">
        <v>160</v>
      </c>
      <c r="AV297" t="s">
        <v>161</v>
      </c>
      <c r="BF297" t="s">
        <v>792</v>
      </c>
      <c r="BP297">
        <v>353.2</v>
      </c>
      <c r="BQ297" t="s">
        <v>163</v>
      </c>
      <c r="BR297" t="s">
        <v>164</v>
      </c>
      <c r="BT297" t="s">
        <v>165</v>
      </c>
      <c r="BU297" t="s">
        <v>166</v>
      </c>
      <c r="BV297" s="1">
        <v>44370</v>
      </c>
      <c r="BX297" t="s">
        <v>793</v>
      </c>
      <c r="BY297" t="s">
        <v>168</v>
      </c>
      <c r="BZ297">
        <v>0.01</v>
      </c>
      <c r="CA297" t="s">
        <v>159</v>
      </c>
      <c r="CC297" t="s">
        <v>781</v>
      </c>
      <c r="CD297" t="s">
        <v>170</v>
      </c>
    </row>
    <row r="298" spans="1:82">
      <c r="A298" t="s">
        <v>138</v>
      </c>
      <c r="B298" t="s">
        <v>139</v>
      </c>
      <c r="C298" t="s">
        <v>794</v>
      </c>
      <c r="D298" t="s">
        <v>141</v>
      </c>
      <c r="E298" t="s">
        <v>142</v>
      </c>
      <c r="F298" t="s">
        <v>143</v>
      </c>
      <c r="G298" s="1">
        <f t="shared" si="12"/>
        <v>45123</v>
      </c>
      <c r="H298" s="1">
        <v>44393</v>
      </c>
      <c r="I298" s="2">
        <v>0.52430555555555558</v>
      </c>
      <c r="J298" t="s">
        <v>144</v>
      </c>
      <c r="N298" t="s">
        <v>145</v>
      </c>
      <c r="V298" t="s">
        <v>146</v>
      </c>
      <c r="W298" t="s">
        <v>147</v>
      </c>
      <c r="X298" t="s">
        <v>148</v>
      </c>
      <c r="Y298" t="s">
        <v>763</v>
      </c>
      <c r="Z298" t="s">
        <v>764</v>
      </c>
      <c r="AE298">
        <v>45.480486999999997</v>
      </c>
      <c r="AF298">
        <v>-109.45363999999999</v>
      </c>
      <c r="AG298" t="s">
        <v>151</v>
      </c>
      <c r="AH298" t="s">
        <v>152</v>
      </c>
      <c r="AI298" t="s">
        <v>153</v>
      </c>
      <c r="AK298" t="s">
        <v>154</v>
      </c>
      <c r="AL298" t="s">
        <v>795</v>
      </c>
      <c r="AN298" t="s">
        <v>156</v>
      </c>
      <c r="AO298" t="s">
        <v>157</v>
      </c>
      <c r="AP298" t="s">
        <v>158</v>
      </c>
      <c r="AQ298">
        <v>6.0000000000000001E-3</v>
      </c>
      <c r="AR298" t="s">
        <v>159</v>
      </c>
      <c r="AS298" t="s">
        <v>206</v>
      </c>
      <c r="AT298" t="s">
        <v>160</v>
      </c>
      <c r="AV298" t="s">
        <v>161</v>
      </c>
      <c r="BF298" t="s">
        <v>796</v>
      </c>
      <c r="BP298">
        <v>353.2</v>
      </c>
      <c r="BQ298" t="s">
        <v>163</v>
      </c>
      <c r="BR298" t="s">
        <v>164</v>
      </c>
      <c r="BT298" t="s">
        <v>165</v>
      </c>
      <c r="BU298" t="s">
        <v>166</v>
      </c>
      <c r="BV298" s="1">
        <v>44398</v>
      </c>
      <c r="BX298" t="s">
        <v>797</v>
      </c>
      <c r="BY298" t="s">
        <v>168</v>
      </c>
      <c r="BZ298">
        <v>0.01</v>
      </c>
      <c r="CA298" t="s">
        <v>159</v>
      </c>
      <c r="CC298" t="s">
        <v>781</v>
      </c>
      <c r="CD298" t="s">
        <v>170</v>
      </c>
    </row>
    <row r="299" spans="1:82">
      <c r="A299" t="s">
        <v>138</v>
      </c>
      <c r="B299" t="s">
        <v>139</v>
      </c>
      <c r="C299" t="s">
        <v>794</v>
      </c>
      <c r="D299" t="s">
        <v>141</v>
      </c>
      <c r="E299" t="s">
        <v>142</v>
      </c>
      <c r="F299" t="s">
        <v>143</v>
      </c>
      <c r="G299" s="1">
        <f t="shared" si="12"/>
        <v>45123</v>
      </c>
      <c r="H299" s="1">
        <v>44393</v>
      </c>
      <c r="I299" s="2">
        <v>0.52430555555555558</v>
      </c>
      <c r="J299" t="s">
        <v>144</v>
      </c>
      <c r="N299" t="s">
        <v>145</v>
      </c>
      <c r="V299" t="s">
        <v>146</v>
      </c>
      <c r="W299" t="s">
        <v>147</v>
      </c>
      <c r="X299" t="s">
        <v>148</v>
      </c>
      <c r="Y299" t="s">
        <v>763</v>
      </c>
      <c r="Z299" t="s">
        <v>764</v>
      </c>
      <c r="AE299">
        <v>45.480486999999997</v>
      </c>
      <c r="AF299">
        <v>-109.45363999999999</v>
      </c>
      <c r="AG299" t="s">
        <v>151</v>
      </c>
      <c r="AH299" t="s">
        <v>152</v>
      </c>
      <c r="AI299" t="s">
        <v>153</v>
      </c>
      <c r="AK299" t="s">
        <v>154</v>
      </c>
      <c r="AL299" t="s">
        <v>795</v>
      </c>
      <c r="AN299" t="s">
        <v>156</v>
      </c>
      <c r="AO299" t="s">
        <v>157</v>
      </c>
      <c r="AP299" t="s">
        <v>158</v>
      </c>
      <c r="AQ299">
        <v>6.0000000000000001E-3</v>
      </c>
      <c r="AR299" t="s">
        <v>159</v>
      </c>
      <c r="AS299" t="s">
        <v>206</v>
      </c>
      <c r="AT299" t="s">
        <v>160</v>
      </c>
      <c r="AV299" t="s">
        <v>161</v>
      </c>
      <c r="BF299" t="s">
        <v>796</v>
      </c>
      <c r="BP299">
        <v>353.2</v>
      </c>
      <c r="BQ299" t="s">
        <v>163</v>
      </c>
      <c r="BR299" t="s">
        <v>164</v>
      </c>
      <c r="BT299" t="s">
        <v>165</v>
      </c>
      <c r="BU299" t="s">
        <v>166</v>
      </c>
      <c r="BV299" s="1">
        <v>44398</v>
      </c>
      <c r="BX299" t="s">
        <v>797</v>
      </c>
      <c r="BY299" t="s">
        <v>168</v>
      </c>
      <c r="BZ299">
        <v>0.01</v>
      </c>
      <c r="CA299" t="s">
        <v>159</v>
      </c>
      <c r="CC299" t="s">
        <v>781</v>
      </c>
      <c r="CD299" t="s">
        <v>170</v>
      </c>
    </row>
    <row r="300" spans="1:82">
      <c r="A300" t="s">
        <v>138</v>
      </c>
      <c r="B300" t="s">
        <v>139</v>
      </c>
      <c r="C300" t="s">
        <v>798</v>
      </c>
      <c r="D300" t="s">
        <v>141</v>
      </c>
      <c r="E300" t="s">
        <v>142</v>
      </c>
      <c r="F300" t="s">
        <v>143</v>
      </c>
      <c r="G300" s="1">
        <f t="shared" si="12"/>
        <v>45154</v>
      </c>
      <c r="H300" s="1">
        <v>44424</v>
      </c>
      <c r="I300" s="2">
        <v>0.48958333333333331</v>
      </c>
      <c r="J300" t="s">
        <v>144</v>
      </c>
      <c r="N300" t="s">
        <v>145</v>
      </c>
      <c r="V300" t="s">
        <v>146</v>
      </c>
      <c r="W300" t="s">
        <v>147</v>
      </c>
      <c r="X300" t="s">
        <v>148</v>
      </c>
      <c r="Y300" t="s">
        <v>763</v>
      </c>
      <c r="Z300" t="s">
        <v>764</v>
      </c>
      <c r="AE300">
        <v>45.480486999999997</v>
      </c>
      <c r="AF300">
        <v>-109.45363999999999</v>
      </c>
      <c r="AG300" t="s">
        <v>151</v>
      </c>
      <c r="AH300" t="s">
        <v>152</v>
      </c>
      <c r="AI300" t="s">
        <v>153</v>
      </c>
      <c r="AK300" t="s">
        <v>154</v>
      </c>
      <c r="AL300" t="s">
        <v>799</v>
      </c>
      <c r="AN300" t="s">
        <v>156</v>
      </c>
      <c r="AO300" t="s">
        <v>157</v>
      </c>
      <c r="AP300" t="s">
        <v>158</v>
      </c>
      <c r="AQ300">
        <v>0.01</v>
      </c>
      <c r="AR300" t="s">
        <v>159</v>
      </c>
      <c r="AT300" t="s">
        <v>160</v>
      </c>
      <c r="AV300" t="s">
        <v>161</v>
      </c>
      <c r="BF300" t="s">
        <v>800</v>
      </c>
      <c r="BP300">
        <v>353.2</v>
      </c>
      <c r="BQ300" t="s">
        <v>163</v>
      </c>
      <c r="BR300" t="s">
        <v>164</v>
      </c>
      <c r="BT300" t="s">
        <v>165</v>
      </c>
      <c r="BU300" t="s">
        <v>166</v>
      </c>
      <c r="BV300" s="1">
        <v>44434</v>
      </c>
      <c r="BX300" t="s">
        <v>801</v>
      </c>
      <c r="BY300" t="s">
        <v>168</v>
      </c>
      <c r="BZ300">
        <v>0.01</v>
      </c>
      <c r="CA300" t="s">
        <v>159</v>
      </c>
      <c r="CC300" t="s">
        <v>781</v>
      </c>
      <c r="CD300" t="s">
        <v>170</v>
      </c>
    </row>
    <row r="301" spans="1:82">
      <c r="A301" t="s">
        <v>138</v>
      </c>
      <c r="B301" t="s">
        <v>139</v>
      </c>
      <c r="C301" t="s">
        <v>798</v>
      </c>
      <c r="D301" t="s">
        <v>141</v>
      </c>
      <c r="E301" t="s">
        <v>142</v>
      </c>
      <c r="F301" t="s">
        <v>143</v>
      </c>
      <c r="G301" s="1">
        <f t="shared" si="12"/>
        <v>45154</v>
      </c>
      <c r="H301" s="1">
        <v>44424</v>
      </c>
      <c r="I301" s="2">
        <v>0.48958333333333331</v>
      </c>
      <c r="J301" t="s">
        <v>144</v>
      </c>
      <c r="N301" t="s">
        <v>145</v>
      </c>
      <c r="V301" t="s">
        <v>146</v>
      </c>
      <c r="W301" t="s">
        <v>147</v>
      </c>
      <c r="X301" t="s">
        <v>148</v>
      </c>
      <c r="Y301" t="s">
        <v>763</v>
      </c>
      <c r="Z301" t="s">
        <v>764</v>
      </c>
      <c r="AE301">
        <v>45.480486999999997</v>
      </c>
      <c r="AF301">
        <v>-109.45363999999999</v>
      </c>
      <c r="AG301" t="s">
        <v>151</v>
      </c>
      <c r="AH301" t="s">
        <v>152</v>
      </c>
      <c r="AI301" t="s">
        <v>153</v>
      </c>
      <c r="AK301" t="s">
        <v>154</v>
      </c>
      <c r="AL301" t="s">
        <v>799</v>
      </c>
      <c r="AN301" t="s">
        <v>156</v>
      </c>
      <c r="AO301" t="s">
        <v>157</v>
      </c>
      <c r="AP301" t="s">
        <v>158</v>
      </c>
      <c r="AQ301">
        <v>0.01</v>
      </c>
      <c r="AR301" t="s">
        <v>159</v>
      </c>
      <c r="AT301" t="s">
        <v>160</v>
      </c>
      <c r="AV301" t="s">
        <v>161</v>
      </c>
      <c r="BF301" t="s">
        <v>800</v>
      </c>
      <c r="BP301">
        <v>353.2</v>
      </c>
      <c r="BQ301" t="s">
        <v>163</v>
      </c>
      <c r="BR301" t="s">
        <v>164</v>
      </c>
      <c r="BT301" t="s">
        <v>165</v>
      </c>
      <c r="BU301" t="s">
        <v>166</v>
      </c>
      <c r="BV301" s="1">
        <v>44434</v>
      </c>
      <c r="BX301" t="s">
        <v>801</v>
      </c>
      <c r="BY301" t="s">
        <v>168</v>
      </c>
      <c r="BZ301">
        <v>0.01</v>
      </c>
      <c r="CA301" t="s">
        <v>159</v>
      </c>
      <c r="CC301" t="s">
        <v>781</v>
      </c>
      <c r="CD301" t="s">
        <v>170</v>
      </c>
    </row>
    <row r="302" spans="1:82">
      <c r="A302" t="s">
        <v>138</v>
      </c>
      <c r="B302" t="s">
        <v>139</v>
      </c>
      <c r="C302" t="s">
        <v>802</v>
      </c>
      <c r="D302" t="s">
        <v>141</v>
      </c>
      <c r="E302" t="s">
        <v>142</v>
      </c>
      <c r="F302" t="s">
        <v>143</v>
      </c>
      <c r="G302" s="1">
        <f t="shared" si="12"/>
        <v>45184</v>
      </c>
      <c r="H302" s="1">
        <v>44454</v>
      </c>
      <c r="I302" s="2">
        <v>0.52083333333333337</v>
      </c>
      <c r="J302" t="s">
        <v>144</v>
      </c>
      <c r="N302" t="s">
        <v>145</v>
      </c>
      <c r="V302" t="s">
        <v>146</v>
      </c>
      <c r="W302" t="s">
        <v>147</v>
      </c>
      <c r="X302" t="s">
        <v>148</v>
      </c>
      <c r="Y302" t="s">
        <v>763</v>
      </c>
      <c r="Z302" t="s">
        <v>764</v>
      </c>
      <c r="AE302">
        <v>45.480486999999997</v>
      </c>
      <c r="AF302">
        <v>-109.45363999999999</v>
      </c>
      <c r="AG302" t="s">
        <v>151</v>
      </c>
      <c r="AH302" t="s">
        <v>152</v>
      </c>
      <c r="AI302" t="s">
        <v>153</v>
      </c>
      <c r="AK302" t="s">
        <v>154</v>
      </c>
      <c r="AL302" t="s">
        <v>803</v>
      </c>
      <c r="AN302" t="s">
        <v>156</v>
      </c>
      <c r="AO302" t="s">
        <v>157</v>
      </c>
      <c r="AP302" t="s">
        <v>158</v>
      </c>
      <c r="AQ302">
        <v>0.01</v>
      </c>
      <c r="AR302" t="s">
        <v>159</v>
      </c>
      <c r="AT302" t="s">
        <v>160</v>
      </c>
      <c r="AV302" t="s">
        <v>161</v>
      </c>
      <c r="BF302" t="s">
        <v>804</v>
      </c>
      <c r="BP302">
        <v>353.2</v>
      </c>
      <c r="BQ302" t="s">
        <v>163</v>
      </c>
      <c r="BR302" t="s">
        <v>164</v>
      </c>
      <c r="BT302" t="s">
        <v>165</v>
      </c>
      <c r="BU302" t="s">
        <v>166</v>
      </c>
      <c r="BV302" s="1">
        <v>44471</v>
      </c>
      <c r="BX302" t="s">
        <v>805</v>
      </c>
      <c r="BY302" t="s">
        <v>168</v>
      </c>
      <c r="BZ302">
        <v>0.01</v>
      </c>
      <c r="CA302" t="s">
        <v>159</v>
      </c>
      <c r="CC302" t="s">
        <v>806</v>
      </c>
      <c r="CD302" t="s">
        <v>170</v>
      </c>
    </row>
    <row r="303" spans="1:82">
      <c r="A303" t="s">
        <v>138</v>
      </c>
      <c r="B303" t="s">
        <v>139</v>
      </c>
      <c r="C303" t="s">
        <v>802</v>
      </c>
      <c r="D303" t="s">
        <v>141</v>
      </c>
      <c r="E303" t="s">
        <v>142</v>
      </c>
      <c r="F303" t="s">
        <v>143</v>
      </c>
      <c r="G303" s="1">
        <f t="shared" si="12"/>
        <v>45184</v>
      </c>
      <c r="H303" s="1">
        <v>44454</v>
      </c>
      <c r="I303" s="2">
        <v>0.52083333333333337</v>
      </c>
      <c r="J303" t="s">
        <v>144</v>
      </c>
      <c r="N303" t="s">
        <v>145</v>
      </c>
      <c r="V303" t="s">
        <v>146</v>
      </c>
      <c r="W303" t="s">
        <v>147</v>
      </c>
      <c r="X303" t="s">
        <v>148</v>
      </c>
      <c r="Y303" t="s">
        <v>763</v>
      </c>
      <c r="Z303" t="s">
        <v>764</v>
      </c>
      <c r="AE303">
        <v>45.480486999999997</v>
      </c>
      <c r="AF303">
        <v>-109.45363999999999</v>
      </c>
      <c r="AG303" t="s">
        <v>151</v>
      </c>
      <c r="AH303" t="s">
        <v>152</v>
      </c>
      <c r="AI303" t="s">
        <v>153</v>
      </c>
      <c r="AK303" t="s">
        <v>154</v>
      </c>
      <c r="AL303" t="s">
        <v>803</v>
      </c>
      <c r="AN303" t="s">
        <v>156</v>
      </c>
      <c r="AO303" t="s">
        <v>157</v>
      </c>
      <c r="AP303" t="s">
        <v>158</v>
      </c>
      <c r="AQ303">
        <v>0.01</v>
      </c>
      <c r="AR303" t="s">
        <v>159</v>
      </c>
      <c r="AT303" t="s">
        <v>160</v>
      </c>
      <c r="AV303" t="s">
        <v>161</v>
      </c>
      <c r="BF303" t="s">
        <v>804</v>
      </c>
      <c r="BP303">
        <v>353.2</v>
      </c>
      <c r="BQ303" t="s">
        <v>163</v>
      </c>
      <c r="BR303" t="s">
        <v>164</v>
      </c>
      <c r="BT303" t="s">
        <v>165</v>
      </c>
      <c r="BU303" t="s">
        <v>166</v>
      </c>
      <c r="BV303" s="1">
        <v>44471</v>
      </c>
      <c r="BX303" t="s">
        <v>805</v>
      </c>
      <c r="BY303" t="s">
        <v>168</v>
      </c>
      <c r="BZ303">
        <v>0.01</v>
      </c>
      <c r="CA303" t="s">
        <v>159</v>
      </c>
      <c r="CC303" t="s">
        <v>806</v>
      </c>
      <c r="CD303" t="s">
        <v>170</v>
      </c>
    </row>
    <row r="304" spans="1:82">
      <c r="A304" t="s">
        <v>138</v>
      </c>
      <c r="B304" t="s">
        <v>139</v>
      </c>
      <c r="C304" t="s">
        <v>807</v>
      </c>
      <c r="D304" t="s">
        <v>141</v>
      </c>
      <c r="E304" t="s">
        <v>142</v>
      </c>
      <c r="F304" t="s">
        <v>143</v>
      </c>
      <c r="G304" s="1">
        <f t="shared" si="12"/>
        <v>45213</v>
      </c>
      <c r="H304" s="1">
        <v>44483</v>
      </c>
      <c r="I304" s="2">
        <v>0.53333333333333333</v>
      </c>
      <c r="J304" t="s">
        <v>144</v>
      </c>
      <c r="N304" t="s">
        <v>145</v>
      </c>
      <c r="V304" t="s">
        <v>146</v>
      </c>
      <c r="W304" t="s">
        <v>147</v>
      </c>
      <c r="X304" t="s">
        <v>148</v>
      </c>
      <c r="Y304" t="s">
        <v>763</v>
      </c>
      <c r="Z304" t="s">
        <v>764</v>
      </c>
      <c r="AE304">
        <v>45.480486999999997</v>
      </c>
      <c r="AF304">
        <v>-109.45363999999999</v>
      </c>
      <c r="AG304" t="s">
        <v>151</v>
      </c>
      <c r="AH304" t="s">
        <v>152</v>
      </c>
      <c r="AI304" t="s">
        <v>153</v>
      </c>
      <c r="AK304" t="s">
        <v>154</v>
      </c>
      <c r="AL304" t="s">
        <v>808</v>
      </c>
      <c r="AN304" t="s">
        <v>156</v>
      </c>
      <c r="AO304" t="s">
        <v>157</v>
      </c>
      <c r="AP304" t="s">
        <v>158</v>
      </c>
      <c r="AQ304">
        <v>0.02</v>
      </c>
      <c r="AR304" t="s">
        <v>159</v>
      </c>
      <c r="AT304" t="s">
        <v>160</v>
      </c>
      <c r="AV304" t="s">
        <v>161</v>
      </c>
      <c r="BF304" t="s">
        <v>809</v>
      </c>
      <c r="BP304">
        <v>353.2</v>
      </c>
      <c r="BQ304" t="s">
        <v>163</v>
      </c>
      <c r="BR304" t="s">
        <v>164</v>
      </c>
      <c r="BT304" t="s">
        <v>165</v>
      </c>
      <c r="BU304" t="s">
        <v>166</v>
      </c>
      <c r="BV304" s="1">
        <v>44497</v>
      </c>
      <c r="BX304" t="s">
        <v>810</v>
      </c>
      <c r="BY304" t="s">
        <v>168</v>
      </c>
      <c r="BZ304">
        <v>0.01</v>
      </c>
      <c r="CA304" t="s">
        <v>159</v>
      </c>
      <c r="CC304" t="s">
        <v>768</v>
      </c>
      <c r="CD304" t="s">
        <v>170</v>
      </c>
    </row>
    <row r="305" spans="1:82">
      <c r="A305" t="s">
        <v>138</v>
      </c>
      <c r="B305" t="s">
        <v>139</v>
      </c>
      <c r="C305" t="s">
        <v>811</v>
      </c>
      <c r="D305" t="s">
        <v>199</v>
      </c>
      <c r="E305" t="s">
        <v>142</v>
      </c>
      <c r="F305" t="s">
        <v>143</v>
      </c>
      <c r="G305" s="1">
        <f t="shared" si="12"/>
        <v>45213</v>
      </c>
      <c r="H305" s="1">
        <v>44483</v>
      </c>
      <c r="I305" s="2">
        <v>0.53333333333333333</v>
      </c>
      <c r="J305" t="s">
        <v>144</v>
      </c>
      <c r="N305" t="s">
        <v>145</v>
      </c>
      <c r="V305" t="s">
        <v>146</v>
      </c>
      <c r="W305" t="s">
        <v>147</v>
      </c>
      <c r="X305" t="s">
        <v>148</v>
      </c>
      <c r="Y305" t="s">
        <v>763</v>
      </c>
      <c r="Z305" t="s">
        <v>764</v>
      </c>
      <c r="AE305">
        <v>45.480486999999997</v>
      </c>
      <c r="AF305">
        <v>-109.45363999999999</v>
      </c>
      <c r="AG305" t="s">
        <v>151</v>
      </c>
      <c r="AH305" t="s">
        <v>152</v>
      </c>
      <c r="AI305" t="s">
        <v>153</v>
      </c>
      <c r="AK305" t="s">
        <v>154</v>
      </c>
      <c r="AL305" t="s">
        <v>812</v>
      </c>
      <c r="AN305" t="s">
        <v>156</v>
      </c>
      <c r="AO305" t="s">
        <v>157</v>
      </c>
      <c r="AP305" t="s">
        <v>158</v>
      </c>
      <c r="AQ305">
        <v>0.02</v>
      </c>
      <c r="AR305" t="s">
        <v>159</v>
      </c>
      <c r="AT305" t="s">
        <v>160</v>
      </c>
      <c r="AV305" t="s">
        <v>161</v>
      </c>
      <c r="BF305" t="s">
        <v>809</v>
      </c>
      <c r="BP305">
        <v>353.2</v>
      </c>
      <c r="BQ305" t="s">
        <v>163</v>
      </c>
      <c r="BR305" t="s">
        <v>164</v>
      </c>
      <c r="BT305" t="s">
        <v>165</v>
      </c>
      <c r="BU305" t="s">
        <v>166</v>
      </c>
      <c r="BV305" s="1">
        <v>44497</v>
      </c>
      <c r="BX305" t="s">
        <v>813</v>
      </c>
      <c r="BY305" t="s">
        <v>168</v>
      </c>
      <c r="BZ305">
        <v>0.01</v>
      </c>
      <c r="CA305" t="s">
        <v>159</v>
      </c>
      <c r="CC305" t="s">
        <v>768</v>
      </c>
      <c r="CD305" t="s">
        <v>170</v>
      </c>
    </row>
    <row r="306" spans="1:82">
      <c r="A306" t="s">
        <v>138</v>
      </c>
      <c r="B306" t="s">
        <v>139</v>
      </c>
      <c r="C306" t="s">
        <v>807</v>
      </c>
      <c r="D306" t="s">
        <v>141</v>
      </c>
      <c r="E306" t="s">
        <v>142</v>
      </c>
      <c r="F306" t="s">
        <v>143</v>
      </c>
      <c r="G306" s="1">
        <f t="shared" si="12"/>
        <v>45213</v>
      </c>
      <c r="H306" s="1">
        <v>44483</v>
      </c>
      <c r="I306" s="2">
        <v>0.53333333333333333</v>
      </c>
      <c r="J306" t="s">
        <v>144</v>
      </c>
      <c r="N306" t="s">
        <v>145</v>
      </c>
      <c r="V306" t="s">
        <v>146</v>
      </c>
      <c r="W306" t="s">
        <v>147</v>
      </c>
      <c r="X306" t="s">
        <v>148</v>
      </c>
      <c r="Y306" t="s">
        <v>763</v>
      </c>
      <c r="Z306" t="s">
        <v>764</v>
      </c>
      <c r="AE306">
        <v>45.480486999999997</v>
      </c>
      <c r="AF306">
        <v>-109.45363999999999</v>
      </c>
      <c r="AG306" t="s">
        <v>151</v>
      </c>
      <c r="AH306" t="s">
        <v>152</v>
      </c>
      <c r="AI306" t="s">
        <v>153</v>
      </c>
      <c r="AK306" t="s">
        <v>154</v>
      </c>
      <c r="AL306" t="s">
        <v>808</v>
      </c>
      <c r="AN306" t="s">
        <v>156</v>
      </c>
      <c r="AO306" t="s">
        <v>157</v>
      </c>
      <c r="AP306" t="s">
        <v>158</v>
      </c>
      <c r="AQ306">
        <v>0.02</v>
      </c>
      <c r="AR306" t="s">
        <v>159</v>
      </c>
      <c r="AT306" t="s">
        <v>160</v>
      </c>
      <c r="AV306" t="s">
        <v>161</v>
      </c>
      <c r="BF306" t="s">
        <v>809</v>
      </c>
      <c r="BP306">
        <v>353.2</v>
      </c>
      <c r="BQ306" t="s">
        <v>163</v>
      </c>
      <c r="BR306" t="s">
        <v>164</v>
      </c>
      <c r="BT306" t="s">
        <v>165</v>
      </c>
      <c r="BU306" t="s">
        <v>166</v>
      </c>
      <c r="BV306" s="1">
        <v>44497</v>
      </c>
      <c r="BX306" t="s">
        <v>810</v>
      </c>
      <c r="BY306" t="s">
        <v>168</v>
      </c>
      <c r="BZ306">
        <v>0.01</v>
      </c>
      <c r="CA306" t="s">
        <v>159</v>
      </c>
      <c r="CC306" t="s">
        <v>768</v>
      </c>
      <c r="CD306" t="s">
        <v>170</v>
      </c>
    </row>
    <row r="307" spans="1:82">
      <c r="A307" t="s">
        <v>138</v>
      </c>
      <c r="B307" t="s">
        <v>139</v>
      </c>
      <c r="C307" t="s">
        <v>811</v>
      </c>
      <c r="D307" t="s">
        <v>199</v>
      </c>
      <c r="E307" t="s">
        <v>142</v>
      </c>
      <c r="F307" t="s">
        <v>143</v>
      </c>
      <c r="G307" s="1">
        <f t="shared" si="12"/>
        <v>45213</v>
      </c>
      <c r="H307" s="1">
        <v>44483</v>
      </c>
      <c r="I307" s="2">
        <v>0.53333333333333333</v>
      </c>
      <c r="J307" t="s">
        <v>144</v>
      </c>
      <c r="N307" t="s">
        <v>145</v>
      </c>
      <c r="V307" t="s">
        <v>146</v>
      </c>
      <c r="W307" t="s">
        <v>147</v>
      </c>
      <c r="X307" t="s">
        <v>148</v>
      </c>
      <c r="Y307" t="s">
        <v>763</v>
      </c>
      <c r="Z307" t="s">
        <v>764</v>
      </c>
      <c r="AE307">
        <v>45.480486999999997</v>
      </c>
      <c r="AF307">
        <v>-109.45363999999999</v>
      </c>
      <c r="AG307" t="s">
        <v>151</v>
      </c>
      <c r="AH307" t="s">
        <v>152</v>
      </c>
      <c r="AI307" t="s">
        <v>153</v>
      </c>
      <c r="AK307" t="s">
        <v>154</v>
      </c>
      <c r="AL307" t="s">
        <v>812</v>
      </c>
      <c r="AN307" t="s">
        <v>156</v>
      </c>
      <c r="AO307" t="s">
        <v>157</v>
      </c>
      <c r="AP307" t="s">
        <v>158</v>
      </c>
      <c r="AQ307">
        <v>0.02</v>
      </c>
      <c r="AR307" t="s">
        <v>159</v>
      </c>
      <c r="AT307" t="s">
        <v>160</v>
      </c>
      <c r="AV307" t="s">
        <v>161</v>
      </c>
      <c r="BF307" t="s">
        <v>809</v>
      </c>
      <c r="BP307">
        <v>353.2</v>
      </c>
      <c r="BQ307" t="s">
        <v>163</v>
      </c>
      <c r="BR307" t="s">
        <v>164</v>
      </c>
      <c r="BT307" t="s">
        <v>165</v>
      </c>
      <c r="BU307" t="s">
        <v>166</v>
      </c>
      <c r="BV307" s="1">
        <v>44497</v>
      </c>
      <c r="BX307" t="s">
        <v>813</v>
      </c>
      <c r="BY307" t="s">
        <v>168</v>
      </c>
      <c r="BZ307">
        <v>0.01</v>
      </c>
      <c r="CA307" t="s">
        <v>159</v>
      </c>
      <c r="CC307" t="s">
        <v>768</v>
      </c>
      <c r="CD307" t="s">
        <v>170</v>
      </c>
    </row>
    <row r="308" spans="1:82">
      <c r="A308" t="s">
        <v>138</v>
      </c>
      <c r="B308" t="s">
        <v>139</v>
      </c>
      <c r="C308" t="s">
        <v>814</v>
      </c>
      <c r="D308" t="s">
        <v>199</v>
      </c>
      <c r="E308" t="s">
        <v>142</v>
      </c>
      <c r="F308" t="s">
        <v>143</v>
      </c>
      <c r="G308" s="1">
        <f t="shared" si="12"/>
        <v>45247</v>
      </c>
      <c r="H308" s="1">
        <v>44517</v>
      </c>
      <c r="I308" s="2">
        <v>0.48958333333333331</v>
      </c>
      <c r="J308" t="s">
        <v>178</v>
      </c>
      <c r="N308" t="s">
        <v>145</v>
      </c>
      <c r="V308" t="s">
        <v>146</v>
      </c>
      <c r="W308" t="s">
        <v>147</v>
      </c>
      <c r="X308" t="s">
        <v>148</v>
      </c>
      <c r="Y308" t="s">
        <v>763</v>
      </c>
      <c r="Z308" t="s">
        <v>764</v>
      </c>
      <c r="AE308">
        <v>45.480486999999997</v>
      </c>
      <c r="AF308">
        <v>-109.45363999999999</v>
      </c>
      <c r="AG308" t="s">
        <v>151</v>
      </c>
      <c r="AH308" t="s">
        <v>152</v>
      </c>
      <c r="AI308" t="s">
        <v>153</v>
      </c>
      <c r="AK308" t="s">
        <v>154</v>
      </c>
      <c r="AL308" t="s">
        <v>815</v>
      </c>
      <c r="AN308" t="s">
        <v>156</v>
      </c>
      <c r="AO308" t="s">
        <v>157</v>
      </c>
      <c r="AP308" t="s">
        <v>158</v>
      </c>
      <c r="AQ308">
        <v>0.06</v>
      </c>
      <c r="AR308" t="s">
        <v>159</v>
      </c>
      <c r="AT308" t="s">
        <v>160</v>
      </c>
      <c r="AV308" t="s">
        <v>161</v>
      </c>
      <c r="BF308" t="s">
        <v>816</v>
      </c>
      <c r="BP308">
        <v>353.2</v>
      </c>
      <c r="BQ308" t="s">
        <v>163</v>
      </c>
      <c r="BR308" t="s">
        <v>164</v>
      </c>
      <c r="BT308" t="s">
        <v>165</v>
      </c>
      <c r="BU308" t="s">
        <v>166</v>
      </c>
      <c r="BV308" s="1">
        <v>44529</v>
      </c>
      <c r="BX308" t="s">
        <v>817</v>
      </c>
      <c r="BY308" t="s">
        <v>168</v>
      </c>
      <c r="BZ308">
        <v>0.01</v>
      </c>
      <c r="CA308" t="s">
        <v>159</v>
      </c>
      <c r="CC308" t="s">
        <v>668</v>
      </c>
      <c r="CD308" t="s">
        <v>170</v>
      </c>
    </row>
    <row r="309" spans="1:82">
      <c r="A309" t="s">
        <v>138</v>
      </c>
      <c r="B309" t="s">
        <v>139</v>
      </c>
      <c r="C309" t="s">
        <v>818</v>
      </c>
      <c r="D309" t="s">
        <v>141</v>
      </c>
      <c r="E309" t="s">
        <v>142</v>
      </c>
      <c r="F309" t="s">
        <v>143</v>
      </c>
      <c r="G309" s="1">
        <f t="shared" si="12"/>
        <v>45247</v>
      </c>
      <c r="H309" s="1">
        <v>44517</v>
      </c>
      <c r="I309" s="2">
        <v>0.49652777777777779</v>
      </c>
      <c r="J309" t="s">
        <v>178</v>
      </c>
      <c r="N309" t="s">
        <v>145</v>
      </c>
      <c r="V309" t="s">
        <v>146</v>
      </c>
      <c r="W309" t="s">
        <v>147</v>
      </c>
      <c r="X309" t="s">
        <v>148</v>
      </c>
      <c r="Y309" t="s">
        <v>763</v>
      </c>
      <c r="Z309" t="s">
        <v>764</v>
      </c>
      <c r="AE309">
        <v>45.480486999999997</v>
      </c>
      <c r="AF309">
        <v>-109.45363999999999</v>
      </c>
      <c r="AG309" t="s">
        <v>151</v>
      </c>
      <c r="AH309" t="s">
        <v>152</v>
      </c>
      <c r="AI309" t="s">
        <v>153</v>
      </c>
      <c r="AK309" t="s">
        <v>154</v>
      </c>
      <c r="AL309" t="s">
        <v>819</v>
      </c>
      <c r="AN309" t="s">
        <v>156</v>
      </c>
      <c r="AO309" t="s">
        <v>157</v>
      </c>
      <c r="AP309" t="s">
        <v>158</v>
      </c>
      <c r="AQ309">
        <v>0.06</v>
      </c>
      <c r="AR309" t="s">
        <v>159</v>
      </c>
      <c r="AT309" t="s">
        <v>160</v>
      </c>
      <c r="AV309" t="s">
        <v>161</v>
      </c>
      <c r="BF309" t="s">
        <v>820</v>
      </c>
      <c r="BP309">
        <v>353.2</v>
      </c>
      <c r="BQ309" t="s">
        <v>163</v>
      </c>
      <c r="BR309" t="s">
        <v>164</v>
      </c>
      <c r="BT309" t="s">
        <v>165</v>
      </c>
      <c r="BU309" t="s">
        <v>166</v>
      </c>
      <c r="BV309" s="1">
        <v>44529</v>
      </c>
      <c r="BX309" t="s">
        <v>821</v>
      </c>
      <c r="BY309" t="s">
        <v>168</v>
      </c>
      <c r="BZ309">
        <v>0.01</v>
      </c>
      <c r="CA309" t="s">
        <v>159</v>
      </c>
      <c r="CC309" t="s">
        <v>768</v>
      </c>
      <c r="CD309" t="s">
        <v>170</v>
      </c>
    </row>
    <row r="310" spans="1:82">
      <c r="A310" t="s">
        <v>138</v>
      </c>
      <c r="B310" t="s">
        <v>139</v>
      </c>
      <c r="C310" t="s">
        <v>814</v>
      </c>
      <c r="D310" t="s">
        <v>199</v>
      </c>
      <c r="E310" t="s">
        <v>142</v>
      </c>
      <c r="F310" t="s">
        <v>143</v>
      </c>
      <c r="G310" s="1">
        <f t="shared" si="12"/>
        <v>45247</v>
      </c>
      <c r="H310" s="1">
        <v>44517</v>
      </c>
      <c r="I310" s="2">
        <v>0.48958333333333331</v>
      </c>
      <c r="J310" t="s">
        <v>178</v>
      </c>
      <c r="N310" t="s">
        <v>145</v>
      </c>
      <c r="V310" t="s">
        <v>146</v>
      </c>
      <c r="W310" t="s">
        <v>147</v>
      </c>
      <c r="X310" t="s">
        <v>148</v>
      </c>
      <c r="Y310" t="s">
        <v>763</v>
      </c>
      <c r="Z310" t="s">
        <v>764</v>
      </c>
      <c r="AE310">
        <v>45.480486999999997</v>
      </c>
      <c r="AF310">
        <v>-109.45363999999999</v>
      </c>
      <c r="AG310" t="s">
        <v>151</v>
      </c>
      <c r="AH310" t="s">
        <v>152</v>
      </c>
      <c r="AI310" t="s">
        <v>153</v>
      </c>
      <c r="AK310" t="s">
        <v>154</v>
      </c>
      <c r="AL310" t="s">
        <v>815</v>
      </c>
      <c r="AN310" t="s">
        <v>156</v>
      </c>
      <c r="AO310" t="s">
        <v>157</v>
      </c>
      <c r="AP310" t="s">
        <v>158</v>
      </c>
      <c r="AQ310">
        <v>0.06</v>
      </c>
      <c r="AR310" t="s">
        <v>159</v>
      </c>
      <c r="AT310" t="s">
        <v>160</v>
      </c>
      <c r="AV310" t="s">
        <v>161</v>
      </c>
      <c r="BF310" t="s">
        <v>816</v>
      </c>
      <c r="BP310">
        <v>353.2</v>
      </c>
      <c r="BQ310" t="s">
        <v>163</v>
      </c>
      <c r="BR310" t="s">
        <v>164</v>
      </c>
      <c r="BT310" t="s">
        <v>165</v>
      </c>
      <c r="BU310" t="s">
        <v>166</v>
      </c>
      <c r="BV310" s="1">
        <v>44529</v>
      </c>
      <c r="BX310" t="s">
        <v>817</v>
      </c>
      <c r="BY310" t="s">
        <v>168</v>
      </c>
      <c r="BZ310">
        <v>0.01</v>
      </c>
      <c r="CA310" t="s">
        <v>159</v>
      </c>
      <c r="CC310" t="s">
        <v>668</v>
      </c>
      <c r="CD310" t="s">
        <v>170</v>
      </c>
    </row>
    <row r="311" spans="1:82">
      <c r="A311" t="s">
        <v>138</v>
      </c>
      <c r="B311" t="s">
        <v>139</v>
      </c>
      <c r="C311" t="s">
        <v>818</v>
      </c>
      <c r="D311" t="s">
        <v>141</v>
      </c>
      <c r="E311" t="s">
        <v>142</v>
      </c>
      <c r="F311" t="s">
        <v>143</v>
      </c>
      <c r="G311" s="1">
        <f t="shared" si="12"/>
        <v>45247</v>
      </c>
      <c r="H311" s="1">
        <v>44517</v>
      </c>
      <c r="I311" s="2">
        <v>0.49652777777777779</v>
      </c>
      <c r="J311" t="s">
        <v>178</v>
      </c>
      <c r="N311" t="s">
        <v>145</v>
      </c>
      <c r="V311" t="s">
        <v>146</v>
      </c>
      <c r="W311" t="s">
        <v>147</v>
      </c>
      <c r="X311" t="s">
        <v>148</v>
      </c>
      <c r="Y311" t="s">
        <v>763</v>
      </c>
      <c r="Z311" t="s">
        <v>764</v>
      </c>
      <c r="AE311">
        <v>45.480486999999997</v>
      </c>
      <c r="AF311">
        <v>-109.45363999999999</v>
      </c>
      <c r="AG311" t="s">
        <v>151</v>
      </c>
      <c r="AH311" t="s">
        <v>152</v>
      </c>
      <c r="AI311" t="s">
        <v>153</v>
      </c>
      <c r="AK311" t="s">
        <v>154</v>
      </c>
      <c r="AL311" t="s">
        <v>819</v>
      </c>
      <c r="AN311" t="s">
        <v>156</v>
      </c>
      <c r="AO311" t="s">
        <v>157</v>
      </c>
      <c r="AP311" t="s">
        <v>158</v>
      </c>
      <c r="AQ311">
        <v>0.06</v>
      </c>
      <c r="AR311" t="s">
        <v>159</v>
      </c>
      <c r="AT311" t="s">
        <v>160</v>
      </c>
      <c r="AV311" t="s">
        <v>161</v>
      </c>
      <c r="BF311" t="s">
        <v>820</v>
      </c>
      <c r="BP311">
        <v>353.2</v>
      </c>
      <c r="BQ311" t="s">
        <v>163</v>
      </c>
      <c r="BR311" t="s">
        <v>164</v>
      </c>
      <c r="BT311" t="s">
        <v>165</v>
      </c>
      <c r="BU311" t="s">
        <v>166</v>
      </c>
      <c r="BV311" s="1">
        <v>44529</v>
      </c>
      <c r="BX311" t="s">
        <v>821</v>
      </c>
      <c r="BY311" t="s">
        <v>168</v>
      </c>
      <c r="BZ311">
        <v>0.01</v>
      </c>
      <c r="CA311" t="s">
        <v>159</v>
      </c>
      <c r="CC311" t="s">
        <v>768</v>
      </c>
      <c r="CD311" t="s">
        <v>170</v>
      </c>
    </row>
    <row r="312" spans="1:82">
      <c r="A312" t="s">
        <v>138</v>
      </c>
      <c r="B312" t="s">
        <v>139</v>
      </c>
      <c r="C312" t="s">
        <v>822</v>
      </c>
      <c r="D312" t="s">
        <v>141</v>
      </c>
      <c r="E312" t="s">
        <v>142</v>
      </c>
      <c r="F312" t="s">
        <v>143</v>
      </c>
      <c r="G312" s="1">
        <f t="shared" si="12"/>
        <v>45276</v>
      </c>
      <c r="H312" s="1">
        <v>44546</v>
      </c>
      <c r="I312" s="2">
        <v>0.47916666666666669</v>
      </c>
      <c r="J312" t="s">
        <v>178</v>
      </c>
      <c r="N312" t="s">
        <v>145</v>
      </c>
      <c r="V312" t="s">
        <v>146</v>
      </c>
      <c r="W312" t="s">
        <v>147</v>
      </c>
      <c r="X312" t="s">
        <v>148</v>
      </c>
      <c r="Y312" t="s">
        <v>763</v>
      </c>
      <c r="Z312" t="s">
        <v>764</v>
      </c>
      <c r="AE312">
        <v>45.480486999999997</v>
      </c>
      <c r="AF312">
        <v>-109.45363999999999</v>
      </c>
      <c r="AG312" t="s">
        <v>151</v>
      </c>
      <c r="AH312" t="s">
        <v>152</v>
      </c>
      <c r="AI312" t="s">
        <v>153</v>
      </c>
      <c r="AK312" t="s">
        <v>154</v>
      </c>
      <c r="AL312" t="s">
        <v>823</v>
      </c>
      <c r="AN312" t="s">
        <v>156</v>
      </c>
      <c r="AO312" t="s">
        <v>157</v>
      </c>
      <c r="AP312" t="s">
        <v>158</v>
      </c>
      <c r="AQ312">
        <v>0.15</v>
      </c>
      <c r="AR312" t="s">
        <v>159</v>
      </c>
      <c r="AT312" t="s">
        <v>160</v>
      </c>
      <c r="AV312" t="s">
        <v>161</v>
      </c>
      <c r="BF312" t="s">
        <v>824</v>
      </c>
      <c r="BP312">
        <v>353.2</v>
      </c>
      <c r="BQ312" t="s">
        <v>163</v>
      </c>
      <c r="BR312" t="s">
        <v>164</v>
      </c>
      <c r="BT312" t="s">
        <v>165</v>
      </c>
      <c r="BU312" t="s">
        <v>166</v>
      </c>
      <c r="BV312" s="1">
        <v>44559</v>
      </c>
      <c r="BX312" t="s">
        <v>825</v>
      </c>
      <c r="BY312" t="s">
        <v>168</v>
      </c>
      <c r="BZ312">
        <v>0.01</v>
      </c>
      <c r="CA312" t="s">
        <v>159</v>
      </c>
      <c r="CC312" t="s">
        <v>768</v>
      </c>
      <c r="CD312" t="s">
        <v>170</v>
      </c>
    </row>
    <row r="313" spans="1:82">
      <c r="A313" t="s">
        <v>138</v>
      </c>
      <c r="B313" t="s">
        <v>139</v>
      </c>
      <c r="C313" t="s">
        <v>822</v>
      </c>
      <c r="D313" t="s">
        <v>141</v>
      </c>
      <c r="E313" t="s">
        <v>142</v>
      </c>
      <c r="F313" t="s">
        <v>143</v>
      </c>
      <c r="G313" s="1">
        <f t="shared" si="12"/>
        <v>45276</v>
      </c>
      <c r="H313" s="1">
        <v>44546</v>
      </c>
      <c r="I313" s="2">
        <v>0.47916666666666669</v>
      </c>
      <c r="J313" t="s">
        <v>178</v>
      </c>
      <c r="N313" t="s">
        <v>145</v>
      </c>
      <c r="V313" t="s">
        <v>146</v>
      </c>
      <c r="W313" t="s">
        <v>147</v>
      </c>
      <c r="X313" t="s">
        <v>148</v>
      </c>
      <c r="Y313" t="s">
        <v>763</v>
      </c>
      <c r="Z313" t="s">
        <v>764</v>
      </c>
      <c r="AE313">
        <v>45.480486999999997</v>
      </c>
      <c r="AF313">
        <v>-109.45363999999999</v>
      </c>
      <c r="AG313" t="s">
        <v>151</v>
      </c>
      <c r="AH313" t="s">
        <v>152</v>
      </c>
      <c r="AI313" t="s">
        <v>153</v>
      </c>
      <c r="AK313" t="s">
        <v>154</v>
      </c>
      <c r="AL313" t="s">
        <v>823</v>
      </c>
      <c r="AN313" t="s">
        <v>156</v>
      </c>
      <c r="AO313" t="s">
        <v>157</v>
      </c>
      <c r="AP313" t="s">
        <v>158</v>
      </c>
      <c r="AQ313">
        <v>0.15</v>
      </c>
      <c r="AR313" t="s">
        <v>159</v>
      </c>
      <c r="AT313" t="s">
        <v>160</v>
      </c>
      <c r="AV313" t="s">
        <v>161</v>
      </c>
      <c r="BF313" t="s">
        <v>824</v>
      </c>
      <c r="BP313">
        <v>353.2</v>
      </c>
      <c r="BQ313" t="s">
        <v>163</v>
      </c>
      <c r="BR313" t="s">
        <v>164</v>
      </c>
      <c r="BT313" t="s">
        <v>165</v>
      </c>
      <c r="BU313" t="s">
        <v>166</v>
      </c>
      <c r="BV313" s="1">
        <v>44559</v>
      </c>
      <c r="BX313" t="s">
        <v>825</v>
      </c>
      <c r="BY313" t="s">
        <v>168</v>
      </c>
      <c r="BZ313">
        <v>0.01</v>
      </c>
      <c r="CA313" t="s">
        <v>159</v>
      </c>
      <c r="CC313" t="s">
        <v>768</v>
      </c>
      <c r="CD313" t="s">
        <v>170</v>
      </c>
    </row>
    <row r="314" spans="1:82">
      <c r="A314" t="s">
        <v>138</v>
      </c>
      <c r="B314" t="s">
        <v>139</v>
      </c>
      <c r="C314" t="s">
        <v>826</v>
      </c>
      <c r="D314" t="s">
        <v>141</v>
      </c>
      <c r="E314" t="s">
        <v>142</v>
      </c>
      <c r="F314" t="s">
        <v>143</v>
      </c>
      <c r="G314" s="1">
        <f t="shared" ref="G314:G343" si="13">H314+365</f>
        <v>44943</v>
      </c>
      <c r="H314" s="1">
        <v>44578</v>
      </c>
      <c r="I314" s="2">
        <v>0.51597222222222228</v>
      </c>
      <c r="J314" t="s">
        <v>178</v>
      </c>
      <c r="V314" t="s">
        <v>146</v>
      </c>
      <c r="W314" t="s">
        <v>147</v>
      </c>
      <c r="X314" t="s">
        <v>148</v>
      </c>
      <c r="Y314" t="s">
        <v>763</v>
      </c>
      <c r="Z314" t="s">
        <v>764</v>
      </c>
      <c r="AE314">
        <v>45.480486999999997</v>
      </c>
      <c r="AF314">
        <v>-109.45363999999999</v>
      </c>
      <c r="AG314" t="s">
        <v>151</v>
      </c>
      <c r="AH314" t="s">
        <v>152</v>
      </c>
      <c r="AI314" t="s">
        <v>153</v>
      </c>
      <c r="AK314" t="s">
        <v>154</v>
      </c>
      <c r="AL314" t="s">
        <v>827</v>
      </c>
      <c r="AN314" t="s">
        <v>156</v>
      </c>
      <c r="AO314" t="s">
        <v>157</v>
      </c>
      <c r="AP314" t="s">
        <v>158</v>
      </c>
      <c r="AQ314">
        <v>0.17</v>
      </c>
      <c r="AR314" t="s">
        <v>159</v>
      </c>
      <c r="AT314" t="s">
        <v>160</v>
      </c>
      <c r="AV314" t="s">
        <v>161</v>
      </c>
      <c r="BF314" t="s">
        <v>828</v>
      </c>
      <c r="BP314">
        <v>353.2</v>
      </c>
      <c r="BQ314" t="s">
        <v>163</v>
      </c>
      <c r="BR314" t="s">
        <v>164</v>
      </c>
      <c r="BT314" t="s">
        <v>165</v>
      </c>
      <c r="BU314" t="s">
        <v>166</v>
      </c>
      <c r="BV314" s="1">
        <v>44579</v>
      </c>
      <c r="BX314" t="s">
        <v>829</v>
      </c>
      <c r="BY314" t="s">
        <v>168</v>
      </c>
      <c r="BZ314">
        <v>0.01</v>
      </c>
      <c r="CA314" t="s">
        <v>159</v>
      </c>
      <c r="CC314" t="s">
        <v>830</v>
      </c>
      <c r="CD314" t="s">
        <v>170</v>
      </c>
    </row>
    <row r="315" spans="1:82">
      <c r="A315" t="s">
        <v>138</v>
      </c>
      <c r="B315" t="s">
        <v>139</v>
      </c>
      <c r="C315" t="s">
        <v>826</v>
      </c>
      <c r="D315" t="s">
        <v>141</v>
      </c>
      <c r="E315" t="s">
        <v>142</v>
      </c>
      <c r="F315" t="s">
        <v>143</v>
      </c>
      <c r="G315" s="1">
        <f t="shared" si="13"/>
        <v>44943</v>
      </c>
      <c r="H315" s="1">
        <v>44578</v>
      </c>
      <c r="I315" s="2">
        <v>0.51597222222222228</v>
      </c>
      <c r="J315" t="s">
        <v>178</v>
      </c>
      <c r="V315" t="s">
        <v>146</v>
      </c>
      <c r="W315" t="s">
        <v>147</v>
      </c>
      <c r="X315" t="s">
        <v>148</v>
      </c>
      <c r="Y315" t="s">
        <v>763</v>
      </c>
      <c r="Z315" t="s">
        <v>764</v>
      </c>
      <c r="AE315">
        <v>45.480486999999997</v>
      </c>
      <c r="AF315">
        <v>-109.45363999999999</v>
      </c>
      <c r="AG315" t="s">
        <v>151</v>
      </c>
      <c r="AH315" t="s">
        <v>152</v>
      </c>
      <c r="AI315" t="s">
        <v>153</v>
      </c>
      <c r="AK315" t="s">
        <v>154</v>
      </c>
      <c r="AL315" t="s">
        <v>827</v>
      </c>
      <c r="AN315" t="s">
        <v>156</v>
      </c>
      <c r="AO315" t="s">
        <v>157</v>
      </c>
      <c r="AP315" t="s">
        <v>158</v>
      </c>
      <c r="AQ315">
        <v>0.17</v>
      </c>
      <c r="AR315" t="s">
        <v>159</v>
      </c>
      <c r="AT315" t="s">
        <v>160</v>
      </c>
      <c r="AV315" t="s">
        <v>161</v>
      </c>
      <c r="BF315" t="s">
        <v>828</v>
      </c>
      <c r="BP315">
        <v>353.2</v>
      </c>
      <c r="BQ315" t="s">
        <v>163</v>
      </c>
      <c r="BR315" t="s">
        <v>164</v>
      </c>
      <c r="BT315" t="s">
        <v>165</v>
      </c>
      <c r="BU315" t="s">
        <v>166</v>
      </c>
      <c r="BV315" s="1">
        <v>44579</v>
      </c>
      <c r="BX315" t="s">
        <v>829</v>
      </c>
      <c r="BY315" t="s">
        <v>168</v>
      </c>
      <c r="BZ315">
        <v>0.01</v>
      </c>
      <c r="CA315" t="s">
        <v>159</v>
      </c>
      <c r="CC315" t="s">
        <v>830</v>
      </c>
      <c r="CD315" t="s">
        <v>170</v>
      </c>
    </row>
    <row r="316" spans="1:82">
      <c r="A316" t="s">
        <v>138</v>
      </c>
      <c r="B316" t="s">
        <v>139</v>
      </c>
      <c r="C316" t="s">
        <v>831</v>
      </c>
      <c r="D316" t="s">
        <v>141</v>
      </c>
      <c r="E316" t="s">
        <v>142</v>
      </c>
      <c r="F316" t="s">
        <v>143</v>
      </c>
      <c r="G316" s="1">
        <f t="shared" si="13"/>
        <v>44971</v>
      </c>
      <c r="H316" s="1">
        <v>44606</v>
      </c>
      <c r="I316" s="2">
        <v>0.5131944444444444</v>
      </c>
      <c r="J316" t="s">
        <v>178</v>
      </c>
      <c r="V316" t="s">
        <v>146</v>
      </c>
      <c r="W316" t="s">
        <v>147</v>
      </c>
      <c r="X316" t="s">
        <v>148</v>
      </c>
      <c r="Y316" t="s">
        <v>763</v>
      </c>
      <c r="Z316" t="s">
        <v>764</v>
      </c>
      <c r="AE316">
        <v>45.480486999999997</v>
      </c>
      <c r="AF316">
        <v>-109.45363999999999</v>
      </c>
      <c r="AG316" t="s">
        <v>151</v>
      </c>
      <c r="AH316" t="s">
        <v>152</v>
      </c>
      <c r="AI316" t="s">
        <v>153</v>
      </c>
      <c r="AK316" t="s">
        <v>154</v>
      </c>
      <c r="AL316" t="s">
        <v>832</v>
      </c>
      <c r="AN316" t="s">
        <v>156</v>
      </c>
      <c r="AO316" t="s">
        <v>157</v>
      </c>
      <c r="AP316" t="s">
        <v>158</v>
      </c>
      <c r="AQ316">
        <v>0.16</v>
      </c>
      <c r="AR316" t="s">
        <v>159</v>
      </c>
      <c r="AT316" t="s">
        <v>160</v>
      </c>
      <c r="AV316" t="s">
        <v>161</v>
      </c>
      <c r="BF316" t="s">
        <v>833</v>
      </c>
      <c r="BP316">
        <v>353.2</v>
      </c>
      <c r="BQ316" t="s">
        <v>163</v>
      </c>
      <c r="BR316" t="s">
        <v>164</v>
      </c>
      <c r="BT316" t="s">
        <v>165</v>
      </c>
      <c r="BU316" t="s">
        <v>166</v>
      </c>
      <c r="BV316" s="1">
        <v>44615</v>
      </c>
      <c r="BX316" t="s">
        <v>834</v>
      </c>
      <c r="BY316" t="s">
        <v>168</v>
      </c>
      <c r="BZ316">
        <v>0.01</v>
      </c>
      <c r="CA316" t="s">
        <v>159</v>
      </c>
      <c r="CC316" t="s">
        <v>830</v>
      </c>
      <c r="CD316" t="s">
        <v>170</v>
      </c>
    </row>
    <row r="317" spans="1:82">
      <c r="A317" t="s">
        <v>138</v>
      </c>
      <c r="B317" t="s">
        <v>139</v>
      </c>
      <c r="C317" t="s">
        <v>831</v>
      </c>
      <c r="D317" t="s">
        <v>141</v>
      </c>
      <c r="E317" t="s">
        <v>142</v>
      </c>
      <c r="F317" t="s">
        <v>143</v>
      </c>
      <c r="G317" s="1">
        <f t="shared" si="13"/>
        <v>44971</v>
      </c>
      <c r="H317" s="1">
        <v>44606</v>
      </c>
      <c r="I317" s="2">
        <v>0.5131944444444444</v>
      </c>
      <c r="J317" t="s">
        <v>178</v>
      </c>
      <c r="V317" t="s">
        <v>146</v>
      </c>
      <c r="W317" t="s">
        <v>147</v>
      </c>
      <c r="X317" t="s">
        <v>148</v>
      </c>
      <c r="Y317" t="s">
        <v>763</v>
      </c>
      <c r="Z317" t="s">
        <v>764</v>
      </c>
      <c r="AE317">
        <v>45.480486999999997</v>
      </c>
      <c r="AF317">
        <v>-109.45363999999999</v>
      </c>
      <c r="AG317" t="s">
        <v>151</v>
      </c>
      <c r="AH317" t="s">
        <v>152</v>
      </c>
      <c r="AI317" t="s">
        <v>153</v>
      </c>
      <c r="AK317" t="s">
        <v>154</v>
      </c>
      <c r="AL317" t="s">
        <v>832</v>
      </c>
      <c r="AN317" t="s">
        <v>156</v>
      </c>
      <c r="AO317" t="s">
        <v>157</v>
      </c>
      <c r="AP317" t="s">
        <v>158</v>
      </c>
      <c r="AQ317">
        <v>0.16</v>
      </c>
      <c r="AR317" t="s">
        <v>159</v>
      </c>
      <c r="AT317" t="s">
        <v>160</v>
      </c>
      <c r="AV317" t="s">
        <v>161</v>
      </c>
      <c r="BF317" t="s">
        <v>833</v>
      </c>
      <c r="BP317">
        <v>353.2</v>
      </c>
      <c r="BQ317" t="s">
        <v>163</v>
      </c>
      <c r="BR317" t="s">
        <v>164</v>
      </c>
      <c r="BT317" t="s">
        <v>165</v>
      </c>
      <c r="BU317" t="s">
        <v>166</v>
      </c>
      <c r="BV317" s="1">
        <v>44615</v>
      </c>
      <c r="BX317" t="s">
        <v>834</v>
      </c>
      <c r="BY317" t="s">
        <v>168</v>
      </c>
      <c r="BZ317">
        <v>0.01</v>
      </c>
      <c r="CA317" t="s">
        <v>159</v>
      </c>
      <c r="CC317" t="s">
        <v>830</v>
      </c>
      <c r="CD317" t="s">
        <v>170</v>
      </c>
    </row>
    <row r="318" spans="1:82">
      <c r="A318" t="s">
        <v>138</v>
      </c>
      <c r="B318" t="s">
        <v>139</v>
      </c>
      <c r="C318" t="s">
        <v>835</v>
      </c>
      <c r="D318" t="s">
        <v>141</v>
      </c>
      <c r="E318" t="s">
        <v>142</v>
      </c>
      <c r="F318" t="s">
        <v>143</v>
      </c>
      <c r="G318" s="1">
        <f t="shared" si="13"/>
        <v>45002</v>
      </c>
      <c r="H318" s="1">
        <v>44637</v>
      </c>
      <c r="I318" s="2">
        <v>0.47986111111111113</v>
      </c>
      <c r="J318" t="s">
        <v>178</v>
      </c>
      <c r="V318" t="s">
        <v>146</v>
      </c>
      <c r="W318" t="s">
        <v>147</v>
      </c>
      <c r="X318" t="s">
        <v>148</v>
      </c>
      <c r="Y318" t="s">
        <v>763</v>
      </c>
      <c r="Z318" t="s">
        <v>764</v>
      </c>
      <c r="AE318">
        <v>45.480486999999997</v>
      </c>
      <c r="AF318">
        <v>-109.45363999999999</v>
      </c>
      <c r="AG318" t="s">
        <v>151</v>
      </c>
      <c r="AH318" t="s">
        <v>152</v>
      </c>
      <c r="AI318" t="s">
        <v>153</v>
      </c>
      <c r="AK318" t="s">
        <v>154</v>
      </c>
      <c r="AL318" t="s">
        <v>836</v>
      </c>
      <c r="AN318" t="s">
        <v>156</v>
      </c>
      <c r="AO318" t="s">
        <v>157</v>
      </c>
      <c r="AP318" t="s">
        <v>158</v>
      </c>
      <c r="AQ318">
        <v>0.11</v>
      </c>
      <c r="AR318" t="s">
        <v>159</v>
      </c>
      <c r="AT318" t="s">
        <v>160</v>
      </c>
      <c r="AV318" t="s">
        <v>161</v>
      </c>
      <c r="BF318" t="s">
        <v>837</v>
      </c>
      <c r="BP318">
        <v>353.2</v>
      </c>
      <c r="BQ318" t="s">
        <v>163</v>
      </c>
      <c r="BR318" t="s">
        <v>164</v>
      </c>
      <c r="BT318" t="s">
        <v>165</v>
      </c>
      <c r="BU318" t="s">
        <v>166</v>
      </c>
      <c r="BV318" s="1">
        <v>44644</v>
      </c>
      <c r="BX318" t="s">
        <v>838</v>
      </c>
      <c r="BY318" t="s">
        <v>168</v>
      </c>
      <c r="BZ318">
        <v>0.01</v>
      </c>
      <c r="CA318" t="s">
        <v>159</v>
      </c>
      <c r="CC318" t="s">
        <v>830</v>
      </c>
      <c r="CD318" t="s">
        <v>170</v>
      </c>
    </row>
    <row r="319" spans="1:82">
      <c r="A319" t="s">
        <v>138</v>
      </c>
      <c r="B319" t="s">
        <v>139</v>
      </c>
      <c r="C319" t="s">
        <v>835</v>
      </c>
      <c r="D319" t="s">
        <v>141</v>
      </c>
      <c r="E319" t="s">
        <v>142</v>
      </c>
      <c r="F319" t="s">
        <v>143</v>
      </c>
      <c r="G319" s="1">
        <f t="shared" si="13"/>
        <v>45002</v>
      </c>
      <c r="H319" s="1">
        <v>44637</v>
      </c>
      <c r="I319" s="2">
        <v>0.47986111111111113</v>
      </c>
      <c r="J319" t="s">
        <v>178</v>
      </c>
      <c r="V319" t="s">
        <v>146</v>
      </c>
      <c r="W319" t="s">
        <v>147</v>
      </c>
      <c r="X319" t="s">
        <v>148</v>
      </c>
      <c r="Y319" t="s">
        <v>763</v>
      </c>
      <c r="Z319" t="s">
        <v>764</v>
      </c>
      <c r="AE319">
        <v>45.480486999999997</v>
      </c>
      <c r="AF319">
        <v>-109.45363999999999</v>
      </c>
      <c r="AG319" t="s">
        <v>151</v>
      </c>
      <c r="AH319" t="s">
        <v>152</v>
      </c>
      <c r="AI319" t="s">
        <v>153</v>
      </c>
      <c r="AK319" t="s">
        <v>154</v>
      </c>
      <c r="AL319" t="s">
        <v>836</v>
      </c>
      <c r="AN319" t="s">
        <v>156</v>
      </c>
      <c r="AO319" t="s">
        <v>157</v>
      </c>
      <c r="AP319" t="s">
        <v>158</v>
      </c>
      <c r="AQ319">
        <v>0.11</v>
      </c>
      <c r="AR319" t="s">
        <v>159</v>
      </c>
      <c r="AT319" t="s">
        <v>160</v>
      </c>
      <c r="AV319" t="s">
        <v>161</v>
      </c>
      <c r="BF319" t="s">
        <v>837</v>
      </c>
      <c r="BP319">
        <v>353.2</v>
      </c>
      <c r="BQ319" t="s">
        <v>163</v>
      </c>
      <c r="BR319" t="s">
        <v>164</v>
      </c>
      <c r="BT319" t="s">
        <v>165</v>
      </c>
      <c r="BU319" t="s">
        <v>166</v>
      </c>
      <c r="BV319" s="1">
        <v>44644</v>
      </c>
      <c r="BX319" t="s">
        <v>838</v>
      </c>
      <c r="BY319" t="s">
        <v>168</v>
      </c>
      <c r="BZ319">
        <v>0.01</v>
      </c>
      <c r="CA319" t="s">
        <v>159</v>
      </c>
      <c r="CC319" t="s">
        <v>830</v>
      </c>
      <c r="CD319" t="s">
        <v>170</v>
      </c>
    </row>
    <row r="320" spans="1:82">
      <c r="A320" t="s">
        <v>138</v>
      </c>
      <c r="B320" t="s">
        <v>139</v>
      </c>
      <c r="C320" t="s">
        <v>839</v>
      </c>
      <c r="D320" t="s">
        <v>141</v>
      </c>
      <c r="E320" t="s">
        <v>142</v>
      </c>
      <c r="F320" t="s">
        <v>143</v>
      </c>
      <c r="G320" s="1">
        <f t="shared" si="13"/>
        <v>45036</v>
      </c>
      <c r="H320" s="1">
        <v>44671</v>
      </c>
      <c r="I320" s="2">
        <v>0.47847222222222224</v>
      </c>
      <c r="J320" t="s">
        <v>178</v>
      </c>
      <c r="V320" t="s">
        <v>146</v>
      </c>
      <c r="W320" t="s">
        <v>147</v>
      </c>
      <c r="X320" t="s">
        <v>148</v>
      </c>
      <c r="Y320" t="s">
        <v>763</v>
      </c>
      <c r="Z320" t="s">
        <v>764</v>
      </c>
      <c r="AE320">
        <v>45.480486999999997</v>
      </c>
      <c r="AF320">
        <v>-109.45363999999999</v>
      </c>
      <c r="AG320" t="s">
        <v>151</v>
      </c>
      <c r="AH320" t="s">
        <v>152</v>
      </c>
      <c r="AI320" t="s">
        <v>153</v>
      </c>
      <c r="AK320" t="s">
        <v>154</v>
      </c>
      <c r="AL320" t="s">
        <v>840</v>
      </c>
      <c r="AN320" t="s">
        <v>156</v>
      </c>
      <c r="AO320" t="s">
        <v>157</v>
      </c>
      <c r="AP320" t="s">
        <v>158</v>
      </c>
      <c r="AQ320">
        <v>0.09</v>
      </c>
      <c r="AR320" t="s">
        <v>159</v>
      </c>
      <c r="AT320" t="s">
        <v>160</v>
      </c>
      <c r="AV320" t="s">
        <v>161</v>
      </c>
      <c r="BF320" t="s">
        <v>841</v>
      </c>
      <c r="BP320">
        <v>353.2</v>
      </c>
      <c r="BQ320" t="s">
        <v>163</v>
      </c>
      <c r="BR320" t="s">
        <v>164</v>
      </c>
      <c r="BT320" t="s">
        <v>165</v>
      </c>
      <c r="BU320" t="s">
        <v>166</v>
      </c>
      <c r="BV320" s="1">
        <v>44677</v>
      </c>
      <c r="BX320" t="s">
        <v>842</v>
      </c>
      <c r="BY320" t="s">
        <v>168</v>
      </c>
      <c r="BZ320">
        <v>0.01</v>
      </c>
      <c r="CA320" t="s">
        <v>159</v>
      </c>
      <c r="CC320" t="s">
        <v>843</v>
      </c>
      <c r="CD320" t="s">
        <v>170</v>
      </c>
    </row>
    <row r="321" spans="1:82">
      <c r="A321" t="s">
        <v>138</v>
      </c>
      <c r="B321" t="s">
        <v>139</v>
      </c>
      <c r="C321" t="s">
        <v>839</v>
      </c>
      <c r="D321" t="s">
        <v>141</v>
      </c>
      <c r="E321" t="s">
        <v>142</v>
      </c>
      <c r="F321" t="s">
        <v>143</v>
      </c>
      <c r="G321" s="1">
        <f t="shared" si="13"/>
        <v>45036</v>
      </c>
      <c r="H321" s="1">
        <v>44671</v>
      </c>
      <c r="I321" s="2">
        <v>0.47847222222222224</v>
      </c>
      <c r="J321" t="s">
        <v>178</v>
      </c>
      <c r="V321" t="s">
        <v>146</v>
      </c>
      <c r="W321" t="s">
        <v>147</v>
      </c>
      <c r="X321" t="s">
        <v>148</v>
      </c>
      <c r="Y321" t="s">
        <v>763</v>
      </c>
      <c r="Z321" t="s">
        <v>764</v>
      </c>
      <c r="AE321">
        <v>45.480486999999997</v>
      </c>
      <c r="AF321">
        <v>-109.45363999999999</v>
      </c>
      <c r="AG321" t="s">
        <v>151</v>
      </c>
      <c r="AH321" t="s">
        <v>152</v>
      </c>
      <c r="AI321" t="s">
        <v>153</v>
      </c>
      <c r="AK321" t="s">
        <v>154</v>
      </c>
      <c r="AL321" t="s">
        <v>840</v>
      </c>
      <c r="AN321" t="s">
        <v>156</v>
      </c>
      <c r="AO321" t="s">
        <v>157</v>
      </c>
      <c r="AP321" t="s">
        <v>158</v>
      </c>
      <c r="AQ321">
        <v>0.09</v>
      </c>
      <c r="AR321" t="s">
        <v>159</v>
      </c>
      <c r="AT321" t="s">
        <v>160</v>
      </c>
      <c r="AV321" t="s">
        <v>161</v>
      </c>
      <c r="BF321" t="s">
        <v>841</v>
      </c>
      <c r="BP321">
        <v>353.2</v>
      </c>
      <c r="BQ321" t="s">
        <v>163</v>
      </c>
      <c r="BR321" t="s">
        <v>164</v>
      </c>
      <c r="BT321" t="s">
        <v>165</v>
      </c>
      <c r="BU321" t="s">
        <v>166</v>
      </c>
      <c r="BV321" s="1">
        <v>44677</v>
      </c>
      <c r="BX321" t="s">
        <v>842</v>
      </c>
      <c r="BY321" t="s">
        <v>168</v>
      </c>
      <c r="BZ321">
        <v>0.01</v>
      </c>
      <c r="CA321" t="s">
        <v>159</v>
      </c>
      <c r="CC321" t="s">
        <v>843</v>
      </c>
      <c r="CD321" t="s">
        <v>170</v>
      </c>
    </row>
    <row r="322" spans="1:82">
      <c r="A322" t="s">
        <v>138</v>
      </c>
      <c r="B322" t="s">
        <v>139</v>
      </c>
      <c r="C322" t="s">
        <v>844</v>
      </c>
      <c r="D322" t="s">
        <v>141</v>
      </c>
      <c r="E322" t="s">
        <v>142</v>
      </c>
      <c r="F322" t="s">
        <v>143</v>
      </c>
      <c r="G322" s="1">
        <f t="shared" si="13"/>
        <v>45062</v>
      </c>
      <c r="H322" s="1">
        <v>44697</v>
      </c>
      <c r="I322" s="2">
        <v>0.47013888888888888</v>
      </c>
      <c r="J322" t="s">
        <v>178</v>
      </c>
      <c r="V322" t="s">
        <v>146</v>
      </c>
      <c r="W322" t="s">
        <v>147</v>
      </c>
      <c r="X322" t="s">
        <v>148</v>
      </c>
      <c r="Y322" t="s">
        <v>763</v>
      </c>
      <c r="Z322" t="s">
        <v>764</v>
      </c>
      <c r="AE322">
        <v>45.480486999999997</v>
      </c>
      <c r="AF322">
        <v>-109.45363999999999</v>
      </c>
      <c r="AG322" t="s">
        <v>151</v>
      </c>
      <c r="AH322" t="s">
        <v>152</v>
      </c>
      <c r="AI322" t="s">
        <v>153</v>
      </c>
      <c r="AK322" t="s">
        <v>154</v>
      </c>
      <c r="AL322" t="s">
        <v>845</v>
      </c>
      <c r="AN322" t="s">
        <v>156</v>
      </c>
      <c r="AO322" t="s">
        <v>157</v>
      </c>
      <c r="AP322" t="s">
        <v>158</v>
      </c>
      <c r="AQ322">
        <v>0.06</v>
      </c>
      <c r="AR322" t="s">
        <v>159</v>
      </c>
      <c r="AT322" t="s">
        <v>160</v>
      </c>
      <c r="AV322" t="s">
        <v>161</v>
      </c>
      <c r="BF322" t="s">
        <v>846</v>
      </c>
      <c r="BP322">
        <v>353.2</v>
      </c>
      <c r="BQ322" t="s">
        <v>163</v>
      </c>
      <c r="BR322" t="s">
        <v>164</v>
      </c>
      <c r="BT322" t="s">
        <v>165</v>
      </c>
      <c r="BU322" t="s">
        <v>166</v>
      </c>
      <c r="BV322" s="1">
        <v>44706</v>
      </c>
      <c r="BX322" t="s">
        <v>847</v>
      </c>
      <c r="BY322" t="s">
        <v>168</v>
      </c>
      <c r="BZ322">
        <v>0.01</v>
      </c>
      <c r="CA322" t="s">
        <v>159</v>
      </c>
      <c r="CC322" t="s">
        <v>843</v>
      </c>
      <c r="CD322" t="s">
        <v>170</v>
      </c>
    </row>
    <row r="323" spans="1:82">
      <c r="A323" t="s">
        <v>138</v>
      </c>
      <c r="B323" t="s">
        <v>139</v>
      </c>
      <c r="C323" t="s">
        <v>844</v>
      </c>
      <c r="D323" t="s">
        <v>141</v>
      </c>
      <c r="E323" t="s">
        <v>142</v>
      </c>
      <c r="F323" t="s">
        <v>143</v>
      </c>
      <c r="G323" s="1">
        <f t="shared" si="13"/>
        <v>45062</v>
      </c>
      <c r="H323" s="1">
        <v>44697</v>
      </c>
      <c r="I323" s="2">
        <v>0.47013888888888888</v>
      </c>
      <c r="J323" t="s">
        <v>178</v>
      </c>
      <c r="V323" t="s">
        <v>146</v>
      </c>
      <c r="W323" t="s">
        <v>147</v>
      </c>
      <c r="X323" t="s">
        <v>148</v>
      </c>
      <c r="Y323" t="s">
        <v>763</v>
      </c>
      <c r="Z323" t="s">
        <v>764</v>
      </c>
      <c r="AE323">
        <v>45.480486999999997</v>
      </c>
      <c r="AF323">
        <v>-109.45363999999999</v>
      </c>
      <c r="AG323" t="s">
        <v>151</v>
      </c>
      <c r="AH323" t="s">
        <v>152</v>
      </c>
      <c r="AI323" t="s">
        <v>153</v>
      </c>
      <c r="AK323" t="s">
        <v>154</v>
      </c>
      <c r="AL323" t="s">
        <v>845</v>
      </c>
      <c r="AN323" t="s">
        <v>156</v>
      </c>
      <c r="AO323" t="s">
        <v>157</v>
      </c>
      <c r="AP323" t="s">
        <v>158</v>
      </c>
      <c r="AQ323">
        <v>0.06</v>
      </c>
      <c r="AR323" t="s">
        <v>159</v>
      </c>
      <c r="AT323" t="s">
        <v>160</v>
      </c>
      <c r="AV323" t="s">
        <v>161</v>
      </c>
      <c r="BF323" t="s">
        <v>846</v>
      </c>
      <c r="BP323">
        <v>353.2</v>
      </c>
      <c r="BQ323" t="s">
        <v>163</v>
      </c>
      <c r="BR323" t="s">
        <v>164</v>
      </c>
      <c r="BT323" t="s">
        <v>165</v>
      </c>
      <c r="BU323" t="s">
        <v>166</v>
      </c>
      <c r="BV323" s="1">
        <v>44706</v>
      </c>
      <c r="BX323" t="s">
        <v>847</v>
      </c>
      <c r="BY323" t="s">
        <v>168</v>
      </c>
      <c r="BZ323">
        <v>0.01</v>
      </c>
      <c r="CA323" t="s">
        <v>159</v>
      </c>
      <c r="CC323" t="s">
        <v>843</v>
      </c>
      <c r="CD323" t="s">
        <v>170</v>
      </c>
    </row>
    <row r="324" spans="1:82">
      <c r="A324" t="s">
        <v>138</v>
      </c>
      <c r="B324" t="s">
        <v>139</v>
      </c>
      <c r="C324" t="s">
        <v>848</v>
      </c>
      <c r="D324" t="s">
        <v>141</v>
      </c>
      <c r="E324" t="s">
        <v>142</v>
      </c>
      <c r="F324" t="s">
        <v>143</v>
      </c>
      <c r="G324" s="1">
        <f t="shared" si="13"/>
        <v>45083</v>
      </c>
      <c r="H324" s="1">
        <v>44718</v>
      </c>
      <c r="I324" s="2">
        <v>0.47499999999999998</v>
      </c>
      <c r="J324" t="s">
        <v>178</v>
      </c>
      <c r="V324" t="s">
        <v>146</v>
      </c>
      <c r="W324" t="s">
        <v>147</v>
      </c>
      <c r="X324" t="s">
        <v>148</v>
      </c>
      <c r="Y324" t="s">
        <v>763</v>
      </c>
      <c r="Z324" t="s">
        <v>764</v>
      </c>
      <c r="AE324">
        <v>45.480486999999997</v>
      </c>
      <c r="AF324">
        <v>-109.45363999999999</v>
      </c>
      <c r="AG324" t="s">
        <v>151</v>
      </c>
      <c r="AH324" t="s">
        <v>152</v>
      </c>
      <c r="AI324" t="s">
        <v>153</v>
      </c>
      <c r="AK324" t="s">
        <v>154</v>
      </c>
      <c r="AL324" t="s">
        <v>849</v>
      </c>
      <c r="AN324" t="s">
        <v>156</v>
      </c>
      <c r="AO324" t="s">
        <v>157</v>
      </c>
      <c r="AP324" t="s">
        <v>158</v>
      </c>
      <c r="AQ324">
        <v>0.14000000000000001</v>
      </c>
      <c r="AR324" t="s">
        <v>159</v>
      </c>
      <c r="AT324" t="s">
        <v>160</v>
      </c>
      <c r="AV324" t="s">
        <v>161</v>
      </c>
      <c r="BF324" t="s">
        <v>850</v>
      </c>
      <c r="BP324">
        <v>353.2</v>
      </c>
      <c r="BQ324" t="s">
        <v>163</v>
      </c>
      <c r="BR324" t="s">
        <v>164</v>
      </c>
      <c r="BT324" t="s">
        <v>165</v>
      </c>
      <c r="BU324" t="s">
        <v>166</v>
      </c>
      <c r="BV324" s="1">
        <v>44727</v>
      </c>
      <c r="BX324" t="s">
        <v>851</v>
      </c>
      <c r="BY324" t="s">
        <v>168</v>
      </c>
      <c r="BZ324">
        <v>0.01</v>
      </c>
      <c r="CA324" t="s">
        <v>159</v>
      </c>
      <c r="CC324" t="s">
        <v>852</v>
      </c>
      <c r="CD324" t="s">
        <v>170</v>
      </c>
    </row>
    <row r="325" spans="1:82">
      <c r="A325" t="s">
        <v>138</v>
      </c>
      <c r="B325" t="s">
        <v>139</v>
      </c>
      <c r="C325" t="s">
        <v>848</v>
      </c>
      <c r="D325" t="s">
        <v>141</v>
      </c>
      <c r="E325" t="s">
        <v>142</v>
      </c>
      <c r="F325" t="s">
        <v>143</v>
      </c>
      <c r="G325" s="1">
        <f t="shared" si="13"/>
        <v>45083</v>
      </c>
      <c r="H325" s="1">
        <v>44718</v>
      </c>
      <c r="I325" s="2">
        <v>0.47499999999999998</v>
      </c>
      <c r="J325" t="s">
        <v>178</v>
      </c>
      <c r="V325" t="s">
        <v>146</v>
      </c>
      <c r="W325" t="s">
        <v>147</v>
      </c>
      <c r="X325" t="s">
        <v>148</v>
      </c>
      <c r="Y325" t="s">
        <v>763</v>
      </c>
      <c r="Z325" t="s">
        <v>764</v>
      </c>
      <c r="AE325">
        <v>45.480486999999997</v>
      </c>
      <c r="AF325">
        <v>-109.45363999999999</v>
      </c>
      <c r="AG325" t="s">
        <v>151</v>
      </c>
      <c r="AH325" t="s">
        <v>152</v>
      </c>
      <c r="AI325" t="s">
        <v>153</v>
      </c>
      <c r="AK325" t="s">
        <v>154</v>
      </c>
      <c r="AL325" t="s">
        <v>849</v>
      </c>
      <c r="AN325" t="s">
        <v>156</v>
      </c>
      <c r="AO325" t="s">
        <v>157</v>
      </c>
      <c r="AP325" t="s">
        <v>158</v>
      </c>
      <c r="AQ325">
        <v>0.14000000000000001</v>
      </c>
      <c r="AR325" t="s">
        <v>159</v>
      </c>
      <c r="AT325" t="s">
        <v>160</v>
      </c>
      <c r="AV325" t="s">
        <v>161</v>
      </c>
      <c r="BF325" t="s">
        <v>850</v>
      </c>
      <c r="BP325">
        <v>353.2</v>
      </c>
      <c r="BQ325" t="s">
        <v>163</v>
      </c>
      <c r="BR325" t="s">
        <v>164</v>
      </c>
      <c r="BT325" t="s">
        <v>165</v>
      </c>
      <c r="BU325" t="s">
        <v>166</v>
      </c>
      <c r="BV325" s="1">
        <v>44727</v>
      </c>
      <c r="BX325" t="s">
        <v>851</v>
      </c>
      <c r="BY325" t="s">
        <v>168</v>
      </c>
      <c r="BZ325">
        <v>0.01</v>
      </c>
      <c r="CA325" t="s">
        <v>159</v>
      </c>
      <c r="CC325" t="s">
        <v>852</v>
      </c>
      <c r="CD325" t="s">
        <v>170</v>
      </c>
    </row>
    <row r="326" spans="1:82">
      <c r="A326" t="s">
        <v>138</v>
      </c>
      <c r="B326" t="s">
        <v>139</v>
      </c>
      <c r="C326" t="s">
        <v>853</v>
      </c>
      <c r="D326" t="s">
        <v>141</v>
      </c>
      <c r="E326" t="s">
        <v>142</v>
      </c>
      <c r="F326" t="s">
        <v>143</v>
      </c>
      <c r="G326" s="1">
        <f t="shared" si="13"/>
        <v>45099</v>
      </c>
      <c r="H326" s="1">
        <v>44734</v>
      </c>
      <c r="I326" s="2">
        <v>0.51388888888888884</v>
      </c>
      <c r="J326" t="s">
        <v>178</v>
      </c>
      <c r="V326" t="s">
        <v>146</v>
      </c>
      <c r="W326" t="s">
        <v>147</v>
      </c>
      <c r="X326" t="s">
        <v>148</v>
      </c>
      <c r="Y326" t="s">
        <v>763</v>
      </c>
      <c r="Z326" t="s">
        <v>764</v>
      </c>
      <c r="AE326">
        <v>45.480486999999997</v>
      </c>
      <c r="AF326">
        <v>-109.45363999999999</v>
      </c>
      <c r="AG326" t="s">
        <v>151</v>
      </c>
      <c r="AH326" t="s">
        <v>152</v>
      </c>
      <c r="AI326" t="s">
        <v>153</v>
      </c>
      <c r="AK326" t="s">
        <v>154</v>
      </c>
      <c r="AL326" t="s">
        <v>854</v>
      </c>
      <c r="AN326" t="s">
        <v>156</v>
      </c>
      <c r="AO326" t="s">
        <v>157</v>
      </c>
      <c r="AP326" t="s">
        <v>158</v>
      </c>
      <c r="AQ326">
        <v>0.1</v>
      </c>
      <c r="AR326" t="s">
        <v>159</v>
      </c>
      <c r="AT326" t="s">
        <v>160</v>
      </c>
      <c r="AV326" t="s">
        <v>161</v>
      </c>
      <c r="BF326" t="s">
        <v>855</v>
      </c>
      <c r="BP326">
        <v>353.2</v>
      </c>
      <c r="BQ326" t="s">
        <v>163</v>
      </c>
      <c r="BR326" t="s">
        <v>164</v>
      </c>
      <c r="BT326" t="s">
        <v>165</v>
      </c>
      <c r="BU326" t="s">
        <v>166</v>
      </c>
      <c r="BV326" s="1">
        <v>44747</v>
      </c>
      <c r="BX326" t="s">
        <v>856</v>
      </c>
      <c r="BY326" t="s">
        <v>168</v>
      </c>
      <c r="BZ326">
        <v>0.01</v>
      </c>
      <c r="CA326" t="s">
        <v>159</v>
      </c>
      <c r="CC326" t="s">
        <v>852</v>
      </c>
      <c r="CD326" t="s">
        <v>170</v>
      </c>
    </row>
    <row r="327" spans="1:82">
      <c r="A327" t="s">
        <v>138</v>
      </c>
      <c r="B327" t="s">
        <v>139</v>
      </c>
      <c r="C327" t="s">
        <v>853</v>
      </c>
      <c r="D327" t="s">
        <v>141</v>
      </c>
      <c r="E327" t="s">
        <v>142</v>
      </c>
      <c r="F327" t="s">
        <v>143</v>
      </c>
      <c r="G327" s="1">
        <f t="shared" si="13"/>
        <v>45099</v>
      </c>
      <c r="H327" s="1">
        <v>44734</v>
      </c>
      <c r="I327" s="2">
        <v>0.51388888888888884</v>
      </c>
      <c r="J327" t="s">
        <v>178</v>
      </c>
      <c r="V327" t="s">
        <v>146</v>
      </c>
      <c r="W327" t="s">
        <v>147</v>
      </c>
      <c r="X327" t="s">
        <v>148</v>
      </c>
      <c r="Y327" t="s">
        <v>763</v>
      </c>
      <c r="Z327" t="s">
        <v>764</v>
      </c>
      <c r="AE327">
        <v>45.480486999999997</v>
      </c>
      <c r="AF327">
        <v>-109.45363999999999</v>
      </c>
      <c r="AG327" t="s">
        <v>151</v>
      </c>
      <c r="AH327" t="s">
        <v>152</v>
      </c>
      <c r="AI327" t="s">
        <v>153</v>
      </c>
      <c r="AK327" t="s">
        <v>154</v>
      </c>
      <c r="AL327" t="s">
        <v>854</v>
      </c>
      <c r="AN327" t="s">
        <v>156</v>
      </c>
      <c r="AO327" t="s">
        <v>157</v>
      </c>
      <c r="AP327" t="s">
        <v>158</v>
      </c>
      <c r="AQ327">
        <v>0.1</v>
      </c>
      <c r="AR327" t="s">
        <v>159</v>
      </c>
      <c r="AT327" t="s">
        <v>160</v>
      </c>
      <c r="AV327" t="s">
        <v>161</v>
      </c>
      <c r="BF327" t="s">
        <v>855</v>
      </c>
      <c r="BP327">
        <v>353.2</v>
      </c>
      <c r="BQ327" t="s">
        <v>163</v>
      </c>
      <c r="BR327" t="s">
        <v>164</v>
      </c>
      <c r="BT327" t="s">
        <v>165</v>
      </c>
      <c r="BU327" t="s">
        <v>166</v>
      </c>
      <c r="BV327" s="1">
        <v>44747</v>
      </c>
      <c r="BX327" t="s">
        <v>856</v>
      </c>
      <c r="BY327" t="s">
        <v>168</v>
      </c>
      <c r="BZ327">
        <v>0.01</v>
      </c>
      <c r="CA327" t="s">
        <v>159</v>
      </c>
      <c r="CC327" t="s">
        <v>852</v>
      </c>
      <c r="CD327" t="s">
        <v>170</v>
      </c>
    </row>
    <row r="328" spans="1:82">
      <c r="A328" t="s">
        <v>138</v>
      </c>
      <c r="B328" t="s">
        <v>139</v>
      </c>
      <c r="C328" t="s">
        <v>857</v>
      </c>
      <c r="D328" t="s">
        <v>199</v>
      </c>
      <c r="E328" t="s">
        <v>142</v>
      </c>
      <c r="F328" t="s">
        <v>143</v>
      </c>
      <c r="G328" s="1">
        <f t="shared" si="13"/>
        <v>45121</v>
      </c>
      <c r="H328" s="1">
        <v>44756</v>
      </c>
      <c r="I328" s="2">
        <v>0.33680555555555558</v>
      </c>
      <c r="J328" t="s">
        <v>144</v>
      </c>
      <c r="V328" t="s">
        <v>146</v>
      </c>
      <c r="W328" t="s">
        <v>147</v>
      </c>
      <c r="X328" t="s">
        <v>148</v>
      </c>
      <c r="Y328" t="s">
        <v>763</v>
      </c>
      <c r="Z328" t="s">
        <v>764</v>
      </c>
      <c r="AE328">
        <v>45.480486999999997</v>
      </c>
      <c r="AF328">
        <v>-109.45363999999999</v>
      </c>
      <c r="AG328" t="s">
        <v>151</v>
      </c>
      <c r="AH328" t="s">
        <v>152</v>
      </c>
      <c r="AI328" t="s">
        <v>153</v>
      </c>
      <c r="AK328" t="s">
        <v>280</v>
      </c>
      <c r="AL328" t="s">
        <v>858</v>
      </c>
      <c r="AN328" t="s">
        <v>156</v>
      </c>
      <c r="AO328" t="s">
        <v>157</v>
      </c>
      <c r="AP328" t="s">
        <v>158</v>
      </c>
      <c r="AQ328">
        <v>0.04</v>
      </c>
      <c r="AR328" t="s">
        <v>159</v>
      </c>
      <c r="AT328" t="s">
        <v>160</v>
      </c>
      <c r="AV328" t="s">
        <v>161</v>
      </c>
      <c r="BF328" t="s">
        <v>859</v>
      </c>
      <c r="BP328">
        <v>353.2</v>
      </c>
      <c r="BQ328" t="s">
        <v>163</v>
      </c>
      <c r="BR328" t="s">
        <v>164</v>
      </c>
      <c r="BT328" t="s">
        <v>165</v>
      </c>
      <c r="BU328" t="s">
        <v>166</v>
      </c>
      <c r="BV328" s="1">
        <v>44767</v>
      </c>
      <c r="BX328" t="s">
        <v>860</v>
      </c>
      <c r="BY328" t="s">
        <v>168</v>
      </c>
      <c r="BZ328">
        <v>0.01</v>
      </c>
      <c r="CA328" t="s">
        <v>159</v>
      </c>
      <c r="CC328" t="s">
        <v>861</v>
      </c>
      <c r="CD328" t="s">
        <v>170</v>
      </c>
    </row>
    <row r="329" spans="1:82">
      <c r="A329" t="s">
        <v>138</v>
      </c>
      <c r="B329" t="s">
        <v>139</v>
      </c>
      <c r="C329" t="s">
        <v>862</v>
      </c>
      <c r="D329" t="s">
        <v>141</v>
      </c>
      <c r="E329" t="s">
        <v>142</v>
      </c>
      <c r="F329" t="s">
        <v>143</v>
      </c>
      <c r="G329" s="1">
        <f t="shared" si="13"/>
        <v>45121</v>
      </c>
      <c r="H329" s="1">
        <v>44756</v>
      </c>
      <c r="I329" s="2">
        <v>0.44236111111111109</v>
      </c>
      <c r="J329" t="s">
        <v>178</v>
      </c>
      <c r="V329" t="s">
        <v>146</v>
      </c>
      <c r="W329" t="s">
        <v>147</v>
      </c>
      <c r="X329" t="s">
        <v>148</v>
      </c>
      <c r="Y329" t="s">
        <v>763</v>
      </c>
      <c r="Z329" t="s">
        <v>764</v>
      </c>
      <c r="AE329">
        <v>45.480486999999997</v>
      </c>
      <c r="AF329">
        <v>-109.45363999999999</v>
      </c>
      <c r="AG329" t="s">
        <v>151</v>
      </c>
      <c r="AH329" t="s">
        <v>152</v>
      </c>
      <c r="AI329" t="s">
        <v>153</v>
      </c>
      <c r="AK329" t="s">
        <v>154</v>
      </c>
      <c r="AL329" t="s">
        <v>863</v>
      </c>
      <c r="AN329" t="s">
        <v>156</v>
      </c>
      <c r="AO329" t="s">
        <v>157</v>
      </c>
      <c r="AP329" t="s">
        <v>158</v>
      </c>
      <c r="AQ329">
        <v>0.04</v>
      </c>
      <c r="AR329" t="s">
        <v>159</v>
      </c>
      <c r="AT329" t="s">
        <v>160</v>
      </c>
      <c r="AV329" t="s">
        <v>161</v>
      </c>
      <c r="BF329" t="s">
        <v>859</v>
      </c>
      <c r="BP329">
        <v>353.2</v>
      </c>
      <c r="BQ329" t="s">
        <v>163</v>
      </c>
      <c r="BR329" t="s">
        <v>164</v>
      </c>
      <c r="BT329" t="s">
        <v>165</v>
      </c>
      <c r="BU329" t="s">
        <v>166</v>
      </c>
      <c r="BV329" s="1">
        <v>44767</v>
      </c>
      <c r="BX329" t="s">
        <v>864</v>
      </c>
      <c r="BY329" t="s">
        <v>168</v>
      </c>
      <c r="BZ329">
        <v>0.01</v>
      </c>
      <c r="CA329" t="s">
        <v>159</v>
      </c>
      <c r="CC329" t="s">
        <v>861</v>
      </c>
      <c r="CD329" t="s">
        <v>170</v>
      </c>
    </row>
    <row r="330" spans="1:82">
      <c r="A330" t="s">
        <v>138</v>
      </c>
      <c r="B330" t="s">
        <v>139</v>
      </c>
      <c r="C330" t="s">
        <v>857</v>
      </c>
      <c r="D330" t="s">
        <v>199</v>
      </c>
      <c r="E330" t="s">
        <v>142</v>
      </c>
      <c r="F330" t="s">
        <v>143</v>
      </c>
      <c r="G330" s="1">
        <f t="shared" si="13"/>
        <v>45121</v>
      </c>
      <c r="H330" s="1">
        <v>44756</v>
      </c>
      <c r="I330" s="2">
        <v>0.33680555555555558</v>
      </c>
      <c r="J330" t="s">
        <v>144</v>
      </c>
      <c r="V330" t="s">
        <v>146</v>
      </c>
      <c r="W330" t="s">
        <v>147</v>
      </c>
      <c r="X330" t="s">
        <v>148</v>
      </c>
      <c r="Y330" t="s">
        <v>763</v>
      </c>
      <c r="Z330" t="s">
        <v>764</v>
      </c>
      <c r="AE330">
        <v>45.480486999999997</v>
      </c>
      <c r="AF330">
        <v>-109.45363999999999</v>
      </c>
      <c r="AG330" t="s">
        <v>151</v>
      </c>
      <c r="AH330" t="s">
        <v>152</v>
      </c>
      <c r="AI330" t="s">
        <v>153</v>
      </c>
      <c r="AK330" t="s">
        <v>280</v>
      </c>
      <c r="AL330" t="s">
        <v>858</v>
      </c>
      <c r="AN330" t="s">
        <v>156</v>
      </c>
      <c r="AO330" t="s">
        <v>157</v>
      </c>
      <c r="AP330" t="s">
        <v>158</v>
      </c>
      <c r="AQ330">
        <v>0.04</v>
      </c>
      <c r="AR330" t="s">
        <v>159</v>
      </c>
      <c r="AT330" t="s">
        <v>160</v>
      </c>
      <c r="AV330" t="s">
        <v>161</v>
      </c>
      <c r="BF330" t="s">
        <v>859</v>
      </c>
      <c r="BP330">
        <v>353.2</v>
      </c>
      <c r="BQ330" t="s">
        <v>163</v>
      </c>
      <c r="BR330" t="s">
        <v>164</v>
      </c>
      <c r="BT330" t="s">
        <v>165</v>
      </c>
      <c r="BU330" t="s">
        <v>166</v>
      </c>
      <c r="BV330" s="1">
        <v>44767</v>
      </c>
      <c r="BX330" t="s">
        <v>860</v>
      </c>
      <c r="BY330" t="s">
        <v>168</v>
      </c>
      <c r="BZ330">
        <v>0.01</v>
      </c>
      <c r="CA330" t="s">
        <v>159</v>
      </c>
      <c r="CC330" t="s">
        <v>861</v>
      </c>
      <c r="CD330" t="s">
        <v>170</v>
      </c>
    </row>
    <row r="331" spans="1:82">
      <c r="A331" t="s">
        <v>138</v>
      </c>
      <c r="B331" t="s">
        <v>139</v>
      </c>
      <c r="C331" t="s">
        <v>862</v>
      </c>
      <c r="D331" t="s">
        <v>141</v>
      </c>
      <c r="E331" t="s">
        <v>142</v>
      </c>
      <c r="F331" t="s">
        <v>143</v>
      </c>
      <c r="G331" s="1">
        <f t="shared" si="13"/>
        <v>45121</v>
      </c>
      <c r="H331" s="1">
        <v>44756</v>
      </c>
      <c r="I331" s="2">
        <v>0.44236111111111109</v>
      </c>
      <c r="J331" t="s">
        <v>178</v>
      </c>
      <c r="V331" t="s">
        <v>146</v>
      </c>
      <c r="W331" t="s">
        <v>147</v>
      </c>
      <c r="X331" t="s">
        <v>148</v>
      </c>
      <c r="Y331" t="s">
        <v>763</v>
      </c>
      <c r="Z331" t="s">
        <v>764</v>
      </c>
      <c r="AE331">
        <v>45.480486999999997</v>
      </c>
      <c r="AF331">
        <v>-109.45363999999999</v>
      </c>
      <c r="AG331" t="s">
        <v>151</v>
      </c>
      <c r="AH331" t="s">
        <v>152</v>
      </c>
      <c r="AI331" t="s">
        <v>153</v>
      </c>
      <c r="AK331" t="s">
        <v>154</v>
      </c>
      <c r="AL331" t="s">
        <v>863</v>
      </c>
      <c r="AN331" t="s">
        <v>156</v>
      </c>
      <c r="AO331" t="s">
        <v>157</v>
      </c>
      <c r="AP331" t="s">
        <v>158</v>
      </c>
      <c r="AQ331">
        <v>0.04</v>
      </c>
      <c r="AR331" t="s">
        <v>159</v>
      </c>
      <c r="AT331" t="s">
        <v>160</v>
      </c>
      <c r="AV331" t="s">
        <v>161</v>
      </c>
      <c r="BF331" t="s">
        <v>859</v>
      </c>
      <c r="BP331">
        <v>353.2</v>
      </c>
      <c r="BQ331" t="s">
        <v>163</v>
      </c>
      <c r="BR331" t="s">
        <v>164</v>
      </c>
      <c r="BT331" t="s">
        <v>165</v>
      </c>
      <c r="BU331" t="s">
        <v>166</v>
      </c>
      <c r="BV331" s="1">
        <v>44767</v>
      </c>
      <c r="BX331" t="s">
        <v>864</v>
      </c>
      <c r="BY331" t="s">
        <v>168</v>
      </c>
      <c r="BZ331">
        <v>0.01</v>
      </c>
      <c r="CA331" t="s">
        <v>159</v>
      </c>
      <c r="CC331" t="s">
        <v>861</v>
      </c>
      <c r="CD331" t="s">
        <v>170</v>
      </c>
    </row>
    <row r="332" spans="1:82">
      <c r="A332" t="s">
        <v>138</v>
      </c>
      <c r="B332" t="s">
        <v>139</v>
      </c>
      <c r="C332" t="s">
        <v>865</v>
      </c>
      <c r="D332" t="s">
        <v>141</v>
      </c>
      <c r="E332" t="s">
        <v>142</v>
      </c>
      <c r="F332" t="s">
        <v>143</v>
      </c>
      <c r="G332" s="1">
        <f t="shared" si="13"/>
        <v>45154</v>
      </c>
      <c r="H332" s="1">
        <v>44789</v>
      </c>
      <c r="I332" s="2">
        <v>0.48541666666666666</v>
      </c>
      <c r="J332" t="s">
        <v>178</v>
      </c>
      <c r="V332" t="s">
        <v>146</v>
      </c>
      <c r="W332" t="s">
        <v>147</v>
      </c>
      <c r="X332" t="s">
        <v>148</v>
      </c>
      <c r="Y332" t="s">
        <v>763</v>
      </c>
      <c r="Z332" t="s">
        <v>764</v>
      </c>
      <c r="AE332">
        <v>45.480486999999997</v>
      </c>
      <c r="AF332">
        <v>-109.45363999999999</v>
      </c>
      <c r="AG332" t="s">
        <v>151</v>
      </c>
      <c r="AH332" t="s">
        <v>152</v>
      </c>
      <c r="AI332" t="s">
        <v>153</v>
      </c>
      <c r="AK332" t="s">
        <v>154</v>
      </c>
      <c r="AL332" t="s">
        <v>866</v>
      </c>
      <c r="AN332" t="s">
        <v>156</v>
      </c>
      <c r="AO332" t="s">
        <v>157</v>
      </c>
      <c r="AP332" t="s">
        <v>158</v>
      </c>
      <c r="AQ332">
        <v>0.05</v>
      </c>
      <c r="AR332" t="s">
        <v>159</v>
      </c>
      <c r="AT332" t="s">
        <v>160</v>
      </c>
      <c r="AV332" t="s">
        <v>161</v>
      </c>
      <c r="BF332" t="s">
        <v>867</v>
      </c>
      <c r="BP332">
        <v>353.2</v>
      </c>
      <c r="BQ332" t="s">
        <v>163</v>
      </c>
      <c r="BR332" t="s">
        <v>164</v>
      </c>
      <c r="BT332" t="s">
        <v>165</v>
      </c>
      <c r="BU332" t="s">
        <v>166</v>
      </c>
      <c r="BV332" s="1">
        <v>44795</v>
      </c>
      <c r="BX332" t="s">
        <v>868</v>
      </c>
      <c r="BY332" t="s">
        <v>168</v>
      </c>
      <c r="BZ332">
        <v>0.01</v>
      </c>
      <c r="CA332" t="s">
        <v>159</v>
      </c>
      <c r="CC332" t="s">
        <v>861</v>
      </c>
      <c r="CD332" t="s">
        <v>170</v>
      </c>
    </row>
    <row r="333" spans="1:82">
      <c r="A333" t="s">
        <v>138</v>
      </c>
      <c r="B333" t="s">
        <v>139</v>
      </c>
      <c r="C333" t="s">
        <v>865</v>
      </c>
      <c r="D333" t="s">
        <v>141</v>
      </c>
      <c r="E333" t="s">
        <v>142</v>
      </c>
      <c r="F333" t="s">
        <v>143</v>
      </c>
      <c r="G333" s="1">
        <f t="shared" si="13"/>
        <v>45154</v>
      </c>
      <c r="H333" s="1">
        <v>44789</v>
      </c>
      <c r="I333" s="2">
        <v>0.48541666666666666</v>
      </c>
      <c r="J333" t="s">
        <v>178</v>
      </c>
      <c r="V333" t="s">
        <v>146</v>
      </c>
      <c r="W333" t="s">
        <v>147</v>
      </c>
      <c r="X333" t="s">
        <v>148</v>
      </c>
      <c r="Y333" t="s">
        <v>763</v>
      </c>
      <c r="Z333" t="s">
        <v>764</v>
      </c>
      <c r="AE333">
        <v>45.480486999999997</v>
      </c>
      <c r="AF333">
        <v>-109.45363999999999</v>
      </c>
      <c r="AG333" t="s">
        <v>151</v>
      </c>
      <c r="AH333" t="s">
        <v>152</v>
      </c>
      <c r="AI333" t="s">
        <v>153</v>
      </c>
      <c r="AK333" t="s">
        <v>154</v>
      </c>
      <c r="AL333" t="s">
        <v>866</v>
      </c>
      <c r="AN333" t="s">
        <v>156</v>
      </c>
      <c r="AO333" t="s">
        <v>157</v>
      </c>
      <c r="AP333" t="s">
        <v>158</v>
      </c>
      <c r="AQ333">
        <v>0.05</v>
      </c>
      <c r="AR333" t="s">
        <v>159</v>
      </c>
      <c r="AT333" t="s">
        <v>160</v>
      </c>
      <c r="AV333" t="s">
        <v>161</v>
      </c>
      <c r="BF333" t="s">
        <v>867</v>
      </c>
      <c r="BP333">
        <v>353.2</v>
      </c>
      <c r="BQ333" t="s">
        <v>163</v>
      </c>
      <c r="BR333" t="s">
        <v>164</v>
      </c>
      <c r="BT333" t="s">
        <v>165</v>
      </c>
      <c r="BU333" t="s">
        <v>166</v>
      </c>
      <c r="BV333" s="1">
        <v>44795</v>
      </c>
      <c r="BX333" t="s">
        <v>868</v>
      </c>
      <c r="BY333" t="s">
        <v>168</v>
      </c>
      <c r="BZ333">
        <v>0.01</v>
      </c>
      <c r="CA333" t="s">
        <v>159</v>
      </c>
      <c r="CC333" t="s">
        <v>861</v>
      </c>
      <c r="CD333" t="s">
        <v>170</v>
      </c>
    </row>
    <row r="334" spans="1:82">
      <c r="A334" t="s">
        <v>138</v>
      </c>
      <c r="B334" t="s">
        <v>139</v>
      </c>
      <c r="C334" t="s">
        <v>869</v>
      </c>
      <c r="D334" t="s">
        <v>141</v>
      </c>
      <c r="E334" t="s">
        <v>142</v>
      </c>
      <c r="F334" t="s">
        <v>143</v>
      </c>
      <c r="G334" s="1">
        <f t="shared" si="13"/>
        <v>45184</v>
      </c>
      <c r="H334" s="1">
        <v>44819</v>
      </c>
      <c r="I334" s="2">
        <v>0.45</v>
      </c>
      <c r="J334" t="s">
        <v>178</v>
      </c>
      <c r="V334" t="s">
        <v>146</v>
      </c>
      <c r="W334" t="s">
        <v>147</v>
      </c>
      <c r="X334" t="s">
        <v>148</v>
      </c>
      <c r="Y334" t="s">
        <v>763</v>
      </c>
      <c r="Z334" t="s">
        <v>764</v>
      </c>
      <c r="AE334">
        <v>45.480486999999997</v>
      </c>
      <c r="AF334">
        <v>-109.45363999999999</v>
      </c>
      <c r="AG334" t="s">
        <v>151</v>
      </c>
      <c r="AH334" t="s">
        <v>152</v>
      </c>
      <c r="AI334" t="s">
        <v>153</v>
      </c>
      <c r="AK334" t="s">
        <v>154</v>
      </c>
      <c r="AL334" t="s">
        <v>870</v>
      </c>
      <c r="AM334" t="s">
        <v>173</v>
      </c>
      <c r="AN334" t="s">
        <v>156</v>
      </c>
      <c r="AO334" t="s">
        <v>157</v>
      </c>
      <c r="AP334" t="s">
        <v>158</v>
      </c>
      <c r="AT334" t="s">
        <v>160</v>
      </c>
      <c r="AV334" t="s">
        <v>161</v>
      </c>
      <c r="BF334" t="s">
        <v>871</v>
      </c>
      <c r="BP334">
        <v>353.2</v>
      </c>
      <c r="BQ334" t="s">
        <v>163</v>
      </c>
      <c r="BR334" t="s">
        <v>164</v>
      </c>
      <c r="BT334" t="s">
        <v>165</v>
      </c>
      <c r="BU334" t="s">
        <v>166</v>
      </c>
      <c r="BV334" s="1">
        <v>44827</v>
      </c>
      <c r="BX334" t="s">
        <v>872</v>
      </c>
      <c r="BY334" t="s">
        <v>168</v>
      </c>
      <c r="BZ334">
        <v>0.01</v>
      </c>
      <c r="CA334" t="s">
        <v>159</v>
      </c>
      <c r="CC334" t="s">
        <v>861</v>
      </c>
      <c r="CD334" t="s">
        <v>170</v>
      </c>
    </row>
    <row r="335" spans="1:82">
      <c r="A335" t="s">
        <v>138</v>
      </c>
      <c r="B335" t="s">
        <v>139</v>
      </c>
      <c r="C335" t="s">
        <v>869</v>
      </c>
      <c r="D335" t="s">
        <v>141</v>
      </c>
      <c r="E335" t="s">
        <v>142</v>
      </c>
      <c r="F335" t="s">
        <v>143</v>
      </c>
      <c r="G335" s="1">
        <f t="shared" si="13"/>
        <v>45184</v>
      </c>
      <c r="H335" s="1">
        <v>44819</v>
      </c>
      <c r="I335" s="2">
        <v>0.45</v>
      </c>
      <c r="J335" t="s">
        <v>178</v>
      </c>
      <c r="V335" t="s">
        <v>146</v>
      </c>
      <c r="W335" t="s">
        <v>147</v>
      </c>
      <c r="X335" t="s">
        <v>148</v>
      </c>
      <c r="Y335" t="s">
        <v>763</v>
      </c>
      <c r="Z335" t="s">
        <v>764</v>
      </c>
      <c r="AE335">
        <v>45.480486999999997</v>
      </c>
      <c r="AF335">
        <v>-109.45363999999999</v>
      </c>
      <c r="AG335" t="s">
        <v>151</v>
      </c>
      <c r="AH335" t="s">
        <v>152</v>
      </c>
      <c r="AI335" t="s">
        <v>153</v>
      </c>
      <c r="AK335" t="s">
        <v>154</v>
      </c>
      <c r="AL335" t="s">
        <v>870</v>
      </c>
      <c r="AM335" t="s">
        <v>173</v>
      </c>
      <c r="AN335" t="s">
        <v>156</v>
      </c>
      <c r="AO335" t="s">
        <v>157</v>
      </c>
      <c r="AP335" t="s">
        <v>158</v>
      </c>
      <c r="AT335" t="s">
        <v>160</v>
      </c>
      <c r="AV335" t="s">
        <v>161</v>
      </c>
      <c r="BF335" t="s">
        <v>871</v>
      </c>
      <c r="BP335">
        <v>353.2</v>
      </c>
      <c r="BQ335" t="s">
        <v>163</v>
      </c>
      <c r="BR335" t="s">
        <v>164</v>
      </c>
      <c r="BT335" t="s">
        <v>165</v>
      </c>
      <c r="BU335" t="s">
        <v>166</v>
      </c>
      <c r="BV335" s="1">
        <v>44827</v>
      </c>
      <c r="BX335" t="s">
        <v>872</v>
      </c>
      <c r="BY335" t="s">
        <v>168</v>
      </c>
      <c r="BZ335">
        <v>0.01</v>
      </c>
      <c r="CA335" t="s">
        <v>159</v>
      </c>
      <c r="CC335" t="s">
        <v>861</v>
      </c>
      <c r="CD335" t="s">
        <v>170</v>
      </c>
    </row>
    <row r="336" spans="1:82">
      <c r="A336" t="s">
        <v>138</v>
      </c>
      <c r="B336" t="s">
        <v>139</v>
      </c>
      <c r="C336" t="s">
        <v>873</v>
      </c>
      <c r="D336" t="s">
        <v>141</v>
      </c>
      <c r="E336" t="s">
        <v>142</v>
      </c>
      <c r="F336" t="s">
        <v>143</v>
      </c>
      <c r="G336" s="1">
        <f t="shared" si="13"/>
        <v>45217</v>
      </c>
      <c r="H336" s="1">
        <v>44852</v>
      </c>
      <c r="I336" s="2">
        <v>0.45347222222222222</v>
      </c>
      <c r="J336" t="s">
        <v>178</v>
      </c>
      <c r="V336" t="s">
        <v>146</v>
      </c>
      <c r="W336" t="s">
        <v>147</v>
      </c>
      <c r="X336" t="s">
        <v>148</v>
      </c>
      <c r="Y336" t="s">
        <v>763</v>
      </c>
      <c r="Z336" t="s">
        <v>764</v>
      </c>
      <c r="AE336">
        <v>45.480486999999997</v>
      </c>
      <c r="AF336">
        <v>-109.45363999999999</v>
      </c>
      <c r="AG336" t="s">
        <v>151</v>
      </c>
      <c r="AH336" t="s">
        <v>152</v>
      </c>
      <c r="AI336" t="s">
        <v>153</v>
      </c>
      <c r="AK336" t="s">
        <v>154</v>
      </c>
      <c r="AL336" t="s">
        <v>874</v>
      </c>
      <c r="AM336" t="s">
        <v>173</v>
      </c>
      <c r="AN336" t="s">
        <v>156</v>
      </c>
      <c r="AO336" t="s">
        <v>157</v>
      </c>
      <c r="AP336" t="s">
        <v>158</v>
      </c>
      <c r="AT336" t="s">
        <v>160</v>
      </c>
      <c r="AV336" t="s">
        <v>161</v>
      </c>
      <c r="BF336" t="s">
        <v>875</v>
      </c>
      <c r="BP336">
        <v>353.2</v>
      </c>
      <c r="BQ336" t="s">
        <v>163</v>
      </c>
      <c r="BR336" t="s">
        <v>164</v>
      </c>
      <c r="BT336" t="s">
        <v>165</v>
      </c>
      <c r="BU336" t="s">
        <v>166</v>
      </c>
      <c r="BV336" s="1">
        <v>44853</v>
      </c>
      <c r="BX336" t="s">
        <v>876</v>
      </c>
      <c r="BY336" t="s">
        <v>168</v>
      </c>
      <c r="BZ336">
        <v>0.01</v>
      </c>
      <c r="CA336" t="s">
        <v>159</v>
      </c>
      <c r="CC336" t="s">
        <v>877</v>
      </c>
      <c r="CD336" t="s">
        <v>170</v>
      </c>
    </row>
    <row r="337" spans="1:82">
      <c r="A337" t="s">
        <v>138</v>
      </c>
      <c r="B337" t="s">
        <v>139</v>
      </c>
      <c r="C337" t="s">
        <v>873</v>
      </c>
      <c r="D337" t="s">
        <v>141</v>
      </c>
      <c r="E337" t="s">
        <v>142</v>
      </c>
      <c r="F337" t="s">
        <v>143</v>
      </c>
      <c r="G337" s="1">
        <f t="shared" si="13"/>
        <v>45217</v>
      </c>
      <c r="H337" s="1">
        <v>44852</v>
      </c>
      <c r="I337" s="2">
        <v>0.45347222222222222</v>
      </c>
      <c r="J337" t="s">
        <v>178</v>
      </c>
      <c r="V337" t="s">
        <v>146</v>
      </c>
      <c r="W337" t="s">
        <v>147</v>
      </c>
      <c r="X337" t="s">
        <v>148</v>
      </c>
      <c r="Y337" t="s">
        <v>763</v>
      </c>
      <c r="Z337" t="s">
        <v>764</v>
      </c>
      <c r="AE337">
        <v>45.480486999999997</v>
      </c>
      <c r="AF337">
        <v>-109.45363999999999</v>
      </c>
      <c r="AG337" t="s">
        <v>151</v>
      </c>
      <c r="AH337" t="s">
        <v>152</v>
      </c>
      <c r="AI337" t="s">
        <v>153</v>
      </c>
      <c r="AK337" t="s">
        <v>154</v>
      </c>
      <c r="AL337" t="s">
        <v>874</v>
      </c>
      <c r="AM337" t="s">
        <v>173</v>
      </c>
      <c r="AN337" t="s">
        <v>156</v>
      </c>
      <c r="AO337" t="s">
        <v>157</v>
      </c>
      <c r="AP337" t="s">
        <v>158</v>
      </c>
      <c r="AT337" t="s">
        <v>160</v>
      </c>
      <c r="AV337" t="s">
        <v>161</v>
      </c>
      <c r="BF337" t="s">
        <v>875</v>
      </c>
      <c r="BP337">
        <v>353.2</v>
      </c>
      <c r="BQ337" t="s">
        <v>163</v>
      </c>
      <c r="BR337" t="s">
        <v>164</v>
      </c>
      <c r="BT337" t="s">
        <v>165</v>
      </c>
      <c r="BU337" t="s">
        <v>166</v>
      </c>
      <c r="BV337" s="1">
        <v>44853</v>
      </c>
      <c r="BX337" t="s">
        <v>876</v>
      </c>
      <c r="BY337" t="s">
        <v>168</v>
      </c>
      <c r="BZ337">
        <v>0.01</v>
      </c>
      <c r="CA337" t="s">
        <v>159</v>
      </c>
      <c r="CC337" t="s">
        <v>877</v>
      </c>
      <c r="CD337" t="s">
        <v>170</v>
      </c>
    </row>
    <row r="338" spans="1:82">
      <c r="A338" t="s">
        <v>138</v>
      </c>
      <c r="B338" t="s">
        <v>139</v>
      </c>
      <c r="C338" t="s">
        <v>878</v>
      </c>
      <c r="D338" t="s">
        <v>199</v>
      </c>
      <c r="E338" t="s">
        <v>142</v>
      </c>
      <c r="F338" t="s">
        <v>143</v>
      </c>
      <c r="G338" s="1">
        <f t="shared" si="13"/>
        <v>45244</v>
      </c>
      <c r="H338" s="1">
        <v>44879</v>
      </c>
      <c r="I338" s="2">
        <v>0.3923611111111111</v>
      </c>
      <c r="J338" t="s">
        <v>178</v>
      </c>
      <c r="V338" t="s">
        <v>146</v>
      </c>
      <c r="W338" t="s">
        <v>147</v>
      </c>
      <c r="X338" t="s">
        <v>148</v>
      </c>
      <c r="Y338" t="s">
        <v>763</v>
      </c>
      <c r="Z338" t="s">
        <v>764</v>
      </c>
      <c r="AE338">
        <v>45.480486999999997</v>
      </c>
      <c r="AF338">
        <v>-109.45363999999999</v>
      </c>
      <c r="AG338" t="s">
        <v>151</v>
      </c>
      <c r="AH338" t="s">
        <v>152</v>
      </c>
      <c r="AI338" t="s">
        <v>153</v>
      </c>
      <c r="AK338" t="s">
        <v>280</v>
      </c>
      <c r="AL338" t="s">
        <v>879</v>
      </c>
      <c r="AN338" t="s">
        <v>156</v>
      </c>
      <c r="AO338" t="s">
        <v>157</v>
      </c>
      <c r="AP338" t="s">
        <v>158</v>
      </c>
      <c r="AQ338">
        <v>0.1</v>
      </c>
      <c r="AR338" t="s">
        <v>159</v>
      </c>
      <c r="AT338" t="s">
        <v>160</v>
      </c>
      <c r="AV338" t="s">
        <v>161</v>
      </c>
      <c r="BF338" t="s">
        <v>880</v>
      </c>
      <c r="BP338">
        <v>353.2</v>
      </c>
      <c r="BQ338" t="s">
        <v>163</v>
      </c>
      <c r="BR338" t="s">
        <v>164</v>
      </c>
      <c r="BT338" t="s">
        <v>165</v>
      </c>
      <c r="BU338" t="s">
        <v>166</v>
      </c>
      <c r="BV338" s="1">
        <v>44880</v>
      </c>
      <c r="BX338" t="s">
        <v>881</v>
      </c>
      <c r="BY338" t="s">
        <v>168</v>
      </c>
      <c r="BZ338">
        <v>0.01</v>
      </c>
      <c r="CA338" t="s">
        <v>159</v>
      </c>
      <c r="CC338" t="s">
        <v>877</v>
      </c>
      <c r="CD338" t="s">
        <v>170</v>
      </c>
    </row>
    <row r="339" spans="1:82">
      <c r="A339" t="s">
        <v>138</v>
      </c>
      <c r="B339" t="s">
        <v>139</v>
      </c>
      <c r="C339" t="s">
        <v>882</v>
      </c>
      <c r="D339" t="s">
        <v>141</v>
      </c>
      <c r="E339" t="s">
        <v>142</v>
      </c>
      <c r="F339" t="s">
        <v>143</v>
      </c>
      <c r="G339" s="1">
        <f t="shared" si="13"/>
        <v>45244</v>
      </c>
      <c r="H339" s="1">
        <v>44879</v>
      </c>
      <c r="I339" s="2">
        <v>0.48541666666666666</v>
      </c>
      <c r="J339" t="s">
        <v>178</v>
      </c>
      <c r="V339" t="s">
        <v>146</v>
      </c>
      <c r="W339" t="s">
        <v>147</v>
      </c>
      <c r="X339" t="s">
        <v>148</v>
      </c>
      <c r="Y339" t="s">
        <v>763</v>
      </c>
      <c r="Z339" t="s">
        <v>764</v>
      </c>
      <c r="AE339">
        <v>45.480486999999997</v>
      </c>
      <c r="AF339">
        <v>-109.45363999999999</v>
      </c>
      <c r="AG339" t="s">
        <v>151</v>
      </c>
      <c r="AH339" t="s">
        <v>152</v>
      </c>
      <c r="AI339" t="s">
        <v>153</v>
      </c>
      <c r="AK339" t="s">
        <v>154</v>
      </c>
      <c r="AL339" t="s">
        <v>883</v>
      </c>
      <c r="AN339" t="s">
        <v>156</v>
      </c>
      <c r="AO339" t="s">
        <v>157</v>
      </c>
      <c r="AP339" t="s">
        <v>158</v>
      </c>
      <c r="AQ339">
        <v>0.09</v>
      </c>
      <c r="AR339" t="s">
        <v>159</v>
      </c>
      <c r="AT339" t="s">
        <v>160</v>
      </c>
      <c r="AV339" t="s">
        <v>161</v>
      </c>
      <c r="BF339" t="s">
        <v>880</v>
      </c>
      <c r="BP339">
        <v>353.2</v>
      </c>
      <c r="BQ339" t="s">
        <v>163</v>
      </c>
      <c r="BR339" t="s">
        <v>164</v>
      </c>
      <c r="BT339" t="s">
        <v>165</v>
      </c>
      <c r="BU339" t="s">
        <v>166</v>
      </c>
      <c r="BV339" s="1">
        <v>44880</v>
      </c>
      <c r="BX339" t="s">
        <v>884</v>
      </c>
      <c r="BY339" t="s">
        <v>168</v>
      </c>
      <c r="BZ339">
        <v>0.01</v>
      </c>
      <c r="CA339" t="s">
        <v>159</v>
      </c>
      <c r="CC339" t="s">
        <v>877</v>
      </c>
      <c r="CD339" t="s">
        <v>170</v>
      </c>
    </row>
    <row r="340" spans="1:82">
      <c r="A340" t="s">
        <v>138</v>
      </c>
      <c r="B340" t="s">
        <v>139</v>
      </c>
      <c r="C340" t="s">
        <v>878</v>
      </c>
      <c r="D340" t="s">
        <v>199</v>
      </c>
      <c r="E340" t="s">
        <v>142</v>
      </c>
      <c r="F340" t="s">
        <v>143</v>
      </c>
      <c r="G340" s="1">
        <f t="shared" si="13"/>
        <v>45244</v>
      </c>
      <c r="H340" s="1">
        <v>44879</v>
      </c>
      <c r="I340" s="2">
        <v>0.3923611111111111</v>
      </c>
      <c r="J340" t="s">
        <v>178</v>
      </c>
      <c r="V340" t="s">
        <v>146</v>
      </c>
      <c r="W340" t="s">
        <v>147</v>
      </c>
      <c r="X340" t="s">
        <v>148</v>
      </c>
      <c r="Y340" t="s">
        <v>763</v>
      </c>
      <c r="Z340" t="s">
        <v>764</v>
      </c>
      <c r="AE340">
        <v>45.480486999999997</v>
      </c>
      <c r="AF340">
        <v>-109.45363999999999</v>
      </c>
      <c r="AG340" t="s">
        <v>151</v>
      </c>
      <c r="AH340" t="s">
        <v>152</v>
      </c>
      <c r="AI340" t="s">
        <v>153</v>
      </c>
      <c r="AK340" t="s">
        <v>280</v>
      </c>
      <c r="AL340" t="s">
        <v>879</v>
      </c>
      <c r="AN340" t="s">
        <v>156</v>
      </c>
      <c r="AO340" t="s">
        <v>157</v>
      </c>
      <c r="AP340" t="s">
        <v>158</v>
      </c>
      <c r="AQ340">
        <v>0.1</v>
      </c>
      <c r="AR340" t="s">
        <v>159</v>
      </c>
      <c r="AT340" t="s">
        <v>160</v>
      </c>
      <c r="AV340" t="s">
        <v>161</v>
      </c>
      <c r="BF340" t="s">
        <v>880</v>
      </c>
      <c r="BP340">
        <v>353.2</v>
      </c>
      <c r="BQ340" t="s">
        <v>163</v>
      </c>
      <c r="BR340" t="s">
        <v>164</v>
      </c>
      <c r="BT340" t="s">
        <v>165</v>
      </c>
      <c r="BU340" t="s">
        <v>166</v>
      </c>
      <c r="BV340" s="1">
        <v>44880</v>
      </c>
      <c r="BX340" t="s">
        <v>881</v>
      </c>
      <c r="BY340" t="s">
        <v>168</v>
      </c>
      <c r="BZ340">
        <v>0.01</v>
      </c>
      <c r="CA340" t="s">
        <v>159</v>
      </c>
      <c r="CC340" t="s">
        <v>877</v>
      </c>
      <c r="CD340" t="s">
        <v>170</v>
      </c>
    </row>
    <row r="341" spans="1:82">
      <c r="A341" t="s">
        <v>138</v>
      </c>
      <c r="B341" t="s">
        <v>139</v>
      </c>
      <c r="C341" t="s">
        <v>882</v>
      </c>
      <c r="D341" t="s">
        <v>141</v>
      </c>
      <c r="E341" t="s">
        <v>142</v>
      </c>
      <c r="F341" t="s">
        <v>143</v>
      </c>
      <c r="G341" s="1">
        <f t="shared" si="13"/>
        <v>45244</v>
      </c>
      <c r="H341" s="1">
        <v>44879</v>
      </c>
      <c r="I341" s="2">
        <v>0.48541666666666666</v>
      </c>
      <c r="J341" t="s">
        <v>178</v>
      </c>
      <c r="V341" t="s">
        <v>146</v>
      </c>
      <c r="W341" t="s">
        <v>147</v>
      </c>
      <c r="X341" t="s">
        <v>148</v>
      </c>
      <c r="Y341" t="s">
        <v>763</v>
      </c>
      <c r="Z341" t="s">
        <v>764</v>
      </c>
      <c r="AE341">
        <v>45.480486999999997</v>
      </c>
      <c r="AF341">
        <v>-109.45363999999999</v>
      </c>
      <c r="AG341" t="s">
        <v>151</v>
      </c>
      <c r="AH341" t="s">
        <v>152</v>
      </c>
      <c r="AI341" t="s">
        <v>153</v>
      </c>
      <c r="AK341" t="s">
        <v>154</v>
      </c>
      <c r="AL341" t="s">
        <v>883</v>
      </c>
      <c r="AN341" t="s">
        <v>156</v>
      </c>
      <c r="AO341" t="s">
        <v>157</v>
      </c>
      <c r="AP341" t="s">
        <v>158</v>
      </c>
      <c r="AQ341">
        <v>0.09</v>
      </c>
      <c r="AR341" t="s">
        <v>159</v>
      </c>
      <c r="AT341" t="s">
        <v>160</v>
      </c>
      <c r="AV341" t="s">
        <v>161</v>
      </c>
      <c r="BF341" t="s">
        <v>880</v>
      </c>
      <c r="BP341">
        <v>353.2</v>
      </c>
      <c r="BQ341" t="s">
        <v>163</v>
      </c>
      <c r="BR341" t="s">
        <v>164</v>
      </c>
      <c r="BT341" t="s">
        <v>165</v>
      </c>
      <c r="BU341" t="s">
        <v>166</v>
      </c>
      <c r="BV341" s="1">
        <v>44880</v>
      </c>
      <c r="BX341" t="s">
        <v>884</v>
      </c>
      <c r="BY341" t="s">
        <v>168</v>
      </c>
      <c r="BZ341">
        <v>0.01</v>
      </c>
      <c r="CA341" t="s">
        <v>159</v>
      </c>
      <c r="CC341" t="s">
        <v>877</v>
      </c>
      <c r="CD341" t="s">
        <v>170</v>
      </c>
    </row>
    <row r="342" spans="1:82">
      <c r="A342" t="s">
        <v>138</v>
      </c>
      <c r="B342" t="s">
        <v>139</v>
      </c>
      <c r="C342" t="s">
        <v>885</v>
      </c>
      <c r="D342" t="s">
        <v>141</v>
      </c>
      <c r="E342" t="s">
        <v>142</v>
      </c>
      <c r="F342" t="s">
        <v>143</v>
      </c>
      <c r="G342" s="1">
        <f t="shared" si="13"/>
        <v>45280</v>
      </c>
      <c r="H342" s="1">
        <v>44915</v>
      </c>
      <c r="I342" s="2">
        <v>0.4826388888888889</v>
      </c>
      <c r="J342" t="s">
        <v>178</v>
      </c>
      <c r="V342" t="s">
        <v>146</v>
      </c>
      <c r="W342" t="s">
        <v>147</v>
      </c>
      <c r="X342" t="s">
        <v>148</v>
      </c>
      <c r="Y342" t="s">
        <v>763</v>
      </c>
      <c r="Z342" t="s">
        <v>764</v>
      </c>
      <c r="AE342">
        <v>45.480486999999997</v>
      </c>
      <c r="AF342">
        <v>-109.45363999999999</v>
      </c>
      <c r="AG342" t="s">
        <v>151</v>
      </c>
      <c r="AH342" t="s">
        <v>152</v>
      </c>
      <c r="AI342" t="s">
        <v>153</v>
      </c>
      <c r="AK342" t="s">
        <v>154</v>
      </c>
      <c r="AL342" t="s">
        <v>886</v>
      </c>
      <c r="AN342" t="s">
        <v>156</v>
      </c>
      <c r="AO342" t="s">
        <v>157</v>
      </c>
      <c r="AP342" t="s">
        <v>158</v>
      </c>
      <c r="AQ342">
        <v>0.16</v>
      </c>
      <c r="AR342" t="s">
        <v>159</v>
      </c>
      <c r="AT342" t="s">
        <v>160</v>
      </c>
      <c r="AV342" t="s">
        <v>161</v>
      </c>
      <c r="BF342" t="s">
        <v>887</v>
      </c>
      <c r="BP342">
        <v>353.2</v>
      </c>
      <c r="BQ342" t="s">
        <v>163</v>
      </c>
      <c r="BR342" t="s">
        <v>164</v>
      </c>
      <c r="BT342" t="s">
        <v>165</v>
      </c>
      <c r="BU342" t="s">
        <v>166</v>
      </c>
      <c r="BV342" s="1">
        <v>44923</v>
      </c>
      <c r="BX342" t="s">
        <v>888</v>
      </c>
      <c r="BY342" t="s">
        <v>168</v>
      </c>
      <c r="BZ342">
        <v>0.01</v>
      </c>
      <c r="CA342" t="s">
        <v>159</v>
      </c>
      <c r="CC342" t="s">
        <v>889</v>
      </c>
      <c r="CD342" t="s">
        <v>170</v>
      </c>
    </row>
    <row r="343" spans="1:82">
      <c r="A343" t="s">
        <v>138</v>
      </c>
      <c r="B343" t="s">
        <v>139</v>
      </c>
      <c r="C343" t="s">
        <v>885</v>
      </c>
      <c r="D343" t="s">
        <v>141</v>
      </c>
      <c r="E343" t="s">
        <v>142</v>
      </c>
      <c r="F343" t="s">
        <v>143</v>
      </c>
      <c r="G343" s="1">
        <f t="shared" si="13"/>
        <v>45280</v>
      </c>
      <c r="H343" s="1">
        <v>44915</v>
      </c>
      <c r="I343" s="2">
        <v>0.4826388888888889</v>
      </c>
      <c r="J343" t="s">
        <v>178</v>
      </c>
      <c r="V343" t="s">
        <v>146</v>
      </c>
      <c r="W343" t="s">
        <v>147</v>
      </c>
      <c r="X343" t="s">
        <v>148</v>
      </c>
      <c r="Y343" t="s">
        <v>763</v>
      </c>
      <c r="Z343" t="s">
        <v>764</v>
      </c>
      <c r="AE343">
        <v>45.480486999999997</v>
      </c>
      <c r="AF343">
        <v>-109.45363999999999</v>
      </c>
      <c r="AG343" t="s">
        <v>151</v>
      </c>
      <c r="AH343" t="s">
        <v>152</v>
      </c>
      <c r="AI343" t="s">
        <v>153</v>
      </c>
      <c r="AK343" t="s">
        <v>154</v>
      </c>
      <c r="AL343" t="s">
        <v>886</v>
      </c>
      <c r="AN343" t="s">
        <v>156</v>
      </c>
      <c r="AO343" t="s">
        <v>157</v>
      </c>
      <c r="AP343" t="s">
        <v>158</v>
      </c>
      <c r="AQ343">
        <v>0.16</v>
      </c>
      <c r="AR343" t="s">
        <v>159</v>
      </c>
      <c r="AT343" t="s">
        <v>160</v>
      </c>
      <c r="AV343" t="s">
        <v>161</v>
      </c>
      <c r="BF343" t="s">
        <v>887</v>
      </c>
      <c r="BP343">
        <v>353.2</v>
      </c>
      <c r="BQ343" t="s">
        <v>163</v>
      </c>
      <c r="BR343" t="s">
        <v>164</v>
      </c>
      <c r="BT343" t="s">
        <v>165</v>
      </c>
      <c r="BU343" t="s">
        <v>166</v>
      </c>
      <c r="BV343" s="1">
        <v>44923</v>
      </c>
      <c r="BX343" t="s">
        <v>888</v>
      </c>
      <c r="BY343" t="s">
        <v>168</v>
      </c>
      <c r="BZ343">
        <v>0.01</v>
      </c>
      <c r="CA343" t="s">
        <v>159</v>
      </c>
      <c r="CC343" t="s">
        <v>889</v>
      </c>
      <c r="CD343" t="s">
        <v>170</v>
      </c>
    </row>
    <row r="344" spans="1:82">
      <c r="A344" t="s">
        <v>138</v>
      </c>
      <c r="B344" t="s">
        <v>139</v>
      </c>
      <c r="C344" t="s">
        <v>890</v>
      </c>
      <c r="D344" t="s">
        <v>141</v>
      </c>
      <c r="E344" t="s">
        <v>142</v>
      </c>
      <c r="F344" t="s">
        <v>143</v>
      </c>
      <c r="G344" s="1">
        <f t="shared" ref="G344:G369" si="14">H344</f>
        <v>44943</v>
      </c>
      <c r="H344" s="1">
        <v>44943</v>
      </c>
      <c r="I344" s="2">
        <v>0.4548611111111111</v>
      </c>
      <c r="J344" t="s">
        <v>178</v>
      </c>
      <c r="V344" t="s">
        <v>146</v>
      </c>
      <c r="W344" t="s">
        <v>147</v>
      </c>
      <c r="X344" t="s">
        <v>148</v>
      </c>
      <c r="Y344" t="s">
        <v>763</v>
      </c>
      <c r="Z344" t="s">
        <v>764</v>
      </c>
      <c r="AE344">
        <v>45.480486999999997</v>
      </c>
      <c r="AF344">
        <v>-109.45363999999999</v>
      </c>
      <c r="AG344" t="s">
        <v>151</v>
      </c>
      <c r="AH344" t="s">
        <v>152</v>
      </c>
      <c r="AI344" t="s">
        <v>153</v>
      </c>
      <c r="AK344" t="s">
        <v>154</v>
      </c>
      <c r="AL344" t="s">
        <v>891</v>
      </c>
      <c r="AN344" t="s">
        <v>156</v>
      </c>
      <c r="AO344" t="s">
        <v>157</v>
      </c>
      <c r="AP344" t="s">
        <v>158</v>
      </c>
      <c r="AQ344">
        <v>0.16</v>
      </c>
      <c r="AR344" t="s">
        <v>159</v>
      </c>
      <c r="AT344" t="s">
        <v>160</v>
      </c>
      <c r="AV344" t="s">
        <v>161</v>
      </c>
      <c r="BF344" t="s">
        <v>892</v>
      </c>
      <c r="BP344">
        <v>353.2</v>
      </c>
      <c r="BQ344" t="s">
        <v>163</v>
      </c>
      <c r="BR344" t="s">
        <v>164</v>
      </c>
      <c r="BT344" t="s">
        <v>165</v>
      </c>
      <c r="BU344" t="s">
        <v>166</v>
      </c>
      <c r="BV344" s="1">
        <v>44945</v>
      </c>
      <c r="BX344" t="s">
        <v>893</v>
      </c>
      <c r="BY344" t="s">
        <v>168</v>
      </c>
      <c r="BZ344">
        <v>0.01</v>
      </c>
      <c r="CA344" t="s">
        <v>159</v>
      </c>
      <c r="CC344" t="s">
        <v>606</v>
      </c>
      <c r="CD344" t="s">
        <v>170</v>
      </c>
    </row>
    <row r="345" spans="1:82">
      <c r="A345" t="s">
        <v>138</v>
      </c>
      <c r="B345" t="s">
        <v>139</v>
      </c>
      <c r="C345" t="s">
        <v>890</v>
      </c>
      <c r="D345" t="s">
        <v>141</v>
      </c>
      <c r="E345" t="s">
        <v>142</v>
      </c>
      <c r="F345" t="s">
        <v>143</v>
      </c>
      <c r="G345" s="1">
        <f t="shared" si="14"/>
        <v>44943</v>
      </c>
      <c r="H345" s="1">
        <v>44943</v>
      </c>
      <c r="I345" s="2">
        <v>0.4548611111111111</v>
      </c>
      <c r="J345" t="s">
        <v>178</v>
      </c>
      <c r="V345" t="s">
        <v>146</v>
      </c>
      <c r="W345" t="s">
        <v>147</v>
      </c>
      <c r="X345" t="s">
        <v>148</v>
      </c>
      <c r="Y345" t="s">
        <v>763</v>
      </c>
      <c r="Z345" t="s">
        <v>764</v>
      </c>
      <c r="AE345">
        <v>45.480486999999997</v>
      </c>
      <c r="AF345">
        <v>-109.45363999999999</v>
      </c>
      <c r="AG345" t="s">
        <v>151</v>
      </c>
      <c r="AH345" t="s">
        <v>152</v>
      </c>
      <c r="AI345" t="s">
        <v>153</v>
      </c>
      <c r="AK345" t="s">
        <v>154</v>
      </c>
      <c r="AL345" t="s">
        <v>891</v>
      </c>
      <c r="AN345" t="s">
        <v>156</v>
      </c>
      <c r="AO345" t="s">
        <v>157</v>
      </c>
      <c r="AP345" t="s">
        <v>158</v>
      </c>
      <c r="AQ345">
        <v>0.16</v>
      </c>
      <c r="AR345" t="s">
        <v>159</v>
      </c>
      <c r="AT345" t="s">
        <v>160</v>
      </c>
      <c r="AV345" t="s">
        <v>161</v>
      </c>
      <c r="BF345" t="s">
        <v>892</v>
      </c>
      <c r="BP345">
        <v>353.2</v>
      </c>
      <c r="BQ345" t="s">
        <v>163</v>
      </c>
      <c r="BR345" t="s">
        <v>164</v>
      </c>
      <c r="BT345" t="s">
        <v>165</v>
      </c>
      <c r="BU345" t="s">
        <v>166</v>
      </c>
      <c r="BV345" s="1">
        <v>44945</v>
      </c>
      <c r="BX345" t="s">
        <v>893</v>
      </c>
      <c r="BY345" t="s">
        <v>168</v>
      </c>
      <c r="BZ345">
        <v>0.01</v>
      </c>
      <c r="CA345" t="s">
        <v>159</v>
      </c>
      <c r="CC345" t="s">
        <v>606</v>
      </c>
      <c r="CD345" t="s">
        <v>170</v>
      </c>
    </row>
    <row r="346" spans="1:82">
      <c r="A346" t="s">
        <v>138</v>
      </c>
      <c r="B346" t="s">
        <v>139</v>
      </c>
      <c r="C346" t="s">
        <v>894</v>
      </c>
      <c r="D346" t="s">
        <v>141</v>
      </c>
      <c r="E346" t="s">
        <v>142</v>
      </c>
      <c r="F346" t="s">
        <v>143</v>
      </c>
      <c r="G346" s="1">
        <f t="shared" si="14"/>
        <v>44970</v>
      </c>
      <c r="H346" s="1">
        <v>44970</v>
      </c>
      <c r="I346" s="2">
        <v>0.51736111111111116</v>
      </c>
      <c r="J346" t="s">
        <v>178</v>
      </c>
      <c r="V346" t="s">
        <v>146</v>
      </c>
      <c r="W346" t="s">
        <v>147</v>
      </c>
      <c r="X346" t="s">
        <v>148</v>
      </c>
      <c r="Y346" t="s">
        <v>763</v>
      </c>
      <c r="Z346" t="s">
        <v>764</v>
      </c>
      <c r="AE346">
        <v>45.480486999999997</v>
      </c>
      <c r="AF346">
        <v>-109.45363999999999</v>
      </c>
      <c r="AG346" t="s">
        <v>151</v>
      </c>
      <c r="AH346" t="s">
        <v>152</v>
      </c>
      <c r="AI346" t="s">
        <v>153</v>
      </c>
      <c r="AK346" t="s">
        <v>154</v>
      </c>
      <c r="AL346" t="s">
        <v>895</v>
      </c>
      <c r="AN346" t="s">
        <v>156</v>
      </c>
      <c r="AO346" t="s">
        <v>157</v>
      </c>
      <c r="AP346" t="s">
        <v>158</v>
      </c>
      <c r="AQ346">
        <v>0.16</v>
      </c>
      <c r="AR346" t="s">
        <v>159</v>
      </c>
      <c r="AT346" t="s">
        <v>160</v>
      </c>
      <c r="AV346" t="s">
        <v>161</v>
      </c>
      <c r="BF346" t="s">
        <v>896</v>
      </c>
      <c r="BP346">
        <v>353.2</v>
      </c>
      <c r="BQ346" t="s">
        <v>163</v>
      </c>
      <c r="BR346" t="s">
        <v>164</v>
      </c>
      <c r="BT346" t="s">
        <v>165</v>
      </c>
      <c r="BU346" t="s">
        <v>166</v>
      </c>
      <c r="BV346" s="1">
        <v>44972</v>
      </c>
      <c r="BX346" t="s">
        <v>897</v>
      </c>
      <c r="BY346" t="s">
        <v>168</v>
      </c>
      <c r="BZ346">
        <v>0.01</v>
      </c>
      <c r="CA346" t="s">
        <v>159</v>
      </c>
      <c r="CC346" t="s">
        <v>606</v>
      </c>
      <c r="CD346" t="s">
        <v>170</v>
      </c>
    </row>
    <row r="347" spans="1:82">
      <c r="A347" t="s">
        <v>138</v>
      </c>
      <c r="B347" t="s">
        <v>139</v>
      </c>
      <c r="C347" t="s">
        <v>894</v>
      </c>
      <c r="D347" t="s">
        <v>141</v>
      </c>
      <c r="E347" t="s">
        <v>142</v>
      </c>
      <c r="F347" t="s">
        <v>143</v>
      </c>
      <c r="G347" s="1">
        <f t="shared" si="14"/>
        <v>44970</v>
      </c>
      <c r="H347" s="1">
        <v>44970</v>
      </c>
      <c r="I347" s="2">
        <v>0.51736111111111116</v>
      </c>
      <c r="J347" t="s">
        <v>178</v>
      </c>
      <c r="V347" t="s">
        <v>146</v>
      </c>
      <c r="W347" t="s">
        <v>147</v>
      </c>
      <c r="X347" t="s">
        <v>148</v>
      </c>
      <c r="Y347" t="s">
        <v>763</v>
      </c>
      <c r="Z347" t="s">
        <v>764</v>
      </c>
      <c r="AE347">
        <v>45.480486999999997</v>
      </c>
      <c r="AF347">
        <v>-109.45363999999999</v>
      </c>
      <c r="AG347" t="s">
        <v>151</v>
      </c>
      <c r="AH347" t="s">
        <v>152</v>
      </c>
      <c r="AI347" t="s">
        <v>153</v>
      </c>
      <c r="AK347" t="s">
        <v>154</v>
      </c>
      <c r="AL347" t="s">
        <v>895</v>
      </c>
      <c r="AN347" t="s">
        <v>156</v>
      </c>
      <c r="AO347" t="s">
        <v>157</v>
      </c>
      <c r="AP347" t="s">
        <v>158</v>
      </c>
      <c r="AQ347">
        <v>0.16</v>
      </c>
      <c r="AR347" t="s">
        <v>159</v>
      </c>
      <c r="AT347" t="s">
        <v>160</v>
      </c>
      <c r="AV347" t="s">
        <v>161</v>
      </c>
      <c r="BF347" t="s">
        <v>896</v>
      </c>
      <c r="BP347">
        <v>353.2</v>
      </c>
      <c r="BQ347" t="s">
        <v>163</v>
      </c>
      <c r="BR347" t="s">
        <v>164</v>
      </c>
      <c r="BT347" t="s">
        <v>165</v>
      </c>
      <c r="BU347" t="s">
        <v>166</v>
      </c>
      <c r="BV347" s="1">
        <v>44972</v>
      </c>
      <c r="BX347" t="s">
        <v>897</v>
      </c>
      <c r="BY347" t="s">
        <v>168</v>
      </c>
      <c r="BZ347">
        <v>0.01</v>
      </c>
      <c r="CA347" t="s">
        <v>159</v>
      </c>
      <c r="CC347" t="s">
        <v>606</v>
      </c>
      <c r="CD347" t="s">
        <v>170</v>
      </c>
    </row>
    <row r="348" spans="1:82">
      <c r="A348" t="s">
        <v>138</v>
      </c>
      <c r="B348" t="s">
        <v>139</v>
      </c>
      <c r="C348" t="s">
        <v>898</v>
      </c>
      <c r="D348" t="s">
        <v>141</v>
      </c>
      <c r="E348" t="s">
        <v>142</v>
      </c>
      <c r="F348" t="s">
        <v>143</v>
      </c>
      <c r="G348" s="1">
        <f t="shared" si="14"/>
        <v>44998</v>
      </c>
      <c r="H348" s="1">
        <v>44998</v>
      </c>
      <c r="I348" s="2">
        <v>0.4548611111111111</v>
      </c>
      <c r="J348" t="s">
        <v>144</v>
      </c>
      <c r="V348" t="s">
        <v>146</v>
      </c>
      <c r="W348" t="s">
        <v>147</v>
      </c>
      <c r="X348" t="s">
        <v>148</v>
      </c>
      <c r="Y348" t="s">
        <v>763</v>
      </c>
      <c r="Z348" t="s">
        <v>764</v>
      </c>
      <c r="AE348">
        <v>45.480486999999997</v>
      </c>
      <c r="AF348">
        <v>-109.45363999999999</v>
      </c>
      <c r="AG348" t="s">
        <v>151</v>
      </c>
      <c r="AH348" t="s">
        <v>152</v>
      </c>
      <c r="AI348" t="s">
        <v>153</v>
      </c>
      <c r="AK348" t="s">
        <v>154</v>
      </c>
      <c r="AL348" t="s">
        <v>899</v>
      </c>
      <c r="AN348" t="s">
        <v>156</v>
      </c>
      <c r="AO348" t="s">
        <v>157</v>
      </c>
      <c r="AP348" t="s">
        <v>158</v>
      </c>
      <c r="AQ348">
        <v>0.17</v>
      </c>
      <c r="AR348" t="s">
        <v>159</v>
      </c>
      <c r="AT348" t="s">
        <v>160</v>
      </c>
      <c r="AV348" t="s">
        <v>161</v>
      </c>
      <c r="BF348" t="s">
        <v>900</v>
      </c>
      <c r="BP348">
        <v>353.2</v>
      </c>
      <c r="BQ348" t="s">
        <v>163</v>
      </c>
      <c r="BR348" t="s">
        <v>164</v>
      </c>
      <c r="BT348" t="s">
        <v>165</v>
      </c>
      <c r="BU348" t="s">
        <v>166</v>
      </c>
      <c r="BV348" s="1">
        <v>45000</v>
      </c>
      <c r="BX348" t="s">
        <v>901</v>
      </c>
      <c r="BY348" t="s">
        <v>168</v>
      </c>
      <c r="BZ348">
        <v>0.01</v>
      </c>
      <c r="CA348" t="s">
        <v>159</v>
      </c>
      <c r="CC348" t="s">
        <v>606</v>
      </c>
      <c r="CD348" t="s">
        <v>170</v>
      </c>
    </row>
    <row r="349" spans="1:82">
      <c r="A349" t="s">
        <v>138</v>
      </c>
      <c r="B349" t="s">
        <v>139</v>
      </c>
      <c r="C349" t="s">
        <v>898</v>
      </c>
      <c r="D349" t="s">
        <v>141</v>
      </c>
      <c r="E349" t="s">
        <v>142</v>
      </c>
      <c r="F349" t="s">
        <v>143</v>
      </c>
      <c r="G349" s="1">
        <f t="shared" si="14"/>
        <v>44998</v>
      </c>
      <c r="H349" s="1">
        <v>44998</v>
      </c>
      <c r="I349" s="2">
        <v>0.4548611111111111</v>
      </c>
      <c r="J349" t="s">
        <v>144</v>
      </c>
      <c r="V349" t="s">
        <v>146</v>
      </c>
      <c r="W349" t="s">
        <v>147</v>
      </c>
      <c r="X349" t="s">
        <v>148</v>
      </c>
      <c r="Y349" t="s">
        <v>763</v>
      </c>
      <c r="Z349" t="s">
        <v>764</v>
      </c>
      <c r="AE349">
        <v>45.480486999999997</v>
      </c>
      <c r="AF349">
        <v>-109.45363999999999</v>
      </c>
      <c r="AG349" t="s">
        <v>151</v>
      </c>
      <c r="AH349" t="s">
        <v>152</v>
      </c>
      <c r="AI349" t="s">
        <v>153</v>
      </c>
      <c r="AK349" t="s">
        <v>154</v>
      </c>
      <c r="AL349" t="s">
        <v>899</v>
      </c>
      <c r="AN349" t="s">
        <v>156</v>
      </c>
      <c r="AO349" t="s">
        <v>157</v>
      </c>
      <c r="AP349" t="s">
        <v>158</v>
      </c>
      <c r="AQ349">
        <v>0.17</v>
      </c>
      <c r="AR349" t="s">
        <v>159</v>
      </c>
      <c r="AT349" t="s">
        <v>160</v>
      </c>
      <c r="AV349" t="s">
        <v>161</v>
      </c>
      <c r="BF349" t="s">
        <v>900</v>
      </c>
      <c r="BP349">
        <v>353.2</v>
      </c>
      <c r="BQ349" t="s">
        <v>163</v>
      </c>
      <c r="BR349" t="s">
        <v>164</v>
      </c>
      <c r="BT349" t="s">
        <v>165</v>
      </c>
      <c r="BU349" t="s">
        <v>166</v>
      </c>
      <c r="BV349" s="1">
        <v>45000</v>
      </c>
      <c r="BX349" t="s">
        <v>901</v>
      </c>
      <c r="BY349" t="s">
        <v>168</v>
      </c>
      <c r="BZ349">
        <v>0.01</v>
      </c>
      <c r="CA349" t="s">
        <v>159</v>
      </c>
      <c r="CC349" t="s">
        <v>606</v>
      </c>
      <c r="CD349" t="s">
        <v>170</v>
      </c>
    </row>
    <row r="350" spans="1:82">
      <c r="A350" t="s">
        <v>138</v>
      </c>
      <c r="B350" t="s">
        <v>139</v>
      </c>
      <c r="C350" t="s">
        <v>902</v>
      </c>
      <c r="D350" t="s">
        <v>141</v>
      </c>
      <c r="E350" t="s">
        <v>142</v>
      </c>
      <c r="F350" t="s">
        <v>143</v>
      </c>
      <c r="G350" s="1">
        <f t="shared" si="14"/>
        <v>45029</v>
      </c>
      <c r="H350" s="1">
        <v>45029</v>
      </c>
      <c r="I350" s="2">
        <v>0.4375</v>
      </c>
      <c r="J350" t="s">
        <v>144</v>
      </c>
      <c r="V350" t="s">
        <v>146</v>
      </c>
      <c r="W350" t="s">
        <v>147</v>
      </c>
      <c r="X350" t="s">
        <v>148</v>
      </c>
      <c r="Y350" t="s">
        <v>763</v>
      </c>
      <c r="Z350" t="s">
        <v>764</v>
      </c>
      <c r="AE350">
        <v>45.480486999999997</v>
      </c>
      <c r="AF350">
        <v>-109.45363999999999</v>
      </c>
      <c r="AG350" t="s">
        <v>151</v>
      </c>
      <c r="AH350" t="s">
        <v>152</v>
      </c>
      <c r="AI350" t="s">
        <v>153</v>
      </c>
      <c r="AK350" t="s">
        <v>154</v>
      </c>
      <c r="AL350" t="s">
        <v>903</v>
      </c>
      <c r="AN350" t="s">
        <v>156</v>
      </c>
      <c r="AO350" t="s">
        <v>157</v>
      </c>
      <c r="AP350" t="s">
        <v>158</v>
      </c>
      <c r="AQ350">
        <v>0.2</v>
      </c>
      <c r="AR350" t="s">
        <v>159</v>
      </c>
      <c r="AT350" t="s">
        <v>160</v>
      </c>
      <c r="AV350" t="s">
        <v>161</v>
      </c>
      <c r="BF350" t="s">
        <v>904</v>
      </c>
      <c r="BP350">
        <v>353.2</v>
      </c>
      <c r="BQ350" t="s">
        <v>163</v>
      </c>
      <c r="BR350" t="s">
        <v>164</v>
      </c>
      <c r="BT350" t="s">
        <v>165</v>
      </c>
      <c r="BU350" t="s">
        <v>166</v>
      </c>
      <c r="BV350" s="1">
        <v>45036</v>
      </c>
      <c r="BX350" t="s">
        <v>905</v>
      </c>
      <c r="BY350" t="s">
        <v>168</v>
      </c>
      <c r="BZ350">
        <v>0.01</v>
      </c>
      <c r="CA350" t="s">
        <v>159</v>
      </c>
      <c r="CC350" t="s">
        <v>906</v>
      </c>
      <c r="CD350" t="s">
        <v>170</v>
      </c>
    </row>
    <row r="351" spans="1:82">
      <c r="A351" t="s">
        <v>138</v>
      </c>
      <c r="B351" t="s">
        <v>139</v>
      </c>
      <c r="C351" t="s">
        <v>902</v>
      </c>
      <c r="D351" t="s">
        <v>141</v>
      </c>
      <c r="E351" t="s">
        <v>142</v>
      </c>
      <c r="F351" t="s">
        <v>143</v>
      </c>
      <c r="G351" s="1">
        <f t="shared" si="14"/>
        <v>45029</v>
      </c>
      <c r="H351" s="1">
        <v>45029</v>
      </c>
      <c r="I351" s="2">
        <v>0.4375</v>
      </c>
      <c r="J351" t="s">
        <v>144</v>
      </c>
      <c r="V351" t="s">
        <v>146</v>
      </c>
      <c r="W351" t="s">
        <v>147</v>
      </c>
      <c r="X351" t="s">
        <v>148</v>
      </c>
      <c r="Y351" t="s">
        <v>763</v>
      </c>
      <c r="Z351" t="s">
        <v>764</v>
      </c>
      <c r="AE351">
        <v>45.480486999999997</v>
      </c>
      <c r="AF351">
        <v>-109.45363999999999</v>
      </c>
      <c r="AG351" t="s">
        <v>151</v>
      </c>
      <c r="AH351" t="s">
        <v>152</v>
      </c>
      <c r="AI351" t="s">
        <v>153</v>
      </c>
      <c r="AK351" t="s">
        <v>154</v>
      </c>
      <c r="AL351" t="s">
        <v>903</v>
      </c>
      <c r="AN351" t="s">
        <v>156</v>
      </c>
      <c r="AO351" t="s">
        <v>157</v>
      </c>
      <c r="AP351" t="s">
        <v>158</v>
      </c>
      <c r="AQ351">
        <v>0.2</v>
      </c>
      <c r="AR351" t="s">
        <v>159</v>
      </c>
      <c r="AT351" t="s">
        <v>160</v>
      </c>
      <c r="AV351" t="s">
        <v>161</v>
      </c>
      <c r="BF351" t="s">
        <v>904</v>
      </c>
      <c r="BP351">
        <v>353.2</v>
      </c>
      <c r="BQ351" t="s">
        <v>163</v>
      </c>
      <c r="BR351" t="s">
        <v>164</v>
      </c>
      <c r="BT351" t="s">
        <v>165</v>
      </c>
      <c r="BU351" t="s">
        <v>166</v>
      </c>
      <c r="BV351" s="1">
        <v>45036</v>
      </c>
      <c r="BX351" t="s">
        <v>905</v>
      </c>
      <c r="BY351" t="s">
        <v>168</v>
      </c>
      <c r="BZ351">
        <v>0.01</v>
      </c>
      <c r="CA351" t="s">
        <v>159</v>
      </c>
      <c r="CC351" t="s">
        <v>906</v>
      </c>
      <c r="CD351" t="s">
        <v>170</v>
      </c>
    </row>
    <row r="352" spans="1:82">
      <c r="A352" t="s">
        <v>138</v>
      </c>
      <c r="B352" t="s">
        <v>139</v>
      </c>
      <c r="C352" t="s">
        <v>907</v>
      </c>
      <c r="D352" t="s">
        <v>141</v>
      </c>
      <c r="E352" t="s">
        <v>142</v>
      </c>
      <c r="F352" t="s">
        <v>143</v>
      </c>
      <c r="G352" s="1">
        <f t="shared" si="14"/>
        <v>45061</v>
      </c>
      <c r="H352" s="1">
        <v>45061</v>
      </c>
      <c r="I352" s="2">
        <v>0.4548611111111111</v>
      </c>
      <c r="J352" t="s">
        <v>144</v>
      </c>
      <c r="V352" t="s">
        <v>146</v>
      </c>
      <c r="W352" t="s">
        <v>147</v>
      </c>
      <c r="X352" t="s">
        <v>148</v>
      </c>
      <c r="Y352" t="s">
        <v>763</v>
      </c>
      <c r="Z352" t="s">
        <v>764</v>
      </c>
      <c r="AE352">
        <v>45.480486999999997</v>
      </c>
      <c r="AF352">
        <v>-109.45363999999999</v>
      </c>
      <c r="AG352" t="s">
        <v>151</v>
      </c>
      <c r="AH352" t="s">
        <v>152</v>
      </c>
      <c r="AI352" t="s">
        <v>153</v>
      </c>
      <c r="AK352" t="s">
        <v>154</v>
      </c>
      <c r="AL352" t="s">
        <v>908</v>
      </c>
      <c r="AN352" t="s">
        <v>156</v>
      </c>
      <c r="AO352" t="s">
        <v>157</v>
      </c>
      <c r="AP352" t="s">
        <v>158</v>
      </c>
      <c r="AQ352">
        <v>0.13</v>
      </c>
      <c r="AR352" t="s">
        <v>159</v>
      </c>
      <c r="AT352" t="s">
        <v>160</v>
      </c>
      <c r="AV352" t="s">
        <v>161</v>
      </c>
      <c r="BF352" t="s">
        <v>909</v>
      </c>
      <c r="BP352">
        <v>353.2</v>
      </c>
      <c r="BQ352" t="s">
        <v>163</v>
      </c>
      <c r="BR352" t="s">
        <v>164</v>
      </c>
      <c r="BT352" t="s">
        <v>165</v>
      </c>
      <c r="BU352" t="s">
        <v>166</v>
      </c>
      <c r="BV352" s="1">
        <v>45068</v>
      </c>
      <c r="BX352" t="s">
        <v>910</v>
      </c>
      <c r="BY352" t="s">
        <v>168</v>
      </c>
      <c r="BZ352">
        <v>0.01</v>
      </c>
      <c r="CA352" t="s">
        <v>159</v>
      </c>
      <c r="CC352" t="s">
        <v>906</v>
      </c>
      <c r="CD352" t="s">
        <v>170</v>
      </c>
    </row>
    <row r="353" spans="1:82">
      <c r="A353" t="s">
        <v>138</v>
      </c>
      <c r="B353" t="s">
        <v>139</v>
      </c>
      <c r="C353" t="s">
        <v>907</v>
      </c>
      <c r="D353" t="s">
        <v>141</v>
      </c>
      <c r="E353" t="s">
        <v>142</v>
      </c>
      <c r="F353" t="s">
        <v>143</v>
      </c>
      <c r="G353" s="1">
        <f t="shared" si="14"/>
        <v>45061</v>
      </c>
      <c r="H353" s="1">
        <v>45061</v>
      </c>
      <c r="I353" s="2">
        <v>0.4548611111111111</v>
      </c>
      <c r="J353" t="s">
        <v>144</v>
      </c>
      <c r="V353" t="s">
        <v>146</v>
      </c>
      <c r="W353" t="s">
        <v>147</v>
      </c>
      <c r="X353" t="s">
        <v>148</v>
      </c>
      <c r="Y353" t="s">
        <v>763</v>
      </c>
      <c r="Z353" t="s">
        <v>764</v>
      </c>
      <c r="AE353">
        <v>45.480486999999997</v>
      </c>
      <c r="AF353">
        <v>-109.45363999999999</v>
      </c>
      <c r="AG353" t="s">
        <v>151</v>
      </c>
      <c r="AH353" t="s">
        <v>152</v>
      </c>
      <c r="AI353" t="s">
        <v>153</v>
      </c>
      <c r="AK353" t="s">
        <v>154</v>
      </c>
      <c r="AL353" t="s">
        <v>908</v>
      </c>
      <c r="AN353" t="s">
        <v>156</v>
      </c>
      <c r="AO353" t="s">
        <v>157</v>
      </c>
      <c r="AP353" t="s">
        <v>158</v>
      </c>
      <c r="AQ353">
        <v>0.13</v>
      </c>
      <c r="AR353" t="s">
        <v>159</v>
      </c>
      <c r="AT353" t="s">
        <v>160</v>
      </c>
      <c r="AV353" t="s">
        <v>161</v>
      </c>
      <c r="BF353" t="s">
        <v>909</v>
      </c>
      <c r="BP353">
        <v>353.2</v>
      </c>
      <c r="BQ353" t="s">
        <v>163</v>
      </c>
      <c r="BR353" t="s">
        <v>164</v>
      </c>
      <c r="BT353" t="s">
        <v>165</v>
      </c>
      <c r="BU353" t="s">
        <v>166</v>
      </c>
      <c r="BV353" s="1">
        <v>45068</v>
      </c>
      <c r="BX353" t="s">
        <v>910</v>
      </c>
      <c r="BY353" t="s">
        <v>168</v>
      </c>
      <c r="BZ353">
        <v>0.01</v>
      </c>
      <c r="CA353" t="s">
        <v>159</v>
      </c>
      <c r="CC353" t="s">
        <v>906</v>
      </c>
      <c r="CD353" t="s">
        <v>170</v>
      </c>
    </row>
    <row r="354" spans="1:82">
      <c r="A354" t="s">
        <v>138</v>
      </c>
      <c r="B354" t="s">
        <v>139</v>
      </c>
      <c r="C354" t="s">
        <v>911</v>
      </c>
      <c r="D354" t="s">
        <v>141</v>
      </c>
      <c r="E354" t="s">
        <v>142</v>
      </c>
      <c r="F354" t="s">
        <v>143</v>
      </c>
      <c r="G354" s="1">
        <f t="shared" si="14"/>
        <v>45070</v>
      </c>
      <c r="H354" s="1">
        <v>45070</v>
      </c>
      <c r="I354" s="2">
        <v>0.4548611111111111</v>
      </c>
      <c r="J354" t="s">
        <v>144</v>
      </c>
      <c r="V354" t="s">
        <v>146</v>
      </c>
      <c r="W354" t="s">
        <v>147</v>
      </c>
      <c r="X354" t="s">
        <v>148</v>
      </c>
      <c r="Y354" t="s">
        <v>763</v>
      </c>
      <c r="Z354" t="s">
        <v>764</v>
      </c>
      <c r="AE354">
        <v>45.480486999999997</v>
      </c>
      <c r="AF354">
        <v>-109.45363999999999</v>
      </c>
      <c r="AG354" t="s">
        <v>151</v>
      </c>
      <c r="AH354" t="s">
        <v>152</v>
      </c>
      <c r="AI354" t="s">
        <v>153</v>
      </c>
      <c r="AK354" t="s">
        <v>154</v>
      </c>
      <c r="AL354" t="s">
        <v>912</v>
      </c>
      <c r="AN354" t="s">
        <v>156</v>
      </c>
      <c r="AO354" t="s">
        <v>157</v>
      </c>
      <c r="AP354" t="s">
        <v>158</v>
      </c>
      <c r="AQ354">
        <v>0.15</v>
      </c>
      <c r="AR354" t="s">
        <v>159</v>
      </c>
      <c r="AT354" t="s">
        <v>160</v>
      </c>
      <c r="AV354" t="s">
        <v>161</v>
      </c>
      <c r="BF354" t="s">
        <v>913</v>
      </c>
      <c r="BP354">
        <v>353.2</v>
      </c>
      <c r="BQ354" t="s">
        <v>163</v>
      </c>
      <c r="BR354" t="s">
        <v>164</v>
      </c>
      <c r="BT354" t="s">
        <v>165</v>
      </c>
      <c r="BU354" t="s">
        <v>166</v>
      </c>
      <c r="BV354" s="1">
        <v>45072</v>
      </c>
      <c r="BX354" t="s">
        <v>914</v>
      </c>
      <c r="BY354" t="s">
        <v>168</v>
      </c>
      <c r="BZ354">
        <v>0.01</v>
      </c>
      <c r="CA354" t="s">
        <v>159</v>
      </c>
      <c r="CC354" t="s">
        <v>906</v>
      </c>
      <c r="CD354" t="s">
        <v>170</v>
      </c>
    </row>
    <row r="355" spans="1:82">
      <c r="A355" t="s">
        <v>138</v>
      </c>
      <c r="B355" t="s">
        <v>139</v>
      </c>
      <c r="C355" t="s">
        <v>911</v>
      </c>
      <c r="D355" t="s">
        <v>141</v>
      </c>
      <c r="E355" t="s">
        <v>142</v>
      </c>
      <c r="F355" t="s">
        <v>143</v>
      </c>
      <c r="G355" s="1">
        <f t="shared" si="14"/>
        <v>45070</v>
      </c>
      <c r="H355" s="1">
        <v>45070</v>
      </c>
      <c r="I355" s="2">
        <v>0.4548611111111111</v>
      </c>
      <c r="J355" t="s">
        <v>144</v>
      </c>
      <c r="V355" t="s">
        <v>146</v>
      </c>
      <c r="W355" t="s">
        <v>147</v>
      </c>
      <c r="X355" t="s">
        <v>148</v>
      </c>
      <c r="Y355" t="s">
        <v>763</v>
      </c>
      <c r="Z355" t="s">
        <v>764</v>
      </c>
      <c r="AE355">
        <v>45.480486999999997</v>
      </c>
      <c r="AF355">
        <v>-109.45363999999999</v>
      </c>
      <c r="AG355" t="s">
        <v>151</v>
      </c>
      <c r="AH355" t="s">
        <v>152</v>
      </c>
      <c r="AI355" t="s">
        <v>153</v>
      </c>
      <c r="AK355" t="s">
        <v>154</v>
      </c>
      <c r="AL355" t="s">
        <v>912</v>
      </c>
      <c r="AN355" t="s">
        <v>156</v>
      </c>
      <c r="AO355" t="s">
        <v>157</v>
      </c>
      <c r="AP355" t="s">
        <v>158</v>
      </c>
      <c r="AQ355">
        <v>0.15</v>
      </c>
      <c r="AR355" t="s">
        <v>159</v>
      </c>
      <c r="AT355" t="s">
        <v>160</v>
      </c>
      <c r="AV355" t="s">
        <v>161</v>
      </c>
      <c r="BF355" t="s">
        <v>913</v>
      </c>
      <c r="BP355">
        <v>353.2</v>
      </c>
      <c r="BQ355" t="s">
        <v>163</v>
      </c>
      <c r="BR355" t="s">
        <v>164</v>
      </c>
      <c r="BT355" t="s">
        <v>165</v>
      </c>
      <c r="BU355" t="s">
        <v>166</v>
      </c>
      <c r="BV355" s="1">
        <v>45072</v>
      </c>
      <c r="BX355" t="s">
        <v>914</v>
      </c>
      <c r="BY355" t="s">
        <v>168</v>
      </c>
      <c r="BZ355">
        <v>0.01</v>
      </c>
      <c r="CA355" t="s">
        <v>159</v>
      </c>
      <c r="CC355" t="s">
        <v>906</v>
      </c>
      <c r="CD355" t="s">
        <v>170</v>
      </c>
    </row>
    <row r="356" spans="1:82">
      <c r="A356" t="s">
        <v>138</v>
      </c>
      <c r="B356" t="s">
        <v>139</v>
      </c>
      <c r="C356" t="s">
        <v>915</v>
      </c>
      <c r="D356" t="s">
        <v>141</v>
      </c>
      <c r="E356" t="s">
        <v>142</v>
      </c>
      <c r="F356" t="s">
        <v>143</v>
      </c>
      <c r="G356" s="1">
        <f t="shared" si="14"/>
        <v>45091</v>
      </c>
      <c r="H356" s="1">
        <v>45091</v>
      </c>
      <c r="I356" s="2">
        <v>0.44791666666666669</v>
      </c>
      <c r="J356" t="s">
        <v>144</v>
      </c>
      <c r="V356" t="s">
        <v>146</v>
      </c>
      <c r="W356" t="s">
        <v>147</v>
      </c>
      <c r="X356" t="s">
        <v>148</v>
      </c>
      <c r="Y356" t="s">
        <v>763</v>
      </c>
      <c r="Z356" t="s">
        <v>764</v>
      </c>
      <c r="AE356">
        <v>45.480486999999997</v>
      </c>
      <c r="AF356">
        <v>-109.45363999999999</v>
      </c>
      <c r="AG356" t="s">
        <v>151</v>
      </c>
      <c r="AH356" t="s">
        <v>152</v>
      </c>
      <c r="AI356" t="s">
        <v>153</v>
      </c>
      <c r="AK356" t="s">
        <v>154</v>
      </c>
      <c r="AL356" t="s">
        <v>916</v>
      </c>
      <c r="AN356" t="s">
        <v>156</v>
      </c>
      <c r="AO356" t="s">
        <v>157</v>
      </c>
      <c r="AP356" t="s">
        <v>158</v>
      </c>
      <c r="AQ356">
        <v>0.12</v>
      </c>
      <c r="AR356" t="s">
        <v>159</v>
      </c>
      <c r="AT356" t="s">
        <v>160</v>
      </c>
      <c r="AV356" t="s">
        <v>161</v>
      </c>
      <c r="BF356" t="s">
        <v>917</v>
      </c>
      <c r="BP356">
        <v>353.2</v>
      </c>
      <c r="BQ356" t="s">
        <v>163</v>
      </c>
      <c r="BR356" t="s">
        <v>164</v>
      </c>
      <c r="BT356" t="s">
        <v>165</v>
      </c>
      <c r="BU356" t="s">
        <v>166</v>
      </c>
      <c r="BV356" s="1">
        <v>45097</v>
      </c>
      <c r="BX356" t="s">
        <v>918</v>
      </c>
      <c r="BY356" t="s">
        <v>168</v>
      </c>
      <c r="BZ356">
        <v>0.01</v>
      </c>
      <c r="CA356" t="s">
        <v>159</v>
      </c>
      <c r="CC356" t="s">
        <v>906</v>
      </c>
      <c r="CD356" t="s">
        <v>170</v>
      </c>
    </row>
    <row r="357" spans="1:82">
      <c r="A357" t="s">
        <v>138</v>
      </c>
      <c r="B357" t="s">
        <v>139</v>
      </c>
      <c r="C357" t="s">
        <v>915</v>
      </c>
      <c r="D357" t="s">
        <v>141</v>
      </c>
      <c r="E357" t="s">
        <v>142</v>
      </c>
      <c r="F357" t="s">
        <v>143</v>
      </c>
      <c r="G357" s="1">
        <f t="shared" si="14"/>
        <v>45091</v>
      </c>
      <c r="H357" s="1">
        <v>45091</v>
      </c>
      <c r="I357" s="2">
        <v>0.44791666666666669</v>
      </c>
      <c r="J357" t="s">
        <v>144</v>
      </c>
      <c r="V357" t="s">
        <v>146</v>
      </c>
      <c r="W357" t="s">
        <v>147</v>
      </c>
      <c r="X357" t="s">
        <v>148</v>
      </c>
      <c r="Y357" t="s">
        <v>763</v>
      </c>
      <c r="Z357" t="s">
        <v>764</v>
      </c>
      <c r="AE357">
        <v>45.480486999999997</v>
      </c>
      <c r="AF357">
        <v>-109.45363999999999</v>
      </c>
      <c r="AG357" t="s">
        <v>151</v>
      </c>
      <c r="AH357" t="s">
        <v>152</v>
      </c>
      <c r="AI357" t="s">
        <v>153</v>
      </c>
      <c r="AK357" t="s">
        <v>154</v>
      </c>
      <c r="AL357" t="s">
        <v>916</v>
      </c>
      <c r="AN357" t="s">
        <v>156</v>
      </c>
      <c r="AO357" t="s">
        <v>157</v>
      </c>
      <c r="AP357" t="s">
        <v>158</v>
      </c>
      <c r="AQ357">
        <v>0.12</v>
      </c>
      <c r="AR357" t="s">
        <v>159</v>
      </c>
      <c r="AT357" t="s">
        <v>160</v>
      </c>
      <c r="AV357" t="s">
        <v>161</v>
      </c>
      <c r="BF357" t="s">
        <v>917</v>
      </c>
      <c r="BP357">
        <v>353.2</v>
      </c>
      <c r="BQ357" t="s">
        <v>163</v>
      </c>
      <c r="BR357" t="s">
        <v>164</v>
      </c>
      <c r="BT357" t="s">
        <v>165</v>
      </c>
      <c r="BU357" t="s">
        <v>166</v>
      </c>
      <c r="BV357" s="1">
        <v>45097</v>
      </c>
      <c r="BX357" t="s">
        <v>918</v>
      </c>
      <c r="BY357" t="s">
        <v>168</v>
      </c>
      <c r="BZ357">
        <v>0.01</v>
      </c>
      <c r="CA357" t="s">
        <v>159</v>
      </c>
      <c r="CC357" t="s">
        <v>906</v>
      </c>
      <c r="CD357" t="s">
        <v>170</v>
      </c>
    </row>
    <row r="358" spans="1:82">
      <c r="A358" t="s">
        <v>138</v>
      </c>
      <c r="B358" t="s">
        <v>139</v>
      </c>
      <c r="C358" t="s">
        <v>919</v>
      </c>
      <c r="D358" t="s">
        <v>141</v>
      </c>
      <c r="E358" t="s">
        <v>142</v>
      </c>
      <c r="F358" t="s">
        <v>143</v>
      </c>
      <c r="G358" s="1">
        <f t="shared" si="14"/>
        <v>45119</v>
      </c>
      <c r="H358" s="1">
        <v>45119</v>
      </c>
      <c r="I358" s="2">
        <v>0.4861111111111111</v>
      </c>
      <c r="J358" t="s">
        <v>144</v>
      </c>
      <c r="V358" t="s">
        <v>146</v>
      </c>
      <c r="W358" t="s">
        <v>147</v>
      </c>
      <c r="X358" t="s">
        <v>148</v>
      </c>
      <c r="Y358" t="s">
        <v>763</v>
      </c>
      <c r="Z358" t="s">
        <v>764</v>
      </c>
      <c r="AE358">
        <v>45.480486999999997</v>
      </c>
      <c r="AF358">
        <v>-109.45363999999999</v>
      </c>
      <c r="AG358" t="s">
        <v>151</v>
      </c>
      <c r="AH358" t="s">
        <v>152</v>
      </c>
      <c r="AI358" t="s">
        <v>153</v>
      </c>
      <c r="AK358" t="s">
        <v>154</v>
      </c>
      <c r="AL358" t="s">
        <v>920</v>
      </c>
      <c r="AN358" t="s">
        <v>156</v>
      </c>
      <c r="AO358" t="s">
        <v>157</v>
      </c>
      <c r="AP358" t="s">
        <v>158</v>
      </c>
      <c r="AQ358">
        <v>0.08</v>
      </c>
      <c r="AR358" t="s">
        <v>159</v>
      </c>
      <c r="AT358" t="s">
        <v>160</v>
      </c>
      <c r="AV358" t="s">
        <v>161</v>
      </c>
      <c r="BF358" t="s">
        <v>921</v>
      </c>
      <c r="BP358">
        <v>353.2</v>
      </c>
      <c r="BQ358" t="s">
        <v>163</v>
      </c>
      <c r="BR358" t="s">
        <v>164</v>
      </c>
      <c r="BT358" t="s">
        <v>165</v>
      </c>
      <c r="BU358" t="s">
        <v>166</v>
      </c>
      <c r="BV358" s="1">
        <v>45128</v>
      </c>
      <c r="BX358" t="s">
        <v>922</v>
      </c>
      <c r="BY358" t="s">
        <v>168</v>
      </c>
      <c r="BZ358">
        <v>0.01</v>
      </c>
      <c r="CA358" t="s">
        <v>159</v>
      </c>
      <c r="CC358" t="s">
        <v>906</v>
      </c>
      <c r="CD358" t="s">
        <v>170</v>
      </c>
    </row>
    <row r="359" spans="1:82">
      <c r="A359" t="s">
        <v>138</v>
      </c>
      <c r="B359" t="s">
        <v>139</v>
      </c>
      <c r="C359" t="s">
        <v>919</v>
      </c>
      <c r="D359" t="s">
        <v>141</v>
      </c>
      <c r="E359" t="s">
        <v>142</v>
      </c>
      <c r="F359" t="s">
        <v>143</v>
      </c>
      <c r="G359" s="1">
        <f t="shared" si="14"/>
        <v>45119</v>
      </c>
      <c r="H359" s="1">
        <v>45119</v>
      </c>
      <c r="I359" s="2">
        <v>0.4861111111111111</v>
      </c>
      <c r="J359" t="s">
        <v>144</v>
      </c>
      <c r="V359" t="s">
        <v>146</v>
      </c>
      <c r="W359" t="s">
        <v>147</v>
      </c>
      <c r="X359" t="s">
        <v>148</v>
      </c>
      <c r="Y359" t="s">
        <v>763</v>
      </c>
      <c r="Z359" t="s">
        <v>764</v>
      </c>
      <c r="AE359">
        <v>45.480486999999997</v>
      </c>
      <c r="AF359">
        <v>-109.45363999999999</v>
      </c>
      <c r="AG359" t="s">
        <v>151</v>
      </c>
      <c r="AH359" t="s">
        <v>152</v>
      </c>
      <c r="AI359" t="s">
        <v>153</v>
      </c>
      <c r="AK359" t="s">
        <v>154</v>
      </c>
      <c r="AL359" t="s">
        <v>920</v>
      </c>
      <c r="AN359" t="s">
        <v>156</v>
      </c>
      <c r="AO359" t="s">
        <v>157</v>
      </c>
      <c r="AP359" t="s">
        <v>158</v>
      </c>
      <c r="AQ359">
        <v>0.08</v>
      </c>
      <c r="AR359" t="s">
        <v>159</v>
      </c>
      <c r="AT359" t="s">
        <v>160</v>
      </c>
      <c r="AV359" t="s">
        <v>161</v>
      </c>
      <c r="BF359" t="s">
        <v>921</v>
      </c>
      <c r="BP359">
        <v>353.2</v>
      </c>
      <c r="BQ359" t="s">
        <v>163</v>
      </c>
      <c r="BR359" t="s">
        <v>164</v>
      </c>
      <c r="BT359" t="s">
        <v>165</v>
      </c>
      <c r="BU359" t="s">
        <v>166</v>
      </c>
      <c r="BV359" s="1">
        <v>45128</v>
      </c>
      <c r="BX359" t="s">
        <v>922</v>
      </c>
      <c r="BY359" t="s">
        <v>168</v>
      </c>
      <c r="BZ359">
        <v>0.01</v>
      </c>
      <c r="CA359" t="s">
        <v>159</v>
      </c>
      <c r="CC359" t="s">
        <v>906</v>
      </c>
      <c r="CD359" t="s">
        <v>170</v>
      </c>
    </row>
    <row r="360" spans="1:82">
      <c r="A360" t="s">
        <v>138</v>
      </c>
      <c r="B360" t="s">
        <v>139</v>
      </c>
      <c r="C360" t="s">
        <v>923</v>
      </c>
      <c r="D360" t="s">
        <v>141</v>
      </c>
      <c r="E360" t="s">
        <v>142</v>
      </c>
      <c r="F360" t="s">
        <v>143</v>
      </c>
      <c r="G360" s="1">
        <f t="shared" si="14"/>
        <v>45153</v>
      </c>
      <c r="H360" s="1">
        <v>45153</v>
      </c>
      <c r="I360" s="2">
        <v>0.43402777777777779</v>
      </c>
      <c r="J360" t="s">
        <v>144</v>
      </c>
      <c r="V360" t="s">
        <v>146</v>
      </c>
      <c r="W360" t="s">
        <v>147</v>
      </c>
      <c r="X360" t="s">
        <v>148</v>
      </c>
      <c r="Y360" t="s">
        <v>763</v>
      </c>
      <c r="Z360" t="s">
        <v>764</v>
      </c>
      <c r="AE360">
        <v>45.480486999999997</v>
      </c>
      <c r="AF360">
        <v>-109.45363999999999</v>
      </c>
      <c r="AG360" t="s">
        <v>151</v>
      </c>
      <c r="AH360" t="s">
        <v>152</v>
      </c>
      <c r="AI360" t="s">
        <v>153</v>
      </c>
      <c r="AK360" t="s">
        <v>154</v>
      </c>
      <c r="AL360" t="s">
        <v>924</v>
      </c>
      <c r="AN360" t="s">
        <v>156</v>
      </c>
      <c r="AO360" t="s">
        <v>157</v>
      </c>
      <c r="AP360" t="s">
        <v>158</v>
      </c>
      <c r="AQ360">
        <v>0.06</v>
      </c>
      <c r="AR360" t="s">
        <v>159</v>
      </c>
      <c r="AT360" t="s">
        <v>160</v>
      </c>
      <c r="AV360" t="s">
        <v>161</v>
      </c>
      <c r="BF360" t="s">
        <v>925</v>
      </c>
      <c r="BP360">
        <v>353.2</v>
      </c>
      <c r="BQ360" t="s">
        <v>163</v>
      </c>
      <c r="BR360" t="s">
        <v>164</v>
      </c>
      <c r="BT360" t="s">
        <v>165</v>
      </c>
      <c r="BU360" t="s">
        <v>166</v>
      </c>
      <c r="BV360" s="1">
        <v>45162</v>
      </c>
      <c r="BX360" t="s">
        <v>926</v>
      </c>
      <c r="BY360" t="s">
        <v>168</v>
      </c>
      <c r="BZ360">
        <v>0.01</v>
      </c>
      <c r="CA360" t="s">
        <v>159</v>
      </c>
      <c r="CC360" t="s">
        <v>906</v>
      </c>
      <c r="CD360" t="s">
        <v>170</v>
      </c>
    </row>
    <row r="361" spans="1:82">
      <c r="A361" t="s">
        <v>138</v>
      </c>
      <c r="B361" t="s">
        <v>139</v>
      </c>
      <c r="C361" t="s">
        <v>923</v>
      </c>
      <c r="D361" t="s">
        <v>141</v>
      </c>
      <c r="E361" t="s">
        <v>142</v>
      </c>
      <c r="F361" t="s">
        <v>143</v>
      </c>
      <c r="G361" s="1">
        <f t="shared" si="14"/>
        <v>45153</v>
      </c>
      <c r="H361" s="1">
        <v>45153</v>
      </c>
      <c r="I361" s="2">
        <v>0.43402777777777779</v>
      </c>
      <c r="J361" t="s">
        <v>144</v>
      </c>
      <c r="V361" t="s">
        <v>146</v>
      </c>
      <c r="W361" t="s">
        <v>147</v>
      </c>
      <c r="X361" t="s">
        <v>148</v>
      </c>
      <c r="Y361" t="s">
        <v>763</v>
      </c>
      <c r="Z361" t="s">
        <v>764</v>
      </c>
      <c r="AE361">
        <v>45.480486999999997</v>
      </c>
      <c r="AF361">
        <v>-109.45363999999999</v>
      </c>
      <c r="AG361" t="s">
        <v>151</v>
      </c>
      <c r="AH361" t="s">
        <v>152</v>
      </c>
      <c r="AI361" t="s">
        <v>153</v>
      </c>
      <c r="AK361" t="s">
        <v>154</v>
      </c>
      <c r="AL361" t="s">
        <v>924</v>
      </c>
      <c r="AN361" t="s">
        <v>156</v>
      </c>
      <c r="AO361" t="s">
        <v>157</v>
      </c>
      <c r="AP361" t="s">
        <v>158</v>
      </c>
      <c r="AQ361">
        <v>0.06</v>
      </c>
      <c r="AR361" t="s">
        <v>159</v>
      </c>
      <c r="AT361" t="s">
        <v>160</v>
      </c>
      <c r="AV361" t="s">
        <v>161</v>
      </c>
      <c r="BF361" t="s">
        <v>925</v>
      </c>
      <c r="BP361">
        <v>353.2</v>
      </c>
      <c r="BQ361" t="s">
        <v>163</v>
      </c>
      <c r="BR361" t="s">
        <v>164</v>
      </c>
      <c r="BT361" t="s">
        <v>165</v>
      </c>
      <c r="BU361" t="s">
        <v>166</v>
      </c>
      <c r="BV361" s="1">
        <v>45162</v>
      </c>
      <c r="BX361" t="s">
        <v>926</v>
      </c>
      <c r="BY361" t="s">
        <v>168</v>
      </c>
      <c r="BZ361">
        <v>0.01</v>
      </c>
      <c r="CA361" t="s">
        <v>159</v>
      </c>
      <c r="CC361" t="s">
        <v>906</v>
      </c>
      <c r="CD361" t="s">
        <v>170</v>
      </c>
    </row>
    <row r="362" spans="1:82">
      <c r="A362" t="s">
        <v>138</v>
      </c>
      <c r="B362" t="s">
        <v>139</v>
      </c>
      <c r="C362" t="s">
        <v>927</v>
      </c>
      <c r="D362" t="s">
        <v>141</v>
      </c>
      <c r="E362" t="s">
        <v>142</v>
      </c>
      <c r="F362" t="s">
        <v>143</v>
      </c>
      <c r="G362" s="1">
        <f t="shared" si="14"/>
        <v>45182</v>
      </c>
      <c r="H362" s="1">
        <v>45182</v>
      </c>
      <c r="I362" s="2">
        <v>0.43402777777777779</v>
      </c>
      <c r="J362" t="s">
        <v>144</v>
      </c>
      <c r="V362" t="s">
        <v>146</v>
      </c>
      <c r="W362" t="s">
        <v>147</v>
      </c>
      <c r="X362" t="s">
        <v>148</v>
      </c>
      <c r="Y362" t="s">
        <v>763</v>
      </c>
      <c r="Z362" t="s">
        <v>764</v>
      </c>
      <c r="AE362">
        <v>45.480486999999997</v>
      </c>
      <c r="AF362">
        <v>-109.45363999999999</v>
      </c>
      <c r="AG362" t="s">
        <v>151</v>
      </c>
      <c r="AH362" t="s">
        <v>152</v>
      </c>
      <c r="AI362" t="s">
        <v>153</v>
      </c>
      <c r="AK362" t="s">
        <v>154</v>
      </c>
      <c r="AL362" t="s">
        <v>928</v>
      </c>
      <c r="AN362" t="s">
        <v>156</v>
      </c>
      <c r="AO362" t="s">
        <v>157</v>
      </c>
      <c r="AP362" t="s">
        <v>158</v>
      </c>
      <c r="AQ362">
        <v>0.04</v>
      </c>
      <c r="AR362" t="s">
        <v>159</v>
      </c>
      <c r="AT362" t="s">
        <v>160</v>
      </c>
      <c r="AV362" t="s">
        <v>161</v>
      </c>
      <c r="BF362" t="s">
        <v>929</v>
      </c>
      <c r="BP362">
        <v>353.2</v>
      </c>
      <c r="BQ362" t="s">
        <v>163</v>
      </c>
      <c r="BR362" t="s">
        <v>164</v>
      </c>
      <c r="BT362" t="s">
        <v>165</v>
      </c>
      <c r="BU362" t="s">
        <v>166</v>
      </c>
      <c r="BV362" s="1">
        <v>45194</v>
      </c>
      <c r="BX362" t="s">
        <v>930</v>
      </c>
      <c r="BY362" t="s">
        <v>168</v>
      </c>
      <c r="BZ362">
        <v>0.01</v>
      </c>
      <c r="CA362" t="s">
        <v>159</v>
      </c>
      <c r="CC362" t="s">
        <v>906</v>
      </c>
      <c r="CD362" t="s">
        <v>170</v>
      </c>
    </row>
    <row r="363" spans="1:82">
      <c r="A363" t="s">
        <v>138</v>
      </c>
      <c r="B363" t="s">
        <v>139</v>
      </c>
      <c r="C363" t="s">
        <v>927</v>
      </c>
      <c r="D363" t="s">
        <v>141</v>
      </c>
      <c r="E363" t="s">
        <v>142</v>
      </c>
      <c r="F363" t="s">
        <v>143</v>
      </c>
      <c r="G363" s="1">
        <f t="shared" si="14"/>
        <v>45182</v>
      </c>
      <c r="H363" s="1">
        <v>45182</v>
      </c>
      <c r="I363" s="2">
        <v>0.43402777777777779</v>
      </c>
      <c r="J363" t="s">
        <v>144</v>
      </c>
      <c r="V363" t="s">
        <v>146</v>
      </c>
      <c r="W363" t="s">
        <v>147</v>
      </c>
      <c r="X363" t="s">
        <v>148</v>
      </c>
      <c r="Y363" t="s">
        <v>763</v>
      </c>
      <c r="Z363" t="s">
        <v>764</v>
      </c>
      <c r="AE363">
        <v>45.480486999999997</v>
      </c>
      <c r="AF363">
        <v>-109.45363999999999</v>
      </c>
      <c r="AG363" t="s">
        <v>151</v>
      </c>
      <c r="AH363" t="s">
        <v>152</v>
      </c>
      <c r="AI363" t="s">
        <v>153</v>
      </c>
      <c r="AK363" t="s">
        <v>154</v>
      </c>
      <c r="AL363" t="s">
        <v>928</v>
      </c>
      <c r="AN363" t="s">
        <v>156</v>
      </c>
      <c r="AO363" t="s">
        <v>157</v>
      </c>
      <c r="AP363" t="s">
        <v>158</v>
      </c>
      <c r="AQ363">
        <v>0.04</v>
      </c>
      <c r="AR363" t="s">
        <v>159</v>
      </c>
      <c r="AT363" t="s">
        <v>160</v>
      </c>
      <c r="AV363" t="s">
        <v>161</v>
      </c>
      <c r="BF363" t="s">
        <v>929</v>
      </c>
      <c r="BP363">
        <v>353.2</v>
      </c>
      <c r="BQ363" t="s">
        <v>163</v>
      </c>
      <c r="BR363" t="s">
        <v>164</v>
      </c>
      <c r="BT363" t="s">
        <v>165</v>
      </c>
      <c r="BU363" t="s">
        <v>166</v>
      </c>
      <c r="BV363" s="1">
        <v>45194</v>
      </c>
      <c r="BX363" t="s">
        <v>930</v>
      </c>
      <c r="BY363" t="s">
        <v>168</v>
      </c>
      <c r="BZ363">
        <v>0.01</v>
      </c>
      <c r="CA363" t="s">
        <v>159</v>
      </c>
      <c r="CC363" t="s">
        <v>906</v>
      </c>
      <c r="CD363" t="s">
        <v>170</v>
      </c>
    </row>
    <row r="364" spans="1:82">
      <c r="A364" t="s">
        <v>138</v>
      </c>
      <c r="B364" t="s">
        <v>139</v>
      </c>
      <c r="C364" t="s">
        <v>931</v>
      </c>
      <c r="D364" t="s">
        <v>141</v>
      </c>
      <c r="E364" t="s">
        <v>142</v>
      </c>
      <c r="F364" t="s">
        <v>143</v>
      </c>
      <c r="G364" s="1">
        <f t="shared" si="14"/>
        <v>45216</v>
      </c>
      <c r="H364" s="1">
        <v>45216</v>
      </c>
      <c r="I364" s="2">
        <v>0.4375</v>
      </c>
      <c r="J364" t="s">
        <v>144</v>
      </c>
      <c r="V364" t="s">
        <v>146</v>
      </c>
      <c r="W364" t="s">
        <v>147</v>
      </c>
      <c r="X364" t="s">
        <v>148</v>
      </c>
      <c r="Y364" t="s">
        <v>763</v>
      </c>
      <c r="Z364" t="s">
        <v>764</v>
      </c>
      <c r="AE364">
        <v>45.480486999999997</v>
      </c>
      <c r="AF364">
        <v>-109.45363999999999</v>
      </c>
      <c r="AG364" t="s">
        <v>151</v>
      </c>
      <c r="AH364" t="s">
        <v>152</v>
      </c>
      <c r="AI364" t="s">
        <v>153</v>
      </c>
      <c r="AK364" t="s">
        <v>154</v>
      </c>
      <c r="AL364" t="s">
        <v>932</v>
      </c>
      <c r="AN364" t="s">
        <v>156</v>
      </c>
      <c r="AO364" t="s">
        <v>157</v>
      </c>
      <c r="AP364" t="s">
        <v>158</v>
      </c>
      <c r="AQ364">
        <v>7.0000000000000007E-2</v>
      </c>
      <c r="AR364" t="s">
        <v>159</v>
      </c>
      <c r="AT364" t="s">
        <v>160</v>
      </c>
      <c r="AV364" t="s">
        <v>161</v>
      </c>
      <c r="BF364" t="s">
        <v>933</v>
      </c>
      <c r="BP364">
        <v>353.2</v>
      </c>
      <c r="BQ364" t="s">
        <v>163</v>
      </c>
      <c r="BR364" t="s">
        <v>164</v>
      </c>
      <c r="BT364" t="s">
        <v>165</v>
      </c>
      <c r="BU364" t="s">
        <v>166</v>
      </c>
      <c r="BV364" s="1">
        <v>45223</v>
      </c>
      <c r="BX364" t="s">
        <v>934</v>
      </c>
      <c r="BY364" t="s">
        <v>168</v>
      </c>
      <c r="BZ364">
        <v>0.01</v>
      </c>
      <c r="CA364" t="s">
        <v>159</v>
      </c>
      <c r="CC364" t="s">
        <v>906</v>
      </c>
      <c r="CD364" t="s">
        <v>170</v>
      </c>
    </row>
    <row r="365" spans="1:82">
      <c r="A365" t="s">
        <v>138</v>
      </c>
      <c r="B365" t="s">
        <v>139</v>
      </c>
      <c r="C365" t="s">
        <v>931</v>
      </c>
      <c r="D365" t="s">
        <v>141</v>
      </c>
      <c r="E365" t="s">
        <v>142</v>
      </c>
      <c r="F365" t="s">
        <v>143</v>
      </c>
      <c r="G365" s="1">
        <f t="shared" si="14"/>
        <v>45216</v>
      </c>
      <c r="H365" s="1">
        <v>45216</v>
      </c>
      <c r="I365" s="2">
        <v>0.4375</v>
      </c>
      <c r="J365" t="s">
        <v>144</v>
      </c>
      <c r="V365" t="s">
        <v>146</v>
      </c>
      <c r="W365" t="s">
        <v>147</v>
      </c>
      <c r="X365" t="s">
        <v>148</v>
      </c>
      <c r="Y365" t="s">
        <v>763</v>
      </c>
      <c r="Z365" t="s">
        <v>764</v>
      </c>
      <c r="AE365">
        <v>45.480486999999997</v>
      </c>
      <c r="AF365">
        <v>-109.45363999999999</v>
      </c>
      <c r="AG365" t="s">
        <v>151</v>
      </c>
      <c r="AH365" t="s">
        <v>152</v>
      </c>
      <c r="AI365" t="s">
        <v>153</v>
      </c>
      <c r="AK365" t="s">
        <v>154</v>
      </c>
      <c r="AL365" t="s">
        <v>932</v>
      </c>
      <c r="AN365" t="s">
        <v>156</v>
      </c>
      <c r="AO365" t="s">
        <v>157</v>
      </c>
      <c r="AP365" t="s">
        <v>158</v>
      </c>
      <c r="AQ365">
        <v>7.0000000000000007E-2</v>
      </c>
      <c r="AR365" t="s">
        <v>159</v>
      </c>
      <c r="AT365" t="s">
        <v>160</v>
      </c>
      <c r="AV365" t="s">
        <v>161</v>
      </c>
      <c r="BF365" t="s">
        <v>933</v>
      </c>
      <c r="BP365">
        <v>353.2</v>
      </c>
      <c r="BQ365" t="s">
        <v>163</v>
      </c>
      <c r="BR365" t="s">
        <v>164</v>
      </c>
      <c r="BT365" t="s">
        <v>165</v>
      </c>
      <c r="BU365" t="s">
        <v>166</v>
      </c>
      <c r="BV365" s="1">
        <v>45223</v>
      </c>
      <c r="BX365" t="s">
        <v>934</v>
      </c>
      <c r="BY365" t="s">
        <v>168</v>
      </c>
      <c r="BZ365">
        <v>0.01</v>
      </c>
      <c r="CA365" t="s">
        <v>159</v>
      </c>
      <c r="CC365" t="s">
        <v>906</v>
      </c>
      <c r="CD365" t="s">
        <v>170</v>
      </c>
    </row>
    <row r="366" spans="1:82">
      <c r="A366" t="s">
        <v>138</v>
      </c>
      <c r="B366" t="s">
        <v>139</v>
      </c>
      <c r="C366" t="s">
        <v>935</v>
      </c>
      <c r="D366" t="s">
        <v>199</v>
      </c>
      <c r="E366" t="s">
        <v>142</v>
      </c>
      <c r="F366" t="s">
        <v>143</v>
      </c>
      <c r="G366" s="1">
        <f t="shared" si="14"/>
        <v>45246</v>
      </c>
      <c r="H366" s="1">
        <v>45246</v>
      </c>
      <c r="I366" s="2">
        <v>0.41666666666666669</v>
      </c>
      <c r="J366" t="s">
        <v>178</v>
      </c>
      <c r="V366" t="s">
        <v>146</v>
      </c>
      <c r="W366" t="s">
        <v>147</v>
      </c>
      <c r="X366" t="s">
        <v>148</v>
      </c>
      <c r="Y366" t="s">
        <v>763</v>
      </c>
      <c r="Z366" t="s">
        <v>764</v>
      </c>
      <c r="AE366">
        <v>45.480486999999997</v>
      </c>
      <c r="AF366">
        <v>-109.45363999999999</v>
      </c>
      <c r="AG366" t="s">
        <v>151</v>
      </c>
      <c r="AH366" t="s">
        <v>152</v>
      </c>
      <c r="AI366" t="s">
        <v>153</v>
      </c>
      <c r="AK366" t="s">
        <v>154</v>
      </c>
      <c r="AL366" t="s">
        <v>936</v>
      </c>
      <c r="AN366" t="s">
        <v>156</v>
      </c>
      <c r="AO366" t="s">
        <v>157</v>
      </c>
      <c r="AP366" t="s">
        <v>158</v>
      </c>
      <c r="AQ366">
        <v>0.12</v>
      </c>
      <c r="AR366" t="s">
        <v>159</v>
      </c>
      <c r="AT366" t="s">
        <v>160</v>
      </c>
      <c r="AV366" t="s">
        <v>161</v>
      </c>
      <c r="BF366" t="s">
        <v>937</v>
      </c>
      <c r="BP366">
        <v>353.2</v>
      </c>
      <c r="BQ366" t="s">
        <v>163</v>
      </c>
      <c r="BR366" t="s">
        <v>164</v>
      </c>
      <c r="BT366" t="s">
        <v>165</v>
      </c>
      <c r="BU366" t="s">
        <v>166</v>
      </c>
      <c r="BV366" s="1">
        <v>45257</v>
      </c>
      <c r="BX366" t="s">
        <v>938</v>
      </c>
      <c r="BY366" t="s">
        <v>168</v>
      </c>
      <c r="BZ366">
        <v>0.01</v>
      </c>
      <c r="CA366" t="s">
        <v>159</v>
      </c>
      <c r="CC366" t="s">
        <v>606</v>
      </c>
      <c r="CD366" t="s">
        <v>170</v>
      </c>
    </row>
    <row r="367" spans="1:82">
      <c r="A367" t="s">
        <v>138</v>
      </c>
      <c r="B367" t="s">
        <v>139</v>
      </c>
      <c r="C367" t="s">
        <v>939</v>
      </c>
      <c r="D367" t="s">
        <v>141</v>
      </c>
      <c r="E367" t="s">
        <v>142</v>
      </c>
      <c r="F367" t="s">
        <v>143</v>
      </c>
      <c r="G367" s="1">
        <f t="shared" si="14"/>
        <v>45246</v>
      </c>
      <c r="H367" s="1">
        <v>45246</v>
      </c>
      <c r="I367" s="2">
        <v>0.41666666666666669</v>
      </c>
      <c r="J367" t="s">
        <v>178</v>
      </c>
      <c r="V367" t="s">
        <v>146</v>
      </c>
      <c r="W367" t="s">
        <v>147</v>
      </c>
      <c r="X367" t="s">
        <v>148</v>
      </c>
      <c r="Y367" t="s">
        <v>763</v>
      </c>
      <c r="Z367" t="s">
        <v>764</v>
      </c>
      <c r="AE367">
        <v>45.480486999999997</v>
      </c>
      <c r="AF367">
        <v>-109.45363999999999</v>
      </c>
      <c r="AG367" t="s">
        <v>151</v>
      </c>
      <c r="AH367" t="s">
        <v>152</v>
      </c>
      <c r="AI367" t="s">
        <v>153</v>
      </c>
      <c r="AK367" t="s">
        <v>154</v>
      </c>
      <c r="AL367" t="s">
        <v>940</v>
      </c>
      <c r="AN367" t="s">
        <v>156</v>
      </c>
      <c r="AO367" t="s">
        <v>157</v>
      </c>
      <c r="AP367" t="s">
        <v>158</v>
      </c>
      <c r="AQ367">
        <v>0.12</v>
      </c>
      <c r="AR367" t="s">
        <v>159</v>
      </c>
      <c r="AT367" t="s">
        <v>160</v>
      </c>
      <c r="AV367" t="s">
        <v>161</v>
      </c>
      <c r="BF367" t="s">
        <v>937</v>
      </c>
      <c r="BP367">
        <v>353.2</v>
      </c>
      <c r="BQ367" t="s">
        <v>163</v>
      </c>
      <c r="BR367" t="s">
        <v>164</v>
      </c>
      <c r="BT367" t="s">
        <v>165</v>
      </c>
      <c r="BU367" t="s">
        <v>166</v>
      </c>
      <c r="BV367" s="1">
        <v>45257</v>
      </c>
      <c r="BX367" t="s">
        <v>941</v>
      </c>
      <c r="BY367" t="s">
        <v>168</v>
      </c>
      <c r="BZ367">
        <v>0.01</v>
      </c>
      <c r="CA367" t="s">
        <v>159</v>
      </c>
      <c r="CC367" t="s">
        <v>906</v>
      </c>
      <c r="CD367" t="s">
        <v>170</v>
      </c>
    </row>
    <row r="368" spans="1:82">
      <c r="A368" t="s">
        <v>138</v>
      </c>
      <c r="B368" t="s">
        <v>139</v>
      </c>
      <c r="C368" t="s">
        <v>935</v>
      </c>
      <c r="D368" t="s">
        <v>199</v>
      </c>
      <c r="E368" t="s">
        <v>142</v>
      </c>
      <c r="F368" t="s">
        <v>143</v>
      </c>
      <c r="G368" s="1">
        <f t="shared" si="14"/>
        <v>45246</v>
      </c>
      <c r="H368" s="1">
        <v>45246</v>
      </c>
      <c r="I368" s="2">
        <v>0.41666666666666669</v>
      </c>
      <c r="J368" t="s">
        <v>178</v>
      </c>
      <c r="V368" t="s">
        <v>146</v>
      </c>
      <c r="W368" t="s">
        <v>147</v>
      </c>
      <c r="X368" t="s">
        <v>148</v>
      </c>
      <c r="Y368" t="s">
        <v>763</v>
      </c>
      <c r="Z368" t="s">
        <v>764</v>
      </c>
      <c r="AE368">
        <v>45.480486999999997</v>
      </c>
      <c r="AF368">
        <v>-109.45363999999999</v>
      </c>
      <c r="AG368" t="s">
        <v>151</v>
      </c>
      <c r="AH368" t="s">
        <v>152</v>
      </c>
      <c r="AI368" t="s">
        <v>153</v>
      </c>
      <c r="AK368" t="s">
        <v>154</v>
      </c>
      <c r="AL368" t="s">
        <v>936</v>
      </c>
      <c r="AN368" t="s">
        <v>156</v>
      </c>
      <c r="AO368" t="s">
        <v>157</v>
      </c>
      <c r="AP368" t="s">
        <v>158</v>
      </c>
      <c r="AQ368">
        <v>0.12</v>
      </c>
      <c r="AR368" t="s">
        <v>159</v>
      </c>
      <c r="AT368" t="s">
        <v>160</v>
      </c>
      <c r="AV368" t="s">
        <v>161</v>
      </c>
      <c r="BF368" t="s">
        <v>937</v>
      </c>
      <c r="BP368">
        <v>353.2</v>
      </c>
      <c r="BQ368" t="s">
        <v>163</v>
      </c>
      <c r="BR368" t="s">
        <v>164</v>
      </c>
      <c r="BT368" t="s">
        <v>165</v>
      </c>
      <c r="BU368" t="s">
        <v>166</v>
      </c>
      <c r="BV368" s="1">
        <v>45257</v>
      </c>
      <c r="BX368" t="s">
        <v>938</v>
      </c>
      <c r="BY368" t="s">
        <v>168</v>
      </c>
      <c r="BZ368">
        <v>0.01</v>
      </c>
      <c r="CA368" t="s">
        <v>159</v>
      </c>
      <c r="CC368" t="s">
        <v>606</v>
      </c>
      <c r="CD368" t="s">
        <v>170</v>
      </c>
    </row>
    <row r="369" spans="1:82">
      <c r="A369" t="s">
        <v>138</v>
      </c>
      <c r="B369" t="s">
        <v>139</v>
      </c>
      <c r="C369" t="s">
        <v>939</v>
      </c>
      <c r="D369" t="s">
        <v>141</v>
      </c>
      <c r="E369" t="s">
        <v>142</v>
      </c>
      <c r="F369" t="s">
        <v>143</v>
      </c>
      <c r="G369" s="1">
        <f t="shared" si="14"/>
        <v>45246</v>
      </c>
      <c r="H369" s="1">
        <v>45246</v>
      </c>
      <c r="I369" s="2">
        <v>0.41666666666666669</v>
      </c>
      <c r="J369" t="s">
        <v>178</v>
      </c>
      <c r="V369" t="s">
        <v>146</v>
      </c>
      <c r="W369" t="s">
        <v>147</v>
      </c>
      <c r="X369" t="s">
        <v>148</v>
      </c>
      <c r="Y369" t="s">
        <v>763</v>
      </c>
      <c r="Z369" t="s">
        <v>764</v>
      </c>
      <c r="AE369">
        <v>45.480486999999997</v>
      </c>
      <c r="AF369">
        <v>-109.45363999999999</v>
      </c>
      <c r="AG369" t="s">
        <v>151</v>
      </c>
      <c r="AH369" t="s">
        <v>152</v>
      </c>
      <c r="AI369" t="s">
        <v>153</v>
      </c>
      <c r="AK369" t="s">
        <v>154</v>
      </c>
      <c r="AL369" t="s">
        <v>940</v>
      </c>
      <c r="AN369" t="s">
        <v>156</v>
      </c>
      <c r="AO369" t="s">
        <v>157</v>
      </c>
      <c r="AP369" t="s">
        <v>158</v>
      </c>
      <c r="AQ369">
        <v>0.12</v>
      </c>
      <c r="AR369" t="s">
        <v>159</v>
      </c>
      <c r="AT369" t="s">
        <v>160</v>
      </c>
      <c r="AV369" t="s">
        <v>161</v>
      </c>
      <c r="BF369" t="s">
        <v>937</v>
      </c>
      <c r="BP369">
        <v>353.2</v>
      </c>
      <c r="BQ369" t="s">
        <v>163</v>
      </c>
      <c r="BR369" t="s">
        <v>164</v>
      </c>
      <c r="BT369" t="s">
        <v>165</v>
      </c>
      <c r="BU369" t="s">
        <v>166</v>
      </c>
      <c r="BV369" s="1">
        <v>45257</v>
      </c>
      <c r="BX369" t="s">
        <v>941</v>
      </c>
      <c r="BY369" t="s">
        <v>168</v>
      </c>
      <c r="BZ369">
        <v>0.01</v>
      </c>
      <c r="CA369" t="s">
        <v>159</v>
      </c>
      <c r="CC369" t="s">
        <v>906</v>
      </c>
      <c r="CD369" t="s">
        <v>170</v>
      </c>
    </row>
    <row r="370" spans="1:82">
      <c r="A370" t="s">
        <v>138</v>
      </c>
      <c r="B370" t="s">
        <v>139</v>
      </c>
      <c r="C370" t="s">
        <v>942</v>
      </c>
      <c r="D370" t="s">
        <v>141</v>
      </c>
      <c r="E370" t="s">
        <v>142</v>
      </c>
      <c r="F370" t="s">
        <v>143</v>
      </c>
      <c r="G370" s="1">
        <f>H370+365+365+365</f>
        <v>45243</v>
      </c>
      <c r="H370" s="1">
        <v>44148</v>
      </c>
      <c r="I370" s="2">
        <v>0.45833333333333331</v>
      </c>
      <c r="J370" t="s">
        <v>178</v>
      </c>
      <c r="N370" t="s">
        <v>145</v>
      </c>
      <c r="V370" t="s">
        <v>146</v>
      </c>
      <c r="W370" t="s">
        <v>147</v>
      </c>
      <c r="X370" t="s">
        <v>148</v>
      </c>
      <c r="Y370" t="s">
        <v>943</v>
      </c>
      <c r="Z370" t="s">
        <v>944</v>
      </c>
      <c r="AE370">
        <v>45.349468999999999</v>
      </c>
      <c r="AF370">
        <v>-109.495924</v>
      </c>
      <c r="AG370" t="s">
        <v>151</v>
      </c>
      <c r="AH370" t="s">
        <v>152</v>
      </c>
      <c r="AI370" t="s">
        <v>153</v>
      </c>
      <c r="AK370" t="s">
        <v>154</v>
      </c>
      <c r="AL370" t="s">
        <v>945</v>
      </c>
      <c r="AN370" t="s">
        <v>156</v>
      </c>
      <c r="AO370" t="s">
        <v>157</v>
      </c>
      <c r="AP370" t="s">
        <v>158</v>
      </c>
      <c r="AQ370">
        <v>0.13</v>
      </c>
      <c r="AR370" t="s">
        <v>159</v>
      </c>
      <c r="AT370" t="s">
        <v>160</v>
      </c>
      <c r="AV370" t="s">
        <v>161</v>
      </c>
      <c r="BF370" t="s">
        <v>662</v>
      </c>
      <c r="BP370">
        <v>353.2</v>
      </c>
      <c r="BQ370" t="s">
        <v>163</v>
      </c>
      <c r="BR370" t="s">
        <v>164</v>
      </c>
      <c r="BT370" t="s">
        <v>165</v>
      </c>
      <c r="BU370" t="s">
        <v>166</v>
      </c>
      <c r="BV370" s="1">
        <v>44152</v>
      </c>
      <c r="BX370" t="s">
        <v>946</v>
      </c>
      <c r="BY370" t="s">
        <v>168</v>
      </c>
      <c r="BZ370">
        <v>0.01</v>
      </c>
      <c r="CA370" t="s">
        <v>159</v>
      </c>
      <c r="CC370" t="s">
        <v>806</v>
      </c>
      <c r="CD370" t="s">
        <v>170</v>
      </c>
    </row>
    <row r="371" spans="1:82">
      <c r="A371" t="s">
        <v>138</v>
      </c>
      <c r="B371" t="s">
        <v>139</v>
      </c>
      <c r="C371" t="s">
        <v>942</v>
      </c>
      <c r="D371" t="s">
        <v>141</v>
      </c>
      <c r="E371" t="s">
        <v>142</v>
      </c>
      <c r="F371" t="s">
        <v>143</v>
      </c>
      <c r="G371" s="1">
        <f>H371+365+365+365</f>
        <v>45243</v>
      </c>
      <c r="H371" s="1">
        <v>44148</v>
      </c>
      <c r="I371" s="2">
        <v>0.45833333333333331</v>
      </c>
      <c r="J371" t="s">
        <v>178</v>
      </c>
      <c r="N371" t="s">
        <v>145</v>
      </c>
      <c r="V371" t="s">
        <v>146</v>
      </c>
      <c r="W371" t="s">
        <v>147</v>
      </c>
      <c r="X371" t="s">
        <v>148</v>
      </c>
      <c r="Y371" t="s">
        <v>943</v>
      </c>
      <c r="Z371" t="s">
        <v>944</v>
      </c>
      <c r="AE371">
        <v>45.349468999999999</v>
      </c>
      <c r="AF371">
        <v>-109.495924</v>
      </c>
      <c r="AG371" t="s">
        <v>151</v>
      </c>
      <c r="AH371" t="s">
        <v>152</v>
      </c>
      <c r="AI371" t="s">
        <v>153</v>
      </c>
      <c r="AK371" t="s">
        <v>154</v>
      </c>
      <c r="AL371" t="s">
        <v>945</v>
      </c>
      <c r="AN371" t="s">
        <v>156</v>
      </c>
      <c r="AO371" t="s">
        <v>157</v>
      </c>
      <c r="AP371" t="s">
        <v>158</v>
      </c>
      <c r="AQ371">
        <v>0.13</v>
      </c>
      <c r="AR371" t="s">
        <v>159</v>
      </c>
      <c r="AT371" t="s">
        <v>160</v>
      </c>
      <c r="AV371" t="s">
        <v>161</v>
      </c>
      <c r="BF371" t="s">
        <v>662</v>
      </c>
      <c r="BP371">
        <v>353.2</v>
      </c>
      <c r="BQ371" t="s">
        <v>163</v>
      </c>
      <c r="BR371" t="s">
        <v>164</v>
      </c>
      <c r="BT371" t="s">
        <v>165</v>
      </c>
      <c r="BU371" t="s">
        <v>166</v>
      </c>
      <c r="BV371" s="1">
        <v>44152</v>
      </c>
      <c r="BX371" t="s">
        <v>946</v>
      </c>
      <c r="BY371" t="s">
        <v>168</v>
      </c>
      <c r="BZ371">
        <v>0.01</v>
      </c>
      <c r="CA371" t="s">
        <v>159</v>
      </c>
      <c r="CC371" t="s">
        <v>806</v>
      </c>
      <c r="CD371" t="s">
        <v>170</v>
      </c>
    </row>
    <row r="372" spans="1:82">
      <c r="A372" t="s">
        <v>138</v>
      </c>
      <c r="B372" t="s">
        <v>139</v>
      </c>
      <c r="C372" t="s">
        <v>947</v>
      </c>
      <c r="D372" t="s">
        <v>141</v>
      </c>
      <c r="E372" t="s">
        <v>142</v>
      </c>
      <c r="F372" t="s">
        <v>143</v>
      </c>
      <c r="G372" s="1">
        <f t="shared" ref="G372:G393" si="15">H372+365+365</f>
        <v>45003</v>
      </c>
      <c r="H372" s="1">
        <v>44273</v>
      </c>
      <c r="I372" s="2">
        <v>0.4201388888888889</v>
      </c>
      <c r="J372" t="s">
        <v>144</v>
      </c>
      <c r="N372" t="s">
        <v>145</v>
      </c>
      <c r="V372" t="s">
        <v>146</v>
      </c>
      <c r="W372" t="s">
        <v>147</v>
      </c>
      <c r="X372" t="s">
        <v>148</v>
      </c>
      <c r="Y372" t="s">
        <v>943</v>
      </c>
      <c r="Z372" t="s">
        <v>944</v>
      </c>
      <c r="AE372">
        <v>45.349468999999999</v>
      </c>
      <c r="AF372">
        <v>-109.495924</v>
      </c>
      <c r="AG372" t="s">
        <v>151</v>
      </c>
      <c r="AH372" t="s">
        <v>152</v>
      </c>
      <c r="AI372" t="s">
        <v>153</v>
      </c>
      <c r="AK372" t="s">
        <v>154</v>
      </c>
      <c r="AL372" t="s">
        <v>948</v>
      </c>
      <c r="AN372" t="s">
        <v>156</v>
      </c>
      <c r="AO372" t="s">
        <v>157</v>
      </c>
      <c r="AP372" t="s">
        <v>158</v>
      </c>
      <c r="AQ372">
        <v>0.11</v>
      </c>
      <c r="AR372" t="s">
        <v>159</v>
      </c>
      <c r="AT372" t="s">
        <v>160</v>
      </c>
      <c r="AV372" t="s">
        <v>161</v>
      </c>
      <c r="BF372" t="s">
        <v>949</v>
      </c>
      <c r="BP372">
        <v>353.2</v>
      </c>
      <c r="BQ372" t="s">
        <v>163</v>
      </c>
      <c r="BR372" t="s">
        <v>164</v>
      </c>
      <c r="BT372" t="s">
        <v>165</v>
      </c>
      <c r="BU372" t="s">
        <v>166</v>
      </c>
      <c r="BV372" s="1">
        <v>44278</v>
      </c>
      <c r="BX372" t="s">
        <v>950</v>
      </c>
      <c r="BY372" t="s">
        <v>168</v>
      </c>
      <c r="BZ372">
        <v>0.01</v>
      </c>
      <c r="CA372" t="s">
        <v>159</v>
      </c>
      <c r="CC372" t="s">
        <v>806</v>
      </c>
      <c r="CD372" t="s">
        <v>170</v>
      </c>
    </row>
    <row r="373" spans="1:82">
      <c r="A373" t="s">
        <v>138</v>
      </c>
      <c r="B373" t="s">
        <v>139</v>
      </c>
      <c r="C373" t="s">
        <v>947</v>
      </c>
      <c r="D373" t="s">
        <v>141</v>
      </c>
      <c r="E373" t="s">
        <v>142</v>
      </c>
      <c r="F373" t="s">
        <v>143</v>
      </c>
      <c r="G373" s="1">
        <f t="shared" si="15"/>
        <v>45003</v>
      </c>
      <c r="H373" s="1">
        <v>44273</v>
      </c>
      <c r="I373" s="2">
        <v>0.4201388888888889</v>
      </c>
      <c r="J373" t="s">
        <v>144</v>
      </c>
      <c r="N373" t="s">
        <v>145</v>
      </c>
      <c r="V373" t="s">
        <v>146</v>
      </c>
      <c r="W373" t="s">
        <v>147</v>
      </c>
      <c r="X373" t="s">
        <v>148</v>
      </c>
      <c r="Y373" t="s">
        <v>943</v>
      </c>
      <c r="Z373" t="s">
        <v>944</v>
      </c>
      <c r="AE373">
        <v>45.349468999999999</v>
      </c>
      <c r="AF373">
        <v>-109.495924</v>
      </c>
      <c r="AG373" t="s">
        <v>151</v>
      </c>
      <c r="AH373" t="s">
        <v>152</v>
      </c>
      <c r="AI373" t="s">
        <v>153</v>
      </c>
      <c r="AK373" t="s">
        <v>154</v>
      </c>
      <c r="AL373" t="s">
        <v>948</v>
      </c>
      <c r="AN373" t="s">
        <v>156</v>
      </c>
      <c r="AO373" t="s">
        <v>157</v>
      </c>
      <c r="AP373" t="s">
        <v>158</v>
      </c>
      <c r="AQ373">
        <v>0.11</v>
      </c>
      <c r="AR373" t="s">
        <v>159</v>
      </c>
      <c r="AT373" t="s">
        <v>160</v>
      </c>
      <c r="AV373" t="s">
        <v>161</v>
      </c>
      <c r="BF373" t="s">
        <v>949</v>
      </c>
      <c r="BP373">
        <v>353.2</v>
      </c>
      <c r="BQ373" t="s">
        <v>163</v>
      </c>
      <c r="BR373" t="s">
        <v>164</v>
      </c>
      <c r="BT373" t="s">
        <v>165</v>
      </c>
      <c r="BU373" t="s">
        <v>166</v>
      </c>
      <c r="BV373" s="1">
        <v>44278</v>
      </c>
      <c r="BX373" t="s">
        <v>950</v>
      </c>
      <c r="BY373" t="s">
        <v>168</v>
      </c>
      <c r="BZ373">
        <v>0.01</v>
      </c>
      <c r="CA373" t="s">
        <v>159</v>
      </c>
      <c r="CC373" t="s">
        <v>806</v>
      </c>
      <c r="CD373" t="s">
        <v>170</v>
      </c>
    </row>
    <row r="374" spans="1:82">
      <c r="A374" t="s">
        <v>138</v>
      </c>
      <c r="B374" t="s">
        <v>139</v>
      </c>
      <c r="C374" t="s">
        <v>951</v>
      </c>
      <c r="D374" t="s">
        <v>141</v>
      </c>
      <c r="E374" t="s">
        <v>142</v>
      </c>
      <c r="F374" t="s">
        <v>143</v>
      </c>
      <c r="G374" s="1">
        <f t="shared" si="15"/>
        <v>45036</v>
      </c>
      <c r="H374" s="1">
        <v>44306</v>
      </c>
      <c r="I374" s="2">
        <v>0.46875</v>
      </c>
      <c r="J374" t="s">
        <v>144</v>
      </c>
      <c r="N374" t="s">
        <v>145</v>
      </c>
      <c r="V374" t="s">
        <v>146</v>
      </c>
      <c r="W374" t="s">
        <v>147</v>
      </c>
      <c r="X374" t="s">
        <v>148</v>
      </c>
      <c r="Y374" t="s">
        <v>943</v>
      </c>
      <c r="Z374" t="s">
        <v>944</v>
      </c>
      <c r="AE374">
        <v>45.349468999999999</v>
      </c>
      <c r="AF374">
        <v>-109.495924</v>
      </c>
      <c r="AG374" t="s">
        <v>151</v>
      </c>
      <c r="AH374" t="s">
        <v>152</v>
      </c>
      <c r="AI374" t="s">
        <v>153</v>
      </c>
      <c r="AK374" t="s">
        <v>154</v>
      </c>
      <c r="AL374" t="s">
        <v>952</v>
      </c>
      <c r="AN374" t="s">
        <v>156</v>
      </c>
      <c r="AO374" t="s">
        <v>157</v>
      </c>
      <c r="AP374" t="s">
        <v>158</v>
      </c>
      <c r="AQ374">
        <v>0.1</v>
      </c>
      <c r="AR374" t="s">
        <v>159</v>
      </c>
      <c r="AT374" t="s">
        <v>160</v>
      </c>
      <c r="AV374" t="s">
        <v>161</v>
      </c>
      <c r="BF374" t="s">
        <v>953</v>
      </c>
      <c r="BP374">
        <v>353.2</v>
      </c>
      <c r="BQ374" t="s">
        <v>163</v>
      </c>
      <c r="BR374" t="s">
        <v>164</v>
      </c>
      <c r="BT374" t="s">
        <v>165</v>
      </c>
      <c r="BU374" t="s">
        <v>166</v>
      </c>
      <c r="BV374" s="1">
        <v>44308</v>
      </c>
      <c r="BX374" t="s">
        <v>954</v>
      </c>
      <c r="BY374" t="s">
        <v>168</v>
      </c>
      <c r="BZ374">
        <v>0.01</v>
      </c>
      <c r="CA374" t="s">
        <v>159</v>
      </c>
      <c r="CC374" t="s">
        <v>955</v>
      </c>
      <c r="CD374" t="s">
        <v>170</v>
      </c>
    </row>
    <row r="375" spans="1:82">
      <c r="A375" t="s">
        <v>138</v>
      </c>
      <c r="B375" t="s">
        <v>139</v>
      </c>
      <c r="C375" t="s">
        <v>951</v>
      </c>
      <c r="D375" t="s">
        <v>141</v>
      </c>
      <c r="E375" t="s">
        <v>142</v>
      </c>
      <c r="F375" t="s">
        <v>143</v>
      </c>
      <c r="G375" s="1">
        <f t="shared" si="15"/>
        <v>45036</v>
      </c>
      <c r="H375" s="1">
        <v>44306</v>
      </c>
      <c r="I375" s="2">
        <v>0.46875</v>
      </c>
      <c r="J375" t="s">
        <v>144</v>
      </c>
      <c r="N375" t="s">
        <v>145</v>
      </c>
      <c r="V375" t="s">
        <v>146</v>
      </c>
      <c r="W375" t="s">
        <v>147</v>
      </c>
      <c r="X375" t="s">
        <v>148</v>
      </c>
      <c r="Y375" t="s">
        <v>943</v>
      </c>
      <c r="Z375" t="s">
        <v>944</v>
      </c>
      <c r="AE375">
        <v>45.349468999999999</v>
      </c>
      <c r="AF375">
        <v>-109.495924</v>
      </c>
      <c r="AG375" t="s">
        <v>151</v>
      </c>
      <c r="AH375" t="s">
        <v>152</v>
      </c>
      <c r="AI375" t="s">
        <v>153</v>
      </c>
      <c r="AK375" t="s">
        <v>154</v>
      </c>
      <c r="AL375" t="s">
        <v>952</v>
      </c>
      <c r="AN375" t="s">
        <v>156</v>
      </c>
      <c r="AO375" t="s">
        <v>157</v>
      </c>
      <c r="AP375" t="s">
        <v>158</v>
      </c>
      <c r="AQ375">
        <v>0.1</v>
      </c>
      <c r="AR375" t="s">
        <v>159</v>
      </c>
      <c r="AT375" t="s">
        <v>160</v>
      </c>
      <c r="AV375" t="s">
        <v>161</v>
      </c>
      <c r="BF375" t="s">
        <v>953</v>
      </c>
      <c r="BP375">
        <v>353.2</v>
      </c>
      <c r="BQ375" t="s">
        <v>163</v>
      </c>
      <c r="BR375" t="s">
        <v>164</v>
      </c>
      <c r="BT375" t="s">
        <v>165</v>
      </c>
      <c r="BU375" t="s">
        <v>166</v>
      </c>
      <c r="BV375" s="1">
        <v>44308</v>
      </c>
      <c r="BX375" t="s">
        <v>954</v>
      </c>
      <c r="BY375" t="s">
        <v>168</v>
      </c>
      <c r="BZ375">
        <v>0.01</v>
      </c>
      <c r="CA375" t="s">
        <v>159</v>
      </c>
      <c r="CC375" t="s">
        <v>955</v>
      </c>
      <c r="CD375" t="s">
        <v>170</v>
      </c>
    </row>
    <row r="376" spans="1:82">
      <c r="A376" t="s">
        <v>138</v>
      </c>
      <c r="B376" t="s">
        <v>139</v>
      </c>
      <c r="C376" t="s">
        <v>956</v>
      </c>
      <c r="D376" t="s">
        <v>141</v>
      </c>
      <c r="E376" t="s">
        <v>142</v>
      </c>
      <c r="F376" t="s">
        <v>143</v>
      </c>
      <c r="G376" s="1">
        <f t="shared" si="15"/>
        <v>45063</v>
      </c>
      <c r="H376" s="1">
        <v>44333</v>
      </c>
      <c r="I376" s="2">
        <v>0.41666666666666669</v>
      </c>
      <c r="J376" t="s">
        <v>144</v>
      </c>
      <c r="N376" t="s">
        <v>145</v>
      </c>
      <c r="V376" t="s">
        <v>146</v>
      </c>
      <c r="W376" t="s">
        <v>147</v>
      </c>
      <c r="X376" t="s">
        <v>148</v>
      </c>
      <c r="Y376" t="s">
        <v>943</v>
      </c>
      <c r="Z376" t="s">
        <v>944</v>
      </c>
      <c r="AE376">
        <v>45.349468999999999</v>
      </c>
      <c r="AF376">
        <v>-109.495924</v>
      </c>
      <c r="AG376" t="s">
        <v>151</v>
      </c>
      <c r="AH376" t="s">
        <v>152</v>
      </c>
      <c r="AI376" t="s">
        <v>153</v>
      </c>
      <c r="AK376" t="s">
        <v>154</v>
      </c>
      <c r="AL376" t="s">
        <v>957</v>
      </c>
      <c r="AN376" t="s">
        <v>156</v>
      </c>
      <c r="AO376" t="s">
        <v>157</v>
      </c>
      <c r="AP376" t="s">
        <v>158</v>
      </c>
      <c r="AQ376">
        <v>0.1</v>
      </c>
      <c r="AR376" t="s">
        <v>159</v>
      </c>
      <c r="AT376" t="s">
        <v>160</v>
      </c>
      <c r="AV376" t="s">
        <v>161</v>
      </c>
      <c r="BF376" t="s">
        <v>958</v>
      </c>
      <c r="BP376">
        <v>353.2</v>
      </c>
      <c r="BQ376" t="s">
        <v>163</v>
      </c>
      <c r="BR376" t="s">
        <v>164</v>
      </c>
      <c r="BT376" t="s">
        <v>165</v>
      </c>
      <c r="BU376" t="s">
        <v>166</v>
      </c>
      <c r="BV376" s="1">
        <v>44336</v>
      </c>
      <c r="BX376" t="s">
        <v>959</v>
      </c>
      <c r="BY376" t="s">
        <v>168</v>
      </c>
      <c r="BZ376">
        <v>0.01</v>
      </c>
      <c r="CA376" t="s">
        <v>159</v>
      </c>
      <c r="CC376" t="s">
        <v>955</v>
      </c>
      <c r="CD376" t="s">
        <v>170</v>
      </c>
    </row>
    <row r="377" spans="1:82">
      <c r="A377" t="s">
        <v>138</v>
      </c>
      <c r="B377" t="s">
        <v>139</v>
      </c>
      <c r="C377" t="s">
        <v>956</v>
      </c>
      <c r="D377" t="s">
        <v>141</v>
      </c>
      <c r="E377" t="s">
        <v>142</v>
      </c>
      <c r="F377" t="s">
        <v>143</v>
      </c>
      <c r="G377" s="1">
        <f t="shared" si="15"/>
        <v>45063</v>
      </c>
      <c r="H377" s="1">
        <v>44333</v>
      </c>
      <c r="I377" s="2">
        <v>0.41666666666666669</v>
      </c>
      <c r="J377" t="s">
        <v>144</v>
      </c>
      <c r="N377" t="s">
        <v>145</v>
      </c>
      <c r="V377" t="s">
        <v>146</v>
      </c>
      <c r="W377" t="s">
        <v>147</v>
      </c>
      <c r="X377" t="s">
        <v>148</v>
      </c>
      <c r="Y377" t="s">
        <v>943</v>
      </c>
      <c r="Z377" t="s">
        <v>944</v>
      </c>
      <c r="AE377">
        <v>45.349468999999999</v>
      </c>
      <c r="AF377">
        <v>-109.495924</v>
      </c>
      <c r="AG377" t="s">
        <v>151</v>
      </c>
      <c r="AH377" t="s">
        <v>152</v>
      </c>
      <c r="AI377" t="s">
        <v>153</v>
      </c>
      <c r="AK377" t="s">
        <v>154</v>
      </c>
      <c r="AL377" t="s">
        <v>957</v>
      </c>
      <c r="AN377" t="s">
        <v>156</v>
      </c>
      <c r="AO377" t="s">
        <v>157</v>
      </c>
      <c r="AP377" t="s">
        <v>158</v>
      </c>
      <c r="AQ377">
        <v>0.1</v>
      </c>
      <c r="AR377" t="s">
        <v>159</v>
      </c>
      <c r="AT377" t="s">
        <v>160</v>
      </c>
      <c r="AV377" t="s">
        <v>161</v>
      </c>
      <c r="BF377" t="s">
        <v>958</v>
      </c>
      <c r="BP377">
        <v>353.2</v>
      </c>
      <c r="BQ377" t="s">
        <v>163</v>
      </c>
      <c r="BR377" t="s">
        <v>164</v>
      </c>
      <c r="BT377" t="s">
        <v>165</v>
      </c>
      <c r="BU377" t="s">
        <v>166</v>
      </c>
      <c r="BV377" s="1">
        <v>44336</v>
      </c>
      <c r="BX377" t="s">
        <v>959</v>
      </c>
      <c r="BY377" t="s">
        <v>168</v>
      </c>
      <c r="BZ377">
        <v>0.01</v>
      </c>
      <c r="CA377" t="s">
        <v>159</v>
      </c>
      <c r="CC377" t="s">
        <v>955</v>
      </c>
      <c r="CD377" t="s">
        <v>170</v>
      </c>
    </row>
    <row r="378" spans="1:82">
      <c r="A378" t="s">
        <v>138</v>
      </c>
      <c r="B378" t="s">
        <v>139</v>
      </c>
      <c r="C378" t="s">
        <v>960</v>
      </c>
      <c r="D378" t="s">
        <v>141</v>
      </c>
      <c r="E378" t="s">
        <v>142</v>
      </c>
      <c r="F378" t="s">
        <v>143</v>
      </c>
      <c r="G378" s="1">
        <f t="shared" si="15"/>
        <v>45080</v>
      </c>
      <c r="H378" s="1">
        <v>44350</v>
      </c>
      <c r="I378" s="2">
        <v>0.40277777777777779</v>
      </c>
      <c r="J378" t="s">
        <v>144</v>
      </c>
      <c r="N378" t="s">
        <v>145</v>
      </c>
      <c r="V378" t="s">
        <v>146</v>
      </c>
      <c r="W378" t="s">
        <v>147</v>
      </c>
      <c r="X378" t="s">
        <v>148</v>
      </c>
      <c r="Y378" t="s">
        <v>943</v>
      </c>
      <c r="Z378" t="s">
        <v>944</v>
      </c>
      <c r="AE378">
        <v>45.349468999999999</v>
      </c>
      <c r="AF378">
        <v>-109.495924</v>
      </c>
      <c r="AG378" t="s">
        <v>151</v>
      </c>
      <c r="AH378" t="s">
        <v>152</v>
      </c>
      <c r="AI378" t="s">
        <v>153</v>
      </c>
      <c r="AK378" t="s">
        <v>154</v>
      </c>
      <c r="AL378" t="s">
        <v>961</v>
      </c>
      <c r="AN378" t="s">
        <v>156</v>
      </c>
      <c r="AO378" t="s">
        <v>157</v>
      </c>
      <c r="AP378" t="s">
        <v>158</v>
      </c>
      <c r="AQ378">
        <v>0.15</v>
      </c>
      <c r="AR378" t="s">
        <v>159</v>
      </c>
      <c r="AT378" t="s">
        <v>160</v>
      </c>
      <c r="AV378" t="s">
        <v>161</v>
      </c>
      <c r="BF378" t="s">
        <v>962</v>
      </c>
      <c r="BP378">
        <v>353.2</v>
      </c>
      <c r="BQ378" t="s">
        <v>163</v>
      </c>
      <c r="BR378" t="s">
        <v>164</v>
      </c>
      <c r="BT378" t="s">
        <v>165</v>
      </c>
      <c r="BU378" t="s">
        <v>166</v>
      </c>
      <c r="BV378" s="1">
        <v>44358</v>
      </c>
      <c r="BX378" t="s">
        <v>963</v>
      </c>
      <c r="BY378" t="s">
        <v>168</v>
      </c>
      <c r="BZ378">
        <v>0.01</v>
      </c>
      <c r="CA378" t="s">
        <v>159</v>
      </c>
      <c r="CC378" t="s">
        <v>955</v>
      </c>
      <c r="CD378" t="s">
        <v>170</v>
      </c>
    </row>
    <row r="379" spans="1:82">
      <c r="A379" t="s">
        <v>138</v>
      </c>
      <c r="B379" t="s">
        <v>139</v>
      </c>
      <c r="C379" t="s">
        <v>960</v>
      </c>
      <c r="D379" t="s">
        <v>141</v>
      </c>
      <c r="E379" t="s">
        <v>142</v>
      </c>
      <c r="F379" t="s">
        <v>143</v>
      </c>
      <c r="G379" s="1">
        <f t="shared" si="15"/>
        <v>45080</v>
      </c>
      <c r="H379" s="1">
        <v>44350</v>
      </c>
      <c r="I379" s="2">
        <v>0.40277777777777779</v>
      </c>
      <c r="J379" t="s">
        <v>144</v>
      </c>
      <c r="N379" t="s">
        <v>145</v>
      </c>
      <c r="V379" t="s">
        <v>146</v>
      </c>
      <c r="W379" t="s">
        <v>147</v>
      </c>
      <c r="X379" t="s">
        <v>148</v>
      </c>
      <c r="Y379" t="s">
        <v>943</v>
      </c>
      <c r="Z379" t="s">
        <v>944</v>
      </c>
      <c r="AE379">
        <v>45.349468999999999</v>
      </c>
      <c r="AF379">
        <v>-109.495924</v>
      </c>
      <c r="AG379" t="s">
        <v>151</v>
      </c>
      <c r="AH379" t="s">
        <v>152</v>
      </c>
      <c r="AI379" t="s">
        <v>153</v>
      </c>
      <c r="AK379" t="s">
        <v>154</v>
      </c>
      <c r="AL379" t="s">
        <v>961</v>
      </c>
      <c r="AN379" t="s">
        <v>156</v>
      </c>
      <c r="AO379" t="s">
        <v>157</v>
      </c>
      <c r="AP379" t="s">
        <v>158</v>
      </c>
      <c r="AQ379">
        <v>0.15</v>
      </c>
      <c r="AR379" t="s">
        <v>159</v>
      </c>
      <c r="AT379" t="s">
        <v>160</v>
      </c>
      <c r="AV379" t="s">
        <v>161</v>
      </c>
      <c r="BF379" t="s">
        <v>962</v>
      </c>
      <c r="BP379">
        <v>353.2</v>
      </c>
      <c r="BQ379" t="s">
        <v>163</v>
      </c>
      <c r="BR379" t="s">
        <v>164</v>
      </c>
      <c r="BT379" t="s">
        <v>165</v>
      </c>
      <c r="BU379" t="s">
        <v>166</v>
      </c>
      <c r="BV379" s="1">
        <v>44358</v>
      </c>
      <c r="BX379" t="s">
        <v>963</v>
      </c>
      <c r="BY379" t="s">
        <v>168</v>
      </c>
      <c r="BZ379">
        <v>0.01</v>
      </c>
      <c r="CA379" t="s">
        <v>159</v>
      </c>
      <c r="CC379" t="s">
        <v>955</v>
      </c>
      <c r="CD379" t="s">
        <v>170</v>
      </c>
    </row>
    <row r="380" spans="1:82">
      <c r="A380" t="s">
        <v>138</v>
      </c>
      <c r="B380" t="s">
        <v>139</v>
      </c>
      <c r="C380" t="s">
        <v>964</v>
      </c>
      <c r="D380" t="s">
        <v>141</v>
      </c>
      <c r="E380" t="s">
        <v>142</v>
      </c>
      <c r="F380" t="s">
        <v>143</v>
      </c>
      <c r="G380" s="1">
        <f t="shared" si="15"/>
        <v>45095</v>
      </c>
      <c r="H380" s="1">
        <v>44365</v>
      </c>
      <c r="I380" s="2">
        <v>0.3888888888888889</v>
      </c>
      <c r="J380" t="s">
        <v>144</v>
      </c>
      <c r="N380" t="s">
        <v>145</v>
      </c>
      <c r="V380" t="s">
        <v>146</v>
      </c>
      <c r="W380" t="s">
        <v>147</v>
      </c>
      <c r="X380" t="s">
        <v>148</v>
      </c>
      <c r="Y380" t="s">
        <v>943</v>
      </c>
      <c r="Z380" t="s">
        <v>944</v>
      </c>
      <c r="AE380">
        <v>45.349468999999999</v>
      </c>
      <c r="AF380">
        <v>-109.495924</v>
      </c>
      <c r="AG380" t="s">
        <v>151</v>
      </c>
      <c r="AH380" t="s">
        <v>152</v>
      </c>
      <c r="AI380" t="s">
        <v>153</v>
      </c>
      <c r="AK380" t="s">
        <v>154</v>
      </c>
      <c r="AL380" t="s">
        <v>965</v>
      </c>
      <c r="AN380" t="s">
        <v>156</v>
      </c>
      <c r="AO380" t="s">
        <v>157</v>
      </c>
      <c r="AP380" t="s">
        <v>158</v>
      </c>
      <c r="AQ380">
        <v>0.12</v>
      </c>
      <c r="AR380" t="s">
        <v>159</v>
      </c>
      <c r="AT380" t="s">
        <v>160</v>
      </c>
      <c r="AV380" t="s">
        <v>161</v>
      </c>
      <c r="BF380" t="s">
        <v>966</v>
      </c>
      <c r="BP380">
        <v>353.2</v>
      </c>
      <c r="BQ380" t="s">
        <v>163</v>
      </c>
      <c r="BR380" t="s">
        <v>164</v>
      </c>
      <c r="BT380" t="s">
        <v>165</v>
      </c>
      <c r="BU380" t="s">
        <v>166</v>
      </c>
      <c r="BV380" s="1">
        <v>44370</v>
      </c>
      <c r="BX380" t="s">
        <v>967</v>
      </c>
      <c r="BY380" t="s">
        <v>168</v>
      </c>
      <c r="BZ380">
        <v>0.01</v>
      </c>
      <c r="CA380" t="s">
        <v>159</v>
      </c>
      <c r="CC380" t="s">
        <v>955</v>
      </c>
      <c r="CD380" t="s">
        <v>170</v>
      </c>
    </row>
    <row r="381" spans="1:82">
      <c r="A381" t="s">
        <v>138</v>
      </c>
      <c r="B381" t="s">
        <v>139</v>
      </c>
      <c r="C381" t="s">
        <v>964</v>
      </c>
      <c r="D381" t="s">
        <v>141</v>
      </c>
      <c r="E381" t="s">
        <v>142</v>
      </c>
      <c r="F381" t="s">
        <v>143</v>
      </c>
      <c r="G381" s="1">
        <f t="shared" si="15"/>
        <v>45095</v>
      </c>
      <c r="H381" s="1">
        <v>44365</v>
      </c>
      <c r="I381" s="2">
        <v>0.3888888888888889</v>
      </c>
      <c r="J381" t="s">
        <v>144</v>
      </c>
      <c r="N381" t="s">
        <v>145</v>
      </c>
      <c r="V381" t="s">
        <v>146</v>
      </c>
      <c r="W381" t="s">
        <v>147</v>
      </c>
      <c r="X381" t="s">
        <v>148</v>
      </c>
      <c r="Y381" t="s">
        <v>943</v>
      </c>
      <c r="Z381" t="s">
        <v>944</v>
      </c>
      <c r="AE381">
        <v>45.349468999999999</v>
      </c>
      <c r="AF381">
        <v>-109.495924</v>
      </c>
      <c r="AG381" t="s">
        <v>151</v>
      </c>
      <c r="AH381" t="s">
        <v>152</v>
      </c>
      <c r="AI381" t="s">
        <v>153</v>
      </c>
      <c r="AK381" t="s">
        <v>154</v>
      </c>
      <c r="AL381" t="s">
        <v>965</v>
      </c>
      <c r="AN381" t="s">
        <v>156</v>
      </c>
      <c r="AO381" t="s">
        <v>157</v>
      </c>
      <c r="AP381" t="s">
        <v>158</v>
      </c>
      <c r="AQ381">
        <v>0.12</v>
      </c>
      <c r="AR381" t="s">
        <v>159</v>
      </c>
      <c r="AT381" t="s">
        <v>160</v>
      </c>
      <c r="AV381" t="s">
        <v>161</v>
      </c>
      <c r="BF381" t="s">
        <v>966</v>
      </c>
      <c r="BP381">
        <v>353.2</v>
      </c>
      <c r="BQ381" t="s">
        <v>163</v>
      </c>
      <c r="BR381" t="s">
        <v>164</v>
      </c>
      <c r="BT381" t="s">
        <v>165</v>
      </c>
      <c r="BU381" t="s">
        <v>166</v>
      </c>
      <c r="BV381" s="1">
        <v>44370</v>
      </c>
      <c r="BX381" t="s">
        <v>967</v>
      </c>
      <c r="BY381" t="s">
        <v>168</v>
      </c>
      <c r="BZ381">
        <v>0.01</v>
      </c>
      <c r="CA381" t="s">
        <v>159</v>
      </c>
      <c r="CC381" t="s">
        <v>955</v>
      </c>
      <c r="CD381" t="s">
        <v>170</v>
      </c>
    </row>
    <row r="382" spans="1:82">
      <c r="A382" t="s">
        <v>138</v>
      </c>
      <c r="B382" t="s">
        <v>139</v>
      </c>
      <c r="C382" t="s">
        <v>968</v>
      </c>
      <c r="D382" t="s">
        <v>141</v>
      </c>
      <c r="E382" t="s">
        <v>142</v>
      </c>
      <c r="F382" t="s">
        <v>143</v>
      </c>
      <c r="G382" s="1">
        <f t="shared" si="15"/>
        <v>45123</v>
      </c>
      <c r="H382" s="1">
        <v>44393</v>
      </c>
      <c r="I382" s="2">
        <v>0.3611111111111111</v>
      </c>
      <c r="J382" t="s">
        <v>144</v>
      </c>
      <c r="N382" t="s">
        <v>145</v>
      </c>
      <c r="V382" t="s">
        <v>146</v>
      </c>
      <c r="W382" t="s">
        <v>147</v>
      </c>
      <c r="X382" t="s">
        <v>148</v>
      </c>
      <c r="Y382" t="s">
        <v>943</v>
      </c>
      <c r="Z382" t="s">
        <v>944</v>
      </c>
      <c r="AE382">
        <v>45.349468999999999</v>
      </c>
      <c r="AF382">
        <v>-109.495924</v>
      </c>
      <c r="AG382" t="s">
        <v>151</v>
      </c>
      <c r="AH382" t="s">
        <v>152</v>
      </c>
      <c r="AI382" t="s">
        <v>153</v>
      </c>
      <c r="AK382" t="s">
        <v>154</v>
      </c>
      <c r="AL382" t="s">
        <v>969</v>
      </c>
      <c r="AN382" t="s">
        <v>156</v>
      </c>
      <c r="AO382" t="s">
        <v>157</v>
      </c>
      <c r="AP382" t="s">
        <v>158</v>
      </c>
      <c r="AQ382">
        <v>0.08</v>
      </c>
      <c r="AR382" t="s">
        <v>159</v>
      </c>
      <c r="AT382" t="s">
        <v>160</v>
      </c>
      <c r="AV382" t="s">
        <v>161</v>
      </c>
      <c r="BF382" t="s">
        <v>970</v>
      </c>
      <c r="BP382">
        <v>353.2</v>
      </c>
      <c r="BQ382" t="s">
        <v>163</v>
      </c>
      <c r="BR382" t="s">
        <v>164</v>
      </c>
      <c r="BT382" t="s">
        <v>165</v>
      </c>
      <c r="BU382" t="s">
        <v>166</v>
      </c>
      <c r="BV382" s="1">
        <v>44398</v>
      </c>
      <c r="BX382" t="s">
        <v>971</v>
      </c>
      <c r="BY382" t="s">
        <v>168</v>
      </c>
      <c r="BZ382">
        <v>0.01</v>
      </c>
      <c r="CA382" t="s">
        <v>159</v>
      </c>
      <c r="CC382" t="s">
        <v>955</v>
      </c>
      <c r="CD382" t="s">
        <v>170</v>
      </c>
    </row>
    <row r="383" spans="1:82">
      <c r="A383" t="s">
        <v>138</v>
      </c>
      <c r="B383" t="s">
        <v>139</v>
      </c>
      <c r="C383" t="s">
        <v>968</v>
      </c>
      <c r="D383" t="s">
        <v>141</v>
      </c>
      <c r="E383" t="s">
        <v>142</v>
      </c>
      <c r="F383" t="s">
        <v>143</v>
      </c>
      <c r="G383" s="1">
        <f t="shared" si="15"/>
        <v>45123</v>
      </c>
      <c r="H383" s="1">
        <v>44393</v>
      </c>
      <c r="I383" s="2">
        <v>0.3611111111111111</v>
      </c>
      <c r="J383" t="s">
        <v>144</v>
      </c>
      <c r="N383" t="s">
        <v>145</v>
      </c>
      <c r="V383" t="s">
        <v>146</v>
      </c>
      <c r="W383" t="s">
        <v>147</v>
      </c>
      <c r="X383" t="s">
        <v>148</v>
      </c>
      <c r="Y383" t="s">
        <v>943</v>
      </c>
      <c r="Z383" t="s">
        <v>944</v>
      </c>
      <c r="AE383">
        <v>45.349468999999999</v>
      </c>
      <c r="AF383">
        <v>-109.495924</v>
      </c>
      <c r="AG383" t="s">
        <v>151</v>
      </c>
      <c r="AH383" t="s">
        <v>152</v>
      </c>
      <c r="AI383" t="s">
        <v>153</v>
      </c>
      <c r="AK383" t="s">
        <v>154</v>
      </c>
      <c r="AL383" t="s">
        <v>969</v>
      </c>
      <c r="AN383" t="s">
        <v>156</v>
      </c>
      <c r="AO383" t="s">
        <v>157</v>
      </c>
      <c r="AP383" t="s">
        <v>158</v>
      </c>
      <c r="AQ383">
        <v>0.08</v>
      </c>
      <c r="AR383" t="s">
        <v>159</v>
      </c>
      <c r="AT383" t="s">
        <v>160</v>
      </c>
      <c r="AV383" t="s">
        <v>161</v>
      </c>
      <c r="BF383" t="s">
        <v>970</v>
      </c>
      <c r="BP383">
        <v>353.2</v>
      </c>
      <c r="BQ383" t="s">
        <v>163</v>
      </c>
      <c r="BR383" t="s">
        <v>164</v>
      </c>
      <c r="BT383" t="s">
        <v>165</v>
      </c>
      <c r="BU383" t="s">
        <v>166</v>
      </c>
      <c r="BV383" s="1">
        <v>44398</v>
      </c>
      <c r="BX383" t="s">
        <v>971</v>
      </c>
      <c r="BY383" t="s">
        <v>168</v>
      </c>
      <c r="BZ383">
        <v>0.01</v>
      </c>
      <c r="CA383" t="s">
        <v>159</v>
      </c>
      <c r="CC383" t="s">
        <v>955</v>
      </c>
      <c r="CD383" t="s">
        <v>170</v>
      </c>
    </row>
    <row r="384" spans="1:82">
      <c r="A384" t="s">
        <v>138</v>
      </c>
      <c r="B384" t="s">
        <v>139</v>
      </c>
      <c r="C384" t="s">
        <v>972</v>
      </c>
      <c r="D384" t="s">
        <v>141</v>
      </c>
      <c r="E384" t="s">
        <v>142</v>
      </c>
      <c r="F384" t="s">
        <v>143</v>
      </c>
      <c r="G384" s="1">
        <f t="shared" si="15"/>
        <v>45154</v>
      </c>
      <c r="H384" s="1">
        <v>44424</v>
      </c>
      <c r="I384" s="2">
        <v>0.38194444444444442</v>
      </c>
      <c r="J384" t="s">
        <v>144</v>
      </c>
      <c r="N384" t="s">
        <v>145</v>
      </c>
      <c r="V384" t="s">
        <v>146</v>
      </c>
      <c r="W384" t="s">
        <v>147</v>
      </c>
      <c r="X384" t="s">
        <v>148</v>
      </c>
      <c r="Y384" t="s">
        <v>943</v>
      </c>
      <c r="Z384" t="s">
        <v>944</v>
      </c>
      <c r="AE384">
        <v>45.349468999999999</v>
      </c>
      <c r="AF384">
        <v>-109.495924</v>
      </c>
      <c r="AG384" t="s">
        <v>151</v>
      </c>
      <c r="AH384" t="s">
        <v>152</v>
      </c>
      <c r="AI384" t="s">
        <v>153</v>
      </c>
      <c r="AK384" t="s">
        <v>154</v>
      </c>
      <c r="AL384" t="s">
        <v>973</v>
      </c>
      <c r="AN384" t="s">
        <v>156</v>
      </c>
      <c r="AO384" t="s">
        <v>157</v>
      </c>
      <c r="AP384" t="s">
        <v>158</v>
      </c>
      <c r="AQ384">
        <v>0.06</v>
      </c>
      <c r="AR384" t="s">
        <v>159</v>
      </c>
      <c r="AT384" t="s">
        <v>160</v>
      </c>
      <c r="AV384" t="s">
        <v>161</v>
      </c>
      <c r="BF384" t="s">
        <v>974</v>
      </c>
      <c r="BP384">
        <v>353.2</v>
      </c>
      <c r="BQ384" t="s">
        <v>163</v>
      </c>
      <c r="BR384" t="s">
        <v>164</v>
      </c>
      <c r="BT384" t="s">
        <v>165</v>
      </c>
      <c r="BU384" t="s">
        <v>166</v>
      </c>
      <c r="BV384" s="1">
        <v>44434</v>
      </c>
      <c r="BX384" t="s">
        <v>975</v>
      </c>
      <c r="BY384" t="s">
        <v>168</v>
      </c>
      <c r="BZ384">
        <v>0.01</v>
      </c>
      <c r="CA384" t="s">
        <v>159</v>
      </c>
      <c r="CC384" t="s">
        <v>955</v>
      </c>
      <c r="CD384" t="s">
        <v>170</v>
      </c>
    </row>
    <row r="385" spans="1:82">
      <c r="A385" t="s">
        <v>138</v>
      </c>
      <c r="B385" t="s">
        <v>139</v>
      </c>
      <c r="C385" t="s">
        <v>972</v>
      </c>
      <c r="D385" t="s">
        <v>141</v>
      </c>
      <c r="E385" t="s">
        <v>142</v>
      </c>
      <c r="F385" t="s">
        <v>143</v>
      </c>
      <c r="G385" s="1">
        <f t="shared" si="15"/>
        <v>45154</v>
      </c>
      <c r="H385" s="1">
        <v>44424</v>
      </c>
      <c r="I385" s="2">
        <v>0.38194444444444442</v>
      </c>
      <c r="J385" t="s">
        <v>144</v>
      </c>
      <c r="N385" t="s">
        <v>145</v>
      </c>
      <c r="V385" t="s">
        <v>146</v>
      </c>
      <c r="W385" t="s">
        <v>147</v>
      </c>
      <c r="X385" t="s">
        <v>148</v>
      </c>
      <c r="Y385" t="s">
        <v>943</v>
      </c>
      <c r="Z385" t="s">
        <v>944</v>
      </c>
      <c r="AE385">
        <v>45.349468999999999</v>
      </c>
      <c r="AF385">
        <v>-109.495924</v>
      </c>
      <c r="AG385" t="s">
        <v>151</v>
      </c>
      <c r="AH385" t="s">
        <v>152</v>
      </c>
      <c r="AI385" t="s">
        <v>153</v>
      </c>
      <c r="AK385" t="s">
        <v>154</v>
      </c>
      <c r="AL385" t="s">
        <v>973</v>
      </c>
      <c r="AN385" t="s">
        <v>156</v>
      </c>
      <c r="AO385" t="s">
        <v>157</v>
      </c>
      <c r="AP385" t="s">
        <v>158</v>
      </c>
      <c r="AQ385">
        <v>0.06</v>
      </c>
      <c r="AR385" t="s">
        <v>159</v>
      </c>
      <c r="AT385" t="s">
        <v>160</v>
      </c>
      <c r="AV385" t="s">
        <v>161</v>
      </c>
      <c r="BF385" t="s">
        <v>974</v>
      </c>
      <c r="BP385">
        <v>353.2</v>
      </c>
      <c r="BQ385" t="s">
        <v>163</v>
      </c>
      <c r="BR385" t="s">
        <v>164</v>
      </c>
      <c r="BT385" t="s">
        <v>165</v>
      </c>
      <c r="BU385" t="s">
        <v>166</v>
      </c>
      <c r="BV385" s="1">
        <v>44434</v>
      </c>
      <c r="BX385" t="s">
        <v>975</v>
      </c>
      <c r="BY385" t="s">
        <v>168</v>
      </c>
      <c r="BZ385">
        <v>0.01</v>
      </c>
      <c r="CA385" t="s">
        <v>159</v>
      </c>
      <c r="CC385" t="s">
        <v>955</v>
      </c>
      <c r="CD385" t="s">
        <v>170</v>
      </c>
    </row>
    <row r="386" spans="1:82">
      <c r="A386" t="s">
        <v>138</v>
      </c>
      <c r="B386" t="s">
        <v>139</v>
      </c>
      <c r="C386" t="s">
        <v>976</v>
      </c>
      <c r="D386" t="s">
        <v>141</v>
      </c>
      <c r="E386" t="s">
        <v>142</v>
      </c>
      <c r="F386" t="s">
        <v>143</v>
      </c>
      <c r="G386" s="1">
        <f t="shared" si="15"/>
        <v>45184</v>
      </c>
      <c r="H386" s="1">
        <v>44454</v>
      </c>
      <c r="I386" s="2">
        <v>0.42708333333333331</v>
      </c>
      <c r="J386" t="s">
        <v>144</v>
      </c>
      <c r="N386" t="s">
        <v>145</v>
      </c>
      <c r="V386" t="s">
        <v>146</v>
      </c>
      <c r="W386" t="s">
        <v>147</v>
      </c>
      <c r="X386" t="s">
        <v>148</v>
      </c>
      <c r="Y386" t="s">
        <v>943</v>
      </c>
      <c r="Z386" t="s">
        <v>944</v>
      </c>
      <c r="AE386">
        <v>45.349468999999999</v>
      </c>
      <c r="AF386">
        <v>-109.495924</v>
      </c>
      <c r="AG386" t="s">
        <v>151</v>
      </c>
      <c r="AH386" t="s">
        <v>152</v>
      </c>
      <c r="AI386" t="s">
        <v>153</v>
      </c>
      <c r="AK386" t="s">
        <v>154</v>
      </c>
      <c r="AL386" t="s">
        <v>977</v>
      </c>
      <c r="AN386" t="s">
        <v>156</v>
      </c>
      <c r="AO386" t="s">
        <v>157</v>
      </c>
      <c r="AP386" t="s">
        <v>158</v>
      </c>
      <c r="AQ386">
        <v>0.04</v>
      </c>
      <c r="AR386" t="s">
        <v>159</v>
      </c>
      <c r="AT386" t="s">
        <v>160</v>
      </c>
      <c r="AV386" t="s">
        <v>161</v>
      </c>
      <c r="BF386" t="s">
        <v>978</v>
      </c>
      <c r="BP386">
        <v>353.2</v>
      </c>
      <c r="BQ386" t="s">
        <v>163</v>
      </c>
      <c r="BR386" t="s">
        <v>164</v>
      </c>
      <c r="BT386" t="s">
        <v>165</v>
      </c>
      <c r="BU386" t="s">
        <v>166</v>
      </c>
      <c r="BV386" s="1">
        <v>44471</v>
      </c>
      <c r="BX386" t="s">
        <v>979</v>
      </c>
      <c r="BY386" t="s">
        <v>168</v>
      </c>
      <c r="BZ386">
        <v>0.01</v>
      </c>
      <c r="CA386" t="s">
        <v>159</v>
      </c>
      <c r="CC386" t="s">
        <v>955</v>
      </c>
      <c r="CD386" t="s">
        <v>170</v>
      </c>
    </row>
    <row r="387" spans="1:82">
      <c r="A387" t="s">
        <v>138</v>
      </c>
      <c r="B387" t="s">
        <v>139</v>
      </c>
      <c r="C387" t="s">
        <v>976</v>
      </c>
      <c r="D387" t="s">
        <v>141</v>
      </c>
      <c r="E387" t="s">
        <v>142</v>
      </c>
      <c r="F387" t="s">
        <v>143</v>
      </c>
      <c r="G387" s="1">
        <f t="shared" si="15"/>
        <v>45184</v>
      </c>
      <c r="H387" s="1">
        <v>44454</v>
      </c>
      <c r="I387" s="2">
        <v>0.42708333333333331</v>
      </c>
      <c r="J387" t="s">
        <v>144</v>
      </c>
      <c r="N387" t="s">
        <v>145</v>
      </c>
      <c r="V387" t="s">
        <v>146</v>
      </c>
      <c r="W387" t="s">
        <v>147</v>
      </c>
      <c r="X387" t="s">
        <v>148</v>
      </c>
      <c r="Y387" t="s">
        <v>943</v>
      </c>
      <c r="Z387" t="s">
        <v>944</v>
      </c>
      <c r="AE387">
        <v>45.349468999999999</v>
      </c>
      <c r="AF387">
        <v>-109.495924</v>
      </c>
      <c r="AG387" t="s">
        <v>151</v>
      </c>
      <c r="AH387" t="s">
        <v>152</v>
      </c>
      <c r="AI387" t="s">
        <v>153</v>
      </c>
      <c r="AK387" t="s">
        <v>154</v>
      </c>
      <c r="AL387" t="s">
        <v>977</v>
      </c>
      <c r="AN387" t="s">
        <v>156</v>
      </c>
      <c r="AO387" t="s">
        <v>157</v>
      </c>
      <c r="AP387" t="s">
        <v>158</v>
      </c>
      <c r="AQ387">
        <v>0.04</v>
      </c>
      <c r="AR387" t="s">
        <v>159</v>
      </c>
      <c r="AT387" t="s">
        <v>160</v>
      </c>
      <c r="AV387" t="s">
        <v>161</v>
      </c>
      <c r="BF387" t="s">
        <v>978</v>
      </c>
      <c r="BP387">
        <v>353.2</v>
      </c>
      <c r="BQ387" t="s">
        <v>163</v>
      </c>
      <c r="BR387" t="s">
        <v>164</v>
      </c>
      <c r="BT387" t="s">
        <v>165</v>
      </c>
      <c r="BU387" t="s">
        <v>166</v>
      </c>
      <c r="BV387" s="1">
        <v>44471</v>
      </c>
      <c r="BX387" t="s">
        <v>979</v>
      </c>
      <c r="BY387" t="s">
        <v>168</v>
      </c>
      <c r="BZ387">
        <v>0.01</v>
      </c>
      <c r="CA387" t="s">
        <v>159</v>
      </c>
      <c r="CC387" t="s">
        <v>955</v>
      </c>
      <c r="CD387" t="s">
        <v>170</v>
      </c>
    </row>
    <row r="388" spans="1:82">
      <c r="A388" t="s">
        <v>138</v>
      </c>
      <c r="B388" t="s">
        <v>139</v>
      </c>
      <c r="C388" t="s">
        <v>980</v>
      </c>
      <c r="D388" t="s">
        <v>141</v>
      </c>
      <c r="E388" t="s">
        <v>142</v>
      </c>
      <c r="F388" t="s">
        <v>143</v>
      </c>
      <c r="G388" s="1">
        <f t="shared" si="15"/>
        <v>45213</v>
      </c>
      <c r="H388" s="1">
        <v>44483</v>
      </c>
      <c r="I388" s="2">
        <v>0.4236111111111111</v>
      </c>
      <c r="J388" t="s">
        <v>144</v>
      </c>
      <c r="N388" t="s">
        <v>145</v>
      </c>
      <c r="V388" t="s">
        <v>146</v>
      </c>
      <c r="W388" t="s">
        <v>147</v>
      </c>
      <c r="X388" t="s">
        <v>148</v>
      </c>
      <c r="Y388" t="s">
        <v>943</v>
      </c>
      <c r="Z388" t="s">
        <v>944</v>
      </c>
      <c r="AE388">
        <v>45.349468999999999</v>
      </c>
      <c r="AF388">
        <v>-109.495924</v>
      </c>
      <c r="AG388" t="s">
        <v>151</v>
      </c>
      <c r="AH388" t="s">
        <v>152</v>
      </c>
      <c r="AI388" t="s">
        <v>153</v>
      </c>
      <c r="AK388" t="s">
        <v>154</v>
      </c>
      <c r="AL388" t="s">
        <v>981</v>
      </c>
      <c r="AN388" t="s">
        <v>156</v>
      </c>
      <c r="AO388" t="s">
        <v>157</v>
      </c>
      <c r="AP388" t="s">
        <v>158</v>
      </c>
      <c r="AQ388">
        <v>0.05</v>
      </c>
      <c r="AR388" t="s">
        <v>159</v>
      </c>
      <c r="AT388" t="s">
        <v>160</v>
      </c>
      <c r="AV388" t="s">
        <v>161</v>
      </c>
      <c r="BF388" t="s">
        <v>982</v>
      </c>
      <c r="BP388">
        <v>353.2</v>
      </c>
      <c r="BQ388" t="s">
        <v>163</v>
      </c>
      <c r="BR388" t="s">
        <v>164</v>
      </c>
      <c r="BT388" t="s">
        <v>165</v>
      </c>
      <c r="BU388" t="s">
        <v>166</v>
      </c>
      <c r="BV388" s="1">
        <v>44497</v>
      </c>
      <c r="BX388" t="s">
        <v>983</v>
      </c>
      <c r="BY388" t="s">
        <v>168</v>
      </c>
      <c r="BZ388">
        <v>0.01</v>
      </c>
      <c r="CA388" t="s">
        <v>159</v>
      </c>
      <c r="CC388" t="s">
        <v>806</v>
      </c>
      <c r="CD388" t="s">
        <v>170</v>
      </c>
    </row>
    <row r="389" spans="1:82">
      <c r="A389" t="s">
        <v>138</v>
      </c>
      <c r="B389" t="s">
        <v>139</v>
      </c>
      <c r="C389" t="s">
        <v>980</v>
      </c>
      <c r="D389" t="s">
        <v>141</v>
      </c>
      <c r="E389" t="s">
        <v>142</v>
      </c>
      <c r="F389" t="s">
        <v>143</v>
      </c>
      <c r="G389" s="1">
        <f t="shared" si="15"/>
        <v>45213</v>
      </c>
      <c r="H389" s="1">
        <v>44483</v>
      </c>
      <c r="I389" s="2">
        <v>0.4236111111111111</v>
      </c>
      <c r="J389" t="s">
        <v>144</v>
      </c>
      <c r="N389" t="s">
        <v>145</v>
      </c>
      <c r="V389" t="s">
        <v>146</v>
      </c>
      <c r="W389" t="s">
        <v>147</v>
      </c>
      <c r="X389" t="s">
        <v>148</v>
      </c>
      <c r="Y389" t="s">
        <v>943</v>
      </c>
      <c r="Z389" t="s">
        <v>944</v>
      </c>
      <c r="AE389">
        <v>45.349468999999999</v>
      </c>
      <c r="AF389">
        <v>-109.495924</v>
      </c>
      <c r="AG389" t="s">
        <v>151</v>
      </c>
      <c r="AH389" t="s">
        <v>152</v>
      </c>
      <c r="AI389" t="s">
        <v>153</v>
      </c>
      <c r="AK389" t="s">
        <v>154</v>
      </c>
      <c r="AL389" t="s">
        <v>981</v>
      </c>
      <c r="AN389" t="s">
        <v>156</v>
      </c>
      <c r="AO389" t="s">
        <v>157</v>
      </c>
      <c r="AP389" t="s">
        <v>158</v>
      </c>
      <c r="AQ389">
        <v>0.05</v>
      </c>
      <c r="AR389" t="s">
        <v>159</v>
      </c>
      <c r="AT389" t="s">
        <v>160</v>
      </c>
      <c r="AV389" t="s">
        <v>161</v>
      </c>
      <c r="BF389" t="s">
        <v>982</v>
      </c>
      <c r="BP389">
        <v>353.2</v>
      </c>
      <c r="BQ389" t="s">
        <v>163</v>
      </c>
      <c r="BR389" t="s">
        <v>164</v>
      </c>
      <c r="BT389" t="s">
        <v>165</v>
      </c>
      <c r="BU389" t="s">
        <v>166</v>
      </c>
      <c r="BV389" s="1">
        <v>44497</v>
      </c>
      <c r="BX389" t="s">
        <v>983</v>
      </c>
      <c r="BY389" t="s">
        <v>168</v>
      </c>
      <c r="BZ389">
        <v>0.01</v>
      </c>
      <c r="CA389" t="s">
        <v>159</v>
      </c>
      <c r="CC389" t="s">
        <v>806</v>
      </c>
      <c r="CD389" t="s">
        <v>170</v>
      </c>
    </row>
    <row r="390" spans="1:82">
      <c r="A390" t="s">
        <v>138</v>
      </c>
      <c r="B390" t="s">
        <v>139</v>
      </c>
      <c r="C390" t="s">
        <v>984</v>
      </c>
      <c r="D390" t="s">
        <v>141</v>
      </c>
      <c r="E390" t="s">
        <v>142</v>
      </c>
      <c r="F390" t="s">
        <v>143</v>
      </c>
      <c r="G390" s="1">
        <f t="shared" si="15"/>
        <v>45247</v>
      </c>
      <c r="H390" s="1">
        <v>44517</v>
      </c>
      <c r="I390" s="2">
        <v>0.42083333333333334</v>
      </c>
      <c r="J390" t="s">
        <v>178</v>
      </c>
      <c r="N390" t="s">
        <v>145</v>
      </c>
      <c r="V390" t="s">
        <v>146</v>
      </c>
      <c r="W390" t="s">
        <v>147</v>
      </c>
      <c r="X390" t="s">
        <v>148</v>
      </c>
      <c r="Y390" t="s">
        <v>943</v>
      </c>
      <c r="Z390" t="s">
        <v>944</v>
      </c>
      <c r="AE390">
        <v>45.349468999999999</v>
      </c>
      <c r="AF390">
        <v>-109.495924</v>
      </c>
      <c r="AG390" t="s">
        <v>151</v>
      </c>
      <c r="AH390" t="s">
        <v>152</v>
      </c>
      <c r="AI390" t="s">
        <v>153</v>
      </c>
      <c r="AK390" t="s">
        <v>154</v>
      </c>
      <c r="AL390" t="s">
        <v>985</v>
      </c>
      <c r="AN390" t="s">
        <v>156</v>
      </c>
      <c r="AO390" t="s">
        <v>157</v>
      </c>
      <c r="AP390" t="s">
        <v>158</v>
      </c>
      <c r="AQ390">
        <v>0.09</v>
      </c>
      <c r="AR390" t="s">
        <v>159</v>
      </c>
      <c r="AT390" t="s">
        <v>160</v>
      </c>
      <c r="AV390" t="s">
        <v>161</v>
      </c>
      <c r="BF390" t="s">
        <v>986</v>
      </c>
      <c r="BP390">
        <v>353.2</v>
      </c>
      <c r="BQ390" t="s">
        <v>163</v>
      </c>
      <c r="BR390" t="s">
        <v>164</v>
      </c>
      <c r="BT390" t="s">
        <v>165</v>
      </c>
      <c r="BU390" t="s">
        <v>166</v>
      </c>
      <c r="BV390" s="1">
        <v>44529</v>
      </c>
      <c r="BX390" t="s">
        <v>987</v>
      </c>
      <c r="BY390" t="s">
        <v>168</v>
      </c>
      <c r="BZ390">
        <v>0.01</v>
      </c>
      <c r="CA390" t="s">
        <v>159</v>
      </c>
      <c r="CC390" t="s">
        <v>806</v>
      </c>
      <c r="CD390" t="s">
        <v>170</v>
      </c>
    </row>
    <row r="391" spans="1:82">
      <c r="A391" t="s">
        <v>138</v>
      </c>
      <c r="B391" t="s">
        <v>139</v>
      </c>
      <c r="C391" t="s">
        <v>984</v>
      </c>
      <c r="D391" t="s">
        <v>141</v>
      </c>
      <c r="E391" t="s">
        <v>142</v>
      </c>
      <c r="F391" t="s">
        <v>143</v>
      </c>
      <c r="G391" s="1">
        <f t="shared" si="15"/>
        <v>45247</v>
      </c>
      <c r="H391" s="1">
        <v>44517</v>
      </c>
      <c r="I391" s="2">
        <v>0.42083333333333334</v>
      </c>
      <c r="J391" t="s">
        <v>178</v>
      </c>
      <c r="N391" t="s">
        <v>145</v>
      </c>
      <c r="V391" t="s">
        <v>146</v>
      </c>
      <c r="W391" t="s">
        <v>147</v>
      </c>
      <c r="X391" t="s">
        <v>148</v>
      </c>
      <c r="Y391" t="s">
        <v>943</v>
      </c>
      <c r="Z391" t="s">
        <v>944</v>
      </c>
      <c r="AE391">
        <v>45.349468999999999</v>
      </c>
      <c r="AF391">
        <v>-109.495924</v>
      </c>
      <c r="AG391" t="s">
        <v>151</v>
      </c>
      <c r="AH391" t="s">
        <v>152</v>
      </c>
      <c r="AI391" t="s">
        <v>153</v>
      </c>
      <c r="AK391" t="s">
        <v>154</v>
      </c>
      <c r="AL391" t="s">
        <v>985</v>
      </c>
      <c r="AN391" t="s">
        <v>156</v>
      </c>
      <c r="AO391" t="s">
        <v>157</v>
      </c>
      <c r="AP391" t="s">
        <v>158</v>
      </c>
      <c r="AQ391">
        <v>0.09</v>
      </c>
      <c r="AR391" t="s">
        <v>159</v>
      </c>
      <c r="AT391" t="s">
        <v>160</v>
      </c>
      <c r="AV391" t="s">
        <v>161</v>
      </c>
      <c r="BF391" t="s">
        <v>986</v>
      </c>
      <c r="BP391">
        <v>353.2</v>
      </c>
      <c r="BQ391" t="s">
        <v>163</v>
      </c>
      <c r="BR391" t="s">
        <v>164</v>
      </c>
      <c r="BT391" t="s">
        <v>165</v>
      </c>
      <c r="BU391" t="s">
        <v>166</v>
      </c>
      <c r="BV391" s="1">
        <v>44529</v>
      </c>
      <c r="BX391" t="s">
        <v>987</v>
      </c>
      <c r="BY391" t="s">
        <v>168</v>
      </c>
      <c r="BZ391">
        <v>0.01</v>
      </c>
      <c r="CA391" t="s">
        <v>159</v>
      </c>
      <c r="CC391" t="s">
        <v>806</v>
      </c>
      <c r="CD391" t="s">
        <v>170</v>
      </c>
    </row>
    <row r="392" spans="1:82">
      <c r="A392" t="s">
        <v>138</v>
      </c>
      <c r="B392" t="s">
        <v>139</v>
      </c>
      <c r="C392" t="s">
        <v>988</v>
      </c>
      <c r="D392" t="s">
        <v>141</v>
      </c>
      <c r="E392" t="s">
        <v>142</v>
      </c>
      <c r="F392" t="s">
        <v>143</v>
      </c>
      <c r="G392" s="1">
        <f t="shared" si="15"/>
        <v>45276</v>
      </c>
      <c r="H392" s="1">
        <v>44546</v>
      </c>
      <c r="I392" s="2">
        <v>0.40277777777777779</v>
      </c>
      <c r="J392" t="s">
        <v>178</v>
      </c>
      <c r="N392" t="s">
        <v>145</v>
      </c>
      <c r="V392" t="s">
        <v>146</v>
      </c>
      <c r="W392" t="s">
        <v>147</v>
      </c>
      <c r="X392" t="s">
        <v>148</v>
      </c>
      <c r="Y392" t="s">
        <v>943</v>
      </c>
      <c r="Z392" t="s">
        <v>944</v>
      </c>
      <c r="AE392">
        <v>45.349468999999999</v>
      </c>
      <c r="AF392">
        <v>-109.495924</v>
      </c>
      <c r="AG392" t="s">
        <v>151</v>
      </c>
      <c r="AH392" t="s">
        <v>152</v>
      </c>
      <c r="AI392" t="s">
        <v>153</v>
      </c>
      <c r="AK392" t="s">
        <v>154</v>
      </c>
      <c r="AL392" t="s">
        <v>989</v>
      </c>
      <c r="AN392" t="s">
        <v>156</v>
      </c>
      <c r="AO392" t="s">
        <v>157</v>
      </c>
      <c r="AP392" t="s">
        <v>158</v>
      </c>
      <c r="AQ392">
        <v>0.15</v>
      </c>
      <c r="AR392" t="s">
        <v>159</v>
      </c>
      <c r="AT392" t="s">
        <v>160</v>
      </c>
      <c r="AV392" t="s">
        <v>161</v>
      </c>
      <c r="BF392" t="s">
        <v>990</v>
      </c>
      <c r="BP392">
        <v>353.2</v>
      </c>
      <c r="BQ392" t="s">
        <v>163</v>
      </c>
      <c r="BR392" t="s">
        <v>164</v>
      </c>
      <c r="BT392" t="s">
        <v>165</v>
      </c>
      <c r="BU392" t="s">
        <v>166</v>
      </c>
      <c r="BV392" s="1">
        <v>44559</v>
      </c>
      <c r="BX392" t="s">
        <v>991</v>
      </c>
      <c r="BY392" t="s">
        <v>168</v>
      </c>
      <c r="BZ392">
        <v>0.01</v>
      </c>
      <c r="CA392" t="s">
        <v>159</v>
      </c>
      <c r="CC392" t="s">
        <v>806</v>
      </c>
      <c r="CD392" t="s">
        <v>170</v>
      </c>
    </row>
    <row r="393" spans="1:82">
      <c r="A393" t="s">
        <v>138</v>
      </c>
      <c r="B393" t="s">
        <v>139</v>
      </c>
      <c r="C393" t="s">
        <v>988</v>
      </c>
      <c r="D393" t="s">
        <v>141</v>
      </c>
      <c r="E393" t="s">
        <v>142</v>
      </c>
      <c r="F393" t="s">
        <v>143</v>
      </c>
      <c r="G393" s="1">
        <f t="shared" si="15"/>
        <v>45276</v>
      </c>
      <c r="H393" s="1">
        <v>44546</v>
      </c>
      <c r="I393" s="2">
        <v>0.40277777777777779</v>
      </c>
      <c r="J393" t="s">
        <v>178</v>
      </c>
      <c r="N393" t="s">
        <v>145</v>
      </c>
      <c r="V393" t="s">
        <v>146</v>
      </c>
      <c r="W393" t="s">
        <v>147</v>
      </c>
      <c r="X393" t="s">
        <v>148</v>
      </c>
      <c r="Y393" t="s">
        <v>943</v>
      </c>
      <c r="Z393" t="s">
        <v>944</v>
      </c>
      <c r="AE393">
        <v>45.349468999999999</v>
      </c>
      <c r="AF393">
        <v>-109.495924</v>
      </c>
      <c r="AG393" t="s">
        <v>151</v>
      </c>
      <c r="AH393" t="s">
        <v>152</v>
      </c>
      <c r="AI393" t="s">
        <v>153</v>
      </c>
      <c r="AK393" t="s">
        <v>154</v>
      </c>
      <c r="AL393" t="s">
        <v>989</v>
      </c>
      <c r="AN393" t="s">
        <v>156</v>
      </c>
      <c r="AO393" t="s">
        <v>157</v>
      </c>
      <c r="AP393" t="s">
        <v>158</v>
      </c>
      <c r="AQ393">
        <v>0.15</v>
      </c>
      <c r="AR393" t="s">
        <v>159</v>
      </c>
      <c r="AT393" t="s">
        <v>160</v>
      </c>
      <c r="AV393" t="s">
        <v>161</v>
      </c>
      <c r="BF393" t="s">
        <v>990</v>
      </c>
      <c r="BP393">
        <v>353.2</v>
      </c>
      <c r="BQ393" t="s">
        <v>163</v>
      </c>
      <c r="BR393" t="s">
        <v>164</v>
      </c>
      <c r="BT393" t="s">
        <v>165</v>
      </c>
      <c r="BU393" t="s">
        <v>166</v>
      </c>
      <c r="BV393" s="1">
        <v>44559</v>
      </c>
      <c r="BX393" t="s">
        <v>991</v>
      </c>
      <c r="BY393" t="s">
        <v>168</v>
      </c>
      <c r="BZ393">
        <v>0.01</v>
      </c>
      <c r="CA393" t="s">
        <v>159</v>
      </c>
      <c r="CC393" t="s">
        <v>806</v>
      </c>
      <c r="CD393" t="s">
        <v>170</v>
      </c>
    </row>
    <row r="394" spans="1:82">
      <c r="A394" t="s">
        <v>138</v>
      </c>
      <c r="B394" t="s">
        <v>139</v>
      </c>
      <c r="C394" t="s">
        <v>992</v>
      </c>
      <c r="D394" t="s">
        <v>141</v>
      </c>
      <c r="E394" t="s">
        <v>142</v>
      </c>
      <c r="F394" t="s">
        <v>143</v>
      </c>
      <c r="G394" s="1">
        <f t="shared" ref="G394:G425" si="16">H394+365</f>
        <v>44943</v>
      </c>
      <c r="H394" s="1">
        <v>44578</v>
      </c>
      <c r="I394" s="2">
        <v>0.4548611111111111</v>
      </c>
      <c r="J394" t="s">
        <v>178</v>
      </c>
      <c r="V394" t="s">
        <v>146</v>
      </c>
      <c r="W394" t="s">
        <v>147</v>
      </c>
      <c r="X394" t="s">
        <v>148</v>
      </c>
      <c r="Y394" t="s">
        <v>943</v>
      </c>
      <c r="Z394" t="s">
        <v>944</v>
      </c>
      <c r="AE394">
        <v>45.349468999999999</v>
      </c>
      <c r="AF394">
        <v>-109.495924</v>
      </c>
      <c r="AG394" t="s">
        <v>151</v>
      </c>
      <c r="AH394" t="s">
        <v>152</v>
      </c>
      <c r="AI394" t="s">
        <v>153</v>
      </c>
      <c r="AK394" t="s">
        <v>154</v>
      </c>
      <c r="AL394" t="s">
        <v>993</v>
      </c>
      <c r="AN394" t="s">
        <v>156</v>
      </c>
      <c r="AO394" t="s">
        <v>157</v>
      </c>
      <c r="AP394" t="s">
        <v>158</v>
      </c>
      <c r="AQ394">
        <v>0.15</v>
      </c>
      <c r="AR394" t="s">
        <v>159</v>
      </c>
      <c r="AT394" t="s">
        <v>160</v>
      </c>
      <c r="AV394" t="s">
        <v>161</v>
      </c>
      <c r="BF394" t="s">
        <v>994</v>
      </c>
      <c r="BP394">
        <v>353.2</v>
      </c>
      <c r="BQ394" t="s">
        <v>163</v>
      </c>
      <c r="BR394" t="s">
        <v>164</v>
      </c>
      <c r="BT394" t="s">
        <v>165</v>
      </c>
      <c r="BU394" t="s">
        <v>166</v>
      </c>
      <c r="BV394" s="1">
        <v>44579</v>
      </c>
      <c r="BX394" t="s">
        <v>995</v>
      </c>
      <c r="BY394" t="s">
        <v>168</v>
      </c>
      <c r="BZ394">
        <v>0.01</v>
      </c>
      <c r="CA394" t="s">
        <v>159</v>
      </c>
      <c r="CC394" t="s">
        <v>889</v>
      </c>
      <c r="CD394" t="s">
        <v>170</v>
      </c>
    </row>
    <row r="395" spans="1:82">
      <c r="A395" t="s">
        <v>138</v>
      </c>
      <c r="B395" t="s">
        <v>139</v>
      </c>
      <c r="C395" t="s">
        <v>992</v>
      </c>
      <c r="D395" t="s">
        <v>141</v>
      </c>
      <c r="E395" t="s">
        <v>142</v>
      </c>
      <c r="F395" t="s">
        <v>143</v>
      </c>
      <c r="G395" s="1">
        <f t="shared" si="16"/>
        <v>44943</v>
      </c>
      <c r="H395" s="1">
        <v>44578</v>
      </c>
      <c r="I395" s="2">
        <v>0.4548611111111111</v>
      </c>
      <c r="J395" t="s">
        <v>178</v>
      </c>
      <c r="V395" t="s">
        <v>146</v>
      </c>
      <c r="W395" t="s">
        <v>147</v>
      </c>
      <c r="X395" t="s">
        <v>148</v>
      </c>
      <c r="Y395" t="s">
        <v>943</v>
      </c>
      <c r="Z395" t="s">
        <v>944</v>
      </c>
      <c r="AE395">
        <v>45.349468999999999</v>
      </c>
      <c r="AF395">
        <v>-109.495924</v>
      </c>
      <c r="AG395" t="s">
        <v>151</v>
      </c>
      <c r="AH395" t="s">
        <v>152</v>
      </c>
      <c r="AI395" t="s">
        <v>153</v>
      </c>
      <c r="AK395" t="s">
        <v>154</v>
      </c>
      <c r="AL395" t="s">
        <v>993</v>
      </c>
      <c r="AN395" t="s">
        <v>156</v>
      </c>
      <c r="AO395" t="s">
        <v>157</v>
      </c>
      <c r="AP395" t="s">
        <v>158</v>
      </c>
      <c r="AQ395">
        <v>0.15</v>
      </c>
      <c r="AR395" t="s">
        <v>159</v>
      </c>
      <c r="AT395" t="s">
        <v>160</v>
      </c>
      <c r="AV395" t="s">
        <v>161</v>
      </c>
      <c r="BF395" t="s">
        <v>994</v>
      </c>
      <c r="BP395">
        <v>353.2</v>
      </c>
      <c r="BQ395" t="s">
        <v>163</v>
      </c>
      <c r="BR395" t="s">
        <v>164</v>
      </c>
      <c r="BT395" t="s">
        <v>165</v>
      </c>
      <c r="BU395" t="s">
        <v>166</v>
      </c>
      <c r="BV395" s="1">
        <v>44579</v>
      </c>
      <c r="BX395" t="s">
        <v>995</v>
      </c>
      <c r="BY395" t="s">
        <v>168</v>
      </c>
      <c r="BZ395">
        <v>0.01</v>
      </c>
      <c r="CA395" t="s">
        <v>159</v>
      </c>
      <c r="CC395" t="s">
        <v>889</v>
      </c>
      <c r="CD395" t="s">
        <v>170</v>
      </c>
    </row>
    <row r="396" spans="1:82">
      <c r="A396" t="s">
        <v>138</v>
      </c>
      <c r="B396" t="s">
        <v>139</v>
      </c>
      <c r="C396" t="s">
        <v>996</v>
      </c>
      <c r="D396" t="s">
        <v>141</v>
      </c>
      <c r="E396" t="s">
        <v>142</v>
      </c>
      <c r="F396" t="s">
        <v>143</v>
      </c>
      <c r="G396" s="1">
        <f t="shared" si="16"/>
        <v>44971</v>
      </c>
      <c r="H396" s="1">
        <v>44606</v>
      </c>
      <c r="I396" s="2">
        <v>0.4513888888888889</v>
      </c>
      <c r="J396" t="s">
        <v>178</v>
      </c>
      <c r="V396" t="s">
        <v>146</v>
      </c>
      <c r="W396" t="s">
        <v>147</v>
      </c>
      <c r="X396" t="s">
        <v>148</v>
      </c>
      <c r="Y396" t="s">
        <v>943</v>
      </c>
      <c r="Z396" t="s">
        <v>944</v>
      </c>
      <c r="AE396">
        <v>45.349468999999999</v>
      </c>
      <c r="AF396">
        <v>-109.495924</v>
      </c>
      <c r="AG396" t="s">
        <v>151</v>
      </c>
      <c r="AH396" t="s">
        <v>152</v>
      </c>
      <c r="AI396" t="s">
        <v>153</v>
      </c>
      <c r="AK396" t="s">
        <v>154</v>
      </c>
      <c r="AL396" t="s">
        <v>997</v>
      </c>
      <c r="AN396" t="s">
        <v>156</v>
      </c>
      <c r="AO396" t="s">
        <v>157</v>
      </c>
      <c r="AP396" t="s">
        <v>158</v>
      </c>
      <c r="AQ396">
        <v>0.16</v>
      </c>
      <c r="AR396" t="s">
        <v>159</v>
      </c>
      <c r="AT396" t="s">
        <v>160</v>
      </c>
      <c r="AV396" t="s">
        <v>161</v>
      </c>
      <c r="BF396" t="s">
        <v>998</v>
      </c>
      <c r="BP396">
        <v>353.2</v>
      </c>
      <c r="BQ396" t="s">
        <v>163</v>
      </c>
      <c r="BR396" t="s">
        <v>164</v>
      </c>
      <c r="BT396" t="s">
        <v>165</v>
      </c>
      <c r="BU396" t="s">
        <v>166</v>
      </c>
      <c r="BV396" s="1">
        <v>44615</v>
      </c>
      <c r="BX396" t="s">
        <v>999</v>
      </c>
      <c r="BY396" t="s">
        <v>168</v>
      </c>
      <c r="BZ396">
        <v>0.01</v>
      </c>
      <c r="CA396" t="s">
        <v>159</v>
      </c>
      <c r="CC396" t="s">
        <v>889</v>
      </c>
      <c r="CD396" t="s">
        <v>170</v>
      </c>
    </row>
    <row r="397" spans="1:82">
      <c r="A397" t="s">
        <v>138</v>
      </c>
      <c r="B397" t="s">
        <v>139</v>
      </c>
      <c r="C397" t="s">
        <v>996</v>
      </c>
      <c r="D397" t="s">
        <v>141</v>
      </c>
      <c r="E397" t="s">
        <v>142</v>
      </c>
      <c r="F397" t="s">
        <v>143</v>
      </c>
      <c r="G397" s="1">
        <f t="shared" si="16"/>
        <v>44971</v>
      </c>
      <c r="H397" s="1">
        <v>44606</v>
      </c>
      <c r="I397" s="2">
        <v>0.4513888888888889</v>
      </c>
      <c r="J397" t="s">
        <v>178</v>
      </c>
      <c r="V397" t="s">
        <v>146</v>
      </c>
      <c r="W397" t="s">
        <v>147</v>
      </c>
      <c r="X397" t="s">
        <v>148</v>
      </c>
      <c r="Y397" t="s">
        <v>943</v>
      </c>
      <c r="Z397" t="s">
        <v>944</v>
      </c>
      <c r="AE397">
        <v>45.349468999999999</v>
      </c>
      <c r="AF397">
        <v>-109.495924</v>
      </c>
      <c r="AG397" t="s">
        <v>151</v>
      </c>
      <c r="AH397" t="s">
        <v>152</v>
      </c>
      <c r="AI397" t="s">
        <v>153</v>
      </c>
      <c r="AK397" t="s">
        <v>154</v>
      </c>
      <c r="AL397" t="s">
        <v>997</v>
      </c>
      <c r="AN397" t="s">
        <v>156</v>
      </c>
      <c r="AO397" t="s">
        <v>157</v>
      </c>
      <c r="AP397" t="s">
        <v>158</v>
      </c>
      <c r="AQ397">
        <v>0.16</v>
      </c>
      <c r="AR397" t="s">
        <v>159</v>
      </c>
      <c r="AT397" t="s">
        <v>160</v>
      </c>
      <c r="AV397" t="s">
        <v>161</v>
      </c>
      <c r="BF397" t="s">
        <v>998</v>
      </c>
      <c r="BP397">
        <v>353.2</v>
      </c>
      <c r="BQ397" t="s">
        <v>163</v>
      </c>
      <c r="BR397" t="s">
        <v>164</v>
      </c>
      <c r="BT397" t="s">
        <v>165</v>
      </c>
      <c r="BU397" t="s">
        <v>166</v>
      </c>
      <c r="BV397" s="1">
        <v>44615</v>
      </c>
      <c r="BX397" t="s">
        <v>999</v>
      </c>
      <c r="BY397" t="s">
        <v>168</v>
      </c>
      <c r="BZ397">
        <v>0.01</v>
      </c>
      <c r="CA397" t="s">
        <v>159</v>
      </c>
      <c r="CC397" t="s">
        <v>889</v>
      </c>
      <c r="CD397" t="s">
        <v>170</v>
      </c>
    </row>
    <row r="398" spans="1:82">
      <c r="A398" t="s">
        <v>138</v>
      </c>
      <c r="B398" t="s">
        <v>139</v>
      </c>
      <c r="C398" t="s">
        <v>1000</v>
      </c>
      <c r="D398" t="s">
        <v>199</v>
      </c>
      <c r="E398" t="s">
        <v>142</v>
      </c>
      <c r="F398" t="s">
        <v>143</v>
      </c>
      <c r="G398" s="1">
        <f t="shared" si="16"/>
        <v>45002</v>
      </c>
      <c r="H398" s="1">
        <v>44637</v>
      </c>
      <c r="I398" s="2">
        <v>0.38750000000000001</v>
      </c>
      <c r="J398" t="s">
        <v>144</v>
      </c>
      <c r="V398" t="s">
        <v>146</v>
      </c>
      <c r="W398" t="s">
        <v>147</v>
      </c>
      <c r="X398" t="s">
        <v>148</v>
      </c>
      <c r="Y398" t="s">
        <v>943</v>
      </c>
      <c r="Z398" t="s">
        <v>944</v>
      </c>
      <c r="AE398">
        <v>45.349468999999999</v>
      </c>
      <c r="AF398">
        <v>-109.495924</v>
      </c>
      <c r="AG398" t="s">
        <v>151</v>
      </c>
      <c r="AH398" t="s">
        <v>152</v>
      </c>
      <c r="AI398" t="s">
        <v>153</v>
      </c>
      <c r="AK398" t="s">
        <v>280</v>
      </c>
      <c r="AL398" t="s">
        <v>1001</v>
      </c>
      <c r="AN398" t="s">
        <v>156</v>
      </c>
      <c r="AO398" t="s">
        <v>157</v>
      </c>
      <c r="AP398" t="s">
        <v>158</v>
      </c>
      <c r="AQ398">
        <v>0.14000000000000001</v>
      </c>
      <c r="AR398" t="s">
        <v>159</v>
      </c>
      <c r="AT398" t="s">
        <v>160</v>
      </c>
      <c r="AV398" t="s">
        <v>161</v>
      </c>
      <c r="BF398" t="s">
        <v>1002</v>
      </c>
      <c r="BP398">
        <v>353.2</v>
      </c>
      <c r="BQ398" t="s">
        <v>163</v>
      </c>
      <c r="BR398" t="s">
        <v>164</v>
      </c>
      <c r="BT398" t="s">
        <v>165</v>
      </c>
      <c r="BU398" t="s">
        <v>166</v>
      </c>
      <c r="BV398" s="1">
        <v>44644</v>
      </c>
      <c r="BX398" t="s">
        <v>1003</v>
      </c>
      <c r="BY398" t="s">
        <v>168</v>
      </c>
      <c r="BZ398">
        <v>0.01</v>
      </c>
      <c r="CA398" t="s">
        <v>159</v>
      </c>
      <c r="CC398" t="s">
        <v>1004</v>
      </c>
      <c r="CD398" t="s">
        <v>170</v>
      </c>
    </row>
    <row r="399" spans="1:82">
      <c r="A399" t="s">
        <v>138</v>
      </c>
      <c r="B399" t="s">
        <v>139</v>
      </c>
      <c r="C399" t="s">
        <v>1005</v>
      </c>
      <c r="D399" t="s">
        <v>141</v>
      </c>
      <c r="E399" t="s">
        <v>142</v>
      </c>
      <c r="F399" t="s">
        <v>143</v>
      </c>
      <c r="G399" s="1">
        <f t="shared" si="16"/>
        <v>45002</v>
      </c>
      <c r="H399" s="1">
        <v>44637</v>
      </c>
      <c r="I399" s="2">
        <v>0.41111111111111109</v>
      </c>
      <c r="J399" t="s">
        <v>178</v>
      </c>
      <c r="V399" t="s">
        <v>146</v>
      </c>
      <c r="W399" t="s">
        <v>147</v>
      </c>
      <c r="X399" t="s">
        <v>148</v>
      </c>
      <c r="Y399" t="s">
        <v>943</v>
      </c>
      <c r="Z399" t="s">
        <v>944</v>
      </c>
      <c r="AE399">
        <v>45.349468999999999</v>
      </c>
      <c r="AF399">
        <v>-109.495924</v>
      </c>
      <c r="AG399" t="s">
        <v>151</v>
      </c>
      <c r="AH399" t="s">
        <v>152</v>
      </c>
      <c r="AI399" t="s">
        <v>153</v>
      </c>
      <c r="AK399" t="s">
        <v>154</v>
      </c>
      <c r="AL399" t="s">
        <v>1006</v>
      </c>
      <c r="AN399" t="s">
        <v>156</v>
      </c>
      <c r="AO399" t="s">
        <v>157</v>
      </c>
      <c r="AP399" t="s">
        <v>158</v>
      </c>
      <c r="AQ399">
        <v>0.14000000000000001</v>
      </c>
      <c r="AR399" t="s">
        <v>159</v>
      </c>
      <c r="AT399" t="s">
        <v>160</v>
      </c>
      <c r="AV399" t="s">
        <v>161</v>
      </c>
      <c r="BF399" t="s">
        <v>1002</v>
      </c>
      <c r="BP399">
        <v>353.2</v>
      </c>
      <c r="BQ399" t="s">
        <v>163</v>
      </c>
      <c r="BR399" t="s">
        <v>164</v>
      </c>
      <c r="BT399" t="s">
        <v>165</v>
      </c>
      <c r="BU399" t="s">
        <v>166</v>
      </c>
      <c r="BV399" s="1">
        <v>44644</v>
      </c>
      <c r="BX399" t="s">
        <v>1007</v>
      </c>
      <c r="BY399" t="s">
        <v>168</v>
      </c>
      <c r="BZ399">
        <v>0.01</v>
      </c>
      <c r="CA399" t="s">
        <v>159</v>
      </c>
      <c r="CC399" t="s">
        <v>1004</v>
      </c>
      <c r="CD399" t="s">
        <v>170</v>
      </c>
    </row>
    <row r="400" spans="1:82">
      <c r="A400" t="s">
        <v>138</v>
      </c>
      <c r="B400" t="s">
        <v>139</v>
      </c>
      <c r="C400" t="s">
        <v>1000</v>
      </c>
      <c r="D400" t="s">
        <v>199</v>
      </c>
      <c r="E400" t="s">
        <v>142</v>
      </c>
      <c r="F400" t="s">
        <v>143</v>
      </c>
      <c r="G400" s="1">
        <f t="shared" si="16"/>
        <v>45002</v>
      </c>
      <c r="H400" s="1">
        <v>44637</v>
      </c>
      <c r="I400" s="2">
        <v>0.38750000000000001</v>
      </c>
      <c r="J400" t="s">
        <v>144</v>
      </c>
      <c r="V400" t="s">
        <v>146</v>
      </c>
      <c r="W400" t="s">
        <v>147</v>
      </c>
      <c r="X400" t="s">
        <v>148</v>
      </c>
      <c r="Y400" t="s">
        <v>943</v>
      </c>
      <c r="Z400" t="s">
        <v>944</v>
      </c>
      <c r="AE400">
        <v>45.349468999999999</v>
      </c>
      <c r="AF400">
        <v>-109.495924</v>
      </c>
      <c r="AG400" t="s">
        <v>151</v>
      </c>
      <c r="AH400" t="s">
        <v>152</v>
      </c>
      <c r="AI400" t="s">
        <v>153</v>
      </c>
      <c r="AK400" t="s">
        <v>280</v>
      </c>
      <c r="AL400" t="s">
        <v>1001</v>
      </c>
      <c r="AN400" t="s">
        <v>156</v>
      </c>
      <c r="AO400" t="s">
        <v>157</v>
      </c>
      <c r="AP400" t="s">
        <v>158</v>
      </c>
      <c r="AQ400">
        <v>0.14000000000000001</v>
      </c>
      <c r="AR400" t="s">
        <v>159</v>
      </c>
      <c r="AT400" t="s">
        <v>160</v>
      </c>
      <c r="AV400" t="s">
        <v>161</v>
      </c>
      <c r="BF400" t="s">
        <v>1002</v>
      </c>
      <c r="BP400">
        <v>353.2</v>
      </c>
      <c r="BQ400" t="s">
        <v>163</v>
      </c>
      <c r="BR400" t="s">
        <v>164</v>
      </c>
      <c r="BT400" t="s">
        <v>165</v>
      </c>
      <c r="BU400" t="s">
        <v>166</v>
      </c>
      <c r="BV400" s="1">
        <v>44644</v>
      </c>
      <c r="BX400" t="s">
        <v>1003</v>
      </c>
      <c r="BY400" t="s">
        <v>168</v>
      </c>
      <c r="BZ400">
        <v>0.01</v>
      </c>
      <c r="CA400" t="s">
        <v>159</v>
      </c>
      <c r="CC400" t="s">
        <v>1004</v>
      </c>
      <c r="CD400" t="s">
        <v>170</v>
      </c>
    </row>
    <row r="401" spans="1:82">
      <c r="A401" t="s">
        <v>138</v>
      </c>
      <c r="B401" t="s">
        <v>139</v>
      </c>
      <c r="C401" t="s">
        <v>1005</v>
      </c>
      <c r="D401" t="s">
        <v>141</v>
      </c>
      <c r="E401" t="s">
        <v>142</v>
      </c>
      <c r="F401" t="s">
        <v>143</v>
      </c>
      <c r="G401" s="1">
        <f t="shared" si="16"/>
        <v>45002</v>
      </c>
      <c r="H401" s="1">
        <v>44637</v>
      </c>
      <c r="I401" s="2">
        <v>0.41111111111111109</v>
      </c>
      <c r="J401" t="s">
        <v>178</v>
      </c>
      <c r="V401" t="s">
        <v>146</v>
      </c>
      <c r="W401" t="s">
        <v>147</v>
      </c>
      <c r="X401" t="s">
        <v>148</v>
      </c>
      <c r="Y401" t="s">
        <v>943</v>
      </c>
      <c r="Z401" t="s">
        <v>944</v>
      </c>
      <c r="AE401">
        <v>45.349468999999999</v>
      </c>
      <c r="AF401">
        <v>-109.495924</v>
      </c>
      <c r="AG401" t="s">
        <v>151</v>
      </c>
      <c r="AH401" t="s">
        <v>152</v>
      </c>
      <c r="AI401" t="s">
        <v>153</v>
      </c>
      <c r="AK401" t="s">
        <v>154</v>
      </c>
      <c r="AL401" t="s">
        <v>1006</v>
      </c>
      <c r="AN401" t="s">
        <v>156</v>
      </c>
      <c r="AO401" t="s">
        <v>157</v>
      </c>
      <c r="AP401" t="s">
        <v>158</v>
      </c>
      <c r="AQ401">
        <v>0.14000000000000001</v>
      </c>
      <c r="AR401" t="s">
        <v>159</v>
      </c>
      <c r="AT401" t="s">
        <v>160</v>
      </c>
      <c r="AV401" t="s">
        <v>161</v>
      </c>
      <c r="BF401" t="s">
        <v>1002</v>
      </c>
      <c r="BP401">
        <v>353.2</v>
      </c>
      <c r="BQ401" t="s">
        <v>163</v>
      </c>
      <c r="BR401" t="s">
        <v>164</v>
      </c>
      <c r="BT401" t="s">
        <v>165</v>
      </c>
      <c r="BU401" t="s">
        <v>166</v>
      </c>
      <c r="BV401" s="1">
        <v>44644</v>
      </c>
      <c r="BX401" t="s">
        <v>1007</v>
      </c>
      <c r="BY401" t="s">
        <v>168</v>
      </c>
      <c r="BZ401">
        <v>0.01</v>
      </c>
      <c r="CA401" t="s">
        <v>159</v>
      </c>
      <c r="CC401" t="s">
        <v>1004</v>
      </c>
      <c r="CD401" t="s">
        <v>170</v>
      </c>
    </row>
    <row r="402" spans="1:82">
      <c r="A402" t="s">
        <v>138</v>
      </c>
      <c r="B402" t="s">
        <v>139</v>
      </c>
      <c r="C402" t="s">
        <v>1008</v>
      </c>
      <c r="D402" t="s">
        <v>141</v>
      </c>
      <c r="E402" t="s">
        <v>142</v>
      </c>
      <c r="F402" t="s">
        <v>143</v>
      </c>
      <c r="G402" s="1">
        <f t="shared" si="16"/>
        <v>45036</v>
      </c>
      <c r="H402" s="1">
        <v>44671</v>
      </c>
      <c r="I402" s="2">
        <v>0.41180555555555554</v>
      </c>
      <c r="J402" t="s">
        <v>178</v>
      </c>
      <c r="V402" t="s">
        <v>146</v>
      </c>
      <c r="W402" t="s">
        <v>147</v>
      </c>
      <c r="X402" t="s">
        <v>148</v>
      </c>
      <c r="Y402" t="s">
        <v>943</v>
      </c>
      <c r="Z402" t="s">
        <v>944</v>
      </c>
      <c r="AE402">
        <v>45.349468999999999</v>
      </c>
      <c r="AF402">
        <v>-109.495924</v>
      </c>
      <c r="AG402" t="s">
        <v>151</v>
      </c>
      <c r="AH402" t="s">
        <v>152</v>
      </c>
      <c r="AI402" t="s">
        <v>153</v>
      </c>
      <c r="AK402" t="s">
        <v>154</v>
      </c>
      <c r="AL402" t="s">
        <v>1009</v>
      </c>
      <c r="AN402" t="s">
        <v>156</v>
      </c>
      <c r="AO402" t="s">
        <v>157</v>
      </c>
      <c r="AP402" t="s">
        <v>158</v>
      </c>
      <c r="AQ402">
        <v>0.12</v>
      </c>
      <c r="AR402" t="s">
        <v>159</v>
      </c>
      <c r="AT402" t="s">
        <v>160</v>
      </c>
      <c r="AV402" t="s">
        <v>161</v>
      </c>
      <c r="BF402" t="s">
        <v>1010</v>
      </c>
      <c r="BP402">
        <v>353.2</v>
      </c>
      <c r="BQ402" t="s">
        <v>163</v>
      </c>
      <c r="BR402" t="s">
        <v>164</v>
      </c>
      <c r="BT402" t="s">
        <v>165</v>
      </c>
      <c r="BU402" t="s">
        <v>166</v>
      </c>
      <c r="BV402" s="1">
        <v>44677</v>
      </c>
      <c r="BX402" t="s">
        <v>1011</v>
      </c>
      <c r="BY402" t="s">
        <v>168</v>
      </c>
      <c r="BZ402">
        <v>0.01</v>
      </c>
      <c r="CA402" t="s">
        <v>159</v>
      </c>
      <c r="CC402" t="s">
        <v>1004</v>
      </c>
      <c r="CD402" t="s">
        <v>170</v>
      </c>
    </row>
    <row r="403" spans="1:82">
      <c r="A403" t="s">
        <v>138</v>
      </c>
      <c r="B403" t="s">
        <v>139</v>
      </c>
      <c r="C403" t="s">
        <v>1008</v>
      </c>
      <c r="D403" t="s">
        <v>141</v>
      </c>
      <c r="E403" t="s">
        <v>142</v>
      </c>
      <c r="F403" t="s">
        <v>143</v>
      </c>
      <c r="G403" s="1">
        <f t="shared" si="16"/>
        <v>45036</v>
      </c>
      <c r="H403" s="1">
        <v>44671</v>
      </c>
      <c r="I403" s="2">
        <v>0.41180555555555554</v>
      </c>
      <c r="J403" t="s">
        <v>178</v>
      </c>
      <c r="V403" t="s">
        <v>146</v>
      </c>
      <c r="W403" t="s">
        <v>147</v>
      </c>
      <c r="X403" t="s">
        <v>148</v>
      </c>
      <c r="Y403" t="s">
        <v>943</v>
      </c>
      <c r="Z403" t="s">
        <v>944</v>
      </c>
      <c r="AE403">
        <v>45.349468999999999</v>
      </c>
      <c r="AF403">
        <v>-109.495924</v>
      </c>
      <c r="AG403" t="s">
        <v>151</v>
      </c>
      <c r="AH403" t="s">
        <v>152</v>
      </c>
      <c r="AI403" t="s">
        <v>153</v>
      </c>
      <c r="AK403" t="s">
        <v>154</v>
      </c>
      <c r="AL403" t="s">
        <v>1009</v>
      </c>
      <c r="AN403" t="s">
        <v>156</v>
      </c>
      <c r="AO403" t="s">
        <v>157</v>
      </c>
      <c r="AP403" t="s">
        <v>158</v>
      </c>
      <c r="AQ403">
        <v>0.12</v>
      </c>
      <c r="AR403" t="s">
        <v>159</v>
      </c>
      <c r="AT403" t="s">
        <v>160</v>
      </c>
      <c r="AV403" t="s">
        <v>161</v>
      </c>
      <c r="BF403" t="s">
        <v>1010</v>
      </c>
      <c r="BP403">
        <v>353.2</v>
      </c>
      <c r="BQ403" t="s">
        <v>163</v>
      </c>
      <c r="BR403" t="s">
        <v>164</v>
      </c>
      <c r="BT403" t="s">
        <v>165</v>
      </c>
      <c r="BU403" t="s">
        <v>166</v>
      </c>
      <c r="BV403" s="1">
        <v>44677</v>
      </c>
      <c r="BX403" t="s">
        <v>1011</v>
      </c>
      <c r="BY403" t="s">
        <v>168</v>
      </c>
      <c r="BZ403">
        <v>0.01</v>
      </c>
      <c r="CA403" t="s">
        <v>159</v>
      </c>
      <c r="CC403" t="s">
        <v>1004</v>
      </c>
      <c r="CD403" t="s">
        <v>170</v>
      </c>
    </row>
    <row r="404" spans="1:82">
      <c r="A404" t="s">
        <v>138</v>
      </c>
      <c r="B404" t="s">
        <v>139</v>
      </c>
      <c r="C404" t="s">
        <v>1012</v>
      </c>
      <c r="D404" t="s">
        <v>141</v>
      </c>
      <c r="E404" t="s">
        <v>142</v>
      </c>
      <c r="F404" t="s">
        <v>143</v>
      </c>
      <c r="G404" s="1">
        <f t="shared" si="16"/>
        <v>45062</v>
      </c>
      <c r="H404" s="1">
        <v>44697</v>
      </c>
      <c r="I404" s="2">
        <v>0.40277777777777779</v>
      </c>
      <c r="J404" t="s">
        <v>178</v>
      </c>
      <c r="V404" t="s">
        <v>146</v>
      </c>
      <c r="W404" t="s">
        <v>147</v>
      </c>
      <c r="X404" t="s">
        <v>148</v>
      </c>
      <c r="Y404" t="s">
        <v>943</v>
      </c>
      <c r="Z404" t="s">
        <v>944</v>
      </c>
      <c r="AE404">
        <v>45.349468999999999</v>
      </c>
      <c r="AF404">
        <v>-109.495924</v>
      </c>
      <c r="AG404" t="s">
        <v>151</v>
      </c>
      <c r="AH404" t="s">
        <v>152</v>
      </c>
      <c r="AI404" t="s">
        <v>153</v>
      </c>
      <c r="AK404" t="s">
        <v>154</v>
      </c>
      <c r="AL404" t="s">
        <v>1013</v>
      </c>
      <c r="AN404" t="s">
        <v>156</v>
      </c>
      <c r="AO404" t="s">
        <v>157</v>
      </c>
      <c r="AP404" t="s">
        <v>158</v>
      </c>
      <c r="AQ404">
        <v>0.09</v>
      </c>
      <c r="AR404" t="s">
        <v>159</v>
      </c>
      <c r="AT404" t="s">
        <v>160</v>
      </c>
      <c r="AV404" t="s">
        <v>161</v>
      </c>
      <c r="BF404" t="s">
        <v>1014</v>
      </c>
      <c r="BP404">
        <v>353.2</v>
      </c>
      <c r="BQ404" t="s">
        <v>163</v>
      </c>
      <c r="BR404" t="s">
        <v>164</v>
      </c>
      <c r="BT404" t="s">
        <v>165</v>
      </c>
      <c r="BU404" t="s">
        <v>166</v>
      </c>
      <c r="BV404" s="1">
        <v>44706</v>
      </c>
      <c r="BX404" t="s">
        <v>1015</v>
      </c>
      <c r="BY404" t="s">
        <v>168</v>
      </c>
      <c r="BZ404">
        <v>0.01</v>
      </c>
      <c r="CA404" t="s">
        <v>159</v>
      </c>
      <c r="CC404" t="s">
        <v>1004</v>
      </c>
      <c r="CD404" t="s">
        <v>170</v>
      </c>
    </row>
    <row r="405" spans="1:82">
      <c r="A405" t="s">
        <v>138</v>
      </c>
      <c r="B405" t="s">
        <v>139</v>
      </c>
      <c r="C405" t="s">
        <v>1012</v>
      </c>
      <c r="D405" t="s">
        <v>141</v>
      </c>
      <c r="E405" t="s">
        <v>142</v>
      </c>
      <c r="F405" t="s">
        <v>143</v>
      </c>
      <c r="G405" s="1">
        <f t="shared" si="16"/>
        <v>45062</v>
      </c>
      <c r="H405" s="1">
        <v>44697</v>
      </c>
      <c r="I405" s="2">
        <v>0.40277777777777779</v>
      </c>
      <c r="J405" t="s">
        <v>178</v>
      </c>
      <c r="V405" t="s">
        <v>146</v>
      </c>
      <c r="W405" t="s">
        <v>147</v>
      </c>
      <c r="X405" t="s">
        <v>148</v>
      </c>
      <c r="Y405" t="s">
        <v>943</v>
      </c>
      <c r="Z405" t="s">
        <v>944</v>
      </c>
      <c r="AE405">
        <v>45.349468999999999</v>
      </c>
      <c r="AF405">
        <v>-109.495924</v>
      </c>
      <c r="AG405" t="s">
        <v>151</v>
      </c>
      <c r="AH405" t="s">
        <v>152</v>
      </c>
      <c r="AI405" t="s">
        <v>153</v>
      </c>
      <c r="AK405" t="s">
        <v>154</v>
      </c>
      <c r="AL405" t="s">
        <v>1013</v>
      </c>
      <c r="AN405" t="s">
        <v>156</v>
      </c>
      <c r="AO405" t="s">
        <v>157</v>
      </c>
      <c r="AP405" t="s">
        <v>158</v>
      </c>
      <c r="AQ405">
        <v>0.09</v>
      </c>
      <c r="AR405" t="s">
        <v>159</v>
      </c>
      <c r="AT405" t="s">
        <v>160</v>
      </c>
      <c r="AV405" t="s">
        <v>161</v>
      </c>
      <c r="BF405" t="s">
        <v>1014</v>
      </c>
      <c r="BP405">
        <v>353.2</v>
      </c>
      <c r="BQ405" t="s">
        <v>163</v>
      </c>
      <c r="BR405" t="s">
        <v>164</v>
      </c>
      <c r="BT405" t="s">
        <v>165</v>
      </c>
      <c r="BU405" t="s">
        <v>166</v>
      </c>
      <c r="BV405" s="1">
        <v>44706</v>
      </c>
      <c r="BX405" t="s">
        <v>1015</v>
      </c>
      <c r="BY405" t="s">
        <v>168</v>
      </c>
      <c r="BZ405">
        <v>0.01</v>
      </c>
      <c r="CA405" t="s">
        <v>159</v>
      </c>
      <c r="CC405" t="s">
        <v>1004</v>
      </c>
      <c r="CD405" t="s">
        <v>170</v>
      </c>
    </row>
    <row r="406" spans="1:82">
      <c r="A406" t="s">
        <v>138</v>
      </c>
      <c r="B406" t="s">
        <v>139</v>
      </c>
      <c r="C406" t="s">
        <v>1016</v>
      </c>
      <c r="D406" t="s">
        <v>141</v>
      </c>
      <c r="E406" t="s">
        <v>142</v>
      </c>
      <c r="F406" t="s">
        <v>143</v>
      </c>
      <c r="G406" s="1">
        <f t="shared" si="16"/>
        <v>45083</v>
      </c>
      <c r="H406" s="1">
        <v>44718</v>
      </c>
      <c r="I406" s="2">
        <v>0.40416666666666667</v>
      </c>
      <c r="J406" t="s">
        <v>178</v>
      </c>
      <c r="V406" t="s">
        <v>146</v>
      </c>
      <c r="W406" t="s">
        <v>147</v>
      </c>
      <c r="X406" t="s">
        <v>148</v>
      </c>
      <c r="Y406" t="s">
        <v>943</v>
      </c>
      <c r="Z406" t="s">
        <v>944</v>
      </c>
      <c r="AE406">
        <v>45.349468999999999</v>
      </c>
      <c r="AF406">
        <v>-109.495924</v>
      </c>
      <c r="AG406" t="s">
        <v>151</v>
      </c>
      <c r="AH406" t="s">
        <v>152</v>
      </c>
      <c r="AI406" t="s">
        <v>153</v>
      </c>
      <c r="AK406" t="s">
        <v>154</v>
      </c>
      <c r="AL406" t="s">
        <v>1017</v>
      </c>
      <c r="AN406" t="s">
        <v>156</v>
      </c>
      <c r="AO406" t="s">
        <v>157</v>
      </c>
      <c r="AP406" t="s">
        <v>158</v>
      </c>
      <c r="AQ406">
        <v>0.16</v>
      </c>
      <c r="AR406" t="s">
        <v>159</v>
      </c>
      <c r="AT406" t="s">
        <v>160</v>
      </c>
      <c r="AV406" t="s">
        <v>161</v>
      </c>
      <c r="BF406" t="s">
        <v>1018</v>
      </c>
      <c r="BP406">
        <v>353.2</v>
      </c>
      <c r="BQ406" t="s">
        <v>163</v>
      </c>
      <c r="BR406" t="s">
        <v>164</v>
      </c>
      <c r="BT406" t="s">
        <v>165</v>
      </c>
      <c r="BU406" t="s">
        <v>166</v>
      </c>
      <c r="BV406" s="1">
        <v>44727</v>
      </c>
      <c r="BX406" t="s">
        <v>1019</v>
      </c>
      <c r="BY406" t="s">
        <v>168</v>
      </c>
      <c r="BZ406">
        <v>0.01</v>
      </c>
      <c r="CA406" t="s">
        <v>159</v>
      </c>
      <c r="CC406" t="s">
        <v>1020</v>
      </c>
      <c r="CD406" t="s">
        <v>170</v>
      </c>
    </row>
    <row r="407" spans="1:82">
      <c r="A407" t="s">
        <v>138</v>
      </c>
      <c r="B407" t="s">
        <v>139</v>
      </c>
      <c r="C407" t="s">
        <v>1016</v>
      </c>
      <c r="D407" t="s">
        <v>141</v>
      </c>
      <c r="E407" t="s">
        <v>142</v>
      </c>
      <c r="F407" t="s">
        <v>143</v>
      </c>
      <c r="G407" s="1">
        <f t="shared" si="16"/>
        <v>45083</v>
      </c>
      <c r="H407" s="1">
        <v>44718</v>
      </c>
      <c r="I407" s="2">
        <v>0.40416666666666667</v>
      </c>
      <c r="J407" t="s">
        <v>178</v>
      </c>
      <c r="V407" t="s">
        <v>146</v>
      </c>
      <c r="W407" t="s">
        <v>147</v>
      </c>
      <c r="X407" t="s">
        <v>148</v>
      </c>
      <c r="Y407" t="s">
        <v>943</v>
      </c>
      <c r="Z407" t="s">
        <v>944</v>
      </c>
      <c r="AE407">
        <v>45.349468999999999</v>
      </c>
      <c r="AF407">
        <v>-109.495924</v>
      </c>
      <c r="AG407" t="s">
        <v>151</v>
      </c>
      <c r="AH407" t="s">
        <v>152</v>
      </c>
      <c r="AI407" t="s">
        <v>153</v>
      </c>
      <c r="AK407" t="s">
        <v>154</v>
      </c>
      <c r="AL407" t="s">
        <v>1017</v>
      </c>
      <c r="AN407" t="s">
        <v>156</v>
      </c>
      <c r="AO407" t="s">
        <v>157</v>
      </c>
      <c r="AP407" t="s">
        <v>158</v>
      </c>
      <c r="AQ407">
        <v>0.16</v>
      </c>
      <c r="AR407" t="s">
        <v>159</v>
      </c>
      <c r="AT407" t="s">
        <v>160</v>
      </c>
      <c r="AV407" t="s">
        <v>161</v>
      </c>
      <c r="BF407" t="s">
        <v>1018</v>
      </c>
      <c r="BP407">
        <v>353.2</v>
      </c>
      <c r="BQ407" t="s">
        <v>163</v>
      </c>
      <c r="BR407" t="s">
        <v>164</v>
      </c>
      <c r="BT407" t="s">
        <v>165</v>
      </c>
      <c r="BU407" t="s">
        <v>166</v>
      </c>
      <c r="BV407" s="1">
        <v>44727</v>
      </c>
      <c r="BX407" t="s">
        <v>1019</v>
      </c>
      <c r="BY407" t="s">
        <v>168</v>
      </c>
      <c r="BZ407">
        <v>0.01</v>
      </c>
      <c r="CA407" t="s">
        <v>159</v>
      </c>
      <c r="CC407" t="s">
        <v>1020</v>
      </c>
      <c r="CD407" t="s">
        <v>170</v>
      </c>
    </row>
    <row r="408" spans="1:82">
      <c r="A408" t="s">
        <v>138</v>
      </c>
      <c r="B408" t="s">
        <v>139</v>
      </c>
      <c r="C408" t="s">
        <v>1021</v>
      </c>
      <c r="D408" t="s">
        <v>141</v>
      </c>
      <c r="E408" t="s">
        <v>142</v>
      </c>
      <c r="F408" t="s">
        <v>143</v>
      </c>
      <c r="G408" s="1">
        <f t="shared" si="16"/>
        <v>45099</v>
      </c>
      <c r="H408" s="1">
        <v>44734</v>
      </c>
      <c r="I408" s="2">
        <v>0.44583333333333336</v>
      </c>
      <c r="J408" t="s">
        <v>178</v>
      </c>
      <c r="V408" t="s">
        <v>146</v>
      </c>
      <c r="W408" t="s">
        <v>147</v>
      </c>
      <c r="X408" t="s">
        <v>148</v>
      </c>
      <c r="Y408" t="s">
        <v>943</v>
      </c>
      <c r="Z408" t="s">
        <v>944</v>
      </c>
      <c r="AE408">
        <v>45.349468999999999</v>
      </c>
      <c r="AF408">
        <v>-109.495924</v>
      </c>
      <c r="AG408" t="s">
        <v>151</v>
      </c>
      <c r="AH408" t="s">
        <v>152</v>
      </c>
      <c r="AI408" t="s">
        <v>153</v>
      </c>
      <c r="AK408" t="s">
        <v>154</v>
      </c>
      <c r="AL408" t="s">
        <v>1022</v>
      </c>
      <c r="AN408" t="s">
        <v>156</v>
      </c>
      <c r="AO408" t="s">
        <v>157</v>
      </c>
      <c r="AP408" t="s">
        <v>158</v>
      </c>
      <c r="AQ408">
        <v>0.12</v>
      </c>
      <c r="AR408" t="s">
        <v>159</v>
      </c>
      <c r="AT408" t="s">
        <v>160</v>
      </c>
      <c r="AV408" t="s">
        <v>161</v>
      </c>
      <c r="BF408" t="s">
        <v>1023</v>
      </c>
      <c r="BP408">
        <v>353.2</v>
      </c>
      <c r="BQ408" t="s">
        <v>163</v>
      </c>
      <c r="BR408" t="s">
        <v>164</v>
      </c>
      <c r="BT408" t="s">
        <v>165</v>
      </c>
      <c r="BU408" t="s">
        <v>166</v>
      </c>
      <c r="BV408" s="1">
        <v>44747</v>
      </c>
      <c r="BX408" t="s">
        <v>1024</v>
      </c>
      <c r="BY408" t="s">
        <v>168</v>
      </c>
      <c r="BZ408">
        <v>0.01</v>
      </c>
      <c r="CA408" t="s">
        <v>159</v>
      </c>
      <c r="CC408" t="s">
        <v>1020</v>
      </c>
      <c r="CD408" t="s">
        <v>170</v>
      </c>
    </row>
    <row r="409" spans="1:82">
      <c r="A409" t="s">
        <v>138</v>
      </c>
      <c r="B409" t="s">
        <v>139</v>
      </c>
      <c r="C409" t="s">
        <v>1021</v>
      </c>
      <c r="D409" t="s">
        <v>141</v>
      </c>
      <c r="E409" t="s">
        <v>142</v>
      </c>
      <c r="F409" t="s">
        <v>143</v>
      </c>
      <c r="G409" s="1">
        <f t="shared" si="16"/>
        <v>45099</v>
      </c>
      <c r="H409" s="1">
        <v>44734</v>
      </c>
      <c r="I409" s="2">
        <v>0.44583333333333336</v>
      </c>
      <c r="J409" t="s">
        <v>178</v>
      </c>
      <c r="V409" t="s">
        <v>146</v>
      </c>
      <c r="W409" t="s">
        <v>147</v>
      </c>
      <c r="X409" t="s">
        <v>148</v>
      </c>
      <c r="Y409" t="s">
        <v>943</v>
      </c>
      <c r="Z409" t="s">
        <v>944</v>
      </c>
      <c r="AE409">
        <v>45.349468999999999</v>
      </c>
      <c r="AF409">
        <v>-109.495924</v>
      </c>
      <c r="AG409" t="s">
        <v>151</v>
      </c>
      <c r="AH409" t="s">
        <v>152</v>
      </c>
      <c r="AI409" t="s">
        <v>153</v>
      </c>
      <c r="AK409" t="s">
        <v>154</v>
      </c>
      <c r="AL409" t="s">
        <v>1022</v>
      </c>
      <c r="AN409" t="s">
        <v>156</v>
      </c>
      <c r="AO409" t="s">
        <v>157</v>
      </c>
      <c r="AP409" t="s">
        <v>158</v>
      </c>
      <c r="AQ409">
        <v>0.12</v>
      </c>
      <c r="AR409" t="s">
        <v>159</v>
      </c>
      <c r="AT409" t="s">
        <v>160</v>
      </c>
      <c r="AV409" t="s">
        <v>161</v>
      </c>
      <c r="BF409" t="s">
        <v>1023</v>
      </c>
      <c r="BP409">
        <v>353.2</v>
      </c>
      <c r="BQ409" t="s">
        <v>163</v>
      </c>
      <c r="BR409" t="s">
        <v>164</v>
      </c>
      <c r="BT409" t="s">
        <v>165</v>
      </c>
      <c r="BU409" t="s">
        <v>166</v>
      </c>
      <c r="BV409" s="1">
        <v>44747</v>
      </c>
      <c r="BX409" t="s">
        <v>1024</v>
      </c>
      <c r="BY409" t="s">
        <v>168</v>
      </c>
      <c r="BZ409">
        <v>0.01</v>
      </c>
      <c r="CA409" t="s">
        <v>159</v>
      </c>
      <c r="CC409" t="s">
        <v>1020</v>
      </c>
      <c r="CD409" t="s">
        <v>170</v>
      </c>
    </row>
    <row r="410" spans="1:82">
      <c r="A410" t="s">
        <v>138</v>
      </c>
      <c r="B410" t="s">
        <v>139</v>
      </c>
      <c r="C410" t="s">
        <v>1025</v>
      </c>
      <c r="D410" t="s">
        <v>141</v>
      </c>
      <c r="E410" t="s">
        <v>142</v>
      </c>
      <c r="F410" t="s">
        <v>143</v>
      </c>
      <c r="G410" s="1">
        <f t="shared" si="16"/>
        <v>45121</v>
      </c>
      <c r="H410" s="1">
        <v>44756</v>
      </c>
      <c r="I410" s="2">
        <v>0.37638888888888888</v>
      </c>
      <c r="J410" t="s">
        <v>178</v>
      </c>
      <c r="V410" t="s">
        <v>146</v>
      </c>
      <c r="W410" t="s">
        <v>147</v>
      </c>
      <c r="X410" t="s">
        <v>148</v>
      </c>
      <c r="Y410" t="s">
        <v>943</v>
      </c>
      <c r="Z410" t="s">
        <v>944</v>
      </c>
      <c r="AE410">
        <v>45.349468999999999</v>
      </c>
      <c r="AF410">
        <v>-109.495924</v>
      </c>
      <c r="AG410" t="s">
        <v>151</v>
      </c>
      <c r="AH410" t="s">
        <v>152</v>
      </c>
      <c r="AI410" t="s">
        <v>153</v>
      </c>
      <c r="AK410" t="s">
        <v>154</v>
      </c>
      <c r="AL410" t="s">
        <v>1026</v>
      </c>
      <c r="AN410" t="s">
        <v>156</v>
      </c>
      <c r="AO410" t="s">
        <v>157</v>
      </c>
      <c r="AP410" t="s">
        <v>158</v>
      </c>
      <c r="AQ410">
        <v>0.09</v>
      </c>
      <c r="AR410" t="s">
        <v>159</v>
      </c>
      <c r="AT410" t="s">
        <v>160</v>
      </c>
      <c r="AV410" t="s">
        <v>161</v>
      </c>
      <c r="BF410" t="s">
        <v>1027</v>
      </c>
      <c r="BP410">
        <v>353.2</v>
      </c>
      <c r="BQ410" t="s">
        <v>163</v>
      </c>
      <c r="BR410" t="s">
        <v>164</v>
      </c>
      <c r="BT410" t="s">
        <v>165</v>
      </c>
      <c r="BU410" t="s">
        <v>166</v>
      </c>
      <c r="BV410" s="1">
        <v>44767</v>
      </c>
      <c r="BX410" t="s">
        <v>1028</v>
      </c>
      <c r="BY410" t="s">
        <v>168</v>
      </c>
      <c r="BZ410">
        <v>0.01</v>
      </c>
      <c r="CA410" t="s">
        <v>159</v>
      </c>
      <c r="CC410" t="s">
        <v>1029</v>
      </c>
      <c r="CD410" t="s">
        <v>170</v>
      </c>
    </row>
    <row r="411" spans="1:82">
      <c r="A411" t="s">
        <v>138</v>
      </c>
      <c r="B411" t="s">
        <v>139</v>
      </c>
      <c r="C411" t="s">
        <v>1025</v>
      </c>
      <c r="D411" t="s">
        <v>141</v>
      </c>
      <c r="E411" t="s">
        <v>142</v>
      </c>
      <c r="F411" t="s">
        <v>143</v>
      </c>
      <c r="G411" s="1">
        <f t="shared" si="16"/>
        <v>45121</v>
      </c>
      <c r="H411" s="1">
        <v>44756</v>
      </c>
      <c r="I411" s="2">
        <v>0.37638888888888888</v>
      </c>
      <c r="J411" t="s">
        <v>178</v>
      </c>
      <c r="V411" t="s">
        <v>146</v>
      </c>
      <c r="W411" t="s">
        <v>147</v>
      </c>
      <c r="X411" t="s">
        <v>148</v>
      </c>
      <c r="Y411" t="s">
        <v>943</v>
      </c>
      <c r="Z411" t="s">
        <v>944</v>
      </c>
      <c r="AE411">
        <v>45.349468999999999</v>
      </c>
      <c r="AF411">
        <v>-109.495924</v>
      </c>
      <c r="AG411" t="s">
        <v>151</v>
      </c>
      <c r="AH411" t="s">
        <v>152</v>
      </c>
      <c r="AI411" t="s">
        <v>153</v>
      </c>
      <c r="AK411" t="s">
        <v>154</v>
      </c>
      <c r="AL411" t="s">
        <v>1026</v>
      </c>
      <c r="AN411" t="s">
        <v>156</v>
      </c>
      <c r="AO411" t="s">
        <v>157</v>
      </c>
      <c r="AP411" t="s">
        <v>158</v>
      </c>
      <c r="AQ411">
        <v>0.09</v>
      </c>
      <c r="AR411" t="s">
        <v>159</v>
      </c>
      <c r="AT411" t="s">
        <v>160</v>
      </c>
      <c r="AV411" t="s">
        <v>161</v>
      </c>
      <c r="BF411" t="s">
        <v>1027</v>
      </c>
      <c r="BP411">
        <v>353.2</v>
      </c>
      <c r="BQ411" t="s">
        <v>163</v>
      </c>
      <c r="BR411" t="s">
        <v>164</v>
      </c>
      <c r="BT411" t="s">
        <v>165</v>
      </c>
      <c r="BU411" t="s">
        <v>166</v>
      </c>
      <c r="BV411" s="1">
        <v>44767</v>
      </c>
      <c r="BX411" t="s">
        <v>1028</v>
      </c>
      <c r="BY411" t="s">
        <v>168</v>
      </c>
      <c r="BZ411">
        <v>0.01</v>
      </c>
      <c r="CA411" t="s">
        <v>159</v>
      </c>
      <c r="CC411" t="s">
        <v>1029</v>
      </c>
      <c r="CD411" t="s">
        <v>170</v>
      </c>
    </row>
    <row r="412" spans="1:82">
      <c r="A412" t="s">
        <v>138</v>
      </c>
      <c r="B412" t="s">
        <v>139</v>
      </c>
      <c r="C412" t="s">
        <v>1030</v>
      </c>
      <c r="D412" t="s">
        <v>141</v>
      </c>
      <c r="E412" t="s">
        <v>142</v>
      </c>
      <c r="F412" t="s">
        <v>143</v>
      </c>
      <c r="G412" s="1">
        <f t="shared" si="16"/>
        <v>45154</v>
      </c>
      <c r="H412" s="1">
        <v>44789</v>
      </c>
      <c r="I412" s="2">
        <v>0.41597222222222224</v>
      </c>
      <c r="J412" t="s">
        <v>178</v>
      </c>
      <c r="V412" t="s">
        <v>146</v>
      </c>
      <c r="W412" t="s">
        <v>147</v>
      </c>
      <c r="X412" t="s">
        <v>148</v>
      </c>
      <c r="Y412" t="s">
        <v>943</v>
      </c>
      <c r="Z412" t="s">
        <v>944</v>
      </c>
      <c r="AE412">
        <v>45.349468999999999</v>
      </c>
      <c r="AF412">
        <v>-109.495924</v>
      </c>
      <c r="AG412" t="s">
        <v>151</v>
      </c>
      <c r="AH412" t="s">
        <v>152</v>
      </c>
      <c r="AI412" t="s">
        <v>153</v>
      </c>
      <c r="AK412" t="s">
        <v>154</v>
      </c>
      <c r="AL412" t="s">
        <v>1031</v>
      </c>
      <c r="AN412" t="s">
        <v>156</v>
      </c>
      <c r="AO412" t="s">
        <v>157</v>
      </c>
      <c r="AP412" t="s">
        <v>158</v>
      </c>
      <c r="AQ412">
        <v>0.08</v>
      </c>
      <c r="AR412" t="s">
        <v>159</v>
      </c>
      <c r="AT412" t="s">
        <v>160</v>
      </c>
      <c r="AV412" t="s">
        <v>161</v>
      </c>
      <c r="BF412" t="s">
        <v>1032</v>
      </c>
      <c r="BP412">
        <v>353.2</v>
      </c>
      <c r="BQ412" t="s">
        <v>163</v>
      </c>
      <c r="BR412" t="s">
        <v>164</v>
      </c>
      <c r="BT412" t="s">
        <v>165</v>
      </c>
      <c r="BU412" t="s">
        <v>166</v>
      </c>
      <c r="BV412" s="1">
        <v>44795</v>
      </c>
      <c r="BX412" t="s">
        <v>1033</v>
      </c>
      <c r="BY412" t="s">
        <v>168</v>
      </c>
      <c r="BZ412">
        <v>0.01</v>
      </c>
      <c r="CA412" t="s">
        <v>159</v>
      </c>
      <c r="CC412" t="s">
        <v>1029</v>
      </c>
      <c r="CD412" t="s">
        <v>170</v>
      </c>
    </row>
    <row r="413" spans="1:82">
      <c r="A413" t="s">
        <v>138</v>
      </c>
      <c r="B413" t="s">
        <v>139</v>
      </c>
      <c r="C413" t="s">
        <v>1030</v>
      </c>
      <c r="D413" t="s">
        <v>141</v>
      </c>
      <c r="E413" t="s">
        <v>142</v>
      </c>
      <c r="F413" t="s">
        <v>143</v>
      </c>
      <c r="G413" s="1">
        <f t="shared" si="16"/>
        <v>45154</v>
      </c>
      <c r="H413" s="1">
        <v>44789</v>
      </c>
      <c r="I413" s="2">
        <v>0.41597222222222224</v>
      </c>
      <c r="J413" t="s">
        <v>178</v>
      </c>
      <c r="V413" t="s">
        <v>146</v>
      </c>
      <c r="W413" t="s">
        <v>147</v>
      </c>
      <c r="X413" t="s">
        <v>148</v>
      </c>
      <c r="Y413" t="s">
        <v>943</v>
      </c>
      <c r="Z413" t="s">
        <v>944</v>
      </c>
      <c r="AE413">
        <v>45.349468999999999</v>
      </c>
      <c r="AF413">
        <v>-109.495924</v>
      </c>
      <c r="AG413" t="s">
        <v>151</v>
      </c>
      <c r="AH413" t="s">
        <v>152</v>
      </c>
      <c r="AI413" t="s">
        <v>153</v>
      </c>
      <c r="AK413" t="s">
        <v>154</v>
      </c>
      <c r="AL413" t="s">
        <v>1031</v>
      </c>
      <c r="AN413" t="s">
        <v>156</v>
      </c>
      <c r="AO413" t="s">
        <v>157</v>
      </c>
      <c r="AP413" t="s">
        <v>158</v>
      </c>
      <c r="AQ413">
        <v>0.08</v>
      </c>
      <c r="AR413" t="s">
        <v>159</v>
      </c>
      <c r="AT413" t="s">
        <v>160</v>
      </c>
      <c r="AV413" t="s">
        <v>161</v>
      </c>
      <c r="BF413" t="s">
        <v>1032</v>
      </c>
      <c r="BP413">
        <v>353.2</v>
      </c>
      <c r="BQ413" t="s">
        <v>163</v>
      </c>
      <c r="BR413" t="s">
        <v>164</v>
      </c>
      <c r="BT413" t="s">
        <v>165</v>
      </c>
      <c r="BU413" t="s">
        <v>166</v>
      </c>
      <c r="BV413" s="1">
        <v>44795</v>
      </c>
      <c r="BX413" t="s">
        <v>1033</v>
      </c>
      <c r="BY413" t="s">
        <v>168</v>
      </c>
      <c r="BZ413">
        <v>0.01</v>
      </c>
      <c r="CA413" t="s">
        <v>159</v>
      </c>
      <c r="CC413" t="s">
        <v>1029</v>
      </c>
      <c r="CD413" t="s">
        <v>170</v>
      </c>
    </row>
    <row r="414" spans="1:82">
      <c r="A414" t="s">
        <v>138</v>
      </c>
      <c r="B414" t="s">
        <v>139</v>
      </c>
      <c r="C414" t="s">
        <v>1034</v>
      </c>
      <c r="D414" t="s">
        <v>141</v>
      </c>
      <c r="E414" t="s">
        <v>142</v>
      </c>
      <c r="F414" t="s">
        <v>143</v>
      </c>
      <c r="G414" s="1">
        <f t="shared" si="16"/>
        <v>45184</v>
      </c>
      <c r="H414" s="1">
        <v>44819</v>
      </c>
      <c r="I414" s="2">
        <v>0.36041666666666666</v>
      </c>
      <c r="J414" t="s">
        <v>178</v>
      </c>
      <c r="V414" t="s">
        <v>146</v>
      </c>
      <c r="W414" t="s">
        <v>147</v>
      </c>
      <c r="X414" t="s">
        <v>148</v>
      </c>
      <c r="Y414" t="s">
        <v>943</v>
      </c>
      <c r="Z414" t="s">
        <v>944</v>
      </c>
      <c r="AE414">
        <v>45.349468999999999</v>
      </c>
      <c r="AF414">
        <v>-109.495924</v>
      </c>
      <c r="AG414" t="s">
        <v>151</v>
      </c>
      <c r="AH414" t="s">
        <v>152</v>
      </c>
      <c r="AI414" t="s">
        <v>153</v>
      </c>
      <c r="AK414" t="s">
        <v>154</v>
      </c>
      <c r="AL414" t="s">
        <v>1035</v>
      </c>
      <c r="AN414" t="s">
        <v>156</v>
      </c>
      <c r="AO414" t="s">
        <v>157</v>
      </c>
      <c r="AP414" t="s">
        <v>158</v>
      </c>
      <c r="AQ414">
        <v>0.08</v>
      </c>
      <c r="AR414" t="s">
        <v>159</v>
      </c>
      <c r="AT414" t="s">
        <v>160</v>
      </c>
      <c r="AV414" t="s">
        <v>161</v>
      </c>
      <c r="BF414" t="s">
        <v>1036</v>
      </c>
      <c r="BP414">
        <v>353.2</v>
      </c>
      <c r="BQ414" t="s">
        <v>163</v>
      </c>
      <c r="BR414" t="s">
        <v>164</v>
      </c>
      <c r="BT414" t="s">
        <v>165</v>
      </c>
      <c r="BU414" t="s">
        <v>166</v>
      </c>
      <c r="BV414" s="1">
        <v>44827</v>
      </c>
      <c r="BX414" t="s">
        <v>1037</v>
      </c>
      <c r="BY414" t="s">
        <v>168</v>
      </c>
      <c r="BZ414">
        <v>0.01</v>
      </c>
      <c r="CA414" t="s">
        <v>159</v>
      </c>
      <c r="CC414" t="s">
        <v>1029</v>
      </c>
      <c r="CD414" t="s">
        <v>170</v>
      </c>
    </row>
    <row r="415" spans="1:82">
      <c r="A415" t="s">
        <v>138</v>
      </c>
      <c r="B415" t="s">
        <v>139</v>
      </c>
      <c r="C415" t="s">
        <v>1034</v>
      </c>
      <c r="D415" t="s">
        <v>141</v>
      </c>
      <c r="E415" t="s">
        <v>142</v>
      </c>
      <c r="F415" t="s">
        <v>143</v>
      </c>
      <c r="G415" s="1">
        <f t="shared" si="16"/>
        <v>45184</v>
      </c>
      <c r="H415" s="1">
        <v>44819</v>
      </c>
      <c r="I415" s="2">
        <v>0.36041666666666666</v>
      </c>
      <c r="J415" t="s">
        <v>178</v>
      </c>
      <c r="V415" t="s">
        <v>146</v>
      </c>
      <c r="W415" t="s">
        <v>147</v>
      </c>
      <c r="X415" t="s">
        <v>148</v>
      </c>
      <c r="Y415" t="s">
        <v>943</v>
      </c>
      <c r="Z415" t="s">
        <v>944</v>
      </c>
      <c r="AE415">
        <v>45.349468999999999</v>
      </c>
      <c r="AF415">
        <v>-109.495924</v>
      </c>
      <c r="AG415" t="s">
        <v>151</v>
      </c>
      <c r="AH415" t="s">
        <v>152</v>
      </c>
      <c r="AI415" t="s">
        <v>153</v>
      </c>
      <c r="AK415" t="s">
        <v>154</v>
      </c>
      <c r="AL415" t="s">
        <v>1035</v>
      </c>
      <c r="AN415" t="s">
        <v>156</v>
      </c>
      <c r="AO415" t="s">
        <v>157</v>
      </c>
      <c r="AP415" t="s">
        <v>158</v>
      </c>
      <c r="AQ415">
        <v>0.08</v>
      </c>
      <c r="AR415" t="s">
        <v>159</v>
      </c>
      <c r="AT415" t="s">
        <v>160</v>
      </c>
      <c r="AV415" t="s">
        <v>161</v>
      </c>
      <c r="BF415" t="s">
        <v>1036</v>
      </c>
      <c r="BP415">
        <v>353.2</v>
      </c>
      <c r="BQ415" t="s">
        <v>163</v>
      </c>
      <c r="BR415" t="s">
        <v>164</v>
      </c>
      <c r="BT415" t="s">
        <v>165</v>
      </c>
      <c r="BU415" t="s">
        <v>166</v>
      </c>
      <c r="BV415" s="1">
        <v>44827</v>
      </c>
      <c r="BX415" t="s">
        <v>1037</v>
      </c>
      <c r="BY415" t="s">
        <v>168</v>
      </c>
      <c r="BZ415">
        <v>0.01</v>
      </c>
      <c r="CA415" t="s">
        <v>159</v>
      </c>
      <c r="CC415" t="s">
        <v>1029</v>
      </c>
      <c r="CD415" t="s">
        <v>170</v>
      </c>
    </row>
    <row r="416" spans="1:82">
      <c r="A416" t="s">
        <v>138</v>
      </c>
      <c r="B416" t="s">
        <v>139</v>
      </c>
      <c r="C416" t="s">
        <v>1038</v>
      </c>
      <c r="D416" t="s">
        <v>141</v>
      </c>
      <c r="E416" t="s">
        <v>142</v>
      </c>
      <c r="F416" t="s">
        <v>143</v>
      </c>
      <c r="G416" s="1">
        <f t="shared" si="16"/>
        <v>45217</v>
      </c>
      <c r="H416" s="1">
        <v>44852</v>
      </c>
      <c r="I416" s="2">
        <v>0.37569444444444444</v>
      </c>
      <c r="J416" t="s">
        <v>178</v>
      </c>
      <c r="V416" t="s">
        <v>146</v>
      </c>
      <c r="W416" t="s">
        <v>147</v>
      </c>
      <c r="X416" t="s">
        <v>148</v>
      </c>
      <c r="Y416" t="s">
        <v>943</v>
      </c>
      <c r="Z416" t="s">
        <v>944</v>
      </c>
      <c r="AE416">
        <v>45.349468999999999</v>
      </c>
      <c r="AF416">
        <v>-109.495924</v>
      </c>
      <c r="AG416" t="s">
        <v>151</v>
      </c>
      <c r="AH416" t="s">
        <v>152</v>
      </c>
      <c r="AI416" t="s">
        <v>153</v>
      </c>
      <c r="AK416" t="s">
        <v>154</v>
      </c>
      <c r="AL416" t="s">
        <v>1039</v>
      </c>
      <c r="AN416" t="s">
        <v>156</v>
      </c>
      <c r="AO416" t="s">
        <v>157</v>
      </c>
      <c r="AP416" t="s">
        <v>158</v>
      </c>
      <c r="AQ416">
        <v>0.08</v>
      </c>
      <c r="AR416" t="s">
        <v>159</v>
      </c>
      <c r="AT416" t="s">
        <v>160</v>
      </c>
      <c r="AV416" t="s">
        <v>161</v>
      </c>
      <c r="BF416" t="s">
        <v>1040</v>
      </c>
      <c r="BP416">
        <v>353.2</v>
      </c>
      <c r="BQ416" t="s">
        <v>163</v>
      </c>
      <c r="BR416" t="s">
        <v>164</v>
      </c>
      <c r="BT416" t="s">
        <v>165</v>
      </c>
      <c r="BU416" t="s">
        <v>166</v>
      </c>
      <c r="BV416" s="1">
        <v>44853</v>
      </c>
      <c r="BX416" t="s">
        <v>1041</v>
      </c>
      <c r="BY416" t="s">
        <v>168</v>
      </c>
      <c r="BZ416">
        <v>0.01</v>
      </c>
      <c r="CA416" t="s">
        <v>159</v>
      </c>
      <c r="CC416" t="s">
        <v>1042</v>
      </c>
      <c r="CD416" t="s">
        <v>170</v>
      </c>
    </row>
    <row r="417" spans="1:82">
      <c r="A417" t="s">
        <v>138</v>
      </c>
      <c r="B417" t="s">
        <v>139</v>
      </c>
      <c r="C417" t="s">
        <v>1038</v>
      </c>
      <c r="D417" t="s">
        <v>141</v>
      </c>
      <c r="E417" t="s">
        <v>142</v>
      </c>
      <c r="F417" t="s">
        <v>143</v>
      </c>
      <c r="G417" s="1">
        <f t="shared" si="16"/>
        <v>45217</v>
      </c>
      <c r="H417" s="1">
        <v>44852</v>
      </c>
      <c r="I417" s="2">
        <v>0.37569444444444444</v>
      </c>
      <c r="J417" t="s">
        <v>178</v>
      </c>
      <c r="V417" t="s">
        <v>146</v>
      </c>
      <c r="W417" t="s">
        <v>147</v>
      </c>
      <c r="X417" t="s">
        <v>148</v>
      </c>
      <c r="Y417" t="s">
        <v>943</v>
      </c>
      <c r="Z417" t="s">
        <v>944</v>
      </c>
      <c r="AE417">
        <v>45.349468999999999</v>
      </c>
      <c r="AF417">
        <v>-109.495924</v>
      </c>
      <c r="AG417" t="s">
        <v>151</v>
      </c>
      <c r="AH417" t="s">
        <v>152</v>
      </c>
      <c r="AI417" t="s">
        <v>153</v>
      </c>
      <c r="AK417" t="s">
        <v>154</v>
      </c>
      <c r="AL417" t="s">
        <v>1039</v>
      </c>
      <c r="AN417" t="s">
        <v>156</v>
      </c>
      <c r="AO417" t="s">
        <v>157</v>
      </c>
      <c r="AP417" t="s">
        <v>158</v>
      </c>
      <c r="AQ417">
        <v>0.08</v>
      </c>
      <c r="AR417" t="s">
        <v>159</v>
      </c>
      <c r="AT417" t="s">
        <v>160</v>
      </c>
      <c r="AV417" t="s">
        <v>161</v>
      </c>
      <c r="BF417" t="s">
        <v>1040</v>
      </c>
      <c r="BP417">
        <v>353.2</v>
      </c>
      <c r="BQ417" t="s">
        <v>163</v>
      </c>
      <c r="BR417" t="s">
        <v>164</v>
      </c>
      <c r="BT417" t="s">
        <v>165</v>
      </c>
      <c r="BU417" t="s">
        <v>166</v>
      </c>
      <c r="BV417" s="1">
        <v>44853</v>
      </c>
      <c r="BX417" t="s">
        <v>1041</v>
      </c>
      <c r="BY417" t="s">
        <v>168</v>
      </c>
      <c r="BZ417">
        <v>0.01</v>
      </c>
      <c r="CA417" t="s">
        <v>159</v>
      </c>
      <c r="CC417" t="s">
        <v>1042</v>
      </c>
      <c r="CD417" t="s">
        <v>170</v>
      </c>
    </row>
    <row r="418" spans="1:82">
      <c r="A418" t="s">
        <v>138</v>
      </c>
      <c r="B418" t="s">
        <v>139</v>
      </c>
      <c r="C418" t="s">
        <v>1043</v>
      </c>
      <c r="D418" t="s">
        <v>586</v>
      </c>
      <c r="E418" t="s">
        <v>142</v>
      </c>
      <c r="F418" t="s">
        <v>143</v>
      </c>
      <c r="G418" s="1">
        <f t="shared" si="16"/>
        <v>45244</v>
      </c>
      <c r="H418" s="1">
        <v>44879</v>
      </c>
      <c r="I418" s="2">
        <v>0.48541666666666666</v>
      </c>
      <c r="J418" t="s">
        <v>178</v>
      </c>
      <c r="V418" t="s">
        <v>146</v>
      </c>
      <c r="W418" t="s">
        <v>147</v>
      </c>
      <c r="X418" t="s">
        <v>148</v>
      </c>
      <c r="Y418" t="s">
        <v>943</v>
      </c>
      <c r="Z418" t="s">
        <v>944</v>
      </c>
      <c r="AE418">
        <v>45.349468999999999</v>
      </c>
      <c r="AF418">
        <v>-109.495924</v>
      </c>
      <c r="AG418" t="s">
        <v>151</v>
      </c>
      <c r="AH418" t="s">
        <v>152</v>
      </c>
      <c r="AI418" t="s">
        <v>153</v>
      </c>
      <c r="AK418" t="s">
        <v>280</v>
      </c>
      <c r="AL418" t="s">
        <v>1044</v>
      </c>
      <c r="AM418" t="s">
        <v>173</v>
      </c>
      <c r="AN418" t="s">
        <v>156</v>
      </c>
      <c r="AO418" t="s">
        <v>157</v>
      </c>
      <c r="AP418" t="s">
        <v>158</v>
      </c>
      <c r="AT418" t="s">
        <v>160</v>
      </c>
      <c r="AV418" t="s">
        <v>161</v>
      </c>
      <c r="BF418" t="s">
        <v>1045</v>
      </c>
      <c r="BP418">
        <v>353.2</v>
      </c>
      <c r="BQ418" t="s">
        <v>163</v>
      </c>
      <c r="BR418" t="s">
        <v>164</v>
      </c>
      <c r="BT418" t="s">
        <v>165</v>
      </c>
      <c r="BU418" t="s">
        <v>166</v>
      </c>
      <c r="BV418" s="1">
        <v>44880</v>
      </c>
      <c r="BX418" t="s">
        <v>1046</v>
      </c>
      <c r="BY418" t="s">
        <v>168</v>
      </c>
      <c r="BZ418">
        <v>0.01</v>
      </c>
      <c r="CA418" t="s">
        <v>159</v>
      </c>
      <c r="CC418" t="s">
        <v>1042</v>
      </c>
      <c r="CD418" t="s">
        <v>170</v>
      </c>
    </row>
    <row r="419" spans="1:82">
      <c r="A419" t="s">
        <v>138</v>
      </c>
      <c r="B419" t="s">
        <v>139</v>
      </c>
      <c r="C419" t="s">
        <v>1047</v>
      </c>
      <c r="D419" t="s">
        <v>141</v>
      </c>
      <c r="E419" t="s">
        <v>142</v>
      </c>
      <c r="F419" t="s">
        <v>143</v>
      </c>
      <c r="G419" s="1">
        <f t="shared" si="16"/>
        <v>45244</v>
      </c>
      <c r="H419" s="1">
        <v>44879</v>
      </c>
      <c r="I419" s="2">
        <v>0.43263888888888891</v>
      </c>
      <c r="J419" t="s">
        <v>178</v>
      </c>
      <c r="V419" t="s">
        <v>146</v>
      </c>
      <c r="W419" t="s">
        <v>147</v>
      </c>
      <c r="X419" t="s">
        <v>148</v>
      </c>
      <c r="Y419" t="s">
        <v>943</v>
      </c>
      <c r="Z419" t="s">
        <v>944</v>
      </c>
      <c r="AE419">
        <v>45.349468999999999</v>
      </c>
      <c r="AF419">
        <v>-109.495924</v>
      </c>
      <c r="AG419" t="s">
        <v>151</v>
      </c>
      <c r="AH419" t="s">
        <v>152</v>
      </c>
      <c r="AI419" t="s">
        <v>153</v>
      </c>
      <c r="AK419" t="s">
        <v>154</v>
      </c>
      <c r="AL419" t="s">
        <v>1048</v>
      </c>
      <c r="AN419" t="s">
        <v>156</v>
      </c>
      <c r="AO419" t="s">
        <v>157</v>
      </c>
      <c r="AP419" t="s">
        <v>158</v>
      </c>
      <c r="AQ419">
        <v>0.12</v>
      </c>
      <c r="AR419" t="s">
        <v>159</v>
      </c>
      <c r="AT419" t="s">
        <v>160</v>
      </c>
      <c r="AV419" t="s">
        <v>161</v>
      </c>
      <c r="BF419" t="s">
        <v>1045</v>
      </c>
      <c r="BP419">
        <v>353.2</v>
      </c>
      <c r="BQ419" t="s">
        <v>163</v>
      </c>
      <c r="BR419" t="s">
        <v>164</v>
      </c>
      <c r="BT419" t="s">
        <v>165</v>
      </c>
      <c r="BU419" t="s">
        <v>166</v>
      </c>
      <c r="BV419" s="1">
        <v>44880</v>
      </c>
      <c r="BX419" t="s">
        <v>1049</v>
      </c>
      <c r="BY419" t="s">
        <v>168</v>
      </c>
      <c r="BZ419">
        <v>0.01</v>
      </c>
      <c r="CA419" t="s">
        <v>159</v>
      </c>
      <c r="CC419" t="s">
        <v>1042</v>
      </c>
      <c r="CD419" t="s">
        <v>170</v>
      </c>
    </row>
    <row r="420" spans="1:82">
      <c r="A420" t="s">
        <v>138</v>
      </c>
      <c r="B420" t="s">
        <v>139</v>
      </c>
      <c r="C420" t="s">
        <v>1043</v>
      </c>
      <c r="D420" t="s">
        <v>586</v>
      </c>
      <c r="E420" t="s">
        <v>142</v>
      </c>
      <c r="F420" t="s">
        <v>143</v>
      </c>
      <c r="G420" s="1">
        <f t="shared" si="16"/>
        <v>45244</v>
      </c>
      <c r="H420" s="1">
        <v>44879</v>
      </c>
      <c r="I420" s="2">
        <v>0.48541666666666666</v>
      </c>
      <c r="J420" t="s">
        <v>178</v>
      </c>
      <c r="V420" t="s">
        <v>146</v>
      </c>
      <c r="W420" t="s">
        <v>147</v>
      </c>
      <c r="X420" t="s">
        <v>148</v>
      </c>
      <c r="Y420" t="s">
        <v>943</v>
      </c>
      <c r="Z420" t="s">
        <v>944</v>
      </c>
      <c r="AE420">
        <v>45.349468999999999</v>
      </c>
      <c r="AF420">
        <v>-109.495924</v>
      </c>
      <c r="AG420" t="s">
        <v>151</v>
      </c>
      <c r="AH420" t="s">
        <v>152</v>
      </c>
      <c r="AI420" t="s">
        <v>153</v>
      </c>
      <c r="AK420" t="s">
        <v>280</v>
      </c>
      <c r="AL420" t="s">
        <v>1044</v>
      </c>
      <c r="AM420" t="s">
        <v>173</v>
      </c>
      <c r="AN420" t="s">
        <v>156</v>
      </c>
      <c r="AO420" t="s">
        <v>157</v>
      </c>
      <c r="AP420" t="s">
        <v>158</v>
      </c>
      <c r="AT420" t="s">
        <v>160</v>
      </c>
      <c r="AV420" t="s">
        <v>161</v>
      </c>
      <c r="BF420" t="s">
        <v>1045</v>
      </c>
      <c r="BP420">
        <v>353.2</v>
      </c>
      <c r="BQ420" t="s">
        <v>163</v>
      </c>
      <c r="BR420" t="s">
        <v>164</v>
      </c>
      <c r="BT420" t="s">
        <v>165</v>
      </c>
      <c r="BU420" t="s">
        <v>166</v>
      </c>
      <c r="BV420" s="1">
        <v>44880</v>
      </c>
      <c r="BX420" t="s">
        <v>1046</v>
      </c>
      <c r="BY420" t="s">
        <v>168</v>
      </c>
      <c r="BZ420">
        <v>0.01</v>
      </c>
      <c r="CA420" t="s">
        <v>159</v>
      </c>
      <c r="CC420" t="s">
        <v>1042</v>
      </c>
      <c r="CD420" t="s">
        <v>170</v>
      </c>
    </row>
    <row r="421" spans="1:82">
      <c r="A421" t="s">
        <v>138</v>
      </c>
      <c r="B421" t="s">
        <v>139</v>
      </c>
      <c r="C421" t="s">
        <v>1047</v>
      </c>
      <c r="D421" t="s">
        <v>141</v>
      </c>
      <c r="E421" t="s">
        <v>142</v>
      </c>
      <c r="F421" t="s">
        <v>143</v>
      </c>
      <c r="G421" s="1">
        <f t="shared" si="16"/>
        <v>45244</v>
      </c>
      <c r="H421" s="1">
        <v>44879</v>
      </c>
      <c r="I421" s="2">
        <v>0.43263888888888891</v>
      </c>
      <c r="J421" t="s">
        <v>178</v>
      </c>
      <c r="V421" t="s">
        <v>146</v>
      </c>
      <c r="W421" t="s">
        <v>147</v>
      </c>
      <c r="X421" t="s">
        <v>148</v>
      </c>
      <c r="Y421" t="s">
        <v>943</v>
      </c>
      <c r="Z421" t="s">
        <v>944</v>
      </c>
      <c r="AE421">
        <v>45.349468999999999</v>
      </c>
      <c r="AF421">
        <v>-109.495924</v>
      </c>
      <c r="AG421" t="s">
        <v>151</v>
      </c>
      <c r="AH421" t="s">
        <v>152</v>
      </c>
      <c r="AI421" t="s">
        <v>153</v>
      </c>
      <c r="AK421" t="s">
        <v>154</v>
      </c>
      <c r="AL421" t="s">
        <v>1048</v>
      </c>
      <c r="AN421" t="s">
        <v>156</v>
      </c>
      <c r="AO421" t="s">
        <v>157</v>
      </c>
      <c r="AP421" t="s">
        <v>158</v>
      </c>
      <c r="AQ421">
        <v>0.12</v>
      </c>
      <c r="AR421" t="s">
        <v>159</v>
      </c>
      <c r="AT421" t="s">
        <v>160</v>
      </c>
      <c r="AV421" t="s">
        <v>161</v>
      </c>
      <c r="BF421" t="s">
        <v>1045</v>
      </c>
      <c r="BP421">
        <v>353.2</v>
      </c>
      <c r="BQ421" t="s">
        <v>163</v>
      </c>
      <c r="BR421" t="s">
        <v>164</v>
      </c>
      <c r="BT421" t="s">
        <v>165</v>
      </c>
      <c r="BU421" t="s">
        <v>166</v>
      </c>
      <c r="BV421" s="1">
        <v>44880</v>
      </c>
      <c r="BX421" t="s">
        <v>1049</v>
      </c>
      <c r="BY421" t="s">
        <v>168</v>
      </c>
      <c r="BZ421">
        <v>0.01</v>
      </c>
      <c r="CA421" t="s">
        <v>159</v>
      </c>
      <c r="CC421" t="s">
        <v>1042</v>
      </c>
      <c r="CD421" t="s">
        <v>170</v>
      </c>
    </row>
    <row r="422" spans="1:82">
      <c r="A422" t="s">
        <v>138</v>
      </c>
      <c r="B422" t="s">
        <v>139</v>
      </c>
      <c r="C422" t="s">
        <v>1050</v>
      </c>
      <c r="D422" t="s">
        <v>141</v>
      </c>
      <c r="E422" t="s">
        <v>142</v>
      </c>
      <c r="F422" t="s">
        <v>143</v>
      </c>
      <c r="G422" s="1">
        <f t="shared" si="16"/>
        <v>45280</v>
      </c>
      <c r="H422" s="1">
        <v>44915</v>
      </c>
      <c r="I422" s="2">
        <v>0.3923611111111111</v>
      </c>
      <c r="J422" t="s">
        <v>178</v>
      </c>
      <c r="V422" t="s">
        <v>146</v>
      </c>
      <c r="W422" t="s">
        <v>147</v>
      </c>
      <c r="X422" t="s">
        <v>148</v>
      </c>
      <c r="Y422" t="s">
        <v>943</v>
      </c>
      <c r="Z422" t="s">
        <v>944</v>
      </c>
      <c r="AE422">
        <v>45.349468999999999</v>
      </c>
      <c r="AF422">
        <v>-109.495924</v>
      </c>
      <c r="AG422" t="s">
        <v>151</v>
      </c>
      <c r="AH422" t="s">
        <v>152</v>
      </c>
      <c r="AI422" t="s">
        <v>153</v>
      </c>
      <c r="AK422" t="s">
        <v>154</v>
      </c>
      <c r="AL422" t="s">
        <v>1051</v>
      </c>
      <c r="AN422" t="s">
        <v>156</v>
      </c>
      <c r="AO422" t="s">
        <v>157</v>
      </c>
      <c r="AP422" t="s">
        <v>158</v>
      </c>
      <c r="AQ422">
        <v>0.16</v>
      </c>
      <c r="AR422" t="s">
        <v>159</v>
      </c>
      <c r="AT422" t="s">
        <v>160</v>
      </c>
      <c r="AV422" t="s">
        <v>161</v>
      </c>
      <c r="BF422" t="s">
        <v>1052</v>
      </c>
      <c r="BP422">
        <v>353.2</v>
      </c>
      <c r="BQ422" t="s">
        <v>163</v>
      </c>
      <c r="BR422" t="s">
        <v>164</v>
      </c>
      <c r="BT422" t="s">
        <v>165</v>
      </c>
      <c r="BU422" t="s">
        <v>166</v>
      </c>
      <c r="BV422" s="1">
        <v>44922</v>
      </c>
      <c r="BX422" t="s">
        <v>1053</v>
      </c>
      <c r="BY422" t="s">
        <v>168</v>
      </c>
      <c r="BZ422">
        <v>0.01</v>
      </c>
      <c r="CA422" t="s">
        <v>159</v>
      </c>
      <c r="CC422" t="s">
        <v>1054</v>
      </c>
      <c r="CD422" t="s">
        <v>170</v>
      </c>
    </row>
    <row r="423" spans="1:82">
      <c r="A423" t="s">
        <v>138</v>
      </c>
      <c r="B423" t="s">
        <v>139</v>
      </c>
      <c r="C423" t="s">
        <v>1055</v>
      </c>
      <c r="D423" t="s">
        <v>586</v>
      </c>
      <c r="E423" t="s">
        <v>142</v>
      </c>
      <c r="F423" t="s">
        <v>143</v>
      </c>
      <c r="G423" s="1">
        <f t="shared" si="16"/>
        <v>45280</v>
      </c>
      <c r="H423" s="1">
        <v>44915</v>
      </c>
      <c r="I423" s="2">
        <v>0.49375000000000002</v>
      </c>
      <c r="J423" t="s">
        <v>178</v>
      </c>
      <c r="V423" t="s">
        <v>146</v>
      </c>
      <c r="W423" t="s">
        <v>147</v>
      </c>
      <c r="X423" t="s">
        <v>148</v>
      </c>
      <c r="Y423" t="s">
        <v>943</v>
      </c>
      <c r="Z423" t="s">
        <v>944</v>
      </c>
      <c r="AE423">
        <v>45.349468999999999</v>
      </c>
      <c r="AF423">
        <v>-109.495924</v>
      </c>
      <c r="AG423" t="s">
        <v>151</v>
      </c>
      <c r="AH423" t="s">
        <v>152</v>
      </c>
      <c r="AI423" t="s">
        <v>153</v>
      </c>
      <c r="AK423" t="s">
        <v>280</v>
      </c>
      <c r="AL423" t="s">
        <v>1056</v>
      </c>
      <c r="AM423" t="s">
        <v>173</v>
      </c>
      <c r="AN423" t="s">
        <v>156</v>
      </c>
      <c r="AO423" t="s">
        <v>157</v>
      </c>
      <c r="AP423" t="s">
        <v>158</v>
      </c>
      <c r="AT423" t="s">
        <v>160</v>
      </c>
      <c r="AV423" t="s">
        <v>161</v>
      </c>
      <c r="BF423" t="s">
        <v>1057</v>
      </c>
      <c r="BP423">
        <v>353.2</v>
      </c>
      <c r="BQ423" t="s">
        <v>163</v>
      </c>
      <c r="BR423" t="s">
        <v>164</v>
      </c>
      <c r="BT423" t="s">
        <v>165</v>
      </c>
      <c r="BU423" t="s">
        <v>166</v>
      </c>
      <c r="BV423" s="1">
        <v>44923</v>
      </c>
      <c r="BX423" t="s">
        <v>1058</v>
      </c>
      <c r="BY423" t="s">
        <v>168</v>
      </c>
      <c r="BZ423">
        <v>0.01</v>
      </c>
      <c r="CA423" t="s">
        <v>159</v>
      </c>
      <c r="CC423" t="s">
        <v>1054</v>
      </c>
      <c r="CD423" t="s">
        <v>170</v>
      </c>
    </row>
    <row r="424" spans="1:82">
      <c r="A424" t="s">
        <v>138</v>
      </c>
      <c r="B424" t="s">
        <v>139</v>
      </c>
      <c r="C424" t="s">
        <v>1050</v>
      </c>
      <c r="D424" t="s">
        <v>141</v>
      </c>
      <c r="E424" t="s">
        <v>142</v>
      </c>
      <c r="F424" t="s">
        <v>143</v>
      </c>
      <c r="G424" s="1">
        <f t="shared" si="16"/>
        <v>45280</v>
      </c>
      <c r="H424" s="1">
        <v>44915</v>
      </c>
      <c r="I424" s="2">
        <v>0.3923611111111111</v>
      </c>
      <c r="J424" t="s">
        <v>178</v>
      </c>
      <c r="V424" t="s">
        <v>146</v>
      </c>
      <c r="W424" t="s">
        <v>147</v>
      </c>
      <c r="X424" t="s">
        <v>148</v>
      </c>
      <c r="Y424" t="s">
        <v>943</v>
      </c>
      <c r="Z424" t="s">
        <v>944</v>
      </c>
      <c r="AE424">
        <v>45.349468999999999</v>
      </c>
      <c r="AF424">
        <v>-109.495924</v>
      </c>
      <c r="AG424" t="s">
        <v>151</v>
      </c>
      <c r="AH424" t="s">
        <v>152</v>
      </c>
      <c r="AI424" t="s">
        <v>153</v>
      </c>
      <c r="AK424" t="s">
        <v>154</v>
      </c>
      <c r="AL424" t="s">
        <v>1051</v>
      </c>
      <c r="AN424" t="s">
        <v>156</v>
      </c>
      <c r="AO424" t="s">
        <v>157</v>
      </c>
      <c r="AP424" t="s">
        <v>158</v>
      </c>
      <c r="AQ424">
        <v>0.16</v>
      </c>
      <c r="AR424" t="s">
        <v>159</v>
      </c>
      <c r="AT424" t="s">
        <v>160</v>
      </c>
      <c r="AV424" t="s">
        <v>161</v>
      </c>
      <c r="BF424" t="s">
        <v>1052</v>
      </c>
      <c r="BP424">
        <v>353.2</v>
      </c>
      <c r="BQ424" t="s">
        <v>163</v>
      </c>
      <c r="BR424" t="s">
        <v>164</v>
      </c>
      <c r="BT424" t="s">
        <v>165</v>
      </c>
      <c r="BU424" t="s">
        <v>166</v>
      </c>
      <c r="BV424" s="1">
        <v>44922</v>
      </c>
      <c r="BX424" t="s">
        <v>1053</v>
      </c>
      <c r="BY424" t="s">
        <v>168</v>
      </c>
      <c r="BZ424">
        <v>0.01</v>
      </c>
      <c r="CA424" t="s">
        <v>159</v>
      </c>
      <c r="CC424" t="s">
        <v>1054</v>
      </c>
      <c r="CD424" t="s">
        <v>170</v>
      </c>
    </row>
    <row r="425" spans="1:82">
      <c r="A425" t="s">
        <v>138</v>
      </c>
      <c r="B425" t="s">
        <v>139</v>
      </c>
      <c r="C425" t="s">
        <v>1055</v>
      </c>
      <c r="D425" t="s">
        <v>586</v>
      </c>
      <c r="E425" t="s">
        <v>142</v>
      </c>
      <c r="F425" t="s">
        <v>143</v>
      </c>
      <c r="G425" s="1">
        <f t="shared" si="16"/>
        <v>45280</v>
      </c>
      <c r="H425" s="1">
        <v>44915</v>
      </c>
      <c r="I425" s="2">
        <v>0.49375000000000002</v>
      </c>
      <c r="J425" t="s">
        <v>178</v>
      </c>
      <c r="V425" t="s">
        <v>146</v>
      </c>
      <c r="W425" t="s">
        <v>147</v>
      </c>
      <c r="X425" t="s">
        <v>148</v>
      </c>
      <c r="Y425" t="s">
        <v>943</v>
      </c>
      <c r="Z425" t="s">
        <v>944</v>
      </c>
      <c r="AE425">
        <v>45.349468999999999</v>
      </c>
      <c r="AF425">
        <v>-109.495924</v>
      </c>
      <c r="AG425" t="s">
        <v>151</v>
      </c>
      <c r="AH425" t="s">
        <v>152</v>
      </c>
      <c r="AI425" t="s">
        <v>153</v>
      </c>
      <c r="AK425" t="s">
        <v>280</v>
      </c>
      <c r="AL425" t="s">
        <v>1056</v>
      </c>
      <c r="AM425" t="s">
        <v>173</v>
      </c>
      <c r="AN425" t="s">
        <v>156</v>
      </c>
      <c r="AO425" t="s">
        <v>157</v>
      </c>
      <c r="AP425" t="s">
        <v>158</v>
      </c>
      <c r="AT425" t="s">
        <v>160</v>
      </c>
      <c r="AV425" t="s">
        <v>161</v>
      </c>
      <c r="BF425" t="s">
        <v>1057</v>
      </c>
      <c r="BP425">
        <v>353.2</v>
      </c>
      <c r="BQ425" t="s">
        <v>163</v>
      </c>
      <c r="BR425" t="s">
        <v>164</v>
      </c>
      <c r="BT425" t="s">
        <v>165</v>
      </c>
      <c r="BU425" t="s">
        <v>166</v>
      </c>
      <c r="BV425" s="1">
        <v>44923</v>
      </c>
      <c r="BX425" t="s">
        <v>1058</v>
      </c>
      <c r="BY425" t="s">
        <v>168</v>
      </c>
      <c r="BZ425">
        <v>0.01</v>
      </c>
      <c r="CA425" t="s">
        <v>159</v>
      </c>
      <c r="CC425" t="s">
        <v>1054</v>
      </c>
      <c r="CD425" t="s">
        <v>170</v>
      </c>
    </row>
    <row r="426" spans="1:82">
      <c r="A426" t="s">
        <v>138</v>
      </c>
      <c r="B426" t="s">
        <v>139</v>
      </c>
      <c r="C426" t="s">
        <v>1059</v>
      </c>
      <c r="D426" t="s">
        <v>141</v>
      </c>
      <c r="E426" t="s">
        <v>142</v>
      </c>
      <c r="F426" t="s">
        <v>143</v>
      </c>
      <c r="G426" s="1">
        <f t="shared" ref="G426:G457" si="17">H426</f>
        <v>44943</v>
      </c>
      <c r="H426" s="1">
        <v>44943</v>
      </c>
      <c r="I426" s="2">
        <v>0.3923611111111111</v>
      </c>
      <c r="J426" t="s">
        <v>178</v>
      </c>
      <c r="V426" t="s">
        <v>146</v>
      </c>
      <c r="W426" t="s">
        <v>147</v>
      </c>
      <c r="X426" t="s">
        <v>148</v>
      </c>
      <c r="Y426" t="s">
        <v>943</v>
      </c>
      <c r="Z426" t="s">
        <v>944</v>
      </c>
      <c r="AE426">
        <v>45.349468999999999</v>
      </c>
      <c r="AF426">
        <v>-109.495924</v>
      </c>
      <c r="AG426" t="s">
        <v>151</v>
      </c>
      <c r="AH426" t="s">
        <v>152</v>
      </c>
      <c r="AI426" t="s">
        <v>153</v>
      </c>
      <c r="AK426" t="s">
        <v>154</v>
      </c>
      <c r="AL426" t="s">
        <v>1060</v>
      </c>
      <c r="AN426" t="s">
        <v>156</v>
      </c>
      <c r="AO426" t="s">
        <v>157</v>
      </c>
      <c r="AP426" t="s">
        <v>158</v>
      </c>
      <c r="AQ426">
        <v>0.14000000000000001</v>
      </c>
      <c r="AR426" t="s">
        <v>159</v>
      </c>
      <c r="AT426" t="s">
        <v>160</v>
      </c>
      <c r="AV426" t="s">
        <v>161</v>
      </c>
      <c r="BF426" t="s">
        <v>1061</v>
      </c>
      <c r="BP426">
        <v>353.2</v>
      </c>
      <c r="BQ426" t="s">
        <v>163</v>
      </c>
      <c r="BR426" t="s">
        <v>164</v>
      </c>
      <c r="BT426" t="s">
        <v>165</v>
      </c>
      <c r="BU426" t="s">
        <v>166</v>
      </c>
      <c r="BV426" s="1">
        <v>44945</v>
      </c>
      <c r="BX426" t="s">
        <v>1062</v>
      </c>
      <c r="BY426" t="s">
        <v>168</v>
      </c>
      <c r="BZ426">
        <v>0.01</v>
      </c>
      <c r="CA426" t="s">
        <v>159</v>
      </c>
      <c r="CC426" t="s">
        <v>1063</v>
      </c>
      <c r="CD426" t="s">
        <v>170</v>
      </c>
    </row>
    <row r="427" spans="1:82">
      <c r="A427" t="s">
        <v>138</v>
      </c>
      <c r="B427" t="s">
        <v>139</v>
      </c>
      <c r="C427" t="s">
        <v>1064</v>
      </c>
      <c r="D427" t="s">
        <v>586</v>
      </c>
      <c r="E427" t="s">
        <v>142</v>
      </c>
      <c r="F427" t="s">
        <v>143</v>
      </c>
      <c r="G427" s="1">
        <f t="shared" si="17"/>
        <v>44943</v>
      </c>
      <c r="H427" s="1">
        <v>44943</v>
      </c>
      <c r="I427" s="2">
        <v>0.3923611111111111</v>
      </c>
      <c r="J427" t="s">
        <v>178</v>
      </c>
      <c r="V427" t="s">
        <v>146</v>
      </c>
      <c r="W427" t="s">
        <v>147</v>
      </c>
      <c r="X427" t="s">
        <v>148</v>
      </c>
      <c r="Y427" t="s">
        <v>943</v>
      </c>
      <c r="Z427" t="s">
        <v>944</v>
      </c>
      <c r="AE427">
        <v>45.349468999999999</v>
      </c>
      <c r="AF427">
        <v>-109.495924</v>
      </c>
      <c r="AG427" t="s">
        <v>151</v>
      </c>
      <c r="AH427" t="s">
        <v>152</v>
      </c>
      <c r="AI427" t="s">
        <v>153</v>
      </c>
      <c r="AK427" t="s">
        <v>154</v>
      </c>
      <c r="AL427" t="s">
        <v>1065</v>
      </c>
      <c r="AM427" t="s">
        <v>173</v>
      </c>
      <c r="AN427" t="s">
        <v>156</v>
      </c>
      <c r="AO427" t="s">
        <v>157</v>
      </c>
      <c r="AP427" t="s">
        <v>158</v>
      </c>
      <c r="AT427" t="s">
        <v>160</v>
      </c>
      <c r="AV427" t="s">
        <v>161</v>
      </c>
      <c r="BF427" t="s">
        <v>1061</v>
      </c>
      <c r="BP427">
        <v>353.2</v>
      </c>
      <c r="BQ427" t="s">
        <v>163</v>
      </c>
      <c r="BR427" t="s">
        <v>164</v>
      </c>
      <c r="BT427" t="s">
        <v>165</v>
      </c>
      <c r="BU427" t="s">
        <v>166</v>
      </c>
      <c r="BV427" s="1">
        <v>44945</v>
      </c>
      <c r="BX427" t="s">
        <v>1066</v>
      </c>
      <c r="BY427" t="s">
        <v>168</v>
      </c>
      <c r="BZ427">
        <v>0.01</v>
      </c>
      <c r="CA427" t="s">
        <v>159</v>
      </c>
      <c r="CC427" t="s">
        <v>906</v>
      </c>
      <c r="CD427" t="s">
        <v>170</v>
      </c>
    </row>
    <row r="428" spans="1:82">
      <c r="A428" t="s">
        <v>138</v>
      </c>
      <c r="B428" t="s">
        <v>139</v>
      </c>
      <c r="C428" t="s">
        <v>1059</v>
      </c>
      <c r="D428" t="s">
        <v>141</v>
      </c>
      <c r="E428" t="s">
        <v>142</v>
      </c>
      <c r="F428" t="s">
        <v>143</v>
      </c>
      <c r="G428" s="1">
        <f t="shared" si="17"/>
        <v>44943</v>
      </c>
      <c r="H428" s="1">
        <v>44943</v>
      </c>
      <c r="I428" s="2">
        <v>0.3923611111111111</v>
      </c>
      <c r="J428" t="s">
        <v>178</v>
      </c>
      <c r="V428" t="s">
        <v>146</v>
      </c>
      <c r="W428" t="s">
        <v>147</v>
      </c>
      <c r="X428" t="s">
        <v>148</v>
      </c>
      <c r="Y428" t="s">
        <v>943</v>
      </c>
      <c r="Z428" t="s">
        <v>944</v>
      </c>
      <c r="AE428">
        <v>45.349468999999999</v>
      </c>
      <c r="AF428">
        <v>-109.495924</v>
      </c>
      <c r="AG428" t="s">
        <v>151</v>
      </c>
      <c r="AH428" t="s">
        <v>152</v>
      </c>
      <c r="AI428" t="s">
        <v>153</v>
      </c>
      <c r="AK428" t="s">
        <v>154</v>
      </c>
      <c r="AL428" t="s">
        <v>1060</v>
      </c>
      <c r="AN428" t="s">
        <v>156</v>
      </c>
      <c r="AO428" t="s">
        <v>157</v>
      </c>
      <c r="AP428" t="s">
        <v>158</v>
      </c>
      <c r="AQ428">
        <v>0.14000000000000001</v>
      </c>
      <c r="AR428" t="s">
        <v>159</v>
      </c>
      <c r="AT428" t="s">
        <v>160</v>
      </c>
      <c r="AV428" t="s">
        <v>161</v>
      </c>
      <c r="BF428" t="s">
        <v>1061</v>
      </c>
      <c r="BP428">
        <v>353.2</v>
      </c>
      <c r="BQ428" t="s">
        <v>163</v>
      </c>
      <c r="BR428" t="s">
        <v>164</v>
      </c>
      <c r="BT428" t="s">
        <v>165</v>
      </c>
      <c r="BU428" t="s">
        <v>166</v>
      </c>
      <c r="BV428" s="1">
        <v>44945</v>
      </c>
      <c r="BX428" t="s">
        <v>1062</v>
      </c>
      <c r="BY428" t="s">
        <v>168</v>
      </c>
      <c r="BZ428">
        <v>0.01</v>
      </c>
      <c r="CA428" t="s">
        <v>159</v>
      </c>
      <c r="CC428" t="s">
        <v>1063</v>
      </c>
      <c r="CD428" t="s">
        <v>170</v>
      </c>
    </row>
    <row r="429" spans="1:82">
      <c r="A429" t="s">
        <v>138</v>
      </c>
      <c r="B429" t="s">
        <v>139</v>
      </c>
      <c r="C429" t="s">
        <v>1064</v>
      </c>
      <c r="D429" t="s">
        <v>586</v>
      </c>
      <c r="E429" t="s">
        <v>142</v>
      </c>
      <c r="F429" t="s">
        <v>143</v>
      </c>
      <c r="G429" s="1">
        <f t="shared" si="17"/>
        <v>44943</v>
      </c>
      <c r="H429" s="1">
        <v>44943</v>
      </c>
      <c r="I429" s="2">
        <v>0.3923611111111111</v>
      </c>
      <c r="J429" t="s">
        <v>178</v>
      </c>
      <c r="V429" t="s">
        <v>146</v>
      </c>
      <c r="W429" t="s">
        <v>147</v>
      </c>
      <c r="X429" t="s">
        <v>148</v>
      </c>
      <c r="Y429" t="s">
        <v>943</v>
      </c>
      <c r="Z429" t="s">
        <v>944</v>
      </c>
      <c r="AE429">
        <v>45.349468999999999</v>
      </c>
      <c r="AF429">
        <v>-109.495924</v>
      </c>
      <c r="AG429" t="s">
        <v>151</v>
      </c>
      <c r="AH429" t="s">
        <v>152</v>
      </c>
      <c r="AI429" t="s">
        <v>153</v>
      </c>
      <c r="AK429" t="s">
        <v>154</v>
      </c>
      <c r="AL429" t="s">
        <v>1065</v>
      </c>
      <c r="AM429" t="s">
        <v>173</v>
      </c>
      <c r="AN429" t="s">
        <v>156</v>
      </c>
      <c r="AO429" t="s">
        <v>157</v>
      </c>
      <c r="AP429" t="s">
        <v>158</v>
      </c>
      <c r="AT429" t="s">
        <v>160</v>
      </c>
      <c r="AV429" t="s">
        <v>161</v>
      </c>
      <c r="BF429" t="s">
        <v>1061</v>
      </c>
      <c r="BP429">
        <v>353.2</v>
      </c>
      <c r="BQ429" t="s">
        <v>163</v>
      </c>
      <c r="BR429" t="s">
        <v>164</v>
      </c>
      <c r="BT429" t="s">
        <v>165</v>
      </c>
      <c r="BU429" t="s">
        <v>166</v>
      </c>
      <c r="BV429" s="1">
        <v>44945</v>
      </c>
      <c r="BX429" t="s">
        <v>1066</v>
      </c>
      <c r="BY429" t="s">
        <v>168</v>
      </c>
      <c r="BZ429">
        <v>0.01</v>
      </c>
      <c r="CA429" t="s">
        <v>159</v>
      </c>
      <c r="CC429" t="s">
        <v>906</v>
      </c>
      <c r="CD429" t="s">
        <v>170</v>
      </c>
    </row>
    <row r="430" spans="1:82">
      <c r="A430" t="s">
        <v>138</v>
      </c>
      <c r="B430" t="s">
        <v>139</v>
      </c>
      <c r="C430" t="s">
        <v>1067</v>
      </c>
      <c r="D430" t="s">
        <v>141</v>
      </c>
      <c r="E430" t="s">
        <v>142</v>
      </c>
      <c r="F430" t="s">
        <v>143</v>
      </c>
      <c r="G430" s="1">
        <f t="shared" si="17"/>
        <v>44970</v>
      </c>
      <c r="H430" s="1">
        <v>44970</v>
      </c>
      <c r="I430" s="2">
        <v>0.4548611111111111</v>
      </c>
      <c r="J430" t="s">
        <v>178</v>
      </c>
      <c r="V430" t="s">
        <v>146</v>
      </c>
      <c r="W430" t="s">
        <v>147</v>
      </c>
      <c r="X430" t="s">
        <v>148</v>
      </c>
      <c r="Y430" t="s">
        <v>943</v>
      </c>
      <c r="Z430" t="s">
        <v>944</v>
      </c>
      <c r="AE430">
        <v>45.349468999999999</v>
      </c>
      <c r="AF430">
        <v>-109.495924</v>
      </c>
      <c r="AG430" t="s">
        <v>151</v>
      </c>
      <c r="AH430" t="s">
        <v>152</v>
      </c>
      <c r="AI430" t="s">
        <v>153</v>
      </c>
      <c r="AK430" t="s">
        <v>154</v>
      </c>
      <c r="AL430" t="s">
        <v>1068</v>
      </c>
      <c r="AN430" t="s">
        <v>156</v>
      </c>
      <c r="AO430" t="s">
        <v>157</v>
      </c>
      <c r="AP430" t="s">
        <v>158</v>
      </c>
      <c r="AQ430">
        <v>0.14000000000000001</v>
      </c>
      <c r="AR430" t="s">
        <v>159</v>
      </c>
      <c r="AT430" t="s">
        <v>160</v>
      </c>
      <c r="AV430" t="s">
        <v>161</v>
      </c>
      <c r="BF430" t="s">
        <v>1069</v>
      </c>
      <c r="BP430">
        <v>353.2</v>
      </c>
      <c r="BQ430" t="s">
        <v>163</v>
      </c>
      <c r="BR430" t="s">
        <v>164</v>
      </c>
      <c r="BT430" t="s">
        <v>165</v>
      </c>
      <c r="BU430" t="s">
        <v>166</v>
      </c>
      <c r="BV430" s="1">
        <v>44972</v>
      </c>
      <c r="BX430" t="s">
        <v>1070</v>
      </c>
      <c r="BY430" t="s">
        <v>168</v>
      </c>
      <c r="BZ430">
        <v>0.01</v>
      </c>
      <c r="CA430" t="s">
        <v>159</v>
      </c>
      <c r="CC430" t="s">
        <v>1063</v>
      </c>
      <c r="CD430" t="s">
        <v>170</v>
      </c>
    </row>
    <row r="431" spans="1:82">
      <c r="A431" t="s">
        <v>138</v>
      </c>
      <c r="B431" t="s">
        <v>139</v>
      </c>
      <c r="C431" t="s">
        <v>1071</v>
      </c>
      <c r="D431" t="s">
        <v>586</v>
      </c>
      <c r="E431" t="s">
        <v>142</v>
      </c>
      <c r="F431" t="s">
        <v>143</v>
      </c>
      <c r="G431" s="1">
        <f t="shared" si="17"/>
        <v>44970</v>
      </c>
      <c r="H431" s="1">
        <v>44970</v>
      </c>
      <c r="I431" s="2">
        <v>0.4548611111111111</v>
      </c>
      <c r="J431" t="s">
        <v>178</v>
      </c>
      <c r="V431" t="s">
        <v>146</v>
      </c>
      <c r="W431" t="s">
        <v>147</v>
      </c>
      <c r="X431" t="s">
        <v>148</v>
      </c>
      <c r="Y431" t="s">
        <v>943</v>
      </c>
      <c r="Z431" t="s">
        <v>944</v>
      </c>
      <c r="AE431">
        <v>45.349468999999999</v>
      </c>
      <c r="AF431">
        <v>-109.495924</v>
      </c>
      <c r="AG431" t="s">
        <v>151</v>
      </c>
      <c r="AH431" t="s">
        <v>152</v>
      </c>
      <c r="AI431" t="s">
        <v>153</v>
      </c>
      <c r="AK431" t="s">
        <v>154</v>
      </c>
      <c r="AL431" t="s">
        <v>1072</v>
      </c>
      <c r="AM431" t="s">
        <v>173</v>
      </c>
      <c r="AN431" t="s">
        <v>156</v>
      </c>
      <c r="AO431" t="s">
        <v>157</v>
      </c>
      <c r="AP431" t="s">
        <v>158</v>
      </c>
      <c r="AT431" t="s">
        <v>160</v>
      </c>
      <c r="AV431" t="s">
        <v>161</v>
      </c>
      <c r="BF431" t="s">
        <v>1069</v>
      </c>
      <c r="BP431">
        <v>353.2</v>
      </c>
      <c r="BQ431" t="s">
        <v>163</v>
      </c>
      <c r="BR431" t="s">
        <v>164</v>
      </c>
      <c r="BT431" t="s">
        <v>165</v>
      </c>
      <c r="BU431" t="s">
        <v>166</v>
      </c>
      <c r="BV431" s="1">
        <v>44972</v>
      </c>
      <c r="BX431" t="s">
        <v>1073</v>
      </c>
      <c r="BY431" t="s">
        <v>168</v>
      </c>
      <c r="BZ431">
        <v>0.01</v>
      </c>
      <c r="CA431" t="s">
        <v>159</v>
      </c>
      <c r="CC431" t="s">
        <v>906</v>
      </c>
      <c r="CD431" t="s">
        <v>170</v>
      </c>
    </row>
    <row r="432" spans="1:82">
      <c r="A432" t="s">
        <v>138</v>
      </c>
      <c r="B432" t="s">
        <v>139</v>
      </c>
      <c r="C432" t="s">
        <v>1067</v>
      </c>
      <c r="D432" t="s">
        <v>141</v>
      </c>
      <c r="E432" t="s">
        <v>142</v>
      </c>
      <c r="F432" t="s">
        <v>143</v>
      </c>
      <c r="G432" s="1">
        <f t="shared" si="17"/>
        <v>44970</v>
      </c>
      <c r="H432" s="1">
        <v>44970</v>
      </c>
      <c r="I432" s="2">
        <v>0.4548611111111111</v>
      </c>
      <c r="J432" t="s">
        <v>178</v>
      </c>
      <c r="V432" t="s">
        <v>146</v>
      </c>
      <c r="W432" t="s">
        <v>147</v>
      </c>
      <c r="X432" t="s">
        <v>148</v>
      </c>
      <c r="Y432" t="s">
        <v>943</v>
      </c>
      <c r="Z432" t="s">
        <v>944</v>
      </c>
      <c r="AE432">
        <v>45.349468999999999</v>
      </c>
      <c r="AF432">
        <v>-109.495924</v>
      </c>
      <c r="AG432" t="s">
        <v>151</v>
      </c>
      <c r="AH432" t="s">
        <v>152</v>
      </c>
      <c r="AI432" t="s">
        <v>153</v>
      </c>
      <c r="AK432" t="s">
        <v>154</v>
      </c>
      <c r="AL432" t="s">
        <v>1068</v>
      </c>
      <c r="AN432" t="s">
        <v>156</v>
      </c>
      <c r="AO432" t="s">
        <v>157</v>
      </c>
      <c r="AP432" t="s">
        <v>158</v>
      </c>
      <c r="AQ432">
        <v>0.14000000000000001</v>
      </c>
      <c r="AR432" t="s">
        <v>159</v>
      </c>
      <c r="AT432" t="s">
        <v>160</v>
      </c>
      <c r="AV432" t="s">
        <v>161</v>
      </c>
      <c r="BF432" t="s">
        <v>1069</v>
      </c>
      <c r="BP432">
        <v>353.2</v>
      </c>
      <c r="BQ432" t="s">
        <v>163</v>
      </c>
      <c r="BR432" t="s">
        <v>164</v>
      </c>
      <c r="BT432" t="s">
        <v>165</v>
      </c>
      <c r="BU432" t="s">
        <v>166</v>
      </c>
      <c r="BV432" s="1">
        <v>44972</v>
      </c>
      <c r="BX432" t="s">
        <v>1070</v>
      </c>
      <c r="BY432" t="s">
        <v>168</v>
      </c>
      <c r="BZ432">
        <v>0.01</v>
      </c>
      <c r="CA432" t="s">
        <v>159</v>
      </c>
      <c r="CC432" t="s">
        <v>1063</v>
      </c>
      <c r="CD432" t="s">
        <v>170</v>
      </c>
    </row>
    <row r="433" spans="1:82">
      <c r="A433" t="s">
        <v>138</v>
      </c>
      <c r="B433" t="s">
        <v>139</v>
      </c>
      <c r="C433" t="s">
        <v>1071</v>
      </c>
      <c r="D433" t="s">
        <v>586</v>
      </c>
      <c r="E433" t="s">
        <v>142</v>
      </c>
      <c r="F433" t="s">
        <v>143</v>
      </c>
      <c r="G433" s="1">
        <f t="shared" si="17"/>
        <v>44970</v>
      </c>
      <c r="H433" s="1">
        <v>44970</v>
      </c>
      <c r="I433" s="2">
        <v>0.4548611111111111</v>
      </c>
      <c r="J433" t="s">
        <v>178</v>
      </c>
      <c r="V433" t="s">
        <v>146</v>
      </c>
      <c r="W433" t="s">
        <v>147</v>
      </c>
      <c r="X433" t="s">
        <v>148</v>
      </c>
      <c r="Y433" t="s">
        <v>943</v>
      </c>
      <c r="Z433" t="s">
        <v>944</v>
      </c>
      <c r="AE433">
        <v>45.349468999999999</v>
      </c>
      <c r="AF433">
        <v>-109.495924</v>
      </c>
      <c r="AG433" t="s">
        <v>151</v>
      </c>
      <c r="AH433" t="s">
        <v>152</v>
      </c>
      <c r="AI433" t="s">
        <v>153</v>
      </c>
      <c r="AK433" t="s">
        <v>154</v>
      </c>
      <c r="AL433" t="s">
        <v>1072</v>
      </c>
      <c r="AM433" t="s">
        <v>173</v>
      </c>
      <c r="AN433" t="s">
        <v>156</v>
      </c>
      <c r="AO433" t="s">
        <v>157</v>
      </c>
      <c r="AP433" t="s">
        <v>158</v>
      </c>
      <c r="AT433" t="s">
        <v>160</v>
      </c>
      <c r="AV433" t="s">
        <v>161</v>
      </c>
      <c r="BF433" t="s">
        <v>1069</v>
      </c>
      <c r="BP433">
        <v>353.2</v>
      </c>
      <c r="BQ433" t="s">
        <v>163</v>
      </c>
      <c r="BR433" t="s">
        <v>164</v>
      </c>
      <c r="BT433" t="s">
        <v>165</v>
      </c>
      <c r="BU433" t="s">
        <v>166</v>
      </c>
      <c r="BV433" s="1">
        <v>44972</v>
      </c>
      <c r="BX433" t="s">
        <v>1073</v>
      </c>
      <c r="BY433" t="s">
        <v>168</v>
      </c>
      <c r="BZ433">
        <v>0.01</v>
      </c>
      <c r="CA433" t="s">
        <v>159</v>
      </c>
      <c r="CC433" t="s">
        <v>906</v>
      </c>
      <c r="CD433" t="s">
        <v>170</v>
      </c>
    </row>
    <row r="434" spans="1:82">
      <c r="A434" t="s">
        <v>138</v>
      </c>
      <c r="B434" t="s">
        <v>139</v>
      </c>
      <c r="C434" t="s">
        <v>1074</v>
      </c>
      <c r="D434" t="s">
        <v>141</v>
      </c>
      <c r="E434" t="s">
        <v>142</v>
      </c>
      <c r="F434" t="s">
        <v>143</v>
      </c>
      <c r="G434" s="1">
        <f t="shared" si="17"/>
        <v>44998</v>
      </c>
      <c r="H434" s="1">
        <v>44998</v>
      </c>
      <c r="I434" s="2">
        <v>0.38194444444444442</v>
      </c>
      <c r="J434" t="s">
        <v>144</v>
      </c>
      <c r="V434" t="s">
        <v>146</v>
      </c>
      <c r="W434" t="s">
        <v>147</v>
      </c>
      <c r="X434" t="s">
        <v>148</v>
      </c>
      <c r="Y434" t="s">
        <v>943</v>
      </c>
      <c r="Z434" t="s">
        <v>944</v>
      </c>
      <c r="AE434">
        <v>45.349468999999999</v>
      </c>
      <c r="AF434">
        <v>-109.495924</v>
      </c>
      <c r="AG434" t="s">
        <v>151</v>
      </c>
      <c r="AH434" t="s">
        <v>152</v>
      </c>
      <c r="AI434" t="s">
        <v>153</v>
      </c>
      <c r="AK434" t="s">
        <v>154</v>
      </c>
      <c r="AL434" t="s">
        <v>1075</v>
      </c>
      <c r="AN434" t="s">
        <v>156</v>
      </c>
      <c r="AO434" t="s">
        <v>157</v>
      </c>
      <c r="AP434" t="s">
        <v>158</v>
      </c>
      <c r="AQ434">
        <v>0.14000000000000001</v>
      </c>
      <c r="AR434" t="s">
        <v>159</v>
      </c>
      <c r="AT434" t="s">
        <v>160</v>
      </c>
      <c r="AV434" t="s">
        <v>161</v>
      </c>
      <c r="BF434" t="s">
        <v>1076</v>
      </c>
      <c r="BP434">
        <v>353.2</v>
      </c>
      <c r="BQ434" t="s">
        <v>163</v>
      </c>
      <c r="BR434" t="s">
        <v>164</v>
      </c>
      <c r="BT434" t="s">
        <v>165</v>
      </c>
      <c r="BU434" t="s">
        <v>166</v>
      </c>
      <c r="BV434" s="1">
        <v>45000</v>
      </c>
      <c r="BX434" t="s">
        <v>1077</v>
      </c>
      <c r="BY434" t="s">
        <v>168</v>
      </c>
      <c r="BZ434">
        <v>0.01</v>
      </c>
      <c r="CA434" t="s">
        <v>159</v>
      </c>
      <c r="CC434" t="s">
        <v>1063</v>
      </c>
      <c r="CD434" t="s">
        <v>170</v>
      </c>
    </row>
    <row r="435" spans="1:82">
      <c r="A435" t="s">
        <v>138</v>
      </c>
      <c r="B435" t="s">
        <v>139</v>
      </c>
      <c r="C435" t="s">
        <v>1078</v>
      </c>
      <c r="D435" t="s">
        <v>586</v>
      </c>
      <c r="E435" t="s">
        <v>142</v>
      </c>
      <c r="F435" t="s">
        <v>143</v>
      </c>
      <c r="G435" s="1">
        <f t="shared" si="17"/>
        <v>44998</v>
      </c>
      <c r="H435" s="1">
        <v>44998</v>
      </c>
      <c r="I435" s="2">
        <v>0.38194444444444442</v>
      </c>
      <c r="J435" t="s">
        <v>144</v>
      </c>
      <c r="V435" t="s">
        <v>146</v>
      </c>
      <c r="W435" t="s">
        <v>147</v>
      </c>
      <c r="X435" t="s">
        <v>148</v>
      </c>
      <c r="Y435" t="s">
        <v>943</v>
      </c>
      <c r="Z435" t="s">
        <v>944</v>
      </c>
      <c r="AE435">
        <v>45.349468999999999</v>
      </c>
      <c r="AF435">
        <v>-109.495924</v>
      </c>
      <c r="AG435" t="s">
        <v>151</v>
      </c>
      <c r="AH435" t="s">
        <v>152</v>
      </c>
      <c r="AI435" t="s">
        <v>153</v>
      </c>
      <c r="AK435" t="s">
        <v>154</v>
      </c>
      <c r="AL435" t="s">
        <v>1079</v>
      </c>
      <c r="AM435" t="s">
        <v>173</v>
      </c>
      <c r="AN435" t="s">
        <v>156</v>
      </c>
      <c r="AO435" t="s">
        <v>157</v>
      </c>
      <c r="AP435" t="s">
        <v>158</v>
      </c>
      <c r="AT435" t="s">
        <v>160</v>
      </c>
      <c r="AV435" t="s">
        <v>161</v>
      </c>
      <c r="BF435" t="s">
        <v>1076</v>
      </c>
      <c r="BP435">
        <v>353.2</v>
      </c>
      <c r="BQ435" t="s">
        <v>163</v>
      </c>
      <c r="BR435" t="s">
        <v>164</v>
      </c>
      <c r="BT435" t="s">
        <v>165</v>
      </c>
      <c r="BU435" t="s">
        <v>166</v>
      </c>
      <c r="BV435" s="1">
        <v>45000</v>
      </c>
      <c r="BX435" t="s">
        <v>1080</v>
      </c>
      <c r="BY435" t="s">
        <v>168</v>
      </c>
      <c r="BZ435">
        <v>0.01</v>
      </c>
      <c r="CA435" t="s">
        <v>159</v>
      </c>
      <c r="CC435" t="s">
        <v>906</v>
      </c>
      <c r="CD435" t="s">
        <v>170</v>
      </c>
    </row>
    <row r="436" spans="1:82">
      <c r="A436" t="s">
        <v>138</v>
      </c>
      <c r="B436" t="s">
        <v>139</v>
      </c>
      <c r="C436" t="s">
        <v>1074</v>
      </c>
      <c r="D436" t="s">
        <v>141</v>
      </c>
      <c r="E436" t="s">
        <v>142</v>
      </c>
      <c r="F436" t="s">
        <v>143</v>
      </c>
      <c r="G436" s="1">
        <f t="shared" si="17"/>
        <v>44998</v>
      </c>
      <c r="H436" s="1">
        <v>44998</v>
      </c>
      <c r="I436" s="2">
        <v>0.38194444444444442</v>
      </c>
      <c r="J436" t="s">
        <v>144</v>
      </c>
      <c r="V436" t="s">
        <v>146</v>
      </c>
      <c r="W436" t="s">
        <v>147</v>
      </c>
      <c r="X436" t="s">
        <v>148</v>
      </c>
      <c r="Y436" t="s">
        <v>943</v>
      </c>
      <c r="Z436" t="s">
        <v>944</v>
      </c>
      <c r="AE436">
        <v>45.349468999999999</v>
      </c>
      <c r="AF436">
        <v>-109.495924</v>
      </c>
      <c r="AG436" t="s">
        <v>151</v>
      </c>
      <c r="AH436" t="s">
        <v>152</v>
      </c>
      <c r="AI436" t="s">
        <v>153</v>
      </c>
      <c r="AK436" t="s">
        <v>154</v>
      </c>
      <c r="AL436" t="s">
        <v>1075</v>
      </c>
      <c r="AN436" t="s">
        <v>156</v>
      </c>
      <c r="AO436" t="s">
        <v>157</v>
      </c>
      <c r="AP436" t="s">
        <v>158</v>
      </c>
      <c r="AQ436">
        <v>0.14000000000000001</v>
      </c>
      <c r="AR436" t="s">
        <v>159</v>
      </c>
      <c r="AT436" t="s">
        <v>160</v>
      </c>
      <c r="AV436" t="s">
        <v>161</v>
      </c>
      <c r="BF436" t="s">
        <v>1076</v>
      </c>
      <c r="BP436">
        <v>353.2</v>
      </c>
      <c r="BQ436" t="s">
        <v>163</v>
      </c>
      <c r="BR436" t="s">
        <v>164</v>
      </c>
      <c r="BT436" t="s">
        <v>165</v>
      </c>
      <c r="BU436" t="s">
        <v>166</v>
      </c>
      <c r="BV436" s="1">
        <v>45000</v>
      </c>
      <c r="BX436" t="s">
        <v>1077</v>
      </c>
      <c r="BY436" t="s">
        <v>168</v>
      </c>
      <c r="BZ436">
        <v>0.01</v>
      </c>
      <c r="CA436" t="s">
        <v>159</v>
      </c>
      <c r="CC436" t="s">
        <v>1063</v>
      </c>
      <c r="CD436" t="s">
        <v>170</v>
      </c>
    </row>
    <row r="437" spans="1:82">
      <c r="A437" t="s">
        <v>138</v>
      </c>
      <c r="B437" t="s">
        <v>139</v>
      </c>
      <c r="C437" t="s">
        <v>1078</v>
      </c>
      <c r="D437" t="s">
        <v>586</v>
      </c>
      <c r="E437" t="s">
        <v>142</v>
      </c>
      <c r="F437" t="s">
        <v>143</v>
      </c>
      <c r="G437" s="1">
        <f t="shared" si="17"/>
        <v>44998</v>
      </c>
      <c r="H437" s="1">
        <v>44998</v>
      </c>
      <c r="I437" s="2">
        <v>0.38194444444444442</v>
      </c>
      <c r="J437" t="s">
        <v>144</v>
      </c>
      <c r="V437" t="s">
        <v>146</v>
      </c>
      <c r="W437" t="s">
        <v>147</v>
      </c>
      <c r="X437" t="s">
        <v>148</v>
      </c>
      <c r="Y437" t="s">
        <v>943</v>
      </c>
      <c r="Z437" t="s">
        <v>944</v>
      </c>
      <c r="AE437">
        <v>45.349468999999999</v>
      </c>
      <c r="AF437">
        <v>-109.495924</v>
      </c>
      <c r="AG437" t="s">
        <v>151</v>
      </c>
      <c r="AH437" t="s">
        <v>152</v>
      </c>
      <c r="AI437" t="s">
        <v>153</v>
      </c>
      <c r="AK437" t="s">
        <v>154</v>
      </c>
      <c r="AL437" t="s">
        <v>1079</v>
      </c>
      <c r="AM437" t="s">
        <v>173</v>
      </c>
      <c r="AN437" t="s">
        <v>156</v>
      </c>
      <c r="AO437" t="s">
        <v>157</v>
      </c>
      <c r="AP437" t="s">
        <v>158</v>
      </c>
      <c r="AT437" t="s">
        <v>160</v>
      </c>
      <c r="AV437" t="s">
        <v>161</v>
      </c>
      <c r="BF437" t="s">
        <v>1076</v>
      </c>
      <c r="BP437">
        <v>353.2</v>
      </c>
      <c r="BQ437" t="s">
        <v>163</v>
      </c>
      <c r="BR437" t="s">
        <v>164</v>
      </c>
      <c r="BT437" t="s">
        <v>165</v>
      </c>
      <c r="BU437" t="s">
        <v>166</v>
      </c>
      <c r="BV437" s="1">
        <v>45000</v>
      </c>
      <c r="BX437" t="s">
        <v>1080</v>
      </c>
      <c r="BY437" t="s">
        <v>168</v>
      </c>
      <c r="BZ437">
        <v>0.01</v>
      </c>
      <c r="CA437" t="s">
        <v>159</v>
      </c>
      <c r="CC437" t="s">
        <v>906</v>
      </c>
      <c r="CD437" t="s">
        <v>170</v>
      </c>
    </row>
    <row r="438" spans="1:82">
      <c r="A438" t="s">
        <v>138</v>
      </c>
      <c r="B438" t="s">
        <v>139</v>
      </c>
      <c r="C438" t="s">
        <v>1081</v>
      </c>
      <c r="D438" t="s">
        <v>586</v>
      </c>
      <c r="E438" t="s">
        <v>142</v>
      </c>
      <c r="F438" t="s">
        <v>143</v>
      </c>
      <c r="G438" s="1">
        <f t="shared" si="17"/>
        <v>45029</v>
      </c>
      <c r="H438" s="1">
        <v>45029</v>
      </c>
      <c r="I438" s="2">
        <v>0.3888888888888889</v>
      </c>
      <c r="J438" t="s">
        <v>144</v>
      </c>
      <c r="V438" t="s">
        <v>146</v>
      </c>
      <c r="W438" t="s">
        <v>147</v>
      </c>
      <c r="X438" t="s">
        <v>148</v>
      </c>
      <c r="Y438" t="s">
        <v>943</v>
      </c>
      <c r="Z438" t="s">
        <v>944</v>
      </c>
      <c r="AE438">
        <v>45.349468999999999</v>
      </c>
      <c r="AF438">
        <v>-109.495924</v>
      </c>
      <c r="AG438" t="s">
        <v>151</v>
      </c>
      <c r="AH438" t="s">
        <v>152</v>
      </c>
      <c r="AI438" t="s">
        <v>153</v>
      </c>
      <c r="AK438" t="s">
        <v>154</v>
      </c>
      <c r="AL438" t="s">
        <v>1082</v>
      </c>
      <c r="AM438" t="s">
        <v>173</v>
      </c>
      <c r="AN438" t="s">
        <v>156</v>
      </c>
      <c r="AO438" t="s">
        <v>157</v>
      </c>
      <c r="AP438" t="s">
        <v>158</v>
      </c>
      <c r="AT438" t="s">
        <v>160</v>
      </c>
      <c r="AV438" t="s">
        <v>161</v>
      </c>
      <c r="BF438" t="s">
        <v>1083</v>
      </c>
      <c r="BP438">
        <v>353.2</v>
      </c>
      <c r="BQ438" t="s">
        <v>163</v>
      </c>
      <c r="BR438" t="s">
        <v>164</v>
      </c>
      <c r="BT438" t="s">
        <v>165</v>
      </c>
      <c r="BU438" t="s">
        <v>166</v>
      </c>
      <c r="BV438" s="1">
        <v>45036</v>
      </c>
      <c r="BX438" t="s">
        <v>1084</v>
      </c>
      <c r="BY438" t="s">
        <v>168</v>
      </c>
      <c r="BZ438">
        <v>0.01</v>
      </c>
      <c r="CA438" t="s">
        <v>159</v>
      </c>
      <c r="CC438" t="s">
        <v>906</v>
      </c>
      <c r="CD438" t="s">
        <v>170</v>
      </c>
    </row>
    <row r="439" spans="1:82">
      <c r="A439" t="s">
        <v>138</v>
      </c>
      <c r="B439" t="s">
        <v>139</v>
      </c>
      <c r="C439" t="s">
        <v>1085</v>
      </c>
      <c r="D439" t="s">
        <v>141</v>
      </c>
      <c r="E439" t="s">
        <v>142</v>
      </c>
      <c r="F439" t="s">
        <v>143</v>
      </c>
      <c r="G439" s="1">
        <f t="shared" si="17"/>
        <v>45029</v>
      </c>
      <c r="H439" s="1">
        <v>45029</v>
      </c>
      <c r="I439" s="2">
        <v>0.3923611111111111</v>
      </c>
      <c r="J439" t="s">
        <v>144</v>
      </c>
      <c r="V439" t="s">
        <v>146</v>
      </c>
      <c r="W439" t="s">
        <v>147</v>
      </c>
      <c r="X439" t="s">
        <v>148</v>
      </c>
      <c r="Y439" t="s">
        <v>943</v>
      </c>
      <c r="Z439" t="s">
        <v>944</v>
      </c>
      <c r="AE439">
        <v>45.349468999999999</v>
      </c>
      <c r="AF439">
        <v>-109.495924</v>
      </c>
      <c r="AG439" t="s">
        <v>151</v>
      </c>
      <c r="AH439" t="s">
        <v>152</v>
      </c>
      <c r="AI439" t="s">
        <v>153</v>
      </c>
      <c r="AK439" t="s">
        <v>154</v>
      </c>
      <c r="AL439" t="s">
        <v>1086</v>
      </c>
      <c r="AN439" t="s">
        <v>156</v>
      </c>
      <c r="AO439" t="s">
        <v>157</v>
      </c>
      <c r="AP439" t="s">
        <v>158</v>
      </c>
      <c r="AQ439">
        <v>0.14000000000000001</v>
      </c>
      <c r="AR439" t="s">
        <v>159</v>
      </c>
      <c r="AT439" t="s">
        <v>160</v>
      </c>
      <c r="AV439" t="s">
        <v>161</v>
      </c>
      <c r="BF439" t="s">
        <v>1087</v>
      </c>
      <c r="BP439">
        <v>353.2</v>
      </c>
      <c r="BQ439" t="s">
        <v>163</v>
      </c>
      <c r="BR439" t="s">
        <v>164</v>
      </c>
      <c r="BT439" t="s">
        <v>165</v>
      </c>
      <c r="BU439" t="s">
        <v>166</v>
      </c>
      <c r="BV439" s="1">
        <v>45036</v>
      </c>
      <c r="BX439" t="s">
        <v>1088</v>
      </c>
      <c r="BY439" t="s">
        <v>168</v>
      </c>
      <c r="BZ439">
        <v>0.01</v>
      </c>
      <c r="CA439" t="s">
        <v>159</v>
      </c>
      <c r="CC439" t="s">
        <v>1063</v>
      </c>
      <c r="CD439" t="s">
        <v>170</v>
      </c>
    </row>
    <row r="440" spans="1:82">
      <c r="A440" t="s">
        <v>138</v>
      </c>
      <c r="B440" t="s">
        <v>139</v>
      </c>
      <c r="C440" t="s">
        <v>1089</v>
      </c>
      <c r="D440" t="s">
        <v>199</v>
      </c>
      <c r="E440" t="s">
        <v>142</v>
      </c>
      <c r="F440" t="s">
        <v>143</v>
      </c>
      <c r="G440" s="1">
        <f t="shared" si="17"/>
        <v>45029</v>
      </c>
      <c r="H440" s="1">
        <v>45029</v>
      </c>
      <c r="I440" s="2">
        <v>0.39444444444444443</v>
      </c>
      <c r="J440" t="s">
        <v>144</v>
      </c>
      <c r="V440" t="s">
        <v>146</v>
      </c>
      <c r="W440" t="s">
        <v>147</v>
      </c>
      <c r="X440" t="s">
        <v>148</v>
      </c>
      <c r="Y440" t="s">
        <v>943</v>
      </c>
      <c r="Z440" t="s">
        <v>944</v>
      </c>
      <c r="AE440">
        <v>45.349468999999999</v>
      </c>
      <c r="AF440">
        <v>-109.495924</v>
      </c>
      <c r="AG440" t="s">
        <v>151</v>
      </c>
      <c r="AH440" t="s">
        <v>152</v>
      </c>
      <c r="AI440" t="s">
        <v>153</v>
      </c>
      <c r="AK440" t="s">
        <v>154</v>
      </c>
      <c r="AL440" t="s">
        <v>1090</v>
      </c>
      <c r="AN440" t="s">
        <v>156</v>
      </c>
      <c r="AO440" t="s">
        <v>157</v>
      </c>
      <c r="AP440" t="s">
        <v>158</v>
      </c>
      <c r="AQ440">
        <v>0.14000000000000001</v>
      </c>
      <c r="AR440" t="s">
        <v>159</v>
      </c>
      <c r="AT440" t="s">
        <v>160</v>
      </c>
      <c r="AV440" t="s">
        <v>161</v>
      </c>
      <c r="BF440" t="s">
        <v>1091</v>
      </c>
      <c r="BP440">
        <v>353.2</v>
      </c>
      <c r="BQ440" t="s">
        <v>163</v>
      </c>
      <c r="BR440" t="s">
        <v>164</v>
      </c>
      <c r="BT440" t="s">
        <v>165</v>
      </c>
      <c r="BU440" t="s">
        <v>166</v>
      </c>
      <c r="BV440" s="1">
        <v>45036</v>
      </c>
      <c r="BX440" t="s">
        <v>1092</v>
      </c>
      <c r="BY440" t="s">
        <v>168</v>
      </c>
      <c r="BZ440">
        <v>0.01</v>
      </c>
      <c r="CA440" t="s">
        <v>159</v>
      </c>
      <c r="CC440" t="s">
        <v>1063</v>
      </c>
      <c r="CD440" t="s">
        <v>170</v>
      </c>
    </row>
    <row r="441" spans="1:82">
      <c r="A441" t="s">
        <v>138</v>
      </c>
      <c r="B441" t="s">
        <v>139</v>
      </c>
      <c r="C441" t="s">
        <v>1081</v>
      </c>
      <c r="D441" t="s">
        <v>586</v>
      </c>
      <c r="E441" t="s">
        <v>142</v>
      </c>
      <c r="F441" t="s">
        <v>143</v>
      </c>
      <c r="G441" s="1">
        <f t="shared" si="17"/>
        <v>45029</v>
      </c>
      <c r="H441" s="1">
        <v>45029</v>
      </c>
      <c r="I441" s="2">
        <v>0.3888888888888889</v>
      </c>
      <c r="J441" t="s">
        <v>144</v>
      </c>
      <c r="V441" t="s">
        <v>146</v>
      </c>
      <c r="W441" t="s">
        <v>147</v>
      </c>
      <c r="X441" t="s">
        <v>148</v>
      </c>
      <c r="Y441" t="s">
        <v>943</v>
      </c>
      <c r="Z441" t="s">
        <v>944</v>
      </c>
      <c r="AE441">
        <v>45.349468999999999</v>
      </c>
      <c r="AF441">
        <v>-109.495924</v>
      </c>
      <c r="AG441" t="s">
        <v>151</v>
      </c>
      <c r="AH441" t="s">
        <v>152</v>
      </c>
      <c r="AI441" t="s">
        <v>153</v>
      </c>
      <c r="AK441" t="s">
        <v>154</v>
      </c>
      <c r="AL441" t="s">
        <v>1082</v>
      </c>
      <c r="AM441" t="s">
        <v>173</v>
      </c>
      <c r="AN441" t="s">
        <v>156</v>
      </c>
      <c r="AO441" t="s">
        <v>157</v>
      </c>
      <c r="AP441" t="s">
        <v>158</v>
      </c>
      <c r="AT441" t="s">
        <v>160</v>
      </c>
      <c r="AV441" t="s">
        <v>161</v>
      </c>
      <c r="BF441" t="s">
        <v>1083</v>
      </c>
      <c r="BP441">
        <v>353.2</v>
      </c>
      <c r="BQ441" t="s">
        <v>163</v>
      </c>
      <c r="BR441" t="s">
        <v>164</v>
      </c>
      <c r="BT441" t="s">
        <v>165</v>
      </c>
      <c r="BU441" t="s">
        <v>166</v>
      </c>
      <c r="BV441" s="1">
        <v>45036</v>
      </c>
      <c r="BX441" t="s">
        <v>1084</v>
      </c>
      <c r="BY441" t="s">
        <v>168</v>
      </c>
      <c r="BZ441">
        <v>0.01</v>
      </c>
      <c r="CA441" t="s">
        <v>159</v>
      </c>
      <c r="CC441" t="s">
        <v>906</v>
      </c>
      <c r="CD441" t="s">
        <v>170</v>
      </c>
    </row>
    <row r="442" spans="1:82">
      <c r="A442" t="s">
        <v>138</v>
      </c>
      <c r="B442" t="s">
        <v>139</v>
      </c>
      <c r="C442" t="s">
        <v>1085</v>
      </c>
      <c r="D442" t="s">
        <v>141</v>
      </c>
      <c r="E442" t="s">
        <v>142</v>
      </c>
      <c r="F442" t="s">
        <v>143</v>
      </c>
      <c r="G442" s="1">
        <f t="shared" si="17"/>
        <v>45029</v>
      </c>
      <c r="H442" s="1">
        <v>45029</v>
      </c>
      <c r="I442" s="2">
        <v>0.3923611111111111</v>
      </c>
      <c r="J442" t="s">
        <v>144</v>
      </c>
      <c r="V442" t="s">
        <v>146</v>
      </c>
      <c r="W442" t="s">
        <v>147</v>
      </c>
      <c r="X442" t="s">
        <v>148</v>
      </c>
      <c r="Y442" t="s">
        <v>943</v>
      </c>
      <c r="Z442" t="s">
        <v>944</v>
      </c>
      <c r="AE442">
        <v>45.349468999999999</v>
      </c>
      <c r="AF442">
        <v>-109.495924</v>
      </c>
      <c r="AG442" t="s">
        <v>151</v>
      </c>
      <c r="AH442" t="s">
        <v>152</v>
      </c>
      <c r="AI442" t="s">
        <v>153</v>
      </c>
      <c r="AK442" t="s">
        <v>154</v>
      </c>
      <c r="AL442" t="s">
        <v>1086</v>
      </c>
      <c r="AN442" t="s">
        <v>156</v>
      </c>
      <c r="AO442" t="s">
        <v>157</v>
      </c>
      <c r="AP442" t="s">
        <v>158</v>
      </c>
      <c r="AQ442">
        <v>0.14000000000000001</v>
      </c>
      <c r="AR442" t="s">
        <v>159</v>
      </c>
      <c r="AT442" t="s">
        <v>160</v>
      </c>
      <c r="AV442" t="s">
        <v>161</v>
      </c>
      <c r="BF442" t="s">
        <v>1087</v>
      </c>
      <c r="BP442">
        <v>353.2</v>
      </c>
      <c r="BQ442" t="s">
        <v>163</v>
      </c>
      <c r="BR442" t="s">
        <v>164</v>
      </c>
      <c r="BT442" t="s">
        <v>165</v>
      </c>
      <c r="BU442" t="s">
        <v>166</v>
      </c>
      <c r="BV442" s="1">
        <v>45036</v>
      </c>
      <c r="BX442" t="s">
        <v>1088</v>
      </c>
      <c r="BY442" t="s">
        <v>168</v>
      </c>
      <c r="BZ442">
        <v>0.01</v>
      </c>
      <c r="CA442" t="s">
        <v>159</v>
      </c>
      <c r="CC442" t="s">
        <v>1063</v>
      </c>
      <c r="CD442" t="s">
        <v>170</v>
      </c>
    </row>
    <row r="443" spans="1:82">
      <c r="A443" t="s">
        <v>138</v>
      </c>
      <c r="B443" t="s">
        <v>139</v>
      </c>
      <c r="C443" t="s">
        <v>1089</v>
      </c>
      <c r="D443" t="s">
        <v>199</v>
      </c>
      <c r="E443" t="s">
        <v>142</v>
      </c>
      <c r="F443" t="s">
        <v>143</v>
      </c>
      <c r="G443" s="1">
        <f t="shared" si="17"/>
        <v>45029</v>
      </c>
      <c r="H443" s="1">
        <v>45029</v>
      </c>
      <c r="I443" s="2">
        <v>0.39444444444444443</v>
      </c>
      <c r="J443" t="s">
        <v>144</v>
      </c>
      <c r="V443" t="s">
        <v>146</v>
      </c>
      <c r="W443" t="s">
        <v>147</v>
      </c>
      <c r="X443" t="s">
        <v>148</v>
      </c>
      <c r="Y443" t="s">
        <v>943</v>
      </c>
      <c r="Z443" t="s">
        <v>944</v>
      </c>
      <c r="AE443">
        <v>45.349468999999999</v>
      </c>
      <c r="AF443">
        <v>-109.495924</v>
      </c>
      <c r="AG443" t="s">
        <v>151</v>
      </c>
      <c r="AH443" t="s">
        <v>152</v>
      </c>
      <c r="AI443" t="s">
        <v>153</v>
      </c>
      <c r="AK443" t="s">
        <v>154</v>
      </c>
      <c r="AL443" t="s">
        <v>1090</v>
      </c>
      <c r="AN443" t="s">
        <v>156</v>
      </c>
      <c r="AO443" t="s">
        <v>157</v>
      </c>
      <c r="AP443" t="s">
        <v>158</v>
      </c>
      <c r="AQ443">
        <v>0.14000000000000001</v>
      </c>
      <c r="AR443" t="s">
        <v>159</v>
      </c>
      <c r="AT443" t="s">
        <v>160</v>
      </c>
      <c r="AV443" t="s">
        <v>161</v>
      </c>
      <c r="BF443" t="s">
        <v>1091</v>
      </c>
      <c r="BP443">
        <v>353.2</v>
      </c>
      <c r="BQ443" t="s">
        <v>163</v>
      </c>
      <c r="BR443" t="s">
        <v>164</v>
      </c>
      <c r="BT443" t="s">
        <v>165</v>
      </c>
      <c r="BU443" t="s">
        <v>166</v>
      </c>
      <c r="BV443" s="1">
        <v>45036</v>
      </c>
      <c r="BX443" t="s">
        <v>1092</v>
      </c>
      <c r="BY443" t="s">
        <v>168</v>
      </c>
      <c r="BZ443">
        <v>0.01</v>
      </c>
      <c r="CA443" t="s">
        <v>159</v>
      </c>
      <c r="CC443" t="s">
        <v>1063</v>
      </c>
      <c r="CD443" t="s">
        <v>170</v>
      </c>
    </row>
    <row r="444" spans="1:82">
      <c r="A444" t="s">
        <v>138</v>
      </c>
      <c r="B444" t="s">
        <v>139</v>
      </c>
      <c r="C444" t="s">
        <v>1093</v>
      </c>
      <c r="D444" t="s">
        <v>141</v>
      </c>
      <c r="E444" t="s">
        <v>142</v>
      </c>
      <c r="F444" t="s">
        <v>143</v>
      </c>
      <c r="G444" s="1">
        <f t="shared" si="17"/>
        <v>45061</v>
      </c>
      <c r="H444" s="1">
        <v>45061</v>
      </c>
      <c r="I444" s="2">
        <v>0.375</v>
      </c>
      <c r="J444" t="s">
        <v>144</v>
      </c>
      <c r="V444" t="s">
        <v>146</v>
      </c>
      <c r="W444" t="s">
        <v>147</v>
      </c>
      <c r="X444" t="s">
        <v>148</v>
      </c>
      <c r="Y444" t="s">
        <v>943</v>
      </c>
      <c r="Z444" t="s">
        <v>944</v>
      </c>
      <c r="AE444">
        <v>45.349468999999999</v>
      </c>
      <c r="AF444">
        <v>-109.495924</v>
      </c>
      <c r="AG444" t="s">
        <v>151</v>
      </c>
      <c r="AH444" t="s">
        <v>152</v>
      </c>
      <c r="AI444" t="s">
        <v>153</v>
      </c>
      <c r="AK444" t="s">
        <v>154</v>
      </c>
      <c r="AL444" t="s">
        <v>1094</v>
      </c>
      <c r="AN444" t="s">
        <v>156</v>
      </c>
      <c r="AO444" t="s">
        <v>157</v>
      </c>
      <c r="AP444" t="s">
        <v>158</v>
      </c>
      <c r="AQ444">
        <v>0.16</v>
      </c>
      <c r="AR444" t="s">
        <v>159</v>
      </c>
      <c r="AT444" t="s">
        <v>160</v>
      </c>
      <c r="AV444" t="s">
        <v>161</v>
      </c>
      <c r="BF444" t="s">
        <v>1095</v>
      </c>
      <c r="BP444">
        <v>353.2</v>
      </c>
      <c r="BQ444" t="s">
        <v>163</v>
      </c>
      <c r="BR444" t="s">
        <v>164</v>
      </c>
      <c r="BT444" t="s">
        <v>165</v>
      </c>
      <c r="BU444" t="s">
        <v>166</v>
      </c>
      <c r="BV444" s="1">
        <v>45068</v>
      </c>
      <c r="BX444" t="s">
        <v>1096</v>
      </c>
      <c r="BY444" t="s">
        <v>168</v>
      </c>
      <c r="BZ444">
        <v>0.01</v>
      </c>
      <c r="CA444" t="s">
        <v>159</v>
      </c>
      <c r="CC444" t="s">
        <v>1063</v>
      </c>
      <c r="CD444" t="s">
        <v>170</v>
      </c>
    </row>
    <row r="445" spans="1:82">
      <c r="A445" t="s">
        <v>138</v>
      </c>
      <c r="B445" t="s">
        <v>139</v>
      </c>
      <c r="C445" t="s">
        <v>1097</v>
      </c>
      <c r="D445" t="s">
        <v>586</v>
      </c>
      <c r="E445" t="s">
        <v>142</v>
      </c>
      <c r="F445" t="s">
        <v>143</v>
      </c>
      <c r="G445" s="1">
        <f t="shared" si="17"/>
        <v>45061</v>
      </c>
      <c r="H445" s="1">
        <v>45061</v>
      </c>
      <c r="I445" s="2">
        <v>0.375</v>
      </c>
      <c r="J445" t="s">
        <v>144</v>
      </c>
      <c r="V445" t="s">
        <v>146</v>
      </c>
      <c r="W445" t="s">
        <v>147</v>
      </c>
      <c r="X445" t="s">
        <v>148</v>
      </c>
      <c r="Y445" t="s">
        <v>943</v>
      </c>
      <c r="Z445" t="s">
        <v>944</v>
      </c>
      <c r="AE445">
        <v>45.349468999999999</v>
      </c>
      <c r="AF445">
        <v>-109.495924</v>
      </c>
      <c r="AG445" t="s">
        <v>151</v>
      </c>
      <c r="AH445" t="s">
        <v>152</v>
      </c>
      <c r="AI445" t="s">
        <v>153</v>
      </c>
      <c r="AK445" t="s">
        <v>154</v>
      </c>
      <c r="AL445" t="s">
        <v>1098</v>
      </c>
      <c r="AM445" t="s">
        <v>173</v>
      </c>
      <c r="AN445" t="s">
        <v>156</v>
      </c>
      <c r="AO445" t="s">
        <v>157</v>
      </c>
      <c r="AP445" t="s">
        <v>158</v>
      </c>
      <c r="AT445" t="s">
        <v>160</v>
      </c>
      <c r="AV445" t="s">
        <v>161</v>
      </c>
      <c r="BF445" t="s">
        <v>1095</v>
      </c>
      <c r="BP445">
        <v>353.2</v>
      </c>
      <c r="BQ445" t="s">
        <v>163</v>
      </c>
      <c r="BR445" t="s">
        <v>164</v>
      </c>
      <c r="BT445" t="s">
        <v>165</v>
      </c>
      <c r="BU445" t="s">
        <v>166</v>
      </c>
      <c r="BV445" s="1">
        <v>45068</v>
      </c>
      <c r="BX445" t="s">
        <v>1099</v>
      </c>
      <c r="BY445" t="s">
        <v>168</v>
      </c>
      <c r="BZ445">
        <v>0.01</v>
      </c>
      <c r="CA445" t="s">
        <v>159</v>
      </c>
      <c r="CC445" t="s">
        <v>906</v>
      </c>
      <c r="CD445" t="s">
        <v>170</v>
      </c>
    </row>
    <row r="446" spans="1:82">
      <c r="A446" t="s">
        <v>138</v>
      </c>
      <c r="B446" t="s">
        <v>139</v>
      </c>
      <c r="C446" t="s">
        <v>1093</v>
      </c>
      <c r="D446" t="s">
        <v>141</v>
      </c>
      <c r="E446" t="s">
        <v>142</v>
      </c>
      <c r="F446" t="s">
        <v>143</v>
      </c>
      <c r="G446" s="1">
        <f t="shared" si="17"/>
        <v>45061</v>
      </c>
      <c r="H446" s="1">
        <v>45061</v>
      </c>
      <c r="I446" s="2">
        <v>0.375</v>
      </c>
      <c r="J446" t="s">
        <v>144</v>
      </c>
      <c r="V446" t="s">
        <v>146</v>
      </c>
      <c r="W446" t="s">
        <v>147</v>
      </c>
      <c r="X446" t="s">
        <v>148</v>
      </c>
      <c r="Y446" t="s">
        <v>943</v>
      </c>
      <c r="Z446" t="s">
        <v>944</v>
      </c>
      <c r="AE446">
        <v>45.349468999999999</v>
      </c>
      <c r="AF446">
        <v>-109.495924</v>
      </c>
      <c r="AG446" t="s">
        <v>151</v>
      </c>
      <c r="AH446" t="s">
        <v>152</v>
      </c>
      <c r="AI446" t="s">
        <v>153</v>
      </c>
      <c r="AK446" t="s">
        <v>154</v>
      </c>
      <c r="AL446" t="s">
        <v>1094</v>
      </c>
      <c r="AN446" t="s">
        <v>156</v>
      </c>
      <c r="AO446" t="s">
        <v>157</v>
      </c>
      <c r="AP446" t="s">
        <v>158</v>
      </c>
      <c r="AQ446">
        <v>0.16</v>
      </c>
      <c r="AR446" t="s">
        <v>159</v>
      </c>
      <c r="AT446" t="s">
        <v>160</v>
      </c>
      <c r="AV446" t="s">
        <v>161</v>
      </c>
      <c r="BF446" t="s">
        <v>1095</v>
      </c>
      <c r="BP446">
        <v>353.2</v>
      </c>
      <c r="BQ446" t="s">
        <v>163</v>
      </c>
      <c r="BR446" t="s">
        <v>164</v>
      </c>
      <c r="BT446" t="s">
        <v>165</v>
      </c>
      <c r="BU446" t="s">
        <v>166</v>
      </c>
      <c r="BV446" s="1">
        <v>45068</v>
      </c>
      <c r="BX446" t="s">
        <v>1096</v>
      </c>
      <c r="BY446" t="s">
        <v>168</v>
      </c>
      <c r="BZ446">
        <v>0.01</v>
      </c>
      <c r="CA446" t="s">
        <v>159</v>
      </c>
      <c r="CC446" t="s">
        <v>1063</v>
      </c>
      <c r="CD446" t="s">
        <v>170</v>
      </c>
    </row>
    <row r="447" spans="1:82">
      <c r="A447" t="s">
        <v>138</v>
      </c>
      <c r="B447" t="s">
        <v>139</v>
      </c>
      <c r="C447" t="s">
        <v>1097</v>
      </c>
      <c r="D447" t="s">
        <v>586</v>
      </c>
      <c r="E447" t="s">
        <v>142</v>
      </c>
      <c r="F447" t="s">
        <v>143</v>
      </c>
      <c r="G447" s="1">
        <f t="shared" si="17"/>
        <v>45061</v>
      </c>
      <c r="H447" s="1">
        <v>45061</v>
      </c>
      <c r="I447" s="2">
        <v>0.375</v>
      </c>
      <c r="J447" t="s">
        <v>144</v>
      </c>
      <c r="V447" t="s">
        <v>146</v>
      </c>
      <c r="W447" t="s">
        <v>147</v>
      </c>
      <c r="X447" t="s">
        <v>148</v>
      </c>
      <c r="Y447" t="s">
        <v>943</v>
      </c>
      <c r="Z447" t="s">
        <v>944</v>
      </c>
      <c r="AE447">
        <v>45.349468999999999</v>
      </c>
      <c r="AF447">
        <v>-109.495924</v>
      </c>
      <c r="AG447" t="s">
        <v>151</v>
      </c>
      <c r="AH447" t="s">
        <v>152</v>
      </c>
      <c r="AI447" t="s">
        <v>153</v>
      </c>
      <c r="AK447" t="s">
        <v>154</v>
      </c>
      <c r="AL447" t="s">
        <v>1098</v>
      </c>
      <c r="AM447" t="s">
        <v>173</v>
      </c>
      <c r="AN447" t="s">
        <v>156</v>
      </c>
      <c r="AO447" t="s">
        <v>157</v>
      </c>
      <c r="AP447" t="s">
        <v>158</v>
      </c>
      <c r="AT447" t="s">
        <v>160</v>
      </c>
      <c r="AV447" t="s">
        <v>161</v>
      </c>
      <c r="BF447" t="s">
        <v>1095</v>
      </c>
      <c r="BP447">
        <v>353.2</v>
      </c>
      <c r="BQ447" t="s">
        <v>163</v>
      </c>
      <c r="BR447" t="s">
        <v>164</v>
      </c>
      <c r="BT447" t="s">
        <v>165</v>
      </c>
      <c r="BU447" t="s">
        <v>166</v>
      </c>
      <c r="BV447" s="1">
        <v>45068</v>
      </c>
      <c r="BX447" t="s">
        <v>1099</v>
      </c>
      <c r="BY447" t="s">
        <v>168</v>
      </c>
      <c r="BZ447">
        <v>0.01</v>
      </c>
      <c r="CA447" t="s">
        <v>159</v>
      </c>
      <c r="CC447" t="s">
        <v>906</v>
      </c>
      <c r="CD447" t="s">
        <v>170</v>
      </c>
    </row>
    <row r="448" spans="1:82">
      <c r="A448" t="s">
        <v>138</v>
      </c>
      <c r="B448" t="s">
        <v>139</v>
      </c>
      <c r="C448" t="s">
        <v>1100</v>
      </c>
      <c r="D448" t="s">
        <v>586</v>
      </c>
      <c r="E448" t="s">
        <v>142</v>
      </c>
      <c r="F448" t="s">
        <v>143</v>
      </c>
      <c r="G448" s="1">
        <f t="shared" si="17"/>
        <v>45070</v>
      </c>
      <c r="H448" s="1">
        <v>45070</v>
      </c>
      <c r="I448" s="2">
        <v>0.39374999999999999</v>
      </c>
      <c r="J448" t="s">
        <v>144</v>
      </c>
      <c r="V448" t="s">
        <v>146</v>
      </c>
      <c r="W448" t="s">
        <v>147</v>
      </c>
      <c r="X448" t="s">
        <v>148</v>
      </c>
      <c r="Y448" t="s">
        <v>943</v>
      </c>
      <c r="Z448" t="s">
        <v>944</v>
      </c>
      <c r="AE448">
        <v>45.349468999999999</v>
      </c>
      <c r="AF448">
        <v>-109.495924</v>
      </c>
      <c r="AG448" t="s">
        <v>151</v>
      </c>
      <c r="AH448" t="s">
        <v>152</v>
      </c>
      <c r="AI448" t="s">
        <v>153</v>
      </c>
      <c r="AK448" t="s">
        <v>154</v>
      </c>
      <c r="AL448" t="s">
        <v>1101</v>
      </c>
      <c r="AM448" t="s">
        <v>173</v>
      </c>
      <c r="AN448" t="s">
        <v>156</v>
      </c>
      <c r="AO448" t="s">
        <v>157</v>
      </c>
      <c r="AP448" t="s">
        <v>158</v>
      </c>
      <c r="AT448" t="s">
        <v>160</v>
      </c>
      <c r="AV448" t="s">
        <v>161</v>
      </c>
      <c r="BF448" t="s">
        <v>1102</v>
      </c>
      <c r="BP448">
        <v>353.2</v>
      </c>
      <c r="BQ448" t="s">
        <v>163</v>
      </c>
      <c r="BR448" t="s">
        <v>164</v>
      </c>
      <c r="BT448" t="s">
        <v>165</v>
      </c>
      <c r="BU448" t="s">
        <v>166</v>
      </c>
      <c r="BV448" s="1">
        <v>45072</v>
      </c>
      <c r="BX448" t="s">
        <v>1103</v>
      </c>
      <c r="BY448" t="s">
        <v>168</v>
      </c>
      <c r="BZ448">
        <v>0.01</v>
      </c>
      <c r="CA448" t="s">
        <v>159</v>
      </c>
      <c r="CC448" t="s">
        <v>906</v>
      </c>
      <c r="CD448" t="s">
        <v>170</v>
      </c>
    </row>
    <row r="449" spans="1:82">
      <c r="A449" t="s">
        <v>138</v>
      </c>
      <c r="B449" t="s">
        <v>139</v>
      </c>
      <c r="C449" t="s">
        <v>1104</v>
      </c>
      <c r="D449" t="s">
        <v>141</v>
      </c>
      <c r="E449" t="s">
        <v>142</v>
      </c>
      <c r="F449" t="s">
        <v>143</v>
      </c>
      <c r="G449" s="1">
        <f t="shared" si="17"/>
        <v>45070</v>
      </c>
      <c r="H449" s="1">
        <v>45070</v>
      </c>
      <c r="I449" s="2">
        <v>0.39930555555555558</v>
      </c>
      <c r="J449" t="s">
        <v>144</v>
      </c>
      <c r="V449" t="s">
        <v>146</v>
      </c>
      <c r="W449" t="s">
        <v>147</v>
      </c>
      <c r="X449" t="s">
        <v>148</v>
      </c>
      <c r="Y449" t="s">
        <v>943</v>
      </c>
      <c r="Z449" t="s">
        <v>944</v>
      </c>
      <c r="AE449">
        <v>45.349468999999999</v>
      </c>
      <c r="AF449">
        <v>-109.495924</v>
      </c>
      <c r="AG449" t="s">
        <v>151</v>
      </c>
      <c r="AH449" t="s">
        <v>152</v>
      </c>
      <c r="AI449" t="s">
        <v>153</v>
      </c>
      <c r="AK449" t="s">
        <v>154</v>
      </c>
      <c r="AL449" t="s">
        <v>1105</v>
      </c>
      <c r="AN449" t="s">
        <v>156</v>
      </c>
      <c r="AO449" t="s">
        <v>157</v>
      </c>
      <c r="AP449" t="s">
        <v>158</v>
      </c>
      <c r="AQ449">
        <v>0.17</v>
      </c>
      <c r="AR449" t="s">
        <v>159</v>
      </c>
      <c r="AT449" t="s">
        <v>160</v>
      </c>
      <c r="AV449" t="s">
        <v>161</v>
      </c>
      <c r="BF449" t="s">
        <v>1106</v>
      </c>
      <c r="BP449">
        <v>353.2</v>
      </c>
      <c r="BQ449" t="s">
        <v>163</v>
      </c>
      <c r="BR449" t="s">
        <v>164</v>
      </c>
      <c r="BT449" t="s">
        <v>165</v>
      </c>
      <c r="BU449" t="s">
        <v>166</v>
      </c>
      <c r="BV449" s="1">
        <v>45072</v>
      </c>
      <c r="BX449" t="s">
        <v>1107</v>
      </c>
      <c r="BY449" t="s">
        <v>168</v>
      </c>
      <c r="BZ449">
        <v>0.01</v>
      </c>
      <c r="CA449" t="s">
        <v>159</v>
      </c>
      <c r="CC449" t="s">
        <v>1063</v>
      </c>
      <c r="CD449" t="s">
        <v>170</v>
      </c>
    </row>
    <row r="450" spans="1:82">
      <c r="A450" t="s">
        <v>138</v>
      </c>
      <c r="B450" t="s">
        <v>139</v>
      </c>
      <c r="C450" t="s">
        <v>1100</v>
      </c>
      <c r="D450" t="s">
        <v>586</v>
      </c>
      <c r="E450" t="s">
        <v>142</v>
      </c>
      <c r="F450" t="s">
        <v>143</v>
      </c>
      <c r="G450" s="1">
        <f t="shared" si="17"/>
        <v>45070</v>
      </c>
      <c r="H450" s="1">
        <v>45070</v>
      </c>
      <c r="I450" s="2">
        <v>0.39374999999999999</v>
      </c>
      <c r="J450" t="s">
        <v>144</v>
      </c>
      <c r="V450" t="s">
        <v>146</v>
      </c>
      <c r="W450" t="s">
        <v>147</v>
      </c>
      <c r="X450" t="s">
        <v>148</v>
      </c>
      <c r="Y450" t="s">
        <v>943</v>
      </c>
      <c r="Z450" t="s">
        <v>944</v>
      </c>
      <c r="AE450">
        <v>45.349468999999999</v>
      </c>
      <c r="AF450">
        <v>-109.495924</v>
      </c>
      <c r="AG450" t="s">
        <v>151</v>
      </c>
      <c r="AH450" t="s">
        <v>152</v>
      </c>
      <c r="AI450" t="s">
        <v>153</v>
      </c>
      <c r="AK450" t="s">
        <v>154</v>
      </c>
      <c r="AL450" t="s">
        <v>1101</v>
      </c>
      <c r="AM450" t="s">
        <v>173</v>
      </c>
      <c r="AN450" t="s">
        <v>156</v>
      </c>
      <c r="AO450" t="s">
        <v>157</v>
      </c>
      <c r="AP450" t="s">
        <v>158</v>
      </c>
      <c r="AT450" t="s">
        <v>160</v>
      </c>
      <c r="AV450" t="s">
        <v>161</v>
      </c>
      <c r="BF450" t="s">
        <v>1102</v>
      </c>
      <c r="BP450">
        <v>353.2</v>
      </c>
      <c r="BQ450" t="s">
        <v>163</v>
      </c>
      <c r="BR450" t="s">
        <v>164</v>
      </c>
      <c r="BT450" t="s">
        <v>165</v>
      </c>
      <c r="BU450" t="s">
        <v>166</v>
      </c>
      <c r="BV450" s="1">
        <v>45072</v>
      </c>
      <c r="BX450" t="s">
        <v>1103</v>
      </c>
      <c r="BY450" t="s">
        <v>168</v>
      </c>
      <c r="BZ450">
        <v>0.01</v>
      </c>
      <c r="CA450" t="s">
        <v>159</v>
      </c>
      <c r="CC450" t="s">
        <v>906</v>
      </c>
      <c r="CD450" t="s">
        <v>170</v>
      </c>
    </row>
    <row r="451" spans="1:82">
      <c r="A451" t="s">
        <v>138</v>
      </c>
      <c r="B451" t="s">
        <v>139</v>
      </c>
      <c r="C451" t="s">
        <v>1104</v>
      </c>
      <c r="D451" t="s">
        <v>141</v>
      </c>
      <c r="E451" t="s">
        <v>142</v>
      </c>
      <c r="F451" t="s">
        <v>143</v>
      </c>
      <c r="G451" s="1">
        <f t="shared" si="17"/>
        <v>45070</v>
      </c>
      <c r="H451" s="1">
        <v>45070</v>
      </c>
      <c r="I451" s="2">
        <v>0.39930555555555558</v>
      </c>
      <c r="J451" t="s">
        <v>144</v>
      </c>
      <c r="V451" t="s">
        <v>146</v>
      </c>
      <c r="W451" t="s">
        <v>147</v>
      </c>
      <c r="X451" t="s">
        <v>148</v>
      </c>
      <c r="Y451" t="s">
        <v>943</v>
      </c>
      <c r="Z451" t="s">
        <v>944</v>
      </c>
      <c r="AE451">
        <v>45.349468999999999</v>
      </c>
      <c r="AF451">
        <v>-109.495924</v>
      </c>
      <c r="AG451" t="s">
        <v>151</v>
      </c>
      <c r="AH451" t="s">
        <v>152</v>
      </c>
      <c r="AI451" t="s">
        <v>153</v>
      </c>
      <c r="AK451" t="s">
        <v>154</v>
      </c>
      <c r="AL451" t="s">
        <v>1105</v>
      </c>
      <c r="AN451" t="s">
        <v>156</v>
      </c>
      <c r="AO451" t="s">
        <v>157</v>
      </c>
      <c r="AP451" t="s">
        <v>158</v>
      </c>
      <c r="AQ451">
        <v>0.17</v>
      </c>
      <c r="AR451" t="s">
        <v>159</v>
      </c>
      <c r="AT451" t="s">
        <v>160</v>
      </c>
      <c r="AV451" t="s">
        <v>161</v>
      </c>
      <c r="BF451" t="s">
        <v>1106</v>
      </c>
      <c r="BP451">
        <v>353.2</v>
      </c>
      <c r="BQ451" t="s">
        <v>163</v>
      </c>
      <c r="BR451" t="s">
        <v>164</v>
      </c>
      <c r="BT451" t="s">
        <v>165</v>
      </c>
      <c r="BU451" t="s">
        <v>166</v>
      </c>
      <c r="BV451" s="1">
        <v>45072</v>
      </c>
      <c r="BX451" t="s">
        <v>1107</v>
      </c>
      <c r="BY451" t="s">
        <v>168</v>
      </c>
      <c r="BZ451">
        <v>0.01</v>
      </c>
      <c r="CA451" t="s">
        <v>159</v>
      </c>
      <c r="CC451" t="s">
        <v>1063</v>
      </c>
      <c r="CD451" t="s">
        <v>170</v>
      </c>
    </row>
    <row r="452" spans="1:82">
      <c r="A452" t="s">
        <v>138</v>
      </c>
      <c r="B452" t="s">
        <v>139</v>
      </c>
      <c r="C452" t="s">
        <v>1108</v>
      </c>
      <c r="D452" t="s">
        <v>141</v>
      </c>
      <c r="E452" t="s">
        <v>142</v>
      </c>
      <c r="F452" t="s">
        <v>143</v>
      </c>
      <c r="G452" s="1">
        <f t="shared" si="17"/>
        <v>45091</v>
      </c>
      <c r="H452" s="1">
        <v>45091</v>
      </c>
      <c r="I452" s="2">
        <v>0.37361111111111112</v>
      </c>
      <c r="J452" t="s">
        <v>144</v>
      </c>
      <c r="V452" t="s">
        <v>146</v>
      </c>
      <c r="W452" t="s">
        <v>147</v>
      </c>
      <c r="X452" t="s">
        <v>148</v>
      </c>
      <c r="Y452" t="s">
        <v>943</v>
      </c>
      <c r="Z452" t="s">
        <v>944</v>
      </c>
      <c r="AE452">
        <v>45.349468999999999</v>
      </c>
      <c r="AF452">
        <v>-109.495924</v>
      </c>
      <c r="AG452" t="s">
        <v>151</v>
      </c>
      <c r="AH452" t="s">
        <v>152</v>
      </c>
      <c r="AI452" t="s">
        <v>153</v>
      </c>
      <c r="AK452" t="s">
        <v>154</v>
      </c>
      <c r="AL452" t="s">
        <v>1109</v>
      </c>
      <c r="AN452" t="s">
        <v>156</v>
      </c>
      <c r="AO452" t="s">
        <v>157</v>
      </c>
      <c r="AP452" t="s">
        <v>158</v>
      </c>
      <c r="AQ452">
        <v>0.13</v>
      </c>
      <c r="AR452" t="s">
        <v>159</v>
      </c>
      <c r="AT452" t="s">
        <v>160</v>
      </c>
      <c r="AV452" t="s">
        <v>161</v>
      </c>
      <c r="BF452" t="s">
        <v>1110</v>
      </c>
      <c r="BP452">
        <v>353.2</v>
      </c>
      <c r="BQ452" t="s">
        <v>163</v>
      </c>
      <c r="BR452" t="s">
        <v>164</v>
      </c>
      <c r="BT452" t="s">
        <v>165</v>
      </c>
      <c r="BU452" t="s">
        <v>166</v>
      </c>
      <c r="BV452" s="1">
        <v>45097</v>
      </c>
      <c r="BX452" t="s">
        <v>1111</v>
      </c>
      <c r="BY452" t="s">
        <v>168</v>
      </c>
      <c r="BZ452">
        <v>0.01</v>
      </c>
      <c r="CA452" t="s">
        <v>159</v>
      </c>
      <c r="CC452" t="s">
        <v>1063</v>
      </c>
      <c r="CD452" t="s">
        <v>170</v>
      </c>
    </row>
    <row r="453" spans="1:82">
      <c r="A453" t="s">
        <v>138</v>
      </c>
      <c r="B453" t="s">
        <v>139</v>
      </c>
      <c r="C453" t="s">
        <v>1112</v>
      </c>
      <c r="D453" t="s">
        <v>586</v>
      </c>
      <c r="E453" t="s">
        <v>142</v>
      </c>
      <c r="F453" t="s">
        <v>143</v>
      </c>
      <c r="G453" s="1">
        <f t="shared" si="17"/>
        <v>45091</v>
      </c>
      <c r="H453" s="1">
        <v>45091</v>
      </c>
      <c r="I453" s="2">
        <v>0.375</v>
      </c>
      <c r="J453" t="s">
        <v>144</v>
      </c>
      <c r="V453" t="s">
        <v>146</v>
      </c>
      <c r="W453" t="s">
        <v>147</v>
      </c>
      <c r="X453" t="s">
        <v>148</v>
      </c>
      <c r="Y453" t="s">
        <v>943</v>
      </c>
      <c r="Z453" t="s">
        <v>944</v>
      </c>
      <c r="AE453">
        <v>45.349468999999999</v>
      </c>
      <c r="AF453">
        <v>-109.495924</v>
      </c>
      <c r="AG453" t="s">
        <v>151</v>
      </c>
      <c r="AH453" t="s">
        <v>152</v>
      </c>
      <c r="AI453" t="s">
        <v>153</v>
      </c>
      <c r="AK453" t="s">
        <v>154</v>
      </c>
      <c r="AL453" t="s">
        <v>1113</v>
      </c>
      <c r="AM453" t="s">
        <v>173</v>
      </c>
      <c r="AN453" t="s">
        <v>156</v>
      </c>
      <c r="AO453" t="s">
        <v>157</v>
      </c>
      <c r="AP453" t="s">
        <v>158</v>
      </c>
      <c r="AT453" t="s">
        <v>160</v>
      </c>
      <c r="AV453" t="s">
        <v>161</v>
      </c>
      <c r="BF453" t="s">
        <v>1114</v>
      </c>
      <c r="BP453">
        <v>353.2</v>
      </c>
      <c r="BQ453" t="s">
        <v>163</v>
      </c>
      <c r="BR453" t="s">
        <v>164</v>
      </c>
      <c r="BT453" t="s">
        <v>165</v>
      </c>
      <c r="BU453" t="s">
        <v>166</v>
      </c>
      <c r="BV453" s="1">
        <v>45097</v>
      </c>
      <c r="BX453" t="s">
        <v>1115</v>
      </c>
      <c r="BY453" t="s">
        <v>168</v>
      </c>
      <c r="BZ453">
        <v>0.01</v>
      </c>
      <c r="CA453" t="s">
        <v>159</v>
      </c>
      <c r="CC453" t="s">
        <v>906</v>
      </c>
      <c r="CD453" t="s">
        <v>170</v>
      </c>
    </row>
    <row r="454" spans="1:82">
      <c r="A454" t="s">
        <v>138</v>
      </c>
      <c r="B454" t="s">
        <v>139</v>
      </c>
      <c r="C454" t="s">
        <v>1108</v>
      </c>
      <c r="D454" t="s">
        <v>141</v>
      </c>
      <c r="E454" t="s">
        <v>142</v>
      </c>
      <c r="F454" t="s">
        <v>143</v>
      </c>
      <c r="G454" s="1">
        <f t="shared" si="17"/>
        <v>45091</v>
      </c>
      <c r="H454" s="1">
        <v>45091</v>
      </c>
      <c r="I454" s="2">
        <v>0.37361111111111112</v>
      </c>
      <c r="J454" t="s">
        <v>144</v>
      </c>
      <c r="V454" t="s">
        <v>146</v>
      </c>
      <c r="W454" t="s">
        <v>147</v>
      </c>
      <c r="X454" t="s">
        <v>148</v>
      </c>
      <c r="Y454" t="s">
        <v>943</v>
      </c>
      <c r="Z454" t="s">
        <v>944</v>
      </c>
      <c r="AE454">
        <v>45.349468999999999</v>
      </c>
      <c r="AF454">
        <v>-109.495924</v>
      </c>
      <c r="AG454" t="s">
        <v>151</v>
      </c>
      <c r="AH454" t="s">
        <v>152</v>
      </c>
      <c r="AI454" t="s">
        <v>153</v>
      </c>
      <c r="AK454" t="s">
        <v>154</v>
      </c>
      <c r="AL454" t="s">
        <v>1109</v>
      </c>
      <c r="AN454" t="s">
        <v>156</v>
      </c>
      <c r="AO454" t="s">
        <v>157</v>
      </c>
      <c r="AP454" t="s">
        <v>158</v>
      </c>
      <c r="AQ454">
        <v>0.13</v>
      </c>
      <c r="AR454" t="s">
        <v>159</v>
      </c>
      <c r="AT454" t="s">
        <v>160</v>
      </c>
      <c r="AV454" t="s">
        <v>161</v>
      </c>
      <c r="BF454" t="s">
        <v>1110</v>
      </c>
      <c r="BP454">
        <v>353.2</v>
      </c>
      <c r="BQ454" t="s">
        <v>163</v>
      </c>
      <c r="BR454" t="s">
        <v>164</v>
      </c>
      <c r="BT454" t="s">
        <v>165</v>
      </c>
      <c r="BU454" t="s">
        <v>166</v>
      </c>
      <c r="BV454" s="1">
        <v>45097</v>
      </c>
      <c r="BX454" t="s">
        <v>1111</v>
      </c>
      <c r="BY454" t="s">
        <v>168</v>
      </c>
      <c r="BZ454">
        <v>0.01</v>
      </c>
      <c r="CA454" t="s">
        <v>159</v>
      </c>
      <c r="CC454" t="s">
        <v>1063</v>
      </c>
      <c r="CD454" t="s">
        <v>170</v>
      </c>
    </row>
    <row r="455" spans="1:82">
      <c r="A455" t="s">
        <v>138</v>
      </c>
      <c r="B455" t="s">
        <v>139</v>
      </c>
      <c r="C455" t="s">
        <v>1112</v>
      </c>
      <c r="D455" t="s">
        <v>586</v>
      </c>
      <c r="E455" t="s">
        <v>142</v>
      </c>
      <c r="F455" t="s">
        <v>143</v>
      </c>
      <c r="G455" s="1">
        <f t="shared" si="17"/>
        <v>45091</v>
      </c>
      <c r="H455" s="1">
        <v>45091</v>
      </c>
      <c r="I455" s="2">
        <v>0.375</v>
      </c>
      <c r="J455" t="s">
        <v>144</v>
      </c>
      <c r="V455" t="s">
        <v>146</v>
      </c>
      <c r="W455" t="s">
        <v>147</v>
      </c>
      <c r="X455" t="s">
        <v>148</v>
      </c>
      <c r="Y455" t="s">
        <v>943</v>
      </c>
      <c r="Z455" t="s">
        <v>944</v>
      </c>
      <c r="AE455">
        <v>45.349468999999999</v>
      </c>
      <c r="AF455">
        <v>-109.495924</v>
      </c>
      <c r="AG455" t="s">
        <v>151</v>
      </c>
      <c r="AH455" t="s">
        <v>152</v>
      </c>
      <c r="AI455" t="s">
        <v>153</v>
      </c>
      <c r="AK455" t="s">
        <v>154</v>
      </c>
      <c r="AL455" t="s">
        <v>1113</v>
      </c>
      <c r="AM455" t="s">
        <v>173</v>
      </c>
      <c r="AN455" t="s">
        <v>156</v>
      </c>
      <c r="AO455" t="s">
        <v>157</v>
      </c>
      <c r="AP455" t="s">
        <v>158</v>
      </c>
      <c r="AT455" t="s">
        <v>160</v>
      </c>
      <c r="AV455" t="s">
        <v>161</v>
      </c>
      <c r="BF455" t="s">
        <v>1114</v>
      </c>
      <c r="BP455">
        <v>353.2</v>
      </c>
      <c r="BQ455" t="s">
        <v>163</v>
      </c>
      <c r="BR455" t="s">
        <v>164</v>
      </c>
      <c r="BT455" t="s">
        <v>165</v>
      </c>
      <c r="BU455" t="s">
        <v>166</v>
      </c>
      <c r="BV455" s="1">
        <v>45097</v>
      </c>
      <c r="BX455" t="s">
        <v>1115</v>
      </c>
      <c r="BY455" t="s">
        <v>168</v>
      </c>
      <c r="BZ455">
        <v>0.01</v>
      </c>
      <c r="CA455" t="s">
        <v>159</v>
      </c>
      <c r="CC455" t="s">
        <v>906</v>
      </c>
      <c r="CD455" t="s">
        <v>170</v>
      </c>
    </row>
    <row r="456" spans="1:82">
      <c r="A456" t="s">
        <v>138</v>
      </c>
      <c r="B456" t="s">
        <v>139</v>
      </c>
      <c r="C456" t="s">
        <v>1116</v>
      </c>
      <c r="D456" t="s">
        <v>586</v>
      </c>
      <c r="E456" t="s">
        <v>142</v>
      </c>
      <c r="F456" t="s">
        <v>143</v>
      </c>
      <c r="G456" s="1">
        <f t="shared" si="17"/>
        <v>45119</v>
      </c>
      <c r="H456" s="1">
        <v>45119</v>
      </c>
      <c r="I456" s="2">
        <v>0.4236111111111111</v>
      </c>
      <c r="J456" t="s">
        <v>144</v>
      </c>
      <c r="V456" t="s">
        <v>146</v>
      </c>
      <c r="W456" t="s">
        <v>147</v>
      </c>
      <c r="X456" t="s">
        <v>148</v>
      </c>
      <c r="Y456" t="s">
        <v>943</v>
      </c>
      <c r="Z456" t="s">
        <v>944</v>
      </c>
      <c r="AE456">
        <v>45.349468999999999</v>
      </c>
      <c r="AF456">
        <v>-109.495924</v>
      </c>
      <c r="AG456" t="s">
        <v>151</v>
      </c>
      <c r="AH456" t="s">
        <v>152</v>
      </c>
      <c r="AI456" t="s">
        <v>153</v>
      </c>
      <c r="AK456" t="s">
        <v>154</v>
      </c>
      <c r="AL456" t="s">
        <v>1117</v>
      </c>
      <c r="AM456" t="s">
        <v>173</v>
      </c>
      <c r="AN456" t="s">
        <v>156</v>
      </c>
      <c r="AO456" t="s">
        <v>157</v>
      </c>
      <c r="AP456" t="s">
        <v>158</v>
      </c>
      <c r="AT456" t="s">
        <v>160</v>
      </c>
      <c r="AV456" t="s">
        <v>161</v>
      </c>
      <c r="BF456" t="s">
        <v>1118</v>
      </c>
      <c r="BP456">
        <v>353.2</v>
      </c>
      <c r="BQ456" t="s">
        <v>163</v>
      </c>
      <c r="BR456" t="s">
        <v>164</v>
      </c>
      <c r="BT456" t="s">
        <v>165</v>
      </c>
      <c r="BU456" t="s">
        <v>166</v>
      </c>
      <c r="BV456" s="1">
        <v>45128</v>
      </c>
      <c r="BX456" t="s">
        <v>1119</v>
      </c>
      <c r="BY456" t="s">
        <v>168</v>
      </c>
      <c r="BZ456">
        <v>0.01</v>
      </c>
      <c r="CA456" t="s">
        <v>159</v>
      </c>
      <c r="CC456" t="s">
        <v>906</v>
      </c>
      <c r="CD456" t="s">
        <v>170</v>
      </c>
    </row>
    <row r="457" spans="1:82">
      <c r="A457" t="s">
        <v>138</v>
      </c>
      <c r="B457" t="s">
        <v>139</v>
      </c>
      <c r="C457" t="s">
        <v>1120</v>
      </c>
      <c r="D457" t="s">
        <v>199</v>
      </c>
      <c r="E457" t="s">
        <v>142</v>
      </c>
      <c r="F457" t="s">
        <v>143</v>
      </c>
      <c r="G457" s="1">
        <f t="shared" si="17"/>
        <v>45119</v>
      </c>
      <c r="H457" s="1">
        <v>45119</v>
      </c>
      <c r="I457" s="2">
        <v>0.4236111111111111</v>
      </c>
      <c r="J457" t="s">
        <v>144</v>
      </c>
      <c r="V457" t="s">
        <v>146</v>
      </c>
      <c r="W457" t="s">
        <v>147</v>
      </c>
      <c r="X457" t="s">
        <v>148</v>
      </c>
      <c r="Y457" t="s">
        <v>943</v>
      </c>
      <c r="Z457" t="s">
        <v>944</v>
      </c>
      <c r="AE457">
        <v>45.349468999999999</v>
      </c>
      <c r="AF457">
        <v>-109.495924</v>
      </c>
      <c r="AG457" t="s">
        <v>151</v>
      </c>
      <c r="AH457" t="s">
        <v>152</v>
      </c>
      <c r="AI457" t="s">
        <v>153</v>
      </c>
      <c r="AK457" t="s">
        <v>154</v>
      </c>
      <c r="AL457" t="s">
        <v>1121</v>
      </c>
      <c r="AN457" t="s">
        <v>156</v>
      </c>
      <c r="AO457" t="s">
        <v>157</v>
      </c>
      <c r="AP457" t="s">
        <v>158</v>
      </c>
      <c r="AQ457">
        <v>0.11</v>
      </c>
      <c r="AR457" t="s">
        <v>159</v>
      </c>
      <c r="AT457" t="s">
        <v>160</v>
      </c>
      <c r="AV457" t="s">
        <v>161</v>
      </c>
      <c r="BF457" t="s">
        <v>1118</v>
      </c>
      <c r="BP457">
        <v>353.2</v>
      </c>
      <c r="BQ457" t="s">
        <v>163</v>
      </c>
      <c r="BR457" t="s">
        <v>164</v>
      </c>
      <c r="BT457" t="s">
        <v>165</v>
      </c>
      <c r="BU457" t="s">
        <v>166</v>
      </c>
      <c r="BV457" s="1">
        <v>45128</v>
      </c>
      <c r="BX457" t="s">
        <v>1122</v>
      </c>
      <c r="BY457" t="s">
        <v>168</v>
      </c>
      <c r="BZ457">
        <v>0.01</v>
      </c>
      <c r="CA457" t="s">
        <v>159</v>
      </c>
      <c r="CC457" t="s">
        <v>1063</v>
      </c>
      <c r="CD457" t="s">
        <v>170</v>
      </c>
    </row>
    <row r="458" spans="1:82">
      <c r="A458" t="s">
        <v>138</v>
      </c>
      <c r="B458" t="s">
        <v>139</v>
      </c>
      <c r="C458" t="s">
        <v>1123</v>
      </c>
      <c r="D458" t="s">
        <v>141</v>
      </c>
      <c r="E458" t="s">
        <v>142</v>
      </c>
      <c r="F458" t="s">
        <v>143</v>
      </c>
      <c r="G458" s="1">
        <f t="shared" ref="G458:G479" si="18">H458</f>
        <v>45119</v>
      </c>
      <c r="H458" s="1">
        <v>45119</v>
      </c>
      <c r="I458" s="2">
        <v>0.4236111111111111</v>
      </c>
      <c r="J458" t="s">
        <v>144</v>
      </c>
      <c r="V458" t="s">
        <v>146</v>
      </c>
      <c r="W458" t="s">
        <v>147</v>
      </c>
      <c r="X458" t="s">
        <v>148</v>
      </c>
      <c r="Y458" t="s">
        <v>943</v>
      </c>
      <c r="Z458" t="s">
        <v>944</v>
      </c>
      <c r="AE458">
        <v>45.349468999999999</v>
      </c>
      <c r="AF458">
        <v>-109.495924</v>
      </c>
      <c r="AG458" t="s">
        <v>151</v>
      </c>
      <c r="AH458" t="s">
        <v>152</v>
      </c>
      <c r="AI458" t="s">
        <v>153</v>
      </c>
      <c r="AK458" t="s">
        <v>154</v>
      </c>
      <c r="AL458" t="s">
        <v>1124</v>
      </c>
      <c r="AN458" t="s">
        <v>156</v>
      </c>
      <c r="AO458" t="s">
        <v>157</v>
      </c>
      <c r="AP458" t="s">
        <v>158</v>
      </c>
      <c r="AQ458">
        <v>0.11</v>
      </c>
      <c r="AR458" t="s">
        <v>159</v>
      </c>
      <c r="AT458" t="s">
        <v>160</v>
      </c>
      <c r="AV458" t="s">
        <v>161</v>
      </c>
      <c r="BF458" t="s">
        <v>1118</v>
      </c>
      <c r="BP458">
        <v>353.2</v>
      </c>
      <c r="BQ458" t="s">
        <v>163</v>
      </c>
      <c r="BR458" t="s">
        <v>164</v>
      </c>
      <c r="BT458" t="s">
        <v>165</v>
      </c>
      <c r="BU458" t="s">
        <v>166</v>
      </c>
      <c r="BV458" s="1">
        <v>45128</v>
      </c>
      <c r="BX458" t="s">
        <v>1125</v>
      </c>
      <c r="BY458" t="s">
        <v>168</v>
      </c>
      <c r="BZ458">
        <v>0.01</v>
      </c>
      <c r="CA458" t="s">
        <v>159</v>
      </c>
      <c r="CC458" t="s">
        <v>1063</v>
      </c>
      <c r="CD458" t="s">
        <v>170</v>
      </c>
    </row>
    <row r="459" spans="1:82">
      <c r="A459" t="s">
        <v>138</v>
      </c>
      <c r="B459" t="s">
        <v>139</v>
      </c>
      <c r="C459" t="s">
        <v>1116</v>
      </c>
      <c r="D459" t="s">
        <v>586</v>
      </c>
      <c r="E459" t="s">
        <v>142</v>
      </c>
      <c r="F459" t="s">
        <v>143</v>
      </c>
      <c r="G459" s="1">
        <f t="shared" si="18"/>
        <v>45119</v>
      </c>
      <c r="H459" s="1">
        <v>45119</v>
      </c>
      <c r="I459" s="2">
        <v>0.4236111111111111</v>
      </c>
      <c r="J459" t="s">
        <v>144</v>
      </c>
      <c r="V459" t="s">
        <v>146</v>
      </c>
      <c r="W459" t="s">
        <v>147</v>
      </c>
      <c r="X459" t="s">
        <v>148</v>
      </c>
      <c r="Y459" t="s">
        <v>943</v>
      </c>
      <c r="Z459" t="s">
        <v>944</v>
      </c>
      <c r="AE459">
        <v>45.349468999999999</v>
      </c>
      <c r="AF459">
        <v>-109.495924</v>
      </c>
      <c r="AG459" t="s">
        <v>151</v>
      </c>
      <c r="AH459" t="s">
        <v>152</v>
      </c>
      <c r="AI459" t="s">
        <v>153</v>
      </c>
      <c r="AK459" t="s">
        <v>154</v>
      </c>
      <c r="AL459" t="s">
        <v>1117</v>
      </c>
      <c r="AM459" t="s">
        <v>173</v>
      </c>
      <c r="AN459" t="s">
        <v>156</v>
      </c>
      <c r="AO459" t="s">
        <v>157</v>
      </c>
      <c r="AP459" t="s">
        <v>158</v>
      </c>
      <c r="AT459" t="s">
        <v>160</v>
      </c>
      <c r="AV459" t="s">
        <v>161</v>
      </c>
      <c r="BF459" t="s">
        <v>1118</v>
      </c>
      <c r="BP459">
        <v>353.2</v>
      </c>
      <c r="BQ459" t="s">
        <v>163</v>
      </c>
      <c r="BR459" t="s">
        <v>164</v>
      </c>
      <c r="BT459" t="s">
        <v>165</v>
      </c>
      <c r="BU459" t="s">
        <v>166</v>
      </c>
      <c r="BV459" s="1">
        <v>45128</v>
      </c>
      <c r="BX459" t="s">
        <v>1119</v>
      </c>
      <c r="BY459" t="s">
        <v>168</v>
      </c>
      <c r="BZ459">
        <v>0.01</v>
      </c>
      <c r="CA459" t="s">
        <v>159</v>
      </c>
      <c r="CC459" t="s">
        <v>906</v>
      </c>
      <c r="CD459" t="s">
        <v>170</v>
      </c>
    </row>
    <row r="460" spans="1:82">
      <c r="A460" t="s">
        <v>138</v>
      </c>
      <c r="B460" t="s">
        <v>139</v>
      </c>
      <c r="C460" t="s">
        <v>1120</v>
      </c>
      <c r="D460" t="s">
        <v>199</v>
      </c>
      <c r="E460" t="s">
        <v>142</v>
      </c>
      <c r="F460" t="s">
        <v>143</v>
      </c>
      <c r="G460" s="1">
        <f t="shared" si="18"/>
        <v>45119</v>
      </c>
      <c r="H460" s="1">
        <v>45119</v>
      </c>
      <c r="I460" s="2">
        <v>0.4236111111111111</v>
      </c>
      <c r="J460" t="s">
        <v>144</v>
      </c>
      <c r="V460" t="s">
        <v>146</v>
      </c>
      <c r="W460" t="s">
        <v>147</v>
      </c>
      <c r="X460" t="s">
        <v>148</v>
      </c>
      <c r="Y460" t="s">
        <v>943</v>
      </c>
      <c r="Z460" t="s">
        <v>944</v>
      </c>
      <c r="AE460">
        <v>45.349468999999999</v>
      </c>
      <c r="AF460">
        <v>-109.495924</v>
      </c>
      <c r="AG460" t="s">
        <v>151</v>
      </c>
      <c r="AH460" t="s">
        <v>152</v>
      </c>
      <c r="AI460" t="s">
        <v>153</v>
      </c>
      <c r="AK460" t="s">
        <v>154</v>
      </c>
      <c r="AL460" t="s">
        <v>1121</v>
      </c>
      <c r="AN460" t="s">
        <v>156</v>
      </c>
      <c r="AO460" t="s">
        <v>157</v>
      </c>
      <c r="AP460" t="s">
        <v>158</v>
      </c>
      <c r="AQ460">
        <v>0.11</v>
      </c>
      <c r="AR460" t="s">
        <v>159</v>
      </c>
      <c r="AT460" t="s">
        <v>160</v>
      </c>
      <c r="AV460" t="s">
        <v>161</v>
      </c>
      <c r="BF460" t="s">
        <v>1118</v>
      </c>
      <c r="BP460">
        <v>353.2</v>
      </c>
      <c r="BQ460" t="s">
        <v>163</v>
      </c>
      <c r="BR460" t="s">
        <v>164</v>
      </c>
      <c r="BT460" t="s">
        <v>165</v>
      </c>
      <c r="BU460" t="s">
        <v>166</v>
      </c>
      <c r="BV460" s="1">
        <v>45128</v>
      </c>
      <c r="BX460" t="s">
        <v>1122</v>
      </c>
      <c r="BY460" t="s">
        <v>168</v>
      </c>
      <c r="BZ460">
        <v>0.01</v>
      </c>
      <c r="CA460" t="s">
        <v>159</v>
      </c>
      <c r="CC460" t="s">
        <v>1063</v>
      </c>
      <c r="CD460" t="s">
        <v>170</v>
      </c>
    </row>
    <row r="461" spans="1:82">
      <c r="A461" t="s">
        <v>138</v>
      </c>
      <c r="B461" t="s">
        <v>139</v>
      </c>
      <c r="C461" t="s">
        <v>1123</v>
      </c>
      <c r="D461" t="s">
        <v>141</v>
      </c>
      <c r="E461" t="s">
        <v>142</v>
      </c>
      <c r="F461" t="s">
        <v>143</v>
      </c>
      <c r="G461" s="1">
        <f t="shared" si="18"/>
        <v>45119</v>
      </c>
      <c r="H461" s="1">
        <v>45119</v>
      </c>
      <c r="I461" s="2">
        <v>0.4236111111111111</v>
      </c>
      <c r="J461" t="s">
        <v>144</v>
      </c>
      <c r="V461" t="s">
        <v>146</v>
      </c>
      <c r="W461" t="s">
        <v>147</v>
      </c>
      <c r="X461" t="s">
        <v>148</v>
      </c>
      <c r="Y461" t="s">
        <v>943</v>
      </c>
      <c r="Z461" t="s">
        <v>944</v>
      </c>
      <c r="AE461">
        <v>45.349468999999999</v>
      </c>
      <c r="AF461">
        <v>-109.495924</v>
      </c>
      <c r="AG461" t="s">
        <v>151</v>
      </c>
      <c r="AH461" t="s">
        <v>152</v>
      </c>
      <c r="AI461" t="s">
        <v>153</v>
      </c>
      <c r="AK461" t="s">
        <v>154</v>
      </c>
      <c r="AL461" t="s">
        <v>1124</v>
      </c>
      <c r="AN461" t="s">
        <v>156</v>
      </c>
      <c r="AO461" t="s">
        <v>157</v>
      </c>
      <c r="AP461" t="s">
        <v>158</v>
      </c>
      <c r="AQ461">
        <v>0.11</v>
      </c>
      <c r="AR461" t="s">
        <v>159</v>
      </c>
      <c r="AT461" t="s">
        <v>160</v>
      </c>
      <c r="AV461" t="s">
        <v>161</v>
      </c>
      <c r="BF461" t="s">
        <v>1118</v>
      </c>
      <c r="BP461">
        <v>353.2</v>
      </c>
      <c r="BQ461" t="s">
        <v>163</v>
      </c>
      <c r="BR461" t="s">
        <v>164</v>
      </c>
      <c r="BT461" t="s">
        <v>165</v>
      </c>
      <c r="BU461" t="s">
        <v>166</v>
      </c>
      <c r="BV461" s="1">
        <v>45128</v>
      </c>
      <c r="BX461" t="s">
        <v>1125</v>
      </c>
      <c r="BY461" t="s">
        <v>168</v>
      </c>
      <c r="BZ461">
        <v>0.01</v>
      </c>
      <c r="CA461" t="s">
        <v>159</v>
      </c>
      <c r="CC461" t="s">
        <v>1063</v>
      </c>
      <c r="CD461" t="s">
        <v>170</v>
      </c>
    </row>
    <row r="462" spans="1:82">
      <c r="A462" t="s">
        <v>138</v>
      </c>
      <c r="B462" t="s">
        <v>139</v>
      </c>
      <c r="C462" t="s">
        <v>1126</v>
      </c>
      <c r="D462" t="s">
        <v>141</v>
      </c>
      <c r="E462" t="s">
        <v>142</v>
      </c>
      <c r="F462" t="s">
        <v>143</v>
      </c>
      <c r="G462" s="1">
        <f t="shared" si="18"/>
        <v>45153</v>
      </c>
      <c r="H462" s="1">
        <v>45153</v>
      </c>
      <c r="I462" s="2">
        <v>0.38541666666666669</v>
      </c>
      <c r="J462" t="s">
        <v>144</v>
      </c>
      <c r="V462" t="s">
        <v>146</v>
      </c>
      <c r="W462" t="s">
        <v>147</v>
      </c>
      <c r="X462" t="s">
        <v>148</v>
      </c>
      <c r="Y462" t="s">
        <v>943</v>
      </c>
      <c r="Z462" t="s">
        <v>944</v>
      </c>
      <c r="AE462">
        <v>45.349468999999999</v>
      </c>
      <c r="AF462">
        <v>-109.495924</v>
      </c>
      <c r="AG462" t="s">
        <v>151</v>
      </c>
      <c r="AH462" t="s">
        <v>152</v>
      </c>
      <c r="AI462" t="s">
        <v>153</v>
      </c>
      <c r="AK462" t="s">
        <v>154</v>
      </c>
      <c r="AL462" t="s">
        <v>1127</v>
      </c>
      <c r="AN462" t="s">
        <v>156</v>
      </c>
      <c r="AO462" t="s">
        <v>157</v>
      </c>
      <c r="AP462" t="s">
        <v>158</v>
      </c>
      <c r="AQ462">
        <v>0.1</v>
      </c>
      <c r="AR462" t="s">
        <v>159</v>
      </c>
      <c r="AT462" t="s">
        <v>160</v>
      </c>
      <c r="AV462" t="s">
        <v>161</v>
      </c>
      <c r="BF462" t="s">
        <v>1128</v>
      </c>
      <c r="BP462">
        <v>353.2</v>
      </c>
      <c r="BQ462" t="s">
        <v>163</v>
      </c>
      <c r="BR462" t="s">
        <v>164</v>
      </c>
      <c r="BT462" t="s">
        <v>165</v>
      </c>
      <c r="BU462" t="s">
        <v>166</v>
      </c>
      <c r="BV462" s="1">
        <v>45162</v>
      </c>
      <c r="BX462" t="s">
        <v>1129</v>
      </c>
      <c r="BY462" t="s">
        <v>168</v>
      </c>
      <c r="BZ462">
        <v>0.01</v>
      </c>
      <c r="CA462" t="s">
        <v>159</v>
      </c>
      <c r="CC462" t="s">
        <v>1063</v>
      </c>
      <c r="CD462" t="s">
        <v>170</v>
      </c>
    </row>
    <row r="463" spans="1:82">
      <c r="A463" t="s">
        <v>138</v>
      </c>
      <c r="B463" t="s">
        <v>139</v>
      </c>
      <c r="C463" t="s">
        <v>1130</v>
      </c>
      <c r="D463" t="s">
        <v>199</v>
      </c>
      <c r="E463" t="s">
        <v>142</v>
      </c>
      <c r="F463" t="s">
        <v>143</v>
      </c>
      <c r="G463" s="1">
        <f t="shared" si="18"/>
        <v>45153</v>
      </c>
      <c r="H463" s="1">
        <v>45153</v>
      </c>
      <c r="I463" s="2">
        <v>0.38194444444444442</v>
      </c>
      <c r="J463" t="s">
        <v>144</v>
      </c>
      <c r="V463" t="s">
        <v>146</v>
      </c>
      <c r="W463" t="s">
        <v>147</v>
      </c>
      <c r="X463" t="s">
        <v>148</v>
      </c>
      <c r="Y463" t="s">
        <v>943</v>
      </c>
      <c r="Z463" t="s">
        <v>944</v>
      </c>
      <c r="AE463">
        <v>45.349468999999999</v>
      </c>
      <c r="AF463">
        <v>-109.495924</v>
      </c>
      <c r="AG463" t="s">
        <v>151</v>
      </c>
      <c r="AH463" t="s">
        <v>152</v>
      </c>
      <c r="AI463" t="s">
        <v>153</v>
      </c>
      <c r="AK463" t="s">
        <v>154</v>
      </c>
      <c r="AL463" t="s">
        <v>1131</v>
      </c>
      <c r="AN463" t="s">
        <v>156</v>
      </c>
      <c r="AO463" t="s">
        <v>157</v>
      </c>
      <c r="AP463" t="s">
        <v>158</v>
      </c>
      <c r="AQ463">
        <v>0.1</v>
      </c>
      <c r="AR463" t="s">
        <v>159</v>
      </c>
      <c r="AT463" t="s">
        <v>160</v>
      </c>
      <c r="AV463" t="s">
        <v>161</v>
      </c>
      <c r="BF463" t="s">
        <v>1132</v>
      </c>
      <c r="BP463">
        <v>353.2</v>
      </c>
      <c r="BQ463" t="s">
        <v>163</v>
      </c>
      <c r="BR463" t="s">
        <v>164</v>
      </c>
      <c r="BT463" t="s">
        <v>165</v>
      </c>
      <c r="BU463" t="s">
        <v>166</v>
      </c>
      <c r="BV463" s="1">
        <v>45162</v>
      </c>
      <c r="BX463" t="s">
        <v>1133</v>
      </c>
      <c r="BY463" t="s">
        <v>168</v>
      </c>
      <c r="BZ463">
        <v>0.01</v>
      </c>
      <c r="CA463" t="s">
        <v>159</v>
      </c>
      <c r="CC463" t="s">
        <v>1063</v>
      </c>
      <c r="CD463" t="s">
        <v>170</v>
      </c>
    </row>
    <row r="464" spans="1:82">
      <c r="A464" t="s">
        <v>138</v>
      </c>
      <c r="B464" t="s">
        <v>139</v>
      </c>
      <c r="C464" t="s">
        <v>1134</v>
      </c>
      <c r="D464" t="s">
        <v>586</v>
      </c>
      <c r="E464" t="s">
        <v>142</v>
      </c>
      <c r="F464" t="s">
        <v>143</v>
      </c>
      <c r="G464" s="1">
        <f t="shared" si="18"/>
        <v>45153</v>
      </c>
      <c r="H464" s="1">
        <v>45153</v>
      </c>
      <c r="I464" s="2">
        <v>0.37847222222222221</v>
      </c>
      <c r="J464" t="s">
        <v>144</v>
      </c>
      <c r="V464" t="s">
        <v>146</v>
      </c>
      <c r="W464" t="s">
        <v>147</v>
      </c>
      <c r="X464" t="s">
        <v>148</v>
      </c>
      <c r="Y464" t="s">
        <v>943</v>
      </c>
      <c r="Z464" t="s">
        <v>944</v>
      </c>
      <c r="AE464">
        <v>45.349468999999999</v>
      </c>
      <c r="AF464">
        <v>-109.495924</v>
      </c>
      <c r="AG464" t="s">
        <v>151</v>
      </c>
      <c r="AH464" t="s">
        <v>152</v>
      </c>
      <c r="AI464" t="s">
        <v>153</v>
      </c>
      <c r="AK464" t="s">
        <v>154</v>
      </c>
      <c r="AL464" t="s">
        <v>1135</v>
      </c>
      <c r="AM464" t="s">
        <v>173</v>
      </c>
      <c r="AN464" t="s">
        <v>156</v>
      </c>
      <c r="AO464" t="s">
        <v>157</v>
      </c>
      <c r="AP464" t="s">
        <v>158</v>
      </c>
      <c r="AT464" t="s">
        <v>160</v>
      </c>
      <c r="AV464" t="s">
        <v>161</v>
      </c>
      <c r="BF464" t="s">
        <v>1136</v>
      </c>
      <c r="BP464">
        <v>353.2</v>
      </c>
      <c r="BQ464" t="s">
        <v>163</v>
      </c>
      <c r="BR464" t="s">
        <v>164</v>
      </c>
      <c r="BT464" t="s">
        <v>165</v>
      </c>
      <c r="BU464" t="s">
        <v>166</v>
      </c>
      <c r="BV464" s="1">
        <v>45162</v>
      </c>
      <c r="BX464" t="s">
        <v>1137</v>
      </c>
      <c r="BY464" t="s">
        <v>168</v>
      </c>
      <c r="BZ464">
        <v>0.01</v>
      </c>
      <c r="CA464" t="s">
        <v>159</v>
      </c>
      <c r="CC464" t="s">
        <v>906</v>
      </c>
      <c r="CD464" t="s">
        <v>170</v>
      </c>
    </row>
    <row r="465" spans="1:82">
      <c r="A465" t="s">
        <v>138</v>
      </c>
      <c r="B465" t="s">
        <v>139</v>
      </c>
      <c r="C465" t="s">
        <v>1126</v>
      </c>
      <c r="D465" t="s">
        <v>141</v>
      </c>
      <c r="E465" t="s">
        <v>142</v>
      </c>
      <c r="F465" t="s">
        <v>143</v>
      </c>
      <c r="G465" s="1">
        <f t="shared" si="18"/>
        <v>45153</v>
      </c>
      <c r="H465" s="1">
        <v>45153</v>
      </c>
      <c r="I465" s="2">
        <v>0.38541666666666669</v>
      </c>
      <c r="J465" t="s">
        <v>144</v>
      </c>
      <c r="V465" t="s">
        <v>146</v>
      </c>
      <c r="W465" t="s">
        <v>147</v>
      </c>
      <c r="X465" t="s">
        <v>148</v>
      </c>
      <c r="Y465" t="s">
        <v>943</v>
      </c>
      <c r="Z465" t="s">
        <v>944</v>
      </c>
      <c r="AE465">
        <v>45.349468999999999</v>
      </c>
      <c r="AF465">
        <v>-109.495924</v>
      </c>
      <c r="AG465" t="s">
        <v>151</v>
      </c>
      <c r="AH465" t="s">
        <v>152</v>
      </c>
      <c r="AI465" t="s">
        <v>153</v>
      </c>
      <c r="AK465" t="s">
        <v>154</v>
      </c>
      <c r="AL465" t="s">
        <v>1127</v>
      </c>
      <c r="AN465" t="s">
        <v>156</v>
      </c>
      <c r="AO465" t="s">
        <v>157</v>
      </c>
      <c r="AP465" t="s">
        <v>158</v>
      </c>
      <c r="AQ465">
        <v>0.1</v>
      </c>
      <c r="AR465" t="s">
        <v>159</v>
      </c>
      <c r="AT465" t="s">
        <v>160</v>
      </c>
      <c r="AV465" t="s">
        <v>161</v>
      </c>
      <c r="BF465" t="s">
        <v>1128</v>
      </c>
      <c r="BP465">
        <v>353.2</v>
      </c>
      <c r="BQ465" t="s">
        <v>163</v>
      </c>
      <c r="BR465" t="s">
        <v>164</v>
      </c>
      <c r="BT465" t="s">
        <v>165</v>
      </c>
      <c r="BU465" t="s">
        <v>166</v>
      </c>
      <c r="BV465" s="1">
        <v>45162</v>
      </c>
      <c r="BX465" t="s">
        <v>1129</v>
      </c>
      <c r="BY465" t="s">
        <v>168</v>
      </c>
      <c r="BZ465">
        <v>0.01</v>
      </c>
      <c r="CA465" t="s">
        <v>159</v>
      </c>
      <c r="CC465" t="s">
        <v>1063</v>
      </c>
      <c r="CD465" t="s">
        <v>170</v>
      </c>
    </row>
    <row r="466" spans="1:82">
      <c r="A466" t="s">
        <v>138</v>
      </c>
      <c r="B466" t="s">
        <v>139</v>
      </c>
      <c r="C466" t="s">
        <v>1130</v>
      </c>
      <c r="D466" t="s">
        <v>199</v>
      </c>
      <c r="E466" t="s">
        <v>142</v>
      </c>
      <c r="F466" t="s">
        <v>143</v>
      </c>
      <c r="G466" s="1">
        <f t="shared" si="18"/>
        <v>45153</v>
      </c>
      <c r="H466" s="1">
        <v>45153</v>
      </c>
      <c r="I466" s="2">
        <v>0.38194444444444442</v>
      </c>
      <c r="J466" t="s">
        <v>144</v>
      </c>
      <c r="V466" t="s">
        <v>146</v>
      </c>
      <c r="W466" t="s">
        <v>147</v>
      </c>
      <c r="X466" t="s">
        <v>148</v>
      </c>
      <c r="Y466" t="s">
        <v>943</v>
      </c>
      <c r="Z466" t="s">
        <v>944</v>
      </c>
      <c r="AE466">
        <v>45.349468999999999</v>
      </c>
      <c r="AF466">
        <v>-109.495924</v>
      </c>
      <c r="AG466" t="s">
        <v>151</v>
      </c>
      <c r="AH466" t="s">
        <v>152</v>
      </c>
      <c r="AI466" t="s">
        <v>153</v>
      </c>
      <c r="AK466" t="s">
        <v>154</v>
      </c>
      <c r="AL466" t="s">
        <v>1131</v>
      </c>
      <c r="AN466" t="s">
        <v>156</v>
      </c>
      <c r="AO466" t="s">
        <v>157</v>
      </c>
      <c r="AP466" t="s">
        <v>158</v>
      </c>
      <c r="AQ466">
        <v>0.1</v>
      </c>
      <c r="AR466" t="s">
        <v>159</v>
      </c>
      <c r="AT466" t="s">
        <v>160</v>
      </c>
      <c r="AV466" t="s">
        <v>161</v>
      </c>
      <c r="BF466" t="s">
        <v>1132</v>
      </c>
      <c r="BP466">
        <v>353.2</v>
      </c>
      <c r="BQ466" t="s">
        <v>163</v>
      </c>
      <c r="BR466" t="s">
        <v>164</v>
      </c>
      <c r="BT466" t="s">
        <v>165</v>
      </c>
      <c r="BU466" t="s">
        <v>166</v>
      </c>
      <c r="BV466" s="1">
        <v>45162</v>
      </c>
      <c r="BX466" t="s">
        <v>1133</v>
      </c>
      <c r="BY466" t="s">
        <v>168</v>
      </c>
      <c r="BZ466">
        <v>0.01</v>
      </c>
      <c r="CA466" t="s">
        <v>159</v>
      </c>
      <c r="CC466" t="s">
        <v>1063</v>
      </c>
      <c r="CD466" t="s">
        <v>170</v>
      </c>
    </row>
    <row r="467" spans="1:82">
      <c r="A467" t="s">
        <v>138</v>
      </c>
      <c r="B467" t="s">
        <v>139</v>
      </c>
      <c r="C467" t="s">
        <v>1134</v>
      </c>
      <c r="D467" t="s">
        <v>586</v>
      </c>
      <c r="E467" t="s">
        <v>142</v>
      </c>
      <c r="F467" t="s">
        <v>143</v>
      </c>
      <c r="G467" s="1">
        <f t="shared" si="18"/>
        <v>45153</v>
      </c>
      <c r="H467" s="1">
        <v>45153</v>
      </c>
      <c r="I467" s="2">
        <v>0.37847222222222221</v>
      </c>
      <c r="J467" t="s">
        <v>144</v>
      </c>
      <c r="V467" t="s">
        <v>146</v>
      </c>
      <c r="W467" t="s">
        <v>147</v>
      </c>
      <c r="X467" t="s">
        <v>148</v>
      </c>
      <c r="Y467" t="s">
        <v>943</v>
      </c>
      <c r="Z467" t="s">
        <v>944</v>
      </c>
      <c r="AE467">
        <v>45.349468999999999</v>
      </c>
      <c r="AF467">
        <v>-109.495924</v>
      </c>
      <c r="AG467" t="s">
        <v>151</v>
      </c>
      <c r="AH467" t="s">
        <v>152</v>
      </c>
      <c r="AI467" t="s">
        <v>153</v>
      </c>
      <c r="AK467" t="s">
        <v>154</v>
      </c>
      <c r="AL467" t="s">
        <v>1135</v>
      </c>
      <c r="AM467" t="s">
        <v>173</v>
      </c>
      <c r="AN467" t="s">
        <v>156</v>
      </c>
      <c r="AO467" t="s">
        <v>157</v>
      </c>
      <c r="AP467" t="s">
        <v>158</v>
      </c>
      <c r="AT467" t="s">
        <v>160</v>
      </c>
      <c r="AV467" t="s">
        <v>161</v>
      </c>
      <c r="BF467" t="s">
        <v>1136</v>
      </c>
      <c r="BP467">
        <v>353.2</v>
      </c>
      <c r="BQ467" t="s">
        <v>163</v>
      </c>
      <c r="BR467" t="s">
        <v>164</v>
      </c>
      <c r="BT467" t="s">
        <v>165</v>
      </c>
      <c r="BU467" t="s">
        <v>166</v>
      </c>
      <c r="BV467" s="1">
        <v>45162</v>
      </c>
      <c r="BX467" t="s">
        <v>1137</v>
      </c>
      <c r="BY467" t="s">
        <v>168</v>
      </c>
      <c r="BZ467">
        <v>0.01</v>
      </c>
      <c r="CA467" t="s">
        <v>159</v>
      </c>
      <c r="CC467" t="s">
        <v>906</v>
      </c>
      <c r="CD467" t="s">
        <v>170</v>
      </c>
    </row>
    <row r="468" spans="1:82">
      <c r="A468" t="s">
        <v>138</v>
      </c>
      <c r="B468" t="s">
        <v>139</v>
      </c>
      <c r="C468" t="s">
        <v>1138</v>
      </c>
      <c r="D468" t="s">
        <v>586</v>
      </c>
      <c r="E468" t="s">
        <v>142</v>
      </c>
      <c r="F468" t="s">
        <v>143</v>
      </c>
      <c r="G468" s="1">
        <f t="shared" si="18"/>
        <v>45182</v>
      </c>
      <c r="H468" s="1">
        <v>45182</v>
      </c>
      <c r="I468" s="2">
        <v>0.36805555555555558</v>
      </c>
      <c r="J468" t="s">
        <v>144</v>
      </c>
      <c r="V468" t="s">
        <v>146</v>
      </c>
      <c r="W468" t="s">
        <v>147</v>
      </c>
      <c r="X468" t="s">
        <v>148</v>
      </c>
      <c r="Y468" t="s">
        <v>943</v>
      </c>
      <c r="Z468" t="s">
        <v>944</v>
      </c>
      <c r="AE468">
        <v>45.349468999999999</v>
      </c>
      <c r="AF468">
        <v>-109.495924</v>
      </c>
      <c r="AG468" t="s">
        <v>151</v>
      </c>
      <c r="AH468" t="s">
        <v>152</v>
      </c>
      <c r="AI468" t="s">
        <v>153</v>
      </c>
      <c r="AK468" t="s">
        <v>154</v>
      </c>
      <c r="AL468" t="s">
        <v>1139</v>
      </c>
      <c r="AM468" t="s">
        <v>173</v>
      </c>
      <c r="AN468" t="s">
        <v>156</v>
      </c>
      <c r="AO468" t="s">
        <v>157</v>
      </c>
      <c r="AP468" t="s">
        <v>158</v>
      </c>
      <c r="AT468" t="s">
        <v>160</v>
      </c>
      <c r="AV468" t="s">
        <v>161</v>
      </c>
      <c r="BF468" t="s">
        <v>1140</v>
      </c>
      <c r="BP468">
        <v>353.2</v>
      </c>
      <c r="BQ468" t="s">
        <v>163</v>
      </c>
      <c r="BR468" t="s">
        <v>164</v>
      </c>
      <c r="BT468" t="s">
        <v>165</v>
      </c>
      <c r="BU468" t="s">
        <v>166</v>
      </c>
      <c r="BV468" s="1">
        <v>45194</v>
      </c>
      <c r="BX468" t="s">
        <v>1141</v>
      </c>
      <c r="BY468" t="s">
        <v>168</v>
      </c>
      <c r="BZ468">
        <v>0.01</v>
      </c>
      <c r="CA468" t="s">
        <v>159</v>
      </c>
      <c r="CC468" t="s">
        <v>906</v>
      </c>
      <c r="CD468" t="s">
        <v>170</v>
      </c>
    </row>
    <row r="469" spans="1:82">
      <c r="A469" t="s">
        <v>138</v>
      </c>
      <c r="B469" t="s">
        <v>139</v>
      </c>
      <c r="C469" t="s">
        <v>1142</v>
      </c>
      <c r="D469" t="s">
        <v>141</v>
      </c>
      <c r="E469" t="s">
        <v>142</v>
      </c>
      <c r="F469" t="s">
        <v>143</v>
      </c>
      <c r="G469" s="1">
        <f t="shared" si="18"/>
        <v>45182</v>
      </c>
      <c r="H469" s="1">
        <v>45182</v>
      </c>
      <c r="I469" s="2">
        <v>0.36805555555555558</v>
      </c>
      <c r="J469" t="s">
        <v>144</v>
      </c>
      <c r="V469" t="s">
        <v>146</v>
      </c>
      <c r="W469" t="s">
        <v>147</v>
      </c>
      <c r="X469" t="s">
        <v>148</v>
      </c>
      <c r="Y469" t="s">
        <v>943</v>
      </c>
      <c r="Z469" t="s">
        <v>944</v>
      </c>
      <c r="AE469">
        <v>45.349468999999999</v>
      </c>
      <c r="AF469">
        <v>-109.495924</v>
      </c>
      <c r="AG469" t="s">
        <v>151</v>
      </c>
      <c r="AH469" t="s">
        <v>152</v>
      </c>
      <c r="AI469" t="s">
        <v>153</v>
      </c>
      <c r="AK469" t="s">
        <v>154</v>
      </c>
      <c r="AL469" t="s">
        <v>1143</v>
      </c>
      <c r="AN469" t="s">
        <v>156</v>
      </c>
      <c r="AO469" t="s">
        <v>157</v>
      </c>
      <c r="AP469" t="s">
        <v>158</v>
      </c>
      <c r="AQ469">
        <v>0.1</v>
      </c>
      <c r="AR469" t="s">
        <v>159</v>
      </c>
      <c r="AT469" t="s">
        <v>160</v>
      </c>
      <c r="AV469" t="s">
        <v>161</v>
      </c>
      <c r="BF469" t="s">
        <v>1140</v>
      </c>
      <c r="BP469">
        <v>353.2</v>
      </c>
      <c r="BQ469" t="s">
        <v>163</v>
      </c>
      <c r="BR469" t="s">
        <v>164</v>
      </c>
      <c r="BT469" t="s">
        <v>165</v>
      </c>
      <c r="BU469" t="s">
        <v>166</v>
      </c>
      <c r="BV469" s="1">
        <v>45194</v>
      </c>
      <c r="BX469" t="s">
        <v>1144</v>
      </c>
      <c r="BY469" t="s">
        <v>168</v>
      </c>
      <c r="BZ469">
        <v>0.01</v>
      </c>
      <c r="CA469" t="s">
        <v>159</v>
      </c>
      <c r="CC469" t="s">
        <v>1063</v>
      </c>
      <c r="CD469" t="s">
        <v>170</v>
      </c>
    </row>
    <row r="470" spans="1:82">
      <c r="A470" t="s">
        <v>138</v>
      </c>
      <c r="B470" t="s">
        <v>139</v>
      </c>
      <c r="C470" t="s">
        <v>1138</v>
      </c>
      <c r="D470" t="s">
        <v>586</v>
      </c>
      <c r="E470" t="s">
        <v>142</v>
      </c>
      <c r="F470" t="s">
        <v>143</v>
      </c>
      <c r="G470" s="1">
        <f t="shared" si="18"/>
        <v>45182</v>
      </c>
      <c r="H470" s="1">
        <v>45182</v>
      </c>
      <c r="I470" s="2">
        <v>0.36805555555555558</v>
      </c>
      <c r="J470" t="s">
        <v>144</v>
      </c>
      <c r="V470" t="s">
        <v>146</v>
      </c>
      <c r="W470" t="s">
        <v>147</v>
      </c>
      <c r="X470" t="s">
        <v>148</v>
      </c>
      <c r="Y470" t="s">
        <v>943</v>
      </c>
      <c r="Z470" t="s">
        <v>944</v>
      </c>
      <c r="AE470">
        <v>45.349468999999999</v>
      </c>
      <c r="AF470">
        <v>-109.495924</v>
      </c>
      <c r="AG470" t="s">
        <v>151</v>
      </c>
      <c r="AH470" t="s">
        <v>152</v>
      </c>
      <c r="AI470" t="s">
        <v>153</v>
      </c>
      <c r="AK470" t="s">
        <v>154</v>
      </c>
      <c r="AL470" t="s">
        <v>1139</v>
      </c>
      <c r="AM470" t="s">
        <v>173</v>
      </c>
      <c r="AN470" t="s">
        <v>156</v>
      </c>
      <c r="AO470" t="s">
        <v>157</v>
      </c>
      <c r="AP470" t="s">
        <v>158</v>
      </c>
      <c r="AT470" t="s">
        <v>160</v>
      </c>
      <c r="AV470" t="s">
        <v>161</v>
      </c>
      <c r="BF470" t="s">
        <v>1140</v>
      </c>
      <c r="BP470">
        <v>353.2</v>
      </c>
      <c r="BQ470" t="s">
        <v>163</v>
      </c>
      <c r="BR470" t="s">
        <v>164</v>
      </c>
      <c r="BT470" t="s">
        <v>165</v>
      </c>
      <c r="BU470" t="s">
        <v>166</v>
      </c>
      <c r="BV470" s="1">
        <v>45194</v>
      </c>
      <c r="BX470" t="s">
        <v>1141</v>
      </c>
      <c r="BY470" t="s">
        <v>168</v>
      </c>
      <c r="BZ470">
        <v>0.01</v>
      </c>
      <c r="CA470" t="s">
        <v>159</v>
      </c>
      <c r="CC470" t="s">
        <v>906</v>
      </c>
      <c r="CD470" t="s">
        <v>170</v>
      </c>
    </row>
    <row r="471" spans="1:82">
      <c r="A471" t="s">
        <v>138</v>
      </c>
      <c r="B471" t="s">
        <v>139</v>
      </c>
      <c r="C471" t="s">
        <v>1142</v>
      </c>
      <c r="D471" t="s">
        <v>141</v>
      </c>
      <c r="E471" t="s">
        <v>142</v>
      </c>
      <c r="F471" t="s">
        <v>143</v>
      </c>
      <c r="G471" s="1">
        <f t="shared" si="18"/>
        <v>45182</v>
      </c>
      <c r="H471" s="1">
        <v>45182</v>
      </c>
      <c r="I471" s="2">
        <v>0.36805555555555558</v>
      </c>
      <c r="J471" t="s">
        <v>144</v>
      </c>
      <c r="V471" t="s">
        <v>146</v>
      </c>
      <c r="W471" t="s">
        <v>147</v>
      </c>
      <c r="X471" t="s">
        <v>148</v>
      </c>
      <c r="Y471" t="s">
        <v>943</v>
      </c>
      <c r="Z471" t="s">
        <v>944</v>
      </c>
      <c r="AE471">
        <v>45.349468999999999</v>
      </c>
      <c r="AF471">
        <v>-109.495924</v>
      </c>
      <c r="AG471" t="s">
        <v>151</v>
      </c>
      <c r="AH471" t="s">
        <v>152</v>
      </c>
      <c r="AI471" t="s">
        <v>153</v>
      </c>
      <c r="AK471" t="s">
        <v>154</v>
      </c>
      <c r="AL471" t="s">
        <v>1143</v>
      </c>
      <c r="AN471" t="s">
        <v>156</v>
      </c>
      <c r="AO471" t="s">
        <v>157</v>
      </c>
      <c r="AP471" t="s">
        <v>158</v>
      </c>
      <c r="AQ471">
        <v>0.1</v>
      </c>
      <c r="AR471" t="s">
        <v>159</v>
      </c>
      <c r="AT471" t="s">
        <v>160</v>
      </c>
      <c r="AV471" t="s">
        <v>161</v>
      </c>
      <c r="BF471" t="s">
        <v>1140</v>
      </c>
      <c r="BP471">
        <v>353.2</v>
      </c>
      <c r="BQ471" t="s">
        <v>163</v>
      </c>
      <c r="BR471" t="s">
        <v>164</v>
      </c>
      <c r="BT471" t="s">
        <v>165</v>
      </c>
      <c r="BU471" t="s">
        <v>166</v>
      </c>
      <c r="BV471" s="1">
        <v>45194</v>
      </c>
      <c r="BX471" t="s">
        <v>1144</v>
      </c>
      <c r="BY471" t="s">
        <v>168</v>
      </c>
      <c r="BZ471">
        <v>0.01</v>
      </c>
      <c r="CA471" t="s">
        <v>159</v>
      </c>
      <c r="CC471" t="s">
        <v>1063</v>
      </c>
      <c r="CD471" t="s">
        <v>170</v>
      </c>
    </row>
    <row r="472" spans="1:82">
      <c r="A472" t="s">
        <v>138</v>
      </c>
      <c r="B472" t="s">
        <v>139</v>
      </c>
      <c r="C472" t="s">
        <v>1145</v>
      </c>
      <c r="D472" t="s">
        <v>141</v>
      </c>
      <c r="E472" t="s">
        <v>142</v>
      </c>
      <c r="F472" t="s">
        <v>143</v>
      </c>
      <c r="G472" s="1">
        <f t="shared" si="18"/>
        <v>45216</v>
      </c>
      <c r="H472" s="1">
        <v>45216</v>
      </c>
      <c r="I472" s="2">
        <v>0.3923611111111111</v>
      </c>
      <c r="J472" t="s">
        <v>144</v>
      </c>
      <c r="V472" t="s">
        <v>146</v>
      </c>
      <c r="W472" t="s">
        <v>147</v>
      </c>
      <c r="X472" t="s">
        <v>148</v>
      </c>
      <c r="Y472" t="s">
        <v>943</v>
      </c>
      <c r="Z472" t="s">
        <v>944</v>
      </c>
      <c r="AE472">
        <v>45.349468999999999</v>
      </c>
      <c r="AF472">
        <v>-109.495924</v>
      </c>
      <c r="AG472" t="s">
        <v>151</v>
      </c>
      <c r="AH472" t="s">
        <v>152</v>
      </c>
      <c r="AI472" t="s">
        <v>153</v>
      </c>
      <c r="AK472" t="s">
        <v>154</v>
      </c>
      <c r="AL472" t="s">
        <v>1146</v>
      </c>
      <c r="AN472" t="s">
        <v>156</v>
      </c>
      <c r="AO472" t="s">
        <v>157</v>
      </c>
      <c r="AP472" t="s">
        <v>158</v>
      </c>
      <c r="AQ472">
        <v>0.12</v>
      </c>
      <c r="AR472" t="s">
        <v>159</v>
      </c>
      <c r="AT472" t="s">
        <v>160</v>
      </c>
      <c r="AV472" t="s">
        <v>161</v>
      </c>
      <c r="BF472" t="s">
        <v>1147</v>
      </c>
      <c r="BP472">
        <v>353.2</v>
      </c>
      <c r="BQ472" t="s">
        <v>163</v>
      </c>
      <c r="BR472" t="s">
        <v>164</v>
      </c>
      <c r="BT472" t="s">
        <v>165</v>
      </c>
      <c r="BU472" t="s">
        <v>166</v>
      </c>
      <c r="BV472" s="1">
        <v>45223</v>
      </c>
      <c r="BX472" t="s">
        <v>1148</v>
      </c>
      <c r="BY472" t="s">
        <v>168</v>
      </c>
      <c r="BZ472">
        <v>0.01</v>
      </c>
      <c r="CA472" t="s">
        <v>159</v>
      </c>
      <c r="CC472" t="s">
        <v>1063</v>
      </c>
      <c r="CD472" t="s">
        <v>170</v>
      </c>
    </row>
    <row r="473" spans="1:82">
      <c r="A473" t="s">
        <v>138</v>
      </c>
      <c r="B473" t="s">
        <v>139</v>
      </c>
      <c r="C473" t="s">
        <v>1149</v>
      </c>
      <c r="D473" t="s">
        <v>586</v>
      </c>
      <c r="E473" t="s">
        <v>142</v>
      </c>
      <c r="F473" t="s">
        <v>143</v>
      </c>
      <c r="G473" s="1">
        <f t="shared" si="18"/>
        <v>45216</v>
      </c>
      <c r="H473" s="1">
        <v>45216</v>
      </c>
      <c r="I473" s="2">
        <v>0.3923611111111111</v>
      </c>
      <c r="J473" t="s">
        <v>144</v>
      </c>
      <c r="V473" t="s">
        <v>146</v>
      </c>
      <c r="W473" t="s">
        <v>147</v>
      </c>
      <c r="X473" t="s">
        <v>148</v>
      </c>
      <c r="Y473" t="s">
        <v>943</v>
      </c>
      <c r="Z473" t="s">
        <v>944</v>
      </c>
      <c r="AE473">
        <v>45.349468999999999</v>
      </c>
      <c r="AF473">
        <v>-109.495924</v>
      </c>
      <c r="AG473" t="s">
        <v>151</v>
      </c>
      <c r="AH473" t="s">
        <v>152</v>
      </c>
      <c r="AI473" t="s">
        <v>153</v>
      </c>
      <c r="AK473" t="s">
        <v>154</v>
      </c>
      <c r="AL473" t="s">
        <v>1150</v>
      </c>
      <c r="AM473" t="s">
        <v>173</v>
      </c>
      <c r="AN473" t="s">
        <v>156</v>
      </c>
      <c r="AO473" t="s">
        <v>157</v>
      </c>
      <c r="AP473" t="s">
        <v>158</v>
      </c>
      <c r="AT473" t="s">
        <v>160</v>
      </c>
      <c r="AV473" t="s">
        <v>161</v>
      </c>
      <c r="BF473" t="s">
        <v>1147</v>
      </c>
      <c r="BP473">
        <v>353.2</v>
      </c>
      <c r="BQ473" t="s">
        <v>163</v>
      </c>
      <c r="BR473" t="s">
        <v>164</v>
      </c>
      <c r="BT473" t="s">
        <v>165</v>
      </c>
      <c r="BU473" t="s">
        <v>166</v>
      </c>
      <c r="BV473" s="1">
        <v>45223</v>
      </c>
      <c r="BX473" t="s">
        <v>1151</v>
      </c>
      <c r="BY473" t="s">
        <v>168</v>
      </c>
      <c r="BZ473">
        <v>0.01</v>
      </c>
      <c r="CA473" t="s">
        <v>159</v>
      </c>
      <c r="CC473" t="s">
        <v>906</v>
      </c>
      <c r="CD473" t="s">
        <v>170</v>
      </c>
    </row>
    <row r="474" spans="1:82">
      <c r="A474" t="s">
        <v>138</v>
      </c>
      <c r="B474" t="s">
        <v>139</v>
      </c>
      <c r="C474" t="s">
        <v>1145</v>
      </c>
      <c r="D474" t="s">
        <v>141</v>
      </c>
      <c r="E474" t="s">
        <v>142</v>
      </c>
      <c r="F474" t="s">
        <v>143</v>
      </c>
      <c r="G474" s="1">
        <f t="shared" si="18"/>
        <v>45216</v>
      </c>
      <c r="H474" s="1">
        <v>45216</v>
      </c>
      <c r="I474" s="2">
        <v>0.3923611111111111</v>
      </c>
      <c r="J474" t="s">
        <v>144</v>
      </c>
      <c r="V474" t="s">
        <v>146</v>
      </c>
      <c r="W474" t="s">
        <v>147</v>
      </c>
      <c r="X474" t="s">
        <v>148</v>
      </c>
      <c r="Y474" t="s">
        <v>943</v>
      </c>
      <c r="Z474" t="s">
        <v>944</v>
      </c>
      <c r="AE474">
        <v>45.349468999999999</v>
      </c>
      <c r="AF474">
        <v>-109.495924</v>
      </c>
      <c r="AG474" t="s">
        <v>151</v>
      </c>
      <c r="AH474" t="s">
        <v>152</v>
      </c>
      <c r="AI474" t="s">
        <v>153</v>
      </c>
      <c r="AK474" t="s">
        <v>154</v>
      </c>
      <c r="AL474" t="s">
        <v>1146</v>
      </c>
      <c r="AN474" t="s">
        <v>156</v>
      </c>
      <c r="AO474" t="s">
        <v>157</v>
      </c>
      <c r="AP474" t="s">
        <v>158</v>
      </c>
      <c r="AQ474">
        <v>0.12</v>
      </c>
      <c r="AR474" t="s">
        <v>159</v>
      </c>
      <c r="AT474" t="s">
        <v>160</v>
      </c>
      <c r="AV474" t="s">
        <v>161</v>
      </c>
      <c r="BF474" t="s">
        <v>1147</v>
      </c>
      <c r="BP474">
        <v>353.2</v>
      </c>
      <c r="BQ474" t="s">
        <v>163</v>
      </c>
      <c r="BR474" t="s">
        <v>164</v>
      </c>
      <c r="BT474" t="s">
        <v>165</v>
      </c>
      <c r="BU474" t="s">
        <v>166</v>
      </c>
      <c r="BV474" s="1">
        <v>45223</v>
      </c>
      <c r="BX474" t="s">
        <v>1148</v>
      </c>
      <c r="BY474" t="s">
        <v>168</v>
      </c>
      <c r="BZ474">
        <v>0.01</v>
      </c>
      <c r="CA474" t="s">
        <v>159</v>
      </c>
      <c r="CC474" t="s">
        <v>1063</v>
      </c>
      <c r="CD474" t="s">
        <v>170</v>
      </c>
    </row>
    <row r="475" spans="1:82">
      <c r="A475" t="s">
        <v>138</v>
      </c>
      <c r="B475" t="s">
        <v>139</v>
      </c>
      <c r="C475" t="s">
        <v>1149</v>
      </c>
      <c r="D475" t="s">
        <v>586</v>
      </c>
      <c r="E475" t="s">
        <v>142</v>
      </c>
      <c r="F475" t="s">
        <v>143</v>
      </c>
      <c r="G475" s="1">
        <f t="shared" si="18"/>
        <v>45216</v>
      </c>
      <c r="H475" s="1">
        <v>45216</v>
      </c>
      <c r="I475" s="2">
        <v>0.3923611111111111</v>
      </c>
      <c r="J475" t="s">
        <v>144</v>
      </c>
      <c r="V475" t="s">
        <v>146</v>
      </c>
      <c r="W475" t="s">
        <v>147</v>
      </c>
      <c r="X475" t="s">
        <v>148</v>
      </c>
      <c r="Y475" t="s">
        <v>943</v>
      </c>
      <c r="Z475" t="s">
        <v>944</v>
      </c>
      <c r="AE475">
        <v>45.349468999999999</v>
      </c>
      <c r="AF475">
        <v>-109.495924</v>
      </c>
      <c r="AG475" t="s">
        <v>151</v>
      </c>
      <c r="AH475" t="s">
        <v>152</v>
      </c>
      <c r="AI475" t="s">
        <v>153</v>
      </c>
      <c r="AK475" t="s">
        <v>154</v>
      </c>
      <c r="AL475" t="s">
        <v>1150</v>
      </c>
      <c r="AM475" t="s">
        <v>173</v>
      </c>
      <c r="AN475" t="s">
        <v>156</v>
      </c>
      <c r="AO475" t="s">
        <v>157</v>
      </c>
      <c r="AP475" t="s">
        <v>158</v>
      </c>
      <c r="AT475" t="s">
        <v>160</v>
      </c>
      <c r="AV475" t="s">
        <v>161</v>
      </c>
      <c r="BF475" t="s">
        <v>1147</v>
      </c>
      <c r="BP475">
        <v>353.2</v>
      </c>
      <c r="BQ475" t="s">
        <v>163</v>
      </c>
      <c r="BR475" t="s">
        <v>164</v>
      </c>
      <c r="BT475" t="s">
        <v>165</v>
      </c>
      <c r="BU475" t="s">
        <v>166</v>
      </c>
      <c r="BV475" s="1">
        <v>45223</v>
      </c>
      <c r="BX475" t="s">
        <v>1151</v>
      </c>
      <c r="BY475" t="s">
        <v>168</v>
      </c>
      <c r="BZ475">
        <v>0.01</v>
      </c>
      <c r="CA475" t="s">
        <v>159</v>
      </c>
      <c r="CC475" t="s">
        <v>906</v>
      </c>
      <c r="CD475" t="s">
        <v>170</v>
      </c>
    </row>
    <row r="476" spans="1:82">
      <c r="A476" t="s">
        <v>138</v>
      </c>
      <c r="B476" t="s">
        <v>139</v>
      </c>
      <c r="C476" t="s">
        <v>1152</v>
      </c>
      <c r="D476" t="s">
        <v>586</v>
      </c>
      <c r="E476" t="s">
        <v>142</v>
      </c>
      <c r="F476" t="s">
        <v>143</v>
      </c>
      <c r="G476" s="1">
        <f t="shared" si="18"/>
        <v>45246</v>
      </c>
      <c r="H476" s="1">
        <v>45246</v>
      </c>
      <c r="I476" s="2">
        <v>0.375</v>
      </c>
      <c r="J476" t="s">
        <v>178</v>
      </c>
      <c r="V476" t="s">
        <v>146</v>
      </c>
      <c r="W476" t="s">
        <v>147</v>
      </c>
      <c r="X476" t="s">
        <v>148</v>
      </c>
      <c r="Y476" t="s">
        <v>943</v>
      </c>
      <c r="Z476" t="s">
        <v>944</v>
      </c>
      <c r="AE476">
        <v>45.349468999999999</v>
      </c>
      <c r="AF476">
        <v>-109.495924</v>
      </c>
      <c r="AG476" t="s">
        <v>151</v>
      </c>
      <c r="AH476" t="s">
        <v>152</v>
      </c>
      <c r="AI476" t="s">
        <v>153</v>
      </c>
      <c r="AK476" t="s">
        <v>154</v>
      </c>
      <c r="AL476" t="s">
        <v>1153</v>
      </c>
      <c r="AM476" t="s">
        <v>173</v>
      </c>
      <c r="AN476" t="s">
        <v>156</v>
      </c>
      <c r="AO476" t="s">
        <v>157</v>
      </c>
      <c r="AP476" t="s">
        <v>158</v>
      </c>
      <c r="AT476" t="s">
        <v>160</v>
      </c>
      <c r="AV476" t="s">
        <v>161</v>
      </c>
      <c r="BF476" t="s">
        <v>1154</v>
      </c>
      <c r="BP476">
        <v>353.2</v>
      </c>
      <c r="BQ476" t="s">
        <v>163</v>
      </c>
      <c r="BR476" t="s">
        <v>164</v>
      </c>
      <c r="BT476" t="s">
        <v>165</v>
      </c>
      <c r="BU476" t="s">
        <v>166</v>
      </c>
      <c r="BV476" s="1">
        <v>45257</v>
      </c>
      <c r="BX476" t="s">
        <v>1155</v>
      </c>
      <c r="BY476" t="s">
        <v>168</v>
      </c>
      <c r="BZ476">
        <v>0.01</v>
      </c>
      <c r="CA476" t="s">
        <v>159</v>
      </c>
      <c r="CC476" t="s">
        <v>906</v>
      </c>
      <c r="CD476" t="s">
        <v>170</v>
      </c>
    </row>
    <row r="477" spans="1:82">
      <c r="A477" t="s">
        <v>138</v>
      </c>
      <c r="B477" t="s">
        <v>139</v>
      </c>
      <c r="C477" t="s">
        <v>1156</v>
      </c>
      <c r="D477" t="s">
        <v>141</v>
      </c>
      <c r="E477" t="s">
        <v>142</v>
      </c>
      <c r="F477" t="s">
        <v>143</v>
      </c>
      <c r="G477" s="1">
        <f t="shared" si="18"/>
        <v>45246</v>
      </c>
      <c r="H477" s="1">
        <v>45246</v>
      </c>
      <c r="I477" s="2">
        <v>0.37152777777777779</v>
      </c>
      <c r="J477" t="s">
        <v>178</v>
      </c>
      <c r="V477" t="s">
        <v>146</v>
      </c>
      <c r="W477" t="s">
        <v>147</v>
      </c>
      <c r="X477" t="s">
        <v>148</v>
      </c>
      <c r="Y477" t="s">
        <v>943</v>
      </c>
      <c r="Z477" t="s">
        <v>944</v>
      </c>
      <c r="AE477">
        <v>45.349468999999999</v>
      </c>
      <c r="AF477">
        <v>-109.495924</v>
      </c>
      <c r="AG477" t="s">
        <v>151</v>
      </c>
      <c r="AH477" t="s">
        <v>152</v>
      </c>
      <c r="AI477" t="s">
        <v>153</v>
      </c>
      <c r="AK477" t="s">
        <v>154</v>
      </c>
      <c r="AL477" t="s">
        <v>1157</v>
      </c>
      <c r="AN477" t="s">
        <v>156</v>
      </c>
      <c r="AO477" t="s">
        <v>157</v>
      </c>
      <c r="AP477" t="s">
        <v>158</v>
      </c>
      <c r="AQ477">
        <v>0.14000000000000001</v>
      </c>
      <c r="AR477" t="s">
        <v>159</v>
      </c>
      <c r="AT477" t="s">
        <v>160</v>
      </c>
      <c r="AV477" t="s">
        <v>161</v>
      </c>
      <c r="BF477" t="s">
        <v>1158</v>
      </c>
      <c r="BP477">
        <v>353.2</v>
      </c>
      <c r="BQ477" t="s">
        <v>163</v>
      </c>
      <c r="BR477" t="s">
        <v>164</v>
      </c>
      <c r="BT477" t="s">
        <v>165</v>
      </c>
      <c r="BU477" t="s">
        <v>166</v>
      </c>
      <c r="BV477" s="1">
        <v>45257</v>
      </c>
      <c r="BX477" t="s">
        <v>1159</v>
      </c>
      <c r="BY477" t="s">
        <v>168</v>
      </c>
      <c r="BZ477">
        <v>0.01</v>
      </c>
      <c r="CA477" t="s">
        <v>159</v>
      </c>
      <c r="CC477" t="s">
        <v>1063</v>
      </c>
      <c r="CD477" t="s">
        <v>170</v>
      </c>
    </row>
    <row r="478" spans="1:82">
      <c r="A478" t="s">
        <v>138</v>
      </c>
      <c r="B478" t="s">
        <v>139</v>
      </c>
      <c r="C478" t="s">
        <v>1152</v>
      </c>
      <c r="D478" t="s">
        <v>586</v>
      </c>
      <c r="E478" t="s">
        <v>142</v>
      </c>
      <c r="F478" t="s">
        <v>143</v>
      </c>
      <c r="G478" s="1">
        <f t="shared" si="18"/>
        <v>45246</v>
      </c>
      <c r="H478" s="1">
        <v>45246</v>
      </c>
      <c r="I478" s="2">
        <v>0.375</v>
      </c>
      <c r="J478" t="s">
        <v>178</v>
      </c>
      <c r="V478" t="s">
        <v>146</v>
      </c>
      <c r="W478" t="s">
        <v>147</v>
      </c>
      <c r="X478" t="s">
        <v>148</v>
      </c>
      <c r="Y478" t="s">
        <v>943</v>
      </c>
      <c r="Z478" t="s">
        <v>944</v>
      </c>
      <c r="AE478">
        <v>45.349468999999999</v>
      </c>
      <c r="AF478">
        <v>-109.495924</v>
      </c>
      <c r="AG478" t="s">
        <v>151</v>
      </c>
      <c r="AH478" t="s">
        <v>152</v>
      </c>
      <c r="AI478" t="s">
        <v>153</v>
      </c>
      <c r="AK478" t="s">
        <v>154</v>
      </c>
      <c r="AL478" t="s">
        <v>1153</v>
      </c>
      <c r="AM478" t="s">
        <v>173</v>
      </c>
      <c r="AN478" t="s">
        <v>156</v>
      </c>
      <c r="AO478" t="s">
        <v>157</v>
      </c>
      <c r="AP478" t="s">
        <v>158</v>
      </c>
      <c r="AT478" t="s">
        <v>160</v>
      </c>
      <c r="AV478" t="s">
        <v>161</v>
      </c>
      <c r="BF478" t="s">
        <v>1154</v>
      </c>
      <c r="BP478">
        <v>353.2</v>
      </c>
      <c r="BQ478" t="s">
        <v>163</v>
      </c>
      <c r="BR478" t="s">
        <v>164</v>
      </c>
      <c r="BT478" t="s">
        <v>165</v>
      </c>
      <c r="BU478" t="s">
        <v>166</v>
      </c>
      <c r="BV478" s="1">
        <v>45257</v>
      </c>
      <c r="BX478" t="s">
        <v>1155</v>
      </c>
      <c r="BY478" t="s">
        <v>168</v>
      </c>
      <c r="BZ478">
        <v>0.01</v>
      </c>
      <c r="CA478" t="s">
        <v>159</v>
      </c>
      <c r="CC478" t="s">
        <v>906</v>
      </c>
      <c r="CD478" t="s">
        <v>170</v>
      </c>
    </row>
    <row r="479" spans="1:82">
      <c r="A479" t="s">
        <v>138</v>
      </c>
      <c r="B479" t="s">
        <v>139</v>
      </c>
      <c r="C479" t="s">
        <v>1156</v>
      </c>
      <c r="D479" t="s">
        <v>141</v>
      </c>
      <c r="E479" t="s">
        <v>142</v>
      </c>
      <c r="F479" t="s">
        <v>143</v>
      </c>
      <c r="G479" s="1">
        <f t="shared" si="18"/>
        <v>45246</v>
      </c>
      <c r="H479" s="1">
        <v>45246</v>
      </c>
      <c r="I479" s="2">
        <v>0.37152777777777779</v>
      </c>
      <c r="J479" t="s">
        <v>178</v>
      </c>
      <c r="V479" t="s">
        <v>146</v>
      </c>
      <c r="W479" t="s">
        <v>147</v>
      </c>
      <c r="X479" t="s">
        <v>148</v>
      </c>
      <c r="Y479" t="s">
        <v>943</v>
      </c>
      <c r="Z479" t="s">
        <v>944</v>
      </c>
      <c r="AE479">
        <v>45.349468999999999</v>
      </c>
      <c r="AF479">
        <v>-109.495924</v>
      </c>
      <c r="AG479" t="s">
        <v>151</v>
      </c>
      <c r="AH479" t="s">
        <v>152</v>
      </c>
      <c r="AI479" t="s">
        <v>153</v>
      </c>
      <c r="AK479" t="s">
        <v>154</v>
      </c>
      <c r="AL479" t="s">
        <v>1157</v>
      </c>
      <c r="AN479" t="s">
        <v>156</v>
      </c>
      <c r="AO479" t="s">
        <v>157</v>
      </c>
      <c r="AP479" t="s">
        <v>158</v>
      </c>
      <c r="AQ479">
        <v>0.14000000000000001</v>
      </c>
      <c r="AR479" t="s">
        <v>159</v>
      </c>
      <c r="AT479" t="s">
        <v>160</v>
      </c>
      <c r="AV479" t="s">
        <v>161</v>
      </c>
      <c r="BF479" t="s">
        <v>1158</v>
      </c>
      <c r="BP479">
        <v>353.2</v>
      </c>
      <c r="BQ479" t="s">
        <v>163</v>
      </c>
      <c r="BR479" t="s">
        <v>164</v>
      </c>
      <c r="BT479" t="s">
        <v>165</v>
      </c>
      <c r="BU479" t="s">
        <v>166</v>
      </c>
      <c r="BV479" s="1">
        <v>45257</v>
      </c>
      <c r="BX479" t="s">
        <v>1159</v>
      </c>
      <c r="BY479" t="s">
        <v>168</v>
      </c>
      <c r="BZ479">
        <v>0.01</v>
      </c>
      <c r="CA479" t="s">
        <v>159</v>
      </c>
      <c r="CC479" t="s">
        <v>1063</v>
      </c>
      <c r="CD479" t="s">
        <v>170</v>
      </c>
    </row>
    <row r="480" spans="1:82">
      <c r="A480" t="s">
        <v>138</v>
      </c>
      <c r="B480" t="s">
        <v>139</v>
      </c>
      <c r="C480" t="s">
        <v>1160</v>
      </c>
      <c r="D480" t="s">
        <v>141</v>
      </c>
      <c r="E480" t="s">
        <v>142</v>
      </c>
      <c r="F480" t="s">
        <v>143</v>
      </c>
      <c r="G480" s="1">
        <f t="shared" ref="G480:G487" si="19">H480+365+365+365</f>
        <v>45191</v>
      </c>
      <c r="H480" s="1">
        <v>44096</v>
      </c>
      <c r="I480" s="2">
        <v>0.59375</v>
      </c>
      <c r="J480" t="s">
        <v>144</v>
      </c>
      <c r="N480" t="s">
        <v>145</v>
      </c>
      <c r="V480" t="s">
        <v>146</v>
      </c>
      <c r="W480" t="s">
        <v>147</v>
      </c>
      <c r="X480" t="s">
        <v>148</v>
      </c>
      <c r="Y480" t="s">
        <v>1161</v>
      </c>
      <c r="Z480" t="s">
        <v>1162</v>
      </c>
      <c r="AE480">
        <v>45.486469</v>
      </c>
      <c r="AF480">
        <v>-109.456142</v>
      </c>
      <c r="AG480" t="s">
        <v>210</v>
      </c>
      <c r="AH480" t="s">
        <v>152</v>
      </c>
      <c r="AI480" t="s">
        <v>211</v>
      </c>
      <c r="AK480" t="s">
        <v>154</v>
      </c>
      <c r="AL480" t="s">
        <v>1163</v>
      </c>
      <c r="AN480" t="s">
        <v>156</v>
      </c>
      <c r="AO480" t="s">
        <v>157</v>
      </c>
      <c r="AP480" t="s">
        <v>158</v>
      </c>
      <c r="AQ480">
        <v>0.02</v>
      </c>
      <c r="AR480" t="s">
        <v>159</v>
      </c>
      <c r="AT480" t="s">
        <v>160</v>
      </c>
      <c r="AV480" t="s">
        <v>161</v>
      </c>
      <c r="BF480" t="s">
        <v>1164</v>
      </c>
      <c r="BP480">
        <v>353.2</v>
      </c>
      <c r="BQ480" t="s">
        <v>163</v>
      </c>
      <c r="BR480" t="s">
        <v>164</v>
      </c>
      <c r="BT480" t="s">
        <v>165</v>
      </c>
      <c r="BU480" t="s">
        <v>166</v>
      </c>
      <c r="BV480" s="1">
        <v>44105</v>
      </c>
      <c r="BX480" t="s">
        <v>1165</v>
      </c>
      <c r="BY480" t="s">
        <v>168</v>
      </c>
      <c r="BZ480">
        <v>0.01</v>
      </c>
      <c r="CA480" t="s">
        <v>159</v>
      </c>
      <c r="CC480" t="s">
        <v>1166</v>
      </c>
      <c r="CD480" t="s">
        <v>170</v>
      </c>
    </row>
    <row r="481" spans="1:82">
      <c r="A481" t="s">
        <v>138</v>
      </c>
      <c r="B481" t="s">
        <v>139</v>
      </c>
      <c r="C481" t="s">
        <v>1160</v>
      </c>
      <c r="D481" t="s">
        <v>141</v>
      </c>
      <c r="E481" t="s">
        <v>142</v>
      </c>
      <c r="F481" t="s">
        <v>143</v>
      </c>
      <c r="G481" s="1">
        <f t="shared" si="19"/>
        <v>45191</v>
      </c>
      <c r="H481" s="1">
        <v>44096</v>
      </c>
      <c r="I481" s="2">
        <v>0.59375</v>
      </c>
      <c r="J481" t="s">
        <v>144</v>
      </c>
      <c r="N481" t="s">
        <v>145</v>
      </c>
      <c r="V481" t="s">
        <v>146</v>
      </c>
      <c r="W481" t="s">
        <v>147</v>
      </c>
      <c r="X481" t="s">
        <v>148</v>
      </c>
      <c r="Y481" t="s">
        <v>1161</v>
      </c>
      <c r="Z481" t="s">
        <v>1162</v>
      </c>
      <c r="AE481">
        <v>45.486469</v>
      </c>
      <c r="AF481">
        <v>-109.456142</v>
      </c>
      <c r="AG481" t="s">
        <v>210</v>
      </c>
      <c r="AH481" t="s">
        <v>152</v>
      </c>
      <c r="AI481" t="s">
        <v>211</v>
      </c>
      <c r="AK481" t="s">
        <v>154</v>
      </c>
      <c r="AL481" t="s">
        <v>1163</v>
      </c>
      <c r="AN481" t="s">
        <v>156</v>
      </c>
      <c r="AO481" t="s">
        <v>157</v>
      </c>
      <c r="AP481" t="s">
        <v>158</v>
      </c>
      <c r="AQ481">
        <v>0.02</v>
      </c>
      <c r="AR481" t="s">
        <v>159</v>
      </c>
      <c r="AT481" t="s">
        <v>160</v>
      </c>
      <c r="AV481" t="s">
        <v>161</v>
      </c>
      <c r="BF481" t="s">
        <v>1164</v>
      </c>
      <c r="BP481">
        <v>353.2</v>
      </c>
      <c r="BQ481" t="s">
        <v>163</v>
      </c>
      <c r="BR481" t="s">
        <v>164</v>
      </c>
      <c r="BT481" t="s">
        <v>165</v>
      </c>
      <c r="BU481" t="s">
        <v>166</v>
      </c>
      <c r="BV481" s="1">
        <v>44105</v>
      </c>
      <c r="BX481" t="s">
        <v>1165</v>
      </c>
      <c r="BY481" t="s">
        <v>168</v>
      </c>
      <c r="BZ481">
        <v>0.01</v>
      </c>
      <c r="CA481" t="s">
        <v>159</v>
      </c>
      <c r="CC481" t="s">
        <v>1166</v>
      </c>
      <c r="CD481" t="s">
        <v>170</v>
      </c>
    </row>
    <row r="482" spans="1:82">
      <c r="A482" t="s">
        <v>138</v>
      </c>
      <c r="B482" t="s">
        <v>139</v>
      </c>
      <c r="C482" t="s">
        <v>1167</v>
      </c>
      <c r="D482" t="s">
        <v>141</v>
      </c>
      <c r="E482" t="s">
        <v>142</v>
      </c>
      <c r="F482" t="s">
        <v>143</v>
      </c>
      <c r="G482" s="1">
        <f t="shared" si="19"/>
        <v>45211</v>
      </c>
      <c r="H482" s="1">
        <v>44116</v>
      </c>
      <c r="I482" s="2">
        <v>0.60416666666666663</v>
      </c>
      <c r="J482" t="s">
        <v>144</v>
      </c>
      <c r="N482" t="s">
        <v>145</v>
      </c>
      <c r="V482" t="s">
        <v>146</v>
      </c>
      <c r="W482" t="s">
        <v>147</v>
      </c>
      <c r="X482" t="s">
        <v>148</v>
      </c>
      <c r="Y482" t="s">
        <v>1161</v>
      </c>
      <c r="Z482" t="s">
        <v>1162</v>
      </c>
      <c r="AE482">
        <v>45.486469</v>
      </c>
      <c r="AF482">
        <v>-109.456142</v>
      </c>
      <c r="AG482" t="s">
        <v>210</v>
      </c>
      <c r="AH482" t="s">
        <v>152</v>
      </c>
      <c r="AI482" t="s">
        <v>211</v>
      </c>
      <c r="AK482" t="s">
        <v>154</v>
      </c>
      <c r="AL482" t="s">
        <v>1168</v>
      </c>
      <c r="AM482" t="s">
        <v>173</v>
      </c>
      <c r="AN482" t="s">
        <v>156</v>
      </c>
      <c r="AO482" t="s">
        <v>157</v>
      </c>
      <c r="AP482" t="s">
        <v>158</v>
      </c>
      <c r="AT482" t="s">
        <v>160</v>
      </c>
      <c r="AV482" t="s">
        <v>161</v>
      </c>
      <c r="BF482" t="s">
        <v>1169</v>
      </c>
      <c r="BP482">
        <v>353.2</v>
      </c>
      <c r="BQ482" t="s">
        <v>163</v>
      </c>
      <c r="BR482" t="s">
        <v>164</v>
      </c>
      <c r="BT482" t="s">
        <v>165</v>
      </c>
      <c r="BU482" t="s">
        <v>166</v>
      </c>
      <c r="BV482" s="1">
        <v>44124</v>
      </c>
      <c r="BX482" t="s">
        <v>1170</v>
      </c>
      <c r="BY482" t="s">
        <v>168</v>
      </c>
      <c r="BZ482">
        <v>0.01</v>
      </c>
      <c r="CA482" t="s">
        <v>159</v>
      </c>
      <c r="CC482" t="s">
        <v>1171</v>
      </c>
      <c r="CD482" t="s">
        <v>170</v>
      </c>
    </row>
    <row r="483" spans="1:82">
      <c r="A483" t="s">
        <v>138</v>
      </c>
      <c r="B483" t="s">
        <v>139</v>
      </c>
      <c r="C483" t="s">
        <v>1167</v>
      </c>
      <c r="D483" t="s">
        <v>141</v>
      </c>
      <c r="E483" t="s">
        <v>142</v>
      </c>
      <c r="F483" t="s">
        <v>143</v>
      </c>
      <c r="G483" s="1">
        <f t="shared" si="19"/>
        <v>45211</v>
      </c>
      <c r="H483" s="1">
        <v>44116</v>
      </c>
      <c r="I483" s="2">
        <v>0.60416666666666663</v>
      </c>
      <c r="J483" t="s">
        <v>144</v>
      </c>
      <c r="N483" t="s">
        <v>145</v>
      </c>
      <c r="V483" t="s">
        <v>146</v>
      </c>
      <c r="W483" t="s">
        <v>147</v>
      </c>
      <c r="X483" t="s">
        <v>148</v>
      </c>
      <c r="Y483" t="s">
        <v>1161</v>
      </c>
      <c r="Z483" t="s">
        <v>1162</v>
      </c>
      <c r="AE483">
        <v>45.486469</v>
      </c>
      <c r="AF483">
        <v>-109.456142</v>
      </c>
      <c r="AG483" t="s">
        <v>210</v>
      </c>
      <c r="AH483" t="s">
        <v>152</v>
      </c>
      <c r="AI483" t="s">
        <v>211</v>
      </c>
      <c r="AK483" t="s">
        <v>154</v>
      </c>
      <c r="AL483" t="s">
        <v>1168</v>
      </c>
      <c r="AM483" t="s">
        <v>173</v>
      </c>
      <c r="AN483" t="s">
        <v>156</v>
      </c>
      <c r="AO483" t="s">
        <v>157</v>
      </c>
      <c r="AP483" t="s">
        <v>158</v>
      </c>
      <c r="AT483" t="s">
        <v>160</v>
      </c>
      <c r="AV483" t="s">
        <v>161</v>
      </c>
      <c r="BF483" t="s">
        <v>1169</v>
      </c>
      <c r="BP483">
        <v>353.2</v>
      </c>
      <c r="BQ483" t="s">
        <v>163</v>
      </c>
      <c r="BR483" t="s">
        <v>164</v>
      </c>
      <c r="BT483" t="s">
        <v>165</v>
      </c>
      <c r="BU483" t="s">
        <v>166</v>
      </c>
      <c r="BV483" s="1">
        <v>44124</v>
      </c>
      <c r="BX483" t="s">
        <v>1170</v>
      </c>
      <c r="BY483" t="s">
        <v>168</v>
      </c>
      <c r="BZ483">
        <v>0.01</v>
      </c>
      <c r="CA483" t="s">
        <v>159</v>
      </c>
      <c r="CC483" t="s">
        <v>1171</v>
      </c>
      <c r="CD483" t="s">
        <v>170</v>
      </c>
    </row>
    <row r="484" spans="1:82">
      <c r="A484" t="s">
        <v>138</v>
      </c>
      <c r="B484" t="s">
        <v>139</v>
      </c>
      <c r="C484" t="s">
        <v>1172</v>
      </c>
      <c r="D484" t="s">
        <v>141</v>
      </c>
      <c r="E484" t="s">
        <v>142</v>
      </c>
      <c r="F484" t="s">
        <v>143</v>
      </c>
      <c r="G484" s="1">
        <f t="shared" si="19"/>
        <v>45243</v>
      </c>
      <c r="H484" s="1">
        <v>44148</v>
      </c>
      <c r="I484" s="2">
        <v>0.55694444444444446</v>
      </c>
      <c r="J484" t="s">
        <v>178</v>
      </c>
      <c r="N484" t="s">
        <v>145</v>
      </c>
      <c r="V484" t="s">
        <v>146</v>
      </c>
      <c r="W484" t="s">
        <v>147</v>
      </c>
      <c r="X484" t="s">
        <v>148</v>
      </c>
      <c r="Y484" t="s">
        <v>1161</v>
      </c>
      <c r="Z484" t="s">
        <v>1162</v>
      </c>
      <c r="AE484">
        <v>45.486469</v>
      </c>
      <c r="AF484">
        <v>-109.456142</v>
      </c>
      <c r="AG484" t="s">
        <v>210</v>
      </c>
      <c r="AH484" t="s">
        <v>152</v>
      </c>
      <c r="AI484" t="s">
        <v>211</v>
      </c>
      <c r="AK484" t="s">
        <v>154</v>
      </c>
      <c r="AL484" t="s">
        <v>1173</v>
      </c>
      <c r="AN484" t="s">
        <v>156</v>
      </c>
      <c r="AO484" t="s">
        <v>157</v>
      </c>
      <c r="AP484" t="s">
        <v>158</v>
      </c>
      <c r="AQ484">
        <v>0.13</v>
      </c>
      <c r="AR484" t="s">
        <v>159</v>
      </c>
      <c r="AT484" t="s">
        <v>160</v>
      </c>
      <c r="AV484" t="s">
        <v>161</v>
      </c>
      <c r="BF484" t="s">
        <v>1174</v>
      </c>
      <c r="BP484">
        <v>353.2</v>
      </c>
      <c r="BQ484" t="s">
        <v>163</v>
      </c>
      <c r="BR484" t="s">
        <v>164</v>
      </c>
      <c r="BT484" t="s">
        <v>165</v>
      </c>
      <c r="BU484" t="s">
        <v>166</v>
      </c>
      <c r="BV484" s="1">
        <v>44152</v>
      </c>
      <c r="BX484" t="s">
        <v>1175</v>
      </c>
      <c r="BY484" t="s">
        <v>168</v>
      </c>
      <c r="BZ484">
        <v>0.01</v>
      </c>
      <c r="CA484" t="s">
        <v>159</v>
      </c>
      <c r="CC484" t="s">
        <v>1171</v>
      </c>
      <c r="CD484" t="s">
        <v>170</v>
      </c>
    </row>
    <row r="485" spans="1:82">
      <c r="A485" t="s">
        <v>138</v>
      </c>
      <c r="B485" t="s">
        <v>139</v>
      </c>
      <c r="C485" t="s">
        <v>1172</v>
      </c>
      <c r="D485" t="s">
        <v>141</v>
      </c>
      <c r="E485" t="s">
        <v>142</v>
      </c>
      <c r="F485" t="s">
        <v>143</v>
      </c>
      <c r="G485" s="1">
        <f t="shared" si="19"/>
        <v>45243</v>
      </c>
      <c r="H485" s="1">
        <v>44148</v>
      </c>
      <c r="I485" s="2">
        <v>0.55694444444444446</v>
      </c>
      <c r="J485" t="s">
        <v>178</v>
      </c>
      <c r="N485" t="s">
        <v>145</v>
      </c>
      <c r="V485" t="s">
        <v>146</v>
      </c>
      <c r="W485" t="s">
        <v>147</v>
      </c>
      <c r="X485" t="s">
        <v>148</v>
      </c>
      <c r="Y485" t="s">
        <v>1161</v>
      </c>
      <c r="Z485" t="s">
        <v>1162</v>
      </c>
      <c r="AE485">
        <v>45.486469</v>
      </c>
      <c r="AF485">
        <v>-109.456142</v>
      </c>
      <c r="AG485" t="s">
        <v>210</v>
      </c>
      <c r="AH485" t="s">
        <v>152</v>
      </c>
      <c r="AI485" t="s">
        <v>211</v>
      </c>
      <c r="AK485" t="s">
        <v>154</v>
      </c>
      <c r="AL485" t="s">
        <v>1173</v>
      </c>
      <c r="AN485" t="s">
        <v>156</v>
      </c>
      <c r="AO485" t="s">
        <v>157</v>
      </c>
      <c r="AP485" t="s">
        <v>158</v>
      </c>
      <c r="AQ485">
        <v>0.13</v>
      </c>
      <c r="AR485" t="s">
        <v>159</v>
      </c>
      <c r="AT485" t="s">
        <v>160</v>
      </c>
      <c r="AV485" t="s">
        <v>161</v>
      </c>
      <c r="BF485" t="s">
        <v>1174</v>
      </c>
      <c r="BP485">
        <v>353.2</v>
      </c>
      <c r="BQ485" t="s">
        <v>163</v>
      </c>
      <c r="BR485" t="s">
        <v>164</v>
      </c>
      <c r="BT485" t="s">
        <v>165</v>
      </c>
      <c r="BU485" t="s">
        <v>166</v>
      </c>
      <c r="BV485" s="1">
        <v>44152</v>
      </c>
      <c r="BX485" t="s">
        <v>1175</v>
      </c>
      <c r="BY485" t="s">
        <v>168</v>
      </c>
      <c r="BZ485">
        <v>0.01</v>
      </c>
      <c r="CA485" t="s">
        <v>159</v>
      </c>
      <c r="CC485" t="s">
        <v>1171</v>
      </c>
      <c r="CD485" t="s">
        <v>170</v>
      </c>
    </row>
    <row r="486" spans="1:82">
      <c r="A486" t="s">
        <v>138</v>
      </c>
      <c r="B486" t="s">
        <v>139</v>
      </c>
      <c r="C486" t="s">
        <v>1176</v>
      </c>
      <c r="D486" t="s">
        <v>141</v>
      </c>
      <c r="E486" t="s">
        <v>142</v>
      </c>
      <c r="F486" t="s">
        <v>143</v>
      </c>
      <c r="G486" s="1">
        <f t="shared" si="19"/>
        <v>45278</v>
      </c>
      <c r="H486" s="1">
        <v>44183</v>
      </c>
      <c r="I486" s="2">
        <v>0.53819444444444442</v>
      </c>
      <c r="J486" t="s">
        <v>178</v>
      </c>
      <c r="N486" t="s">
        <v>145</v>
      </c>
      <c r="V486" t="s">
        <v>146</v>
      </c>
      <c r="W486" t="s">
        <v>147</v>
      </c>
      <c r="X486" t="s">
        <v>148</v>
      </c>
      <c r="Y486" t="s">
        <v>1161</v>
      </c>
      <c r="Z486" t="s">
        <v>1162</v>
      </c>
      <c r="AE486">
        <v>45.486469</v>
      </c>
      <c r="AF486">
        <v>-109.456142</v>
      </c>
      <c r="AG486" t="s">
        <v>210</v>
      </c>
      <c r="AH486" t="s">
        <v>152</v>
      </c>
      <c r="AI486" t="s">
        <v>211</v>
      </c>
      <c r="AK486" t="s">
        <v>154</v>
      </c>
      <c r="AL486" t="s">
        <v>1177</v>
      </c>
      <c r="AN486" t="s">
        <v>156</v>
      </c>
      <c r="AO486" t="s">
        <v>157</v>
      </c>
      <c r="AP486" t="s">
        <v>158</v>
      </c>
      <c r="AQ486">
        <v>0.15</v>
      </c>
      <c r="AR486" t="s">
        <v>159</v>
      </c>
      <c r="AT486" t="s">
        <v>160</v>
      </c>
      <c r="AV486" t="s">
        <v>161</v>
      </c>
      <c r="BF486" t="s">
        <v>1178</v>
      </c>
      <c r="BP486">
        <v>353.2</v>
      </c>
      <c r="BQ486" t="s">
        <v>163</v>
      </c>
      <c r="BR486" t="s">
        <v>164</v>
      </c>
      <c r="BT486" t="s">
        <v>165</v>
      </c>
      <c r="BU486" t="s">
        <v>166</v>
      </c>
      <c r="BV486" s="1">
        <v>44188</v>
      </c>
      <c r="BX486" t="s">
        <v>1179</v>
      </c>
      <c r="BY486" t="s">
        <v>168</v>
      </c>
      <c r="BZ486">
        <v>0.01</v>
      </c>
      <c r="CA486" t="s">
        <v>159</v>
      </c>
      <c r="CC486" t="s">
        <v>1171</v>
      </c>
      <c r="CD486" t="s">
        <v>170</v>
      </c>
    </row>
    <row r="487" spans="1:82">
      <c r="A487" t="s">
        <v>138</v>
      </c>
      <c r="B487" t="s">
        <v>139</v>
      </c>
      <c r="C487" t="s">
        <v>1176</v>
      </c>
      <c r="D487" t="s">
        <v>141</v>
      </c>
      <c r="E487" t="s">
        <v>142</v>
      </c>
      <c r="F487" t="s">
        <v>143</v>
      </c>
      <c r="G487" s="1">
        <f t="shared" si="19"/>
        <v>45278</v>
      </c>
      <c r="H487" s="1">
        <v>44183</v>
      </c>
      <c r="I487" s="2">
        <v>0.53819444444444442</v>
      </c>
      <c r="J487" t="s">
        <v>178</v>
      </c>
      <c r="N487" t="s">
        <v>145</v>
      </c>
      <c r="V487" t="s">
        <v>146</v>
      </c>
      <c r="W487" t="s">
        <v>147</v>
      </c>
      <c r="X487" t="s">
        <v>148</v>
      </c>
      <c r="Y487" t="s">
        <v>1161</v>
      </c>
      <c r="Z487" t="s">
        <v>1162</v>
      </c>
      <c r="AE487">
        <v>45.486469</v>
      </c>
      <c r="AF487">
        <v>-109.456142</v>
      </c>
      <c r="AG487" t="s">
        <v>210</v>
      </c>
      <c r="AH487" t="s">
        <v>152</v>
      </c>
      <c r="AI487" t="s">
        <v>211</v>
      </c>
      <c r="AK487" t="s">
        <v>154</v>
      </c>
      <c r="AL487" t="s">
        <v>1177</v>
      </c>
      <c r="AN487" t="s">
        <v>156</v>
      </c>
      <c r="AO487" t="s">
        <v>157</v>
      </c>
      <c r="AP487" t="s">
        <v>158</v>
      </c>
      <c r="AQ487">
        <v>0.15</v>
      </c>
      <c r="AR487" t="s">
        <v>159</v>
      </c>
      <c r="AT487" t="s">
        <v>160</v>
      </c>
      <c r="AV487" t="s">
        <v>161</v>
      </c>
      <c r="BF487" t="s">
        <v>1178</v>
      </c>
      <c r="BP487">
        <v>353.2</v>
      </c>
      <c r="BQ487" t="s">
        <v>163</v>
      </c>
      <c r="BR487" t="s">
        <v>164</v>
      </c>
      <c r="BT487" t="s">
        <v>165</v>
      </c>
      <c r="BU487" t="s">
        <v>166</v>
      </c>
      <c r="BV487" s="1">
        <v>44188</v>
      </c>
      <c r="BX487" t="s">
        <v>1179</v>
      </c>
      <c r="BY487" t="s">
        <v>168</v>
      </c>
      <c r="BZ487">
        <v>0.01</v>
      </c>
      <c r="CA487" t="s">
        <v>159</v>
      </c>
      <c r="CC487" t="s">
        <v>1171</v>
      </c>
      <c r="CD487" t="s">
        <v>170</v>
      </c>
    </row>
    <row r="488" spans="1:82">
      <c r="A488" t="s">
        <v>138</v>
      </c>
      <c r="B488" t="s">
        <v>139</v>
      </c>
      <c r="C488" t="s">
        <v>1180</v>
      </c>
      <c r="D488" t="s">
        <v>141</v>
      </c>
      <c r="E488" t="s">
        <v>142</v>
      </c>
      <c r="F488" t="s">
        <v>143</v>
      </c>
      <c r="G488" s="1">
        <f t="shared" ref="G488:G513" si="20">H488+365+365</f>
        <v>44974</v>
      </c>
      <c r="H488" s="1">
        <v>44244</v>
      </c>
      <c r="I488" s="2">
        <v>0.51388888888888884</v>
      </c>
      <c r="J488" t="s">
        <v>178</v>
      </c>
      <c r="N488" t="s">
        <v>145</v>
      </c>
      <c r="V488" t="s">
        <v>146</v>
      </c>
      <c r="W488" t="s">
        <v>147</v>
      </c>
      <c r="X488" t="s">
        <v>148</v>
      </c>
      <c r="Y488" t="s">
        <v>1161</v>
      </c>
      <c r="Z488" t="s">
        <v>1162</v>
      </c>
      <c r="AE488">
        <v>45.486469</v>
      </c>
      <c r="AF488">
        <v>-109.456142</v>
      </c>
      <c r="AG488" t="s">
        <v>210</v>
      </c>
      <c r="AH488" t="s">
        <v>152</v>
      </c>
      <c r="AI488" t="s">
        <v>211</v>
      </c>
      <c r="AK488" t="s">
        <v>154</v>
      </c>
      <c r="AL488" t="s">
        <v>1181</v>
      </c>
      <c r="AN488" t="s">
        <v>156</v>
      </c>
      <c r="AO488" t="s">
        <v>157</v>
      </c>
      <c r="AP488" t="s">
        <v>158</v>
      </c>
      <c r="AQ488">
        <v>0.17</v>
      </c>
      <c r="AR488" t="s">
        <v>159</v>
      </c>
      <c r="AT488" t="s">
        <v>160</v>
      </c>
      <c r="AV488" t="s">
        <v>161</v>
      </c>
      <c r="BF488" t="s">
        <v>1182</v>
      </c>
      <c r="BP488">
        <v>353.2</v>
      </c>
      <c r="BQ488" t="s">
        <v>163</v>
      </c>
      <c r="BR488" t="s">
        <v>164</v>
      </c>
      <c r="BT488" t="s">
        <v>165</v>
      </c>
      <c r="BU488" t="s">
        <v>166</v>
      </c>
      <c r="BV488" s="1">
        <v>44250</v>
      </c>
      <c r="BX488" t="s">
        <v>1183</v>
      </c>
      <c r="BY488" t="s">
        <v>168</v>
      </c>
      <c r="BZ488">
        <v>0.01</v>
      </c>
      <c r="CA488" t="s">
        <v>159</v>
      </c>
      <c r="CC488" t="s">
        <v>1171</v>
      </c>
      <c r="CD488" t="s">
        <v>170</v>
      </c>
    </row>
    <row r="489" spans="1:82">
      <c r="A489" t="s">
        <v>138</v>
      </c>
      <c r="B489" t="s">
        <v>139</v>
      </c>
      <c r="C489" t="s">
        <v>1180</v>
      </c>
      <c r="D489" t="s">
        <v>141</v>
      </c>
      <c r="E489" t="s">
        <v>142</v>
      </c>
      <c r="F489" t="s">
        <v>143</v>
      </c>
      <c r="G489" s="1">
        <f t="shared" si="20"/>
        <v>44974</v>
      </c>
      <c r="H489" s="1">
        <v>44244</v>
      </c>
      <c r="I489" s="2">
        <v>0.51388888888888884</v>
      </c>
      <c r="J489" t="s">
        <v>178</v>
      </c>
      <c r="N489" t="s">
        <v>145</v>
      </c>
      <c r="V489" t="s">
        <v>146</v>
      </c>
      <c r="W489" t="s">
        <v>147</v>
      </c>
      <c r="X489" t="s">
        <v>148</v>
      </c>
      <c r="Y489" t="s">
        <v>1161</v>
      </c>
      <c r="Z489" t="s">
        <v>1162</v>
      </c>
      <c r="AE489">
        <v>45.486469</v>
      </c>
      <c r="AF489">
        <v>-109.456142</v>
      </c>
      <c r="AG489" t="s">
        <v>210</v>
      </c>
      <c r="AH489" t="s">
        <v>152</v>
      </c>
      <c r="AI489" t="s">
        <v>211</v>
      </c>
      <c r="AK489" t="s">
        <v>154</v>
      </c>
      <c r="AL489" t="s">
        <v>1181</v>
      </c>
      <c r="AN489" t="s">
        <v>156</v>
      </c>
      <c r="AO489" t="s">
        <v>157</v>
      </c>
      <c r="AP489" t="s">
        <v>158</v>
      </c>
      <c r="AQ489">
        <v>0.17</v>
      </c>
      <c r="AR489" t="s">
        <v>159</v>
      </c>
      <c r="AT489" t="s">
        <v>160</v>
      </c>
      <c r="AV489" t="s">
        <v>161</v>
      </c>
      <c r="BF489" t="s">
        <v>1182</v>
      </c>
      <c r="BP489">
        <v>353.2</v>
      </c>
      <c r="BQ489" t="s">
        <v>163</v>
      </c>
      <c r="BR489" t="s">
        <v>164</v>
      </c>
      <c r="BT489" t="s">
        <v>165</v>
      </c>
      <c r="BU489" t="s">
        <v>166</v>
      </c>
      <c r="BV489" s="1">
        <v>44250</v>
      </c>
      <c r="BX489" t="s">
        <v>1183</v>
      </c>
      <c r="BY489" t="s">
        <v>168</v>
      </c>
      <c r="BZ489">
        <v>0.01</v>
      </c>
      <c r="CA489" t="s">
        <v>159</v>
      </c>
      <c r="CC489" t="s">
        <v>1171</v>
      </c>
      <c r="CD489" t="s">
        <v>170</v>
      </c>
    </row>
    <row r="490" spans="1:82">
      <c r="A490" t="s">
        <v>138</v>
      </c>
      <c r="B490" t="s">
        <v>139</v>
      </c>
      <c r="C490" t="s">
        <v>1184</v>
      </c>
      <c r="D490" t="s">
        <v>141</v>
      </c>
      <c r="E490" t="s">
        <v>142</v>
      </c>
      <c r="F490" t="s">
        <v>143</v>
      </c>
      <c r="G490" s="1">
        <f t="shared" si="20"/>
        <v>45003</v>
      </c>
      <c r="H490" s="1">
        <v>44273</v>
      </c>
      <c r="I490" s="2">
        <v>0.58333333333333337</v>
      </c>
      <c r="J490" t="s">
        <v>144</v>
      </c>
      <c r="N490" t="s">
        <v>145</v>
      </c>
      <c r="V490" t="s">
        <v>146</v>
      </c>
      <c r="W490" t="s">
        <v>147</v>
      </c>
      <c r="X490" t="s">
        <v>148</v>
      </c>
      <c r="Y490" t="s">
        <v>1161</v>
      </c>
      <c r="Z490" t="s">
        <v>1162</v>
      </c>
      <c r="AE490">
        <v>45.486469</v>
      </c>
      <c r="AF490">
        <v>-109.456142</v>
      </c>
      <c r="AG490" t="s">
        <v>210</v>
      </c>
      <c r="AH490" t="s">
        <v>152</v>
      </c>
      <c r="AI490" t="s">
        <v>211</v>
      </c>
      <c r="AK490" t="s">
        <v>154</v>
      </c>
      <c r="AL490" t="s">
        <v>1185</v>
      </c>
      <c r="AN490" t="s">
        <v>156</v>
      </c>
      <c r="AO490" t="s">
        <v>157</v>
      </c>
      <c r="AP490" t="s">
        <v>158</v>
      </c>
      <c r="AQ490">
        <v>0.05</v>
      </c>
      <c r="AR490" t="s">
        <v>159</v>
      </c>
      <c r="AT490" t="s">
        <v>160</v>
      </c>
      <c r="AV490" t="s">
        <v>161</v>
      </c>
      <c r="BF490" t="s">
        <v>1186</v>
      </c>
      <c r="BP490">
        <v>353.2</v>
      </c>
      <c r="BQ490" t="s">
        <v>163</v>
      </c>
      <c r="BR490" t="s">
        <v>164</v>
      </c>
      <c r="BT490" t="s">
        <v>165</v>
      </c>
      <c r="BU490" t="s">
        <v>166</v>
      </c>
      <c r="BV490" s="1">
        <v>44278</v>
      </c>
      <c r="BX490" t="s">
        <v>1187</v>
      </c>
      <c r="BY490" t="s">
        <v>168</v>
      </c>
      <c r="BZ490">
        <v>0.01</v>
      </c>
      <c r="CA490" t="s">
        <v>159</v>
      </c>
      <c r="CC490" t="s">
        <v>215</v>
      </c>
      <c r="CD490" t="s">
        <v>170</v>
      </c>
    </row>
    <row r="491" spans="1:82">
      <c r="A491" t="s">
        <v>138</v>
      </c>
      <c r="B491" t="s">
        <v>139</v>
      </c>
      <c r="C491" t="s">
        <v>1184</v>
      </c>
      <c r="D491" t="s">
        <v>141</v>
      </c>
      <c r="E491" t="s">
        <v>142</v>
      </c>
      <c r="F491" t="s">
        <v>143</v>
      </c>
      <c r="G491" s="1">
        <f t="shared" si="20"/>
        <v>45003</v>
      </c>
      <c r="H491" s="1">
        <v>44273</v>
      </c>
      <c r="I491" s="2">
        <v>0.58333333333333337</v>
      </c>
      <c r="J491" t="s">
        <v>144</v>
      </c>
      <c r="N491" t="s">
        <v>145</v>
      </c>
      <c r="V491" t="s">
        <v>146</v>
      </c>
      <c r="W491" t="s">
        <v>147</v>
      </c>
      <c r="X491" t="s">
        <v>148</v>
      </c>
      <c r="Y491" t="s">
        <v>1161</v>
      </c>
      <c r="Z491" t="s">
        <v>1162</v>
      </c>
      <c r="AE491">
        <v>45.486469</v>
      </c>
      <c r="AF491">
        <v>-109.456142</v>
      </c>
      <c r="AG491" t="s">
        <v>210</v>
      </c>
      <c r="AH491" t="s">
        <v>152</v>
      </c>
      <c r="AI491" t="s">
        <v>211</v>
      </c>
      <c r="AK491" t="s">
        <v>154</v>
      </c>
      <c r="AL491" t="s">
        <v>1185</v>
      </c>
      <c r="AN491" t="s">
        <v>156</v>
      </c>
      <c r="AO491" t="s">
        <v>157</v>
      </c>
      <c r="AP491" t="s">
        <v>158</v>
      </c>
      <c r="AQ491">
        <v>0.05</v>
      </c>
      <c r="AR491" t="s">
        <v>159</v>
      </c>
      <c r="AT491" t="s">
        <v>160</v>
      </c>
      <c r="AV491" t="s">
        <v>161</v>
      </c>
      <c r="BF491" t="s">
        <v>1186</v>
      </c>
      <c r="BP491">
        <v>353.2</v>
      </c>
      <c r="BQ491" t="s">
        <v>163</v>
      </c>
      <c r="BR491" t="s">
        <v>164</v>
      </c>
      <c r="BT491" t="s">
        <v>165</v>
      </c>
      <c r="BU491" t="s">
        <v>166</v>
      </c>
      <c r="BV491" s="1">
        <v>44278</v>
      </c>
      <c r="BX491" t="s">
        <v>1187</v>
      </c>
      <c r="BY491" t="s">
        <v>168</v>
      </c>
      <c r="BZ491">
        <v>0.01</v>
      </c>
      <c r="CA491" t="s">
        <v>159</v>
      </c>
      <c r="CC491" t="s">
        <v>215</v>
      </c>
      <c r="CD491" t="s">
        <v>170</v>
      </c>
    </row>
    <row r="492" spans="1:82">
      <c r="A492" t="s">
        <v>138</v>
      </c>
      <c r="B492" t="s">
        <v>139</v>
      </c>
      <c r="C492" t="s">
        <v>1188</v>
      </c>
      <c r="D492" t="s">
        <v>141</v>
      </c>
      <c r="E492" t="s">
        <v>142</v>
      </c>
      <c r="F492" t="s">
        <v>143</v>
      </c>
      <c r="G492" s="1">
        <f t="shared" si="20"/>
        <v>45036</v>
      </c>
      <c r="H492" s="1">
        <v>44306</v>
      </c>
      <c r="I492" s="2">
        <v>0.58680555555555558</v>
      </c>
      <c r="J492" t="s">
        <v>144</v>
      </c>
      <c r="N492" t="s">
        <v>145</v>
      </c>
      <c r="V492" t="s">
        <v>146</v>
      </c>
      <c r="W492" t="s">
        <v>147</v>
      </c>
      <c r="X492" t="s">
        <v>148</v>
      </c>
      <c r="Y492" t="s">
        <v>1161</v>
      </c>
      <c r="Z492" t="s">
        <v>1162</v>
      </c>
      <c r="AE492">
        <v>45.486469</v>
      </c>
      <c r="AF492">
        <v>-109.456142</v>
      </c>
      <c r="AG492" t="s">
        <v>210</v>
      </c>
      <c r="AH492" t="s">
        <v>152</v>
      </c>
      <c r="AI492" t="s">
        <v>211</v>
      </c>
      <c r="AK492" t="s">
        <v>154</v>
      </c>
      <c r="AL492" t="s">
        <v>1189</v>
      </c>
      <c r="AN492" t="s">
        <v>156</v>
      </c>
      <c r="AO492" t="s">
        <v>157</v>
      </c>
      <c r="AP492" t="s">
        <v>158</v>
      </c>
      <c r="AQ492">
        <v>0.03</v>
      </c>
      <c r="AR492" t="s">
        <v>159</v>
      </c>
      <c r="AT492" t="s">
        <v>160</v>
      </c>
      <c r="AV492" t="s">
        <v>161</v>
      </c>
      <c r="BF492" t="s">
        <v>1190</v>
      </c>
      <c r="BP492">
        <v>353.2</v>
      </c>
      <c r="BQ492" t="s">
        <v>163</v>
      </c>
      <c r="BR492" t="s">
        <v>164</v>
      </c>
      <c r="BT492" t="s">
        <v>165</v>
      </c>
      <c r="BU492" t="s">
        <v>166</v>
      </c>
      <c r="BV492" s="1">
        <v>44308</v>
      </c>
      <c r="BX492" t="s">
        <v>1191</v>
      </c>
      <c r="BY492" t="s">
        <v>168</v>
      </c>
      <c r="BZ492">
        <v>0.01</v>
      </c>
      <c r="CA492" t="s">
        <v>159</v>
      </c>
      <c r="CC492" t="s">
        <v>215</v>
      </c>
      <c r="CD492" t="s">
        <v>170</v>
      </c>
    </row>
    <row r="493" spans="1:82">
      <c r="A493" t="s">
        <v>138</v>
      </c>
      <c r="B493" t="s">
        <v>139</v>
      </c>
      <c r="C493" t="s">
        <v>1192</v>
      </c>
      <c r="D493" t="s">
        <v>586</v>
      </c>
      <c r="E493" t="s">
        <v>142</v>
      </c>
      <c r="F493" t="s">
        <v>143</v>
      </c>
      <c r="G493" s="1">
        <f t="shared" si="20"/>
        <v>45036</v>
      </c>
      <c r="H493" s="1">
        <v>44306</v>
      </c>
      <c r="I493" s="2">
        <v>0.6166666666666667</v>
      </c>
      <c r="J493" t="s">
        <v>144</v>
      </c>
      <c r="N493" t="s">
        <v>145</v>
      </c>
      <c r="V493" t="s">
        <v>146</v>
      </c>
      <c r="W493" t="s">
        <v>147</v>
      </c>
      <c r="X493" t="s">
        <v>148</v>
      </c>
      <c r="Y493" t="s">
        <v>1161</v>
      </c>
      <c r="Z493" t="s">
        <v>1162</v>
      </c>
      <c r="AE493">
        <v>45.486469</v>
      </c>
      <c r="AF493">
        <v>-109.456142</v>
      </c>
      <c r="AG493" t="s">
        <v>151</v>
      </c>
      <c r="AH493" t="s">
        <v>152</v>
      </c>
      <c r="AI493" t="s">
        <v>153</v>
      </c>
      <c r="AK493" t="s">
        <v>154</v>
      </c>
      <c r="AL493" t="s">
        <v>1193</v>
      </c>
      <c r="AN493" t="s">
        <v>156</v>
      </c>
      <c r="AO493" t="s">
        <v>157</v>
      </c>
      <c r="AP493" t="s">
        <v>158</v>
      </c>
      <c r="AQ493">
        <v>0.27</v>
      </c>
      <c r="AR493" t="s">
        <v>159</v>
      </c>
      <c r="AT493" t="s">
        <v>160</v>
      </c>
      <c r="AV493" t="s">
        <v>161</v>
      </c>
      <c r="BF493" t="s">
        <v>1194</v>
      </c>
      <c r="BP493">
        <v>353.2</v>
      </c>
      <c r="BQ493" t="s">
        <v>163</v>
      </c>
      <c r="BR493" t="s">
        <v>164</v>
      </c>
      <c r="BT493" t="s">
        <v>165</v>
      </c>
      <c r="BU493" t="s">
        <v>166</v>
      </c>
      <c r="BV493" s="1">
        <v>44308</v>
      </c>
      <c r="BX493" t="s">
        <v>1195</v>
      </c>
      <c r="BY493" t="s">
        <v>168</v>
      </c>
      <c r="BZ493">
        <v>0.01</v>
      </c>
      <c r="CA493" t="s">
        <v>159</v>
      </c>
      <c r="CC493" t="s">
        <v>955</v>
      </c>
      <c r="CD493" t="s">
        <v>170</v>
      </c>
    </row>
    <row r="494" spans="1:82">
      <c r="A494" t="s">
        <v>138</v>
      </c>
      <c r="B494" t="s">
        <v>139</v>
      </c>
      <c r="C494" t="s">
        <v>1188</v>
      </c>
      <c r="D494" t="s">
        <v>141</v>
      </c>
      <c r="E494" t="s">
        <v>142</v>
      </c>
      <c r="F494" t="s">
        <v>143</v>
      </c>
      <c r="G494" s="1">
        <f t="shared" si="20"/>
        <v>45036</v>
      </c>
      <c r="H494" s="1">
        <v>44306</v>
      </c>
      <c r="I494" s="2">
        <v>0.58680555555555558</v>
      </c>
      <c r="J494" t="s">
        <v>144</v>
      </c>
      <c r="N494" t="s">
        <v>145</v>
      </c>
      <c r="V494" t="s">
        <v>146</v>
      </c>
      <c r="W494" t="s">
        <v>147</v>
      </c>
      <c r="X494" t="s">
        <v>148</v>
      </c>
      <c r="Y494" t="s">
        <v>1161</v>
      </c>
      <c r="Z494" t="s">
        <v>1162</v>
      </c>
      <c r="AE494">
        <v>45.486469</v>
      </c>
      <c r="AF494">
        <v>-109.456142</v>
      </c>
      <c r="AG494" t="s">
        <v>210</v>
      </c>
      <c r="AH494" t="s">
        <v>152</v>
      </c>
      <c r="AI494" t="s">
        <v>211</v>
      </c>
      <c r="AK494" t="s">
        <v>154</v>
      </c>
      <c r="AL494" t="s">
        <v>1189</v>
      </c>
      <c r="AN494" t="s">
        <v>156</v>
      </c>
      <c r="AO494" t="s">
        <v>157</v>
      </c>
      <c r="AP494" t="s">
        <v>158</v>
      </c>
      <c r="AQ494">
        <v>0.03</v>
      </c>
      <c r="AR494" t="s">
        <v>159</v>
      </c>
      <c r="AT494" t="s">
        <v>160</v>
      </c>
      <c r="AV494" t="s">
        <v>161</v>
      </c>
      <c r="BF494" t="s">
        <v>1190</v>
      </c>
      <c r="BP494">
        <v>353.2</v>
      </c>
      <c r="BQ494" t="s">
        <v>163</v>
      </c>
      <c r="BR494" t="s">
        <v>164</v>
      </c>
      <c r="BT494" t="s">
        <v>165</v>
      </c>
      <c r="BU494" t="s">
        <v>166</v>
      </c>
      <c r="BV494" s="1">
        <v>44308</v>
      </c>
      <c r="BX494" t="s">
        <v>1191</v>
      </c>
      <c r="BY494" t="s">
        <v>168</v>
      </c>
      <c r="BZ494">
        <v>0.01</v>
      </c>
      <c r="CA494" t="s">
        <v>159</v>
      </c>
      <c r="CC494" t="s">
        <v>215</v>
      </c>
      <c r="CD494" t="s">
        <v>170</v>
      </c>
    </row>
    <row r="495" spans="1:82">
      <c r="A495" t="s">
        <v>138</v>
      </c>
      <c r="B495" t="s">
        <v>139</v>
      </c>
      <c r="C495" t="s">
        <v>1192</v>
      </c>
      <c r="D495" t="s">
        <v>586</v>
      </c>
      <c r="E495" t="s">
        <v>142</v>
      </c>
      <c r="F495" t="s">
        <v>143</v>
      </c>
      <c r="G495" s="1">
        <f t="shared" si="20"/>
        <v>45036</v>
      </c>
      <c r="H495" s="1">
        <v>44306</v>
      </c>
      <c r="I495" s="2">
        <v>0.6166666666666667</v>
      </c>
      <c r="J495" t="s">
        <v>144</v>
      </c>
      <c r="N495" t="s">
        <v>145</v>
      </c>
      <c r="V495" t="s">
        <v>146</v>
      </c>
      <c r="W495" t="s">
        <v>147</v>
      </c>
      <c r="X495" t="s">
        <v>148</v>
      </c>
      <c r="Y495" t="s">
        <v>1161</v>
      </c>
      <c r="Z495" t="s">
        <v>1162</v>
      </c>
      <c r="AE495">
        <v>45.486469</v>
      </c>
      <c r="AF495">
        <v>-109.456142</v>
      </c>
      <c r="AG495" t="s">
        <v>151</v>
      </c>
      <c r="AH495" t="s">
        <v>152</v>
      </c>
      <c r="AI495" t="s">
        <v>153</v>
      </c>
      <c r="AK495" t="s">
        <v>154</v>
      </c>
      <c r="AL495" t="s">
        <v>1193</v>
      </c>
      <c r="AN495" t="s">
        <v>156</v>
      </c>
      <c r="AO495" t="s">
        <v>157</v>
      </c>
      <c r="AP495" t="s">
        <v>158</v>
      </c>
      <c r="AQ495">
        <v>0.27</v>
      </c>
      <c r="AR495" t="s">
        <v>159</v>
      </c>
      <c r="AT495" t="s">
        <v>160</v>
      </c>
      <c r="AV495" t="s">
        <v>161</v>
      </c>
      <c r="BF495" t="s">
        <v>1194</v>
      </c>
      <c r="BP495">
        <v>353.2</v>
      </c>
      <c r="BQ495" t="s">
        <v>163</v>
      </c>
      <c r="BR495" t="s">
        <v>164</v>
      </c>
      <c r="BT495" t="s">
        <v>165</v>
      </c>
      <c r="BU495" t="s">
        <v>166</v>
      </c>
      <c r="BV495" s="1">
        <v>44308</v>
      </c>
      <c r="BX495" t="s">
        <v>1195</v>
      </c>
      <c r="BY495" t="s">
        <v>168</v>
      </c>
      <c r="BZ495">
        <v>0.01</v>
      </c>
      <c r="CA495" t="s">
        <v>159</v>
      </c>
      <c r="CC495" t="s">
        <v>955</v>
      </c>
      <c r="CD495" t="s">
        <v>170</v>
      </c>
    </row>
    <row r="496" spans="1:82">
      <c r="A496" t="s">
        <v>138</v>
      </c>
      <c r="B496" t="s">
        <v>139</v>
      </c>
      <c r="C496" t="s">
        <v>1196</v>
      </c>
      <c r="D496" t="s">
        <v>141</v>
      </c>
      <c r="E496" t="s">
        <v>142</v>
      </c>
      <c r="F496" t="s">
        <v>143</v>
      </c>
      <c r="G496" s="1">
        <f t="shared" si="20"/>
        <v>45063</v>
      </c>
      <c r="H496" s="1">
        <v>44333</v>
      </c>
      <c r="I496" s="2">
        <v>0.53125</v>
      </c>
      <c r="J496" t="s">
        <v>144</v>
      </c>
      <c r="N496" t="s">
        <v>145</v>
      </c>
      <c r="V496" t="s">
        <v>146</v>
      </c>
      <c r="W496" t="s">
        <v>147</v>
      </c>
      <c r="X496" t="s">
        <v>148</v>
      </c>
      <c r="Y496" t="s">
        <v>1161</v>
      </c>
      <c r="Z496" t="s">
        <v>1162</v>
      </c>
      <c r="AE496">
        <v>45.486469</v>
      </c>
      <c r="AF496">
        <v>-109.456142</v>
      </c>
      <c r="AG496" t="s">
        <v>210</v>
      </c>
      <c r="AH496" t="s">
        <v>152</v>
      </c>
      <c r="AI496" t="s">
        <v>211</v>
      </c>
      <c r="AK496" t="s">
        <v>154</v>
      </c>
      <c r="AL496" t="s">
        <v>1197</v>
      </c>
      <c r="AN496" t="s">
        <v>156</v>
      </c>
      <c r="AO496" t="s">
        <v>157</v>
      </c>
      <c r="AP496" t="s">
        <v>158</v>
      </c>
      <c r="AQ496">
        <v>0.04</v>
      </c>
      <c r="AR496" t="s">
        <v>159</v>
      </c>
      <c r="AT496" t="s">
        <v>160</v>
      </c>
      <c r="AV496" t="s">
        <v>161</v>
      </c>
      <c r="BF496" t="s">
        <v>1198</v>
      </c>
      <c r="BP496">
        <v>353.2</v>
      </c>
      <c r="BQ496" t="s">
        <v>163</v>
      </c>
      <c r="BR496" t="s">
        <v>164</v>
      </c>
      <c r="BT496" t="s">
        <v>165</v>
      </c>
      <c r="BU496" t="s">
        <v>166</v>
      </c>
      <c r="BV496" s="1">
        <v>44336</v>
      </c>
      <c r="BX496" t="s">
        <v>1199</v>
      </c>
      <c r="BY496" t="s">
        <v>168</v>
      </c>
      <c r="BZ496">
        <v>0.01</v>
      </c>
      <c r="CA496" t="s">
        <v>159</v>
      </c>
      <c r="CC496" t="s">
        <v>215</v>
      </c>
      <c r="CD496" t="s">
        <v>170</v>
      </c>
    </row>
    <row r="497" spans="1:82">
      <c r="A497" t="s">
        <v>138</v>
      </c>
      <c r="B497" t="s">
        <v>139</v>
      </c>
      <c r="C497" t="s">
        <v>1196</v>
      </c>
      <c r="D497" t="s">
        <v>141</v>
      </c>
      <c r="E497" t="s">
        <v>142</v>
      </c>
      <c r="F497" t="s">
        <v>143</v>
      </c>
      <c r="G497" s="1">
        <f t="shared" si="20"/>
        <v>45063</v>
      </c>
      <c r="H497" s="1">
        <v>44333</v>
      </c>
      <c r="I497" s="2">
        <v>0.53125</v>
      </c>
      <c r="J497" t="s">
        <v>144</v>
      </c>
      <c r="N497" t="s">
        <v>145</v>
      </c>
      <c r="V497" t="s">
        <v>146</v>
      </c>
      <c r="W497" t="s">
        <v>147</v>
      </c>
      <c r="X497" t="s">
        <v>148</v>
      </c>
      <c r="Y497" t="s">
        <v>1161</v>
      </c>
      <c r="Z497" t="s">
        <v>1162</v>
      </c>
      <c r="AE497">
        <v>45.486469</v>
      </c>
      <c r="AF497">
        <v>-109.456142</v>
      </c>
      <c r="AG497" t="s">
        <v>210</v>
      </c>
      <c r="AH497" t="s">
        <v>152</v>
      </c>
      <c r="AI497" t="s">
        <v>211</v>
      </c>
      <c r="AK497" t="s">
        <v>154</v>
      </c>
      <c r="AL497" t="s">
        <v>1197</v>
      </c>
      <c r="AN497" t="s">
        <v>156</v>
      </c>
      <c r="AO497" t="s">
        <v>157</v>
      </c>
      <c r="AP497" t="s">
        <v>158</v>
      </c>
      <c r="AQ497">
        <v>0.04</v>
      </c>
      <c r="AR497" t="s">
        <v>159</v>
      </c>
      <c r="AT497" t="s">
        <v>160</v>
      </c>
      <c r="AV497" t="s">
        <v>161</v>
      </c>
      <c r="BF497" t="s">
        <v>1198</v>
      </c>
      <c r="BP497">
        <v>353.2</v>
      </c>
      <c r="BQ497" t="s">
        <v>163</v>
      </c>
      <c r="BR497" t="s">
        <v>164</v>
      </c>
      <c r="BT497" t="s">
        <v>165</v>
      </c>
      <c r="BU497" t="s">
        <v>166</v>
      </c>
      <c r="BV497" s="1">
        <v>44336</v>
      </c>
      <c r="BX497" t="s">
        <v>1199</v>
      </c>
      <c r="BY497" t="s">
        <v>168</v>
      </c>
      <c r="BZ497">
        <v>0.01</v>
      </c>
      <c r="CA497" t="s">
        <v>159</v>
      </c>
      <c r="CC497" t="s">
        <v>215</v>
      </c>
      <c r="CD497" t="s">
        <v>170</v>
      </c>
    </row>
    <row r="498" spans="1:82">
      <c r="A498" t="s">
        <v>138</v>
      </c>
      <c r="B498" t="s">
        <v>139</v>
      </c>
      <c r="C498" t="s">
        <v>1200</v>
      </c>
      <c r="D498" t="s">
        <v>141</v>
      </c>
      <c r="E498" t="s">
        <v>142</v>
      </c>
      <c r="F498" t="s">
        <v>143</v>
      </c>
      <c r="G498" s="1">
        <f t="shared" si="20"/>
        <v>45080</v>
      </c>
      <c r="H498" s="1">
        <v>44350</v>
      </c>
      <c r="I498" s="2">
        <v>0.52083333333333337</v>
      </c>
      <c r="J498" t="s">
        <v>144</v>
      </c>
      <c r="N498" t="s">
        <v>145</v>
      </c>
      <c r="V498" t="s">
        <v>146</v>
      </c>
      <c r="W498" t="s">
        <v>147</v>
      </c>
      <c r="X498" t="s">
        <v>148</v>
      </c>
      <c r="Y498" t="s">
        <v>1161</v>
      </c>
      <c r="Z498" t="s">
        <v>1162</v>
      </c>
      <c r="AE498">
        <v>45.486469</v>
      </c>
      <c r="AF498">
        <v>-109.456142</v>
      </c>
      <c r="AG498" t="s">
        <v>151</v>
      </c>
      <c r="AH498" t="s">
        <v>152</v>
      </c>
      <c r="AI498" t="s">
        <v>153</v>
      </c>
      <c r="AK498" t="s">
        <v>154</v>
      </c>
      <c r="AL498" t="s">
        <v>1201</v>
      </c>
      <c r="AN498" t="s">
        <v>156</v>
      </c>
      <c r="AO498" t="s">
        <v>157</v>
      </c>
      <c r="AP498" t="s">
        <v>158</v>
      </c>
      <c r="AQ498">
        <v>0.03</v>
      </c>
      <c r="AR498" t="s">
        <v>159</v>
      </c>
      <c r="AT498" t="s">
        <v>160</v>
      </c>
      <c r="AV498" t="s">
        <v>161</v>
      </c>
      <c r="BF498" t="s">
        <v>1202</v>
      </c>
      <c r="BP498">
        <v>353.2</v>
      </c>
      <c r="BQ498" t="s">
        <v>163</v>
      </c>
      <c r="BR498" t="s">
        <v>164</v>
      </c>
      <c r="BT498" t="s">
        <v>165</v>
      </c>
      <c r="BU498" t="s">
        <v>166</v>
      </c>
      <c r="BV498" s="1">
        <v>44358</v>
      </c>
      <c r="BX498" t="s">
        <v>1203</v>
      </c>
      <c r="BY498" t="s">
        <v>168</v>
      </c>
      <c r="BZ498">
        <v>0.01</v>
      </c>
      <c r="CA498" t="s">
        <v>159</v>
      </c>
      <c r="CC498" t="s">
        <v>169</v>
      </c>
      <c r="CD498" t="s">
        <v>170</v>
      </c>
    </row>
    <row r="499" spans="1:82">
      <c r="A499" t="s">
        <v>138</v>
      </c>
      <c r="B499" t="s">
        <v>139</v>
      </c>
      <c r="C499" t="s">
        <v>1200</v>
      </c>
      <c r="D499" t="s">
        <v>141</v>
      </c>
      <c r="E499" t="s">
        <v>142</v>
      </c>
      <c r="F499" t="s">
        <v>143</v>
      </c>
      <c r="G499" s="1">
        <f t="shared" si="20"/>
        <v>45080</v>
      </c>
      <c r="H499" s="1">
        <v>44350</v>
      </c>
      <c r="I499" s="2">
        <v>0.52083333333333337</v>
      </c>
      <c r="J499" t="s">
        <v>144</v>
      </c>
      <c r="N499" t="s">
        <v>145</v>
      </c>
      <c r="V499" t="s">
        <v>146</v>
      </c>
      <c r="W499" t="s">
        <v>147</v>
      </c>
      <c r="X499" t="s">
        <v>148</v>
      </c>
      <c r="Y499" t="s">
        <v>1161</v>
      </c>
      <c r="Z499" t="s">
        <v>1162</v>
      </c>
      <c r="AE499">
        <v>45.486469</v>
      </c>
      <c r="AF499">
        <v>-109.456142</v>
      </c>
      <c r="AG499" t="s">
        <v>151</v>
      </c>
      <c r="AH499" t="s">
        <v>152</v>
      </c>
      <c r="AI499" t="s">
        <v>153</v>
      </c>
      <c r="AK499" t="s">
        <v>154</v>
      </c>
      <c r="AL499" t="s">
        <v>1201</v>
      </c>
      <c r="AN499" t="s">
        <v>156</v>
      </c>
      <c r="AO499" t="s">
        <v>157</v>
      </c>
      <c r="AP499" t="s">
        <v>158</v>
      </c>
      <c r="AQ499">
        <v>0.03</v>
      </c>
      <c r="AR499" t="s">
        <v>159</v>
      </c>
      <c r="AT499" t="s">
        <v>160</v>
      </c>
      <c r="AV499" t="s">
        <v>161</v>
      </c>
      <c r="BF499" t="s">
        <v>1202</v>
      </c>
      <c r="BP499">
        <v>353.2</v>
      </c>
      <c r="BQ499" t="s">
        <v>163</v>
      </c>
      <c r="BR499" t="s">
        <v>164</v>
      </c>
      <c r="BT499" t="s">
        <v>165</v>
      </c>
      <c r="BU499" t="s">
        <v>166</v>
      </c>
      <c r="BV499" s="1">
        <v>44358</v>
      </c>
      <c r="BX499" t="s">
        <v>1203</v>
      </c>
      <c r="BY499" t="s">
        <v>168</v>
      </c>
      <c r="BZ499">
        <v>0.01</v>
      </c>
      <c r="CA499" t="s">
        <v>159</v>
      </c>
      <c r="CC499" t="s">
        <v>169</v>
      </c>
      <c r="CD499" t="s">
        <v>170</v>
      </c>
    </row>
    <row r="500" spans="1:82">
      <c r="A500" t="s">
        <v>138</v>
      </c>
      <c r="B500" t="s">
        <v>139</v>
      </c>
      <c r="C500" t="s">
        <v>1204</v>
      </c>
      <c r="D500" t="s">
        <v>141</v>
      </c>
      <c r="E500" t="s">
        <v>142</v>
      </c>
      <c r="F500" t="s">
        <v>143</v>
      </c>
      <c r="G500" s="1">
        <f t="shared" si="20"/>
        <v>45095</v>
      </c>
      <c r="H500" s="1">
        <v>44365</v>
      </c>
      <c r="I500" s="2">
        <v>0.50347222222222221</v>
      </c>
      <c r="J500" t="s">
        <v>144</v>
      </c>
      <c r="N500" t="s">
        <v>145</v>
      </c>
      <c r="V500" t="s">
        <v>146</v>
      </c>
      <c r="W500" t="s">
        <v>147</v>
      </c>
      <c r="X500" t="s">
        <v>148</v>
      </c>
      <c r="Y500" t="s">
        <v>1161</v>
      </c>
      <c r="Z500" t="s">
        <v>1162</v>
      </c>
      <c r="AE500">
        <v>45.486469</v>
      </c>
      <c r="AF500">
        <v>-109.456142</v>
      </c>
      <c r="AG500" t="s">
        <v>210</v>
      </c>
      <c r="AH500" t="s">
        <v>152</v>
      </c>
      <c r="AI500" t="s">
        <v>211</v>
      </c>
      <c r="AK500" t="s">
        <v>154</v>
      </c>
      <c r="AL500" t="s">
        <v>1205</v>
      </c>
      <c r="AN500" t="s">
        <v>156</v>
      </c>
      <c r="AO500" t="s">
        <v>157</v>
      </c>
      <c r="AP500" t="s">
        <v>158</v>
      </c>
      <c r="AQ500">
        <v>0.08</v>
      </c>
      <c r="AR500" t="s">
        <v>159</v>
      </c>
      <c r="AT500" t="s">
        <v>160</v>
      </c>
      <c r="AV500" t="s">
        <v>161</v>
      </c>
      <c r="BF500" t="s">
        <v>1206</v>
      </c>
      <c r="BP500">
        <v>353.2</v>
      </c>
      <c r="BQ500" t="s">
        <v>163</v>
      </c>
      <c r="BR500" t="s">
        <v>164</v>
      </c>
      <c r="BT500" t="s">
        <v>165</v>
      </c>
      <c r="BU500" t="s">
        <v>166</v>
      </c>
      <c r="BV500" s="1">
        <v>44370</v>
      </c>
      <c r="BX500" t="s">
        <v>1207</v>
      </c>
      <c r="BY500" t="s">
        <v>168</v>
      </c>
      <c r="BZ500">
        <v>0.01</v>
      </c>
      <c r="CA500" t="s">
        <v>159</v>
      </c>
      <c r="CC500" t="s">
        <v>215</v>
      </c>
      <c r="CD500" t="s">
        <v>170</v>
      </c>
    </row>
    <row r="501" spans="1:82">
      <c r="A501" t="s">
        <v>138</v>
      </c>
      <c r="B501" t="s">
        <v>139</v>
      </c>
      <c r="C501" t="s">
        <v>1204</v>
      </c>
      <c r="D501" t="s">
        <v>141</v>
      </c>
      <c r="E501" t="s">
        <v>142</v>
      </c>
      <c r="F501" t="s">
        <v>143</v>
      </c>
      <c r="G501" s="1">
        <f t="shared" si="20"/>
        <v>45095</v>
      </c>
      <c r="H501" s="1">
        <v>44365</v>
      </c>
      <c r="I501" s="2">
        <v>0.50347222222222221</v>
      </c>
      <c r="J501" t="s">
        <v>144</v>
      </c>
      <c r="N501" t="s">
        <v>145</v>
      </c>
      <c r="V501" t="s">
        <v>146</v>
      </c>
      <c r="W501" t="s">
        <v>147</v>
      </c>
      <c r="X501" t="s">
        <v>148</v>
      </c>
      <c r="Y501" t="s">
        <v>1161</v>
      </c>
      <c r="Z501" t="s">
        <v>1162</v>
      </c>
      <c r="AE501">
        <v>45.486469</v>
      </c>
      <c r="AF501">
        <v>-109.456142</v>
      </c>
      <c r="AG501" t="s">
        <v>210</v>
      </c>
      <c r="AH501" t="s">
        <v>152</v>
      </c>
      <c r="AI501" t="s">
        <v>211</v>
      </c>
      <c r="AK501" t="s">
        <v>154</v>
      </c>
      <c r="AL501" t="s">
        <v>1205</v>
      </c>
      <c r="AN501" t="s">
        <v>156</v>
      </c>
      <c r="AO501" t="s">
        <v>157</v>
      </c>
      <c r="AP501" t="s">
        <v>158</v>
      </c>
      <c r="AQ501">
        <v>0.08</v>
      </c>
      <c r="AR501" t="s">
        <v>159</v>
      </c>
      <c r="AT501" t="s">
        <v>160</v>
      </c>
      <c r="AV501" t="s">
        <v>161</v>
      </c>
      <c r="BF501" t="s">
        <v>1206</v>
      </c>
      <c r="BP501">
        <v>353.2</v>
      </c>
      <c r="BQ501" t="s">
        <v>163</v>
      </c>
      <c r="BR501" t="s">
        <v>164</v>
      </c>
      <c r="BT501" t="s">
        <v>165</v>
      </c>
      <c r="BU501" t="s">
        <v>166</v>
      </c>
      <c r="BV501" s="1">
        <v>44370</v>
      </c>
      <c r="BX501" t="s">
        <v>1207</v>
      </c>
      <c r="BY501" t="s">
        <v>168</v>
      </c>
      <c r="BZ501">
        <v>0.01</v>
      </c>
      <c r="CA501" t="s">
        <v>159</v>
      </c>
      <c r="CC501" t="s">
        <v>215</v>
      </c>
      <c r="CD501" t="s">
        <v>170</v>
      </c>
    </row>
    <row r="502" spans="1:82">
      <c r="A502" t="s">
        <v>138</v>
      </c>
      <c r="B502" t="s">
        <v>139</v>
      </c>
      <c r="C502" t="s">
        <v>1208</v>
      </c>
      <c r="D502" t="s">
        <v>141</v>
      </c>
      <c r="E502" t="s">
        <v>142</v>
      </c>
      <c r="F502" t="s">
        <v>143</v>
      </c>
      <c r="G502" s="1">
        <f t="shared" si="20"/>
        <v>45123</v>
      </c>
      <c r="H502" s="1">
        <v>44393</v>
      </c>
      <c r="I502" s="2">
        <v>0.55138888888888893</v>
      </c>
      <c r="J502" t="s">
        <v>144</v>
      </c>
      <c r="N502" t="s">
        <v>145</v>
      </c>
      <c r="V502" t="s">
        <v>146</v>
      </c>
      <c r="W502" t="s">
        <v>147</v>
      </c>
      <c r="X502" t="s">
        <v>148</v>
      </c>
      <c r="Y502" t="s">
        <v>1161</v>
      </c>
      <c r="Z502" t="s">
        <v>1162</v>
      </c>
      <c r="AE502">
        <v>45.486469</v>
      </c>
      <c r="AF502">
        <v>-109.456142</v>
      </c>
      <c r="AG502" t="s">
        <v>210</v>
      </c>
      <c r="AH502" t="s">
        <v>152</v>
      </c>
      <c r="AI502" t="s">
        <v>211</v>
      </c>
      <c r="AK502" t="s">
        <v>154</v>
      </c>
      <c r="AL502" t="s">
        <v>1209</v>
      </c>
      <c r="AN502" t="s">
        <v>156</v>
      </c>
      <c r="AO502" t="s">
        <v>157</v>
      </c>
      <c r="AP502" t="s">
        <v>158</v>
      </c>
      <c r="AQ502">
        <v>0.01</v>
      </c>
      <c r="AR502" t="s">
        <v>159</v>
      </c>
      <c r="AT502" t="s">
        <v>160</v>
      </c>
      <c r="AV502" t="s">
        <v>161</v>
      </c>
      <c r="BF502" t="s">
        <v>1210</v>
      </c>
      <c r="BP502">
        <v>353.2</v>
      </c>
      <c r="BQ502" t="s">
        <v>163</v>
      </c>
      <c r="BR502" t="s">
        <v>164</v>
      </c>
      <c r="BT502" t="s">
        <v>165</v>
      </c>
      <c r="BU502" t="s">
        <v>166</v>
      </c>
      <c r="BV502" s="1">
        <v>44398</v>
      </c>
      <c r="BX502" t="s">
        <v>1211</v>
      </c>
      <c r="BY502" t="s">
        <v>168</v>
      </c>
      <c r="BZ502">
        <v>0.01</v>
      </c>
      <c r="CA502" t="s">
        <v>159</v>
      </c>
      <c r="CC502" t="s">
        <v>215</v>
      </c>
      <c r="CD502" t="s">
        <v>170</v>
      </c>
    </row>
    <row r="503" spans="1:82">
      <c r="A503" t="s">
        <v>138</v>
      </c>
      <c r="B503" t="s">
        <v>139</v>
      </c>
      <c r="C503" t="s">
        <v>1208</v>
      </c>
      <c r="D503" t="s">
        <v>141</v>
      </c>
      <c r="E503" t="s">
        <v>142</v>
      </c>
      <c r="F503" t="s">
        <v>143</v>
      </c>
      <c r="G503" s="1">
        <f t="shared" si="20"/>
        <v>45123</v>
      </c>
      <c r="H503" s="1">
        <v>44393</v>
      </c>
      <c r="I503" s="2">
        <v>0.55138888888888893</v>
      </c>
      <c r="J503" t="s">
        <v>144</v>
      </c>
      <c r="N503" t="s">
        <v>145</v>
      </c>
      <c r="V503" t="s">
        <v>146</v>
      </c>
      <c r="W503" t="s">
        <v>147</v>
      </c>
      <c r="X503" t="s">
        <v>148</v>
      </c>
      <c r="Y503" t="s">
        <v>1161</v>
      </c>
      <c r="Z503" t="s">
        <v>1162</v>
      </c>
      <c r="AE503">
        <v>45.486469</v>
      </c>
      <c r="AF503">
        <v>-109.456142</v>
      </c>
      <c r="AG503" t="s">
        <v>210</v>
      </c>
      <c r="AH503" t="s">
        <v>152</v>
      </c>
      <c r="AI503" t="s">
        <v>211</v>
      </c>
      <c r="AK503" t="s">
        <v>154</v>
      </c>
      <c r="AL503" t="s">
        <v>1209</v>
      </c>
      <c r="AN503" t="s">
        <v>156</v>
      </c>
      <c r="AO503" t="s">
        <v>157</v>
      </c>
      <c r="AP503" t="s">
        <v>158</v>
      </c>
      <c r="AQ503">
        <v>0.01</v>
      </c>
      <c r="AR503" t="s">
        <v>159</v>
      </c>
      <c r="AT503" t="s">
        <v>160</v>
      </c>
      <c r="AV503" t="s">
        <v>161</v>
      </c>
      <c r="BF503" t="s">
        <v>1210</v>
      </c>
      <c r="BP503">
        <v>353.2</v>
      </c>
      <c r="BQ503" t="s">
        <v>163</v>
      </c>
      <c r="BR503" t="s">
        <v>164</v>
      </c>
      <c r="BT503" t="s">
        <v>165</v>
      </c>
      <c r="BU503" t="s">
        <v>166</v>
      </c>
      <c r="BV503" s="1">
        <v>44398</v>
      </c>
      <c r="BX503" t="s">
        <v>1211</v>
      </c>
      <c r="BY503" t="s">
        <v>168</v>
      </c>
      <c r="BZ503">
        <v>0.01</v>
      </c>
      <c r="CA503" t="s">
        <v>159</v>
      </c>
      <c r="CC503" t="s">
        <v>215</v>
      </c>
      <c r="CD503" t="s">
        <v>170</v>
      </c>
    </row>
    <row r="504" spans="1:82">
      <c r="A504" t="s">
        <v>138</v>
      </c>
      <c r="B504" t="s">
        <v>139</v>
      </c>
      <c r="C504" t="s">
        <v>1212</v>
      </c>
      <c r="D504" t="s">
        <v>141</v>
      </c>
      <c r="E504" t="s">
        <v>142</v>
      </c>
      <c r="F504" t="s">
        <v>143</v>
      </c>
      <c r="G504" s="1">
        <f t="shared" si="20"/>
        <v>45154</v>
      </c>
      <c r="H504" s="1">
        <v>44424</v>
      </c>
      <c r="I504" s="2">
        <v>0.52083333333333337</v>
      </c>
      <c r="J504" t="s">
        <v>144</v>
      </c>
      <c r="N504" t="s">
        <v>145</v>
      </c>
      <c r="V504" t="s">
        <v>146</v>
      </c>
      <c r="W504" t="s">
        <v>147</v>
      </c>
      <c r="X504" t="s">
        <v>148</v>
      </c>
      <c r="Y504" t="s">
        <v>1161</v>
      </c>
      <c r="Z504" t="s">
        <v>1162</v>
      </c>
      <c r="AE504">
        <v>45.486469</v>
      </c>
      <c r="AF504">
        <v>-109.456142</v>
      </c>
      <c r="AG504" t="s">
        <v>210</v>
      </c>
      <c r="AH504" t="s">
        <v>152</v>
      </c>
      <c r="AI504" t="s">
        <v>211</v>
      </c>
      <c r="AK504" t="s">
        <v>154</v>
      </c>
      <c r="AL504" t="s">
        <v>1213</v>
      </c>
      <c r="AN504" t="s">
        <v>156</v>
      </c>
      <c r="AO504" t="s">
        <v>157</v>
      </c>
      <c r="AP504" t="s">
        <v>158</v>
      </c>
      <c r="AQ504">
        <v>0.02</v>
      </c>
      <c r="AR504" t="s">
        <v>159</v>
      </c>
      <c r="AT504" t="s">
        <v>160</v>
      </c>
      <c r="AV504" t="s">
        <v>161</v>
      </c>
      <c r="BF504" t="s">
        <v>1214</v>
      </c>
      <c r="BP504">
        <v>353.2</v>
      </c>
      <c r="BQ504" t="s">
        <v>163</v>
      </c>
      <c r="BR504" t="s">
        <v>164</v>
      </c>
      <c r="BT504" t="s">
        <v>165</v>
      </c>
      <c r="BU504" t="s">
        <v>166</v>
      </c>
      <c r="BV504" s="1">
        <v>44434</v>
      </c>
      <c r="BX504" t="s">
        <v>1215</v>
      </c>
      <c r="BY504" t="s">
        <v>168</v>
      </c>
      <c r="BZ504">
        <v>0.01</v>
      </c>
      <c r="CA504" t="s">
        <v>159</v>
      </c>
      <c r="CC504" t="s">
        <v>215</v>
      </c>
      <c r="CD504" t="s">
        <v>170</v>
      </c>
    </row>
    <row r="505" spans="1:82">
      <c r="A505" t="s">
        <v>138</v>
      </c>
      <c r="B505" t="s">
        <v>139</v>
      </c>
      <c r="C505" t="s">
        <v>1212</v>
      </c>
      <c r="D505" t="s">
        <v>141</v>
      </c>
      <c r="E505" t="s">
        <v>142</v>
      </c>
      <c r="F505" t="s">
        <v>143</v>
      </c>
      <c r="G505" s="1">
        <f t="shared" si="20"/>
        <v>45154</v>
      </c>
      <c r="H505" s="1">
        <v>44424</v>
      </c>
      <c r="I505" s="2">
        <v>0.52083333333333337</v>
      </c>
      <c r="J505" t="s">
        <v>144</v>
      </c>
      <c r="N505" t="s">
        <v>145</v>
      </c>
      <c r="V505" t="s">
        <v>146</v>
      </c>
      <c r="W505" t="s">
        <v>147</v>
      </c>
      <c r="X505" t="s">
        <v>148</v>
      </c>
      <c r="Y505" t="s">
        <v>1161</v>
      </c>
      <c r="Z505" t="s">
        <v>1162</v>
      </c>
      <c r="AE505">
        <v>45.486469</v>
      </c>
      <c r="AF505">
        <v>-109.456142</v>
      </c>
      <c r="AG505" t="s">
        <v>210</v>
      </c>
      <c r="AH505" t="s">
        <v>152</v>
      </c>
      <c r="AI505" t="s">
        <v>211</v>
      </c>
      <c r="AK505" t="s">
        <v>154</v>
      </c>
      <c r="AL505" t="s">
        <v>1213</v>
      </c>
      <c r="AN505" t="s">
        <v>156</v>
      </c>
      <c r="AO505" t="s">
        <v>157</v>
      </c>
      <c r="AP505" t="s">
        <v>158</v>
      </c>
      <c r="AQ505">
        <v>0.02</v>
      </c>
      <c r="AR505" t="s">
        <v>159</v>
      </c>
      <c r="AT505" t="s">
        <v>160</v>
      </c>
      <c r="AV505" t="s">
        <v>161</v>
      </c>
      <c r="BF505" t="s">
        <v>1214</v>
      </c>
      <c r="BP505">
        <v>353.2</v>
      </c>
      <c r="BQ505" t="s">
        <v>163</v>
      </c>
      <c r="BR505" t="s">
        <v>164</v>
      </c>
      <c r="BT505" t="s">
        <v>165</v>
      </c>
      <c r="BU505" t="s">
        <v>166</v>
      </c>
      <c r="BV505" s="1">
        <v>44434</v>
      </c>
      <c r="BX505" t="s">
        <v>1215</v>
      </c>
      <c r="BY505" t="s">
        <v>168</v>
      </c>
      <c r="BZ505">
        <v>0.01</v>
      </c>
      <c r="CA505" t="s">
        <v>159</v>
      </c>
      <c r="CC505" t="s">
        <v>215</v>
      </c>
      <c r="CD505" t="s">
        <v>170</v>
      </c>
    </row>
    <row r="506" spans="1:82">
      <c r="A506" t="s">
        <v>138</v>
      </c>
      <c r="B506" t="s">
        <v>139</v>
      </c>
      <c r="C506" t="s">
        <v>1216</v>
      </c>
      <c r="D506" t="s">
        <v>141</v>
      </c>
      <c r="E506" t="s">
        <v>142</v>
      </c>
      <c r="F506" t="s">
        <v>143</v>
      </c>
      <c r="G506" s="1">
        <f t="shared" si="20"/>
        <v>45184</v>
      </c>
      <c r="H506" s="1">
        <v>44454</v>
      </c>
      <c r="I506" s="2">
        <v>0.54513888888888884</v>
      </c>
      <c r="J506" t="s">
        <v>144</v>
      </c>
      <c r="N506" t="s">
        <v>145</v>
      </c>
      <c r="V506" t="s">
        <v>146</v>
      </c>
      <c r="W506" t="s">
        <v>147</v>
      </c>
      <c r="X506" t="s">
        <v>148</v>
      </c>
      <c r="Y506" t="s">
        <v>1161</v>
      </c>
      <c r="Z506" t="s">
        <v>1162</v>
      </c>
      <c r="AE506">
        <v>45.486469</v>
      </c>
      <c r="AF506">
        <v>-109.456142</v>
      </c>
      <c r="AG506" t="s">
        <v>210</v>
      </c>
      <c r="AH506" t="s">
        <v>152</v>
      </c>
      <c r="AI506" t="s">
        <v>211</v>
      </c>
      <c r="AK506" t="s">
        <v>154</v>
      </c>
      <c r="AL506" t="s">
        <v>1217</v>
      </c>
      <c r="AN506" t="s">
        <v>156</v>
      </c>
      <c r="AO506" t="s">
        <v>157</v>
      </c>
      <c r="AP506" t="s">
        <v>158</v>
      </c>
      <c r="AQ506">
        <v>7.0000000000000001E-3</v>
      </c>
      <c r="AR506" t="s">
        <v>159</v>
      </c>
      <c r="AS506" t="s">
        <v>206</v>
      </c>
      <c r="AT506" t="s">
        <v>160</v>
      </c>
      <c r="AV506" t="s">
        <v>161</v>
      </c>
      <c r="BF506" t="s">
        <v>1218</v>
      </c>
      <c r="BP506">
        <v>353.2</v>
      </c>
      <c r="BQ506" t="s">
        <v>163</v>
      </c>
      <c r="BR506" t="s">
        <v>164</v>
      </c>
      <c r="BT506" t="s">
        <v>165</v>
      </c>
      <c r="BU506" t="s">
        <v>166</v>
      </c>
      <c r="BV506" s="1">
        <v>44471</v>
      </c>
      <c r="BX506" t="s">
        <v>1219</v>
      </c>
      <c r="BY506" t="s">
        <v>168</v>
      </c>
      <c r="BZ506">
        <v>0.01</v>
      </c>
      <c r="CA506" t="s">
        <v>159</v>
      </c>
      <c r="CC506" t="s">
        <v>1166</v>
      </c>
      <c r="CD506" t="s">
        <v>170</v>
      </c>
    </row>
    <row r="507" spans="1:82">
      <c r="A507" t="s">
        <v>138</v>
      </c>
      <c r="B507" t="s">
        <v>139</v>
      </c>
      <c r="C507" t="s">
        <v>1216</v>
      </c>
      <c r="D507" t="s">
        <v>141</v>
      </c>
      <c r="E507" t="s">
        <v>142</v>
      </c>
      <c r="F507" t="s">
        <v>143</v>
      </c>
      <c r="G507" s="1">
        <f t="shared" si="20"/>
        <v>45184</v>
      </c>
      <c r="H507" s="1">
        <v>44454</v>
      </c>
      <c r="I507" s="2">
        <v>0.54513888888888884</v>
      </c>
      <c r="J507" t="s">
        <v>144</v>
      </c>
      <c r="N507" t="s">
        <v>145</v>
      </c>
      <c r="V507" t="s">
        <v>146</v>
      </c>
      <c r="W507" t="s">
        <v>147</v>
      </c>
      <c r="X507" t="s">
        <v>148</v>
      </c>
      <c r="Y507" t="s">
        <v>1161</v>
      </c>
      <c r="Z507" t="s">
        <v>1162</v>
      </c>
      <c r="AE507">
        <v>45.486469</v>
      </c>
      <c r="AF507">
        <v>-109.456142</v>
      </c>
      <c r="AG507" t="s">
        <v>210</v>
      </c>
      <c r="AH507" t="s">
        <v>152</v>
      </c>
      <c r="AI507" t="s">
        <v>211</v>
      </c>
      <c r="AK507" t="s">
        <v>154</v>
      </c>
      <c r="AL507" t="s">
        <v>1217</v>
      </c>
      <c r="AN507" t="s">
        <v>156</v>
      </c>
      <c r="AO507" t="s">
        <v>157</v>
      </c>
      <c r="AP507" t="s">
        <v>158</v>
      </c>
      <c r="AQ507">
        <v>7.0000000000000001E-3</v>
      </c>
      <c r="AR507" t="s">
        <v>159</v>
      </c>
      <c r="AS507" t="s">
        <v>206</v>
      </c>
      <c r="AT507" t="s">
        <v>160</v>
      </c>
      <c r="AV507" t="s">
        <v>161</v>
      </c>
      <c r="BF507" t="s">
        <v>1218</v>
      </c>
      <c r="BP507">
        <v>353.2</v>
      </c>
      <c r="BQ507" t="s">
        <v>163</v>
      </c>
      <c r="BR507" t="s">
        <v>164</v>
      </c>
      <c r="BT507" t="s">
        <v>165</v>
      </c>
      <c r="BU507" t="s">
        <v>166</v>
      </c>
      <c r="BV507" s="1">
        <v>44471</v>
      </c>
      <c r="BX507" t="s">
        <v>1219</v>
      </c>
      <c r="BY507" t="s">
        <v>168</v>
      </c>
      <c r="BZ507">
        <v>0.01</v>
      </c>
      <c r="CA507" t="s">
        <v>159</v>
      </c>
      <c r="CC507" t="s">
        <v>1166</v>
      </c>
      <c r="CD507" t="s">
        <v>170</v>
      </c>
    </row>
    <row r="508" spans="1:82">
      <c r="A508" t="s">
        <v>138</v>
      </c>
      <c r="B508" t="s">
        <v>139</v>
      </c>
      <c r="C508" t="s">
        <v>1220</v>
      </c>
      <c r="D508" t="s">
        <v>141</v>
      </c>
      <c r="E508" t="s">
        <v>142</v>
      </c>
      <c r="F508" t="s">
        <v>143</v>
      </c>
      <c r="G508" s="1">
        <f t="shared" si="20"/>
        <v>45213</v>
      </c>
      <c r="H508" s="1">
        <v>44483</v>
      </c>
      <c r="I508" s="2">
        <v>0.57638888888888884</v>
      </c>
      <c r="J508" t="s">
        <v>144</v>
      </c>
      <c r="N508" t="s">
        <v>145</v>
      </c>
      <c r="V508" t="s">
        <v>146</v>
      </c>
      <c r="W508" t="s">
        <v>147</v>
      </c>
      <c r="X508" t="s">
        <v>148</v>
      </c>
      <c r="Y508" t="s">
        <v>1161</v>
      </c>
      <c r="Z508" t="s">
        <v>1162</v>
      </c>
      <c r="AE508">
        <v>45.486469</v>
      </c>
      <c r="AF508">
        <v>-109.456142</v>
      </c>
      <c r="AG508" t="s">
        <v>210</v>
      </c>
      <c r="AH508" t="s">
        <v>152</v>
      </c>
      <c r="AI508" t="s">
        <v>211</v>
      </c>
      <c r="AK508" t="s">
        <v>154</v>
      </c>
      <c r="AL508" t="s">
        <v>1221</v>
      </c>
      <c r="AN508" t="s">
        <v>156</v>
      </c>
      <c r="AO508" t="s">
        <v>157</v>
      </c>
      <c r="AP508" t="s">
        <v>158</v>
      </c>
      <c r="AQ508">
        <v>0.02</v>
      </c>
      <c r="AR508" t="s">
        <v>159</v>
      </c>
      <c r="AT508" t="s">
        <v>160</v>
      </c>
      <c r="AV508" t="s">
        <v>161</v>
      </c>
      <c r="BF508" t="s">
        <v>1222</v>
      </c>
      <c r="BP508">
        <v>353.2</v>
      </c>
      <c r="BQ508" t="s">
        <v>163</v>
      </c>
      <c r="BR508" t="s">
        <v>164</v>
      </c>
      <c r="BT508" t="s">
        <v>165</v>
      </c>
      <c r="BU508" t="s">
        <v>166</v>
      </c>
      <c r="BV508" s="1">
        <v>44497</v>
      </c>
      <c r="BX508" t="s">
        <v>1223</v>
      </c>
      <c r="BY508" t="s">
        <v>168</v>
      </c>
      <c r="BZ508">
        <v>0.01</v>
      </c>
      <c r="CA508" t="s">
        <v>159</v>
      </c>
      <c r="CC508" t="s">
        <v>1171</v>
      </c>
      <c r="CD508" t="s">
        <v>170</v>
      </c>
    </row>
    <row r="509" spans="1:82">
      <c r="A509" t="s">
        <v>138</v>
      </c>
      <c r="B509" t="s">
        <v>139</v>
      </c>
      <c r="C509" t="s">
        <v>1220</v>
      </c>
      <c r="D509" t="s">
        <v>141</v>
      </c>
      <c r="E509" t="s">
        <v>142</v>
      </c>
      <c r="F509" t="s">
        <v>143</v>
      </c>
      <c r="G509" s="1">
        <f t="shared" si="20"/>
        <v>45213</v>
      </c>
      <c r="H509" s="1">
        <v>44483</v>
      </c>
      <c r="I509" s="2">
        <v>0.57638888888888884</v>
      </c>
      <c r="J509" t="s">
        <v>144</v>
      </c>
      <c r="N509" t="s">
        <v>145</v>
      </c>
      <c r="V509" t="s">
        <v>146</v>
      </c>
      <c r="W509" t="s">
        <v>147</v>
      </c>
      <c r="X509" t="s">
        <v>148</v>
      </c>
      <c r="Y509" t="s">
        <v>1161</v>
      </c>
      <c r="Z509" t="s">
        <v>1162</v>
      </c>
      <c r="AE509">
        <v>45.486469</v>
      </c>
      <c r="AF509">
        <v>-109.456142</v>
      </c>
      <c r="AG509" t="s">
        <v>210</v>
      </c>
      <c r="AH509" t="s">
        <v>152</v>
      </c>
      <c r="AI509" t="s">
        <v>211</v>
      </c>
      <c r="AK509" t="s">
        <v>154</v>
      </c>
      <c r="AL509" t="s">
        <v>1221</v>
      </c>
      <c r="AN509" t="s">
        <v>156</v>
      </c>
      <c r="AO509" t="s">
        <v>157</v>
      </c>
      <c r="AP509" t="s">
        <v>158</v>
      </c>
      <c r="AQ509">
        <v>0.02</v>
      </c>
      <c r="AR509" t="s">
        <v>159</v>
      </c>
      <c r="AT509" t="s">
        <v>160</v>
      </c>
      <c r="AV509" t="s">
        <v>161</v>
      </c>
      <c r="BF509" t="s">
        <v>1222</v>
      </c>
      <c r="BP509">
        <v>353.2</v>
      </c>
      <c r="BQ509" t="s">
        <v>163</v>
      </c>
      <c r="BR509" t="s">
        <v>164</v>
      </c>
      <c r="BT509" t="s">
        <v>165</v>
      </c>
      <c r="BU509" t="s">
        <v>166</v>
      </c>
      <c r="BV509" s="1">
        <v>44497</v>
      </c>
      <c r="BX509" t="s">
        <v>1223</v>
      </c>
      <c r="BY509" t="s">
        <v>168</v>
      </c>
      <c r="BZ509">
        <v>0.01</v>
      </c>
      <c r="CA509" t="s">
        <v>159</v>
      </c>
      <c r="CC509" t="s">
        <v>1171</v>
      </c>
      <c r="CD509" t="s">
        <v>170</v>
      </c>
    </row>
    <row r="510" spans="1:82">
      <c r="A510" t="s">
        <v>138</v>
      </c>
      <c r="B510" t="s">
        <v>139</v>
      </c>
      <c r="C510" t="s">
        <v>1224</v>
      </c>
      <c r="D510" t="s">
        <v>141</v>
      </c>
      <c r="E510" t="s">
        <v>142</v>
      </c>
      <c r="F510" t="s">
        <v>143</v>
      </c>
      <c r="G510" s="1">
        <f t="shared" si="20"/>
        <v>45247</v>
      </c>
      <c r="H510" s="1">
        <v>44517</v>
      </c>
      <c r="I510" s="2">
        <v>0.51736111111111116</v>
      </c>
      <c r="J510" t="s">
        <v>178</v>
      </c>
      <c r="N510" t="s">
        <v>145</v>
      </c>
      <c r="V510" t="s">
        <v>146</v>
      </c>
      <c r="W510" t="s">
        <v>147</v>
      </c>
      <c r="X510" t="s">
        <v>148</v>
      </c>
      <c r="Y510" t="s">
        <v>1161</v>
      </c>
      <c r="Z510" t="s">
        <v>1162</v>
      </c>
      <c r="AE510">
        <v>45.486469</v>
      </c>
      <c r="AF510">
        <v>-109.456142</v>
      </c>
      <c r="AG510" t="s">
        <v>210</v>
      </c>
      <c r="AH510" t="s">
        <v>152</v>
      </c>
      <c r="AI510" t="s">
        <v>211</v>
      </c>
      <c r="AK510" t="s">
        <v>154</v>
      </c>
      <c r="AL510" t="s">
        <v>1225</v>
      </c>
      <c r="AN510" t="s">
        <v>156</v>
      </c>
      <c r="AO510" t="s">
        <v>157</v>
      </c>
      <c r="AP510" t="s">
        <v>158</v>
      </c>
      <c r="AQ510">
        <v>7.0000000000000007E-2</v>
      </c>
      <c r="AR510" t="s">
        <v>159</v>
      </c>
      <c r="AT510" t="s">
        <v>160</v>
      </c>
      <c r="AV510" t="s">
        <v>161</v>
      </c>
      <c r="BF510" t="s">
        <v>1226</v>
      </c>
      <c r="BP510">
        <v>353.2</v>
      </c>
      <c r="BQ510" t="s">
        <v>163</v>
      </c>
      <c r="BR510" t="s">
        <v>164</v>
      </c>
      <c r="BT510" t="s">
        <v>165</v>
      </c>
      <c r="BU510" t="s">
        <v>166</v>
      </c>
      <c r="BV510" s="1">
        <v>44529</v>
      </c>
      <c r="BX510" t="s">
        <v>1227</v>
      </c>
      <c r="BY510" t="s">
        <v>168</v>
      </c>
      <c r="BZ510">
        <v>0.01</v>
      </c>
      <c r="CA510" t="s">
        <v>159</v>
      </c>
      <c r="CC510" t="s">
        <v>1171</v>
      </c>
      <c r="CD510" t="s">
        <v>170</v>
      </c>
    </row>
    <row r="511" spans="1:82">
      <c r="A511" t="s">
        <v>138</v>
      </c>
      <c r="B511" t="s">
        <v>139</v>
      </c>
      <c r="C511" t="s">
        <v>1224</v>
      </c>
      <c r="D511" t="s">
        <v>141</v>
      </c>
      <c r="E511" t="s">
        <v>142</v>
      </c>
      <c r="F511" t="s">
        <v>143</v>
      </c>
      <c r="G511" s="1">
        <f t="shared" si="20"/>
        <v>45247</v>
      </c>
      <c r="H511" s="1">
        <v>44517</v>
      </c>
      <c r="I511" s="2">
        <v>0.51736111111111116</v>
      </c>
      <c r="J511" t="s">
        <v>178</v>
      </c>
      <c r="N511" t="s">
        <v>145</v>
      </c>
      <c r="V511" t="s">
        <v>146</v>
      </c>
      <c r="W511" t="s">
        <v>147</v>
      </c>
      <c r="X511" t="s">
        <v>148</v>
      </c>
      <c r="Y511" t="s">
        <v>1161</v>
      </c>
      <c r="Z511" t="s">
        <v>1162</v>
      </c>
      <c r="AE511">
        <v>45.486469</v>
      </c>
      <c r="AF511">
        <v>-109.456142</v>
      </c>
      <c r="AG511" t="s">
        <v>210</v>
      </c>
      <c r="AH511" t="s">
        <v>152</v>
      </c>
      <c r="AI511" t="s">
        <v>211</v>
      </c>
      <c r="AK511" t="s">
        <v>154</v>
      </c>
      <c r="AL511" t="s">
        <v>1225</v>
      </c>
      <c r="AN511" t="s">
        <v>156</v>
      </c>
      <c r="AO511" t="s">
        <v>157</v>
      </c>
      <c r="AP511" t="s">
        <v>158</v>
      </c>
      <c r="AQ511">
        <v>7.0000000000000007E-2</v>
      </c>
      <c r="AR511" t="s">
        <v>159</v>
      </c>
      <c r="AT511" t="s">
        <v>160</v>
      </c>
      <c r="AV511" t="s">
        <v>161</v>
      </c>
      <c r="BF511" t="s">
        <v>1226</v>
      </c>
      <c r="BP511">
        <v>353.2</v>
      </c>
      <c r="BQ511" t="s">
        <v>163</v>
      </c>
      <c r="BR511" t="s">
        <v>164</v>
      </c>
      <c r="BT511" t="s">
        <v>165</v>
      </c>
      <c r="BU511" t="s">
        <v>166</v>
      </c>
      <c r="BV511" s="1">
        <v>44529</v>
      </c>
      <c r="BX511" t="s">
        <v>1227</v>
      </c>
      <c r="BY511" t="s">
        <v>168</v>
      </c>
      <c r="BZ511">
        <v>0.01</v>
      </c>
      <c r="CA511" t="s">
        <v>159</v>
      </c>
      <c r="CC511" t="s">
        <v>1171</v>
      </c>
      <c r="CD511" t="s">
        <v>170</v>
      </c>
    </row>
    <row r="512" spans="1:82">
      <c r="A512" t="s">
        <v>138</v>
      </c>
      <c r="B512" t="s">
        <v>139</v>
      </c>
      <c r="C512" t="s">
        <v>1228</v>
      </c>
      <c r="D512" t="s">
        <v>141</v>
      </c>
      <c r="E512" t="s">
        <v>142</v>
      </c>
      <c r="F512" t="s">
        <v>143</v>
      </c>
      <c r="G512" s="1">
        <f t="shared" si="20"/>
        <v>45276</v>
      </c>
      <c r="H512" s="1">
        <v>44546</v>
      </c>
      <c r="I512" s="2">
        <v>0.52083333333333337</v>
      </c>
      <c r="J512" t="s">
        <v>178</v>
      </c>
      <c r="N512" t="s">
        <v>145</v>
      </c>
      <c r="V512" t="s">
        <v>146</v>
      </c>
      <c r="W512" t="s">
        <v>147</v>
      </c>
      <c r="X512" t="s">
        <v>148</v>
      </c>
      <c r="Y512" t="s">
        <v>1161</v>
      </c>
      <c r="Z512" t="s">
        <v>1162</v>
      </c>
      <c r="AE512">
        <v>45.486469</v>
      </c>
      <c r="AF512">
        <v>-109.456142</v>
      </c>
      <c r="AG512" t="s">
        <v>210</v>
      </c>
      <c r="AH512" t="s">
        <v>152</v>
      </c>
      <c r="AI512" t="s">
        <v>211</v>
      </c>
      <c r="AK512" t="s">
        <v>154</v>
      </c>
      <c r="AL512" t="s">
        <v>1229</v>
      </c>
      <c r="AN512" t="s">
        <v>156</v>
      </c>
      <c r="AO512" t="s">
        <v>157</v>
      </c>
      <c r="AP512" t="s">
        <v>158</v>
      </c>
      <c r="AQ512">
        <v>0.14000000000000001</v>
      </c>
      <c r="AR512" t="s">
        <v>159</v>
      </c>
      <c r="AT512" t="s">
        <v>160</v>
      </c>
      <c r="AV512" t="s">
        <v>161</v>
      </c>
      <c r="BF512" t="s">
        <v>1230</v>
      </c>
      <c r="BP512">
        <v>353.2</v>
      </c>
      <c r="BQ512" t="s">
        <v>163</v>
      </c>
      <c r="BR512" t="s">
        <v>164</v>
      </c>
      <c r="BT512" t="s">
        <v>165</v>
      </c>
      <c r="BU512" t="s">
        <v>166</v>
      </c>
      <c r="BV512" s="1">
        <v>44559</v>
      </c>
      <c r="BX512" t="s">
        <v>1231</v>
      </c>
      <c r="BY512" t="s">
        <v>168</v>
      </c>
      <c r="BZ512">
        <v>0.01</v>
      </c>
      <c r="CA512" t="s">
        <v>159</v>
      </c>
      <c r="CC512" t="s">
        <v>1171</v>
      </c>
      <c r="CD512" t="s">
        <v>170</v>
      </c>
    </row>
    <row r="513" spans="1:82">
      <c r="A513" t="s">
        <v>138</v>
      </c>
      <c r="B513" t="s">
        <v>139</v>
      </c>
      <c r="C513" t="s">
        <v>1228</v>
      </c>
      <c r="D513" t="s">
        <v>141</v>
      </c>
      <c r="E513" t="s">
        <v>142</v>
      </c>
      <c r="F513" t="s">
        <v>143</v>
      </c>
      <c r="G513" s="1">
        <f t="shared" si="20"/>
        <v>45276</v>
      </c>
      <c r="H513" s="1">
        <v>44546</v>
      </c>
      <c r="I513" s="2">
        <v>0.52083333333333337</v>
      </c>
      <c r="J513" t="s">
        <v>178</v>
      </c>
      <c r="N513" t="s">
        <v>145</v>
      </c>
      <c r="V513" t="s">
        <v>146</v>
      </c>
      <c r="W513" t="s">
        <v>147</v>
      </c>
      <c r="X513" t="s">
        <v>148</v>
      </c>
      <c r="Y513" t="s">
        <v>1161</v>
      </c>
      <c r="Z513" t="s">
        <v>1162</v>
      </c>
      <c r="AE513">
        <v>45.486469</v>
      </c>
      <c r="AF513">
        <v>-109.456142</v>
      </c>
      <c r="AG513" t="s">
        <v>210</v>
      </c>
      <c r="AH513" t="s">
        <v>152</v>
      </c>
      <c r="AI513" t="s">
        <v>211</v>
      </c>
      <c r="AK513" t="s">
        <v>154</v>
      </c>
      <c r="AL513" t="s">
        <v>1229</v>
      </c>
      <c r="AN513" t="s">
        <v>156</v>
      </c>
      <c r="AO513" t="s">
        <v>157</v>
      </c>
      <c r="AP513" t="s">
        <v>158</v>
      </c>
      <c r="AQ513">
        <v>0.14000000000000001</v>
      </c>
      <c r="AR513" t="s">
        <v>159</v>
      </c>
      <c r="AT513" t="s">
        <v>160</v>
      </c>
      <c r="AV513" t="s">
        <v>161</v>
      </c>
      <c r="BF513" t="s">
        <v>1230</v>
      </c>
      <c r="BP513">
        <v>353.2</v>
      </c>
      <c r="BQ513" t="s">
        <v>163</v>
      </c>
      <c r="BR513" t="s">
        <v>164</v>
      </c>
      <c r="BT513" t="s">
        <v>165</v>
      </c>
      <c r="BU513" t="s">
        <v>166</v>
      </c>
      <c r="BV513" s="1">
        <v>44559</v>
      </c>
      <c r="BX513" t="s">
        <v>1231</v>
      </c>
      <c r="BY513" t="s">
        <v>168</v>
      </c>
      <c r="BZ513">
        <v>0.01</v>
      </c>
      <c r="CA513" t="s">
        <v>159</v>
      </c>
      <c r="CC513" t="s">
        <v>1171</v>
      </c>
      <c r="CD513" t="s">
        <v>170</v>
      </c>
    </row>
    <row r="514" spans="1:82">
      <c r="A514" t="s">
        <v>138</v>
      </c>
      <c r="B514" t="s">
        <v>139</v>
      </c>
      <c r="C514" t="s">
        <v>1232</v>
      </c>
      <c r="D514" t="s">
        <v>199</v>
      </c>
      <c r="E514" t="s">
        <v>142</v>
      </c>
      <c r="F514" t="s">
        <v>143</v>
      </c>
      <c r="G514" s="1">
        <f t="shared" ref="G514:G543" si="21">H514+365</f>
        <v>44943</v>
      </c>
      <c r="H514" s="1">
        <v>44578</v>
      </c>
      <c r="I514" s="2">
        <v>0.43055555555555558</v>
      </c>
      <c r="J514" t="s">
        <v>178</v>
      </c>
      <c r="V514" t="s">
        <v>146</v>
      </c>
      <c r="W514" t="s">
        <v>147</v>
      </c>
      <c r="X514" t="s">
        <v>148</v>
      </c>
      <c r="Y514" t="s">
        <v>1161</v>
      </c>
      <c r="Z514" t="s">
        <v>1162</v>
      </c>
      <c r="AE514">
        <v>45.486469</v>
      </c>
      <c r="AF514">
        <v>-109.456142</v>
      </c>
      <c r="AG514" t="s">
        <v>151</v>
      </c>
      <c r="AH514" t="s">
        <v>152</v>
      </c>
      <c r="AI514" t="s">
        <v>153</v>
      </c>
      <c r="AK514" t="s">
        <v>280</v>
      </c>
      <c r="AL514" t="s">
        <v>1233</v>
      </c>
      <c r="AN514" t="s">
        <v>156</v>
      </c>
      <c r="AO514" t="s">
        <v>157</v>
      </c>
      <c r="AP514" t="s">
        <v>158</v>
      </c>
      <c r="AQ514">
        <v>0.14000000000000001</v>
      </c>
      <c r="AR514" t="s">
        <v>159</v>
      </c>
      <c r="AT514" t="s">
        <v>160</v>
      </c>
      <c r="AV514" t="s">
        <v>161</v>
      </c>
      <c r="BF514" t="s">
        <v>1234</v>
      </c>
      <c r="BP514">
        <v>353.2</v>
      </c>
      <c r="BQ514" t="s">
        <v>163</v>
      </c>
      <c r="BR514" t="s">
        <v>164</v>
      </c>
      <c r="BT514" t="s">
        <v>165</v>
      </c>
      <c r="BU514" t="s">
        <v>166</v>
      </c>
      <c r="BV514" s="1">
        <v>44579</v>
      </c>
      <c r="BX514" t="s">
        <v>1235</v>
      </c>
      <c r="BY514" t="s">
        <v>168</v>
      </c>
      <c r="BZ514">
        <v>0.01</v>
      </c>
      <c r="CA514" t="s">
        <v>159</v>
      </c>
      <c r="CC514" t="s">
        <v>1054</v>
      </c>
      <c r="CD514" t="s">
        <v>170</v>
      </c>
    </row>
    <row r="515" spans="1:82">
      <c r="A515" t="s">
        <v>138</v>
      </c>
      <c r="B515" t="s">
        <v>139</v>
      </c>
      <c r="C515" t="s">
        <v>1236</v>
      </c>
      <c r="D515" t="s">
        <v>141</v>
      </c>
      <c r="E515" t="s">
        <v>142</v>
      </c>
      <c r="F515" t="s">
        <v>143</v>
      </c>
      <c r="G515" s="1">
        <f t="shared" si="21"/>
        <v>44943</v>
      </c>
      <c r="H515" s="1">
        <v>44578</v>
      </c>
      <c r="I515" s="2">
        <v>0.55000000000000004</v>
      </c>
      <c r="J515" t="s">
        <v>178</v>
      </c>
      <c r="V515" t="s">
        <v>146</v>
      </c>
      <c r="W515" t="s">
        <v>147</v>
      </c>
      <c r="X515" t="s">
        <v>148</v>
      </c>
      <c r="Y515" t="s">
        <v>1161</v>
      </c>
      <c r="Z515" t="s">
        <v>1162</v>
      </c>
      <c r="AE515">
        <v>45.486469</v>
      </c>
      <c r="AF515">
        <v>-109.456142</v>
      </c>
      <c r="AG515" t="s">
        <v>151</v>
      </c>
      <c r="AH515" t="s">
        <v>152</v>
      </c>
      <c r="AI515" t="s">
        <v>153</v>
      </c>
      <c r="AK515" t="s">
        <v>154</v>
      </c>
      <c r="AL515" t="s">
        <v>1237</v>
      </c>
      <c r="AN515" t="s">
        <v>156</v>
      </c>
      <c r="AO515" t="s">
        <v>157</v>
      </c>
      <c r="AP515" t="s">
        <v>158</v>
      </c>
      <c r="AQ515">
        <v>0.14000000000000001</v>
      </c>
      <c r="AR515" t="s">
        <v>159</v>
      </c>
      <c r="AT515" t="s">
        <v>160</v>
      </c>
      <c r="AV515" t="s">
        <v>161</v>
      </c>
      <c r="BF515" t="s">
        <v>1234</v>
      </c>
      <c r="BP515">
        <v>353.2</v>
      </c>
      <c r="BQ515" t="s">
        <v>163</v>
      </c>
      <c r="BR515" t="s">
        <v>164</v>
      </c>
      <c r="BT515" t="s">
        <v>165</v>
      </c>
      <c r="BU515" t="s">
        <v>166</v>
      </c>
      <c r="BV515" s="1">
        <v>44579</v>
      </c>
      <c r="BX515" t="s">
        <v>1238</v>
      </c>
      <c r="BY515" t="s">
        <v>168</v>
      </c>
      <c r="BZ515">
        <v>0.01</v>
      </c>
      <c r="CA515" t="s">
        <v>159</v>
      </c>
      <c r="CC515" t="s">
        <v>1054</v>
      </c>
      <c r="CD515" t="s">
        <v>170</v>
      </c>
    </row>
    <row r="516" spans="1:82">
      <c r="A516" t="s">
        <v>138</v>
      </c>
      <c r="B516" t="s">
        <v>139</v>
      </c>
      <c r="C516" t="s">
        <v>1232</v>
      </c>
      <c r="D516" t="s">
        <v>199</v>
      </c>
      <c r="E516" t="s">
        <v>142</v>
      </c>
      <c r="F516" t="s">
        <v>143</v>
      </c>
      <c r="G516" s="1">
        <f t="shared" si="21"/>
        <v>44943</v>
      </c>
      <c r="H516" s="1">
        <v>44578</v>
      </c>
      <c r="I516" s="2">
        <v>0.43055555555555558</v>
      </c>
      <c r="J516" t="s">
        <v>178</v>
      </c>
      <c r="V516" t="s">
        <v>146</v>
      </c>
      <c r="W516" t="s">
        <v>147</v>
      </c>
      <c r="X516" t="s">
        <v>148</v>
      </c>
      <c r="Y516" t="s">
        <v>1161</v>
      </c>
      <c r="Z516" t="s">
        <v>1162</v>
      </c>
      <c r="AE516">
        <v>45.486469</v>
      </c>
      <c r="AF516">
        <v>-109.456142</v>
      </c>
      <c r="AG516" t="s">
        <v>151</v>
      </c>
      <c r="AH516" t="s">
        <v>152</v>
      </c>
      <c r="AI516" t="s">
        <v>153</v>
      </c>
      <c r="AK516" t="s">
        <v>280</v>
      </c>
      <c r="AL516" t="s">
        <v>1233</v>
      </c>
      <c r="AN516" t="s">
        <v>156</v>
      </c>
      <c r="AO516" t="s">
        <v>157</v>
      </c>
      <c r="AP516" t="s">
        <v>158</v>
      </c>
      <c r="AQ516">
        <v>0.14000000000000001</v>
      </c>
      <c r="AR516" t="s">
        <v>159</v>
      </c>
      <c r="AT516" t="s">
        <v>160</v>
      </c>
      <c r="AV516" t="s">
        <v>161</v>
      </c>
      <c r="BF516" t="s">
        <v>1234</v>
      </c>
      <c r="BP516">
        <v>353.2</v>
      </c>
      <c r="BQ516" t="s">
        <v>163</v>
      </c>
      <c r="BR516" t="s">
        <v>164</v>
      </c>
      <c r="BT516" t="s">
        <v>165</v>
      </c>
      <c r="BU516" t="s">
        <v>166</v>
      </c>
      <c r="BV516" s="1">
        <v>44579</v>
      </c>
      <c r="BX516" t="s">
        <v>1235</v>
      </c>
      <c r="BY516" t="s">
        <v>168</v>
      </c>
      <c r="BZ516">
        <v>0.01</v>
      </c>
      <c r="CA516" t="s">
        <v>159</v>
      </c>
      <c r="CC516" t="s">
        <v>1054</v>
      </c>
      <c r="CD516" t="s">
        <v>170</v>
      </c>
    </row>
    <row r="517" spans="1:82">
      <c r="A517" t="s">
        <v>138</v>
      </c>
      <c r="B517" t="s">
        <v>139</v>
      </c>
      <c r="C517" t="s">
        <v>1236</v>
      </c>
      <c r="D517" t="s">
        <v>141</v>
      </c>
      <c r="E517" t="s">
        <v>142</v>
      </c>
      <c r="F517" t="s">
        <v>143</v>
      </c>
      <c r="G517" s="1">
        <f t="shared" si="21"/>
        <v>44943</v>
      </c>
      <c r="H517" s="1">
        <v>44578</v>
      </c>
      <c r="I517" s="2">
        <v>0.55000000000000004</v>
      </c>
      <c r="J517" t="s">
        <v>178</v>
      </c>
      <c r="V517" t="s">
        <v>146</v>
      </c>
      <c r="W517" t="s">
        <v>147</v>
      </c>
      <c r="X517" t="s">
        <v>148</v>
      </c>
      <c r="Y517" t="s">
        <v>1161</v>
      </c>
      <c r="Z517" t="s">
        <v>1162</v>
      </c>
      <c r="AE517">
        <v>45.486469</v>
      </c>
      <c r="AF517">
        <v>-109.456142</v>
      </c>
      <c r="AG517" t="s">
        <v>151</v>
      </c>
      <c r="AH517" t="s">
        <v>152</v>
      </c>
      <c r="AI517" t="s">
        <v>153</v>
      </c>
      <c r="AK517" t="s">
        <v>154</v>
      </c>
      <c r="AL517" t="s">
        <v>1237</v>
      </c>
      <c r="AN517" t="s">
        <v>156</v>
      </c>
      <c r="AO517" t="s">
        <v>157</v>
      </c>
      <c r="AP517" t="s">
        <v>158</v>
      </c>
      <c r="AQ517">
        <v>0.14000000000000001</v>
      </c>
      <c r="AR517" t="s">
        <v>159</v>
      </c>
      <c r="AT517" t="s">
        <v>160</v>
      </c>
      <c r="AV517" t="s">
        <v>161</v>
      </c>
      <c r="BF517" t="s">
        <v>1234</v>
      </c>
      <c r="BP517">
        <v>353.2</v>
      </c>
      <c r="BQ517" t="s">
        <v>163</v>
      </c>
      <c r="BR517" t="s">
        <v>164</v>
      </c>
      <c r="BT517" t="s">
        <v>165</v>
      </c>
      <c r="BU517" t="s">
        <v>166</v>
      </c>
      <c r="BV517" s="1">
        <v>44579</v>
      </c>
      <c r="BX517" t="s">
        <v>1238</v>
      </c>
      <c r="BY517" t="s">
        <v>168</v>
      </c>
      <c r="BZ517">
        <v>0.01</v>
      </c>
      <c r="CA517" t="s">
        <v>159</v>
      </c>
      <c r="CC517" t="s">
        <v>1054</v>
      </c>
      <c r="CD517" t="s">
        <v>170</v>
      </c>
    </row>
    <row r="518" spans="1:82">
      <c r="A518" t="s">
        <v>138</v>
      </c>
      <c r="B518" t="s">
        <v>139</v>
      </c>
      <c r="C518" t="s">
        <v>1239</v>
      </c>
      <c r="D518" t="s">
        <v>141</v>
      </c>
      <c r="E518" t="s">
        <v>142</v>
      </c>
      <c r="F518" t="s">
        <v>143</v>
      </c>
      <c r="G518" s="1">
        <f t="shared" si="21"/>
        <v>44971</v>
      </c>
      <c r="H518" s="1">
        <v>44606</v>
      </c>
      <c r="I518" s="2">
        <v>0.54166666666666663</v>
      </c>
      <c r="J518" t="s">
        <v>178</v>
      </c>
      <c r="V518" t="s">
        <v>146</v>
      </c>
      <c r="W518" t="s">
        <v>147</v>
      </c>
      <c r="X518" t="s">
        <v>148</v>
      </c>
      <c r="Y518" t="s">
        <v>1161</v>
      </c>
      <c r="Z518" t="s">
        <v>1162</v>
      </c>
      <c r="AE518">
        <v>45.486469</v>
      </c>
      <c r="AF518">
        <v>-109.456142</v>
      </c>
      <c r="AG518" t="s">
        <v>151</v>
      </c>
      <c r="AH518" t="s">
        <v>152</v>
      </c>
      <c r="AI518" t="s">
        <v>153</v>
      </c>
      <c r="AK518" t="s">
        <v>154</v>
      </c>
      <c r="AL518" t="s">
        <v>1240</v>
      </c>
      <c r="AN518" t="s">
        <v>156</v>
      </c>
      <c r="AO518" t="s">
        <v>157</v>
      </c>
      <c r="AP518" t="s">
        <v>158</v>
      </c>
      <c r="AQ518">
        <v>0.12</v>
      </c>
      <c r="AR518" t="s">
        <v>159</v>
      </c>
      <c r="AT518" t="s">
        <v>160</v>
      </c>
      <c r="AV518" t="s">
        <v>161</v>
      </c>
      <c r="BF518" t="s">
        <v>1241</v>
      </c>
      <c r="BP518">
        <v>353.2</v>
      </c>
      <c r="BQ518" t="s">
        <v>163</v>
      </c>
      <c r="BR518" t="s">
        <v>164</v>
      </c>
      <c r="BT518" t="s">
        <v>165</v>
      </c>
      <c r="BU518" t="s">
        <v>166</v>
      </c>
      <c r="BV518" s="1">
        <v>44615</v>
      </c>
      <c r="BX518" t="s">
        <v>1242</v>
      </c>
      <c r="BY518" t="s">
        <v>168</v>
      </c>
      <c r="BZ518">
        <v>0.01</v>
      </c>
      <c r="CA518" t="s">
        <v>159</v>
      </c>
      <c r="CC518" t="s">
        <v>1243</v>
      </c>
      <c r="CD518" t="s">
        <v>170</v>
      </c>
    </row>
    <row r="519" spans="1:82">
      <c r="A519" t="s">
        <v>138</v>
      </c>
      <c r="B519" t="s">
        <v>139</v>
      </c>
      <c r="C519" t="s">
        <v>1239</v>
      </c>
      <c r="D519" t="s">
        <v>141</v>
      </c>
      <c r="E519" t="s">
        <v>142</v>
      </c>
      <c r="F519" t="s">
        <v>143</v>
      </c>
      <c r="G519" s="1">
        <f t="shared" si="21"/>
        <v>44971</v>
      </c>
      <c r="H519" s="1">
        <v>44606</v>
      </c>
      <c r="I519" s="2">
        <v>0.54166666666666663</v>
      </c>
      <c r="J519" t="s">
        <v>178</v>
      </c>
      <c r="V519" t="s">
        <v>146</v>
      </c>
      <c r="W519" t="s">
        <v>147</v>
      </c>
      <c r="X519" t="s">
        <v>148</v>
      </c>
      <c r="Y519" t="s">
        <v>1161</v>
      </c>
      <c r="Z519" t="s">
        <v>1162</v>
      </c>
      <c r="AE519">
        <v>45.486469</v>
      </c>
      <c r="AF519">
        <v>-109.456142</v>
      </c>
      <c r="AG519" t="s">
        <v>151</v>
      </c>
      <c r="AH519" t="s">
        <v>152</v>
      </c>
      <c r="AI519" t="s">
        <v>153</v>
      </c>
      <c r="AK519" t="s">
        <v>154</v>
      </c>
      <c r="AL519" t="s">
        <v>1240</v>
      </c>
      <c r="AN519" t="s">
        <v>156</v>
      </c>
      <c r="AO519" t="s">
        <v>157</v>
      </c>
      <c r="AP519" t="s">
        <v>158</v>
      </c>
      <c r="AQ519">
        <v>0.12</v>
      </c>
      <c r="AR519" t="s">
        <v>159</v>
      </c>
      <c r="AT519" t="s">
        <v>160</v>
      </c>
      <c r="AV519" t="s">
        <v>161</v>
      </c>
      <c r="BF519" t="s">
        <v>1241</v>
      </c>
      <c r="BP519">
        <v>353.2</v>
      </c>
      <c r="BQ519" t="s">
        <v>163</v>
      </c>
      <c r="BR519" t="s">
        <v>164</v>
      </c>
      <c r="BT519" t="s">
        <v>165</v>
      </c>
      <c r="BU519" t="s">
        <v>166</v>
      </c>
      <c r="BV519" s="1">
        <v>44615</v>
      </c>
      <c r="BX519" t="s">
        <v>1242</v>
      </c>
      <c r="BY519" t="s">
        <v>168</v>
      </c>
      <c r="BZ519">
        <v>0.01</v>
      </c>
      <c r="CA519" t="s">
        <v>159</v>
      </c>
      <c r="CC519" t="s">
        <v>1243</v>
      </c>
      <c r="CD519" t="s">
        <v>170</v>
      </c>
    </row>
    <row r="520" spans="1:82">
      <c r="A520" t="s">
        <v>138</v>
      </c>
      <c r="B520" t="s">
        <v>139</v>
      </c>
      <c r="C520" t="s">
        <v>1244</v>
      </c>
      <c r="D520" t="s">
        <v>141</v>
      </c>
      <c r="E520" t="s">
        <v>142</v>
      </c>
      <c r="F520" t="s">
        <v>143</v>
      </c>
      <c r="G520" s="1">
        <f t="shared" si="21"/>
        <v>45002</v>
      </c>
      <c r="H520" s="1">
        <v>44637</v>
      </c>
      <c r="I520" s="2">
        <v>0.50555555555555554</v>
      </c>
      <c r="J520" t="s">
        <v>178</v>
      </c>
      <c r="V520" t="s">
        <v>146</v>
      </c>
      <c r="W520" t="s">
        <v>147</v>
      </c>
      <c r="X520" t="s">
        <v>148</v>
      </c>
      <c r="Y520" t="s">
        <v>1161</v>
      </c>
      <c r="Z520" t="s">
        <v>1162</v>
      </c>
      <c r="AE520">
        <v>45.486469</v>
      </c>
      <c r="AF520">
        <v>-109.456142</v>
      </c>
      <c r="AG520" t="s">
        <v>151</v>
      </c>
      <c r="AH520" t="s">
        <v>152</v>
      </c>
      <c r="AI520" t="s">
        <v>153</v>
      </c>
      <c r="AK520" t="s">
        <v>154</v>
      </c>
      <c r="AL520" t="s">
        <v>1245</v>
      </c>
      <c r="AN520" t="s">
        <v>156</v>
      </c>
      <c r="AO520" t="s">
        <v>157</v>
      </c>
      <c r="AP520" t="s">
        <v>158</v>
      </c>
      <c r="AQ520">
        <v>0.09</v>
      </c>
      <c r="AR520" t="s">
        <v>159</v>
      </c>
      <c r="AT520" t="s">
        <v>160</v>
      </c>
      <c r="AV520" t="s">
        <v>161</v>
      </c>
      <c r="BF520" t="s">
        <v>1246</v>
      </c>
      <c r="BP520">
        <v>353.2</v>
      </c>
      <c r="BQ520" t="s">
        <v>163</v>
      </c>
      <c r="BR520" t="s">
        <v>164</v>
      </c>
      <c r="BT520" t="s">
        <v>165</v>
      </c>
      <c r="BU520" t="s">
        <v>166</v>
      </c>
      <c r="BV520" s="1">
        <v>44644</v>
      </c>
      <c r="BX520" t="s">
        <v>1247</v>
      </c>
      <c r="BY520" t="s">
        <v>168</v>
      </c>
      <c r="BZ520">
        <v>0.01</v>
      </c>
      <c r="CA520" t="s">
        <v>159</v>
      </c>
      <c r="CC520" t="s">
        <v>1243</v>
      </c>
      <c r="CD520" t="s">
        <v>170</v>
      </c>
    </row>
    <row r="521" spans="1:82">
      <c r="A521" t="s">
        <v>138</v>
      </c>
      <c r="B521" t="s">
        <v>139</v>
      </c>
      <c r="C521" t="s">
        <v>1244</v>
      </c>
      <c r="D521" t="s">
        <v>141</v>
      </c>
      <c r="E521" t="s">
        <v>142</v>
      </c>
      <c r="F521" t="s">
        <v>143</v>
      </c>
      <c r="G521" s="1">
        <f t="shared" si="21"/>
        <v>45002</v>
      </c>
      <c r="H521" s="1">
        <v>44637</v>
      </c>
      <c r="I521" s="2">
        <v>0.50555555555555554</v>
      </c>
      <c r="J521" t="s">
        <v>178</v>
      </c>
      <c r="V521" t="s">
        <v>146</v>
      </c>
      <c r="W521" t="s">
        <v>147</v>
      </c>
      <c r="X521" t="s">
        <v>148</v>
      </c>
      <c r="Y521" t="s">
        <v>1161</v>
      </c>
      <c r="Z521" t="s">
        <v>1162</v>
      </c>
      <c r="AE521">
        <v>45.486469</v>
      </c>
      <c r="AF521">
        <v>-109.456142</v>
      </c>
      <c r="AG521" t="s">
        <v>151</v>
      </c>
      <c r="AH521" t="s">
        <v>152</v>
      </c>
      <c r="AI521" t="s">
        <v>153</v>
      </c>
      <c r="AK521" t="s">
        <v>154</v>
      </c>
      <c r="AL521" t="s">
        <v>1245</v>
      </c>
      <c r="AN521" t="s">
        <v>156</v>
      </c>
      <c r="AO521" t="s">
        <v>157</v>
      </c>
      <c r="AP521" t="s">
        <v>158</v>
      </c>
      <c r="AQ521">
        <v>0.09</v>
      </c>
      <c r="AR521" t="s">
        <v>159</v>
      </c>
      <c r="AT521" t="s">
        <v>160</v>
      </c>
      <c r="AV521" t="s">
        <v>161</v>
      </c>
      <c r="BF521" t="s">
        <v>1246</v>
      </c>
      <c r="BP521">
        <v>353.2</v>
      </c>
      <c r="BQ521" t="s">
        <v>163</v>
      </c>
      <c r="BR521" t="s">
        <v>164</v>
      </c>
      <c r="BT521" t="s">
        <v>165</v>
      </c>
      <c r="BU521" t="s">
        <v>166</v>
      </c>
      <c r="BV521" s="1">
        <v>44644</v>
      </c>
      <c r="BX521" t="s">
        <v>1247</v>
      </c>
      <c r="BY521" t="s">
        <v>168</v>
      </c>
      <c r="BZ521">
        <v>0.01</v>
      </c>
      <c r="CA521" t="s">
        <v>159</v>
      </c>
      <c r="CC521" t="s">
        <v>1243</v>
      </c>
      <c r="CD521" t="s">
        <v>170</v>
      </c>
    </row>
    <row r="522" spans="1:82">
      <c r="A522" t="s">
        <v>138</v>
      </c>
      <c r="B522" t="s">
        <v>139</v>
      </c>
      <c r="C522" t="s">
        <v>1248</v>
      </c>
      <c r="D522" t="s">
        <v>141</v>
      </c>
      <c r="E522" t="s">
        <v>142</v>
      </c>
      <c r="F522" t="s">
        <v>143</v>
      </c>
      <c r="G522" s="1">
        <f t="shared" si="21"/>
        <v>45036</v>
      </c>
      <c r="H522" s="1">
        <v>44671</v>
      </c>
      <c r="I522" s="2">
        <v>0.52013888888888893</v>
      </c>
      <c r="J522" t="s">
        <v>178</v>
      </c>
      <c r="V522" t="s">
        <v>146</v>
      </c>
      <c r="W522" t="s">
        <v>147</v>
      </c>
      <c r="X522" t="s">
        <v>148</v>
      </c>
      <c r="Y522" t="s">
        <v>1161</v>
      </c>
      <c r="Z522" t="s">
        <v>1162</v>
      </c>
      <c r="AE522">
        <v>45.486469</v>
      </c>
      <c r="AF522">
        <v>-109.456142</v>
      </c>
      <c r="AG522" t="s">
        <v>151</v>
      </c>
      <c r="AH522" t="s">
        <v>152</v>
      </c>
      <c r="AI522" t="s">
        <v>153</v>
      </c>
      <c r="AK522" t="s">
        <v>154</v>
      </c>
      <c r="AL522" t="s">
        <v>1249</v>
      </c>
      <c r="AN522" t="s">
        <v>156</v>
      </c>
      <c r="AO522" t="s">
        <v>157</v>
      </c>
      <c r="AP522" t="s">
        <v>158</v>
      </c>
      <c r="AQ522">
        <v>0.06</v>
      </c>
      <c r="AR522" t="s">
        <v>159</v>
      </c>
      <c r="AT522" t="s">
        <v>160</v>
      </c>
      <c r="AV522" t="s">
        <v>161</v>
      </c>
      <c r="BF522" t="s">
        <v>1250</v>
      </c>
      <c r="BP522">
        <v>353.2</v>
      </c>
      <c r="BQ522" t="s">
        <v>163</v>
      </c>
      <c r="BR522" t="s">
        <v>164</v>
      </c>
      <c r="BT522" t="s">
        <v>165</v>
      </c>
      <c r="BU522" t="s">
        <v>166</v>
      </c>
      <c r="BV522" s="1">
        <v>44677</v>
      </c>
      <c r="BX522" t="s">
        <v>1251</v>
      </c>
      <c r="BY522" t="s">
        <v>168</v>
      </c>
      <c r="BZ522">
        <v>0.01</v>
      </c>
      <c r="CA522" t="s">
        <v>159</v>
      </c>
      <c r="CC522" t="s">
        <v>1243</v>
      </c>
      <c r="CD522" t="s">
        <v>170</v>
      </c>
    </row>
    <row r="523" spans="1:82">
      <c r="A523" t="s">
        <v>138</v>
      </c>
      <c r="B523" t="s">
        <v>139</v>
      </c>
      <c r="C523" t="s">
        <v>1248</v>
      </c>
      <c r="D523" t="s">
        <v>141</v>
      </c>
      <c r="E523" t="s">
        <v>142</v>
      </c>
      <c r="F523" t="s">
        <v>143</v>
      </c>
      <c r="G523" s="1">
        <f t="shared" si="21"/>
        <v>45036</v>
      </c>
      <c r="H523" s="1">
        <v>44671</v>
      </c>
      <c r="I523" s="2">
        <v>0.52013888888888893</v>
      </c>
      <c r="J523" t="s">
        <v>178</v>
      </c>
      <c r="V523" t="s">
        <v>146</v>
      </c>
      <c r="W523" t="s">
        <v>147</v>
      </c>
      <c r="X523" t="s">
        <v>148</v>
      </c>
      <c r="Y523" t="s">
        <v>1161</v>
      </c>
      <c r="Z523" t="s">
        <v>1162</v>
      </c>
      <c r="AE523">
        <v>45.486469</v>
      </c>
      <c r="AF523">
        <v>-109.456142</v>
      </c>
      <c r="AG523" t="s">
        <v>151</v>
      </c>
      <c r="AH523" t="s">
        <v>152</v>
      </c>
      <c r="AI523" t="s">
        <v>153</v>
      </c>
      <c r="AK523" t="s">
        <v>154</v>
      </c>
      <c r="AL523" t="s">
        <v>1249</v>
      </c>
      <c r="AN523" t="s">
        <v>156</v>
      </c>
      <c r="AO523" t="s">
        <v>157</v>
      </c>
      <c r="AP523" t="s">
        <v>158</v>
      </c>
      <c r="AQ523">
        <v>0.06</v>
      </c>
      <c r="AR523" t="s">
        <v>159</v>
      </c>
      <c r="AT523" t="s">
        <v>160</v>
      </c>
      <c r="AV523" t="s">
        <v>161</v>
      </c>
      <c r="BF523" t="s">
        <v>1250</v>
      </c>
      <c r="BP523">
        <v>353.2</v>
      </c>
      <c r="BQ523" t="s">
        <v>163</v>
      </c>
      <c r="BR523" t="s">
        <v>164</v>
      </c>
      <c r="BT523" t="s">
        <v>165</v>
      </c>
      <c r="BU523" t="s">
        <v>166</v>
      </c>
      <c r="BV523" s="1">
        <v>44677</v>
      </c>
      <c r="BX523" t="s">
        <v>1251</v>
      </c>
      <c r="BY523" t="s">
        <v>168</v>
      </c>
      <c r="BZ523">
        <v>0.01</v>
      </c>
      <c r="CA523" t="s">
        <v>159</v>
      </c>
      <c r="CC523" t="s">
        <v>1243</v>
      </c>
      <c r="CD523" t="s">
        <v>170</v>
      </c>
    </row>
    <row r="524" spans="1:82">
      <c r="A524" t="s">
        <v>138</v>
      </c>
      <c r="B524" t="s">
        <v>139</v>
      </c>
      <c r="C524" t="s">
        <v>1252</v>
      </c>
      <c r="D524" t="s">
        <v>141</v>
      </c>
      <c r="E524" t="s">
        <v>142</v>
      </c>
      <c r="F524" t="s">
        <v>143</v>
      </c>
      <c r="G524" s="1">
        <f t="shared" si="21"/>
        <v>45062</v>
      </c>
      <c r="H524" s="1">
        <v>44697</v>
      </c>
      <c r="I524" s="2">
        <v>0.51944444444444449</v>
      </c>
      <c r="J524" t="s">
        <v>178</v>
      </c>
      <c r="V524" t="s">
        <v>146</v>
      </c>
      <c r="W524" t="s">
        <v>147</v>
      </c>
      <c r="X524" t="s">
        <v>148</v>
      </c>
      <c r="Y524" t="s">
        <v>1161</v>
      </c>
      <c r="Z524" t="s">
        <v>1162</v>
      </c>
      <c r="AE524">
        <v>45.486469</v>
      </c>
      <c r="AF524">
        <v>-109.456142</v>
      </c>
      <c r="AG524" t="s">
        <v>151</v>
      </c>
      <c r="AH524" t="s">
        <v>152</v>
      </c>
      <c r="AI524" t="s">
        <v>153</v>
      </c>
      <c r="AK524" t="s">
        <v>154</v>
      </c>
      <c r="AL524" t="s">
        <v>1253</v>
      </c>
      <c r="AN524" t="s">
        <v>156</v>
      </c>
      <c r="AO524" t="s">
        <v>157</v>
      </c>
      <c r="AP524" t="s">
        <v>158</v>
      </c>
      <c r="AQ524">
        <v>0.02</v>
      </c>
      <c r="AR524" t="s">
        <v>159</v>
      </c>
      <c r="AT524" t="s">
        <v>160</v>
      </c>
      <c r="AV524" t="s">
        <v>161</v>
      </c>
      <c r="BF524" t="s">
        <v>1254</v>
      </c>
      <c r="BP524">
        <v>353.2</v>
      </c>
      <c r="BQ524" t="s">
        <v>163</v>
      </c>
      <c r="BR524" t="s">
        <v>164</v>
      </c>
      <c r="BT524" t="s">
        <v>165</v>
      </c>
      <c r="BU524" t="s">
        <v>166</v>
      </c>
      <c r="BV524" s="1">
        <v>44706</v>
      </c>
      <c r="BX524" t="s">
        <v>1255</v>
      </c>
      <c r="BY524" t="s">
        <v>168</v>
      </c>
      <c r="BZ524">
        <v>0.01</v>
      </c>
      <c r="CA524" t="s">
        <v>159</v>
      </c>
      <c r="CC524" t="s">
        <v>1256</v>
      </c>
      <c r="CD524" t="s">
        <v>170</v>
      </c>
    </row>
    <row r="525" spans="1:82">
      <c r="A525" t="s">
        <v>138</v>
      </c>
      <c r="B525" t="s">
        <v>139</v>
      </c>
      <c r="C525" t="s">
        <v>1252</v>
      </c>
      <c r="D525" t="s">
        <v>141</v>
      </c>
      <c r="E525" t="s">
        <v>142</v>
      </c>
      <c r="F525" t="s">
        <v>143</v>
      </c>
      <c r="G525" s="1">
        <f t="shared" si="21"/>
        <v>45062</v>
      </c>
      <c r="H525" s="1">
        <v>44697</v>
      </c>
      <c r="I525" s="2">
        <v>0.51944444444444449</v>
      </c>
      <c r="J525" t="s">
        <v>178</v>
      </c>
      <c r="V525" t="s">
        <v>146</v>
      </c>
      <c r="W525" t="s">
        <v>147</v>
      </c>
      <c r="X525" t="s">
        <v>148</v>
      </c>
      <c r="Y525" t="s">
        <v>1161</v>
      </c>
      <c r="Z525" t="s">
        <v>1162</v>
      </c>
      <c r="AE525">
        <v>45.486469</v>
      </c>
      <c r="AF525">
        <v>-109.456142</v>
      </c>
      <c r="AG525" t="s">
        <v>151</v>
      </c>
      <c r="AH525" t="s">
        <v>152</v>
      </c>
      <c r="AI525" t="s">
        <v>153</v>
      </c>
      <c r="AK525" t="s">
        <v>154</v>
      </c>
      <c r="AL525" t="s">
        <v>1253</v>
      </c>
      <c r="AN525" t="s">
        <v>156</v>
      </c>
      <c r="AO525" t="s">
        <v>157</v>
      </c>
      <c r="AP525" t="s">
        <v>158</v>
      </c>
      <c r="AQ525">
        <v>0.02</v>
      </c>
      <c r="AR525" t="s">
        <v>159</v>
      </c>
      <c r="AT525" t="s">
        <v>160</v>
      </c>
      <c r="AV525" t="s">
        <v>161</v>
      </c>
      <c r="BF525" t="s">
        <v>1254</v>
      </c>
      <c r="BP525">
        <v>353.2</v>
      </c>
      <c r="BQ525" t="s">
        <v>163</v>
      </c>
      <c r="BR525" t="s">
        <v>164</v>
      </c>
      <c r="BT525" t="s">
        <v>165</v>
      </c>
      <c r="BU525" t="s">
        <v>166</v>
      </c>
      <c r="BV525" s="1">
        <v>44706</v>
      </c>
      <c r="BX525" t="s">
        <v>1255</v>
      </c>
      <c r="BY525" t="s">
        <v>168</v>
      </c>
      <c r="BZ525">
        <v>0.01</v>
      </c>
      <c r="CA525" t="s">
        <v>159</v>
      </c>
      <c r="CC525" t="s">
        <v>1256</v>
      </c>
      <c r="CD525" t="s">
        <v>170</v>
      </c>
    </row>
    <row r="526" spans="1:82">
      <c r="A526" t="s">
        <v>138</v>
      </c>
      <c r="B526" t="s">
        <v>139</v>
      </c>
      <c r="C526" t="s">
        <v>1257</v>
      </c>
      <c r="D526" t="s">
        <v>141</v>
      </c>
      <c r="E526" t="s">
        <v>142</v>
      </c>
      <c r="F526" t="s">
        <v>143</v>
      </c>
      <c r="G526" s="1">
        <f t="shared" si="21"/>
        <v>45083</v>
      </c>
      <c r="H526" s="1">
        <v>44718</v>
      </c>
      <c r="I526" s="2">
        <v>0.5083333333333333</v>
      </c>
      <c r="J526" t="s">
        <v>178</v>
      </c>
      <c r="V526" t="s">
        <v>146</v>
      </c>
      <c r="W526" t="s">
        <v>147</v>
      </c>
      <c r="X526" t="s">
        <v>148</v>
      </c>
      <c r="Y526" t="s">
        <v>1161</v>
      </c>
      <c r="Z526" t="s">
        <v>1162</v>
      </c>
      <c r="AE526">
        <v>45.486469</v>
      </c>
      <c r="AF526">
        <v>-109.456142</v>
      </c>
      <c r="AG526" t="s">
        <v>151</v>
      </c>
      <c r="AH526" t="s">
        <v>152</v>
      </c>
      <c r="AI526" t="s">
        <v>153</v>
      </c>
      <c r="AK526" t="s">
        <v>154</v>
      </c>
      <c r="AL526" t="s">
        <v>1258</v>
      </c>
      <c r="AN526" t="s">
        <v>156</v>
      </c>
      <c r="AO526" t="s">
        <v>157</v>
      </c>
      <c r="AP526" t="s">
        <v>158</v>
      </c>
      <c r="AQ526">
        <v>0.13</v>
      </c>
      <c r="AR526" t="s">
        <v>159</v>
      </c>
      <c r="AT526" t="s">
        <v>160</v>
      </c>
      <c r="AV526" t="s">
        <v>161</v>
      </c>
      <c r="BF526" t="s">
        <v>1259</v>
      </c>
      <c r="BP526">
        <v>353.2</v>
      </c>
      <c r="BQ526" t="s">
        <v>163</v>
      </c>
      <c r="BR526" t="s">
        <v>164</v>
      </c>
      <c r="BT526" t="s">
        <v>165</v>
      </c>
      <c r="BU526" t="s">
        <v>166</v>
      </c>
      <c r="BV526" s="1">
        <v>44727</v>
      </c>
      <c r="BX526" t="s">
        <v>1260</v>
      </c>
      <c r="BY526" t="s">
        <v>168</v>
      </c>
      <c r="BZ526">
        <v>0.01</v>
      </c>
      <c r="CA526" t="s">
        <v>159</v>
      </c>
      <c r="CC526" t="s">
        <v>1256</v>
      </c>
      <c r="CD526" t="s">
        <v>170</v>
      </c>
    </row>
    <row r="527" spans="1:82">
      <c r="A527" t="s">
        <v>138</v>
      </c>
      <c r="B527" t="s">
        <v>139</v>
      </c>
      <c r="C527" t="s">
        <v>1257</v>
      </c>
      <c r="D527" t="s">
        <v>141</v>
      </c>
      <c r="E527" t="s">
        <v>142</v>
      </c>
      <c r="F527" t="s">
        <v>143</v>
      </c>
      <c r="G527" s="1">
        <f t="shared" si="21"/>
        <v>45083</v>
      </c>
      <c r="H527" s="1">
        <v>44718</v>
      </c>
      <c r="I527" s="2">
        <v>0.5083333333333333</v>
      </c>
      <c r="J527" t="s">
        <v>178</v>
      </c>
      <c r="V527" t="s">
        <v>146</v>
      </c>
      <c r="W527" t="s">
        <v>147</v>
      </c>
      <c r="X527" t="s">
        <v>148</v>
      </c>
      <c r="Y527" t="s">
        <v>1161</v>
      </c>
      <c r="Z527" t="s">
        <v>1162</v>
      </c>
      <c r="AE527">
        <v>45.486469</v>
      </c>
      <c r="AF527">
        <v>-109.456142</v>
      </c>
      <c r="AG527" t="s">
        <v>151</v>
      </c>
      <c r="AH527" t="s">
        <v>152</v>
      </c>
      <c r="AI527" t="s">
        <v>153</v>
      </c>
      <c r="AK527" t="s">
        <v>154</v>
      </c>
      <c r="AL527" t="s">
        <v>1258</v>
      </c>
      <c r="AN527" t="s">
        <v>156</v>
      </c>
      <c r="AO527" t="s">
        <v>157</v>
      </c>
      <c r="AP527" t="s">
        <v>158</v>
      </c>
      <c r="AQ527">
        <v>0.13</v>
      </c>
      <c r="AR527" t="s">
        <v>159</v>
      </c>
      <c r="AT527" t="s">
        <v>160</v>
      </c>
      <c r="AV527" t="s">
        <v>161</v>
      </c>
      <c r="BF527" t="s">
        <v>1259</v>
      </c>
      <c r="BP527">
        <v>353.2</v>
      </c>
      <c r="BQ527" t="s">
        <v>163</v>
      </c>
      <c r="BR527" t="s">
        <v>164</v>
      </c>
      <c r="BT527" t="s">
        <v>165</v>
      </c>
      <c r="BU527" t="s">
        <v>166</v>
      </c>
      <c r="BV527" s="1">
        <v>44727</v>
      </c>
      <c r="BX527" t="s">
        <v>1260</v>
      </c>
      <c r="BY527" t="s">
        <v>168</v>
      </c>
      <c r="BZ527">
        <v>0.01</v>
      </c>
      <c r="CA527" t="s">
        <v>159</v>
      </c>
      <c r="CC527" t="s">
        <v>1256</v>
      </c>
      <c r="CD527" t="s">
        <v>170</v>
      </c>
    </row>
    <row r="528" spans="1:82">
      <c r="A528" t="s">
        <v>138</v>
      </c>
      <c r="B528" t="s">
        <v>139</v>
      </c>
      <c r="C528" t="s">
        <v>1261</v>
      </c>
      <c r="D528" t="s">
        <v>141</v>
      </c>
      <c r="E528" t="s">
        <v>142</v>
      </c>
      <c r="F528" t="s">
        <v>143</v>
      </c>
      <c r="G528" s="1">
        <f t="shared" si="21"/>
        <v>45099</v>
      </c>
      <c r="H528" s="1">
        <v>44734</v>
      </c>
      <c r="I528" s="2">
        <v>0.53263888888888888</v>
      </c>
      <c r="J528" t="s">
        <v>178</v>
      </c>
      <c r="V528" t="s">
        <v>146</v>
      </c>
      <c r="W528" t="s">
        <v>147</v>
      </c>
      <c r="X528" t="s">
        <v>148</v>
      </c>
      <c r="Y528" t="s">
        <v>1161</v>
      </c>
      <c r="Z528" t="s">
        <v>1162</v>
      </c>
      <c r="AE528">
        <v>45.486469</v>
      </c>
      <c r="AF528">
        <v>-109.456142</v>
      </c>
      <c r="AG528" t="s">
        <v>151</v>
      </c>
      <c r="AH528" t="s">
        <v>152</v>
      </c>
      <c r="AI528" t="s">
        <v>153</v>
      </c>
      <c r="AK528" t="s">
        <v>154</v>
      </c>
      <c r="AL528" t="s">
        <v>1262</v>
      </c>
      <c r="AN528" t="s">
        <v>156</v>
      </c>
      <c r="AO528" t="s">
        <v>157</v>
      </c>
      <c r="AP528" t="s">
        <v>158</v>
      </c>
      <c r="AQ528">
        <v>0.11</v>
      </c>
      <c r="AR528" t="s">
        <v>159</v>
      </c>
      <c r="AT528" t="s">
        <v>160</v>
      </c>
      <c r="AV528" t="s">
        <v>161</v>
      </c>
      <c r="BF528" t="s">
        <v>1263</v>
      </c>
      <c r="BP528">
        <v>353.2</v>
      </c>
      <c r="BQ528" t="s">
        <v>163</v>
      </c>
      <c r="BR528" t="s">
        <v>164</v>
      </c>
      <c r="BT528" t="s">
        <v>165</v>
      </c>
      <c r="BU528" t="s">
        <v>166</v>
      </c>
      <c r="BV528" s="1">
        <v>44747</v>
      </c>
      <c r="BX528" t="s">
        <v>1264</v>
      </c>
      <c r="BY528" t="s">
        <v>168</v>
      </c>
      <c r="BZ528">
        <v>0.01</v>
      </c>
      <c r="CA528" t="s">
        <v>159</v>
      </c>
      <c r="CC528" t="s">
        <v>1265</v>
      </c>
      <c r="CD528" t="s">
        <v>170</v>
      </c>
    </row>
    <row r="529" spans="1:82">
      <c r="A529" t="s">
        <v>138</v>
      </c>
      <c r="B529" t="s">
        <v>139</v>
      </c>
      <c r="C529" t="s">
        <v>1261</v>
      </c>
      <c r="D529" t="s">
        <v>141</v>
      </c>
      <c r="E529" t="s">
        <v>142</v>
      </c>
      <c r="F529" t="s">
        <v>143</v>
      </c>
      <c r="G529" s="1">
        <f t="shared" si="21"/>
        <v>45099</v>
      </c>
      <c r="H529" s="1">
        <v>44734</v>
      </c>
      <c r="I529" s="2">
        <v>0.53263888888888888</v>
      </c>
      <c r="J529" t="s">
        <v>178</v>
      </c>
      <c r="V529" t="s">
        <v>146</v>
      </c>
      <c r="W529" t="s">
        <v>147</v>
      </c>
      <c r="X529" t="s">
        <v>148</v>
      </c>
      <c r="Y529" t="s">
        <v>1161</v>
      </c>
      <c r="Z529" t="s">
        <v>1162</v>
      </c>
      <c r="AE529">
        <v>45.486469</v>
      </c>
      <c r="AF529">
        <v>-109.456142</v>
      </c>
      <c r="AG529" t="s">
        <v>151</v>
      </c>
      <c r="AH529" t="s">
        <v>152</v>
      </c>
      <c r="AI529" t="s">
        <v>153</v>
      </c>
      <c r="AK529" t="s">
        <v>154</v>
      </c>
      <c r="AL529" t="s">
        <v>1262</v>
      </c>
      <c r="AN529" t="s">
        <v>156</v>
      </c>
      <c r="AO529" t="s">
        <v>157</v>
      </c>
      <c r="AP529" t="s">
        <v>158</v>
      </c>
      <c r="AQ529">
        <v>0.11</v>
      </c>
      <c r="AR529" t="s">
        <v>159</v>
      </c>
      <c r="AT529" t="s">
        <v>160</v>
      </c>
      <c r="AV529" t="s">
        <v>161</v>
      </c>
      <c r="BF529" t="s">
        <v>1263</v>
      </c>
      <c r="BP529">
        <v>353.2</v>
      </c>
      <c r="BQ529" t="s">
        <v>163</v>
      </c>
      <c r="BR529" t="s">
        <v>164</v>
      </c>
      <c r="BT529" t="s">
        <v>165</v>
      </c>
      <c r="BU529" t="s">
        <v>166</v>
      </c>
      <c r="BV529" s="1">
        <v>44747</v>
      </c>
      <c r="BX529" t="s">
        <v>1264</v>
      </c>
      <c r="BY529" t="s">
        <v>168</v>
      </c>
      <c r="BZ529">
        <v>0.01</v>
      </c>
      <c r="CA529" t="s">
        <v>159</v>
      </c>
      <c r="CC529" t="s">
        <v>1265</v>
      </c>
      <c r="CD529" t="s">
        <v>170</v>
      </c>
    </row>
    <row r="530" spans="1:82">
      <c r="A530" t="s">
        <v>138</v>
      </c>
      <c r="B530" t="s">
        <v>139</v>
      </c>
      <c r="C530" t="s">
        <v>1266</v>
      </c>
      <c r="D530" t="s">
        <v>141</v>
      </c>
      <c r="E530" t="s">
        <v>142</v>
      </c>
      <c r="F530" t="s">
        <v>143</v>
      </c>
      <c r="G530" s="1">
        <f t="shared" si="21"/>
        <v>45121</v>
      </c>
      <c r="H530" s="1">
        <v>44756</v>
      </c>
      <c r="I530" s="2">
        <v>0.48749999999999999</v>
      </c>
      <c r="J530" t="s">
        <v>178</v>
      </c>
      <c r="V530" t="s">
        <v>146</v>
      </c>
      <c r="W530" t="s">
        <v>147</v>
      </c>
      <c r="X530" t="s">
        <v>148</v>
      </c>
      <c r="Y530" t="s">
        <v>1161</v>
      </c>
      <c r="Z530" t="s">
        <v>1162</v>
      </c>
      <c r="AE530">
        <v>45.486469</v>
      </c>
      <c r="AF530">
        <v>-109.456142</v>
      </c>
      <c r="AG530" t="s">
        <v>151</v>
      </c>
      <c r="AH530" t="s">
        <v>152</v>
      </c>
      <c r="AI530" t="s">
        <v>153</v>
      </c>
      <c r="AK530" t="s">
        <v>154</v>
      </c>
      <c r="AL530" t="s">
        <v>1267</v>
      </c>
      <c r="AN530" t="s">
        <v>156</v>
      </c>
      <c r="AO530" t="s">
        <v>157</v>
      </c>
      <c r="AP530" t="s">
        <v>158</v>
      </c>
      <c r="AQ530">
        <v>0.08</v>
      </c>
      <c r="AR530" t="s">
        <v>159</v>
      </c>
      <c r="AT530" t="s">
        <v>160</v>
      </c>
      <c r="AV530" t="s">
        <v>161</v>
      </c>
      <c r="BF530" t="s">
        <v>1268</v>
      </c>
      <c r="BP530">
        <v>353.2</v>
      </c>
      <c r="BQ530" t="s">
        <v>163</v>
      </c>
      <c r="BR530" t="s">
        <v>164</v>
      </c>
      <c r="BT530" t="s">
        <v>165</v>
      </c>
      <c r="BU530" t="s">
        <v>166</v>
      </c>
      <c r="BV530" s="1">
        <v>44767</v>
      </c>
      <c r="BX530" t="s">
        <v>1269</v>
      </c>
      <c r="BY530" t="s">
        <v>168</v>
      </c>
      <c r="BZ530">
        <v>0.01</v>
      </c>
      <c r="CA530" t="s">
        <v>159</v>
      </c>
      <c r="CC530" t="s">
        <v>1265</v>
      </c>
      <c r="CD530" t="s">
        <v>170</v>
      </c>
    </row>
    <row r="531" spans="1:82">
      <c r="A531" t="s">
        <v>138</v>
      </c>
      <c r="B531" t="s">
        <v>139</v>
      </c>
      <c r="C531" t="s">
        <v>1266</v>
      </c>
      <c r="D531" t="s">
        <v>141</v>
      </c>
      <c r="E531" t="s">
        <v>142</v>
      </c>
      <c r="F531" t="s">
        <v>143</v>
      </c>
      <c r="G531" s="1">
        <f t="shared" si="21"/>
        <v>45121</v>
      </c>
      <c r="H531" s="1">
        <v>44756</v>
      </c>
      <c r="I531" s="2">
        <v>0.48749999999999999</v>
      </c>
      <c r="J531" t="s">
        <v>178</v>
      </c>
      <c r="V531" t="s">
        <v>146</v>
      </c>
      <c r="W531" t="s">
        <v>147</v>
      </c>
      <c r="X531" t="s">
        <v>148</v>
      </c>
      <c r="Y531" t="s">
        <v>1161</v>
      </c>
      <c r="Z531" t="s">
        <v>1162</v>
      </c>
      <c r="AE531">
        <v>45.486469</v>
      </c>
      <c r="AF531">
        <v>-109.456142</v>
      </c>
      <c r="AG531" t="s">
        <v>151</v>
      </c>
      <c r="AH531" t="s">
        <v>152</v>
      </c>
      <c r="AI531" t="s">
        <v>153</v>
      </c>
      <c r="AK531" t="s">
        <v>154</v>
      </c>
      <c r="AL531" t="s">
        <v>1267</v>
      </c>
      <c r="AN531" t="s">
        <v>156</v>
      </c>
      <c r="AO531" t="s">
        <v>157</v>
      </c>
      <c r="AP531" t="s">
        <v>158</v>
      </c>
      <c r="AQ531">
        <v>0.08</v>
      </c>
      <c r="AR531" t="s">
        <v>159</v>
      </c>
      <c r="AT531" t="s">
        <v>160</v>
      </c>
      <c r="AV531" t="s">
        <v>161</v>
      </c>
      <c r="BF531" t="s">
        <v>1268</v>
      </c>
      <c r="BP531">
        <v>353.2</v>
      </c>
      <c r="BQ531" t="s">
        <v>163</v>
      </c>
      <c r="BR531" t="s">
        <v>164</v>
      </c>
      <c r="BT531" t="s">
        <v>165</v>
      </c>
      <c r="BU531" t="s">
        <v>166</v>
      </c>
      <c r="BV531" s="1">
        <v>44767</v>
      </c>
      <c r="BX531" t="s">
        <v>1269</v>
      </c>
      <c r="BY531" t="s">
        <v>168</v>
      </c>
      <c r="BZ531">
        <v>0.01</v>
      </c>
      <c r="CA531" t="s">
        <v>159</v>
      </c>
      <c r="CC531" t="s">
        <v>1265</v>
      </c>
      <c r="CD531" t="s">
        <v>170</v>
      </c>
    </row>
    <row r="532" spans="1:82">
      <c r="A532" t="s">
        <v>138</v>
      </c>
      <c r="B532" t="s">
        <v>139</v>
      </c>
      <c r="C532" t="s">
        <v>1270</v>
      </c>
      <c r="D532" t="s">
        <v>141</v>
      </c>
      <c r="E532" t="s">
        <v>142</v>
      </c>
      <c r="F532" t="s">
        <v>143</v>
      </c>
      <c r="G532" s="1">
        <f t="shared" si="21"/>
        <v>45154</v>
      </c>
      <c r="H532" s="1">
        <v>44789</v>
      </c>
      <c r="I532" s="2">
        <v>0.5180555555555556</v>
      </c>
      <c r="J532" t="s">
        <v>178</v>
      </c>
      <c r="V532" t="s">
        <v>146</v>
      </c>
      <c r="W532" t="s">
        <v>147</v>
      </c>
      <c r="X532" t="s">
        <v>148</v>
      </c>
      <c r="Y532" t="s">
        <v>1161</v>
      </c>
      <c r="Z532" t="s">
        <v>1162</v>
      </c>
      <c r="AE532">
        <v>45.486469</v>
      </c>
      <c r="AF532">
        <v>-109.456142</v>
      </c>
      <c r="AG532" t="s">
        <v>151</v>
      </c>
      <c r="AH532" t="s">
        <v>152</v>
      </c>
      <c r="AI532" t="s">
        <v>153</v>
      </c>
      <c r="AK532" t="s">
        <v>154</v>
      </c>
      <c r="AL532" t="s">
        <v>1271</v>
      </c>
      <c r="AN532" t="s">
        <v>156</v>
      </c>
      <c r="AO532" t="s">
        <v>157</v>
      </c>
      <c r="AP532" t="s">
        <v>158</v>
      </c>
      <c r="AQ532">
        <v>0.05</v>
      </c>
      <c r="AR532" t="s">
        <v>159</v>
      </c>
      <c r="AT532" t="s">
        <v>160</v>
      </c>
      <c r="AV532" t="s">
        <v>161</v>
      </c>
      <c r="BF532" t="s">
        <v>1272</v>
      </c>
      <c r="BP532">
        <v>353.2</v>
      </c>
      <c r="BQ532" t="s">
        <v>163</v>
      </c>
      <c r="BR532" t="s">
        <v>164</v>
      </c>
      <c r="BT532" t="s">
        <v>165</v>
      </c>
      <c r="BU532" t="s">
        <v>166</v>
      </c>
      <c r="BV532" s="1">
        <v>44795</v>
      </c>
      <c r="BX532" t="s">
        <v>1273</v>
      </c>
      <c r="BY532" t="s">
        <v>168</v>
      </c>
      <c r="BZ532">
        <v>0.01</v>
      </c>
      <c r="CA532" t="s">
        <v>159</v>
      </c>
      <c r="CC532" t="s">
        <v>1265</v>
      </c>
      <c r="CD532" t="s">
        <v>170</v>
      </c>
    </row>
    <row r="533" spans="1:82">
      <c r="A533" t="s">
        <v>138</v>
      </c>
      <c r="B533" t="s">
        <v>139</v>
      </c>
      <c r="C533" t="s">
        <v>1270</v>
      </c>
      <c r="D533" t="s">
        <v>141</v>
      </c>
      <c r="E533" t="s">
        <v>142</v>
      </c>
      <c r="F533" t="s">
        <v>143</v>
      </c>
      <c r="G533" s="1">
        <f t="shared" si="21"/>
        <v>45154</v>
      </c>
      <c r="H533" s="1">
        <v>44789</v>
      </c>
      <c r="I533" s="2">
        <v>0.5180555555555556</v>
      </c>
      <c r="J533" t="s">
        <v>178</v>
      </c>
      <c r="V533" t="s">
        <v>146</v>
      </c>
      <c r="W533" t="s">
        <v>147</v>
      </c>
      <c r="X533" t="s">
        <v>148</v>
      </c>
      <c r="Y533" t="s">
        <v>1161</v>
      </c>
      <c r="Z533" t="s">
        <v>1162</v>
      </c>
      <c r="AE533">
        <v>45.486469</v>
      </c>
      <c r="AF533">
        <v>-109.456142</v>
      </c>
      <c r="AG533" t="s">
        <v>151</v>
      </c>
      <c r="AH533" t="s">
        <v>152</v>
      </c>
      <c r="AI533" t="s">
        <v>153</v>
      </c>
      <c r="AK533" t="s">
        <v>154</v>
      </c>
      <c r="AL533" t="s">
        <v>1271</v>
      </c>
      <c r="AN533" t="s">
        <v>156</v>
      </c>
      <c r="AO533" t="s">
        <v>157</v>
      </c>
      <c r="AP533" t="s">
        <v>158</v>
      </c>
      <c r="AQ533">
        <v>0.05</v>
      </c>
      <c r="AR533" t="s">
        <v>159</v>
      </c>
      <c r="AT533" t="s">
        <v>160</v>
      </c>
      <c r="AV533" t="s">
        <v>161</v>
      </c>
      <c r="BF533" t="s">
        <v>1272</v>
      </c>
      <c r="BP533">
        <v>353.2</v>
      </c>
      <c r="BQ533" t="s">
        <v>163</v>
      </c>
      <c r="BR533" t="s">
        <v>164</v>
      </c>
      <c r="BT533" t="s">
        <v>165</v>
      </c>
      <c r="BU533" t="s">
        <v>166</v>
      </c>
      <c r="BV533" s="1">
        <v>44795</v>
      </c>
      <c r="BX533" t="s">
        <v>1273</v>
      </c>
      <c r="BY533" t="s">
        <v>168</v>
      </c>
      <c r="BZ533">
        <v>0.01</v>
      </c>
      <c r="CA533" t="s">
        <v>159</v>
      </c>
      <c r="CC533" t="s">
        <v>1265</v>
      </c>
      <c r="CD533" t="s">
        <v>170</v>
      </c>
    </row>
    <row r="534" spans="1:82">
      <c r="A534" t="s">
        <v>138</v>
      </c>
      <c r="B534" t="s">
        <v>139</v>
      </c>
      <c r="C534" t="s">
        <v>1274</v>
      </c>
      <c r="D534" t="s">
        <v>141</v>
      </c>
      <c r="E534" t="s">
        <v>142</v>
      </c>
      <c r="F534" t="s">
        <v>143</v>
      </c>
      <c r="G534" s="1">
        <f t="shared" si="21"/>
        <v>45184</v>
      </c>
      <c r="H534" s="1">
        <v>44819</v>
      </c>
      <c r="I534" s="2">
        <v>0.50486111111111109</v>
      </c>
      <c r="J534" t="s">
        <v>178</v>
      </c>
      <c r="V534" t="s">
        <v>146</v>
      </c>
      <c r="W534" t="s">
        <v>147</v>
      </c>
      <c r="X534" t="s">
        <v>148</v>
      </c>
      <c r="Y534" t="s">
        <v>1161</v>
      </c>
      <c r="Z534" t="s">
        <v>1162</v>
      </c>
      <c r="AE534">
        <v>45.486469</v>
      </c>
      <c r="AF534">
        <v>-109.456142</v>
      </c>
      <c r="AG534" t="s">
        <v>151</v>
      </c>
      <c r="AH534" t="s">
        <v>152</v>
      </c>
      <c r="AI534" t="s">
        <v>153</v>
      </c>
      <c r="AK534" t="s">
        <v>154</v>
      </c>
      <c r="AL534" t="s">
        <v>1275</v>
      </c>
      <c r="AN534" t="s">
        <v>156</v>
      </c>
      <c r="AO534" t="s">
        <v>157</v>
      </c>
      <c r="AP534" t="s">
        <v>158</v>
      </c>
      <c r="AQ534">
        <v>0.02</v>
      </c>
      <c r="AR534" t="s">
        <v>159</v>
      </c>
      <c r="AT534" t="s">
        <v>160</v>
      </c>
      <c r="AV534" t="s">
        <v>161</v>
      </c>
      <c r="BF534" t="s">
        <v>1276</v>
      </c>
      <c r="BP534">
        <v>353.2</v>
      </c>
      <c r="BQ534" t="s">
        <v>163</v>
      </c>
      <c r="BR534" t="s">
        <v>164</v>
      </c>
      <c r="BT534" t="s">
        <v>165</v>
      </c>
      <c r="BU534" t="s">
        <v>166</v>
      </c>
      <c r="BV534" s="1">
        <v>44827</v>
      </c>
      <c r="BX534" t="s">
        <v>1277</v>
      </c>
      <c r="BY534" t="s">
        <v>168</v>
      </c>
      <c r="BZ534">
        <v>0.01</v>
      </c>
      <c r="CA534" t="s">
        <v>159</v>
      </c>
      <c r="CC534" t="s">
        <v>1278</v>
      </c>
      <c r="CD534" t="s">
        <v>170</v>
      </c>
    </row>
    <row r="535" spans="1:82">
      <c r="A535" t="s">
        <v>138</v>
      </c>
      <c r="B535" t="s">
        <v>139</v>
      </c>
      <c r="C535" t="s">
        <v>1274</v>
      </c>
      <c r="D535" t="s">
        <v>141</v>
      </c>
      <c r="E535" t="s">
        <v>142</v>
      </c>
      <c r="F535" t="s">
        <v>143</v>
      </c>
      <c r="G535" s="1">
        <f t="shared" si="21"/>
        <v>45184</v>
      </c>
      <c r="H535" s="1">
        <v>44819</v>
      </c>
      <c r="I535" s="2">
        <v>0.50486111111111109</v>
      </c>
      <c r="J535" t="s">
        <v>178</v>
      </c>
      <c r="V535" t="s">
        <v>146</v>
      </c>
      <c r="W535" t="s">
        <v>147</v>
      </c>
      <c r="X535" t="s">
        <v>148</v>
      </c>
      <c r="Y535" t="s">
        <v>1161</v>
      </c>
      <c r="Z535" t="s">
        <v>1162</v>
      </c>
      <c r="AE535">
        <v>45.486469</v>
      </c>
      <c r="AF535">
        <v>-109.456142</v>
      </c>
      <c r="AG535" t="s">
        <v>151</v>
      </c>
      <c r="AH535" t="s">
        <v>152</v>
      </c>
      <c r="AI535" t="s">
        <v>153</v>
      </c>
      <c r="AK535" t="s">
        <v>154</v>
      </c>
      <c r="AL535" t="s">
        <v>1275</v>
      </c>
      <c r="AN535" t="s">
        <v>156</v>
      </c>
      <c r="AO535" t="s">
        <v>157</v>
      </c>
      <c r="AP535" t="s">
        <v>158</v>
      </c>
      <c r="AQ535">
        <v>0.02</v>
      </c>
      <c r="AR535" t="s">
        <v>159</v>
      </c>
      <c r="AT535" t="s">
        <v>160</v>
      </c>
      <c r="AV535" t="s">
        <v>161</v>
      </c>
      <c r="BF535" t="s">
        <v>1276</v>
      </c>
      <c r="BP535">
        <v>353.2</v>
      </c>
      <c r="BQ535" t="s">
        <v>163</v>
      </c>
      <c r="BR535" t="s">
        <v>164</v>
      </c>
      <c r="BT535" t="s">
        <v>165</v>
      </c>
      <c r="BU535" t="s">
        <v>166</v>
      </c>
      <c r="BV535" s="1">
        <v>44827</v>
      </c>
      <c r="BX535" t="s">
        <v>1277</v>
      </c>
      <c r="BY535" t="s">
        <v>168</v>
      </c>
      <c r="BZ535">
        <v>0.01</v>
      </c>
      <c r="CA535" t="s">
        <v>159</v>
      </c>
      <c r="CC535" t="s">
        <v>1278</v>
      </c>
      <c r="CD535" t="s">
        <v>170</v>
      </c>
    </row>
    <row r="536" spans="1:82">
      <c r="A536" t="s">
        <v>138</v>
      </c>
      <c r="B536" t="s">
        <v>139</v>
      </c>
      <c r="C536" t="s">
        <v>1279</v>
      </c>
      <c r="D536" t="s">
        <v>141</v>
      </c>
      <c r="E536" t="s">
        <v>142</v>
      </c>
      <c r="F536" t="s">
        <v>143</v>
      </c>
      <c r="G536" s="1">
        <f t="shared" si="21"/>
        <v>45217</v>
      </c>
      <c r="H536" s="1">
        <v>44852</v>
      </c>
      <c r="I536" s="2">
        <v>0.41666666666666669</v>
      </c>
      <c r="J536" t="s">
        <v>178</v>
      </c>
      <c r="V536" t="s">
        <v>146</v>
      </c>
      <c r="W536" t="s">
        <v>147</v>
      </c>
      <c r="X536" t="s">
        <v>148</v>
      </c>
      <c r="Y536" t="s">
        <v>1161</v>
      </c>
      <c r="Z536" t="s">
        <v>1162</v>
      </c>
      <c r="AE536">
        <v>45.486469</v>
      </c>
      <c r="AF536">
        <v>-109.456142</v>
      </c>
      <c r="AG536" t="s">
        <v>151</v>
      </c>
      <c r="AH536" t="s">
        <v>152</v>
      </c>
      <c r="AI536" t="s">
        <v>153</v>
      </c>
      <c r="AK536" t="s">
        <v>154</v>
      </c>
      <c r="AL536" t="s">
        <v>1280</v>
      </c>
      <c r="AN536" t="s">
        <v>156</v>
      </c>
      <c r="AO536" t="s">
        <v>157</v>
      </c>
      <c r="AP536" t="s">
        <v>158</v>
      </c>
      <c r="AQ536">
        <v>0.02</v>
      </c>
      <c r="AR536" t="s">
        <v>159</v>
      </c>
      <c r="AT536" t="s">
        <v>160</v>
      </c>
      <c r="AV536" t="s">
        <v>161</v>
      </c>
      <c r="BF536" t="s">
        <v>1281</v>
      </c>
      <c r="BP536">
        <v>353.2</v>
      </c>
      <c r="BQ536" t="s">
        <v>163</v>
      </c>
      <c r="BR536" t="s">
        <v>164</v>
      </c>
      <c r="BT536" t="s">
        <v>165</v>
      </c>
      <c r="BU536" t="s">
        <v>166</v>
      </c>
      <c r="BV536" s="1">
        <v>44853</v>
      </c>
      <c r="BX536" t="s">
        <v>1282</v>
      </c>
      <c r="BY536" t="s">
        <v>168</v>
      </c>
      <c r="BZ536">
        <v>0.01</v>
      </c>
      <c r="CA536" t="s">
        <v>159</v>
      </c>
      <c r="CC536" t="s">
        <v>1278</v>
      </c>
      <c r="CD536" t="s">
        <v>170</v>
      </c>
    </row>
    <row r="537" spans="1:82">
      <c r="A537" t="s">
        <v>138</v>
      </c>
      <c r="B537" t="s">
        <v>139</v>
      </c>
      <c r="C537" t="s">
        <v>1283</v>
      </c>
      <c r="D537" t="s">
        <v>199</v>
      </c>
      <c r="E537" t="s">
        <v>142</v>
      </c>
      <c r="F537" t="s">
        <v>143</v>
      </c>
      <c r="G537" s="1">
        <f t="shared" si="21"/>
        <v>45217</v>
      </c>
      <c r="H537" s="1">
        <v>44852</v>
      </c>
      <c r="I537" s="2">
        <v>0.47013888888888888</v>
      </c>
      <c r="J537" t="s">
        <v>144</v>
      </c>
      <c r="V537" t="s">
        <v>146</v>
      </c>
      <c r="W537" t="s">
        <v>147</v>
      </c>
      <c r="X537" t="s">
        <v>148</v>
      </c>
      <c r="Y537" t="s">
        <v>1161</v>
      </c>
      <c r="Z537" t="s">
        <v>1162</v>
      </c>
      <c r="AE537">
        <v>45.486469</v>
      </c>
      <c r="AF537">
        <v>-109.456142</v>
      </c>
      <c r="AG537" t="s">
        <v>151</v>
      </c>
      <c r="AH537" t="s">
        <v>152</v>
      </c>
      <c r="AI537" t="s">
        <v>153</v>
      </c>
      <c r="AK537" t="s">
        <v>280</v>
      </c>
      <c r="AL537" t="s">
        <v>1284</v>
      </c>
      <c r="AN537" t="s">
        <v>156</v>
      </c>
      <c r="AO537" t="s">
        <v>157</v>
      </c>
      <c r="AP537" t="s">
        <v>158</v>
      </c>
      <c r="AQ537">
        <v>0.02</v>
      </c>
      <c r="AR537" t="s">
        <v>159</v>
      </c>
      <c r="AT537" t="s">
        <v>160</v>
      </c>
      <c r="AV537" t="s">
        <v>161</v>
      </c>
      <c r="BF537" t="s">
        <v>1285</v>
      </c>
      <c r="BP537">
        <v>353.2</v>
      </c>
      <c r="BQ537" t="s">
        <v>163</v>
      </c>
      <c r="BR537" t="s">
        <v>164</v>
      </c>
      <c r="BT537" t="s">
        <v>165</v>
      </c>
      <c r="BU537" t="s">
        <v>166</v>
      </c>
      <c r="BV537" s="1">
        <v>44853</v>
      </c>
      <c r="BX537" t="s">
        <v>1286</v>
      </c>
      <c r="BY537" t="s">
        <v>168</v>
      </c>
      <c r="BZ537">
        <v>0.01</v>
      </c>
      <c r="CA537" t="s">
        <v>159</v>
      </c>
      <c r="CC537" t="s">
        <v>1278</v>
      </c>
      <c r="CD537" t="s">
        <v>170</v>
      </c>
    </row>
    <row r="538" spans="1:82">
      <c r="A538" t="s">
        <v>138</v>
      </c>
      <c r="B538" t="s">
        <v>139</v>
      </c>
      <c r="C538" t="s">
        <v>1279</v>
      </c>
      <c r="D538" t="s">
        <v>141</v>
      </c>
      <c r="E538" t="s">
        <v>142</v>
      </c>
      <c r="F538" t="s">
        <v>143</v>
      </c>
      <c r="G538" s="1">
        <f t="shared" si="21"/>
        <v>45217</v>
      </c>
      <c r="H538" s="1">
        <v>44852</v>
      </c>
      <c r="I538" s="2">
        <v>0.41666666666666669</v>
      </c>
      <c r="J538" t="s">
        <v>178</v>
      </c>
      <c r="V538" t="s">
        <v>146</v>
      </c>
      <c r="W538" t="s">
        <v>147</v>
      </c>
      <c r="X538" t="s">
        <v>148</v>
      </c>
      <c r="Y538" t="s">
        <v>1161</v>
      </c>
      <c r="Z538" t="s">
        <v>1162</v>
      </c>
      <c r="AE538">
        <v>45.486469</v>
      </c>
      <c r="AF538">
        <v>-109.456142</v>
      </c>
      <c r="AG538" t="s">
        <v>151</v>
      </c>
      <c r="AH538" t="s">
        <v>152</v>
      </c>
      <c r="AI538" t="s">
        <v>153</v>
      </c>
      <c r="AK538" t="s">
        <v>154</v>
      </c>
      <c r="AL538" t="s">
        <v>1280</v>
      </c>
      <c r="AN538" t="s">
        <v>156</v>
      </c>
      <c r="AO538" t="s">
        <v>157</v>
      </c>
      <c r="AP538" t="s">
        <v>158</v>
      </c>
      <c r="AQ538">
        <v>0.02</v>
      </c>
      <c r="AR538" t="s">
        <v>159</v>
      </c>
      <c r="AT538" t="s">
        <v>160</v>
      </c>
      <c r="AV538" t="s">
        <v>161</v>
      </c>
      <c r="BF538" t="s">
        <v>1281</v>
      </c>
      <c r="BP538">
        <v>353.2</v>
      </c>
      <c r="BQ538" t="s">
        <v>163</v>
      </c>
      <c r="BR538" t="s">
        <v>164</v>
      </c>
      <c r="BT538" t="s">
        <v>165</v>
      </c>
      <c r="BU538" t="s">
        <v>166</v>
      </c>
      <c r="BV538" s="1">
        <v>44853</v>
      </c>
      <c r="BX538" t="s">
        <v>1282</v>
      </c>
      <c r="BY538" t="s">
        <v>168</v>
      </c>
      <c r="BZ538">
        <v>0.01</v>
      </c>
      <c r="CA538" t="s">
        <v>159</v>
      </c>
      <c r="CC538" t="s">
        <v>1278</v>
      </c>
      <c r="CD538" t="s">
        <v>170</v>
      </c>
    </row>
    <row r="539" spans="1:82">
      <c r="A539" t="s">
        <v>138</v>
      </c>
      <c r="B539" t="s">
        <v>139</v>
      </c>
      <c r="C539" t="s">
        <v>1283</v>
      </c>
      <c r="D539" t="s">
        <v>199</v>
      </c>
      <c r="E539" t="s">
        <v>142</v>
      </c>
      <c r="F539" t="s">
        <v>143</v>
      </c>
      <c r="G539" s="1">
        <f t="shared" si="21"/>
        <v>45217</v>
      </c>
      <c r="H539" s="1">
        <v>44852</v>
      </c>
      <c r="I539" s="2">
        <v>0.47013888888888888</v>
      </c>
      <c r="J539" t="s">
        <v>144</v>
      </c>
      <c r="V539" t="s">
        <v>146</v>
      </c>
      <c r="W539" t="s">
        <v>147</v>
      </c>
      <c r="X539" t="s">
        <v>148</v>
      </c>
      <c r="Y539" t="s">
        <v>1161</v>
      </c>
      <c r="Z539" t="s">
        <v>1162</v>
      </c>
      <c r="AE539">
        <v>45.486469</v>
      </c>
      <c r="AF539">
        <v>-109.456142</v>
      </c>
      <c r="AG539" t="s">
        <v>151</v>
      </c>
      <c r="AH539" t="s">
        <v>152</v>
      </c>
      <c r="AI539" t="s">
        <v>153</v>
      </c>
      <c r="AK539" t="s">
        <v>280</v>
      </c>
      <c r="AL539" t="s">
        <v>1284</v>
      </c>
      <c r="AN539" t="s">
        <v>156</v>
      </c>
      <c r="AO539" t="s">
        <v>157</v>
      </c>
      <c r="AP539" t="s">
        <v>158</v>
      </c>
      <c r="AQ539">
        <v>0.02</v>
      </c>
      <c r="AR539" t="s">
        <v>159</v>
      </c>
      <c r="AT539" t="s">
        <v>160</v>
      </c>
      <c r="AV539" t="s">
        <v>161</v>
      </c>
      <c r="BF539" t="s">
        <v>1285</v>
      </c>
      <c r="BP539">
        <v>353.2</v>
      </c>
      <c r="BQ539" t="s">
        <v>163</v>
      </c>
      <c r="BR539" t="s">
        <v>164</v>
      </c>
      <c r="BT539" t="s">
        <v>165</v>
      </c>
      <c r="BU539" t="s">
        <v>166</v>
      </c>
      <c r="BV539" s="1">
        <v>44853</v>
      </c>
      <c r="BX539" t="s">
        <v>1286</v>
      </c>
      <c r="BY539" t="s">
        <v>168</v>
      </c>
      <c r="BZ539">
        <v>0.01</v>
      </c>
      <c r="CA539" t="s">
        <v>159</v>
      </c>
      <c r="CC539" t="s">
        <v>1278</v>
      </c>
      <c r="CD539" t="s">
        <v>170</v>
      </c>
    </row>
    <row r="540" spans="1:82">
      <c r="A540" t="s">
        <v>138</v>
      </c>
      <c r="B540" t="s">
        <v>139</v>
      </c>
      <c r="C540" t="s">
        <v>1287</v>
      </c>
      <c r="D540" t="s">
        <v>141</v>
      </c>
      <c r="E540" t="s">
        <v>142</v>
      </c>
      <c r="F540" t="s">
        <v>143</v>
      </c>
      <c r="G540" s="1">
        <f t="shared" si="21"/>
        <v>45244</v>
      </c>
      <c r="H540" s="1">
        <v>44879</v>
      </c>
      <c r="I540" s="2">
        <v>0.46944444444444444</v>
      </c>
      <c r="J540" t="s">
        <v>178</v>
      </c>
      <c r="V540" t="s">
        <v>146</v>
      </c>
      <c r="W540" t="s">
        <v>147</v>
      </c>
      <c r="X540" t="s">
        <v>148</v>
      </c>
      <c r="Y540" t="s">
        <v>1161</v>
      </c>
      <c r="Z540" t="s">
        <v>1162</v>
      </c>
      <c r="AE540">
        <v>45.486469</v>
      </c>
      <c r="AF540">
        <v>-109.456142</v>
      </c>
      <c r="AG540" t="s">
        <v>151</v>
      </c>
      <c r="AH540" t="s">
        <v>152</v>
      </c>
      <c r="AI540" t="s">
        <v>153</v>
      </c>
      <c r="AK540" t="s">
        <v>154</v>
      </c>
      <c r="AL540" t="s">
        <v>1288</v>
      </c>
      <c r="AN540" t="s">
        <v>156</v>
      </c>
      <c r="AO540" t="s">
        <v>157</v>
      </c>
      <c r="AP540" t="s">
        <v>158</v>
      </c>
      <c r="AQ540">
        <v>0.11</v>
      </c>
      <c r="AR540" t="s">
        <v>159</v>
      </c>
      <c r="AT540" t="s">
        <v>160</v>
      </c>
      <c r="AV540" t="s">
        <v>161</v>
      </c>
      <c r="BF540" t="s">
        <v>1289</v>
      </c>
      <c r="BP540">
        <v>353.2</v>
      </c>
      <c r="BQ540" t="s">
        <v>163</v>
      </c>
      <c r="BR540" t="s">
        <v>164</v>
      </c>
      <c r="BT540" t="s">
        <v>165</v>
      </c>
      <c r="BU540" t="s">
        <v>166</v>
      </c>
      <c r="BV540" s="1">
        <v>44880</v>
      </c>
      <c r="BX540" t="s">
        <v>1290</v>
      </c>
      <c r="BY540" t="s">
        <v>168</v>
      </c>
      <c r="BZ540">
        <v>0.01</v>
      </c>
      <c r="CA540" t="s">
        <v>159</v>
      </c>
      <c r="CC540" t="s">
        <v>1291</v>
      </c>
      <c r="CD540" t="s">
        <v>170</v>
      </c>
    </row>
    <row r="541" spans="1:82">
      <c r="A541" t="s">
        <v>138</v>
      </c>
      <c r="B541" t="s">
        <v>139</v>
      </c>
      <c r="C541" t="s">
        <v>1287</v>
      </c>
      <c r="D541" t="s">
        <v>141</v>
      </c>
      <c r="E541" t="s">
        <v>142</v>
      </c>
      <c r="F541" t="s">
        <v>143</v>
      </c>
      <c r="G541" s="1">
        <f t="shared" si="21"/>
        <v>45244</v>
      </c>
      <c r="H541" s="1">
        <v>44879</v>
      </c>
      <c r="I541" s="2">
        <v>0.46944444444444444</v>
      </c>
      <c r="J541" t="s">
        <v>178</v>
      </c>
      <c r="V541" t="s">
        <v>146</v>
      </c>
      <c r="W541" t="s">
        <v>147</v>
      </c>
      <c r="X541" t="s">
        <v>148</v>
      </c>
      <c r="Y541" t="s">
        <v>1161</v>
      </c>
      <c r="Z541" t="s">
        <v>1162</v>
      </c>
      <c r="AE541">
        <v>45.486469</v>
      </c>
      <c r="AF541">
        <v>-109.456142</v>
      </c>
      <c r="AG541" t="s">
        <v>151</v>
      </c>
      <c r="AH541" t="s">
        <v>152</v>
      </c>
      <c r="AI541" t="s">
        <v>153</v>
      </c>
      <c r="AK541" t="s">
        <v>154</v>
      </c>
      <c r="AL541" t="s">
        <v>1288</v>
      </c>
      <c r="AN541" t="s">
        <v>156</v>
      </c>
      <c r="AO541" t="s">
        <v>157</v>
      </c>
      <c r="AP541" t="s">
        <v>158</v>
      </c>
      <c r="AQ541">
        <v>0.11</v>
      </c>
      <c r="AR541" t="s">
        <v>159</v>
      </c>
      <c r="AT541" t="s">
        <v>160</v>
      </c>
      <c r="AV541" t="s">
        <v>161</v>
      </c>
      <c r="BF541" t="s">
        <v>1289</v>
      </c>
      <c r="BP541">
        <v>353.2</v>
      </c>
      <c r="BQ541" t="s">
        <v>163</v>
      </c>
      <c r="BR541" t="s">
        <v>164</v>
      </c>
      <c r="BT541" t="s">
        <v>165</v>
      </c>
      <c r="BU541" t="s">
        <v>166</v>
      </c>
      <c r="BV541" s="1">
        <v>44880</v>
      </c>
      <c r="BX541" t="s">
        <v>1290</v>
      </c>
      <c r="BY541" t="s">
        <v>168</v>
      </c>
      <c r="BZ541">
        <v>0.01</v>
      </c>
      <c r="CA541" t="s">
        <v>159</v>
      </c>
      <c r="CC541" t="s">
        <v>1291</v>
      </c>
      <c r="CD541" t="s">
        <v>170</v>
      </c>
    </row>
    <row r="542" spans="1:82">
      <c r="A542" t="s">
        <v>138</v>
      </c>
      <c r="B542" t="s">
        <v>139</v>
      </c>
      <c r="C542" t="s">
        <v>1292</v>
      </c>
      <c r="D542" t="s">
        <v>141</v>
      </c>
      <c r="E542" t="s">
        <v>142</v>
      </c>
      <c r="F542" t="s">
        <v>143</v>
      </c>
      <c r="G542" s="1">
        <f t="shared" si="21"/>
        <v>45280</v>
      </c>
      <c r="H542" s="1">
        <v>44915</v>
      </c>
      <c r="I542" s="2">
        <v>0.46458333333333335</v>
      </c>
      <c r="J542" t="s">
        <v>178</v>
      </c>
      <c r="V542" t="s">
        <v>146</v>
      </c>
      <c r="W542" t="s">
        <v>147</v>
      </c>
      <c r="X542" t="s">
        <v>148</v>
      </c>
      <c r="Y542" t="s">
        <v>1161</v>
      </c>
      <c r="Z542" t="s">
        <v>1162</v>
      </c>
      <c r="AE542">
        <v>45.486469</v>
      </c>
      <c r="AF542">
        <v>-109.456142</v>
      </c>
      <c r="AG542" t="s">
        <v>151</v>
      </c>
      <c r="AH542" t="s">
        <v>152</v>
      </c>
      <c r="AI542" t="s">
        <v>153</v>
      </c>
      <c r="AK542" t="s">
        <v>154</v>
      </c>
      <c r="AL542" t="s">
        <v>1293</v>
      </c>
      <c r="AN542" t="s">
        <v>156</v>
      </c>
      <c r="AO542" t="s">
        <v>157</v>
      </c>
      <c r="AP542" t="s">
        <v>158</v>
      </c>
      <c r="AQ542">
        <v>0.15</v>
      </c>
      <c r="AR542" t="s">
        <v>159</v>
      </c>
      <c r="AT542" t="s">
        <v>160</v>
      </c>
      <c r="AV542" t="s">
        <v>161</v>
      </c>
      <c r="BF542" t="s">
        <v>1294</v>
      </c>
      <c r="BP542">
        <v>353.2</v>
      </c>
      <c r="BQ542" t="s">
        <v>163</v>
      </c>
      <c r="BR542" t="s">
        <v>164</v>
      </c>
      <c r="BT542" t="s">
        <v>165</v>
      </c>
      <c r="BU542" t="s">
        <v>166</v>
      </c>
      <c r="BV542" s="1">
        <v>44922</v>
      </c>
      <c r="BX542" t="s">
        <v>1295</v>
      </c>
      <c r="BY542" t="s">
        <v>168</v>
      </c>
      <c r="BZ542">
        <v>0.01</v>
      </c>
      <c r="CA542" t="s">
        <v>159</v>
      </c>
      <c r="CC542" t="s">
        <v>1291</v>
      </c>
      <c r="CD542" t="s">
        <v>170</v>
      </c>
    </row>
    <row r="543" spans="1:82">
      <c r="A543" t="s">
        <v>138</v>
      </c>
      <c r="B543" t="s">
        <v>139</v>
      </c>
      <c r="C543" t="s">
        <v>1292</v>
      </c>
      <c r="D543" t="s">
        <v>141</v>
      </c>
      <c r="E543" t="s">
        <v>142</v>
      </c>
      <c r="F543" t="s">
        <v>143</v>
      </c>
      <c r="G543" s="1">
        <f t="shared" si="21"/>
        <v>45280</v>
      </c>
      <c r="H543" s="1">
        <v>44915</v>
      </c>
      <c r="I543" s="2">
        <v>0.46458333333333335</v>
      </c>
      <c r="J543" t="s">
        <v>178</v>
      </c>
      <c r="V543" t="s">
        <v>146</v>
      </c>
      <c r="W543" t="s">
        <v>147</v>
      </c>
      <c r="X543" t="s">
        <v>148</v>
      </c>
      <c r="Y543" t="s">
        <v>1161</v>
      </c>
      <c r="Z543" t="s">
        <v>1162</v>
      </c>
      <c r="AE543">
        <v>45.486469</v>
      </c>
      <c r="AF543">
        <v>-109.456142</v>
      </c>
      <c r="AG543" t="s">
        <v>151</v>
      </c>
      <c r="AH543" t="s">
        <v>152</v>
      </c>
      <c r="AI543" t="s">
        <v>153</v>
      </c>
      <c r="AK543" t="s">
        <v>154</v>
      </c>
      <c r="AL543" t="s">
        <v>1293</v>
      </c>
      <c r="AN543" t="s">
        <v>156</v>
      </c>
      <c r="AO543" t="s">
        <v>157</v>
      </c>
      <c r="AP543" t="s">
        <v>158</v>
      </c>
      <c r="AQ543">
        <v>0.15</v>
      </c>
      <c r="AR543" t="s">
        <v>159</v>
      </c>
      <c r="AT543" t="s">
        <v>160</v>
      </c>
      <c r="AV543" t="s">
        <v>161</v>
      </c>
      <c r="BF543" t="s">
        <v>1294</v>
      </c>
      <c r="BP543">
        <v>353.2</v>
      </c>
      <c r="BQ543" t="s">
        <v>163</v>
      </c>
      <c r="BR543" t="s">
        <v>164</v>
      </c>
      <c r="BT543" t="s">
        <v>165</v>
      </c>
      <c r="BU543" t="s">
        <v>166</v>
      </c>
      <c r="BV543" s="1">
        <v>44922</v>
      </c>
      <c r="BX543" t="s">
        <v>1295</v>
      </c>
      <c r="BY543" t="s">
        <v>168</v>
      </c>
      <c r="BZ543">
        <v>0.01</v>
      </c>
      <c r="CA543" t="s">
        <v>159</v>
      </c>
      <c r="CC543" t="s">
        <v>1291</v>
      </c>
      <c r="CD543" t="s">
        <v>170</v>
      </c>
    </row>
    <row r="544" spans="1:82">
      <c r="A544" t="s">
        <v>138</v>
      </c>
      <c r="B544" t="s">
        <v>139</v>
      </c>
      <c r="C544" t="s">
        <v>1296</v>
      </c>
      <c r="D544" t="s">
        <v>141</v>
      </c>
      <c r="E544" t="s">
        <v>142</v>
      </c>
      <c r="F544" t="s">
        <v>143</v>
      </c>
      <c r="G544" s="1">
        <f t="shared" ref="G544:G567" si="22">H544</f>
        <v>44943</v>
      </c>
      <c r="H544" s="1">
        <v>44943</v>
      </c>
      <c r="I544" s="2">
        <v>0.42708333333333331</v>
      </c>
      <c r="J544" t="s">
        <v>178</v>
      </c>
      <c r="V544" t="s">
        <v>146</v>
      </c>
      <c r="W544" t="s">
        <v>147</v>
      </c>
      <c r="X544" t="s">
        <v>148</v>
      </c>
      <c r="Y544" t="s">
        <v>1161</v>
      </c>
      <c r="Z544" t="s">
        <v>1162</v>
      </c>
      <c r="AE544">
        <v>45.486469</v>
      </c>
      <c r="AF544">
        <v>-109.456142</v>
      </c>
      <c r="AG544" t="s">
        <v>151</v>
      </c>
      <c r="AH544" t="s">
        <v>152</v>
      </c>
      <c r="AI544" t="s">
        <v>153</v>
      </c>
      <c r="AK544" t="s">
        <v>154</v>
      </c>
      <c r="AL544" t="s">
        <v>1297</v>
      </c>
      <c r="AN544" t="s">
        <v>156</v>
      </c>
      <c r="AO544" t="s">
        <v>157</v>
      </c>
      <c r="AP544" t="s">
        <v>158</v>
      </c>
      <c r="AQ544">
        <v>0.15</v>
      </c>
      <c r="AR544" t="s">
        <v>159</v>
      </c>
      <c r="AT544" t="s">
        <v>160</v>
      </c>
      <c r="AV544" t="s">
        <v>161</v>
      </c>
      <c r="BF544" t="s">
        <v>1298</v>
      </c>
      <c r="BP544">
        <v>353.2</v>
      </c>
      <c r="BQ544" t="s">
        <v>163</v>
      </c>
      <c r="BR544" t="s">
        <v>164</v>
      </c>
      <c r="BT544" t="s">
        <v>165</v>
      </c>
      <c r="BU544" t="s">
        <v>166</v>
      </c>
      <c r="BV544" s="1">
        <v>44945</v>
      </c>
      <c r="BX544" t="s">
        <v>1299</v>
      </c>
      <c r="BY544" t="s">
        <v>168</v>
      </c>
      <c r="BZ544">
        <v>0.01</v>
      </c>
      <c r="CA544" t="s">
        <v>159</v>
      </c>
      <c r="CC544" t="s">
        <v>1063</v>
      </c>
      <c r="CD544" t="s">
        <v>170</v>
      </c>
    </row>
    <row r="545" spans="1:82">
      <c r="A545" t="s">
        <v>138</v>
      </c>
      <c r="B545" t="s">
        <v>139</v>
      </c>
      <c r="C545" t="s">
        <v>1296</v>
      </c>
      <c r="D545" t="s">
        <v>141</v>
      </c>
      <c r="E545" t="s">
        <v>142</v>
      </c>
      <c r="F545" t="s">
        <v>143</v>
      </c>
      <c r="G545" s="1">
        <f t="shared" si="22"/>
        <v>44943</v>
      </c>
      <c r="H545" s="1">
        <v>44943</v>
      </c>
      <c r="I545" s="2">
        <v>0.42708333333333331</v>
      </c>
      <c r="J545" t="s">
        <v>178</v>
      </c>
      <c r="V545" t="s">
        <v>146</v>
      </c>
      <c r="W545" t="s">
        <v>147</v>
      </c>
      <c r="X545" t="s">
        <v>148</v>
      </c>
      <c r="Y545" t="s">
        <v>1161</v>
      </c>
      <c r="Z545" t="s">
        <v>1162</v>
      </c>
      <c r="AE545">
        <v>45.486469</v>
      </c>
      <c r="AF545">
        <v>-109.456142</v>
      </c>
      <c r="AG545" t="s">
        <v>151</v>
      </c>
      <c r="AH545" t="s">
        <v>152</v>
      </c>
      <c r="AI545" t="s">
        <v>153</v>
      </c>
      <c r="AK545" t="s">
        <v>154</v>
      </c>
      <c r="AL545" t="s">
        <v>1297</v>
      </c>
      <c r="AN545" t="s">
        <v>156</v>
      </c>
      <c r="AO545" t="s">
        <v>157</v>
      </c>
      <c r="AP545" t="s">
        <v>158</v>
      </c>
      <c r="AQ545">
        <v>0.15</v>
      </c>
      <c r="AR545" t="s">
        <v>159</v>
      </c>
      <c r="AT545" t="s">
        <v>160</v>
      </c>
      <c r="AV545" t="s">
        <v>161</v>
      </c>
      <c r="BF545" t="s">
        <v>1298</v>
      </c>
      <c r="BP545">
        <v>353.2</v>
      </c>
      <c r="BQ545" t="s">
        <v>163</v>
      </c>
      <c r="BR545" t="s">
        <v>164</v>
      </c>
      <c r="BT545" t="s">
        <v>165</v>
      </c>
      <c r="BU545" t="s">
        <v>166</v>
      </c>
      <c r="BV545" s="1">
        <v>44945</v>
      </c>
      <c r="BX545" t="s">
        <v>1299</v>
      </c>
      <c r="BY545" t="s">
        <v>168</v>
      </c>
      <c r="BZ545">
        <v>0.01</v>
      </c>
      <c r="CA545" t="s">
        <v>159</v>
      </c>
      <c r="CC545" t="s">
        <v>1063</v>
      </c>
      <c r="CD545" t="s">
        <v>170</v>
      </c>
    </row>
    <row r="546" spans="1:82">
      <c r="A546" t="s">
        <v>138</v>
      </c>
      <c r="B546" t="s">
        <v>139</v>
      </c>
      <c r="C546" t="s">
        <v>1300</v>
      </c>
      <c r="D546" t="s">
        <v>141</v>
      </c>
      <c r="E546" t="s">
        <v>142</v>
      </c>
      <c r="F546" t="s">
        <v>143</v>
      </c>
      <c r="G546" s="1">
        <f t="shared" si="22"/>
        <v>44970</v>
      </c>
      <c r="H546" s="1">
        <v>44970</v>
      </c>
      <c r="I546" s="2">
        <v>0.48958333333333331</v>
      </c>
      <c r="J546" t="s">
        <v>178</v>
      </c>
      <c r="V546" t="s">
        <v>146</v>
      </c>
      <c r="W546" t="s">
        <v>147</v>
      </c>
      <c r="X546" t="s">
        <v>148</v>
      </c>
      <c r="Y546" t="s">
        <v>1161</v>
      </c>
      <c r="Z546" t="s">
        <v>1162</v>
      </c>
      <c r="AE546">
        <v>45.486469</v>
      </c>
      <c r="AF546">
        <v>-109.456142</v>
      </c>
      <c r="AG546" t="s">
        <v>151</v>
      </c>
      <c r="AH546" t="s">
        <v>152</v>
      </c>
      <c r="AI546" t="s">
        <v>153</v>
      </c>
      <c r="AK546" t="s">
        <v>154</v>
      </c>
      <c r="AL546" t="s">
        <v>1301</v>
      </c>
      <c r="AN546" t="s">
        <v>156</v>
      </c>
      <c r="AO546" t="s">
        <v>157</v>
      </c>
      <c r="AP546" t="s">
        <v>158</v>
      </c>
      <c r="AQ546">
        <v>0.14000000000000001</v>
      </c>
      <c r="AR546" t="s">
        <v>159</v>
      </c>
      <c r="AT546" t="s">
        <v>160</v>
      </c>
      <c r="AV546" t="s">
        <v>161</v>
      </c>
      <c r="BF546" t="s">
        <v>1302</v>
      </c>
      <c r="BP546">
        <v>353.2</v>
      </c>
      <c r="BQ546" t="s">
        <v>163</v>
      </c>
      <c r="BR546" t="s">
        <v>164</v>
      </c>
      <c r="BT546" t="s">
        <v>165</v>
      </c>
      <c r="BU546" t="s">
        <v>166</v>
      </c>
      <c r="BV546" s="1">
        <v>44972</v>
      </c>
      <c r="BX546" t="s">
        <v>1303</v>
      </c>
      <c r="BY546" t="s">
        <v>168</v>
      </c>
      <c r="BZ546">
        <v>0.01</v>
      </c>
      <c r="CA546" t="s">
        <v>159</v>
      </c>
      <c r="CC546" t="s">
        <v>1063</v>
      </c>
      <c r="CD546" t="s">
        <v>170</v>
      </c>
    </row>
    <row r="547" spans="1:82">
      <c r="A547" t="s">
        <v>138</v>
      </c>
      <c r="B547" t="s">
        <v>139</v>
      </c>
      <c r="C547" t="s">
        <v>1300</v>
      </c>
      <c r="D547" t="s">
        <v>141</v>
      </c>
      <c r="E547" t="s">
        <v>142</v>
      </c>
      <c r="F547" t="s">
        <v>143</v>
      </c>
      <c r="G547" s="1">
        <f t="shared" si="22"/>
        <v>44970</v>
      </c>
      <c r="H547" s="1">
        <v>44970</v>
      </c>
      <c r="I547" s="2">
        <v>0.48958333333333331</v>
      </c>
      <c r="J547" t="s">
        <v>178</v>
      </c>
      <c r="V547" t="s">
        <v>146</v>
      </c>
      <c r="W547" t="s">
        <v>147</v>
      </c>
      <c r="X547" t="s">
        <v>148</v>
      </c>
      <c r="Y547" t="s">
        <v>1161</v>
      </c>
      <c r="Z547" t="s">
        <v>1162</v>
      </c>
      <c r="AE547">
        <v>45.486469</v>
      </c>
      <c r="AF547">
        <v>-109.456142</v>
      </c>
      <c r="AG547" t="s">
        <v>151</v>
      </c>
      <c r="AH547" t="s">
        <v>152</v>
      </c>
      <c r="AI547" t="s">
        <v>153</v>
      </c>
      <c r="AK547" t="s">
        <v>154</v>
      </c>
      <c r="AL547" t="s">
        <v>1301</v>
      </c>
      <c r="AN547" t="s">
        <v>156</v>
      </c>
      <c r="AO547" t="s">
        <v>157</v>
      </c>
      <c r="AP547" t="s">
        <v>158</v>
      </c>
      <c r="AQ547">
        <v>0.14000000000000001</v>
      </c>
      <c r="AR547" t="s">
        <v>159</v>
      </c>
      <c r="AT547" t="s">
        <v>160</v>
      </c>
      <c r="AV547" t="s">
        <v>161</v>
      </c>
      <c r="BF547" t="s">
        <v>1302</v>
      </c>
      <c r="BP547">
        <v>353.2</v>
      </c>
      <c r="BQ547" t="s">
        <v>163</v>
      </c>
      <c r="BR547" t="s">
        <v>164</v>
      </c>
      <c r="BT547" t="s">
        <v>165</v>
      </c>
      <c r="BU547" t="s">
        <v>166</v>
      </c>
      <c r="BV547" s="1">
        <v>44972</v>
      </c>
      <c r="BX547" t="s">
        <v>1303</v>
      </c>
      <c r="BY547" t="s">
        <v>168</v>
      </c>
      <c r="BZ547">
        <v>0.01</v>
      </c>
      <c r="CA547" t="s">
        <v>159</v>
      </c>
      <c r="CC547" t="s">
        <v>1063</v>
      </c>
      <c r="CD547" t="s">
        <v>170</v>
      </c>
    </row>
    <row r="548" spans="1:82">
      <c r="A548" t="s">
        <v>138</v>
      </c>
      <c r="B548" t="s">
        <v>139</v>
      </c>
      <c r="C548" t="s">
        <v>1304</v>
      </c>
      <c r="D548" t="s">
        <v>141</v>
      </c>
      <c r="E548" t="s">
        <v>142</v>
      </c>
      <c r="F548" t="s">
        <v>143</v>
      </c>
      <c r="G548" s="1">
        <f t="shared" si="22"/>
        <v>44998</v>
      </c>
      <c r="H548" s="1">
        <v>44998</v>
      </c>
      <c r="I548" s="2">
        <v>0.4236111111111111</v>
      </c>
      <c r="J548" t="s">
        <v>144</v>
      </c>
      <c r="V548" t="s">
        <v>146</v>
      </c>
      <c r="W548" t="s">
        <v>147</v>
      </c>
      <c r="X548" t="s">
        <v>148</v>
      </c>
      <c r="Y548" t="s">
        <v>1161</v>
      </c>
      <c r="Z548" t="s">
        <v>1162</v>
      </c>
      <c r="AE548">
        <v>45.486469</v>
      </c>
      <c r="AF548">
        <v>-109.456142</v>
      </c>
      <c r="AG548" t="s">
        <v>151</v>
      </c>
      <c r="AH548" t="s">
        <v>152</v>
      </c>
      <c r="AI548" t="s">
        <v>153</v>
      </c>
      <c r="AK548" t="s">
        <v>154</v>
      </c>
      <c r="AL548" t="s">
        <v>1305</v>
      </c>
      <c r="AN548" t="s">
        <v>156</v>
      </c>
      <c r="AO548" t="s">
        <v>157</v>
      </c>
      <c r="AP548" t="s">
        <v>158</v>
      </c>
      <c r="AQ548">
        <v>0.15</v>
      </c>
      <c r="AR548" t="s">
        <v>159</v>
      </c>
      <c r="AT548" t="s">
        <v>160</v>
      </c>
      <c r="AV548" t="s">
        <v>161</v>
      </c>
      <c r="BF548" t="s">
        <v>1306</v>
      </c>
      <c r="BP548">
        <v>353.2</v>
      </c>
      <c r="BQ548" t="s">
        <v>163</v>
      </c>
      <c r="BR548" t="s">
        <v>164</v>
      </c>
      <c r="BT548" t="s">
        <v>165</v>
      </c>
      <c r="BU548" t="s">
        <v>166</v>
      </c>
      <c r="BV548" s="1">
        <v>45000</v>
      </c>
      <c r="BX548" t="s">
        <v>1307</v>
      </c>
      <c r="BY548" t="s">
        <v>168</v>
      </c>
      <c r="BZ548">
        <v>0.01</v>
      </c>
      <c r="CA548" t="s">
        <v>159</v>
      </c>
      <c r="CC548" t="s">
        <v>1308</v>
      </c>
      <c r="CD548" t="s">
        <v>170</v>
      </c>
    </row>
    <row r="549" spans="1:82">
      <c r="A549" t="s">
        <v>138</v>
      </c>
      <c r="B549" t="s">
        <v>139</v>
      </c>
      <c r="C549" t="s">
        <v>1304</v>
      </c>
      <c r="D549" t="s">
        <v>141</v>
      </c>
      <c r="E549" t="s">
        <v>142</v>
      </c>
      <c r="F549" t="s">
        <v>143</v>
      </c>
      <c r="G549" s="1">
        <f t="shared" si="22"/>
        <v>44998</v>
      </c>
      <c r="H549" s="1">
        <v>44998</v>
      </c>
      <c r="I549" s="2">
        <v>0.4236111111111111</v>
      </c>
      <c r="J549" t="s">
        <v>144</v>
      </c>
      <c r="V549" t="s">
        <v>146</v>
      </c>
      <c r="W549" t="s">
        <v>147</v>
      </c>
      <c r="X549" t="s">
        <v>148</v>
      </c>
      <c r="Y549" t="s">
        <v>1161</v>
      </c>
      <c r="Z549" t="s">
        <v>1162</v>
      </c>
      <c r="AE549">
        <v>45.486469</v>
      </c>
      <c r="AF549">
        <v>-109.456142</v>
      </c>
      <c r="AG549" t="s">
        <v>151</v>
      </c>
      <c r="AH549" t="s">
        <v>152</v>
      </c>
      <c r="AI549" t="s">
        <v>153</v>
      </c>
      <c r="AK549" t="s">
        <v>154</v>
      </c>
      <c r="AL549" t="s">
        <v>1305</v>
      </c>
      <c r="AN549" t="s">
        <v>156</v>
      </c>
      <c r="AO549" t="s">
        <v>157</v>
      </c>
      <c r="AP549" t="s">
        <v>158</v>
      </c>
      <c r="AQ549">
        <v>0.15</v>
      </c>
      <c r="AR549" t="s">
        <v>159</v>
      </c>
      <c r="AT549" t="s">
        <v>160</v>
      </c>
      <c r="AV549" t="s">
        <v>161</v>
      </c>
      <c r="BF549" t="s">
        <v>1306</v>
      </c>
      <c r="BP549">
        <v>353.2</v>
      </c>
      <c r="BQ549" t="s">
        <v>163</v>
      </c>
      <c r="BR549" t="s">
        <v>164</v>
      </c>
      <c r="BT549" t="s">
        <v>165</v>
      </c>
      <c r="BU549" t="s">
        <v>166</v>
      </c>
      <c r="BV549" s="1">
        <v>45000</v>
      </c>
      <c r="BX549" t="s">
        <v>1307</v>
      </c>
      <c r="BY549" t="s">
        <v>168</v>
      </c>
      <c r="BZ549">
        <v>0.01</v>
      </c>
      <c r="CA549" t="s">
        <v>159</v>
      </c>
      <c r="CC549" t="s">
        <v>1308</v>
      </c>
      <c r="CD549" t="s">
        <v>170</v>
      </c>
    </row>
    <row r="550" spans="1:82">
      <c r="A550" t="s">
        <v>138</v>
      </c>
      <c r="B550" t="s">
        <v>139</v>
      </c>
      <c r="C550" t="s">
        <v>1309</v>
      </c>
      <c r="D550" t="s">
        <v>141</v>
      </c>
      <c r="E550" t="s">
        <v>142</v>
      </c>
      <c r="F550" t="s">
        <v>143</v>
      </c>
      <c r="G550" s="1">
        <f t="shared" si="22"/>
        <v>45029</v>
      </c>
      <c r="H550" s="1">
        <v>45029</v>
      </c>
      <c r="I550" s="2">
        <v>0.4236111111111111</v>
      </c>
      <c r="J550" t="s">
        <v>144</v>
      </c>
      <c r="V550" t="s">
        <v>146</v>
      </c>
      <c r="W550" t="s">
        <v>147</v>
      </c>
      <c r="X550" t="s">
        <v>148</v>
      </c>
      <c r="Y550" t="s">
        <v>1161</v>
      </c>
      <c r="Z550" t="s">
        <v>1162</v>
      </c>
      <c r="AE550">
        <v>45.486469</v>
      </c>
      <c r="AF550">
        <v>-109.456142</v>
      </c>
      <c r="AG550" t="s">
        <v>151</v>
      </c>
      <c r="AH550" t="s">
        <v>152</v>
      </c>
      <c r="AI550" t="s">
        <v>153</v>
      </c>
      <c r="AK550" t="s">
        <v>154</v>
      </c>
      <c r="AL550" t="s">
        <v>1310</v>
      </c>
      <c r="AN550" t="s">
        <v>156</v>
      </c>
      <c r="AO550" t="s">
        <v>157</v>
      </c>
      <c r="AP550" t="s">
        <v>158</v>
      </c>
      <c r="AQ550">
        <v>0.2</v>
      </c>
      <c r="AR550" t="s">
        <v>159</v>
      </c>
      <c r="AT550" t="s">
        <v>160</v>
      </c>
      <c r="AV550" t="s">
        <v>161</v>
      </c>
      <c r="BF550" t="s">
        <v>1311</v>
      </c>
      <c r="BP550">
        <v>353.2</v>
      </c>
      <c r="BQ550" t="s">
        <v>163</v>
      </c>
      <c r="BR550" t="s">
        <v>164</v>
      </c>
      <c r="BT550" t="s">
        <v>165</v>
      </c>
      <c r="BU550" t="s">
        <v>166</v>
      </c>
      <c r="BV550" s="1">
        <v>45036</v>
      </c>
      <c r="BX550" t="s">
        <v>1312</v>
      </c>
      <c r="BY550" t="s">
        <v>168</v>
      </c>
      <c r="BZ550">
        <v>0.01</v>
      </c>
      <c r="CA550" t="s">
        <v>159</v>
      </c>
      <c r="CC550" t="s">
        <v>1308</v>
      </c>
      <c r="CD550" t="s">
        <v>170</v>
      </c>
    </row>
    <row r="551" spans="1:82">
      <c r="A551" t="s">
        <v>138</v>
      </c>
      <c r="B551" t="s">
        <v>139</v>
      </c>
      <c r="C551" t="s">
        <v>1309</v>
      </c>
      <c r="D551" t="s">
        <v>141</v>
      </c>
      <c r="E551" t="s">
        <v>142</v>
      </c>
      <c r="F551" t="s">
        <v>143</v>
      </c>
      <c r="G551" s="1">
        <f t="shared" si="22"/>
        <v>45029</v>
      </c>
      <c r="H551" s="1">
        <v>45029</v>
      </c>
      <c r="I551" s="2">
        <v>0.4236111111111111</v>
      </c>
      <c r="J551" t="s">
        <v>144</v>
      </c>
      <c r="V551" t="s">
        <v>146</v>
      </c>
      <c r="W551" t="s">
        <v>147</v>
      </c>
      <c r="X551" t="s">
        <v>148</v>
      </c>
      <c r="Y551" t="s">
        <v>1161</v>
      </c>
      <c r="Z551" t="s">
        <v>1162</v>
      </c>
      <c r="AE551">
        <v>45.486469</v>
      </c>
      <c r="AF551">
        <v>-109.456142</v>
      </c>
      <c r="AG551" t="s">
        <v>151</v>
      </c>
      <c r="AH551" t="s">
        <v>152</v>
      </c>
      <c r="AI551" t="s">
        <v>153</v>
      </c>
      <c r="AK551" t="s">
        <v>154</v>
      </c>
      <c r="AL551" t="s">
        <v>1310</v>
      </c>
      <c r="AN551" t="s">
        <v>156</v>
      </c>
      <c r="AO551" t="s">
        <v>157</v>
      </c>
      <c r="AP551" t="s">
        <v>158</v>
      </c>
      <c r="AQ551">
        <v>0.2</v>
      </c>
      <c r="AR551" t="s">
        <v>159</v>
      </c>
      <c r="AT551" t="s">
        <v>160</v>
      </c>
      <c r="AV551" t="s">
        <v>161</v>
      </c>
      <c r="BF551" t="s">
        <v>1311</v>
      </c>
      <c r="BP551">
        <v>353.2</v>
      </c>
      <c r="BQ551" t="s">
        <v>163</v>
      </c>
      <c r="BR551" t="s">
        <v>164</v>
      </c>
      <c r="BT551" t="s">
        <v>165</v>
      </c>
      <c r="BU551" t="s">
        <v>166</v>
      </c>
      <c r="BV551" s="1">
        <v>45036</v>
      </c>
      <c r="BX551" t="s">
        <v>1312</v>
      </c>
      <c r="BY551" t="s">
        <v>168</v>
      </c>
      <c r="BZ551">
        <v>0.01</v>
      </c>
      <c r="CA551" t="s">
        <v>159</v>
      </c>
      <c r="CC551" t="s">
        <v>1308</v>
      </c>
      <c r="CD551" t="s">
        <v>170</v>
      </c>
    </row>
    <row r="552" spans="1:82">
      <c r="A552" t="s">
        <v>138</v>
      </c>
      <c r="B552" t="s">
        <v>139</v>
      </c>
      <c r="C552" t="s">
        <v>1313</v>
      </c>
      <c r="D552" t="s">
        <v>141</v>
      </c>
      <c r="E552" t="s">
        <v>142</v>
      </c>
      <c r="F552" t="s">
        <v>143</v>
      </c>
      <c r="G552" s="1">
        <f t="shared" si="22"/>
        <v>45061</v>
      </c>
      <c r="H552" s="1">
        <v>45061</v>
      </c>
      <c r="I552" s="2">
        <v>0.40972222222222221</v>
      </c>
      <c r="J552" t="s">
        <v>144</v>
      </c>
      <c r="V552" t="s">
        <v>146</v>
      </c>
      <c r="W552" t="s">
        <v>147</v>
      </c>
      <c r="X552" t="s">
        <v>148</v>
      </c>
      <c r="Y552" t="s">
        <v>1161</v>
      </c>
      <c r="Z552" t="s">
        <v>1162</v>
      </c>
      <c r="AE552">
        <v>45.486469</v>
      </c>
      <c r="AF552">
        <v>-109.456142</v>
      </c>
      <c r="AG552" t="s">
        <v>151</v>
      </c>
      <c r="AH552" t="s">
        <v>152</v>
      </c>
      <c r="AI552" t="s">
        <v>153</v>
      </c>
      <c r="AK552" t="s">
        <v>154</v>
      </c>
      <c r="AL552" t="s">
        <v>1314</v>
      </c>
      <c r="AN552" t="s">
        <v>156</v>
      </c>
      <c r="AO552" t="s">
        <v>157</v>
      </c>
      <c r="AP552" t="s">
        <v>158</v>
      </c>
      <c r="AQ552">
        <v>0.11</v>
      </c>
      <c r="AR552" t="s">
        <v>159</v>
      </c>
      <c r="AT552" t="s">
        <v>160</v>
      </c>
      <c r="AV552" t="s">
        <v>161</v>
      </c>
      <c r="BF552" t="s">
        <v>1315</v>
      </c>
      <c r="BP552">
        <v>353.2</v>
      </c>
      <c r="BQ552" t="s">
        <v>163</v>
      </c>
      <c r="BR552" t="s">
        <v>164</v>
      </c>
      <c r="BT552" t="s">
        <v>165</v>
      </c>
      <c r="BU552" t="s">
        <v>166</v>
      </c>
      <c r="BV552" s="1">
        <v>45068</v>
      </c>
      <c r="BX552" t="s">
        <v>1316</v>
      </c>
      <c r="BY552" t="s">
        <v>168</v>
      </c>
      <c r="BZ552">
        <v>0.01</v>
      </c>
      <c r="CA552" t="s">
        <v>159</v>
      </c>
      <c r="CC552" t="s">
        <v>1308</v>
      </c>
      <c r="CD552" t="s">
        <v>170</v>
      </c>
    </row>
    <row r="553" spans="1:82">
      <c r="A553" t="s">
        <v>138</v>
      </c>
      <c r="B553" t="s">
        <v>139</v>
      </c>
      <c r="C553" t="s">
        <v>1313</v>
      </c>
      <c r="D553" t="s">
        <v>141</v>
      </c>
      <c r="E553" t="s">
        <v>142</v>
      </c>
      <c r="F553" t="s">
        <v>143</v>
      </c>
      <c r="G553" s="1">
        <f t="shared" si="22"/>
        <v>45061</v>
      </c>
      <c r="H553" s="1">
        <v>45061</v>
      </c>
      <c r="I553" s="2">
        <v>0.40972222222222221</v>
      </c>
      <c r="J553" t="s">
        <v>144</v>
      </c>
      <c r="V553" t="s">
        <v>146</v>
      </c>
      <c r="W553" t="s">
        <v>147</v>
      </c>
      <c r="X553" t="s">
        <v>148</v>
      </c>
      <c r="Y553" t="s">
        <v>1161</v>
      </c>
      <c r="Z553" t="s">
        <v>1162</v>
      </c>
      <c r="AE553">
        <v>45.486469</v>
      </c>
      <c r="AF553">
        <v>-109.456142</v>
      </c>
      <c r="AG553" t="s">
        <v>151</v>
      </c>
      <c r="AH553" t="s">
        <v>152</v>
      </c>
      <c r="AI553" t="s">
        <v>153</v>
      </c>
      <c r="AK553" t="s">
        <v>154</v>
      </c>
      <c r="AL553" t="s">
        <v>1314</v>
      </c>
      <c r="AN553" t="s">
        <v>156</v>
      </c>
      <c r="AO553" t="s">
        <v>157</v>
      </c>
      <c r="AP553" t="s">
        <v>158</v>
      </c>
      <c r="AQ553">
        <v>0.11</v>
      </c>
      <c r="AR553" t="s">
        <v>159</v>
      </c>
      <c r="AT553" t="s">
        <v>160</v>
      </c>
      <c r="AV553" t="s">
        <v>161</v>
      </c>
      <c r="BF553" t="s">
        <v>1315</v>
      </c>
      <c r="BP553">
        <v>353.2</v>
      </c>
      <c r="BQ553" t="s">
        <v>163</v>
      </c>
      <c r="BR553" t="s">
        <v>164</v>
      </c>
      <c r="BT553" t="s">
        <v>165</v>
      </c>
      <c r="BU553" t="s">
        <v>166</v>
      </c>
      <c r="BV553" s="1">
        <v>45068</v>
      </c>
      <c r="BX553" t="s">
        <v>1316</v>
      </c>
      <c r="BY553" t="s">
        <v>168</v>
      </c>
      <c r="BZ553">
        <v>0.01</v>
      </c>
      <c r="CA553" t="s">
        <v>159</v>
      </c>
      <c r="CC553" t="s">
        <v>1308</v>
      </c>
      <c r="CD553" t="s">
        <v>170</v>
      </c>
    </row>
    <row r="554" spans="1:82">
      <c r="A554" t="s">
        <v>138</v>
      </c>
      <c r="B554" t="s">
        <v>139</v>
      </c>
      <c r="C554" t="s">
        <v>1317</v>
      </c>
      <c r="D554" t="s">
        <v>141</v>
      </c>
      <c r="E554" t="s">
        <v>142</v>
      </c>
      <c r="F554" t="s">
        <v>143</v>
      </c>
      <c r="G554" s="1">
        <f t="shared" si="22"/>
        <v>45070</v>
      </c>
      <c r="H554" s="1">
        <v>45070</v>
      </c>
      <c r="I554" s="2">
        <v>0.43541666666666667</v>
      </c>
      <c r="J554" t="s">
        <v>144</v>
      </c>
      <c r="V554" t="s">
        <v>146</v>
      </c>
      <c r="W554" t="s">
        <v>147</v>
      </c>
      <c r="X554" t="s">
        <v>148</v>
      </c>
      <c r="Y554" t="s">
        <v>1161</v>
      </c>
      <c r="Z554" t="s">
        <v>1162</v>
      </c>
      <c r="AE554">
        <v>45.486469</v>
      </c>
      <c r="AF554">
        <v>-109.456142</v>
      </c>
      <c r="AG554" t="s">
        <v>151</v>
      </c>
      <c r="AH554" t="s">
        <v>152</v>
      </c>
      <c r="AI554" t="s">
        <v>153</v>
      </c>
      <c r="AK554" t="s">
        <v>154</v>
      </c>
      <c r="AL554" t="s">
        <v>1318</v>
      </c>
      <c r="AN554" t="s">
        <v>156</v>
      </c>
      <c r="AO554" t="s">
        <v>157</v>
      </c>
      <c r="AP554" t="s">
        <v>158</v>
      </c>
      <c r="AQ554">
        <v>0.14000000000000001</v>
      </c>
      <c r="AR554" t="s">
        <v>159</v>
      </c>
      <c r="AT554" t="s">
        <v>160</v>
      </c>
      <c r="AV554" t="s">
        <v>161</v>
      </c>
      <c r="BF554" t="s">
        <v>1319</v>
      </c>
      <c r="BP554">
        <v>353.2</v>
      </c>
      <c r="BQ554" t="s">
        <v>163</v>
      </c>
      <c r="BR554" t="s">
        <v>164</v>
      </c>
      <c r="BT554" t="s">
        <v>165</v>
      </c>
      <c r="BU554" t="s">
        <v>166</v>
      </c>
      <c r="BV554" s="1">
        <v>45072</v>
      </c>
      <c r="BX554" t="s">
        <v>1320</v>
      </c>
      <c r="BY554" t="s">
        <v>168</v>
      </c>
      <c r="BZ554">
        <v>0.01</v>
      </c>
      <c r="CA554" t="s">
        <v>159</v>
      </c>
      <c r="CC554" t="s">
        <v>1308</v>
      </c>
      <c r="CD554" t="s">
        <v>170</v>
      </c>
    </row>
    <row r="555" spans="1:82">
      <c r="A555" t="s">
        <v>138</v>
      </c>
      <c r="B555" t="s">
        <v>139</v>
      </c>
      <c r="C555" t="s">
        <v>1317</v>
      </c>
      <c r="D555" t="s">
        <v>141</v>
      </c>
      <c r="E555" t="s">
        <v>142</v>
      </c>
      <c r="F555" t="s">
        <v>143</v>
      </c>
      <c r="G555" s="1">
        <f t="shared" si="22"/>
        <v>45070</v>
      </c>
      <c r="H555" s="1">
        <v>45070</v>
      </c>
      <c r="I555" s="2">
        <v>0.43541666666666667</v>
      </c>
      <c r="J555" t="s">
        <v>144</v>
      </c>
      <c r="V555" t="s">
        <v>146</v>
      </c>
      <c r="W555" t="s">
        <v>147</v>
      </c>
      <c r="X555" t="s">
        <v>148</v>
      </c>
      <c r="Y555" t="s">
        <v>1161</v>
      </c>
      <c r="Z555" t="s">
        <v>1162</v>
      </c>
      <c r="AE555">
        <v>45.486469</v>
      </c>
      <c r="AF555">
        <v>-109.456142</v>
      </c>
      <c r="AG555" t="s">
        <v>151</v>
      </c>
      <c r="AH555" t="s">
        <v>152</v>
      </c>
      <c r="AI555" t="s">
        <v>153</v>
      </c>
      <c r="AK555" t="s">
        <v>154</v>
      </c>
      <c r="AL555" t="s">
        <v>1318</v>
      </c>
      <c r="AN555" t="s">
        <v>156</v>
      </c>
      <c r="AO555" t="s">
        <v>157</v>
      </c>
      <c r="AP555" t="s">
        <v>158</v>
      </c>
      <c r="AQ555">
        <v>0.14000000000000001</v>
      </c>
      <c r="AR555" t="s">
        <v>159</v>
      </c>
      <c r="AT555" t="s">
        <v>160</v>
      </c>
      <c r="AV555" t="s">
        <v>161</v>
      </c>
      <c r="BF555" t="s">
        <v>1319</v>
      </c>
      <c r="BP555">
        <v>353.2</v>
      </c>
      <c r="BQ555" t="s">
        <v>163</v>
      </c>
      <c r="BR555" t="s">
        <v>164</v>
      </c>
      <c r="BT555" t="s">
        <v>165</v>
      </c>
      <c r="BU555" t="s">
        <v>166</v>
      </c>
      <c r="BV555" s="1">
        <v>45072</v>
      </c>
      <c r="BX555" t="s">
        <v>1320</v>
      </c>
      <c r="BY555" t="s">
        <v>168</v>
      </c>
      <c r="BZ555">
        <v>0.01</v>
      </c>
      <c r="CA555" t="s">
        <v>159</v>
      </c>
      <c r="CC555" t="s">
        <v>1308</v>
      </c>
      <c r="CD555" t="s">
        <v>170</v>
      </c>
    </row>
    <row r="556" spans="1:82">
      <c r="A556" t="s">
        <v>138</v>
      </c>
      <c r="B556" t="s">
        <v>139</v>
      </c>
      <c r="C556" t="s">
        <v>1321</v>
      </c>
      <c r="D556" t="s">
        <v>141</v>
      </c>
      <c r="E556" t="s">
        <v>142</v>
      </c>
      <c r="F556" t="s">
        <v>143</v>
      </c>
      <c r="G556" s="1">
        <f t="shared" si="22"/>
        <v>45091</v>
      </c>
      <c r="H556" s="1">
        <v>45091</v>
      </c>
      <c r="I556" s="2">
        <v>0.40972222222222221</v>
      </c>
      <c r="J556" t="s">
        <v>144</v>
      </c>
      <c r="V556" t="s">
        <v>146</v>
      </c>
      <c r="W556" t="s">
        <v>147</v>
      </c>
      <c r="X556" t="s">
        <v>148</v>
      </c>
      <c r="Y556" t="s">
        <v>1161</v>
      </c>
      <c r="Z556" t="s">
        <v>1162</v>
      </c>
      <c r="AE556">
        <v>45.486469</v>
      </c>
      <c r="AF556">
        <v>-109.456142</v>
      </c>
      <c r="AG556" t="s">
        <v>151</v>
      </c>
      <c r="AH556" t="s">
        <v>152</v>
      </c>
      <c r="AI556" t="s">
        <v>153</v>
      </c>
      <c r="AK556" t="s">
        <v>154</v>
      </c>
      <c r="AL556" t="s">
        <v>1322</v>
      </c>
      <c r="AN556" t="s">
        <v>156</v>
      </c>
      <c r="AO556" t="s">
        <v>157</v>
      </c>
      <c r="AP556" t="s">
        <v>158</v>
      </c>
      <c r="AQ556">
        <v>0.12</v>
      </c>
      <c r="AR556" t="s">
        <v>159</v>
      </c>
      <c r="AT556" t="s">
        <v>160</v>
      </c>
      <c r="AV556" t="s">
        <v>161</v>
      </c>
      <c r="BF556" t="s">
        <v>1323</v>
      </c>
      <c r="BP556">
        <v>353.2</v>
      </c>
      <c r="BQ556" t="s">
        <v>163</v>
      </c>
      <c r="BR556" t="s">
        <v>164</v>
      </c>
      <c r="BT556" t="s">
        <v>165</v>
      </c>
      <c r="BU556" t="s">
        <v>166</v>
      </c>
      <c r="BV556" s="1">
        <v>45097</v>
      </c>
      <c r="BX556" t="s">
        <v>1324</v>
      </c>
      <c r="BY556" t="s">
        <v>168</v>
      </c>
      <c r="BZ556">
        <v>0.01</v>
      </c>
      <c r="CA556" t="s">
        <v>159</v>
      </c>
      <c r="CC556" t="s">
        <v>1308</v>
      </c>
      <c r="CD556" t="s">
        <v>170</v>
      </c>
    </row>
    <row r="557" spans="1:82">
      <c r="A557" t="s">
        <v>138</v>
      </c>
      <c r="B557" t="s">
        <v>139</v>
      </c>
      <c r="C557" t="s">
        <v>1321</v>
      </c>
      <c r="D557" t="s">
        <v>141</v>
      </c>
      <c r="E557" t="s">
        <v>142</v>
      </c>
      <c r="F557" t="s">
        <v>143</v>
      </c>
      <c r="G557" s="1">
        <f t="shared" si="22"/>
        <v>45091</v>
      </c>
      <c r="H557" s="1">
        <v>45091</v>
      </c>
      <c r="I557" s="2">
        <v>0.40972222222222221</v>
      </c>
      <c r="J557" t="s">
        <v>144</v>
      </c>
      <c r="V557" t="s">
        <v>146</v>
      </c>
      <c r="W557" t="s">
        <v>147</v>
      </c>
      <c r="X557" t="s">
        <v>148</v>
      </c>
      <c r="Y557" t="s">
        <v>1161</v>
      </c>
      <c r="Z557" t="s">
        <v>1162</v>
      </c>
      <c r="AE557">
        <v>45.486469</v>
      </c>
      <c r="AF557">
        <v>-109.456142</v>
      </c>
      <c r="AG557" t="s">
        <v>151</v>
      </c>
      <c r="AH557" t="s">
        <v>152</v>
      </c>
      <c r="AI557" t="s">
        <v>153</v>
      </c>
      <c r="AK557" t="s">
        <v>154</v>
      </c>
      <c r="AL557" t="s">
        <v>1322</v>
      </c>
      <c r="AN557" t="s">
        <v>156</v>
      </c>
      <c r="AO557" t="s">
        <v>157</v>
      </c>
      <c r="AP557" t="s">
        <v>158</v>
      </c>
      <c r="AQ557">
        <v>0.12</v>
      </c>
      <c r="AR557" t="s">
        <v>159</v>
      </c>
      <c r="AT557" t="s">
        <v>160</v>
      </c>
      <c r="AV557" t="s">
        <v>161</v>
      </c>
      <c r="BF557" t="s">
        <v>1323</v>
      </c>
      <c r="BP557">
        <v>353.2</v>
      </c>
      <c r="BQ557" t="s">
        <v>163</v>
      </c>
      <c r="BR557" t="s">
        <v>164</v>
      </c>
      <c r="BT557" t="s">
        <v>165</v>
      </c>
      <c r="BU557" t="s">
        <v>166</v>
      </c>
      <c r="BV557" s="1">
        <v>45097</v>
      </c>
      <c r="BX557" t="s">
        <v>1324</v>
      </c>
      <c r="BY557" t="s">
        <v>168</v>
      </c>
      <c r="BZ557">
        <v>0.01</v>
      </c>
      <c r="CA557" t="s">
        <v>159</v>
      </c>
      <c r="CC557" t="s">
        <v>1308</v>
      </c>
      <c r="CD557" t="s">
        <v>170</v>
      </c>
    </row>
    <row r="558" spans="1:82">
      <c r="A558" t="s">
        <v>138</v>
      </c>
      <c r="B558" t="s">
        <v>139</v>
      </c>
      <c r="C558" t="s">
        <v>1325</v>
      </c>
      <c r="D558" t="s">
        <v>141</v>
      </c>
      <c r="E558" t="s">
        <v>142</v>
      </c>
      <c r="F558" t="s">
        <v>143</v>
      </c>
      <c r="G558" s="1">
        <f t="shared" si="22"/>
        <v>45119</v>
      </c>
      <c r="H558" s="1">
        <v>45119</v>
      </c>
      <c r="I558" s="2">
        <v>0.4513888888888889</v>
      </c>
      <c r="J558" t="s">
        <v>144</v>
      </c>
      <c r="V558" t="s">
        <v>146</v>
      </c>
      <c r="W558" t="s">
        <v>147</v>
      </c>
      <c r="X558" t="s">
        <v>148</v>
      </c>
      <c r="Y558" t="s">
        <v>1161</v>
      </c>
      <c r="Z558" t="s">
        <v>1162</v>
      </c>
      <c r="AE558">
        <v>45.486469</v>
      </c>
      <c r="AF558">
        <v>-109.456142</v>
      </c>
      <c r="AG558" t="s">
        <v>151</v>
      </c>
      <c r="AH558" t="s">
        <v>152</v>
      </c>
      <c r="AI558" t="s">
        <v>153</v>
      </c>
      <c r="AK558" t="s">
        <v>154</v>
      </c>
      <c r="AL558" t="s">
        <v>1326</v>
      </c>
      <c r="AN558" t="s">
        <v>156</v>
      </c>
      <c r="AO558" t="s">
        <v>157</v>
      </c>
      <c r="AP558" t="s">
        <v>158</v>
      </c>
      <c r="AQ558">
        <v>0.1</v>
      </c>
      <c r="AR558" t="s">
        <v>159</v>
      </c>
      <c r="AT558" t="s">
        <v>160</v>
      </c>
      <c r="AV558" t="s">
        <v>161</v>
      </c>
      <c r="BF558" t="s">
        <v>1327</v>
      </c>
      <c r="BP558">
        <v>353.2</v>
      </c>
      <c r="BQ558" t="s">
        <v>163</v>
      </c>
      <c r="BR558" t="s">
        <v>164</v>
      </c>
      <c r="BT558" t="s">
        <v>165</v>
      </c>
      <c r="BU558" t="s">
        <v>166</v>
      </c>
      <c r="BV558" s="1">
        <v>45128</v>
      </c>
      <c r="BX558" t="s">
        <v>1328</v>
      </c>
      <c r="BY558" t="s">
        <v>168</v>
      </c>
      <c r="BZ558">
        <v>0.01</v>
      </c>
      <c r="CA558" t="s">
        <v>159</v>
      </c>
      <c r="CC558" t="s">
        <v>1308</v>
      </c>
      <c r="CD558" t="s">
        <v>170</v>
      </c>
    </row>
    <row r="559" spans="1:82">
      <c r="A559" t="s">
        <v>138</v>
      </c>
      <c r="B559" t="s">
        <v>139</v>
      </c>
      <c r="C559" t="s">
        <v>1325</v>
      </c>
      <c r="D559" t="s">
        <v>141</v>
      </c>
      <c r="E559" t="s">
        <v>142</v>
      </c>
      <c r="F559" t="s">
        <v>143</v>
      </c>
      <c r="G559" s="1">
        <f t="shared" si="22"/>
        <v>45119</v>
      </c>
      <c r="H559" s="1">
        <v>45119</v>
      </c>
      <c r="I559" s="2">
        <v>0.4513888888888889</v>
      </c>
      <c r="J559" t="s">
        <v>144</v>
      </c>
      <c r="V559" t="s">
        <v>146</v>
      </c>
      <c r="W559" t="s">
        <v>147</v>
      </c>
      <c r="X559" t="s">
        <v>148</v>
      </c>
      <c r="Y559" t="s">
        <v>1161</v>
      </c>
      <c r="Z559" t="s">
        <v>1162</v>
      </c>
      <c r="AE559">
        <v>45.486469</v>
      </c>
      <c r="AF559">
        <v>-109.456142</v>
      </c>
      <c r="AG559" t="s">
        <v>151</v>
      </c>
      <c r="AH559" t="s">
        <v>152</v>
      </c>
      <c r="AI559" t="s">
        <v>153</v>
      </c>
      <c r="AK559" t="s">
        <v>154</v>
      </c>
      <c r="AL559" t="s">
        <v>1326</v>
      </c>
      <c r="AN559" t="s">
        <v>156</v>
      </c>
      <c r="AO559" t="s">
        <v>157</v>
      </c>
      <c r="AP559" t="s">
        <v>158</v>
      </c>
      <c r="AQ559">
        <v>0.1</v>
      </c>
      <c r="AR559" t="s">
        <v>159</v>
      </c>
      <c r="AT559" t="s">
        <v>160</v>
      </c>
      <c r="AV559" t="s">
        <v>161</v>
      </c>
      <c r="BF559" t="s">
        <v>1327</v>
      </c>
      <c r="BP559">
        <v>353.2</v>
      </c>
      <c r="BQ559" t="s">
        <v>163</v>
      </c>
      <c r="BR559" t="s">
        <v>164</v>
      </c>
      <c r="BT559" t="s">
        <v>165</v>
      </c>
      <c r="BU559" t="s">
        <v>166</v>
      </c>
      <c r="BV559" s="1">
        <v>45128</v>
      </c>
      <c r="BX559" t="s">
        <v>1328</v>
      </c>
      <c r="BY559" t="s">
        <v>168</v>
      </c>
      <c r="BZ559">
        <v>0.01</v>
      </c>
      <c r="CA559" t="s">
        <v>159</v>
      </c>
      <c r="CC559" t="s">
        <v>1308</v>
      </c>
      <c r="CD559" t="s">
        <v>170</v>
      </c>
    </row>
    <row r="560" spans="1:82">
      <c r="A560" t="s">
        <v>138</v>
      </c>
      <c r="B560" t="s">
        <v>139</v>
      </c>
      <c r="C560" t="s">
        <v>1329</v>
      </c>
      <c r="D560" t="s">
        <v>141</v>
      </c>
      <c r="E560" t="s">
        <v>142</v>
      </c>
      <c r="F560" t="s">
        <v>143</v>
      </c>
      <c r="G560" s="1">
        <f t="shared" si="22"/>
        <v>45153</v>
      </c>
      <c r="H560" s="1">
        <v>45153</v>
      </c>
      <c r="I560" s="2">
        <v>0.4201388888888889</v>
      </c>
      <c r="J560" t="s">
        <v>144</v>
      </c>
      <c r="V560" t="s">
        <v>146</v>
      </c>
      <c r="W560" t="s">
        <v>147</v>
      </c>
      <c r="X560" t="s">
        <v>148</v>
      </c>
      <c r="Y560" t="s">
        <v>1161</v>
      </c>
      <c r="Z560" t="s">
        <v>1162</v>
      </c>
      <c r="AE560">
        <v>45.486469</v>
      </c>
      <c r="AF560">
        <v>-109.456142</v>
      </c>
      <c r="AG560" t="s">
        <v>151</v>
      </c>
      <c r="AH560" t="s">
        <v>152</v>
      </c>
      <c r="AI560" t="s">
        <v>153</v>
      </c>
      <c r="AK560" t="s">
        <v>154</v>
      </c>
      <c r="AL560" t="s">
        <v>1330</v>
      </c>
      <c r="AN560" t="s">
        <v>156</v>
      </c>
      <c r="AO560" t="s">
        <v>157</v>
      </c>
      <c r="AP560" t="s">
        <v>158</v>
      </c>
      <c r="AQ560">
        <v>0.08</v>
      </c>
      <c r="AR560" t="s">
        <v>159</v>
      </c>
      <c r="AT560" t="s">
        <v>160</v>
      </c>
      <c r="AV560" t="s">
        <v>161</v>
      </c>
      <c r="BF560" t="s">
        <v>1331</v>
      </c>
      <c r="BP560">
        <v>353.2</v>
      </c>
      <c r="BQ560" t="s">
        <v>163</v>
      </c>
      <c r="BR560" t="s">
        <v>164</v>
      </c>
      <c r="BT560" t="s">
        <v>165</v>
      </c>
      <c r="BU560" t="s">
        <v>166</v>
      </c>
      <c r="BV560" s="1">
        <v>45162</v>
      </c>
      <c r="BX560" t="s">
        <v>1332</v>
      </c>
      <c r="BY560" t="s">
        <v>168</v>
      </c>
      <c r="BZ560">
        <v>0.01</v>
      </c>
      <c r="CA560" t="s">
        <v>159</v>
      </c>
      <c r="CC560" t="s">
        <v>1308</v>
      </c>
      <c r="CD560" t="s">
        <v>170</v>
      </c>
    </row>
    <row r="561" spans="1:82">
      <c r="A561" t="s">
        <v>138</v>
      </c>
      <c r="B561" t="s">
        <v>139</v>
      </c>
      <c r="C561" t="s">
        <v>1329</v>
      </c>
      <c r="D561" t="s">
        <v>141</v>
      </c>
      <c r="E561" t="s">
        <v>142</v>
      </c>
      <c r="F561" t="s">
        <v>143</v>
      </c>
      <c r="G561" s="1">
        <f t="shared" si="22"/>
        <v>45153</v>
      </c>
      <c r="H561" s="1">
        <v>45153</v>
      </c>
      <c r="I561" s="2">
        <v>0.4201388888888889</v>
      </c>
      <c r="J561" t="s">
        <v>144</v>
      </c>
      <c r="V561" t="s">
        <v>146</v>
      </c>
      <c r="W561" t="s">
        <v>147</v>
      </c>
      <c r="X561" t="s">
        <v>148</v>
      </c>
      <c r="Y561" t="s">
        <v>1161</v>
      </c>
      <c r="Z561" t="s">
        <v>1162</v>
      </c>
      <c r="AE561">
        <v>45.486469</v>
      </c>
      <c r="AF561">
        <v>-109.456142</v>
      </c>
      <c r="AG561" t="s">
        <v>151</v>
      </c>
      <c r="AH561" t="s">
        <v>152</v>
      </c>
      <c r="AI561" t="s">
        <v>153</v>
      </c>
      <c r="AK561" t="s">
        <v>154</v>
      </c>
      <c r="AL561" t="s">
        <v>1330</v>
      </c>
      <c r="AN561" t="s">
        <v>156</v>
      </c>
      <c r="AO561" t="s">
        <v>157</v>
      </c>
      <c r="AP561" t="s">
        <v>158</v>
      </c>
      <c r="AQ561">
        <v>0.08</v>
      </c>
      <c r="AR561" t="s">
        <v>159</v>
      </c>
      <c r="AT561" t="s">
        <v>160</v>
      </c>
      <c r="AV561" t="s">
        <v>161</v>
      </c>
      <c r="BF561" t="s">
        <v>1331</v>
      </c>
      <c r="BP561">
        <v>353.2</v>
      </c>
      <c r="BQ561" t="s">
        <v>163</v>
      </c>
      <c r="BR561" t="s">
        <v>164</v>
      </c>
      <c r="BT561" t="s">
        <v>165</v>
      </c>
      <c r="BU561" t="s">
        <v>166</v>
      </c>
      <c r="BV561" s="1">
        <v>45162</v>
      </c>
      <c r="BX561" t="s">
        <v>1332</v>
      </c>
      <c r="BY561" t="s">
        <v>168</v>
      </c>
      <c r="BZ561">
        <v>0.01</v>
      </c>
      <c r="CA561" t="s">
        <v>159</v>
      </c>
      <c r="CC561" t="s">
        <v>1308</v>
      </c>
      <c r="CD561" t="s">
        <v>170</v>
      </c>
    </row>
    <row r="562" spans="1:82">
      <c r="A562" t="s">
        <v>138</v>
      </c>
      <c r="B562" t="s">
        <v>139</v>
      </c>
      <c r="C562" t="s">
        <v>1333</v>
      </c>
      <c r="D562" t="s">
        <v>141</v>
      </c>
      <c r="E562" t="s">
        <v>142</v>
      </c>
      <c r="F562" t="s">
        <v>143</v>
      </c>
      <c r="G562" s="1">
        <f t="shared" si="22"/>
        <v>45182</v>
      </c>
      <c r="H562" s="1">
        <v>45182</v>
      </c>
      <c r="I562" s="2">
        <v>0.39930555555555558</v>
      </c>
      <c r="J562" t="s">
        <v>144</v>
      </c>
      <c r="V562" t="s">
        <v>146</v>
      </c>
      <c r="W562" t="s">
        <v>147</v>
      </c>
      <c r="X562" t="s">
        <v>148</v>
      </c>
      <c r="Y562" t="s">
        <v>1161</v>
      </c>
      <c r="Z562" t="s">
        <v>1162</v>
      </c>
      <c r="AE562">
        <v>45.486469</v>
      </c>
      <c r="AF562">
        <v>-109.456142</v>
      </c>
      <c r="AG562" t="s">
        <v>151</v>
      </c>
      <c r="AH562" t="s">
        <v>152</v>
      </c>
      <c r="AI562" t="s">
        <v>153</v>
      </c>
      <c r="AK562" t="s">
        <v>154</v>
      </c>
      <c r="AL562" t="s">
        <v>1334</v>
      </c>
      <c r="AN562" t="s">
        <v>156</v>
      </c>
      <c r="AO562" t="s">
        <v>157</v>
      </c>
      <c r="AP562" t="s">
        <v>158</v>
      </c>
      <c r="AQ562">
        <v>0.06</v>
      </c>
      <c r="AR562" t="s">
        <v>159</v>
      </c>
      <c r="AT562" t="s">
        <v>160</v>
      </c>
      <c r="AV562" t="s">
        <v>161</v>
      </c>
      <c r="BF562" t="s">
        <v>1335</v>
      </c>
      <c r="BP562">
        <v>353.2</v>
      </c>
      <c r="BQ562" t="s">
        <v>163</v>
      </c>
      <c r="BR562" t="s">
        <v>164</v>
      </c>
      <c r="BT562" t="s">
        <v>165</v>
      </c>
      <c r="BU562" t="s">
        <v>166</v>
      </c>
      <c r="BV562" s="1">
        <v>45194</v>
      </c>
      <c r="BX562" t="s">
        <v>1336</v>
      </c>
      <c r="BY562" t="s">
        <v>168</v>
      </c>
      <c r="BZ562">
        <v>0.01</v>
      </c>
      <c r="CA562" t="s">
        <v>159</v>
      </c>
      <c r="CC562" t="s">
        <v>1308</v>
      </c>
      <c r="CD562" t="s">
        <v>170</v>
      </c>
    </row>
    <row r="563" spans="1:82">
      <c r="A563" t="s">
        <v>138</v>
      </c>
      <c r="B563" t="s">
        <v>139</v>
      </c>
      <c r="C563" t="s">
        <v>1333</v>
      </c>
      <c r="D563" t="s">
        <v>141</v>
      </c>
      <c r="E563" t="s">
        <v>142</v>
      </c>
      <c r="F563" t="s">
        <v>143</v>
      </c>
      <c r="G563" s="1">
        <f t="shared" si="22"/>
        <v>45182</v>
      </c>
      <c r="H563" s="1">
        <v>45182</v>
      </c>
      <c r="I563" s="2">
        <v>0.39930555555555558</v>
      </c>
      <c r="J563" t="s">
        <v>144</v>
      </c>
      <c r="V563" t="s">
        <v>146</v>
      </c>
      <c r="W563" t="s">
        <v>147</v>
      </c>
      <c r="X563" t="s">
        <v>148</v>
      </c>
      <c r="Y563" t="s">
        <v>1161</v>
      </c>
      <c r="Z563" t="s">
        <v>1162</v>
      </c>
      <c r="AE563">
        <v>45.486469</v>
      </c>
      <c r="AF563">
        <v>-109.456142</v>
      </c>
      <c r="AG563" t="s">
        <v>151</v>
      </c>
      <c r="AH563" t="s">
        <v>152</v>
      </c>
      <c r="AI563" t="s">
        <v>153</v>
      </c>
      <c r="AK563" t="s">
        <v>154</v>
      </c>
      <c r="AL563" t="s">
        <v>1334</v>
      </c>
      <c r="AN563" t="s">
        <v>156</v>
      </c>
      <c r="AO563" t="s">
        <v>157</v>
      </c>
      <c r="AP563" t="s">
        <v>158</v>
      </c>
      <c r="AQ563">
        <v>0.06</v>
      </c>
      <c r="AR563" t="s">
        <v>159</v>
      </c>
      <c r="AT563" t="s">
        <v>160</v>
      </c>
      <c r="AV563" t="s">
        <v>161</v>
      </c>
      <c r="BF563" t="s">
        <v>1335</v>
      </c>
      <c r="BP563">
        <v>353.2</v>
      </c>
      <c r="BQ563" t="s">
        <v>163</v>
      </c>
      <c r="BR563" t="s">
        <v>164</v>
      </c>
      <c r="BT563" t="s">
        <v>165</v>
      </c>
      <c r="BU563" t="s">
        <v>166</v>
      </c>
      <c r="BV563" s="1">
        <v>45194</v>
      </c>
      <c r="BX563" t="s">
        <v>1336</v>
      </c>
      <c r="BY563" t="s">
        <v>168</v>
      </c>
      <c r="BZ563">
        <v>0.01</v>
      </c>
      <c r="CA563" t="s">
        <v>159</v>
      </c>
      <c r="CC563" t="s">
        <v>1308</v>
      </c>
      <c r="CD563" t="s">
        <v>170</v>
      </c>
    </row>
    <row r="564" spans="1:82">
      <c r="A564" t="s">
        <v>138</v>
      </c>
      <c r="B564" t="s">
        <v>139</v>
      </c>
      <c r="C564" t="s">
        <v>1337</v>
      </c>
      <c r="D564" t="s">
        <v>141</v>
      </c>
      <c r="E564" t="s">
        <v>142</v>
      </c>
      <c r="F564" t="s">
        <v>143</v>
      </c>
      <c r="G564" s="1">
        <f t="shared" si="22"/>
        <v>45216</v>
      </c>
      <c r="H564" s="1">
        <v>45216</v>
      </c>
      <c r="I564" s="2">
        <v>0.42708333333333331</v>
      </c>
      <c r="J564" t="s">
        <v>144</v>
      </c>
      <c r="V564" t="s">
        <v>146</v>
      </c>
      <c r="W564" t="s">
        <v>147</v>
      </c>
      <c r="X564" t="s">
        <v>148</v>
      </c>
      <c r="Y564" t="s">
        <v>1161</v>
      </c>
      <c r="Z564" t="s">
        <v>1162</v>
      </c>
      <c r="AE564">
        <v>45.486469</v>
      </c>
      <c r="AF564">
        <v>-109.456142</v>
      </c>
      <c r="AG564" t="s">
        <v>151</v>
      </c>
      <c r="AH564" t="s">
        <v>152</v>
      </c>
      <c r="AI564" t="s">
        <v>153</v>
      </c>
      <c r="AK564" t="s">
        <v>154</v>
      </c>
      <c r="AL564" t="s">
        <v>1338</v>
      </c>
      <c r="AN564" t="s">
        <v>156</v>
      </c>
      <c r="AO564" t="s">
        <v>157</v>
      </c>
      <c r="AP564" t="s">
        <v>158</v>
      </c>
      <c r="AQ564">
        <v>7.0000000000000007E-2</v>
      </c>
      <c r="AR564" t="s">
        <v>159</v>
      </c>
      <c r="AT564" t="s">
        <v>160</v>
      </c>
      <c r="AV564" t="s">
        <v>161</v>
      </c>
      <c r="BF564" t="s">
        <v>1339</v>
      </c>
      <c r="BP564">
        <v>353.2</v>
      </c>
      <c r="BQ564" t="s">
        <v>163</v>
      </c>
      <c r="BR564" t="s">
        <v>164</v>
      </c>
      <c r="BT564" t="s">
        <v>165</v>
      </c>
      <c r="BU564" t="s">
        <v>166</v>
      </c>
      <c r="BV564" s="1">
        <v>45223</v>
      </c>
      <c r="BX564" t="s">
        <v>1340</v>
      </c>
      <c r="BY564" t="s">
        <v>168</v>
      </c>
      <c r="BZ564">
        <v>0.01</v>
      </c>
      <c r="CA564" t="s">
        <v>159</v>
      </c>
      <c r="CC564" t="s">
        <v>1308</v>
      </c>
      <c r="CD564" t="s">
        <v>170</v>
      </c>
    </row>
    <row r="565" spans="1:82">
      <c r="A565" t="s">
        <v>138</v>
      </c>
      <c r="B565" t="s">
        <v>139</v>
      </c>
      <c r="C565" t="s">
        <v>1337</v>
      </c>
      <c r="D565" t="s">
        <v>141</v>
      </c>
      <c r="E565" t="s">
        <v>142</v>
      </c>
      <c r="F565" t="s">
        <v>143</v>
      </c>
      <c r="G565" s="1">
        <f t="shared" si="22"/>
        <v>45216</v>
      </c>
      <c r="H565" s="1">
        <v>45216</v>
      </c>
      <c r="I565" s="2">
        <v>0.42708333333333331</v>
      </c>
      <c r="J565" t="s">
        <v>144</v>
      </c>
      <c r="V565" t="s">
        <v>146</v>
      </c>
      <c r="W565" t="s">
        <v>147</v>
      </c>
      <c r="X565" t="s">
        <v>148</v>
      </c>
      <c r="Y565" t="s">
        <v>1161</v>
      </c>
      <c r="Z565" t="s">
        <v>1162</v>
      </c>
      <c r="AE565">
        <v>45.486469</v>
      </c>
      <c r="AF565">
        <v>-109.456142</v>
      </c>
      <c r="AG565" t="s">
        <v>151</v>
      </c>
      <c r="AH565" t="s">
        <v>152</v>
      </c>
      <c r="AI565" t="s">
        <v>153</v>
      </c>
      <c r="AK565" t="s">
        <v>154</v>
      </c>
      <c r="AL565" t="s">
        <v>1338</v>
      </c>
      <c r="AN565" t="s">
        <v>156</v>
      </c>
      <c r="AO565" t="s">
        <v>157</v>
      </c>
      <c r="AP565" t="s">
        <v>158</v>
      </c>
      <c r="AQ565">
        <v>7.0000000000000007E-2</v>
      </c>
      <c r="AR565" t="s">
        <v>159</v>
      </c>
      <c r="AT565" t="s">
        <v>160</v>
      </c>
      <c r="AV565" t="s">
        <v>161</v>
      </c>
      <c r="BF565" t="s">
        <v>1339</v>
      </c>
      <c r="BP565">
        <v>353.2</v>
      </c>
      <c r="BQ565" t="s">
        <v>163</v>
      </c>
      <c r="BR565" t="s">
        <v>164</v>
      </c>
      <c r="BT565" t="s">
        <v>165</v>
      </c>
      <c r="BU565" t="s">
        <v>166</v>
      </c>
      <c r="BV565" s="1">
        <v>45223</v>
      </c>
      <c r="BX565" t="s">
        <v>1340</v>
      </c>
      <c r="BY565" t="s">
        <v>168</v>
      </c>
      <c r="BZ565">
        <v>0.01</v>
      </c>
      <c r="CA565" t="s">
        <v>159</v>
      </c>
      <c r="CC565" t="s">
        <v>1308</v>
      </c>
      <c r="CD565" t="s">
        <v>170</v>
      </c>
    </row>
    <row r="566" spans="1:82">
      <c r="A566" t="s">
        <v>138</v>
      </c>
      <c r="B566" t="s">
        <v>139</v>
      </c>
      <c r="C566" t="s">
        <v>1341</v>
      </c>
      <c r="D566" t="s">
        <v>141</v>
      </c>
      <c r="E566" t="s">
        <v>142</v>
      </c>
      <c r="F566" t="s">
        <v>143</v>
      </c>
      <c r="G566" s="1">
        <f t="shared" si="22"/>
        <v>45246</v>
      </c>
      <c r="H566" s="1">
        <v>45246</v>
      </c>
      <c r="I566" s="2">
        <v>0.40277777777777779</v>
      </c>
      <c r="J566" t="s">
        <v>178</v>
      </c>
      <c r="V566" t="s">
        <v>146</v>
      </c>
      <c r="W566" t="s">
        <v>147</v>
      </c>
      <c r="X566" t="s">
        <v>148</v>
      </c>
      <c r="Y566" t="s">
        <v>1161</v>
      </c>
      <c r="Z566" t="s">
        <v>1162</v>
      </c>
      <c r="AE566">
        <v>45.486469</v>
      </c>
      <c r="AF566">
        <v>-109.456142</v>
      </c>
      <c r="AG566" t="s">
        <v>151</v>
      </c>
      <c r="AH566" t="s">
        <v>152</v>
      </c>
      <c r="AI566" t="s">
        <v>153</v>
      </c>
      <c r="AK566" t="s">
        <v>154</v>
      </c>
      <c r="AL566" t="s">
        <v>1342</v>
      </c>
      <c r="AN566" t="s">
        <v>156</v>
      </c>
      <c r="AO566" t="s">
        <v>157</v>
      </c>
      <c r="AP566" t="s">
        <v>158</v>
      </c>
      <c r="AQ566">
        <v>0.12</v>
      </c>
      <c r="AR566" t="s">
        <v>159</v>
      </c>
      <c r="AT566" t="s">
        <v>160</v>
      </c>
      <c r="AV566" t="s">
        <v>161</v>
      </c>
      <c r="BF566" t="s">
        <v>1343</v>
      </c>
      <c r="BP566">
        <v>353.2</v>
      </c>
      <c r="BQ566" t="s">
        <v>163</v>
      </c>
      <c r="BR566" t="s">
        <v>164</v>
      </c>
      <c r="BT566" t="s">
        <v>165</v>
      </c>
      <c r="BU566" t="s">
        <v>166</v>
      </c>
      <c r="BV566" s="1">
        <v>45257</v>
      </c>
      <c r="BX566" t="s">
        <v>1344</v>
      </c>
      <c r="BY566" t="s">
        <v>168</v>
      </c>
      <c r="BZ566">
        <v>0.01</v>
      </c>
      <c r="CA566" t="s">
        <v>159</v>
      </c>
      <c r="CC566" t="s">
        <v>1308</v>
      </c>
      <c r="CD566" t="s">
        <v>170</v>
      </c>
    </row>
    <row r="567" spans="1:82">
      <c r="A567" t="s">
        <v>138</v>
      </c>
      <c r="B567" t="s">
        <v>139</v>
      </c>
      <c r="C567" t="s">
        <v>1341</v>
      </c>
      <c r="D567" t="s">
        <v>141</v>
      </c>
      <c r="E567" t="s">
        <v>142</v>
      </c>
      <c r="F567" t="s">
        <v>143</v>
      </c>
      <c r="G567" s="1">
        <f t="shared" si="22"/>
        <v>45246</v>
      </c>
      <c r="H567" s="1">
        <v>45246</v>
      </c>
      <c r="I567" s="2">
        <v>0.40277777777777779</v>
      </c>
      <c r="J567" t="s">
        <v>178</v>
      </c>
      <c r="V567" t="s">
        <v>146</v>
      </c>
      <c r="W567" t="s">
        <v>147</v>
      </c>
      <c r="X567" t="s">
        <v>148</v>
      </c>
      <c r="Y567" t="s">
        <v>1161</v>
      </c>
      <c r="Z567" t="s">
        <v>1162</v>
      </c>
      <c r="AE567">
        <v>45.486469</v>
      </c>
      <c r="AF567">
        <v>-109.456142</v>
      </c>
      <c r="AG567" t="s">
        <v>151</v>
      </c>
      <c r="AH567" t="s">
        <v>152</v>
      </c>
      <c r="AI567" t="s">
        <v>153</v>
      </c>
      <c r="AK567" t="s">
        <v>154</v>
      </c>
      <c r="AL567" t="s">
        <v>1342</v>
      </c>
      <c r="AN567" t="s">
        <v>156</v>
      </c>
      <c r="AO567" t="s">
        <v>157</v>
      </c>
      <c r="AP567" t="s">
        <v>158</v>
      </c>
      <c r="AQ567">
        <v>0.12</v>
      </c>
      <c r="AR567" t="s">
        <v>159</v>
      </c>
      <c r="AT567" t="s">
        <v>160</v>
      </c>
      <c r="AV567" t="s">
        <v>161</v>
      </c>
      <c r="BF567" t="s">
        <v>1343</v>
      </c>
      <c r="BP567">
        <v>353.2</v>
      </c>
      <c r="BQ567" t="s">
        <v>163</v>
      </c>
      <c r="BR567" t="s">
        <v>164</v>
      </c>
      <c r="BT567" t="s">
        <v>165</v>
      </c>
      <c r="BU567" t="s">
        <v>166</v>
      </c>
      <c r="BV567" s="1">
        <v>45257</v>
      </c>
      <c r="BX567" t="s">
        <v>1344</v>
      </c>
      <c r="BY567" t="s">
        <v>168</v>
      </c>
      <c r="BZ567">
        <v>0.01</v>
      </c>
      <c r="CA567" t="s">
        <v>159</v>
      </c>
      <c r="CC567" t="s">
        <v>1308</v>
      </c>
      <c r="CD567" t="s">
        <v>170</v>
      </c>
    </row>
    <row r="568" spans="1:82">
      <c r="A568" t="s">
        <v>138</v>
      </c>
      <c r="B568" t="s">
        <v>139</v>
      </c>
      <c r="C568" t="s">
        <v>1345</v>
      </c>
      <c r="D568" t="s">
        <v>141</v>
      </c>
      <c r="E568" t="s">
        <v>142</v>
      </c>
      <c r="F568" t="s">
        <v>143</v>
      </c>
      <c r="G568" s="1">
        <f t="shared" ref="G568:G575" si="23">H568+365</f>
        <v>45076</v>
      </c>
      <c r="H568" s="1">
        <v>44711</v>
      </c>
      <c r="I568" s="2">
        <v>0.46180555555555558</v>
      </c>
      <c r="J568" t="s">
        <v>144</v>
      </c>
      <c r="V568" t="s">
        <v>146</v>
      </c>
      <c r="W568" t="s">
        <v>147</v>
      </c>
      <c r="X568" t="s">
        <v>148</v>
      </c>
      <c r="Y568" t="s">
        <v>1346</v>
      </c>
      <c r="Z568" t="s">
        <v>1347</v>
      </c>
      <c r="AE568">
        <v>45.536741999999997</v>
      </c>
      <c r="AF568">
        <v>-109.422056</v>
      </c>
      <c r="AG568" t="s">
        <v>151</v>
      </c>
      <c r="AH568" t="s">
        <v>152</v>
      </c>
      <c r="AI568" t="s">
        <v>153</v>
      </c>
      <c r="AK568" t="s">
        <v>154</v>
      </c>
      <c r="AL568" t="s">
        <v>1348</v>
      </c>
      <c r="AN568" t="s">
        <v>156</v>
      </c>
      <c r="AO568" t="s">
        <v>157</v>
      </c>
      <c r="AP568" t="s">
        <v>158</v>
      </c>
      <c r="AQ568">
        <v>0.15</v>
      </c>
      <c r="AR568" t="s">
        <v>159</v>
      </c>
      <c r="AT568" t="s">
        <v>160</v>
      </c>
      <c r="AV568" t="s">
        <v>161</v>
      </c>
      <c r="BF568" t="s">
        <v>1349</v>
      </c>
      <c r="BP568">
        <v>353.2</v>
      </c>
      <c r="BQ568" t="s">
        <v>163</v>
      </c>
      <c r="BR568" t="s">
        <v>164</v>
      </c>
      <c r="BT568" t="s">
        <v>165</v>
      </c>
      <c r="BU568" t="s">
        <v>1350</v>
      </c>
      <c r="BV568" s="1">
        <v>44713</v>
      </c>
      <c r="BX568" t="s">
        <v>1351</v>
      </c>
      <c r="BY568" t="s">
        <v>168</v>
      </c>
      <c r="BZ568">
        <v>0.01</v>
      </c>
      <c r="CA568" t="s">
        <v>159</v>
      </c>
      <c r="CC568" t="s">
        <v>1291</v>
      </c>
      <c r="CD568" t="s">
        <v>170</v>
      </c>
    </row>
    <row r="569" spans="1:82">
      <c r="A569" t="s">
        <v>138</v>
      </c>
      <c r="B569" t="s">
        <v>139</v>
      </c>
      <c r="C569" t="s">
        <v>1345</v>
      </c>
      <c r="D569" t="s">
        <v>141</v>
      </c>
      <c r="E569" t="s">
        <v>142</v>
      </c>
      <c r="F569" t="s">
        <v>143</v>
      </c>
      <c r="G569" s="1">
        <f t="shared" si="23"/>
        <v>45076</v>
      </c>
      <c r="H569" s="1">
        <v>44711</v>
      </c>
      <c r="I569" s="2">
        <v>0.46180555555555558</v>
      </c>
      <c r="J569" t="s">
        <v>144</v>
      </c>
      <c r="V569" t="s">
        <v>146</v>
      </c>
      <c r="W569" t="s">
        <v>147</v>
      </c>
      <c r="X569" t="s">
        <v>148</v>
      </c>
      <c r="Y569" t="s">
        <v>1346</v>
      </c>
      <c r="Z569" t="s">
        <v>1347</v>
      </c>
      <c r="AE569">
        <v>45.536741999999997</v>
      </c>
      <c r="AF569">
        <v>-109.422056</v>
      </c>
      <c r="AG569" t="s">
        <v>151</v>
      </c>
      <c r="AH569" t="s">
        <v>152</v>
      </c>
      <c r="AI569" t="s">
        <v>153</v>
      </c>
      <c r="AK569" t="s">
        <v>154</v>
      </c>
      <c r="AL569" t="s">
        <v>1348</v>
      </c>
      <c r="AN569" t="s">
        <v>156</v>
      </c>
      <c r="AO569" t="s">
        <v>157</v>
      </c>
      <c r="AP569" t="s">
        <v>158</v>
      </c>
      <c r="AQ569">
        <v>0.15</v>
      </c>
      <c r="AR569" t="s">
        <v>159</v>
      </c>
      <c r="AT569" t="s">
        <v>160</v>
      </c>
      <c r="AV569" t="s">
        <v>161</v>
      </c>
      <c r="BF569" t="s">
        <v>1349</v>
      </c>
      <c r="BP569">
        <v>353.2</v>
      </c>
      <c r="BQ569" t="s">
        <v>163</v>
      </c>
      <c r="BR569" t="s">
        <v>164</v>
      </c>
      <c r="BT569" t="s">
        <v>165</v>
      </c>
      <c r="BU569" t="s">
        <v>1350</v>
      </c>
      <c r="BV569" s="1">
        <v>44713</v>
      </c>
      <c r="BX569" t="s">
        <v>1351</v>
      </c>
      <c r="BY569" t="s">
        <v>168</v>
      </c>
      <c r="BZ569">
        <v>0.01</v>
      </c>
      <c r="CA569" t="s">
        <v>159</v>
      </c>
      <c r="CC569" t="s">
        <v>1291</v>
      </c>
      <c r="CD569" t="s">
        <v>170</v>
      </c>
    </row>
    <row r="570" spans="1:82">
      <c r="A570" t="s">
        <v>138</v>
      </c>
      <c r="B570" t="s">
        <v>139</v>
      </c>
      <c r="C570" t="s">
        <v>1352</v>
      </c>
      <c r="D570" t="s">
        <v>141</v>
      </c>
      <c r="E570" t="s">
        <v>142</v>
      </c>
      <c r="F570" t="s">
        <v>143</v>
      </c>
      <c r="G570" s="1">
        <f t="shared" si="23"/>
        <v>45217</v>
      </c>
      <c r="H570" s="1">
        <v>44852</v>
      </c>
      <c r="I570" s="2">
        <v>0.54305555555555551</v>
      </c>
      <c r="J570" t="s">
        <v>178</v>
      </c>
      <c r="V570" t="s">
        <v>146</v>
      </c>
      <c r="W570" t="s">
        <v>147</v>
      </c>
      <c r="X570" t="s">
        <v>148</v>
      </c>
      <c r="Y570" t="s">
        <v>1353</v>
      </c>
      <c r="Z570" t="s">
        <v>1354</v>
      </c>
      <c r="AE570">
        <v>45.623460000000001</v>
      </c>
      <c r="AF570">
        <v>-109.289129</v>
      </c>
      <c r="AG570" t="s">
        <v>151</v>
      </c>
      <c r="AH570" t="s">
        <v>152</v>
      </c>
      <c r="AI570" t="s">
        <v>153</v>
      </c>
      <c r="AK570" t="s">
        <v>154</v>
      </c>
      <c r="AL570" t="s">
        <v>1355</v>
      </c>
      <c r="AN570" t="s">
        <v>156</v>
      </c>
      <c r="AO570" t="s">
        <v>157</v>
      </c>
      <c r="AP570" t="s">
        <v>158</v>
      </c>
      <c r="AQ570">
        <v>0.02</v>
      </c>
      <c r="AR570" t="s">
        <v>159</v>
      </c>
      <c r="AT570" t="s">
        <v>160</v>
      </c>
      <c r="AV570" t="s">
        <v>161</v>
      </c>
      <c r="BF570" t="s">
        <v>1356</v>
      </c>
      <c r="BP570">
        <v>353.2</v>
      </c>
      <c r="BQ570" t="s">
        <v>163</v>
      </c>
      <c r="BR570" t="s">
        <v>164</v>
      </c>
      <c r="BT570" t="s">
        <v>165</v>
      </c>
      <c r="BU570" t="s">
        <v>166</v>
      </c>
      <c r="BV570" s="1">
        <v>44853</v>
      </c>
      <c r="BX570" t="s">
        <v>1357</v>
      </c>
      <c r="BY570" t="s">
        <v>168</v>
      </c>
      <c r="BZ570">
        <v>0.01</v>
      </c>
      <c r="CA570" t="s">
        <v>159</v>
      </c>
      <c r="CC570" t="s">
        <v>1358</v>
      </c>
      <c r="CD570" t="s">
        <v>170</v>
      </c>
    </row>
    <row r="571" spans="1:82">
      <c r="A571" t="s">
        <v>138</v>
      </c>
      <c r="B571" t="s">
        <v>139</v>
      </c>
      <c r="C571" t="s">
        <v>1352</v>
      </c>
      <c r="D571" t="s">
        <v>141</v>
      </c>
      <c r="E571" t="s">
        <v>142</v>
      </c>
      <c r="F571" t="s">
        <v>143</v>
      </c>
      <c r="G571" s="1">
        <f t="shared" si="23"/>
        <v>45217</v>
      </c>
      <c r="H571" s="1">
        <v>44852</v>
      </c>
      <c r="I571" s="2">
        <v>0.54305555555555551</v>
      </c>
      <c r="J571" t="s">
        <v>178</v>
      </c>
      <c r="V571" t="s">
        <v>146</v>
      </c>
      <c r="W571" t="s">
        <v>147</v>
      </c>
      <c r="X571" t="s">
        <v>148</v>
      </c>
      <c r="Y571" t="s">
        <v>1353</v>
      </c>
      <c r="Z571" t="s">
        <v>1354</v>
      </c>
      <c r="AE571">
        <v>45.623460000000001</v>
      </c>
      <c r="AF571">
        <v>-109.289129</v>
      </c>
      <c r="AG571" t="s">
        <v>151</v>
      </c>
      <c r="AH571" t="s">
        <v>152</v>
      </c>
      <c r="AI571" t="s">
        <v>153</v>
      </c>
      <c r="AK571" t="s">
        <v>154</v>
      </c>
      <c r="AL571" t="s">
        <v>1355</v>
      </c>
      <c r="AN571" t="s">
        <v>156</v>
      </c>
      <c r="AO571" t="s">
        <v>157</v>
      </c>
      <c r="AP571" t="s">
        <v>158</v>
      </c>
      <c r="AQ571">
        <v>0.02</v>
      </c>
      <c r="AR571" t="s">
        <v>159</v>
      </c>
      <c r="AT571" t="s">
        <v>160</v>
      </c>
      <c r="AV571" t="s">
        <v>161</v>
      </c>
      <c r="BF571" t="s">
        <v>1356</v>
      </c>
      <c r="BP571">
        <v>353.2</v>
      </c>
      <c r="BQ571" t="s">
        <v>163</v>
      </c>
      <c r="BR571" t="s">
        <v>164</v>
      </c>
      <c r="BT571" t="s">
        <v>165</v>
      </c>
      <c r="BU571" t="s">
        <v>166</v>
      </c>
      <c r="BV571" s="1">
        <v>44853</v>
      </c>
      <c r="BX571" t="s">
        <v>1357</v>
      </c>
      <c r="BY571" t="s">
        <v>168</v>
      </c>
      <c r="BZ571">
        <v>0.01</v>
      </c>
      <c r="CA571" t="s">
        <v>159</v>
      </c>
      <c r="CC571" t="s">
        <v>1358</v>
      </c>
      <c r="CD571" t="s">
        <v>170</v>
      </c>
    </row>
    <row r="572" spans="1:82">
      <c r="A572" t="s">
        <v>138</v>
      </c>
      <c r="B572" t="s">
        <v>139</v>
      </c>
      <c r="C572" t="s">
        <v>1359</v>
      </c>
      <c r="D572" t="s">
        <v>141</v>
      </c>
      <c r="E572" t="s">
        <v>142</v>
      </c>
      <c r="F572" t="s">
        <v>143</v>
      </c>
      <c r="G572" s="1">
        <f t="shared" si="23"/>
        <v>45244</v>
      </c>
      <c r="H572" s="1">
        <v>44879</v>
      </c>
      <c r="I572" s="2">
        <v>0.53333333333333333</v>
      </c>
      <c r="J572" t="s">
        <v>178</v>
      </c>
      <c r="V572" t="s">
        <v>146</v>
      </c>
      <c r="W572" t="s">
        <v>147</v>
      </c>
      <c r="X572" t="s">
        <v>148</v>
      </c>
      <c r="Y572" t="s">
        <v>1353</v>
      </c>
      <c r="Z572" t="s">
        <v>1354</v>
      </c>
      <c r="AE572">
        <v>45.623460000000001</v>
      </c>
      <c r="AF572">
        <v>-109.289129</v>
      </c>
      <c r="AG572" t="s">
        <v>151</v>
      </c>
      <c r="AH572" t="s">
        <v>152</v>
      </c>
      <c r="AI572" t="s">
        <v>153</v>
      </c>
      <c r="AK572" t="s">
        <v>154</v>
      </c>
      <c r="AL572" t="s">
        <v>1360</v>
      </c>
      <c r="AN572" t="s">
        <v>156</v>
      </c>
      <c r="AO572" t="s">
        <v>157</v>
      </c>
      <c r="AP572" t="s">
        <v>158</v>
      </c>
      <c r="AQ572">
        <v>0.2</v>
      </c>
      <c r="AR572" t="s">
        <v>159</v>
      </c>
      <c r="AT572" t="s">
        <v>160</v>
      </c>
      <c r="AV572" t="s">
        <v>161</v>
      </c>
      <c r="BF572" t="s">
        <v>1361</v>
      </c>
      <c r="BP572">
        <v>353.2</v>
      </c>
      <c r="BQ572" t="s">
        <v>163</v>
      </c>
      <c r="BR572" t="s">
        <v>164</v>
      </c>
      <c r="BT572" t="s">
        <v>165</v>
      </c>
      <c r="BU572" t="s">
        <v>166</v>
      </c>
      <c r="BV572" s="1">
        <v>44880</v>
      </c>
      <c r="BX572" t="s">
        <v>1362</v>
      </c>
      <c r="BY572" t="s">
        <v>168</v>
      </c>
      <c r="BZ572">
        <v>0.01</v>
      </c>
      <c r="CA572" t="s">
        <v>159</v>
      </c>
      <c r="CC572" t="s">
        <v>1358</v>
      </c>
      <c r="CD572" t="s">
        <v>170</v>
      </c>
    </row>
    <row r="573" spans="1:82">
      <c r="A573" t="s">
        <v>138</v>
      </c>
      <c r="B573" t="s">
        <v>139</v>
      </c>
      <c r="C573" t="s">
        <v>1359</v>
      </c>
      <c r="D573" t="s">
        <v>141</v>
      </c>
      <c r="E573" t="s">
        <v>142</v>
      </c>
      <c r="F573" t="s">
        <v>143</v>
      </c>
      <c r="G573" s="1">
        <f t="shared" si="23"/>
        <v>45244</v>
      </c>
      <c r="H573" s="1">
        <v>44879</v>
      </c>
      <c r="I573" s="2">
        <v>0.53333333333333333</v>
      </c>
      <c r="J573" t="s">
        <v>178</v>
      </c>
      <c r="V573" t="s">
        <v>146</v>
      </c>
      <c r="W573" t="s">
        <v>147</v>
      </c>
      <c r="X573" t="s">
        <v>148</v>
      </c>
      <c r="Y573" t="s">
        <v>1353</v>
      </c>
      <c r="Z573" t="s">
        <v>1354</v>
      </c>
      <c r="AE573">
        <v>45.623460000000001</v>
      </c>
      <c r="AF573">
        <v>-109.289129</v>
      </c>
      <c r="AG573" t="s">
        <v>151</v>
      </c>
      <c r="AH573" t="s">
        <v>152</v>
      </c>
      <c r="AI573" t="s">
        <v>153</v>
      </c>
      <c r="AK573" t="s">
        <v>154</v>
      </c>
      <c r="AL573" t="s">
        <v>1360</v>
      </c>
      <c r="AN573" t="s">
        <v>156</v>
      </c>
      <c r="AO573" t="s">
        <v>157</v>
      </c>
      <c r="AP573" t="s">
        <v>158</v>
      </c>
      <c r="AQ573">
        <v>0.2</v>
      </c>
      <c r="AR573" t="s">
        <v>159</v>
      </c>
      <c r="AT573" t="s">
        <v>160</v>
      </c>
      <c r="AV573" t="s">
        <v>161</v>
      </c>
      <c r="BF573" t="s">
        <v>1361</v>
      </c>
      <c r="BP573">
        <v>353.2</v>
      </c>
      <c r="BQ573" t="s">
        <v>163</v>
      </c>
      <c r="BR573" t="s">
        <v>164</v>
      </c>
      <c r="BT573" t="s">
        <v>165</v>
      </c>
      <c r="BU573" t="s">
        <v>166</v>
      </c>
      <c r="BV573" s="1">
        <v>44880</v>
      </c>
      <c r="BX573" t="s">
        <v>1362</v>
      </c>
      <c r="BY573" t="s">
        <v>168</v>
      </c>
      <c r="BZ573">
        <v>0.01</v>
      </c>
      <c r="CA573" t="s">
        <v>159</v>
      </c>
      <c r="CC573" t="s">
        <v>1358</v>
      </c>
      <c r="CD573" t="s">
        <v>170</v>
      </c>
    </row>
    <row r="574" spans="1:82">
      <c r="A574" t="s">
        <v>138</v>
      </c>
      <c r="B574" t="s">
        <v>139</v>
      </c>
      <c r="C574" t="s">
        <v>1363</v>
      </c>
      <c r="D574" t="s">
        <v>141</v>
      </c>
      <c r="E574" t="s">
        <v>142</v>
      </c>
      <c r="F574" t="s">
        <v>143</v>
      </c>
      <c r="G574" s="1">
        <f t="shared" si="23"/>
        <v>45280</v>
      </c>
      <c r="H574" s="1">
        <v>44915</v>
      </c>
      <c r="I574" s="2">
        <v>0.57986111111111116</v>
      </c>
      <c r="J574" t="s">
        <v>178</v>
      </c>
      <c r="V574" t="s">
        <v>146</v>
      </c>
      <c r="W574" t="s">
        <v>147</v>
      </c>
      <c r="X574" t="s">
        <v>148</v>
      </c>
      <c r="Y574" t="s">
        <v>1353</v>
      </c>
      <c r="Z574" t="s">
        <v>1354</v>
      </c>
      <c r="AE574">
        <v>45.623460000000001</v>
      </c>
      <c r="AF574">
        <v>-109.289129</v>
      </c>
      <c r="AG574" t="s">
        <v>151</v>
      </c>
      <c r="AH574" t="s">
        <v>152</v>
      </c>
      <c r="AI574" t="s">
        <v>153</v>
      </c>
      <c r="AK574" t="s">
        <v>154</v>
      </c>
      <c r="AL574" t="s">
        <v>1364</v>
      </c>
      <c r="AN574" t="s">
        <v>156</v>
      </c>
      <c r="AO574" t="s">
        <v>157</v>
      </c>
      <c r="AP574" t="s">
        <v>158</v>
      </c>
      <c r="AQ574">
        <v>0.26</v>
      </c>
      <c r="AR574" t="s">
        <v>159</v>
      </c>
      <c r="AT574" t="s">
        <v>160</v>
      </c>
      <c r="AV574" t="s">
        <v>161</v>
      </c>
      <c r="BF574" t="s">
        <v>1365</v>
      </c>
      <c r="BP574">
        <v>353.2</v>
      </c>
      <c r="BQ574" t="s">
        <v>163</v>
      </c>
      <c r="BR574" t="s">
        <v>164</v>
      </c>
      <c r="BT574" t="s">
        <v>165</v>
      </c>
      <c r="BU574" t="s">
        <v>166</v>
      </c>
      <c r="BV574" s="1">
        <v>44923</v>
      </c>
      <c r="BX574" t="s">
        <v>1366</v>
      </c>
      <c r="BY574" t="s">
        <v>168</v>
      </c>
      <c r="BZ574">
        <v>0.01</v>
      </c>
      <c r="CA574" t="s">
        <v>159</v>
      </c>
      <c r="CC574" t="s">
        <v>1367</v>
      </c>
      <c r="CD574" t="s">
        <v>170</v>
      </c>
    </row>
    <row r="575" spans="1:82">
      <c r="A575" t="s">
        <v>138</v>
      </c>
      <c r="B575" t="s">
        <v>139</v>
      </c>
      <c r="C575" t="s">
        <v>1363</v>
      </c>
      <c r="D575" t="s">
        <v>141</v>
      </c>
      <c r="E575" t="s">
        <v>142</v>
      </c>
      <c r="F575" t="s">
        <v>143</v>
      </c>
      <c r="G575" s="1">
        <f t="shared" si="23"/>
        <v>45280</v>
      </c>
      <c r="H575" s="1">
        <v>44915</v>
      </c>
      <c r="I575" s="2">
        <v>0.57986111111111116</v>
      </c>
      <c r="J575" t="s">
        <v>178</v>
      </c>
      <c r="V575" t="s">
        <v>146</v>
      </c>
      <c r="W575" t="s">
        <v>147</v>
      </c>
      <c r="X575" t="s">
        <v>148</v>
      </c>
      <c r="Y575" t="s">
        <v>1353</v>
      </c>
      <c r="Z575" t="s">
        <v>1354</v>
      </c>
      <c r="AE575">
        <v>45.623460000000001</v>
      </c>
      <c r="AF575">
        <v>-109.289129</v>
      </c>
      <c r="AG575" t="s">
        <v>151</v>
      </c>
      <c r="AH575" t="s">
        <v>152</v>
      </c>
      <c r="AI575" t="s">
        <v>153</v>
      </c>
      <c r="AK575" t="s">
        <v>154</v>
      </c>
      <c r="AL575" t="s">
        <v>1364</v>
      </c>
      <c r="AN575" t="s">
        <v>156</v>
      </c>
      <c r="AO575" t="s">
        <v>157</v>
      </c>
      <c r="AP575" t="s">
        <v>158</v>
      </c>
      <c r="AQ575">
        <v>0.26</v>
      </c>
      <c r="AR575" t="s">
        <v>159</v>
      </c>
      <c r="AT575" t="s">
        <v>160</v>
      </c>
      <c r="AV575" t="s">
        <v>161</v>
      </c>
      <c r="BF575" t="s">
        <v>1365</v>
      </c>
      <c r="BP575">
        <v>353.2</v>
      </c>
      <c r="BQ575" t="s">
        <v>163</v>
      </c>
      <c r="BR575" t="s">
        <v>164</v>
      </c>
      <c r="BT575" t="s">
        <v>165</v>
      </c>
      <c r="BU575" t="s">
        <v>166</v>
      </c>
      <c r="BV575" s="1">
        <v>44923</v>
      </c>
      <c r="BX575" t="s">
        <v>1366</v>
      </c>
      <c r="BY575" t="s">
        <v>168</v>
      </c>
      <c r="BZ575">
        <v>0.01</v>
      </c>
      <c r="CA575" t="s">
        <v>159</v>
      </c>
      <c r="CC575" t="s">
        <v>1367</v>
      </c>
      <c r="CD575" t="s">
        <v>170</v>
      </c>
    </row>
    <row r="576" spans="1:82">
      <c r="A576" t="s">
        <v>138</v>
      </c>
      <c r="B576" t="s">
        <v>139</v>
      </c>
      <c r="C576" t="s">
        <v>1368</v>
      </c>
      <c r="D576" t="s">
        <v>141</v>
      </c>
      <c r="E576" t="s">
        <v>142</v>
      </c>
      <c r="F576" t="s">
        <v>143</v>
      </c>
      <c r="G576" s="1">
        <f t="shared" ref="G576:G603" si="24">H576</f>
        <v>44943</v>
      </c>
      <c r="H576" s="1">
        <v>44943</v>
      </c>
      <c r="I576" s="2">
        <v>0.53819444444444442</v>
      </c>
      <c r="J576" t="s">
        <v>178</v>
      </c>
      <c r="V576" t="s">
        <v>146</v>
      </c>
      <c r="W576" t="s">
        <v>147</v>
      </c>
      <c r="X576" t="s">
        <v>148</v>
      </c>
      <c r="Y576" t="s">
        <v>1353</v>
      </c>
      <c r="Z576" t="s">
        <v>1354</v>
      </c>
      <c r="AE576">
        <v>45.623460000000001</v>
      </c>
      <c r="AF576">
        <v>-109.289129</v>
      </c>
      <c r="AG576" t="s">
        <v>151</v>
      </c>
      <c r="AH576" t="s">
        <v>152</v>
      </c>
      <c r="AI576" t="s">
        <v>153</v>
      </c>
      <c r="AK576" t="s">
        <v>154</v>
      </c>
      <c r="AL576" t="s">
        <v>1369</v>
      </c>
      <c r="AN576" t="s">
        <v>156</v>
      </c>
      <c r="AO576" t="s">
        <v>157</v>
      </c>
      <c r="AP576" t="s">
        <v>158</v>
      </c>
      <c r="AQ576">
        <v>0.18</v>
      </c>
      <c r="AR576" t="s">
        <v>159</v>
      </c>
      <c r="AT576" t="s">
        <v>160</v>
      </c>
      <c r="AV576" t="s">
        <v>161</v>
      </c>
      <c r="BF576" t="s">
        <v>1370</v>
      </c>
      <c r="BP576">
        <v>353.2</v>
      </c>
      <c r="BQ576" t="s">
        <v>163</v>
      </c>
      <c r="BR576" t="s">
        <v>164</v>
      </c>
      <c r="BT576" t="s">
        <v>165</v>
      </c>
      <c r="BU576" t="s">
        <v>166</v>
      </c>
      <c r="BV576" s="1">
        <v>44945</v>
      </c>
      <c r="BX576" t="s">
        <v>1371</v>
      </c>
      <c r="BY576" t="s">
        <v>168</v>
      </c>
      <c r="BZ576">
        <v>0.01</v>
      </c>
      <c r="CA576" t="s">
        <v>159</v>
      </c>
      <c r="CC576" t="s">
        <v>1308</v>
      </c>
      <c r="CD576" t="s">
        <v>170</v>
      </c>
    </row>
    <row r="577" spans="1:82">
      <c r="A577" t="s">
        <v>138</v>
      </c>
      <c r="B577" t="s">
        <v>139</v>
      </c>
      <c r="C577" t="s">
        <v>1368</v>
      </c>
      <c r="D577" t="s">
        <v>141</v>
      </c>
      <c r="E577" t="s">
        <v>142</v>
      </c>
      <c r="F577" t="s">
        <v>143</v>
      </c>
      <c r="G577" s="1">
        <f t="shared" si="24"/>
        <v>44943</v>
      </c>
      <c r="H577" s="1">
        <v>44943</v>
      </c>
      <c r="I577" s="2">
        <v>0.53819444444444442</v>
      </c>
      <c r="J577" t="s">
        <v>178</v>
      </c>
      <c r="V577" t="s">
        <v>146</v>
      </c>
      <c r="W577" t="s">
        <v>147</v>
      </c>
      <c r="X577" t="s">
        <v>148</v>
      </c>
      <c r="Y577" t="s">
        <v>1353</v>
      </c>
      <c r="Z577" t="s">
        <v>1354</v>
      </c>
      <c r="AE577">
        <v>45.623460000000001</v>
      </c>
      <c r="AF577">
        <v>-109.289129</v>
      </c>
      <c r="AG577" t="s">
        <v>151</v>
      </c>
      <c r="AH577" t="s">
        <v>152</v>
      </c>
      <c r="AI577" t="s">
        <v>153</v>
      </c>
      <c r="AK577" t="s">
        <v>154</v>
      </c>
      <c r="AL577" t="s">
        <v>1369</v>
      </c>
      <c r="AN577" t="s">
        <v>156</v>
      </c>
      <c r="AO577" t="s">
        <v>157</v>
      </c>
      <c r="AP577" t="s">
        <v>158</v>
      </c>
      <c r="AQ577">
        <v>0.18</v>
      </c>
      <c r="AR577" t="s">
        <v>159</v>
      </c>
      <c r="AT577" t="s">
        <v>160</v>
      </c>
      <c r="AV577" t="s">
        <v>161</v>
      </c>
      <c r="BF577" t="s">
        <v>1370</v>
      </c>
      <c r="BP577">
        <v>353.2</v>
      </c>
      <c r="BQ577" t="s">
        <v>163</v>
      </c>
      <c r="BR577" t="s">
        <v>164</v>
      </c>
      <c r="BT577" t="s">
        <v>165</v>
      </c>
      <c r="BU577" t="s">
        <v>166</v>
      </c>
      <c r="BV577" s="1">
        <v>44945</v>
      </c>
      <c r="BX577" t="s">
        <v>1371</v>
      </c>
      <c r="BY577" t="s">
        <v>168</v>
      </c>
      <c r="BZ577">
        <v>0.01</v>
      </c>
      <c r="CA577" t="s">
        <v>159</v>
      </c>
      <c r="CC577" t="s">
        <v>1308</v>
      </c>
      <c r="CD577" t="s">
        <v>170</v>
      </c>
    </row>
    <row r="578" spans="1:82">
      <c r="A578" t="s">
        <v>138</v>
      </c>
      <c r="B578" t="s">
        <v>139</v>
      </c>
      <c r="C578" t="s">
        <v>1372</v>
      </c>
      <c r="D578" t="s">
        <v>141</v>
      </c>
      <c r="E578" t="s">
        <v>142</v>
      </c>
      <c r="F578" t="s">
        <v>143</v>
      </c>
      <c r="G578" s="1">
        <f t="shared" si="24"/>
        <v>44970</v>
      </c>
      <c r="H578" s="1">
        <v>44970</v>
      </c>
      <c r="I578" s="2">
        <v>0.61458333333333337</v>
      </c>
      <c r="J578" t="s">
        <v>178</v>
      </c>
      <c r="V578" t="s">
        <v>146</v>
      </c>
      <c r="W578" t="s">
        <v>147</v>
      </c>
      <c r="X578" t="s">
        <v>148</v>
      </c>
      <c r="Y578" t="s">
        <v>1353</v>
      </c>
      <c r="Z578" t="s">
        <v>1354</v>
      </c>
      <c r="AE578">
        <v>45.623460000000001</v>
      </c>
      <c r="AF578">
        <v>-109.289129</v>
      </c>
      <c r="AG578" t="s">
        <v>151</v>
      </c>
      <c r="AH578" t="s">
        <v>152</v>
      </c>
      <c r="AI578" t="s">
        <v>153</v>
      </c>
      <c r="AK578" t="s">
        <v>154</v>
      </c>
      <c r="AL578" t="s">
        <v>1373</v>
      </c>
      <c r="AN578" t="s">
        <v>156</v>
      </c>
      <c r="AO578" t="s">
        <v>157</v>
      </c>
      <c r="AP578" t="s">
        <v>158</v>
      </c>
      <c r="AQ578">
        <v>0.19</v>
      </c>
      <c r="AR578" t="s">
        <v>159</v>
      </c>
      <c r="AT578" t="s">
        <v>160</v>
      </c>
      <c r="AV578" t="s">
        <v>161</v>
      </c>
      <c r="BF578" t="s">
        <v>1374</v>
      </c>
      <c r="BP578">
        <v>353.2</v>
      </c>
      <c r="BQ578" t="s">
        <v>163</v>
      </c>
      <c r="BR578" t="s">
        <v>164</v>
      </c>
      <c r="BT578" t="s">
        <v>165</v>
      </c>
      <c r="BU578" t="s">
        <v>166</v>
      </c>
      <c r="BV578" s="1">
        <v>44972</v>
      </c>
      <c r="BX578" t="s">
        <v>1375</v>
      </c>
      <c r="BY578" t="s">
        <v>168</v>
      </c>
      <c r="BZ578">
        <v>0.01</v>
      </c>
      <c r="CA578" t="s">
        <v>159</v>
      </c>
      <c r="CC578" t="s">
        <v>1308</v>
      </c>
      <c r="CD578" t="s">
        <v>170</v>
      </c>
    </row>
    <row r="579" spans="1:82">
      <c r="A579" t="s">
        <v>138</v>
      </c>
      <c r="B579" t="s">
        <v>139</v>
      </c>
      <c r="C579" t="s">
        <v>1372</v>
      </c>
      <c r="D579" t="s">
        <v>141</v>
      </c>
      <c r="E579" t="s">
        <v>142</v>
      </c>
      <c r="F579" t="s">
        <v>143</v>
      </c>
      <c r="G579" s="1">
        <f t="shared" si="24"/>
        <v>44970</v>
      </c>
      <c r="H579" s="1">
        <v>44970</v>
      </c>
      <c r="I579" s="2">
        <v>0.61458333333333337</v>
      </c>
      <c r="J579" t="s">
        <v>178</v>
      </c>
      <c r="V579" t="s">
        <v>146</v>
      </c>
      <c r="W579" t="s">
        <v>147</v>
      </c>
      <c r="X579" t="s">
        <v>148</v>
      </c>
      <c r="Y579" t="s">
        <v>1353</v>
      </c>
      <c r="Z579" t="s">
        <v>1354</v>
      </c>
      <c r="AE579">
        <v>45.623460000000001</v>
      </c>
      <c r="AF579">
        <v>-109.289129</v>
      </c>
      <c r="AG579" t="s">
        <v>151</v>
      </c>
      <c r="AH579" t="s">
        <v>152</v>
      </c>
      <c r="AI579" t="s">
        <v>153</v>
      </c>
      <c r="AK579" t="s">
        <v>154</v>
      </c>
      <c r="AL579" t="s">
        <v>1373</v>
      </c>
      <c r="AN579" t="s">
        <v>156</v>
      </c>
      <c r="AO579" t="s">
        <v>157</v>
      </c>
      <c r="AP579" t="s">
        <v>158</v>
      </c>
      <c r="AQ579">
        <v>0.19</v>
      </c>
      <c r="AR579" t="s">
        <v>159</v>
      </c>
      <c r="AT579" t="s">
        <v>160</v>
      </c>
      <c r="AV579" t="s">
        <v>161</v>
      </c>
      <c r="BF579" t="s">
        <v>1374</v>
      </c>
      <c r="BP579">
        <v>353.2</v>
      </c>
      <c r="BQ579" t="s">
        <v>163</v>
      </c>
      <c r="BR579" t="s">
        <v>164</v>
      </c>
      <c r="BT579" t="s">
        <v>165</v>
      </c>
      <c r="BU579" t="s">
        <v>166</v>
      </c>
      <c r="BV579" s="1">
        <v>44972</v>
      </c>
      <c r="BX579" t="s">
        <v>1375</v>
      </c>
      <c r="BY579" t="s">
        <v>168</v>
      </c>
      <c r="BZ579">
        <v>0.01</v>
      </c>
      <c r="CA579" t="s">
        <v>159</v>
      </c>
      <c r="CC579" t="s">
        <v>1308</v>
      </c>
      <c r="CD579" t="s">
        <v>170</v>
      </c>
    </row>
    <row r="580" spans="1:82">
      <c r="A580" t="s">
        <v>138</v>
      </c>
      <c r="B580" t="s">
        <v>139</v>
      </c>
      <c r="C580" t="s">
        <v>1376</v>
      </c>
      <c r="D580" t="s">
        <v>199</v>
      </c>
      <c r="E580" t="s">
        <v>142</v>
      </c>
      <c r="F580" t="s">
        <v>143</v>
      </c>
      <c r="G580" s="1">
        <f t="shared" si="24"/>
        <v>44998</v>
      </c>
      <c r="H580" s="1">
        <v>44998</v>
      </c>
      <c r="I580" s="2">
        <v>0.56597222222222221</v>
      </c>
      <c r="J580" t="s">
        <v>144</v>
      </c>
      <c r="V580" t="s">
        <v>146</v>
      </c>
      <c r="W580" t="s">
        <v>147</v>
      </c>
      <c r="X580" t="s">
        <v>148</v>
      </c>
      <c r="Y580" t="s">
        <v>1353</v>
      </c>
      <c r="Z580" t="s">
        <v>1354</v>
      </c>
      <c r="AE580">
        <v>45.623460000000001</v>
      </c>
      <c r="AF580">
        <v>-109.289129</v>
      </c>
      <c r="AG580" t="s">
        <v>151</v>
      </c>
      <c r="AH580" t="s">
        <v>152</v>
      </c>
      <c r="AI580" t="s">
        <v>153</v>
      </c>
      <c r="AK580" t="s">
        <v>154</v>
      </c>
      <c r="AL580" t="s">
        <v>1377</v>
      </c>
      <c r="AN580" t="s">
        <v>156</v>
      </c>
      <c r="AO580" t="s">
        <v>157</v>
      </c>
      <c r="AP580" t="s">
        <v>158</v>
      </c>
      <c r="AQ580">
        <v>0.22</v>
      </c>
      <c r="AR580" t="s">
        <v>159</v>
      </c>
      <c r="AT580" t="s">
        <v>160</v>
      </c>
      <c r="AV580" t="s">
        <v>161</v>
      </c>
      <c r="BF580" t="s">
        <v>1378</v>
      </c>
      <c r="BP580">
        <v>353.2</v>
      </c>
      <c r="BQ580" t="s">
        <v>163</v>
      </c>
      <c r="BR580" t="s">
        <v>164</v>
      </c>
      <c r="BT580" t="s">
        <v>165</v>
      </c>
      <c r="BU580" t="s">
        <v>166</v>
      </c>
      <c r="BV580" s="1">
        <v>45000</v>
      </c>
      <c r="BX580" t="s">
        <v>1379</v>
      </c>
      <c r="BY580" t="s">
        <v>168</v>
      </c>
      <c r="BZ580">
        <v>0.01</v>
      </c>
      <c r="CA580" t="s">
        <v>159</v>
      </c>
      <c r="CC580" t="s">
        <v>1308</v>
      </c>
      <c r="CD580" t="s">
        <v>170</v>
      </c>
    </row>
    <row r="581" spans="1:82">
      <c r="A581" t="s">
        <v>138</v>
      </c>
      <c r="B581" t="s">
        <v>139</v>
      </c>
      <c r="C581" t="s">
        <v>1380</v>
      </c>
      <c r="D581" t="s">
        <v>141</v>
      </c>
      <c r="E581" t="s">
        <v>142</v>
      </c>
      <c r="F581" t="s">
        <v>143</v>
      </c>
      <c r="G581" s="1">
        <f t="shared" si="24"/>
        <v>44998</v>
      </c>
      <c r="H581" s="1">
        <v>44998</v>
      </c>
      <c r="I581" s="2">
        <v>0.56597222222222221</v>
      </c>
      <c r="J581" t="s">
        <v>144</v>
      </c>
      <c r="V581" t="s">
        <v>146</v>
      </c>
      <c r="W581" t="s">
        <v>147</v>
      </c>
      <c r="X581" t="s">
        <v>148</v>
      </c>
      <c r="Y581" t="s">
        <v>1353</v>
      </c>
      <c r="Z581" t="s">
        <v>1354</v>
      </c>
      <c r="AE581">
        <v>45.623460000000001</v>
      </c>
      <c r="AF581">
        <v>-109.289129</v>
      </c>
      <c r="AG581" t="s">
        <v>151</v>
      </c>
      <c r="AH581" t="s">
        <v>152</v>
      </c>
      <c r="AI581" t="s">
        <v>153</v>
      </c>
      <c r="AK581" t="s">
        <v>154</v>
      </c>
      <c r="AL581" t="s">
        <v>1381</v>
      </c>
      <c r="AN581" t="s">
        <v>156</v>
      </c>
      <c r="AO581" t="s">
        <v>157</v>
      </c>
      <c r="AP581" t="s">
        <v>158</v>
      </c>
      <c r="AQ581">
        <v>0.22</v>
      </c>
      <c r="AR581" t="s">
        <v>159</v>
      </c>
      <c r="AT581" t="s">
        <v>160</v>
      </c>
      <c r="AV581" t="s">
        <v>161</v>
      </c>
      <c r="BF581" t="s">
        <v>1378</v>
      </c>
      <c r="BP581">
        <v>353.2</v>
      </c>
      <c r="BQ581" t="s">
        <v>163</v>
      </c>
      <c r="BR581" t="s">
        <v>164</v>
      </c>
      <c r="BT581" t="s">
        <v>165</v>
      </c>
      <c r="BU581" t="s">
        <v>166</v>
      </c>
      <c r="BV581" s="1">
        <v>45000</v>
      </c>
      <c r="BX581" t="s">
        <v>1382</v>
      </c>
      <c r="BY581" t="s">
        <v>168</v>
      </c>
      <c r="BZ581">
        <v>0.01</v>
      </c>
      <c r="CA581" t="s">
        <v>159</v>
      </c>
      <c r="CC581" t="s">
        <v>1383</v>
      </c>
      <c r="CD581" t="s">
        <v>170</v>
      </c>
    </row>
    <row r="582" spans="1:82">
      <c r="A582" t="s">
        <v>138</v>
      </c>
      <c r="B582" t="s">
        <v>139</v>
      </c>
      <c r="C582" t="s">
        <v>1376</v>
      </c>
      <c r="D582" t="s">
        <v>199</v>
      </c>
      <c r="E582" t="s">
        <v>142</v>
      </c>
      <c r="F582" t="s">
        <v>143</v>
      </c>
      <c r="G582" s="1">
        <f t="shared" si="24"/>
        <v>44998</v>
      </c>
      <c r="H582" s="1">
        <v>44998</v>
      </c>
      <c r="I582" s="2">
        <v>0.56597222222222221</v>
      </c>
      <c r="J582" t="s">
        <v>144</v>
      </c>
      <c r="V582" t="s">
        <v>146</v>
      </c>
      <c r="W582" t="s">
        <v>147</v>
      </c>
      <c r="X582" t="s">
        <v>148</v>
      </c>
      <c r="Y582" t="s">
        <v>1353</v>
      </c>
      <c r="Z582" t="s">
        <v>1354</v>
      </c>
      <c r="AE582">
        <v>45.623460000000001</v>
      </c>
      <c r="AF582">
        <v>-109.289129</v>
      </c>
      <c r="AG582" t="s">
        <v>151</v>
      </c>
      <c r="AH582" t="s">
        <v>152</v>
      </c>
      <c r="AI582" t="s">
        <v>153</v>
      </c>
      <c r="AK582" t="s">
        <v>154</v>
      </c>
      <c r="AL582" t="s">
        <v>1377</v>
      </c>
      <c r="AN582" t="s">
        <v>156</v>
      </c>
      <c r="AO582" t="s">
        <v>157</v>
      </c>
      <c r="AP582" t="s">
        <v>158</v>
      </c>
      <c r="AQ582">
        <v>0.22</v>
      </c>
      <c r="AR582" t="s">
        <v>159</v>
      </c>
      <c r="AT582" t="s">
        <v>160</v>
      </c>
      <c r="AV582" t="s">
        <v>161</v>
      </c>
      <c r="BF582" t="s">
        <v>1378</v>
      </c>
      <c r="BP582">
        <v>353.2</v>
      </c>
      <c r="BQ582" t="s">
        <v>163</v>
      </c>
      <c r="BR582" t="s">
        <v>164</v>
      </c>
      <c r="BT582" t="s">
        <v>165</v>
      </c>
      <c r="BU582" t="s">
        <v>166</v>
      </c>
      <c r="BV582" s="1">
        <v>45000</v>
      </c>
      <c r="BX582" t="s">
        <v>1379</v>
      </c>
      <c r="BY582" t="s">
        <v>168</v>
      </c>
      <c r="BZ582">
        <v>0.01</v>
      </c>
      <c r="CA582" t="s">
        <v>159</v>
      </c>
      <c r="CC582" t="s">
        <v>1308</v>
      </c>
      <c r="CD582" t="s">
        <v>170</v>
      </c>
    </row>
    <row r="583" spans="1:82">
      <c r="A583" t="s">
        <v>138</v>
      </c>
      <c r="B583" t="s">
        <v>139</v>
      </c>
      <c r="C583" t="s">
        <v>1380</v>
      </c>
      <c r="D583" t="s">
        <v>141</v>
      </c>
      <c r="E583" t="s">
        <v>142</v>
      </c>
      <c r="F583" t="s">
        <v>143</v>
      </c>
      <c r="G583" s="1">
        <f t="shared" si="24"/>
        <v>44998</v>
      </c>
      <c r="H583" s="1">
        <v>44998</v>
      </c>
      <c r="I583" s="2">
        <v>0.56597222222222221</v>
      </c>
      <c r="J583" t="s">
        <v>144</v>
      </c>
      <c r="V583" t="s">
        <v>146</v>
      </c>
      <c r="W583" t="s">
        <v>147</v>
      </c>
      <c r="X583" t="s">
        <v>148</v>
      </c>
      <c r="Y583" t="s">
        <v>1353</v>
      </c>
      <c r="Z583" t="s">
        <v>1354</v>
      </c>
      <c r="AE583">
        <v>45.623460000000001</v>
      </c>
      <c r="AF583">
        <v>-109.289129</v>
      </c>
      <c r="AG583" t="s">
        <v>151</v>
      </c>
      <c r="AH583" t="s">
        <v>152</v>
      </c>
      <c r="AI583" t="s">
        <v>153</v>
      </c>
      <c r="AK583" t="s">
        <v>154</v>
      </c>
      <c r="AL583" t="s">
        <v>1381</v>
      </c>
      <c r="AN583" t="s">
        <v>156</v>
      </c>
      <c r="AO583" t="s">
        <v>157</v>
      </c>
      <c r="AP583" t="s">
        <v>158</v>
      </c>
      <c r="AQ583">
        <v>0.22</v>
      </c>
      <c r="AR583" t="s">
        <v>159</v>
      </c>
      <c r="AT583" t="s">
        <v>160</v>
      </c>
      <c r="AV583" t="s">
        <v>161</v>
      </c>
      <c r="BF583" t="s">
        <v>1378</v>
      </c>
      <c r="BP583">
        <v>353.2</v>
      </c>
      <c r="BQ583" t="s">
        <v>163</v>
      </c>
      <c r="BR583" t="s">
        <v>164</v>
      </c>
      <c r="BT583" t="s">
        <v>165</v>
      </c>
      <c r="BU583" t="s">
        <v>166</v>
      </c>
      <c r="BV583" s="1">
        <v>45000</v>
      </c>
      <c r="BX583" t="s">
        <v>1382</v>
      </c>
      <c r="BY583" t="s">
        <v>168</v>
      </c>
      <c r="BZ583">
        <v>0.01</v>
      </c>
      <c r="CA583" t="s">
        <v>159</v>
      </c>
      <c r="CC583" t="s">
        <v>1383</v>
      </c>
      <c r="CD583" t="s">
        <v>170</v>
      </c>
    </row>
    <row r="584" spans="1:82">
      <c r="A584" t="s">
        <v>138</v>
      </c>
      <c r="B584" t="s">
        <v>139</v>
      </c>
      <c r="C584" t="s">
        <v>1384</v>
      </c>
      <c r="D584" t="s">
        <v>141</v>
      </c>
      <c r="E584" t="s">
        <v>142</v>
      </c>
      <c r="F584" t="s">
        <v>143</v>
      </c>
      <c r="G584" s="1">
        <f t="shared" si="24"/>
        <v>45029</v>
      </c>
      <c r="H584" s="1">
        <v>45029</v>
      </c>
      <c r="I584" s="2">
        <v>0.52083333333333337</v>
      </c>
      <c r="J584" t="s">
        <v>144</v>
      </c>
      <c r="V584" t="s">
        <v>146</v>
      </c>
      <c r="W584" t="s">
        <v>147</v>
      </c>
      <c r="X584" t="s">
        <v>148</v>
      </c>
      <c r="Y584" t="s">
        <v>1353</v>
      </c>
      <c r="Z584" t="s">
        <v>1354</v>
      </c>
      <c r="AE584">
        <v>45.623460000000001</v>
      </c>
      <c r="AF584">
        <v>-109.289129</v>
      </c>
      <c r="AG584" t="s">
        <v>151</v>
      </c>
      <c r="AH584" t="s">
        <v>152</v>
      </c>
      <c r="AI584" t="s">
        <v>153</v>
      </c>
      <c r="AK584" t="s">
        <v>154</v>
      </c>
      <c r="AL584" t="s">
        <v>1385</v>
      </c>
      <c r="AN584" t="s">
        <v>156</v>
      </c>
      <c r="AO584" t="s">
        <v>157</v>
      </c>
      <c r="AP584" t="s">
        <v>158</v>
      </c>
      <c r="AQ584">
        <v>0.28000000000000003</v>
      </c>
      <c r="AR584" t="s">
        <v>159</v>
      </c>
      <c r="AT584" t="s">
        <v>160</v>
      </c>
      <c r="AV584" t="s">
        <v>161</v>
      </c>
      <c r="BF584" t="s">
        <v>1386</v>
      </c>
      <c r="BP584">
        <v>353.2</v>
      </c>
      <c r="BQ584" t="s">
        <v>163</v>
      </c>
      <c r="BR584" t="s">
        <v>164</v>
      </c>
      <c r="BT584" t="s">
        <v>165</v>
      </c>
      <c r="BU584" t="s">
        <v>166</v>
      </c>
      <c r="BV584" s="1">
        <v>45036</v>
      </c>
      <c r="BX584" t="s">
        <v>1387</v>
      </c>
      <c r="BY584" t="s">
        <v>168</v>
      </c>
      <c r="BZ584">
        <v>0.01</v>
      </c>
      <c r="CA584" t="s">
        <v>159</v>
      </c>
      <c r="CC584" t="s">
        <v>1383</v>
      </c>
      <c r="CD584" t="s">
        <v>170</v>
      </c>
    </row>
    <row r="585" spans="1:82">
      <c r="A585" t="s">
        <v>138</v>
      </c>
      <c r="B585" t="s">
        <v>139</v>
      </c>
      <c r="C585" t="s">
        <v>1384</v>
      </c>
      <c r="D585" t="s">
        <v>141</v>
      </c>
      <c r="E585" t="s">
        <v>142</v>
      </c>
      <c r="F585" t="s">
        <v>143</v>
      </c>
      <c r="G585" s="1">
        <f t="shared" si="24"/>
        <v>45029</v>
      </c>
      <c r="H585" s="1">
        <v>45029</v>
      </c>
      <c r="I585" s="2">
        <v>0.52083333333333337</v>
      </c>
      <c r="J585" t="s">
        <v>144</v>
      </c>
      <c r="V585" t="s">
        <v>146</v>
      </c>
      <c r="W585" t="s">
        <v>147</v>
      </c>
      <c r="X585" t="s">
        <v>148</v>
      </c>
      <c r="Y585" t="s">
        <v>1353</v>
      </c>
      <c r="Z585" t="s">
        <v>1354</v>
      </c>
      <c r="AE585">
        <v>45.623460000000001</v>
      </c>
      <c r="AF585">
        <v>-109.289129</v>
      </c>
      <c r="AG585" t="s">
        <v>151</v>
      </c>
      <c r="AH585" t="s">
        <v>152</v>
      </c>
      <c r="AI585" t="s">
        <v>153</v>
      </c>
      <c r="AK585" t="s">
        <v>154</v>
      </c>
      <c r="AL585" t="s">
        <v>1385</v>
      </c>
      <c r="AN585" t="s">
        <v>156</v>
      </c>
      <c r="AO585" t="s">
        <v>157</v>
      </c>
      <c r="AP585" t="s">
        <v>158</v>
      </c>
      <c r="AQ585">
        <v>0.28000000000000003</v>
      </c>
      <c r="AR585" t="s">
        <v>159</v>
      </c>
      <c r="AT585" t="s">
        <v>160</v>
      </c>
      <c r="AV585" t="s">
        <v>161</v>
      </c>
      <c r="BF585" t="s">
        <v>1386</v>
      </c>
      <c r="BP585">
        <v>353.2</v>
      </c>
      <c r="BQ585" t="s">
        <v>163</v>
      </c>
      <c r="BR585" t="s">
        <v>164</v>
      </c>
      <c r="BT585" t="s">
        <v>165</v>
      </c>
      <c r="BU585" t="s">
        <v>166</v>
      </c>
      <c r="BV585" s="1">
        <v>45036</v>
      </c>
      <c r="BX585" t="s">
        <v>1387</v>
      </c>
      <c r="BY585" t="s">
        <v>168</v>
      </c>
      <c r="BZ585">
        <v>0.01</v>
      </c>
      <c r="CA585" t="s">
        <v>159</v>
      </c>
      <c r="CC585" t="s">
        <v>1383</v>
      </c>
      <c r="CD585" t="s">
        <v>170</v>
      </c>
    </row>
    <row r="586" spans="1:82">
      <c r="A586" t="s">
        <v>138</v>
      </c>
      <c r="B586" t="s">
        <v>139</v>
      </c>
      <c r="C586" t="s">
        <v>1388</v>
      </c>
      <c r="D586" t="s">
        <v>141</v>
      </c>
      <c r="E586" t="s">
        <v>142</v>
      </c>
      <c r="F586" t="s">
        <v>143</v>
      </c>
      <c r="G586" s="1">
        <f t="shared" si="24"/>
        <v>45061</v>
      </c>
      <c r="H586" s="1">
        <v>45061</v>
      </c>
      <c r="I586" s="2">
        <v>0.55902777777777779</v>
      </c>
      <c r="J586" t="s">
        <v>144</v>
      </c>
      <c r="V586" t="s">
        <v>146</v>
      </c>
      <c r="W586" t="s">
        <v>147</v>
      </c>
      <c r="X586" t="s">
        <v>148</v>
      </c>
      <c r="Y586" t="s">
        <v>1353</v>
      </c>
      <c r="Z586" t="s">
        <v>1354</v>
      </c>
      <c r="AE586">
        <v>45.623460000000001</v>
      </c>
      <c r="AF586">
        <v>-109.289129</v>
      </c>
      <c r="AG586" t="s">
        <v>151</v>
      </c>
      <c r="AH586" t="s">
        <v>152</v>
      </c>
      <c r="AI586" t="s">
        <v>153</v>
      </c>
      <c r="AK586" t="s">
        <v>154</v>
      </c>
      <c r="AL586" t="s">
        <v>1389</v>
      </c>
      <c r="AN586" t="s">
        <v>156</v>
      </c>
      <c r="AO586" t="s">
        <v>157</v>
      </c>
      <c r="AP586" t="s">
        <v>158</v>
      </c>
      <c r="AQ586">
        <v>0.11</v>
      </c>
      <c r="AR586" t="s">
        <v>159</v>
      </c>
      <c r="AT586" t="s">
        <v>160</v>
      </c>
      <c r="AV586" t="s">
        <v>161</v>
      </c>
      <c r="BF586" t="s">
        <v>1390</v>
      </c>
      <c r="BP586">
        <v>353.2</v>
      </c>
      <c r="BQ586" t="s">
        <v>163</v>
      </c>
      <c r="BR586" t="s">
        <v>164</v>
      </c>
      <c r="BT586" t="s">
        <v>165</v>
      </c>
      <c r="BU586" t="s">
        <v>166</v>
      </c>
      <c r="BV586" s="1">
        <v>45068</v>
      </c>
      <c r="BX586" t="s">
        <v>1391</v>
      </c>
      <c r="BY586" t="s">
        <v>168</v>
      </c>
      <c r="BZ586">
        <v>0.01</v>
      </c>
      <c r="CA586" t="s">
        <v>159</v>
      </c>
      <c r="CC586" t="s">
        <v>1383</v>
      </c>
      <c r="CD586" t="s">
        <v>170</v>
      </c>
    </row>
    <row r="587" spans="1:82">
      <c r="A587" t="s">
        <v>138</v>
      </c>
      <c r="B587" t="s">
        <v>139</v>
      </c>
      <c r="C587" t="s">
        <v>1388</v>
      </c>
      <c r="D587" t="s">
        <v>141</v>
      </c>
      <c r="E587" t="s">
        <v>142</v>
      </c>
      <c r="F587" t="s">
        <v>143</v>
      </c>
      <c r="G587" s="1">
        <f t="shared" si="24"/>
        <v>45061</v>
      </c>
      <c r="H587" s="1">
        <v>45061</v>
      </c>
      <c r="I587" s="2">
        <v>0.55902777777777779</v>
      </c>
      <c r="J587" t="s">
        <v>144</v>
      </c>
      <c r="V587" t="s">
        <v>146</v>
      </c>
      <c r="W587" t="s">
        <v>147</v>
      </c>
      <c r="X587" t="s">
        <v>148</v>
      </c>
      <c r="Y587" t="s">
        <v>1353</v>
      </c>
      <c r="Z587" t="s">
        <v>1354</v>
      </c>
      <c r="AE587">
        <v>45.623460000000001</v>
      </c>
      <c r="AF587">
        <v>-109.289129</v>
      </c>
      <c r="AG587" t="s">
        <v>151</v>
      </c>
      <c r="AH587" t="s">
        <v>152</v>
      </c>
      <c r="AI587" t="s">
        <v>153</v>
      </c>
      <c r="AK587" t="s">
        <v>154</v>
      </c>
      <c r="AL587" t="s">
        <v>1389</v>
      </c>
      <c r="AN587" t="s">
        <v>156</v>
      </c>
      <c r="AO587" t="s">
        <v>157</v>
      </c>
      <c r="AP587" t="s">
        <v>158</v>
      </c>
      <c r="AQ587">
        <v>0.11</v>
      </c>
      <c r="AR587" t="s">
        <v>159</v>
      </c>
      <c r="AT587" t="s">
        <v>160</v>
      </c>
      <c r="AV587" t="s">
        <v>161</v>
      </c>
      <c r="BF587" t="s">
        <v>1390</v>
      </c>
      <c r="BP587">
        <v>353.2</v>
      </c>
      <c r="BQ587" t="s">
        <v>163</v>
      </c>
      <c r="BR587" t="s">
        <v>164</v>
      </c>
      <c r="BT587" t="s">
        <v>165</v>
      </c>
      <c r="BU587" t="s">
        <v>166</v>
      </c>
      <c r="BV587" s="1">
        <v>45068</v>
      </c>
      <c r="BX587" t="s">
        <v>1391</v>
      </c>
      <c r="BY587" t="s">
        <v>168</v>
      </c>
      <c r="BZ587">
        <v>0.01</v>
      </c>
      <c r="CA587" t="s">
        <v>159</v>
      </c>
      <c r="CC587" t="s">
        <v>1383</v>
      </c>
      <c r="CD587" t="s">
        <v>170</v>
      </c>
    </row>
    <row r="588" spans="1:82">
      <c r="A588" t="s">
        <v>138</v>
      </c>
      <c r="B588" t="s">
        <v>139</v>
      </c>
      <c r="C588" t="s">
        <v>1392</v>
      </c>
      <c r="D588" t="s">
        <v>141</v>
      </c>
      <c r="E588" t="s">
        <v>142</v>
      </c>
      <c r="F588" t="s">
        <v>143</v>
      </c>
      <c r="G588" s="1">
        <f t="shared" si="24"/>
        <v>45070</v>
      </c>
      <c r="H588" s="1">
        <v>45070</v>
      </c>
      <c r="I588" s="2">
        <v>0.54861111111111116</v>
      </c>
      <c r="J588" t="s">
        <v>144</v>
      </c>
      <c r="V588" t="s">
        <v>146</v>
      </c>
      <c r="W588" t="s">
        <v>147</v>
      </c>
      <c r="X588" t="s">
        <v>148</v>
      </c>
      <c r="Y588" t="s">
        <v>1353</v>
      </c>
      <c r="Z588" t="s">
        <v>1354</v>
      </c>
      <c r="AE588">
        <v>45.623460000000001</v>
      </c>
      <c r="AF588">
        <v>-109.289129</v>
      </c>
      <c r="AG588" t="s">
        <v>151</v>
      </c>
      <c r="AH588" t="s">
        <v>152</v>
      </c>
      <c r="AI588" t="s">
        <v>153</v>
      </c>
      <c r="AK588" t="s">
        <v>154</v>
      </c>
      <c r="AL588" t="s">
        <v>1393</v>
      </c>
      <c r="AN588" t="s">
        <v>156</v>
      </c>
      <c r="AO588" t="s">
        <v>157</v>
      </c>
      <c r="AP588" t="s">
        <v>158</v>
      </c>
      <c r="AQ588">
        <v>0.11</v>
      </c>
      <c r="AR588" t="s">
        <v>159</v>
      </c>
      <c r="AT588" t="s">
        <v>160</v>
      </c>
      <c r="AV588" t="s">
        <v>161</v>
      </c>
      <c r="BF588" t="s">
        <v>1394</v>
      </c>
      <c r="BP588">
        <v>353.2</v>
      </c>
      <c r="BQ588" t="s">
        <v>163</v>
      </c>
      <c r="BR588" t="s">
        <v>164</v>
      </c>
      <c r="BT588" t="s">
        <v>165</v>
      </c>
      <c r="BU588" t="s">
        <v>166</v>
      </c>
      <c r="BV588" s="1">
        <v>45072</v>
      </c>
      <c r="BX588" t="s">
        <v>1395</v>
      </c>
      <c r="BY588" t="s">
        <v>168</v>
      </c>
      <c r="BZ588">
        <v>0.01</v>
      </c>
      <c r="CA588" t="s">
        <v>159</v>
      </c>
      <c r="CC588" t="s">
        <v>1383</v>
      </c>
      <c r="CD588" t="s">
        <v>170</v>
      </c>
    </row>
    <row r="589" spans="1:82">
      <c r="A589" t="s">
        <v>138</v>
      </c>
      <c r="B589" t="s">
        <v>139</v>
      </c>
      <c r="C589" t="s">
        <v>1392</v>
      </c>
      <c r="D589" t="s">
        <v>141</v>
      </c>
      <c r="E589" t="s">
        <v>142</v>
      </c>
      <c r="F589" t="s">
        <v>143</v>
      </c>
      <c r="G589" s="1">
        <f t="shared" si="24"/>
        <v>45070</v>
      </c>
      <c r="H589" s="1">
        <v>45070</v>
      </c>
      <c r="I589" s="2">
        <v>0.54861111111111116</v>
      </c>
      <c r="J589" t="s">
        <v>144</v>
      </c>
      <c r="V589" t="s">
        <v>146</v>
      </c>
      <c r="W589" t="s">
        <v>147</v>
      </c>
      <c r="X589" t="s">
        <v>148</v>
      </c>
      <c r="Y589" t="s">
        <v>1353</v>
      </c>
      <c r="Z589" t="s">
        <v>1354</v>
      </c>
      <c r="AE589">
        <v>45.623460000000001</v>
      </c>
      <c r="AF589">
        <v>-109.289129</v>
      </c>
      <c r="AG589" t="s">
        <v>151</v>
      </c>
      <c r="AH589" t="s">
        <v>152</v>
      </c>
      <c r="AI589" t="s">
        <v>153</v>
      </c>
      <c r="AK589" t="s">
        <v>154</v>
      </c>
      <c r="AL589" t="s">
        <v>1393</v>
      </c>
      <c r="AN589" t="s">
        <v>156</v>
      </c>
      <c r="AO589" t="s">
        <v>157</v>
      </c>
      <c r="AP589" t="s">
        <v>158</v>
      </c>
      <c r="AQ589">
        <v>0.11</v>
      </c>
      <c r="AR589" t="s">
        <v>159</v>
      </c>
      <c r="AT589" t="s">
        <v>160</v>
      </c>
      <c r="AV589" t="s">
        <v>161</v>
      </c>
      <c r="BF589" t="s">
        <v>1394</v>
      </c>
      <c r="BP589">
        <v>353.2</v>
      </c>
      <c r="BQ589" t="s">
        <v>163</v>
      </c>
      <c r="BR589" t="s">
        <v>164</v>
      </c>
      <c r="BT589" t="s">
        <v>165</v>
      </c>
      <c r="BU589" t="s">
        <v>166</v>
      </c>
      <c r="BV589" s="1">
        <v>45072</v>
      </c>
      <c r="BX589" t="s">
        <v>1395</v>
      </c>
      <c r="BY589" t="s">
        <v>168</v>
      </c>
      <c r="BZ589">
        <v>0.01</v>
      </c>
      <c r="CA589" t="s">
        <v>159</v>
      </c>
      <c r="CC589" t="s">
        <v>1383</v>
      </c>
      <c r="CD589" t="s">
        <v>170</v>
      </c>
    </row>
    <row r="590" spans="1:82">
      <c r="A590" t="s">
        <v>138</v>
      </c>
      <c r="B590" t="s">
        <v>139</v>
      </c>
      <c r="C590" t="s">
        <v>1396</v>
      </c>
      <c r="D590" t="s">
        <v>141</v>
      </c>
      <c r="E590" t="s">
        <v>142</v>
      </c>
      <c r="F590" t="s">
        <v>143</v>
      </c>
      <c r="G590" s="1">
        <f t="shared" si="24"/>
        <v>45091</v>
      </c>
      <c r="H590" s="1">
        <v>45091</v>
      </c>
      <c r="I590" s="2">
        <v>0.5395833333333333</v>
      </c>
      <c r="J590" t="s">
        <v>144</v>
      </c>
      <c r="V590" t="s">
        <v>146</v>
      </c>
      <c r="W590" t="s">
        <v>147</v>
      </c>
      <c r="X590" t="s">
        <v>148</v>
      </c>
      <c r="Y590" t="s">
        <v>1353</v>
      </c>
      <c r="Z590" t="s">
        <v>1354</v>
      </c>
      <c r="AE590">
        <v>45.623460000000001</v>
      </c>
      <c r="AF590">
        <v>-109.289129</v>
      </c>
      <c r="AG590" t="s">
        <v>151</v>
      </c>
      <c r="AH590" t="s">
        <v>152</v>
      </c>
      <c r="AI590" t="s">
        <v>153</v>
      </c>
      <c r="AK590" t="s">
        <v>154</v>
      </c>
      <c r="AL590" t="s">
        <v>1397</v>
      </c>
      <c r="AN590" t="s">
        <v>156</v>
      </c>
      <c r="AO590" t="s">
        <v>157</v>
      </c>
      <c r="AP590" t="s">
        <v>158</v>
      </c>
      <c r="AQ590">
        <v>0.09</v>
      </c>
      <c r="AR590" t="s">
        <v>159</v>
      </c>
      <c r="AT590" t="s">
        <v>160</v>
      </c>
      <c r="AV590" t="s">
        <v>161</v>
      </c>
      <c r="BF590" t="s">
        <v>1398</v>
      </c>
      <c r="BP590">
        <v>353.2</v>
      </c>
      <c r="BQ590" t="s">
        <v>163</v>
      </c>
      <c r="BR590" t="s">
        <v>164</v>
      </c>
      <c r="BT590" t="s">
        <v>165</v>
      </c>
      <c r="BU590" t="s">
        <v>166</v>
      </c>
      <c r="BV590" s="1">
        <v>45097</v>
      </c>
      <c r="BX590" t="s">
        <v>1399</v>
      </c>
      <c r="BY590" t="s">
        <v>168</v>
      </c>
      <c r="BZ590">
        <v>0.01</v>
      </c>
      <c r="CA590" t="s">
        <v>159</v>
      </c>
      <c r="CC590" t="s">
        <v>1383</v>
      </c>
      <c r="CD590" t="s">
        <v>170</v>
      </c>
    </row>
    <row r="591" spans="1:82">
      <c r="A591" t="s">
        <v>138</v>
      </c>
      <c r="B591" t="s">
        <v>139</v>
      </c>
      <c r="C591" t="s">
        <v>1400</v>
      </c>
      <c r="D591" t="s">
        <v>199</v>
      </c>
      <c r="E591" t="s">
        <v>142</v>
      </c>
      <c r="F591" t="s">
        <v>143</v>
      </c>
      <c r="G591" s="1">
        <f t="shared" si="24"/>
        <v>45091</v>
      </c>
      <c r="H591" s="1">
        <v>45091</v>
      </c>
      <c r="I591" s="2">
        <v>0.53819444444444442</v>
      </c>
      <c r="J591" t="s">
        <v>144</v>
      </c>
      <c r="V591" t="s">
        <v>146</v>
      </c>
      <c r="W591" t="s">
        <v>147</v>
      </c>
      <c r="X591" t="s">
        <v>148</v>
      </c>
      <c r="Y591" t="s">
        <v>1353</v>
      </c>
      <c r="Z591" t="s">
        <v>1354</v>
      </c>
      <c r="AE591">
        <v>45.623460000000001</v>
      </c>
      <c r="AF591">
        <v>-109.289129</v>
      </c>
      <c r="AG591" t="s">
        <v>151</v>
      </c>
      <c r="AH591" t="s">
        <v>152</v>
      </c>
      <c r="AI591" t="s">
        <v>153</v>
      </c>
      <c r="AK591" t="s">
        <v>154</v>
      </c>
      <c r="AL591" t="s">
        <v>1401</v>
      </c>
      <c r="AN591" t="s">
        <v>156</v>
      </c>
      <c r="AO591" t="s">
        <v>157</v>
      </c>
      <c r="AP591" t="s">
        <v>158</v>
      </c>
      <c r="AQ591">
        <v>0.09</v>
      </c>
      <c r="AR591" t="s">
        <v>159</v>
      </c>
      <c r="AT591" t="s">
        <v>160</v>
      </c>
      <c r="AV591" t="s">
        <v>161</v>
      </c>
      <c r="BF591" t="s">
        <v>1402</v>
      </c>
      <c r="BP591">
        <v>353.2</v>
      </c>
      <c r="BQ591" t="s">
        <v>163</v>
      </c>
      <c r="BR591" t="s">
        <v>164</v>
      </c>
      <c r="BT591" t="s">
        <v>165</v>
      </c>
      <c r="BU591" t="s">
        <v>166</v>
      </c>
      <c r="BV591" s="1">
        <v>45097</v>
      </c>
      <c r="BX591" t="s">
        <v>1403</v>
      </c>
      <c r="BY591" t="s">
        <v>168</v>
      </c>
      <c r="BZ591">
        <v>0.01</v>
      </c>
      <c r="CA591" t="s">
        <v>159</v>
      </c>
      <c r="CC591" t="s">
        <v>1308</v>
      </c>
      <c r="CD591" t="s">
        <v>170</v>
      </c>
    </row>
    <row r="592" spans="1:82">
      <c r="A592" t="s">
        <v>138</v>
      </c>
      <c r="B592" t="s">
        <v>139</v>
      </c>
      <c r="C592" t="s">
        <v>1396</v>
      </c>
      <c r="D592" t="s">
        <v>141</v>
      </c>
      <c r="E592" t="s">
        <v>142</v>
      </c>
      <c r="F592" t="s">
        <v>143</v>
      </c>
      <c r="G592" s="1">
        <f t="shared" si="24"/>
        <v>45091</v>
      </c>
      <c r="H592" s="1">
        <v>45091</v>
      </c>
      <c r="I592" s="2">
        <v>0.5395833333333333</v>
      </c>
      <c r="J592" t="s">
        <v>144</v>
      </c>
      <c r="V592" t="s">
        <v>146</v>
      </c>
      <c r="W592" t="s">
        <v>147</v>
      </c>
      <c r="X592" t="s">
        <v>148</v>
      </c>
      <c r="Y592" t="s">
        <v>1353</v>
      </c>
      <c r="Z592" t="s">
        <v>1354</v>
      </c>
      <c r="AE592">
        <v>45.623460000000001</v>
      </c>
      <c r="AF592">
        <v>-109.289129</v>
      </c>
      <c r="AG592" t="s">
        <v>151</v>
      </c>
      <c r="AH592" t="s">
        <v>152</v>
      </c>
      <c r="AI592" t="s">
        <v>153</v>
      </c>
      <c r="AK592" t="s">
        <v>154</v>
      </c>
      <c r="AL592" t="s">
        <v>1397</v>
      </c>
      <c r="AN592" t="s">
        <v>156</v>
      </c>
      <c r="AO592" t="s">
        <v>157</v>
      </c>
      <c r="AP592" t="s">
        <v>158</v>
      </c>
      <c r="AQ592">
        <v>0.09</v>
      </c>
      <c r="AR592" t="s">
        <v>159</v>
      </c>
      <c r="AT592" t="s">
        <v>160</v>
      </c>
      <c r="AV592" t="s">
        <v>161</v>
      </c>
      <c r="BF592" t="s">
        <v>1398</v>
      </c>
      <c r="BP592">
        <v>353.2</v>
      </c>
      <c r="BQ592" t="s">
        <v>163</v>
      </c>
      <c r="BR592" t="s">
        <v>164</v>
      </c>
      <c r="BT592" t="s">
        <v>165</v>
      </c>
      <c r="BU592" t="s">
        <v>166</v>
      </c>
      <c r="BV592" s="1">
        <v>45097</v>
      </c>
      <c r="BX592" t="s">
        <v>1399</v>
      </c>
      <c r="BY592" t="s">
        <v>168</v>
      </c>
      <c r="BZ592">
        <v>0.01</v>
      </c>
      <c r="CA592" t="s">
        <v>159</v>
      </c>
      <c r="CC592" t="s">
        <v>1383</v>
      </c>
      <c r="CD592" t="s">
        <v>170</v>
      </c>
    </row>
    <row r="593" spans="1:82">
      <c r="A593" t="s">
        <v>138</v>
      </c>
      <c r="B593" t="s">
        <v>139</v>
      </c>
      <c r="C593" t="s">
        <v>1400</v>
      </c>
      <c r="D593" t="s">
        <v>199</v>
      </c>
      <c r="E593" t="s">
        <v>142</v>
      </c>
      <c r="F593" t="s">
        <v>143</v>
      </c>
      <c r="G593" s="1">
        <f t="shared" si="24"/>
        <v>45091</v>
      </c>
      <c r="H593" s="1">
        <v>45091</v>
      </c>
      <c r="I593" s="2">
        <v>0.53819444444444442</v>
      </c>
      <c r="J593" t="s">
        <v>144</v>
      </c>
      <c r="V593" t="s">
        <v>146</v>
      </c>
      <c r="W593" t="s">
        <v>147</v>
      </c>
      <c r="X593" t="s">
        <v>148</v>
      </c>
      <c r="Y593" t="s">
        <v>1353</v>
      </c>
      <c r="Z593" t="s">
        <v>1354</v>
      </c>
      <c r="AE593">
        <v>45.623460000000001</v>
      </c>
      <c r="AF593">
        <v>-109.289129</v>
      </c>
      <c r="AG593" t="s">
        <v>151</v>
      </c>
      <c r="AH593" t="s">
        <v>152</v>
      </c>
      <c r="AI593" t="s">
        <v>153</v>
      </c>
      <c r="AK593" t="s">
        <v>154</v>
      </c>
      <c r="AL593" t="s">
        <v>1401</v>
      </c>
      <c r="AN593" t="s">
        <v>156</v>
      </c>
      <c r="AO593" t="s">
        <v>157</v>
      </c>
      <c r="AP593" t="s">
        <v>158</v>
      </c>
      <c r="AQ593">
        <v>0.09</v>
      </c>
      <c r="AR593" t="s">
        <v>159</v>
      </c>
      <c r="AT593" t="s">
        <v>160</v>
      </c>
      <c r="AV593" t="s">
        <v>161</v>
      </c>
      <c r="BF593" t="s">
        <v>1402</v>
      </c>
      <c r="BP593">
        <v>353.2</v>
      </c>
      <c r="BQ593" t="s">
        <v>163</v>
      </c>
      <c r="BR593" t="s">
        <v>164</v>
      </c>
      <c r="BT593" t="s">
        <v>165</v>
      </c>
      <c r="BU593" t="s">
        <v>166</v>
      </c>
      <c r="BV593" s="1">
        <v>45097</v>
      </c>
      <c r="BX593" t="s">
        <v>1403</v>
      </c>
      <c r="BY593" t="s">
        <v>168</v>
      </c>
      <c r="BZ593">
        <v>0.01</v>
      </c>
      <c r="CA593" t="s">
        <v>159</v>
      </c>
      <c r="CC593" t="s">
        <v>1308</v>
      </c>
      <c r="CD593" t="s">
        <v>170</v>
      </c>
    </row>
    <row r="594" spans="1:82">
      <c r="A594" t="s">
        <v>138</v>
      </c>
      <c r="B594" t="s">
        <v>139</v>
      </c>
      <c r="C594" t="s">
        <v>1404</v>
      </c>
      <c r="D594" t="s">
        <v>141</v>
      </c>
      <c r="E594" t="s">
        <v>142</v>
      </c>
      <c r="F594" t="s">
        <v>143</v>
      </c>
      <c r="G594" s="1">
        <f t="shared" si="24"/>
        <v>45119</v>
      </c>
      <c r="H594" s="1">
        <v>45119</v>
      </c>
      <c r="I594" s="2">
        <v>0.57986111111111116</v>
      </c>
      <c r="J594" t="s">
        <v>144</v>
      </c>
      <c r="V594" t="s">
        <v>146</v>
      </c>
      <c r="W594" t="s">
        <v>147</v>
      </c>
      <c r="X594" t="s">
        <v>148</v>
      </c>
      <c r="Y594" t="s">
        <v>1353</v>
      </c>
      <c r="Z594" t="s">
        <v>1354</v>
      </c>
      <c r="AE594">
        <v>45.623460000000001</v>
      </c>
      <c r="AF594">
        <v>-109.289129</v>
      </c>
      <c r="AG594" t="s">
        <v>151</v>
      </c>
      <c r="AH594" t="s">
        <v>152</v>
      </c>
      <c r="AI594" t="s">
        <v>153</v>
      </c>
      <c r="AK594" t="s">
        <v>154</v>
      </c>
      <c r="AL594" t="s">
        <v>1405</v>
      </c>
      <c r="AN594" t="s">
        <v>156</v>
      </c>
      <c r="AO594" t="s">
        <v>157</v>
      </c>
      <c r="AP594" t="s">
        <v>158</v>
      </c>
      <c r="AQ594">
        <v>7.0000000000000007E-2</v>
      </c>
      <c r="AR594" t="s">
        <v>159</v>
      </c>
      <c r="AT594" t="s">
        <v>160</v>
      </c>
      <c r="AV594" t="s">
        <v>161</v>
      </c>
      <c r="BF594" t="s">
        <v>1406</v>
      </c>
      <c r="BP594">
        <v>353.2</v>
      </c>
      <c r="BQ594" t="s">
        <v>163</v>
      </c>
      <c r="BR594" t="s">
        <v>164</v>
      </c>
      <c r="BT594" t="s">
        <v>165</v>
      </c>
      <c r="BU594" t="s">
        <v>166</v>
      </c>
      <c r="BV594" s="1">
        <v>45128</v>
      </c>
      <c r="BX594" t="s">
        <v>1407</v>
      </c>
      <c r="BY594" t="s">
        <v>168</v>
      </c>
      <c r="BZ594">
        <v>0.01</v>
      </c>
      <c r="CA594" t="s">
        <v>159</v>
      </c>
      <c r="CC594" t="s">
        <v>1383</v>
      </c>
      <c r="CD594" t="s">
        <v>170</v>
      </c>
    </row>
    <row r="595" spans="1:82">
      <c r="A595" t="s">
        <v>138</v>
      </c>
      <c r="B595" t="s">
        <v>139</v>
      </c>
      <c r="C595" t="s">
        <v>1404</v>
      </c>
      <c r="D595" t="s">
        <v>141</v>
      </c>
      <c r="E595" t="s">
        <v>142</v>
      </c>
      <c r="F595" t="s">
        <v>143</v>
      </c>
      <c r="G595" s="1">
        <f t="shared" si="24"/>
        <v>45119</v>
      </c>
      <c r="H595" s="1">
        <v>45119</v>
      </c>
      <c r="I595" s="2">
        <v>0.57986111111111116</v>
      </c>
      <c r="J595" t="s">
        <v>144</v>
      </c>
      <c r="V595" t="s">
        <v>146</v>
      </c>
      <c r="W595" t="s">
        <v>147</v>
      </c>
      <c r="X595" t="s">
        <v>148</v>
      </c>
      <c r="Y595" t="s">
        <v>1353</v>
      </c>
      <c r="Z595" t="s">
        <v>1354</v>
      </c>
      <c r="AE595">
        <v>45.623460000000001</v>
      </c>
      <c r="AF595">
        <v>-109.289129</v>
      </c>
      <c r="AG595" t="s">
        <v>151</v>
      </c>
      <c r="AH595" t="s">
        <v>152</v>
      </c>
      <c r="AI595" t="s">
        <v>153</v>
      </c>
      <c r="AK595" t="s">
        <v>154</v>
      </c>
      <c r="AL595" t="s">
        <v>1405</v>
      </c>
      <c r="AN595" t="s">
        <v>156</v>
      </c>
      <c r="AO595" t="s">
        <v>157</v>
      </c>
      <c r="AP595" t="s">
        <v>158</v>
      </c>
      <c r="AQ595">
        <v>7.0000000000000007E-2</v>
      </c>
      <c r="AR595" t="s">
        <v>159</v>
      </c>
      <c r="AT595" t="s">
        <v>160</v>
      </c>
      <c r="AV595" t="s">
        <v>161</v>
      </c>
      <c r="BF595" t="s">
        <v>1406</v>
      </c>
      <c r="BP595">
        <v>353.2</v>
      </c>
      <c r="BQ595" t="s">
        <v>163</v>
      </c>
      <c r="BR595" t="s">
        <v>164</v>
      </c>
      <c r="BT595" t="s">
        <v>165</v>
      </c>
      <c r="BU595" t="s">
        <v>166</v>
      </c>
      <c r="BV595" s="1">
        <v>45128</v>
      </c>
      <c r="BX595" t="s">
        <v>1407</v>
      </c>
      <c r="BY595" t="s">
        <v>168</v>
      </c>
      <c r="BZ595">
        <v>0.01</v>
      </c>
      <c r="CA595" t="s">
        <v>159</v>
      </c>
      <c r="CC595" t="s">
        <v>1383</v>
      </c>
      <c r="CD595" t="s">
        <v>170</v>
      </c>
    </row>
    <row r="596" spans="1:82">
      <c r="A596" t="s">
        <v>138</v>
      </c>
      <c r="B596" t="s">
        <v>139</v>
      </c>
      <c r="C596" t="s">
        <v>1408</v>
      </c>
      <c r="D596" t="s">
        <v>141</v>
      </c>
      <c r="E596" t="s">
        <v>142</v>
      </c>
      <c r="F596" t="s">
        <v>143</v>
      </c>
      <c r="G596" s="1">
        <f t="shared" si="24"/>
        <v>45153</v>
      </c>
      <c r="H596" s="1">
        <v>45153</v>
      </c>
      <c r="I596" s="2">
        <v>0.52430555555555558</v>
      </c>
      <c r="J596" t="s">
        <v>144</v>
      </c>
      <c r="V596" t="s">
        <v>146</v>
      </c>
      <c r="W596" t="s">
        <v>147</v>
      </c>
      <c r="X596" t="s">
        <v>148</v>
      </c>
      <c r="Y596" t="s">
        <v>1353</v>
      </c>
      <c r="Z596" t="s">
        <v>1354</v>
      </c>
      <c r="AE596">
        <v>45.623460000000001</v>
      </c>
      <c r="AF596">
        <v>-109.289129</v>
      </c>
      <c r="AG596" t="s">
        <v>151</v>
      </c>
      <c r="AH596" t="s">
        <v>152</v>
      </c>
      <c r="AI596" t="s">
        <v>153</v>
      </c>
      <c r="AK596" t="s">
        <v>154</v>
      </c>
      <c r="AL596" t="s">
        <v>1409</v>
      </c>
      <c r="AN596" t="s">
        <v>156</v>
      </c>
      <c r="AO596" t="s">
        <v>157</v>
      </c>
      <c r="AP596" t="s">
        <v>158</v>
      </c>
      <c r="AQ596">
        <v>0.05</v>
      </c>
      <c r="AR596" t="s">
        <v>159</v>
      </c>
      <c r="AT596" t="s">
        <v>160</v>
      </c>
      <c r="AV596" t="s">
        <v>161</v>
      </c>
      <c r="BF596" t="s">
        <v>1410</v>
      </c>
      <c r="BP596">
        <v>353.2</v>
      </c>
      <c r="BQ596" t="s">
        <v>163</v>
      </c>
      <c r="BR596" t="s">
        <v>164</v>
      </c>
      <c r="BT596" t="s">
        <v>165</v>
      </c>
      <c r="BU596" t="s">
        <v>166</v>
      </c>
      <c r="BV596" s="1">
        <v>45162</v>
      </c>
      <c r="BX596" t="s">
        <v>1411</v>
      </c>
      <c r="BY596" t="s">
        <v>168</v>
      </c>
      <c r="BZ596">
        <v>0.01</v>
      </c>
      <c r="CA596" t="s">
        <v>159</v>
      </c>
      <c r="CC596" t="s">
        <v>1383</v>
      </c>
      <c r="CD596" t="s">
        <v>170</v>
      </c>
    </row>
    <row r="597" spans="1:82">
      <c r="A597" t="s">
        <v>138</v>
      </c>
      <c r="B597" t="s">
        <v>139</v>
      </c>
      <c r="C597" t="s">
        <v>1408</v>
      </c>
      <c r="D597" t="s">
        <v>141</v>
      </c>
      <c r="E597" t="s">
        <v>142</v>
      </c>
      <c r="F597" t="s">
        <v>143</v>
      </c>
      <c r="G597" s="1">
        <f t="shared" si="24"/>
        <v>45153</v>
      </c>
      <c r="H597" s="1">
        <v>45153</v>
      </c>
      <c r="I597" s="2">
        <v>0.52430555555555558</v>
      </c>
      <c r="J597" t="s">
        <v>144</v>
      </c>
      <c r="V597" t="s">
        <v>146</v>
      </c>
      <c r="W597" t="s">
        <v>147</v>
      </c>
      <c r="X597" t="s">
        <v>148</v>
      </c>
      <c r="Y597" t="s">
        <v>1353</v>
      </c>
      <c r="Z597" t="s">
        <v>1354</v>
      </c>
      <c r="AE597">
        <v>45.623460000000001</v>
      </c>
      <c r="AF597">
        <v>-109.289129</v>
      </c>
      <c r="AG597" t="s">
        <v>151</v>
      </c>
      <c r="AH597" t="s">
        <v>152</v>
      </c>
      <c r="AI597" t="s">
        <v>153</v>
      </c>
      <c r="AK597" t="s">
        <v>154</v>
      </c>
      <c r="AL597" t="s">
        <v>1409</v>
      </c>
      <c r="AN597" t="s">
        <v>156</v>
      </c>
      <c r="AO597" t="s">
        <v>157</v>
      </c>
      <c r="AP597" t="s">
        <v>158</v>
      </c>
      <c r="AQ597">
        <v>0.05</v>
      </c>
      <c r="AR597" t="s">
        <v>159</v>
      </c>
      <c r="AT597" t="s">
        <v>160</v>
      </c>
      <c r="AV597" t="s">
        <v>161</v>
      </c>
      <c r="BF597" t="s">
        <v>1410</v>
      </c>
      <c r="BP597">
        <v>353.2</v>
      </c>
      <c r="BQ597" t="s">
        <v>163</v>
      </c>
      <c r="BR597" t="s">
        <v>164</v>
      </c>
      <c r="BT597" t="s">
        <v>165</v>
      </c>
      <c r="BU597" t="s">
        <v>166</v>
      </c>
      <c r="BV597" s="1">
        <v>45162</v>
      </c>
      <c r="BX597" t="s">
        <v>1411</v>
      </c>
      <c r="BY597" t="s">
        <v>168</v>
      </c>
      <c r="BZ597">
        <v>0.01</v>
      </c>
      <c r="CA597" t="s">
        <v>159</v>
      </c>
      <c r="CC597" t="s">
        <v>1383</v>
      </c>
      <c r="CD597" t="s">
        <v>170</v>
      </c>
    </row>
    <row r="598" spans="1:82">
      <c r="A598" t="s">
        <v>138</v>
      </c>
      <c r="B598" t="s">
        <v>139</v>
      </c>
      <c r="C598" t="s">
        <v>1412</v>
      </c>
      <c r="D598" t="s">
        <v>141</v>
      </c>
      <c r="E598" t="s">
        <v>142</v>
      </c>
      <c r="F598" t="s">
        <v>143</v>
      </c>
      <c r="G598" s="1">
        <f t="shared" si="24"/>
        <v>45182</v>
      </c>
      <c r="H598" s="1">
        <v>45182</v>
      </c>
      <c r="I598" s="2">
        <v>0.52083333333333337</v>
      </c>
      <c r="J598" t="s">
        <v>144</v>
      </c>
      <c r="V598" t="s">
        <v>146</v>
      </c>
      <c r="W598" t="s">
        <v>147</v>
      </c>
      <c r="X598" t="s">
        <v>148</v>
      </c>
      <c r="Y598" t="s">
        <v>1353</v>
      </c>
      <c r="Z598" t="s">
        <v>1354</v>
      </c>
      <c r="AE598">
        <v>45.623460000000001</v>
      </c>
      <c r="AF598">
        <v>-109.289129</v>
      </c>
      <c r="AG598" t="s">
        <v>151</v>
      </c>
      <c r="AH598" t="s">
        <v>152</v>
      </c>
      <c r="AI598" t="s">
        <v>153</v>
      </c>
      <c r="AK598" t="s">
        <v>154</v>
      </c>
      <c r="AL598" t="s">
        <v>1413</v>
      </c>
      <c r="AN598" t="s">
        <v>156</v>
      </c>
      <c r="AO598" t="s">
        <v>157</v>
      </c>
      <c r="AP598" t="s">
        <v>158</v>
      </c>
      <c r="AQ598">
        <v>0.01</v>
      </c>
      <c r="AR598" t="s">
        <v>159</v>
      </c>
      <c r="AT598" t="s">
        <v>160</v>
      </c>
      <c r="AV598" t="s">
        <v>161</v>
      </c>
      <c r="BF598" t="s">
        <v>1414</v>
      </c>
      <c r="BP598">
        <v>353.2</v>
      </c>
      <c r="BQ598" t="s">
        <v>163</v>
      </c>
      <c r="BR598" t="s">
        <v>164</v>
      </c>
      <c r="BT598" t="s">
        <v>165</v>
      </c>
      <c r="BU598" t="s">
        <v>166</v>
      </c>
      <c r="BV598" s="1">
        <v>45194</v>
      </c>
      <c r="BX598" t="s">
        <v>1415</v>
      </c>
      <c r="BY598" t="s">
        <v>168</v>
      </c>
      <c r="BZ598">
        <v>0.01</v>
      </c>
      <c r="CA598" t="s">
        <v>159</v>
      </c>
      <c r="CC598" t="s">
        <v>1383</v>
      </c>
      <c r="CD598" t="s">
        <v>170</v>
      </c>
    </row>
    <row r="599" spans="1:82">
      <c r="A599" t="s">
        <v>138</v>
      </c>
      <c r="B599" t="s">
        <v>139</v>
      </c>
      <c r="C599" t="s">
        <v>1412</v>
      </c>
      <c r="D599" t="s">
        <v>141</v>
      </c>
      <c r="E599" t="s">
        <v>142</v>
      </c>
      <c r="F599" t="s">
        <v>143</v>
      </c>
      <c r="G599" s="1">
        <f t="shared" si="24"/>
        <v>45182</v>
      </c>
      <c r="H599" s="1">
        <v>45182</v>
      </c>
      <c r="I599" s="2">
        <v>0.52083333333333337</v>
      </c>
      <c r="J599" t="s">
        <v>144</v>
      </c>
      <c r="V599" t="s">
        <v>146</v>
      </c>
      <c r="W599" t="s">
        <v>147</v>
      </c>
      <c r="X599" t="s">
        <v>148</v>
      </c>
      <c r="Y599" t="s">
        <v>1353</v>
      </c>
      <c r="Z599" t="s">
        <v>1354</v>
      </c>
      <c r="AE599">
        <v>45.623460000000001</v>
      </c>
      <c r="AF599">
        <v>-109.289129</v>
      </c>
      <c r="AG599" t="s">
        <v>151</v>
      </c>
      <c r="AH599" t="s">
        <v>152</v>
      </c>
      <c r="AI599" t="s">
        <v>153</v>
      </c>
      <c r="AK599" t="s">
        <v>154</v>
      </c>
      <c r="AL599" t="s">
        <v>1413</v>
      </c>
      <c r="AN599" t="s">
        <v>156</v>
      </c>
      <c r="AO599" t="s">
        <v>157</v>
      </c>
      <c r="AP599" t="s">
        <v>158</v>
      </c>
      <c r="AQ599">
        <v>0.01</v>
      </c>
      <c r="AR599" t="s">
        <v>159</v>
      </c>
      <c r="AT599" t="s">
        <v>160</v>
      </c>
      <c r="AV599" t="s">
        <v>161</v>
      </c>
      <c r="BF599" t="s">
        <v>1414</v>
      </c>
      <c r="BP599">
        <v>353.2</v>
      </c>
      <c r="BQ599" t="s">
        <v>163</v>
      </c>
      <c r="BR599" t="s">
        <v>164</v>
      </c>
      <c r="BT599" t="s">
        <v>165</v>
      </c>
      <c r="BU599" t="s">
        <v>166</v>
      </c>
      <c r="BV599" s="1">
        <v>45194</v>
      </c>
      <c r="BX599" t="s">
        <v>1415</v>
      </c>
      <c r="BY599" t="s">
        <v>168</v>
      </c>
      <c r="BZ599">
        <v>0.01</v>
      </c>
      <c r="CA599" t="s">
        <v>159</v>
      </c>
      <c r="CC599" t="s">
        <v>1383</v>
      </c>
      <c r="CD599" t="s">
        <v>170</v>
      </c>
    </row>
    <row r="600" spans="1:82">
      <c r="A600" t="s">
        <v>138</v>
      </c>
      <c r="B600" t="s">
        <v>139</v>
      </c>
      <c r="C600" t="s">
        <v>1416</v>
      </c>
      <c r="D600" t="s">
        <v>141</v>
      </c>
      <c r="E600" t="s">
        <v>142</v>
      </c>
      <c r="F600" t="s">
        <v>143</v>
      </c>
      <c r="G600" s="1">
        <f t="shared" si="24"/>
        <v>45216</v>
      </c>
      <c r="H600" s="1">
        <v>45216</v>
      </c>
      <c r="I600" s="2">
        <v>0.3576388888888889</v>
      </c>
      <c r="J600" t="s">
        <v>144</v>
      </c>
      <c r="V600" t="s">
        <v>146</v>
      </c>
      <c r="W600" t="s">
        <v>147</v>
      </c>
      <c r="X600" t="s">
        <v>148</v>
      </c>
      <c r="Y600" t="s">
        <v>1353</v>
      </c>
      <c r="Z600" t="s">
        <v>1354</v>
      </c>
      <c r="AE600">
        <v>45.623460000000001</v>
      </c>
      <c r="AF600">
        <v>-109.289129</v>
      </c>
      <c r="AG600" t="s">
        <v>151</v>
      </c>
      <c r="AH600" t="s">
        <v>152</v>
      </c>
      <c r="AI600" t="s">
        <v>153</v>
      </c>
      <c r="AK600" t="s">
        <v>154</v>
      </c>
      <c r="AL600" t="s">
        <v>1417</v>
      </c>
      <c r="AN600" t="s">
        <v>156</v>
      </c>
      <c r="AO600" t="s">
        <v>157</v>
      </c>
      <c r="AP600" t="s">
        <v>158</v>
      </c>
      <c r="AQ600">
        <v>0.08</v>
      </c>
      <c r="AR600" t="s">
        <v>159</v>
      </c>
      <c r="AT600" t="s">
        <v>160</v>
      </c>
      <c r="AV600" t="s">
        <v>161</v>
      </c>
      <c r="BF600" t="s">
        <v>1418</v>
      </c>
      <c r="BP600">
        <v>353.2</v>
      </c>
      <c r="BQ600" t="s">
        <v>163</v>
      </c>
      <c r="BR600" t="s">
        <v>164</v>
      </c>
      <c r="BT600" t="s">
        <v>165</v>
      </c>
      <c r="BU600" t="s">
        <v>166</v>
      </c>
      <c r="BV600" s="1">
        <v>45223</v>
      </c>
      <c r="BX600" t="s">
        <v>1419</v>
      </c>
      <c r="BY600" t="s">
        <v>168</v>
      </c>
      <c r="BZ600">
        <v>0.01</v>
      </c>
      <c r="CA600" t="s">
        <v>159</v>
      </c>
      <c r="CC600" t="s">
        <v>1383</v>
      </c>
      <c r="CD600" t="s">
        <v>170</v>
      </c>
    </row>
    <row r="601" spans="1:82">
      <c r="A601" t="s">
        <v>138</v>
      </c>
      <c r="B601" t="s">
        <v>139</v>
      </c>
      <c r="C601" t="s">
        <v>1416</v>
      </c>
      <c r="D601" t="s">
        <v>141</v>
      </c>
      <c r="E601" t="s">
        <v>142</v>
      </c>
      <c r="F601" t="s">
        <v>143</v>
      </c>
      <c r="G601" s="1">
        <f t="shared" si="24"/>
        <v>45216</v>
      </c>
      <c r="H601" s="1">
        <v>45216</v>
      </c>
      <c r="I601" s="2">
        <v>0.3576388888888889</v>
      </c>
      <c r="J601" t="s">
        <v>144</v>
      </c>
      <c r="V601" t="s">
        <v>146</v>
      </c>
      <c r="W601" t="s">
        <v>147</v>
      </c>
      <c r="X601" t="s">
        <v>148</v>
      </c>
      <c r="Y601" t="s">
        <v>1353</v>
      </c>
      <c r="Z601" t="s">
        <v>1354</v>
      </c>
      <c r="AE601">
        <v>45.623460000000001</v>
      </c>
      <c r="AF601">
        <v>-109.289129</v>
      </c>
      <c r="AG601" t="s">
        <v>151</v>
      </c>
      <c r="AH601" t="s">
        <v>152</v>
      </c>
      <c r="AI601" t="s">
        <v>153</v>
      </c>
      <c r="AK601" t="s">
        <v>154</v>
      </c>
      <c r="AL601" t="s">
        <v>1417</v>
      </c>
      <c r="AN601" t="s">
        <v>156</v>
      </c>
      <c r="AO601" t="s">
        <v>157</v>
      </c>
      <c r="AP601" t="s">
        <v>158</v>
      </c>
      <c r="AQ601">
        <v>0.08</v>
      </c>
      <c r="AR601" t="s">
        <v>159</v>
      </c>
      <c r="AT601" t="s">
        <v>160</v>
      </c>
      <c r="AV601" t="s">
        <v>161</v>
      </c>
      <c r="BF601" t="s">
        <v>1418</v>
      </c>
      <c r="BP601">
        <v>353.2</v>
      </c>
      <c r="BQ601" t="s">
        <v>163</v>
      </c>
      <c r="BR601" t="s">
        <v>164</v>
      </c>
      <c r="BT601" t="s">
        <v>165</v>
      </c>
      <c r="BU601" t="s">
        <v>166</v>
      </c>
      <c r="BV601" s="1">
        <v>45223</v>
      </c>
      <c r="BX601" t="s">
        <v>1419</v>
      </c>
      <c r="BY601" t="s">
        <v>168</v>
      </c>
      <c r="BZ601">
        <v>0.01</v>
      </c>
      <c r="CA601" t="s">
        <v>159</v>
      </c>
      <c r="CC601" t="s">
        <v>1383</v>
      </c>
      <c r="CD601" t="s">
        <v>170</v>
      </c>
    </row>
    <row r="602" spans="1:82">
      <c r="A602" t="s">
        <v>138</v>
      </c>
      <c r="B602" t="s">
        <v>139</v>
      </c>
      <c r="C602" t="s">
        <v>1420</v>
      </c>
      <c r="D602" t="s">
        <v>141</v>
      </c>
      <c r="E602" t="s">
        <v>142</v>
      </c>
      <c r="F602" t="s">
        <v>143</v>
      </c>
      <c r="G602" s="1">
        <f t="shared" si="24"/>
        <v>45246</v>
      </c>
      <c r="H602" s="1">
        <v>45246</v>
      </c>
      <c r="I602" s="2">
        <v>0.51041666666666663</v>
      </c>
      <c r="J602" t="s">
        <v>178</v>
      </c>
      <c r="V602" t="s">
        <v>146</v>
      </c>
      <c r="W602" t="s">
        <v>147</v>
      </c>
      <c r="X602" t="s">
        <v>148</v>
      </c>
      <c r="Y602" t="s">
        <v>1353</v>
      </c>
      <c r="Z602" t="s">
        <v>1354</v>
      </c>
      <c r="AE602">
        <v>45.623460000000001</v>
      </c>
      <c r="AF602">
        <v>-109.289129</v>
      </c>
      <c r="AG602" t="s">
        <v>151</v>
      </c>
      <c r="AH602" t="s">
        <v>152</v>
      </c>
      <c r="AI602" t="s">
        <v>153</v>
      </c>
      <c r="AK602" t="s">
        <v>154</v>
      </c>
      <c r="AL602" t="s">
        <v>1421</v>
      </c>
      <c r="AN602" t="s">
        <v>156</v>
      </c>
      <c r="AO602" t="s">
        <v>157</v>
      </c>
      <c r="AP602" t="s">
        <v>158</v>
      </c>
      <c r="AQ602">
        <v>0.13</v>
      </c>
      <c r="AR602" t="s">
        <v>159</v>
      </c>
      <c r="AT602" t="s">
        <v>160</v>
      </c>
      <c r="AV602" t="s">
        <v>161</v>
      </c>
      <c r="BF602" t="s">
        <v>1422</v>
      </c>
      <c r="BP602">
        <v>353.2</v>
      </c>
      <c r="BQ602" t="s">
        <v>163</v>
      </c>
      <c r="BR602" t="s">
        <v>164</v>
      </c>
      <c r="BT602" t="s">
        <v>165</v>
      </c>
      <c r="BU602" t="s">
        <v>166</v>
      </c>
      <c r="BV602" s="1">
        <v>45257</v>
      </c>
      <c r="BX602" t="s">
        <v>1423</v>
      </c>
      <c r="BY602" t="s">
        <v>168</v>
      </c>
      <c r="BZ602">
        <v>0.01</v>
      </c>
      <c r="CA602" t="s">
        <v>159</v>
      </c>
      <c r="CC602" t="s">
        <v>1383</v>
      </c>
      <c r="CD602" t="s">
        <v>170</v>
      </c>
    </row>
    <row r="603" spans="1:82">
      <c r="A603" t="s">
        <v>138</v>
      </c>
      <c r="B603" t="s">
        <v>139</v>
      </c>
      <c r="C603" t="s">
        <v>1420</v>
      </c>
      <c r="D603" t="s">
        <v>141</v>
      </c>
      <c r="E603" t="s">
        <v>142</v>
      </c>
      <c r="F603" t="s">
        <v>143</v>
      </c>
      <c r="G603" s="1">
        <f t="shared" si="24"/>
        <v>45246</v>
      </c>
      <c r="H603" s="1">
        <v>45246</v>
      </c>
      <c r="I603" s="2">
        <v>0.51041666666666663</v>
      </c>
      <c r="J603" t="s">
        <v>178</v>
      </c>
      <c r="V603" t="s">
        <v>146</v>
      </c>
      <c r="W603" t="s">
        <v>147</v>
      </c>
      <c r="X603" t="s">
        <v>148</v>
      </c>
      <c r="Y603" t="s">
        <v>1353</v>
      </c>
      <c r="Z603" t="s">
        <v>1354</v>
      </c>
      <c r="AE603">
        <v>45.623460000000001</v>
      </c>
      <c r="AF603">
        <v>-109.289129</v>
      </c>
      <c r="AG603" t="s">
        <v>151</v>
      </c>
      <c r="AH603" t="s">
        <v>152</v>
      </c>
      <c r="AI603" t="s">
        <v>153</v>
      </c>
      <c r="AK603" t="s">
        <v>154</v>
      </c>
      <c r="AL603" t="s">
        <v>1421</v>
      </c>
      <c r="AN603" t="s">
        <v>156</v>
      </c>
      <c r="AO603" t="s">
        <v>157</v>
      </c>
      <c r="AP603" t="s">
        <v>158</v>
      </c>
      <c r="AQ603">
        <v>0.13</v>
      </c>
      <c r="AR603" t="s">
        <v>159</v>
      </c>
      <c r="AT603" t="s">
        <v>160</v>
      </c>
      <c r="AV603" t="s">
        <v>161</v>
      </c>
      <c r="BF603" t="s">
        <v>1422</v>
      </c>
      <c r="BP603">
        <v>353.2</v>
      </c>
      <c r="BQ603" t="s">
        <v>163</v>
      </c>
      <c r="BR603" t="s">
        <v>164</v>
      </c>
      <c r="BT603" t="s">
        <v>165</v>
      </c>
      <c r="BU603" t="s">
        <v>166</v>
      </c>
      <c r="BV603" s="1">
        <v>45257</v>
      </c>
      <c r="BX603" t="s">
        <v>1423</v>
      </c>
      <c r="BY603" t="s">
        <v>168</v>
      </c>
      <c r="BZ603">
        <v>0.01</v>
      </c>
      <c r="CA603" t="s">
        <v>159</v>
      </c>
      <c r="CC603" t="s">
        <v>1383</v>
      </c>
      <c r="CD603" t="s">
        <v>170</v>
      </c>
    </row>
    <row r="604" spans="1:82">
      <c r="A604" t="s">
        <v>138</v>
      </c>
      <c r="B604" t="s">
        <v>139</v>
      </c>
      <c r="C604" t="s">
        <v>1424</v>
      </c>
      <c r="D604" t="s">
        <v>141</v>
      </c>
      <c r="E604" t="s">
        <v>142</v>
      </c>
      <c r="F604" t="s">
        <v>143</v>
      </c>
      <c r="G604" s="1">
        <f t="shared" ref="G604:G611" si="25">H604+365+365+365</f>
        <v>45191</v>
      </c>
      <c r="H604" s="1">
        <v>44096</v>
      </c>
      <c r="I604" s="2">
        <v>0.43194444444444446</v>
      </c>
      <c r="J604" t="s">
        <v>144</v>
      </c>
      <c r="N604" t="s">
        <v>145</v>
      </c>
      <c r="V604" t="s">
        <v>146</v>
      </c>
      <c r="W604" t="s">
        <v>147</v>
      </c>
      <c r="X604" t="s">
        <v>148</v>
      </c>
      <c r="Y604" t="s">
        <v>1425</v>
      </c>
      <c r="Z604" t="s">
        <v>1426</v>
      </c>
      <c r="AE604">
        <v>45.528542999999999</v>
      </c>
      <c r="AF604">
        <v>-109.468368</v>
      </c>
      <c r="AG604" t="s">
        <v>151</v>
      </c>
      <c r="AH604" t="s">
        <v>152</v>
      </c>
      <c r="AI604" t="s">
        <v>153</v>
      </c>
      <c r="AK604" t="s">
        <v>154</v>
      </c>
      <c r="AL604" t="s">
        <v>1427</v>
      </c>
      <c r="AN604" t="s">
        <v>156</v>
      </c>
      <c r="AO604" t="s">
        <v>157</v>
      </c>
      <c r="AP604" t="s">
        <v>158</v>
      </c>
      <c r="AQ604">
        <v>0.21</v>
      </c>
      <c r="AR604" t="s">
        <v>159</v>
      </c>
      <c r="AT604" t="s">
        <v>160</v>
      </c>
      <c r="AV604" t="s">
        <v>161</v>
      </c>
      <c r="BF604" t="s">
        <v>1428</v>
      </c>
      <c r="BP604">
        <v>353.2</v>
      </c>
      <c r="BQ604" t="s">
        <v>163</v>
      </c>
      <c r="BR604" t="s">
        <v>164</v>
      </c>
      <c r="BT604" t="s">
        <v>165</v>
      </c>
      <c r="BU604" t="s">
        <v>166</v>
      </c>
      <c r="BV604" s="1">
        <v>44105</v>
      </c>
      <c r="BX604" t="s">
        <v>1429</v>
      </c>
      <c r="BY604" t="s">
        <v>168</v>
      </c>
      <c r="BZ604">
        <v>0.01</v>
      </c>
      <c r="CA604" t="s">
        <v>159</v>
      </c>
      <c r="CC604" t="s">
        <v>1430</v>
      </c>
      <c r="CD604" t="s">
        <v>170</v>
      </c>
    </row>
    <row r="605" spans="1:82">
      <c r="A605" t="s">
        <v>138</v>
      </c>
      <c r="B605" t="s">
        <v>139</v>
      </c>
      <c r="C605" t="s">
        <v>1424</v>
      </c>
      <c r="D605" t="s">
        <v>141</v>
      </c>
      <c r="E605" t="s">
        <v>142</v>
      </c>
      <c r="F605" t="s">
        <v>143</v>
      </c>
      <c r="G605" s="1">
        <f t="shared" si="25"/>
        <v>45191</v>
      </c>
      <c r="H605" s="1">
        <v>44096</v>
      </c>
      <c r="I605" s="2">
        <v>0.43194444444444446</v>
      </c>
      <c r="J605" t="s">
        <v>144</v>
      </c>
      <c r="N605" t="s">
        <v>145</v>
      </c>
      <c r="V605" t="s">
        <v>146</v>
      </c>
      <c r="W605" t="s">
        <v>147</v>
      </c>
      <c r="X605" t="s">
        <v>148</v>
      </c>
      <c r="Y605" t="s">
        <v>1425</v>
      </c>
      <c r="Z605" t="s">
        <v>1426</v>
      </c>
      <c r="AE605">
        <v>45.528542999999999</v>
      </c>
      <c r="AF605">
        <v>-109.468368</v>
      </c>
      <c r="AG605" t="s">
        <v>151</v>
      </c>
      <c r="AH605" t="s">
        <v>152</v>
      </c>
      <c r="AI605" t="s">
        <v>153</v>
      </c>
      <c r="AK605" t="s">
        <v>154</v>
      </c>
      <c r="AL605" t="s">
        <v>1427</v>
      </c>
      <c r="AN605" t="s">
        <v>156</v>
      </c>
      <c r="AO605" t="s">
        <v>157</v>
      </c>
      <c r="AP605" t="s">
        <v>158</v>
      </c>
      <c r="AQ605">
        <v>0.21</v>
      </c>
      <c r="AR605" t="s">
        <v>159</v>
      </c>
      <c r="AT605" t="s">
        <v>160</v>
      </c>
      <c r="AV605" t="s">
        <v>161</v>
      </c>
      <c r="BF605" t="s">
        <v>1428</v>
      </c>
      <c r="BP605">
        <v>353.2</v>
      </c>
      <c r="BQ605" t="s">
        <v>163</v>
      </c>
      <c r="BR605" t="s">
        <v>164</v>
      </c>
      <c r="BT605" t="s">
        <v>165</v>
      </c>
      <c r="BU605" t="s">
        <v>166</v>
      </c>
      <c r="BV605" s="1">
        <v>44105</v>
      </c>
      <c r="BX605" t="s">
        <v>1429</v>
      </c>
      <c r="BY605" t="s">
        <v>168</v>
      </c>
      <c r="BZ605">
        <v>0.01</v>
      </c>
      <c r="CA605" t="s">
        <v>159</v>
      </c>
      <c r="CC605" t="s">
        <v>1430</v>
      </c>
      <c r="CD605" t="s">
        <v>170</v>
      </c>
    </row>
    <row r="606" spans="1:82">
      <c r="A606" t="s">
        <v>138</v>
      </c>
      <c r="B606" t="s">
        <v>139</v>
      </c>
      <c r="C606" t="s">
        <v>1431</v>
      </c>
      <c r="D606" t="s">
        <v>141</v>
      </c>
      <c r="E606" t="s">
        <v>142</v>
      </c>
      <c r="F606" t="s">
        <v>143</v>
      </c>
      <c r="G606" s="1">
        <f t="shared" si="25"/>
        <v>45211</v>
      </c>
      <c r="H606" s="1">
        <v>44116</v>
      </c>
      <c r="I606" s="2">
        <v>0.40277777777777779</v>
      </c>
      <c r="J606" t="s">
        <v>144</v>
      </c>
      <c r="N606" t="s">
        <v>145</v>
      </c>
      <c r="V606" t="s">
        <v>146</v>
      </c>
      <c r="W606" t="s">
        <v>147</v>
      </c>
      <c r="X606" t="s">
        <v>148</v>
      </c>
      <c r="Y606" t="s">
        <v>1425</v>
      </c>
      <c r="Z606" t="s">
        <v>1426</v>
      </c>
      <c r="AE606">
        <v>45.528542999999999</v>
      </c>
      <c r="AF606">
        <v>-109.468368</v>
      </c>
      <c r="AG606" t="s">
        <v>151</v>
      </c>
      <c r="AH606" t="s">
        <v>152</v>
      </c>
      <c r="AI606" t="s">
        <v>153</v>
      </c>
      <c r="AK606" t="s">
        <v>154</v>
      </c>
      <c r="AL606" t="s">
        <v>1432</v>
      </c>
      <c r="AN606" t="s">
        <v>156</v>
      </c>
      <c r="AO606" t="s">
        <v>157</v>
      </c>
      <c r="AP606" t="s">
        <v>158</v>
      </c>
      <c r="AQ606">
        <v>0.26</v>
      </c>
      <c r="AR606" t="s">
        <v>159</v>
      </c>
      <c r="AT606" t="s">
        <v>160</v>
      </c>
      <c r="AV606" t="s">
        <v>161</v>
      </c>
      <c r="BF606" t="s">
        <v>1433</v>
      </c>
      <c r="BP606">
        <v>353.2</v>
      </c>
      <c r="BQ606" t="s">
        <v>163</v>
      </c>
      <c r="BR606" t="s">
        <v>164</v>
      </c>
      <c r="BT606" t="s">
        <v>165</v>
      </c>
      <c r="BU606" t="s">
        <v>166</v>
      </c>
      <c r="BV606" s="1">
        <v>44123</v>
      </c>
      <c r="BX606" t="s">
        <v>1434</v>
      </c>
      <c r="BY606" t="s">
        <v>168</v>
      </c>
      <c r="BZ606">
        <v>0.01</v>
      </c>
      <c r="CA606" t="s">
        <v>159</v>
      </c>
      <c r="CC606" t="s">
        <v>1166</v>
      </c>
      <c r="CD606" t="s">
        <v>170</v>
      </c>
    </row>
    <row r="607" spans="1:82">
      <c r="A607" t="s">
        <v>138</v>
      </c>
      <c r="B607" t="s">
        <v>139</v>
      </c>
      <c r="C607" t="s">
        <v>1431</v>
      </c>
      <c r="D607" t="s">
        <v>141</v>
      </c>
      <c r="E607" t="s">
        <v>142</v>
      </c>
      <c r="F607" t="s">
        <v>143</v>
      </c>
      <c r="G607" s="1">
        <f t="shared" si="25"/>
        <v>45211</v>
      </c>
      <c r="H607" s="1">
        <v>44116</v>
      </c>
      <c r="I607" s="2">
        <v>0.40277777777777779</v>
      </c>
      <c r="J607" t="s">
        <v>144</v>
      </c>
      <c r="N607" t="s">
        <v>145</v>
      </c>
      <c r="V607" t="s">
        <v>146</v>
      </c>
      <c r="W607" t="s">
        <v>147</v>
      </c>
      <c r="X607" t="s">
        <v>148</v>
      </c>
      <c r="Y607" t="s">
        <v>1425</v>
      </c>
      <c r="Z607" t="s">
        <v>1426</v>
      </c>
      <c r="AE607">
        <v>45.528542999999999</v>
      </c>
      <c r="AF607">
        <v>-109.468368</v>
      </c>
      <c r="AG607" t="s">
        <v>151</v>
      </c>
      <c r="AH607" t="s">
        <v>152</v>
      </c>
      <c r="AI607" t="s">
        <v>153</v>
      </c>
      <c r="AK607" t="s">
        <v>154</v>
      </c>
      <c r="AL607" t="s">
        <v>1432</v>
      </c>
      <c r="AN607" t="s">
        <v>156</v>
      </c>
      <c r="AO607" t="s">
        <v>157</v>
      </c>
      <c r="AP607" t="s">
        <v>158</v>
      </c>
      <c r="AQ607">
        <v>0.26</v>
      </c>
      <c r="AR607" t="s">
        <v>159</v>
      </c>
      <c r="AT607" t="s">
        <v>160</v>
      </c>
      <c r="AV607" t="s">
        <v>161</v>
      </c>
      <c r="BF607" t="s">
        <v>1433</v>
      </c>
      <c r="BP607">
        <v>353.2</v>
      </c>
      <c r="BQ607" t="s">
        <v>163</v>
      </c>
      <c r="BR607" t="s">
        <v>164</v>
      </c>
      <c r="BT607" t="s">
        <v>165</v>
      </c>
      <c r="BU607" t="s">
        <v>166</v>
      </c>
      <c r="BV607" s="1">
        <v>44123</v>
      </c>
      <c r="BX607" t="s">
        <v>1434</v>
      </c>
      <c r="BY607" t="s">
        <v>168</v>
      </c>
      <c r="BZ607">
        <v>0.01</v>
      </c>
      <c r="CA607" t="s">
        <v>159</v>
      </c>
      <c r="CC607" t="s">
        <v>1166</v>
      </c>
      <c r="CD607" t="s">
        <v>170</v>
      </c>
    </row>
    <row r="608" spans="1:82">
      <c r="A608" t="s">
        <v>138</v>
      </c>
      <c r="B608" t="s">
        <v>139</v>
      </c>
      <c r="C608" t="s">
        <v>1435</v>
      </c>
      <c r="D608" t="s">
        <v>141</v>
      </c>
      <c r="E608" t="s">
        <v>142</v>
      </c>
      <c r="F608" t="s">
        <v>143</v>
      </c>
      <c r="G608" s="1">
        <f t="shared" si="25"/>
        <v>45243</v>
      </c>
      <c r="H608" s="1">
        <v>44148</v>
      </c>
      <c r="I608" s="2">
        <v>0.42708333333333331</v>
      </c>
      <c r="J608" t="s">
        <v>178</v>
      </c>
      <c r="N608" t="s">
        <v>145</v>
      </c>
      <c r="V608" t="s">
        <v>146</v>
      </c>
      <c r="W608" t="s">
        <v>147</v>
      </c>
      <c r="X608" t="s">
        <v>148</v>
      </c>
      <c r="Y608" t="s">
        <v>1425</v>
      </c>
      <c r="Z608" t="s">
        <v>1426</v>
      </c>
      <c r="AE608">
        <v>45.528542999999999</v>
      </c>
      <c r="AF608">
        <v>-109.468368</v>
      </c>
      <c r="AG608" t="s">
        <v>151</v>
      </c>
      <c r="AH608" t="s">
        <v>152</v>
      </c>
      <c r="AI608" t="s">
        <v>153</v>
      </c>
      <c r="AK608" t="s">
        <v>154</v>
      </c>
      <c r="AL608" t="s">
        <v>1436</v>
      </c>
      <c r="AN608" t="s">
        <v>156</v>
      </c>
      <c r="AO608" t="s">
        <v>157</v>
      </c>
      <c r="AP608" t="s">
        <v>158</v>
      </c>
      <c r="AQ608">
        <v>0.28000000000000003</v>
      </c>
      <c r="AR608" t="s">
        <v>159</v>
      </c>
      <c r="AT608" t="s">
        <v>160</v>
      </c>
      <c r="AV608" t="s">
        <v>161</v>
      </c>
      <c r="BF608" t="s">
        <v>1437</v>
      </c>
      <c r="BP608">
        <v>353.2</v>
      </c>
      <c r="BQ608" t="s">
        <v>163</v>
      </c>
      <c r="BR608" t="s">
        <v>164</v>
      </c>
      <c r="BT608" t="s">
        <v>165</v>
      </c>
      <c r="BU608" t="s">
        <v>166</v>
      </c>
      <c r="BV608" s="1">
        <v>44152</v>
      </c>
      <c r="BX608" t="s">
        <v>1438</v>
      </c>
      <c r="BY608" t="s">
        <v>168</v>
      </c>
      <c r="BZ608">
        <v>0.01</v>
      </c>
      <c r="CA608" t="s">
        <v>159</v>
      </c>
      <c r="CC608" t="s">
        <v>1439</v>
      </c>
      <c r="CD608" t="s">
        <v>170</v>
      </c>
    </row>
    <row r="609" spans="1:82">
      <c r="A609" t="s">
        <v>138</v>
      </c>
      <c r="B609" t="s">
        <v>139</v>
      </c>
      <c r="C609" t="s">
        <v>1435</v>
      </c>
      <c r="D609" t="s">
        <v>141</v>
      </c>
      <c r="E609" t="s">
        <v>142</v>
      </c>
      <c r="F609" t="s">
        <v>143</v>
      </c>
      <c r="G609" s="1">
        <f t="shared" si="25"/>
        <v>45243</v>
      </c>
      <c r="H609" s="1">
        <v>44148</v>
      </c>
      <c r="I609" s="2">
        <v>0.42708333333333331</v>
      </c>
      <c r="J609" t="s">
        <v>178</v>
      </c>
      <c r="N609" t="s">
        <v>145</v>
      </c>
      <c r="V609" t="s">
        <v>146</v>
      </c>
      <c r="W609" t="s">
        <v>147</v>
      </c>
      <c r="X609" t="s">
        <v>148</v>
      </c>
      <c r="Y609" t="s">
        <v>1425</v>
      </c>
      <c r="Z609" t="s">
        <v>1426</v>
      </c>
      <c r="AE609">
        <v>45.528542999999999</v>
      </c>
      <c r="AF609">
        <v>-109.468368</v>
      </c>
      <c r="AG609" t="s">
        <v>151</v>
      </c>
      <c r="AH609" t="s">
        <v>152</v>
      </c>
      <c r="AI609" t="s">
        <v>153</v>
      </c>
      <c r="AK609" t="s">
        <v>154</v>
      </c>
      <c r="AL609" t="s">
        <v>1436</v>
      </c>
      <c r="AN609" t="s">
        <v>156</v>
      </c>
      <c r="AO609" t="s">
        <v>157</v>
      </c>
      <c r="AP609" t="s">
        <v>158</v>
      </c>
      <c r="AQ609">
        <v>0.28000000000000003</v>
      </c>
      <c r="AR609" t="s">
        <v>159</v>
      </c>
      <c r="AT609" t="s">
        <v>160</v>
      </c>
      <c r="AV609" t="s">
        <v>161</v>
      </c>
      <c r="BF609" t="s">
        <v>1437</v>
      </c>
      <c r="BP609">
        <v>353.2</v>
      </c>
      <c r="BQ609" t="s">
        <v>163</v>
      </c>
      <c r="BR609" t="s">
        <v>164</v>
      </c>
      <c r="BT609" t="s">
        <v>165</v>
      </c>
      <c r="BU609" t="s">
        <v>166</v>
      </c>
      <c r="BV609" s="1">
        <v>44152</v>
      </c>
      <c r="BX609" t="s">
        <v>1438</v>
      </c>
      <c r="BY609" t="s">
        <v>168</v>
      </c>
      <c r="BZ609">
        <v>0.01</v>
      </c>
      <c r="CA609" t="s">
        <v>159</v>
      </c>
      <c r="CC609" t="s">
        <v>1439</v>
      </c>
      <c r="CD609" t="s">
        <v>170</v>
      </c>
    </row>
    <row r="610" spans="1:82">
      <c r="A610" t="s">
        <v>138</v>
      </c>
      <c r="B610" t="s">
        <v>139</v>
      </c>
      <c r="C610" t="s">
        <v>1440</v>
      </c>
      <c r="D610" t="s">
        <v>141</v>
      </c>
      <c r="E610" t="s">
        <v>142</v>
      </c>
      <c r="F610" t="s">
        <v>143</v>
      </c>
      <c r="G610" s="1">
        <f t="shared" si="25"/>
        <v>45278</v>
      </c>
      <c r="H610" s="1">
        <v>44183</v>
      </c>
      <c r="I610" s="2">
        <v>0.43055555555555558</v>
      </c>
      <c r="J610" t="s">
        <v>178</v>
      </c>
      <c r="N610" t="s">
        <v>145</v>
      </c>
      <c r="V610" t="s">
        <v>146</v>
      </c>
      <c r="W610" t="s">
        <v>147</v>
      </c>
      <c r="X610" t="s">
        <v>148</v>
      </c>
      <c r="Y610" t="s">
        <v>1425</v>
      </c>
      <c r="Z610" t="s">
        <v>1426</v>
      </c>
      <c r="AE610">
        <v>45.528542999999999</v>
      </c>
      <c r="AF610">
        <v>-109.468368</v>
      </c>
      <c r="AG610" t="s">
        <v>151</v>
      </c>
      <c r="AH610" t="s">
        <v>152</v>
      </c>
      <c r="AI610" t="s">
        <v>153</v>
      </c>
      <c r="AK610" t="s">
        <v>154</v>
      </c>
      <c r="AL610" t="s">
        <v>1441</v>
      </c>
      <c r="AN610" t="s">
        <v>156</v>
      </c>
      <c r="AO610" t="s">
        <v>157</v>
      </c>
      <c r="AP610" t="s">
        <v>158</v>
      </c>
      <c r="AQ610">
        <v>0.35</v>
      </c>
      <c r="AR610" t="s">
        <v>159</v>
      </c>
      <c r="AT610" t="s">
        <v>160</v>
      </c>
      <c r="AV610" t="s">
        <v>161</v>
      </c>
      <c r="BF610" t="s">
        <v>1442</v>
      </c>
      <c r="BP610">
        <v>353.2</v>
      </c>
      <c r="BQ610" t="s">
        <v>163</v>
      </c>
      <c r="BR610" t="s">
        <v>164</v>
      </c>
      <c r="BT610" t="s">
        <v>165</v>
      </c>
      <c r="BU610" t="s">
        <v>166</v>
      </c>
      <c r="BV610" s="1">
        <v>44188</v>
      </c>
      <c r="BX610" t="s">
        <v>1443</v>
      </c>
      <c r="BY610" t="s">
        <v>168</v>
      </c>
      <c r="BZ610">
        <v>0.01</v>
      </c>
      <c r="CA610" t="s">
        <v>159</v>
      </c>
      <c r="CC610" t="s">
        <v>1439</v>
      </c>
      <c r="CD610" t="s">
        <v>170</v>
      </c>
    </row>
    <row r="611" spans="1:82">
      <c r="A611" t="s">
        <v>138</v>
      </c>
      <c r="B611" t="s">
        <v>139</v>
      </c>
      <c r="C611" t="s">
        <v>1440</v>
      </c>
      <c r="D611" t="s">
        <v>141</v>
      </c>
      <c r="E611" t="s">
        <v>142</v>
      </c>
      <c r="F611" t="s">
        <v>143</v>
      </c>
      <c r="G611" s="1">
        <f t="shared" si="25"/>
        <v>45278</v>
      </c>
      <c r="H611" s="1">
        <v>44183</v>
      </c>
      <c r="I611" s="2">
        <v>0.43055555555555558</v>
      </c>
      <c r="J611" t="s">
        <v>178</v>
      </c>
      <c r="N611" t="s">
        <v>145</v>
      </c>
      <c r="V611" t="s">
        <v>146</v>
      </c>
      <c r="W611" t="s">
        <v>147</v>
      </c>
      <c r="X611" t="s">
        <v>148</v>
      </c>
      <c r="Y611" t="s">
        <v>1425</v>
      </c>
      <c r="Z611" t="s">
        <v>1426</v>
      </c>
      <c r="AE611">
        <v>45.528542999999999</v>
      </c>
      <c r="AF611">
        <v>-109.468368</v>
      </c>
      <c r="AG611" t="s">
        <v>151</v>
      </c>
      <c r="AH611" t="s">
        <v>152</v>
      </c>
      <c r="AI611" t="s">
        <v>153</v>
      </c>
      <c r="AK611" t="s">
        <v>154</v>
      </c>
      <c r="AL611" t="s">
        <v>1441</v>
      </c>
      <c r="AN611" t="s">
        <v>156</v>
      </c>
      <c r="AO611" t="s">
        <v>157</v>
      </c>
      <c r="AP611" t="s">
        <v>158</v>
      </c>
      <c r="AQ611">
        <v>0.35</v>
      </c>
      <c r="AR611" t="s">
        <v>159</v>
      </c>
      <c r="AT611" t="s">
        <v>160</v>
      </c>
      <c r="AV611" t="s">
        <v>161</v>
      </c>
      <c r="BF611" t="s">
        <v>1442</v>
      </c>
      <c r="BP611">
        <v>353.2</v>
      </c>
      <c r="BQ611" t="s">
        <v>163</v>
      </c>
      <c r="BR611" t="s">
        <v>164</v>
      </c>
      <c r="BT611" t="s">
        <v>165</v>
      </c>
      <c r="BU611" t="s">
        <v>166</v>
      </c>
      <c r="BV611" s="1">
        <v>44188</v>
      </c>
      <c r="BX611" t="s">
        <v>1443</v>
      </c>
      <c r="BY611" t="s">
        <v>168</v>
      </c>
      <c r="BZ611">
        <v>0.01</v>
      </c>
      <c r="CA611" t="s">
        <v>159</v>
      </c>
      <c r="CC611" t="s">
        <v>1439</v>
      </c>
      <c r="CD611" t="s">
        <v>170</v>
      </c>
    </row>
    <row r="612" spans="1:82">
      <c r="A612" t="s">
        <v>138</v>
      </c>
      <c r="B612" t="s">
        <v>139</v>
      </c>
      <c r="C612" t="s">
        <v>1444</v>
      </c>
      <c r="D612" t="s">
        <v>141</v>
      </c>
      <c r="E612" t="s">
        <v>142</v>
      </c>
      <c r="F612" t="s">
        <v>143</v>
      </c>
      <c r="G612" s="1">
        <f t="shared" ref="G612:G653" si="26">H612+365+365</f>
        <v>44974</v>
      </c>
      <c r="H612" s="1">
        <v>44244</v>
      </c>
      <c r="I612" s="2">
        <v>0.46388888888888891</v>
      </c>
      <c r="J612" t="s">
        <v>178</v>
      </c>
      <c r="N612" t="s">
        <v>145</v>
      </c>
      <c r="V612" t="s">
        <v>146</v>
      </c>
      <c r="W612" t="s">
        <v>147</v>
      </c>
      <c r="X612" t="s">
        <v>148</v>
      </c>
      <c r="Y612" t="s">
        <v>1425</v>
      </c>
      <c r="Z612" t="s">
        <v>1426</v>
      </c>
      <c r="AE612">
        <v>45.528542999999999</v>
      </c>
      <c r="AF612">
        <v>-109.468368</v>
      </c>
      <c r="AG612" t="s">
        <v>151</v>
      </c>
      <c r="AH612" t="s">
        <v>152</v>
      </c>
      <c r="AI612" t="s">
        <v>153</v>
      </c>
      <c r="AK612" t="s">
        <v>154</v>
      </c>
      <c r="AL612" t="s">
        <v>1445</v>
      </c>
      <c r="AN612" t="s">
        <v>156</v>
      </c>
      <c r="AO612" t="s">
        <v>157</v>
      </c>
      <c r="AP612" t="s">
        <v>158</v>
      </c>
      <c r="AQ612">
        <v>0.42</v>
      </c>
      <c r="AR612" t="s">
        <v>159</v>
      </c>
      <c r="AT612" t="s">
        <v>160</v>
      </c>
      <c r="AV612" t="s">
        <v>161</v>
      </c>
      <c r="BF612" t="s">
        <v>1446</v>
      </c>
      <c r="BP612">
        <v>353.2</v>
      </c>
      <c r="BQ612" t="s">
        <v>163</v>
      </c>
      <c r="BR612" t="s">
        <v>164</v>
      </c>
      <c r="BT612" t="s">
        <v>165</v>
      </c>
      <c r="BU612" t="s">
        <v>166</v>
      </c>
      <c r="BV612" s="1">
        <v>44250</v>
      </c>
      <c r="BX612" t="s">
        <v>1447</v>
      </c>
      <c r="BY612" t="s">
        <v>168</v>
      </c>
      <c r="BZ612">
        <v>0.01</v>
      </c>
      <c r="CA612" t="s">
        <v>159</v>
      </c>
      <c r="CC612" t="s">
        <v>1439</v>
      </c>
      <c r="CD612" t="s">
        <v>170</v>
      </c>
    </row>
    <row r="613" spans="1:82">
      <c r="A613" t="s">
        <v>138</v>
      </c>
      <c r="B613" t="s">
        <v>139</v>
      </c>
      <c r="C613" t="s">
        <v>1444</v>
      </c>
      <c r="D613" t="s">
        <v>141</v>
      </c>
      <c r="E613" t="s">
        <v>142</v>
      </c>
      <c r="F613" t="s">
        <v>143</v>
      </c>
      <c r="G613" s="1">
        <f t="shared" si="26"/>
        <v>44974</v>
      </c>
      <c r="H613" s="1">
        <v>44244</v>
      </c>
      <c r="I613" s="2">
        <v>0.46388888888888891</v>
      </c>
      <c r="J613" t="s">
        <v>178</v>
      </c>
      <c r="N613" t="s">
        <v>145</v>
      </c>
      <c r="V613" t="s">
        <v>146</v>
      </c>
      <c r="W613" t="s">
        <v>147</v>
      </c>
      <c r="X613" t="s">
        <v>148</v>
      </c>
      <c r="Y613" t="s">
        <v>1425</v>
      </c>
      <c r="Z613" t="s">
        <v>1426</v>
      </c>
      <c r="AE613">
        <v>45.528542999999999</v>
      </c>
      <c r="AF613">
        <v>-109.468368</v>
      </c>
      <c r="AG613" t="s">
        <v>151</v>
      </c>
      <c r="AH613" t="s">
        <v>152</v>
      </c>
      <c r="AI613" t="s">
        <v>153</v>
      </c>
      <c r="AK613" t="s">
        <v>154</v>
      </c>
      <c r="AL613" t="s">
        <v>1445</v>
      </c>
      <c r="AN613" t="s">
        <v>156</v>
      </c>
      <c r="AO613" t="s">
        <v>157</v>
      </c>
      <c r="AP613" t="s">
        <v>158</v>
      </c>
      <c r="AQ613">
        <v>0.42</v>
      </c>
      <c r="AR613" t="s">
        <v>159</v>
      </c>
      <c r="AT613" t="s">
        <v>160</v>
      </c>
      <c r="AV613" t="s">
        <v>161</v>
      </c>
      <c r="BF613" t="s">
        <v>1446</v>
      </c>
      <c r="BP613">
        <v>353.2</v>
      </c>
      <c r="BQ613" t="s">
        <v>163</v>
      </c>
      <c r="BR613" t="s">
        <v>164</v>
      </c>
      <c r="BT613" t="s">
        <v>165</v>
      </c>
      <c r="BU613" t="s">
        <v>166</v>
      </c>
      <c r="BV613" s="1">
        <v>44250</v>
      </c>
      <c r="BX613" t="s">
        <v>1447</v>
      </c>
      <c r="BY613" t="s">
        <v>168</v>
      </c>
      <c r="BZ613">
        <v>0.01</v>
      </c>
      <c r="CA613" t="s">
        <v>159</v>
      </c>
      <c r="CC613" t="s">
        <v>1439</v>
      </c>
      <c r="CD613" t="s">
        <v>170</v>
      </c>
    </row>
    <row r="614" spans="1:82">
      <c r="A614" t="s">
        <v>138</v>
      </c>
      <c r="B614" t="s">
        <v>139</v>
      </c>
      <c r="C614" t="s">
        <v>1448</v>
      </c>
      <c r="D614" t="s">
        <v>141</v>
      </c>
      <c r="E614" t="s">
        <v>142</v>
      </c>
      <c r="F614" t="s">
        <v>143</v>
      </c>
      <c r="G614" s="1">
        <f t="shared" si="26"/>
        <v>45003</v>
      </c>
      <c r="H614" s="1">
        <v>44273</v>
      </c>
      <c r="I614" s="2">
        <v>0.42708333333333331</v>
      </c>
      <c r="J614" t="s">
        <v>144</v>
      </c>
      <c r="N614" t="s">
        <v>145</v>
      </c>
      <c r="V614" t="s">
        <v>146</v>
      </c>
      <c r="W614" t="s">
        <v>147</v>
      </c>
      <c r="X614" t="s">
        <v>148</v>
      </c>
      <c r="Y614" t="s">
        <v>1425</v>
      </c>
      <c r="Z614" t="s">
        <v>1426</v>
      </c>
      <c r="AE614">
        <v>45.528542999999999</v>
      </c>
      <c r="AF614">
        <v>-109.468368</v>
      </c>
      <c r="AG614" t="s">
        <v>151</v>
      </c>
      <c r="AH614" t="s">
        <v>152</v>
      </c>
      <c r="AI614" t="s">
        <v>153</v>
      </c>
      <c r="AK614" t="s">
        <v>154</v>
      </c>
      <c r="AL614" t="s">
        <v>1449</v>
      </c>
      <c r="AN614" t="s">
        <v>156</v>
      </c>
      <c r="AO614" t="s">
        <v>157</v>
      </c>
      <c r="AP614" t="s">
        <v>158</v>
      </c>
      <c r="AQ614">
        <v>0.23</v>
      </c>
      <c r="AR614" t="s">
        <v>159</v>
      </c>
      <c r="AT614" t="s">
        <v>160</v>
      </c>
      <c r="AV614" t="s">
        <v>161</v>
      </c>
      <c r="BF614" t="s">
        <v>1450</v>
      </c>
      <c r="BP614">
        <v>353.2</v>
      </c>
      <c r="BQ614" t="s">
        <v>163</v>
      </c>
      <c r="BR614" t="s">
        <v>164</v>
      </c>
      <c r="BT614" t="s">
        <v>165</v>
      </c>
      <c r="BU614" t="s">
        <v>166</v>
      </c>
      <c r="BV614" s="1">
        <v>44278</v>
      </c>
      <c r="BX614" t="s">
        <v>1451</v>
      </c>
      <c r="BY614" t="s">
        <v>168</v>
      </c>
      <c r="BZ614">
        <v>0.01</v>
      </c>
      <c r="CA614" t="s">
        <v>159</v>
      </c>
      <c r="CC614" t="s">
        <v>1439</v>
      </c>
      <c r="CD614" t="s">
        <v>170</v>
      </c>
    </row>
    <row r="615" spans="1:82">
      <c r="A615" t="s">
        <v>138</v>
      </c>
      <c r="B615" t="s">
        <v>139</v>
      </c>
      <c r="C615" t="s">
        <v>1448</v>
      </c>
      <c r="D615" t="s">
        <v>141</v>
      </c>
      <c r="E615" t="s">
        <v>142</v>
      </c>
      <c r="F615" t="s">
        <v>143</v>
      </c>
      <c r="G615" s="1">
        <f t="shared" si="26"/>
        <v>45003</v>
      </c>
      <c r="H615" s="1">
        <v>44273</v>
      </c>
      <c r="I615" s="2">
        <v>0.42708333333333331</v>
      </c>
      <c r="J615" t="s">
        <v>144</v>
      </c>
      <c r="N615" t="s">
        <v>145</v>
      </c>
      <c r="V615" t="s">
        <v>146</v>
      </c>
      <c r="W615" t="s">
        <v>147</v>
      </c>
      <c r="X615" t="s">
        <v>148</v>
      </c>
      <c r="Y615" t="s">
        <v>1425</v>
      </c>
      <c r="Z615" t="s">
        <v>1426</v>
      </c>
      <c r="AE615">
        <v>45.528542999999999</v>
      </c>
      <c r="AF615">
        <v>-109.468368</v>
      </c>
      <c r="AG615" t="s">
        <v>151</v>
      </c>
      <c r="AH615" t="s">
        <v>152</v>
      </c>
      <c r="AI615" t="s">
        <v>153</v>
      </c>
      <c r="AK615" t="s">
        <v>154</v>
      </c>
      <c r="AL615" t="s">
        <v>1449</v>
      </c>
      <c r="AN615" t="s">
        <v>156</v>
      </c>
      <c r="AO615" t="s">
        <v>157</v>
      </c>
      <c r="AP615" t="s">
        <v>158</v>
      </c>
      <c r="AQ615">
        <v>0.23</v>
      </c>
      <c r="AR615" t="s">
        <v>159</v>
      </c>
      <c r="AT615" t="s">
        <v>160</v>
      </c>
      <c r="AV615" t="s">
        <v>161</v>
      </c>
      <c r="BF615" t="s">
        <v>1450</v>
      </c>
      <c r="BP615">
        <v>353.2</v>
      </c>
      <c r="BQ615" t="s">
        <v>163</v>
      </c>
      <c r="BR615" t="s">
        <v>164</v>
      </c>
      <c r="BT615" t="s">
        <v>165</v>
      </c>
      <c r="BU615" t="s">
        <v>166</v>
      </c>
      <c r="BV615" s="1">
        <v>44278</v>
      </c>
      <c r="BX615" t="s">
        <v>1451</v>
      </c>
      <c r="BY615" t="s">
        <v>168</v>
      </c>
      <c r="BZ615">
        <v>0.01</v>
      </c>
      <c r="CA615" t="s">
        <v>159</v>
      </c>
      <c r="CC615" t="s">
        <v>1439</v>
      </c>
      <c r="CD615" t="s">
        <v>170</v>
      </c>
    </row>
    <row r="616" spans="1:82">
      <c r="A616" t="s">
        <v>138</v>
      </c>
      <c r="B616" t="s">
        <v>139</v>
      </c>
      <c r="C616" t="s">
        <v>1452</v>
      </c>
      <c r="D616" t="s">
        <v>141</v>
      </c>
      <c r="E616" t="s">
        <v>142</v>
      </c>
      <c r="F616" t="s">
        <v>143</v>
      </c>
      <c r="G616" s="1">
        <f t="shared" si="26"/>
        <v>45036</v>
      </c>
      <c r="H616" s="1">
        <v>44306</v>
      </c>
      <c r="I616" s="2">
        <v>0.44444444444444442</v>
      </c>
      <c r="J616" t="s">
        <v>144</v>
      </c>
      <c r="N616" t="s">
        <v>145</v>
      </c>
      <c r="V616" t="s">
        <v>146</v>
      </c>
      <c r="W616" t="s">
        <v>147</v>
      </c>
      <c r="X616" t="s">
        <v>148</v>
      </c>
      <c r="Y616" t="s">
        <v>1425</v>
      </c>
      <c r="Z616" t="s">
        <v>1426</v>
      </c>
      <c r="AE616">
        <v>45.528542999999999</v>
      </c>
      <c r="AF616">
        <v>-109.468368</v>
      </c>
      <c r="AG616" t="s">
        <v>151</v>
      </c>
      <c r="AH616" t="s">
        <v>152</v>
      </c>
      <c r="AI616" t="s">
        <v>153</v>
      </c>
      <c r="AK616" t="s">
        <v>154</v>
      </c>
      <c r="AL616" t="s">
        <v>1453</v>
      </c>
      <c r="AN616" t="s">
        <v>156</v>
      </c>
      <c r="AO616" t="s">
        <v>157</v>
      </c>
      <c r="AP616" t="s">
        <v>158</v>
      </c>
      <c r="AQ616">
        <v>0.2</v>
      </c>
      <c r="AR616" t="s">
        <v>159</v>
      </c>
      <c r="AT616" t="s">
        <v>160</v>
      </c>
      <c r="AV616" t="s">
        <v>161</v>
      </c>
      <c r="BF616" t="s">
        <v>1454</v>
      </c>
      <c r="BP616">
        <v>353.2</v>
      </c>
      <c r="BQ616" t="s">
        <v>163</v>
      </c>
      <c r="BR616" t="s">
        <v>164</v>
      </c>
      <c r="BT616" t="s">
        <v>165</v>
      </c>
      <c r="BU616" t="s">
        <v>166</v>
      </c>
      <c r="BV616" s="1">
        <v>44308</v>
      </c>
      <c r="BX616" t="s">
        <v>1455</v>
      </c>
      <c r="BY616" t="s">
        <v>168</v>
      </c>
      <c r="BZ616">
        <v>0.01</v>
      </c>
      <c r="CA616" t="s">
        <v>159</v>
      </c>
      <c r="CC616" t="s">
        <v>1439</v>
      </c>
      <c r="CD616" t="s">
        <v>170</v>
      </c>
    </row>
    <row r="617" spans="1:82">
      <c r="A617" t="s">
        <v>138</v>
      </c>
      <c r="B617" t="s">
        <v>139</v>
      </c>
      <c r="C617" t="s">
        <v>1452</v>
      </c>
      <c r="D617" t="s">
        <v>141</v>
      </c>
      <c r="E617" t="s">
        <v>142</v>
      </c>
      <c r="F617" t="s">
        <v>143</v>
      </c>
      <c r="G617" s="1">
        <f t="shared" si="26"/>
        <v>45036</v>
      </c>
      <c r="H617" s="1">
        <v>44306</v>
      </c>
      <c r="I617" s="2">
        <v>0.44444444444444442</v>
      </c>
      <c r="J617" t="s">
        <v>144</v>
      </c>
      <c r="N617" t="s">
        <v>145</v>
      </c>
      <c r="V617" t="s">
        <v>146</v>
      </c>
      <c r="W617" t="s">
        <v>147</v>
      </c>
      <c r="X617" t="s">
        <v>148</v>
      </c>
      <c r="Y617" t="s">
        <v>1425</v>
      </c>
      <c r="Z617" t="s">
        <v>1426</v>
      </c>
      <c r="AE617">
        <v>45.528542999999999</v>
      </c>
      <c r="AF617">
        <v>-109.468368</v>
      </c>
      <c r="AG617" t="s">
        <v>151</v>
      </c>
      <c r="AH617" t="s">
        <v>152</v>
      </c>
      <c r="AI617" t="s">
        <v>153</v>
      </c>
      <c r="AK617" t="s">
        <v>154</v>
      </c>
      <c r="AL617" t="s">
        <v>1453</v>
      </c>
      <c r="AN617" t="s">
        <v>156</v>
      </c>
      <c r="AO617" t="s">
        <v>157</v>
      </c>
      <c r="AP617" t="s">
        <v>158</v>
      </c>
      <c r="AQ617">
        <v>0.2</v>
      </c>
      <c r="AR617" t="s">
        <v>159</v>
      </c>
      <c r="AT617" t="s">
        <v>160</v>
      </c>
      <c r="AV617" t="s">
        <v>161</v>
      </c>
      <c r="BF617" t="s">
        <v>1454</v>
      </c>
      <c r="BP617">
        <v>353.2</v>
      </c>
      <c r="BQ617" t="s">
        <v>163</v>
      </c>
      <c r="BR617" t="s">
        <v>164</v>
      </c>
      <c r="BT617" t="s">
        <v>165</v>
      </c>
      <c r="BU617" t="s">
        <v>166</v>
      </c>
      <c r="BV617" s="1">
        <v>44308</v>
      </c>
      <c r="BX617" t="s">
        <v>1455</v>
      </c>
      <c r="BY617" t="s">
        <v>168</v>
      </c>
      <c r="BZ617">
        <v>0.01</v>
      </c>
      <c r="CA617" t="s">
        <v>159</v>
      </c>
      <c r="CC617" t="s">
        <v>1439</v>
      </c>
      <c r="CD617" t="s">
        <v>170</v>
      </c>
    </row>
    <row r="618" spans="1:82">
      <c r="A618" t="s">
        <v>138</v>
      </c>
      <c r="B618" t="s">
        <v>139</v>
      </c>
      <c r="C618" t="s">
        <v>1456</v>
      </c>
      <c r="D618" t="s">
        <v>586</v>
      </c>
      <c r="E618" t="s">
        <v>142</v>
      </c>
      <c r="F618" t="s">
        <v>143</v>
      </c>
      <c r="G618" s="1">
        <f t="shared" si="26"/>
        <v>45063</v>
      </c>
      <c r="H618" s="1">
        <v>44333</v>
      </c>
      <c r="I618" s="2">
        <v>0.375</v>
      </c>
      <c r="J618" t="s">
        <v>144</v>
      </c>
      <c r="N618" t="s">
        <v>145</v>
      </c>
      <c r="V618" t="s">
        <v>146</v>
      </c>
      <c r="W618" t="s">
        <v>147</v>
      </c>
      <c r="X618" t="s">
        <v>148</v>
      </c>
      <c r="Y618" t="s">
        <v>1425</v>
      </c>
      <c r="Z618" t="s">
        <v>1426</v>
      </c>
      <c r="AE618">
        <v>45.528542999999999</v>
      </c>
      <c r="AF618">
        <v>-109.468368</v>
      </c>
      <c r="AG618" t="s">
        <v>151</v>
      </c>
      <c r="AH618" t="s">
        <v>152</v>
      </c>
      <c r="AI618" t="s">
        <v>153</v>
      </c>
      <c r="AK618" t="s">
        <v>154</v>
      </c>
      <c r="AL618" t="s">
        <v>1457</v>
      </c>
      <c r="AM618" t="s">
        <v>173</v>
      </c>
      <c r="AN618" t="s">
        <v>156</v>
      </c>
      <c r="AO618" t="s">
        <v>157</v>
      </c>
      <c r="AP618" t="s">
        <v>158</v>
      </c>
      <c r="AT618" t="s">
        <v>160</v>
      </c>
      <c r="AV618" t="s">
        <v>161</v>
      </c>
      <c r="BF618" t="s">
        <v>1458</v>
      </c>
      <c r="BP618">
        <v>353.2</v>
      </c>
      <c r="BQ618" t="s">
        <v>163</v>
      </c>
      <c r="BR618" t="s">
        <v>164</v>
      </c>
      <c r="BT618" t="s">
        <v>165</v>
      </c>
      <c r="BU618" t="s">
        <v>166</v>
      </c>
      <c r="BV618" s="1">
        <v>44342</v>
      </c>
      <c r="BX618" t="s">
        <v>1459</v>
      </c>
      <c r="BY618" t="s">
        <v>168</v>
      </c>
      <c r="BZ618">
        <v>0.01</v>
      </c>
      <c r="CA618" t="s">
        <v>159</v>
      </c>
      <c r="CC618" t="s">
        <v>1166</v>
      </c>
      <c r="CD618" t="s">
        <v>170</v>
      </c>
    </row>
    <row r="619" spans="1:82">
      <c r="A619" t="s">
        <v>138</v>
      </c>
      <c r="B619" t="s">
        <v>139</v>
      </c>
      <c r="C619" t="s">
        <v>1460</v>
      </c>
      <c r="D619" t="s">
        <v>141</v>
      </c>
      <c r="E619" t="s">
        <v>142</v>
      </c>
      <c r="F619" t="s">
        <v>143</v>
      </c>
      <c r="G619" s="1">
        <f t="shared" si="26"/>
        <v>45063</v>
      </c>
      <c r="H619" s="1">
        <v>44333</v>
      </c>
      <c r="I619" s="2">
        <v>0.375</v>
      </c>
      <c r="J619" t="s">
        <v>144</v>
      </c>
      <c r="N619" t="s">
        <v>145</v>
      </c>
      <c r="V619" t="s">
        <v>146</v>
      </c>
      <c r="W619" t="s">
        <v>147</v>
      </c>
      <c r="X619" t="s">
        <v>148</v>
      </c>
      <c r="Y619" t="s">
        <v>1425</v>
      </c>
      <c r="Z619" t="s">
        <v>1426</v>
      </c>
      <c r="AE619">
        <v>45.528542999999999</v>
      </c>
      <c r="AF619">
        <v>-109.468368</v>
      </c>
      <c r="AG619" t="s">
        <v>151</v>
      </c>
      <c r="AH619" t="s">
        <v>152</v>
      </c>
      <c r="AI619" t="s">
        <v>153</v>
      </c>
      <c r="AK619" t="s">
        <v>154</v>
      </c>
      <c r="AL619" t="s">
        <v>1461</v>
      </c>
      <c r="AN619" t="s">
        <v>156</v>
      </c>
      <c r="AO619" t="s">
        <v>157</v>
      </c>
      <c r="AP619" t="s">
        <v>158</v>
      </c>
      <c r="AQ619">
        <v>0.06</v>
      </c>
      <c r="AR619" t="s">
        <v>159</v>
      </c>
      <c r="AT619" t="s">
        <v>160</v>
      </c>
      <c r="AV619" t="s">
        <v>161</v>
      </c>
      <c r="BF619" t="s">
        <v>1458</v>
      </c>
      <c r="BP619">
        <v>353.2</v>
      </c>
      <c r="BQ619" t="s">
        <v>163</v>
      </c>
      <c r="BR619" t="s">
        <v>164</v>
      </c>
      <c r="BT619" t="s">
        <v>165</v>
      </c>
      <c r="BU619" t="s">
        <v>166</v>
      </c>
      <c r="BV619" s="1">
        <v>44336</v>
      </c>
      <c r="BX619" t="s">
        <v>1462</v>
      </c>
      <c r="BY619" t="s">
        <v>168</v>
      </c>
      <c r="BZ619">
        <v>0.01</v>
      </c>
      <c r="CA619" t="s">
        <v>159</v>
      </c>
      <c r="CC619" t="s">
        <v>1439</v>
      </c>
      <c r="CD619" t="s">
        <v>170</v>
      </c>
    </row>
    <row r="620" spans="1:82">
      <c r="A620" t="s">
        <v>138</v>
      </c>
      <c r="B620" t="s">
        <v>139</v>
      </c>
      <c r="C620" t="s">
        <v>1456</v>
      </c>
      <c r="D620" t="s">
        <v>586</v>
      </c>
      <c r="E620" t="s">
        <v>142</v>
      </c>
      <c r="F620" t="s">
        <v>143</v>
      </c>
      <c r="G620" s="1">
        <f t="shared" si="26"/>
        <v>45063</v>
      </c>
      <c r="H620" s="1">
        <v>44333</v>
      </c>
      <c r="I620" s="2">
        <v>0.375</v>
      </c>
      <c r="J620" t="s">
        <v>144</v>
      </c>
      <c r="N620" t="s">
        <v>145</v>
      </c>
      <c r="V620" t="s">
        <v>146</v>
      </c>
      <c r="W620" t="s">
        <v>147</v>
      </c>
      <c r="X620" t="s">
        <v>148</v>
      </c>
      <c r="Y620" t="s">
        <v>1425</v>
      </c>
      <c r="Z620" t="s">
        <v>1426</v>
      </c>
      <c r="AE620">
        <v>45.528542999999999</v>
      </c>
      <c r="AF620">
        <v>-109.468368</v>
      </c>
      <c r="AG620" t="s">
        <v>151</v>
      </c>
      <c r="AH620" t="s">
        <v>152</v>
      </c>
      <c r="AI620" t="s">
        <v>153</v>
      </c>
      <c r="AK620" t="s">
        <v>154</v>
      </c>
      <c r="AL620" t="s">
        <v>1457</v>
      </c>
      <c r="AM620" t="s">
        <v>173</v>
      </c>
      <c r="AN620" t="s">
        <v>156</v>
      </c>
      <c r="AO620" t="s">
        <v>157</v>
      </c>
      <c r="AP620" t="s">
        <v>158</v>
      </c>
      <c r="AT620" t="s">
        <v>160</v>
      </c>
      <c r="AV620" t="s">
        <v>161</v>
      </c>
      <c r="BF620" t="s">
        <v>1458</v>
      </c>
      <c r="BP620">
        <v>353.2</v>
      </c>
      <c r="BQ620" t="s">
        <v>163</v>
      </c>
      <c r="BR620" t="s">
        <v>164</v>
      </c>
      <c r="BT620" t="s">
        <v>165</v>
      </c>
      <c r="BU620" t="s">
        <v>166</v>
      </c>
      <c r="BV620" s="1">
        <v>44342</v>
      </c>
      <c r="BX620" t="s">
        <v>1459</v>
      </c>
      <c r="BY620" t="s">
        <v>168</v>
      </c>
      <c r="BZ620">
        <v>0.01</v>
      </c>
      <c r="CA620" t="s">
        <v>159</v>
      </c>
      <c r="CC620" t="s">
        <v>1166</v>
      </c>
      <c r="CD620" t="s">
        <v>170</v>
      </c>
    </row>
    <row r="621" spans="1:82">
      <c r="A621" t="s">
        <v>138</v>
      </c>
      <c r="B621" t="s">
        <v>139</v>
      </c>
      <c r="C621" t="s">
        <v>1460</v>
      </c>
      <c r="D621" t="s">
        <v>141</v>
      </c>
      <c r="E621" t="s">
        <v>142</v>
      </c>
      <c r="F621" t="s">
        <v>143</v>
      </c>
      <c r="G621" s="1">
        <f t="shared" si="26"/>
        <v>45063</v>
      </c>
      <c r="H621" s="1">
        <v>44333</v>
      </c>
      <c r="I621" s="2">
        <v>0.375</v>
      </c>
      <c r="J621" t="s">
        <v>144</v>
      </c>
      <c r="N621" t="s">
        <v>145</v>
      </c>
      <c r="V621" t="s">
        <v>146</v>
      </c>
      <c r="W621" t="s">
        <v>147</v>
      </c>
      <c r="X621" t="s">
        <v>148</v>
      </c>
      <c r="Y621" t="s">
        <v>1425</v>
      </c>
      <c r="Z621" t="s">
        <v>1426</v>
      </c>
      <c r="AE621">
        <v>45.528542999999999</v>
      </c>
      <c r="AF621">
        <v>-109.468368</v>
      </c>
      <c r="AG621" t="s">
        <v>151</v>
      </c>
      <c r="AH621" t="s">
        <v>152</v>
      </c>
      <c r="AI621" t="s">
        <v>153</v>
      </c>
      <c r="AK621" t="s">
        <v>154</v>
      </c>
      <c r="AL621" t="s">
        <v>1461</v>
      </c>
      <c r="AN621" t="s">
        <v>156</v>
      </c>
      <c r="AO621" t="s">
        <v>157</v>
      </c>
      <c r="AP621" t="s">
        <v>158</v>
      </c>
      <c r="AQ621">
        <v>0.06</v>
      </c>
      <c r="AR621" t="s">
        <v>159</v>
      </c>
      <c r="AT621" t="s">
        <v>160</v>
      </c>
      <c r="AV621" t="s">
        <v>161</v>
      </c>
      <c r="BF621" t="s">
        <v>1458</v>
      </c>
      <c r="BP621">
        <v>353.2</v>
      </c>
      <c r="BQ621" t="s">
        <v>163</v>
      </c>
      <c r="BR621" t="s">
        <v>164</v>
      </c>
      <c r="BT621" t="s">
        <v>165</v>
      </c>
      <c r="BU621" t="s">
        <v>166</v>
      </c>
      <c r="BV621" s="1">
        <v>44336</v>
      </c>
      <c r="BX621" t="s">
        <v>1462</v>
      </c>
      <c r="BY621" t="s">
        <v>168</v>
      </c>
      <c r="BZ621">
        <v>0.01</v>
      </c>
      <c r="CA621" t="s">
        <v>159</v>
      </c>
      <c r="CC621" t="s">
        <v>1439</v>
      </c>
      <c r="CD621" t="s">
        <v>170</v>
      </c>
    </row>
    <row r="622" spans="1:82">
      <c r="A622" t="s">
        <v>138</v>
      </c>
      <c r="B622" t="s">
        <v>139</v>
      </c>
      <c r="C622" t="s">
        <v>1463</v>
      </c>
      <c r="D622" t="s">
        <v>141</v>
      </c>
      <c r="E622" t="s">
        <v>142</v>
      </c>
      <c r="F622" t="s">
        <v>143</v>
      </c>
      <c r="G622" s="1">
        <f t="shared" si="26"/>
        <v>45080</v>
      </c>
      <c r="H622" s="1">
        <v>44350</v>
      </c>
      <c r="I622" s="2">
        <v>0.39930555555555558</v>
      </c>
      <c r="J622" t="s">
        <v>144</v>
      </c>
      <c r="N622" t="s">
        <v>145</v>
      </c>
      <c r="V622" t="s">
        <v>146</v>
      </c>
      <c r="W622" t="s">
        <v>147</v>
      </c>
      <c r="X622" t="s">
        <v>148</v>
      </c>
      <c r="Y622" t="s">
        <v>1425</v>
      </c>
      <c r="Z622" t="s">
        <v>1426</v>
      </c>
      <c r="AE622">
        <v>45.528542999999999</v>
      </c>
      <c r="AF622">
        <v>-109.468368</v>
      </c>
      <c r="AG622" t="s">
        <v>151</v>
      </c>
      <c r="AH622" t="s">
        <v>152</v>
      </c>
      <c r="AI622" t="s">
        <v>153</v>
      </c>
      <c r="AK622" t="s">
        <v>154</v>
      </c>
      <c r="AL622" t="s">
        <v>1464</v>
      </c>
      <c r="AN622" t="s">
        <v>156</v>
      </c>
      <c r="AO622" t="s">
        <v>157</v>
      </c>
      <c r="AP622" t="s">
        <v>158</v>
      </c>
      <c r="AQ622">
        <v>0.08</v>
      </c>
      <c r="AR622" t="s">
        <v>159</v>
      </c>
      <c r="AT622" t="s">
        <v>160</v>
      </c>
      <c r="AV622" t="s">
        <v>161</v>
      </c>
      <c r="BF622" t="s">
        <v>1465</v>
      </c>
      <c r="BP622">
        <v>353.2</v>
      </c>
      <c r="BQ622" t="s">
        <v>163</v>
      </c>
      <c r="BR622" t="s">
        <v>164</v>
      </c>
      <c r="BT622" t="s">
        <v>165</v>
      </c>
      <c r="BU622" t="s">
        <v>166</v>
      </c>
      <c r="BV622" s="1">
        <v>44358</v>
      </c>
      <c r="BX622" t="s">
        <v>1466</v>
      </c>
      <c r="BY622" t="s">
        <v>168</v>
      </c>
      <c r="BZ622">
        <v>0.01</v>
      </c>
      <c r="CA622" t="s">
        <v>159</v>
      </c>
      <c r="CC622" t="s">
        <v>1430</v>
      </c>
      <c r="CD622" t="s">
        <v>170</v>
      </c>
    </row>
    <row r="623" spans="1:82">
      <c r="A623" t="s">
        <v>138</v>
      </c>
      <c r="B623" t="s">
        <v>139</v>
      </c>
      <c r="C623" t="s">
        <v>1467</v>
      </c>
      <c r="D623" t="s">
        <v>586</v>
      </c>
      <c r="E623" t="s">
        <v>142</v>
      </c>
      <c r="F623" t="s">
        <v>143</v>
      </c>
      <c r="G623" s="1">
        <f t="shared" si="26"/>
        <v>45080</v>
      </c>
      <c r="H623" s="1">
        <v>44350</v>
      </c>
      <c r="I623" s="2">
        <v>0.40625</v>
      </c>
      <c r="J623" t="s">
        <v>144</v>
      </c>
      <c r="N623" t="s">
        <v>145</v>
      </c>
      <c r="V623" t="s">
        <v>146</v>
      </c>
      <c r="W623" t="s">
        <v>147</v>
      </c>
      <c r="X623" t="s">
        <v>148</v>
      </c>
      <c r="Y623" t="s">
        <v>1425</v>
      </c>
      <c r="Z623" t="s">
        <v>1426</v>
      </c>
      <c r="AE623">
        <v>45.528542999999999</v>
      </c>
      <c r="AF623">
        <v>-109.468368</v>
      </c>
      <c r="AG623" t="s">
        <v>151</v>
      </c>
      <c r="AH623" t="s">
        <v>152</v>
      </c>
      <c r="AI623" t="s">
        <v>153</v>
      </c>
      <c r="AK623" t="s">
        <v>154</v>
      </c>
      <c r="AL623" t="s">
        <v>1468</v>
      </c>
      <c r="AM623" t="s">
        <v>173</v>
      </c>
      <c r="AN623" t="s">
        <v>156</v>
      </c>
      <c r="AO623" t="s">
        <v>157</v>
      </c>
      <c r="AP623" t="s">
        <v>158</v>
      </c>
      <c r="AT623" t="s">
        <v>160</v>
      </c>
      <c r="AV623" t="s">
        <v>161</v>
      </c>
      <c r="BF623" t="s">
        <v>1469</v>
      </c>
      <c r="BP623">
        <v>353.2</v>
      </c>
      <c r="BQ623" t="s">
        <v>163</v>
      </c>
      <c r="BR623" t="s">
        <v>164</v>
      </c>
      <c r="BT623" t="s">
        <v>165</v>
      </c>
      <c r="BU623" t="s">
        <v>166</v>
      </c>
      <c r="BV623" s="1">
        <v>44358</v>
      </c>
      <c r="BX623" t="s">
        <v>1470</v>
      </c>
      <c r="BY623" t="s">
        <v>168</v>
      </c>
      <c r="BZ623">
        <v>0.01</v>
      </c>
      <c r="CA623" t="s">
        <v>159</v>
      </c>
      <c r="CC623" t="s">
        <v>1166</v>
      </c>
      <c r="CD623" t="s">
        <v>170</v>
      </c>
    </row>
    <row r="624" spans="1:82">
      <c r="A624" t="s">
        <v>138</v>
      </c>
      <c r="B624" t="s">
        <v>139</v>
      </c>
      <c r="C624" t="s">
        <v>1463</v>
      </c>
      <c r="D624" t="s">
        <v>141</v>
      </c>
      <c r="E624" t="s">
        <v>142</v>
      </c>
      <c r="F624" t="s">
        <v>143</v>
      </c>
      <c r="G624" s="1">
        <f t="shared" si="26"/>
        <v>45080</v>
      </c>
      <c r="H624" s="1">
        <v>44350</v>
      </c>
      <c r="I624" s="2">
        <v>0.39930555555555558</v>
      </c>
      <c r="J624" t="s">
        <v>144</v>
      </c>
      <c r="N624" t="s">
        <v>145</v>
      </c>
      <c r="V624" t="s">
        <v>146</v>
      </c>
      <c r="W624" t="s">
        <v>147</v>
      </c>
      <c r="X624" t="s">
        <v>148</v>
      </c>
      <c r="Y624" t="s">
        <v>1425</v>
      </c>
      <c r="Z624" t="s">
        <v>1426</v>
      </c>
      <c r="AE624">
        <v>45.528542999999999</v>
      </c>
      <c r="AF624">
        <v>-109.468368</v>
      </c>
      <c r="AG624" t="s">
        <v>151</v>
      </c>
      <c r="AH624" t="s">
        <v>152</v>
      </c>
      <c r="AI624" t="s">
        <v>153</v>
      </c>
      <c r="AK624" t="s">
        <v>154</v>
      </c>
      <c r="AL624" t="s">
        <v>1464</v>
      </c>
      <c r="AN624" t="s">
        <v>156</v>
      </c>
      <c r="AO624" t="s">
        <v>157</v>
      </c>
      <c r="AP624" t="s">
        <v>158</v>
      </c>
      <c r="AQ624">
        <v>0.08</v>
      </c>
      <c r="AR624" t="s">
        <v>159</v>
      </c>
      <c r="AT624" t="s">
        <v>160</v>
      </c>
      <c r="AV624" t="s">
        <v>161</v>
      </c>
      <c r="BF624" t="s">
        <v>1465</v>
      </c>
      <c r="BP624">
        <v>353.2</v>
      </c>
      <c r="BQ624" t="s">
        <v>163</v>
      </c>
      <c r="BR624" t="s">
        <v>164</v>
      </c>
      <c r="BT624" t="s">
        <v>165</v>
      </c>
      <c r="BU624" t="s">
        <v>166</v>
      </c>
      <c r="BV624" s="1">
        <v>44358</v>
      </c>
      <c r="BX624" t="s">
        <v>1466</v>
      </c>
      <c r="BY624" t="s">
        <v>168</v>
      </c>
      <c r="BZ624">
        <v>0.01</v>
      </c>
      <c r="CA624" t="s">
        <v>159</v>
      </c>
      <c r="CC624" t="s">
        <v>1430</v>
      </c>
      <c r="CD624" t="s">
        <v>170</v>
      </c>
    </row>
    <row r="625" spans="1:82">
      <c r="A625" t="s">
        <v>138</v>
      </c>
      <c r="B625" t="s">
        <v>139</v>
      </c>
      <c r="C625" t="s">
        <v>1467</v>
      </c>
      <c r="D625" t="s">
        <v>586</v>
      </c>
      <c r="E625" t="s">
        <v>142</v>
      </c>
      <c r="F625" t="s">
        <v>143</v>
      </c>
      <c r="G625" s="1">
        <f t="shared" si="26"/>
        <v>45080</v>
      </c>
      <c r="H625" s="1">
        <v>44350</v>
      </c>
      <c r="I625" s="2">
        <v>0.40625</v>
      </c>
      <c r="J625" t="s">
        <v>144</v>
      </c>
      <c r="N625" t="s">
        <v>145</v>
      </c>
      <c r="V625" t="s">
        <v>146</v>
      </c>
      <c r="W625" t="s">
        <v>147</v>
      </c>
      <c r="X625" t="s">
        <v>148</v>
      </c>
      <c r="Y625" t="s">
        <v>1425</v>
      </c>
      <c r="Z625" t="s">
        <v>1426</v>
      </c>
      <c r="AE625">
        <v>45.528542999999999</v>
      </c>
      <c r="AF625">
        <v>-109.468368</v>
      </c>
      <c r="AG625" t="s">
        <v>151</v>
      </c>
      <c r="AH625" t="s">
        <v>152</v>
      </c>
      <c r="AI625" t="s">
        <v>153</v>
      </c>
      <c r="AK625" t="s">
        <v>154</v>
      </c>
      <c r="AL625" t="s">
        <v>1468</v>
      </c>
      <c r="AM625" t="s">
        <v>173</v>
      </c>
      <c r="AN625" t="s">
        <v>156</v>
      </c>
      <c r="AO625" t="s">
        <v>157</v>
      </c>
      <c r="AP625" t="s">
        <v>158</v>
      </c>
      <c r="AT625" t="s">
        <v>160</v>
      </c>
      <c r="AV625" t="s">
        <v>161</v>
      </c>
      <c r="BF625" t="s">
        <v>1469</v>
      </c>
      <c r="BP625">
        <v>353.2</v>
      </c>
      <c r="BQ625" t="s">
        <v>163</v>
      </c>
      <c r="BR625" t="s">
        <v>164</v>
      </c>
      <c r="BT625" t="s">
        <v>165</v>
      </c>
      <c r="BU625" t="s">
        <v>166</v>
      </c>
      <c r="BV625" s="1">
        <v>44358</v>
      </c>
      <c r="BX625" t="s">
        <v>1470</v>
      </c>
      <c r="BY625" t="s">
        <v>168</v>
      </c>
      <c r="BZ625">
        <v>0.01</v>
      </c>
      <c r="CA625" t="s">
        <v>159</v>
      </c>
      <c r="CC625" t="s">
        <v>1166</v>
      </c>
      <c r="CD625" t="s">
        <v>170</v>
      </c>
    </row>
    <row r="626" spans="1:82">
      <c r="A626" t="s">
        <v>138</v>
      </c>
      <c r="B626" t="s">
        <v>139</v>
      </c>
      <c r="C626" t="s">
        <v>1471</v>
      </c>
      <c r="D626" t="s">
        <v>141</v>
      </c>
      <c r="E626" t="s">
        <v>142</v>
      </c>
      <c r="F626" t="s">
        <v>143</v>
      </c>
      <c r="G626" s="1">
        <f t="shared" si="26"/>
        <v>45095</v>
      </c>
      <c r="H626" s="1">
        <v>44365</v>
      </c>
      <c r="I626" s="2">
        <v>0.35069444444444442</v>
      </c>
      <c r="J626" t="s">
        <v>144</v>
      </c>
      <c r="N626" t="s">
        <v>145</v>
      </c>
      <c r="V626" t="s">
        <v>146</v>
      </c>
      <c r="W626" t="s">
        <v>147</v>
      </c>
      <c r="X626" t="s">
        <v>148</v>
      </c>
      <c r="Y626" t="s">
        <v>1425</v>
      </c>
      <c r="Z626" t="s">
        <v>1426</v>
      </c>
      <c r="AE626">
        <v>45.528542999999999</v>
      </c>
      <c r="AF626">
        <v>-109.468368</v>
      </c>
      <c r="AG626" t="s">
        <v>151</v>
      </c>
      <c r="AH626" t="s">
        <v>152</v>
      </c>
      <c r="AI626" t="s">
        <v>153</v>
      </c>
      <c r="AK626" t="s">
        <v>154</v>
      </c>
      <c r="AL626" t="s">
        <v>1472</v>
      </c>
      <c r="AN626" t="s">
        <v>156</v>
      </c>
      <c r="AO626" t="s">
        <v>157</v>
      </c>
      <c r="AP626" t="s">
        <v>158</v>
      </c>
      <c r="AQ626">
        <v>0.05</v>
      </c>
      <c r="AR626" t="s">
        <v>159</v>
      </c>
      <c r="AT626" t="s">
        <v>160</v>
      </c>
      <c r="AV626" t="s">
        <v>161</v>
      </c>
      <c r="BF626" t="s">
        <v>1473</v>
      </c>
      <c r="BP626">
        <v>353.2</v>
      </c>
      <c r="BQ626" t="s">
        <v>163</v>
      </c>
      <c r="BR626" t="s">
        <v>164</v>
      </c>
      <c r="BT626" t="s">
        <v>165</v>
      </c>
      <c r="BU626" t="s">
        <v>166</v>
      </c>
      <c r="BV626" s="1">
        <v>44370</v>
      </c>
      <c r="BX626" t="s">
        <v>1474</v>
      </c>
      <c r="BY626" t="s">
        <v>168</v>
      </c>
      <c r="BZ626">
        <v>0.01</v>
      </c>
      <c r="CA626" t="s">
        <v>159</v>
      </c>
      <c r="CC626" t="s">
        <v>1439</v>
      </c>
      <c r="CD626" t="s">
        <v>170</v>
      </c>
    </row>
    <row r="627" spans="1:82">
      <c r="A627" t="s">
        <v>138</v>
      </c>
      <c r="B627" t="s">
        <v>139</v>
      </c>
      <c r="C627" t="s">
        <v>1475</v>
      </c>
      <c r="D627" t="s">
        <v>586</v>
      </c>
      <c r="E627" t="s">
        <v>142</v>
      </c>
      <c r="F627" t="s">
        <v>143</v>
      </c>
      <c r="G627" s="1">
        <f t="shared" si="26"/>
        <v>45095</v>
      </c>
      <c r="H627" s="1">
        <v>44365</v>
      </c>
      <c r="I627" s="2">
        <v>0.3576388888888889</v>
      </c>
      <c r="J627" t="s">
        <v>144</v>
      </c>
      <c r="N627" t="s">
        <v>145</v>
      </c>
      <c r="V627" t="s">
        <v>146</v>
      </c>
      <c r="W627" t="s">
        <v>147</v>
      </c>
      <c r="X627" t="s">
        <v>148</v>
      </c>
      <c r="Y627" t="s">
        <v>1425</v>
      </c>
      <c r="Z627" t="s">
        <v>1426</v>
      </c>
      <c r="AE627">
        <v>45.528542999999999</v>
      </c>
      <c r="AF627">
        <v>-109.468368</v>
      </c>
      <c r="AG627" t="s">
        <v>151</v>
      </c>
      <c r="AH627" t="s">
        <v>152</v>
      </c>
      <c r="AI627" t="s">
        <v>153</v>
      </c>
      <c r="AK627" t="s">
        <v>154</v>
      </c>
      <c r="AL627" t="s">
        <v>1476</v>
      </c>
      <c r="AM627" t="s">
        <v>173</v>
      </c>
      <c r="AN627" t="s">
        <v>156</v>
      </c>
      <c r="AO627" t="s">
        <v>157</v>
      </c>
      <c r="AP627" t="s">
        <v>158</v>
      </c>
      <c r="AT627" t="s">
        <v>160</v>
      </c>
      <c r="AV627" t="s">
        <v>161</v>
      </c>
      <c r="BF627" t="s">
        <v>1477</v>
      </c>
      <c r="BP627">
        <v>353.2</v>
      </c>
      <c r="BQ627" t="s">
        <v>163</v>
      </c>
      <c r="BR627" t="s">
        <v>164</v>
      </c>
      <c r="BT627" t="s">
        <v>165</v>
      </c>
      <c r="BU627" t="s">
        <v>166</v>
      </c>
      <c r="BV627" s="1">
        <v>44370</v>
      </c>
      <c r="BX627" t="s">
        <v>1478</v>
      </c>
      <c r="BY627" t="s">
        <v>168</v>
      </c>
      <c r="BZ627">
        <v>0.01</v>
      </c>
      <c r="CA627" t="s">
        <v>159</v>
      </c>
      <c r="CC627" t="s">
        <v>1166</v>
      </c>
      <c r="CD627" t="s">
        <v>170</v>
      </c>
    </row>
    <row r="628" spans="1:82">
      <c r="A628" t="s">
        <v>138</v>
      </c>
      <c r="B628" t="s">
        <v>139</v>
      </c>
      <c r="C628" t="s">
        <v>1471</v>
      </c>
      <c r="D628" t="s">
        <v>141</v>
      </c>
      <c r="E628" t="s">
        <v>142</v>
      </c>
      <c r="F628" t="s">
        <v>143</v>
      </c>
      <c r="G628" s="1">
        <f t="shared" si="26"/>
        <v>45095</v>
      </c>
      <c r="H628" s="1">
        <v>44365</v>
      </c>
      <c r="I628" s="2">
        <v>0.35069444444444442</v>
      </c>
      <c r="J628" t="s">
        <v>144</v>
      </c>
      <c r="N628" t="s">
        <v>145</v>
      </c>
      <c r="V628" t="s">
        <v>146</v>
      </c>
      <c r="W628" t="s">
        <v>147</v>
      </c>
      <c r="X628" t="s">
        <v>148</v>
      </c>
      <c r="Y628" t="s">
        <v>1425</v>
      </c>
      <c r="Z628" t="s">
        <v>1426</v>
      </c>
      <c r="AE628">
        <v>45.528542999999999</v>
      </c>
      <c r="AF628">
        <v>-109.468368</v>
      </c>
      <c r="AG628" t="s">
        <v>151</v>
      </c>
      <c r="AH628" t="s">
        <v>152</v>
      </c>
      <c r="AI628" t="s">
        <v>153</v>
      </c>
      <c r="AK628" t="s">
        <v>154</v>
      </c>
      <c r="AL628" t="s">
        <v>1472</v>
      </c>
      <c r="AN628" t="s">
        <v>156</v>
      </c>
      <c r="AO628" t="s">
        <v>157</v>
      </c>
      <c r="AP628" t="s">
        <v>158</v>
      </c>
      <c r="AQ628">
        <v>0.05</v>
      </c>
      <c r="AR628" t="s">
        <v>159</v>
      </c>
      <c r="AT628" t="s">
        <v>160</v>
      </c>
      <c r="AV628" t="s">
        <v>161</v>
      </c>
      <c r="BF628" t="s">
        <v>1473</v>
      </c>
      <c r="BP628">
        <v>353.2</v>
      </c>
      <c r="BQ628" t="s">
        <v>163</v>
      </c>
      <c r="BR628" t="s">
        <v>164</v>
      </c>
      <c r="BT628" t="s">
        <v>165</v>
      </c>
      <c r="BU628" t="s">
        <v>166</v>
      </c>
      <c r="BV628" s="1">
        <v>44370</v>
      </c>
      <c r="BX628" t="s">
        <v>1474</v>
      </c>
      <c r="BY628" t="s">
        <v>168</v>
      </c>
      <c r="BZ628">
        <v>0.01</v>
      </c>
      <c r="CA628" t="s">
        <v>159</v>
      </c>
      <c r="CC628" t="s">
        <v>1439</v>
      </c>
      <c r="CD628" t="s">
        <v>170</v>
      </c>
    </row>
    <row r="629" spans="1:82">
      <c r="A629" t="s">
        <v>138</v>
      </c>
      <c r="B629" t="s">
        <v>139</v>
      </c>
      <c r="C629" t="s">
        <v>1475</v>
      </c>
      <c r="D629" t="s">
        <v>586</v>
      </c>
      <c r="E629" t="s">
        <v>142</v>
      </c>
      <c r="F629" t="s">
        <v>143</v>
      </c>
      <c r="G629" s="1">
        <f t="shared" si="26"/>
        <v>45095</v>
      </c>
      <c r="H629" s="1">
        <v>44365</v>
      </c>
      <c r="I629" s="2">
        <v>0.3576388888888889</v>
      </c>
      <c r="J629" t="s">
        <v>144</v>
      </c>
      <c r="N629" t="s">
        <v>145</v>
      </c>
      <c r="V629" t="s">
        <v>146</v>
      </c>
      <c r="W629" t="s">
        <v>147</v>
      </c>
      <c r="X629" t="s">
        <v>148</v>
      </c>
      <c r="Y629" t="s">
        <v>1425</v>
      </c>
      <c r="Z629" t="s">
        <v>1426</v>
      </c>
      <c r="AE629">
        <v>45.528542999999999</v>
      </c>
      <c r="AF629">
        <v>-109.468368</v>
      </c>
      <c r="AG629" t="s">
        <v>151</v>
      </c>
      <c r="AH629" t="s">
        <v>152</v>
      </c>
      <c r="AI629" t="s">
        <v>153</v>
      </c>
      <c r="AK629" t="s">
        <v>154</v>
      </c>
      <c r="AL629" t="s">
        <v>1476</v>
      </c>
      <c r="AM629" t="s">
        <v>173</v>
      </c>
      <c r="AN629" t="s">
        <v>156</v>
      </c>
      <c r="AO629" t="s">
        <v>157</v>
      </c>
      <c r="AP629" t="s">
        <v>158</v>
      </c>
      <c r="AT629" t="s">
        <v>160</v>
      </c>
      <c r="AV629" t="s">
        <v>161</v>
      </c>
      <c r="BF629" t="s">
        <v>1477</v>
      </c>
      <c r="BP629">
        <v>353.2</v>
      </c>
      <c r="BQ629" t="s">
        <v>163</v>
      </c>
      <c r="BR629" t="s">
        <v>164</v>
      </c>
      <c r="BT629" t="s">
        <v>165</v>
      </c>
      <c r="BU629" t="s">
        <v>166</v>
      </c>
      <c r="BV629" s="1">
        <v>44370</v>
      </c>
      <c r="BX629" t="s">
        <v>1478</v>
      </c>
      <c r="BY629" t="s">
        <v>168</v>
      </c>
      <c r="BZ629">
        <v>0.01</v>
      </c>
      <c r="CA629" t="s">
        <v>159</v>
      </c>
      <c r="CC629" t="s">
        <v>1166</v>
      </c>
      <c r="CD629" t="s">
        <v>170</v>
      </c>
    </row>
    <row r="630" spans="1:82">
      <c r="A630" t="s">
        <v>138</v>
      </c>
      <c r="B630" t="s">
        <v>139</v>
      </c>
      <c r="C630" t="s">
        <v>1479</v>
      </c>
      <c r="D630" t="s">
        <v>141</v>
      </c>
      <c r="E630" t="s">
        <v>142</v>
      </c>
      <c r="F630" t="s">
        <v>143</v>
      </c>
      <c r="G630" s="1">
        <f t="shared" si="26"/>
        <v>45123</v>
      </c>
      <c r="H630" s="1">
        <v>44393</v>
      </c>
      <c r="I630" s="2">
        <v>0.3611111111111111</v>
      </c>
      <c r="J630" t="s">
        <v>144</v>
      </c>
      <c r="N630" t="s">
        <v>145</v>
      </c>
      <c r="V630" t="s">
        <v>146</v>
      </c>
      <c r="W630" t="s">
        <v>147</v>
      </c>
      <c r="X630" t="s">
        <v>148</v>
      </c>
      <c r="Y630" t="s">
        <v>1425</v>
      </c>
      <c r="Z630" t="s">
        <v>1426</v>
      </c>
      <c r="AE630">
        <v>45.528542999999999</v>
      </c>
      <c r="AF630">
        <v>-109.468368</v>
      </c>
      <c r="AG630" t="s">
        <v>151</v>
      </c>
      <c r="AH630" t="s">
        <v>152</v>
      </c>
      <c r="AI630" t="s">
        <v>153</v>
      </c>
      <c r="AK630" t="s">
        <v>154</v>
      </c>
      <c r="AL630" t="s">
        <v>1480</v>
      </c>
      <c r="AN630" t="s">
        <v>156</v>
      </c>
      <c r="AO630" t="s">
        <v>157</v>
      </c>
      <c r="AP630" t="s">
        <v>158</v>
      </c>
      <c r="AQ630">
        <v>0.05</v>
      </c>
      <c r="AR630" t="s">
        <v>159</v>
      </c>
      <c r="AT630" t="s">
        <v>160</v>
      </c>
      <c r="AV630" t="s">
        <v>161</v>
      </c>
      <c r="BF630" t="s">
        <v>1481</v>
      </c>
      <c r="BP630">
        <v>353.2</v>
      </c>
      <c r="BQ630" t="s">
        <v>163</v>
      </c>
      <c r="BR630" t="s">
        <v>164</v>
      </c>
      <c r="BT630" t="s">
        <v>165</v>
      </c>
      <c r="BU630" t="s">
        <v>166</v>
      </c>
      <c r="BV630" s="1">
        <v>44398</v>
      </c>
      <c r="BX630" t="s">
        <v>1482</v>
      </c>
      <c r="BY630" t="s">
        <v>168</v>
      </c>
      <c r="BZ630">
        <v>0.01</v>
      </c>
      <c r="CA630" t="s">
        <v>159</v>
      </c>
      <c r="CC630" t="s">
        <v>1430</v>
      </c>
      <c r="CD630" t="s">
        <v>170</v>
      </c>
    </row>
    <row r="631" spans="1:82">
      <c r="A631" t="s">
        <v>138</v>
      </c>
      <c r="B631" t="s">
        <v>139</v>
      </c>
      <c r="C631" t="s">
        <v>1483</v>
      </c>
      <c r="D631" t="s">
        <v>586</v>
      </c>
      <c r="E631" t="s">
        <v>142</v>
      </c>
      <c r="F631" t="s">
        <v>143</v>
      </c>
      <c r="G631" s="1">
        <f t="shared" si="26"/>
        <v>45123</v>
      </c>
      <c r="H631" s="1">
        <v>44393</v>
      </c>
      <c r="I631" s="2">
        <v>0.55902777777777779</v>
      </c>
      <c r="J631" t="s">
        <v>144</v>
      </c>
      <c r="N631" t="s">
        <v>145</v>
      </c>
      <c r="V631" t="s">
        <v>146</v>
      </c>
      <c r="W631" t="s">
        <v>147</v>
      </c>
      <c r="X631" t="s">
        <v>148</v>
      </c>
      <c r="Y631" t="s">
        <v>1425</v>
      </c>
      <c r="Z631" t="s">
        <v>1426</v>
      </c>
      <c r="AE631">
        <v>45.528542999999999</v>
      </c>
      <c r="AF631">
        <v>-109.468368</v>
      </c>
      <c r="AG631" t="s">
        <v>151</v>
      </c>
      <c r="AH631" t="s">
        <v>152</v>
      </c>
      <c r="AI631" t="s">
        <v>153</v>
      </c>
      <c r="AK631" t="s">
        <v>154</v>
      </c>
      <c r="AL631" t="s">
        <v>1484</v>
      </c>
      <c r="AM631" t="s">
        <v>173</v>
      </c>
      <c r="AN631" t="s">
        <v>156</v>
      </c>
      <c r="AO631" t="s">
        <v>157</v>
      </c>
      <c r="AP631" t="s">
        <v>158</v>
      </c>
      <c r="AT631" t="s">
        <v>160</v>
      </c>
      <c r="AV631" t="s">
        <v>161</v>
      </c>
      <c r="BF631" t="s">
        <v>1481</v>
      </c>
      <c r="BP631">
        <v>353.2</v>
      </c>
      <c r="BQ631" t="s">
        <v>163</v>
      </c>
      <c r="BR631" t="s">
        <v>164</v>
      </c>
      <c r="BT631" t="s">
        <v>165</v>
      </c>
      <c r="BU631" t="s">
        <v>166</v>
      </c>
      <c r="BV631" s="1">
        <v>44398</v>
      </c>
      <c r="BX631" t="s">
        <v>1485</v>
      </c>
      <c r="BY631" t="s">
        <v>168</v>
      </c>
      <c r="BZ631">
        <v>0.01</v>
      </c>
      <c r="CA631" t="s">
        <v>159</v>
      </c>
      <c r="CC631" t="s">
        <v>1166</v>
      </c>
      <c r="CD631" t="s">
        <v>170</v>
      </c>
    </row>
    <row r="632" spans="1:82">
      <c r="A632" t="s">
        <v>138</v>
      </c>
      <c r="B632" t="s">
        <v>139</v>
      </c>
      <c r="C632" t="s">
        <v>1479</v>
      </c>
      <c r="D632" t="s">
        <v>141</v>
      </c>
      <c r="E632" t="s">
        <v>142</v>
      </c>
      <c r="F632" t="s">
        <v>143</v>
      </c>
      <c r="G632" s="1">
        <f t="shared" si="26"/>
        <v>45123</v>
      </c>
      <c r="H632" s="1">
        <v>44393</v>
      </c>
      <c r="I632" s="2">
        <v>0.3611111111111111</v>
      </c>
      <c r="J632" t="s">
        <v>144</v>
      </c>
      <c r="N632" t="s">
        <v>145</v>
      </c>
      <c r="V632" t="s">
        <v>146</v>
      </c>
      <c r="W632" t="s">
        <v>147</v>
      </c>
      <c r="X632" t="s">
        <v>148</v>
      </c>
      <c r="Y632" t="s">
        <v>1425</v>
      </c>
      <c r="Z632" t="s">
        <v>1426</v>
      </c>
      <c r="AE632">
        <v>45.528542999999999</v>
      </c>
      <c r="AF632">
        <v>-109.468368</v>
      </c>
      <c r="AG632" t="s">
        <v>151</v>
      </c>
      <c r="AH632" t="s">
        <v>152</v>
      </c>
      <c r="AI632" t="s">
        <v>153</v>
      </c>
      <c r="AK632" t="s">
        <v>154</v>
      </c>
      <c r="AL632" t="s">
        <v>1480</v>
      </c>
      <c r="AN632" t="s">
        <v>156</v>
      </c>
      <c r="AO632" t="s">
        <v>157</v>
      </c>
      <c r="AP632" t="s">
        <v>158</v>
      </c>
      <c r="AQ632">
        <v>0.05</v>
      </c>
      <c r="AR632" t="s">
        <v>159</v>
      </c>
      <c r="AT632" t="s">
        <v>160</v>
      </c>
      <c r="AV632" t="s">
        <v>161</v>
      </c>
      <c r="BF632" t="s">
        <v>1481</v>
      </c>
      <c r="BP632">
        <v>353.2</v>
      </c>
      <c r="BQ632" t="s">
        <v>163</v>
      </c>
      <c r="BR632" t="s">
        <v>164</v>
      </c>
      <c r="BT632" t="s">
        <v>165</v>
      </c>
      <c r="BU632" t="s">
        <v>166</v>
      </c>
      <c r="BV632" s="1">
        <v>44398</v>
      </c>
      <c r="BX632" t="s">
        <v>1482</v>
      </c>
      <c r="BY632" t="s">
        <v>168</v>
      </c>
      <c r="BZ632">
        <v>0.01</v>
      </c>
      <c r="CA632" t="s">
        <v>159</v>
      </c>
      <c r="CC632" t="s">
        <v>1430</v>
      </c>
      <c r="CD632" t="s">
        <v>170</v>
      </c>
    </row>
    <row r="633" spans="1:82">
      <c r="A633" t="s">
        <v>138</v>
      </c>
      <c r="B633" t="s">
        <v>139</v>
      </c>
      <c r="C633" t="s">
        <v>1483</v>
      </c>
      <c r="D633" t="s">
        <v>586</v>
      </c>
      <c r="E633" t="s">
        <v>142</v>
      </c>
      <c r="F633" t="s">
        <v>143</v>
      </c>
      <c r="G633" s="1">
        <f t="shared" si="26"/>
        <v>45123</v>
      </c>
      <c r="H633" s="1">
        <v>44393</v>
      </c>
      <c r="I633" s="2">
        <v>0.55902777777777779</v>
      </c>
      <c r="J633" t="s">
        <v>144</v>
      </c>
      <c r="N633" t="s">
        <v>145</v>
      </c>
      <c r="V633" t="s">
        <v>146</v>
      </c>
      <c r="W633" t="s">
        <v>147</v>
      </c>
      <c r="X633" t="s">
        <v>148</v>
      </c>
      <c r="Y633" t="s">
        <v>1425</v>
      </c>
      <c r="Z633" t="s">
        <v>1426</v>
      </c>
      <c r="AE633">
        <v>45.528542999999999</v>
      </c>
      <c r="AF633">
        <v>-109.468368</v>
      </c>
      <c r="AG633" t="s">
        <v>151</v>
      </c>
      <c r="AH633" t="s">
        <v>152</v>
      </c>
      <c r="AI633" t="s">
        <v>153</v>
      </c>
      <c r="AK633" t="s">
        <v>154</v>
      </c>
      <c r="AL633" t="s">
        <v>1484</v>
      </c>
      <c r="AM633" t="s">
        <v>173</v>
      </c>
      <c r="AN633" t="s">
        <v>156</v>
      </c>
      <c r="AO633" t="s">
        <v>157</v>
      </c>
      <c r="AP633" t="s">
        <v>158</v>
      </c>
      <c r="AT633" t="s">
        <v>160</v>
      </c>
      <c r="AV633" t="s">
        <v>161</v>
      </c>
      <c r="BF633" t="s">
        <v>1481</v>
      </c>
      <c r="BP633">
        <v>353.2</v>
      </c>
      <c r="BQ633" t="s">
        <v>163</v>
      </c>
      <c r="BR633" t="s">
        <v>164</v>
      </c>
      <c r="BT633" t="s">
        <v>165</v>
      </c>
      <c r="BU633" t="s">
        <v>166</v>
      </c>
      <c r="BV633" s="1">
        <v>44398</v>
      </c>
      <c r="BX633" t="s">
        <v>1485</v>
      </c>
      <c r="BY633" t="s">
        <v>168</v>
      </c>
      <c r="BZ633">
        <v>0.01</v>
      </c>
      <c r="CA633" t="s">
        <v>159</v>
      </c>
      <c r="CC633" t="s">
        <v>1166</v>
      </c>
      <c r="CD633" t="s">
        <v>170</v>
      </c>
    </row>
    <row r="634" spans="1:82">
      <c r="A634" t="s">
        <v>138</v>
      </c>
      <c r="B634" t="s">
        <v>139</v>
      </c>
      <c r="C634" t="s">
        <v>1486</v>
      </c>
      <c r="D634" t="s">
        <v>141</v>
      </c>
      <c r="E634" t="s">
        <v>142</v>
      </c>
      <c r="F634" t="s">
        <v>143</v>
      </c>
      <c r="G634" s="1">
        <f t="shared" si="26"/>
        <v>45154</v>
      </c>
      <c r="H634" s="1">
        <v>44424</v>
      </c>
      <c r="I634" s="2">
        <v>0.34722222222222221</v>
      </c>
      <c r="J634" t="s">
        <v>144</v>
      </c>
      <c r="N634" t="s">
        <v>145</v>
      </c>
      <c r="V634" t="s">
        <v>146</v>
      </c>
      <c r="W634" t="s">
        <v>147</v>
      </c>
      <c r="X634" t="s">
        <v>148</v>
      </c>
      <c r="Y634" t="s">
        <v>1425</v>
      </c>
      <c r="Z634" t="s">
        <v>1426</v>
      </c>
      <c r="AE634">
        <v>45.528542999999999</v>
      </c>
      <c r="AF634">
        <v>-109.468368</v>
      </c>
      <c r="AG634" t="s">
        <v>151</v>
      </c>
      <c r="AH634" t="s">
        <v>152</v>
      </c>
      <c r="AI634" t="s">
        <v>153</v>
      </c>
      <c r="AK634" t="s">
        <v>154</v>
      </c>
      <c r="AL634" t="s">
        <v>1487</v>
      </c>
      <c r="AN634" t="s">
        <v>156</v>
      </c>
      <c r="AO634" t="s">
        <v>157</v>
      </c>
      <c r="AP634" t="s">
        <v>158</v>
      </c>
      <c r="AQ634">
        <v>7.0000000000000007E-2</v>
      </c>
      <c r="AR634" t="s">
        <v>159</v>
      </c>
      <c r="AT634" t="s">
        <v>160</v>
      </c>
      <c r="AV634" t="s">
        <v>161</v>
      </c>
      <c r="BF634" t="s">
        <v>1488</v>
      </c>
      <c r="BP634">
        <v>353.2</v>
      </c>
      <c r="BQ634" t="s">
        <v>163</v>
      </c>
      <c r="BR634" t="s">
        <v>164</v>
      </c>
      <c r="BT634" t="s">
        <v>165</v>
      </c>
      <c r="BU634" t="s">
        <v>166</v>
      </c>
      <c r="BV634" s="1">
        <v>44434</v>
      </c>
      <c r="BX634" t="s">
        <v>1489</v>
      </c>
      <c r="BY634" t="s">
        <v>168</v>
      </c>
      <c r="BZ634">
        <v>0.01</v>
      </c>
      <c r="CA634" t="s">
        <v>159</v>
      </c>
      <c r="CC634" t="s">
        <v>1430</v>
      </c>
      <c r="CD634" t="s">
        <v>170</v>
      </c>
    </row>
    <row r="635" spans="1:82">
      <c r="A635" t="s">
        <v>138</v>
      </c>
      <c r="B635" t="s">
        <v>139</v>
      </c>
      <c r="C635" t="s">
        <v>1490</v>
      </c>
      <c r="D635" t="s">
        <v>586</v>
      </c>
      <c r="E635" t="s">
        <v>142</v>
      </c>
      <c r="F635" t="s">
        <v>143</v>
      </c>
      <c r="G635" s="1">
        <f t="shared" si="26"/>
        <v>45154</v>
      </c>
      <c r="H635" s="1">
        <v>44424</v>
      </c>
      <c r="I635" s="2">
        <v>0.3576388888888889</v>
      </c>
      <c r="J635" t="s">
        <v>144</v>
      </c>
      <c r="N635" t="s">
        <v>145</v>
      </c>
      <c r="V635" t="s">
        <v>146</v>
      </c>
      <c r="W635" t="s">
        <v>147</v>
      </c>
      <c r="X635" t="s">
        <v>148</v>
      </c>
      <c r="Y635" t="s">
        <v>1425</v>
      </c>
      <c r="Z635" t="s">
        <v>1426</v>
      </c>
      <c r="AE635">
        <v>45.528542999999999</v>
      </c>
      <c r="AF635">
        <v>-109.468368</v>
      </c>
      <c r="AG635" t="s">
        <v>151</v>
      </c>
      <c r="AH635" t="s">
        <v>152</v>
      </c>
      <c r="AI635" t="s">
        <v>153</v>
      </c>
      <c r="AK635" t="s">
        <v>154</v>
      </c>
      <c r="AL635" t="s">
        <v>1491</v>
      </c>
      <c r="AM635" t="s">
        <v>173</v>
      </c>
      <c r="AN635" t="s">
        <v>156</v>
      </c>
      <c r="AO635" t="s">
        <v>157</v>
      </c>
      <c r="AP635" t="s">
        <v>158</v>
      </c>
      <c r="AT635" t="s">
        <v>160</v>
      </c>
      <c r="AV635" t="s">
        <v>161</v>
      </c>
      <c r="BF635" t="s">
        <v>1492</v>
      </c>
      <c r="BP635">
        <v>353.2</v>
      </c>
      <c r="BQ635" t="s">
        <v>163</v>
      </c>
      <c r="BR635" t="s">
        <v>164</v>
      </c>
      <c r="BT635" t="s">
        <v>165</v>
      </c>
      <c r="BU635" t="s">
        <v>166</v>
      </c>
      <c r="BV635" s="1">
        <v>44434</v>
      </c>
      <c r="BX635" t="s">
        <v>1493</v>
      </c>
      <c r="BY635" t="s">
        <v>168</v>
      </c>
      <c r="BZ635">
        <v>0.01</v>
      </c>
      <c r="CA635" t="s">
        <v>159</v>
      </c>
      <c r="CC635" t="s">
        <v>1166</v>
      </c>
      <c r="CD635" t="s">
        <v>170</v>
      </c>
    </row>
    <row r="636" spans="1:82">
      <c r="A636" t="s">
        <v>138</v>
      </c>
      <c r="B636" t="s">
        <v>139</v>
      </c>
      <c r="C636" t="s">
        <v>1486</v>
      </c>
      <c r="D636" t="s">
        <v>141</v>
      </c>
      <c r="E636" t="s">
        <v>142</v>
      </c>
      <c r="F636" t="s">
        <v>143</v>
      </c>
      <c r="G636" s="1">
        <f t="shared" si="26"/>
        <v>45154</v>
      </c>
      <c r="H636" s="1">
        <v>44424</v>
      </c>
      <c r="I636" s="2">
        <v>0.34722222222222221</v>
      </c>
      <c r="J636" t="s">
        <v>144</v>
      </c>
      <c r="N636" t="s">
        <v>145</v>
      </c>
      <c r="V636" t="s">
        <v>146</v>
      </c>
      <c r="W636" t="s">
        <v>147</v>
      </c>
      <c r="X636" t="s">
        <v>148</v>
      </c>
      <c r="Y636" t="s">
        <v>1425</v>
      </c>
      <c r="Z636" t="s">
        <v>1426</v>
      </c>
      <c r="AE636">
        <v>45.528542999999999</v>
      </c>
      <c r="AF636">
        <v>-109.468368</v>
      </c>
      <c r="AG636" t="s">
        <v>151</v>
      </c>
      <c r="AH636" t="s">
        <v>152</v>
      </c>
      <c r="AI636" t="s">
        <v>153</v>
      </c>
      <c r="AK636" t="s">
        <v>154</v>
      </c>
      <c r="AL636" t="s">
        <v>1487</v>
      </c>
      <c r="AN636" t="s">
        <v>156</v>
      </c>
      <c r="AO636" t="s">
        <v>157</v>
      </c>
      <c r="AP636" t="s">
        <v>158</v>
      </c>
      <c r="AQ636">
        <v>7.0000000000000007E-2</v>
      </c>
      <c r="AR636" t="s">
        <v>159</v>
      </c>
      <c r="AT636" t="s">
        <v>160</v>
      </c>
      <c r="AV636" t="s">
        <v>161</v>
      </c>
      <c r="BF636" t="s">
        <v>1488</v>
      </c>
      <c r="BP636">
        <v>353.2</v>
      </c>
      <c r="BQ636" t="s">
        <v>163</v>
      </c>
      <c r="BR636" t="s">
        <v>164</v>
      </c>
      <c r="BT636" t="s">
        <v>165</v>
      </c>
      <c r="BU636" t="s">
        <v>166</v>
      </c>
      <c r="BV636" s="1">
        <v>44434</v>
      </c>
      <c r="BX636" t="s">
        <v>1489</v>
      </c>
      <c r="BY636" t="s">
        <v>168</v>
      </c>
      <c r="BZ636">
        <v>0.01</v>
      </c>
      <c r="CA636" t="s">
        <v>159</v>
      </c>
      <c r="CC636" t="s">
        <v>1430</v>
      </c>
      <c r="CD636" t="s">
        <v>170</v>
      </c>
    </row>
    <row r="637" spans="1:82">
      <c r="A637" t="s">
        <v>138</v>
      </c>
      <c r="B637" t="s">
        <v>139</v>
      </c>
      <c r="C637" t="s">
        <v>1490</v>
      </c>
      <c r="D637" t="s">
        <v>586</v>
      </c>
      <c r="E637" t="s">
        <v>142</v>
      </c>
      <c r="F637" t="s">
        <v>143</v>
      </c>
      <c r="G637" s="1">
        <f t="shared" si="26"/>
        <v>45154</v>
      </c>
      <c r="H637" s="1">
        <v>44424</v>
      </c>
      <c r="I637" s="2">
        <v>0.3576388888888889</v>
      </c>
      <c r="J637" t="s">
        <v>144</v>
      </c>
      <c r="N637" t="s">
        <v>145</v>
      </c>
      <c r="V637" t="s">
        <v>146</v>
      </c>
      <c r="W637" t="s">
        <v>147</v>
      </c>
      <c r="X637" t="s">
        <v>148</v>
      </c>
      <c r="Y637" t="s">
        <v>1425</v>
      </c>
      <c r="Z637" t="s">
        <v>1426</v>
      </c>
      <c r="AE637">
        <v>45.528542999999999</v>
      </c>
      <c r="AF637">
        <v>-109.468368</v>
      </c>
      <c r="AG637" t="s">
        <v>151</v>
      </c>
      <c r="AH637" t="s">
        <v>152</v>
      </c>
      <c r="AI637" t="s">
        <v>153</v>
      </c>
      <c r="AK637" t="s">
        <v>154</v>
      </c>
      <c r="AL637" t="s">
        <v>1491</v>
      </c>
      <c r="AM637" t="s">
        <v>173</v>
      </c>
      <c r="AN637" t="s">
        <v>156</v>
      </c>
      <c r="AO637" t="s">
        <v>157</v>
      </c>
      <c r="AP637" t="s">
        <v>158</v>
      </c>
      <c r="AT637" t="s">
        <v>160</v>
      </c>
      <c r="AV637" t="s">
        <v>161</v>
      </c>
      <c r="BF637" t="s">
        <v>1492</v>
      </c>
      <c r="BP637">
        <v>353.2</v>
      </c>
      <c r="BQ637" t="s">
        <v>163</v>
      </c>
      <c r="BR637" t="s">
        <v>164</v>
      </c>
      <c r="BT637" t="s">
        <v>165</v>
      </c>
      <c r="BU637" t="s">
        <v>166</v>
      </c>
      <c r="BV637" s="1">
        <v>44434</v>
      </c>
      <c r="BX637" t="s">
        <v>1493</v>
      </c>
      <c r="BY637" t="s">
        <v>168</v>
      </c>
      <c r="BZ637">
        <v>0.01</v>
      </c>
      <c r="CA637" t="s">
        <v>159</v>
      </c>
      <c r="CC637" t="s">
        <v>1166</v>
      </c>
      <c r="CD637" t="s">
        <v>170</v>
      </c>
    </row>
    <row r="638" spans="1:82">
      <c r="A638" t="s">
        <v>138</v>
      </c>
      <c r="B638" t="s">
        <v>139</v>
      </c>
      <c r="C638" t="s">
        <v>1494</v>
      </c>
      <c r="D638" t="s">
        <v>141</v>
      </c>
      <c r="E638" t="s">
        <v>142</v>
      </c>
      <c r="F638" t="s">
        <v>143</v>
      </c>
      <c r="G638" s="1">
        <f t="shared" si="26"/>
        <v>45184</v>
      </c>
      <c r="H638" s="1">
        <v>44454</v>
      </c>
      <c r="I638" s="2">
        <v>0.39583333333333331</v>
      </c>
      <c r="J638" t="s">
        <v>144</v>
      </c>
      <c r="N638" t="s">
        <v>145</v>
      </c>
      <c r="V638" t="s">
        <v>146</v>
      </c>
      <c r="W638" t="s">
        <v>147</v>
      </c>
      <c r="X638" t="s">
        <v>148</v>
      </c>
      <c r="Y638" t="s">
        <v>1425</v>
      </c>
      <c r="Z638" t="s">
        <v>1426</v>
      </c>
      <c r="AE638">
        <v>45.528542999999999</v>
      </c>
      <c r="AF638">
        <v>-109.468368</v>
      </c>
      <c r="AG638" t="s">
        <v>151</v>
      </c>
      <c r="AH638" t="s">
        <v>152</v>
      </c>
      <c r="AI638" t="s">
        <v>153</v>
      </c>
      <c r="AK638" t="s">
        <v>154</v>
      </c>
      <c r="AL638" t="s">
        <v>1495</v>
      </c>
      <c r="AN638" t="s">
        <v>156</v>
      </c>
      <c r="AO638" t="s">
        <v>157</v>
      </c>
      <c r="AP638" t="s">
        <v>158</v>
      </c>
      <c r="AQ638">
        <v>0.13</v>
      </c>
      <c r="AR638" t="s">
        <v>159</v>
      </c>
      <c r="AT638" t="s">
        <v>160</v>
      </c>
      <c r="AV638" t="s">
        <v>161</v>
      </c>
      <c r="BF638" t="s">
        <v>1496</v>
      </c>
      <c r="BP638">
        <v>353.2</v>
      </c>
      <c r="BQ638" t="s">
        <v>163</v>
      </c>
      <c r="BR638" t="s">
        <v>164</v>
      </c>
      <c r="BT638" t="s">
        <v>165</v>
      </c>
      <c r="BU638" t="s">
        <v>166</v>
      </c>
      <c r="BV638" s="1">
        <v>44471</v>
      </c>
      <c r="BX638" t="s">
        <v>1497</v>
      </c>
      <c r="BY638" t="s">
        <v>168</v>
      </c>
      <c r="BZ638">
        <v>0.01</v>
      </c>
      <c r="CA638" t="s">
        <v>159</v>
      </c>
      <c r="CC638" t="s">
        <v>1430</v>
      </c>
      <c r="CD638" t="s">
        <v>170</v>
      </c>
    </row>
    <row r="639" spans="1:82">
      <c r="A639" t="s">
        <v>138</v>
      </c>
      <c r="B639" t="s">
        <v>139</v>
      </c>
      <c r="C639" t="s">
        <v>1498</v>
      </c>
      <c r="D639" t="s">
        <v>586</v>
      </c>
      <c r="E639" t="s">
        <v>142</v>
      </c>
      <c r="F639" t="s">
        <v>143</v>
      </c>
      <c r="G639" s="1">
        <f t="shared" si="26"/>
        <v>45184</v>
      </c>
      <c r="H639" s="1">
        <v>44454</v>
      </c>
      <c r="I639" s="2">
        <v>0.39583333333333331</v>
      </c>
      <c r="J639" t="s">
        <v>144</v>
      </c>
      <c r="N639" t="s">
        <v>145</v>
      </c>
      <c r="V639" t="s">
        <v>146</v>
      </c>
      <c r="W639" t="s">
        <v>147</v>
      </c>
      <c r="X639" t="s">
        <v>148</v>
      </c>
      <c r="Y639" t="s">
        <v>1425</v>
      </c>
      <c r="Z639" t="s">
        <v>1426</v>
      </c>
      <c r="AE639">
        <v>45.528542999999999</v>
      </c>
      <c r="AF639">
        <v>-109.468368</v>
      </c>
      <c r="AG639" t="s">
        <v>151</v>
      </c>
      <c r="AH639" t="s">
        <v>152</v>
      </c>
      <c r="AI639" t="s">
        <v>153</v>
      </c>
      <c r="AK639" t="s">
        <v>154</v>
      </c>
      <c r="AL639" t="s">
        <v>1499</v>
      </c>
      <c r="AM639" t="s">
        <v>173</v>
      </c>
      <c r="AN639" t="s">
        <v>156</v>
      </c>
      <c r="AO639" t="s">
        <v>157</v>
      </c>
      <c r="AP639" t="s">
        <v>158</v>
      </c>
      <c r="AT639" t="s">
        <v>160</v>
      </c>
      <c r="AV639" t="s">
        <v>161</v>
      </c>
      <c r="BF639" t="s">
        <v>1496</v>
      </c>
      <c r="BP639">
        <v>353.2</v>
      </c>
      <c r="BQ639" t="s">
        <v>163</v>
      </c>
      <c r="BR639" t="s">
        <v>164</v>
      </c>
      <c r="BT639" t="s">
        <v>165</v>
      </c>
      <c r="BU639" t="s">
        <v>166</v>
      </c>
      <c r="BV639" s="1">
        <v>44471</v>
      </c>
      <c r="BX639" t="s">
        <v>1500</v>
      </c>
      <c r="BY639" t="s">
        <v>168</v>
      </c>
      <c r="BZ639">
        <v>0.01</v>
      </c>
      <c r="CA639" t="s">
        <v>159</v>
      </c>
      <c r="CC639" t="s">
        <v>1166</v>
      </c>
      <c r="CD639" t="s">
        <v>170</v>
      </c>
    </row>
    <row r="640" spans="1:82">
      <c r="A640" t="s">
        <v>138</v>
      </c>
      <c r="B640" t="s">
        <v>139</v>
      </c>
      <c r="C640" t="s">
        <v>1494</v>
      </c>
      <c r="D640" t="s">
        <v>141</v>
      </c>
      <c r="E640" t="s">
        <v>142</v>
      </c>
      <c r="F640" t="s">
        <v>143</v>
      </c>
      <c r="G640" s="1">
        <f t="shared" si="26"/>
        <v>45184</v>
      </c>
      <c r="H640" s="1">
        <v>44454</v>
      </c>
      <c r="I640" s="2">
        <v>0.39583333333333331</v>
      </c>
      <c r="J640" t="s">
        <v>144</v>
      </c>
      <c r="N640" t="s">
        <v>145</v>
      </c>
      <c r="V640" t="s">
        <v>146</v>
      </c>
      <c r="W640" t="s">
        <v>147</v>
      </c>
      <c r="X640" t="s">
        <v>148</v>
      </c>
      <c r="Y640" t="s">
        <v>1425</v>
      </c>
      <c r="Z640" t="s">
        <v>1426</v>
      </c>
      <c r="AE640">
        <v>45.528542999999999</v>
      </c>
      <c r="AF640">
        <v>-109.468368</v>
      </c>
      <c r="AG640" t="s">
        <v>151</v>
      </c>
      <c r="AH640" t="s">
        <v>152</v>
      </c>
      <c r="AI640" t="s">
        <v>153</v>
      </c>
      <c r="AK640" t="s">
        <v>154</v>
      </c>
      <c r="AL640" t="s">
        <v>1495</v>
      </c>
      <c r="AN640" t="s">
        <v>156</v>
      </c>
      <c r="AO640" t="s">
        <v>157</v>
      </c>
      <c r="AP640" t="s">
        <v>158</v>
      </c>
      <c r="AQ640">
        <v>0.13</v>
      </c>
      <c r="AR640" t="s">
        <v>159</v>
      </c>
      <c r="AT640" t="s">
        <v>160</v>
      </c>
      <c r="AV640" t="s">
        <v>161</v>
      </c>
      <c r="BF640" t="s">
        <v>1496</v>
      </c>
      <c r="BP640">
        <v>353.2</v>
      </c>
      <c r="BQ640" t="s">
        <v>163</v>
      </c>
      <c r="BR640" t="s">
        <v>164</v>
      </c>
      <c r="BT640" t="s">
        <v>165</v>
      </c>
      <c r="BU640" t="s">
        <v>166</v>
      </c>
      <c r="BV640" s="1">
        <v>44471</v>
      </c>
      <c r="BX640" t="s">
        <v>1497</v>
      </c>
      <c r="BY640" t="s">
        <v>168</v>
      </c>
      <c r="BZ640">
        <v>0.01</v>
      </c>
      <c r="CA640" t="s">
        <v>159</v>
      </c>
      <c r="CC640" t="s">
        <v>1430</v>
      </c>
      <c r="CD640" t="s">
        <v>170</v>
      </c>
    </row>
    <row r="641" spans="1:82">
      <c r="A641" t="s">
        <v>138</v>
      </c>
      <c r="B641" t="s">
        <v>139</v>
      </c>
      <c r="C641" t="s">
        <v>1498</v>
      </c>
      <c r="D641" t="s">
        <v>586</v>
      </c>
      <c r="E641" t="s">
        <v>142</v>
      </c>
      <c r="F641" t="s">
        <v>143</v>
      </c>
      <c r="G641" s="1">
        <f t="shared" si="26"/>
        <v>45184</v>
      </c>
      <c r="H641" s="1">
        <v>44454</v>
      </c>
      <c r="I641" s="2">
        <v>0.39583333333333331</v>
      </c>
      <c r="J641" t="s">
        <v>144</v>
      </c>
      <c r="N641" t="s">
        <v>145</v>
      </c>
      <c r="V641" t="s">
        <v>146</v>
      </c>
      <c r="W641" t="s">
        <v>147</v>
      </c>
      <c r="X641" t="s">
        <v>148</v>
      </c>
      <c r="Y641" t="s">
        <v>1425</v>
      </c>
      <c r="Z641" t="s">
        <v>1426</v>
      </c>
      <c r="AE641">
        <v>45.528542999999999</v>
      </c>
      <c r="AF641">
        <v>-109.468368</v>
      </c>
      <c r="AG641" t="s">
        <v>151</v>
      </c>
      <c r="AH641" t="s">
        <v>152</v>
      </c>
      <c r="AI641" t="s">
        <v>153</v>
      </c>
      <c r="AK641" t="s">
        <v>154</v>
      </c>
      <c r="AL641" t="s">
        <v>1499</v>
      </c>
      <c r="AM641" t="s">
        <v>173</v>
      </c>
      <c r="AN641" t="s">
        <v>156</v>
      </c>
      <c r="AO641" t="s">
        <v>157</v>
      </c>
      <c r="AP641" t="s">
        <v>158</v>
      </c>
      <c r="AT641" t="s">
        <v>160</v>
      </c>
      <c r="AV641" t="s">
        <v>161</v>
      </c>
      <c r="BF641" t="s">
        <v>1496</v>
      </c>
      <c r="BP641">
        <v>353.2</v>
      </c>
      <c r="BQ641" t="s">
        <v>163</v>
      </c>
      <c r="BR641" t="s">
        <v>164</v>
      </c>
      <c r="BT641" t="s">
        <v>165</v>
      </c>
      <c r="BU641" t="s">
        <v>166</v>
      </c>
      <c r="BV641" s="1">
        <v>44471</v>
      </c>
      <c r="BX641" t="s">
        <v>1500</v>
      </c>
      <c r="BY641" t="s">
        <v>168</v>
      </c>
      <c r="BZ641">
        <v>0.01</v>
      </c>
      <c r="CA641" t="s">
        <v>159</v>
      </c>
      <c r="CC641" t="s">
        <v>1166</v>
      </c>
      <c r="CD641" t="s">
        <v>170</v>
      </c>
    </row>
    <row r="642" spans="1:82">
      <c r="A642" t="s">
        <v>138</v>
      </c>
      <c r="B642" t="s">
        <v>139</v>
      </c>
      <c r="C642" t="s">
        <v>1501</v>
      </c>
      <c r="D642" t="s">
        <v>141</v>
      </c>
      <c r="E642" t="s">
        <v>142</v>
      </c>
      <c r="F642" t="s">
        <v>143</v>
      </c>
      <c r="G642" s="1">
        <f t="shared" si="26"/>
        <v>45213</v>
      </c>
      <c r="H642" s="1">
        <v>44483</v>
      </c>
      <c r="I642" s="2">
        <v>0.3888888888888889</v>
      </c>
      <c r="J642" t="s">
        <v>144</v>
      </c>
      <c r="N642" t="s">
        <v>145</v>
      </c>
      <c r="V642" t="s">
        <v>146</v>
      </c>
      <c r="W642" t="s">
        <v>147</v>
      </c>
      <c r="X642" t="s">
        <v>148</v>
      </c>
      <c r="Y642" t="s">
        <v>1425</v>
      </c>
      <c r="Z642" t="s">
        <v>1426</v>
      </c>
      <c r="AE642">
        <v>45.528542999999999</v>
      </c>
      <c r="AF642">
        <v>-109.468368</v>
      </c>
      <c r="AG642" t="s">
        <v>151</v>
      </c>
      <c r="AH642" t="s">
        <v>152</v>
      </c>
      <c r="AI642" t="s">
        <v>153</v>
      </c>
      <c r="AK642" t="s">
        <v>154</v>
      </c>
      <c r="AL642" t="s">
        <v>1502</v>
      </c>
      <c r="AN642" t="s">
        <v>156</v>
      </c>
      <c r="AO642" t="s">
        <v>157</v>
      </c>
      <c r="AP642" t="s">
        <v>158</v>
      </c>
      <c r="AQ642">
        <v>0.24</v>
      </c>
      <c r="AR642" t="s">
        <v>159</v>
      </c>
      <c r="AT642" t="s">
        <v>160</v>
      </c>
      <c r="AV642" t="s">
        <v>161</v>
      </c>
      <c r="BF642" t="s">
        <v>1503</v>
      </c>
      <c r="BP642">
        <v>353.2</v>
      </c>
      <c r="BQ642" t="s">
        <v>163</v>
      </c>
      <c r="BR642" t="s">
        <v>164</v>
      </c>
      <c r="BT642" t="s">
        <v>165</v>
      </c>
      <c r="BU642" t="s">
        <v>166</v>
      </c>
      <c r="BV642" s="1">
        <v>44497</v>
      </c>
      <c r="BX642" t="s">
        <v>1504</v>
      </c>
      <c r="BY642" t="s">
        <v>168</v>
      </c>
      <c r="BZ642">
        <v>0.01</v>
      </c>
      <c r="CA642" t="s">
        <v>159</v>
      </c>
      <c r="CC642" t="s">
        <v>1166</v>
      </c>
      <c r="CD642" t="s">
        <v>170</v>
      </c>
    </row>
    <row r="643" spans="1:82">
      <c r="A643" t="s">
        <v>138</v>
      </c>
      <c r="B643" t="s">
        <v>139</v>
      </c>
      <c r="C643" t="s">
        <v>1505</v>
      </c>
      <c r="D643" t="s">
        <v>586</v>
      </c>
      <c r="E643" t="s">
        <v>142</v>
      </c>
      <c r="F643" t="s">
        <v>143</v>
      </c>
      <c r="G643" s="1">
        <f t="shared" si="26"/>
        <v>45213</v>
      </c>
      <c r="H643" s="1">
        <v>44483</v>
      </c>
      <c r="I643" s="2">
        <v>0.3888888888888889</v>
      </c>
      <c r="J643" t="s">
        <v>144</v>
      </c>
      <c r="N643" t="s">
        <v>145</v>
      </c>
      <c r="V643" t="s">
        <v>146</v>
      </c>
      <c r="W643" t="s">
        <v>147</v>
      </c>
      <c r="X643" t="s">
        <v>148</v>
      </c>
      <c r="Y643" t="s">
        <v>1425</v>
      </c>
      <c r="Z643" t="s">
        <v>1426</v>
      </c>
      <c r="AE643">
        <v>45.528542999999999</v>
      </c>
      <c r="AF643">
        <v>-109.468368</v>
      </c>
      <c r="AG643" t="s">
        <v>151</v>
      </c>
      <c r="AH643" t="s">
        <v>152</v>
      </c>
      <c r="AI643" t="s">
        <v>153</v>
      </c>
      <c r="AK643" t="s">
        <v>154</v>
      </c>
      <c r="AL643" t="s">
        <v>1506</v>
      </c>
      <c r="AM643" t="s">
        <v>173</v>
      </c>
      <c r="AN643" t="s">
        <v>156</v>
      </c>
      <c r="AO643" t="s">
        <v>157</v>
      </c>
      <c r="AP643" t="s">
        <v>158</v>
      </c>
      <c r="AT643" t="s">
        <v>160</v>
      </c>
      <c r="AV643" t="s">
        <v>161</v>
      </c>
      <c r="BF643" t="s">
        <v>1503</v>
      </c>
      <c r="BP643">
        <v>353.2</v>
      </c>
      <c r="BQ643" t="s">
        <v>163</v>
      </c>
      <c r="BR643" t="s">
        <v>164</v>
      </c>
      <c r="BT643" t="s">
        <v>165</v>
      </c>
      <c r="BU643" t="s">
        <v>166</v>
      </c>
      <c r="BV643" s="1">
        <v>44497</v>
      </c>
      <c r="BX643" t="s">
        <v>1507</v>
      </c>
      <c r="BY643" t="s">
        <v>168</v>
      </c>
      <c r="BZ643">
        <v>0.01</v>
      </c>
      <c r="CA643" t="s">
        <v>159</v>
      </c>
      <c r="CC643" t="s">
        <v>1166</v>
      </c>
      <c r="CD643" t="s">
        <v>170</v>
      </c>
    </row>
    <row r="644" spans="1:82">
      <c r="A644" t="s">
        <v>138</v>
      </c>
      <c r="B644" t="s">
        <v>139</v>
      </c>
      <c r="C644" t="s">
        <v>1501</v>
      </c>
      <c r="D644" t="s">
        <v>141</v>
      </c>
      <c r="E644" t="s">
        <v>142</v>
      </c>
      <c r="F644" t="s">
        <v>143</v>
      </c>
      <c r="G644" s="1">
        <f t="shared" si="26"/>
        <v>45213</v>
      </c>
      <c r="H644" s="1">
        <v>44483</v>
      </c>
      <c r="I644" s="2">
        <v>0.3888888888888889</v>
      </c>
      <c r="J644" t="s">
        <v>144</v>
      </c>
      <c r="N644" t="s">
        <v>145</v>
      </c>
      <c r="V644" t="s">
        <v>146</v>
      </c>
      <c r="W644" t="s">
        <v>147</v>
      </c>
      <c r="X644" t="s">
        <v>148</v>
      </c>
      <c r="Y644" t="s">
        <v>1425</v>
      </c>
      <c r="Z644" t="s">
        <v>1426</v>
      </c>
      <c r="AE644">
        <v>45.528542999999999</v>
      </c>
      <c r="AF644">
        <v>-109.468368</v>
      </c>
      <c r="AG644" t="s">
        <v>151</v>
      </c>
      <c r="AH644" t="s">
        <v>152</v>
      </c>
      <c r="AI644" t="s">
        <v>153</v>
      </c>
      <c r="AK644" t="s">
        <v>154</v>
      </c>
      <c r="AL644" t="s">
        <v>1502</v>
      </c>
      <c r="AN644" t="s">
        <v>156</v>
      </c>
      <c r="AO644" t="s">
        <v>157</v>
      </c>
      <c r="AP644" t="s">
        <v>158</v>
      </c>
      <c r="AQ644">
        <v>0.24</v>
      </c>
      <c r="AR644" t="s">
        <v>159</v>
      </c>
      <c r="AT644" t="s">
        <v>160</v>
      </c>
      <c r="AV644" t="s">
        <v>161</v>
      </c>
      <c r="BF644" t="s">
        <v>1503</v>
      </c>
      <c r="BP644">
        <v>353.2</v>
      </c>
      <c r="BQ644" t="s">
        <v>163</v>
      </c>
      <c r="BR644" t="s">
        <v>164</v>
      </c>
      <c r="BT644" t="s">
        <v>165</v>
      </c>
      <c r="BU644" t="s">
        <v>166</v>
      </c>
      <c r="BV644" s="1">
        <v>44497</v>
      </c>
      <c r="BX644" t="s">
        <v>1504</v>
      </c>
      <c r="BY644" t="s">
        <v>168</v>
      </c>
      <c r="BZ644">
        <v>0.01</v>
      </c>
      <c r="CA644" t="s">
        <v>159</v>
      </c>
      <c r="CC644" t="s">
        <v>1166</v>
      </c>
      <c r="CD644" t="s">
        <v>170</v>
      </c>
    </row>
    <row r="645" spans="1:82">
      <c r="A645" t="s">
        <v>138</v>
      </c>
      <c r="B645" t="s">
        <v>139</v>
      </c>
      <c r="C645" t="s">
        <v>1505</v>
      </c>
      <c r="D645" t="s">
        <v>586</v>
      </c>
      <c r="E645" t="s">
        <v>142</v>
      </c>
      <c r="F645" t="s">
        <v>143</v>
      </c>
      <c r="G645" s="1">
        <f t="shared" si="26"/>
        <v>45213</v>
      </c>
      <c r="H645" s="1">
        <v>44483</v>
      </c>
      <c r="I645" s="2">
        <v>0.3888888888888889</v>
      </c>
      <c r="J645" t="s">
        <v>144</v>
      </c>
      <c r="N645" t="s">
        <v>145</v>
      </c>
      <c r="V645" t="s">
        <v>146</v>
      </c>
      <c r="W645" t="s">
        <v>147</v>
      </c>
      <c r="X645" t="s">
        <v>148</v>
      </c>
      <c r="Y645" t="s">
        <v>1425</v>
      </c>
      <c r="Z645" t="s">
        <v>1426</v>
      </c>
      <c r="AE645">
        <v>45.528542999999999</v>
      </c>
      <c r="AF645">
        <v>-109.468368</v>
      </c>
      <c r="AG645" t="s">
        <v>151</v>
      </c>
      <c r="AH645" t="s">
        <v>152</v>
      </c>
      <c r="AI645" t="s">
        <v>153</v>
      </c>
      <c r="AK645" t="s">
        <v>154</v>
      </c>
      <c r="AL645" t="s">
        <v>1506</v>
      </c>
      <c r="AM645" t="s">
        <v>173</v>
      </c>
      <c r="AN645" t="s">
        <v>156</v>
      </c>
      <c r="AO645" t="s">
        <v>157</v>
      </c>
      <c r="AP645" t="s">
        <v>158</v>
      </c>
      <c r="AT645" t="s">
        <v>160</v>
      </c>
      <c r="AV645" t="s">
        <v>161</v>
      </c>
      <c r="BF645" t="s">
        <v>1503</v>
      </c>
      <c r="BP645">
        <v>353.2</v>
      </c>
      <c r="BQ645" t="s">
        <v>163</v>
      </c>
      <c r="BR645" t="s">
        <v>164</v>
      </c>
      <c r="BT645" t="s">
        <v>165</v>
      </c>
      <c r="BU645" t="s">
        <v>166</v>
      </c>
      <c r="BV645" s="1">
        <v>44497</v>
      </c>
      <c r="BX645" t="s">
        <v>1507</v>
      </c>
      <c r="BY645" t="s">
        <v>168</v>
      </c>
      <c r="BZ645">
        <v>0.01</v>
      </c>
      <c r="CA645" t="s">
        <v>159</v>
      </c>
      <c r="CC645" t="s">
        <v>1166</v>
      </c>
      <c r="CD645" t="s">
        <v>170</v>
      </c>
    </row>
    <row r="646" spans="1:82">
      <c r="A646" t="s">
        <v>138</v>
      </c>
      <c r="B646" t="s">
        <v>139</v>
      </c>
      <c r="C646" t="s">
        <v>1508</v>
      </c>
      <c r="D646" t="s">
        <v>141</v>
      </c>
      <c r="E646" t="s">
        <v>142</v>
      </c>
      <c r="F646" t="s">
        <v>143</v>
      </c>
      <c r="G646" s="1">
        <f t="shared" si="26"/>
        <v>45247</v>
      </c>
      <c r="H646" s="1">
        <v>44517</v>
      </c>
      <c r="I646" s="2">
        <v>0.37847222222222221</v>
      </c>
      <c r="J646" t="s">
        <v>178</v>
      </c>
      <c r="N646" t="s">
        <v>145</v>
      </c>
      <c r="V646" t="s">
        <v>146</v>
      </c>
      <c r="W646" t="s">
        <v>147</v>
      </c>
      <c r="X646" t="s">
        <v>148</v>
      </c>
      <c r="Y646" t="s">
        <v>1425</v>
      </c>
      <c r="Z646" t="s">
        <v>1426</v>
      </c>
      <c r="AE646">
        <v>45.528542999999999</v>
      </c>
      <c r="AF646">
        <v>-109.468368</v>
      </c>
      <c r="AG646" t="s">
        <v>151</v>
      </c>
      <c r="AH646" t="s">
        <v>152</v>
      </c>
      <c r="AI646" t="s">
        <v>153</v>
      </c>
      <c r="AK646" t="s">
        <v>154</v>
      </c>
      <c r="AL646" t="s">
        <v>1509</v>
      </c>
      <c r="AN646" t="s">
        <v>156</v>
      </c>
      <c r="AO646" t="s">
        <v>157</v>
      </c>
      <c r="AP646" t="s">
        <v>158</v>
      </c>
      <c r="AQ646">
        <v>0.26</v>
      </c>
      <c r="AR646" t="s">
        <v>159</v>
      </c>
      <c r="AT646" t="s">
        <v>160</v>
      </c>
      <c r="AV646" t="s">
        <v>161</v>
      </c>
      <c r="BF646" t="s">
        <v>1510</v>
      </c>
      <c r="BP646">
        <v>353.2</v>
      </c>
      <c r="BQ646" t="s">
        <v>163</v>
      </c>
      <c r="BR646" t="s">
        <v>164</v>
      </c>
      <c r="BT646" t="s">
        <v>165</v>
      </c>
      <c r="BU646" t="s">
        <v>166</v>
      </c>
      <c r="BV646" s="1">
        <v>44529</v>
      </c>
      <c r="BX646" t="s">
        <v>1511</v>
      </c>
      <c r="BY646" t="s">
        <v>168</v>
      </c>
      <c r="BZ646">
        <v>0.01</v>
      </c>
      <c r="CA646" t="s">
        <v>159</v>
      </c>
      <c r="CC646" t="s">
        <v>1439</v>
      </c>
      <c r="CD646" t="s">
        <v>170</v>
      </c>
    </row>
    <row r="647" spans="1:82">
      <c r="A647" t="s">
        <v>138</v>
      </c>
      <c r="B647" t="s">
        <v>139</v>
      </c>
      <c r="C647" t="s">
        <v>1512</v>
      </c>
      <c r="D647" t="s">
        <v>586</v>
      </c>
      <c r="E647" t="s">
        <v>142</v>
      </c>
      <c r="F647" t="s">
        <v>143</v>
      </c>
      <c r="G647" s="1">
        <f t="shared" si="26"/>
        <v>45247</v>
      </c>
      <c r="H647" s="1">
        <v>44517</v>
      </c>
      <c r="I647" s="2">
        <v>0.38194444444444442</v>
      </c>
      <c r="J647" t="s">
        <v>178</v>
      </c>
      <c r="N647" t="s">
        <v>145</v>
      </c>
      <c r="V647" t="s">
        <v>146</v>
      </c>
      <c r="W647" t="s">
        <v>147</v>
      </c>
      <c r="X647" t="s">
        <v>148</v>
      </c>
      <c r="Y647" t="s">
        <v>1425</v>
      </c>
      <c r="Z647" t="s">
        <v>1426</v>
      </c>
      <c r="AE647">
        <v>45.528542999999999</v>
      </c>
      <c r="AF647">
        <v>-109.468368</v>
      </c>
      <c r="AG647" t="s">
        <v>151</v>
      </c>
      <c r="AH647" t="s">
        <v>152</v>
      </c>
      <c r="AI647" t="s">
        <v>153</v>
      </c>
      <c r="AK647" t="s">
        <v>154</v>
      </c>
      <c r="AL647" t="s">
        <v>1513</v>
      </c>
      <c r="AM647" t="s">
        <v>173</v>
      </c>
      <c r="AN647" t="s">
        <v>156</v>
      </c>
      <c r="AO647" t="s">
        <v>157</v>
      </c>
      <c r="AP647" t="s">
        <v>158</v>
      </c>
      <c r="AT647" t="s">
        <v>160</v>
      </c>
      <c r="AV647" t="s">
        <v>161</v>
      </c>
      <c r="BF647" t="s">
        <v>1514</v>
      </c>
      <c r="BP647">
        <v>353.2</v>
      </c>
      <c r="BQ647" t="s">
        <v>163</v>
      </c>
      <c r="BR647" t="s">
        <v>164</v>
      </c>
      <c r="BT647" t="s">
        <v>165</v>
      </c>
      <c r="BU647" t="s">
        <v>166</v>
      </c>
      <c r="BV647" s="1">
        <v>44529</v>
      </c>
      <c r="BX647" t="s">
        <v>1515</v>
      </c>
      <c r="BY647" t="s">
        <v>168</v>
      </c>
      <c r="BZ647">
        <v>0.01</v>
      </c>
      <c r="CA647" t="s">
        <v>159</v>
      </c>
      <c r="CC647" t="s">
        <v>1166</v>
      </c>
      <c r="CD647" t="s">
        <v>170</v>
      </c>
    </row>
    <row r="648" spans="1:82">
      <c r="A648" t="s">
        <v>138</v>
      </c>
      <c r="B648" t="s">
        <v>139</v>
      </c>
      <c r="C648" t="s">
        <v>1508</v>
      </c>
      <c r="D648" t="s">
        <v>141</v>
      </c>
      <c r="E648" t="s">
        <v>142</v>
      </c>
      <c r="F648" t="s">
        <v>143</v>
      </c>
      <c r="G648" s="1">
        <f t="shared" si="26"/>
        <v>45247</v>
      </c>
      <c r="H648" s="1">
        <v>44517</v>
      </c>
      <c r="I648" s="2">
        <v>0.37847222222222221</v>
      </c>
      <c r="J648" t="s">
        <v>178</v>
      </c>
      <c r="N648" t="s">
        <v>145</v>
      </c>
      <c r="V648" t="s">
        <v>146</v>
      </c>
      <c r="W648" t="s">
        <v>147</v>
      </c>
      <c r="X648" t="s">
        <v>148</v>
      </c>
      <c r="Y648" t="s">
        <v>1425</v>
      </c>
      <c r="Z648" t="s">
        <v>1426</v>
      </c>
      <c r="AE648">
        <v>45.528542999999999</v>
      </c>
      <c r="AF648">
        <v>-109.468368</v>
      </c>
      <c r="AG648" t="s">
        <v>151</v>
      </c>
      <c r="AH648" t="s">
        <v>152</v>
      </c>
      <c r="AI648" t="s">
        <v>153</v>
      </c>
      <c r="AK648" t="s">
        <v>154</v>
      </c>
      <c r="AL648" t="s">
        <v>1509</v>
      </c>
      <c r="AN648" t="s">
        <v>156</v>
      </c>
      <c r="AO648" t="s">
        <v>157</v>
      </c>
      <c r="AP648" t="s">
        <v>158</v>
      </c>
      <c r="AQ648">
        <v>0.26</v>
      </c>
      <c r="AR648" t="s">
        <v>159</v>
      </c>
      <c r="AT648" t="s">
        <v>160</v>
      </c>
      <c r="AV648" t="s">
        <v>161</v>
      </c>
      <c r="BF648" t="s">
        <v>1510</v>
      </c>
      <c r="BP648">
        <v>353.2</v>
      </c>
      <c r="BQ648" t="s">
        <v>163</v>
      </c>
      <c r="BR648" t="s">
        <v>164</v>
      </c>
      <c r="BT648" t="s">
        <v>165</v>
      </c>
      <c r="BU648" t="s">
        <v>166</v>
      </c>
      <c r="BV648" s="1">
        <v>44529</v>
      </c>
      <c r="BX648" t="s">
        <v>1511</v>
      </c>
      <c r="BY648" t="s">
        <v>168</v>
      </c>
      <c r="BZ648">
        <v>0.01</v>
      </c>
      <c r="CA648" t="s">
        <v>159</v>
      </c>
      <c r="CC648" t="s">
        <v>1439</v>
      </c>
      <c r="CD648" t="s">
        <v>170</v>
      </c>
    </row>
    <row r="649" spans="1:82">
      <c r="A649" t="s">
        <v>138</v>
      </c>
      <c r="B649" t="s">
        <v>139</v>
      </c>
      <c r="C649" t="s">
        <v>1512</v>
      </c>
      <c r="D649" t="s">
        <v>586</v>
      </c>
      <c r="E649" t="s">
        <v>142</v>
      </c>
      <c r="F649" t="s">
        <v>143</v>
      </c>
      <c r="G649" s="1">
        <f t="shared" si="26"/>
        <v>45247</v>
      </c>
      <c r="H649" s="1">
        <v>44517</v>
      </c>
      <c r="I649" s="2">
        <v>0.38194444444444442</v>
      </c>
      <c r="J649" t="s">
        <v>178</v>
      </c>
      <c r="N649" t="s">
        <v>145</v>
      </c>
      <c r="V649" t="s">
        <v>146</v>
      </c>
      <c r="W649" t="s">
        <v>147</v>
      </c>
      <c r="X649" t="s">
        <v>148</v>
      </c>
      <c r="Y649" t="s">
        <v>1425</v>
      </c>
      <c r="Z649" t="s">
        <v>1426</v>
      </c>
      <c r="AE649">
        <v>45.528542999999999</v>
      </c>
      <c r="AF649">
        <v>-109.468368</v>
      </c>
      <c r="AG649" t="s">
        <v>151</v>
      </c>
      <c r="AH649" t="s">
        <v>152</v>
      </c>
      <c r="AI649" t="s">
        <v>153</v>
      </c>
      <c r="AK649" t="s">
        <v>154</v>
      </c>
      <c r="AL649" t="s">
        <v>1513</v>
      </c>
      <c r="AM649" t="s">
        <v>173</v>
      </c>
      <c r="AN649" t="s">
        <v>156</v>
      </c>
      <c r="AO649" t="s">
        <v>157</v>
      </c>
      <c r="AP649" t="s">
        <v>158</v>
      </c>
      <c r="AT649" t="s">
        <v>160</v>
      </c>
      <c r="AV649" t="s">
        <v>161</v>
      </c>
      <c r="BF649" t="s">
        <v>1514</v>
      </c>
      <c r="BP649">
        <v>353.2</v>
      </c>
      <c r="BQ649" t="s">
        <v>163</v>
      </c>
      <c r="BR649" t="s">
        <v>164</v>
      </c>
      <c r="BT649" t="s">
        <v>165</v>
      </c>
      <c r="BU649" t="s">
        <v>166</v>
      </c>
      <c r="BV649" s="1">
        <v>44529</v>
      </c>
      <c r="BX649" t="s">
        <v>1515</v>
      </c>
      <c r="BY649" t="s">
        <v>168</v>
      </c>
      <c r="BZ649">
        <v>0.01</v>
      </c>
      <c r="CA649" t="s">
        <v>159</v>
      </c>
      <c r="CC649" t="s">
        <v>1166</v>
      </c>
      <c r="CD649" t="s">
        <v>170</v>
      </c>
    </row>
    <row r="650" spans="1:82">
      <c r="A650" t="s">
        <v>138</v>
      </c>
      <c r="B650" t="s">
        <v>139</v>
      </c>
      <c r="C650" t="s">
        <v>1516</v>
      </c>
      <c r="D650" t="s">
        <v>141</v>
      </c>
      <c r="E650" t="s">
        <v>142</v>
      </c>
      <c r="F650" t="s">
        <v>143</v>
      </c>
      <c r="G650" s="1">
        <f t="shared" si="26"/>
        <v>45276</v>
      </c>
      <c r="H650" s="1">
        <v>44546</v>
      </c>
      <c r="I650" s="2">
        <v>0.38194444444444442</v>
      </c>
      <c r="J650" t="s">
        <v>178</v>
      </c>
      <c r="N650" t="s">
        <v>145</v>
      </c>
      <c r="V650" t="s">
        <v>146</v>
      </c>
      <c r="W650" t="s">
        <v>147</v>
      </c>
      <c r="X650" t="s">
        <v>148</v>
      </c>
      <c r="Y650" t="s">
        <v>1425</v>
      </c>
      <c r="Z650" t="s">
        <v>1426</v>
      </c>
      <c r="AE650">
        <v>45.528542999999999</v>
      </c>
      <c r="AF650">
        <v>-109.468368</v>
      </c>
      <c r="AG650" t="s">
        <v>151</v>
      </c>
      <c r="AH650" t="s">
        <v>152</v>
      </c>
      <c r="AI650" t="s">
        <v>153</v>
      </c>
      <c r="AK650" t="s">
        <v>154</v>
      </c>
      <c r="AL650" t="s">
        <v>1517</v>
      </c>
      <c r="AN650" t="s">
        <v>156</v>
      </c>
      <c r="AO650" t="s">
        <v>157</v>
      </c>
      <c r="AP650" t="s">
        <v>158</v>
      </c>
      <c r="AQ650">
        <v>0.36</v>
      </c>
      <c r="AR650" t="s">
        <v>159</v>
      </c>
      <c r="AT650" t="s">
        <v>160</v>
      </c>
      <c r="AV650" t="s">
        <v>161</v>
      </c>
      <c r="BF650" t="s">
        <v>1518</v>
      </c>
      <c r="BP650">
        <v>353.2</v>
      </c>
      <c r="BQ650" t="s">
        <v>163</v>
      </c>
      <c r="BR650" t="s">
        <v>164</v>
      </c>
      <c r="BT650" t="s">
        <v>165</v>
      </c>
      <c r="BU650" t="s">
        <v>166</v>
      </c>
      <c r="BV650" s="1">
        <v>44559</v>
      </c>
      <c r="BX650" t="s">
        <v>1519</v>
      </c>
      <c r="BY650" t="s">
        <v>168</v>
      </c>
      <c r="BZ650">
        <v>0.01</v>
      </c>
      <c r="CA650" t="s">
        <v>159</v>
      </c>
      <c r="CC650" t="s">
        <v>1439</v>
      </c>
      <c r="CD650" t="s">
        <v>170</v>
      </c>
    </row>
    <row r="651" spans="1:82">
      <c r="A651" t="s">
        <v>138</v>
      </c>
      <c r="B651" t="s">
        <v>139</v>
      </c>
      <c r="C651" t="s">
        <v>1520</v>
      </c>
      <c r="D651" t="s">
        <v>586</v>
      </c>
      <c r="E651" t="s">
        <v>142</v>
      </c>
      <c r="F651" t="s">
        <v>143</v>
      </c>
      <c r="G651" s="1">
        <f t="shared" si="26"/>
        <v>45276</v>
      </c>
      <c r="H651" s="1">
        <v>44546</v>
      </c>
      <c r="I651" s="2">
        <v>0.38194444444444442</v>
      </c>
      <c r="J651" t="s">
        <v>178</v>
      </c>
      <c r="N651" t="s">
        <v>145</v>
      </c>
      <c r="V651" t="s">
        <v>146</v>
      </c>
      <c r="W651" t="s">
        <v>147</v>
      </c>
      <c r="X651" t="s">
        <v>148</v>
      </c>
      <c r="Y651" t="s">
        <v>1425</v>
      </c>
      <c r="Z651" t="s">
        <v>1426</v>
      </c>
      <c r="AE651">
        <v>45.528542999999999</v>
      </c>
      <c r="AF651">
        <v>-109.468368</v>
      </c>
      <c r="AG651" t="s">
        <v>151</v>
      </c>
      <c r="AH651" t="s">
        <v>152</v>
      </c>
      <c r="AI651" t="s">
        <v>153</v>
      </c>
      <c r="AK651" t="s">
        <v>154</v>
      </c>
      <c r="AL651" t="s">
        <v>1521</v>
      </c>
      <c r="AM651" t="s">
        <v>173</v>
      </c>
      <c r="AN651" t="s">
        <v>156</v>
      </c>
      <c r="AO651" t="s">
        <v>157</v>
      </c>
      <c r="AP651" t="s">
        <v>158</v>
      </c>
      <c r="AT651" t="s">
        <v>160</v>
      </c>
      <c r="AV651" t="s">
        <v>161</v>
      </c>
      <c r="BF651" t="s">
        <v>1518</v>
      </c>
      <c r="BP651">
        <v>353.2</v>
      </c>
      <c r="BQ651" t="s">
        <v>163</v>
      </c>
      <c r="BR651" t="s">
        <v>164</v>
      </c>
      <c r="BT651" t="s">
        <v>165</v>
      </c>
      <c r="BU651" t="s">
        <v>166</v>
      </c>
      <c r="BV651" s="1">
        <v>44559</v>
      </c>
      <c r="BX651" t="s">
        <v>1522</v>
      </c>
      <c r="BY651" t="s">
        <v>168</v>
      </c>
      <c r="BZ651">
        <v>0.01</v>
      </c>
      <c r="CA651" t="s">
        <v>159</v>
      </c>
      <c r="CC651" t="s">
        <v>1166</v>
      </c>
      <c r="CD651" t="s">
        <v>170</v>
      </c>
    </row>
    <row r="652" spans="1:82">
      <c r="A652" t="s">
        <v>138</v>
      </c>
      <c r="B652" t="s">
        <v>139</v>
      </c>
      <c r="C652" t="s">
        <v>1516</v>
      </c>
      <c r="D652" t="s">
        <v>141</v>
      </c>
      <c r="E652" t="s">
        <v>142</v>
      </c>
      <c r="F652" t="s">
        <v>143</v>
      </c>
      <c r="G652" s="1">
        <f t="shared" si="26"/>
        <v>45276</v>
      </c>
      <c r="H652" s="1">
        <v>44546</v>
      </c>
      <c r="I652" s="2">
        <v>0.38194444444444442</v>
      </c>
      <c r="J652" t="s">
        <v>178</v>
      </c>
      <c r="N652" t="s">
        <v>145</v>
      </c>
      <c r="V652" t="s">
        <v>146</v>
      </c>
      <c r="W652" t="s">
        <v>147</v>
      </c>
      <c r="X652" t="s">
        <v>148</v>
      </c>
      <c r="Y652" t="s">
        <v>1425</v>
      </c>
      <c r="Z652" t="s">
        <v>1426</v>
      </c>
      <c r="AE652">
        <v>45.528542999999999</v>
      </c>
      <c r="AF652">
        <v>-109.468368</v>
      </c>
      <c r="AG652" t="s">
        <v>151</v>
      </c>
      <c r="AH652" t="s">
        <v>152</v>
      </c>
      <c r="AI652" t="s">
        <v>153</v>
      </c>
      <c r="AK652" t="s">
        <v>154</v>
      </c>
      <c r="AL652" t="s">
        <v>1517</v>
      </c>
      <c r="AN652" t="s">
        <v>156</v>
      </c>
      <c r="AO652" t="s">
        <v>157</v>
      </c>
      <c r="AP652" t="s">
        <v>158</v>
      </c>
      <c r="AQ652">
        <v>0.36</v>
      </c>
      <c r="AR652" t="s">
        <v>159</v>
      </c>
      <c r="AT652" t="s">
        <v>160</v>
      </c>
      <c r="AV652" t="s">
        <v>161</v>
      </c>
      <c r="BF652" t="s">
        <v>1518</v>
      </c>
      <c r="BP652">
        <v>353.2</v>
      </c>
      <c r="BQ652" t="s">
        <v>163</v>
      </c>
      <c r="BR652" t="s">
        <v>164</v>
      </c>
      <c r="BT652" t="s">
        <v>165</v>
      </c>
      <c r="BU652" t="s">
        <v>166</v>
      </c>
      <c r="BV652" s="1">
        <v>44559</v>
      </c>
      <c r="BX652" t="s">
        <v>1519</v>
      </c>
      <c r="BY652" t="s">
        <v>168</v>
      </c>
      <c r="BZ652">
        <v>0.01</v>
      </c>
      <c r="CA652" t="s">
        <v>159</v>
      </c>
      <c r="CC652" t="s">
        <v>1439</v>
      </c>
      <c r="CD652" t="s">
        <v>170</v>
      </c>
    </row>
    <row r="653" spans="1:82">
      <c r="A653" t="s">
        <v>138</v>
      </c>
      <c r="B653" t="s">
        <v>139</v>
      </c>
      <c r="C653" t="s">
        <v>1520</v>
      </c>
      <c r="D653" t="s">
        <v>586</v>
      </c>
      <c r="E653" t="s">
        <v>142</v>
      </c>
      <c r="F653" t="s">
        <v>143</v>
      </c>
      <c r="G653" s="1">
        <f t="shared" si="26"/>
        <v>45276</v>
      </c>
      <c r="H653" s="1">
        <v>44546</v>
      </c>
      <c r="I653" s="2">
        <v>0.38194444444444442</v>
      </c>
      <c r="J653" t="s">
        <v>178</v>
      </c>
      <c r="N653" t="s">
        <v>145</v>
      </c>
      <c r="V653" t="s">
        <v>146</v>
      </c>
      <c r="W653" t="s">
        <v>147</v>
      </c>
      <c r="X653" t="s">
        <v>148</v>
      </c>
      <c r="Y653" t="s">
        <v>1425</v>
      </c>
      <c r="Z653" t="s">
        <v>1426</v>
      </c>
      <c r="AE653">
        <v>45.528542999999999</v>
      </c>
      <c r="AF653">
        <v>-109.468368</v>
      </c>
      <c r="AG653" t="s">
        <v>151</v>
      </c>
      <c r="AH653" t="s">
        <v>152</v>
      </c>
      <c r="AI653" t="s">
        <v>153</v>
      </c>
      <c r="AK653" t="s">
        <v>154</v>
      </c>
      <c r="AL653" t="s">
        <v>1521</v>
      </c>
      <c r="AM653" t="s">
        <v>173</v>
      </c>
      <c r="AN653" t="s">
        <v>156</v>
      </c>
      <c r="AO653" t="s">
        <v>157</v>
      </c>
      <c r="AP653" t="s">
        <v>158</v>
      </c>
      <c r="AT653" t="s">
        <v>160</v>
      </c>
      <c r="AV653" t="s">
        <v>161</v>
      </c>
      <c r="BF653" t="s">
        <v>1518</v>
      </c>
      <c r="BP653">
        <v>353.2</v>
      </c>
      <c r="BQ653" t="s">
        <v>163</v>
      </c>
      <c r="BR653" t="s">
        <v>164</v>
      </c>
      <c r="BT653" t="s">
        <v>165</v>
      </c>
      <c r="BU653" t="s">
        <v>166</v>
      </c>
      <c r="BV653" s="1">
        <v>44559</v>
      </c>
      <c r="BX653" t="s">
        <v>1522</v>
      </c>
      <c r="BY653" t="s">
        <v>168</v>
      </c>
      <c r="BZ653">
        <v>0.01</v>
      </c>
      <c r="CA653" t="s">
        <v>159</v>
      </c>
      <c r="CC653" t="s">
        <v>1166</v>
      </c>
      <c r="CD653" t="s">
        <v>170</v>
      </c>
    </row>
    <row r="654" spans="1:82">
      <c r="A654" t="s">
        <v>138</v>
      </c>
      <c r="B654" t="s">
        <v>139</v>
      </c>
      <c r="C654" t="s">
        <v>1523</v>
      </c>
      <c r="D654" t="s">
        <v>141</v>
      </c>
      <c r="E654" t="s">
        <v>142</v>
      </c>
      <c r="F654" t="s">
        <v>143</v>
      </c>
      <c r="G654" s="1">
        <f t="shared" ref="G654:G699" si="27">H654+365</f>
        <v>44943</v>
      </c>
      <c r="H654" s="1">
        <v>44578</v>
      </c>
      <c r="I654" s="2">
        <v>0.43055555555555558</v>
      </c>
      <c r="J654" t="s">
        <v>178</v>
      </c>
      <c r="V654" t="s">
        <v>146</v>
      </c>
      <c r="W654" t="s">
        <v>147</v>
      </c>
      <c r="X654" t="s">
        <v>148</v>
      </c>
      <c r="Y654" t="s">
        <v>1425</v>
      </c>
      <c r="Z654" t="s">
        <v>1426</v>
      </c>
      <c r="AE654">
        <v>45.528542999999999</v>
      </c>
      <c r="AF654">
        <v>-109.468368</v>
      </c>
      <c r="AG654" t="s">
        <v>151</v>
      </c>
      <c r="AH654" t="s">
        <v>152</v>
      </c>
      <c r="AI654" t="s">
        <v>153</v>
      </c>
      <c r="AK654" t="s">
        <v>154</v>
      </c>
      <c r="AL654" t="s">
        <v>1524</v>
      </c>
      <c r="AN654" t="s">
        <v>156</v>
      </c>
      <c r="AO654" t="s">
        <v>157</v>
      </c>
      <c r="AP654" t="s">
        <v>158</v>
      </c>
      <c r="AQ654">
        <v>0.34</v>
      </c>
      <c r="AR654" t="s">
        <v>159</v>
      </c>
      <c r="AT654" t="s">
        <v>160</v>
      </c>
      <c r="AV654" t="s">
        <v>161</v>
      </c>
      <c r="BF654" t="s">
        <v>1525</v>
      </c>
      <c r="BP654">
        <v>353.2</v>
      </c>
      <c r="BQ654" t="s">
        <v>163</v>
      </c>
      <c r="BR654" t="s">
        <v>164</v>
      </c>
      <c r="BT654" t="s">
        <v>165</v>
      </c>
      <c r="BU654" t="s">
        <v>166</v>
      </c>
      <c r="BV654" s="1">
        <v>44579</v>
      </c>
      <c r="BX654" t="s">
        <v>1526</v>
      </c>
      <c r="BY654" t="s">
        <v>168</v>
      </c>
      <c r="BZ654">
        <v>0.01</v>
      </c>
      <c r="CA654" t="s">
        <v>159</v>
      </c>
      <c r="CC654" t="s">
        <v>1367</v>
      </c>
      <c r="CD654" t="s">
        <v>170</v>
      </c>
    </row>
    <row r="655" spans="1:82">
      <c r="A655" t="s">
        <v>138</v>
      </c>
      <c r="B655" t="s">
        <v>139</v>
      </c>
      <c r="C655" t="s">
        <v>1527</v>
      </c>
      <c r="D655" t="s">
        <v>586</v>
      </c>
      <c r="E655" t="s">
        <v>142</v>
      </c>
      <c r="F655" t="s">
        <v>143</v>
      </c>
      <c r="G655" s="1">
        <f t="shared" si="27"/>
        <v>44943</v>
      </c>
      <c r="H655" s="1">
        <v>44578</v>
      </c>
      <c r="I655" s="2">
        <v>0.43402777777777779</v>
      </c>
      <c r="J655" t="s">
        <v>178</v>
      </c>
      <c r="V655" t="s">
        <v>146</v>
      </c>
      <c r="W655" t="s">
        <v>147</v>
      </c>
      <c r="X655" t="s">
        <v>148</v>
      </c>
      <c r="Y655" t="s">
        <v>1425</v>
      </c>
      <c r="Z655" t="s">
        <v>1426</v>
      </c>
      <c r="AE655">
        <v>45.528542999999999</v>
      </c>
      <c r="AF655">
        <v>-109.468368</v>
      </c>
      <c r="AG655" t="s">
        <v>151</v>
      </c>
      <c r="AH655" t="s">
        <v>152</v>
      </c>
      <c r="AI655" t="s">
        <v>153</v>
      </c>
      <c r="AK655" t="s">
        <v>280</v>
      </c>
      <c r="AL655" t="s">
        <v>1528</v>
      </c>
      <c r="AM655" t="s">
        <v>173</v>
      </c>
      <c r="AN655" t="s">
        <v>156</v>
      </c>
      <c r="AO655" t="s">
        <v>157</v>
      </c>
      <c r="AP655" t="s">
        <v>158</v>
      </c>
      <c r="AT655" t="s">
        <v>160</v>
      </c>
      <c r="AV655" t="s">
        <v>161</v>
      </c>
      <c r="BF655" t="s">
        <v>1525</v>
      </c>
      <c r="BP655">
        <v>353.2</v>
      </c>
      <c r="BQ655" t="s">
        <v>163</v>
      </c>
      <c r="BR655" t="s">
        <v>164</v>
      </c>
      <c r="BT655" t="s">
        <v>165</v>
      </c>
      <c r="BU655" t="s">
        <v>166</v>
      </c>
      <c r="BV655" s="1">
        <v>44579</v>
      </c>
      <c r="BX655" t="s">
        <v>1529</v>
      </c>
      <c r="BY655" t="s">
        <v>168</v>
      </c>
      <c r="BZ655">
        <v>0.01</v>
      </c>
      <c r="CA655" t="s">
        <v>159</v>
      </c>
      <c r="CC655" t="s">
        <v>1367</v>
      </c>
      <c r="CD655" t="s">
        <v>170</v>
      </c>
    </row>
    <row r="656" spans="1:82">
      <c r="A656" t="s">
        <v>138</v>
      </c>
      <c r="B656" t="s">
        <v>139</v>
      </c>
      <c r="C656" t="s">
        <v>1523</v>
      </c>
      <c r="D656" t="s">
        <v>141</v>
      </c>
      <c r="E656" t="s">
        <v>142</v>
      </c>
      <c r="F656" t="s">
        <v>143</v>
      </c>
      <c r="G656" s="1">
        <f t="shared" si="27"/>
        <v>44943</v>
      </c>
      <c r="H656" s="1">
        <v>44578</v>
      </c>
      <c r="I656" s="2">
        <v>0.43055555555555558</v>
      </c>
      <c r="J656" t="s">
        <v>178</v>
      </c>
      <c r="V656" t="s">
        <v>146</v>
      </c>
      <c r="W656" t="s">
        <v>147</v>
      </c>
      <c r="X656" t="s">
        <v>148</v>
      </c>
      <c r="Y656" t="s">
        <v>1425</v>
      </c>
      <c r="Z656" t="s">
        <v>1426</v>
      </c>
      <c r="AE656">
        <v>45.528542999999999</v>
      </c>
      <c r="AF656">
        <v>-109.468368</v>
      </c>
      <c r="AG656" t="s">
        <v>151</v>
      </c>
      <c r="AH656" t="s">
        <v>152</v>
      </c>
      <c r="AI656" t="s">
        <v>153</v>
      </c>
      <c r="AK656" t="s">
        <v>154</v>
      </c>
      <c r="AL656" t="s">
        <v>1524</v>
      </c>
      <c r="AN656" t="s">
        <v>156</v>
      </c>
      <c r="AO656" t="s">
        <v>157</v>
      </c>
      <c r="AP656" t="s">
        <v>158</v>
      </c>
      <c r="AQ656">
        <v>0.34</v>
      </c>
      <c r="AR656" t="s">
        <v>159</v>
      </c>
      <c r="AT656" t="s">
        <v>160</v>
      </c>
      <c r="AV656" t="s">
        <v>161</v>
      </c>
      <c r="BF656" t="s">
        <v>1525</v>
      </c>
      <c r="BP656">
        <v>353.2</v>
      </c>
      <c r="BQ656" t="s">
        <v>163</v>
      </c>
      <c r="BR656" t="s">
        <v>164</v>
      </c>
      <c r="BT656" t="s">
        <v>165</v>
      </c>
      <c r="BU656" t="s">
        <v>166</v>
      </c>
      <c r="BV656" s="1">
        <v>44579</v>
      </c>
      <c r="BX656" t="s">
        <v>1526</v>
      </c>
      <c r="BY656" t="s">
        <v>168</v>
      </c>
      <c r="BZ656">
        <v>0.01</v>
      </c>
      <c r="CA656" t="s">
        <v>159</v>
      </c>
      <c r="CC656" t="s">
        <v>1367</v>
      </c>
      <c r="CD656" t="s">
        <v>170</v>
      </c>
    </row>
    <row r="657" spans="1:82">
      <c r="A657" t="s">
        <v>138</v>
      </c>
      <c r="B657" t="s">
        <v>139</v>
      </c>
      <c r="C657" t="s">
        <v>1527</v>
      </c>
      <c r="D657" t="s">
        <v>586</v>
      </c>
      <c r="E657" t="s">
        <v>142</v>
      </c>
      <c r="F657" t="s">
        <v>143</v>
      </c>
      <c r="G657" s="1">
        <f t="shared" si="27"/>
        <v>44943</v>
      </c>
      <c r="H657" s="1">
        <v>44578</v>
      </c>
      <c r="I657" s="2">
        <v>0.43402777777777779</v>
      </c>
      <c r="J657" t="s">
        <v>178</v>
      </c>
      <c r="V657" t="s">
        <v>146</v>
      </c>
      <c r="W657" t="s">
        <v>147</v>
      </c>
      <c r="X657" t="s">
        <v>148</v>
      </c>
      <c r="Y657" t="s">
        <v>1425</v>
      </c>
      <c r="Z657" t="s">
        <v>1426</v>
      </c>
      <c r="AE657">
        <v>45.528542999999999</v>
      </c>
      <c r="AF657">
        <v>-109.468368</v>
      </c>
      <c r="AG657" t="s">
        <v>151</v>
      </c>
      <c r="AH657" t="s">
        <v>152</v>
      </c>
      <c r="AI657" t="s">
        <v>153</v>
      </c>
      <c r="AK657" t="s">
        <v>280</v>
      </c>
      <c r="AL657" t="s">
        <v>1528</v>
      </c>
      <c r="AM657" t="s">
        <v>173</v>
      </c>
      <c r="AN657" t="s">
        <v>156</v>
      </c>
      <c r="AO657" t="s">
        <v>157</v>
      </c>
      <c r="AP657" t="s">
        <v>158</v>
      </c>
      <c r="AT657" t="s">
        <v>160</v>
      </c>
      <c r="AV657" t="s">
        <v>161</v>
      </c>
      <c r="BF657" t="s">
        <v>1525</v>
      </c>
      <c r="BP657">
        <v>353.2</v>
      </c>
      <c r="BQ657" t="s">
        <v>163</v>
      </c>
      <c r="BR657" t="s">
        <v>164</v>
      </c>
      <c r="BT657" t="s">
        <v>165</v>
      </c>
      <c r="BU657" t="s">
        <v>166</v>
      </c>
      <c r="BV657" s="1">
        <v>44579</v>
      </c>
      <c r="BX657" t="s">
        <v>1529</v>
      </c>
      <c r="BY657" t="s">
        <v>168</v>
      </c>
      <c r="BZ657">
        <v>0.01</v>
      </c>
      <c r="CA657" t="s">
        <v>159</v>
      </c>
      <c r="CC657" t="s">
        <v>1367</v>
      </c>
      <c r="CD657" t="s">
        <v>170</v>
      </c>
    </row>
    <row r="658" spans="1:82">
      <c r="A658" t="s">
        <v>138</v>
      </c>
      <c r="B658" t="s">
        <v>139</v>
      </c>
      <c r="C658" t="s">
        <v>1530</v>
      </c>
      <c r="D658" t="s">
        <v>141</v>
      </c>
      <c r="E658" t="s">
        <v>142</v>
      </c>
      <c r="F658" t="s">
        <v>143</v>
      </c>
      <c r="G658" s="1">
        <f t="shared" si="27"/>
        <v>44971</v>
      </c>
      <c r="H658" s="1">
        <v>44606</v>
      </c>
      <c r="I658" s="2">
        <v>0.4284722222222222</v>
      </c>
      <c r="J658" t="s">
        <v>178</v>
      </c>
      <c r="V658" t="s">
        <v>146</v>
      </c>
      <c r="W658" t="s">
        <v>147</v>
      </c>
      <c r="X658" t="s">
        <v>148</v>
      </c>
      <c r="Y658" t="s">
        <v>1425</v>
      </c>
      <c r="Z658" t="s">
        <v>1426</v>
      </c>
      <c r="AE658">
        <v>45.528542999999999</v>
      </c>
      <c r="AF658">
        <v>-109.468368</v>
      </c>
      <c r="AG658" t="s">
        <v>151</v>
      </c>
      <c r="AH658" t="s">
        <v>152</v>
      </c>
      <c r="AI658" t="s">
        <v>153</v>
      </c>
      <c r="AK658" t="s">
        <v>154</v>
      </c>
      <c r="AL658" t="s">
        <v>1531</v>
      </c>
      <c r="AN658" t="s">
        <v>156</v>
      </c>
      <c r="AO658" t="s">
        <v>157</v>
      </c>
      <c r="AP658" t="s">
        <v>158</v>
      </c>
      <c r="AQ658">
        <v>0.34</v>
      </c>
      <c r="AR658" t="s">
        <v>159</v>
      </c>
      <c r="AT658" t="s">
        <v>160</v>
      </c>
      <c r="AV658" t="s">
        <v>161</v>
      </c>
      <c r="BF658" t="s">
        <v>1532</v>
      </c>
      <c r="BP658">
        <v>353.2</v>
      </c>
      <c r="BQ658" t="s">
        <v>163</v>
      </c>
      <c r="BR658" t="s">
        <v>164</v>
      </c>
      <c r="BT658" t="s">
        <v>165</v>
      </c>
      <c r="BU658" t="s">
        <v>166</v>
      </c>
      <c r="BV658" s="1">
        <v>44615</v>
      </c>
      <c r="BX658" t="s">
        <v>1533</v>
      </c>
      <c r="BY658" t="s">
        <v>168</v>
      </c>
      <c r="BZ658">
        <v>0.01</v>
      </c>
      <c r="CA658" t="s">
        <v>159</v>
      </c>
      <c r="CC658" t="s">
        <v>1534</v>
      </c>
      <c r="CD658" t="s">
        <v>170</v>
      </c>
    </row>
    <row r="659" spans="1:82">
      <c r="A659" t="s">
        <v>138</v>
      </c>
      <c r="B659" t="s">
        <v>139</v>
      </c>
      <c r="C659" t="s">
        <v>1535</v>
      </c>
      <c r="D659" t="s">
        <v>586</v>
      </c>
      <c r="E659" t="s">
        <v>142</v>
      </c>
      <c r="F659" t="s">
        <v>143</v>
      </c>
      <c r="G659" s="1">
        <f t="shared" si="27"/>
        <v>44971</v>
      </c>
      <c r="H659" s="1">
        <v>44606</v>
      </c>
      <c r="I659" s="2">
        <v>0.55000000000000004</v>
      </c>
      <c r="J659" t="s">
        <v>178</v>
      </c>
      <c r="V659" t="s">
        <v>146</v>
      </c>
      <c r="W659" t="s">
        <v>147</v>
      </c>
      <c r="X659" t="s">
        <v>148</v>
      </c>
      <c r="Y659" t="s">
        <v>1425</v>
      </c>
      <c r="Z659" t="s">
        <v>1426</v>
      </c>
      <c r="AE659">
        <v>45.528542999999999</v>
      </c>
      <c r="AF659">
        <v>-109.468368</v>
      </c>
      <c r="AG659" t="s">
        <v>151</v>
      </c>
      <c r="AH659" t="s">
        <v>152</v>
      </c>
      <c r="AI659" t="s">
        <v>153</v>
      </c>
      <c r="AK659" t="s">
        <v>280</v>
      </c>
      <c r="AL659" t="s">
        <v>1536</v>
      </c>
      <c r="AM659" t="s">
        <v>173</v>
      </c>
      <c r="AN659" t="s">
        <v>156</v>
      </c>
      <c r="AO659" t="s">
        <v>157</v>
      </c>
      <c r="AP659" t="s">
        <v>158</v>
      </c>
      <c r="AT659" t="s">
        <v>160</v>
      </c>
      <c r="AV659" t="s">
        <v>161</v>
      </c>
      <c r="BF659" t="s">
        <v>1532</v>
      </c>
      <c r="BP659">
        <v>353.2</v>
      </c>
      <c r="BQ659" t="s">
        <v>163</v>
      </c>
      <c r="BR659" t="s">
        <v>164</v>
      </c>
      <c r="BT659" t="s">
        <v>165</v>
      </c>
      <c r="BU659" t="s">
        <v>166</v>
      </c>
      <c r="BV659" s="1">
        <v>44615</v>
      </c>
      <c r="BX659" t="s">
        <v>1537</v>
      </c>
      <c r="BY659" t="s">
        <v>168</v>
      </c>
      <c r="BZ659">
        <v>0.01</v>
      </c>
      <c r="CA659" t="s">
        <v>159</v>
      </c>
      <c r="CC659" t="s">
        <v>1534</v>
      </c>
      <c r="CD659" t="s">
        <v>170</v>
      </c>
    </row>
    <row r="660" spans="1:82">
      <c r="A660" t="s">
        <v>138</v>
      </c>
      <c r="B660" t="s">
        <v>139</v>
      </c>
      <c r="C660" t="s">
        <v>1538</v>
      </c>
      <c r="D660" t="s">
        <v>199</v>
      </c>
      <c r="E660" t="s">
        <v>142</v>
      </c>
      <c r="F660" t="s">
        <v>143</v>
      </c>
      <c r="G660" s="1">
        <f t="shared" si="27"/>
        <v>44971</v>
      </c>
      <c r="H660" s="1">
        <v>44606</v>
      </c>
      <c r="I660" s="2">
        <v>0.4284722222222222</v>
      </c>
      <c r="J660" t="s">
        <v>178</v>
      </c>
      <c r="V660" t="s">
        <v>146</v>
      </c>
      <c r="W660" t="s">
        <v>147</v>
      </c>
      <c r="X660" t="s">
        <v>148</v>
      </c>
      <c r="Y660" t="s">
        <v>1425</v>
      </c>
      <c r="Z660" t="s">
        <v>1426</v>
      </c>
      <c r="AE660">
        <v>45.528542999999999</v>
      </c>
      <c r="AF660">
        <v>-109.468368</v>
      </c>
      <c r="AG660" t="s">
        <v>151</v>
      </c>
      <c r="AH660" t="s">
        <v>152</v>
      </c>
      <c r="AI660" t="s">
        <v>153</v>
      </c>
      <c r="AK660" t="s">
        <v>280</v>
      </c>
      <c r="AL660" t="s">
        <v>1539</v>
      </c>
      <c r="AN660" t="s">
        <v>156</v>
      </c>
      <c r="AO660" t="s">
        <v>157</v>
      </c>
      <c r="AP660" t="s">
        <v>158</v>
      </c>
      <c r="AQ660">
        <v>0.34</v>
      </c>
      <c r="AR660" t="s">
        <v>159</v>
      </c>
      <c r="AT660" t="s">
        <v>160</v>
      </c>
      <c r="AV660" t="s">
        <v>161</v>
      </c>
      <c r="BF660" t="s">
        <v>1532</v>
      </c>
      <c r="BP660">
        <v>353.2</v>
      </c>
      <c r="BQ660" t="s">
        <v>163</v>
      </c>
      <c r="BR660" t="s">
        <v>164</v>
      </c>
      <c r="BT660" t="s">
        <v>165</v>
      </c>
      <c r="BU660" t="s">
        <v>166</v>
      </c>
      <c r="BV660" s="1">
        <v>44615</v>
      </c>
      <c r="BX660" t="s">
        <v>1540</v>
      </c>
      <c r="BY660" t="s">
        <v>168</v>
      </c>
      <c r="BZ660">
        <v>0.01</v>
      </c>
      <c r="CA660" t="s">
        <v>159</v>
      </c>
      <c r="CC660" t="s">
        <v>1534</v>
      </c>
      <c r="CD660" t="s">
        <v>170</v>
      </c>
    </row>
    <row r="661" spans="1:82">
      <c r="A661" t="s">
        <v>138</v>
      </c>
      <c r="B661" t="s">
        <v>139</v>
      </c>
      <c r="C661" t="s">
        <v>1530</v>
      </c>
      <c r="D661" t="s">
        <v>141</v>
      </c>
      <c r="E661" t="s">
        <v>142</v>
      </c>
      <c r="F661" t="s">
        <v>143</v>
      </c>
      <c r="G661" s="1">
        <f t="shared" si="27"/>
        <v>44971</v>
      </c>
      <c r="H661" s="1">
        <v>44606</v>
      </c>
      <c r="I661" s="2">
        <v>0.4284722222222222</v>
      </c>
      <c r="J661" t="s">
        <v>178</v>
      </c>
      <c r="V661" t="s">
        <v>146</v>
      </c>
      <c r="W661" t="s">
        <v>147</v>
      </c>
      <c r="X661" t="s">
        <v>148</v>
      </c>
      <c r="Y661" t="s">
        <v>1425</v>
      </c>
      <c r="Z661" t="s">
        <v>1426</v>
      </c>
      <c r="AE661">
        <v>45.528542999999999</v>
      </c>
      <c r="AF661">
        <v>-109.468368</v>
      </c>
      <c r="AG661" t="s">
        <v>151</v>
      </c>
      <c r="AH661" t="s">
        <v>152</v>
      </c>
      <c r="AI661" t="s">
        <v>153</v>
      </c>
      <c r="AK661" t="s">
        <v>154</v>
      </c>
      <c r="AL661" t="s">
        <v>1531</v>
      </c>
      <c r="AN661" t="s">
        <v>156</v>
      </c>
      <c r="AO661" t="s">
        <v>157</v>
      </c>
      <c r="AP661" t="s">
        <v>158</v>
      </c>
      <c r="AQ661">
        <v>0.34</v>
      </c>
      <c r="AR661" t="s">
        <v>159</v>
      </c>
      <c r="AT661" t="s">
        <v>160</v>
      </c>
      <c r="AV661" t="s">
        <v>161</v>
      </c>
      <c r="BF661" t="s">
        <v>1532</v>
      </c>
      <c r="BP661">
        <v>353.2</v>
      </c>
      <c r="BQ661" t="s">
        <v>163</v>
      </c>
      <c r="BR661" t="s">
        <v>164</v>
      </c>
      <c r="BT661" t="s">
        <v>165</v>
      </c>
      <c r="BU661" t="s">
        <v>166</v>
      </c>
      <c r="BV661" s="1">
        <v>44615</v>
      </c>
      <c r="BX661" t="s">
        <v>1533</v>
      </c>
      <c r="BY661" t="s">
        <v>168</v>
      </c>
      <c r="BZ661">
        <v>0.01</v>
      </c>
      <c r="CA661" t="s">
        <v>159</v>
      </c>
      <c r="CC661" t="s">
        <v>1534</v>
      </c>
      <c r="CD661" t="s">
        <v>170</v>
      </c>
    </row>
    <row r="662" spans="1:82">
      <c r="A662" t="s">
        <v>138</v>
      </c>
      <c r="B662" t="s">
        <v>139</v>
      </c>
      <c r="C662" t="s">
        <v>1535</v>
      </c>
      <c r="D662" t="s">
        <v>586</v>
      </c>
      <c r="E662" t="s">
        <v>142</v>
      </c>
      <c r="F662" t="s">
        <v>143</v>
      </c>
      <c r="G662" s="1">
        <f t="shared" si="27"/>
        <v>44971</v>
      </c>
      <c r="H662" s="1">
        <v>44606</v>
      </c>
      <c r="I662" s="2">
        <v>0.55000000000000004</v>
      </c>
      <c r="J662" t="s">
        <v>178</v>
      </c>
      <c r="V662" t="s">
        <v>146</v>
      </c>
      <c r="W662" t="s">
        <v>147</v>
      </c>
      <c r="X662" t="s">
        <v>148</v>
      </c>
      <c r="Y662" t="s">
        <v>1425</v>
      </c>
      <c r="Z662" t="s">
        <v>1426</v>
      </c>
      <c r="AE662">
        <v>45.528542999999999</v>
      </c>
      <c r="AF662">
        <v>-109.468368</v>
      </c>
      <c r="AG662" t="s">
        <v>151</v>
      </c>
      <c r="AH662" t="s">
        <v>152</v>
      </c>
      <c r="AI662" t="s">
        <v>153</v>
      </c>
      <c r="AK662" t="s">
        <v>280</v>
      </c>
      <c r="AL662" t="s">
        <v>1536</v>
      </c>
      <c r="AM662" t="s">
        <v>173</v>
      </c>
      <c r="AN662" t="s">
        <v>156</v>
      </c>
      <c r="AO662" t="s">
        <v>157</v>
      </c>
      <c r="AP662" t="s">
        <v>158</v>
      </c>
      <c r="AT662" t="s">
        <v>160</v>
      </c>
      <c r="AV662" t="s">
        <v>161</v>
      </c>
      <c r="BF662" t="s">
        <v>1532</v>
      </c>
      <c r="BP662">
        <v>353.2</v>
      </c>
      <c r="BQ662" t="s">
        <v>163</v>
      </c>
      <c r="BR662" t="s">
        <v>164</v>
      </c>
      <c r="BT662" t="s">
        <v>165</v>
      </c>
      <c r="BU662" t="s">
        <v>166</v>
      </c>
      <c r="BV662" s="1">
        <v>44615</v>
      </c>
      <c r="BX662" t="s">
        <v>1537</v>
      </c>
      <c r="BY662" t="s">
        <v>168</v>
      </c>
      <c r="BZ662">
        <v>0.01</v>
      </c>
      <c r="CA662" t="s">
        <v>159</v>
      </c>
      <c r="CC662" t="s">
        <v>1534</v>
      </c>
      <c r="CD662" t="s">
        <v>170</v>
      </c>
    </row>
    <row r="663" spans="1:82">
      <c r="A663" t="s">
        <v>138</v>
      </c>
      <c r="B663" t="s">
        <v>139</v>
      </c>
      <c r="C663" t="s">
        <v>1538</v>
      </c>
      <c r="D663" t="s">
        <v>199</v>
      </c>
      <c r="E663" t="s">
        <v>142</v>
      </c>
      <c r="F663" t="s">
        <v>143</v>
      </c>
      <c r="G663" s="1">
        <f t="shared" si="27"/>
        <v>44971</v>
      </c>
      <c r="H663" s="1">
        <v>44606</v>
      </c>
      <c r="I663" s="2">
        <v>0.4284722222222222</v>
      </c>
      <c r="J663" t="s">
        <v>178</v>
      </c>
      <c r="V663" t="s">
        <v>146</v>
      </c>
      <c r="W663" t="s">
        <v>147</v>
      </c>
      <c r="X663" t="s">
        <v>148</v>
      </c>
      <c r="Y663" t="s">
        <v>1425</v>
      </c>
      <c r="Z663" t="s">
        <v>1426</v>
      </c>
      <c r="AE663">
        <v>45.528542999999999</v>
      </c>
      <c r="AF663">
        <v>-109.468368</v>
      </c>
      <c r="AG663" t="s">
        <v>151</v>
      </c>
      <c r="AH663" t="s">
        <v>152</v>
      </c>
      <c r="AI663" t="s">
        <v>153</v>
      </c>
      <c r="AK663" t="s">
        <v>280</v>
      </c>
      <c r="AL663" t="s">
        <v>1539</v>
      </c>
      <c r="AN663" t="s">
        <v>156</v>
      </c>
      <c r="AO663" t="s">
        <v>157</v>
      </c>
      <c r="AP663" t="s">
        <v>158</v>
      </c>
      <c r="AQ663">
        <v>0.34</v>
      </c>
      <c r="AR663" t="s">
        <v>159</v>
      </c>
      <c r="AT663" t="s">
        <v>160</v>
      </c>
      <c r="AV663" t="s">
        <v>161</v>
      </c>
      <c r="BF663" t="s">
        <v>1532</v>
      </c>
      <c r="BP663">
        <v>353.2</v>
      </c>
      <c r="BQ663" t="s">
        <v>163</v>
      </c>
      <c r="BR663" t="s">
        <v>164</v>
      </c>
      <c r="BT663" t="s">
        <v>165</v>
      </c>
      <c r="BU663" t="s">
        <v>166</v>
      </c>
      <c r="BV663" s="1">
        <v>44615</v>
      </c>
      <c r="BX663" t="s">
        <v>1540</v>
      </c>
      <c r="BY663" t="s">
        <v>168</v>
      </c>
      <c r="BZ663">
        <v>0.01</v>
      </c>
      <c r="CA663" t="s">
        <v>159</v>
      </c>
      <c r="CC663" t="s">
        <v>1534</v>
      </c>
      <c r="CD663" t="s">
        <v>170</v>
      </c>
    </row>
    <row r="664" spans="1:82">
      <c r="A664" t="s">
        <v>138</v>
      </c>
      <c r="B664" t="s">
        <v>139</v>
      </c>
      <c r="C664" t="s">
        <v>1541</v>
      </c>
      <c r="D664" t="s">
        <v>586</v>
      </c>
      <c r="E664" t="s">
        <v>142</v>
      </c>
      <c r="F664" t="s">
        <v>143</v>
      </c>
      <c r="G664" s="1">
        <f t="shared" si="27"/>
        <v>45002</v>
      </c>
      <c r="H664" s="1">
        <v>44637</v>
      </c>
      <c r="I664" s="2">
        <v>0.4284722222222222</v>
      </c>
      <c r="J664" t="s">
        <v>144</v>
      </c>
      <c r="V664" t="s">
        <v>146</v>
      </c>
      <c r="W664" t="s">
        <v>147</v>
      </c>
      <c r="X664" t="s">
        <v>148</v>
      </c>
      <c r="Y664" t="s">
        <v>1425</v>
      </c>
      <c r="Z664" t="s">
        <v>1426</v>
      </c>
      <c r="AE664">
        <v>45.528542999999999</v>
      </c>
      <c r="AF664">
        <v>-109.468368</v>
      </c>
      <c r="AG664" t="s">
        <v>151</v>
      </c>
      <c r="AH664" t="s">
        <v>152</v>
      </c>
      <c r="AI664" t="s">
        <v>153</v>
      </c>
      <c r="AK664" t="s">
        <v>280</v>
      </c>
      <c r="AL664" t="s">
        <v>1542</v>
      </c>
      <c r="AM664" t="s">
        <v>173</v>
      </c>
      <c r="AN664" t="s">
        <v>156</v>
      </c>
      <c r="AO664" t="s">
        <v>157</v>
      </c>
      <c r="AP664" t="s">
        <v>158</v>
      </c>
      <c r="AT664" t="s">
        <v>160</v>
      </c>
      <c r="AV664" t="s">
        <v>161</v>
      </c>
      <c r="BF664" t="s">
        <v>1543</v>
      </c>
      <c r="BP664">
        <v>353.2</v>
      </c>
      <c r="BQ664" t="s">
        <v>163</v>
      </c>
      <c r="BR664" t="s">
        <v>164</v>
      </c>
      <c r="BT664" t="s">
        <v>165</v>
      </c>
      <c r="BU664" t="s">
        <v>166</v>
      </c>
      <c r="BV664" s="1">
        <v>44644</v>
      </c>
      <c r="BX664" t="s">
        <v>1544</v>
      </c>
      <c r="BY664" t="s">
        <v>168</v>
      </c>
      <c r="BZ664">
        <v>0.01</v>
      </c>
      <c r="CA664" t="s">
        <v>159</v>
      </c>
      <c r="CC664" t="s">
        <v>1534</v>
      </c>
      <c r="CD664" t="s">
        <v>170</v>
      </c>
    </row>
    <row r="665" spans="1:82">
      <c r="A665" t="s">
        <v>138</v>
      </c>
      <c r="B665" t="s">
        <v>139</v>
      </c>
      <c r="C665" t="s">
        <v>1545</v>
      </c>
      <c r="D665" t="s">
        <v>141</v>
      </c>
      <c r="E665" t="s">
        <v>142</v>
      </c>
      <c r="F665" t="s">
        <v>143</v>
      </c>
      <c r="G665" s="1">
        <f t="shared" si="27"/>
        <v>45002</v>
      </c>
      <c r="H665" s="1">
        <v>44637</v>
      </c>
      <c r="I665" s="2">
        <v>0.38750000000000001</v>
      </c>
      <c r="J665" t="s">
        <v>178</v>
      </c>
      <c r="V665" t="s">
        <v>146</v>
      </c>
      <c r="W665" t="s">
        <v>147</v>
      </c>
      <c r="X665" t="s">
        <v>148</v>
      </c>
      <c r="Y665" t="s">
        <v>1425</v>
      </c>
      <c r="Z665" t="s">
        <v>1426</v>
      </c>
      <c r="AE665">
        <v>45.528542999999999</v>
      </c>
      <c r="AF665">
        <v>-109.468368</v>
      </c>
      <c r="AG665" t="s">
        <v>151</v>
      </c>
      <c r="AH665" t="s">
        <v>152</v>
      </c>
      <c r="AI665" t="s">
        <v>153</v>
      </c>
      <c r="AK665" t="s">
        <v>154</v>
      </c>
      <c r="AL665" t="s">
        <v>1546</v>
      </c>
      <c r="AN665" t="s">
        <v>156</v>
      </c>
      <c r="AO665" t="s">
        <v>157</v>
      </c>
      <c r="AP665" t="s">
        <v>158</v>
      </c>
      <c r="AQ665">
        <v>0.35</v>
      </c>
      <c r="AR665" t="s">
        <v>159</v>
      </c>
      <c r="AT665" t="s">
        <v>160</v>
      </c>
      <c r="AV665" t="s">
        <v>161</v>
      </c>
      <c r="BF665" t="s">
        <v>1547</v>
      </c>
      <c r="BP665">
        <v>353.2</v>
      </c>
      <c r="BQ665" t="s">
        <v>163</v>
      </c>
      <c r="BR665" t="s">
        <v>164</v>
      </c>
      <c r="BT665" t="s">
        <v>165</v>
      </c>
      <c r="BU665" t="s">
        <v>166</v>
      </c>
      <c r="BV665" s="1">
        <v>44644</v>
      </c>
      <c r="BX665" t="s">
        <v>1548</v>
      </c>
      <c r="BY665" t="s">
        <v>168</v>
      </c>
      <c r="BZ665">
        <v>0.01</v>
      </c>
      <c r="CA665" t="s">
        <v>159</v>
      </c>
      <c r="CC665" t="s">
        <v>1549</v>
      </c>
      <c r="CD665" t="s">
        <v>170</v>
      </c>
    </row>
    <row r="666" spans="1:82">
      <c r="A666" t="s">
        <v>138</v>
      </c>
      <c r="B666" t="s">
        <v>139</v>
      </c>
      <c r="C666" t="s">
        <v>1541</v>
      </c>
      <c r="D666" t="s">
        <v>586</v>
      </c>
      <c r="E666" t="s">
        <v>142</v>
      </c>
      <c r="F666" t="s">
        <v>143</v>
      </c>
      <c r="G666" s="1">
        <f t="shared" si="27"/>
        <v>45002</v>
      </c>
      <c r="H666" s="1">
        <v>44637</v>
      </c>
      <c r="I666" s="2">
        <v>0.4284722222222222</v>
      </c>
      <c r="J666" t="s">
        <v>144</v>
      </c>
      <c r="V666" t="s">
        <v>146</v>
      </c>
      <c r="W666" t="s">
        <v>147</v>
      </c>
      <c r="X666" t="s">
        <v>148</v>
      </c>
      <c r="Y666" t="s">
        <v>1425</v>
      </c>
      <c r="Z666" t="s">
        <v>1426</v>
      </c>
      <c r="AE666">
        <v>45.528542999999999</v>
      </c>
      <c r="AF666">
        <v>-109.468368</v>
      </c>
      <c r="AG666" t="s">
        <v>151</v>
      </c>
      <c r="AH666" t="s">
        <v>152</v>
      </c>
      <c r="AI666" t="s">
        <v>153</v>
      </c>
      <c r="AK666" t="s">
        <v>280</v>
      </c>
      <c r="AL666" t="s">
        <v>1542</v>
      </c>
      <c r="AM666" t="s">
        <v>173</v>
      </c>
      <c r="AN666" t="s">
        <v>156</v>
      </c>
      <c r="AO666" t="s">
        <v>157</v>
      </c>
      <c r="AP666" t="s">
        <v>158</v>
      </c>
      <c r="AT666" t="s">
        <v>160</v>
      </c>
      <c r="AV666" t="s">
        <v>161</v>
      </c>
      <c r="BF666" t="s">
        <v>1543</v>
      </c>
      <c r="BP666">
        <v>353.2</v>
      </c>
      <c r="BQ666" t="s">
        <v>163</v>
      </c>
      <c r="BR666" t="s">
        <v>164</v>
      </c>
      <c r="BT666" t="s">
        <v>165</v>
      </c>
      <c r="BU666" t="s">
        <v>166</v>
      </c>
      <c r="BV666" s="1">
        <v>44644</v>
      </c>
      <c r="BX666" t="s">
        <v>1544</v>
      </c>
      <c r="BY666" t="s">
        <v>168</v>
      </c>
      <c r="BZ666">
        <v>0.01</v>
      </c>
      <c r="CA666" t="s">
        <v>159</v>
      </c>
      <c r="CC666" t="s">
        <v>1534</v>
      </c>
      <c r="CD666" t="s">
        <v>170</v>
      </c>
    </row>
    <row r="667" spans="1:82">
      <c r="A667" t="s">
        <v>138</v>
      </c>
      <c r="B667" t="s">
        <v>139</v>
      </c>
      <c r="C667" t="s">
        <v>1545</v>
      </c>
      <c r="D667" t="s">
        <v>141</v>
      </c>
      <c r="E667" t="s">
        <v>142</v>
      </c>
      <c r="F667" t="s">
        <v>143</v>
      </c>
      <c r="G667" s="1">
        <f t="shared" si="27"/>
        <v>45002</v>
      </c>
      <c r="H667" s="1">
        <v>44637</v>
      </c>
      <c r="I667" s="2">
        <v>0.38750000000000001</v>
      </c>
      <c r="J667" t="s">
        <v>178</v>
      </c>
      <c r="V667" t="s">
        <v>146</v>
      </c>
      <c r="W667" t="s">
        <v>147</v>
      </c>
      <c r="X667" t="s">
        <v>148</v>
      </c>
      <c r="Y667" t="s">
        <v>1425</v>
      </c>
      <c r="Z667" t="s">
        <v>1426</v>
      </c>
      <c r="AE667">
        <v>45.528542999999999</v>
      </c>
      <c r="AF667">
        <v>-109.468368</v>
      </c>
      <c r="AG667" t="s">
        <v>151</v>
      </c>
      <c r="AH667" t="s">
        <v>152</v>
      </c>
      <c r="AI667" t="s">
        <v>153</v>
      </c>
      <c r="AK667" t="s">
        <v>154</v>
      </c>
      <c r="AL667" t="s">
        <v>1546</v>
      </c>
      <c r="AN667" t="s">
        <v>156</v>
      </c>
      <c r="AO667" t="s">
        <v>157</v>
      </c>
      <c r="AP667" t="s">
        <v>158</v>
      </c>
      <c r="AQ667">
        <v>0.35</v>
      </c>
      <c r="AR667" t="s">
        <v>159</v>
      </c>
      <c r="AT667" t="s">
        <v>160</v>
      </c>
      <c r="AV667" t="s">
        <v>161</v>
      </c>
      <c r="BF667" t="s">
        <v>1547</v>
      </c>
      <c r="BP667">
        <v>353.2</v>
      </c>
      <c r="BQ667" t="s">
        <v>163</v>
      </c>
      <c r="BR667" t="s">
        <v>164</v>
      </c>
      <c r="BT667" t="s">
        <v>165</v>
      </c>
      <c r="BU667" t="s">
        <v>166</v>
      </c>
      <c r="BV667" s="1">
        <v>44644</v>
      </c>
      <c r="BX667" t="s">
        <v>1548</v>
      </c>
      <c r="BY667" t="s">
        <v>168</v>
      </c>
      <c r="BZ667">
        <v>0.01</v>
      </c>
      <c r="CA667" t="s">
        <v>159</v>
      </c>
      <c r="CC667" t="s">
        <v>1549</v>
      </c>
      <c r="CD667" t="s">
        <v>170</v>
      </c>
    </row>
    <row r="668" spans="1:82">
      <c r="A668" t="s">
        <v>138</v>
      </c>
      <c r="B668" t="s">
        <v>139</v>
      </c>
      <c r="C668" t="s">
        <v>1550</v>
      </c>
      <c r="D668" t="s">
        <v>141</v>
      </c>
      <c r="E668" t="s">
        <v>142</v>
      </c>
      <c r="F668" t="s">
        <v>143</v>
      </c>
      <c r="G668" s="1">
        <f t="shared" si="27"/>
        <v>45036</v>
      </c>
      <c r="H668" s="1">
        <v>44671</v>
      </c>
      <c r="I668" s="2">
        <v>0.38611111111111113</v>
      </c>
      <c r="J668" t="s">
        <v>178</v>
      </c>
      <c r="V668" t="s">
        <v>146</v>
      </c>
      <c r="W668" t="s">
        <v>147</v>
      </c>
      <c r="X668" t="s">
        <v>148</v>
      </c>
      <c r="Y668" t="s">
        <v>1425</v>
      </c>
      <c r="Z668" t="s">
        <v>1426</v>
      </c>
      <c r="AE668">
        <v>45.528542999999999</v>
      </c>
      <c r="AF668">
        <v>-109.468368</v>
      </c>
      <c r="AG668" t="s">
        <v>151</v>
      </c>
      <c r="AH668" t="s">
        <v>152</v>
      </c>
      <c r="AI668" t="s">
        <v>153</v>
      </c>
      <c r="AK668" t="s">
        <v>154</v>
      </c>
      <c r="AL668" t="s">
        <v>1551</v>
      </c>
      <c r="AN668" t="s">
        <v>156</v>
      </c>
      <c r="AO668" t="s">
        <v>157</v>
      </c>
      <c r="AP668" t="s">
        <v>158</v>
      </c>
      <c r="AQ668">
        <v>0.27</v>
      </c>
      <c r="AR668" t="s">
        <v>159</v>
      </c>
      <c r="AT668" t="s">
        <v>160</v>
      </c>
      <c r="AV668" t="s">
        <v>161</v>
      </c>
      <c r="BF668" t="s">
        <v>1552</v>
      </c>
      <c r="BP668">
        <v>353.2</v>
      </c>
      <c r="BQ668" t="s">
        <v>163</v>
      </c>
      <c r="BR668" t="s">
        <v>164</v>
      </c>
      <c r="BT668" t="s">
        <v>165</v>
      </c>
      <c r="BU668" t="s">
        <v>166</v>
      </c>
      <c r="BV668" s="1">
        <v>44677</v>
      </c>
      <c r="BX668" t="s">
        <v>1553</v>
      </c>
      <c r="BY668" t="s">
        <v>168</v>
      </c>
      <c r="BZ668">
        <v>0.01</v>
      </c>
      <c r="CA668" t="s">
        <v>159</v>
      </c>
      <c r="CC668" t="s">
        <v>1549</v>
      </c>
      <c r="CD668" t="s">
        <v>170</v>
      </c>
    </row>
    <row r="669" spans="1:82">
      <c r="A669" t="s">
        <v>138</v>
      </c>
      <c r="B669" t="s">
        <v>139</v>
      </c>
      <c r="C669" t="s">
        <v>1554</v>
      </c>
      <c r="D669" t="s">
        <v>586</v>
      </c>
      <c r="E669" t="s">
        <v>142</v>
      </c>
      <c r="F669" t="s">
        <v>143</v>
      </c>
      <c r="G669" s="1">
        <f t="shared" si="27"/>
        <v>45036</v>
      </c>
      <c r="H669" s="1">
        <v>44671</v>
      </c>
      <c r="I669" s="2">
        <v>0.41111111111111109</v>
      </c>
      <c r="J669" t="s">
        <v>144</v>
      </c>
      <c r="V669" t="s">
        <v>146</v>
      </c>
      <c r="W669" t="s">
        <v>147</v>
      </c>
      <c r="X669" t="s">
        <v>148</v>
      </c>
      <c r="Y669" t="s">
        <v>1425</v>
      </c>
      <c r="Z669" t="s">
        <v>1426</v>
      </c>
      <c r="AE669">
        <v>45.528542999999999</v>
      </c>
      <c r="AF669">
        <v>-109.468368</v>
      </c>
      <c r="AG669" t="s">
        <v>151</v>
      </c>
      <c r="AH669" t="s">
        <v>152</v>
      </c>
      <c r="AI669" t="s">
        <v>153</v>
      </c>
      <c r="AK669" t="s">
        <v>280</v>
      </c>
      <c r="AL669" t="s">
        <v>1555</v>
      </c>
      <c r="AM669" t="s">
        <v>173</v>
      </c>
      <c r="AN669" t="s">
        <v>156</v>
      </c>
      <c r="AO669" t="s">
        <v>157</v>
      </c>
      <c r="AP669" t="s">
        <v>158</v>
      </c>
      <c r="AT669" t="s">
        <v>160</v>
      </c>
      <c r="AV669" t="s">
        <v>161</v>
      </c>
      <c r="BF669" t="s">
        <v>730</v>
      </c>
      <c r="BP669">
        <v>353.2</v>
      </c>
      <c r="BQ669" t="s">
        <v>163</v>
      </c>
      <c r="BR669" t="s">
        <v>164</v>
      </c>
      <c r="BT669" t="s">
        <v>165</v>
      </c>
      <c r="BU669" t="s">
        <v>166</v>
      </c>
      <c r="BV669" s="1">
        <v>44677</v>
      </c>
      <c r="BX669" t="s">
        <v>1556</v>
      </c>
      <c r="BY669" t="s">
        <v>168</v>
      </c>
      <c r="BZ669">
        <v>0.01</v>
      </c>
      <c r="CA669" t="s">
        <v>159</v>
      </c>
      <c r="CC669" t="s">
        <v>1549</v>
      </c>
      <c r="CD669" t="s">
        <v>170</v>
      </c>
    </row>
    <row r="670" spans="1:82">
      <c r="A670" t="s">
        <v>138</v>
      </c>
      <c r="B670" t="s">
        <v>139</v>
      </c>
      <c r="C670" t="s">
        <v>1550</v>
      </c>
      <c r="D670" t="s">
        <v>141</v>
      </c>
      <c r="E670" t="s">
        <v>142</v>
      </c>
      <c r="F670" t="s">
        <v>143</v>
      </c>
      <c r="G670" s="1">
        <f t="shared" si="27"/>
        <v>45036</v>
      </c>
      <c r="H670" s="1">
        <v>44671</v>
      </c>
      <c r="I670" s="2">
        <v>0.38611111111111113</v>
      </c>
      <c r="J670" t="s">
        <v>178</v>
      </c>
      <c r="V670" t="s">
        <v>146</v>
      </c>
      <c r="W670" t="s">
        <v>147</v>
      </c>
      <c r="X670" t="s">
        <v>148</v>
      </c>
      <c r="Y670" t="s">
        <v>1425</v>
      </c>
      <c r="Z670" t="s">
        <v>1426</v>
      </c>
      <c r="AE670">
        <v>45.528542999999999</v>
      </c>
      <c r="AF670">
        <v>-109.468368</v>
      </c>
      <c r="AG670" t="s">
        <v>151</v>
      </c>
      <c r="AH670" t="s">
        <v>152</v>
      </c>
      <c r="AI670" t="s">
        <v>153</v>
      </c>
      <c r="AK670" t="s">
        <v>154</v>
      </c>
      <c r="AL670" t="s">
        <v>1551</v>
      </c>
      <c r="AN670" t="s">
        <v>156</v>
      </c>
      <c r="AO670" t="s">
        <v>157</v>
      </c>
      <c r="AP670" t="s">
        <v>158</v>
      </c>
      <c r="AQ670">
        <v>0.27</v>
      </c>
      <c r="AR670" t="s">
        <v>159</v>
      </c>
      <c r="AT670" t="s">
        <v>160</v>
      </c>
      <c r="AV670" t="s">
        <v>161</v>
      </c>
      <c r="BF670" t="s">
        <v>1552</v>
      </c>
      <c r="BP670">
        <v>353.2</v>
      </c>
      <c r="BQ670" t="s">
        <v>163</v>
      </c>
      <c r="BR670" t="s">
        <v>164</v>
      </c>
      <c r="BT670" t="s">
        <v>165</v>
      </c>
      <c r="BU670" t="s">
        <v>166</v>
      </c>
      <c r="BV670" s="1">
        <v>44677</v>
      </c>
      <c r="BX670" t="s">
        <v>1553</v>
      </c>
      <c r="BY670" t="s">
        <v>168</v>
      </c>
      <c r="BZ670">
        <v>0.01</v>
      </c>
      <c r="CA670" t="s">
        <v>159</v>
      </c>
      <c r="CC670" t="s">
        <v>1549</v>
      </c>
      <c r="CD670" t="s">
        <v>170</v>
      </c>
    </row>
    <row r="671" spans="1:82">
      <c r="A671" t="s">
        <v>138</v>
      </c>
      <c r="B671" t="s">
        <v>139</v>
      </c>
      <c r="C671" t="s">
        <v>1554</v>
      </c>
      <c r="D671" t="s">
        <v>586</v>
      </c>
      <c r="E671" t="s">
        <v>142</v>
      </c>
      <c r="F671" t="s">
        <v>143</v>
      </c>
      <c r="G671" s="1">
        <f t="shared" si="27"/>
        <v>45036</v>
      </c>
      <c r="H671" s="1">
        <v>44671</v>
      </c>
      <c r="I671" s="2">
        <v>0.41111111111111109</v>
      </c>
      <c r="J671" t="s">
        <v>144</v>
      </c>
      <c r="V671" t="s">
        <v>146</v>
      </c>
      <c r="W671" t="s">
        <v>147</v>
      </c>
      <c r="X671" t="s">
        <v>148</v>
      </c>
      <c r="Y671" t="s">
        <v>1425</v>
      </c>
      <c r="Z671" t="s">
        <v>1426</v>
      </c>
      <c r="AE671">
        <v>45.528542999999999</v>
      </c>
      <c r="AF671">
        <v>-109.468368</v>
      </c>
      <c r="AG671" t="s">
        <v>151</v>
      </c>
      <c r="AH671" t="s">
        <v>152</v>
      </c>
      <c r="AI671" t="s">
        <v>153</v>
      </c>
      <c r="AK671" t="s">
        <v>280</v>
      </c>
      <c r="AL671" t="s">
        <v>1555</v>
      </c>
      <c r="AM671" t="s">
        <v>173</v>
      </c>
      <c r="AN671" t="s">
        <v>156</v>
      </c>
      <c r="AO671" t="s">
        <v>157</v>
      </c>
      <c r="AP671" t="s">
        <v>158</v>
      </c>
      <c r="AT671" t="s">
        <v>160</v>
      </c>
      <c r="AV671" t="s">
        <v>161</v>
      </c>
      <c r="BF671" t="s">
        <v>730</v>
      </c>
      <c r="BP671">
        <v>353.2</v>
      </c>
      <c r="BQ671" t="s">
        <v>163</v>
      </c>
      <c r="BR671" t="s">
        <v>164</v>
      </c>
      <c r="BT671" t="s">
        <v>165</v>
      </c>
      <c r="BU671" t="s">
        <v>166</v>
      </c>
      <c r="BV671" s="1">
        <v>44677</v>
      </c>
      <c r="BX671" t="s">
        <v>1556</v>
      </c>
      <c r="BY671" t="s">
        <v>168</v>
      </c>
      <c r="BZ671">
        <v>0.01</v>
      </c>
      <c r="CA671" t="s">
        <v>159</v>
      </c>
      <c r="CC671" t="s">
        <v>1549</v>
      </c>
      <c r="CD671" t="s">
        <v>170</v>
      </c>
    </row>
    <row r="672" spans="1:82">
      <c r="A672" t="s">
        <v>138</v>
      </c>
      <c r="B672" t="s">
        <v>139</v>
      </c>
      <c r="C672" t="s">
        <v>1557</v>
      </c>
      <c r="D672" t="s">
        <v>141</v>
      </c>
      <c r="E672" t="s">
        <v>142</v>
      </c>
      <c r="F672" t="s">
        <v>143</v>
      </c>
      <c r="G672" s="1">
        <f t="shared" si="27"/>
        <v>45062</v>
      </c>
      <c r="H672" s="1">
        <v>44697</v>
      </c>
      <c r="I672" s="2">
        <v>0.38541666666666669</v>
      </c>
      <c r="J672" t="s">
        <v>178</v>
      </c>
      <c r="V672" t="s">
        <v>146</v>
      </c>
      <c r="W672" t="s">
        <v>147</v>
      </c>
      <c r="X672" t="s">
        <v>148</v>
      </c>
      <c r="Y672" t="s">
        <v>1425</v>
      </c>
      <c r="Z672" t="s">
        <v>1426</v>
      </c>
      <c r="AE672">
        <v>45.528542999999999</v>
      </c>
      <c r="AF672">
        <v>-109.468368</v>
      </c>
      <c r="AG672" t="s">
        <v>151</v>
      </c>
      <c r="AH672" t="s">
        <v>152</v>
      </c>
      <c r="AI672" t="s">
        <v>153</v>
      </c>
      <c r="AK672" t="s">
        <v>154</v>
      </c>
      <c r="AL672" t="s">
        <v>1558</v>
      </c>
      <c r="AM672" t="s">
        <v>173</v>
      </c>
      <c r="AN672" t="s">
        <v>156</v>
      </c>
      <c r="AO672" t="s">
        <v>157</v>
      </c>
      <c r="AP672" t="s">
        <v>158</v>
      </c>
      <c r="AT672" t="s">
        <v>160</v>
      </c>
      <c r="AV672" t="s">
        <v>161</v>
      </c>
      <c r="BF672" t="s">
        <v>1559</v>
      </c>
      <c r="BP672">
        <v>353.2</v>
      </c>
      <c r="BQ672" t="s">
        <v>163</v>
      </c>
      <c r="BR672" t="s">
        <v>164</v>
      </c>
      <c r="BT672" t="s">
        <v>165</v>
      </c>
      <c r="BU672" t="s">
        <v>166</v>
      </c>
      <c r="BV672" s="1">
        <v>44706</v>
      </c>
      <c r="BX672" t="s">
        <v>1560</v>
      </c>
      <c r="BY672" t="s">
        <v>168</v>
      </c>
      <c r="BZ672">
        <v>0.01</v>
      </c>
      <c r="CA672" t="s">
        <v>159</v>
      </c>
      <c r="CC672" t="s">
        <v>1561</v>
      </c>
      <c r="CD672" t="s">
        <v>170</v>
      </c>
    </row>
    <row r="673" spans="1:82">
      <c r="A673" t="s">
        <v>138</v>
      </c>
      <c r="B673" t="s">
        <v>139</v>
      </c>
      <c r="C673" t="s">
        <v>1562</v>
      </c>
      <c r="D673" t="s">
        <v>586</v>
      </c>
      <c r="E673" t="s">
        <v>142</v>
      </c>
      <c r="F673" t="s">
        <v>143</v>
      </c>
      <c r="G673" s="1">
        <f t="shared" si="27"/>
        <v>45062</v>
      </c>
      <c r="H673" s="1">
        <v>44697</v>
      </c>
      <c r="I673" s="2">
        <v>0.5</v>
      </c>
      <c r="J673" t="s">
        <v>144</v>
      </c>
      <c r="V673" t="s">
        <v>146</v>
      </c>
      <c r="W673" t="s">
        <v>147</v>
      </c>
      <c r="X673" t="s">
        <v>148</v>
      </c>
      <c r="Y673" t="s">
        <v>1425</v>
      </c>
      <c r="Z673" t="s">
        <v>1426</v>
      </c>
      <c r="AE673">
        <v>45.528542999999999</v>
      </c>
      <c r="AF673">
        <v>-109.468368</v>
      </c>
      <c r="AG673" t="s">
        <v>151</v>
      </c>
      <c r="AH673" t="s">
        <v>152</v>
      </c>
      <c r="AI673" t="s">
        <v>153</v>
      </c>
      <c r="AK673" t="s">
        <v>280</v>
      </c>
      <c r="AL673" t="s">
        <v>1563</v>
      </c>
      <c r="AM673" t="s">
        <v>173</v>
      </c>
      <c r="AN673" t="s">
        <v>156</v>
      </c>
      <c r="AO673" t="s">
        <v>157</v>
      </c>
      <c r="AP673" t="s">
        <v>158</v>
      </c>
      <c r="AT673" t="s">
        <v>160</v>
      </c>
      <c r="AV673" t="s">
        <v>161</v>
      </c>
      <c r="BF673" t="s">
        <v>1559</v>
      </c>
      <c r="BP673">
        <v>353.2</v>
      </c>
      <c r="BQ673" t="s">
        <v>163</v>
      </c>
      <c r="BR673" t="s">
        <v>164</v>
      </c>
      <c r="BT673" t="s">
        <v>165</v>
      </c>
      <c r="BU673" t="s">
        <v>166</v>
      </c>
      <c r="BV673" s="1">
        <v>44706</v>
      </c>
      <c r="BX673" t="s">
        <v>1564</v>
      </c>
      <c r="BY673" t="s">
        <v>168</v>
      </c>
      <c r="BZ673">
        <v>0.01</v>
      </c>
      <c r="CA673" t="s">
        <v>159</v>
      </c>
      <c r="CC673" t="s">
        <v>1549</v>
      </c>
      <c r="CD673" t="s">
        <v>170</v>
      </c>
    </row>
    <row r="674" spans="1:82">
      <c r="A674" t="s">
        <v>138</v>
      </c>
      <c r="B674" t="s">
        <v>139</v>
      </c>
      <c r="C674" t="s">
        <v>1557</v>
      </c>
      <c r="D674" t="s">
        <v>141</v>
      </c>
      <c r="E674" t="s">
        <v>142</v>
      </c>
      <c r="F674" t="s">
        <v>143</v>
      </c>
      <c r="G674" s="1">
        <f t="shared" si="27"/>
        <v>45062</v>
      </c>
      <c r="H674" s="1">
        <v>44697</v>
      </c>
      <c r="I674" s="2">
        <v>0.38541666666666669</v>
      </c>
      <c r="J674" t="s">
        <v>178</v>
      </c>
      <c r="V674" t="s">
        <v>146</v>
      </c>
      <c r="W674" t="s">
        <v>147</v>
      </c>
      <c r="X674" t="s">
        <v>148</v>
      </c>
      <c r="Y674" t="s">
        <v>1425</v>
      </c>
      <c r="Z674" t="s">
        <v>1426</v>
      </c>
      <c r="AE674">
        <v>45.528542999999999</v>
      </c>
      <c r="AF674">
        <v>-109.468368</v>
      </c>
      <c r="AG674" t="s">
        <v>151</v>
      </c>
      <c r="AH674" t="s">
        <v>152</v>
      </c>
      <c r="AI674" t="s">
        <v>153</v>
      </c>
      <c r="AK674" t="s">
        <v>154</v>
      </c>
      <c r="AL674" t="s">
        <v>1558</v>
      </c>
      <c r="AM674" t="s">
        <v>173</v>
      </c>
      <c r="AN674" t="s">
        <v>156</v>
      </c>
      <c r="AO674" t="s">
        <v>157</v>
      </c>
      <c r="AP674" t="s">
        <v>158</v>
      </c>
      <c r="AT674" t="s">
        <v>160</v>
      </c>
      <c r="AV674" t="s">
        <v>161</v>
      </c>
      <c r="BF674" t="s">
        <v>1559</v>
      </c>
      <c r="BP674">
        <v>353.2</v>
      </c>
      <c r="BQ674" t="s">
        <v>163</v>
      </c>
      <c r="BR674" t="s">
        <v>164</v>
      </c>
      <c r="BT674" t="s">
        <v>165</v>
      </c>
      <c r="BU674" t="s">
        <v>166</v>
      </c>
      <c r="BV674" s="1">
        <v>44706</v>
      </c>
      <c r="BX674" t="s">
        <v>1560</v>
      </c>
      <c r="BY674" t="s">
        <v>168</v>
      </c>
      <c r="BZ674">
        <v>0.01</v>
      </c>
      <c r="CA674" t="s">
        <v>159</v>
      </c>
      <c r="CC674" t="s">
        <v>1561</v>
      </c>
      <c r="CD674" t="s">
        <v>170</v>
      </c>
    </row>
    <row r="675" spans="1:82">
      <c r="A675" t="s">
        <v>138</v>
      </c>
      <c r="B675" t="s">
        <v>139</v>
      </c>
      <c r="C675" t="s">
        <v>1562</v>
      </c>
      <c r="D675" t="s">
        <v>586</v>
      </c>
      <c r="E675" t="s">
        <v>142</v>
      </c>
      <c r="F675" t="s">
        <v>143</v>
      </c>
      <c r="G675" s="1">
        <f t="shared" si="27"/>
        <v>45062</v>
      </c>
      <c r="H675" s="1">
        <v>44697</v>
      </c>
      <c r="I675" s="2">
        <v>0.5</v>
      </c>
      <c r="J675" t="s">
        <v>144</v>
      </c>
      <c r="V675" t="s">
        <v>146</v>
      </c>
      <c r="W675" t="s">
        <v>147</v>
      </c>
      <c r="X675" t="s">
        <v>148</v>
      </c>
      <c r="Y675" t="s">
        <v>1425</v>
      </c>
      <c r="Z675" t="s">
        <v>1426</v>
      </c>
      <c r="AE675">
        <v>45.528542999999999</v>
      </c>
      <c r="AF675">
        <v>-109.468368</v>
      </c>
      <c r="AG675" t="s">
        <v>151</v>
      </c>
      <c r="AH675" t="s">
        <v>152</v>
      </c>
      <c r="AI675" t="s">
        <v>153</v>
      </c>
      <c r="AK675" t="s">
        <v>280</v>
      </c>
      <c r="AL675" t="s">
        <v>1563</v>
      </c>
      <c r="AM675" t="s">
        <v>173</v>
      </c>
      <c r="AN675" t="s">
        <v>156</v>
      </c>
      <c r="AO675" t="s">
        <v>157</v>
      </c>
      <c r="AP675" t="s">
        <v>158</v>
      </c>
      <c r="AT675" t="s">
        <v>160</v>
      </c>
      <c r="AV675" t="s">
        <v>161</v>
      </c>
      <c r="BF675" t="s">
        <v>1559</v>
      </c>
      <c r="BP675">
        <v>353.2</v>
      </c>
      <c r="BQ675" t="s">
        <v>163</v>
      </c>
      <c r="BR675" t="s">
        <v>164</v>
      </c>
      <c r="BT675" t="s">
        <v>165</v>
      </c>
      <c r="BU675" t="s">
        <v>166</v>
      </c>
      <c r="BV675" s="1">
        <v>44706</v>
      </c>
      <c r="BX675" t="s">
        <v>1564</v>
      </c>
      <c r="BY675" t="s">
        <v>168</v>
      </c>
      <c r="BZ675">
        <v>0.01</v>
      </c>
      <c r="CA675" t="s">
        <v>159</v>
      </c>
      <c r="CC675" t="s">
        <v>1549</v>
      </c>
      <c r="CD675" t="s">
        <v>170</v>
      </c>
    </row>
    <row r="676" spans="1:82">
      <c r="A676" t="s">
        <v>138</v>
      </c>
      <c r="B676" t="s">
        <v>139</v>
      </c>
      <c r="C676" t="s">
        <v>1565</v>
      </c>
      <c r="D676" t="s">
        <v>586</v>
      </c>
      <c r="E676" t="s">
        <v>142</v>
      </c>
      <c r="F676" t="s">
        <v>143</v>
      </c>
      <c r="G676" s="1">
        <f t="shared" si="27"/>
        <v>45083</v>
      </c>
      <c r="H676" s="1">
        <v>44718</v>
      </c>
      <c r="I676" s="2">
        <v>0.43472222222222223</v>
      </c>
      <c r="J676" t="s">
        <v>144</v>
      </c>
      <c r="V676" t="s">
        <v>146</v>
      </c>
      <c r="W676" t="s">
        <v>147</v>
      </c>
      <c r="X676" t="s">
        <v>148</v>
      </c>
      <c r="Y676" t="s">
        <v>1425</v>
      </c>
      <c r="Z676" t="s">
        <v>1426</v>
      </c>
      <c r="AE676">
        <v>45.528542999999999</v>
      </c>
      <c r="AF676">
        <v>-109.468368</v>
      </c>
      <c r="AG676" t="s">
        <v>151</v>
      </c>
      <c r="AH676" t="s">
        <v>152</v>
      </c>
      <c r="AI676" t="s">
        <v>153</v>
      </c>
      <c r="AK676" t="s">
        <v>280</v>
      </c>
      <c r="AL676" t="s">
        <v>1566</v>
      </c>
      <c r="AM676" t="s">
        <v>173</v>
      </c>
      <c r="AN676" t="s">
        <v>156</v>
      </c>
      <c r="AO676" t="s">
        <v>157</v>
      </c>
      <c r="AP676" t="s">
        <v>158</v>
      </c>
      <c r="AT676" t="s">
        <v>160</v>
      </c>
      <c r="AV676" t="s">
        <v>161</v>
      </c>
      <c r="BF676" t="s">
        <v>1567</v>
      </c>
      <c r="BP676">
        <v>353.2</v>
      </c>
      <c r="BQ676" t="s">
        <v>163</v>
      </c>
      <c r="BR676" t="s">
        <v>164</v>
      </c>
      <c r="BT676" t="s">
        <v>165</v>
      </c>
      <c r="BU676" t="s">
        <v>166</v>
      </c>
      <c r="BV676" s="1">
        <v>44727</v>
      </c>
      <c r="BX676" t="s">
        <v>1568</v>
      </c>
      <c r="BY676" t="s">
        <v>168</v>
      </c>
      <c r="BZ676">
        <v>0.01</v>
      </c>
      <c r="CA676" t="s">
        <v>159</v>
      </c>
      <c r="CC676" t="s">
        <v>1561</v>
      </c>
      <c r="CD676" t="s">
        <v>170</v>
      </c>
    </row>
    <row r="677" spans="1:82">
      <c r="A677" t="s">
        <v>138</v>
      </c>
      <c r="B677" t="s">
        <v>139</v>
      </c>
      <c r="C677" t="s">
        <v>1569</v>
      </c>
      <c r="D677" t="s">
        <v>141</v>
      </c>
      <c r="E677" t="s">
        <v>142</v>
      </c>
      <c r="F677" t="s">
        <v>143</v>
      </c>
      <c r="G677" s="1">
        <f t="shared" si="27"/>
        <v>45083</v>
      </c>
      <c r="H677" s="1">
        <v>44718</v>
      </c>
      <c r="I677" s="2">
        <v>0.38055555555555554</v>
      </c>
      <c r="J677" t="s">
        <v>178</v>
      </c>
      <c r="V677" t="s">
        <v>146</v>
      </c>
      <c r="W677" t="s">
        <v>147</v>
      </c>
      <c r="X677" t="s">
        <v>148</v>
      </c>
      <c r="Y677" t="s">
        <v>1425</v>
      </c>
      <c r="Z677" t="s">
        <v>1426</v>
      </c>
      <c r="AE677">
        <v>45.528542999999999</v>
      </c>
      <c r="AF677">
        <v>-109.468368</v>
      </c>
      <c r="AG677" t="s">
        <v>151</v>
      </c>
      <c r="AH677" t="s">
        <v>152</v>
      </c>
      <c r="AI677" t="s">
        <v>153</v>
      </c>
      <c r="AK677" t="s">
        <v>154</v>
      </c>
      <c r="AL677" t="s">
        <v>1570</v>
      </c>
      <c r="AN677" t="s">
        <v>156</v>
      </c>
      <c r="AO677" t="s">
        <v>157</v>
      </c>
      <c r="AP677" t="s">
        <v>158</v>
      </c>
      <c r="AQ677">
        <v>0.11</v>
      </c>
      <c r="AR677" t="s">
        <v>159</v>
      </c>
      <c r="AT677" t="s">
        <v>160</v>
      </c>
      <c r="AV677" t="s">
        <v>161</v>
      </c>
      <c r="BF677" t="s">
        <v>1567</v>
      </c>
      <c r="BP677">
        <v>353.2</v>
      </c>
      <c r="BQ677" t="s">
        <v>163</v>
      </c>
      <c r="BR677" t="s">
        <v>164</v>
      </c>
      <c r="BT677" t="s">
        <v>165</v>
      </c>
      <c r="BU677" t="s">
        <v>166</v>
      </c>
      <c r="BV677" s="1">
        <v>44727</v>
      </c>
      <c r="BX677" t="s">
        <v>1571</v>
      </c>
      <c r="BY677" t="s">
        <v>168</v>
      </c>
      <c r="BZ677">
        <v>0.01</v>
      </c>
      <c r="CA677" t="s">
        <v>159</v>
      </c>
      <c r="CC677" t="s">
        <v>1561</v>
      </c>
      <c r="CD677" t="s">
        <v>170</v>
      </c>
    </row>
    <row r="678" spans="1:82">
      <c r="A678" t="s">
        <v>138</v>
      </c>
      <c r="B678" t="s">
        <v>139</v>
      </c>
      <c r="C678" t="s">
        <v>1565</v>
      </c>
      <c r="D678" t="s">
        <v>586</v>
      </c>
      <c r="E678" t="s">
        <v>142</v>
      </c>
      <c r="F678" t="s">
        <v>143</v>
      </c>
      <c r="G678" s="1">
        <f t="shared" si="27"/>
        <v>45083</v>
      </c>
      <c r="H678" s="1">
        <v>44718</v>
      </c>
      <c r="I678" s="2">
        <v>0.43472222222222223</v>
      </c>
      <c r="J678" t="s">
        <v>144</v>
      </c>
      <c r="V678" t="s">
        <v>146</v>
      </c>
      <c r="W678" t="s">
        <v>147</v>
      </c>
      <c r="X678" t="s">
        <v>148</v>
      </c>
      <c r="Y678" t="s">
        <v>1425</v>
      </c>
      <c r="Z678" t="s">
        <v>1426</v>
      </c>
      <c r="AE678">
        <v>45.528542999999999</v>
      </c>
      <c r="AF678">
        <v>-109.468368</v>
      </c>
      <c r="AG678" t="s">
        <v>151</v>
      </c>
      <c r="AH678" t="s">
        <v>152</v>
      </c>
      <c r="AI678" t="s">
        <v>153</v>
      </c>
      <c r="AK678" t="s">
        <v>280</v>
      </c>
      <c r="AL678" t="s">
        <v>1566</v>
      </c>
      <c r="AM678" t="s">
        <v>173</v>
      </c>
      <c r="AN678" t="s">
        <v>156</v>
      </c>
      <c r="AO678" t="s">
        <v>157</v>
      </c>
      <c r="AP678" t="s">
        <v>158</v>
      </c>
      <c r="AT678" t="s">
        <v>160</v>
      </c>
      <c r="AV678" t="s">
        <v>161</v>
      </c>
      <c r="BF678" t="s">
        <v>1567</v>
      </c>
      <c r="BP678">
        <v>353.2</v>
      </c>
      <c r="BQ678" t="s">
        <v>163</v>
      </c>
      <c r="BR678" t="s">
        <v>164</v>
      </c>
      <c r="BT678" t="s">
        <v>165</v>
      </c>
      <c r="BU678" t="s">
        <v>166</v>
      </c>
      <c r="BV678" s="1">
        <v>44727</v>
      </c>
      <c r="BX678" t="s">
        <v>1568</v>
      </c>
      <c r="BY678" t="s">
        <v>168</v>
      </c>
      <c r="BZ678">
        <v>0.01</v>
      </c>
      <c r="CA678" t="s">
        <v>159</v>
      </c>
      <c r="CC678" t="s">
        <v>1561</v>
      </c>
      <c r="CD678" t="s">
        <v>170</v>
      </c>
    </row>
    <row r="679" spans="1:82">
      <c r="A679" t="s">
        <v>138</v>
      </c>
      <c r="B679" t="s">
        <v>139</v>
      </c>
      <c r="C679" t="s">
        <v>1569</v>
      </c>
      <c r="D679" t="s">
        <v>141</v>
      </c>
      <c r="E679" t="s">
        <v>142</v>
      </c>
      <c r="F679" t="s">
        <v>143</v>
      </c>
      <c r="G679" s="1">
        <f t="shared" si="27"/>
        <v>45083</v>
      </c>
      <c r="H679" s="1">
        <v>44718</v>
      </c>
      <c r="I679" s="2">
        <v>0.38055555555555554</v>
      </c>
      <c r="J679" t="s">
        <v>178</v>
      </c>
      <c r="V679" t="s">
        <v>146</v>
      </c>
      <c r="W679" t="s">
        <v>147</v>
      </c>
      <c r="X679" t="s">
        <v>148</v>
      </c>
      <c r="Y679" t="s">
        <v>1425</v>
      </c>
      <c r="Z679" t="s">
        <v>1426</v>
      </c>
      <c r="AE679">
        <v>45.528542999999999</v>
      </c>
      <c r="AF679">
        <v>-109.468368</v>
      </c>
      <c r="AG679" t="s">
        <v>151</v>
      </c>
      <c r="AH679" t="s">
        <v>152</v>
      </c>
      <c r="AI679" t="s">
        <v>153</v>
      </c>
      <c r="AK679" t="s">
        <v>154</v>
      </c>
      <c r="AL679" t="s">
        <v>1570</v>
      </c>
      <c r="AN679" t="s">
        <v>156</v>
      </c>
      <c r="AO679" t="s">
        <v>157</v>
      </c>
      <c r="AP679" t="s">
        <v>158</v>
      </c>
      <c r="AQ679">
        <v>0.11</v>
      </c>
      <c r="AR679" t="s">
        <v>159</v>
      </c>
      <c r="AT679" t="s">
        <v>160</v>
      </c>
      <c r="AV679" t="s">
        <v>161</v>
      </c>
      <c r="BF679" t="s">
        <v>1567</v>
      </c>
      <c r="BP679">
        <v>353.2</v>
      </c>
      <c r="BQ679" t="s">
        <v>163</v>
      </c>
      <c r="BR679" t="s">
        <v>164</v>
      </c>
      <c r="BT679" t="s">
        <v>165</v>
      </c>
      <c r="BU679" t="s">
        <v>166</v>
      </c>
      <c r="BV679" s="1">
        <v>44727</v>
      </c>
      <c r="BX679" t="s">
        <v>1571</v>
      </c>
      <c r="BY679" t="s">
        <v>168</v>
      </c>
      <c r="BZ679">
        <v>0.01</v>
      </c>
      <c r="CA679" t="s">
        <v>159</v>
      </c>
      <c r="CC679" t="s">
        <v>1561</v>
      </c>
      <c r="CD679" t="s">
        <v>170</v>
      </c>
    </row>
    <row r="680" spans="1:82">
      <c r="A680" t="s">
        <v>138</v>
      </c>
      <c r="B680" t="s">
        <v>139</v>
      </c>
      <c r="C680" t="s">
        <v>1572</v>
      </c>
      <c r="D680" t="s">
        <v>586</v>
      </c>
      <c r="E680" t="s">
        <v>142</v>
      </c>
      <c r="F680" t="s">
        <v>143</v>
      </c>
      <c r="G680" s="1">
        <f t="shared" si="27"/>
        <v>45099</v>
      </c>
      <c r="H680" s="1">
        <v>44734</v>
      </c>
      <c r="I680" s="2">
        <v>0.38055555555555554</v>
      </c>
      <c r="J680" t="s">
        <v>144</v>
      </c>
      <c r="V680" t="s">
        <v>146</v>
      </c>
      <c r="W680" t="s">
        <v>147</v>
      </c>
      <c r="X680" t="s">
        <v>148</v>
      </c>
      <c r="Y680" t="s">
        <v>1425</v>
      </c>
      <c r="Z680" t="s">
        <v>1426</v>
      </c>
      <c r="AE680">
        <v>45.528542999999999</v>
      </c>
      <c r="AF680">
        <v>-109.468368</v>
      </c>
      <c r="AG680" t="s">
        <v>151</v>
      </c>
      <c r="AH680" t="s">
        <v>152</v>
      </c>
      <c r="AI680" t="s">
        <v>153</v>
      </c>
      <c r="AK680" t="s">
        <v>280</v>
      </c>
      <c r="AL680" t="s">
        <v>1573</v>
      </c>
      <c r="AM680" t="s">
        <v>173</v>
      </c>
      <c r="AN680" t="s">
        <v>156</v>
      </c>
      <c r="AO680" t="s">
        <v>157</v>
      </c>
      <c r="AP680" t="s">
        <v>158</v>
      </c>
      <c r="AT680" t="s">
        <v>160</v>
      </c>
      <c r="AV680" t="s">
        <v>161</v>
      </c>
      <c r="BF680" t="s">
        <v>1574</v>
      </c>
      <c r="BP680">
        <v>353.2</v>
      </c>
      <c r="BQ680" t="s">
        <v>163</v>
      </c>
      <c r="BR680" t="s">
        <v>164</v>
      </c>
      <c r="BT680" t="s">
        <v>165</v>
      </c>
      <c r="BU680" t="s">
        <v>166</v>
      </c>
      <c r="BV680" s="1">
        <v>44747</v>
      </c>
      <c r="BX680" t="s">
        <v>1575</v>
      </c>
      <c r="BY680" t="s">
        <v>168</v>
      </c>
      <c r="BZ680">
        <v>0.01</v>
      </c>
      <c r="CA680" t="s">
        <v>159</v>
      </c>
      <c r="CC680" t="s">
        <v>1561</v>
      </c>
      <c r="CD680" t="s">
        <v>170</v>
      </c>
    </row>
    <row r="681" spans="1:82">
      <c r="A681" t="s">
        <v>138</v>
      </c>
      <c r="B681" t="s">
        <v>139</v>
      </c>
      <c r="C681" t="s">
        <v>1576</v>
      </c>
      <c r="D681" t="s">
        <v>141</v>
      </c>
      <c r="E681" t="s">
        <v>142</v>
      </c>
      <c r="F681" t="s">
        <v>143</v>
      </c>
      <c r="G681" s="1">
        <f t="shared" si="27"/>
        <v>45099</v>
      </c>
      <c r="H681" s="1">
        <v>44734</v>
      </c>
      <c r="I681" s="2">
        <v>0.37847222222222221</v>
      </c>
      <c r="J681" t="s">
        <v>178</v>
      </c>
      <c r="V681" t="s">
        <v>146</v>
      </c>
      <c r="W681" t="s">
        <v>147</v>
      </c>
      <c r="X681" t="s">
        <v>148</v>
      </c>
      <c r="Y681" t="s">
        <v>1425</v>
      </c>
      <c r="Z681" t="s">
        <v>1426</v>
      </c>
      <c r="AE681">
        <v>45.528542999999999</v>
      </c>
      <c r="AF681">
        <v>-109.468368</v>
      </c>
      <c r="AG681" t="s">
        <v>151</v>
      </c>
      <c r="AH681" t="s">
        <v>152</v>
      </c>
      <c r="AI681" t="s">
        <v>153</v>
      </c>
      <c r="AK681" t="s">
        <v>154</v>
      </c>
      <c r="AL681" t="s">
        <v>1577</v>
      </c>
      <c r="AN681" t="s">
        <v>156</v>
      </c>
      <c r="AO681" t="s">
        <v>157</v>
      </c>
      <c r="AP681" t="s">
        <v>158</v>
      </c>
      <c r="AQ681">
        <v>0.1</v>
      </c>
      <c r="AR681" t="s">
        <v>159</v>
      </c>
      <c r="AT681" t="s">
        <v>160</v>
      </c>
      <c r="AV681" t="s">
        <v>161</v>
      </c>
      <c r="BF681" t="s">
        <v>1574</v>
      </c>
      <c r="BP681">
        <v>353.2</v>
      </c>
      <c r="BQ681" t="s">
        <v>163</v>
      </c>
      <c r="BR681" t="s">
        <v>164</v>
      </c>
      <c r="BT681" t="s">
        <v>165</v>
      </c>
      <c r="BU681" t="s">
        <v>166</v>
      </c>
      <c r="BV681" s="1">
        <v>44747</v>
      </c>
      <c r="BX681" t="s">
        <v>1578</v>
      </c>
      <c r="BY681" t="s">
        <v>168</v>
      </c>
      <c r="BZ681">
        <v>0.01</v>
      </c>
      <c r="CA681" t="s">
        <v>159</v>
      </c>
      <c r="CC681" t="s">
        <v>1579</v>
      </c>
      <c r="CD681" t="s">
        <v>170</v>
      </c>
    </row>
    <row r="682" spans="1:82">
      <c r="A682" t="s">
        <v>138</v>
      </c>
      <c r="B682" t="s">
        <v>139</v>
      </c>
      <c r="C682" t="s">
        <v>1572</v>
      </c>
      <c r="D682" t="s">
        <v>586</v>
      </c>
      <c r="E682" t="s">
        <v>142</v>
      </c>
      <c r="F682" t="s">
        <v>143</v>
      </c>
      <c r="G682" s="1">
        <f t="shared" si="27"/>
        <v>45099</v>
      </c>
      <c r="H682" s="1">
        <v>44734</v>
      </c>
      <c r="I682" s="2">
        <v>0.38055555555555554</v>
      </c>
      <c r="J682" t="s">
        <v>144</v>
      </c>
      <c r="V682" t="s">
        <v>146</v>
      </c>
      <c r="W682" t="s">
        <v>147</v>
      </c>
      <c r="X682" t="s">
        <v>148</v>
      </c>
      <c r="Y682" t="s">
        <v>1425</v>
      </c>
      <c r="Z682" t="s">
        <v>1426</v>
      </c>
      <c r="AE682">
        <v>45.528542999999999</v>
      </c>
      <c r="AF682">
        <v>-109.468368</v>
      </c>
      <c r="AG682" t="s">
        <v>151</v>
      </c>
      <c r="AH682" t="s">
        <v>152</v>
      </c>
      <c r="AI682" t="s">
        <v>153</v>
      </c>
      <c r="AK682" t="s">
        <v>280</v>
      </c>
      <c r="AL682" t="s">
        <v>1573</v>
      </c>
      <c r="AM682" t="s">
        <v>173</v>
      </c>
      <c r="AN682" t="s">
        <v>156</v>
      </c>
      <c r="AO682" t="s">
        <v>157</v>
      </c>
      <c r="AP682" t="s">
        <v>158</v>
      </c>
      <c r="AT682" t="s">
        <v>160</v>
      </c>
      <c r="AV682" t="s">
        <v>161</v>
      </c>
      <c r="BF682" t="s">
        <v>1574</v>
      </c>
      <c r="BP682">
        <v>353.2</v>
      </c>
      <c r="BQ682" t="s">
        <v>163</v>
      </c>
      <c r="BR682" t="s">
        <v>164</v>
      </c>
      <c r="BT682" t="s">
        <v>165</v>
      </c>
      <c r="BU682" t="s">
        <v>166</v>
      </c>
      <c r="BV682" s="1">
        <v>44747</v>
      </c>
      <c r="BX682" t="s">
        <v>1575</v>
      </c>
      <c r="BY682" t="s">
        <v>168</v>
      </c>
      <c r="BZ682">
        <v>0.01</v>
      </c>
      <c r="CA682" t="s">
        <v>159</v>
      </c>
      <c r="CC682" t="s">
        <v>1561</v>
      </c>
      <c r="CD682" t="s">
        <v>170</v>
      </c>
    </row>
    <row r="683" spans="1:82">
      <c r="A683" t="s">
        <v>138</v>
      </c>
      <c r="B683" t="s">
        <v>139</v>
      </c>
      <c r="C683" t="s">
        <v>1576</v>
      </c>
      <c r="D683" t="s">
        <v>141</v>
      </c>
      <c r="E683" t="s">
        <v>142</v>
      </c>
      <c r="F683" t="s">
        <v>143</v>
      </c>
      <c r="G683" s="1">
        <f t="shared" si="27"/>
        <v>45099</v>
      </c>
      <c r="H683" s="1">
        <v>44734</v>
      </c>
      <c r="I683" s="2">
        <v>0.37847222222222221</v>
      </c>
      <c r="J683" t="s">
        <v>178</v>
      </c>
      <c r="V683" t="s">
        <v>146</v>
      </c>
      <c r="W683" t="s">
        <v>147</v>
      </c>
      <c r="X683" t="s">
        <v>148</v>
      </c>
      <c r="Y683" t="s">
        <v>1425</v>
      </c>
      <c r="Z683" t="s">
        <v>1426</v>
      </c>
      <c r="AE683">
        <v>45.528542999999999</v>
      </c>
      <c r="AF683">
        <v>-109.468368</v>
      </c>
      <c r="AG683" t="s">
        <v>151</v>
      </c>
      <c r="AH683" t="s">
        <v>152</v>
      </c>
      <c r="AI683" t="s">
        <v>153</v>
      </c>
      <c r="AK683" t="s">
        <v>154</v>
      </c>
      <c r="AL683" t="s">
        <v>1577</v>
      </c>
      <c r="AN683" t="s">
        <v>156</v>
      </c>
      <c r="AO683" t="s">
        <v>157</v>
      </c>
      <c r="AP683" t="s">
        <v>158</v>
      </c>
      <c r="AQ683">
        <v>0.1</v>
      </c>
      <c r="AR683" t="s">
        <v>159</v>
      </c>
      <c r="AT683" t="s">
        <v>160</v>
      </c>
      <c r="AV683" t="s">
        <v>161</v>
      </c>
      <c r="BF683" t="s">
        <v>1574</v>
      </c>
      <c r="BP683">
        <v>353.2</v>
      </c>
      <c r="BQ683" t="s">
        <v>163</v>
      </c>
      <c r="BR683" t="s">
        <v>164</v>
      </c>
      <c r="BT683" t="s">
        <v>165</v>
      </c>
      <c r="BU683" t="s">
        <v>166</v>
      </c>
      <c r="BV683" s="1">
        <v>44747</v>
      </c>
      <c r="BX683" t="s">
        <v>1578</v>
      </c>
      <c r="BY683" t="s">
        <v>168</v>
      </c>
      <c r="BZ683">
        <v>0.01</v>
      </c>
      <c r="CA683" t="s">
        <v>159</v>
      </c>
      <c r="CC683" t="s">
        <v>1579</v>
      </c>
      <c r="CD683" t="s">
        <v>170</v>
      </c>
    </row>
    <row r="684" spans="1:82">
      <c r="A684" t="s">
        <v>138</v>
      </c>
      <c r="B684" t="s">
        <v>139</v>
      </c>
      <c r="C684" t="s">
        <v>1580</v>
      </c>
      <c r="D684" t="s">
        <v>586</v>
      </c>
      <c r="E684" t="s">
        <v>142</v>
      </c>
      <c r="F684" t="s">
        <v>143</v>
      </c>
      <c r="G684" s="1">
        <f t="shared" si="27"/>
        <v>45121</v>
      </c>
      <c r="H684" s="1">
        <v>44756</v>
      </c>
      <c r="I684" s="2">
        <v>0.51944444444444449</v>
      </c>
      <c r="J684" t="s">
        <v>144</v>
      </c>
      <c r="V684" t="s">
        <v>146</v>
      </c>
      <c r="W684" t="s">
        <v>147</v>
      </c>
      <c r="X684" t="s">
        <v>148</v>
      </c>
      <c r="Y684" t="s">
        <v>1425</v>
      </c>
      <c r="Z684" t="s">
        <v>1426</v>
      </c>
      <c r="AE684">
        <v>45.528542999999999</v>
      </c>
      <c r="AF684">
        <v>-109.468368</v>
      </c>
      <c r="AG684" t="s">
        <v>151</v>
      </c>
      <c r="AH684" t="s">
        <v>152</v>
      </c>
      <c r="AI684" t="s">
        <v>153</v>
      </c>
      <c r="AK684" t="s">
        <v>280</v>
      </c>
      <c r="AL684" t="s">
        <v>1581</v>
      </c>
      <c r="AN684" t="s">
        <v>156</v>
      </c>
      <c r="AO684" t="s">
        <v>157</v>
      </c>
      <c r="AP684" t="s">
        <v>158</v>
      </c>
      <c r="AQ684">
        <v>0.02</v>
      </c>
      <c r="AR684" t="s">
        <v>159</v>
      </c>
      <c r="AT684" t="s">
        <v>160</v>
      </c>
      <c r="AV684" t="s">
        <v>161</v>
      </c>
      <c r="BF684" t="s">
        <v>1582</v>
      </c>
      <c r="BP684">
        <v>353.2</v>
      </c>
      <c r="BQ684" t="s">
        <v>163</v>
      </c>
      <c r="BR684" t="s">
        <v>164</v>
      </c>
      <c r="BT684" t="s">
        <v>165</v>
      </c>
      <c r="BU684" t="s">
        <v>166</v>
      </c>
      <c r="BV684" s="1">
        <v>44767</v>
      </c>
      <c r="BX684" t="s">
        <v>1583</v>
      </c>
      <c r="BY684" t="s">
        <v>168</v>
      </c>
      <c r="BZ684">
        <v>0.01</v>
      </c>
      <c r="CA684" t="s">
        <v>159</v>
      </c>
      <c r="CC684" t="s">
        <v>1579</v>
      </c>
      <c r="CD684" t="s">
        <v>170</v>
      </c>
    </row>
    <row r="685" spans="1:82">
      <c r="A685" t="s">
        <v>138</v>
      </c>
      <c r="B685" t="s">
        <v>139</v>
      </c>
      <c r="C685" t="s">
        <v>1584</v>
      </c>
      <c r="D685" t="s">
        <v>141</v>
      </c>
      <c r="E685" t="s">
        <v>142</v>
      </c>
      <c r="F685" t="s">
        <v>143</v>
      </c>
      <c r="G685" s="1">
        <f t="shared" si="27"/>
        <v>45121</v>
      </c>
      <c r="H685" s="1">
        <v>44756</v>
      </c>
      <c r="I685" s="2">
        <v>0.33680555555555558</v>
      </c>
      <c r="J685" t="s">
        <v>178</v>
      </c>
      <c r="V685" t="s">
        <v>146</v>
      </c>
      <c r="W685" t="s">
        <v>147</v>
      </c>
      <c r="X685" t="s">
        <v>148</v>
      </c>
      <c r="Y685" t="s">
        <v>1425</v>
      </c>
      <c r="Z685" t="s">
        <v>1426</v>
      </c>
      <c r="AE685">
        <v>45.528542999999999</v>
      </c>
      <c r="AF685">
        <v>-109.468368</v>
      </c>
      <c r="AG685" t="s">
        <v>151</v>
      </c>
      <c r="AH685" t="s">
        <v>152</v>
      </c>
      <c r="AI685" t="s">
        <v>153</v>
      </c>
      <c r="AK685" t="s">
        <v>154</v>
      </c>
      <c r="AL685" t="s">
        <v>1585</v>
      </c>
      <c r="AN685" t="s">
        <v>156</v>
      </c>
      <c r="AO685" t="s">
        <v>157</v>
      </c>
      <c r="AP685" t="s">
        <v>158</v>
      </c>
      <c r="AQ685">
        <v>7.0000000000000007E-2</v>
      </c>
      <c r="AR685" t="s">
        <v>159</v>
      </c>
      <c r="AT685" t="s">
        <v>160</v>
      </c>
      <c r="AV685" t="s">
        <v>161</v>
      </c>
      <c r="BF685" t="s">
        <v>1582</v>
      </c>
      <c r="BP685">
        <v>353.2</v>
      </c>
      <c r="BQ685" t="s">
        <v>163</v>
      </c>
      <c r="BR685" t="s">
        <v>164</v>
      </c>
      <c r="BT685" t="s">
        <v>165</v>
      </c>
      <c r="BU685" t="s">
        <v>166</v>
      </c>
      <c r="BV685" s="1">
        <v>44767</v>
      </c>
      <c r="BX685" t="s">
        <v>1586</v>
      </c>
      <c r="BY685" t="s">
        <v>168</v>
      </c>
      <c r="BZ685">
        <v>0.01</v>
      </c>
      <c r="CA685" t="s">
        <v>159</v>
      </c>
      <c r="CC685" t="s">
        <v>1579</v>
      </c>
      <c r="CD685" t="s">
        <v>170</v>
      </c>
    </row>
    <row r="686" spans="1:82">
      <c r="A686" t="s">
        <v>138</v>
      </c>
      <c r="B686" t="s">
        <v>139</v>
      </c>
      <c r="C686" t="s">
        <v>1580</v>
      </c>
      <c r="D686" t="s">
        <v>586</v>
      </c>
      <c r="E686" t="s">
        <v>142</v>
      </c>
      <c r="F686" t="s">
        <v>143</v>
      </c>
      <c r="G686" s="1">
        <f t="shared" si="27"/>
        <v>45121</v>
      </c>
      <c r="H686" s="1">
        <v>44756</v>
      </c>
      <c r="I686" s="2">
        <v>0.51944444444444449</v>
      </c>
      <c r="J686" t="s">
        <v>144</v>
      </c>
      <c r="V686" t="s">
        <v>146</v>
      </c>
      <c r="W686" t="s">
        <v>147</v>
      </c>
      <c r="X686" t="s">
        <v>148</v>
      </c>
      <c r="Y686" t="s">
        <v>1425</v>
      </c>
      <c r="Z686" t="s">
        <v>1426</v>
      </c>
      <c r="AE686">
        <v>45.528542999999999</v>
      </c>
      <c r="AF686">
        <v>-109.468368</v>
      </c>
      <c r="AG686" t="s">
        <v>151</v>
      </c>
      <c r="AH686" t="s">
        <v>152</v>
      </c>
      <c r="AI686" t="s">
        <v>153</v>
      </c>
      <c r="AK686" t="s">
        <v>280</v>
      </c>
      <c r="AL686" t="s">
        <v>1581</v>
      </c>
      <c r="AN686" t="s">
        <v>156</v>
      </c>
      <c r="AO686" t="s">
        <v>157</v>
      </c>
      <c r="AP686" t="s">
        <v>158</v>
      </c>
      <c r="AQ686">
        <v>0.02</v>
      </c>
      <c r="AR686" t="s">
        <v>159</v>
      </c>
      <c r="AT686" t="s">
        <v>160</v>
      </c>
      <c r="AV686" t="s">
        <v>161</v>
      </c>
      <c r="BF686" t="s">
        <v>1582</v>
      </c>
      <c r="BP686">
        <v>353.2</v>
      </c>
      <c r="BQ686" t="s">
        <v>163</v>
      </c>
      <c r="BR686" t="s">
        <v>164</v>
      </c>
      <c r="BT686" t="s">
        <v>165</v>
      </c>
      <c r="BU686" t="s">
        <v>166</v>
      </c>
      <c r="BV686" s="1">
        <v>44767</v>
      </c>
      <c r="BX686" t="s">
        <v>1583</v>
      </c>
      <c r="BY686" t="s">
        <v>168</v>
      </c>
      <c r="BZ686">
        <v>0.01</v>
      </c>
      <c r="CA686" t="s">
        <v>159</v>
      </c>
      <c r="CC686" t="s">
        <v>1579</v>
      </c>
      <c r="CD686" t="s">
        <v>170</v>
      </c>
    </row>
    <row r="687" spans="1:82">
      <c r="A687" t="s">
        <v>138</v>
      </c>
      <c r="B687" t="s">
        <v>139</v>
      </c>
      <c r="C687" t="s">
        <v>1584</v>
      </c>
      <c r="D687" t="s">
        <v>141</v>
      </c>
      <c r="E687" t="s">
        <v>142</v>
      </c>
      <c r="F687" t="s">
        <v>143</v>
      </c>
      <c r="G687" s="1">
        <f t="shared" si="27"/>
        <v>45121</v>
      </c>
      <c r="H687" s="1">
        <v>44756</v>
      </c>
      <c r="I687" s="2">
        <v>0.33680555555555558</v>
      </c>
      <c r="J687" t="s">
        <v>178</v>
      </c>
      <c r="V687" t="s">
        <v>146</v>
      </c>
      <c r="W687" t="s">
        <v>147</v>
      </c>
      <c r="X687" t="s">
        <v>148</v>
      </c>
      <c r="Y687" t="s">
        <v>1425</v>
      </c>
      <c r="Z687" t="s">
        <v>1426</v>
      </c>
      <c r="AE687">
        <v>45.528542999999999</v>
      </c>
      <c r="AF687">
        <v>-109.468368</v>
      </c>
      <c r="AG687" t="s">
        <v>151</v>
      </c>
      <c r="AH687" t="s">
        <v>152</v>
      </c>
      <c r="AI687" t="s">
        <v>153</v>
      </c>
      <c r="AK687" t="s">
        <v>154</v>
      </c>
      <c r="AL687" t="s">
        <v>1585</v>
      </c>
      <c r="AN687" t="s">
        <v>156</v>
      </c>
      <c r="AO687" t="s">
        <v>157</v>
      </c>
      <c r="AP687" t="s">
        <v>158</v>
      </c>
      <c r="AQ687">
        <v>7.0000000000000007E-2</v>
      </c>
      <c r="AR687" t="s">
        <v>159</v>
      </c>
      <c r="AT687" t="s">
        <v>160</v>
      </c>
      <c r="AV687" t="s">
        <v>161</v>
      </c>
      <c r="BF687" t="s">
        <v>1582</v>
      </c>
      <c r="BP687">
        <v>353.2</v>
      </c>
      <c r="BQ687" t="s">
        <v>163</v>
      </c>
      <c r="BR687" t="s">
        <v>164</v>
      </c>
      <c r="BT687" t="s">
        <v>165</v>
      </c>
      <c r="BU687" t="s">
        <v>166</v>
      </c>
      <c r="BV687" s="1">
        <v>44767</v>
      </c>
      <c r="BX687" t="s">
        <v>1586</v>
      </c>
      <c r="BY687" t="s">
        <v>168</v>
      </c>
      <c r="BZ687">
        <v>0.01</v>
      </c>
      <c r="CA687" t="s">
        <v>159</v>
      </c>
      <c r="CC687" t="s">
        <v>1579</v>
      </c>
      <c r="CD687" t="s">
        <v>170</v>
      </c>
    </row>
    <row r="688" spans="1:82">
      <c r="A688" t="s">
        <v>138</v>
      </c>
      <c r="B688" t="s">
        <v>139</v>
      </c>
      <c r="C688" t="s">
        <v>1587</v>
      </c>
      <c r="D688" t="s">
        <v>141</v>
      </c>
      <c r="E688" t="s">
        <v>142</v>
      </c>
      <c r="F688" t="s">
        <v>143</v>
      </c>
      <c r="G688" s="1">
        <f t="shared" si="27"/>
        <v>45154</v>
      </c>
      <c r="H688" s="1">
        <v>44789</v>
      </c>
      <c r="I688" s="2">
        <v>0.39097222222222222</v>
      </c>
      <c r="J688" t="s">
        <v>178</v>
      </c>
      <c r="V688" t="s">
        <v>146</v>
      </c>
      <c r="W688" t="s">
        <v>147</v>
      </c>
      <c r="X688" t="s">
        <v>148</v>
      </c>
      <c r="Y688" t="s">
        <v>1425</v>
      </c>
      <c r="Z688" t="s">
        <v>1426</v>
      </c>
      <c r="AE688">
        <v>45.528542999999999</v>
      </c>
      <c r="AF688">
        <v>-109.468368</v>
      </c>
      <c r="AG688" t="s">
        <v>151</v>
      </c>
      <c r="AH688" t="s">
        <v>152</v>
      </c>
      <c r="AI688" t="s">
        <v>153</v>
      </c>
      <c r="AK688" t="s">
        <v>154</v>
      </c>
      <c r="AL688" t="s">
        <v>1588</v>
      </c>
      <c r="AN688" t="s">
        <v>156</v>
      </c>
      <c r="AO688" t="s">
        <v>157</v>
      </c>
      <c r="AP688" t="s">
        <v>158</v>
      </c>
      <c r="AQ688">
        <v>0.11</v>
      </c>
      <c r="AR688" t="s">
        <v>159</v>
      </c>
      <c r="AT688" t="s">
        <v>160</v>
      </c>
      <c r="AV688" t="s">
        <v>161</v>
      </c>
      <c r="BF688" t="s">
        <v>1589</v>
      </c>
      <c r="BP688">
        <v>353.2</v>
      </c>
      <c r="BQ688" t="s">
        <v>163</v>
      </c>
      <c r="BR688" t="s">
        <v>164</v>
      </c>
      <c r="BT688" t="s">
        <v>165</v>
      </c>
      <c r="BU688" t="s">
        <v>166</v>
      </c>
      <c r="BV688" s="1">
        <v>44795</v>
      </c>
      <c r="BX688" t="s">
        <v>1590</v>
      </c>
      <c r="BY688" t="s">
        <v>168</v>
      </c>
      <c r="BZ688">
        <v>0.01</v>
      </c>
      <c r="CA688" t="s">
        <v>159</v>
      </c>
      <c r="CC688" t="s">
        <v>1591</v>
      </c>
      <c r="CD688" t="s">
        <v>170</v>
      </c>
    </row>
    <row r="689" spans="1:82">
      <c r="A689" t="s">
        <v>138</v>
      </c>
      <c r="B689" t="s">
        <v>139</v>
      </c>
      <c r="C689" t="s">
        <v>1592</v>
      </c>
      <c r="D689" t="s">
        <v>586</v>
      </c>
      <c r="E689" t="s">
        <v>142</v>
      </c>
      <c r="F689" t="s">
        <v>143</v>
      </c>
      <c r="G689" s="1">
        <f t="shared" si="27"/>
        <v>45154</v>
      </c>
      <c r="H689" s="1">
        <v>44789</v>
      </c>
      <c r="I689" s="2">
        <v>0.44236111111111109</v>
      </c>
      <c r="J689" t="s">
        <v>144</v>
      </c>
      <c r="V689" t="s">
        <v>146</v>
      </c>
      <c r="W689" t="s">
        <v>147</v>
      </c>
      <c r="X689" t="s">
        <v>148</v>
      </c>
      <c r="Y689" t="s">
        <v>1425</v>
      </c>
      <c r="Z689" t="s">
        <v>1426</v>
      </c>
      <c r="AE689">
        <v>45.528542999999999</v>
      </c>
      <c r="AF689">
        <v>-109.468368</v>
      </c>
      <c r="AG689" t="s">
        <v>151</v>
      </c>
      <c r="AH689" t="s">
        <v>152</v>
      </c>
      <c r="AI689" t="s">
        <v>153</v>
      </c>
      <c r="AK689" t="s">
        <v>280</v>
      </c>
      <c r="AL689" t="s">
        <v>1593</v>
      </c>
      <c r="AM689" t="s">
        <v>173</v>
      </c>
      <c r="AN689" t="s">
        <v>156</v>
      </c>
      <c r="AO689" t="s">
        <v>157</v>
      </c>
      <c r="AP689" t="s">
        <v>158</v>
      </c>
      <c r="AT689" t="s">
        <v>160</v>
      </c>
      <c r="AV689" t="s">
        <v>161</v>
      </c>
      <c r="BF689" t="s">
        <v>1594</v>
      </c>
      <c r="BP689">
        <v>353.2</v>
      </c>
      <c r="BQ689" t="s">
        <v>163</v>
      </c>
      <c r="BR689" t="s">
        <v>164</v>
      </c>
      <c r="BT689" t="s">
        <v>165</v>
      </c>
      <c r="BU689" t="s">
        <v>166</v>
      </c>
      <c r="BV689" s="1">
        <v>44795</v>
      </c>
      <c r="BX689" t="s">
        <v>1595</v>
      </c>
      <c r="BY689" t="s">
        <v>168</v>
      </c>
      <c r="BZ689">
        <v>0.01</v>
      </c>
      <c r="CA689" t="s">
        <v>159</v>
      </c>
      <c r="CC689" t="s">
        <v>1579</v>
      </c>
      <c r="CD689" t="s">
        <v>170</v>
      </c>
    </row>
    <row r="690" spans="1:82">
      <c r="A690" t="s">
        <v>138</v>
      </c>
      <c r="B690" t="s">
        <v>139</v>
      </c>
      <c r="C690" t="s">
        <v>1587</v>
      </c>
      <c r="D690" t="s">
        <v>141</v>
      </c>
      <c r="E690" t="s">
        <v>142</v>
      </c>
      <c r="F690" t="s">
        <v>143</v>
      </c>
      <c r="G690" s="1">
        <f t="shared" si="27"/>
        <v>45154</v>
      </c>
      <c r="H690" s="1">
        <v>44789</v>
      </c>
      <c r="I690" s="2">
        <v>0.39097222222222222</v>
      </c>
      <c r="J690" t="s">
        <v>178</v>
      </c>
      <c r="V690" t="s">
        <v>146</v>
      </c>
      <c r="W690" t="s">
        <v>147</v>
      </c>
      <c r="X690" t="s">
        <v>148</v>
      </c>
      <c r="Y690" t="s">
        <v>1425</v>
      </c>
      <c r="Z690" t="s">
        <v>1426</v>
      </c>
      <c r="AE690">
        <v>45.528542999999999</v>
      </c>
      <c r="AF690">
        <v>-109.468368</v>
      </c>
      <c r="AG690" t="s">
        <v>151</v>
      </c>
      <c r="AH690" t="s">
        <v>152</v>
      </c>
      <c r="AI690" t="s">
        <v>153</v>
      </c>
      <c r="AK690" t="s">
        <v>154</v>
      </c>
      <c r="AL690" t="s">
        <v>1588</v>
      </c>
      <c r="AN690" t="s">
        <v>156</v>
      </c>
      <c r="AO690" t="s">
        <v>157</v>
      </c>
      <c r="AP690" t="s">
        <v>158</v>
      </c>
      <c r="AQ690">
        <v>0.11</v>
      </c>
      <c r="AR690" t="s">
        <v>159</v>
      </c>
      <c r="AT690" t="s">
        <v>160</v>
      </c>
      <c r="AV690" t="s">
        <v>161</v>
      </c>
      <c r="BF690" t="s">
        <v>1589</v>
      </c>
      <c r="BP690">
        <v>353.2</v>
      </c>
      <c r="BQ690" t="s">
        <v>163</v>
      </c>
      <c r="BR690" t="s">
        <v>164</v>
      </c>
      <c r="BT690" t="s">
        <v>165</v>
      </c>
      <c r="BU690" t="s">
        <v>166</v>
      </c>
      <c r="BV690" s="1">
        <v>44795</v>
      </c>
      <c r="BX690" t="s">
        <v>1590</v>
      </c>
      <c r="BY690" t="s">
        <v>168</v>
      </c>
      <c r="BZ690">
        <v>0.01</v>
      </c>
      <c r="CA690" t="s">
        <v>159</v>
      </c>
      <c r="CC690" t="s">
        <v>1591</v>
      </c>
      <c r="CD690" t="s">
        <v>170</v>
      </c>
    </row>
    <row r="691" spans="1:82">
      <c r="A691" t="s">
        <v>138</v>
      </c>
      <c r="B691" t="s">
        <v>139</v>
      </c>
      <c r="C691" t="s">
        <v>1592</v>
      </c>
      <c r="D691" t="s">
        <v>586</v>
      </c>
      <c r="E691" t="s">
        <v>142</v>
      </c>
      <c r="F691" t="s">
        <v>143</v>
      </c>
      <c r="G691" s="1">
        <f t="shared" si="27"/>
        <v>45154</v>
      </c>
      <c r="H691" s="1">
        <v>44789</v>
      </c>
      <c r="I691" s="2">
        <v>0.44236111111111109</v>
      </c>
      <c r="J691" t="s">
        <v>144</v>
      </c>
      <c r="V691" t="s">
        <v>146</v>
      </c>
      <c r="W691" t="s">
        <v>147</v>
      </c>
      <c r="X691" t="s">
        <v>148</v>
      </c>
      <c r="Y691" t="s">
        <v>1425</v>
      </c>
      <c r="Z691" t="s">
        <v>1426</v>
      </c>
      <c r="AE691">
        <v>45.528542999999999</v>
      </c>
      <c r="AF691">
        <v>-109.468368</v>
      </c>
      <c r="AG691" t="s">
        <v>151</v>
      </c>
      <c r="AH691" t="s">
        <v>152</v>
      </c>
      <c r="AI691" t="s">
        <v>153</v>
      </c>
      <c r="AK691" t="s">
        <v>280</v>
      </c>
      <c r="AL691" t="s">
        <v>1593</v>
      </c>
      <c r="AM691" t="s">
        <v>173</v>
      </c>
      <c r="AN691" t="s">
        <v>156</v>
      </c>
      <c r="AO691" t="s">
        <v>157</v>
      </c>
      <c r="AP691" t="s">
        <v>158</v>
      </c>
      <c r="AT691" t="s">
        <v>160</v>
      </c>
      <c r="AV691" t="s">
        <v>161</v>
      </c>
      <c r="BF691" t="s">
        <v>1594</v>
      </c>
      <c r="BP691">
        <v>353.2</v>
      </c>
      <c r="BQ691" t="s">
        <v>163</v>
      </c>
      <c r="BR691" t="s">
        <v>164</v>
      </c>
      <c r="BT691" t="s">
        <v>165</v>
      </c>
      <c r="BU691" t="s">
        <v>166</v>
      </c>
      <c r="BV691" s="1">
        <v>44795</v>
      </c>
      <c r="BX691" t="s">
        <v>1595</v>
      </c>
      <c r="BY691" t="s">
        <v>168</v>
      </c>
      <c r="BZ691">
        <v>0.01</v>
      </c>
      <c r="CA691" t="s">
        <v>159</v>
      </c>
      <c r="CC691" t="s">
        <v>1579</v>
      </c>
      <c r="CD691" t="s">
        <v>170</v>
      </c>
    </row>
    <row r="692" spans="1:82">
      <c r="A692" t="s">
        <v>138</v>
      </c>
      <c r="B692" t="s">
        <v>139</v>
      </c>
      <c r="C692" t="s">
        <v>1596</v>
      </c>
      <c r="D692" t="s">
        <v>141</v>
      </c>
      <c r="E692" t="s">
        <v>142</v>
      </c>
      <c r="F692" t="s">
        <v>143</v>
      </c>
      <c r="G692" s="1">
        <f t="shared" si="27"/>
        <v>45184</v>
      </c>
      <c r="H692" s="1">
        <v>44819</v>
      </c>
      <c r="I692" s="2">
        <v>0.33541666666666664</v>
      </c>
      <c r="J692" t="s">
        <v>178</v>
      </c>
      <c r="V692" t="s">
        <v>146</v>
      </c>
      <c r="W692" t="s">
        <v>147</v>
      </c>
      <c r="X692" t="s">
        <v>148</v>
      </c>
      <c r="Y692" t="s">
        <v>1425</v>
      </c>
      <c r="Z692" t="s">
        <v>1426</v>
      </c>
      <c r="AE692">
        <v>45.528542999999999</v>
      </c>
      <c r="AF692">
        <v>-109.468368</v>
      </c>
      <c r="AG692" t="s">
        <v>151</v>
      </c>
      <c r="AH692" t="s">
        <v>152</v>
      </c>
      <c r="AI692" t="s">
        <v>153</v>
      </c>
      <c r="AK692" t="s">
        <v>154</v>
      </c>
      <c r="AL692" t="s">
        <v>1597</v>
      </c>
      <c r="AN692" t="s">
        <v>156</v>
      </c>
      <c r="AO692" t="s">
        <v>157</v>
      </c>
      <c r="AP692" t="s">
        <v>158</v>
      </c>
      <c r="AQ692">
        <v>0.15</v>
      </c>
      <c r="AR692" t="s">
        <v>159</v>
      </c>
      <c r="AT692" t="s">
        <v>160</v>
      </c>
      <c r="AV692" t="s">
        <v>161</v>
      </c>
      <c r="BF692" t="s">
        <v>1598</v>
      </c>
      <c r="BP692">
        <v>353.2</v>
      </c>
      <c r="BQ692" t="s">
        <v>163</v>
      </c>
      <c r="BR692" t="s">
        <v>164</v>
      </c>
      <c r="BT692" t="s">
        <v>165</v>
      </c>
      <c r="BU692" t="s">
        <v>166</v>
      </c>
      <c r="BV692" s="1">
        <v>44827</v>
      </c>
      <c r="BX692" t="s">
        <v>1599</v>
      </c>
      <c r="BY692" t="s">
        <v>168</v>
      </c>
      <c r="BZ692">
        <v>0.01</v>
      </c>
      <c r="CA692" t="s">
        <v>159</v>
      </c>
      <c r="CC692" t="s">
        <v>1591</v>
      </c>
      <c r="CD692" t="s">
        <v>170</v>
      </c>
    </row>
    <row r="693" spans="1:82">
      <c r="A693" t="s">
        <v>138</v>
      </c>
      <c r="B693" t="s">
        <v>139</v>
      </c>
      <c r="C693" t="s">
        <v>1596</v>
      </c>
      <c r="D693" t="s">
        <v>141</v>
      </c>
      <c r="E693" t="s">
        <v>142</v>
      </c>
      <c r="F693" t="s">
        <v>143</v>
      </c>
      <c r="G693" s="1">
        <f t="shared" si="27"/>
        <v>45184</v>
      </c>
      <c r="H693" s="1">
        <v>44819</v>
      </c>
      <c r="I693" s="2">
        <v>0.33541666666666664</v>
      </c>
      <c r="J693" t="s">
        <v>178</v>
      </c>
      <c r="V693" t="s">
        <v>146</v>
      </c>
      <c r="W693" t="s">
        <v>147</v>
      </c>
      <c r="X693" t="s">
        <v>148</v>
      </c>
      <c r="Y693" t="s">
        <v>1425</v>
      </c>
      <c r="Z693" t="s">
        <v>1426</v>
      </c>
      <c r="AE693">
        <v>45.528542999999999</v>
      </c>
      <c r="AF693">
        <v>-109.468368</v>
      </c>
      <c r="AG693" t="s">
        <v>151</v>
      </c>
      <c r="AH693" t="s">
        <v>152</v>
      </c>
      <c r="AI693" t="s">
        <v>153</v>
      </c>
      <c r="AK693" t="s">
        <v>154</v>
      </c>
      <c r="AL693" t="s">
        <v>1597</v>
      </c>
      <c r="AN693" t="s">
        <v>156</v>
      </c>
      <c r="AO693" t="s">
        <v>157</v>
      </c>
      <c r="AP693" t="s">
        <v>158</v>
      </c>
      <c r="AQ693">
        <v>0.15</v>
      </c>
      <c r="AR693" t="s">
        <v>159</v>
      </c>
      <c r="AT693" t="s">
        <v>160</v>
      </c>
      <c r="AV693" t="s">
        <v>161</v>
      </c>
      <c r="BF693" t="s">
        <v>1598</v>
      </c>
      <c r="BP693">
        <v>353.2</v>
      </c>
      <c r="BQ693" t="s">
        <v>163</v>
      </c>
      <c r="BR693" t="s">
        <v>164</v>
      </c>
      <c r="BT693" t="s">
        <v>165</v>
      </c>
      <c r="BU693" t="s">
        <v>166</v>
      </c>
      <c r="BV693" s="1">
        <v>44827</v>
      </c>
      <c r="BX693" t="s">
        <v>1599</v>
      </c>
      <c r="BY693" t="s">
        <v>168</v>
      </c>
      <c r="BZ693">
        <v>0.01</v>
      </c>
      <c r="CA693" t="s">
        <v>159</v>
      </c>
      <c r="CC693" t="s">
        <v>1591</v>
      </c>
      <c r="CD693" t="s">
        <v>170</v>
      </c>
    </row>
    <row r="694" spans="1:82">
      <c r="A694" t="s">
        <v>138</v>
      </c>
      <c r="B694" t="s">
        <v>139</v>
      </c>
      <c r="C694" t="s">
        <v>1600</v>
      </c>
      <c r="D694" t="s">
        <v>141</v>
      </c>
      <c r="E694" t="s">
        <v>142</v>
      </c>
      <c r="F694" t="s">
        <v>143</v>
      </c>
      <c r="G694" s="1">
        <f t="shared" si="27"/>
        <v>45217</v>
      </c>
      <c r="H694" s="1">
        <v>44852</v>
      </c>
      <c r="I694" s="2">
        <v>0.51666666666666672</v>
      </c>
      <c r="J694" t="s">
        <v>178</v>
      </c>
      <c r="V694" t="s">
        <v>146</v>
      </c>
      <c r="W694" t="s">
        <v>147</v>
      </c>
      <c r="X694" t="s">
        <v>148</v>
      </c>
      <c r="Y694" t="s">
        <v>1425</v>
      </c>
      <c r="Z694" t="s">
        <v>1426</v>
      </c>
      <c r="AE694">
        <v>45.528542999999999</v>
      </c>
      <c r="AF694">
        <v>-109.468368</v>
      </c>
      <c r="AG694" t="s">
        <v>151</v>
      </c>
      <c r="AH694" t="s">
        <v>152</v>
      </c>
      <c r="AI694" t="s">
        <v>153</v>
      </c>
      <c r="AK694" t="s">
        <v>154</v>
      </c>
      <c r="AL694" t="s">
        <v>1601</v>
      </c>
      <c r="AN694" t="s">
        <v>156</v>
      </c>
      <c r="AO694" t="s">
        <v>157</v>
      </c>
      <c r="AP694" t="s">
        <v>158</v>
      </c>
      <c r="AQ694">
        <v>0.16</v>
      </c>
      <c r="AR694" t="s">
        <v>159</v>
      </c>
      <c r="AT694" t="s">
        <v>160</v>
      </c>
      <c r="AV694" t="s">
        <v>161</v>
      </c>
      <c r="BF694" t="s">
        <v>1602</v>
      </c>
      <c r="BP694">
        <v>353.2</v>
      </c>
      <c r="BQ694" t="s">
        <v>163</v>
      </c>
      <c r="BR694" t="s">
        <v>164</v>
      </c>
      <c r="BT694" t="s">
        <v>165</v>
      </c>
      <c r="BU694" t="s">
        <v>166</v>
      </c>
      <c r="BV694" s="1">
        <v>44853</v>
      </c>
      <c r="BX694" t="s">
        <v>1603</v>
      </c>
      <c r="BY694" t="s">
        <v>168</v>
      </c>
      <c r="BZ694">
        <v>0.01</v>
      </c>
      <c r="CA694" t="s">
        <v>159</v>
      </c>
      <c r="CC694" t="s">
        <v>1591</v>
      </c>
      <c r="CD694" t="s">
        <v>170</v>
      </c>
    </row>
    <row r="695" spans="1:82">
      <c r="A695" t="s">
        <v>138</v>
      </c>
      <c r="B695" t="s">
        <v>139</v>
      </c>
      <c r="C695" t="s">
        <v>1600</v>
      </c>
      <c r="D695" t="s">
        <v>141</v>
      </c>
      <c r="E695" t="s">
        <v>142</v>
      </c>
      <c r="F695" t="s">
        <v>143</v>
      </c>
      <c r="G695" s="1">
        <f t="shared" si="27"/>
        <v>45217</v>
      </c>
      <c r="H695" s="1">
        <v>44852</v>
      </c>
      <c r="I695" s="2">
        <v>0.51666666666666672</v>
      </c>
      <c r="J695" t="s">
        <v>178</v>
      </c>
      <c r="V695" t="s">
        <v>146</v>
      </c>
      <c r="W695" t="s">
        <v>147</v>
      </c>
      <c r="X695" t="s">
        <v>148</v>
      </c>
      <c r="Y695" t="s">
        <v>1425</v>
      </c>
      <c r="Z695" t="s">
        <v>1426</v>
      </c>
      <c r="AE695">
        <v>45.528542999999999</v>
      </c>
      <c r="AF695">
        <v>-109.468368</v>
      </c>
      <c r="AG695" t="s">
        <v>151</v>
      </c>
      <c r="AH695" t="s">
        <v>152</v>
      </c>
      <c r="AI695" t="s">
        <v>153</v>
      </c>
      <c r="AK695" t="s">
        <v>154</v>
      </c>
      <c r="AL695" t="s">
        <v>1601</v>
      </c>
      <c r="AN695" t="s">
        <v>156</v>
      </c>
      <c r="AO695" t="s">
        <v>157</v>
      </c>
      <c r="AP695" t="s">
        <v>158</v>
      </c>
      <c r="AQ695">
        <v>0.16</v>
      </c>
      <c r="AR695" t="s">
        <v>159</v>
      </c>
      <c r="AT695" t="s">
        <v>160</v>
      </c>
      <c r="AV695" t="s">
        <v>161</v>
      </c>
      <c r="BF695" t="s">
        <v>1602</v>
      </c>
      <c r="BP695">
        <v>353.2</v>
      </c>
      <c r="BQ695" t="s">
        <v>163</v>
      </c>
      <c r="BR695" t="s">
        <v>164</v>
      </c>
      <c r="BT695" t="s">
        <v>165</v>
      </c>
      <c r="BU695" t="s">
        <v>166</v>
      </c>
      <c r="BV695" s="1">
        <v>44853</v>
      </c>
      <c r="BX695" t="s">
        <v>1603</v>
      </c>
      <c r="BY695" t="s">
        <v>168</v>
      </c>
      <c r="BZ695">
        <v>0.01</v>
      </c>
      <c r="CA695" t="s">
        <v>159</v>
      </c>
      <c r="CC695" t="s">
        <v>1591</v>
      </c>
      <c r="CD695" t="s">
        <v>170</v>
      </c>
    </row>
    <row r="696" spans="1:82">
      <c r="A696" t="s">
        <v>138</v>
      </c>
      <c r="B696" t="s">
        <v>139</v>
      </c>
      <c r="C696" t="s">
        <v>1604</v>
      </c>
      <c r="D696" t="s">
        <v>141</v>
      </c>
      <c r="E696" t="s">
        <v>142</v>
      </c>
      <c r="F696" t="s">
        <v>143</v>
      </c>
      <c r="G696" s="1">
        <f t="shared" si="27"/>
        <v>45244</v>
      </c>
      <c r="H696" s="1">
        <v>44879</v>
      </c>
      <c r="I696" s="2">
        <v>0.51111111111111107</v>
      </c>
      <c r="J696" t="s">
        <v>178</v>
      </c>
      <c r="V696" t="s">
        <v>146</v>
      </c>
      <c r="W696" t="s">
        <v>147</v>
      </c>
      <c r="X696" t="s">
        <v>148</v>
      </c>
      <c r="Y696" t="s">
        <v>1425</v>
      </c>
      <c r="Z696" t="s">
        <v>1426</v>
      </c>
      <c r="AE696">
        <v>45.528542999999999</v>
      </c>
      <c r="AF696">
        <v>-109.468368</v>
      </c>
      <c r="AG696" t="s">
        <v>151</v>
      </c>
      <c r="AH696" t="s">
        <v>152</v>
      </c>
      <c r="AI696" t="s">
        <v>153</v>
      </c>
      <c r="AK696" t="s">
        <v>154</v>
      </c>
      <c r="AL696" t="s">
        <v>1605</v>
      </c>
      <c r="AN696" t="s">
        <v>156</v>
      </c>
      <c r="AO696" t="s">
        <v>157</v>
      </c>
      <c r="AP696" t="s">
        <v>158</v>
      </c>
      <c r="AQ696">
        <v>0.28000000000000003</v>
      </c>
      <c r="AR696" t="s">
        <v>159</v>
      </c>
      <c r="AT696" t="s">
        <v>160</v>
      </c>
      <c r="AV696" t="s">
        <v>161</v>
      </c>
      <c r="BF696" t="s">
        <v>1606</v>
      </c>
      <c r="BP696">
        <v>353.2</v>
      </c>
      <c r="BQ696" t="s">
        <v>163</v>
      </c>
      <c r="BR696" t="s">
        <v>164</v>
      </c>
      <c r="BT696" t="s">
        <v>165</v>
      </c>
      <c r="BU696" t="s">
        <v>166</v>
      </c>
      <c r="BV696" s="1">
        <v>44880</v>
      </c>
      <c r="BX696" t="s">
        <v>1607</v>
      </c>
      <c r="BY696" t="s">
        <v>168</v>
      </c>
      <c r="BZ696">
        <v>0.01</v>
      </c>
      <c r="CA696" t="s">
        <v>159</v>
      </c>
      <c r="CC696" t="s">
        <v>1608</v>
      </c>
      <c r="CD696" t="s">
        <v>170</v>
      </c>
    </row>
    <row r="697" spans="1:82">
      <c r="A697" t="s">
        <v>138</v>
      </c>
      <c r="B697" t="s">
        <v>139</v>
      </c>
      <c r="C697" t="s">
        <v>1604</v>
      </c>
      <c r="D697" t="s">
        <v>141</v>
      </c>
      <c r="E697" t="s">
        <v>142</v>
      </c>
      <c r="F697" t="s">
        <v>143</v>
      </c>
      <c r="G697" s="1">
        <f t="shared" si="27"/>
        <v>45244</v>
      </c>
      <c r="H697" s="1">
        <v>44879</v>
      </c>
      <c r="I697" s="2">
        <v>0.51111111111111107</v>
      </c>
      <c r="J697" t="s">
        <v>178</v>
      </c>
      <c r="V697" t="s">
        <v>146</v>
      </c>
      <c r="W697" t="s">
        <v>147</v>
      </c>
      <c r="X697" t="s">
        <v>148</v>
      </c>
      <c r="Y697" t="s">
        <v>1425</v>
      </c>
      <c r="Z697" t="s">
        <v>1426</v>
      </c>
      <c r="AE697">
        <v>45.528542999999999</v>
      </c>
      <c r="AF697">
        <v>-109.468368</v>
      </c>
      <c r="AG697" t="s">
        <v>151</v>
      </c>
      <c r="AH697" t="s">
        <v>152</v>
      </c>
      <c r="AI697" t="s">
        <v>153</v>
      </c>
      <c r="AK697" t="s">
        <v>154</v>
      </c>
      <c r="AL697" t="s">
        <v>1605</v>
      </c>
      <c r="AN697" t="s">
        <v>156</v>
      </c>
      <c r="AO697" t="s">
        <v>157</v>
      </c>
      <c r="AP697" t="s">
        <v>158</v>
      </c>
      <c r="AQ697">
        <v>0.28000000000000003</v>
      </c>
      <c r="AR697" t="s">
        <v>159</v>
      </c>
      <c r="AT697" t="s">
        <v>160</v>
      </c>
      <c r="AV697" t="s">
        <v>161</v>
      </c>
      <c r="BF697" t="s">
        <v>1606</v>
      </c>
      <c r="BP697">
        <v>353.2</v>
      </c>
      <c r="BQ697" t="s">
        <v>163</v>
      </c>
      <c r="BR697" t="s">
        <v>164</v>
      </c>
      <c r="BT697" t="s">
        <v>165</v>
      </c>
      <c r="BU697" t="s">
        <v>166</v>
      </c>
      <c r="BV697" s="1">
        <v>44880</v>
      </c>
      <c r="BX697" t="s">
        <v>1607</v>
      </c>
      <c r="BY697" t="s">
        <v>168</v>
      </c>
      <c r="BZ697">
        <v>0.01</v>
      </c>
      <c r="CA697" t="s">
        <v>159</v>
      </c>
      <c r="CC697" t="s">
        <v>1608</v>
      </c>
      <c r="CD697" t="s">
        <v>170</v>
      </c>
    </row>
    <row r="698" spans="1:82">
      <c r="A698" t="s">
        <v>138</v>
      </c>
      <c r="B698" t="s">
        <v>139</v>
      </c>
      <c r="C698" t="s">
        <v>1609</v>
      </c>
      <c r="D698" t="s">
        <v>141</v>
      </c>
      <c r="E698" t="s">
        <v>142</v>
      </c>
      <c r="F698" t="s">
        <v>143</v>
      </c>
      <c r="G698" s="1">
        <f t="shared" si="27"/>
        <v>45280</v>
      </c>
      <c r="H698" s="1">
        <v>44915</v>
      </c>
      <c r="I698" s="2">
        <v>0.56180555555555556</v>
      </c>
      <c r="J698" t="s">
        <v>178</v>
      </c>
      <c r="V698" t="s">
        <v>146</v>
      </c>
      <c r="W698" t="s">
        <v>147</v>
      </c>
      <c r="X698" t="s">
        <v>148</v>
      </c>
      <c r="Y698" t="s">
        <v>1425</v>
      </c>
      <c r="Z698" t="s">
        <v>1426</v>
      </c>
      <c r="AE698">
        <v>45.528542999999999</v>
      </c>
      <c r="AF698">
        <v>-109.468368</v>
      </c>
      <c r="AG698" t="s">
        <v>151</v>
      </c>
      <c r="AH698" t="s">
        <v>152</v>
      </c>
      <c r="AI698" t="s">
        <v>153</v>
      </c>
      <c r="AK698" t="s">
        <v>154</v>
      </c>
      <c r="AL698" t="s">
        <v>1610</v>
      </c>
      <c r="AN698" t="s">
        <v>156</v>
      </c>
      <c r="AO698" t="s">
        <v>157</v>
      </c>
      <c r="AP698" t="s">
        <v>158</v>
      </c>
      <c r="AQ698">
        <v>0.45</v>
      </c>
      <c r="AR698" t="s">
        <v>159</v>
      </c>
      <c r="AT698" t="s">
        <v>160</v>
      </c>
      <c r="AV698" t="s">
        <v>161</v>
      </c>
      <c r="BF698" t="s">
        <v>1611</v>
      </c>
      <c r="BP698">
        <v>353.2</v>
      </c>
      <c r="BQ698" t="s">
        <v>163</v>
      </c>
      <c r="BR698" t="s">
        <v>164</v>
      </c>
      <c r="BT698" t="s">
        <v>165</v>
      </c>
      <c r="BU698" t="s">
        <v>166</v>
      </c>
      <c r="BV698" s="1">
        <v>44923</v>
      </c>
      <c r="BX698" t="s">
        <v>1612</v>
      </c>
      <c r="BY698" t="s">
        <v>168</v>
      </c>
      <c r="BZ698">
        <v>0.01</v>
      </c>
      <c r="CA698" t="s">
        <v>159</v>
      </c>
      <c r="CC698" t="s">
        <v>1608</v>
      </c>
      <c r="CD698" t="s">
        <v>170</v>
      </c>
    </row>
    <row r="699" spans="1:82">
      <c r="A699" t="s">
        <v>138</v>
      </c>
      <c r="B699" t="s">
        <v>139</v>
      </c>
      <c r="C699" t="s">
        <v>1609</v>
      </c>
      <c r="D699" t="s">
        <v>141</v>
      </c>
      <c r="E699" t="s">
        <v>142</v>
      </c>
      <c r="F699" t="s">
        <v>143</v>
      </c>
      <c r="G699" s="1">
        <f t="shared" si="27"/>
        <v>45280</v>
      </c>
      <c r="H699" s="1">
        <v>44915</v>
      </c>
      <c r="I699" s="2">
        <v>0.56180555555555556</v>
      </c>
      <c r="J699" t="s">
        <v>178</v>
      </c>
      <c r="V699" t="s">
        <v>146</v>
      </c>
      <c r="W699" t="s">
        <v>147</v>
      </c>
      <c r="X699" t="s">
        <v>148</v>
      </c>
      <c r="Y699" t="s">
        <v>1425</v>
      </c>
      <c r="Z699" t="s">
        <v>1426</v>
      </c>
      <c r="AE699">
        <v>45.528542999999999</v>
      </c>
      <c r="AF699">
        <v>-109.468368</v>
      </c>
      <c r="AG699" t="s">
        <v>151</v>
      </c>
      <c r="AH699" t="s">
        <v>152</v>
      </c>
      <c r="AI699" t="s">
        <v>153</v>
      </c>
      <c r="AK699" t="s">
        <v>154</v>
      </c>
      <c r="AL699" t="s">
        <v>1610</v>
      </c>
      <c r="AN699" t="s">
        <v>156</v>
      </c>
      <c r="AO699" t="s">
        <v>157</v>
      </c>
      <c r="AP699" t="s">
        <v>158</v>
      </c>
      <c r="AQ699">
        <v>0.45</v>
      </c>
      <c r="AR699" t="s">
        <v>159</v>
      </c>
      <c r="AT699" t="s">
        <v>160</v>
      </c>
      <c r="AV699" t="s">
        <v>161</v>
      </c>
      <c r="BF699" t="s">
        <v>1611</v>
      </c>
      <c r="BP699">
        <v>353.2</v>
      </c>
      <c r="BQ699" t="s">
        <v>163</v>
      </c>
      <c r="BR699" t="s">
        <v>164</v>
      </c>
      <c r="BT699" t="s">
        <v>165</v>
      </c>
      <c r="BU699" t="s">
        <v>166</v>
      </c>
      <c r="BV699" s="1">
        <v>44923</v>
      </c>
      <c r="BX699" t="s">
        <v>1612</v>
      </c>
      <c r="BY699" t="s">
        <v>168</v>
      </c>
      <c r="BZ699">
        <v>0.01</v>
      </c>
      <c r="CA699" t="s">
        <v>159</v>
      </c>
      <c r="CC699" t="s">
        <v>1608</v>
      </c>
      <c r="CD699" t="s">
        <v>170</v>
      </c>
    </row>
    <row r="700" spans="1:82">
      <c r="A700" t="s">
        <v>138</v>
      </c>
      <c r="B700" t="s">
        <v>139</v>
      </c>
      <c r="C700" t="s">
        <v>1613</v>
      </c>
      <c r="D700" t="s">
        <v>141</v>
      </c>
      <c r="E700" t="s">
        <v>142</v>
      </c>
      <c r="F700" t="s">
        <v>143</v>
      </c>
      <c r="G700" s="1">
        <f t="shared" ref="G700:G727" si="28">H700</f>
        <v>44943</v>
      </c>
      <c r="H700" s="1">
        <v>44943</v>
      </c>
      <c r="I700" s="2">
        <v>0.52083333333333337</v>
      </c>
      <c r="J700" t="s">
        <v>178</v>
      </c>
      <c r="V700" t="s">
        <v>146</v>
      </c>
      <c r="W700" t="s">
        <v>147</v>
      </c>
      <c r="X700" t="s">
        <v>148</v>
      </c>
      <c r="Y700" t="s">
        <v>1425</v>
      </c>
      <c r="Z700" t="s">
        <v>1426</v>
      </c>
      <c r="AE700">
        <v>45.528542999999999</v>
      </c>
      <c r="AF700">
        <v>-109.468368</v>
      </c>
      <c r="AG700" t="s">
        <v>151</v>
      </c>
      <c r="AH700" t="s">
        <v>152</v>
      </c>
      <c r="AI700" t="s">
        <v>153</v>
      </c>
      <c r="AK700" t="s">
        <v>154</v>
      </c>
      <c r="AL700" t="s">
        <v>1614</v>
      </c>
      <c r="AN700" t="s">
        <v>156</v>
      </c>
      <c r="AO700" t="s">
        <v>157</v>
      </c>
      <c r="AP700" t="s">
        <v>158</v>
      </c>
      <c r="AQ700">
        <v>0.32</v>
      </c>
      <c r="AR700" t="s">
        <v>159</v>
      </c>
      <c r="AT700" t="s">
        <v>160</v>
      </c>
      <c r="AV700" t="s">
        <v>161</v>
      </c>
      <c r="BF700" t="s">
        <v>1615</v>
      </c>
      <c r="BP700">
        <v>353.2</v>
      </c>
      <c r="BQ700" t="s">
        <v>163</v>
      </c>
      <c r="BR700" t="s">
        <v>164</v>
      </c>
      <c r="BT700" t="s">
        <v>165</v>
      </c>
      <c r="BU700" t="s">
        <v>166</v>
      </c>
      <c r="BV700" s="1">
        <v>44945</v>
      </c>
      <c r="BX700" t="s">
        <v>1616</v>
      </c>
      <c r="BY700" t="s">
        <v>168</v>
      </c>
      <c r="BZ700">
        <v>0.01</v>
      </c>
      <c r="CA700" t="s">
        <v>159</v>
      </c>
      <c r="CC700" t="s">
        <v>1383</v>
      </c>
      <c r="CD700" t="s">
        <v>170</v>
      </c>
    </row>
    <row r="701" spans="1:82">
      <c r="A701" t="s">
        <v>138</v>
      </c>
      <c r="B701" t="s">
        <v>139</v>
      </c>
      <c r="C701" t="s">
        <v>1613</v>
      </c>
      <c r="D701" t="s">
        <v>141</v>
      </c>
      <c r="E701" t="s">
        <v>142</v>
      </c>
      <c r="F701" t="s">
        <v>143</v>
      </c>
      <c r="G701" s="1">
        <f t="shared" si="28"/>
        <v>44943</v>
      </c>
      <c r="H701" s="1">
        <v>44943</v>
      </c>
      <c r="I701" s="2">
        <v>0.52083333333333337</v>
      </c>
      <c r="J701" t="s">
        <v>178</v>
      </c>
      <c r="V701" t="s">
        <v>146</v>
      </c>
      <c r="W701" t="s">
        <v>147</v>
      </c>
      <c r="X701" t="s">
        <v>148</v>
      </c>
      <c r="Y701" t="s">
        <v>1425</v>
      </c>
      <c r="Z701" t="s">
        <v>1426</v>
      </c>
      <c r="AE701">
        <v>45.528542999999999</v>
      </c>
      <c r="AF701">
        <v>-109.468368</v>
      </c>
      <c r="AG701" t="s">
        <v>151</v>
      </c>
      <c r="AH701" t="s">
        <v>152</v>
      </c>
      <c r="AI701" t="s">
        <v>153</v>
      </c>
      <c r="AK701" t="s">
        <v>154</v>
      </c>
      <c r="AL701" t="s">
        <v>1614</v>
      </c>
      <c r="AN701" t="s">
        <v>156</v>
      </c>
      <c r="AO701" t="s">
        <v>157</v>
      </c>
      <c r="AP701" t="s">
        <v>158</v>
      </c>
      <c r="AQ701">
        <v>0.32</v>
      </c>
      <c r="AR701" t="s">
        <v>159</v>
      </c>
      <c r="AT701" t="s">
        <v>160</v>
      </c>
      <c r="AV701" t="s">
        <v>161</v>
      </c>
      <c r="BF701" t="s">
        <v>1615</v>
      </c>
      <c r="BP701">
        <v>353.2</v>
      </c>
      <c r="BQ701" t="s">
        <v>163</v>
      </c>
      <c r="BR701" t="s">
        <v>164</v>
      </c>
      <c r="BT701" t="s">
        <v>165</v>
      </c>
      <c r="BU701" t="s">
        <v>166</v>
      </c>
      <c r="BV701" s="1">
        <v>44945</v>
      </c>
      <c r="BX701" t="s">
        <v>1616</v>
      </c>
      <c r="BY701" t="s">
        <v>168</v>
      </c>
      <c r="BZ701">
        <v>0.01</v>
      </c>
      <c r="CA701" t="s">
        <v>159</v>
      </c>
      <c r="CC701" t="s">
        <v>1383</v>
      </c>
      <c r="CD701" t="s">
        <v>170</v>
      </c>
    </row>
    <row r="702" spans="1:82">
      <c r="A702" t="s">
        <v>138</v>
      </c>
      <c r="B702" t="s">
        <v>139</v>
      </c>
      <c r="C702" t="s">
        <v>1617</v>
      </c>
      <c r="D702" t="s">
        <v>199</v>
      </c>
      <c r="E702" t="s">
        <v>142</v>
      </c>
      <c r="F702" t="s">
        <v>143</v>
      </c>
      <c r="G702" s="1">
        <f t="shared" si="28"/>
        <v>44970</v>
      </c>
      <c r="H702" s="1">
        <v>44970</v>
      </c>
      <c r="I702" s="2">
        <v>0.59027777777777779</v>
      </c>
      <c r="J702" t="s">
        <v>178</v>
      </c>
      <c r="V702" t="s">
        <v>146</v>
      </c>
      <c r="W702" t="s">
        <v>147</v>
      </c>
      <c r="X702" t="s">
        <v>148</v>
      </c>
      <c r="Y702" t="s">
        <v>1425</v>
      </c>
      <c r="Z702" t="s">
        <v>1426</v>
      </c>
      <c r="AE702">
        <v>45.528542999999999</v>
      </c>
      <c r="AF702">
        <v>-109.468368</v>
      </c>
      <c r="AG702" t="s">
        <v>151</v>
      </c>
      <c r="AH702" t="s">
        <v>152</v>
      </c>
      <c r="AI702" t="s">
        <v>153</v>
      </c>
      <c r="AK702" t="s">
        <v>154</v>
      </c>
      <c r="AL702" t="s">
        <v>1618</v>
      </c>
      <c r="AN702" t="s">
        <v>156</v>
      </c>
      <c r="AO702" t="s">
        <v>157</v>
      </c>
      <c r="AP702" t="s">
        <v>158</v>
      </c>
      <c r="AQ702">
        <v>0.34</v>
      </c>
      <c r="AR702" t="s">
        <v>159</v>
      </c>
      <c r="AT702" t="s">
        <v>160</v>
      </c>
      <c r="AV702" t="s">
        <v>161</v>
      </c>
      <c r="BF702" t="s">
        <v>1619</v>
      </c>
      <c r="BP702">
        <v>353.2</v>
      </c>
      <c r="BQ702" t="s">
        <v>163</v>
      </c>
      <c r="BR702" t="s">
        <v>164</v>
      </c>
      <c r="BT702" t="s">
        <v>165</v>
      </c>
      <c r="BU702" t="s">
        <v>166</v>
      </c>
      <c r="BV702" s="1">
        <v>44972</v>
      </c>
      <c r="BX702" t="s">
        <v>1620</v>
      </c>
      <c r="BY702" t="s">
        <v>168</v>
      </c>
      <c r="BZ702">
        <v>0.01</v>
      </c>
      <c r="CA702" t="s">
        <v>159</v>
      </c>
      <c r="CC702" t="s">
        <v>1383</v>
      </c>
      <c r="CD702" t="s">
        <v>170</v>
      </c>
    </row>
    <row r="703" spans="1:82">
      <c r="A703" t="s">
        <v>138</v>
      </c>
      <c r="B703" t="s">
        <v>139</v>
      </c>
      <c r="C703" t="s">
        <v>1621</v>
      </c>
      <c r="D703" t="s">
        <v>141</v>
      </c>
      <c r="E703" t="s">
        <v>142</v>
      </c>
      <c r="F703" t="s">
        <v>143</v>
      </c>
      <c r="G703" s="1">
        <f t="shared" si="28"/>
        <v>44970</v>
      </c>
      <c r="H703" s="1">
        <v>44970</v>
      </c>
      <c r="I703" s="2">
        <v>0.59027777777777779</v>
      </c>
      <c r="J703" t="s">
        <v>178</v>
      </c>
      <c r="V703" t="s">
        <v>146</v>
      </c>
      <c r="W703" t="s">
        <v>147</v>
      </c>
      <c r="X703" t="s">
        <v>148</v>
      </c>
      <c r="Y703" t="s">
        <v>1425</v>
      </c>
      <c r="Z703" t="s">
        <v>1426</v>
      </c>
      <c r="AE703">
        <v>45.528542999999999</v>
      </c>
      <c r="AF703">
        <v>-109.468368</v>
      </c>
      <c r="AG703" t="s">
        <v>151</v>
      </c>
      <c r="AH703" t="s">
        <v>152</v>
      </c>
      <c r="AI703" t="s">
        <v>153</v>
      </c>
      <c r="AK703" t="s">
        <v>154</v>
      </c>
      <c r="AL703" t="s">
        <v>1622</v>
      </c>
      <c r="AN703" t="s">
        <v>156</v>
      </c>
      <c r="AO703" t="s">
        <v>157</v>
      </c>
      <c r="AP703" t="s">
        <v>158</v>
      </c>
      <c r="AQ703">
        <v>0.34</v>
      </c>
      <c r="AR703" t="s">
        <v>159</v>
      </c>
      <c r="AT703" t="s">
        <v>160</v>
      </c>
      <c r="AV703" t="s">
        <v>161</v>
      </c>
      <c r="BF703" t="s">
        <v>1619</v>
      </c>
      <c r="BP703">
        <v>353.2</v>
      </c>
      <c r="BQ703" t="s">
        <v>163</v>
      </c>
      <c r="BR703" t="s">
        <v>164</v>
      </c>
      <c r="BT703" t="s">
        <v>165</v>
      </c>
      <c r="BU703" t="s">
        <v>166</v>
      </c>
      <c r="BV703" s="1">
        <v>44972</v>
      </c>
      <c r="BX703" t="s">
        <v>1623</v>
      </c>
      <c r="BY703" t="s">
        <v>168</v>
      </c>
      <c r="BZ703">
        <v>0.01</v>
      </c>
      <c r="CA703" t="s">
        <v>159</v>
      </c>
      <c r="CC703" t="s">
        <v>1383</v>
      </c>
      <c r="CD703" t="s">
        <v>170</v>
      </c>
    </row>
    <row r="704" spans="1:82">
      <c r="A704" t="s">
        <v>138</v>
      </c>
      <c r="B704" t="s">
        <v>139</v>
      </c>
      <c r="C704" t="s">
        <v>1617</v>
      </c>
      <c r="D704" t="s">
        <v>199</v>
      </c>
      <c r="E704" t="s">
        <v>142</v>
      </c>
      <c r="F704" t="s">
        <v>143</v>
      </c>
      <c r="G704" s="1">
        <f t="shared" si="28"/>
        <v>44970</v>
      </c>
      <c r="H704" s="1">
        <v>44970</v>
      </c>
      <c r="I704" s="2">
        <v>0.59027777777777779</v>
      </c>
      <c r="J704" t="s">
        <v>178</v>
      </c>
      <c r="V704" t="s">
        <v>146</v>
      </c>
      <c r="W704" t="s">
        <v>147</v>
      </c>
      <c r="X704" t="s">
        <v>148</v>
      </c>
      <c r="Y704" t="s">
        <v>1425</v>
      </c>
      <c r="Z704" t="s">
        <v>1426</v>
      </c>
      <c r="AE704">
        <v>45.528542999999999</v>
      </c>
      <c r="AF704">
        <v>-109.468368</v>
      </c>
      <c r="AG704" t="s">
        <v>151</v>
      </c>
      <c r="AH704" t="s">
        <v>152</v>
      </c>
      <c r="AI704" t="s">
        <v>153</v>
      </c>
      <c r="AK704" t="s">
        <v>154</v>
      </c>
      <c r="AL704" t="s">
        <v>1618</v>
      </c>
      <c r="AN704" t="s">
        <v>156</v>
      </c>
      <c r="AO704" t="s">
        <v>157</v>
      </c>
      <c r="AP704" t="s">
        <v>158</v>
      </c>
      <c r="AQ704">
        <v>0.34</v>
      </c>
      <c r="AR704" t="s">
        <v>159</v>
      </c>
      <c r="AT704" t="s">
        <v>160</v>
      </c>
      <c r="AV704" t="s">
        <v>161</v>
      </c>
      <c r="BF704" t="s">
        <v>1619</v>
      </c>
      <c r="BP704">
        <v>353.2</v>
      </c>
      <c r="BQ704" t="s">
        <v>163</v>
      </c>
      <c r="BR704" t="s">
        <v>164</v>
      </c>
      <c r="BT704" t="s">
        <v>165</v>
      </c>
      <c r="BU704" t="s">
        <v>166</v>
      </c>
      <c r="BV704" s="1">
        <v>44972</v>
      </c>
      <c r="BX704" t="s">
        <v>1620</v>
      </c>
      <c r="BY704" t="s">
        <v>168</v>
      </c>
      <c r="BZ704">
        <v>0.01</v>
      </c>
      <c r="CA704" t="s">
        <v>159</v>
      </c>
      <c r="CC704" t="s">
        <v>1383</v>
      </c>
      <c r="CD704" t="s">
        <v>170</v>
      </c>
    </row>
    <row r="705" spans="1:82">
      <c r="A705" t="s">
        <v>138</v>
      </c>
      <c r="B705" t="s">
        <v>139</v>
      </c>
      <c r="C705" t="s">
        <v>1621</v>
      </c>
      <c r="D705" t="s">
        <v>141</v>
      </c>
      <c r="E705" t="s">
        <v>142</v>
      </c>
      <c r="F705" t="s">
        <v>143</v>
      </c>
      <c r="G705" s="1">
        <f t="shared" si="28"/>
        <v>44970</v>
      </c>
      <c r="H705" s="1">
        <v>44970</v>
      </c>
      <c r="I705" s="2">
        <v>0.59027777777777779</v>
      </c>
      <c r="J705" t="s">
        <v>178</v>
      </c>
      <c r="V705" t="s">
        <v>146</v>
      </c>
      <c r="W705" t="s">
        <v>147</v>
      </c>
      <c r="X705" t="s">
        <v>148</v>
      </c>
      <c r="Y705" t="s">
        <v>1425</v>
      </c>
      <c r="Z705" t="s">
        <v>1426</v>
      </c>
      <c r="AE705">
        <v>45.528542999999999</v>
      </c>
      <c r="AF705">
        <v>-109.468368</v>
      </c>
      <c r="AG705" t="s">
        <v>151</v>
      </c>
      <c r="AH705" t="s">
        <v>152</v>
      </c>
      <c r="AI705" t="s">
        <v>153</v>
      </c>
      <c r="AK705" t="s">
        <v>154</v>
      </c>
      <c r="AL705" t="s">
        <v>1622</v>
      </c>
      <c r="AN705" t="s">
        <v>156</v>
      </c>
      <c r="AO705" t="s">
        <v>157</v>
      </c>
      <c r="AP705" t="s">
        <v>158</v>
      </c>
      <c r="AQ705">
        <v>0.34</v>
      </c>
      <c r="AR705" t="s">
        <v>159</v>
      </c>
      <c r="AT705" t="s">
        <v>160</v>
      </c>
      <c r="AV705" t="s">
        <v>161</v>
      </c>
      <c r="BF705" t="s">
        <v>1619</v>
      </c>
      <c r="BP705">
        <v>353.2</v>
      </c>
      <c r="BQ705" t="s">
        <v>163</v>
      </c>
      <c r="BR705" t="s">
        <v>164</v>
      </c>
      <c r="BT705" t="s">
        <v>165</v>
      </c>
      <c r="BU705" t="s">
        <v>166</v>
      </c>
      <c r="BV705" s="1">
        <v>44972</v>
      </c>
      <c r="BX705" t="s">
        <v>1623</v>
      </c>
      <c r="BY705" t="s">
        <v>168</v>
      </c>
      <c r="BZ705">
        <v>0.01</v>
      </c>
      <c r="CA705" t="s">
        <v>159</v>
      </c>
      <c r="CC705" t="s">
        <v>1383</v>
      </c>
      <c r="CD705" t="s">
        <v>170</v>
      </c>
    </row>
    <row r="706" spans="1:82">
      <c r="A706" t="s">
        <v>138</v>
      </c>
      <c r="B706" t="s">
        <v>139</v>
      </c>
      <c r="C706" t="s">
        <v>1624</v>
      </c>
      <c r="D706" t="s">
        <v>141</v>
      </c>
      <c r="E706" t="s">
        <v>142</v>
      </c>
      <c r="F706" t="s">
        <v>143</v>
      </c>
      <c r="G706" s="1">
        <f t="shared" si="28"/>
        <v>44998</v>
      </c>
      <c r="H706" s="1">
        <v>44998</v>
      </c>
      <c r="I706" s="2">
        <v>0.54166666666666663</v>
      </c>
      <c r="J706" t="s">
        <v>144</v>
      </c>
      <c r="V706" t="s">
        <v>146</v>
      </c>
      <c r="W706" t="s">
        <v>147</v>
      </c>
      <c r="X706" t="s">
        <v>148</v>
      </c>
      <c r="Y706" t="s">
        <v>1425</v>
      </c>
      <c r="Z706" t="s">
        <v>1426</v>
      </c>
      <c r="AE706">
        <v>45.528542999999999</v>
      </c>
      <c r="AF706">
        <v>-109.468368</v>
      </c>
      <c r="AG706" t="s">
        <v>151</v>
      </c>
      <c r="AH706" t="s">
        <v>152</v>
      </c>
      <c r="AI706" t="s">
        <v>153</v>
      </c>
      <c r="AK706" t="s">
        <v>154</v>
      </c>
      <c r="AL706" t="s">
        <v>1625</v>
      </c>
      <c r="AN706" t="s">
        <v>156</v>
      </c>
      <c r="AO706" t="s">
        <v>157</v>
      </c>
      <c r="AP706" t="s">
        <v>158</v>
      </c>
      <c r="AQ706">
        <v>0.36</v>
      </c>
      <c r="AR706" t="s">
        <v>159</v>
      </c>
      <c r="AT706" t="s">
        <v>160</v>
      </c>
      <c r="AV706" t="s">
        <v>161</v>
      </c>
      <c r="BF706" t="s">
        <v>1626</v>
      </c>
      <c r="BP706">
        <v>353.2</v>
      </c>
      <c r="BQ706" t="s">
        <v>163</v>
      </c>
      <c r="BR706" t="s">
        <v>164</v>
      </c>
      <c r="BT706" t="s">
        <v>165</v>
      </c>
      <c r="BU706" t="s">
        <v>166</v>
      </c>
      <c r="BV706" s="1">
        <v>45000</v>
      </c>
      <c r="BX706" t="s">
        <v>1627</v>
      </c>
      <c r="BY706" t="s">
        <v>168</v>
      </c>
      <c r="BZ706">
        <v>0.01</v>
      </c>
      <c r="CA706" t="s">
        <v>159</v>
      </c>
      <c r="CC706" t="s">
        <v>1383</v>
      </c>
      <c r="CD706" t="s">
        <v>170</v>
      </c>
    </row>
    <row r="707" spans="1:82">
      <c r="A707" t="s">
        <v>138</v>
      </c>
      <c r="B707" t="s">
        <v>139</v>
      </c>
      <c r="C707" t="s">
        <v>1624</v>
      </c>
      <c r="D707" t="s">
        <v>141</v>
      </c>
      <c r="E707" t="s">
        <v>142</v>
      </c>
      <c r="F707" t="s">
        <v>143</v>
      </c>
      <c r="G707" s="1">
        <f t="shared" si="28"/>
        <v>44998</v>
      </c>
      <c r="H707" s="1">
        <v>44998</v>
      </c>
      <c r="I707" s="2">
        <v>0.54166666666666663</v>
      </c>
      <c r="J707" t="s">
        <v>144</v>
      </c>
      <c r="V707" t="s">
        <v>146</v>
      </c>
      <c r="W707" t="s">
        <v>147</v>
      </c>
      <c r="X707" t="s">
        <v>148</v>
      </c>
      <c r="Y707" t="s">
        <v>1425</v>
      </c>
      <c r="Z707" t="s">
        <v>1426</v>
      </c>
      <c r="AE707">
        <v>45.528542999999999</v>
      </c>
      <c r="AF707">
        <v>-109.468368</v>
      </c>
      <c r="AG707" t="s">
        <v>151</v>
      </c>
      <c r="AH707" t="s">
        <v>152</v>
      </c>
      <c r="AI707" t="s">
        <v>153</v>
      </c>
      <c r="AK707" t="s">
        <v>154</v>
      </c>
      <c r="AL707" t="s">
        <v>1625</v>
      </c>
      <c r="AN707" t="s">
        <v>156</v>
      </c>
      <c r="AO707" t="s">
        <v>157</v>
      </c>
      <c r="AP707" t="s">
        <v>158</v>
      </c>
      <c r="AQ707">
        <v>0.36</v>
      </c>
      <c r="AR707" t="s">
        <v>159</v>
      </c>
      <c r="AT707" t="s">
        <v>160</v>
      </c>
      <c r="AV707" t="s">
        <v>161</v>
      </c>
      <c r="BF707" t="s">
        <v>1626</v>
      </c>
      <c r="BP707">
        <v>353.2</v>
      </c>
      <c r="BQ707" t="s">
        <v>163</v>
      </c>
      <c r="BR707" t="s">
        <v>164</v>
      </c>
      <c r="BT707" t="s">
        <v>165</v>
      </c>
      <c r="BU707" t="s">
        <v>166</v>
      </c>
      <c r="BV707" s="1">
        <v>45000</v>
      </c>
      <c r="BX707" t="s">
        <v>1627</v>
      </c>
      <c r="BY707" t="s">
        <v>168</v>
      </c>
      <c r="BZ707">
        <v>0.01</v>
      </c>
      <c r="CA707" t="s">
        <v>159</v>
      </c>
      <c r="CC707" t="s">
        <v>1383</v>
      </c>
      <c r="CD707" t="s">
        <v>170</v>
      </c>
    </row>
    <row r="708" spans="1:82">
      <c r="A708" t="s">
        <v>138</v>
      </c>
      <c r="B708" t="s">
        <v>139</v>
      </c>
      <c r="C708" t="s">
        <v>1628</v>
      </c>
      <c r="D708" t="s">
        <v>141</v>
      </c>
      <c r="E708" t="s">
        <v>142</v>
      </c>
      <c r="F708" t="s">
        <v>143</v>
      </c>
      <c r="G708" s="1">
        <f t="shared" si="28"/>
        <v>45029</v>
      </c>
      <c r="H708" s="1">
        <v>45029</v>
      </c>
      <c r="I708" s="2">
        <v>0.50347222222222221</v>
      </c>
      <c r="J708" t="s">
        <v>144</v>
      </c>
      <c r="V708" t="s">
        <v>146</v>
      </c>
      <c r="W708" t="s">
        <v>147</v>
      </c>
      <c r="X708" t="s">
        <v>148</v>
      </c>
      <c r="Y708" t="s">
        <v>1425</v>
      </c>
      <c r="Z708" t="s">
        <v>1426</v>
      </c>
      <c r="AE708">
        <v>45.528542999999999</v>
      </c>
      <c r="AF708">
        <v>-109.468368</v>
      </c>
      <c r="AG708" t="s">
        <v>151</v>
      </c>
      <c r="AH708" t="s">
        <v>152</v>
      </c>
      <c r="AI708" t="s">
        <v>153</v>
      </c>
      <c r="AK708" t="s">
        <v>154</v>
      </c>
      <c r="AL708" t="s">
        <v>1629</v>
      </c>
      <c r="AN708" t="s">
        <v>156</v>
      </c>
      <c r="AO708" t="s">
        <v>157</v>
      </c>
      <c r="AP708" t="s">
        <v>158</v>
      </c>
      <c r="AQ708">
        <v>0.3</v>
      </c>
      <c r="AR708" t="s">
        <v>159</v>
      </c>
      <c r="AT708" t="s">
        <v>160</v>
      </c>
      <c r="AV708" t="s">
        <v>161</v>
      </c>
      <c r="BF708" t="s">
        <v>1630</v>
      </c>
      <c r="BP708">
        <v>353.2</v>
      </c>
      <c r="BQ708" t="s">
        <v>163</v>
      </c>
      <c r="BR708" t="s">
        <v>164</v>
      </c>
      <c r="BT708" t="s">
        <v>165</v>
      </c>
      <c r="BU708" t="s">
        <v>166</v>
      </c>
      <c r="BV708" s="1">
        <v>45036</v>
      </c>
      <c r="BX708" t="s">
        <v>1631</v>
      </c>
      <c r="BY708" t="s">
        <v>168</v>
      </c>
      <c r="BZ708">
        <v>0.01</v>
      </c>
      <c r="CA708" t="s">
        <v>159</v>
      </c>
      <c r="CC708" t="s">
        <v>1632</v>
      </c>
      <c r="CD708" t="s">
        <v>170</v>
      </c>
    </row>
    <row r="709" spans="1:82">
      <c r="A709" t="s">
        <v>138</v>
      </c>
      <c r="B709" t="s">
        <v>139</v>
      </c>
      <c r="C709" t="s">
        <v>1628</v>
      </c>
      <c r="D709" t="s">
        <v>141</v>
      </c>
      <c r="E709" t="s">
        <v>142</v>
      </c>
      <c r="F709" t="s">
        <v>143</v>
      </c>
      <c r="G709" s="1">
        <f t="shared" si="28"/>
        <v>45029</v>
      </c>
      <c r="H709" s="1">
        <v>45029</v>
      </c>
      <c r="I709" s="2">
        <v>0.50347222222222221</v>
      </c>
      <c r="J709" t="s">
        <v>144</v>
      </c>
      <c r="V709" t="s">
        <v>146</v>
      </c>
      <c r="W709" t="s">
        <v>147</v>
      </c>
      <c r="X709" t="s">
        <v>148</v>
      </c>
      <c r="Y709" t="s">
        <v>1425</v>
      </c>
      <c r="Z709" t="s">
        <v>1426</v>
      </c>
      <c r="AE709">
        <v>45.528542999999999</v>
      </c>
      <c r="AF709">
        <v>-109.468368</v>
      </c>
      <c r="AG709" t="s">
        <v>151</v>
      </c>
      <c r="AH709" t="s">
        <v>152</v>
      </c>
      <c r="AI709" t="s">
        <v>153</v>
      </c>
      <c r="AK709" t="s">
        <v>154</v>
      </c>
      <c r="AL709" t="s">
        <v>1629</v>
      </c>
      <c r="AN709" t="s">
        <v>156</v>
      </c>
      <c r="AO709" t="s">
        <v>157</v>
      </c>
      <c r="AP709" t="s">
        <v>158</v>
      </c>
      <c r="AQ709">
        <v>0.3</v>
      </c>
      <c r="AR709" t="s">
        <v>159</v>
      </c>
      <c r="AT709" t="s">
        <v>160</v>
      </c>
      <c r="AV709" t="s">
        <v>161</v>
      </c>
      <c r="BF709" t="s">
        <v>1630</v>
      </c>
      <c r="BP709">
        <v>353.2</v>
      </c>
      <c r="BQ709" t="s">
        <v>163</v>
      </c>
      <c r="BR709" t="s">
        <v>164</v>
      </c>
      <c r="BT709" t="s">
        <v>165</v>
      </c>
      <c r="BU709" t="s">
        <v>166</v>
      </c>
      <c r="BV709" s="1">
        <v>45036</v>
      </c>
      <c r="BX709" t="s">
        <v>1631</v>
      </c>
      <c r="BY709" t="s">
        <v>168</v>
      </c>
      <c r="BZ709">
        <v>0.01</v>
      </c>
      <c r="CA709" t="s">
        <v>159</v>
      </c>
      <c r="CC709" t="s">
        <v>1632</v>
      </c>
      <c r="CD709" t="s">
        <v>170</v>
      </c>
    </row>
    <row r="710" spans="1:82">
      <c r="A710" t="s">
        <v>138</v>
      </c>
      <c r="B710" t="s">
        <v>139</v>
      </c>
      <c r="C710" t="s">
        <v>1633</v>
      </c>
      <c r="D710" t="s">
        <v>141</v>
      </c>
      <c r="E710" t="s">
        <v>142</v>
      </c>
      <c r="F710" t="s">
        <v>143</v>
      </c>
      <c r="G710" s="1">
        <f t="shared" si="28"/>
        <v>45061</v>
      </c>
      <c r="H710" s="1">
        <v>45061</v>
      </c>
      <c r="I710" s="2">
        <v>0.53611111111111109</v>
      </c>
      <c r="J710" t="s">
        <v>144</v>
      </c>
      <c r="V710" t="s">
        <v>146</v>
      </c>
      <c r="W710" t="s">
        <v>147</v>
      </c>
      <c r="X710" t="s">
        <v>148</v>
      </c>
      <c r="Y710" t="s">
        <v>1425</v>
      </c>
      <c r="Z710" t="s">
        <v>1426</v>
      </c>
      <c r="AE710">
        <v>45.528542999999999</v>
      </c>
      <c r="AF710">
        <v>-109.468368</v>
      </c>
      <c r="AG710" t="s">
        <v>151</v>
      </c>
      <c r="AH710" t="s">
        <v>152</v>
      </c>
      <c r="AI710" t="s">
        <v>153</v>
      </c>
      <c r="AK710" t="s">
        <v>154</v>
      </c>
      <c r="AL710" t="s">
        <v>1634</v>
      </c>
      <c r="AN710" t="s">
        <v>156</v>
      </c>
      <c r="AO710" t="s">
        <v>157</v>
      </c>
      <c r="AP710" t="s">
        <v>158</v>
      </c>
      <c r="AQ710">
        <v>0.09</v>
      </c>
      <c r="AR710" t="s">
        <v>159</v>
      </c>
      <c r="AT710" t="s">
        <v>160</v>
      </c>
      <c r="AV710" t="s">
        <v>161</v>
      </c>
      <c r="BF710" t="s">
        <v>1635</v>
      </c>
      <c r="BP710">
        <v>353.2</v>
      </c>
      <c r="BQ710" t="s">
        <v>163</v>
      </c>
      <c r="BR710" t="s">
        <v>164</v>
      </c>
      <c r="BT710" t="s">
        <v>165</v>
      </c>
      <c r="BU710" t="s">
        <v>166</v>
      </c>
      <c r="BV710" s="1">
        <v>45068</v>
      </c>
      <c r="BX710" t="s">
        <v>1636</v>
      </c>
      <c r="BY710" t="s">
        <v>168</v>
      </c>
      <c r="BZ710">
        <v>0.01</v>
      </c>
      <c r="CA710" t="s">
        <v>159</v>
      </c>
      <c r="CC710" t="s">
        <v>1632</v>
      </c>
      <c r="CD710" t="s">
        <v>170</v>
      </c>
    </row>
    <row r="711" spans="1:82">
      <c r="A711" t="s">
        <v>138</v>
      </c>
      <c r="B711" t="s">
        <v>139</v>
      </c>
      <c r="C711" t="s">
        <v>1633</v>
      </c>
      <c r="D711" t="s">
        <v>141</v>
      </c>
      <c r="E711" t="s">
        <v>142</v>
      </c>
      <c r="F711" t="s">
        <v>143</v>
      </c>
      <c r="G711" s="1">
        <f t="shared" si="28"/>
        <v>45061</v>
      </c>
      <c r="H711" s="1">
        <v>45061</v>
      </c>
      <c r="I711" s="2">
        <v>0.53611111111111109</v>
      </c>
      <c r="J711" t="s">
        <v>144</v>
      </c>
      <c r="V711" t="s">
        <v>146</v>
      </c>
      <c r="W711" t="s">
        <v>147</v>
      </c>
      <c r="X711" t="s">
        <v>148</v>
      </c>
      <c r="Y711" t="s">
        <v>1425</v>
      </c>
      <c r="Z711" t="s">
        <v>1426</v>
      </c>
      <c r="AE711">
        <v>45.528542999999999</v>
      </c>
      <c r="AF711">
        <v>-109.468368</v>
      </c>
      <c r="AG711" t="s">
        <v>151</v>
      </c>
      <c r="AH711" t="s">
        <v>152</v>
      </c>
      <c r="AI711" t="s">
        <v>153</v>
      </c>
      <c r="AK711" t="s">
        <v>154</v>
      </c>
      <c r="AL711" t="s">
        <v>1634</v>
      </c>
      <c r="AN711" t="s">
        <v>156</v>
      </c>
      <c r="AO711" t="s">
        <v>157</v>
      </c>
      <c r="AP711" t="s">
        <v>158</v>
      </c>
      <c r="AQ711">
        <v>0.09</v>
      </c>
      <c r="AR711" t="s">
        <v>159</v>
      </c>
      <c r="AT711" t="s">
        <v>160</v>
      </c>
      <c r="AV711" t="s">
        <v>161</v>
      </c>
      <c r="BF711" t="s">
        <v>1635</v>
      </c>
      <c r="BP711">
        <v>353.2</v>
      </c>
      <c r="BQ711" t="s">
        <v>163</v>
      </c>
      <c r="BR711" t="s">
        <v>164</v>
      </c>
      <c r="BT711" t="s">
        <v>165</v>
      </c>
      <c r="BU711" t="s">
        <v>166</v>
      </c>
      <c r="BV711" s="1">
        <v>45068</v>
      </c>
      <c r="BX711" t="s">
        <v>1636</v>
      </c>
      <c r="BY711" t="s">
        <v>168</v>
      </c>
      <c r="BZ711">
        <v>0.01</v>
      </c>
      <c r="CA711" t="s">
        <v>159</v>
      </c>
      <c r="CC711" t="s">
        <v>1632</v>
      </c>
      <c r="CD711" t="s">
        <v>170</v>
      </c>
    </row>
    <row r="712" spans="1:82">
      <c r="A712" t="s">
        <v>138</v>
      </c>
      <c r="B712" t="s">
        <v>139</v>
      </c>
      <c r="C712" t="s">
        <v>1637</v>
      </c>
      <c r="D712" t="s">
        <v>141</v>
      </c>
      <c r="E712" t="s">
        <v>142</v>
      </c>
      <c r="F712" t="s">
        <v>143</v>
      </c>
      <c r="G712" s="1">
        <f t="shared" si="28"/>
        <v>45070</v>
      </c>
      <c r="H712" s="1">
        <v>45070</v>
      </c>
      <c r="I712" s="2">
        <v>0.52916666666666667</v>
      </c>
      <c r="J712" t="s">
        <v>144</v>
      </c>
      <c r="V712" t="s">
        <v>146</v>
      </c>
      <c r="W712" t="s">
        <v>147</v>
      </c>
      <c r="X712" t="s">
        <v>148</v>
      </c>
      <c r="Y712" t="s">
        <v>1425</v>
      </c>
      <c r="Z712" t="s">
        <v>1426</v>
      </c>
      <c r="AE712">
        <v>45.528542999999999</v>
      </c>
      <c r="AF712">
        <v>-109.468368</v>
      </c>
      <c r="AG712" t="s">
        <v>151</v>
      </c>
      <c r="AH712" t="s">
        <v>152</v>
      </c>
      <c r="AI712" t="s">
        <v>153</v>
      </c>
      <c r="AK712" t="s">
        <v>154</v>
      </c>
      <c r="AL712" t="s">
        <v>1638</v>
      </c>
      <c r="AN712" t="s">
        <v>156</v>
      </c>
      <c r="AO712" t="s">
        <v>157</v>
      </c>
      <c r="AP712" t="s">
        <v>158</v>
      </c>
      <c r="AQ712">
        <v>0.09</v>
      </c>
      <c r="AR712" t="s">
        <v>159</v>
      </c>
      <c r="AT712" t="s">
        <v>160</v>
      </c>
      <c r="AV712" t="s">
        <v>161</v>
      </c>
      <c r="BF712" t="s">
        <v>1639</v>
      </c>
      <c r="BP712">
        <v>353.2</v>
      </c>
      <c r="BQ712" t="s">
        <v>163</v>
      </c>
      <c r="BR712" t="s">
        <v>164</v>
      </c>
      <c r="BT712" t="s">
        <v>165</v>
      </c>
      <c r="BU712" t="s">
        <v>166</v>
      </c>
      <c r="BV712" s="1">
        <v>45072</v>
      </c>
      <c r="BX712" t="s">
        <v>1640</v>
      </c>
      <c r="BY712" t="s">
        <v>168</v>
      </c>
      <c r="BZ712">
        <v>0.01</v>
      </c>
      <c r="CA712" t="s">
        <v>159</v>
      </c>
      <c r="CC712" t="s">
        <v>1632</v>
      </c>
      <c r="CD712" t="s">
        <v>170</v>
      </c>
    </row>
    <row r="713" spans="1:82">
      <c r="A713" t="s">
        <v>138</v>
      </c>
      <c r="B713" t="s">
        <v>139</v>
      </c>
      <c r="C713" t="s">
        <v>1641</v>
      </c>
      <c r="D713" t="s">
        <v>199</v>
      </c>
      <c r="E713" t="s">
        <v>142</v>
      </c>
      <c r="F713" t="s">
        <v>143</v>
      </c>
      <c r="G713" s="1">
        <f t="shared" si="28"/>
        <v>45070</v>
      </c>
      <c r="H713" s="1">
        <v>45070</v>
      </c>
      <c r="I713" s="2">
        <v>0.52916666666666667</v>
      </c>
      <c r="J713" t="s">
        <v>144</v>
      </c>
      <c r="V713" t="s">
        <v>146</v>
      </c>
      <c r="W713" t="s">
        <v>147</v>
      </c>
      <c r="X713" t="s">
        <v>148</v>
      </c>
      <c r="Y713" t="s">
        <v>1425</v>
      </c>
      <c r="Z713" t="s">
        <v>1426</v>
      </c>
      <c r="AE713">
        <v>45.528542999999999</v>
      </c>
      <c r="AF713">
        <v>-109.468368</v>
      </c>
      <c r="AG713" t="s">
        <v>151</v>
      </c>
      <c r="AH713" t="s">
        <v>152</v>
      </c>
      <c r="AI713" t="s">
        <v>153</v>
      </c>
      <c r="AK713" t="s">
        <v>154</v>
      </c>
      <c r="AL713" t="s">
        <v>1642</v>
      </c>
      <c r="AN713" t="s">
        <v>156</v>
      </c>
      <c r="AO713" t="s">
        <v>157</v>
      </c>
      <c r="AP713" t="s">
        <v>158</v>
      </c>
      <c r="AQ713">
        <v>0.09</v>
      </c>
      <c r="AR713" t="s">
        <v>159</v>
      </c>
      <c r="AT713" t="s">
        <v>160</v>
      </c>
      <c r="AV713" t="s">
        <v>161</v>
      </c>
      <c r="BF713" t="s">
        <v>1639</v>
      </c>
      <c r="BP713">
        <v>353.2</v>
      </c>
      <c r="BQ713" t="s">
        <v>163</v>
      </c>
      <c r="BR713" t="s">
        <v>164</v>
      </c>
      <c r="BT713" t="s">
        <v>165</v>
      </c>
      <c r="BU713" t="s">
        <v>166</v>
      </c>
      <c r="BV713" s="1">
        <v>45072</v>
      </c>
      <c r="BX713" t="s">
        <v>1643</v>
      </c>
      <c r="BY713" t="s">
        <v>168</v>
      </c>
      <c r="BZ713">
        <v>0.01</v>
      </c>
      <c r="CA713" t="s">
        <v>159</v>
      </c>
      <c r="CC713" t="s">
        <v>1383</v>
      </c>
      <c r="CD713" t="s">
        <v>170</v>
      </c>
    </row>
    <row r="714" spans="1:82">
      <c r="A714" t="s">
        <v>138</v>
      </c>
      <c r="B714" t="s">
        <v>139</v>
      </c>
      <c r="C714" t="s">
        <v>1637</v>
      </c>
      <c r="D714" t="s">
        <v>141</v>
      </c>
      <c r="E714" t="s">
        <v>142</v>
      </c>
      <c r="F714" t="s">
        <v>143</v>
      </c>
      <c r="G714" s="1">
        <f t="shared" si="28"/>
        <v>45070</v>
      </c>
      <c r="H714" s="1">
        <v>45070</v>
      </c>
      <c r="I714" s="2">
        <v>0.52916666666666667</v>
      </c>
      <c r="J714" t="s">
        <v>144</v>
      </c>
      <c r="V714" t="s">
        <v>146</v>
      </c>
      <c r="W714" t="s">
        <v>147</v>
      </c>
      <c r="X714" t="s">
        <v>148</v>
      </c>
      <c r="Y714" t="s">
        <v>1425</v>
      </c>
      <c r="Z714" t="s">
        <v>1426</v>
      </c>
      <c r="AE714">
        <v>45.528542999999999</v>
      </c>
      <c r="AF714">
        <v>-109.468368</v>
      </c>
      <c r="AG714" t="s">
        <v>151</v>
      </c>
      <c r="AH714" t="s">
        <v>152</v>
      </c>
      <c r="AI714" t="s">
        <v>153</v>
      </c>
      <c r="AK714" t="s">
        <v>154</v>
      </c>
      <c r="AL714" t="s">
        <v>1638</v>
      </c>
      <c r="AN714" t="s">
        <v>156</v>
      </c>
      <c r="AO714" t="s">
        <v>157</v>
      </c>
      <c r="AP714" t="s">
        <v>158</v>
      </c>
      <c r="AQ714">
        <v>0.09</v>
      </c>
      <c r="AR714" t="s">
        <v>159</v>
      </c>
      <c r="AT714" t="s">
        <v>160</v>
      </c>
      <c r="AV714" t="s">
        <v>161</v>
      </c>
      <c r="BF714" t="s">
        <v>1639</v>
      </c>
      <c r="BP714">
        <v>353.2</v>
      </c>
      <c r="BQ714" t="s">
        <v>163</v>
      </c>
      <c r="BR714" t="s">
        <v>164</v>
      </c>
      <c r="BT714" t="s">
        <v>165</v>
      </c>
      <c r="BU714" t="s">
        <v>166</v>
      </c>
      <c r="BV714" s="1">
        <v>45072</v>
      </c>
      <c r="BX714" t="s">
        <v>1640</v>
      </c>
      <c r="BY714" t="s">
        <v>168</v>
      </c>
      <c r="BZ714">
        <v>0.01</v>
      </c>
      <c r="CA714" t="s">
        <v>159</v>
      </c>
      <c r="CC714" t="s">
        <v>1632</v>
      </c>
      <c r="CD714" t="s">
        <v>170</v>
      </c>
    </row>
    <row r="715" spans="1:82">
      <c r="A715" t="s">
        <v>138</v>
      </c>
      <c r="B715" t="s">
        <v>139</v>
      </c>
      <c r="C715" t="s">
        <v>1641</v>
      </c>
      <c r="D715" t="s">
        <v>199</v>
      </c>
      <c r="E715" t="s">
        <v>142</v>
      </c>
      <c r="F715" t="s">
        <v>143</v>
      </c>
      <c r="G715" s="1">
        <f t="shared" si="28"/>
        <v>45070</v>
      </c>
      <c r="H715" s="1">
        <v>45070</v>
      </c>
      <c r="I715" s="2">
        <v>0.52916666666666667</v>
      </c>
      <c r="J715" t="s">
        <v>144</v>
      </c>
      <c r="V715" t="s">
        <v>146</v>
      </c>
      <c r="W715" t="s">
        <v>147</v>
      </c>
      <c r="X715" t="s">
        <v>148</v>
      </c>
      <c r="Y715" t="s">
        <v>1425</v>
      </c>
      <c r="Z715" t="s">
        <v>1426</v>
      </c>
      <c r="AE715">
        <v>45.528542999999999</v>
      </c>
      <c r="AF715">
        <v>-109.468368</v>
      </c>
      <c r="AG715" t="s">
        <v>151</v>
      </c>
      <c r="AH715" t="s">
        <v>152</v>
      </c>
      <c r="AI715" t="s">
        <v>153</v>
      </c>
      <c r="AK715" t="s">
        <v>154</v>
      </c>
      <c r="AL715" t="s">
        <v>1642</v>
      </c>
      <c r="AN715" t="s">
        <v>156</v>
      </c>
      <c r="AO715" t="s">
        <v>157</v>
      </c>
      <c r="AP715" t="s">
        <v>158</v>
      </c>
      <c r="AQ715">
        <v>0.09</v>
      </c>
      <c r="AR715" t="s">
        <v>159</v>
      </c>
      <c r="AT715" t="s">
        <v>160</v>
      </c>
      <c r="AV715" t="s">
        <v>161</v>
      </c>
      <c r="BF715" t="s">
        <v>1639</v>
      </c>
      <c r="BP715">
        <v>353.2</v>
      </c>
      <c r="BQ715" t="s">
        <v>163</v>
      </c>
      <c r="BR715" t="s">
        <v>164</v>
      </c>
      <c r="BT715" t="s">
        <v>165</v>
      </c>
      <c r="BU715" t="s">
        <v>166</v>
      </c>
      <c r="BV715" s="1">
        <v>45072</v>
      </c>
      <c r="BX715" t="s">
        <v>1643</v>
      </c>
      <c r="BY715" t="s">
        <v>168</v>
      </c>
      <c r="BZ715">
        <v>0.01</v>
      </c>
      <c r="CA715" t="s">
        <v>159</v>
      </c>
      <c r="CC715" t="s">
        <v>1383</v>
      </c>
      <c r="CD715" t="s">
        <v>170</v>
      </c>
    </row>
    <row r="716" spans="1:82">
      <c r="A716" t="s">
        <v>138</v>
      </c>
      <c r="B716" t="s">
        <v>139</v>
      </c>
      <c r="C716" t="s">
        <v>1644</v>
      </c>
      <c r="D716" t="s">
        <v>141</v>
      </c>
      <c r="E716" t="s">
        <v>142</v>
      </c>
      <c r="F716" t="s">
        <v>143</v>
      </c>
      <c r="G716" s="1">
        <f t="shared" si="28"/>
        <v>45091</v>
      </c>
      <c r="H716" s="1">
        <v>45091</v>
      </c>
      <c r="I716" s="2">
        <v>0.51111111111111107</v>
      </c>
      <c r="J716" t="s">
        <v>144</v>
      </c>
      <c r="V716" t="s">
        <v>146</v>
      </c>
      <c r="W716" t="s">
        <v>147</v>
      </c>
      <c r="X716" t="s">
        <v>148</v>
      </c>
      <c r="Y716" t="s">
        <v>1425</v>
      </c>
      <c r="Z716" t="s">
        <v>1426</v>
      </c>
      <c r="AE716">
        <v>45.528542999999999</v>
      </c>
      <c r="AF716">
        <v>-109.468368</v>
      </c>
      <c r="AG716" t="s">
        <v>151</v>
      </c>
      <c r="AH716" t="s">
        <v>152</v>
      </c>
      <c r="AI716" t="s">
        <v>153</v>
      </c>
      <c r="AK716" t="s">
        <v>154</v>
      </c>
      <c r="AL716" t="s">
        <v>1645</v>
      </c>
      <c r="AN716" t="s">
        <v>156</v>
      </c>
      <c r="AO716" t="s">
        <v>157</v>
      </c>
      <c r="AP716" t="s">
        <v>158</v>
      </c>
      <c r="AQ716">
        <v>0.08</v>
      </c>
      <c r="AR716" t="s">
        <v>159</v>
      </c>
      <c r="AT716" t="s">
        <v>160</v>
      </c>
      <c r="AV716" t="s">
        <v>161</v>
      </c>
      <c r="BF716" t="s">
        <v>1646</v>
      </c>
      <c r="BP716">
        <v>353.2</v>
      </c>
      <c r="BQ716" t="s">
        <v>163</v>
      </c>
      <c r="BR716" t="s">
        <v>164</v>
      </c>
      <c r="BT716" t="s">
        <v>165</v>
      </c>
      <c r="BU716" t="s">
        <v>166</v>
      </c>
      <c r="BV716" s="1">
        <v>45097</v>
      </c>
      <c r="BX716" t="s">
        <v>1647</v>
      </c>
      <c r="BY716" t="s">
        <v>168</v>
      </c>
      <c r="BZ716">
        <v>0.01</v>
      </c>
      <c r="CA716" t="s">
        <v>159</v>
      </c>
      <c r="CC716" t="s">
        <v>1632</v>
      </c>
      <c r="CD716" t="s">
        <v>170</v>
      </c>
    </row>
    <row r="717" spans="1:82">
      <c r="A717" t="s">
        <v>138</v>
      </c>
      <c r="B717" t="s">
        <v>139</v>
      </c>
      <c r="C717" t="s">
        <v>1644</v>
      </c>
      <c r="D717" t="s">
        <v>141</v>
      </c>
      <c r="E717" t="s">
        <v>142</v>
      </c>
      <c r="F717" t="s">
        <v>143</v>
      </c>
      <c r="G717" s="1">
        <f t="shared" si="28"/>
        <v>45091</v>
      </c>
      <c r="H717" s="1">
        <v>45091</v>
      </c>
      <c r="I717" s="2">
        <v>0.51111111111111107</v>
      </c>
      <c r="J717" t="s">
        <v>144</v>
      </c>
      <c r="V717" t="s">
        <v>146</v>
      </c>
      <c r="W717" t="s">
        <v>147</v>
      </c>
      <c r="X717" t="s">
        <v>148</v>
      </c>
      <c r="Y717" t="s">
        <v>1425</v>
      </c>
      <c r="Z717" t="s">
        <v>1426</v>
      </c>
      <c r="AE717">
        <v>45.528542999999999</v>
      </c>
      <c r="AF717">
        <v>-109.468368</v>
      </c>
      <c r="AG717" t="s">
        <v>151</v>
      </c>
      <c r="AH717" t="s">
        <v>152</v>
      </c>
      <c r="AI717" t="s">
        <v>153</v>
      </c>
      <c r="AK717" t="s">
        <v>154</v>
      </c>
      <c r="AL717" t="s">
        <v>1645</v>
      </c>
      <c r="AN717" t="s">
        <v>156</v>
      </c>
      <c r="AO717" t="s">
        <v>157</v>
      </c>
      <c r="AP717" t="s">
        <v>158</v>
      </c>
      <c r="AQ717">
        <v>0.08</v>
      </c>
      <c r="AR717" t="s">
        <v>159</v>
      </c>
      <c r="AT717" t="s">
        <v>160</v>
      </c>
      <c r="AV717" t="s">
        <v>161</v>
      </c>
      <c r="BF717" t="s">
        <v>1646</v>
      </c>
      <c r="BP717">
        <v>353.2</v>
      </c>
      <c r="BQ717" t="s">
        <v>163</v>
      </c>
      <c r="BR717" t="s">
        <v>164</v>
      </c>
      <c r="BT717" t="s">
        <v>165</v>
      </c>
      <c r="BU717" t="s">
        <v>166</v>
      </c>
      <c r="BV717" s="1">
        <v>45097</v>
      </c>
      <c r="BX717" t="s">
        <v>1647</v>
      </c>
      <c r="BY717" t="s">
        <v>168</v>
      </c>
      <c r="BZ717">
        <v>0.01</v>
      </c>
      <c r="CA717" t="s">
        <v>159</v>
      </c>
      <c r="CC717" t="s">
        <v>1632</v>
      </c>
      <c r="CD717" t="s">
        <v>170</v>
      </c>
    </row>
    <row r="718" spans="1:82">
      <c r="A718" t="s">
        <v>138</v>
      </c>
      <c r="B718" t="s">
        <v>139</v>
      </c>
      <c r="C718" t="s">
        <v>1648</v>
      </c>
      <c r="D718" t="s">
        <v>141</v>
      </c>
      <c r="E718" t="s">
        <v>142</v>
      </c>
      <c r="F718" t="s">
        <v>143</v>
      </c>
      <c r="G718" s="1">
        <f t="shared" si="28"/>
        <v>45119</v>
      </c>
      <c r="H718" s="1">
        <v>45119</v>
      </c>
      <c r="I718" s="2">
        <v>0.55208333333333337</v>
      </c>
      <c r="J718" t="s">
        <v>144</v>
      </c>
      <c r="V718" t="s">
        <v>146</v>
      </c>
      <c r="W718" t="s">
        <v>147</v>
      </c>
      <c r="X718" t="s">
        <v>148</v>
      </c>
      <c r="Y718" t="s">
        <v>1425</v>
      </c>
      <c r="Z718" t="s">
        <v>1426</v>
      </c>
      <c r="AE718">
        <v>45.528542999999999</v>
      </c>
      <c r="AF718">
        <v>-109.468368</v>
      </c>
      <c r="AG718" t="s">
        <v>151</v>
      </c>
      <c r="AH718" t="s">
        <v>152</v>
      </c>
      <c r="AI718" t="s">
        <v>153</v>
      </c>
      <c r="AK718" t="s">
        <v>154</v>
      </c>
      <c r="AL718" t="s">
        <v>1649</v>
      </c>
      <c r="AN718" t="s">
        <v>156</v>
      </c>
      <c r="AO718" t="s">
        <v>157</v>
      </c>
      <c r="AP718" t="s">
        <v>158</v>
      </c>
      <c r="AQ718">
        <v>0.08</v>
      </c>
      <c r="AR718" t="s">
        <v>159</v>
      </c>
      <c r="AT718" t="s">
        <v>160</v>
      </c>
      <c r="AV718" t="s">
        <v>161</v>
      </c>
      <c r="BF718" t="s">
        <v>1650</v>
      </c>
      <c r="BP718">
        <v>353.2</v>
      </c>
      <c r="BQ718" t="s">
        <v>163</v>
      </c>
      <c r="BR718" t="s">
        <v>164</v>
      </c>
      <c r="BT718" t="s">
        <v>165</v>
      </c>
      <c r="BU718" t="s">
        <v>166</v>
      </c>
      <c r="BV718" s="1">
        <v>45128</v>
      </c>
      <c r="BX718" t="s">
        <v>1651</v>
      </c>
      <c r="BY718" t="s">
        <v>168</v>
      </c>
      <c r="BZ718">
        <v>0.01</v>
      </c>
      <c r="CA718" t="s">
        <v>159</v>
      </c>
      <c r="CC718" t="s">
        <v>1632</v>
      </c>
      <c r="CD718" t="s">
        <v>170</v>
      </c>
    </row>
    <row r="719" spans="1:82">
      <c r="A719" t="s">
        <v>138</v>
      </c>
      <c r="B719" t="s">
        <v>139</v>
      </c>
      <c r="C719" t="s">
        <v>1648</v>
      </c>
      <c r="D719" t="s">
        <v>141</v>
      </c>
      <c r="E719" t="s">
        <v>142</v>
      </c>
      <c r="F719" t="s">
        <v>143</v>
      </c>
      <c r="G719" s="1">
        <f t="shared" si="28"/>
        <v>45119</v>
      </c>
      <c r="H719" s="1">
        <v>45119</v>
      </c>
      <c r="I719" s="2">
        <v>0.55208333333333337</v>
      </c>
      <c r="J719" t="s">
        <v>144</v>
      </c>
      <c r="V719" t="s">
        <v>146</v>
      </c>
      <c r="W719" t="s">
        <v>147</v>
      </c>
      <c r="X719" t="s">
        <v>148</v>
      </c>
      <c r="Y719" t="s">
        <v>1425</v>
      </c>
      <c r="Z719" t="s">
        <v>1426</v>
      </c>
      <c r="AE719">
        <v>45.528542999999999</v>
      </c>
      <c r="AF719">
        <v>-109.468368</v>
      </c>
      <c r="AG719" t="s">
        <v>151</v>
      </c>
      <c r="AH719" t="s">
        <v>152</v>
      </c>
      <c r="AI719" t="s">
        <v>153</v>
      </c>
      <c r="AK719" t="s">
        <v>154</v>
      </c>
      <c r="AL719" t="s">
        <v>1649</v>
      </c>
      <c r="AN719" t="s">
        <v>156</v>
      </c>
      <c r="AO719" t="s">
        <v>157</v>
      </c>
      <c r="AP719" t="s">
        <v>158</v>
      </c>
      <c r="AQ719">
        <v>0.08</v>
      </c>
      <c r="AR719" t="s">
        <v>159</v>
      </c>
      <c r="AT719" t="s">
        <v>160</v>
      </c>
      <c r="AV719" t="s">
        <v>161</v>
      </c>
      <c r="BF719" t="s">
        <v>1650</v>
      </c>
      <c r="BP719">
        <v>353.2</v>
      </c>
      <c r="BQ719" t="s">
        <v>163</v>
      </c>
      <c r="BR719" t="s">
        <v>164</v>
      </c>
      <c r="BT719" t="s">
        <v>165</v>
      </c>
      <c r="BU719" t="s">
        <v>166</v>
      </c>
      <c r="BV719" s="1">
        <v>45128</v>
      </c>
      <c r="BX719" t="s">
        <v>1651</v>
      </c>
      <c r="BY719" t="s">
        <v>168</v>
      </c>
      <c r="BZ719">
        <v>0.01</v>
      </c>
      <c r="CA719" t="s">
        <v>159</v>
      </c>
      <c r="CC719" t="s">
        <v>1632</v>
      </c>
      <c r="CD719" t="s">
        <v>170</v>
      </c>
    </row>
    <row r="720" spans="1:82">
      <c r="A720" t="s">
        <v>138</v>
      </c>
      <c r="B720" t="s">
        <v>139</v>
      </c>
      <c r="C720" t="s">
        <v>1652</v>
      </c>
      <c r="D720" t="s">
        <v>141</v>
      </c>
      <c r="E720" t="s">
        <v>142</v>
      </c>
      <c r="F720" t="s">
        <v>143</v>
      </c>
      <c r="G720" s="1">
        <f t="shared" si="28"/>
        <v>45153</v>
      </c>
      <c r="H720" s="1">
        <v>45153</v>
      </c>
      <c r="I720" s="2">
        <v>0.50347222222222221</v>
      </c>
      <c r="J720" t="s">
        <v>144</v>
      </c>
      <c r="V720" t="s">
        <v>146</v>
      </c>
      <c r="W720" t="s">
        <v>147</v>
      </c>
      <c r="X720" t="s">
        <v>148</v>
      </c>
      <c r="Y720" t="s">
        <v>1425</v>
      </c>
      <c r="Z720" t="s">
        <v>1426</v>
      </c>
      <c r="AE720">
        <v>45.528542999999999</v>
      </c>
      <c r="AF720">
        <v>-109.468368</v>
      </c>
      <c r="AG720" t="s">
        <v>151</v>
      </c>
      <c r="AH720" t="s">
        <v>152</v>
      </c>
      <c r="AI720" t="s">
        <v>153</v>
      </c>
      <c r="AK720" t="s">
        <v>154</v>
      </c>
      <c r="AL720" t="s">
        <v>1653</v>
      </c>
      <c r="AN720" t="s">
        <v>156</v>
      </c>
      <c r="AO720" t="s">
        <v>157</v>
      </c>
      <c r="AP720" t="s">
        <v>158</v>
      </c>
      <c r="AQ720">
        <v>0.14000000000000001</v>
      </c>
      <c r="AR720" t="s">
        <v>159</v>
      </c>
      <c r="AT720" t="s">
        <v>160</v>
      </c>
      <c r="AV720" t="s">
        <v>161</v>
      </c>
      <c r="BF720" t="s">
        <v>1654</v>
      </c>
      <c r="BP720">
        <v>353.2</v>
      </c>
      <c r="BQ720" t="s">
        <v>163</v>
      </c>
      <c r="BR720" t="s">
        <v>164</v>
      </c>
      <c r="BT720" t="s">
        <v>165</v>
      </c>
      <c r="BU720" t="s">
        <v>166</v>
      </c>
      <c r="BV720" s="1">
        <v>45162</v>
      </c>
      <c r="BX720" t="s">
        <v>1655</v>
      </c>
      <c r="BY720" t="s">
        <v>168</v>
      </c>
      <c r="BZ720">
        <v>0.01</v>
      </c>
      <c r="CA720" t="s">
        <v>159</v>
      </c>
      <c r="CC720" t="s">
        <v>1632</v>
      </c>
      <c r="CD720" t="s">
        <v>170</v>
      </c>
    </row>
    <row r="721" spans="1:82">
      <c r="A721" t="s">
        <v>138</v>
      </c>
      <c r="B721" t="s">
        <v>139</v>
      </c>
      <c r="C721" t="s">
        <v>1652</v>
      </c>
      <c r="D721" t="s">
        <v>141</v>
      </c>
      <c r="E721" t="s">
        <v>142</v>
      </c>
      <c r="F721" t="s">
        <v>143</v>
      </c>
      <c r="G721" s="1">
        <f t="shared" si="28"/>
        <v>45153</v>
      </c>
      <c r="H721" s="1">
        <v>45153</v>
      </c>
      <c r="I721" s="2">
        <v>0.50347222222222221</v>
      </c>
      <c r="J721" t="s">
        <v>144</v>
      </c>
      <c r="V721" t="s">
        <v>146</v>
      </c>
      <c r="W721" t="s">
        <v>147</v>
      </c>
      <c r="X721" t="s">
        <v>148</v>
      </c>
      <c r="Y721" t="s">
        <v>1425</v>
      </c>
      <c r="Z721" t="s">
        <v>1426</v>
      </c>
      <c r="AE721">
        <v>45.528542999999999</v>
      </c>
      <c r="AF721">
        <v>-109.468368</v>
      </c>
      <c r="AG721" t="s">
        <v>151</v>
      </c>
      <c r="AH721" t="s">
        <v>152</v>
      </c>
      <c r="AI721" t="s">
        <v>153</v>
      </c>
      <c r="AK721" t="s">
        <v>154</v>
      </c>
      <c r="AL721" t="s">
        <v>1653</v>
      </c>
      <c r="AN721" t="s">
        <v>156</v>
      </c>
      <c r="AO721" t="s">
        <v>157</v>
      </c>
      <c r="AP721" t="s">
        <v>158</v>
      </c>
      <c r="AQ721">
        <v>0.14000000000000001</v>
      </c>
      <c r="AR721" t="s">
        <v>159</v>
      </c>
      <c r="AT721" t="s">
        <v>160</v>
      </c>
      <c r="AV721" t="s">
        <v>161</v>
      </c>
      <c r="BF721" t="s">
        <v>1654</v>
      </c>
      <c r="BP721">
        <v>353.2</v>
      </c>
      <c r="BQ721" t="s">
        <v>163</v>
      </c>
      <c r="BR721" t="s">
        <v>164</v>
      </c>
      <c r="BT721" t="s">
        <v>165</v>
      </c>
      <c r="BU721" t="s">
        <v>166</v>
      </c>
      <c r="BV721" s="1">
        <v>45162</v>
      </c>
      <c r="BX721" t="s">
        <v>1655</v>
      </c>
      <c r="BY721" t="s">
        <v>168</v>
      </c>
      <c r="BZ721">
        <v>0.01</v>
      </c>
      <c r="CA721" t="s">
        <v>159</v>
      </c>
      <c r="CC721" t="s">
        <v>1632</v>
      </c>
      <c r="CD721" t="s">
        <v>170</v>
      </c>
    </row>
    <row r="722" spans="1:82">
      <c r="A722" t="s">
        <v>138</v>
      </c>
      <c r="B722" t="s">
        <v>139</v>
      </c>
      <c r="C722" t="s">
        <v>1656</v>
      </c>
      <c r="D722" t="s">
        <v>141</v>
      </c>
      <c r="E722" t="s">
        <v>142</v>
      </c>
      <c r="F722" t="s">
        <v>143</v>
      </c>
      <c r="G722" s="1">
        <f t="shared" si="28"/>
        <v>45182</v>
      </c>
      <c r="H722" s="1">
        <v>45182</v>
      </c>
      <c r="I722" s="2">
        <v>0.50347222222222221</v>
      </c>
      <c r="J722" t="s">
        <v>144</v>
      </c>
      <c r="V722" t="s">
        <v>146</v>
      </c>
      <c r="W722" t="s">
        <v>147</v>
      </c>
      <c r="X722" t="s">
        <v>148</v>
      </c>
      <c r="Y722" t="s">
        <v>1425</v>
      </c>
      <c r="Z722" t="s">
        <v>1426</v>
      </c>
      <c r="AE722">
        <v>45.528542999999999</v>
      </c>
      <c r="AF722">
        <v>-109.468368</v>
      </c>
      <c r="AG722" t="s">
        <v>151</v>
      </c>
      <c r="AH722" t="s">
        <v>152</v>
      </c>
      <c r="AI722" t="s">
        <v>153</v>
      </c>
      <c r="AK722" t="s">
        <v>154</v>
      </c>
      <c r="AL722" t="s">
        <v>1657</v>
      </c>
      <c r="AN722" t="s">
        <v>156</v>
      </c>
      <c r="AO722" t="s">
        <v>157</v>
      </c>
      <c r="AP722" t="s">
        <v>158</v>
      </c>
      <c r="AQ722">
        <v>0.13</v>
      </c>
      <c r="AR722" t="s">
        <v>159</v>
      </c>
      <c r="AT722" t="s">
        <v>160</v>
      </c>
      <c r="AV722" t="s">
        <v>161</v>
      </c>
      <c r="BF722" t="s">
        <v>1658</v>
      </c>
      <c r="BP722">
        <v>353.2</v>
      </c>
      <c r="BQ722" t="s">
        <v>163</v>
      </c>
      <c r="BR722" t="s">
        <v>164</v>
      </c>
      <c r="BT722" t="s">
        <v>165</v>
      </c>
      <c r="BU722" t="s">
        <v>166</v>
      </c>
      <c r="BV722" s="1">
        <v>45194</v>
      </c>
      <c r="BX722" t="s">
        <v>1659</v>
      </c>
      <c r="BY722" t="s">
        <v>168</v>
      </c>
      <c r="BZ722">
        <v>0.01</v>
      </c>
      <c r="CA722" t="s">
        <v>159</v>
      </c>
      <c r="CC722" t="s">
        <v>1632</v>
      </c>
      <c r="CD722" t="s">
        <v>170</v>
      </c>
    </row>
    <row r="723" spans="1:82">
      <c r="A723" t="s">
        <v>138</v>
      </c>
      <c r="B723" t="s">
        <v>139</v>
      </c>
      <c r="C723" t="s">
        <v>1656</v>
      </c>
      <c r="D723" t="s">
        <v>141</v>
      </c>
      <c r="E723" t="s">
        <v>142</v>
      </c>
      <c r="F723" t="s">
        <v>143</v>
      </c>
      <c r="G723" s="1">
        <f t="shared" si="28"/>
        <v>45182</v>
      </c>
      <c r="H723" s="1">
        <v>45182</v>
      </c>
      <c r="I723" s="2">
        <v>0.50347222222222221</v>
      </c>
      <c r="J723" t="s">
        <v>144</v>
      </c>
      <c r="V723" t="s">
        <v>146</v>
      </c>
      <c r="W723" t="s">
        <v>147</v>
      </c>
      <c r="X723" t="s">
        <v>148</v>
      </c>
      <c r="Y723" t="s">
        <v>1425</v>
      </c>
      <c r="Z723" t="s">
        <v>1426</v>
      </c>
      <c r="AE723">
        <v>45.528542999999999</v>
      </c>
      <c r="AF723">
        <v>-109.468368</v>
      </c>
      <c r="AG723" t="s">
        <v>151</v>
      </c>
      <c r="AH723" t="s">
        <v>152</v>
      </c>
      <c r="AI723" t="s">
        <v>153</v>
      </c>
      <c r="AK723" t="s">
        <v>154</v>
      </c>
      <c r="AL723" t="s">
        <v>1657</v>
      </c>
      <c r="AN723" t="s">
        <v>156</v>
      </c>
      <c r="AO723" t="s">
        <v>157</v>
      </c>
      <c r="AP723" t="s">
        <v>158</v>
      </c>
      <c r="AQ723">
        <v>0.13</v>
      </c>
      <c r="AR723" t="s">
        <v>159</v>
      </c>
      <c r="AT723" t="s">
        <v>160</v>
      </c>
      <c r="AV723" t="s">
        <v>161</v>
      </c>
      <c r="BF723" t="s">
        <v>1658</v>
      </c>
      <c r="BP723">
        <v>353.2</v>
      </c>
      <c r="BQ723" t="s">
        <v>163</v>
      </c>
      <c r="BR723" t="s">
        <v>164</v>
      </c>
      <c r="BT723" t="s">
        <v>165</v>
      </c>
      <c r="BU723" t="s">
        <v>166</v>
      </c>
      <c r="BV723" s="1">
        <v>45194</v>
      </c>
      <c r="BX723" t="s">
        <v>1659</v>
      </c>
      <c r="BY723" t="s">
        <v>168</v>
      </c>
      <c r="BZ723">
        <v>0.01</v>
      </c>
      <c r="CA723" t="s">
        <v>159</v>
      </c>
      <c r="CC723" t="s">
        <v>1632</v>
      </c>
      <c r="CD723" t="s">
        <v>170</v>
      </c>
    </row>
    <row r="724" spans="1:82">
      <c r="A724" t="s">
        <v>138</v>
      </c>
      <c r="B724" t="s">
        <v>139</v>
      </c>
      <c r="C724" t="s">
        <v>1660</v>
      </c>
      <c r="D724" t="s">
        <v>141</v>
      </c>
      <c r="E724" t="s">
        <v>142</v>
      </c>
      <c r="F724" t="s">
        <v>143</v>
      </c>
      <c r="G724" s="1">
        <f t="shared" si="28"/>
        <v>45216</v>
      </c>
      <c r="H724" s="1">
        <v>45216</v>
      </c>
      <c r="I724" s="2">
        <v>0.5</v>
      </c>
      <c r="J724" t="s">
        <v>144</v>
      </c>
      <c r="V724" t="s">
        <v>146</v>
      </c>
      <c r="W724" t="s">
        <v>147</v>
      </c>
      <c r="X724" t="s">
        <v>148</v>
      </c>
      <c r="Y724" t="s">
        <v>1425</v>
      </c>
      <c r="Z724" t="s">
        <v>1426</v>
      </c>
      <c r="AE724">
        <v>45.528542999999999</v>
      </c>
      <c r="AF724">
        <v>-109.468368</v>
      </c>
      <c r="AG724" t="s">
        <v>151</v>
      </c>
      <c r="AH724" t="s">
        <v>152</v>
      </c>
      <c r="AI724" t="s">
        <v>153</v>
      </c>
      <c r="AK724" t="s">
        <v>154</v>
      </c>
      <c r="AL724" t="s">
        <v>1661</v>
      </c>
      <c r="AN724" t="s">
        <v>156</v>
      </c>
      <c r="AO724" t="s">
        <v>157</v>
      </c>
      <c r="AP724" t="s">
        <v>158</v>
      </c>
      <c r="AQ724">
        <v>0.12</v>
      </c>
      <c r="AR724" t="s">
        <v>159</v>
      </c>
      <c r="AT724" t="s">
        <v>160</v>
      </c>
      <c r="AV724" t="s">
        <v>161</v>
      </c>
      <c r="BF724" t="s">
        <v>1662</v>
      </c>
      <c r="BP724">
        <v>353.2</v>
      </c>
      <c r="BQ724" t="s">
        <v>163</v>
      </c>
      <c r="BR724" t="s">
        <v>164</v>
      </c>
      <c r="BT724" t="s">
        <v>165</v>
      </c>
      <c r="BU724" t="s">
        <v>166</v>
      </c>
      <c r="BV724" s="1">
        <v>45223</v>
      </c>
      <c r="BX724" t="s">
        <v>1663</v>
      </c>
      <c r="BY724" t="s">
        <v>168</v>
      </c>
      <c r="BZ724">
        <v>0.01</v>
      </c>
      <c r="CA724" t="s">
        <v>159</v>
      </c>
      <c r="CC724" t="s">
        <v>1632</v>
      </c>
      <c r="CD724" t="s">
        <v>170</v>
      </c>
    </row>
    <row r="725" spans="1:82">
      <c r="A725" t="s">
        <v>138</v>
      </c>
      <c r="B725" t="s">
        <v>139</v>
      </c>
      <c r="C725" t="s">
        <v>1660</v>
      </c>
      <c r="D725" t="s">
        <v>141</v>
      </c>
      <c r="E725" t="s">
        <v>142</v>
      </c>
      <c r="F725" t="s">
        <v>143</v>
      </c>
      <c r="G725" s="1">
        <f t="shared" si="28"/>
        <v>45216</v>
      </c>
      <c r="H725" s="1">
        <v>45216</v>
      </c>
      <c r="I725" s="2">
        <v>0.5</v>
      </c>
      <c r="J725" t="s">
        <v>144</v>
      </c>
      <c r="V725" t="s">
        <v>146</v>
      </c>
      <c r="W725" t="s">
        <v>147</v>
      </c>
      <c r="X725" t="s">
        <v>148</v>
      </c>
      <c r="Y725" t="s">
        <v>1425</v>
      </c>
      <c r="Z725" t="s">
        <v>1426</v>
      </c>
      <c r="AE725">
        <v>45.528542999999999</v>
      </c>
      <c r="AF725">
        <v>-109.468368</v>
      </c>
      <c r="AG725" t="s">
        <v>151</v>
      </c>
      <c r="AH725" t="s">
        <v>152</v>
      </c>
      <c r="AI725" t="s">
        <v>153</v>
      </c>
      <c r="AK725" t="s">
        <v>154</v>
      </c>
      <c r="AL725" t="s">
        <v>1661</v>
      </c>
      <c r="AN725" t="s">
        <v>156</v>
      </c>
      <c r="AO725" t="s">
        <v>157</v>
      </c>
      <c r="AP725" t="s">
        <v>158</v>
      </c>
      <c r="AQ725">
        <v>0.12</v>
      </c>
      <c r="AR725" t="s">
        <v>159</v>
      </c>
      <c r="AT725" t="s">
        <v>160</v>
      </c>
      <c r="AV725" t="s">
        <v>161</v>
      </c>
      <c r="BF725" t="s">
        <v>1662</v>
      </c>
      <c r="BP725">
        <v>353.2</v>
      </c>
      <c r="BQ725" t="s">
        <v>163</v>
      </c>
      <c r="BR725" t="s">
        <v>164</v>
      </c>
      <c r="BT725" t="s">
        <v>165</v>
      </c>
      <c r="BU725" t="s">
        <v>166</v>
      </c>
      <c r="BV725" s="1">
        <v>45223</v>
      </c>
      <c r="BX725" t="s">
        <v>1663</v>
      </c>
      <c r="BY725" t="s">
        <v>168</v>
      </c>
      <c r="BZ725">
        <v>0.01</v>
      </c>
      <c r="CA725" t="s">
        <v>159</v>
      </c>
      <c r="CC725" t="s">
        <v>1632</v>
      </c>
      <c r="CD725" t="s">
        <v>170</v>
      </c>
    </row>
    <row r="726" spans="1:82">
      <c r="A726" t="s">
        <v>138</v>
      </c>
      <c r="B726" t="s">
        <v>139</v>
      </c>
      <c r="C726" t="s">
        <v>1664</v>
      </c>
      <c r="D726" t="s">
        <v>141</v>
      </c>
      <c r="E726" t="s">
        <v>142</v>
      </c>
      <c r="F726" t="s">
        <v>143</v>
      </c>
      <c r="G726" s="1">
        <f t="shared" si="28"/>
        <v>45246</v>
      </c>
      <c r="H726" s="1">
        <v>45246</v>
      </c>
      <c r="I726" s="2">
        <v>0.48958333333333331</v>
      </c>
      <c r="J726" t="s">
        <v>178</v>
      </c>
      <c r="V726" t="s">
        <v>146</v>
      </c>
      <c r="W726" t="s">
        <v>147</v>
      </c>
      <c r="X726" t="s">
        <v>148</v>
      </c>
      <c r="Y726" t="s">
        <v>1425</v>
      </c>
      <c r="Z726" t="s">
        <v>1426</v>
      </c>
      <c r="AE726">
        <v>45.528542999999999</v>
      </c>
      <c r="AF726">
        <v>-109.468368</v>
      </c>
      <c r="AG726" t="s">
        <v>151</v>
      </c>
      <c r="AH726" t="s">
        <v>152</v>
      </c>
      <c r="AI726" t="s">
        <v>153</v>
      </c>
      <c r="AK726" t="s">
        <v>154</v>
      </c>
      <c r="AL726" t="s">
        <v>1665</v>
      </c>
      <c r="AN726" t="s">
        <v>156</v>
      </c>
      <c r="AO726" t="s">
        <v>157</v>
      </c>
      <c r="AP726" t="s">
        <v>158</v>
      </c>
      <c r="AQ726">
        <v>0.2</v>
      </c>
      <c r="AR726" t="s">
        <v>159</v>
      </c>
      <c r="AT726" t="s">
        <v>160</v>
      </c>
      <c r="AV726" t="s">
        <v>161</v>
      </c>
      <c r="BF726" t="s">
        <v>1666</v>
      </c>
      <c r="BP726">
        <v>353.2</v>
      </c>
      <c r="BQ726" t="s">
        <v>163</v>
      </c>
      <c r="BR726" t="s">
        <v>164</v>
      </c>
      <c r="BT726" t="s">
        <v>165</v>
      </c>
      <c r="BU726" t="s">
        <v>166</v>
      </c>
      <c r="BV726" s="1">
        <v>45257</v>
      </c>
      <c r="BX726" t="s">
        <v>1667</v>
      </c>
      <c r="BY726" t="s">
        <v>168</v>
      </c>
      <c r="BZ726">
        <v>0.01</v>
      </c>
      <c r="CA726" t="s">
        <v>159</v>
      </c>
      <c r="CC726" t="s">
        <v>1632</v>
      </c>
      <c r="CD726" t="s">
        <v>170</v>
      </c>
    </row>
    <row r="727" spans="1:82">
      <c r="A727" t="s">
        <v>138</v>
      </c>
      <c r="B727" t="s">
        <v>139</v>
      </c>
      <c r="C727" t="s">
        <v>1664</v>
      </c>
      <c r="D727" t="s">
        <v>141</v>
      </c>
      <c r="E727" t="s">
        <v>142</v>
      </c>
      <c r="F727" t="s">
        <v>143</v>
      </c>
      <c r="G727" s="1">
        <f t="shared" si="28"/>
        <v>45246</v>
      </c>
      <c r="H727" s="1">
        <v>45246</v>
      </c>
      <c r="I727" s="2">
        <v>0.48958333333333331</v>
      </c>
      <c r="J727" t="s">
        <v>178</v>
      </c>
      <c r="V727" t="s">
        <v>146</v>
      </c>
      <c r="W727" t="s">
        <v>147</v>
      </c>
      <c r="X727" t="s">
        <v>148</v>
      </c>
      <c r="Y727" t="s">
        <v>1425</v>
      </c>
      <c r="Z727" t="s">
        <v>1426</v>
      </c>
      <c r="AE727">
        <v>45.528542999999999</v>
      </c>
      <c r="AF727">
        <v>-109.468368</v>
      </c>
      <c r="AG727" t="s">
        <v>151</v>
      </c>
      <c r="AH727" t="s">
        <v>152</v>
      </c>
      <c r="AI727" t="s">
        <v>153</v>
      </c>
      <c r="AK727" t="s">
        <v>154</v>
      </c>
      <c r="AL727" t="s">
        <v>1665</v>
      </c>
      <c r="AN727" t="s">
        <v>156</v>
      </c>
      <c r="AO727" t="s">
        <v>157</v>
      </c>
      <c r="AP727" t="s">
        <v>158</v>
      </c>
      <c r="AQ727">
        <v>0.2</v>
      </c>
      <c r="AR727" t="s">
        <v>159</v>
      </c>
      <c r="AT727" t="s">
        <v>160</v>
      </c>
      <c r="AV727" t="s">
        <v>161</v>
      </c>
      <c r="BF727" t="s">
        <v>1666</v>
      </c>
      <c r="BP727">
        <v>353.2</v>
      </c>
      <c r="BQ727" t="s">
        <v>163</v>
      </c>
      <c r="BR727" t="s">
        <v>164</v>
      </c>
      <c r="BT727" t="s">
        <v>165</v>
      </c>
      <c r="BU727" t="s">
        <v>166</v>
      </c>
      <c r="BV727" s="1">
        <v>45257</v>
      </c>
      <c r="BX727" t="s">
        <v>1667</v>
      </c>
      <c r="BY727" t="s">
        <v>168</v>
      </c>
      <c r="BZ727">
        <v>0.01</v>
      </c>
      <c r="CA727" t="s">
        <v>159</v>
      </c>
      <c r="CC727" t="s">
        <v>1632</v>
      </c>
      <c r="CD727" t="s">
        <v>170</v>
      </c>
    </row>
    <row r="728" spans="1:82">
      <c r="A728" t="s">
        <v>138</v>
      </c>
      <c r="B728" t="s">
        <v>139</v>
      </c>
      <c r="C728" t="s">
        <v>1668</v>
      </c>
      <c r="D728" t="s">
        <v>141</v>
      </c>
      <c r="E728" t="s">
        <v>142</v>
      </c>
      <c r="F728" t="s">
        <v>143</v>
      </c>
      <c r="G728" s="1">
        <f t="shared" ref="G728:G733" si="29">H728+365</f>
        <v>45217</v>
      </c>
      <c r="H728" s="1">
        <v>44852</v>
      </c>
      <c r="I728" s="2">
        <v>0.49375000000000002</v>
      </c>
      <c r="J728" t="s">
        <v>178</v>
      </c>
      <c r="V728" t="s">
        <v>146</v>
      </c>
      <c r="W728" t="s">
        <v>147</v>
      </c>
      <c r="X728" t="s">
        <v>148</v>
      </c>
      <c r="Y728" t="s">
        <v>1669</v>
      </c>
      <c r="Z728" t="s">
        <v>1670</v>
      </c>
      <c r="AE728">
        <v>45.460932</v>
      </c>
      <c r="AF728">
        <v>-109.75704</v>
      </c>
      <c r="AG728" t="s">
        <v>151</v>
      </c>
      <c r="AH728" t="s">
        <v>152</v>
      </c>
      <c r="AI728" t="s">
        <v>153</v>
      </c>
      <c r="AK728" t="s">
        <v>154</v>
      </c>
      <c r="AL728" t="s">
        <v>1671</v>
      </c>
      <c r="AN728" t="s">
        <v>156</v>
      </c>
      <c r="AO728" t="s">
        <v>157</v>
      </c>
      <c r="AP728" t="s">
        <v>158</v>
      </c>
      <c r="AQ728">
        <v>0.2</v>
      </c>
      <c r="AR728" t="s">
        <v>159</v>
      </c>
      <c r="AT728" t="s">
        <v>160</v>
      </c>
      <c r="AV728" t="s">
        <v>161</v>
      </c>
      <c r="BF728" t="s">
        <v>1672</v>
      </c>
      <c r="BP728">
        <v>353.2</v>
      </c>
      <c r="BQ728" t="s">
        <v>163</v>
      </c>
      <c r="BR728" t="s">
        <v>164</v>
      </c>
      <c r="BT728" t="s">
        <v>165</v>
      </c>
      <c r="BU728" t="s">
        <v>166</v>
      </c>
      <c r="BV728" s="1">
        <v>44853</v>
      </c>
      <c r="BX728" t="s">
        <v>1673</v>
      </c>
      <c r="BY728" t="s">
        <v>168</v>
      </c>
      <c r="BZ728">
        <v>0.01</v>
      </c>
      <c r="CA728" t="s">
        <v>159</v>
      </c>
      <c r="CC728" t="s">
        <v>1608</v>
      </c>
      <c r="CD728" t="s">
        <v>170</v>
      </c>
    </row>
    <row r="729" spans="1:82">
      <c r="A729" t="s">
        <v>138</v>
      </c>
      <c r="B729" t="s">
        <v>139</v>
      </c>
      <c r="C729" t="s">
        <v>1668</v>
      </c>
      <c r="D729" t="s">
        <v>141</v>
      </c>
      <c r="E729" t="s">
        <v>142</v>
      </c>
      <c r="F729" t="s">
        <v>143</v>
      </c>
      <c r="G729" s="1">
        <f t="shared" si="29"/>
        <v>45217</v>
      </c>
      <c r="H729" s="1">
        <v>44852</v>
      </c>
      <c r="I729" s="2">
        <v>0.49375000000000002</v>
      </c>
      <c r="J729" t="s">
        <v>178</v>
      </c>
      <c r="V729" t="s">
        <v>146</v>
      </c>
      <c r="W729" t="s">
        <v>147</v>
      </c>
      <c r="X729" t="s">
        <v>148</v>
      </c>
      <c r="Y729" t="s">
        <v>1669</v>
      </c>
      <c r="Z729" t="s">
        <v>1670</v>
      </c>
      <c r="AE729">
        <v>45.460932</v>
      </c>
      <c r="AF729">
        <v>-109.75704</v>
      </c>
      <c r="AG729" t="s">
        <v>151</v>
      </c>
      <c r="AH729" t="s">
        <v>152</v>
      </c>
      <c r="AI729" t="s">
        <v>153</v>
      </c>
      <c r="AK729" t="s">
        <v>154</v>
      </c>
      <c r="AL729" t="s">
        <v>1671</v>
      </c>
      <c r="AN729" t="s">
        <v>156</v>
      </c>
      <c r="AO729" t="s">
        <v>157</v>
      </c>
      <c r="AP729" t="s">
        <v>158</v>
      </c>
      <c r="AQ729">
        <v>0.2</v>
      </c>
      <c r="AR729" t="s">
        <v>159</v>
      </c>
      <c r="AT729" t="s">
        <v>160</v>
      </c>
      <c r="AV729" t="s">
        <v>161</v>
      </c>
      <c r="BF729" t="s">
        <v>1672</v>
      </c>
      <c r="BP729">
        <v>353.2</v>
      </c>
      <c r="BQ729" t="s">
        <v>163</v>
      </c>
      <c r="BR729" t="s">
        <v>164</v>
      </c>
      <c r="BT729" t="s">
        <v>165</v>
      </c>
      <c r="BU729" t="s">
        <v>166</v>
      </c>
      <c r="BV729" s="1">
        <v>44853</v>
      </c>
      <c r="BX729" t="s">
        <v>1673</v>
      </c>
      <c r="BY729" t="s">
        <v>168</v>
      </c>
      <c r="BZ729">
        <v>0.01</v>
      </c>
      <c r="CA729" t="s">
        <v>159</v>
      </c>
      <c r="CC729" t="s">
        <v>1608</v>
      </c>
      <c r="CD729" t="s">
        <v>170</v>
      </c>
    </row>
    <row r="730" spans="1:82">
      <c r="A730" t="s">
        <v>138</v>
      </c>
      <c r="B730" t="s">
        <v>139</v>
      </c>
      <c r="C730" t="s">
        <v>1674</v>
      </c>
      <c r="D730" t="s">
        <v>141</v>
      </c>
      <c r="E730" t="s">
        <v>142</v>
      </c>
      <c r="F730" t="s">
        <v>143</v>
      </c>
      <c r="G730" s="1">
        <f t="shared" si="29"/>
        <v>45243</v>
      </c>
      <c r="H730" s="1">
        <v>44878</v>
      </c>
      <c r="I730" s="2">
        <v>0.55972222222222223</v>
      </c>
      <c r="J730" t="s">
        <v>178</v>
      </c>
      <c r="V730" t="s">
        <v>146</v>
      </c>
      <c r="W730" t="s">
        <v>147</v>
      </c>
      <c r="X730" t="s">
        <v>148</v>
      </c>
      <c r="Y730" t="s">
        <v>1669</v>
      </c>
      <c r="Z730" t="s">
        <v>1670</v>
      </c>
      <c r="AE730">
        <v>45.460932</v>
      </c>
      <c r="AF730">
        <v>-109.75704</v>
      </c>
      <c r="AG730" t="s">
        <v>151</v>
      </c>
      <c r="AH730" t="s">
        <v>152</v>
      </c>
      <c r="AI730" t="s">
        <v>153</v>
      </c>
      <c r="AK730" t="s">
        <v>154</v>
      </c>
      <c r="AL730" t="s">
        <v>1675</v>
      </c>
      <c r="AN730" t="s">
        <v>156</v>
      </c>
      <c r="AO730" t="s">
        <v>157</v>
      </c>
      <c r="AP730" t="s">
        <v>158</v>
      </c>
      <c r="AQ730">
        <v>0.28999999999999998</v>
      </c>
      <c r="AR730" t="s">
        <v>159</v>
      </c>
      <c r="AT730" t="s">
        <v>160</v>
      </c>
      <c r="AV730" t="s">
        <v>161</v>
      </c>
      <c r="BF730" t="s">
        <v>1676</v>
      </c>
      <c r="BP730">
        <v>353.2</v>
      </c>
      <c r="BQ730" t="s">
        <v>163</v>
      </c>
      <c r="BR730" t="s">
        <v>164</v>
      </c>
      <c r="BT730" t="s">
        <v>165</v>
      </c>
      <c r="BU730" t="s">
        <v>166</v>
      </c>
      <c r="BV730" s="1">
        <v>44880</v>
      </c>
      <c r="BX730" t="s">
        <v>1677</v>
      </c>
      <c r="BY730" t="s">
        <v>168</v>
      </c>
      <c r="BZ730">
        <v>0.01</v>
      </c>
      <c r="CA730" t="s">
        <v>159</v>
      </c>
      <c r="CC730" t="s">
        <v>1678</v>
      </c>
      <c r="CD730" t="s">
        <v>170</v>
      </c>
    </row>
    <row r="731" spans="1:82">
      <c r="A731" t="s">
        <v>138</v>
      </c>
      <c r="B731" t="s">
        <v>139</v>
      </c>
      <c r="C731" t="s">
        <v>1674</v>
      </c>
      <c r="D731" t="s">
        <v>141</v>
      </c>
      <c r="E731" t="s">
        <v>142</v>
      </c>
      <c r="F731" t="s">
        <v>143</v>
      </c>
      <c r="G731" s="1">
        <f t="shared" si="29"/>
        <v>45243</v>
      </c>
      <c r="H731" s="1">
        <v>44878</v>
      </c>
      <c r="I731" s="2">
        <v>0.55972222222222223</v>
      </c>
      <c r="J731" t="s">
        <v>178</v>
      </c>
      <c r="V731" t="s">
        <v>146</v>
      </c>
      <c r="W731" t="s">
        <v>147</v>
      </c>
      <c r="X731" t="s">
        <v>148</v>
      </c>
      <c r="Y731" t="s">
        <v>1669</v>
      </c>
      <c r="Z731" t="s">
        <v>1670</v>
      </c>
      <c r="AE731">
        <v>45.460932</v>
      </c>
      <c r="AF731">
        <v>-109.75704</v>
      </c>
      <c r="AG731" t="s">
        <v>151</v>
      </c>
      <c r="AH731" t="s">
        <v>152</v>
      </c>
      <c r="AI731" t="s">
        <v>153</v>
      </c>
      <c r="AK731" t="s">
        <v>154</v>
      </c>
      <c r="AL731" t="s">
        <v>1675</v>
      </c>
      <c r="AN731" t="s">
        <v>156</v>
      </c>
      <c r="AO731" t="s">
        <v>157</v>
      </c>
      <c r="AP731" t="s">
        <v>158</v>
      </c>
      <c r="AQ731">
        <v>0.28999999999999998</v>
      </c>
      <c r="AR731" t="s">
        <v>159</v>
      </c>
      <c r="AT731" t="s">
        <v>160</v>
      </c>
      <c r="AV731" t="s">
        <v>161</v>
      </c>
      <c r="BF731" t="s">
        <v>1676</v>
      </c>
      <c r="BP731">
        <v>353.2</v>
      </c>
      <c r="BQ731" t="s">
        <v>163</v>
      </c>
      <c r="BR731" t="s">
        <v>164</v>
      </c>
      <c r="BT731" t="s">
        <v>165</v>
      </c>
      <c r="BU731" t="s">
        <v>166</v>
      </c>
      <c r="BV731" s="1">
        <v>44880</v>
      </c>
      <c r="BX731" t="s">
        <v>1677</v>
      </c>
      <c r="BY731" t="s">
        <v>168</v>
      </c>
      <c r="BZ731">
        <v>0.01</v>
      </c>
      <c r="CA731" t="s">
        <v>159</v>
      </c>
      <c r="CC731" t="s">
        <v>1678</v>
      </c>
      <c r="CD731" t="s">
        <v>170</v>
      </c>
    </row>
    <row r="732" spans="1:82">
      <c r="A732" t="s">
        <v>138</v>
      </c>
      <c r="B732" t="s">
        <v>139</v>
      </c>
      <c r="C732" t="s">
        <v>1679</v>
      </c>
      <c r="D732" t="s">
        <v>141</v>
      </c>
      <c r="E732" t="s">
        <v>142</v>
      </c>
      <c r="F732" t="s">
        <v>143</v>
      </c>
      <c r="G732" s="1">
        <f t="shared" si="29"/>
        <v>45280</v>
      </c>
      <c r="H732" s="1">
        <v>44915</v>
      </c>
      <c r="I732" s="2">
        <v>0.53402777777777777</v>
      </c>
      <c r="J732" t="s">
        <v>178</v>
      </c>
      <c r="V732" t="s">
        <v>146</v>
      </c>
      <c r="W732" t="s">
        <v>147</v>
      </c>
      <c r="X732" t="s">
        <v>148</v>
      </c>
      <c r="Y732" t="s">
        <v>1669</v>
      </c>
      <c r="Z732" t="s">
        <v>1670</v>
      </c>
      <c r="AE732">
        <v>45.460932</v>
      </c>
      <c r="AF732">
        <v>-109.75704</v>
      </c>
      <c r="AG732" t="s">
        <v>151</v>
      </c>
      <c r="AH732" t="s">
        <v>152</v>
      </c>
      <c r="AI732" t="s">
        <v>153</v>
      </c>
      <c r="AK732" t="s">
        <v>154</v>
      </c>
      <c r="AL732" t="s">
        <v>1680</v>
      </c>
      <c r="AN732" t="s">
        <v>156</v>
      </c>
      <c r="AO732" t="s">
        <v>157</v>
      </c>
      <c r="AP732" t="s">
        <v>158</v>
      </c>
      <c r="AQ732">
        <v>0.42</v>
      </c>
      <c r="AR732" t="s">
        <v>159</v>
      </c>
      <c r="AT732" t="s">
        <v>160</v>
      </c>
      <c r="AV732" t="s">
        <v>161</v>
      </c>
      <c r="BF732" t="s">
        <v>1681</v>
      </c>
      <c r="BP732">
        <v>353.2</v>
      </c>
      <c r="BQ732" t="s">
        <v>163</v>
      </c>
      <c r="BR732" t="s">
        <v>164</v>
      </c>
      <c r="BT732" t="s">
        <v>165</v>
      </c>
      <c r="BU732" t="s">
        <v>166</v>
      </c>
      <c r="BV732" s="1">
        <v>44923</v>
      </c>
      <c r="BX732" t="s">
        <v>1682</v>
      </c>
      <c r="BY732" t="s">
        <v>168</v>
      </c>
      <c r="BZ732">
        <v>0.01</v>
      </c>
      <c r="CA732" t="s">
        <v>159</v>
      </c>
      <c r="CC732" t="s">
        <v>1678</v>
      </c>
      <c r="CD732" t="s">
        <v>170</v>
      </c>
    </row>
    <row r="733" spans="1:82">
      <c r="A733" t="s">
        <v>138</v>
      </c>
      <c r="B733" t="s">
        <v>139</v>
      </c>
      <c r="C733" t="s">
        <v>1679</v>
      </c>
      <c r="D733" t="s">
        <v>141</v>
      </c>
      <c r="E733" t="s">
        <v>142</v>
      </c>
      <c r="F733" t="s">
        <v>143</v>
      </c>
      <c r="G733" s="1">
        <f t="shared" si="29"/>
        <v>45280</v>
      </c>
      <c r="H733" s="1">
        <v>44915</v>
      </c>
      <c r="I733" s="2">
        <v>0.53402777777777777</v>
      </c>
      <c r="J733" t="s">
        <v>178</v>
      </c>
      <c r="V733" t="s">
        <v>146</v>
      </c>
      <c r="W733" t="s">
        <v>147</v>
      </c>
      <c r="X733" t="s">
        <v>148</v>
      </c>
      <c r="Y733" t="s">
        <v>1669</v>
      </c>
      <c r="Z733" t="s">
        <v>1670</v>
      </c>
      <c r="AE733">
        <v>45.460932</v>
      </c>
      <c r="AF733">
        <v>-109.75704</v>
      </c>
      <c r="AG733" t="s">
        <v>151</v>
      </c>
      <c r="AH733" t="s">
        <v>152</v>
      </c>
      <c r="AI733" t="s">
        <v>153</v>
      </c>
      <c r="AK733" t="s">
        <v>154</v>
      </c>
      <c r="AL733" t="s">
        <v>1680</v>
      </c>
      <c r="AN733" t="s">
        <v>156</v>
      </c>
      <c r="AO733" t="s">
        <v>157</v>
      </c>
      <c r="AP733" t="s">
        <v>158</v>
      </c>
      <c r="AQ733">
        <v>0.42</v>
      </c>
      <c r="AR733" t="s">
        <v>159</v>
      </c>
      <c r="AT733" t="s">
        <v>160</v>
      </c>
      <c r="AV733" t="s">
        <v>161</v>
      </c>
      <c r="BF733" t="s">
        <v>1681</v>
      </c>
      <c r="BP733">
        <v>353.2</v>
      </c>
      <c r="BQ733" t="s">
        <v>163</v>
      </c>
      <c r="BR733" t="s">
        <v>164</v>
      </c>
      <c r="BT733" t="s">
        <v>165</v>
      </c>
      <c r="BU733" t="s">
        <v>166</v>
      </c>
      <c r="BV733" s="1">
        <v>44923</v>
      </c>
      <c r="BX733" t="s">
        <v>1682</v>
      </c>
      <c r="BY733" t="s">
        <v>168</v>
      </c>
      <c r="BZ733">
        <v>0.01</v>
      </c>
      <c r="CA733" t="s">
        <v>159</v>
      </c>
      <c r="CC733" t="s">
        <v>1678</v>
      </c>
      <c r="CD733" t="s">
        <v>170</v>
      </c>
    </row>
    <row r="734" spans="1:82">
      <c r="A734" t="s">
        <v>138</v>
      </c>
      <c r="B734" t="s">
        <v>139</v>
      </c>
      <c r="C734" t="s">
        <v>1683</v>
      </c>
      <c r="D734" t="s">
        <v>141</v>
      </c>
      <c r="E734" t="s">
        <v>142</v>
      </c>
      <c r="F734" t="s">
        <v>143</v>
      </c>
      <c r="G734" s="1">
        <f t="shared" ref="G734:G761" si="30">H734</f>
        <v>44943</v>
      </c>
      <c r="H734" s="1">
        <v>44943</v>
      </c>
      <c r="I734" s="2">
        <v>0.49305555555555558</v>
      </c>
      <c r="J734" t="s">
        <v>178</v>
      </c>
      <c r="V734" t="s">
        <v>146</v>
      </c>
      <c r="W734" t="s">
        <v>147</v>
      </c>
      <c r="X734" t="s">
        <v>148</v>
      </c>
      <c r="Y734" t="s">
        <v>1669</v>
      </c>
      <c r="Z734" t="s">
        <v>1670</v>
      </c>
      <c r="AE734">
        <v>45.460932</v>
      </c>
      <c r="AF734">
        <v>-109.75704</v>
      </c>
      <c r="AG734" t="s">
        <v>151</v>
      </c>
      <c r="AH734" t="s">
        <v>152</v>
      </c>
      <c r="AI734" t="s">
        <v>153</v>
      </c>
      <c r="AK734" t="s">
        <v>154</v>
      </c>
      <c r="AL734" t="s">
        <v>1684</v>
      </c>
      <c r="AN734" t="s">
        <v>156</v>
      </c>
      <c r="AO734" t="s">
        <v>157</v>
      </c>
      <c r="AP734" t="s">
        <v>158</v>
      </c>
      <c r="AQ734">
        <v>0.31</v>
      </c>
      <c r="AR734" t="s">
        <v>159</v>
      </c>
      <c r="AT734" t="s">
        <v>160</v>
      </c>
      <c r="AV734" t="s">
        <v>161</v>
      </c>
      <c r="BF734" t="s">
        <v>1685</v>
      </c>
      <c r="BP734">
        <v>353.2</v>
      </c>
      <c r="BQ734" t="s">
        <v>163</v>
      </c>
      <c r="BR734" t="s">
        <v>164</v>
      </c>
      <c r="BT734" t="s">
        <v>165</v>
      </c>
      <c r="BU734" t="s">
        <v>166</v>
      </c>
      <c r="BV734" s="1">
        <v>44945</v>
      </c>
      <c r="BX734" t="s">
        <v>1686</v>
      </c>
      <c r="BY734" t="s">
        <v>168</v>
      </c>
      <c r="BZ734">
        <v>0.01</v>
      </c>
      <c r="CA734" t="s">
        <v>159</v>
      </c>
      <c r="CC734" t="s">
        <v>1632</v>
      </c>
      <c r="CD734" t="s">
        <v>170</v>
      </c>
    </row>
    <row r="735" spans="1:82">
      <c r="A735" t="s">
        <v>138</v>
      </c>
      <c r="B735" t="s">
        <v>139</v>
      </c>
      <c r="C735" t="s">
        <v>1687</v>
      </c>
      <c r="D735" t="s">
        <v>199</v>
      </c>
      <c r="E735" t="s">
        <v>142</v>
      </c>
      <c r="F735" t="s">
        <v>143</v>
      </c>
      <c r="G735" s="1">
        <f t="shared" si="30"/>
        <v>44943</v>
      </c>
      <c r="H735" s="1">
        <v>44943</v>
      </c>
      <c r="I735" s="2">
        <v>0.49305555555555558</v>
      </c>
      <c r="J735" t="s">
        <v>178</v>
      </c>
      <c r="V735" t="s">
        <v>146</v>
      </c>
      <c r="W735" t="s">
        <v>147</v>
      </c>
      <c r="X735" t="s">
        <v>148</v>
      </c>
      <c r="Y735" t="s">
        <v>1669</v>
      </c>
      <c r="Z735" t="s">
        <v>1670</v>
      </c>
      <c r="AE735">
        <v>45.460932</v>
      </c>
      <c r="AF735">
        <v>-109.75704</v>
      </c>
      <c r="AG735" t="s">
        <v>151</v>
      </c>
      <c r="AH735" t="s">
        <v>152</v>
      </c>
      <c r="AI735" t="s">
        <v>153</v>
      </c>
      <c r="AK735" t="s">
        <v>154</v>
      </c>
      <c r="AL735" t="s">
        <v>1688</v>
      </c>
      <c r="AN735" t="s">
        <v>156</v>
      </c>
      <c r="AO735" t="s">
        <v>157</v>
      </c>
      <c r="AP735" t="s">
        <v>158</v>
      </c>
      <c r="AQ735">
        <v>0.31</v>
      </c>
      <c r="AR735" t="s">
        <v>159</v>
      </c>
      <c r="AT735" t="s">
        <v>160</v>
      </c>
      <c r="AV735" t="s">
        <v>161</v>
      </c>
      <c r="BF735" t="s">
        <v>1685</v>
      </c>
      <c r="BP735">
        <v>353.2</v>
      </c>
      <c r="BQ735" t="s">
        <v>163</v>
      </c>
      <c r="BR735" t="s">
        <v>164</v>
      </c>
      <c r="BT735" t="s">
        <v>165</v>
      </c>
      <c r="BU735" t="s">
        <v>166</v>
      </c>
      <c r="BV735" s="1">
        <v>44945</v>
      </c>
      <c r="BX735" t="s">
        <v>1689</v>
      </c>
      <c r="BY735" t="s">
        <v>168</v>
      </c>
      <c r="BZ735">
        <v>0.01</v>
      </c>
      <c r="CA735" t="s">
        <v>159</v>
      </c>
      <c r="CC735" t="s">
        <v>1632</v>
      </c>
      <c r="CD735" t="s">
        <v>170</v>
      </c>
    </row>
    <row r="736" spans="1:82">
      <c r="A736" t="s">
        <v>138</v>
      </c>
      <c r="B736" t="s">
        <v>139</v>
      </c>
      <c r="C736" t="s">
        <v>1683</v>
      </c>
      <c r="D736" t="s">
        <v>141</v>
      </c>
      <c r="E736" t="s">
        <v>142</v>
      </c>
      <c r="F736" t="s">
        <v>143</v>
      </c>
      <c r="G736" s="1">
        <f t="shared" si="30"/>
        <v>44943</v>
      </c>
      <c r="H736" s="1">
        <v>44943</v>
      </c>
      <c r="I736" s="2">
        <v>0.49305555555555558</v>
      </c>
      <c r="J736" t="s">
        <v>178</v>
      </c>
      <c r="V736" t="s">
        <v>146</v>
      </c>
      <c r="W736" t="s">
        <v>147</v>
      </c>
      <c r="X736" t="s">
        <v>148</v>
      </c>
      <c r="Y736" t="s">
        <v>1669</v>
      </c>
      <c r="Z736" t="s">
        <v>1670</v>
      </c>
      <c r="AE736">
        <v>45.460932</v>
      </c>
      <c r="AF736">
        <v>-109.75704</v>
      </c>
      <c r="AG736" t="s">
        <v>151</v>
      </c>
      <c r="AH736" t="s">
        <v>152</v>
      </c>
      <c r="AI736" t="s">
        <v>153</v>
      </c>
      <c r="AK736" t="s">
        <v>154</v>
      </c>
      <c r="AL736" t="s">
        <v>1684</v>
      </c>
      <c r="AN736" t="s">
        <v>156</v>
      </c>
      <c r="AO736" t="s">
        <v>157</v>
      </c>
      <c r="AP736" t="s">
        <v>158</v>
      </c>
      <c r="AQ736">
        <v>0.31</v>
      </c>
      <c r="AR736" t="s">
        <v>159</v>
      </c>
      <c r="AT736" t="s">
        <v>160</v>
      </c>
      <c r="AV736" t="s">
        <v>161</v>
      </c>
      <c r="BF736" t="s">
        <v>1685</v>
      </c>
      <c r="BP736">
        <v>353.2</v>
      </c>
      <c r="BQ736" t="s">
        <v>163</v>
      </c>
      <c r="BR736" t="s">
        <v>164</v>
      </c>
      <c r="BT736" t="s">
        <v>165</v>
      </c>
      <c r="BU736" t="s">
        <v>166</v>
      </c>
      <c r="BV736" s="1">
        <v>44945</v>
      </c>
      <c r="BX736" t="s">
        <v>1686</v>
      </c>
      <c r="BY736" t="s">
        <v>168</v>
      </c>
      <c r="BZ736">
        <v>0.01</v>
      </c>
      <c r="CA736" t="s">
        <v>159</v>
      </c>
      <c r="CC736" t="s">
        <v>1632</v>
      </c>
      <c r="CD736" t="s">
        <v>170</v>
      </c>
    </row>
    <row r="737" spans="1:82">
      <c r="A737" t="s">
        <v>138</v>
      </c>
      <c r="B737" t="s">
        <v>139</v>
      </c>
      <c r="C737" t="s">
        <v>1687</v>
      </c>
      <c r="D737" t="s">
        <v>199</v>
      </c>
      <c r="E737" t="s">
        <v>142</v>
      </c>
      <c r="F737" t="s">
        <v>143</v>
      </c>
      <c r="G737" s="1">
        <f t="shared" si="30"/>
        <v>44943</v>
      </c>
      <c r="H737" s="1">
        <v>44943</v>
      </c>
      <c r="I737" s="2">
        <v>0.49305555555555558</v>
      </c>
      <c r="J737" t="s">
        <v>178</v>
      </c>
      <c r="V737" t="s">
        <v>146</v>
      </c>
      <c r="W737" t="s">
        <v>147</v>
      </c>
      <c r="X737" t="s">
        <v>148</v>
      </c>
      <c r="Y737" t="s">
        <v>1669</v>
      </c>
      <c r="Z737" t="s">
        <v>1670</v>
      </c>
      <c r="AE737">
        <v>45.460932</v>
      </c>
      <c r="AF737">
        <v>-109.75704</v>
      </c>
      <c r="AG737" t="s">
        <v>151</v>
      </c>
      <c r="AH737" t="s">
        <v>152</v>
      </c>
      <c r="AI737" t="s">
        <v>153</v>
      </c>
      <c r="AK737" t="s">
        <v>154</v>
      </c>
      <c r="AL737" t="s">
        <v>1688</v>
      </c>
      <c r="AN737" t="s">
        <v>156</v>
      </c>
      <c r="AO737" t="s">
        <v>157</v>
      </c>
      <c r="AP737" t="s">
        <v>158</v>
      </c>
      <c r="AQ737">
        <v>0.31</v>
      </c>
      <c r="AR737" t="s">
        <v>159</v>
      </c>
      <c r="AT737" t="s">
        <v>160</v>
      </c>
      <c r="AV737" t="s">
        <v>161</v>
      </c>
      <c r="BF737" t="s">
        <v>1685</v>
      </c>
      <c r="BP737">
        <v>353.2</v>
      </c>
      <c r="BQ737" t="s">
        <v>163</v>
      </c>
      <c r="BR737" t="s">
        <v>164</v>
      </c>
      <c r="BT737" t="s">
        <v>165</v>
      </c>
      <c r="BU737" t="s">
        <v>166</v>
      </c>
      <c r="BV737" s="1">
        <v>44945</v>
      </c>
      <c r="BX737" t="s">
        <v>1689</v>
      </c>
      <c r="BY737" t="s">
        <v>168</v>
      </c>
      <c r="BZ737">
        <v>0.01</v>
      </c>
      <c r="CA737" t="s">
        <v>159</v>
      </c>
      <c r="CC737" t="s">
        <v>1632</v>
      </c>
      <c r="CD737" t="s">
        <v>170</v>
      </c>
    </row>
    <row r="738" spans="1:82">
      <c r="A738" t="s">
        <v>138</v>
      </c>
      <c r="B738" t="s">
        <v>139</v>
      </c>
      <c r="C738" t="s">
        <v>1690</v>
      </c>
      <c r="D738" t="s">
        <v>141</v>
      </c>
      <c r="E738" t="s">
        <v>142</v>
      </c>
      <c r="F738" t="s">
        <v>143</v>
      </c>
      <c r="G738" s="1">
        <f t="shared" si="30"/>
        <v>44970</v>
      </c>
      <c r="H738" s="1">
        <v>44970</v>
      </c>
      <c r="I738" s="2">
        <v>0.55902777777777779</v>
      </c>
      <c r="J738" t="s">
        <v>178</v>
      </c>
      <c r="V738" t="s">
        <v>146</v>
      </c>
      <c r="W738" t="s">
        <v>147</v>
      </c>
      <c r="X738" t="s">
        <v>148</v>
      </c>
      <c r="Y738" t="s">
        <v>1669</v>
      </c>
      <c r="Z738" t="s">
        <v>1670</v>
      </c>
      <c r="AE738">
        <v>45.460932</v>
      </c>
      <c r="AF738">
        <v>-109.75704</v>
      </c>
      <c r="AG738" t="s">
        <v>151</v>
      </c>
      <c r="AH738" t="s">
        <v>152</v>
      </c>
      <c r="AI738" t="s">
        <v>153</v>
      </c>
      <c r="AK738" t="s">
        <v>154</v>
      </c>
      <c r="AL738" t="s">
        <v>1691</v>
      </c>
      <c r="AN738" t="s">
        <v>156</v>
      </c>
      <c r="AO738" t="s">
        <v>157</v>
      </c>
      <c r="AP738" t="s">
        <v>158</v>
      </c>
      <c r="AQ738">
        <v>0.37</v>
      </c>
      <c r="AR738" t="s">
        <v>159</v>
      </c>
      <c r="AT738" t="s">
        <v>160</v>
      </c>
      <c r="AV738" t="s">
        <v>161</v>
      </c>
      <c r="BF738" t="s">
        <v>1692</v>
      </c>
      <c r="BP738">
        <v>353.2</v>
      </c>
      <c r="BQ738" t="s">
        <v>163</v>
      </c>
      <c r="BR738" t="s">
        <v>164</v>
      </c>
      <c r="BT738" t="s">
        <v>165</v>
      </c>
      <c r="BU738" t="s">
        <v>166</v>
      </c>
      <c r="BV738" s="1">
        <v>44972</v>
      </c>
      <c r="BX738" t="s">
        <v>1693</v>
      </c>
      <c r="BY738" t="s">
        <v>168</v>
      </c>
      <c r="BZ738">
        <v>0.01</v>
      </c>
      <c r="CA738" t="s">
        <v>159</v>
      </c>
      <c r="CC738" t="s">
        <v>1632</v>
      </c>
      <c r="CD738" t="s">
        <v>170</v>
      </c>
    </row>
    <row r="739" spans="1:82">
      <c r="A739" t="s">
        <v>138</v>
      </c>
      <c r="B739" t="s">
        <v>139</v>
      </c>
      <c r="C739" t="s">
        <v>1690</v>
      </c>
      <c r="D739" t="s">
        <v>141</v>
      </c>
      <c r="E739" t="s">
        <v>142</v>
      </c>
      <c r="F739" t="s">
        <v>143</v>
      </c>
      <c r="G739" s="1">
        <f t="shared" si="30"/>
        <v>44970</v>
      </c>
      <c r="H739" s="1">
        <v>44970</v>
      </c>
      <c r="I739" s="2">
        <v>0.55902777777777779</v>
      </c>
      <c r="J739" t="s">
        <v>178</v>
      </c>
      <c r="V739" t="s">
        <v>146</v>
      </c>
      <c r="W739" t="s">
        <v>147</v>
      </c>
      <c r="X739" t="s">
        <v>148</v>
      </c>
      <c r="Y739" t="s">
        <v>1669</v>
      </c>
      <c r="Z739" t="s">
        <v>1670</v>
      </c>
      <c r="AE739">
        <v>45.460932</v>
      </c>
      <c r="AF739">
        <v>-109.75704</v>
      </c>
      <c r="AG739" t="s">
        <v>151</v>
      </c>
      <c r="AH739" t="s">
        <v>152</v>
      </c>
      <c r="AI739" t="s">
        <v>153</v>
      </c>
      <c r="AK739" t="s">
        <v>154</v>
      </c>
      <c r="AL739" t="s">
        <v>1691</v>
      </c>
      <c r="AN739" t="s">
        <v>156</v>
      </c>
      <c r="AO739" t="s">
        <v>157</v>
      </c>
      <c r="AP739" t="s">
        <v>158</v>
      </c>
      <c r="AQ739">
        <v>0.37</v>
      </c>
      <c r="AR739" t="s">
        <v>159</v>
      </c>
      <c r="AT739" t="s">
        <v>160</v>
      </c>
      <c r="AV739" t="s">
        <v>161</v>
      </c>
      <c r="BF739" t="s">
        <v>1692</v>
      </c>
      <c r="BP739">
        <v>353.2</v>
      </c>
      <c r="BQ739" t="s">
        <v>163</v>
      </c>
      <c r="BR739" t="s">
        <v>164</v>
      </c>
      <c r="BT739" t="s">
        <v>165</v>
      </c>
      <c r="BU739" t="s">
        <v>166</v>
      </c>
      <c r="BV739" s="1">
        <v>44972</v>
      </c>
      <c r="BX739" t="s">
        <v>1693</v>
      </c>
      <c r="BY739" t="s">
        <v>168</v>
      </c>
      <c r="BZ739">
        <v>0.01</v>
      </c>
      <c r="CA739" t="s">
        <v>159</v>
      </c>
      <c r="CC739" t="s">
        <v>1632</v>
      </c>
      <c r="CD739" t="s">
        <v>170</v>
      </c>
    </row>
    <row r="740" spans="1:82">
      <c r="A740" t="s">
        <v>138</v>
      </c>
      <c r="B740" t="s">
        <v>139</v>
      </c>
      <c r="C740" t="s">
        <v>1694</v>
      </c>
      <c r="D740" t="s">
        <v>141</v>
      </c>
      <c r="E740" t="s">
        <v>142</v>
      </c>
      <c r="F740" t="s">
        <v>143</v>
      </c>
      <c r="G740" s="1">
        <f t="shared" si="30"/>
        <v>44998</v>
      </c>
      <c r="H740" s="1">
        <v>44998</v>
      </c>
      <c r="I740" s="2">
        <v>0.51111111111111107</v>
      </c>
      <c r="J740" t="s">
        <v>144</v>
      </c>
      <c r="V740" t="s">
        <v>146</v>
      </c>
      <c r="W740" t="s">
        <v>147</v>
      </c>
      <c r="X740" t="s">
        <v>148</v>
      </c>
      <c r="Y740" t="s">
        <v>1669</v>
      </c>
      <c r="Z740" t="s">
        <v>1670</v>
      </c>
      <c r="AE740">
        <v>45.460932</v>
      </c>
      <c r="AF740">
        <v>-109.75704</v>
      </c>
      <c r="AG740" t="s">
        <v>151</v>
      </c>
      <c r="AH740" t="s">
        <v>152</v>
      </c>
      <c r="AI740" t="s">
        <v>153</v>
      </c>
      <c r="AK740" t="s">
        <v>154</v>
      </c>
      <c r="AL740" t="s">
        <v>1695</v>
      </c>
      <c r="AN740" t="s">
        <v>156</v>
      </c>
      <c r="AO740" t="s">
        <v>157</v>
      </c>
      <c r="AP740" t="s">
        <v>158</v>
      </c>
      <c r="AQ740">
        <v>0.4</v>
      </c>
      <c r="AR740" t="s">
        <v>159</v>
      </c>
      <c r="AT740" t="s">
        <v>160</v>
      </c>
      <c r="AV740" t="s">
        <v>161</v>
      </c>
      <c r="BF740" t="s">
        <v>1696</v>
      </c>
      <c r="BP740">
        <v>353.2</v>
      </c>
      <c r="BQ740" t="s">
        <v>163</v>
      </c>
      <c r="BR740" t="s">
        <v>164</v>
      </c>
      <c r="BT740" t="s">
        <v>165</v>
      </c>
      <c r="BU740" t="s">
        <v>166</v>
      </c>
      <c r="BV740" s="1">
        <v>45000</v>
      </c>
      <c r="BX740" t="s">
        <v>1697</v>
      </c>
      <c r="BY740" t="s">
        <v>168</v>
      </c>
      <c r="BZ740">
        <v>0.01</v>
      </c>
      <c r="CA740" t="s">
        <v>159</v>
      </c>
      <c r="CC740" t="s">
        <v>1632</v>
      </c>
      <c r="CD740" t="s">
        <v>170</v>
      </c>
    </row>
    <row r="741" spans="1:82">
      <c r="A741" t="s">
        <v>138</v>
      </c>
      <c r="B741" t="s">
        <v>139</v>
      </c>
      <c r="C741" t="s">
        <v>1694</v>
      </c>
      <c r="D741" t="s">
        <v>141</v>
      </c>
      <c r="E741" t="s">
        <v>142</v>
      </c>
      <c r="F741" t="s">
        <v>143</v>
      </c>
      <c r="G741" s="1">
        <f t="shared" si="30"/>
        <v>44998</v>
      </c>
      <c r="H741" s="1">
        <v>44998</v>
      </c>
      <c r="I741" s="2">
        <v>0.51111111111111107</v>
      </c>
      <c r="J741" t="s">
        <v>144</v>
      </c>
      <c r="V741" t="s">
        <v>146</v>
      </c>
      <c r="W741" t="s">
        <v>147</v>
      </c>
      <c r="X741" t="s">
        <v>148</v>
      </c>
      <c r="Y741" t="s">
        <v>1669</v>
      </c>
      <c r="Z741" t="s">
        <v>1670</v>
      </c>
      <c r="AE741">
        <v>45.460932</v>
      </c>
      <c r="AF741">
        <v>-109.75704</v>
      </c>
      <c r="AG741" t="s">
        <v>151</v>
      </c>
      <c r="AH741" t="s">
        <v>152</v>
      </c>
      <c r="AI741" t="s">
        <v>153</v>
      </c>
      <c r="AK741" t="s">
        <v>154</v>
      </c>
      <c r="AL741" t="s">
        <v>1695</v>
      </c>
      <c r="AN741" t="s">
        <v>156</v>
      </c>
      <c r="AO741" t="s">
        <v>157</v>
      </c>
      <c r="AP741" t="s">
        <v>158</v>
      </c>
      <c r="AQ741">
        <v>0.4</v>
      </c>
      <c r="AR741" t="s">
        <v>159</v>
      </c>
      <c r="AT741" t="s">
        <v>160</v>
      </c>
      <c r="AV741" t="s">
        <v>161</v>
      </c>
      <c r="BF741" t="s">
        <v>1696</v>
      </c>
      <c r="BP741">
        <v>353.2</v>
      </c>
      <c r="BQ741" t="s">
        <v>163</v>
      </c>
      <c r="BR741" t="s">
        <v>164</v>
      </c>
      <c r="BT741" t="s">
        <v>165</v>
      </c>
      <c r="BU741" t="s">
        <v>166</v>
      </c>
      <c r="BV741" s="1">
        <v>45000</v>
      </c>
      <c r="BX741" t="s">
        <v>1697</v>
      </c>
      <c r="BY741" t="s">
        <v>168</v>
      </c>
      <c r="BZ741">
        <v>0.01</v>
      </c>
      <c r="CA741" t="s">
        <v>159</v>
      </c>
      <c r="CC741" t="s">
        <v>1632</v>
      </c>
      <c r="CD741" t="s">
        <v>170</v>
      </c>
    </row>
    <row r="742" spans="1:82">
      <c r="A742" t="s">
        <v>138</v>
      </c>
      <c r="B742" t="s">
        <v>139</v>
      </c>
      <c r="C742" t="s">
        <v>1698</v>
      </c>
      <c r="D742" t="s">
        <v>141</v>
      </c>
      <c r="E742" t="s">
        <v>142</v>
      </c>
      <c r="F742" t="s">
        <v>143</v>
      </c>
      <c r="G742" s="1">
        <f t="shared" si="30"/>
        <v>45029</v>
      </c>
      <c r="H742" s="1">
        <v>45029</v>
      </c>
      <c r="I742" s="2">
        <v>0.47569444444444442</v>
      </c>
      <c r="J742" t="s">
        <v>144</v>
      </c>
      <c r="V742" t="s">
        <v>146</v>
      </c>
      <c r="W742" t="s">
        <v>147</v>
      </c>
      <c r="X742" t="s">
        <v>148</v>
      </c>
      <c r="Y742" t="s">
        <v>1669</v>
      </c>
      <c r="Z742" t="s">
        <v>1670</v>
      </c>
      <c r="AE742">
        <v>45.460932</v>
      </c>
      <c r="AF742">
        <v>-109.75704</v>
      </c>
      <c r="AG742" t="s">
        <v>151</v>
      </c>
      <c r="AH742" t="s">
        <v>152</v>
      </c>
      <c r="AI742" t="s">
        <v>153</v>
      </c>
      <c r="AK742" t="s">
        <v>154</v>
      </c>
      <c r="AL742" t="s">
        <v>1699</v>
      </c>
      <c r="AN742" t="s">
        <v>156</v>
      </c>
      <c r="AO742" t="s">
        <v>157</v>
      </c>
      <c r="AP742" t="s">
        <v>158</v>
      </c>
      <c r="AQ742">
        <v>0.28000000000000003</v>
      </c>
      <c r="AR742" t="s">
        <v>159</v>
      </c>
      <c r="AT742" t="s">
        <v>160</v>
      </c>
      <c r="AV742" t="s">
        <v>161</v>
      </c>
      <c r="BF742" t="s">
        <v>1700</v>
      </c>
      <c r="BP742">
        <v>353.2</v>
      </c>
      <c r="BQ742" t="s">
        <v>163</v>
      </c>
      <c r="BR742" t="s">
        <v>164</v>
      </c>
      <c r="BT742" t="s">
        <v>165</v>
      </c>
      <c r="BU742" t="s">
        <v>166</v>
      </c>
      <c r="BV742" s="1">
        <v>45036</v>
      </c>
      <c r="BX742" t="s">
        <v>1701</v>
      </c>
      <c r="BY742" t="s">
        <v>168</v>
      </c>
      <c r="BZ742">
        <v>0.01</v>
      </c>
      <c r="CA742" t="s">
        <v>159</v>
      </c>
      <c r="CC742" t="s">
        <v>1632</v>
      </c>
      <c r="CD742" t="s">
        <v>170</v>
      </c>
    </row>
    <row r="743" spans="1:82">
      <c r="A743" t="s">
        <v>138</v>
      </c>
      <c r="B743" t="s">
        <v>139</v>
      </c>
      <c r="C743" t="s">
        <v>1698</v>
      </c>
      <c r="D743" t="s">
        <v>141</v>
      </c>
      <c r="E743" t="s">
        <v>142</v>
      </c>
      <c r="F743" t="s">
        <v>143</v>
      </c>
      <c r="G743" s="1">
        <f t="shared" si="30"/>
        <v>45029</v>
      </c>
      <c r="H743" s="1">
        <v>45029</v>
      </c>
      <c r="I743" s="2">
        <v>0.47569444444444442</v>
      </c>
      <c r="J743" t="s">
        <v>144</v>
      </c>
      <c r="V743" t="s">
        <v>146</v>
      </c>
      <c r="W743" t="s">
        <v>147</v>
      </c>
      <c r="X743" t="s">
        <v>148</v>
      </c>
      <c r="Y743" t="s">
        <v>1669</v>
      </c>
      <c r="Z743" t="s">
        <v>1670</v>
      </c>
      <c r="AE743">
        <v>45.460932</v>
      </c>
      <c r="AF743">
        <v>-109.75704</v>
      </c>
      <c r="AG743" t="s">
        <v>151</v>
      </c>
      <c r="AH743" t="s">
        <v>152</v>
      </c>
      <c r="AI743" t="s">
        <v>153</v>
      </c>
      <c r="AK743" t="s">
        <v>154</v>
      </c>
      <c r="AL743" t="s">
        <v>1699</v>
      </c>
      <c r="AN743" t="s">
        <v>156</v>
      </c>
      <c r="AO743" t="s">
        <v>157</v>
      </c>
      <c r="AP743" t="s">
        <v>158</v>
      </c>
      <c r="AQ743">
        <v>0.28000000000000003</v>
      </c>
      <c r="AR743" t="s">
        <v>159</v>
      </c>
      <c r="AT743" t="s">
        <v>160</v>
      </c>
      <c r="AV743" t="s">
        <v>161</v>
      </c>
      <c r="BF743" t="s">
        <v>1700</v>
      </c>
      <c r="BP743">
        <v>353.2</v>
      </c>
      <c r="BQ743" t="s">
        <v>163</v>
      </c>
      <c r="BR743" t="s">
        <v>164</v>
      </c>
      <c r="BT743" t="s">
        <v>165</v>
      </c>
      <c r="BU743" t="s">
        <v>166</v>
      </c>
      <c r="BV743" s="1">
        <v>45036</v>
      </c>
      <c r="BX743" t="s">
        <v>1701</v>
      </c>
      <c r="BY743" t="s">
        <v>168</v>
      </c>
      <c r="BZ743">
        <v>0.01</v>
      </c>
      <c r="CA743" t="s">
        <v>159</v>
      </c>
      <c r="CC743" t="s">
        <v>1632</v>
      </c>
      <c r="CD743" t="s">
        <v>170</v>
      </c>
    </row>
    <row r="744" spans="1:82">
      <c r="A744" t="s">
        <v>138</v>
      </c>
      <c r="B744" t="s">
        <v>139</v>
      </c>
      <c r="C744" t="s">
        <v>1702</v>
      </c>
      <c r="D744" t="s">
        <v>199</v>
      </c>
      <c r="E744" t="s">
        <v>142</v>
      </c>
      <c r="F744" t="s">
        <v>143</v>
      </c>
      <c r="G744" s="1">
        <f t="shared" si="30"/>
        <v>45061</v>
      </c>
      <c r="H744" s="1">
        <v>45061</v>
      </c>
      <c r="I744" s="2">
        <v>0.5</v>
      </c>
      <c r="J744" t="s">
        <v>144</v>
      </c>
      <c r="V744" t="s">
        <v>146</v>
      </c>
      <c r="W744" t="s">
        <v>147</v>
      </c>
      <c r="X744" t="s">
        <v>148</v>
      </c>
      <c r="Y744" t="s">
        <v>1669</v>
      </c>
      <c r="Z744" t="s">
        <v>1670</v>
      </c>
      <c r="AE744">
        <v>45.460932</v>
      </c>
      <c r="AF744">
        <v>-109.75704</v>
      </c>
      <c r="AG744" t="s">
        <v>151</v>
      </c>
      <c r="AH744" t="s">
        <v>152</v>
      </c>
      <c r="AI744" t="s">
        <v>153</v>
      </c>
      <c r="AK744" t="s">
        <v>154</v>
      </c>
      <c r="AL744" t="s">
        <v>1703</v>
      </c>
      <c r="AN744" t="s">
        <v>156</v>
      </c>
      <c r="AO744" t="s">
        <v>157</v>
      </c>
      <c r="AP744" t="s">
        <v>158</v>
      </c>
      <c r="AQ744">
        <v>0.09</v>
      </c>
      <c r="AR744" t="s">
        <v>159</v>
      </c>
      <c r="AT744" t="s">
        <v>160</v>
      </c>
      <c r="AV744" t="s">
        <v>161</v>
      </c>
      <c r="BF744" t="s">
        <v>1704</v>
      </c>
      <c r="BP744">
        <v>353.2</v>
      </c>
      <c r="BQ744" t="s">
        <v>163</v>
      </c>
      <c r="BR744" t="s">
        <v>164</v>
      </c>
      <c r="BT744" t="s">
        <v>165</v>
      </c>
      <c r="BU744" t="s">
        <v>166</v>
      </c>
      <c r="BV744" s="1">
        <v>45068</v>
      </c>
      <c r="BX744" t="s">
        <v>1705</v>
      </c>
      <c r="BY744" t="s">
        <v>168</v>
      </c>
      <c r="BZ744">
        <v>0.01</v>
      </c>
      <c r="CA744" t="s">
        <v>159</v>
      </c>
      <c r="CC744" t="s">
        <v>1632</v>
      </c>
      <c r="CD744" t="s">
        <v>170</v>
      </c>
    </row>
    <row r="745" spans="1:82">
      <c r="A745" t="s">
        <v>138</v>
      </c>
      <c r="B745" t="s">
        <v>139</v>
      </c>
      <c r="C745" t="s">
        <v>1706</v>
      </c>
      <c r="D745" t="s">
        <v>141</v>
      </c>
      <c r="E745" t="s">
        <v>142</v>
      </c>
      <c r="F745" t="s">
        <v>143</v>
      </c>
      <c r="G745" s="1">
        <f t="shared" si="30"/>
        <v>45061</v>
      </c>
      <c r="H745" s="1">
        <v>45061</v>
      </c>
      <c r="I745" s="2">
        <v>0.5</v>
      </c>
      <c r="J745" t="s">
        <v>144</v>
      </c>
      <c r="V745" t="s">
        <v>146</v>
      </c>
      <c r="W745" t="s">
        <v>147</v>
      </c>
      <c r="X745" t="s">
        <v>148</v>
      </c>
      <c r="Y745" t="s">
        <v>1669</v>
      </c>
      <c r="Z745" t="s">
        <v>1670</v>
      </c>
      <c r="AE745">
        <v>45.460932</v>
      </c>
      <c r="AF745">
        <v>-109.75704</v>
      </c>
      <c r="AG745" t="s">
        <v>151</v>
      </c>
      <c r="AH745" t="s">
        <v>152</v>
      </c>
      <c r="AI745" t="s">
        <v>153</v>
      </c>
      <c r="AK745" t="s">
        <v>154</v>
      </c>
      <c r="AL745" t="s">
        <v>1707</v>
      </c>
      <c r="AN745" t="s">
        <v>156</v>
      </c>
      <c r="AO745" t="s">
        <v>157</v>
      </c>
      <c r="AP745" t="s">
        <v>158</v>
      </c>
      <c r="AQ745">
        <v>0.09</v>
      </c>
      <c r="AR745" t="s">
        <v>159</v>
      </c>
      <c r="AT745" t="s">
        <v>160</v>
      </c>
      <c r="AV745" t="s">
        <v>161</v>
      </c>
      <c r="BF745" t="s">
        <v>1704</v>
      </c>
      <c r="BP745">
        <v>353.2</v>
      </c>
      <c r="BQ745" t="s">
        <v>163</v>
      </c>
      <c r="BR745" t="s">
        <v>164</v>
      </c>
      <c r="BT745" t="s">
        <v>165</v>
      </c>
      <c r="BU745" t="s">
        <v>166</v>
      </c>
      <c r="BV745" s="1">
        <v>45068</v>
      </c>
      <c r="BX745" t="s">
        <v>1708</v>
      </c>
      <c r="BY745" t="s">
        <v>168</v>
      </c>
      <c r="BZ745">
        <v>0.01</v>
      </c>
      <c r="CA745" t="s">
        <v>159</v>
      </c>
      <c r="CC745" t="s">
        <v>1632</v>
      </c>
      <c r="CD745" t="s">
        <v>170</v>
      </c>
    </row>
    <row r="746" spans="1:82">
      <c r="A746" t="s">
        <v>138</v>
      </c>
      <c r="B746" t="s">
        <v>139</v>
      </c>
      <c r="C746" t="s">
        <v>1702</v>
      </c>
      <c r="D746" t="s">
        <v>199</v>
      </c>
      <c r="E746" t="s">
        <v>142</v>
      </c>
      <c r="F746" t="s">
        <v>143</v>
      </c>
      <c r="G746" s="1">
        <f t="shared" si="30"/>
        <v>45061</v>
      </c>
      <c r="H746" s="1">
        <v>45061</v>
      </c>
      <c r="I746" s="2">
        <v>0.5</v>
      </c>
      <c r="J746" t="s">
        <v>144</v>
      </c>
      <c r="V746" t="s">
        <v>146</v>
      </c>
      <c r="W746" t="s">
        <v>147</v>
      </c>
      <c r="X746" t="s">
        <v>148</v>
      </c>
      <c r="Y746" t="s">
        <v>1669</v>
      </c>
      <c r="Z746" t="s">
        <v>1670</v>
      </c>
      <c r="AE746">
        <v>45.460932</v>
      </c>
      <c r="AF746">
        <v>-109.75704</v>
      </c>
      <c r="AG746" t="s">
        <v>151</v>
      </c>
      <c r="AH746" t="s">
        <v>152</v>
      </c>
      <c r="AI746" t="s">
        <v>153</v>
      </c>
      <c r="AK746" t="s">
        <v>154</v>
      </c>
      <c r="AL746" t="s">
        <v>1703</v>
      </c>
      <c r="AN746" t="s">
        <v>156</v>
      </c>
      <c r="AO746" t="s">
        <v>157</v>
      </c>
      <c r="AP746" t="s">
        <v>158</v>
      </c>
      <c r="AQ746">
        <v>0.09</v>
      </c>
      <c r="AR746" t="s">
        <v>159</v>
      </c>
      <c r="AT746" t="s">
        <v>160</v>
      </c>
      <c r="AV746" t="s">
        <v>161</v>
      </c>
      <c r="BF746" t="s">
        <v>1704</v>
      </c>
      <c r="BP746">
        <v>353.2</v>
      </c>
      <c r="BQ746" t="s">
        <v>163</v>
      </c>
      <c r="BR746" t="s">
        <v>164</v>
      </c>
      <c r="BT746" t="s">
        <v>165</v>
      </c>
      <c r="BU746" t="s">
        <v>166</v>
      </c>
      <c r="BV746" s="1">
        <v>45068</v>
      </c>
      <c r="BX746" t="s">
        <v>1705</v>
      </c>
      <c r="BY746" t="s">
        <v>168</v>
      </c>
      <c r="BZ746">
        <v>0.01</v>
      </c>
      <c r="CA746" t="s">
        <v>159</v>
      </c>
      <c r="CC746" t="s">
        <v>1632</v>
      </c>
      <c r="CD746" t="s">
        <v>170</v>
      </c>
    </row>
    <row r="747" spans="1:82">
      <c r="A747" t="s">
        <v>138</v>
      </c>
      <c r="B747" t="s">
        <v>139</v>
      </c>
      <c r="C747" t="s">
        <v>1706</v>
      </c>
      <c r="D747" t="s">
        <v>141</v>
      </c>
      <c r="E747" t="s">
        <v>142</v>
      </c>
      <c r="F747" t="s">
        <v>143</v>
      </c>
      <c r="G747" s="1">
        <f t="shared" si="30"/>
        <v>45061</v>
      </c>
      <c r="H747" s="1">
        <v>45061</v>
      </c>
      <c r="I747" s="2">
        <v>0.5</v>
      </c>
      <c r="J747" t="s">
        <v>144</v>
      </c>
      <c r="V747" t="s">
        <v>146</v>
      </c>
      <c r="W747" t="s">
        <v>147</v>
      </c>
      <c r="X747" t="s">
        <v>148</v>
      </c>
      <c r="Y747" t="s">
        <v>1669</v>
      </c>
      <c r="Z747" t="s">
        <v>1670</v>
      </c>
      <c r="AE747">
        <v>45.460932</v>
      </c>
      <c r="AF747">
        <v>-109.75704</v>
      </c>
      <c r="AG747" t="s">
        <v>151</v>
      </c>
      <c r="AH747" t="s">
        <v>152</v>
      </c>
      <c r="AI747" t="s">
        <v>153</v>
      </c>
      <c r="AK747" t="s">
        <v>154</v>
      </c>
      <c r="AL747" t="s">
        <v>1707</v>
      </c>
      <c r="AN747" t="s">
        <v>156</v>
      </c>
      <c r="AO747" t="s">
        <v>157</v>
      </c>
      <c r="AP747" t="s">
        <v>158</v>
      </c>
      <c r="AQ747">
        <v>0.09</v>
      </c>
      <c r="AR747" t="s">
        <v>159</v>
      </c>
      <c r="AT747" t="s">
        <v>160</v>
      </c>
      <c r="AV747" t="s">
        <v>161</v>
      </c>
      <c r="BF747" t="s">
        <v>1704</v>
      </c>
      <c r="BP747">
        <v>353.2</v>
      </c>
      <c r="BQ747" t="s">
        <v>163</v>
      </c>
      <c r="BR747" t="s">
        <v>164</v>
      </c>
      <c r="BT747" t="s">
        <v>165</v>
      </c>
      <c r="BU747" t="s">
        <v>166</v>
      </c>
      <c r="BV747" s="1">
        <v>45068</v>
      </c>
      <c r="BX747" t="s">
        <v>1708</v>
      </c>
      <c r="BY747" t="s">
        <v>168</v>
      </c>
      <c r="BZ747">
        <v>0.01</v>
      </c>
      <c r="CA747" t="s">
        <v>159</v>
      </c>
      <c r="CC747" t="s">
        <v>1632</v>
      </c>
      <c r="CD747" t="s">
        <v>170</v>
      </c>
    </row>
    <row r="748" spans="1:82">
      <c r="A748" t="s">
        <v>138</v>
      </c>
      <c r="B748" t="s">
        <v>139</v>
      </c>
      <c r="C748" t="s">
        <v>1709</v>
      </c>
      <c r="D748" t="s">
        <v>141</v>
      </c>
      <c r="E748" t="s">
        <v>142</v>
      </c>
      <c r="F748" t="s">
        <v>143</v>
      </c>
      <c r="G748" s="1">
        <f t="shared" si="30"/>
        <v>45070</v>
      </c>
      <c r="H748" s="1">
        <v>45070</v>
      </c>
      <c r="I748" s="2">
        <v>0.50347222222222221</v>
      </c>
      <c r="J748" t="s">
        <v>144</v>
      </c>
      <c r="V748" t="s">
        <v>146</v>
      </c>
      <c r="W748" t="s">
        <v>147</v>
      </c>
      <c r="X748" t="s">
        <v>148</v>
      </c>
      <c r="Y748" t="s">
        <v>1669</v>
      </c>
      <c r="Z748" t="s">
        <v>1670</v>
      </c>
      <c r="AE748">
        <v>45.460932</v>
      </c>
      <c r="AF748">
        <v>-109.75704</v>
      </c>
      <c r="AG748" t="s">
        <v>151</v>
      </c>
      <c r="AH748" t="s">
        <v>152</v>
      </c>
      <c r="AI748" t="s">
        <v>153</v>
      </c>
      <c r="AK748" t="s">
        <v>154</v>
      </c>
      <c r="AL748" t="s">
        <v>1710</v>
      </c>
      <c r="AN748" t="s">
        <v>156</v>
      </c>
      <c r="AO748" t="s">
        <v>157</v>
      </c>
      <c r="AP748" t="s">
        <v>158</v>
      </c>
      <c r="AQ748">
        <v>0.08</v>
      </c>
      <c r="AR748" t="s">
        <v>159</v>
      </c>
      <c r="AT748" t="s">
        <v>160</v>
      </c>
      <c r="AV748" t="s">
        <v>161</v>
      </c>
      <c r="BF748" t="s">
        <v>1711</v>
      </c>
      <c r="BP748">
        <v>353.2</v>
      </c>
      <c r="BQ748" t="s">
        <v>163</v>
      </c>
      <c r="BR748" t="s">
        <v>164</v>
      </c>
      <c r="BT748" t="s">
        <v>165</v>
      </c>
      <c r="BU748" t="s">
        <v>166</v>
      </c>
      <c r="BV748" s="1">
        <v>45072</v>
      </c>
      <c r="BX748" t="s">
        <v>1712</v>
      </c>
      <c r="BY748" t="s">
        <v>168</v>
      </c>
      <c r="BZ748">
        <v>0.01</v>
      </c>
      <c r="CA748" t="s">
        <v>159</v>
      </c>
      <c r="CC748" t="s">
        <v>1713</v>
      </c>
      <c r="CD748" t="s">
        <v>170</v>
      </c>
    </row>
    <row r="749" spans="1:82">
      <c r="A749" t="s">
        <v>138</v>
      </c>
      <c r="B749" t="s">
        <v>139</v>
      </c>
      <c r="C749" t="s">
        <v>1709</v>
      </c>
      <c r="D749" t="s">
        <v>141</v>
      </c>
      <c r="E749" t="s">
        <v>142</v>
      </c>
      <c r="F749" t="s">
        <v>143</v>
      </c>
      <c r="G749" s="1">
        <f t="shared" si="30"/>
        <v>45070</v>
      </c>
      <c r="H749" s="1">
        <v>45070</v>
      </c>
      <c r="I749" s="2">
        <v>0.50347222222222221</v>
      </c>
      <c r="J749" t="s">
        <v>144</v>
      </c>
      <c r="V749" t="s">
        <v>146</v>
      </c>
      <c r="W749" t="s">
        <v>147</v>
      </c>
      <c r="X749" t="s">
        <v>148</v>
      </c>
      <c r="Y749" t="s">
        <v>1669</v>
      </c>
      <c r="Z749" t="s">
        <v>1670</v>
      </c>
      <c r="AE749">
        <v>45.460932</v>
      </c>
      <c r="AF749">
        <v>-109.75704</v>
      </c>
      <c r="AG749" t="s">
        <v>151</v>
      </c>
      <c r="AH749" t="s">
        <v>152</v>
      </c>
      <c r="AI749" t="s">
        <v>153</v>
      </c>
      <c r="AK749" t="s">
        <v>154</v>
      </c>
      <c r="AL749" t="s">
        <v>1710</v>
      </c>
      <c r="AN749" t="s">
        <v>156</v>
      </c>
      <c r="AO749" t="s">
        <v>157</v>
      </c>
      <c r="AP749" t="s">
        <v>158</v>
      </c>
      <c r="AQ749">
        <v>0.08</v>
      </c>
      <c r="AR749" t="s">
        <v>159</v>
      </c>
      <c r="AT749" t="s">
        <v>160</v>
      </c>
      <c r="AV749" t="s">
        <v>161</v>
      </c>
      <c r="BF749" t="s">
        <v>1711</v>
      </c>
      <c r="BP749">
        <v>353.2</v>
      </c>
      <c r="BQ749" t="s">
        <v>163</v>
      </c>
      <c r="BR749" t="s">
        <v>164</v>
      </c>
      <c r="BT749" t="s">
        <v>165</v>
      </c>
      <c r="BU749" t="s">
        <v>166</v>
      </c>
      <c r="BV749" s="1">
        <v>45072</v>
      </c>
      <c r="BX749" t="s">
        <v>1712</v>
      </c>
      <c r="BY749" t="s">
        <v>168</v>
      </c>
      <c r="BZ749">
        <v>0.01</v>
      </c>
      <c r="CA749" t="s">
        <v>159</v>
      </c>
      <c r="CC749" t="s">
        <v>1713</v>
      </c>
      <c r="CD749" t="s">
        <v>170</v>
      </c>
    </row>
    <row r="750" spans="1:82">
      <c r="A750" t="s">
        <v>138</v>
      </c>
      <c r="B750" t="s">
        <v>139</v>
      </c>
      <c r="C750" t="s">
        <v>1714</v>
      </c>
      <c r="D750" t="s">
        <v>141</v>
      </c>
      <c r="E750" t="s">
        <v>142</v>
      </c>
      <c r="F750" t="s">
        <v>143</v>
      </c>
      <c r="G750" s="1">
        <f t="shared" si="30"/>
        <v>45091</v>
      </c>
      <c r="H750" s="1">
        <v>45091</v>
      </c>
      <c r="I750" s="2">
        <v>0.48402777777777778</v>
      </c>
      <c r="J750" t="s">
        <v>144</v>
      </c>
      <c r="V750" t="s">
        <v>146</v>
      </c>
      <c r="W750" t="s">
        <v>147</v>
      </c>
      <c r="X750" t="s">
        <v>148</v>
      </c>
      <c r="Y750" t="s">
        <v>1669</v>
      </c>
      <c r="Z750" t="s">
        <v>1670</v>
      </c>
      <c r="AE750">
        <v>45.460932</v>
      </c>
      <c r="AF750">
        <v>-109.75704</v>
      </c>
      <c r="AG750" t="s">
        <v>151</v>
      </c>
      <c r="AH750" t="s">
        <v>152</v>
      </c>
      <c r="AI750" t="s">
        <v>153</v>
      </c>
      <c r="AK750" t="s">
        <v>154</v>
      </c>
      <c r="AL750" t="s">
        <v>1715</v>
      </c>
      <c r="AN750" t="s">
        <v>156</v>
      </c>
      <c r="AO750" t="s">
        <v>157</v>
      </c>
      <c r="AP750" t="s">
        <v>158</v>
      </c>
      <c r="AQ750">
        <v>7.0000000000000007E-2</v>
      </c>
      <c r="AR750" t="s">
        <v>159</v>
      </c>
      <c r="AT750" t="s">
        <v>160</v>
      </c>
      <c r="AV750" t="s">
        <v>161</v>
      </c>
      <c r="BF750" t="s">
        <v>1716</v>
      </c>
      <c r="BP750">
        <v>353.2</v>
      </c>
      <c r="BQ750" t="s">
        <v>163</v>
      </c>
      <c r="BR750" t="s">
        <v>164</v>
      </c>
      <c r="BT750" t="s">
        <v>165</v>
      </c>
      <c r="BU750" t="s">
        <v>166</v>
      </c>
      <c r="BV750" s="1">
        <v>45097</v>
      </c>
      <c r="BX750" t="s">
        <v>1717</v>
      </c>
      <c r="BY750" t="s">
        <v>168</v>
      </c>
      <c r="BZ750">
        <v>0.01</v>
      </c>
      <c r="CA750" t="s">
        <v>159</v>
      </c>
      <c r="CC750" t="s">
        <v>1713</v>
      </c>
      <c r="CD750" t="s">
        <v>170</v>
      </c>
    </row>
    <row r="751" spans="1:82">
      <c r="A751" t="s">
        <v>138</v>
      </c>
      <c r="B751" t="s">
        <v>139</v>
      </c>
      <c r="C751" t="s">
        <v>1714</v>
      </c>
      <c r="D751" t="s">
        <v>141</v>
      </c>
      <c r="E751" t="s">
        <v>142</v>
      </c>
      <c r="F751" t="s">
        <v>143</v>
      </c>
      <c r="G751" s="1">
        <f t="shared" si="30"/>
        <v>45091</v>
      </c>
      <c r="H751" s="1">
        <v>45091</v>
      </c>
      <c r="I751" s="2">
        <v>0.48402777777777778</v>
      </c>
      <c r="J751" t="s">
        <v>144</v>
      </c>
      <c r="V751" t="s">
        <v>146</v>
      </c>
      <c r="W751" t="s">
        <v>147</v>
      </c>
      <c r="X751" t="s">
        <v>148</v>
      </c>
      <c r="Y751" t="s">
        <v>1669</v>
      </c>
      <c r="Z751" t="s">
        <v>1670</v>
      </c>
      <c r="AE751">
        <v>45.460932</v>
      </c>
      <c r="AF751">
        <v>-109.75704</v>
      </c>
      <c r="AG751" t="s">
        <v>151</v>
      </c>
      <c r="AH751" t="s">
        <v>152</v>
      </c>
      <c r="AI751" t="s">
        <v>153</v>
      </c>
      <c r="AK751" t="s">
        <v>154</v>
      </c>
      <c r="AL751" t="s">
        <v>1715</v>
      </c>
      <c r="AN751" t="s">
        <v>156</v>
      </c>
      <c r="AO751" t="s">
        <v>157</v>
      </c>
      <c r="AP751" t="s">
        <v>158</v>
      </c>
      <c r="AQ751">
        <v>7.0000000000000007E-2</v>
      </c>
      <c r="AR751" t="s">
        <v>159</v>
      </c>
      <c r="AT751" t="s">
        <v>160</v>
      </c>
      <c r="AV751" t="s">
        <v>161</v>
      </c>
      <c r="BF751" t="s">
        <v>1716</v>
      </c>
      <c r="BP751">
        <v>353.2</v>
      </c>
      <c r="BQ751" t="s">
        <v>163</v>
      </c>
      <c r="BR751" t="s">
        <v>164</v>
      </c>
      <c r="BT751" t="s">
        <v>165</v>
      </c>
      <c r="BU751" t="s">
        <v>166</v>
      </c>
      <c r="BV751" s="1">
        <v>45097</v>
      </c>
      <c r="BX751" t="s">
        <v>1717</v>
      </c>
      <c r="BY751" t="s">
        <v>168</v>
      </c>
      <c r="BZ751">
        <v>0.01</v>
      </c>
      <c r="CA751" t="s">
        <v>159</v>
      </c>
      <c r="CC751" t="s">
        <v>1713</v>
      </c>
      <c r="CD751" t="s">
        <v>170</v>
      </c>
    </row>
    <row r="752" spans="1:82">
      <c r="A752" t="s">
        <v>138</v>
      </c>
      <c r="B752" t="s">
        <v>139</v>
      </c>
      <c r="C752" t="s">
        <v>1718</v>
      </c>
      <c r="D752" t="s">
        <v>141</v>
      </c>
      <c r="E752" t="s">
        <v>142</v>
      </c>
      <c r="F752" t="s">
        <v>143</v>
      </c>
      <c r="G752" s="1">
        <f t="shared" si="30"/>
        <v>45119</v>
      </c>
      <c r="H752" s="1">
        <v>45119</v>
      </c>
      <c r="I752" s="2">
        <v>0.53125</v>
      </c>
      <c r="J752" t="s">
        <v>144</v>
      </c>
      <c r="V752" t="s">
        <v>146</v>
      </c>
      <c r="W752" t="s">
        <v>147</v>
      </c>
      <c r="X752" t="s">
        <v>148</v>
      </c>
      <c r="Y752" t="s">
        <v>1669</v>
      </c>
      <c r="Z752" t="s">
        <v>1670</v>
      </c>
      <c r="AE752">
        <v>45.460932</v>
      </c>
      <c r="AF752">
        <v>-109.75704</v>
      </c>
      <c r="AG752" t="s">
        <v>151</v>
      </c>
      <c r="AH752" t="s">
        <v>152</v>
      </c>
      <c r="AI752" t="s">
        <v>153</v>
      </c>
      <c r="AK752" t="s">
        <v>154</v>
      </c>
      <c r="AL752" t="s">
        <v>1719</v>
      </c>
      <c r="AN752" t="s">
        <v>156</v>
      </c>
      <c r="AO752" t="s">
        <v>157</v>
      </c>
      <c r="AP752" t="s">
        <v>158</v>
      </c>
      <c r="AQ752">
        <v>7.0000000000000007E-2</v>
      </c>
      <c r="AR752" t="s">
        <v>159</v>
      </c>
      <c r="AT752" t="s">
        <v>160</v>
      </c>
      <c r="AV752" t="s">
        <v>161</v>
      </c>
      <c r="BF752" t="s">
        <v>1720</v>
      </c>
      <c r="BP752">
        <v>353.2</v>
      </c>
      <c r="BQ752" t="s">
        <v>163</v>
      </c>
      <c r="BR752" t="s">
        <v>164</v>
      </c>
      <c r="BT752" t="s">
        <v>165</v>
      </c>
      <c r="BU752" t="s">
        <v>166</v>
      </c>
      <c r="BV752" s="1">
        <v>45128</v>
      </c>
      <c r="BX752" t="s">
        <v>1721</v>
      </c>
      <c r="BY752" t="s">
        <v>168</v>
      </c>
      <c r="BZ752">
        <v>0.01</v>
      </c>
      <c r="CA752" t="s">
        <v>159</v>
      </c>
      <c r="CC752" t="s">
        <v>1713</v>
      </c>
      <c r="CD752" t="s">
        <v>170</v>
      </c>
    </row>
    <row r="753" spans="1:82">
      <c r="A753" t="s">
        <v>138</v>
      </c>
      <c r="B753" t="s">
        <v>139</v>
      </c>
      <c r="C753" t="s">
        <v>1718</v>
      </c>
      <c r="D753" t="s">
        <v>141</v>
      </c>
      <c r="E753" t="s">
        <v>142</v>
      </c>
      <c r="F753" t="s">
        <v>143</v>
      </c>
      <c r="G753" s="1">
        <f t="shared" si="30"/>
        <v>45119</v>
      </c>
      <c r="H753" s="1">
        <v>45119</v>
      </c>
      <c r="I753" s="2">
        <v>0.53125</v>
      </c>
      <c r="J753" t="s">
        <v>144</v>
      </c>
      <c r="V753" t="s">
        <v>146</v>
      </c>
      <c r="W753" t="s">
        <v>147</v>
      </c>
      <c r="X753" t="s">
        <v>148</v>
      </c>
      <c r="Y753" t="s">
        <v>1669</v>
      </c>
      <c r="Z753" t="s">
        <v>1670</v>
      </c>
      <c r="AE753">
        <v>45.460932</v>
      </c>
      <c r="AF753">
        <v>-109.75704</v>
      </c>
      <c r="AG753" t="s">
        <v>151</v>
      </c>
      <c r="AH753" t="s">
        <v>152</v>
      </c>
      <c r="AI753" t="s">
        <v>153</v>
      </c>
      <c r="AK753" t="s">
        <v>154</v>
      </c>
      <c r="AL753" t="s">
        <v>1719</v>
      </c>
      <c r="AN753" t="s">
        <v>156</v>
      </c>
      <c r="AO753" t="s">
        <v>157</v>
      </c>
      <c r="AP753" t="s">
        <v>158</v>
      </c>
      <c r="AQ753">
        <v>7.0000000000000007E-2</v>
      </c>
      <c r="AR753" t="s">
        <v>159</v>
      </c>
      <c r="AT753" t="s">
        <v>160</v>
      </c>
      <c r="AV753" t="s">
        <v>161</v>
      </c>
      <c r="BF753" t="s">
        <v>1720</v>
      </c>
      <c r="BP753">
        <v>353.2</v>
      </c>
      <c r="BQ753" t="s">
        <v>163</v>
      </c>
      <c r="BR753" t="s">
        <v>164</v>
      </c>
      <c r="BT753" t="s">
        <v>165</v>
      </c>
      <c r="BU753" t="s">
        <v>166</v>
      </c>
      <c r="BV753" s="1">
        <v>45128</v>
      </c>
      <c r="BX753" t="s">
        <v>1721</v>
      </c>
      <c r="BY753" t="s">
        <v>168</v>
      </c>
      <c r="BZ753">
        <v>0.01</v>
      </c>
      <c r="CA753" t="s">
        <v>159</v>
      </c>
      <c r="CC753" t="s">
        <v>1713</v>
      </c>
      <c r="CD753" t="s">
        <v>170</v>
      </c>
    </row>
    <row r="754" spans="1:82">
      <c r="A754" t="s">
        <v>138</v>
      </c>
      <c r="B754" t="s">
        <v>139</v>
      </c>
      <c r="C754" t="s">
        <v>1722</v>
      </c>
      <c r="D754" t="s">
        <v>141</v>
      </c>
      <c r="E754" t="s">
        <v>142</v>
      </c>
      <c r="F754" t="s">
        <v>143</v>
      </c>
      <c r="G754" s="1">
        <f t="shared" si="30"/>
        <v>45153</v>
      </c>
      <c r="H754" s="1">
        <v>45153</v>
      </c>
      <c r="I754" s="2">
        <v>0.47569444444444442</v>
      </c>
      <c r="J754" t="s">
        <v>144</v>
      </c>
      <c r="V754" t="s">
        <v>146</v>
      </c>
      <c r="W754" t="s">
        <v>147</v>
      </c>
      <c r="X754" t="s">
        <v>148</v>
      </c>
      <c r="Y754" t="s">
        <v>1669</v>
      </c>
      <c r="Z754" t="s">
        <v>1670</v>
      </c>
      <c r="AE754">
        <v>45.460932</v>
      </c>
      <c r="AF754">
        <v>-109.75704</v>
      </c>
      <c r="AG754" t="s">
        <v>151</v>
      </c>
      <c r="AH754" t="s">
        <v>152</v>
      </c>
      <c r="AI754" t="s">
        <v>153</v>
      </c>
      <c r="AK754" t="s">
        <v>154</v>
      </c>
      <c r="AL754" t="s">
        <v>1723</v>
      </c>
      <c r="AN754" t="s">
        <v>156</v>
      </c>
      <c r="AO754" t="s">
        <v>157</v>
      </c>
      <c r="AP754" t="s">
        <v>158</v>
      </c>
      <c r="AQ754">
        <v>0.18</v>
      </c>
      <c r="AR754" t="s">
        <v>159</v>
      </c>
      <c r="AT754" t="s">
        <v>160</v>
      </c>
      <c r="AV754" t="s">
        <v>161</v>
      </c>
      <c r="BF754" t="s">
        <v>1724</v>
      </c>
      <c r="BP754">
        <v>353.2</v>
      </c>
      <c r="BQ754" t="s">
        <v>163</v>
      </c>
      <c r="BR754" t="s">
        <v>164</v>
      </c>
      <c r="BT754" t="s">
        <v>165</v>
      </c>
      <c r="BU754" t="s">
        <v>166</v>
      </c>
      <c r="BV754" s="1">
        <v>45162</v>
      </c>
      <c r="BX754" t="s">
        <v>1725</v>
      </c>
      <c r="BY754" t="s">
        <v>168</v>
      </c>
      <c r="BZ754">
        <v>0.01</v>
      </c>
      <c r="CA754" t="s">
        <v>159</v>
      </c>
      <c r="CC754" t="s">
        <v>1713</v>
      </c>
      <c r="CD754" t="s">
        <v>170</v>
      </c>
    </row>
    <row r="755" spans="1:82">
      <c r="A755" t="s">
        <v>138</v>
      </c>
      <c r="B755" t="s">
        <v>139</v>
      </c>
      <c r="C755" t="s">
        <v>1722</v>
      </c>
      <c r="D755" t="s">
        <v>141</v>
      </c>
      <c r="E755" t="s">
        <v>142</v>
      </c>
      <c r="F755" t="s">
        <v>143</v>
      </c>
      <c r="G755" s="1">
        <f t="shared" si="30"/>
        <v>45153</v>
      </c>
      <c r="H755" s="1">
        <v>45153</v>
      </c>
      <c r="I755" s="2">
        <v>0.47569444444444442</v>
      </c>
      <c r="J755" t="s">
        <v>144</v>
      </c>
      <c r="V755" t="s">
        <v>146</v>
      </c>
      <c r="W755" t="s">
        <v>147</v>
      </c>
      <c r="X755" t="s">
        <v>148</v>
      </c>
      <c r="Y755" t="s">
        <v>1669</v>
      </c>
      <c r="Z755" t="s">
        <v>1670</v>
      </c>
      <c r="AE755">
        <v>45.460932</v>
      </c>
      <c r="AF755">
        <v>-109.75704</v>
      </c>
      <c r="AG755" t="s">
        <v>151</v>
      </c>
      <c r="AH755" t="s">
        <v>152</v>
      </c>
      <c r="AI755" t="s">
        <v>153</v>
      </c>
      <c r="AK755" t="s">
        <v>154</v>
      </c>
      <c r="AL755" t="s">
        <v>1723</v>
      </c>
      <c r="AN755" t="s">
        <v>156</v>
      </c>
      <c r="AO755" t="s">
        <v>157</v>
      </c>
      <c r="AP755" t="s">
        <v>158</v>
      </c>
      <c r="AQ755">
        <v>0.18</v>
      </c>
      <c r="AR755" t="s">
        <v>159</v>
      </c>
      <c r="AT755" t="s">
        <v>160</v>
      </c>
      <c r="AV755" t="s">
        <v>161</v>
      </c>
      <c r="BF755" t="s">
        <v>1724</v>
      </c>
      <c r="BP755">
        <v>353.2</v>
      </c>
      <c r="BQ755" t="s">
        <v>163</v>
      </c>
      <c r="BR755" t="s">
        <v>164</v>
      </c>
      <c r="BT755" t="s">
        <v>165</v>
      </c>
      <c r="BU755" t="s">
        <v>166</v>
      </c>
      <c r="BV755" s="1">
        <v>45162</v>
      </c>
      <c r="BX755" t="s">
        <v>1725</v>
      </c>
      <c r="BY755" t="s">
        <v>168</v>
      </c>
      <c r="BZ755">
        <v>0.01</v>
      </c>
      <c r="CA755" t="s">
        <v>159</v>
      </c>
      <c r="CC755" t="s">
        <v>1713</v>
      </c>
      <c r="CD755" t="s">
        <v>170</v>
      </c>
    </row>
    <row r="756" spans="1:82">
      <c r="A756" t="s">
        <v>138</v>
      </c>
      <c r="B756" t="s">
        <v>139</v>
      </c>
      <c r="C756" t="s">
        <v>1726</v>
      </c>
      <c r="D756" t="s">
        <v>141</v>
      </c>
      <c r="E756" t="s">
        <v>142</v>
      </c>
      <c r="F756" t="s">
        <v>143</v>
      </c>
      <c r="G756" s="1">
        <f t="shared" si="30"/>
        <v>45182</v>
      </c>
      <c r="H756" s="1">
        <v>45182</v>
      </c>
      <c r="I756" s="2">
        <v>0.47222222222222221</v>
      </c>
      <c r="J756" t="s">
        <v>144</v>
      </c>
      <c r="V756" t="s">
        <v>146</v>
      </c>
      <c r="W756" t="s">
        <v>147</v>
      </c>
      <c r="X756" t="s">
        <v>148</v>
      </c>
      <c r="Y756" t="s">
        <v>1669</v>
      </c>
      <c r="Z756" t="s">
        <v>1670</v>
      </c>
      <c r="AE756">
        <v>45.460932</v>
      </c>
      <c r="AF756">
        <v>-109.75704</v>
      </c>
      <c r="AG756" t="s">
        <v>151</v>
      </c>
      <c r="AH756" t="s">
        <v>152</v>
      </c>
      <c r="AI756" t="s">
        <v>153</v>
      </c>
      <c r="AK756" t="s">
        <v>154</v>
      </c>
      <c r="AL756" t="s">
        <v>1727</v>
      </c>
      <c r="AN756" t="s">
        <v>156</v>
      </c>
      <c r="AO756" t="s">
        <v>157</v>
      </c>
      <c r="AP756" t="s">
        <v>158</v>
      </c>
      <c r="AQ756">
        <v>0.18</v>
      </c>
      <c r="AR756" t="s">
        <v>159</v>
      </c>
      <c r="AT756" t="s">
        <v>160</v>
      </c>
      <c r="AV756" t="s">
        <v>161</v>
      </c>
      <c r="BF756" t="s">
        <v>1728</v>
      </c>
      <c r="BP756">
        <v>353.2</v>
      </c>
      <c r="BQ756" t="s">
        <v>163</v>
      </c>
      <c r="BR756" t="s">
        <v>164</v>
      </c>
      <c r="BT756" t="s">
        <v>165</v>
      </c>
      <c r="BU756" t="s">
        <v>166</v>
      </c>
      <c r="BV756" s="1">
        <v>45194</v>
      </c>
      <c r="BX756" t="s">
        <v>1729</v>
      </c>
      <c r="BY756" t="s">
        <v>168</v>
      </c>
      <c r="BZ756">
        <v>0.01</v>
      </c>
      <c r="CA756" t="s">
        <v>159</v>
      </c>
      <c r="CC756" t="s">
        <v>1713</v>
      </c>
      <c r="CD756" t="s">
        <v>170</v>
      </c>
    </row>
    <row r="757" spans="1:82">
      <c r="A757" t="s">
        <v>138</v>
      </c>
      <c r="B757" t="s">
        <v>139</v>
      </c>
      <c r="C757" t="s">
        <v>1726</v>
      </c>
      <c r="D757" t="s">
        <v>141</v>
      </c>
      <c r="E757" t="s">
        <v>142</v>
      </c>
      <c r="F757" t="s">
        <v>143</v>
      </c>
      <c r="G757" s="1">
        <f t="shared" si="30"/>
        <v>45182</v>
      </c>
      <c r="H757" s="1">
        <v>45182</v>
      </c>
      <c r="I757" s="2">
        <v>0.47222222222222221</v>
      </c>
      <c r="J757" t="s">
        <v>144</v>
      </c>
      <c r="V757" t="s">
        <v>146</v>
      </c>
      <c r="W757" t="s">
        <v>147</v>
      </c>
      <c r="X757" t="s">
        <v>148</v>
      </c>
      <c r="Y757" t="s">
        <v>1669</v>
      </c>
      <c r="Z757" t="s">
        <v>1670</v>
      </c>
      <c r="AE757">
        <v>45.460932</v>
      </c>
      <c r="AF757">
        <v>-109.75704</v>
      </c>
      <c r="AG757" t="s">
        <v>151</v>
      </c>
      <c r="AH757" t="s">
        <v>152</v>
      </c>
      <c r="AI757" t="s">
        <v>153</v>
      </c>
      <c r="AK757" t="s">
        <v>154</v>
      </c>
      <c r="AL757" t="s">
        <v>1727</v>
      </c>
      <c r="AN757" t="s">
        <v>156</v>
      </c>
      <c r="AO757" t="s">
        <v>157</v>
      </c>
      <c r="AP757" t="s">
        <v>158</v>
      </c>
      <c r="AQ757">
        <v>0.18</v>
      </c>
      <c r="AR757" t="s">
        <v>159</v>
      </c>
      <c r="AT757" t="s">
        <v>160</v>
      </c>
      <c r="AV757" t="s">
        <v>161</v>
      </c>
      <c r="BF757" t="s">
        <v>1728</v>
      </c>
      <c r="BP757">
        <v>353.2</v>
      </c>
      <c r="BQ757" t="s">
        <v>163</v>
      </c>
      <c r="BR757" t="s">
        <v>164</v>
      </c>
      <c r="BT757" t="s">
        <v>165</v>
      </c>
      <c r="BU757" t="s">
        <v>166</v>
      </c>
      <c r="BV757" s="1">
        <v>45194</v>
      </c>
      <c r="BX757" t="s">
        <v>1729</v>
      </c>
      <c r="BY757" t="s">
        <v>168</v>
      </c>
      <c r="BZ757">
        <v>0.01</v>
      </c>
      <c r="CA757" t="s">
        <v>159</v>
      </c>
      <c r="CC757" t="s">
        <v>1713</v>
      </c>
      <c r="CD757" t="s">
        <v>170</v>
      </c>
    </row>
    <row r="758" spans="1:82">
      <c r="A758" t="s">
        <v>138</v>
      </c>
      <c r="B758" t="s">
        <v>139</v>
      </c>
      <c r="C758" t="s">
        <v>1730</v>
      </c>
      <c r="D758" t="s">
        <v>141</v>
      </c>
      <c r="E758" t="s">
        <v>142</v>
      </c>
      <c r="F758" t="s">
        <v>143</v>
      </c>
      <c r="G758" s="1">
        <f t="shared" si="30"/>
        <v>45216</v>
      </c>
      <c r="H758" s="1">
        <v>45216</v>
      </c>
      <c r="I758" s="2">
        <v>0.47569444444444442</v>
      </c>
      <c r="J758" t="s">
        <v>144</v>
      </c>
      <c r="V758" t="s">
        <v>146</v>
      </c>
      <c r="W758" t="s">
        <v>147</v>
      </c>
      <c r="X758" t="s">
        <v>148</v>
      </c>
      <c r="Y758" t="s">
        <v>1669</v>
      </c>
      <c r="Z758" t="s">
        <v>1670</v>
      </c>
      <c r="AE758">
        <v>45.460932</v>
      </c>
      <c r="AF758">
        <v>-109.75704</v>
      </c>
      <c r="AG758" t="s">
        <v>151</v>
      </c>
      <c r="AH758" t="s">
        <v>152</v>
      </c>
      <c r="AI758" t="s">
        <v>153</v>
      </c>
      <c r="AK758" t="s">
        <v>154</v>
      </c>
      <c r="AL758" t="s">
        <v>1731</v>
      </c>
      <c r="AN758" t="s">
        <v>156</v>
      </c>
      <c r="AO758" t="s">
        <v>157</v>
      </c>
      <c r="AP758" t="s">
        <v>158</v>
      </c>
      <c r="AQ758">
        <v>0.14000000000000001</v>
      </c>
      <c r="AR758" t="s">
        <v>159</v>
      </c>
      <c r="AT758" t="s">
        <v>160</v>
      </c>
      <c r="AV758" t="s">
        <v>161</v>
      </c>
      <c r="BF758" t="s">
        <v>1732</v>
      </c>
      <c r="BP758">
        <v>353.2</v>
      </c>
      <c r="BQ758" t="s">
        <v>163</v>
      </c>
      <c r="BR758" t="s">
        <v>164</v>
      </c>
      <c r="BT758" t="s">
        <v>165</v>
      </c>
      <c r="BU758" t="s">
        <v>166</v>
      </c>
      <c r="BV758" s="1">
        <v>45223</v>
      </c>
      <c r="BX758" t="s">
        <v>1733</v>
      </c>
      <c r="BY758" t="s">
        <v>168</v>
      </c>
      <c r="BZ758">
        <v>0.01</v>
      </c>
      <c r="CA758" t="s">
        <v>159</v>
      </c>
      <c r="CC758" t="s">
        <v>1713</v>
      </c>
      <c r="CD758" t="s">
        <v>170</v>
      </c>
    </row>
    <row r="759" spans="1:82">
      <c r="A759" t="s">
        <v>138</v>
      </c>
      <c r="B759" t="s">
        <v>139</v>
      </c>
      <c r="C759" t="s">
        <v>1730</v>
      </c>
      <c r="D759" t="s">
        <v>141</v>
      </c>
      <c r="E759" t="s">
        <v>142</v>
      </c>
      <c r="F759" t="s">
        <v>143</v>
      </c>
      <c r="G759" s="1">
        <f t="shared" si="30"/>
        <v>45216</v>
      </c>
      <c r="H759" s="1">
        <v>45216</v>
      </c>
      <c r="I759" s="2">
        <v>0.47569444444444442</v>
      </c>
      <c r="J759" t="s">
        <v>144</v>
      </c>
      <c r="V759" t="s">
        <v>146</v>
      </c>
      <c r="W759" t="s">
        <v>147</v>
      </c>
      <c r="X759" t="s">
        <v>148</v>
      </c>
      <c r="Y759" t="s">
        <v>1669</v>
      </c>
      <c r="Z759" t="s">
        <v>1670</v>
      </c>
      <c r="AE759">
        <v>45.460932</v>
      </c>
      <c r="AF759">
        <v>-109.75704</v>
      </c>
      <c r="AG759" t="s">
        <v>151</v>
      </c>
      <c r="AH759" t="s">
        <v>152</v>
      </c>
      <c r="AI759" t="s">
        <v>153</v>
      </c>
      <c r="AK759" t="s">
        <v>154</v>
      </c>
      <c r="AL759" t="s">
        <v>1731</v>
      </c>
      <c r="AN759" t="s">
        <v>156</v>
      </c>
      <c r="AO759" t="s">
        <v>157</v>
      </c>
      <c r="AP759" t="s">
        <v>158</v>
      </c>
      <c r="AQ759">
        <v>0.14000000000000001</v>
      </c>
      <c r="AR759" t="s">
        <v>159</v>
      </c>
      <c r="AT759" t="s">
        <v>160</v>
      </c>
      <c r="AV759" t="s">
        <v>161</v>
      </c>
      <c r="BF759" t="s">
        <v>1732</v>
      </c>
      <c r="BP759">
        <v>353.2</v>
      </c>
      <c r="BQ759" t="s">
        <v>163</v>
      </c>
      <c r="BR759" t="s">
        <v>164</v>
      </c>
      <c r="BT759" t="s">
        <v>165</v>
      </c>
      <c r="BU759" t="s">
        <v>166</v>
      </c>
      <c r="BV759" s="1">
        <v>45223</v>
      </c>
      <c r="BX759" t="s">
        <v>1733</v>
      </c>
      <c r="BY759" t="s">
        <v>168</v>
      </c>
      <c r="BZ759">
        <v>0.01</v>
      </c>
      <c r="CA759" t="s">
        <v>159</v>
      </c>
      <c r="CC759" t="s">
        <v>1713</v>
      </c>
      <c r="CD759" t="s">
        <v>170</v>
      </c>
    </row>
    <row r="760" spans="1:82">
      <c r="A760" t="s">
        <v>138</v>
      </c>
      <c r="B760" t="s">
        <v>139</v>
      </c>
      <c r="C760" t="s">
        <v>1734</v>
      </c>
      <c r="D760" t="s">
        <v>141</v>
      </c>
      <c r="E760" t="s">
        <v>142</v>
      </c>
      <c r="F760" t="s">
        <v>143</v>
      </c>
      <c r="G760" s="1">
        <f t="shared" si="30"/>
        <v>45246</v>
      </c>
      <c r="H760" s="1">
        <v>45246</v>
      </c>
      <c r="I760" s="2">
        <v>0.45833333333333331</v>
      </c>
      <c r="J760" t="s">
        <v>178</v>
      </c>
      <c r="V760" t="s">
        <v>146</v>
      </c>
      <c r="W760" t="s">
        <v>147</v>
      </c>
      <c r="X760" t="s">
        <v>148</v>
      </c>
      <c r="Y760" t="s">
        <v>1669</v>
      </c>
      <c r="Z760" t="s">
        <v>1670</v>
      </c>
      <c r="AE760">
        <v>45.460932</v>
      </c>
      <c r="AF760">
        <v>-109.75704</v>
      </c>
      <c r="AG760" t="s">
        <v>151</v>
      </c>
      <c r="AH760" t="s">
        <v>152</v>
      </c>
      <c r="AI760" t="s">
        <v>153</v>
      </c>
      <c r="AK760" t="s">
        <v>154</v>
      </c>
      <c r="AL760" t="s">
        <v>1735</v>
      </c>
      <c r="AN760" t="s">
        <v>156</v>
      </c>
      <c r="AO760" t="s">
        <v>157</v>
      </c>
      <c r="AP760" t="s">
        <v>158</v>
      </c>
      <c r="AQ760">
        <v>0.2</v>
      </c>
      <c r="AR760" t="s">
        <v>159</v>
      </c>
      <c r="AT760" t="s">
        <v>160</v>
      </c>
      <c r="AV760" t="s">
        <v>161</v>
      </c>
      <c r="BF760" t="s">
        <v>1736</v>
      </c>
      <c r="BP760">
        <v>353.2</v>
      </c>
      <c r="BQ760" t="s">
        <v>163</v>
      </c>
      <c r="BR760" t="s">
        <v>164</v>
      </c>
      <c r="BT760" t="s">
        <v>165</v>
      </c>
      <c r="BU760" t="s">
        <v>166</v>
      </c>
      <c r="BV760" s="1">
        <v>45257</v>
      </c>
      <c r="BX760" t="s">
        <v>1737</v>
      </c>
      <c r="BY760" t="s">
        <v>168</v>
      </c>
      <c r="BZ760">
        <v>0.01</v>
      </c>
      <c r="CA760" t="s">
        <v>159</v>
      </c>
      <c r="CC760" t="s">
        <v>1713</v>
      </c>
      <c r="CD760" t="s">
        <v>170</v>
      </c>
    </row>
    <row r="761" spans="1:82">
      <c r="A761" t="s">
        <v>138</v>
      </c>
      <c r="B761" t="s">
        <v>139</v>
      </c>
      <c r="C761" t="s">
        <v>1734</v>
      </c>
      <c r="D761" t="s">
        <v>141</v>
      </c>
      <c r="E761" t="s">
        <v>142</v>
      </c>
      <c r="F761" t="s">
        <v>143</v>
      </c>
      <c r="G761" s="1">
        <f t="shared" si="30"/>
        <v>45246</v>
      </c>
      <c r="H761" s="1">
        <v>45246</v>
      </c>
      <c r="I761" s="2">
        <v>0.45833333333333331</v>
      </c>
      <c r="J761" t="s">
        <v>178</v>
      </c>
      <c r="V761" t="s">
        <v>146</v>
      </c>
      <c r="W761" t="s">
        <v>147</v>
      </c>
      <c r="X761" t="s">
        <v>148</v>
      </c>
      <c r="Y761" t="s">
        <v>1669</v>
      </c>
      <c r="Z761" t="s">
        <v>1670</v>
      </c>
      <c r="AE761">
        <v>45.460932</v>
      </c>
      <c r="AF761">
        <v>-109.75704</v>
      </c>
      <c r="AG761" t="s">
        <v>151</v>
      </c>
      <c r="AH761" t="s">
        <v>152</v>
      </c>
      <c r="AI761" t="s">
        <v>153</v>
      </c>
      <c r="AK761" t="s">
        <v>154</v>
      </c>
      <c r="AL761" t="s">
        <v>1735</v>
      </c>
      <c r="AN761" t="s">
        <v>156</v>
      </c>
      <c r="AO761" t="s">
        <v>157</v>
      </c>
      <c r="AP761" t="s">
        <v>158</v>
      </c>
      <c r="AQ761">
        <v>0.2</v>
      </c>
      <c r="AR761" t="s">
        <v>159</v>
      </c>
      <c r="AT761" t="s">
        <v>160</v>
      </c>
      <c r="AV761" t="s">
        <v>161</v>
      </c>
      <c r="BF761" t="s">
        <v>1736</v>
      </c>
      <c r="BP761">
        <v>353.2</v>
      </c>
      <c r="BQ761" t="s">
        <v>163</v>
      </c>
      <c r="BR761" t="s">
        <v>164</v>
      </c>
      <c r="BT761" t="s">
        <v>165</v>
      </c>
      <c r="BU761" t="s">
        <v>166</v>
      </c>
      <c r="BV761" s="1">
        <v>45257</v>
      </c>
      <c r="BX761" t="s">
        <v>1737</v>
      </c>
      <c r="BY761" t="s">
        <v>168</v>
      </c>
      <c r="BZ761">
        <v>0.01</v>
      </c>
      <c r="CA761" t="s">
        <v>159</v>
      </c>
      <c r="CC761" t="s">
        <v>1713</v>
      </c>
      <c r="CD761" t="s">
        <v>170</v>
      </c>
    </row>
    <row r="762" spans="1:82">
      <c r="A762" t="s">
        <v>138</v>
      </c>
      <c r="B762" t="s">
        <v>139</v>
      </c>
      <c r="C762" t="s">
        <v>1738</v>
      </c>
      <c r="D762" t="s">
        <v>141</v>
      </c>
      <c r="E762" t="s">
        <v>142</v>
      </c>
      <c r="F762" t="s">
        <v>143</v>
      </c>
      <c r="G762" s="1">
        <f>H762+365+365+365</f>
        <v>45211</v>
      </c>
      <c r="H762" s="1">
        <v>44116</v>
      </c>
      <c r="I762" s="2">
        <v>0.58333333333333337</v>
      </c>
      <c r="J762" t="s">
        <v>144</v>
      </c>
      <c r="N762" t="s">
        <v>145</v>
      </c>
      <c r="V762" t="s">
        <v>146</v>
      </c>
      <c r="W762" t="s">
        <v>147</v>
      </c>
      <c r="X762" t="s">
        <v>148</v>
      </c>
      <c r="Y762" t="s">
        <v>1739</v>
      </c>
      <c r="Z762" t="s">
        <v>1740</v>
      </c>
      <c r="AE762">
        <v>45.466926000000001</v>
      </c>
      <c r="AF762">
        <v>-109.49140800000001</v>
      </c>
      <c r="AG762" t="s">
        <v>151</v>
      </c>
      <c r="AH762" t="s">
        <v>152</v>
      </c>
      <c r="AI762" t="s">
        <v>153</v>
      </c>
      <c r="AK762" t="s">
        <v>154</v>
      </c>
      <c r="AL762" t="s">
        <v>1741</v>
      </c>
      <c r="AM762" t="s">
        <v>173</v>
      </c>
      <c r="AN762" t="s">
        <v>156</v>
      </c>
      <c r="AO762" t="s">
        <v>157</v>
      </c>
      <c r="AP762" t="s">
        <v>158</v>
      </c>
      <c r="AT762" t="s">
        <v>160</v>
      </c>
      <c r="AV762" t="s">
        <v>161</v>
      </c>
      <c r="BF762" t="s">
        <v>1742</v>
      </c>
      <c r="BP762">
        <v>353.2</v>
      </c>
      <c r="BQ762" t="s">
        <v>163</v>
      </c>
      <c r="BR762" t="s">
        <v>164</v>
      </c>
      <c r="BT762" t="s">
        <v>165</v>
      </c>
      <c r="BU762" t="s">
        <v>166</v>
      </c>
      <c r="BV762" s="1">
        <v>44123</v>
      </c>
      <c r="BX762" t="s">
        <v>1743</v>
      </c>
      <c r="BY762" t="s">
        <v>168</v>
      </c>
      <c r="BZ762">
        <v>0.01</v>
      </c>
      <c r="CA762" t="s">
        <v>159</v>
      </c>
      <c r="CC762" t="s">
        <v>1430</v>
      </c>
      <c r="CD762" t="s">
        <v>170</v>
      </c>
    </row>
    <row r="763" spans="1:82">
      <c r="A763" t="s">
        <v>138</v>
      </c>
      <c r="B763" t="s">
        <v>139</v>
      </c>
      <c r="C763" t="s">
        <v>1738</v>
      </c>
      <c r="D763" t="s">
        <v>141</v>
      </c>
      <c r="E763" t="s">
        <v>142</v>
      </c>
      <c r="F763" t="s">
        <v>143</v>
      </c>
      <c r="G763" s="1">
        <f>H763+365+365+365</f>
        <v>45211</v>
      </c>
      <c r="H763" s="1">
        <v>44116</v>
      </c>
      <c r="I763" s="2">
        <v>0.58333333333333337</v>
      </c>
      <c r="J763" t="s">
        <v>144</v>
      </c>
      <c r="N763" t="s">
        <v>145</v>
      </c>
      <c r="V763" t="s">
        <v>146</v>
      </c>
      <c r="W763" t="s">
        <v>147</v>
      </c>
      <c r="X763" t="s">
        <v>148</v>
      </c>
      <c r="Y763" t="s">
        <v>1739</v>
      </c>
      <c r="Z763" t="s">
        <v>1740</v>
      </c>
      <c r="AE763">
        <v>45.466926000000001</v>
      </c>
      <c r="AF763">
        <v>-109.49140800000001</v>
      </c>
      <c r="AG763" t="s">
        <v>151</v>
      </c>
      <c r="AH763" t="s">
        <v>152</v>
      </c>
      <c r="AI763" t="s">
        <v>153</v>
      </c>
      <c r="AK763" t="s">
        <v>154</v>
      </c>
      <c r="AL763" t="s">
        <v>1741</v>
      </c>
      <c r="AM763" t="s">
        <v>173</v>
      </c>
      <c r="AN763" t="s">
        <v>156</v>
      </c>
      <c r="AO763" t="s">
        <v>157</v>
      </c>
      <c r="AP763" t="s">
        <v>158</v>
      </c>
      <c r="AT763" t="s">
        <v>160</v>
      </c>
      <c r="AV763" t="s">
        <v>161</v>
      </c>
      <c r="BF763" t="s">
        <v>1742</v>
      </c>
      <c r="BP763">
        <v>353.2</v>
      </c>
      <c r="BQ763" t="s">
        <v>163</v>
      </c>
      <c r="BR763" t="s">
        <v>164</v>
      </c>
      <c r="BT763" t="s">
        <v>165</v>
      </c>
      <c r="BU763" t="s">
        <v>166</v>
      </c>
      <c r="BV763" s="1">
        <v>44123</v>
      </c>
      <c r="BX763" t="s">
        <v>1743</v>
      </c>
      <c r="BY763" t="s">
        <v>168</v>
      </c>
      <c r="BZ763">
        <v>0.01</v>
      </c>
      <c r="CA763" t="s">
        <v>159</v>
      </c>
      <c r="CC763" t="s">
        <v>1430</v>
      </c>
      <c r="CD763" t="s">
        <v>170</v>
      </c>
    </row>
    <row r="764" spans="1:82">
      <c r="A764" t="s">
        <v>138</v>
      </c>
      <c r="B764" t="s">
        <v>139</v>
      </c>
      <c r="C764" t="s">
        <v>1744</v>
      </c>
      <c r="D764" t="s">
        <v>141</v>
      </c>
      <c r="E764" t="s">
        <v>142</v>
      </c>
      <c r="F764" t="s">
        <v>143</v>
      </c>
      <c r="G764" s="1">
        <f>H764+365+365+365</f>
        <v>45243</v>
      </c>
      <c r="H764" s="1">
        <v>44148</v>
      </c>
      <c r="I764" s="2">
        <v>0.53472222222222221</v>
      </c>
      <c r="J764" t="s">
        <v>178</v>
      </c>
      <c r="N764" t="s">
        <v>145</v>
      </c>
      <c r="V764" t="s">
        <v>146</v>
      </c>
      <c r="W764" t="s">
        <v>147</v>
      </c>
      <c r="X764" t="s">
        <v>148</v>
      </c>
      <c r="Y764" t="s">
        <v>1739</v>
      </c>
      <c r="Z764" t="s">
        <v>1740</v>
      </c>
      <c r="AE764">
        <v>45.466926000000001</v>
      </c>
      <c r="AF764">
        <v>-109.49140800000001</v>
      </c>
      <c r="AG764" t="s">
        <v>151</v>
      </c>
      <c r="AH764" t="s">
        <v>152</v>
      </c>
      <c r="AI764" t="s">
        <v>153</v>
      </c>
      <c r="AK764" t="s">
        <v>154</v>
      </c>
      <c r="AL764" t="s">
        <v>1745</v>
      </c>
      <c r="AN764" t="s">
        <v>156</v>
      </c>
      <c r="AO764" t="s">
        <v>157</v>
      </c>
      <c r="AP764" t="s">
        <v>158</v>
      </c>
      <c r="AQ764">
        <v>0.13</v>
      </c>
      <c r="AR764" t="s">
        <v>159</v>
      </c>
      <c r="AT764" t="s">
        <v>160</v>
      </c>
      <c r="AV764" t="s">
        <v>161</v>
      </c>
      <c r="BF764" t="s">
        <v>1746</v>
      </c>
      <c r="BP764">
        <v>353.2</v>
      </c>
      <c r="BQ764" t="s">
        <v>163</v>
      </c>
      <c r="BR764" t="s">
        <v>164</v>
      </c>
      <c r="BT764" t="s">
        <v>165</v>
      </c>
      <c r="BU764" t="s">
        <v>166</v>
      </c>
      <c r="BV764" s="1">
        <v>44152</v>
      </c>
      <c r="BX764" t="s">
        <v>1747</v>
      </c>
      <c r="BY764" t="s">
        <v>168</v>
      </c>
      <c r="BZ764">
        <v>0.01</v>
      </c>
      <c r="CA764" t="s">
        <v>159</v>
      </c>
      <c r="CC764" t="s">
        <v>1430</v>
      </c>
      <c r="CD764" t="s">
        <v>170</v>
      </c>
    </row>
    <row r="765" spans="1:82">
      <c r="A765" t="s">
        <v>138</v>
      </c>
      <c r="B765" t="s">
        <v>139</v>
      </c>
      <c r="C765" t="s">
        <v>1744</v>
      </c>
      <c r="D765" t="s">
        <v>141</v>
      </c>
      <c r="E765" t="s">
        <v>142</v>
      </c>
      <c r="F765" t="s">
        <v>143</v>
      </c>
      <c r="G765" s="1">
        <f>H765+365+365+365</f>
        <v>45243</v>
      </c>
      <c r="H765" s="1">
        <v>44148</v>
      </c>
      <c r="I765" s="2">
        <v>0.53472222222222221</v>
      </c>
      <c r="J765" t="s">
        <v>178</v>
      </c>
      <c r="N765" t="s">
        <v>145</v>
      </c>
      <c r="V765" t="s">
        <v>146</v>
      </c>
      <c r="W765" t="s">
        <v>147</v>
      </c>
      <c r="X765" t="s">
        <v>148</v>
      </c>
      <c r="Y765" t="s">
        <v>1739</v>
      </c>
      <c r="Z765" t="s">
        <v>1740</v>
      </c>
      <c r="AE765">
        <v>45.466926000000001</v>
      </c>
      <c r="AF765">
        <v>-109.49140800000001</v>
      </c>
      <c r="AG765" t="s">
        <v>151</v>
      </c>
      <c r="AH765" t="s">
        <v>152</v>
      </c>
      <c r="AI765" t="s">
        <v>153</v>
      </c>
      <c r="AK765" t="s">
        <v>154</v>
      </c>
      <c r="AL765" t="s">
        <v>1745</v>
      </c>
      <c r="AN765" t="s">
        <v>156</v>
      </c>
      <c r="AO765" t="s">
        <v>157</v>
      </c>
      <c r="AP765" t="s">
        <v>158</v>
      </c>
      <c r="AQ765">
        <v>0.13</v>
      </c>
      <c r="AR765" t="s">
        <v>159</v>
      </c>
      <c r="AT765" t="s">
        <v>160</v>
      </c>
      <c r="AV765" t="s">
        <v>161</v>
      </c>
      <c r="BF765" t="s">
        <v>1746</v>
      </c>
      <c r="BP765">
        <v>353.2</v>
      </c>
      <c r="BQ765" t="s">
        <v>163</v>
      </c>
      <c r="BR765" t="s">
        <v>164</v>
      </c>
      <c r="BT765" t="s">
        <v>165</v>
      </c>
      <c r="BU765" t="s">
        <v>166</v>
      </c>
      <c r="BV765" s="1">
        <v>44152</v>
      </c>
      <c r="BX765" t="s">
        <v>1747</v>
      </c>
      <c r="BY765" t="s">
        <v>168</v>
      </c>
      <c r="BZ765">
        <v>0.01</v>
      </c>
      <c r="CA765" t="s">
        <v>159</v>
      </c>
      <c r="CC765" t="s">
        <v>1430</v>
      </c>
      <c r="CD765" t="s">
        <v>170</v>
      </c>
    </row>
    <row r="766" spans="1:82">
      <c r="A766" t="s">
        <v>138</v>
      </c>
      <c r="B766" t="s">
        <v>139</v>
      </c>
      <c r="C766" t="s">
        <v>1748</v>
      </c>
      <c r="D766" t="s">
        <v>141</v>
      </c>
      <c r="E766" t="s">
        <v>142</v>
      </c>
      <c r="F766" t="s">
        <v>143</v>
      </c>
      <c r="G766" s="1">
        <f t="shared" ref="G766:G789" si="31">H766+365+365</f>
        <v>45003</v>
      </c>
      <c r="H766" s="1">
        <v>44273</v>
      </c>
      <c r="I766" s="2">
        <v>0.52777777777777779</v>
      </c>
      <c r="J766" t="s">
        <v>144</v>
      </c>
      <c r="N766" t="s">
        <v>145</v>
      </c>
      <c r="V766" t="s">
        <v>146</v>
      </c>
      <c r="W766" t="s">
        <v>147</v>
      </c>
      <c r="X766" t="s">
        <v>148</v>
      </c>
      <c r="Y766" t="s">
        <v>1739</v>
      </c>
      <c r="Z766" t="s">
        <v>1740</v>
      </c>
      <c r="AE766">
        <v>45.466926000000001</v>
      </c>
      <c r="AF766">
        <v>-109.49140800000001</v>
      </c>
      <c r="AG766" t="s">
        <v>151</v>
      </c>
      <c r="AH766" t="s">
        <v>152</v>
      </c>
      <c r="AI766" t="s">
        <v>153</v>
      </c>
      <c r="AK766" t="s">
        <v>154</v>
      </c>
      <c r="AL766" t="s">
        <v>1749</v>
      </c>
      <c r="AN766" t="s">
        <v>156</v>
      </c>
      <c r="AO766" t="s">
        <v>157</v>
      </c>
      <c r="AP766" t="s">
        <v>158</v>
      </c>
      <c r="AQ766">
        <v>0.06</v>
      </c>
      <c r="AR766" t="s">
        <v>159</v>
      </c>
      <c r="AT766" t="s">
        <v>160</v>
      </c>
      <c r="AV766" t="s">
        <v>161</v>
      </c>
      <c r="BF766" t="s">
        <v>1750</v>
      </c>
      <c r="BP766">
        <v>353.2</v>
      </c>
      <c r="BQ766" t="s">
        <v>163</v>
      </c>
      <c r="BR766" t="s">
        <v>164</v>
      </c>
      <c r="BT766" t="s">
        <v>165</v>
      </c>
      <c r="BU766" t="s">
        <v>166</v>
      </c>
      <c r="BV766" s="1">
        <v>44278</v>
      </c>
      <c r="BX766" t="s">
        <v>1751</v>
      </c>
      <c r="BY766" t="s">
        <v>168</v>
      </c>
      <c r="BZ766">
        <v>0.01</v>
      </c>
      <c r="CA766" t="s">
        <v>159</v>
      </c>
      <c r="CC766" t="s">
        <v>1752</v>
      </c>
      <c r="CD766" t="s">
        <v>170</v>
      </c>
    </row>
    <row r="767" spans="1:82">
      <c r="A767" t="s">
        <v>138</v>
      </c>
      <c r="B767" t="s">
        <v>139</v>
      </c>
      <c r="C767" t="s">
        <v>1748</v>
      </c>
      <c r="D767" t="s">
        <v>141</v>
      </c>
      <c r="E767" t="s">
        <v>142</v>
      </c>
      <c r="F767" t="s">
        <v>143</v>
      </c>
      <c r="G767" s="1">
        <f t="shared" si="31"/>
        <v>45003</v>
      </c>
      <c r="H767" s="1">
        <v>44273</v>
      </c>
      <c r="I767" s="2">
        <v>0.52777777777777779</v>
      </c>
      <c r="J767" t="s">
        <v>144</v>
      </c>
      <c r="N767" t="s">
        <v>145</v>
      </c>
      <c r="V767" t="s">
        <v>146</v>
      </c>
      <c r="W767" t="s">
        <v>147</v>
      </c>
      <c r="X767" t="s">
        <v>148</v>
      </c>
      <c r="Y767" t="s">
        <v>1739</v>
      </c>
      <c r="Z767" t="s">
        <v>1740</v>
      </c>
      <c r="AE767">
        <v>45.466926000000001</v>
      </c>
      <c r="AF767">
        <v>-109.49140800000001</v>
      </c>
      <c r="AG767" t="s">
        <v>151</v>
      </c>
      <c r="AH767" t="s">
        <v>152</v>
      </c>
      <c r="AI767" t="s">
        <v>153</v>
      </c>
      <c r="AK767" t="s">
        <v>154</v>
      </c>
      <c r="AL767" t="s">
        <v>1749</v>
      </c>
      <c r="AN767" t="s">
        <v>156</v>
      </c>
      <c r="AO767" t="s">
        <v>157</v>
      </c>
      <c r="AP767" t="s">
        <v>158</v>
      </c>
      <c r="AQ767">
        <v>0.06</v>
      </c>
      <c r="AR767" t="s">
        <v>159</v>
      </c>
      <c r="AT767" t="s">
        <v>160</v>
      </c>
      <c r="AV767" t="s">
        <v>161</v>
      </c>
      <c r="BF767" t="s">
        <v>1750</v>
      </c>
      <c r="BP767">
        <v>353.2</v>
      </c>
      <c r="BQ767" t="s">
        <v>163</v>
      </c>
      <c r="BR767" t="s">
        <v>164</v>
      </c>
      <c r="BT767" t="s">
        <v>165</v>
      </c>
      <c r="BU767" t="s">
        <v>166</v>
      </c>
      <c r="BV767" s="1">
        <v>44278</v>
      </c>
      <c r="BX767" t="s">
        <v>1751</v>
      </c>
      <c r="BY767" t="s">
        <v>168</v>
      </c>
      <c r="BZ767">
        <v>0.01</v>
      </c>
      <c r="CA767" t="s">
        <v>159</v>
      </c>
      <c r="CC767" t="s">
        <v>1752</v>
      </c>
      <c r="CD767" t="s">
        <v>170</v>
      </c>
    </row>
    <row r="768" spans="1:82">
      <c r="A768" t="s">
        <v>138</v>
      </c>
      <c r="B768" t="s">
        <v>139</v>
      </c>
      <c r="C768" t="s">
        <v>1753</v>
      </c>
      <c r="D768" t="s">
        <v>141</v>
      </c>
      <c r="E768" t="s">
        <v>142</v>
      </c>
      <c r="F768" t="s">
        <v>143</v>
      </c>
      <c r="G768" s="1">
        <f t="shared" si="31"/>
        <v>45036</v>
      </c>
      <c r="H768" s="1">
        <v>44306</v>
      </c>
      <c r="I768" s="2">
        <v>0.53819444444444442</v>
      </c>
      <c r="J768" t="s">
        <v>144</v>
      </c>
      <c r="N768" t="s">
        <v>145</v>
      </c>
      <c r="V768" t="s">
        <v>146</v>
      </c>
      <c r="W768" t="s">
        <v>147</v>
      </c>
      <c r="X768" t="s">
        <v>148</v>
      </c>
      <c r="Y768" t="s">
        <v>1739</v>
      </c>
      <c r="Z768" t="s">
        <v>1740</v>
      </c>
      <c r="AE768">
        <v>45.466926000000001</v>
      </c>
      <c r="AF768">
        <v>-109.49140800000001</v>
      </c>
      <c r="AG768" t="s">
        <v>151</v>
      </c>
      <c r="AH768" t="s">
        <v>152</v>
      </c>
      <c r="AI768" t="s">
        <v>153</v>
      </c>
      <c r="AK768" t="s">
        <v>154</v>
      </c>
      <c r="AL768" t="s">
        <v>1754</v>
      </c>
      <c r="AN768" t="s">
        <v>156</v>
      </c>
      <c r="AO768" t="s">
        <v>157</v>
      </c>
      <c r="AP768" t="s">
        <v>158</v>
      </c>
      <c r="AQ768">
        <v>0.02</v>
      </c>
      <c r="AR768" t="s">
        <v>159</v>
      </c>
      <c r="AT768" t="s">
        <v>160</v>
      </c>
      <c r="AV768" t="s">
        <v>161</v>
      </c>
      <c r="BF768" t="s">
        <v>1755</v>
      </c>
      <c r="BP768">
        <v>353.2</v>
      </c>
      <c r="BQ768" t="s">
        <v>163</v>
      </c>
      <c r="BR768" t="s">
        <v>164</v>
      </c>
      <c r="BT768" t="s">
        <v>165</v>
      </c>
      <c r="BU768" t="s">
        <v>166</v>
      </c>
      <c r="BV768" s="1">
        <v>44308</v>
      </c>
      <c r="BX768" t="s">
        <v>1756</v>
      </c>
      <c r="BY768" t="s">
        <v>168</v>
      </c>
      <c r="BZ768">
        <v>0.01</v>
      </c>
      <c r="CA768" t="s">
        <v>159</v>
      </c>
      <c r="CC768" t="s">
        <v>1752</v>
      </c>
      <c r="CD768" t="s">
        <v>170</v>
      </c>
    </row>
    <row r="769" spans="1:82">
      <c r="A769" t="s">
        <v>138</v>
      </c>
      <c r="B769" t="s">
        <v>139</v>
      </c>
      <c r="C769" t="s">
        <v>1753</v>
      </c>
      <c r="D769" t="s">
        <v>141</v>
      </c>
      <c r="E769" t="s">
        <v>142</v>
      </c>
      <c r="F769" t="s">
        <v>143</v>
      </c>
      <c r="G769" s="1">
        <f t="shared" si="31"/>
        <v>45036</v>
      </c>
      <c r="H769" s="1">
        <v>44306</v>
      </c>
      <c r="I769" s="2">
        <v>0.53819444444444442</v>
      </c>
      <c r="J769" t="s">
        <v>144</v>
      </c>
      <c r="N769" t="s">
        <v>145</v>
      </c>
      <c r="V769" t="s">
        <v>146</v>
      </c>
      <c r="W769" t="s">
        <v>147</v>
      </c>
      <c r="X769" t="s">
        <v>148</v>
      </c>
      <c r="Y769" t="s">
        <v>1739</v>
      </c>
      <c r="Z769" t="s">
        <v>1740</v>
      </c>
      <c r="AE769">
        <v>45.466926000000001</v>
      </c>
      <c r="AF769">
        <v>-109.49140800000001</v>
      </c>
      <c r="AG769" t="s">
        <v>151</v>
      </c>
      <c r="AH769" t="s">
        <v>152</v>
      </c>
      <c r="AI769" t="s">
        <v>153</v>
      </c>
      <c r="AK769" t="s">
        <v>154</v>
      </c>
      <c r="AL769" t="s">
        <v>1754</v>
      </c>
      <c r="AN769" t="s">
        <v>156</v>
      </c>
      <c r="AO769" t="s">
        <v>157</v>
      </c>
      <c r="AP769" t="s">
        <v>158</v>
      </c>
      <c r="AQ769">
        <v>0.02</v>
      </c>
      <c r="AR769" t="s">
        <v>159</v>
      </c>
      <c r="AT769" t="s">
        <v>160</v>
      </c>
      <c r="AV769" t="s">
        <v>161</v>
      </c>
      <c r="BF769" t="s">
        <v>1755</v>
      </c>
      <c r="BP769">
        <v>353.2</v>
      </c>
      <c r="BQ769" t="s">
        <v>163</v>
      </c>
      <c r="BR769" t="s">
        <v>164</v>
      </c>
      <c r="BT769" t="s">
        <v>165</v>
      </c>
      <c r="BU769" t="s">
        <v>166</v>
      </c>
      <c r="BV769" s="1">
        <v>44308</v>
      </c>
      <c r="BX769" t="s">
        <v>1756</v>
      </c>
      <c r="BY769" t="s">
        <v>168</v>
      </c>
      <c r="BZ769">
        <v>0.01</v>
      </c>
      <c r="CA769" t="s">
        <v>159</v>
      </c>
      <c r="CC769" t="s">
        <v>1752</v>
      </c>
      <c r="CD769" t="s">
        <v>170</v>
      </c>
    </row>
    <row r="770" spans="1:82">
      <c r="A770" t="s">
        <v>138</v>
      </c>
      <c r="B770" t="s">
        <v>139</v>
      </c>
      <c r="C770" t="s">
        <v>1757</v>
      </c>
      <c r="D770" t="s">
        <v>141</v>
      </c>
      <c r="E770" t="s">
        <v>142</v>
      </c>
      <c r="F770" t="s">
        <v>143</v>
      </c>
      <c r="G770" s="1">
        <f t="shared" si="31"/>
        <v>45063</v>
      </c>
      <c r="H770" s="1">
        <v>44333</v>
      </c>
      <c r="I770" s="2">
        <v>0.49791666666666667</v>
      </c>
      <c r="J770" t="s">
        <v>144</v>
      </c>
      <c r="N770" t="s">
        <v>145</v>
      </c>
      <c r="V770" t="s">
        <v>146</v>
      </c>
      <c r="W770" t="s">
        <v>147</v>
      </c>
      <c r="X770" t="s">
        <v>148</v>
      </c>
      <c r="Y770" t="s">
        <v>1739</v>
      </c>
      <c r="Z770" t="s">
        <v>1740</v>
      </c>
      <c r="AE770">
        <v>45.466926000000001</v>
      </c>
      <c r="AF770">
        <v>-109.49140800000001</v>
      </c>
      <c r="AG770" t="s">
        <v>151</v>
      </c>
      <c r="AH770" t="s">
        <v>152</v>
      </c>
      <c r="AI770" t="s">
        <v>153</v>
      </c>
      <c r="AK770" t="s">
        <v>154</v>
      </c>
      <c r="AL770" t="s">
        <v>1758</v>
      </c>
      <c r="AN770" t="s">
        <v>156</v>
      </c>
      <c r="AO770" t="s">
        <v>157</v>
      </c>
      <c r="AP770" t="s">
        <v>158</v>
      </c>
      <c r="AQ770">
        <v>0.02</v>
      </c>
      <c r="AR770" t="s">
        <v>159</v>
      </c>
      <c r="AT770" t="s">
        <v>160</v>
      </c>
      <c r="AV770" t="s">
        <v>161</v>
      </c>
      <c r="BF770" t="s">
        <v>1759</v>
      </c>
      <c r="BP770">
        <v>353.2</v>
      </c>
      <c r="BQ770" t="s">
        <v>163</v>
      </c>
      <c r="BR770" t="s">
        <v>164</v>
      </c>
      <c r="BT770" t="s">
        <v>165</v>
      </c>
      <c r="BU770" t="s">
        <v>166</v>
      </c>
      <c r="BV770" s="1">
        <v>44336</v>
      </c>
      <c r="BX770" t="s">
        <v>1760</v>
      </c>
      <c r="BY770" t="s">
        <v>168</v>
      </c>
      <c r="BZ770">
        <v>0.01</v>
      </c>
      <c r="CA770" t="s">
        <v>159</v>
      </c>
      <c r="CC770" t="s">
        <v>1752</v>
      </c>
      <c r="CD770" t="s">
        <v>170</v>
      </c>
    </row>
    <row r="771" spans="1:82">
      <c r="A771" t="s">
        <v>138</v>
      </c>
      <c r="B771" t="s">
        <v>139</v>
      </c>
      <c r="C771" t="s">
        <v>1757</v>
      </c>
      <c r="D771" t="s">
        <v>141</v>
      </c>
      <c r="E771" t="s">
        <v>142</v>
      </c>
      <c r="F771" t="s">
        <v>143</v>
      </c>
      <c r="G771" s="1">
        <f t="shared" si="31"/>
        <v>45063</v>
      </c>
      <c r="H771" s="1">
        <v>44333</v>
      </c>
      <c r="I771" s="2">
        <v>0.49791666666666667</v>
      </c>
      <c r="J771" t="s">
        <v>144</v>
      </c>
      <c r="N771" t="s">
        <v>145</v>
      </c>
      <c r="V771" t="s">
        <v>146</v>
      </c>
      <c r="W771" t="s">
        <v>147</v>
      </c>
      <c r="X771" t="s">
        <v>148</v>
      </c>
      <c r="Y771" t="s">
        <v>1739</v>
      </c>
      <c r="Z771" t="s">
        <v>1740</v>
      </c>
      <c r="AE771">
        <v>45.466926000000001</v>
      </c>
      <c r="AF771">
        <v>-109.49140800000001</v>
      </c>
      <c r="AG771" t="s">
        <v>151</v>
      </c>
      <c r="AH771" t="s">
        <v>152</v>
      </c>
      <c r="AI771" t="s">
        <v>153</v>
      </c>
      <c r="AK771" t="s">
        <v>154</v>
      </c>
      <c r="AL771" t="s">
        <v>1758</v>
      </c>
      <c r="AN771" t="s">
        <v>156</v>
      </c>
      <c r="AO771" t="s">
        <v>157</v>
      </c>
      <c r="AP771" t="s">
        <v>158</v>
      </c>
      <c r="AQ771">
        <v>0.02</v>
      </c>
      <c r="AR771" t="s">
        <v>159</v>
      </c>
      <c r="AT771" t="s">
        <v>160</v>
      </c>
      <c r="AV771" t="s">
        <v>161</v>
      </c>
      <c r="BF771" t="s">
        <v>1759</v>
      </c>
      <c r="BP771">
        <v>353.2</v>
      </c>
      <c r="BQ771" t="s">
        <v>163</v>
      </c>
      <c r="BR771" t="s">
        <v>164</v>
      </c>
      <c r="BT771" t="s">
        <v>165</v>
      </c>
      <c r="BU771" t="s">
        <v>166</v>
      </c>
      <c r="BV771" s="1">
        <v>44336</v>
      </c>
      <c r="BX771" t="s">
        <v>1760</v>
      </c>
      <c r="BY771" t="s">
        <v>168</v>
      </c>
      <c r="BZ771">
        <v>0.01</v>
      </c>
      <c r="CA771" t="s">
        <v>159</v>
      </c>
      <c r="CC771" t="s">
        <v>1752</v>
      </c>
      <c r="CD771" t="s">
        <v>170</v>
      </c>
    </row>
    <row r="772" spans="1:82">
      <c r="A772" t="s">
        <v>138</v>
      </c>
      <c r="B772" t="s">
        <v>139</v>
      </c>
      <c r="C772" t="s">
        <v>1761</v>
      </c>
      <c r="D772" t="s">
        <v>141</v>
      </c>
      <c r="E772" t="s">
        <v>142</v>
      </c>
      <c r="F772" t="s">
        <v>143</v>
      </c>
      <c r="G772" s="1">
        <f t="shared" si="31"/>
        <v>45080</v>
      </c>
      <c r="H772" s="1">
        <v>44350</v>
      </c>
      <c r="I772" s="2">
        <v>0.47916666666666669</v>
      </c>
      <c r="J772" t="s">
        <v>144</v>
      </c>
      <c r="N772" t="s">
        <v>145</v>
      </c>
      <c r="V772" t="s">
        <v>146</v>
      </c>
      <c r="W772" t="s">
        <v>147</v>
      </c>
      <c r="X772" t="s">
        <v>148</v>
      </c>
      <c r="Y772" t="s">
        <v>1739</v>
      </c>
      <c r="Z772" t="s">
        <v>1740</v>
      </c>
      <c r="AE772">
        <v>45.466926000000001</v>
      </c>
      <c r="AF772">
        <v>-109.49140800000001</v>
      </c>
      <c r="AG772" t="s">
        <v>151</v>
      </c>
      <c r="AH772" t="s">
        <v>152</v>
      </c>
      <c r="AI772" t="s">
        <v>153</v>
      </c>
      <c r="AK772" t="s">
        <v>154</v>
      </c>
      <c r="AL772" t="s">
        <v>1762</v>
      </c>
      <c r="AN772" t="s">
        <v>156</v>
      </c>
      <c r="AO772" t="s">
        <v>157</v>
      </c>
      <c r="AP772" t="s">
        <v>158</v>
      </c>
      <c r="AQ772">
        <v>0.11</v>
      </c>
      <c r="AR772" t="s">
        <v>159</v>
      </c>
      <c r="AT772" t="s">
        <v>160</v>
      </c>
      <c r="AV772" t="s">
        <v>161</v>
      </c>
      <c r="BF772" t="s">
        <v>1763</v>
      </c>
      <c r="BP772">
        <v>353.2</v>
      </c>
      <c r="BQ772" t="s">
        <v>163</v>
      </c>
      <c r="BR772" t="s">
        <v>164</v>
      </c>
      <c r="BT772" t="s">
        <v>165</v>
      </c>
      <c r="BU772" t="s">
        <v>166</v>
      </c>
      <c r="BV772" s="1">
        <v>44358</v>
      </c>
      <c r="BX772" t="s">
        <v>1764</v>
      </c>
      <c r="BY772" t="s">
        <v>168</v>
      </c>
      <c r="BZ772">
        <v>0.01</v>
      </c>
      <c r="CA772" t="s">
        <v>159</v>
      </c>
      <c r="CC772" t="s">
        <v>1752</v>
      </c>
      <c r="CD772" t="s">
        <v>170</v>
      </c>
    </row>
    <row r="773" spans="1:82">
      <c r="A773" t="s">
        <v>138</v>
      </c>
      <c r="B773" t="s">
        <v>139</v>
      </c>
      <c r="C773" t="s">
        <v>1761</v>
      </c>
      <c r="D773" t="s">
        <v>141</v>
      </c>
      <c r="E773" t="s">
        <v>142</v>
      </c>
      <c r="F773" t="s">
        <v>143</v>
      </c>
      <c r="G773" s="1">
        <f t="shared" si="31"/>
        <v>45080</v>
      </c>
      <c r="H773" s="1">
        <v>44350</v>
      </c>
      <c r="I773" s="2">
        <v>0.47916666666666669</v>
      </c>
      <c r="J773" t="s">
        <v>144</v>
      </c>
      <c r="N773" t="s">
        <v>145</v>
      </c>
      <c r="V773" t="s">
        <v>146</v>
      </c>
      <c r="W773" t="s">
        <v>147</v>
      </c>
      <c r="X773" t="s">
        <v>148</v>
      </c>
      <c r="Y773" t="s">
        <v>1739</v>
      </c>
      <c r="Z773" t="s">
        <v>1740</v>
      </c>
      <c r="AE773">
        <v>45.466926000000001</v>
      </c>
      <c r="AF773">
        <v>-109.49140800000001</v>
      </c>
      <c r="AG773" t="s">
        <v>151</v>
      </c>
      <c r="AH773" t="s">
        <v>152</v>
      </c>
      <c r="AI773" t="s">
        <v>153</v>
      </c>
      <c r="AK773" t="s">
        <v>154</v>
      </c>
      <c r="AL773" t="s">
        <v>1762</v>
      </c>
      <c r="AN773" t="s">
        <v>156</v>
      </c>
      <c r="AO773" t="s">
        <v>157</v>
      </c>
      <c r="AP773" t="s">
        <v>158</v>
      </c>
      <c r="AQ773">
        <v>0.11</v>
      </c>
      <c r="AR773" t="s">
        <v>159</v>
      </c>
      <c r="AT773" t="s">
        <v>160</v>
      </c>
      <c r="AV773" t="s">
        <v>161</v>
      </c>
      <c r="BF773" t="s">
        <v>1763</v>
      </c>
      <c r="BP773">
        <v>353.2</v>
      </c>
      <c r="BQ773" t="s">
        <v>163</v>
      </c>
      <c r="BR773" t="s">
        <v>164</v>
      </c>
      <c r="BT773" t="s">
        <v>165</v>
      </c>
      <c r="BU773" t="s">
        <v>166</v>
      </c>
      <c r="BV773" s="1">
        <v>44358</v>
      </c>
      <c r="BX773" t="s">
        <v>1764</v>
      </c>
      <c r="BY773" t="s">
        <v>168</v>
      </c>
      <c r="BZ773">
        <v>0.01</v>
      </c>
      <c r="CA773" t="s">
        <v>159</v>
      </c>
      <c r="CC773" t="s">
        <v>1752</v>
      </c>
      <c r="CD773" t="s">
        <v>170</v>
      </c>
    </row>
    <row r="774" spans="1:82">
      <c r="A774" t="s">
        <v>138</v>
      </c>
      <c r="B774" t="s">
        <v>139</v>
      </c>
      <c r="C774" t="s">
        <v>1765</v>
      </c>
      <c r="D774" t="s">
        <v>141</v>
      </c>
      <c r="E774" t="s">
        <v>142</v>
      </c>
      <c r="F774" t="s">
        <v>143</v>
      </c>
      <c r="G774" s="1">
        <f t="shared" si="31"/>
        <v>45095</v>
      </c>
      <c r="H774" s="1">
        <v>44365</v>
      </c>
      <c r="I774" s="2">
        <v>0.46875</v>
      </c>
      <c r="J774" t="s">
        <v>144</v>
      </c>
      <c r="N774" t="s">
        <v>145</v>
      </c>
      <c r="V774" t="s">
        <v>146</v>
      </c>
      <c r="W774" t="s">
        <v>147</v>
      </c>
      <c r="X774" t="s">
        <v>148</v>
      </c>
      <c r="Y774" t="s">
        <v>1739</v>
      </c>
      <c r="Z774" t="s">
        <v>1740</v>
      </c>
      <c r="AE774">
        <v>45.466926000000001</v>
      </c>
      <c r="AF774">
        <v>-109.49140800000001</v>
      </c>
      <c r="AG774" t="s">
        <v>151</v>
      </c>
      <c r="AH774" t="s">
        <v>152</v>
      </c>
      <c r="AI774" t="s">
        <v>153</v>
      </c>
      <c r="AK774" t="s">
        <v>154</v>
      </c>
      <c r="AL774" t="s">
        <v>1766</v>
      </c>
      <c r="AN774" t="s">
        <v>156</v>
      </c>
      <c r="AO774" t="s">
        <v>157</v>
      </c>
      <c r="AP774" t="s">
        <v>158</v>
      </c>
      <c r="AQ774">
        <v>0.09</v>
      </c>
      <c r="AR774" t="s">
        <v>159</v>
      </c>
      <c r="AT774" t="s">
        <v>160</v>
      </c>
      <c r="AV774" t="s">
        <v>161</v>
      </c>
      <c r="BF774" t="s">
        <v>1767</v>
      </c>
      <c r="BP774">
        <v>353.2</v>
      </c>
      <c r="BQ774" t="s">
        <v>163</v>
      </c>
      <c r="BR774" t="s">
        <v>164</v>
      </c>
      <c r="BT774" t="s">
        <v>165</v>
      </c>
      <c r="BU774" t="s">
        <v>166</v>
      </c>
      <c r="BV774" s="1">
        <v>44370</v>
      </c>
      <c r="BX774" t="s">
        <v>1768</v>
      </c>
      <c r="BY774" t="s">
        <v>168</v>
      </c>
      <c r="BZ774">
        <v>0.01</v>
      </c>
      <c r="CA774" t="s">
        <v>159</v>
      </c>
      <c r="CC774" t="s">
        <v>1752</v>
      </c>
      <c r="CD774" t="s">
        <v>170</v>
      </c>
    </row>
    <row r="775" spans="1:82">
      <c r="A775" t="s">
        <v>138</v>
      </c>
      <c r="B775" t="s">
        <v>139</v>
      </c>
      <c r="C775" t="s">
        <v>1765</v>
      </c>
      <c r="D775" t="s">
        <v>141</v>
      </c>
      <c r="E775" t="s">
        <v>142</v>
      </c>
      <c r="F775" t="s">
        <v>143</v>
      </c>
      <c r="G775" s="1">
        <f t="shared" si="31"/>
        <v>45095</v>
      </c>
      <c r="H775" s="1">
        <v>44365</v>
      </c>
      <c r="I775" s="2">
        <v>0.46875</v>
      </c>
      <c r="J775" t="s">
        <v>144</v>
      </c>
      <c r="N775" t="s">
        <v>145</v>
      </c>
      <c r="V775" t="s">
        <v>146</v>
      </c>
      <c r="W775" t="s">
        <v>147</v>
      </c>
      <c r="X775" t="s">
        <v>148</v>
      </c>
      <c r="Y775" t="s">
        <v>1739</v>
      </c>
      <c r="Z775" t="s">
        <v>1740</v>
      </c>
      <c r="AE775">
        <v>45.466926000000001</v>
      </c>
      <c r="AF775">
        <v>-109.49140800000001</v>
      </c>
      <c r="AG775" t="s">
        <v>151</v>
      </c>
      <c r="AH775" t="s">
        <v>152</v>
      </c>
      <c r="AI775" t="s">
        <v>153</v>
      </c>
      <c r="AK775" t="s">
        <v>154</v>
      </c>
      <c r="AL775" t="s">
        <v>1766</v>
      </c>
      <c r="AN775" t="s">
        <v>156</v>
      </c>
      <c r="AO775" t="s">
        <v>157</v>
      </c>
      <c r="AP775" t="s">
        <v>158</v>
      </c>
      <c r="AQ775">
        <v>0.09</v>
      </c>
      <c r="AR775" t="s">
        <v>159</v>
      </c>
      <c r="AT775" t="s">
        <v>160</v>
      </c>
      <c r="AV775" t="s">
        <v>161</v>
      </c>
      <c r="BF775" t="s">
        <v>1767</v>
      </c>
      <c r="BP775">
        <v>353.2</v>
      </c>
      <c r="BQ775" t="s">
        <v>163</v>
      </c>
      <c r="BR775" t="s">
        <v>164</v>
      </c>
      <c r="BT775" t="s">
        <v>165</v>
      </c>
      <c r="BU775" t="s">
        <v>166</v>
      </c>
      <c r="BV775" s="1">
        <v>44370</v>
      </c>
      <c r="BX775" t="s">
        <v>1768</v>
      </c>
      <c r="BY775" t="s">
        <v>168</v>
      </c>
      <c r="BZ775">
        <v>0.01</v>
      </c>
      <c r="CA775" t="s">
        <v>159</v>
      </c>
      <c r="CC775" t="s">
        <v>1752</v>
      </c>
      <c r="CD775" t="s">
        <v>170</v>
      </c>
    </row>
    <row r="776" spans="1:82">
      <c r="A776" t="s">
        <v>138</v>
      </c>
      <c r="B776" t="s">
        <v>139</v>
      </c>
      <c r="C776" t="s">
        <v>1769</v>
      </c>
      <c r="D776" t="s">
        <v>141</v>
      </c>
      <c r="E776" t="s">
        <v>142</v>
      </c>
      <c r="F776" t="s">
        <v>143</v>
      </c>
      <c r="G776" s="1">
        <f t="shared" si="31"/>
        <v>45123</v>
      </c>
      <c r="H776" s="1">
        <v>44393</v>
      </c>
      <c r="I776" s="2">
        <v>0.46875</v>
      </c>
      <c r="J776" t="s">
        <v>144</v>
      </c>
      <c r="N776" t="s">
        <v>145</v>
      </c>
      <c r="V776" t="s">
        <v>146</v>
      </c>
      <c r="W776" t="s">
        <v>147</v>
      </c>
      <c r="X776" t="s">
        <v>148</v>
      </c>
      <c r="Y776" t="s">
        <v>1739</v>
      </c>
      <c r="Z776" t="s">
        <v>1740</v>
      </c>
      <c r="AE776">
        <v>45.466926000000001</v>
      </c>
      <c r="AF776">
        <v>-109.49140800000001</v>
      </c>
      <c r="AG776" t="s">
        <v>151</v>
      </c>
      <c r="AH776" t="s">
        <v>152</v>
      </c>
      <c r="AI776" t="s">
        <v>153</v>
      </c>
      <c r="AK776" t="s">
        <v>154</v>
      </c>
      <c r="AL776" t="s">
        <v>1770</v>
      </c>
      <c r="AN776" t="s">
        <v>156</v>
      </c>
      <c r="AO776" t="s">
        <v>157</v>
      </c>
      <c r="AP776" t="s">
        <v>158</v>
      </c>
      <c r="AQ776">
        <v>0.03</v>
      </c>
      <c r="AR776" t="s">
        <v>159</v>
      </c>
      <c r="AT776" t="s">
        <v>160</v>
      </c>
      <c r="AV776" t="s">
        <v>161</v>
      </c>
      <c r="BF776" t="s">
        <v>1771</v>
      </c>
      <c r="BP776">
        <v>353.2</v>
      </c>
      <c r="BQ776" t="s">
        <v>163</v>
      </c>
      <c r="BR776" t="s">
        <v>164</v>
      </c>
      <c r="BT776" t="s">
        <v>165</v>
      </c>
      <c r="BU776" t="s">
        <v>166</v>
      </c>
      <c r="BV776" s="1">
        <v>44398</v>
      </c>
      <c r="BX776" t="s">
        <v>1772</v>
      </c>
      <c r="BY776" t="s">
        <v>168</v>
      </c>
      <c r="BZ776">
        <v>0.01</v>
      </c>
      <c r="CA776" t="s">
        <v>159</v>
      </c>
      <c r="CC776" t="s">
        <v>1752</v>
      </c>
      <c r="CD776" t="s">
        <v>170</v>
      </c>
    </row>
    <row r="777" spans="1:82">
      <c r="A777" t="s">
        <v>138</v>
      </c>
      <c r="B777" t="s">
        <v>139</v>
      </c>
      <c r="C777" t="s">
        <v>1769</v>
      </c>
      <c r="D777" t="s">
        <v>141</v>
      </c>
      <c r="E777" t="s">
        <v>142</v>
      </c>
      <c r="F777" t="s">
        <v>143</v>
      </c>
      <c r="G777" s="1">
        <f t="shared" si="31"/>
        <v>45123</v>
      </c>
      <c r="H777" s="1">
        <v>44393</v>
      </c>
      <c r="I777" s="2">
        <v>0.46875</v>
      </c>
      <c r="J777" t="s">
        <v>144</v>
      </c>
      <c r="N777" t="s">
        <v>145</v>
      </c>
      <c r="V777" t="s">
        <v>146</v>
      </c>
      <c r="W777" t="s">
        <v>147</v>
      </c>
      <c r="X777" t="s">
        <v>148</v>
      </c>
      <c r="Y777" t="s">
        <v>1739</v>
      </c>
      <c r="Z777" t="s">
        <v>1740</v>
      </c>
      <c r="AE777">
        <v>45.466926000000001</v>
      </c>
      <c r="AF777">
        <v>-109.49140800000001</v>
      </c>
      <c r="AG777" t="s">
        <v>151</v>
      </c>
      <c r="AH777" t="s">
        <v>152</v>
      </c>
      <c r="AI777" t="s">
        <v>153</v>
      </c>
      <c r="AK777" t="s">
        <v>154</v>
      </c>
      <c r="AL777" t="s">
        <v>1770</v>
      </c>
      <c r="AN777" t="s">
        <v>156</v>
      </c>
      <c r="AO777" t="s">
        <v>157</v>
      </c>
      <c r="AP777" t="s">
        <v>158</v>
      </c>
      <c r="AQ777">
        <v>0.03</v>
      </c>
      <c r="AR777" t="s">
        <v>159</v>
      </c>
      <c r="AT777" t="s">
        <v>160</v>
      </c>
      <c r="AV777" t="s">
        <v>161</v>
      </c>
      <c r="BF777" t="s">
        <v>1771</v>
      </c>
      <c r="BP777">
        <v>353.2</v>
      </c>
      <c r="BQ777" t="s">
        <v>163</v>
      </c>
      <c r="BR777" t="s">
        <v>164</v>
      </c>
      <c r="BT777" t="s">
        <v>165</v>
      </c>
      <c r="BU777" t="s">
        <v>166</v>
      </c>
      <c r="BV777" s="1">
        <v>44398</v>
      </c>
      <c r="BX777" t="s">
        <v>1772</v>
      </c>
      <c r="BY777" t="s">
        <v>168</v>
      </c>
      <c r="BZ777">
        <v>0.01</v>
      </c>
      <c r="CA777" t="s">
        <v>159</v>
      </c>
      <c r="CC777" t="s">
        <v>1752</v>
      </c>
      <c r="CD777" t="s">
        <v>170</v>
      </c>
    </row>
    <row r="778" spans="1:82">
      <c r="A778" t="s">
        <v>138</v>
      </c>
      <c r="B778" t="s">
        <v>139</v>
      </c>
      <c r="C778" t="s">
        <v>1773</v>
      </c>
      <c r="D778" t="s">
        <v>141</v>
      </c>
      <c r="E778" t="s">
        <v>142</v>
      </c>
      <c r="F778" t="s">
        <v>143</v>
      </c>
      <c r="G778" s="1">
        <f t="shared" si="31"/>
        <v>45154</v>
      </c>
      <c r="H778" s="1">
        <v>44424</v>
      </c>
      <c r="I778" s="2">
        <v>0.46875</v>
      </c>
      <c r="J778" t="s">
        <v>144</v>
      </c>
      <c r="N778" t="s">
        <v>145</v>
      </c>
      <c r="V778" t="s">
        <v>146</v>
      </c>
      <c r="W778" t="s">
        <v>147</v>
      </c>
      <c r="X778" t="s">
        <v>148</v>
      </c>
      <c r="Y778" t="s">
        <v>1739</v>
      </c>
      <c r="Z778" t="s">
        <v>1740</v>
      </c>
      <c r="AE778">
        <v>45.466926000000001</v>
      </c>
      <c r="AF778">
        <v>-109.49140800000001</v>
      </c>
      <c r="AG778" t="s">
        <v>151</v>
      </c>
      <c r="AH778" t="s">
        <v>152</v>
      </c>
      <c r="AI778" t="s">
        <v>153</v>
      </c>
      <c r="AK778" t="s">
        <v>154</v>
      </c>
      <c r="AL778" t="s">
        <v>1774</v>
      </c>
      <c r="AN778" t="s">
        <v>156</v>
      </c>
      <c r="AO778" t="s">
        <v>157</v>
      </c>
      <c r="AP778" t="s">
        <v>158</v>
      </c>
      <c r="AQ778">
        <v>0.03</v>
      </c>
      <c r="AR778" t="s">
        <v>159</v>
      </c>
      <c r="AT778" t="s">
        <v>160</v>
      </c>
      <c r="AV778" t="s">
        <v>161</v>
      </c>
      <c r="BF778" t="s">
        <v>1775</v>
      </c>
      <c r="BP778">
        <v>353.2</v>
      </c>
      <c r="BQ778" t="s">
        <v>163</v>
      </c>
      <c r="BR778" t="s">
        <v>164</v>
      </c>
      <c r="BT778" t="s">
        <v>165</v>
      </c>
      <c r="BU778" t="s">
        <v>166</v>
      </c>
      <c r="BV778" s="1">
        <v>44434</v>
      </c>
      <c r="BX778" t="s">
        <v>1776</v>
      </c>
      <c r="BY778" t="s">
        <v>168</v>
      </c>
      <c r="BZ778">
        <v>0.01</v>
      </c>
      <c r="CA778" t="s">
        <v>159</v>
      </c>
      <c r="CC778" t="s">
        <v>1752</v>
      </c>
      <c r="CD778" t="s">
        <v>170</v>
      </c>
    </row>
    <row r="779" spans="1:82">
      <c r="A779" t="s">
        <v>138</v>
      </c>
      <c r="B779" t="s">
        <v>139</v>
      </c>
      <c r="C779" t="s">
        <v>1773</v>
      </c>
      <c r="D779" t="s">
        <v>141</v>
      </c>
      <c r="E779" t="s">
        <v>142</v>
      </c>
      <c r="F779" t="s">
        <v>143</v>
      </c>
      <c r="G779" s="1">
        <f t="shared" si="31"/>
        <v>45154</v>
      </c>
      <c r="H779" s="1">
        <v>44424</v>
      </c>
      <c r="I779" s="2">
        <v>0.46875</v>
      </c>
      <c r="J779" t="s">
        <v>144</v>
      </c>
      <c r="N779" t="s">
        <v>145</v>
      </c>
      <c r="V779" t="s">
        <v>146</v>
      </c>
      <c r="W779" t="s">
        <v>147</v>
      </c>
      <c r="X779" t="s">
        <v>148</v>
      </c>
      <c r="Y779" t="s">
        <v>1739</v>
      </c>
      <c r="Z779" t="s">
        <v>1740</v>
      </c>
      <c r="AE779">
        <v>45.466926000000001</v>
      </c>
      <c r="AF779">
        <v>-109.49140800000001</v>
      </c>
      <c r="AG779" t="s">
        <v>151</v>
      </c>
      <c r="AH779" t="s">
        <v>152</v>
      </c>
      <c r="AI779" t="s">
        <v>153</v>
      </c>
      <c r="AK779" t="s">
        <v>154</v>
      </c>
      <c r="AL779" t="s">
        <v>1774</v>
      </c>
      <c r="AN779" t="s">
        <v>156</v>
      </c>
      <c r="AO779" t="s">
        <v>157</v>
      </c>
      <c r="AP779" t="s">
        <v>158</v>
      </c>
      <c r="AQ779">
        <v>0.03</v>
      </c>
      <c r="AR779" t="s">
        <v>159</v>
      </c>
      <c r="AT779" t="s">
        <v>160</v>
      </c>
      <c r="AV779" t="s">
        <v>161</v>
      </c>
      <c r="BF779" t="s">
        <v>1775</v>
      </c>
      <c r="BP779">
        <v>353.2</v>
      </c>
      <c r="BQ779" t="s">
        <v>163</v>
      </c>
      <c r="BR779" t="s">
        <v>164</v>
      </c>
      <c r="BT779" t="s">
        <v>165</v>
      </c>
      <c r="BU779" t="s">
        <v>166</v>
      </c>
      <c r="BV779" s="1">
        <v>44434</v>
      </c>
      <c r="BX779" t="s">
        <v>1776</v>
      </c>
      <c r="BY779" t="s">
        <v>168</v>
      </c>
      <c r="BZ779">
        <v>0.01</v>
      </c>
      <c r="CA779" t="s">
        <v>159</v>
      </c>
      <c r="CC779" t="s">
        <v>1752</v>
      </c>
      <c r="CD779" t="s">
        <v>170</v>
      </c>
    </row>
    <row r="780" spans="1:82">
      <c r="A780" t="s">
        <v>138</v>
      </c>
      <c r="B780" t="s">
        <v>139</v>
      </c>
      <c r="C780" t="s">
        <v>1777</v>
      </c>
      <c r="D780" t="s">
        <v>141</v>
      </c>
      <c r="E780" t="s">
        <v>142</v>
      </c>
      <c r="F780" t="s">
        <v>143</v>
      </c>
      <c r="G780" s="1">
        <f t="shared" si="31"/>
        <v>45184</v>
      </c>
      <c r="H780" s="1">
        <v>44454</v>
      </c>
      <c r="I780" s="2">
        <v>0.50486111111111109</v>
      </c>
      <c r="J780" t="s">
        <v>144</v>
      </c>
      <c r="N780" t="s">
        <v>145</v>
      </c>
      <c r="V780" t="s">
        <v>146</v>
      </c>
      <c r="W780" t="s">
        <v>147</v>
      </c>
      <c r="X780" t="s">
        <v>148</v>
      </c>
      <c r="Y780" t="s">
        <v>1739</v>
      </c>
      <c r="Z780" t="s">
        <v>1740</v>
      </c>
      <c r="AE780">
        <v>45.466926000000001</v>
      </c>
      <c r="AF780">
        <v>-109.49140800000001</v>
      </c>
      <c r="AG780" t="s">
        <v>151</v>
      </c>
      <c r="AH780" t="s">
        <v>152</v>
      </c>
      <c r="AI780" t="s">
        <v>153</v>
      </c>
      <c r="AK780" t="s">
        <v>154</v>
      </c>
      <c r="AL780" t="s">
        <v>1778</v>
      </c>
      <c r="AN780" t="s">
        <v>156</v>
      </c>
      <c r="AO780" t="s">
        <v>157</v>
      </c>
      <c r="AP780" t="s">
        <v>158</v>
      </c>
      <c r="AQ780">
        <v>8.9999999999999993E-3</v>
      </c>
      <c r="AR780" t="s">
        <v>159</v>
      </c>
      <c r="AS780" t="s">
        <v>206</v>
      </c>
      <c r="AT780" t="s">
        <v>160</v>
      </c>
      <c r="AV780" t="s">
        <v>161</v>
      </c>
      <c r="BF780" t="s">
        <v>1779</v>
      </c>
      <c r="BP780">
        <v>353.2</v>
      </c>
      <c r="BQ780" t="s">
        <v>163</v>
      </c>
      <c r="BR780" t="s">
        <v>164</v>
      </c>
      <c r="BT780" t="s">
        <v>165</v>
      </c>
      <c r="BU780" t="s">
        <v>166</v>
      </c>
      <c r="BV780" s="1">
        <v>44471</v>
      </c>
      <c r="BX780" t="s">
        <v>1780</v>
      </c>
      <c r="BY780" t="s">
        <v>168</v>
      </c>
      <c r="BZ780">
        <v>0.01</v>
      </c>
      <c r="CA780" t="s">
        <v>159</v>
      </c>
      <c r="CC780" t="s">
        <v>1752</v>
      </c>
      <c r="CD780" t="s">
        <v>170</v>
      </c>
    </row>
    <row r="781" spans="1:82">
      <c r="A781" t="s">
        <v>138</v>
      </c>
      <c r="B781" t="s">
        <v>139</v>
      </c>
      <c r="C781" t="s">
        <v>1781</v>
      </c>
      <c r="D781" t="s">
        <v>199</v>
      </c>
      <c r="E781" t="s">
        <v>142</v>
      </c>
      <c r="F781" t="s">
        <v>143</v>
      </c>
      <c r="G781" s="1">
        <f t="shared" si="31"/>
        <v>45184</v>
      </c>
      <c r="H781" s="1">
        <v>44454</v>
      </c>
      <c r="I781" s="2">
        <v>0.50486111111111109</v>
      </c>
      <c r="J781" t="s">
        <v>144</v>
      </c>
      <c r="N781" t="s">
        <v>145</v>
      </c>
      <c r="V781" t="s">
        <v>146</v>
      </c>
      <c r="W781" t="s">
        <v>147</v>
      </c>
      <c r="X781" t="s">
        <v>148</v>
      </c>
      <c r="Y781" t="s">
        <v>1739</v>
      </c>
      <c r="Z781" t="s">
        <v>1740</v>
      </c>
      <c r="AE781">
        <v>45.466926000000001</v>
      </c>
      <c r="AF781">
        <v>-109.49140800000001</v>
      </c>
      <c r="AG781" t="s">
        <v>151</v>
      </c>
      <c r="AH781" t="s">
        <v>152</v>
      </c>
      <c r="AI781" t="s">
        <v>153</v>
      </c>
      <c r="AK781" t="s">
        <v>154</v>
      </c>
      <c r="AL781" t="s">
        <v>1782</v>
      </c>
      <c r="AN781" t="s">
        <v>156</v>
      </c>
      <c r="AO781" t="s">
        <v>157</v>
      </c>
      <c r="AP781" t="s">
        <v>158</v>
      </c>
      <c r="AQ781">
        <v>8.9999999999999993E-3</v>
      </c>
      <c r="AR781" t="s">
        <v>159</v>
      </c>
      <c r="AS781" t="s">
        <v>206</v>
      </c>
      <c r="AT781" t="s">
        <v>160</v>
      </c>
      <c r="AV781" t="s">
        <v>161</v>
      </c>
      <c r="BF781" t="s">
        <v>1779</v>
      </c>
      <c r="BP781">
        <v>353.2</v>
      </c>
      <c r="BQ781" t="s">
        <v>163</v>
      </c>
      <c r="BR781" t="s">
        <v>164</v>
      </c>
      <c r="BT781" t="s">
        <v>165</v>
      </c>
      <c r="BU781" t="s">
        <v>166</v>
      </c>
      <c r="BV781" s="1">
        <v>44471</v>
      </c>
      <c r="BX781" t="s">
        <v>1783</v>
      </c>
      <c r="BY781" t="s">
        <v>168</v>
      </c>
      <c r="BZ781">
        <v>0.01</v>
      </c>
      <c r="CA781" t="s">
        <v>159</v>
      </c>
      <c r="CC781" t="s">
        <v>1430</v>
      </c>
      <c r="CD781" t="s">
        <v>170</v>
      </c>
    </row>
    <row r="782" spans="1:82">
      <c r="A782" t="s">
        <v>138</v>
      </c>
      <c r="B782" t="s">
        <v>139</v>
      </c>
      <c r="C782" t="s">
        <v>1777</v>
      </c>
      <c r="D782" t="s">
        <v>141</v>
      </c>
      <c r="E782" t="s">
        <v>142</v>
      </c>
      <c r="F782" t="s">
        <v>143</v>
      </c>
      <c r="G782" s="1">
        <f t="shared" si="31"/>
        <v>45184</v>
      </c>
      <c r="H782" s="1">
        <v>44454</v>
      </c>
      <c r="I782" s="2">
        <v>0.50486111111111109</v>
      </c>
      <c r="J782" t="s">
        <v>144</v>
      </c>
      <c r="N782" t="s">
        <v>145</v>
      </c>
      <c r="V782" t="s">
        <v>146</v>
      </c>
      <c r="W782" t="s">
        <v>147</v>
      </c>
      <c r="X782" t="s">
        <v>148</v>
      </c>
      <c r="Y782" t="s">
        <v>1739</v>
      </c>
      <c r="Z782" t="s">
        <v>1740</v>
      </c>
      <c r="AE782">
        <v>45.466926000000001</v>
      </c>
      <c r="AF782">
        <v>-109.49140800000001</v>
      </c>
      <c r="AG782" t="s">
        <v>151</v>
      </c>
      <c r="AH782" t="s">
        <v>152</v>
      </c>
      <c r="AI782" t="s">
        <v>153</v>
      </c>
      <c r="AK782" t="s">
        <v>154</v>
      </c>
      <c r="AL782" t="s">
        <v>1778</v>
      </c>
      <c r="AN782" t="s">
        <v>156</v>
      </c>
      <c r="AO782" t="s">
        <v>157</v>
      </c>
      <c r="AP782" t="s">
        <v>158</v>
      </c>
      <c r="AQ782">
        <v>8.9999999999999993E-3</v>
      </c>
      <c r="AR782" t="s">
        <v>159</v>
      </c>
      <c r="AS782" t="s">
        <v>206</v>
      </c>
      <c r="AT782" t="s">
        <v>160</v>
      </c>
      <c r="AV782" t="s">
        <v>161</v>
      </c>
      <c r="BF782" t="s">
        <v>1779</v>
      </c>
      <c r="BP782">
        <v>353.2</v>
      </c>
      <c r="BQ782" t="s">
        <v>163</v>
      </c>
      <c r="BR782" t="s">
        <v>164</v>
      </c>
      <c r="BT782" t="s">
        <v>165</v>
      </c>
      <c r="BU782" t="s">
        <v>166</v>
      </c>
      <c r="BV782" s="1">
        <v>44471</v>
      </c>
      <c r="BX782" t="s">
        <v>1780</v>
      </c>
      <c r="BY782" t="s">
        <v>168</v>
      </c>
      <c r="BZ782">
        <v>0.01</v>
      </c>
      <c r="CA782" t="s">
        <v>159</v>
      </c>
      <c r="CC782" t="s">
        <v>1752</v>
      </c>
      <c r="CD782" t="s">
        <v>170</v>
      </c>
    </row>
    <row r="783" spans="1:82">
      <c r="A783" t="s">
        <v>138</v>
      </c>
      <c r="B783" t="s">
        <v>139</v>
      </c>
      <c r="C783" t="s">
        <v>1781</v>
      </c>
      <c r="D783" t="s">
        <v>199</v>
      </c>
      <c r="E783" t="s">
        <v>142</v>
      </c>
      <c r="F783" t="s">
        <v>143</v>
      </c>
      <c r="G783" s="1">
        <f t="shared" si="31"/>
        <v>45184</v>
      </c>
      <c r="H783" s="1">
        <v>44454</v>
      </c>
      <c r="I783" s="2">
        <v>0.50486111111111109</v>
      </c>
      <c r="J783" t="s">
        <v>144</v>
      </c>
      <c r="N783" t="s">
        <v>145</v>
      </c>
      <c r="V783" t="s">
        <v>146</v>
      </c>
      <c r="W783" t="s">
        <v>147</v>
      </c>
      <c r="X783" t="s">
        <v>148</v>
      </c>
      <c r="Y783" t="s">
        <v>1739</v>
      </c>
      <c r="Z783" t="s">
        <v>1740</v>
      </c>
      <c r="AE783">
        <v>45.466926000000001</v>
      </c>
      <c r="AF783">
        <v>-109.49140800000001</v>
      </c>
      <c r="AG783" t="s">
        <v>151</v>
      </c>
      <c r="AH783" t="s">
        <v>152</v>
      </c>
      <c r="AI783" t="s">
        <v>153</v>
      </c>
      <c r="AK783" t="s">
        <v>154</v>
      </c>
      <c r="AL783" t="s">
        <v>1782</v>
      </c>
      <c r="AN783" t="s">
        <v>156</v>
      </c>
      <c r="AO783" t="s">
        <v>157</v>
      </c>
      <c r="AP783" t="s">
        <v>158</v>
      </c>
      <c r="AQ783">
        <v>8.9999999999999993E-3</v>
      </c>
      <c r="AR783" t="s">
        <v>159</v>
      </c>
      <c r="AS783" t="s">
        <v>206</v>
      </c>
      <c r="AT783" t="s">
        <v>160</v>
      </c>
      <c r="AV783" t="s">
        <v>161</v>
      </c>
      <c r="BF783" t="s">
        <v>1779</v>
      </c>
      <c r="BP783">
        <v>353.2</v>
      </c>
      <c r="BQ783" t="s">
        <v>163</v>
      </c>
      <c r="BR783" t="s">
        <v>164</v>
      </c>
      <c r="BT783" t="s">
        <v>165</v>
      </c>
      <c r="BU783" t="s">
        <v>166</v>
      </c>
      <c r="BV783" s="1">
        <v>44471</v>
      </c>
      <c r="BX783" t="s">
        <v>1783</v>
      </c>
      <c r="BY783" t="s">
        <v>168</v>
      </c>
      <c r="BZ783">
        <v>0.01</v>
      </c>
      <c r="CA783" t="s">
        <v>159</v>
      </c>
      <c r="CC783" t="s">
        <v>1430</v>
      </c>
      <c r="CD783" t="s">
        <v>170</v>
      </c>
    </row>
    <row r="784" spans="1:82">
      <c r="A784" t="s">
        <v>138</v>
      </c>
      <c r="B784" t="s">
        <v>139</v>
      </c>
      <c r="C784" t="s">
        <v>1784</v>
      </c>
      <c r="D784" t="s">
        <v>141</v>
      </c>
      <c r="E784" t="s">
        <v>142</v>
      </c>
      <c r="F784" t="s">
        <v>143</v>
      </c>
      <c r="G784" s="1">
        <f t="shared" si="31"/>
        <v>45213</v>
      </c>
      <c r="H784" s="1">
        <v>44483</v>
      </c>
      <c r="I784" s="2">
        <v>0.54513888888888884</v>
      </c>
      <c r="J784" t="s">
        <v>144</v>
      </c>
      <c r="N784" t="s">
        <v>145</v>
      </c>
      <c r="V784" t="s">
        <v>146</v>
      </c>
      <c r="W784" t="s">
        <v>147</v>
      </c>
      <c r="X784" t="s">
        <v>148</v>
      </c>
      <c r="Y784" t="s">
        <v>1739</v>
      </c>
      <c r="Z784" t="s">
        <v>1740</v>
      </c>
      <c r="AE784">
        <v>45.466926000000001</v>
      </c>
      <c r="AF784">
        <v>-109.49140800000001</v>
      </c>
      <c r="AG784" t="s">
        <v>151</v>
      </c>
      <c r="AH784" t="s">
        <v>152</v>
      </c>
      <c r="AI784" t="s">
        <v>153</v>
      </c>
      <c r="AK784" t="s">
        <v>154</v>
      </c>
      <c r="AL784" t="s">
        <v>1785</v>
      </c>
      <c r="AN784" t="s">
        <v>156</v>
      </c>
      <c r="AO784" t="s">
        <v>157</v>
      </c>
      <c r="AP784" t="s">
        <v>158</v>
      </c>
      <c r="AQ784">
        <v>0.03</v>
      </c>
      <c r="AR784" t="s">
        <v>159</v>
      </c>
      <c r="AT784" t="s">
        <v>160</v>
      </c>
      <c r="AV784" t="s">
        <v>161</v>
      </c>
      <c r="BF784" t="s">
        <v>1786</v>
      </c>
      <c r="BP784">
        <v>353.2</v>
      </c>
      <c r="BQ784" t="s">
        <v>163</v>
      </c>
      <c r="BR784" t="s">
        <v>164</v>
      </c>
      <c r="BT784" t="s">
        <v>165</v>
      </c>
      <c r="BU784" t="s">
        <v>166</v>
      </c>
      <c r="BV784" s="1">
        <v>44497</v>
      </c>
      <c r="BX784" t="s">
        <v>1787</v>
      </c>
      <c r="BY784" t="s">
        <v>168</v>
      </c>
      <c r="BZ784">
        <v>0.01</v>
      </c>
      <c r="CA784" t="s">
        <v>159</v>
      </c>
      <c r="CC784" t="s">
        <v>1430</v>
      </c>
      <c r="CD784" t="s">
        <v>170</v>
      </c>
    </row>
    <row r="785" spans="1:82">
      <c r="A785" t="s">
        <v>138</v>
      </c>
      <c r="B785" t="s">
        <v>139</v>
      </c>
      <c r="C785" t="s">
        <v>1784</v>
      </c>
      <c r="D785" t="s">
        <v>141</v>
      </c>
      <c r="E785" t="s">
        <v>142</v>
      </c>
      <c r="F785" t="s">
        <v>143</v>
      </c>
      <c r="G785" s="1">
        <f t="shared" si="31"/>
        <v>45213</v>
      </c>
      <c r="H785" s="1">
        <v>44483</v>
      </c>
      <c r="I785" s="2">
        <v>0.54513888888888884</v>
      </c>
      <c r="J785" t="s">
        <v>144</v>
      </c>
      <c r="N785" t="s">
        <v>145</v>
      </c>
      <c r="V785" t="s">
        <v>146</v>
      </c>
      <c r="W785" t="s">
        <v>147</v>
      </c>
      <c r="X785" t="s">
        <v>148</v>
      </c>
      <c r="Y785" t="s">
        <v>1739</v>
      </c>
      <c r="Z785" t="s">
        <v>1740</v>
      </c>
      <c r="AE785">
        <v>45.466926000000001</v>
      </c>
      <c r="AF785">
        <v>-109.49140800000001</v>
      </c>
      <c r="AG785" t="s">
        <v>151</v>
      </c>
      <c r="AH785" t="s">
        <v>152</v>
      </c>
      <c r="AI785" t="s">
        <v>153</v>
      </c>
      <c r="AK785" t="s">
        <v>154</v>
      </c>
      <c r="AL785" t="s">
        <v>1785</v>
      </c>
      <c r="AN785" t="s">
        <v>156</v>
      </c>
      <c r="AO785" t="s">
        <v>157</v>
      </c>
      <c r="AP785" t="s">
        <v>158</v>
      </c>
      <c r="AQ785">
        <v>0.03</v>
      </c>
      <c r="AR785" t="s">
        <v>159</v>
      </c>
      <c r="AT785" t="s">
        <v>160</v>
      </c>
      <c r="AV785" t="s">
        <v>161</v>
      </c>
      <c r="BF785" t="s">
        <v>1786</v>
      </c>
      <c r="BP785">
        <v>353.2</v>
      </c>
      <c r="BQ785" t="s">
        <v>163</v>
      </c>
      <c r="BR785" t="s">
        <v>164</v>
      </c>
      <c r="BT785" t="s">
        <v>165</v>
      </c>
      <c r="BU785" t="s">
        <v>166</v>
      </c>
      <c r="BV785" s="1">
        <v>44497</v>
      </c>
      <c r="BX785" t="s">
        <v>1787</v>
      </c>
      <c r="BY785" t="s">
        <v>168</v>
      </c>
      <c r="BZ785">
        <v>0.01</v>
      </c>
      <c r="CA785" t="s">
        <v>159</v>
      </c>
      <c r="CC785" t="s">
        <v>1430</v>
      </c>
      <c r="CD785" t="s">
        <v>170</v>
      </c>
    </row>
    <row r="786" spans="1:82">
      <c r="A786" t="s">
        <v>138</v>
      </c>
      <c r="B786" t="s">
        <v>139</v>
      </c>
      <c r="C786" t="s">
        <v>1788</v>
      </c>
      <c r="D786" t="s">
        <v>141</v>
      </c>
      <c r="E786" t="s">
        <v>142</v>
      </c>
      <c r="F786" t="s">
        <v>143</v>
      </c>
      <c r="G786" s="1">
        <f t="shared" si="31"/>
        <v>45247</v>
      </c>
      <c r="H786" s="1">
        <v>44517</v>
      </c>
      <c r="I786" s="2">
        <v>0.49513888888888891</v>
      </c>
      <c r="J786" t="s">
        <v>178</v>
      </c>
      <c r="N786" t="s">
        <v>145</v>
      </c>
      <c r="V786" t="s">
        <v>146</v>
      </c>
      <c r="W786" t="s">
        <v>147</v>
      </c>
      <c r="X786" t="s">
        <v>148</v>
      </c>
      <c r="Y786" t="s">
        <v>1739</v>
      </c>
      <c r="Z786" t="s">
        <v>1740</v>
      </c>
      <c r="AE786">
        <v>45.466926000000001</v>
      </c>
      <c r="AF786">
        <v>-109.49140800000001</v>
      </c>
      <c r="AG786" t="s">
        <v>151</v>
      </c>
      <c r="AH786" t="s">
        <v>152</v>
      </c>
      <c r="AI786" t="s">
        <v>153</v>
      </c>
      <c r="AK786" t="s">
        <v>154</v>
      </c>
      <c r="AL786" t="s">
        <v>1789</v>
      </c>
      <c r="AN786" t="s">
        <v>156</v>
      </c>
      <c r="AO786" t="s">
        <v>157</v>
      </c>
      <c r="AP786" t="s">
        <v>158</v>
      </c>
      <c r="AQ786">
        <v>0.08</v>
      </c>
      <c r="AR786" t="s">
        <v>159</v>
      </c>
      <c r="AT786" t="s">
        <v>160</v>
      </c>
      <c r="AV786" t="s">
        <v>161</v>
      </c>
      <c r="BF786" t="s">
        <v>1790</v>
      </c>
      <c r="BP786">
        <v>353.2</v>
      </c>
      <c r="BQ786" t="s">
        <v>163</v>
      </c>
      <c r="BR786" t="s">
        <v>164</v>
      </c>
      <c r="BT786" t="s">
        <v>165</v>
      </c>
      <c r="BU786" t="s">
        <v>166</v>
      </c>
      <c r="BV786" s="1">
        <v>44529</v>
      </c>
      <c r="BX786" t="s">
        <v>1791</v>
      </c>
      <c r="BY786" t="s">
        <v>168</v>
      </c>
      <c r="BZ786">
        <v>0.01</v>
      </c>
      <c r="CA786" t="s">
        <v>159</v>
      </c>
      <c r="CC786" t="s">
        <v>1430</v>
      </c>
      <c r="CD786" t="s">
        <v>170</v>
      </c>
    </row>
    <row r="787" spans="1:82">
      <c r="A787" t="s">
        <v>138</v>
      </c>
      <c r="B787" t="s">
        <v>139</v>
      </c>
      <c r="C787" t="s">
        <v>1788</v>
      </c>
      <c r="D787" t="s">
        <v>141</v>
      </c>
      <c r="E787" t="s">
        <v>142</v>
      </c>
      <c r="F787" t="s">
        <v>143</v>
      </c>
      <c r="G787" s="1">
        <f t="shared" si="31"/>
        <v>45247</v>
      </c>
      <c r="H787" s="1">
        <v>44517</v>
      </c>
      <c r="I787" s="2">
        <v>0.49513888888888891</v>
      </c>
      <c r="J787" t="s">
        <v>178</v>
      </c>
      <c r="N787" t="s">
        <v>145</v>
      </c>
      <c r="V787" t="s">
        <v>146</v>
      </c>
      <c r="W787" t="s">
        <v>147</v>
      </c>
      <c r="X787" t="s">
        <v>148</v>
      </c>
      <c r="Y787" t="s">
        <v>1739</v>
      </c>
      <c r="Z787" t="s">
        <v>1740</v>
      </c>
      <c r="AE787">
        <v>45.466926000000001</v>
      </c>
      <c r="AF787">
        <v>-109.49140800000001</v>
      </c>
      <c r="AG787" t="s">
        <v>151</v>
      </c>
      <c r="AH787" t="s">
        <v>152</v>
      </c>
      <c r="AI787" t="s">
        <v>153</v>
      </c>
      <c r="AK787" t="s">
        <v>154</v>
      </c>
      <c r="AL787" t="s">
        <v>1789</v>
      </c>
      <c r="AN787" t="s">
        <v>156</v>
      </c>
      <c r="AO787" t="s">
        <v>157</v>
      </c>
      <c r="AP787" t="s">
        <v>158</v>
      </c>
      <c r="AQ787">
        <v>0.08</v>
      </c>
      <c r="AR787" t="s">
        <v>159</v>
      </c>
      <c r="AT787" t="s">
        <v>160</v>
      </c>
      <c r="AV787" t="s">
        <v>161</v>
      </c>
      <c r="BF787" t="s">
        <v>1790</v>
      </c>
      <c r="BP787">
        <v>353.2</v>
      </c>
      <c r="BQ787" t="s">
        <v>163</v>
      </c>
      <c r="BR787" t="s">
        <v>164</v>
      </c>
      <c r="BT787" t="s">
        <v>165</v>
      </c>
      <c r="BU787" t="s">
        <v>166</v>
      </c>
      <c r="BV787" s="1">
        <v>44529</v>
      </c>
      <c r="BX787" t="s">
        <v>1791</v>
      </c>
      <c r="BY787" t="s">
        <v>168</v>
      </c>
      <c r="BZ787">
        <v>0.01</v>
      </c>
      <c r="CA787" t="s">
        <v>159</v>
      </c>
      <c r="CC787" t="s">
        <v>1430</v>
      </c>
      <c r="CD787" t="s">
        <v>170</v>
      </c>
    </row>
    <row r="788" spans="1:82">
      <c r="A788" t="s">
        <v>138</v>
      </c>
      <c r="B788" t="s">
        <v>139</v>
      </c>
      <c r="C788" t="s">
        <v>1792</v>
      </c>
      <c r="D788" t="s">
        <v>141</v>
      </c>
      <c r="E788" t="s">
        <v>142</v>
      </c>
      <c r="F788" t="s">
        <v>143</v>
      </c>
      <c r="G788" s="1">
        <f t="shared" si="31"/>
        <v>45276</v>
      </c>
      <c r="H788" s="1">
        <v>44546</v>
      </c>
      <c r="I788" s="2">
        <v>0.49444444444444446</v>
      </c>
      <c r="J788" t="s">
        <v>178</v>
      </c>
      <c r="N788" t="s">
        <v>145</v>
      </c>
      <c r="V788" t="s">
        <v>146</v>
      </c>
      <c r="W788" t="s">
        <v>147</v>
      </c>
      <c r="X788" t="s">
        <v>148</v>
      </c>
      <c r="Y788" t="s">
        <v>1739</v>
      </c>
      <c r="Z788" t="s">
        <v>1740</v>
      </c>
      <c r="AE788">
        <v>45.466926000000001</v>
      </c>
      <c r="AF788">
        <v>-109.49140800000001</v>
      </c>
      <c r="AG788" t="s">
        <v>151</v>
      </c>
      <c r="AH788" t="s">
        <v>152</v>
      </c>
      <c r="AI788" t="s">
        <v>153</v>
      </c>
      <c r="AK788" t="s">
        <v>154</v>
      </c>
      <c r="AL788" t="s">
        <v>1793</v>
      </c>
      <c r="AN788" t="s">
        <v>156</v>
      </c>
      <c r="AO788" t="s">
        <v>157</v>
      </c>
      <c r="AP788" t="s">
        <v>158</v>
      </c>
      <c r="AQ788">
        <v>0.14000000000000001</v>
      </c>
      <c r="AR788" t="s">
        <v>159</v>
      </c>
      <c r="AT788" t="s">
        <v>160</v>
      </c>
      <c r="AV788" t="s">
        <v>161</v>
      </c>
      <c r="BF788" t="s">
        <v>1794</v>
      </c>
      <c r="BP788">
        <v>353.2</v>
      </c>
      <c r="BQ788" t="s">
        <v>163</v>
      </c>
      <c r="BR788" t="s">
        <v>164</v>
      </c>
      <c r="BT788" t="s">
        <v>165</v>
      </c>
      <c r="BU788" t="s">
        <v>166</v>
      </c>
      <c r="BV788" s="1">
        <v>44559</v>
      </c>
      <c r="BX788" t="s">
        <v>1795</v>
      </c>
      <c r="BY788" t="s">
        <v>168</v>
      </c>
      <c r="BZ788">
        <v>0.01</v>
      </c>
      <c r="CA788" t="s">
        <v>159</v>
      </c>
      <c r="CC788" t="s">
        <v>1430</v>
      </c>
      <c r="CD788" t="s">
        <v>170</v>
      </c>
    </row>
    <row r="789" spans="1:82">
      <c r="A789" t="s">
        <v>138</v>
      </c>
      <c r="B789" t="s">
        <v>139</v>
      </c>
      <c r="C789" t="s">
        <v>1792</v>
      </c>
      <c r="D789" t="s">
        <v>141</v>
      </c>
      <c r="E789" t="s">
        <v>142</v>
      </c>
      <c r="F789" t="s">
        <v>143</v>
      </c>
      <c r="G789" s="1">
        <f t="shared" si="31"/>
        <v>45276</v>
      </c>
      <c r="H789" s="1">
        <v>44546</v>
      </c>
      <c r="I789" s="2">
        <v>0.49444444444444446</v>
      </c>
      <c r="J789" t="s">
        <v>178</v>
      </c>
      <c r="N789" t="s">
        <v>145</v>
      </c>
      <c r="V789" t="s">
        <v>146</v>
      </c>
      <c r="W789" t="s">
        <v>147</v>
      </c>
      <c r="X789" t="s">
        <v>148</v>
      </c>
      <c r="Y789" t="s">
        <v>1739</v>
      </c>
      <c r="Z789" t="s">
        <v>1740</v>
      </c>
      <c r="AE789">
        <v>45.466926000000001</v>
      </c>
      <c r="AF789">
        <v>-109.49140800000001</v>
      </c>
      <c r="AG789" t="s">
        <v>151</v>
      </c>
      <c r="AH789" t="s">
        <v>152</v>
      </c>
      <c r="AI789" t="s">
        <v>153</v>
      </c>
      <c r="AK789" t="s">
        <v>154</v>
      </c>
      <c r="AL789" t="s">
        <v>1793</v>
      </c>
      <c r="AN789" t="s">
        <v>156</v>
      </c>
      <c r="AO789" t="s">
        <v>157</v>
      </c>
      <c r="AP789" t="s">
        <v>158</v>
      </c>
      <c r="AQ789">
        <v>0.14000000000000001</v>
      </c>
      <c r="AR789" t="s">
        <v>159</v>
      </c>
      <c r="AT789" t="s">
        <v>160</v>
      </c>
      <c r="AV789" t="s">
        <v>161</v>
      </c>
      <c r="BF789" t="s">
        <v>1794</v>
      </c>
      <c r="BP789">
        <v>353.2</v>
      </c>
      <c r="BQ789" t="s">
        <v>163</v>
      </c>
      <c r="BR789" t="s">
        <v>164</v>
      </c>
      <c r="BT789" t="s">
        <v>165</v>
      </c>
      <c r="BU789" t="s">
        <v>166</v>
      </c>
      <c r="BV789" s="1">
        <v>44559</v>
      </c>
      <c r="BX789" t="s">
        <v>1795</v>
      </c>
      <c r="BY789" t="s">
        <v>168</v>
      </c>
      <c r="BZ789">
        <v>0.01</v>
      </c>
      <c r="CA789" t="s">
        <v>159</v>
      </c>
      <c r="CC789" t="s">
        <v>1430</v>
      </c>
      <c r="CD789" t="s">
        <v>170</v>
      </c>
    </row>
    <row r="790" spans="1:82">
      <c r="A790" t="s">
        <v>138</v>
      </c>
      <c r="B790" t="s">
        <v>139</v>
      </c>
      <c r="C790" t="s">
        <v>1796</v>
      </c>
      <c r="D790" t="s">
        <v>141</v>
      </c>
      <c r="E790" t="s">
        <v>142</v>
      </c>
      <c r="F790" t="s">
        <v>143</v>
      </c>
      <c r="G790" s="1">
        <f t="shared" ref="G790:G819" si="32">H790+365</f>
        <v>44943</v>
      </c>
      <c r="H790" s="1">
        <v>44578</v>
      </c>
      <c r="I790" s="2">
        <v>0.52569444444444446</v>
      </c>
      <c r="J790" t="s">
        <v>178</v>
      </c>
      <c r="V790" t="s">
        <v>146</v>
      </c>
      <c r="W790" t="s">
        <v>147</v>
      </c>
      <c r="X790" t="s">
        <v>148</v>
      </c>
      <c r="Y790" t="s">
        <v>1739</v>
      </c>
      <c r="Z790" t="s">
        <v>1740</v>
      </c>
      <c r="AE790">
        <v>45.466926000000001</v>
      </c>
      <c r="AF790">
        <v>-109.49140800000001</v>
      </c>
      <c r="AG790" t="s">
        <v>151</v>
      </c>
      <c r="AH790" t="s">
        <v>152</v>
      </c>
      <c r="AI790" t="s">
        <v>153</v>
      </c>
      <c r="AK790" t="s">
        <v>154</v>
      </c>
      <c r="AL790" t="s">
        <v>1797</v>
      </c>
      <c r="AN790" t="s">
        <v>156</v>
      </c>
      <c r="AO790" t="s">
        <v>157</v>
      </c>
      <c r="AP790" t="s">
        <v>158</v>
      </c>
      <c r="AQ790">
        <v>0.13</v>
      </c>
      <c r="AR790" t="s">
        <v>159</v>
      </c>
      <c r="AT790" t="s">
        <v>160</v>
      </c>
      <c r="AV790" t="s">
        <v>161</v>
      </c>
      <c r="BF790" t="s">
        <v>1798</v>
      </c>
      <c r="BP790">
        <v>353.2</v>
      </c>
      <c r="BQ790" t="s">
        <v>163</v>
      </c>
      <c r="BR790" t="s">
        <v>164</v>
      </c>
      <c r="BT790" t="s">
        <v>165</v>
      </c>
      <c r="BU790" t="s">
        <v>166</v>
      </c>
      <c r="BV790" s="1">
        <v>44579</v>
      </c>
      <c r="BX790" t="s">
        <v>1799</v>
      </c>
      <c r="BY790" t="s">
        <v>168</v>
      </c>
      <c r="BZ790">
        <v>0.01</v>
      </c>
      <c r="CA790" t="s">
        <v>159</v>
      </c>
      <c r="CC790" t="s">
        <v>1678</v>
      </c>
      <c r="CD790" t="s">
        <v>170</v>
      </c>
    </row>
    <row r="791" spans="1:82">
      <c r="A791" t="s">
        <v>138</v>
      </c>
      <c r="B791" t="s">
        <v>139</v>
      </c>
      <c r="C791" t="s">
        <v>1796</v>
      </c>
      <c r="D791" t="s">
        <v>141</v>
      </c>
      <c r="E791" t="s">
        <v>142</v>
      </c>
      <c r="F791" t="s">
        <v>143</v>
      </c>
      <c r="G791" s="1">
        <f t="shared" si="32"/>
        <v>44943</v>
      </c>
      <c r="H791" s="1">
        <v>44578</v>
      </c>
      <c r="I791" s="2">
        <v>0.52569444444444446</v>
      </c>
      <c r="J791" t="s">
        <v>178</v>
      </c>
      <c r="V791" t="s">
        <v>146</v>
      </c>
      <c r="W791" t="s">
        <v>147</v>
      </c>
      <c r="X791" t="s">
        <v>148</v>
      </c>
      <c r="Y791" t="s">
        <v>1739</v>
      </c>
      <c r="Z791" t="s">
        <v>1740</v>
      </c>
      <c r="AE791">
        <v>45.466926000000001</v>
      </c>
      <c r="AF791">
        <v>-109.49140800000001</v>
      </c>
      <c r="AG791" t="s">
        <v>151</v>
      </c>
      <c r="AH791" t="s">
        <v>152</v>
      </c>
      <c r="AI791" t="s">
        <v>153</v>
      </c>
      <c r="AK791" t="s">
        <v>154</v>
      </c>
      <c r="AL791" t="s">
        <v>1797</v>
      </c>
      <c r="AN791" t="s">
        <v>156</v>
      </c>
      <c r="AO791" t="s">
        <v>157</v>
      </c>
      <c r="AP791" t="s">
        <v>158</v>
      </c>
      <c r="AQ791">
        <v>0.13</v>
      </c>
      <c r="AR791" t="s">
        <v>159</v>
      </c>
      <c r="AT791" t="s">
        <v>160</v>
      </c>
      <c r="AV791" t="s">
        <v>161</v>
      </c>
      <c r="BF791" t="s">
        <v>1798</v>
      </c>
      <c r="BP791">
        <v>353.2</v>
      </c>
      <c r="BQ791" t="s">
        <v>163</v>
      </c>
      <c r="BR791" t="s">
        <v>164</v>
      </c>
      <c r="BT791" t="s">
        <v>165</v>
      </c>
      <c r="BU791" t="s">
        <v>166</v>
      </c>
      <c r="BV791" s="1">
        <v>44579</v>
      </c>
      <c r="BX791" t="s">
        <v>1799</v>
      </c>
      <c r="BY791" t="s">
        <v>168</v>
      </c>
      <c r="BZ791">
        <v>0.01</v>
      </c>
      <c r="CA791" t="s">
        <v>159</v>
      </c>
      <c r="CC791" t="s">
        <v>1678</v>
      </c>
      <c r="CD791" t="s">
        <v>170</v>
      </c>
    </row>
    <row r="792" spans="1:82">
      <c r="A792" t="s">
        <v>138</v>
      </c>
      <c r="B792" t="s">
        <v>139</v>
      </c>
      <c r="C792" t="s">
        <v>1800</v>
      </c>
      <c r="D792" t="s">
        <v>141</v>
      </c>
      <c r="E792" t="s">
        <v>142</v>
      </c>
      <c r="F792" t="s">
        <v>143</v>
      </c>
      <c r="G792" s="1">
        <f t="shared" si="32"/>
        <v>44971</v>
      </c>
      <c r="H792" s="1">
        <v>44606</v>
      </c>
      <c r="I792" s="2">
        <v>0.52361111111111114</v>
      </c>
      <c r="J792" t="s">
        <v>178</v>
      </c>
      <c r="V792" t="s">
        <v>146</v>
      </c>
      <c r="W792" t="s">
        <v>147</v>
      </c>
      <c r="X792" t="s">
        <v>148</v>
      </c>
      <c r="Y792" t="s">
        <v>1739</v>
      </c>
      <c r="Z792" t="s">
        <v>1740</v>
      </c>
      <c r="AE792">
        <v>45.466926000000001</v>
      </c>
      <c r="AF792">
        <v>-109.49140800000001</v>
      </c>
      <c r="AG792" t="s">
        <v>151</v>
      </c>
      <c r="AH792" t="s">
        <v>152</v>
      </c>
      <c r="AI792" t="s">
        <v>153</v>
      </c>
      <c r="AK792" t="s">
        <v>154</v>
      </c>
      <c r="AL792" t="s">
        <v>1801</v>
      </c>
      <c r="AN792" t="s">
        <v>156</v>
      </c>
      <c r="AO792" t="s">
        <v>157</v>
      </c>
      <c r="AP792" t="s">
        <v>158</v>
      </c>
      <c r="AQ792">
        <v>0.11</v>
      </c>
      <c r="AR792" t="s">
        <v>159</v>
      </c>
      <c r="AT792" t="s">
        <v>160</v>
      </c>
      <c r="AV792" t="s">
        <v>161</v>
      </c>
      <c r="BF792" t="s">
        <v>1802</v>
      </c>
      <c r="BP792">
        <v>353.2</v>
      </c>
      <c r="BQ792" t="s">
        <v>163</v>
      </c>
      <c r="BR792" t="s">
        <v>164</v>
      </c>
      <c r="BT792" t="s">
        <v>165</v>
      </c>
      <c r="BU792" t="s">
        <v>166</v>
      </c>
      <c r="BV792" s="1">
        <v>44615</v>
      </c>
      <c r="BX792" t="s">
        <v>1803</v>
      </c>
      <c r="BY792" t="s">
        <v>168</v>
      </c>
      <c r="BZ792">
        <v>0.01</v>
      </c>
      <c r="CA792" t="s">
        <v>159</v>
      </c>
      <c r="CC792" t="s">
        <v>1804</v>
      </c>
      <c r="CD792" t="s">
        <v>170</v>
      </c>
    </row>
    <row r="793" spans="1:82">
      <c r="A793" t="s">
        <v>138</v>
      </c>
      <c r="B793" t="s">
        <v>139</v>
      </c>
      <c r="C793" t="s">
        <v>1800</v>
      </c>
      <c r="D793" t="s">
        <v>141</v>
      </c>
      <c r="E793" t="s">
        <v>142</v>
      </c>
      <c r="F793" t="s">
        <v>143</v>
      </c>
      <c r="G793" s="1">
        <f t="shared" si="32"/>
        <v>44971</v>
      </c>
      <c r="H793" s="1">
        <v>44606</v>
      </c>
      <c r="I793" s="2">
        <v>0.52361111111111114</v>
      </c>
      <c r="J793" t="s">
        <v>178</v>
      </c>
      <c r="V793" t="s">
        <v>146</v>
      </c>
      <c r="W793" t="s">
        <v>147</v>
      </c>
      <c r="X793" t="s">
        <v>148</v>
      </c>
      <c r="Y793" t="s">
        <v>1739</v>
      </c>
      <c r="Z793" t="s">
        <v>1740</v>
      </c>
      <c r="AE793">
        <v>45.466926000000001</v>
      </c>
      <c r="AF793">
        <v>-109.49140800000001</v>
      </c>
      <c r="AG793" t="s">
        <v>151</v>
      </c>
      <c r="AH793" t="s">
        <v>152</v>
      </c>
      <c r="AI793" t="s">
        <v>153</v>
      </c>
      <c r="AK793" t="s">
        <v>154</v>
      </c>
      <c r="AL793" t="s">
        <v>1801</v>
      </c>
      <c r="AN793" t="s">
        <v>156</v>
      </c>
      <c r="AO793" t="s">
        <v>157</v>
      </c>
      <c r="AP793" t="s">
        <v>158</v>
      </c>
      <c r="AQ793">
        <v>0.11</v>
      </c>
      <c r="AR793" t="s">
        <v>159</v>
      </c>
      <c r="AT793" t="s">
        <v>160</v>
      </c>
      <c r="AV793" t="s">
        <v>161</v>
      </c>
      <c r="BF793" t="s">
        <v>1802</v>
      </c>
      <c r="BP793">
        <v>353.2</v>
      </c>
      <c r="BQ793" t="s">
        <v>163</v>
      </c>
      <c r="BR793" t="s">
        <v>164</v>
      </c>
      <c r="BT793" t="s">
        <v>165</v>
      </c>
      <c r="BU793" t="s">
        <v>166</v>
      </c>
      <c r="BV793" s="1">
        <v>44615</v>
      </c>
      <c r="BX793" t="s">
        <v>1803</v>
      </c>
      <c r="BY793" t="s">
        <v>168</v>
      </c>
      <c r="BZ793">
        <v>0.01</v>
      </c>
      <c r="CA793" t="s">
        <v>159</v>
      </c>
      <c r="CC793" t="s">
        <v>1804</v>
      </c>
      <c r="CD793" t="s">
        <v>170</v>
      </c>
    </row>
    <row r="794" spans="1:82">
      <c r="A794" t="s">
        <v>138</v>
      </c>
      <c r="B794" t="s">
        <v>139</v>
      </c>
      <c r="C794" t="s">
        <v>1805</v>
      </c>
      <c r="D794" t="s">
        <v>141</v>
      </c>
      <c r="E794" t="s">
        <v>142</v>
      </c>
      <c r="F794" t="s">
        <v>143</v>
      </c>
      <c r="G794" s="1">
        <f t="shared" si="32"/>
        <v>45002</v>
      </c>
      <c r="H794" s="1">
        <v>44637</v>
      </c>
      <c r="I794" s="2">
        <v>0.48749999999999999</v>
      </c>
      <c r="J794" t="s">
        <v>178</v>
      </c>
      <c r="V794" t="s">
        <v>146</v>
      </c>
      <c r="W794" t="s">
        <v>147</v>
      </c>
      <c r="X794" t="s">
        <v>148</v>
      </c>
      <c r="Y794" t="s">
        <v>1739</v>
      </c>
      <c r="Z794" t="s">
        <v>1740</v>
      </c>
      <c r="AE794">
        <v>45.466926000000001</v>
      </c>
      <c r="AF794">
        <v>-109.49140800000001</v>
      </c>
      <c r="AG794" t="s">
        <v>151</v>
      </c>
      <c r="AH794" t="s">
        <v>152</v>
      </c>
      <c r="AI794" t="s">
        <v>153</v>
      </c>
      <c r="AK794" t="s">
        <v>154</v>
      </c>
      <c r="AL794" t="s">
        <v>1806</v>
      </c>
      <c r="AN794" t="s">
        <v>156</v>
      </c>
      <c r="AO794" t="s">
        <v>157</v>
      </c>
      <c r="AP794" t="s">
        <v>158</v>
      </c>
      <c r="AQ794">
        <v>0.09</v>
      </c>
      <c r="AR794" t="s">
        <v>159</v>
      </c>
      <c r="AT794" t="s">
        <v>160</v>
      </c>
      <c r="AV794" t="s">
        <v>161</v>
      </c>
      <c r="BF794" t="s">
        <v>1807</v>
      </c>
      <c r="BP794">
        <v>353.2</v>
      </c>
      <c r="BQ794" t="s">
        <v>163</v>
      </c>
      <c r="BR794" t="s">
        <v>164</v>
      </c>
      <c r="BT794" t="s">
        <v>165</v>
      </c>
      <c r="BU794" t="s">
        <v>166</v>
      </c>
      <c r="BV794" s="1">
        <v>44644</v>
      </c>
      <c r="BX794" t="s">
        <v>1808</v>
      </c>
      <c r="BY794" t="s">
        <v>168</v>
      </c>
      <c r="BZ794">
        <v>0.01</v>
      </c>
      <c r="CA794" t="s">
        <v>159</v>
      </c>
      <c r="CC794" t="s">
        <v>1804</v>
      </c>
      <c r="CD794" t="s">
        <v>170</v>
      </c>
    </row>
    <row r="795" spans="1:82">
      <c r="A795" t="s">
        <v>138</v>
      </c>
      <c r="B795" t="s">
        <v>139</v>
      </c>
      <c r="C795" t="s">
        <v>1805</v>
      </c>
      <c r="D795" t="s">
        <v>141</v>
      </c>
      <c r="E795" t="s">
        <v>142</v>
      </c>
      <c r="F795" t="s">
        <v>143</v>
      </c>
      <c r="G795" s="1">
        <f t="shared" si="32"/>
        <v>45002</v>
      </c>
      <c r="H795" s="1">
        <v>44637</v>
      </c>
      <c r="I795" s="2">
        <v>0.48749999999999999</v>
      </c>
      <c r="J795" t="s">
        <v>178</v>
      </c>
      <c r="V795" t="s">
        <v>146</v>
      </c>
      <c r="W795" t="s">
        <v>147</v>
      </c>
      <c r="X795" t="s">
        <v>148</v>
      </c>
      <c r="Y795" t="s">
        <v>1739</v>
      </c>
      <c r="Z795" t="s">
        <v>1740</v>
      </c>
      <c r="AE795">
        <v>45.466926000000001</v>
      </c>
      <c r="AF795">
        <v>-109.49140800000001</v>
      </c>
      <c r="AG795" t="s">
        <v>151</v>
      </c>
      <c r="AH795" t="s">
        <v>152</v>
      </c>
      <c r="AI795" t="s">
        <v>153</v>
      </c>
      <c r="AK795" t="s">
        <v>154</v>
      </c>
      <c r="AL795" t="s">
        <v>1806</v>
      </c>
      <c r="AN795" t="s">
        <v>156</v>
      </c>
      <c r="AO795" t="s">
        <v>157</v>
      </c>
      <c r="AP795" t="s">
        <v>158</v>
      </c>
      <c r="AQ795">
        <v>0.09</v>
      </c>
      <c r="AR795" t="s">
        <v>159</v>
      </c>
      <c r="AT795" t="s">
        <v>160</v>
      </c>
      <c r="AV795" t="s">
        <v>161</v>
      </c>
      <c r="BF795" t="s">
        <v>1807</v>
      </c>
      <c r="BP795">
        <v>353.2</v>
      </c>
      <c r="BQ795" t="s">
        <v>163</v>
      </c>
      <c r="BR795" t="s">
        <v>164</v>
      </c>
      <c r="BT795" t="s">
        <v>165</v>
      </c>
      <c r="BU795" t="s">
        <v>166</v>
      </c>
      <c r="BV795" s="1">
        <v>44644</v>
      </c>
      <c r="BX795" t="s">
        <v>1808</v>
      </c>
      <c r="BY795" t="s">
        <v>168</v>
      </c>
      <c r="BZ795">
        <v>0.01</v>
      </c>
      <c r="CA795" t="s">
        <v>159</v>
      </c>
      <c r="CC795" t="s">
        <v>1804</v>
      </c>
      <c r="CD795" t="s">
        <v>170</v>
      </c>
    </row>
    <row r="796" spans="1:82">
      <c r="A796" t="s">
        <v>138</v>
      </c>
      <c r="B796" t="s">
        <v>139</v>
      </c>
      <c r="C796" t="s">
        <v>1809</v>
      </c>
      <c r="D796" t="s">
        <v>141</v>
      </c>
      <c r="E796" t="s">
        <v>142</v>
      </c>
      <c r="F796" t="s">
        <v>143</v>
      </c>
      <c r="G796" s="1">
        <f t="shared" si="32"/>
        <v>45036</v>
      </c>
      <c r="H796" s="1">
        <v>44671</v>
      </c>
      <c r="I796" s="2">
        <v>0.48680555555555555</v>
      </c>
      <c r="J796" t="s">
        <v>178</v>
      </c>
      <c r="V796" t="s">
        <v>146</v>
      </c>
      <c r="W796" t="s">
        <v>147</v>
      </c>
      <c r="X796" t="s">
        <v>148</v>
      </c>
      <c r="Y796" t="s">
        <v>1739</v>
      </c>
      <c r="Z796" t="s">
        <v>1740</v>
      </c>
      <c r="AE796">
        <v>45.466926000000001</v>
      </c>
      <c r="AF796">
        <v>-109.49140800000001</v>
      </c>
      <c r="AG796" t="s">
        <v>151</v>
      </c>
      <c r="AH796" t="s">
        <v>152</v>
      </c>
      <c r="AI796" t="s">
        <v>153</v>
      </c>
      <c r="AK796" t="s">
        <v>154</v>
      </c>
      <c r="AL796" t="s">
        <v>1810</v>
      </c>
      <c r="AN796" t="s">
        <v>156</v>
      </c>
      <c r="AO796" t="s">
        <v>157</v>
      </c>
      <c r="AP796" t="s">
        <v>158</v>
      </c>
      <c r="AQ796">
        <v>0.06</v>
      </c>
      <c r="AR796" t="s">
        <v>159</v>
      </c>
      <c r="AT796" t="s">
        <v>160</v>
      </c>
      <c r="AV796" t="s">
        <v>161</v>
      </c>
      <c r="BF796" t="s">
        <v>1811</v>
      </c>
      <c r="BP796">
        <v>353.2</v>
      </c>
      <c r="BQ796" t="s">
        <v>163</v>
      </c>
      <c r="BR796" t="s">
        <v>164</v>
      </c>
      <c r="BT796" t="s">
        <v>165</v>
      </c>
      <c r="BU796" t="s">
        <v>166</v>
      </c>
      <c r="BV796" s="1">
        <v>44677</v>
      </c>
      <c r="BX796" t="s">
        <v>1812</v>
      </c>
      <c r="BY796" t="s">
        <v>168</v>
      </c>
      <c r="BZ796">
        <v>0.01</v>
      </c>
      <c r="CA796" t="s">
        <v>159</v>
      </c>
      <c r="CC796" t="s">
        <v>1804</v>
      </c>
      <c r="CD796" t="s">
        <v>170</v>
      </c>
    </row>
    <row r="797" spans="1:82">
      <c r="A797" t="s">
        <v>138</v>
      </c>
      <c r="B797" t="s">
        <v>139</v>
      </c>
      <c r="C797" t="s">
        <v>1809</v>
      </c>
      <c r="D797" t="s">
        <v>141</v>
      </c>
      <c r="E797" t="s">
        <v>142</v>
      </c>
      <c r="F797" t="s">
        <v>143</v>
      </c>
      <c r="G797" s="1">
        <f t="shared" si="32"/>
        <v>45036</v>
      </c>
      <c r="H797" s="1">
        <v>44671</v>
      </c>
      <c r="I797" s="2">
        <v>0.48680555555555555</v>
      </c>
      <c r="J797" t="s">
        <v>178</v>
      </c>
      <c r="V797" t="s">
        <v>146</v>
      </c>
      <c r="W797" t="s">
        <v>147</v>
      </c>
      <c r="X797" t="s">
        <v>148</v>
      </c>
      <c r="Y797" t="s">
        <v>1739</v>
      </c>
      <c r="Z797" t="s">
        <v>1740</v>
      </c>
      <c r="AE797">
        <v>45.466926000000001</v>
      </c>
      <c r="AF797">
        <v>-109.49140800000001</v>
      </c>
      <c r="AG797" t="s">
        <v>151</v>
      </c>
      <c r="AH797" t="s">
        <v>152</v>
      </c>
      <c r="AI797" t="s">
        <v>153</v>
      </c>
      <c r="AK797" t="s">
        <v>154</v>
      </c>
      <c r="AL797" t="s">
        <v>1810</v>
      </c>
      <c r="AN797" t="s">
        <v>156</v>
      </c>
      <c r="AO797" t="s">
        <v>157</v>
      </c>
      <c r="AP797" t="s">
        <v>158</v>
      </c>
      <c r="AQ797">
        <v>0.06</v>
      </c>
      <c r="AR797" t="s">
        <v>159</v>
      </c>
      <c r="AT797" t="s">
        <v>160</v>
      </c>
      <c r="AV797" t="s">
        <v>161</v>
      </c>
      <c r="BF797" t="s">
        <v>1811</v>
      </c>
      <c r="BP797">
        <v>353.2</v>
      </c>
      <c r="BQ797" t="s">
        <v>163</v>
      </c>
      <c r="BR797" t="s">
        <v>164</v>
      </c>
      <c r="BT797" t="s">
        <v>165</v>
      </c>
      <c r="BU797" t="s">
        <v>166</v>
      </c>
      <c r="BV797" s="1">
        <v>44677</v>
      </c>
      <c r="BX797" t="s">
        <v>1812</v>
      </c>
      <c r="BY797" t="s">
        <v>168</v>
      </c>
      <c r="BZ797">
        <v>0.01</v>
      </c>
      <c r="CA797" t="s">
        <v>159</v>
      </c>
      <c r="CC797" t="s">
        <v>1804</v>
      </c>
      <c r="CD797" t="s">
        <v>170</v>
      </c>
    </row>
    <row r="798" spans="1:82">
      <c r="A798" t="s">
        <v>138</v>
      </c>
      <c r="B798" t="s">
        <v>139</v>
      </c>
      <c r="C798" t="s">
        <v>1813</v>
      </c>
      <c r="D798" t="s">
        <v>141</v>
      </c>
      <c r="E798" t="s">
        <v>142</v>
      </c>
      <c r="F798" t="s">
        <v>143</v>
      </c>
      <c r="G798" s="1">
        <f t="shared" si="32"/>
        <v>45062</v>
      </c>
      <c r="H798" s="1">
        <v>44697</v>
      </c>
      <c r="I798" s="2">
        <v>0.47013888888888888</v>
      </c>
      <c r="J798" t="s">
        <v>178</v>
      </c>
      <c r="V798" t="s">
        <v>146</v>
      </c>
      <c r="W798" t="s">
        <v>147</v>
      </c>
      <c r="X798" t="s">
        <v>148</v>
      </c>
      <c r="Y798" t="s">
        <v>1739</v>
      </c>
      <c r="Z798" t="s">
        <v>1740</v>
      </c>
      <c r="AE798">
        <v>45.466926000000001</v>
      </c>
      <c r="AF798">
        <v>-109.49140800000001</v>
      </c>
      <c r="AG798" t="s">
        <v>151</v>
      </c>
      <c r="AH798" t="s">
        <v>152</v>
      </c>
      <c r="AI798" t="s">
        <v>153</v>
      </c>
      <c r="AK798" t="s">
        <v>154</v>
      </c>
      <c r="AL798" t="s">
        <v>1814</v>
      </c>
      <c r="AN798" t="s">
        <v>156</v>
      </c>
      <c r="AO798" t="s">
        <v>157</v>
      </c>
      <c r="AP798" t="s">
        <v>158</v>
      </c>
      <c r="AQ798">
        <v>0.01</v>
      </c>
      <c r="AR798" t="s">
        <v>159</v>
      </c>
      <c r="AT798" t="s">
        <v>160</v>
      </c>
      <c r="AV798" t="s">
        <v>161</v>
      </c>
      <c r="BF798" t="s">
        <v>1815</v>
      </c>
      <c r="BP798">
        <v>353.2</v>
      </c>
      <c r="BQ798" t="s">
        <v>163</v>
      </c>
      <c r="BR798" t="s">
        <v>164</v>
      </c>
      <c r="BT798" t="s">
        <v>165</v>
      </c>
      <c r="BU798" t="s">
        <v>166</v>
      </c>
      <c r="BV798" s="1">
        <v>44706</v>
      </c>
      <c r="BX798" t="s">
        <v>1816</v>
      </c>
      <c r="BY798" t="s">
        <v>168</v>
      </c>
      <c r="BZ798">
        <v>0.01</v>
      </c>
      <c r="CA798" t="s">
        <v>159</v>
      </c>
      <c r="CC798" t="s">
        <v>1817</v>
      </c>
      <c r="CD798" t="s">
        <v>170</v>
      </c>
    </row>
    <row r="799" spans="1:82">
      <c r="A799" t="s">
        <v>138</v>
      </c>
      <c r="B799" t="s">
        <v>139</v>
      </c>
      <c r="C799" t="s">
        <v>1813</v>
      </c>
      <c r="D799" t="s">
        <v>141</v>
      </c>
      <c r="E799" t="s">
        <v>142</v>
      </c>
      <c r="F799" t="s">
        <v>143</v>
      </c>
      <c r="G799" s="1">
        <f t="shared" si="32"/>
        <v>45062</v>
      </c>
      <c r="H799" s="1">
        <v>44697</v>
      </c>
      <c r="I799" s="2">
        <v>0.47013888888888888</v>
      </c>
      <c r="J799" t="s">
        <v>178</v>
      </c>
      <c r="V799" t="s">
        <v>146</v>
      </c>
      <c r="W799" t="s">
        <v>147</v>
      </c>
      <c r="X799" t="s">
        <v>148</v>
      </c>
      <c r="Y799" t="s">
        <v>1739</v>
      </c>
      <c r="Z799" t="s">
        <v>1740</v>
      </c>
      <c r="AE799">
        <v>45.466926000000001</v>
      </c>
      <c r="AF799">
        <v>-109.49140800000001</v>
      </c>
      <c r="AG799" t="s">
        <v>151</v>
      </c>
      <c r="AH799" t="s">
        <v>152</v>
      </c>
      <c r="AI799" t="s">
        <v>153</v>
      </c>
      <c r="AK799" t="s">
        <v>154</v>
      </c>
      <c r="AL799" t="s">
        <v>1814</v>
      </c>
      <c r="AN799" t="s">
        <v>156</v>
      </c>
      <c r="AO799" t="s">
        <v>157</v>
      </c>
      <c r="AP799" t="s">
        <v>158</v>
      </c>
      <c r="AQ799">
        <v>0.01</v>
      </c>
      <c r="AR799" t="s">
        <v>159</v>
      </c>
      <c r="AT799" t="s">
        <v>160</v>
      </c>
      <c r="AV799" t="s">
        <v>161</v>
      </c>
      <c r="BF799" t="s">
        <v>1815</v>
      </c>
      <c r="BP799">
        <v>353.2</v>
      </c>
      <c r="BQ799" t="s">
        <v>163</v>
      </c>
      <c r="BR799" t="s">
        <v>164</v>
      </c>
      <c r="BT799" t="s">
        <v>165</v>
      </c>
      <c r="BU799" t="s">
        <v>166</v>
      </c>
      <c r="BV799" s="1">
        <v>44706</v>
      </c>
      <c r="BX799" t="s">
        <v>1816</v>
      </c>
      <c r="BY799" t="s">
        <v>168</v>
      </c>
      <c r="BZ799">
        <v>0.01</v>
      </c>
      <c r="CA799" t="s">
        <v>159</v>
      </c>
      <c r="CC799" t="s">
        <v>1817</v>
      </c>
      <c r="CD799" t="s">
        <v>170</v>
      </c>
    </row>
    <row r="800" spans="1:82">
      <c r="A800" t="s">
        <v>138</v>
      </c>
      <c r="B800" t="s">
        <v>139</v>
      </c>
      <c r="C800" t="s">
        <v>1818</v>
      </c>
      <c r="D800" t="s">
        <v>141</v>
      </c>
      <c r="E800" t="s">
        <v>142</v>
      </c>
      <c r="F800" t="s">
        <v>143</v>
      </c>
      <c r="G800" s="1">
        <f t="shared" si="32"/>
        <v>45083</v>
      </c>
      <c r="H800" s="1">
        <v>44718</v>
      </c>
      <c r="I800" s="2">
        <v>0.48472222222222222</v>
      </c>
      <c r="J800" t="s">
        <v>178</v>
      </c>
      <c r="V800" t="s">
        <v>146</v>
      </c>
      <c r="W800" t="s">
        <v>147</v>
      </c>
      <c r="X800" t="s">
        <v>148</v>
      </c>
      <c r="Y800" t="s">
        <v>1739</v>
      </c>
      <c r="Z800" t="s">
        <v>1740</v>
      </c>
      <c r="AE800">
        <v>45.466926000000001</v>
      </c>
      <c r="AF800">
        <v>-109.49140800000001</v>
      </c>
      <c r="AG800" t="s">
        <v>151</v>
      </c>
      <c r="AH800" t="s">
        <v>152</v>
      </c>
      <c r="AI800" t="s">
        <v>153</v>
      </c>
      <c r="AK800" t="s">
        <v>154</v>
      </c>
      <c r="AL800" t="s">
        <v>1819</v>
      </c>
      <c r="AN800" t="s">
        <v>156</v>
      </c>
      <c r="AO800" t="s">
        <v>157</v>
      </c>
      <c r="AP800" t="s">
        <v>158</v>
      </c>
      <c r="AQ800">
        <v>0.11</v>
      </c>
      <c r="AR800" t="s">
        <v>159</v>
      </c>
      <c r="AT800" t="s">
        <v>160</v>
      </c>
      <c r="AV800" t="s">
        <v>161</v>
      </c>
      <c r="BF800" t="s">
        <v>1820</v>
      </c>
      <c r="BP800">
        <v>353.2</v>
      </c>
      <c r="BQ800" t="s">
        <v>163</v>
      </c>
      <c r="BR800" t="s">
        <v>164</v>
      </c>
      <c r="BT800" t="s">
        <v>165</v>
      </c>
      <c r="BU800" t="s">
        <v>166</v>
      </c>
      <c r="BV800" s="1">
        <v>44727</v>
      </c>
      <c r="BX800" t="s">
        <v>1821</v>
      </c>
      <c r="BY800" t="s">
        <v>168</v>
      </c>
      <c r="BZ800">
        <v>0.01</v>
      </c>
      <c r="CA800" t="s">
        <v>159</v>
      </c>
      <c r="CC800" t="s">
        <v>1817</v>
      </c>
      <c r="CD800" t="s">
        <v>170</v>
      </c>
    </row>
    <row r="801" spans="1:82">
      <c r="A801" t="s">
        <v>138</v>
      </c>
      <c r="B801" t="s">
        <v>139</v>
      </c>
      <c r="C801" t="s">
        <v>1818</v>
      </c>
      <c r="D801" t="s">
        <v>141</v>
      </c>
      <c r="E801" t="s">
        <v>142</v>
      </c>
      <c r="F801" t="s">
        <v>143</v>
      </c>
      <c r="G801" s="1">
        <f t="shared" si="32"/>
        <v>45083</v>
      </c>
      <c r="H801" s="1">
        <v>44718</v>
      </c>
      <c r="I801" s="2">
        <v>0.48472222222222222</v>
      </c>
      <c r="J801" t="s">
        <v>178</v>
      </c>
      <c r="V801" t="s">
        <v>146</v>
      </c>
      <c r="W801" t="s">
        <v>147</v>
      </c>
      <c r="X801" t="s">
        <v>148</v>
      </c>
      <c r="Y801" t="s">
        <v>1739</v>
      </c>
      <c r="Z801" t="s">
        <v>1740</v>
      </c>
      <c r="AE801">
        <v>45.466926000000001</v>
      </c>
      <c r="AF801">
        <v>-109.49140800000001</v>
      </c>
      <c r="AG801" t="s">
        <v>151</v>
      </c>
      <c r="AH801" t="s">
        <v>152</v>
      </c>
      <c r="AI801" t="s">
        <v>153</v>
      </c>
      <c r="AK801" t="s">
        <v>154</v>
      </c>
      <c r="AL801" t="s">
        <v>1819</v>
      </c>
      <c r="AN801" t="s">
        <v>156</v>
      </c>
      <c r="AO801" t="s">
        <v>157</v>
      </c>
      <c r="AP801" t="s">
        <v>158</v>
      </c>
      <c r="AQ801">
        <v>0.11</v>
      </c>
      <c r="AR801" t="s">
        <v>159</v>
      </c>
      <c r="AT801" t="s">
        <v>160</v>
      </c>
      <c r="AV801" t="s">
        <v>161</v>
      </c>
      <c r="BF801" t="s">
        <v>1820</v>
      </c>
      <c r="BP801">
        <v>353.2</v>
      </c>
      <c r="BQ801" t="s">
        <v>163</v>
      </c>
      <c r="BR801" t="s">
        <v>164</v>
      </c>
      <c r="BT801" t="s">
        <v>165</v>
      </c>
      <c r="BU801" t="s">
        <v>166</v>
      </c>
      <c r="BV801" s="1">
        <v>44727</v>
      </c>
      <c r="BX801" t="s">
        <v>1821</v>
      </c>
      <c r="BY801" t="s">
        <v>168</v>
      </c>
      <c r="BZ801">
        <v>0.01</v>
      </c>
      <c r="CA801" t="s">
        <v>159</v>
      </c>
      <c r="CC801" t="s">
        <v>1817</v>
      </c>
      <c r="CD801" t="s">
        <v>170</v>
      </c>
    </row>
    <row r="802" spans="1:82">
      <c r="A802" t="s">
        <v>138</v>
      </c>
      <c r="B802" t="s">
        <v>139</v>
      </c>
      <c r="C802" t="s">
        <v>1822</v>
      </c>
      <c r="D802" t="s">
        <v>141</v>
      </c>
      <c r="E802" t="s">
        <v>142</v>
      </c>
      <c r="F802" t="s">
        <v>143</v>
      </c>
      <c r="G802" s="1">
        <f t="shared" si="32"/>
        <v>45099</v>
      </c>
      <c r="H802" s="1">
        <v>44734</v>
      </c>
      <c r="I802" s="2">
        <v>0.4152777777777778</v>
      </c>
      <c r="J802" t="s">
        <v>178</v>
      </c>
      <c r="V802" t="s">
        <v>146</v>
      </c>
      <c r="W802" t="s">
        <v>147</v>
      </c>
      <c r="X802" t="s">
        <v>148</v>
      </c>
      <c r="Y802" t="s">
        <v>1739</v>
      </c>
      <c r="Z802" t="s">
        <v>1740</v>
      </c>
      <c r="AE802">
        <v>45.466926000000001</v>
      </c>
      <c r="AF802">
        <v>-109.49140800000001</v>
      </c>
      <c r="AG802" t="s">
        <v>151</v>
      </c>
      <c r="AH802" t="s">
        <v>152</v>
      </c>
      <c r="AI802" t="s">
        <v>153</v>
      </c>
      <c r="AK802" t="s">
        <v>154</v>
      </c>
      <c r="AL802" t="s">
        <v>1823</v>
      </c>
      <c r="AN802" t="s">
        <v>156</v>
      </c>
      <c r="AO802" t="s">
        <v>157</v>
      </c>
      <c r="AP802" t="s">
        <v>158</v>
      </c>
      <c r="AQ802">
        <v>0.13</v>
      </c>
      <c r="AR802" t="s">
        <v>159</v>
      </c>
      <c r="AT802" t="s">
        <v>160</v>
      </c>
      <c r="AV802" t="s">
        <v>161</v>
      </c>
      <c r="BF802" t="s">
        <v>1824</v>
      </c>
      <c r="BP802">
        <v>353.2</v>
      </c>
      <c r="BQ802" t="s">
        <v>163</v>
      </c>
      <c r="BR802" t="s">
        <v>164</v>
      </c>
      <c r="BT802" t="s">
        <v>165</v>
      </c>
      <c r="BU802" t="s">
        <v>166</v>
      </c>
      <c r="BV802" s="1">
        <v>44747</v>
      </c>
      <c r="BX802" t="s">
        <v>1825</v>
      </c>
      <c r="BY802" t="s">
        <v>168</v>
      </c>
      <c r="BZ802">
        <v>0.01</v>
      </c>
      <c r="CA802" t="s">
        <v>159</v>
      </c>
      <c r="CC802" t="s">
        <v>1817</v>
      </c>
      <c r="CD802" t="s">
        <v>170</v>
      </c>
    </row>
    <row r="803" spans="1:82">
      <c r="A803" t="s">
        <v>138</v>
      </c>
      <c r="B803" t="s">
        <v>139</v>
      </c>
      <c r="C803" t="s">
        <v>1822</v>
      </c>
      <c r="D803" t="s">
        <v>141</v>
      </c>
      <c r="E803" t="s">
        <v>142</v>
      </c>
      <c r="F803" t="s">
        <v>143</v>
      </c>
      <c r="G803" s="1">
        <f t="shared" si="32"/>
        <v>45099</v>
      </c>
      <c r="H803" s="1">
        <v>44734</v>
      </c>
      <c r="I803" s="2">
        <v>0.4152777777777778</v>
      </c>
      <c r="J803" t="s">
        <v>178</v>
      </c>
      <c r="V803" t="s">
        <v>146</v>
      </c>
      <c r="W803" t="s">
        <v>147</v>
      </c>
      <c r="X803" t="s">
        <v>148</v>
      </c>
      <c r="Y803" t="s">
        <v>1739</v>
      </c>
      <c r="Z803" t="s">
        <v>1740</v>
      </c>
      <c r="AE803">
        <v>45.466926000000001</v>
      </c>
      <c r="AF803">
        <v>-109.49140800000001</v>
      </c>
      <c r="AG803" t="s">
        <v>151</v>
      </c>
      <c r="AH803" t="s">
        <v>152</v>
      </c>
      <c r="AI803" t="s">
        <v>153</v>
      </c>
      <c r="AK803" t="s">
        <v>154</v>
      </c>
      <c r="AL803" t="s">
        <v>1823</v>
      </c>
      <c r="AN803" t="s">
        <v>156</v>
      </c>
      <c r="AO803" t="s">
        <v>157</v>
      </c>
      <c r="AP803" t="s">
        <v>158</v>
      </c>
      <c r="AQ803">
        <v>0.13</v>
      </c>
      <c r="AR803" t="s">
        <v>159</v>
      </c>
      <c r="AT803" t="s">
        <v>160</v>
      </c>
      <c r="AV803" t="s">
        <v>161</v>
      </c>
      <c r="BF803" t="s">
        <v>1824</v>
      </c>
      <c r="BP803">
        <v>353.2</v>
      </c>
      <c r="BQ803" t="s">
        <v>163</v>
      </c>
      <c r="BR803" t="s">
        <v>164</v>
      </c>
      <c r="BT803" t="s">
        <v>165</v>
      </c>
      <c r="BU803" t="s">
        <v>166</v>
      </c>
      <c r="BV803" s="1">
        <v>44747</v>
      </c>
      <c r="BX803" t="s">
        <v>1825</v>
      </c>
      <c r="BY803" t="s">
        <v>168</v>
      </c>
      <c r="BZ803">
        <v>0.01</v>
      </c>
      <c r="CA803" t="s">
        <v>159</v>
      </c>
      <c r="CC803" t="s">
        <v>1817</v>
      </c>
      <c r="CD803" t="s">
        <v>170</v>
      </c>
    </row>
    <row r="804" spans="1:82">
      <c r="A804" t="s">
        <v>138</v>
      </c>
      <c r="B804" t="s">
        <v>139</v>
      </c>
      <c r="C804" t="s">
        <v>1826</v>
      </c>
      <c r="D804" t="s">
        <v>141</v>
      </c>
      <c r="E804" t="s">
        <v>142</v>
      </c>
      <c r="F804" t="s">
        <v>143</v>
      </c>
      <c r="G804" s="1">
        <f t="shared" si="32"/>
        <v>45121</v>
      </c>
      <c r="H804" s="1">
        <v>44756</v>
      </c>
      <c r="I804" s="2">
        <v>0.45902777777777776</v>
      </c>
      <c r="J804" t="s">
        <v>178</v>
      </c>
      <c r="V804" t="s">
        <v>146</v>
      </c>
      <c r="W804" t="s">
        <v>147</v>
      </c>
      <c r="X804" t="s">
        <v>148</v>
      </c>
      <c r="Y804" t="s">
        <v>1739</v>
      </c>
      <c r="Z804" t="s">
        <v>1740</v>
      </c>
      <c r="AE804">
        <v>45.466926000000001</v>
      </c>
      <c r="AF804">
        <v>-109.49140800000001</v>
      </c>
      <c r="AG804" t="s">
        <v>151</v>
      </c>
      <c r="AH804" t="s">
        <v>152</v>
      </c>
      <c r="AI804" t="s">
        <v>153</v>
      </c>
      <c r="AK804" t="s">
        <v>154</v>
      </c>
      <c r="AL804" t="s">
        <v>1827</v>
      </c>
      <c r="AN804" t="s">
        <v>156</v>
      </c>
      <c r="AO804" t="s">
        <v>157</v>
      </c>
      <c r="AP804" t="s">
        <v>158</v>
      </c>
      <c r="AQ804">
        <v>0.12</v>
      </c>
      <c r="AR804" t="s">
        <v>159</v>
      </c>
      <c r="AT804" t="s">
        <v>160</v>
      </c>
      <c r="AV804" t="s">
        <v>161</v>
      </c>
      <c r="BF804" t="s">
        <v>1828</v>
      </c>
      <c r="BP804">
        <v>353.2</v>
      </c>
      <c r="BQ804" t="s">
        <v>163</v>
      </c>
      <c r="BR804" t="s">
        <v>164</v>
      </c>
      <c r="BT804" t="s">
        <v>165</v>
      </c>
      <c r="BU804" t="s">
        <v>166</v>
      </c>
      <c r="BV804" s="1">
        <v>44767</v>
      </c>
      <c r="BX804" t="s">
        <v>1829</v>
      </c>
      <c r="BY804" t="s">
        <v>168</v>
      </c>
      <c r="BZ804">
        <v>0.01</v>
      </c>
      <c r="CA804" t="s">
        <v>159</v>
      </c>
      <c r="CC804" t="s">
        <v>1830</v>
      </c>
      <c r="CD804" t="s">
        <v>170</v>
      </c>
    </row>
    <row r="805" spans="1:82">
      <c r="A805" t="s">
        <v>138</v>
      </c>
      <c r="B805" t="s">
        <v>139</v>
      </c>
      <c r="C805" t="s">
        <v>1826</v>
      </c>
      <c r="D805" t="s">
        <v>141</v>
      </c>
      <c r="E805" t="s">
        <v>142</v>
      </c>
      <c r="F805" t="s">
        <v>143</v>
      </c>
      <c r="G805" s="1">
        <f t="shared" si="32"/>
        <v>45121</v>
      </c>
      <c r="H805" s="1">
        <v>44756</v>
      </c>
      <c r="I805" s="2">
        <v>0.45902777777777776</v>
      </c>
      <c r="J805" t="s">
        <v>178</v>
      </c>
      <c r="V805" t="s">
        <v>146</v>
      </c>
      <c r="W805" t="s">
        <v>147</v>
      </c>
      <c r="X805" t="s">
        <v>148</v>
      </c>
      <c r="Y805" t="s">
        <v>1739</v>
      </c>
      <c r="Z805" t="s">
        <v>1740</v>
      </c>
      <c r="AE805">
        <v>45.466926000000001</v>
      </c>
      <c r="AF805">
        <v>-109.49140800000001</v>
      </c>
      <c r="AG805" t="s">
        <v>151</v>
      </c>
      <c r="AH805" t="s">
        <v>152</v>
      </c>
      <c r="AI805" t="s">
        <v>153</v>
      </c>
      <c r="AK805" t="s">
        <v>154</v>
      </c>
      <c r="AL805" t="s">
        <v>1827</v>
      </c>
      <c r="AN805" t="s">
        <v>156</v>
      </c>
      <c r="AO805" t="s">
        <v>157</v>
      </c>
      <c r="AP805" t="s">
        <v>158</v>
      </c>
      <c r="AQ805">
        <v>0.12</v>
      </c>
      <c r="AR805" t="s">
        <v>159</v>
      </c>
      <c r="AT805" t="s">
        <v>160</v>
      </c>
      <c r="AV805" t="s">
        <v>161</v>
      </c>
      <c r="BF805" t="s">
        <v>1828</v>
      </c>
      <c r="BP805">
        <v>353.2</v>
      </c>
      <c r="BQ805" t="s">
        <v>163</v>
      </c>
      <c r="BR805" t="s">
        <v>164</v>
      </c>
      <c r="BT805" t="s">
        <v>165</v>
      </c>
      <c r="BU805" t="s">
        <v>166</v>
      </c>
      <c r="BV805" s="1">
        <v>44767</v>
      </c>
      <c r="BX805" t="s">
        <v>1829</v>
      </c>
      <c r="BY805" t="s">
        <v>168</v>
      </c>
      <c r="BZ805">
        <v>0.01</v>
      </c>
      <c r="CA805" t="s">
        <v>159</v>
      </c>
      <c r="CC805" t="s">
        <v>1830</v>
      </c>
      <c r="CD805" t="s">
        <v>170</v>
      </c>
    </row>
    <row r="806" spans="1:82">
      <c r="A806" t="s">
        <v>138</v>
      </c>
      <c r="B806" t="s">
        <v>139</v>
      </c>
      <c r="C806" t="s">
        <v>1831</v>
      </c>
      <c r="D806" t="s">
        <v>199</v>
      </c>
      <c r="E806" t="s">
        <v>142</v>
      </c>
      <c r="F806" t="s">
        <v>143</v>
      </c>
      <c r="G806" s="1">
        <f t="shared" si="32"/>
        <v>45154</v>
      </c>
      <c r="H806" s="1">
        <v>44789</v>
      </c>
      <c r="I806" s="2">
        <v>0.39097222222222222</v>
      </c>
      <c r="J806" t="s">
        <v>144</v>
      </c>
      <c r="V806" t="s">
        <v>146</v>
      </c>
      <c r="W806" t="s">
        <v>147</v>
      </c>
      <c r="X806" t="s">
        <v>148</v>
      </c>
      <c r="Y806" t="s">
        <v>1739</v>
      </c>
      <c r="Z806" t="s">
        <v>1740</v>
      </c>
      <c r="AE806">
        <v>45.466926000000001</v>
      </c>
      <c r="AF806">
        <v>-109.49140800000001</v>
      </c>
      <c r="AG806" t="s">
        <v>151</v>
      </c>
      <c r="AH806" t="s">
        <v>152</v>
      </c>
      <c r="AI806" t="s">
        <v>153</v>
      </c>
      <c r="AK806" t="s">
        <v>280</v>
      </c>
      <c r="AL806" t="s">
        <v>1832</v>
      </c>
      <c r="AN806" t="s">
        <v>156</v>
      </c>
      <c r="AO806" t="s">
        <v>157</v>
      </c>
      <c r="AP806" t="s">
        <v>158</v>
      </c>
      <c r="AQ806">
        <v>0.06</v>
      </c>
      <c r="AR806" t="s">
        <v>159</v>
      </c>
      <c r="AT806" t="s">
        <v>160</v>
      </c>
      <c r="AV806" t="s">
        <v>161</v>
      </c>
      <c r="BF806" t="s">
        <v>1833</v>
      </c>
      <c r="BP806">
        <v>353.2</v>
      </c>
      <c r="BQ806" t="s">
        <v>163</v>
      </c>
      <c r="BR806" t="s">
        <v>164</v>
      </c>
      <c r="BT806" t="s">
        <v>165</v>
      </c>
      <c r="BU806" t="s">
        <v>166</v>
      </c>
      <c r="BV806" s="1">
        <v>44795</v>
      </c>
      <c r="BX806" t="s">
        <v>1834</v>
      </c>
      <c r="BY806" t="s">
        <v>168</v>
      </c>
      <c r="BZ806">
        <v>0.01</v>
      </c>
      <c r="CA806" t="s">
        <v>159</v>
      </c>
      <c r="CC806" t="s">
        <v>1830</v>
      </c>
      <c r="CD806" t="s">
        <v>170</v>
      </c>
    </row>
    <row r="807" spans="1:82">
      <c r="A807" t="s">
        <v>138</v>
      </c>
      <c r="B807" t="s">
        <v>139</v>
      </c>
      <c r="C807" t="s">
        <v>1835</v>
      </c>
      <c r="D807" t="s">
        <v>141</v>
      </c>
      <c r="E807" t="s">
        <v>142</v>
      </c>
      <c r="F807" t="s">
        <v>143</v>
      </c>
      <c r="G807" s="1">
        <f t="shared" si="32"/>
        <v>45154</v>
      </c>
      <c r="H807" s="1">
        <v>44789</v>
      </c>
      <c r="I807" s="2">
        <v>0.49652777777777779</v>
      </c>
      <c r="J807" t="s">
        <v>178</v>
      </c>
      <c r="V807" t="s">
        <v>146</v>
      </c>
      <c r="W807" t="s">
        <v>147</v>
      </c>
      <c r="X807" t="s">
        <v>148</v>
      </c>
      <c r="Y807" t="s">
        <v>1739</v>
      </c>
      <c r="Z807" t="s">
        <v>1740</v>
      </c>
      <c r="AE807">
        <v>45.466926000000001</v>
      </c>
      <c r="AF807">
        <v>-109.49140800000001</v>
      </c>
      <c r="AG807" t="s">
        <v>151</v>
      </c>
      <c r="AH807" t="s">
        <v>152</v>
      </c>
      <c r="AI807" t="s">
        <v>153</v>
      </c>
      <c r="AK807" t="s">
        <v>154</v>
      </c>
      <c r="AL807" t="s">
        <v>1836</v>
      </c>
      <c r="AN807" t="s">
        <v>156</v>
      </c>
      <c r="AO807" t="s">
        <v>157</v>
      </c>
      <c r="AP807" t="s">
        <v>158</v>
      </c>
      <c r="AQ807">
        <v>0.06</v>
      </c>
      <c r="AR807" t="s">
        <v>159</v>
      </c>
      <c r="AT807" t="s">
        <v>160</v>
      </c>
      <c r="AV807" t="s">
        <v>161</v>
      </c>
      <c r="BF807" t="s">
        <v>1833</v>
      </c>
      <c r="BP807">
        <v>353.2</v>
      </c>
      <c r="BQ807" t="s">
        <v>163</v>
      </c>
      <c r="BR807" t="s">
        <v>164</v>
      </c>
      <c r="BT807" t="s">
        <v>165</v>
      </c>
      <c r="BU807" t="s">
        <v>166</v>
      </c>
      <c r="BV807" s="1">
        <v>44795</v>
      </c>
      <c r="BX807" t="s">
        <v>1837</v>
      </c>
      <c r="BY807" t="s">
        <v>168</v>
      </c>
      <c r="BZ807">
        <v>0.01</v>
      </c>
      <c r="CA807" t="s">
        <v>159</v>
      </c>
      <c r="CC807" t="s">
        <v>1830</v>
      </c>
      <c r="CD807" t="s">
        <v>170</v>
      </c>
    </row>
    <row r="808" spans="1:82">
      <c r="A808" t="s">
        <v>138</v>
      </c>
      <c r="B808" t="s">
        <v>139</v>
      </c>
      <c r="C808" t="s">
        <v>1831</v>
      </c>
      <c r="D808" t="s">
        <v>199</v>
      </c>
      <c r="E808" t="s">
        <v>142</v>
      </c>
      <c r="F808" t="s">
        <v>143</v>
      </c>
      <c r="G808" s="1">
        <f t="shared" si="32"/>
        <v>45154</v>
      </c>
      <c r="H808" s="1">
        <v>44789</v>
      </c>
      <c r="I808" s="2">
        <v>0.39097222222222222</v>
      </c>
      <c r="J808" t="s">
        <v>144</v>
      </c>
      <c r="V808" t="s">
        <v>146</v>
      </c>
      <c r="W808" t="s">
        <v>147</v>
      </c>
      <c r="X808" t="s">
        <v>148</v>
      </c>
      <c r="Y808" t="s">
        <v>1739</v>
      </c>
      <c r="Z808" t="s">
        <v>1740</v>
      </c>
      <c r="AE808">
        <v>45.466926000000001</v>
      </c>
      <c r="AF808">
        <v>-109.49140800000001</v>
      </c>
      <c r="AG808" t="s">
        <v>151</v>
      </c>
      <c r="AH808" t="s">
        <v>152</v>
      </c>
      <c r="AI808" t="s">
        <v>153</v>
      </c>
      <c r="AK808" t="s">
        <v>280</v>
      </c>
      <c r="AL808" t="s">
        <v>1832</v>
      </c>
      <c r="AN808" t="s">
        <v>156</v>
      </c>
      <c r="AO808" t="s">
        <v>157</v>
      </c>
      <c r="AP808" t="s">
        <v>158</v>
      </c>
      <c r="AQ808">
        <v>0.06</v>
      </c>
      <c r="AR808" t="s">
        <v>159</v>
      </c>
      <c r="AT808" t="s">
        <v>160</v>
      </c>
      <c r="AV808" t="s">
        <v>161</v>
      </c>
      <c r="BF808" t="s">
        <v>1833</v>
      </c>
      <c r="BP808">
        <v>353.2</v>
      </c>
      <c r="BQ808" t="s">
        <v>163</v>
      </c>
      <c r="BR808" t="s">
        <v>164</v>
      </c>
      <c r="BT808" t="s">
        <v>165</v>
      </c>
      <c r="BU808" t="s">
        <v>166</v>
      </c>
      <c r="BV808" s="1">
        <v>44795</v>
      </c>
      <c r="BX808" t="s">
        <v>1834</v>
      </c>
      <c r="BY808" t="s">
        <v>168</v>
      </c>
      <c r="BZ808">
        <v>0.01</v>
      </c>
      <c r="CA808" t="s">
        <v>159</v>
      </c>
      <c r="CC808" t="s">
        <v>1830</v>
      </c>
      <c r="CD808" t="s">
        <v>170</v>
      </c>
    </row>
    <row r="809" spans="1:82">
      <c r="A809" t="s">
        <v>138</v>
      </c>
      <c r="B809" t="s">
        <v>139</v>
      </c>
      <c r="C809" t="s">
        <v>1835</v>
      </c>
      <c r="D809" t="s">
        <v>141</v>
      </c>
      <c r="E809" t="s">
        <v>142</v>
      </c>
      <c r="F809" t="s">
        <v>143</v>
      </c>
      <c r="G809" s="1">
        <f t="shared" si="32"/>
        <v>45154</v>
      </c>
      <c r="H809" s="1">
        <v>44789</v>
      </c>
      <c r="I809" s="2">
        <v>0.49652777777777779</v>
      </c>
      <c r="J809" t="s">
        <v>178</v>
      </c>
      <c r="V809" t="s">
        <v>146</v>
      </c>
      <c r="W809" t="s">
        <v>147</v>
      </c>
      <c r="X809" t="s">
        <v>148</v>
      </c>
      <c r="Y809" t="s">
        <v>1739</v>
      </c>
      <c r="Z809" t="s">
        <v>1740</v>
      </c>
      <c r="AE809">
        <v>45.466926000000001</v>
      </c>
      <c r="AF809">
        <v>-109.49140800000001</v>
      </c>
      <c r="AG809" t="s">
        <v>151</v>
      </c>
      <c r="AH809" t="s">
        <v>152</v>
      </c>
      <c r="AI809" t="s">
        <v>153</v>
      </c>
      <c r="AK809" t="s">
        <v>154</v>
      </c>
      <c r="AL809" t="s">
        <v>1836</v>
      </c>
      <c r="AN809" t="s">
        <v>156</v>
      </c>
      <c r="AO809" t="s">
        <v>157</v>
      </c>
      <c r="AP809" t="s">
        <v>158</v>
      </c>
      <c r="AQ809">
        <v>0.06</v>
      </c>
      <c r="AR809" t="s">
        <v>159</v>
      </c>
      <c r="AT809" t="s">
        <v>160</v>
      </c>
      <c r="AV809" t="s">
        <v>161</v>
      </c>
      <c r="BF809" t="s">
        <v>1833</v>
      </c>
      <c r="BP809">
        <v>353.2</v>
      </c>
      <c r="BQ809" t="s">
        <v>163</v>
      </c>
      <c r="BR809" t="s">
        <v>164</v>
      </c>
      <c r="BT809" t="s">
        <v>165</v>
      </c>
      <c r="BU809" t="s">
        <v>166</v>
      </c>
      <c r="BV809" s="1">
        <v>44795</v>
      </c>
      <c r="BX809" t="s">
        <v>1837</v>
      </c>
      <c r="BY809" t="s">
        <v>168</v>
      </c>
      <c r="BZ809">
        <v>0.01</v>
      </c>
      <c r="CA809" t="s">
        <v>159</v>
      </c>
      <c r="CC809" t="s">
        <v>1830</v>
      </c>
      <c r="CD809" t="s">
        <v>170</v>
      </c>
    </row>
    <row r="810" spans="1:82">
      <c r="A810" t="s">
        <v>138</v>
      </c>
      <c r="B810" t="s">
        <v>139</v>
      </c>
      <c r="C810" t="s">
        <v>1838</v>
      </c>
      <c r="D810" t="s">
        <v>141</v>
      </c>
      <c r="E810" t="s">
        <v>142</v>
      </c>
      <c r="F810" t="s">
        <v>143</v>
      </c>
      <c r="G810" s="1">
        <f t="shared" si="32"/>
        <v>45184</v>
      </c>
      <c r="H810" s="1">
        <v>44819</v>
      </c>
      <c r="I810" s="2">
        <v>0.45902777777777776</v>
      </c>
      <c r="J810" t="s">
        <v>178</v>
      </c>
      <c r="V810" t="s">
        <v>146</v>
      </c>
      <c r="W810" t="s">
        <v>147</v>
      </c>
      <c r="X810" t="s">
        <v>148</v>
      </c>
      <c r="Y810" t="s">
        <v>1739</v>
      </c>
      <c r="Z810" t="s">
        <v>1740</v>
      </c>
      <c r="AE810">
        <v>45.466926000000001</v>
      </c>
      <c r="AF810">
        <v>-109.49140800000001</v>
      </c>
      <c r="AG810" t="s">
        <v>151</v>
      </c>
      <c r="AH810" t="s">
        <v>152</v>
      </c>
      <c r="AI810" t="s">
        <v>153</v>
      </c>
      <c r="AK810" t="s">
        <v>154</v>
      </c>
      <c r="AL810" t="s">
        <v>1839</v>
      </c>
      <c r="AN810" t="s">
        <v>156</v>
      </c>
      <c r="AO810" t="s">
        <v>157</v>
      </c>
      <c r="AP810" t="s">
        <v>158</v>
      </c>
      <c r="AQ810">
        <v>0.04</v>
      </c>
      <c r="AR810" t="s">
        <v>159</v>
      </c>
      <c r="AT810" t="s">
        <v>160</v>
      </c>
      <c r="AV810" t="s">
        <v>161</v>
      </c>
      <c r="BF810" t="s">
        <v>1840</v>
      </c>
      <c r="BP810">
        <v>353.2</v>
      </c>
      <c r="BQ810" t="s">
        <v>163</v>
      </c>
      <c r="BR810" t="s">
        <v>164</v>
      </c>
      <c r="BT810" t="s">
        <v>165</v>
      </c>
      <c r="BU810" t="s">
        <v>166</v>
      </c>
      <c r="BV810" s="1">
        <v>44827</v>
      </c>
      <c r="BX810" t="s">
        <v>1841</v>
      </c>
      <c r="BY810" t="s">
        <v>168</v>
      </c>
      <c r="BZ810">
        <v>0.01</v>
      </c>
      <c r="CA810" t="s">
        <v>159</v>
      </c>
      <c r="CC810" t="s">
        <v>1842</v>
      </c>
      <c r="CD810" t="s">
        <v>170</v>
      </c>
    </row>
    <row r="811" spans="1:82">
      <c r="A811" t="s">
        <v>138</v>
      </c>
      <c r="B811" t="s">
        <v>139</v>
      </c>
      <c r="C811" t="s">
        <v>1838</v>
      </c>
      <c r="D811" t="s">
        <v>141</v>
      </c>
      <c r="E811" t="s">
        <v>142</v>
      </c>
      <c r="F811" t="s">
        <v>143</v>
      </c>
      <c r="G811" s="1">
        <f t="shared" si="32"/>
        <v>45184</v>
      </c>
      <c r="H811" s="1">
        <v>44819</v>
      </c>
      <c r="I811" s="2">
        <v>0.45902777777777776</v>
      </c>
      <c r="J811" t="s">
        <v>178</v>
      </c>
      <c r="V811" t="s">
        <v>146</v>
      </c>
      <c r="W811" t="s">
        <v>147</v>
      </c>
      <c r="X811" t="s">
        <v>148</v>
      </c>
      <c r="Y811" t="s">
        <v>1739</v>
      </c>
      <c r="Z811" t="s">
        <v>1740</v>
      </c>
      <c r="AE811">
        <v>45.466926000000001</v>
      </c>
      <c r="AF811">
        <v>-109.49140800000001</v>
      </c>
      <c r="AG811" t="s">
        <v>151</v>
      </c>
      <c r="AH811" t="s">
        <v>152</v>
      </c>
      <c r="AI811" t="s">
        <v>153</v>
      </c>
      <c r="AK811" t="s">
        <v>154</v>
      </c>
      <c r="AL811" t="s">
        <v>1839</v>
      </c>
      <c r="AN811" t="s">
        <v>156</v>
      </c>
      <c r="AO811" t="s">
        <v>157</v>
      </c>
      <c r="AP811" t="s">
        <v>158</v>
      </c>
      <c r="AQ811">
        <v>0.04</v>
      </c>
      <c r="AR811" t="s">
        <v>159</v>
      </c>
      <c r="AT811" t="s">
        <v>160</v>
      </c>
      <c r="AV811" t="s">
        <v>161</v>
      </c>
      <c r="BF811" t="s">
        <v>1840</v>
      </c>
      <c r="BP811">
        <v>353.2</v>
      </c>
      <c r="BQ811" t="s">
        <v>163</v>
      </c>
      <c r="BR811" t="s">
        <v>164</v>
      </c>
      <c r="BT811" t="s">
        <v>165</v>
      </c>
      <c r="BU811" t="s">
        <v>166</v>
      </c>
      <c r="BV811" s="1">
        <v>44827</v>
      </c>
      <c r="BX811" t="s">
        <v>1841</v>
      </c>
      <c r="BY811" t="s">
        <v>168</v>
      </c>
      <c r="BZ811">
        <v>0.01</v>
      </c>
      <c r="CA811" t="s">
        <v>159</v>
      </c>
      <c r="CC811" t="s">
        <v>1842</v>
      </c>
      <c r="CD811" t="s">
        <v>170</v>
      </c>
    </row>
    <row r="812" spans="1:82">
      <c r="A812" t="s">
        <v>138</v>
      </c>
      <c r="B812" t="s">
        <v>139</v>
      </c>
      <c r="C812" t="s">
        <v>1843</v>
      </c>
      <c r="D812" t="s">
        <v>141</v>
      </c>
      <c r="E812" t="s">
        <v>142</v>
      </c>
      <c r="F812" t="s">
        <v>143</v>
      </c>
      <c r="G812" s="1">
        <f t="shared" si="32"/>
        <v>45217</v>
      </c>
      <c r="H812" s="1">
        <v>44852</v>
      </c>
      <c r="I812" s="2">
        <v>0.46319444444444446</v>
      </c>
      <c r="J812" t="s">
        <v>178</v>
      </c>
      <c r="V812" t="s">
        <v>146</v>
      </c>
      <c r="W812" t="s">
        <v>147</v>
      </c>
      <c r="X812" t="s">
        <v>148</v>
      </c>
      <c r="Y812" t="s">
        <v>1739</v>
      </c>
      <c r="Z812" t="s">
        <v>1740</v>
      </c>
      <c r="AE812">
        <v>45.466926000000001</v>
      </c>
      <c r="AF812">
        <v>-109.49140800000001</v>
      </c>
      <c r="AG812" t="s">
        <v>151</v>
      </c>
      <c r="AH812" t="s">
        <v>152</v>
      </c>
      <c r="AI812" t="s">
        <v>153</v>
      </c>
      <c r="AK812" t="s">
        <v>154</v>
      </c>
      <c r="AL812" t="s">
        <v>1844</v>
      </c>
      <c r="AN812" t="s">
        <v>156</v>
      </c>
      <c r="AO812" t="s">
        <v>157</v>
      </c>
      <c r="AP812" t="s">
        <v>158</v>
      </c>
      <c r="AQ812">
        <v>0.05</v>
      </c>
      <c r="AR812" t="s">
        <v>159</v>
      </c>
      <c r="AT812" t="s">
        <v>160</v>
      </c>
      <c r="AV812" t="s">
        <v>161</v>
      </c>
      <c r="BF812" t="s">
        <v>1845</v>
      </c>
      <c r="BP812">
        <v>353.2</v>
      </c>
      <c r="BQ812" t="s">
        <v>163</v>
      </c>
      <c r="BR812" t="s">
        <v>164</v>
      </c>
      <c r="BT812" t="s">
        <v>165</v>
      </c>
      <c r="BU812" t="s">
        <v>166</v>
      </c>
      <c r="BV812" s="1">
        <v>44853</v>
      </c>
      <c r="BX812" t="s">
        <v>1846</v>
      </c>
      <c r="BY812" t="s">
        <v>168</v>
      </c>
      <c r="BZ812">
        <v>0.01</v>
      </c>
      <c r="CA812" t="s">
        <v>159</v>
      </c>
      <c r="CC812" t="s">
        <v>1842</v>
      </c>
      <c r="CD812" t="s">
        <v>170</v>
      </c>
    </row>
    <row r="813" spans="1:82">
      <c r="A813" t="s">
        <v>138</v>
      </c>
      <c r="B813" t="s">
        <v>139</v>
      </c>
      <c r="C813" t="s">
        <v>1843</v>
      </c>
      <c r="D813" t="s">
        <v>141</v>
      </c>
      <c r="E813" t="s">
        <v>142</v>
      </c>
      <c r="F813" t="s">
        <v>143</v>
      </c>
      <c r="G813" s="1">
        <f t="shared" si="32"/>
        <v>45217</v>
      </c>
      <c r="H813" s="1">
        <v>44852</v>
      </c>
      <c r="I813" s="2">
        <v>0.46319444444444446</v>
      </c>
      <c r="J813" t="s">
        <v>178</v>
      </c>
      <c r="V813" t="s">
        <v>146</v>
      </c>
      <c r="W813" t="s">
        <v>147</v>
      </c>
      <c r="X813" t="s">
        <v>148</v>
      </c>
      <c r="Y813" t="s">
        <v>1739</v>
      </c>
      <c r="Z813" t="s">
        <v>1740</v>
      </c>
      <c r="AE813">
        <v>45.466926000000001</v>
      </c>
      <c r="AF813">
        <v>-109.49140800000001</v>
      </c>
      <c r="AG813" t="s">
        <v>151</v>
      </c>
      <c r="AH813" t="s">
        <v>152</v>
      </c>
      <c r="AI813" t="s">
        <v>153</v>
      </c>
      <c r="AK813" t="s">
        <v>154</v>
      </c>
      <c r="AL813" t="s">
        <v>1844</v>
      </c>
      <c r="AN813" t="s">
        <v>156</v>
      </c>
      <c r="AO813" t="s">
        <v>157</v>
      </c>
      <c r="AP813" t="s">
        <v>158</v>
      </c>
      <c r="AQ813">
        <v>0.05</v>
      </c>
      <c r="AR813" t="s">
        <v>159</v>
      </c>
      <c r="AT813" t="s">
        <v>160</v>
      </c>
      <c r="AV813" t="s">
        <v>161</v>
      </c>
      <c r="BF813" t="s">
        <v>1845</v>
      </c>
      <c r="BP813">
        <v>353.2</v>
      </c>
      <c r="BQ813" t="s">
        <v>163</v>
      </c>
      <c r="BR813" t="s">
        <v>164</v>
      </c>
      <c r="BT813" t="s">
        <v>165</v>
      </c>
      <c r="BU813" t="s">
        <v>166</v>
      </c>
      <c r="BV813" s="1">
        <v>44853</v>
      </c>
      <c r="BX813" t="s">
        <v>1846</v>
      </c>
      <c r="BY813" t="s">
        <v>168</v>
      </c>
      <c r="BZ813">
        <v>0.01</v>
      </c>
      <c r="CA813" t="s">
        <v>159</v>
      </c>
      <c r="CC813" t="s">
        <v>1842</v>
      </c>
      <c r="CD813" t="s">
        <v>170</v>
      </c>
    </row>
    <row r="814" spans="1:82">
      <c r="A814" t="s">
        <v>138</v>
      </c>
      <c r="B814" t="s">
        <v>139</v>
      </c>
      <c r="C814" t="s">
        <v>1847</v>
      </c>
      <c r="D814" t="s">
        <v>141</v>
      </c>
      <c r="E814" t="s">
        <v>142</v>
      </c>
      <c r="F814" t="s">
        <v>143</v>
      </c>
      <c r="G814" s="1">
        <f t="shared" si="32"/>
        <v>45244</v>
      </c>
      <c r="H814" s="1">
        <v>44879</v>
      </c>
      <c r="I814" s="2">
        <v>0.49583333333333335</v>
      </c>
      <c r="J814" t="s">
        <v>178</v>
      </c>
      <c r="V814" t="s">
        <v>146</v>
      </c>
      <c r="W814" t="s">
        <v>147</v>
      </c>
      <c r="X814" t="s">
        <v>148</v>
      </c>
      <c r="Y814" t="s">
        <v>1739</v>
      </c>
      <c r="Z814" t="s">
        <v>1740</v>
      </c>
      <c r="AE814">
        <v>45.466926000000001</v>
      </c>
      <c r="AF814">
        <v>-109.49140800000001</v>
      </c>
      <c r="AG814" t="s">
        <v>151</v>
      </c>
      <c r="AH814" t="s">
        <v>152</v>
      </c>
      <c r="AI814" t="s">
        <v>153</v>
      </c>
      <c r="AK814" t="s">
        <v>154</v>
      </c>
      <c r="AL814" t="s">
        <v>1848</v>
      </c>
      <c r="AN814" t="s">
        <v>156</v>
      </c>
      <c r="AO814" t="s">
        <v>157</v>
      </c>
      <c r="AP814" t="s">
        <v>158</v>
      </c>
      <c r="AQ814">
        <v>0.13</v>
      </c>
      <c r="AR814" t="s">
        <v>159</v>
      </c>
      <c r="AT814" t="s">
        <v>160</v>
      </c>
      <c r="AV814" t="s">
        <v>161</v>
      </c>
      <c r="BF814" t="s">
        <v>1849</v>
      </c>
      <c r="BP814">
        <v>353.2</v>
      </c>
      <c r="BQ814" t="s">
        <v>163</v>
      </c>
      <c r="BR814" t="s">
        <v>164</v>
      </c>
      <c r="BT814" t="s">
        <v>165</v>
      </c>
      <c r="BU814" t="s">
        <v>166</v>
      </c>
      <c r="BV814" s="1">
        <v>44880</v>
      </c>
      <c r="BX814" t="s">
        <v>1850</v>
      </c>
      <c r="BY814" t="s">
        <v>168</v>
      </c>
      <c r="BZ814">
        <v>0.01</v>
      </c>
      <c r="CA814" t="s">
        <v>159</v>
      </c>
      <c r="CC814" t="s">
        <v>1851</v>
      </c>
      <c r="CD814" t="s">
        <v>170</v>
      </c>
    </row>
    <row r="815" spans="1:82">
      <c r="A815" t="s">
        <v>138</v>
      </c>
      <c r="B815" t="s">
        <v>139</v>
      </c>
      <c r="C815" t="s">
        <v>1847</v>
      </c>
      <c r="D815" t="s">
        <v>141</v>
      </c>
      <c r="E815" t="s">
        <v>142</v>
      </c>
      <c r="F815" t="s">
        <v>143</v>
      </c>
      <c r="G815" s="1">
        <f t="shared" si="32"/>
        <v>45244</v>
      </c>
      <c r="H815" s="1">
        <v>44879</v>
      </c>
      <c r="I815" s="2">
        <v>0.49583333333333335</v>
      </c>
      <c r="J815" t="s">
        <v>178</v>
      </c>
      <c r="V815" t="s">
        <v>146</v>
      </c>
      <c r="W815" t="s">
        <v>147</v>
      </c>
      <c r="X815" t="s">
        <v>148</v>
      </c>
      <c r="Y815" t="s">
        <v>1739</v>
      </c>
      <c r="Z815" t="s">
        <v>1740</v>
      </c>
      <c r="AE815">
        <v>45.466926000000001</v>
      </c>
      <c r="AF815">
        <v>-109.49140800000001</v>
      </c>
      <c r="AG815" t="s">
        <v>151</v>
      </c>
      <c r="AH815" t="s">
        <v>152</v>
      </c>
      <c r="AI815" t="s">
        <v>153</v>
      </c>
      <c r="AK815" t="s">
        <v>154</v>
      </c>
      <c r="AL815" t="s">
        <v>1848</v>
      </c>
      <c r="AN815" t="s">
        <v>156</v>
      </c>
      <c r="AO815" t="s">
        <v>157</v>
      </c>
      <c r="AP815" t="s">
        <v>158</v>
      </c>
      <c r="AQ815">
        <v>0.13</v>
      </c>
      <c r="AR815" t="s">
        <v>159</v>
      </c>
      <c r="AT815" t="s">
        <v>160</v>
      </c>
      <c r="AV815" t="s">
        <v>161</v>
      </c>
      <c r="BF815" t="s">
        <v>1849</v>
      </c>
      <c r="BP815">
        <v>353.2</v>
      </c>
      <c r="BQ815" t="s">
        <v>163</v>
      </c>
      <c r="BR815" t="s">
        <v>164</v>
      </c>
      <c r="BT815" t="s">
        <v>165</v>
      </c>
      <c r="BU815" t="s">
        <v>166</v>
      </c>
      <c r="BV815" s="1">
        <v>44880</v>
      </c>
      <c r="BX815" t="s">
        <v>1850</v>
      </c>
      <c r="BY815" t="s">
        <v>168</v>
      </c>
      <c r="BZ815">
        <v>0.01</v>
      </c>
      <c r="CA815" t="s">
        <v>159</v>
      </c>
      <c r="CC815" t="s">
        <v>1851</v>
      </c>
      <c r="CD815" t="s">
        <v>170</v>
      </c>
    </row>
    <row r="816" spans="1:82">
      <c r="A816" t="s">
        <v>138</v>
      </c>
      <c r="B816" t="s">
        <v>139</v>
      </c>
      <c r="C816" t="s">
        <v>1852</v>
      </c>
      <c r="D816" t="s">
        <v>141</v>
      </c>
      <c r="E816" t="s">
        <v>142</v>
      </c>
      <c r="F816" t="s">
        <v>143</v>
      </c>
      <c r="G816" s="1">
        <f t="shared" si="32"/>
        <v>45280</v>
      </c>
      <c r="H816" s="1">
        <v>44915</v>
      </c>
      <c r="I816" s="2">
        <v>0.49375000000000002</v>
      </c>
      <c r="J816" t="s">
        <v>178</v>
      </c>
      <c r="V816" t="s">
        <v>146</v>
      </c>
      <c r="W816" t="s">
        <v>147</v>
      </c>
      <c r="X816" t="s">
        <v>148</v>
      </c>
      <c r="Y816" t="s">
        <v>1739</v>
      </c>
      <c r="Z816" t="s">
        <v>1740</v>
      </c>
      <c r="AE816">
        <v>45.466926000000001</v>
      </c>
      <c r="AF816">
        <v>-109.49140800000001</v>
      </c>
      <c r="AG816" t="s">
        <v>151</v>
      </c>
      <c r="AH816" t="s">
        <v>152</v>
      </c>
      <c r="AI816" t="s">
        <v>153</v>
      </c>
      <c r="AK816" t="s">
        <v>154</v>
      </c>
      <c r="AL816" t="s">
        <v>1853</v>
      </c>
      <c r="AN816" t="s">
        <v>156</v>
      </c>
      <c r="AO816" t="s">
        <v>157</v>
      </c>
      <c r="AP816" t="s">
        <v>158</v>
      </c>
      <c r="AQ816">
        <v>0.13</v>
      </c>
      <c r="AR816" t="s">
        <v>159</v>
      </c>
      <c r="AT816" t="s">
        <v>160</v>
      </c>
      <c r="AV816" t="s">
        <v>161</v>
      </c>
      <c r="BF816" t="s">
        <v>1854</v>
      </c>
      <c r="BP816">
        <v>353.2</v>
      </c>
      <c r="BQ816" t="s">
        <v>163</v>
      </c>
      <c r="BR816" t="s">
        <v>164</v>
      </c>
      <c r="BT816" t="s">
        <v>165</v>
      </c>
      <c r="BU816" t="s">
        <v>166</v>
      </c>
      <c r="BV816" s="1">
        <v>44923</v>
      </c>
      <c r="BX816" t="s">
        <v>1855</v>
      </c>
      <c r="BY816" t="s">
        <v>168</v>
      </c>
      <c r="BZ816">
        <v>0.01</v>
      </c>
      <c r="CA816" t="s">
        <v>159</v>
      </c>
      <c r="CC816" t="s">
        <v>1851</v>
      </c>
      <c r="CD816" t="s">
        <v>170</v>
      </c>
    </row>
    <row r="817" spans="1:82">
      <c r="A817" t="s">
        <v>138</v>
      </c>
      <c r="B817" t="s">
        <v>139</v>
      </c>
      <c r="C817" t="s">
        <v>1856</v>
      </c>
      <c r="D817" t="s">
        <v>199</v>
      </c>
      <c r="E817" t="s">
        <v>142</v>
      </c>
      <c r="F817" t="s">
        <v>143</v>
      </c>
      <c r="G817" s="1">
        <f t="shared" si="32"/>
        <v>45280</v>
      </c>
      <c r="H817" s="1">
        <v>44915</v>
      </c>
      <c r="I817" s="2">
        <v>0.43263888888888891</v>
      </c>
      <c r="J817" t="s">
        <v>178</v>
      </c>
      <c r="V817" t="s">
        <v>146</v>
      </c>
      <c r="W817" t="s">
        <v>147</v>
      </c>
      <c r="X817" t="s">
        <v>148</v>
      </c>
      <c r="Y817" t="s">
        <v>1739</v>
      </c>
      <c r="Z817" t="s">
        <v>1740</v>
      </c>
      <c r="AE817">
        <v>45.466926000000001</v>
      </c>
      <c r="AF817">
        <v>-109.49140800000001</v>
      </c>
      <c r="AG817" t="s">
        <v>151</v>
      </c>
      <c r="AH817" t="s">
        <v>152</v>
      </c>
      <c r="AI817" t="s">
        <v>153</v>
      </c>
      <c r="AK817" t="s">
        <v>280</v>
      </c>
      <c r="AL817" t="s">
        <v>1857</v>
      </c>
      <c r="AN817" t="s">
        <v>156</v>
      </c>
      <c r="AO817" t="s">
        <v>157</v>
      </c>
      <c r="AP817" t="s">
        <v>158</v>
      </c>
      <c r="AQ817">
        <v>0.13</v>
      </c>
      <c r="AR817" t="s">
        <v>159</v>
      </c>
      <c r="AT817" t="s">
        <v>160</v>
      </c>
      <c r="AV817" t="s">
        <v>161</v>
      </c>
      <c r="BF817" t="s">
        <v>1854</v>
      </c>
      <c r="BP817">
        <v>353.2</v>
      </c>
      <c r="BQ817" t="s">
        <v>163</v>
      </c>
      <c r="BR817" t="s">
        <v>164</v>
      </c>
      <c r="BT817" t="s">
        <v>165</v>
      </c>
      <c r="BU817" t="s">
        <v>166</v>
      </c>
      <c r="BV817" s="1">
        <v>44923</v>
      </c>
      <c r="BX817" t="s">
        <v>1858</v>
      </c>
      <c r="BY817" t="s">
        <v>168</v>
      </c>
      <c r="BZ817">
        <v>0.01</v>
      </c>
      <c r="CA817" t="s">
        <v>159</v>
      </c>
      <c r="CC817" t="s">
        <v>1851</v>
      </c>
      <c r="CD817" t="s">
        <v>170</v>
      </c>
    </row>
    <row r="818" spans="1:82">
      <c r="A818" t="s">
        <v>138</v>
      </c>
      <c r="B818" t="s">
        <v>139</v>
      </c>
      <c r="C818" t="s">
        <v>1852</v>
      </c>
      <c r="D818" t="s">
        <v>141</v>
      </c>
      <c r="E818" t="s">
        <v>142</v>
      </c>
      <c r="F818" t="s">
        <v>143</v>
      </c>
      <c r="G818" s="1">
        <f t="shared" si="32"/>
        <v>45280</v>
      </c>
      <c r="H818" s="1">
        <v>44915</v>
      </c>
      <c r="I818" s="2">
        <v>0.49375000000000002</v>
      </c>
      <c r="J818" t="s">
        <v>178</v>
      </c>
      <c r="V818" t="s">
        <v>146</v>
      </c>
      <c r="W818" t="s">
        <v>147</v>
      </c>
      <c r="X818" t="s">
        <v>148</v>
      </c>
      <c r="Y818" t="s">
        <v>1739</v>
      </c>
      <c r="Z818" t="s">
        <v>1740</v>
      </c>
      <c r="AE818">
        <v>45.466926000000001</v>
      </c>
      <c r="AF818">
        <v>-109.49140800000001</v>
      </c>
      <c r="AG818" t="s">
        <v>151</v>
      </c>
      <c r="AH818" t="s">
        <v>152</v>
      </c>
      <c r="AI818" t="s">
        <v>153</v>
      </c>
      <c r="AK818" t="s">
        <v>154</v>
      </c>
      <c r="AL818" t="s">
        <v>1853</v>
      </c>
      <c r="AN818" t="s">
        <v>156</v>
      </c>
      <c r="AO818" t="s">
        <v>157</v>
      </c>
      <c r="AP818" t="s">
        <v>158</v>
      </c>
      <c r="AQ818">
        <v>0.13</v>
      </c>
      <c r="AR818" t="s">
        <v>159</v>
      </c>
      <c r="AT818" t="s">
        <v>160</v>
      </c>
      <c r="AV818" t="s">
        <v>161</v>
      </c>
      <c r="BF818" t="s">
        <v>1854</v>
      </c>
      <c r="BP818">
        <v>353.2</v>
      </c>
      <c r="BQ818" t="s">
        <v>163</v>
      </c>
      <c r="BR818" t="s">
        <v>164</v>
      </c>
      <c r="BT818" t="s">
        <v>165</v>
      </c>
      <c r="BU818" t="s">
        <v>166</v>
      </c>
      <c r="BV818" s="1">
        <v>44923</v>
      </c>
      <c r="BX818" t="s">
        <v>1855</v>
      </c>
      <c r="BY818" t="s">
        <v>168</v>
      </c>
      <c r="BZ818">
        <v>0.01</v>
      </c>
      <c r="CA818" t="s">
        <v>159</v>
      </c>
      <c r="CC818" t="s">
        <v>1851</v>
      </c>
      <c r="CD818" t="s">
        <v>170</v>
      </c>
    </row>
    <row r="819" spans="1:82">
      <c r="A819" t="s">
        <v>138</v>
      </c>
      <c r="B819" t="s">
        <v>139</v>
      </c>
      <c r="C819" t="s">
        <v>1856</v>
      </c>
      <c r="D819" t="s">
        <v>199</v>
      </c>
      <c r="E819" t="s">
        <v>142</v>
      </c>
      <c r="F819" t="s">
        <v>143</v>
      </c>
      <c r="G819" s="1">
        <f t="shared" si="32"/>
        <v>45280</v>
      </c>
      <c r="H819" s="1">
        <v>44915</v>
      </c>
      <c r="I819" s="2">
        <v>0.43263888888888891</v>
      </c>
      <c r="J819" t="s">
        <v>178</v>
      </c>
      <c r="V819" t="s">
        <v>146</v>
      </c>
      <c r="W819" t="s">
        <v>147</v>
      </c>
      <c r="X819" t="s">
        <v>148</v>
      </c>
      <c r="Y819" t="s">
        <v>1739</v>
      </c>
      <c r="Z819" t="s">
        <v>1740</v>
      </c>
      <c r="AE819">
        <v>45.466926000000001</v>
      </c>
      <c r="AF819">
        <v>-109.49140800000001</v>
      </c>
      <c r="AG819" t="s">
        <v>151</v>
      </c>
      <c r="AH819" t="s">
        <v>152</v>
      </c>
      <c r="AI819" t="s">
        <v>153</v>
      </c>
      <c r="AK819" t="s">
        <v>280</v>
      </c>
      <c r="AL819" t="s">
        <v>1857</v>
      </c>
      <c r="AN819" t="s">
        <v>156</v>
      </c>
      <c r="AO819" t="s">
        <v>157</v>
      </c>
      <c r="AP819" t="s">
        <v>158</v>
      </c>
      <c r="AQ819">
        <v>0.13</v>
      </c>
      <c r="AR819" t="s">
        <v>159</v>
      </c>
      <c r="AT819" t="s">
        <v>160</v>
      </c>
      <c r="AV819" t="s">
        <v>161</v>
      </c>
      <c r="BF819" t="s">
        <v>1854</v>
      </c>
      <c r="BP819">
        <v>353.2</v>
      </c>
      <c r="BQ819" t="s">
        <v>163</v>
      </c>
      <c r="BR819" t="s">
        <v>164</v>
      </c>
      <c r="BT819" t="s">
        <v>165</v>
      </c>
      <c r="BU819" t="s">
        <v>166</v>
      </c>
      <c r="BV819" s="1">
        <v>44923</v>
      </c>
      <c r="BX819" t="s">
        <v>1858</v>
      </c>
      <c r="BY819" t="s">
        <v>168</v>
      </c>
      <c r="BZ819">
        <v>0.01</v>
      </c>
      <c r="CA819" t="s">
        <v>159</v>
      </c>
      <c r="CC819" t="s">
        <v>1851</v>
      </c>
      <c r="CD819" t="s">
        <v>170</v>
      </c>
    </row>
    <row r="820" spans="1:82">
      <c r="A820" t="s">
        <v>138</v>
      </c>
      <c r="B820" t="s">
        <v>139</v>
      </c>
      <c r="C820" t="s">
        <v>1859</v>
      </c>
      <c r="D820" t="s">
        <v>141</v>
      </c>
      <c r="E820" t="s">
        <v>142</v>
      </c>
      <c r="F820" t="s">
        <v>143</v>
      </c>
      <c r="G820" s="1">
        <f t="shared" ref="G820:G843" si="33">H820</f>
        <v>44943</v>
      </c>
      <c r="H820" s="1">
        <v>44943</v>
      </c>
      <c r="I820" s="2">
        <v>0.46875</v>
      </c>
      <c r="J820" t="s">
        <v>178</v>
      </c>
      <c r="V820" t="s">
        <v>146</v>
      </c>
      <c r="W820" t="s">
        <v>147</v>
      </c>
      <c r="X820" t="s">
        <v>148</v>
      </c>
      <c r="Y820" t="s">
        <v>1739</v>
      </c>
      <c r="Z820" t="s">
        <v>1740</v>
      </c>
      <c r="AE820">
        <v>45.466926000000001</v>
      </c>
      <c r="AF820">
        <v>-109.49140800000001</v>
      </c>
      <c r="AG820" t="s">
        <v>151</v>
      </c>
      <c r="AH820" t="s">
        <v>152</v>
      </c>
      <c r="AI820" t="s">
        <v>153</v>
      </c>
      <c r="AK820" t="s">
        <v>154</v>
      </c>
      <c r="AL820" t="s">
        <v>1860</v>
      </c>
      <c r="AN820" t="s">
        <v>156</v>
      </c>
      <c r="AO820" t="s">
        <v>157</v>
      </c>
      <c r="AP820" t="s">
        <v>158</v>
      </c>
      <c r="AQ820">
        <v>0.14000000000000001</v>
      </c>
      <c r="AR820" t="s">
        <v>159</v>
      </c>
      <c r="AT820" t="s">
        <v>160</v>
      </c>
      <c r="AV820" t="s">
        <v>161</v>
      </c>
      <c r="BF820" t="s">
        <v>1861</v>
      </c>
      <c r="BP820">
        <v>353.2</v>
      </c>
      <c r="BQ820" t="s">
        <v>163</v>
      </c>
      <c r="BR820" t="s">
        <v>164</v>
      </c>
      <c r="BT820" t="s">
        <v>165</v>
      </c>
      <c r="BU820" t="s">
        <v>166</v>
      </c>
      <c r="BV820" s="1">
        <v>44945</v>
      </c>
      <c r="BX820" t="s">
        <v>1862</v>
      </c>
      <c r="BY820" t="s">
        <v>168</v>
      </c>
      <c r="BZ820">
        <v>0.01</v>
      </c>
      <c r="CA820" t="s">
        <v>159</v>
      </c>
      <c r="CC820" t="s">
        <v>1713</v>
      </c>
      <c r="CD820" t="s">
        <v>170</v>
      </c>
    </row>
    <row r="821" spans="1:82">
      <c r="A821" t="s">
        <v>138</v>
      </c>
      <c r="B821" t="s">
        <v>139</v>
      </c>
      <c r="C821" t="s">
        <v>1859</v>
      </c>
      <c r="D821" t="s">
        <v>141</v>
      </c>
      <c r="E821" t="s">
        <v>142</v>
      </c>
      <c r="F821" t="s">
        <v>143</v>
      </c>
      <c r="G821" s="1">
        <f t="shared" si="33"/>
        <v>44943</v>
      </c>
      <c r="H821" s="1">
        <v>44943</v>
      </c>
      <c r="I821" s="2">
        <v>0.46875</v>
      </c>
      <c r="J821" t="s">
        <v>178</v>
      </c>
      <c r="V821" t="s">
        <v>146</v>
      </c>
      <c r="W821" t="s">
        <v>147</v>
      </c>
      <c r="X821" t="s">
        <v>148</v>
      </c>
      <c r="Y821" t="s">
        <v>1739</v>
      </c>
      <c r="Z821" t="s">
        <v>1740</v>
      </c>
      <c r="AE821">
        <v>45.466926000000001</v>
      </c>
      <c r="AF821">
        <v>-109.49140800000001</v>
      </c>
      <c r="AG821" t="s">
        <v>151</v>
      </c>
      <c r="AH821" t="s">
        <v>152</v>
      </c>
      <c r="AI821" t="s">
        <v>153</v>
      </c>
      <c r="AK821" t="s">
        <v>154</v>
      </c>
      <c r="AL821" t="s">
        <v>1860</v>
      </c>
      <c r="AN821" t="s">
        <v>156</v>
      </c>
      <c r="AO821" t="s">
        <v>157</v>
      </c>
      <c r="AP821" t="s">
        <v>158</v>
      </c>
      <c r="AQ821">
        <v>0.14000000000000001</v>
      </c>
      <c r="AR821" t="s">
        <v>159</v>
      </c>
      <c r="AT821" t="s">
        <v>160</v>
      </c>
      <c r="AV821" t="s">
        <v>161</v>
      </c>
      <c r="BF821" t="s">
        <v>1861</v>
      </c>
      <c r="BP821">
        <v>353.2</v>
      </c>
      <c r="BQ821" t="s">
        <v>163</v>
      </c>
      <c r="BR821" t="s">
        <v>164</v>
      </c>
      <c r="BT821" t="s">
        <v>165</v>
      </c>
      <c r="BU821" t="s">
        <v>166</v>
      </c>
      <c r="BV821" s="1">
        <v>44945</v>
      </c>
      <c r="BX821" t="s">
        <v>1862</v>
      </c>
      <c r="BY821" t="s">
        <v>168</v>
      </c>
      <c r="BZ821">
        <v>0.01</v>
      </c>
      <c r="CA821" t="s">
        <v>159</v>
      </c>
      <c r="CC821" t="s">
        <v>1713</v>
      </c>
      <c r="CD821" t="s">
        <v>170</v>
      </c>
    </row>
    <row r="822" spans="1:82">
      <c r="A822" t="s">
        <v>138</v>
      </c>
      <c r="B822" t="s">
        <v>139</v>
      </c>
      <c r="C822" t="s">
        <v>1863</v>
      </c>
      <c r="D822" t="s">
        <v>141</v>
      </c>
      <c r="E822" t="s">
        <v>142</v>
      </c>
      <c r="F822" t="s">
        <v>143</v>
      </c>
      <c r="G822" s="1">
        <f t="shared" si="33"/>
        <v>44970</v>
      </c>
      <c r="H822" s="1">
        <v>44970</v>
      </c>
      <c r="I822" s="2">
        <v>0.53125</v>
      </c>
      <c r="J822" t="s">
        <v>178</v>
      </c>
      <c r="V822" t="s">
        <v>146</v>
      </c>
      <c r="W822" t="s">
        <v>147</v>
      </c>
      <c r="X822" t="s">
        <v>148</v>
      </c>
      <c r="Y822" t="s">
        <v>1739</v>
      </c>
      <c r="Z822" t="s">
        <v>1740</v>
      </c>
      <c r="AE822">
        <v>45.466926000000001</v>
      </c>
      <c r="AF822">
        <v>-109.49140800000001</v>
      </c>
      <c r="AG822" t="s">
        <v>151</v>
      </c>
      <c r="AH822" t="s">
        <v>152</v>
      </c>
      <c r="AI822" t="s">
        <v>153</v>
      </c>
      <c r="AK822" t="s">
        <v>154</v>
      </c>
      <c r="AL822" t="s">
        <v>1864</v>
      </c>
      <c r="AN822" t="s">
        <v>156</v>
      </c>
      <c r="AO822" t="s">
        <v>157</v>
      </c>
      <c r="AP822" t="s">
        <v>158</v>
      </c>
      <c r="AQ822">
        <v>0.14000000000000001</v>
      </c>
      <c r="AR822" t="s">
        <v>159</v>
      </c>
      <c r="AT822" t="s">
        <v>160</v>
      </c>
      <c r="AV822" t="s">
        <v>161</v>
      </c>
      <c r="BF822" t="s">
        <v>1865</v>
      </c>
      <c r="BP822">
        <v>353.2</v>
      </c>
      <c r="BQ822" t="s">
        <v>163</v>
      </c>
      <c r="BR822" t="s">
        <v>164</v>
      </c>
      <c r="BT822" t="s">
        <v>165</v>
      </c>
      <c r="BU822" t="s">
        <v>166</v>
      </c>
      <c r="BV822" s="1">
        <v>44972</v>
      </c>
      <c r="BX822" t="s">
        <v>1866</v>
      </c>
      <c r="BY822" t="s">
        <v>168</v>
      </c>
      <c r="BZ822">
        <v>0.01</v>
      </c>
      <c r="CA822" t="s">
        <v>159</v>
      </c>
      <c r="CC822" t="s">
        <v>1713</v>
      </c>
      <c r="CD822" t="s">
        <v>170</v>
      </c>
    </row>
    <row r="823" spans="1:82">
      <c r="A823" t="s">
        <v>138</v>
      </c>
      <c r="B823" t="s">
        <v>139</v>
      </c>
      <c r="C823" t="s">
        <v>1863</v>
      </c>
      <c r="D823" t="s">
        <v>141</v>
      </c>
      <c r="E823" t="s">
        <v>142</v>
      </c>
      <c r="F823" t="s">
        <v>143</v>
      </c>
      <c r="G823" s="1">
        <f t="shared" si="33"/>
        <v>44970</v>
      </c>
      <c r="H823" s="1">
        <v>44970</v>
      </c>
      <c r="I823" s="2">
        <v>0.53125</v>
      </c>
      <c r="J823" t="s">
        <v>178</v>
      </c>
      <c r="V823" t="s">
        <v>146</v>
      </c>
      <c r="W823" t="s">
        <v>147</v>
      </c>
      <c r="X823" t="s">
        <v>148</v>
      </c>
      <c r="Y823" t="s">
        <v>1739</v>
      </c>
      <c r="Z823" t="s">
        <v>1740</v>
      </c>
      <c r="AE823">
        <v>45.466926000000001</v>
      </c>
      <c r="AF823">
        <v>-109.49140800000001</v>
      </c>
      <c r="AG823" t="s">
        <v>151</v>
      </c>
      <c r="AH823" t="s">
        <v>152</v>
      </c>
      <c r="AI823" t="s">
        <v>153</v>
      </c>
      <c r="AK823" t="s">
        <v>154</v>
      </c>
      <c r="AL823" t="s">
        <v>1864</v>
      </c>
      <c r="AN823" t="s">
        <v>156</v>
      </c>
      <c r="AO823" t="s">
        <v>157</v>
      </c>
      <c r="AP823" t="s">
        <v>158</v>
      </c>
      <c r="AQ823">
        <v>0.14000000000000001</v>
      </c>
      <c r="AR823" t="s">
        <v>159</v>
      </c>
      <c r="AT823" t="s">
        <v>160</v>
      </c>
      <c r="AV823" t="s">
        <v>161</v>
      </c>
      <c r="BF823" t="s">
        <v>1865</v>
      </c>
      <c r="BP823">
        <v>353.2</v>
      </c>
      <c r="BQ823" t="s">
        <v>163</v>
      </c>
      <c r="BR823" t="s">
        <v>164</v>
      </c>
      <c r="BT823" t="s">
        <v>165</v>
      </c>
      <c r="BU823" t="s">
        <v>166</v>
      </c>
      <c r="BV823" s="1">
        <v>44972</v>
      </c>
      <c r="BX823" t="s">
        <v>1866</v>
      </c>
      <c r="BY823" t="s">
        <v>168</v>
      </c>
      <c r="BZ823">
        <v>0.01</v>
      </c>
      <c r="CA823" t="s">
        <v>159</v>
      </c>
      <c r="CC823" t="s">
        <v>1713</v>
      </c>
      <c r="CD823" t="s">
        <v>170</v>
      </c>
    </row>
    <row r="824" spans="1:82">
      <c r="A824" t="s">
        <v>138</v>
      </c>
      <c r="B824" t="s">
        <v>139</v>
      </c>
      <c r="C824" t="s">
        <v>1867</v>
      </c>
      <c r="D824" t="s">
        <v>141</v>
      </c>
      <c r="E824" t="s">
        <v>142</v>
      </c>
      <c r="F824" t="s">
        <v>143</v>
      </c>
      <c r="G824" s="1">
        <f t="shared" si="33"/>
        <v>44998</v>
      </c>
      <c r="H824" s="1">
        <v>44998</v>
      </c>
      <c r="I824" s="2">
        <v>0.46875</v>
      </c>
      <c r="J824" t="s">
        <v>144</v>
      </c>
      <c r="V824" t="s">
        <v>146</v>
      </c>
      <c r="W824" t="s">
        <v>147</v>
      </c>
      <c r="X824" t="s">
        <v>148</v>
      </c>
      <c r="Y824" t="s">
        <v>1739</v>
      </c>
      <c r="Z824" t="s">
        <v>1740</v>
      </c>
      <c r="AE824">
        <v>45.466926000000001</v>
      </c>
      <c r="AF824">
        <v>-109.49140800000001</v>
      </c>
      <c r="AG824" t="s">
        <v>151</v>
      </c>
      <c r="AH824" t="s">
        <v>152</v>
      </c>
      <c r="AI824" t="s">
        <v>153</v>
      </c>
      <c r="AK824" t="s">
        <v>154</v>
      </c>
      <c r="AL824" t="s">
        <v>1868</v>
      </c>
      <c r="AN824" t="s">
        <v>156</v>
      </c>
      <c r="AO824" t="s">
        <v>157</v>
      </c>
      <c r="AP824" t="s">
        <v>158</v>
      </c>
      <c r="AQ824">
        <v>0.13</v>
      </c>
      <c r="AR824" t="s">
        <v>159</v>
      </c>
      <c r="AT824" t="s">
        <v>160</v>
      </c>
      <c r="AV824" t="s">
        <v>161</v>
      </c>
      <c r="BF824" t="s">
        <v>1869</v>
      </c>
      <c r="BP824">
        <v>353.2</v>
      </c>
      <c r="BQ824" t="s">
        <v>163</v>
      </c>
      <c r="BR824" t="s">
        <v>164</v>
      </c>
      <c r="BT824" t="s">
        <v>165</v>
      </c>
      <c r="BU824" t="s">
        <v>166</v>
      </c>
      <c r="BV824" s="1">
        <v>45000</v>
      </c>
      <c r="BX824" t="s">
        <v>1870</v>
      </c>
      <c r="BY824" t="s">
        <v>168</v>
      </c>
      <c r="BZ824">
        <v>0.01</v>
      </c>
      <c r="CA824" t="s">
        <v>159</v>
      </c>
      <c r="CC824" t="s">
        <v>1713</v>
      </c>
      <c r="CD824" t="s">
        <v>170</v>
      </c>
    </row>
    <row r="825" spans="1:82">
      <c r="A825" t="s">
        <v>138</v>
      </c>
      <c r="B825" t="s">
        <v>139</v>
      </c>
      <c r="C825" t="s">
        <v>1867</v>
      </c>
      <c r="D825" t="s">
        <v>141</v>
      </c>
      <c r="E825" t="s">
        <v>142</v>
      </c>
      <c r="F825" t="s">
        <v>143</v>
      </c>
      <c r="G825" s="1">
        <f t="shared" si="33"/>
        <v>44998</v>
      </c>
      <c r="H825" s="1">
        <v>44998</v>
      </c>
      <c r="I825" s="2">
        <v>0.46875</v>
      </c>
      <c r="J825" t="s">
        <v>144</v>
      </c>
      <c r="V825" t="s">
        <v>146</v>
      </c>
      <c r="W825" t="s">
        <v>147</v>
      </c>
      <c r="X825" t="s">
        <v>148</v>
      </c>
      <c r="Y825" t="s">
        <v>1739</v>
      </c>
      <c r="Z825" t="s">
        <v>1740</v>
      </c>
      <c r="AE825">
        <v>45.466926000000001</v>
      </c>
      <c r="AF825">
        <v>-109.49140800000001</v>
      </c>
      <c r="AG825" t="s">
        <v>151</v>
      </c>
      <c r="AH825" t="s">
        <v>152</v>
      </c>
      <c r="AI825" t="s">
        <v>153</v>
      </c>
      <c r="AK825" t="s">
        <v>154</v>
      </c>
      <c r="AL825" t="s">
        <v>1868</v>
      </c>
      <c r="AN825" t="s">
        <v>156</v>
      </c>
      <c r="AO825" t="s">
        <v>157</v>
      </c>
      <c r="AP825" t="s">
        <v>158</v>
      </c>
      <c r="AQ825">
        <v>0.13</v>
      </c>
      <c r="AR825" t="s">
        <v>159</v>
      </c>
      <c r="AT825" t="s">
        <v>160</v>
      </c>
      <c r="AV825" t="s">
        <v>161</v>
      </c>
      <c r="BF825" t="s">
        <v>1869</v>
      </c>
      <c r="BP825">
        <v>353.2</v>
      </c>
      <c r="BQ825" t="s">
        <v>163</v>
      </c>
      <c r="BR825" t="s">
        <v>164</v>
      </c>
      <c r="BT825" t="s">
        <v>165</v>
      </c>
      <c r="BU825" t="s">
        <v>166</v>
      </c>
      <c r="BV825" s="1">
        <v>45000</v>
      </c>
      <c r="BX825" t="s">
        <v>1870</v>
      </c>
      <c r="BY825" t="s">
        <v>168</v>
      </c>
      <c r="BZ825">
        <v>0.01</v>
      </c>
      <c r="CA825" t="s">
        <v>159</v>
      </c>
      <c r="CC825" t="s">
        <v>1713</v>
      </c>
      <c r="CD825" t="s">
        <v>170</v>
      </c>
    </row>
    <row r="826" spans="1:82">
      <c r="A826" t="s">
        <v>138</v>
      </c>
      <c r="B826" t="s">
        <v>139</v>
      </c>
      <c r="C826" t="s">
        <v>1871</v>
      </c>
      <c r="D826" t="s">
        <v>141</v>
      </c>
      <c r="E826" t="s">
        <v>142</v>
      </c>
      <c r="F826" t="s">
        <v>143</v>
      </c>
      <c r="G826" s="1">
        <f t="shared" si="33"/>
        <v>45029</v>
      </c>
      <c r="H826" s="1">
        <v>45029</v>
      </c>
      <c r="I826" s="2">
        <v>0.44791666666666669</v>
      </c>
      <c r="J826" t="s">
        <v>144</v>
      </c>
      <c r="V826" t="s">
        <v>146</v>
      </c>
      <c r="W826" t="s">
        <v>147</v>
      </c>
      <c r="X826" t="s">
        <v>148</v>
      </c>
      <c r="Y826" t="s">
        <v>1739</v>
      </c>
      <c r="Z826" t="s">
        <v>1740</v>
      </c>
      <c r="AE826">
        <v>45.466926000000001</v>
      </c>
      <c r="AF826">
        <v>-109.49140800000001</v>
      </c>
      <c r="AG826" t="s">
        <v>151</v>
      </c>
      <c r="AH826" t="s">
        <v>152</v>
      </c>
      <c r="AI826" t="s">
        <v>153</v>
      </c>
      <c r="AK826" t="s">
        <v>154</v>
      </c>
      <c r="AL826" t="s">
        <v>1872</v>
      </c>
      <c r="AN826" t="s">
        <v>156</v>
      </c>
      <c r="AO826" t="s">
        <v>157</v>
      </c>
      <c r="AP826" t="s">
        <v>158</v>
      </c>
      <c r="AQ826">
        <v>0.16</v>
      </c>
      <c r="AR826" t="s">
        <v>159</v>
      </c>
      <c r="AT826" t="s">
        <v>160</v>
      </c>
      <c r="AV826" t="s">
        <v>161</v>
      </c>
      <c r="BF826" t="s">
        <v>1873</v>
      </c>
      <c r="BP826">
        <v>353.2</v>
      </c>
      <c r="BQ826" t="s">
        <v>163</v>
      </c>
      <c r="BR826" t="s">
        <v>164</v>
      </c>
      <c r="BT826" t="s">
        <v>165</v>
      </c>
      <c r="BU826" t="s">
        <v>166</v>
      </c>
      <c r="BV826" s="1">
        <v>45036</v>
      </c>
      <c r="BX826" t="s">
        <v>1874</v>
      </c>
      <c r="BY826" t="s">
        <v>168</v>
      </c>
      <c r="BZ826">
        <v>0.01</v>
      </c>
      <c r="CA826" t="s">
        <v>159</v>
      </c>
      <c r="CC826" t="s">
        <v>1713</v>
      </c>
      <c r="CD826" t="s">
        <v>170</v>
      </c>
    </row>
    <row r="827" spans="1:82">
      <c r="A827" t="s">
        <v>138</v>
      </c>
      <c r="B827" t="s">
        <v>139</v>
      </c>
      <c r="C827" t="s">
        <v>1871</v>
      </c>
      <c r="D827" t="s">
        <v>141</v>
      </c>
      <c r="E827" t="s">
        <v>142</v>
      </c>
      <c r="F827" t="s">
        <v>143</v>
      </c>
      <c r="G827" s="1">
        <f t="shared" si="33"/>
        <v>45029</v>
      </c>
      <c r="H827" s="1">
        <v>45029</v>
      </c>
      <c r="I827" s="2">
        <v>0.44791666666666669</v>
      </c>
      <c r="J827" t="s">
        <v>144</v>
      </c>
      <c r="V827" t="s">
        <v>146</v>
      </c>
      <c r="W827" t="s">
        <v>147</v>
      </c>
      <c r="X827" t="s">
        <v>148</v>
      </c>
      <c r="Y827" t="s">
        <v>1739</v>
      </c>
      <c r="Z827" t="s">
        <v>1740</v>
      </c>
      <c r="AE827">
        <v>45.466926000000001</v>
      </c>
      <c r="AF827">
        <v>-109.49140800000001</v>
      </c>
      <c r="AG827" t="s">
        <v>151</v>
      </c>
      <c r="AH827" t="s">
        <v>152</v>
      </c>
      <c r="AI827" t="s">
        <v>153</v>
      </c>
      <c r="AK827" t="s">
        <v>154</v>
      </c>
      <c r="AL827" t="s">
        <v>1872</v>
      </c>
      <c r="AN827" t="s">
        <v>156</v>
      </c>
      <c r="AO827" t="s">
        <v>157</v>
      </c>
      <c r="AP827" t="s">
        <v>158</v>
      </c>
      <c r="AQ827">
        <v>0.16</v>
      </c>
      <c r="AR827" t="s">
        <v>159</v>
      </c>
      <c r="AT827" t="s">
        <v>160</v>
      </c>
      <c r="AV827" t="s">
        <v>161</v>
      </c>
      <c r="BF827" t="s">
        <v>1873</v>
      </c>
      <c r="BP827">
        <v>353.2</v>
      </c>
      <c r="BQ827" t="s">
        <v>163</v>
      </c>
      <c r="BR827" t="s">
        <v>164</v>
      </c>
      <c r="BT827" t="s">
        <v>165</v>
      </c>
      <c r="BU827" t="s">
        <v>166</v>
      </c>
      <c r="BV827" s="1">
        <v>45036</v>
      </c>
      <c r="BX827" t="s">
        <v>1874</v>
      </c>
      <c r="BY827" t="s">
        <v>168</v>
      </c>
      <c r="BZ827">
        <v>0.01</v>
      </c>
      <c r="CA827" t="s">
        <v>159</v>
      </c>
      <c r="CC827" t="s">
        <v>1713</v>
      </c>
      <c r="CD827" t="s">
        <v>170</v>
      </c>
    </row>
    <row r="828" spans="1:82">
      <c r="A828" t="s">
        <v>138</v>
      </c>
      <c r="B828" t="s">
        <v>139</v>
      </c>
      <c r="C828" t="s">
        <v>1875</v>
      </c>
      <c r="D828" t="s">
        <v>141</v>
      </c>
      <c r="E828" t="s">
        <v>142</v>
      </c>
      <c r="F828" t="s">
        <v>143</v>
      </c>
      <c r="G828" s="1">
        <f t="shared" si="33"/>
        <v>45061</v>
      </c>
      <c r="H828" s="1">
        <v>45061</v>
      </c>
      <c r="I828" s="2">
        <v>0.46875</v>
      </c>
      <c r="J828" t="s">
        <v>144</v>
      </c>
      <c r="V828" t="s">
        <v>146</v>
      </c>
      <c r="W828" t="s">
        <v>147</v>
      </c>
      <c r="X828" t="s">
        <v>148</v>
      </c>
      <c r="Y828" t="s">
        <v>1739</v>
      </c>
      <c r="Z828" t="s">
        <v>1740</v>
      </c>
      <c r="AE828">
        <v>45.466926000000001</v>
      </c>
      <c r="AF828">
        <v>-109.49140800000001</v>
      </c>
      <c r="AG828" t="s">
        <v>151</v>
      </c>
      <c r="AH828" t="s">
        <v>152</v>
      </c>
      <c r="AI828" t="s">
        <v>153</v>
      </c>
      <c r="AK828" t="s">
        <v>154</v>
      </c>
      <c r="AL828" t="s">
        <v>1876</v>
      </c>
      <c r="AN828" t="s">
        <v>156</v>
      </c>
      <c r="AO828" t="s">
        <v>157</v>
      </c>
      <c r="AP828" t="s">
        <v>158</v>
      </c>
      <c r="AQ828">
        <v>0.08</v>
      </c>
      <c r="AR828" t="s">
        <v>159</v>
      </c>
      <c r="AT828" t="s">
        <v>160</v>
      </c>
      <c r="AV828" t="s">
        <v>161</v>
      </c>
      <c r="BF828" t="s">
        <v>1877</v>
      </c>
      <c r="BP828">
        <v>353.2</v>
      </c>
      <c r="BQ828" t="s">
        <v>163</v>
      </c>
      <c r="BR828" t="s">
        <v>164</v>
      </c>
      <c r="BT828" t="s">
        <v>165</v>
      </c>
      <c r="BU828" t="s">
        <v>166</v>
      </c>
      <c r="BV828" s="1">
        <v>45068</v>
      </c>
      <c r="BX828" t="s">
        <v>1878</v>
      </c>
      <c r="BY828" t="s">
        <v>168</v>
      </c>
      <c r="BZ828">
        <v>0.01</v>
      </c>
      <c r="CA828" t="s">
        <v>159</v>
      </c>
      <c r="CC828" t="s">
        <v>1713</v>
      </c>
      <c r="CD828" t="s">
        <v>170</v>
      </c>
    </row>
    <row r="829" spans="1:82">
      <c r="A829" t="s">
        <v>138</v>
      </c>
      <c r="B829" t="s">
        <v>139</v>
      </c>
      <c r="C829" t="s">
        <v>1875</v>
      </c>
      <c r="D829" t="s">
        <v>141</v>
      </c>
      <c r="E829" t="s">
        <v>142</v>
      </c>
      <c r="F829" t="s">
        <v>143</v>
      </c>
      <c r="G829" s="1">
        <f t="shared" si="33"/>
        <v>45061</v>
      </c>
      <c r="H829" s="1">
        <v>45061</v>
      </c>
      <c r="I829" s="2">
        <v>0.46875</v>
      </c>
      <c r="J829" t="s">
        <v>144</v>
      </c>
      <c r="V829" t="s">
        <v>146</v>
      </c>
      <c r="W829" t="s">
        <v>147</v>
      </c>
      <c r="X829" t="s">
        <v>148</v>
      </c>
      <c r="Y829" t="s">
        <v>1739</v>
      </c>
      <c r="Z829" t="s">
        <v>1740</v>
      </c>
      <c r="AE829">
        <v>45.466926000000001</v>
      </c>
      <c r="AF829">
        <v>-109.49140800000001</v>
      </c>
      <c r="AG829" t="s">
        <v>151</v>
      </c>
      <c r="AH829" t="s">
        <v>152</v>
      </c>
      <c r="AI829" t="s">
        <v>153</v>
      </c>
      <c r="AK829" t="s">
        <v>154</v>
      </c>
      <c r="AL829" t="s">
        <v>1876</v>
      </c>
      <c r="AN829" t="s">
        <v>156</v>
      </c>
      <c r="AO829" t="s">
        <v>157</v>
      </c>
      <c r="AP829" t="s">
        <v>158</v>
      </c>
      <c r="AQ829">
        <v>0.08</v>
      </c>
      <c r="AR829" t="s">
        <v>159</v>
      </c>
      <c r="AT829" t="s">
        <v>160</v>
      </c>
      <c r="AV829" t="s">
        <v>161</v>
      </c>
      <c r="BF829" t="s">
        <v>1877</v>
      </c>
      <c r="BP829">
        <v>353.2</v>
      </c>
      <c r="BQ829" t="s">
        <v>163</v>
      </c>
      <c r="BR829" t="s">
        <v>164</v>
      </c>
      <c r="BT829" t="s">
        <v>165</v>
      </c>
      <c r="BU829" t="s">
        <v>166</v>
      </c>
      <c r="BV829" s="1">
        <v>45068</v>
      </c>
      <c r="BX829" t="s">
        <v>1878</v>
      </c>
      <c r="BY829" t="s">
        <v>168</v>
      </c>
      <c r="BZ829">
        <v>0.01</v>
      </c>
      <c r="CA829" t="s">
        <v>159</v>
      </c>
      <c r="CC829" t="s">
        <v>1713</v>
      </c>
      <c r="CD829" t="s">
        <v>170</v>
      </c>
    </row>
    <row r="830" spans="1:82">
      <c r="A830" t="s">
        <v>138</v>
      </c>
      <c r="B830" t="s">
        <v>139</v>
      </c>
      <c r="C830" t="s">
        <v>1879</v>
      </c>
      <c r="D830" t="s">
        <v>141</v>
      </c>
      <c r="E830" t="s">
        <v>142</v>
      </c>
      <c r="F830" t="s">
        <v>143</v>
      </c>
      <c r="G830" s="1">
        <f t="shared" si="33"/>
        <v>45070</v>
      </c>
      <c r="H830" s="1">
        <v>45070</v>
      </c>
      <c r="I830" s="2">
        <v>0.47569444444444442</v>
      </c>
      <c r="J830" t="s">
        <v>144</v>
      </c>
      <c r="V830" t="s">
        <v>146</v>
      </c>
      <c r="W830" t="s">
        <v>147</v>
      </c>
      <c r="X830" t="s">
        <v>148</v>
      </c>
      <c r="Y830" t="s">
        <v>1739</v>
      </c>
      <c r="Z830" t="s">
        <v>1740</v>
      </c>
      <c r="AE830">
        <v>45.466926000000001</v>
      </c>
      <c r="AF830">
        <v>-109.49140800000001</v>
      </c>
      <c r="AG830" t="s">
        <v>151</v>
      </c>
      <c r="AH830" t="s">
        <v>152</v>
      </c>
      <c r="AI830" t="s">
        <v>153</v>
      </c>
      <c r="AK830" t="s">
        <v>154</v>
      </c>
      <c r="AL830" t="s">
        <v>1880</v>
      </c>
      <c r="AN830" t="s">
        <v>156</v>
      </c>
      <c r="AO830" t="s">
        <v>157</v>
      </c>
      <c r="AP830" t="s">
        <v>158</v>
      </c>
      <c r="AQ830">
        <v>0.13</v>
      </c>
      <c r="AR830" t="s">
        <v>159</v>
      </c>
      <c r="AT830" t="s">
        <v>160</v>
      </c>
      <c r="AV830" t="s">
        <v>161</v>
      </c>
      <c r="BF830" t="s">
        <v>1881</v>
      </c>
      <c r="BP830">
        <v>353.2</v>
      </c>
      <c r="BQ830" t="s">
        <v>163</v>
      </c>
      <c r="BR830" t="s">
        <v>164</v>
      </c>
      <c r="BT830" t="s">
        <v>165</v>
      </c>
      <c r="BU830" t="s">
        <v>166</v>
      </c>
      <c r="BV830" s="1">
        <v>45072</v>
      </c>
      <c r="BX830" t="s">
        <v>1882</v>
      </c>
      <c r="BY830" t="s">
        <v>168</v>
      </c>
      <c r="BZ830">
        <v>0.01</v>
      </c>
      <c r="CA830" t="s">
        <v>159</v>
      </c>
      <c r="CC830" t="s">
        <v>1713</v>
      </c>
      <c r="CD830" t="s">
        <v>170</v>
      </c>
    </row>
    <row r="831" spans="1:82">
      <c r="A831" t="s">
        <v>138</v>
      </c>
      <c r="B831" t="s">
        <v>139</v>
      </c>
      <c r="C831" t="s">
        <v>1879</v>
      </c>
      <c r="D831" t="s">
        <v>141</v>
      </c>
      <c r="E831" t="s">
        <v>142</v>
      </c>
      <c r="F831" t="s">
        <v>143</v>
      </c>
      <c r="G831" s="1">
        <f t="shared" si="33"/>
        <v>45070</v>
      </c>
      <c r="H831" s="1">
        <v>45070</v>
      </c>
      <c r="I831" s="2">
        <v>0.47569444444444442</v>
      </c>
      <c r="J831" t="s">
        <v>144</v>
      </c>
      <c r="V831" t="s">
        <v>146</v>
      </c>
      <c r="W831" t="s">
        <v>147</v>
      </c>
      <c r="X831" t="s">
        <v>148</v>
      </c>
      <c r="Y831" t="s">
        <v>1739</v>
      </c>
      <c r="Z831" t="s">
        <v>1740</v>
      </c>
      <c r="AE831">
        <v>45.466926000000001</v>
      </c>
      <c r="AF831">
        <v>-109.49140800000001</v>
      </c>
      <c r="AG831" t="s">
        <v>151</v>
      </c>
      <c r="AH831" t="s">
        <v>152</v>
      </c>
      <c r="AI831" t="s">
        <v>153</v>
      </c>
      <c r="AK831" t="s">
        <v>154</v>
      </c>
      <c r="AL831" t="s">
        <v>1880</v>
      </c>
      <c r="AN831" t="s">
        <v>156</v>
      </c>
      <c r="AO831" t="s">
        <v>157</v>
      </c>
      <c r="AP831" t="s">
        <v>158</v>
      </c>
      <c r="AQ831">
        <v>0.13</v>
      </c>
      <c r="AR831" t="s">
        <v>159</v>
      </c>
      <c r="AT831" t="s">
        <v>160</v>
      </c>
      <c r="AV831" t="s">
        <v>161</v>
      </c>
      <c r="BF831" t="s">
        <v>1881</v>
      </c>
      <c r="BP831">
        <v>353.2</v>
      </c>
      <c r="BQ831" t="s">
        <v>163</v>
      </c>
      <c r="BR831" t="s">
        <v>164</v>
      </c>
      <c r="BT831" t="s">
        <v>165</v>
      </c>
      <c r="BU831" t="s">
        <v>166</v>
      </c>
      <c r="BV831" s="1">
        <v>45072</v>
      </c>
      <c r="BX831" t="s">
        <v>1882</v>
      </c>
      <c r="BY831" t="s">
        <v>168</v>
      </c>
      <c r="BZ831">
        <v>0.01</v>
      </c>
      <c r="CA831" t="s">
        <v>159</v>
      </c>
      <c r="CC831" t="s">
        <v>1713</v>
      </c>
      <c r="CD831" t="s">
        <v>170</v>
      </c>
    </row>
    <row r="832" spans="1:82">
      <c r="A832" t="s">
        <v>138</v>
      </c>
      <c r="B832" t="s">
        <v>139</v>
      </c>
      <c r="C832" t="s">
        <v>1883</v>
      </c>
      <c r="D832" t="s">
        <v>141</v>
      </c>
      <c r="E832" t="s">
        <v>142</v>
      </c>
      <c r="F832" t="s">
        <v>143</v>
      </c>
      <c r="G832" s="1">
        <f t="shared" si="33"/>
        <v>45091</v>
      </c>
      <c r="H832" s="1">
        <v>45091</v>
      </c>
      <c r="I832" s="2">
        <v>0.45833333333333331</v>
      </c>
      <c r="J832" t="s">
        <v>144</v>
      </c>
      <c r="V832" t="s">
        <v>146</v>
      </c>
      <c r="W832" t="s">
        <v>147</v>
      </c>
      <c r="X832" t="s">
        <v>148</v>
      </c>
      <c r="Y832" t="s">
        <v>1739</v>
      </c>
      <c r="Z832" t="s">
        <v>1740</v>
      </c>
      <c r="AE832">
        <v>45.466926000000001</v>
      </c>
      <c r="AF832">
        <v>-109.49140800000001</v>
      </c>
      <c r="AG832" t="s">
        <v>151</v>
      </c>
      <c r="AH832" t="s">
        <v>152</v>
      </c>
      <c r="AI832" t="s">
        <v>153</v>
      </c>
      <c r="AK832" t="s">
        <v>154</v>
      </c>
      <c r="AL832" t="s">
        <v>1884</v>
      </c>
      <c r="AN832" t="s">
        <v>156</v>
      </c>
      <c r="AO832" t="s">
        <v>157</v>
      </c>
      <c r="AP832" t="s">
        <v>158</v>
      </c>
      <c r="AQ832">
        <v>0.13</v>
      </c>
      <c r="AR832" t="s">
        <v>159</v>
      </c>
      <c r="AT832" t="s">
        <v>160</v>
      </c>
      <c r="AV832" t="s">
        <v>161</v>
      </c>
      <c r="BF832" t="s">
        <v>1885</v>
      </c>
      <c r="BP832">
        <v>353.2</v>
      </c>
      <c r="BQ832" t="s">
        <v>163</v>
      </c>
      <c r="BR832" t="s">
        <v>164</v>
      </c>
      <c r="BT832" t="s">
        <v>165</v>
      </c>
      <c r="BU832" t="s">
        <v>166</v>
      </c>
      <c r="BV832" s="1">
        <v>45097</v>
      </c>
      <c r="BX832" t="s">
        <v>1886</v>
      </c>
      <c r="BY832" t="s">
        <v>168</v>
      </c>
      <c r="BZ832">
        <v>0.01</v>
      </c>
      <c r="CA832" t="s">
        <v>159</v>
      </c>
      <c r="CC832" t="s">
        <v>1887</v>
      </c>
      <c r="CD832" t="s">
        <v>170</v>
      </c>
    </row>
    <row r="833" spans="1:82">
      <c r="A833" t="s">
        <v>138</v>
      </c>
      <c r="B833" t="s">
        <v>139</v>
      </c>
      <c r="C833" t="s">
        <v>1883</v>
      </c>
      <c r="D833" t="s">
        <v>141</v>
      </c>
      <c r="E833" t="s">
        <v>142</v>
      </c>
      <c r="F833" t="s">
        <v>143</v>
      </c>
      <c r="G833" s="1">
        <f t="shared" si="33"/>
        <v>45091</v>
      </c>
      <c r="H833" s="1">
        <v>45091</v>
      </c>
      <c r="I833" s="2">
        <v>0.45833333333333331</v>
      </c>
      <c r="J833" t="s">
        <v>144</v>
      </c>
      <c r="V833" t="s">
        <v>146</v>
      </c>
      <c r="W833" t="s">
        <v>147</v>
      </c>
      <c r="X833" t="s">
        <v>148</v>
      </c>
      <c r="Y833" t="s">
        <v>1739</v>
      </c>
      <c r="Z833" t="s">
        <v>1740</v>
      </c>
      <c r="AE833">
        <v>45.466926000000001</v>
      </c>
      <c r="AF833">
        <v>-109.49140800000001</v>
      </c>
      <c r="AG833" t="s">
        <v>151</v>
      </c>
      <c r="AH833" t="s">
        <v>152</v>
      </c>
      <c r="AI833" t="s">
        <v>153</v>
      </c>
      <c r="AK833" t="s">
        <v>154</v>
      </c>
      <c r="AL833" t="s">
        <v>1884</v>
      </c>
      <c r="AN833" t="s">
        <v>156</v>
      </c>
      <c r="AO833" t="s">
        <v>157</v>
      </c>
      <c r="AP833" t="s">
        <v>158</v>
      </c>
      <c r="AQ833">
        <v>0.13</v>
      </c>
      <c r="AR833" t="s">
        <v>159</v>
      </c>
      <c r="AT833" t="s">
        <v>160</v>
      </c>
      <c r="AV833" t="s">
        <v>161</v>
      </c>
      <c r="BF833" t="s">
        <v>1885</v>
      </c>
      <c r="BP833">
        <v>353.2</v>
      </c>
      <c r="BQ833" t="s">
        <v>163</v>
      </c>
      <c r="BR833" t="s">
        <v>164</v>
      </c>
      <c r="BT833" t="s">
        <v>165</v>
      </c>
      <c r="BU833" t="s">
        <v>166</v>
      </c>
      <c r="BV833" s="1">
        <v>45097</v>
      </c>
      <c r="BX833" t="s">
        <v>1886</v>
      </c>
      <c r="BY833" t="s">
        <v>168</v>
      </c>
      <c r="BZ833">
        <v>0.01</v>
      </c>
      <c r="CA833" t="s">
        <v>159</v>
      </c>
      <c r="CC833" t="s">
        <v>1887</v>
      </c>
      <c r="CD833" t="s">
        <v>170</v>
      </c>
    </row>
    <row r="834" spans="1:82">
      <c r="A834" t="s">
        <v>138</v>
      </c>
      <c r="B834" t="s">
        <v>139</v>
      </c>
      <c r="C834" t="s">
        <v>1888</v>
      </c>
      <c r="D834" t="s">
        <v>141</v>
      </c>
      <c r="E834" t="s">
        <v>142</v>
      </c>
      <c r="F834" t="s">
        <v>143</v>
      </c>
      <c r="G834" s="1">
        <f t="shared" si="33"/>
        <v>45119</v>
      </c>
      <c r="H834" s="1">
        <v>45119</v>
      </c>
      <c r="I834" s="2">
        <v>0.5</v>
      </c>
      <c r="J834" t="s">
        <v>144</v>
      </c>
      <c r="V834" t="s">
        <v>146</v>
      </c>
      <c r="W834" t="s">
        <v>147</v>
      </c>
      <c r="X834" t="s">
        <v>148</v>
      </c>
      <c r="Y834" t="s">
        <v>1739</v>
      </c>
      <c r="Z834" t="s">
        <v>1740</v>
      </c>
      <c r="AE834">
        <v>45.466926000000001</v>
      </c>
      <c r="AF834">
        <v>-109.49140800000001</v>
      </c>
      <c r="AG834" t="s">
        <v>151</v>
      </c>
      <c r="AH834" t="s">
        <v>152</v>
      </c>
      <c r="AI834" t="s">
        <v>153</v>
      </c>
      <c r="AK834" t="s">
        <v>154</v>
      </c>
      <c r="AL834" t="s">
        <v>1889</v>
      </c>
      <c r="AN834" t="s">
        <v>156</v>
      </c>
      <c r="AO834" t="s">
        <v>157</v>
      </c>
      <c r="AP834" t="s">
        <v>158</v>
      </c>
      <c r="AQ834">
        <v>0.11</v>
      </c>
      <c r="AR834" t="s">
        <v>159</v>
      </c>
      <c r="AT834" t="s">
        <v>160</v>
      </c>
      <c r="AV834" t="s">
        <v>161</v>
      </c>
      <c r="BF834" t="s">
        <v>1890</v>
      </c>
      <c r="BP834">
        <v>353.2</v>
      </c>
      <c r="BQ834" t="s">
        <v>163</v>
      </c>
      <c r="BR834" t="s">
        <v>164</v>
      </c>
      <c r="BT834" t="s">
        <v>165</v>
      </c>
      <c r="BU834" t="s">
        <v>166</v>
      </c>
      <c r="BV834" s="1">
        <v>45128</v>
      </c>
      <c r="BX834" t="s">
        <v>1891</v>
      </c>
      <c r="BY834" t="s">
        <v>168</v>
      </c>
      <c r="BZ834">
        <v>0.01</v>
      </c>
      <c r="CA834" t="s">
        <v>159</v>
      </c>
      <c r="CC834" t="s">
        <v>1887</v>
      </c>
      <c r="CD834" t="s">
        <v>170</v>
      </c>
    </row>
    <row r="835" spans="1:82">
      <c r="A835" t="s">
        <v>138</v>
      </c>
      <c r="B835" t="s">
        <v>139</v>
      </c>
      <c r="C835" t="s">
        <v>1888</v>
      </c>
      <c r="D835" t="s">
        <v>141</v>
      </c>
      <c r="E835" t="s">
        <v>142</v>
      </c>
      <c r="F835" t="s">
        <v>143</v>
      </c>
      <c r="G835" s="1">
        <f t="shared" si="33"/>
        <v>45119</v>
      </c>
      <c r="H835" s="1">
        <v>45119</v>
      </c>
      <c r="I835" s="2">
        <v>0.5</v>
      </c>
      <c r="J835" t="s">
        <v>144</v>
      </c>
      <c r="V835" t="s">
        <v>146</v>
      </c>
      <c r="W835" t="s">
        <v>147</v>
      </c>
      <c r="X835" t="s">
        <v>148</v>
      </c>
      <c r="Y835" t="s">
        <v>1739</v>
      </c>
      <c r="Z835" t="s">
        <v>1740</v>
      </c>
      <c r="AE835">
        <v>45.466926000000001</v>
      </c>
      <c r="AF835">
        <v>-109.49140800000001</v>
      </c>
      <c r="AG835" t="s">
        <v>151</v>
      </c>
      <c r="AH835" t="s">
        <v>152</v>
      </c>
      <c r="AI835" t="s">
        <v>153</v>
      </c>
      <c r="AK835" t="s">
        <v>154</v>
      </c>
      <c r="AL835" t="s">
        <v>1889</v>
      </c>
      <c r="AN835" t="s">
        <v>156</v>
      </c>
      <c r="AO835" t="s">
        <v>157</v>
      </c>
      <c r="AP835" t="s">
        <v>158</v>
      </c>
      <c r="AQ835">
        <v>0.11</v>
      </c>
      <c r="AR835" t="s">
        <v>159</v>
      </c>
      <c r="AT835" t="s">
        <v>160</v>
      </c>
      <c r="AV835" t="s">
        <v>161</v>
      </c>
      <c r="BF835" t="s">
        <v>1890</v>
      </c>
      <c r="BP835">
        <v>353.2</v>
      </c>
      <c r="BQ835" t="s">
        <v>163</v>
      </c>
      <c r="BR835" t="s">
        <v>164</v>
      </c>
      <c r="BT835" t="s">
        <v>165</v>
      </c>
      <c r="BU835" t="s">
        <v>166</v>
      </c>
      <c r="BV835" s="1">
        <v>45128</v>
      </c>
      <c r="BX835" t="s">
        <v>1891</v>
      </c>
      <c r="BY835" t="s">
        <v>168</v>
      </c>
      <c r="BZ835">
        <v>0.01</v>
      </c>
      <c r="CA835" t="s">
        <v>159</v>
      </c>
      <c r="CC835" t="s">
        <v>1887</v>
      </c>
      <c r="CD835" t="s">
        <v>170</v>
      </c>
    </row>
    <row r="836" spans="1:82">
      <c r="A836" t="s">
        <v>138</v>
      </c>
      <c r="B836" t="s">
        <v>139</v>
      </c>
      <c r="C836" t="s">
        <v>1892</v>
      </c>
      <c r="D836" t="s">
        <v>141</v>
      </c>
      <c r="E836" t="s">
        <v>142</v>
      </c>
      <c r="F836" t="s">
        <v>143</v>
      </c>
      <c r="G836" s="1">
        <f t="shared" si="33"/>
        <v>45153</v>
      </c>
      <c r="H836" s="1">
        <v>45153</v>
      </c>
      <c r="I836" s="2">
        <v>0.44722222222222224</v>
      </c>
      <c r="J836" t="s">
        <v>144</v>
      </c>
      <c r="V836" t="s">
        <v>146</v>
      </c>
      <c r="W836" t="s">
        <v>147</v>
      </c>
      <c r="X836" t="s">
        <v>148</v>
      </c>
      <c r="Y836" t="s">
        <v>1739</v>
      </c>
      <c r="Z836" t="s">
        <v>1740</v>
      </c>
      <c r="AE836">
        <v>45.466926000000001</v>
      </c>
      <c r="AF836">
        <v>-109.49140800000001</v>
      </c>
      <c r="AG836" t="s">
        <v>151</v>
      </c>
      <c r="AH836" t="s">
        <v>152</v>
      </c>
      <c r="AI836" t="s">
        <v>153</v>
      </c>
      <c r="AK836" t="s">
        <v>154</v>
      </c>
      <c r="AL836" t="s">
        <v>1893</v>
      </c>
      <c r="AN836" t="s">
        <v>156</v>
      </c>
      <c r="AO836" t="s">
        <v>157</v>
      </c>
      <c r="AP836" t="s">
        <v>158</v>
      </c>
      <c r="AQ836">
        <v>0.1</v>
      </c>
      <c r="AR836" t="s">
        <v>159</v>
      </c>
      <c r="AT836" t="s">
        <v>160</v>
      </c>
      <c r="AV836" t="s">
        <v>161</v>
      </c>
      <c r="BF836" t="s">
        <v>1894</v>
      </c>
      <c r="BP836">
        <v>353.2</v>
      </c>
      <c r="BQ836" t="s">
        <v>163</v>
      </c>
      <c r="BR836" t="s">
        <v>164</v>
      </c>
      <c r="BT836" t="s">
        <v>165</v>
      </c>
      <c r="BU836" t="s">
        <v>166</v>
      </c>
      <c r="BV836" s="1">
        <v>45162</v>
      </c>
      <c r="BX836" t="s">
        <v>1895</v>
      </c>
      <c r="BY836" t="s">
        <v>168</v>
      </c>
      <c r="BZ836">
        <v>0.01</v>
      </c>
      <c r="CA836" t="s">
        <v>159</v>
      </c>
      <c r="CC836" t="s">
        <v>1887</v>
      </c>
      <c r="CD836" t="s">
        <v>170</v>
      </c>
    </row>
    <row r="837" spans="1:82">
      <c r="A837" t="s">
        <v>138</v>
      </c>
      <c r="B837" t="s">
        <v>139</v>
      </c>
      <c r="C837" t="s">
        <v>1892</v>
      </c>
      <c r="D837" t="s">
        <v>141</v>
      </c>
      <c r="E837" t="s">
        <v>142</v>
      </c>
      <c r="F837" t="s">
        <v>143</v>
      </c>
      <c r="G837" s="1">
        <f t="shared" si="33"/>
        <v>45153</v>
      </c>
      <c r="H837" s="1">
        <v>45153</v>
      </c>
      <c r="I837" s="2">
        <v>0.44722222222222224</v>
      </c>
      <c r="J837" t="s">
        <v>144</v>
      </c>
      <c r="V837" t="s">
        <v>146</v>
      </c>
      <c r="W837" t="s">
        <v>147</v>
      </c>
      <c r="X837" t="s">
        <v>148</v>
      </c>
      <c r="Y837" t="s">
        <v>1739</v>
      </c>
      <c r="Z837" t="s">
        <v>1740</v>
      </c>
      <c r="AE837">
        <v>45.466926000000001</v>
      </c>
      <c r="AF837">
        <v>-109.49140800000001</v>
      </c>
      <c r="AG837" t="s">
        <v>151</v>
      </c>
      <c r="AH837" t="s">
        <v>152</v>
      </c>
      <c r="AI837" t="s">
        <v>153</v>
      </c>
      <c r="AK837" t="s">
        <v>154</v>
      </c>
      <c r="AL837" t="s">
        <v>1893</v>
      </c>
      <c r="AN837" t="s">
        <v>156</v>
      </c>
      <c r="AO837" t="s">
        <v>157</v>
      </c>
      <c r="AP837" t="s">
        <v>158</v>
      </c>
      <c r="AQ837">
        <v>0.1</v>
      </c>
      <c r="AR837" t="s">
        <v>159</v>
      </c>
      <c r="AT837" t="s">
        <v>160</v>
      </c>
      <c r="AV837" t="s">
        <v>161</v>
      </c>
      <c r="BF837" t="s">
        <v>1894</v>
      </c>
      <c r="BP837">
        <v>353.2</v>
      </c>
      <c r="BQ837" t="s">
        <v>163</v>
      </c>
      <c r="BR837" t="s">
        <v>164</v>
      </c>
      <c r="BT837" t="s">
        <v>165</v>
      </c>
      <c r="BU837" t="s">
        <v>166</v>
      </c>
      <c r="BV837" s="1">
        <v>45162</v>
      </c>
      <c r="BX837" t="s">
        <v>1895</v>
      </c>
      <c r="BY837" t="s">
        <v>168</v>
      </c>
      <c r="BZ837">
        <v>0.01</v>
      </c>
      <c r="CA837" t="s">
        <v>159</v>
      </c>
      <c r="CC837" t="s">
        <v>1887</v>
      </c>
      <c r="CD837" t="s">
        <v>170</v>
      </c>
    </row>
    <row r="838" spans="1:82">
      <c r="A838" t="s">
        <v>138</v>
      </c>
      <c r="B838" t="s">
        <v>139</v>
      </c>
      <c r="C838" t="s">
        <v>1896</v>
      </c>
      <c r="D838" t="s">
        <v>141</v>
      </c>
      <c r="E838" t="s">
        <v>142</v>
      </c>
      <c r="F838" t="s">
        <v>143</v>
      </c>
      <c r="G838" s="1">
        <f t="shared" si="33"/>
        <v>45182</v>
      </c>
      <c r="H838" s="1">
        <v>45182</v>
      </c>
      <c r="I838" s="2">
        <v>0.44097222222222221</v>
      </c>
      <c r="J838" t="s">
        <v>144</v>
      </c>
      <c r="V838" t="s">
        <v>146</v>
      </c>
      <c r="W838" t="s">
        <v>147</v>
      </c>
      <c r="X838" t="s">
        <v>148</v>
      </c>
      <c r="Y838" t="s">
        <v>1739</v>
      </c>
      <c r="Z838" t="s">
        <v>1740</v>
      </c>
      <c r="AE838">
        <v>45.466926000000001</v>
      </c>
      <c r="AF838">
        <v>-109.49140800000001</v>
      </c>
      <c r="AG838" t="s">
        <v>151</v>
      </c>
      <c r="AH838" t="s">
        <v>152</v>
      </c>
      <c r="AI838" t="s">
        <v>153</v>
      </c>
      <c r="AK838" t="s">
        <v>154</v>
      </c>
      <c r="AL838" t="s">
        <v>1897</v>
      </c>
      <c r="AN838" t="s">
        <v>156</v>
      </c>
      <c r="AO838" t="s">
        <v>157</v>
      </c>
      <c r="AP838" t="s">
        <v>158</v>
      </c>
      <c r="AQ838">
        <v>7.0000000000000007E-2</v>
      </c>
      <c r="AR838" t="s">
        <v>159</v>
      </c>
      <c r="AT838" t="s">
        <v>160</v>
      </c>
      <c r="AV838" t="s">
        <v>161</v>
      </c>
      <c r="BF838" t="s">
        <v>1898</v>
      </c>
      <c r="BP838">
        <v>353.2</v>
      </c>
      <c r="BQ838" t="s">
        <v>163</v>
      </c>
      <c r="BR838" t="s">
        <v>164</v>
      </c>
      <c r="BT838" t="s">
        <v>165</v>
      </c>
      <c r="BU838" t="s">
        <v>166</v>
      </c>
      <c r="BV838" s="1">
        <v>45194</v>
      </c>
      <c r="BX838" t="s">
        <v>1899</v>
      </c>
      <c r="BY838" t="s">
        <v>168</v>
      </c>
      <c r="BZ838">
        <v>0.01</v>
      </c>
      <c r="CA838" t="s">
        <v>159</v>
      </c>
      <c r="CC838" t="s">
        <v>1887</v>
      </c>
      <c r="CD838" t="s">
        <v>170</v>
      </c>
    </row>
    <row r="839" spans="1:82">
      <c r="A839" t="s">
        <v>138</v>
      </c>
      <c r="B839" t="s">
        <v>139</v>
      </c>
      <c r="C839" t="s">
        <v>1896</v>
      </c>
      <c r="D839" t="s">
        <v>141</v>
      </c>
      <c r="E839" t="s">
        <v>142</v>
      </c>
      <c r="F839" t="s">
        <v>143</v>
      </c>
      <c r="G839" s="1">
        <f t="shared" si="33"/>
        <v>45182</v>
      </c>
      <c r="H839" s="1">
        <v>45182</v>
      </c>
      <c r="I839" s="2">
        <v>0.44097222222222221</v>
      </c>
      <c r="J839" t="s">
        <v>144</v>
      </c>
      <c r="V839" t="s">
        <v>146</v>
      </c>
      <c r="W839" t="s">
        <v>147</v>
      </c>
      <c r="X839" t="s">
        <v>148</v>
      </c>
      <c r="Y839" t="s">
        <v>1739</v>
      </c>
      <c r="Z839" t="s">
        <v>1740</v>
      </c>
      <c r="AE839">
        <v>45.466926000000001</v>
      </c>
      <c r="AF839">
        <v>-109.49140800000001</v>
      </c>
      <c r="AG839" t="s">
        <v>151</v>
      </c>
      <c r="AH839" t="s">
        <v>152</v>
      </c>
      <c r="AI839" t="s">
        <v>153</v>
      </c>
      <c r="AK839" t="s">
        <v>154</v>
      </c>
      <c r="AL839" t="s">
        <v>1897</v>
      </c>
      <c r="AN839" t="s">
        <v>156</v>
      </c>
      <c r="AO839" t="s">
        <v>157</v>
      </c>
      <c r="AP839" t="s">
        <v>158</v>
      </c>
      <c r="AQ839">
        <v>7.0000000000000007E-2</v>
      </c>
      <c r="AR839" t="s">
        <v>159</v>
      </c>
      <c r="AT839" t="s">
        <v>160</v>
      </c>
      <c r="AV839" t="s">
        <v>161</v>
      </c>
      <c r="BF839" t="s">
        <v>1898</v>
      </c>
      <c r="BP839">
        <v>353.2</v>
      </c>
      <c r="BQ839" t="s">
        <v>163</v>
      </c>
      <c r="BR839" t="s">
        <v>164</v>
      </c>
      <c r="BT839" t="s">
        <v>165</v>
      </c>
      <c r="BU839" t="s">
        <v>166</v>
      </c>
      <c r="BV839" s="1">
        <v>45194</v>
      </c>
      <c r="BX839" t="s">
        <v>1899</v>
      </c>
      <c r="BY839" t="s">
        <v>168</v>
      </c>
      <c r="BZ839">
        <v>0.01</v>
      </c>
      <c r="CA839" t="s">
        <v>159</v>
      </c>
      <c r="CC839" t="s">
        <v>1887</v>
      </c>
      <c r="CD839" t="s">
        <v>170</v>
      </c>
    </row>
    <row r="840" spans="1:82">
      <c r="A840" t="s">
        <v>138</v>
      </c>
      <c r="B840" t="s">
        <v>139</v>
      </c>
      <c r="C840" t="s">
        <v>1900</v>
      </c>
      <c r="D840" t="s">
        <v>141</v>
      </c>
      <c r="E840" t="s">
        <v>142</v>
      </c>
      <c r="F840" t="s">
        <v>143</v>
      </c>
      <c r="G840" s="1">
        <f t="shared" si="33"/>
        <v>45216</v>
      </c>
      <c r="H840" s="1">
        <v>45216</v>
      </c>
      <c r="I840" s="2">
        <v>0.44791666666666669</v>
      </c>
      <c r="J840" t="s">
        <v>144</v>
      </c>
      <c r="V840" t="s">
        <v>146</v>
      </c>
      <c r="W840" t="s">
        <v>147</v>
      </c>
      <c r="X840" t="s">
        <v>148</v>
      </c>
      <c r="Y840" t="s">
        <v>1739</v>
      </c>
      <c r="Z840" t="s">
        <v>1740</v>
      </c>
      <c r="AE840">
        <v>45.466926000000001</v>
      </c>
      <c r="AF840">
        <v>-109.49140800000001</v>
      </c>
      <c r="AG840" t="s">
        <v>151</v>
      </c>
      <c r="AH840" t="s">
        <v>152</v>
      </c>
      <c r="AI840" t="s">
        <v>153</v>
      </c>
      <c r="AK840" t="s">
        <v>154</v>
      </c>
      <c r="AL840" t="s">
        <v>1901</v>
      </c>
      <c r="AN840" t="s">
        <v>156</v>
      </c>
      <c r="AO840" t="s">
        <v>157</v>
      </c>
      <c r="AP840" t="s">
        <v>158</v>
      </c>
      <c r="AQ840">
        <v>7.0000000000000007E-2</v>
      </c>
      <c r="AR840" t="s">
        <v>159</v>
      </c>
      <c r="AT840" t="s">
        <v>160</v>
      </c>
      <c r="AV840" t="s">
        <v>161</v>
      </c>
      <c r="BF840" t="s">
        <v>1902</v>
      </c>
      <c r="BP840">
        <v>353.2</v>
      </c>
      <c r="BQ840" t="s">
        <v>163</v>
      </c>
      <c r="BR840" t="s">
        <v>164</v>
      </c>
      <c r="BT840" t="s">
        <v>165</v>
      </c>
      <c r="BU840" t="s">
        <v>166</v>
      </c>
      <c r="BV840" s="1">
        <v>45223</v>
      </c>
      <c r="BX840" t="s">
        <v>1903</v>
      </c>
      <c r="BY840" t="s">
        <v>168</v>
      </c>
      <c r="BZ840">
        <v>0.01</v>
      </c>
      <c r="CA840" t="s">
        <v>159</v>
      </c>
      <c r="CC840" t="s">
        <v>1887</v>
      </c>
      <c r="CD840" t="s">
        <v>170</v>
      </c>
    </row>
    <row r="841" spans="1:82">
      <c r="A841" t="s">
        <v>138</v>
      </c>
      <c r="B841" t="s">
        <v>139</v>
      </c>
      <c r="C841" t="s">
        <v>1900</v>
      </c>
      <c r="D841" t="s">
        <v>141</v>
      </c>
      <c r="E841" t="s">
        <v>142</v>
      </c>
      <c r="F841" t="s">
        <v>143</v>
      </c>
      <c r="G841" s="1">
        <f t="shared" si="33"/>
        <v>45216</v>
      </c>
      <c r="H841" s="1">
        <v>45216</v>
      </c>
      <c r="I841" s="2">
        <v>0.44791666666666669</v>
      </c>
      <c r="J841" t="s">
        <v>144</v>
      </c>
      <c r="V841" t="s">
        <v>146</v>
      </c>
      <c r="W841" t="s">
        <v>147</v>
      </c>
      <c r="X841" t="s">
        <v>148</v>
      </c>
      <c r="Y841" t="s">
        <v>1739</v>
      </c>
      <c r="Z841" t="s">
        <v>1740</v>
      </c>
      <c r="AE841">
        <v>45.466926000000001</v>
      </c>
      <c r="AF841">
        <v>-109.49140800000001</v>
      </c>
      <c r="AG841" t="s">
        <v>151</v>
      </c>
      <c r="AH841" t="s">
        <v>152</v>
      </c>
      <c r="AI841" t="s">
        <v>153</v>
      </c>
      <c r="AK841" t="s">
        <v>154</v>
      </c>
      <c r="AL841" t="s">
        <v>1901</v>
      </c>
      <c r="AN841" t="s">
        <v>156</v>
      </c>
      <c r="AO841" t="s">
        <v>157</v>
      </c>
      <c r="AP841" t="s">
        <v>158</v>
      </c>
      <c r="AQ841">
        <v>7.0000000000000007E-2</v>
      </c>
      <c r="AR841" t="s">
        <v>159</v>
      </c>
      <c r="AT841" t="s">
        <v>160</v>
      </c>
      <c r="AV841" t="s">
        <v>161</v>
      </c>
      <c r="BF841" t="s">
        <v>1902</v>
      </c>
      <c r="BP841">
        <v>353.2</v>
      </c>
      <c r="BQ841" t="s">
        <v>163</v>
      </c>
      <c r="BR841" t="s">
        <v>164</v>
      </c>
      <c r="BT841" t="s">
        <v>165</v>
      </c>
      <c r="BU841" t="s">
        <v>166</v>
      </c>
      <c r="BV841" s="1">
        <v>45223</v>
      </c>
      <c r="BX841" t="s">
        <v>1903</v>
      </c>
      <c r="BY841" t="s">
        <v>168</v>
      </c>
      <c r="BZ841">
        <v>0.01</v>
      </c>
      <c r="CA841" t="s">
        <v>159</v>
      </c>
      <c r="CC841" t="s">
        <v>1887</v>
      </c>
      <c r="CD841" t="s">
        <v>170</v>
      </c>
    </row>
    <row r="842" spans="1:82">
      <c r="A842" t="s">
        <v>138</v>
      </c>
      <c r="B842" t="s">
        <v>139</v>
      </c>
      <c r="C842" t="s">
        <v>1904</v>
      </c>
      <c r="D842" t="s">
        <v>141</v>
      </c>
      <c r="E842" t="s">
        <v>142</v>
      </c>
      <c r="F842" t="s">
        <v>143</v>
      </c>
      <c r="G842" s="1">
        <f t="shared" si="33"/>
        <v>45246</v>
      </c>
      <c r="H842" s="1">
        <v>45246</v>
      </c>
      <c r="I842" s="2">
        <v>0.43055555555555558</v>
      </c>
      <c r="J842" t="s">
        <v>178</v>
      </c>
      <c r="V842" t="s">
        <v>146</v>
      </c>
      <c r="W842" t="s">
        <v>147</v>
      </c>
      <c r="X842" t="s">
        <v>148</v>
      </c>
      <c r="Y842" t="s">
        <v>1739</v>
      </c>
      <c r="Z842" t="s">
        <v>1740</v>
      </c>
      <c r="AE842">
        <v>45.466926000000001</v>
      </c>
      <c r="AF842">
        <v>-109.49140800000001</v>
      </c>
      <c r="AG842" t="s">
        <v>151</v>
      </c>
      <c r="AH842" t="s">
        <v>152</v>
      </c>
      <c r="AI842" t="s">
        <v>153</v>
      </c>
      <c r="AK842" t="s">
        <v>154</v>
      </c>
      <c r="AL842" t="s">
        <v>1905</v>
      </c>
      <c r="AN842" t="s">
        <v>156</v>
      </c>
      <c r="AO842" t="s">
        <v>157</v>
      </c>
      <c r="AP842" t="s">
        <v>158</v>
      </c>
      <c r="AQ842">
        <v>0.12</v>
      </c>
      <c r="AR842" t="s">
        <v>159</v>
      </c>
      <c r="AT842" t="s">
        <v>160</v>
      </c>
      <c r="AV842" t="s">
        <v>161</v>
      </c>
      <c r="BF842" t="s">
        <v>1906</v>
      </c>
      <c r="BP842">
        <v>353.2</v>
      </c>
      <c r="BQ842" t="s">
        <v>163</v>
      </c>
      <c r="BR842" t="s">
        <v>164</v>
      </c>
      <c r="BT842" t="s">
        <v>165</v>
      </c>
      <c r="BU842" t="s">
        <v>166</v>
      </c>
      <c r="BV842" s="1">
        <v>45257</v>
      </c>
      <c r="BX842" t="s">
        <v>1907</v>
      </c>
      <c r="BY842" t="s">
        <v>168</v>
      </c>
      <c r="BZ842">
        <v>0.01</v>
      </c>
      <c r="CA842" t="s">
        <v>159</v>
      </c>
      <c r="CC842" t="s">
        <v>1887</v>
      </c>
      <c r="CD842" t="s">
        <v>170</v>
      </c>
    </row>
    <row r="843" spans="1:82">
      <c r="A843" t="s">
        <v>138</v>
      </c>
      <c r="B843" t="s">
        <v>139</v>
      </c>
      <c r="C843" t="s">
        <v>1904</v>
      </c>
      <c r="D843" t="s">
        <v>141</v>
      </c>
      <c r="E843" t="s">
        <v>142</v>
      </c>
      <c r="F843" t="s">
        <v>143</v>
      </c>
      <c r="G843" s="1">
        <f t="shared" si="33"/>
        <v>45246</v>
      </c>
      <c r="H843" s="1">
        <v>45246</v>
      </c>
      <c r="I843" s="2">
        <v>0.43055555555555558</v>
      </c>
      <c r="J843" t="s">
        <v>178</v>
      </c>
      <c r="V843" t="s">
        <v>146</v>
      </c>
      <c r="W843" t="s">
        <v>147</v>
      </c>
      <c r="X843" t="s">
        <v>148</v>
      </c>
      <c r="Y843" t="s">
        <v>1739</v>
      </c>
      <c r="Z843" t="s">
        <v>1740</v>
      </c>
      <c r="AE843">
        <v>45.466926000000001</v>
      </c>
      <c r="AF843">
        <v>-109.49140800000001</v>
      </c>
      <c r="AG843" t="s">
        <v>151</v>
      </c>
      <c r="AH843" t="s">
        <v>152</v>
      </c>
      <c r="AI843" t="s">
        <v>153</v>
      </c>
      <c r="AK843" t="s">
        <v>154</v>
      </c>
      <c r="AL843" t="s">
        <v>1905</v>
      </c>
      <c r="AN843" t="s">
        <v>156</v>
      </c>
      <c r="AO843" t="s">
        <v>157</v>
      </c>
      <c r="AP843" t="s">
        <v>158</v>
      </c>
      <c r="AQ843">
        <v>0.12</v>
      </c>
      <c r="AR843" t="s">
        <v>159</v>
      </c>
      <c r="AT843" t="s">
        <v>160</v>
      </c>
      <c r="AV843" t="s">
        <v>161</v>
      </c>
      <c r="BF843" t="s">
        <v>1906</v>
      </c>
      <c r="BP843">
        <v>353.2</v>
      </c>
      <c r="BQ843" t="s">
        <v>163</v>
      </c>
      <c r="BR843" t="s">
        <v>164</v>
      </c>
      <c r="BT843" t="s">
        <v>165</v>
      </c>
      <c r="BU843" t="s">
        <v>166</v>
      </c>
      <c r="BV843" s="1">
        <v>45257</v>
      </c>
      <c r="BX843" t="s">
        <v>1907</v>
      </c>
      <c r="BY843" t="s">
        <v>168</v>
      </c>
      <c r="BZ843">
        <v>0.01</v>
      </c>
      <c r="CA843" t="s">
        <v>159</v>
      </c>
      <c r="CC843" t="s">
        <v>1887</v>
      </c>
      <c r="CD843" t="s">
        <v>170</v>
      </c>
    </row>
    <row r="844" spans="1:82">
      <c r="H844" s="1"/>
      <c r="I844" s="2"/>
      <c r="BV844" s="1"/>
    </row>
    <row r="845" spans="1:82">
      <c r="H845" s="1"/>
      <c r="I845" s="2"/>
      <c r="BV845" s="1"/>
    </row>
    <row r="846" spans="1:82">
      <c r="H846" s="1"/>
      <c r="I846" s="2"/>
      <c r="BV846" s="1"/>
    </row>
    <row r="847" spans="1:82">
      <c r="H847" s="1"/>
      <c r="I847" s="2"/>
      <c r="BV847" s="1"/>
    </row>
    <row r="848" spans="1:82">
      <c r="H848" s="1"/>
      <c r="I848" s="2"/>
      <c r="BV848" s="1"/>
    </row>
    <row r="849" spans="8:74">
      <c r="H849" s="1"/>
      <c r="I849" s="2"/>
      <c r="BV849" s="1"/>
    </row>
    <row r="850" spans="8:74">
      <c r="H850" s="1"/>
      <c r="I850" s="2"/>
      <c r="BV850" s="1"/>
    </row>
    <row r="851" spans="8:74">
      <c r="H851" s="1"/>
      <c r="I851" s="2"/>
      <c r="BV851" s="1"/>
    </row>
    <row r="852" spans="8:74">
      <c r="H852" s="1"/>
      <c r="I852" s="2"/>
      <c r="BV852" s="1"/>
    </row>
    <row r="853" spans="8:74">
      <c r="H853" s="1"/>
      <c r="I853" s="2"/>
      <c r="BV853" s="1"/>
    </row>
    <row r="854" spans="8:74">
      <c r="H854" s="1"/>
      <c r="I854" s="2"/>
      <c r="BV854" s="1"/>
    </row>
    <row r="855" spans="8:74">
      <c r="H855" s="1"/>
      <c r="I855" s="2"/>
      <c r="BV855" s="1"/>
    </row>
    <row r="856" spans="8:74">
      <c r="H856" s="1"/>
      <c r="I856" s="2"/>
      <c r="BV856" s="1"/>
    </row>
    <row r="857" spans="8:74">
      <c r="H857" s="1"/>
      <c r="I857" s="2"/>
      <c r="BV857" s="1"/>
    </row>
    <row r="858" spans="8:74">
      <c r="H858" s="1"/>
      <c r="I858" s="2"/>
      <c r="BV858" s="1"/>
    </row>
    <row r="859" spans="8:74">
      <c r="H859" s="1"/>
      <c r="I859" s="2"/>
      <c r="BV859" s="1"/>
    </row>
    <row r="860" spans="8:74">
      <c r="H860" s="1"/>
      <c r="I860" s="2"/>
      <c r="BV860" s="1"/>
    </row>
    <row r="861" spans="8:74">
      <c r="H861" s="1"/>
      <c r="I861" s="2"/>
      <c r="BV861" s="1"/>
    </row>
    <row r="862" spans="8:74">
      <c r="H862" s="1"/>
      <c r="I862" s="2"/>
      <c r="BV862" s="1"/>
    </row>
    <row r="863" spans="8:74">
      <c r="H863" s="1"/>
      <c r="I863" s="2"/>
      <c r="BV863" s="1"/>
    </row>
    <row r="864" spans="8:74">
      <c r="H864" s="1"/>
      <c r="I864" s="2"/>
      <c r="BV864" s="1"/>
    </row>
    <row r="865" spans="8:74">
      <c r="H865" s="1"/>
      <c r="I865" s="2"/>
      <c r="BV865" s="1"/>
    </row>
    <row r="866" spans="8:74">
      <c r="H866" s="1"/>
      <c r="I866" s="2"/>
      <c r="BV866" s="1"/>
    </row>
    <row r="867" spans="8:74">
      <c r="H867" s="1"/>
      <c r="I867" s="2"/>
      <c r="BV867" s="1"/>
    </row>
    <row r="868" spans="8:74">
      <c r="H868" s="1"/>
      <c r="I868" s="2"/>
      <c r="BV868" s="1"/>
    </row>
    <row r="869" spans="8:74">
      <c r="H869" s="1"/>
      <c r="I869" s="2"/>
      <c r="BV869" s="1"/>
    </row>
    <row r="870" spans="8:74">
      <c r="H870" s="1"/>
      <c r="I870" s="2"/>
      <c r="BV870" s="1"/>
    </row>
    <row r="871" spans="8:74">
      <c r="H871" s="1"/>
      <c r="I871" s="2"/>
      <c r="BV871" s="1"/>
    </row>
    <row r="872" spans="8:74">
      <c r="H872" s="1"/>
      <c r="I872" s="2"/>
      <c r="BV872" s="1"/>
    </row>
    <row r="873" spans="8:74">
      <c r="H873" s="1"/>
      <c r="I873" s="2"/>
      <c r="BV873" s="1"/>
    </row>
    <row r="874" spans="8:74">
      <c r="H874" s="1"/>
      <c r="I874" s="2"/>
      <c r="BV874" s="1"/>
    </row>
    <row r="875" spans="8:74">
      <c r="H875" s="1"/>
      <c r="I875" s="2"/>
      <c r="BV875" s="1"/>
    </row>
    <row r="876" spans="8:74">
      <c r="H876" s="1"/>
      <c r="I876" s="2"/>
      <c r="BV876" s="1"/>
    </row>
    <row r="877" spans="8:74">
      <c r="H877" s="1"/>
      <c r="I877" s="2"/>
      <c r="BV877" s="1"/>
    </row>
    <row r="878" spans="8:74">
      <c r="H878" s="1"/>
      <c r="I878" s="2"/>
      <c r="BV878" s="1"/>
    </row>
    <row r="879" spans="8:74">
      <c r="H879" s="1"/>
      <c r="I879" s="2"/>
      <c r="BV879" s="1"/>
    </row>
    <row r="880" spans="8:74">
      <c r="H880" s="1"/>
      <c r="I880" s="2"/>
      <c r="BV880" s="1"/>
    </row>
    <row r="881" spans="8:74">
      <c r="H881" s="1"/>
      <c r="I881" s="2"/>
      <c r="BV881" s="1"/>
    </row>
    <row r="882" spans="8:74">
      <c r="H882" s="1"/>
      <c r="I882" s="2"/>
      <c r="BV882" s="1"/>
    </row>
    <row r="883" spans="8:74">
      <c r="H883" s="1"/>
      <c r="I883" s="2"/>
      <c r="BV883" s="1"/>
    </row>
    <row r="884" spans="8:74">
      <c r="H884" s="1"/>
      <c r="I884" s="2"/>
      <c r="BV884" s="1"/>
    </row>
    <row r="885" spans="8:74">
      <c r="H885" s="1"/>
      <c r="I885" s="2"/>
      <c r="BV885" s="1"/>
    </row>
    <row r="886" spans="8:74">
      <c r="H886" s="1"/>
      <c r="I886" s="2"/>
      <c r="BV886" s="1"/>
    </row>
    <row r="887" spans="8:74">
      <c r="H887" s="1"/>
      <c r="I887" s="2"/>
      <c r="BV887" s="1"/>
    </row>
    <row r="888" spans="8:74">
      <c r="H888" s="1"/>
      <c r="I888" s="2"/>
      <c r="BV888" s="1"/>
    </row>
    <row r="889" spans="8:74">
      <c r="H889" s="1"/>
      <c r="I889" s="2"/>
      <c r="BV889" s="1"/>
    </row>
    <row r="890" spans="8:74">
      <c r="H890" s="1"/>
      <c r="I890" s="2"/>
      <c r="BV890" s="1"/>
    </row>
    <row r="891" spans="8:74">
      <c r="H891" s="1"/>
      <c r="I891" s="2"/>
      <c r="BV891" s="1"/>
    </row>
    <row r="892" spans="8:74">
      <c r="H892" s="1"/>
      <c r="I892" s="2"/>
      <c r="BV892" s="1"/>
    </row>
    <row r="893" spans="8:74">
      <c r="H893" s="1"/>
      <c r="I893" s="2"/>
      <c r="BV893" s="1"/>
    </row>
    <row r="894" spans="8:74">
      <c r="H894" s="1"/>
      <c r="I894" s="2"/>
      <c r="BV894" s="1"/>
    </row>
    <row r="895" spans="8:74">
      <c r="H895" s="1"/>
      <c r="I895" s="2"/>
      <c r="BV895" s="1"/>
    </row>
    <row r="896" spans="8:74">
      <c r="H896" s="1"/>
      <c r="I896" s="2"/>
      <c r="BV896" s="1"/>
    </row>
    <row r="897" spans="8:74">
      <c r="H897" s="1"/>
      <c r="I897" s="2"/>
      <c r="BV897" s="1"/>
    </row>
    <row r="898" spans="8:74">
      <c r="H898" s="1"/>
      <c r="I898" s="2"/>
      <c r="BV898" s="1"/>
    </row>
    <row r="899" spans="8:74">
      <c r="H899" s="1"/>
      <c r="I899" s="2"/>
      <c r="BV899" s="1"/>
    </row>
    <row r="900" spans="8:74">
      <c r="H900" s="1"/>
      <c r="I900" s="2"/>
      <c r="BV900" s="1"/>
    </row>
    <row r="901" spans="8:74">
      <c r="H901" s="1"/>
      <c r="I901" s="2"/>
      <c r="BV901" s="1"/>
    </row>
    <row r="902" spans="8:74">
      <c r="H902" s="1"/>
      <c r="I902" s="2"/>
      <c r="BV902" s="1"/>
    </row>
    <row r="903" spans="8:74">
      <c r="H903" s="1"/>
      <c r="I903" s="2"/>
      <c r="BV903" s="1"/>
    </row>
    <row r="904" spans="8:74">
      <c r="H904" s="1"/>
      <c r="I904" s="2"/>
      <c r="BV904" s="1"/>
    </row>
    <row r="905" spans="8:74">
      <c r="H905" s="1"/>
      <c r="I905" s="2"/>
      <c r="BV905" s="1"/>
    </row>
    <row r="906" spans="8:74">
      <c r="H906" s="1"/>
      <c r="I906" s="2"/>
      <c r="BV906" s="1"/>
    </row>
    <row r="907" spans="8:74">
      <c r="H907" s="1"/>
      <c r="I907" s="2"/>
      <c r="BV907" s="1"/>
    </row>
    <row r="908" spans="8:74">
      <c r="H908" s="1"/>
      <c r="I908" s="2"/>
      <c r="BV908" s="1"/>
    </row>
    <row r="909" spans="8:74">
      <c r="H909" s="1"/>
      <c r="I909" s="2"/>
      <c r="BV909" s="1"/>
    </row>
    <row r="910" spans="8:74">
      <c r="H910" s="1"/>
      <c r="I910" s="2"/>
      <c r="BV910" s="1"/>
    </row>
    <row r="911" spans="8:74">
      <c r="H911" s="1"/>
      <c r="I911" s="2"/>
      <c r="BV911" s="1"/>
    </row>
    <row r="912" spans="8:74">
      <c r="H912" s="1"/>
      <c r="I912" s="2"/>
      <c r="BV912" s="1"/>
    </row>
    <row r="913" spans="8:74">
      <c r="H913" s="1"/>
      <c r="I913" s="2"/>
      <c r="BV913" s="1"/>
    </row>
    <row r="914" spans="8:74">
      <c r="H914" s="1"/>
      <c r="I914" s="2"/>
      <c r="BV914" s="1"/>
    </row>
    <row r="915" spans="8:74">
      <c r="H915" s="1"/>
      <c r="I915" s="2"/>
      <c r="BV915" s="1"/>
    </row>
    <row r="916" spans="8:74">
      <c r="H916" s="1"/>
      <c r="I916" s="2"/>
      <c r="BV916" s="1"/>
    </row>
    <row r="917" spans="8:74">
      <c r="H917" s="1"/>
      <c r="I917" s="2"/>
      <c r="BV917" s="1"/>
    </row>
    <row r="918" spans="8:74">
      <c r="H918" s="1"/>
      <c r="I918" s="2"/>
      <c r="BV918" s="1"/>
    </row>
    <row r="919" spans="8:74">
      <c r="H919" s="1"/>
      <c r="I919" s="2"/>
      <c r="BV919" s="1"/>
    </row>
    <row r="920" spans="8:74">
      <c r="H920" s="1"/>
      <c r="I920" s="2"/>
      <c r="BV920" s="1"/>
    </row>
    <row r="921" spans="8:74">
      <c r="H921" s="1"/>
      <c r="I921" s="2"/>
      <c r="BV921" s="1"/>
    </row>
    <row r="922" spans="8:74">
      <c r="H922" s="1"/>
      <c r="I922" s="2"/>
      <c r="BV922" s="1"/>
    </row>
    <row r="923" spans="8:74">
      <c r="H923" s="1"/>
      <c r="I923" s="2"/>
      <c r="BV923" s="1"/>
    </row>
    <row r="924" spans="8:74">
      <c r="H924" s="1"/>
      <c r="I924" s="2"/>
      <c r="BV924" s="1"/>
    </row>
    <row r="925" spans="8:74">
      <c r="H925" s="1"/>
      <c r="I925" s="2"/>
      <c r="BV925" s="1"/>
    </row>
    <row r="926" spans="8:74">
      <c r="H926" s="1"/>
      <c r="I926" s="2"/>
      <c r="BV926" s="1"/>
    </row>
    <row r="927" spans="8:74">
      <c r="H927" s="1"/>
      <c r="I927" s="2"/>
      <c r="BV927" s="1"/>
    </row>
    <row r="928" spans="8:74">
      <c r="H928" s="1"/>
      <c r="I928" s="2"/>
      <c r="BV928" s="1"/>
    </row>
    <row r="929" spans="8:74">
      <c r="H929" s="1"/>
      <c r="I929" s="2"/>
      <c r="BV929" s="1"/>
    </row>
    <row r="930" spans="8:74">
      <c r="H930" s="1"/>
      <c r="I930" s="2"/>
      <c r="BV930" s="1"/>
    </row>
    <row r="931" spans="8:74">
      <c r="H931" s="1"/>
      <c r="I931" s="2"/>
      <c r="BV931" s="1"/>
    </row>
    <row r="932" spans="8:74">
      <c r="H932" s="1"/>
      <c r="I932" s="2"/>
      <c r="BV932" s="1"/>
    </row>
    <row r="933" spans="8:74">
      <c r="H933" s="1"/>
      <c r="I933" s="2"/>
      <c r="BV933" s="1"/>
    </row>
    <row r="934" spans="8:74">
      <c r="H934" s="1"/>
      <c r="I934" s="2"/>
      <c r="BV934" s="1"/>
    </row>
    <row r="935" spans="8:74">
      <c r="H935" s="1"/>
      <c r="I935" s="2"/>
      <c r="BV935" s="1"/>
    </row>
    <row r="936" spans="8:74">
      <c r="H936" s="1"/>
      <c r="I936" s="2"/>
      <c r="BV936" s="1"/>
    </row>
    <row r="937" spans="8:74">
      <c r="H937" s="1"/>
      <c r="I937" s="2"/>
      <c r="BV937" s="1"/>
    </row>
    <row r="938" spans="8:74">
      <c r="H938" s="1"/>
      <c r="I938" s="2"/>
      <c r="BV938" s="1"/>
    </row>
    <row r="939" spans="8:74">
      <c r="H939" s="1"/>
      <c r="I939" s="2"/>
      <c r="BV939" s="1"/>
    </row>
    <row r="940" spans="8:74">
      <c r="H940" s="1"/>
      <c r="I940" s="2"/>
      <c r="BV940" s="1"/>
    </row>
    <row r="941" spans="8:74">
      <c r="H941" s="1"/>
      <c r="I941" s="2"/>
      <c r="BV941" s="1"/>
    </row>
    <row r="942" spans="8:74">
      <c r="H942" s="1"/>
      <c r="I942" s="2"/>
      <c r="BV942" s="1"/>
    </row>
    <row r="943" spans="8:74">
      <c r="H943" s="1"/>
      <c r="I943" s="2"/>
      <c r="BV943" s="1"/>
    </row>
    <row r="944" spans="8:74">
      <c r="H944" s="1"/>
      <c r="I944" s="2"/>
      <c r="BV944" s="1"/>
    </row>
    <row r="945" spans="8:74">
      <c r="H945" s="1"/>
      <c r="I945" s="2"/>
      <c r="BV945" s="1"/>
    </row>
    <row r="946" spans="8:74">
      <c r="H946" s="1"/>
      <c r="I946" s="2"/>
      <c r="BV946" s="1"/>
    </row>
    <row r="947" spans="8:74">
      <c r="H947" s="1"/>
      <c r="I947" s="2"/>
      <c r="BV947" s="1"/>
    </row>
    <row r="948" spans="8:74">
      <c r="H948" s="1"/>
      <c r="I948" s="2"/>
      <c r="BV948" s="1"/>
    </row>
    <row r="949" spans="8:74">
      <c r="H949" s="1"/>
      <c r="I949" s="2"/>
      <c r="BV949" s="1"/>
    </row>
    <row r="950" spans="8:74">
      <c r="H950" s="1"/>
      <c r="I950" s="2"/>
      <c r="BV950" s="1"/>
    </row>
    <row r="951" spans="8:74">
      <c r="H951" s="1"/>
      <c r="I951" s="2"/>
      <c r="BV951" s="1"/>
    </row>
    <row r="952" spans="8:74">
      <c r="H952" s="1"/>
      <c r="I952" s="2"/>
      <c r="BV952" s="1"/>
    </row>
    <row r="953" spans="8:74">
      <c r="H953" s="1"/>
      <c r="I953" s="2"/>
      <c r="BV953" s="1"/>
    </row>
    <row r="954" spans="8:74">
      <c r="H954" s="1"/>
      <c r="I954" s="2"/>
      <c r="BV954" s="1"/>
    </row>
    <row r="955" spans="8:74">
      <c r="H955" s="1"/>
      <c r="I955" s="2"/>
      <c r="BV955" s="1"/>
    </row>
    <row r="956" spans="8:74">
      <c r="H956" s="1"/>
      <c r="I956" s="2"/>
      <c r="BV956" s="1"/>
    </row>
    <row r="957" spans="8:74">
      <c r="H957" s="1"/>
      <c r="I957" s="2"/>
      <c r="BV957" s="1"/>
    </row>
    <row r="958" spans="8:74">
      <c r="H958" s="1"/>
      <c r="I958" s="2"/>
      <c r="BV958" s="1"/>
    </row>
    <row r="959" spans="8:74">
      <c r="H959" s="1"/>
      <c r="I959" s="2"/>
      <c r="BV959" s="1"/>
    </row>
    <row r="960" spans="8:74">
      <c r="H960" s="1"/>
      <c r="I960" s="2"/>
      <c r="BV960" s="1"/>
    </row>
    <row r="961" spans="8:74">
      <c r="H961" s="1"/>
      <c r="I961" s="2"/>
      <c r="BV961" s="1"/>
    </row>
    <row r="962" spans="8:74">
      <c r="H962" s="1"/>
      <c r="I962" s="2"/>
      <c r="BV962" s="1"/>
    </row>
    <row r="963" spans="8:74">
      <c r="H963" s="1"/>
      <c r="I963" s="2"/>
      <c r="BV963" s="1"/>
    </row>
    <row r="964" spans="8:74">
      <c r="H964" s="1"/>
      <c r="I964" s="2"/>
      <c r="BV964" s="1"/>
    </row>
    <row r="965" spans="8:74">
      <c r="H965" s="1"/>
      <c r="I965" s="2"/>
      <c r="BV965" s="1"/>
    </row>
    <row r="966" spans="8:74">
      <c r="H966" s="1"/>
      <c r="I966" s="2"/>
      <c r="BV966" s="1"/>
    </row>
    <row r="967" spans="8:74">
      <c r="H967" s="1"/>
      <c r="I967" s="2"/>
      <c r="BV967" s="1"/>
    </row>
    <row r="968" spans="8:74">
      <c r="H968" s="1"/>
      <c r="I968" s="2"/>
      <c r="BV968" s="1"/>
    </row>
    <row r="969" spans="8:74">
      <c r="H969" s="1"/>
      <c r="I969" s="2"/>
      <c r="BV969" s="1"/>
    </row>
    <row r="970" spans="8:74">
      <c r="H970" s="1"/>
      <c r="I970" s="2"/>
      <c r="BV970" s="1"/>
    </row>
    <row r="971" spans="8:74">
      <c r="H971" s="1"/>
      <c r="I971" s="2"/>
      <c r="BV971" s="1"/>
    </row>
    <row r="972" spans="8:74">
      <c r="H972" s="1"/>
      <c r="I972" s="2"/>
      <c r="BV972" s="1"/>
    </row>
    <row r="973" spans="8:74">
      <c r="H973" s="1"/>
      <c r="I973" s="2"/>
      <c r="BV973" s="1"/>
    </row>
    <row r="974" spans="8:74">
      <c r="H974" s="1"/>
      <c r="I974" s="2"/>
      <c r="BV974" s="1"/>
    </row>
    <row r="975" spans="8:74">
      <c r="H975" s="1"/>
      <c r="I975" s="2"/>
      <c r="BV975" s="1"/>
    </row>
    <row r="976" spans="8:74">
      <c r="H976" s="1"/>
      <c r="I976" s="2"/>
      <c r="BV976" s="1"/>
    </row>
    <row r="977" spans="8:74">
      <c r="H977" s="1"/>
      <c r="I977" s="2"/>
      <c r="BV977" s="1"/>
    </row>
    <row r="978" spans="8:74">
      <c r="H978" s="1"/>
      <c r="I978" s="2"/>
      <c r="BV978" s="1"/>
    </row>
    <row r="979" spans="8:74">
      <c r="H979" s="1"/>
      <c r="I979" s="2"/>
      <c r="BV979" s="1"/>
    </row>
    <row r="980" spans="8:74">
      <c r="H980" s="1"/>
      <c r="I980" s="2"/>
      <c r="BV980" s="1"/>
    </row>
    <row r="981" spans="8:74">
      <c r="H981" s="1"/>
      <c r="I981" s="2"/>
      <c r="BV981" s="1"/>
    </row>
    <row r="982" spans="8:74">
      <c r="H982" s="1"/>
      <c r="I982" s="2"/>
      <c r="BV982" s="1"/>
    </row>
    <row r="983" spans="8:74">
      <c r="H983" s="1"/>
      <c r="I983" s="2"/>
      <c r="BV983" s="1"/>
    </row>
    <row r="984" spans="8:74">
      <c r="H984" s="1"/>
      <c r="I984" s="2"/>
      <c r="BV984" s="1"/>
    </row>
    <row r="985" spans="8:74">
      <c r="H985" s="1"/>
      <c r="I985" s="2"/>
      <c r="BV985" s="1"/>
    </row>
    <row r="986" spans="8:74">
      <c r="H986" s="1"/>
      <c r="I986" s="2"/>
      <c r="BV986" s="1"/>
    </row>
    <row r="987" spans="8:74">
      <c r="H987" s="1"/>
      <c r="I987" s="2"/>
      <c r="BV987" s="1"/>
    </row>
    <row r="988" spans="8:74">
      <c r="H988" s="1"/>
      <c r="I988" s="2"/>
      <c r="BV988" s="1"/>
    </row>
    <row r="989" spans="8:74">
      <c r="H989" s="1"/>
      <c r="I989" s="2"/>
      <c r="BV989" s="1"/>
    </row>
    <row r="990" spans="8:74">
      <c r="H990" s="1"/>
      <c r="I990" s="2"/>
      <c r="BV990" s="1"/>
    </row>
    <row r="991" spans="8:74">
      <c r="H991" s="1"/>
      <c r="I991" s="2"/>
      <c r="BV991" s="1"/>
    </row>
    <row r="992" spans="8:74">
      <c r="H992" s="1"/>
      <c r="I992" s="2"/>
      <c r="BV992" s="1"/>
    </row>
    <row r="993" spans="8:74">
      <c r="H993" s="1"/>
      <c r="I993" s="2"/>
      <c r="BV993" s="1"/>
    </row>
    <row r="994" spans="8:74">
      <c r="H994" s="1"/>
      <c r="I994" s="2"/>
      <c r="BV994" s="1"/>
    </row>
    <row r="995" spans="8:74">
      <c r="H995" s="1"/>
      <c r="I995" s="2"/>
      <c r="BV995" s="1"/>
    </row>
    <row r="996" spans="8:74">
      <c r="H996" s="1"/>
      <c r="I996" s="2"/>
      <c r="BV996" s="1"/>
    </row>
    <row r="997" spans="8:74">
      <c r="H997" s="1"/>
      <c r="I997" s="2"/>
      <c r="BV997" s="1"/>
    </row>
    <row r="998" spans="8:74">
      <c r="H998" s="1"/>
      <c r="I998" s="2"/>
      <c r="BV998" s="1"/>
    </row>
    <row r="999" spans="8:74">
      <c r="H999" s="1"/>
      <c r="I999" s="2"/>
      <c r="BV999" s="1"/>
    </row>
    <row r="1000" spans="8:74">
      <c r="H1000" s="1"/>
      <c r="I1000" s="2"/>
      <c r="BV1000" s="1"/>
    </row>
    <row r="1001" spans="8:74">
      <c r="H1001" s="1"/>
      <c r="I1001" s="2"/>
      <c r="BV1001" s="1"/>
    </row>
    <row r="1002" spans="8:74">
      <c r="H1002" s="1"/>
      <c r="I1002" s="2"/>
      <c r="BV1002" s="1"/>
    </row>
    <row r="1003" spans="8:74">
      <c r="H1003" s="1"/>
      <c r="I1003" s="2"/>
      <c r="BV1003" s="1"/>
    </row>
    <row r="1004" spans="8:74">
      <c r="H1004" s="1"/>
      <c r="I1004" s="2"/>
      <c r="BV1004" s="1"/>
    </row>
    <row r="1005" spans="8:74">
      <c r="H1005" s="1"/>
      <c r="I1005" s="2"/>
      <c r="BV1005" s="1"/>
    </row>
    <row r="1006" spans="8:74">
      <c r="H1006" s="1"/>
      <c r="I1006" s="2"/>
      <c r="BV1006" s="1"/>
    </row>
    <row r="1007" spans="8:74">
      <c r="H1007" s="1"/>
      <c r="I1007" s="2"/>
      <c r="BV1007" s="1"/>
    </row>
    <row r="1008" spans="8:74">
      <c r="H1008" s="1"/>
      <c r="I1008" s="2"/>
      <c r="BV1008" s="1"/>
    </row>
    <row r="1009" spans="8:74">
      <c r="H1009" s="1"/>
      <c r="I1009" s="2"/>
      <c r="BV1009" s="1"/>
    </row>
    <row r="1010" spans="8:74">
      <c r="H1010" s="1"/>
      <c r="I1010" s="2"/>
      <c r="BV1010" s="1"/>
    </row>
    <row r="1011" spans="8:74">
      <c r="H1011" s="1"/>
      <c r="I1011" s="2"/>
      <c r="BV1011" s="1"/>
    </row>
    <row r="1012" spans="8:74">
      <c r="H1012" s="1"/>
      <c r="I1012" s="2"/>
      <c r="BV1012" s="1"/>
    </row>
    <row r="1013" spans="8:74">
      <c r="H1013" s="1"/>
      <c r="I1013" s="2"/>
      <c r="BV1013" s="1"/>
    </row>
    <row r="1014" spans="8:74">
      <c r="H1014" s="1"/>
      <c r="I1014" s="2"/>
      <c r="BV1014" s="1"/>
    </row>
    <row r="1015" spans="8:74">
      <c r="H1015" s="1"/>
      <c r="I1015" s="2"/>
      <c r="BV1015" s="1"/>
    </row>
    <row r="1016" spans="8:74">
      <c r="H1016" s="1"/>
      <c r="I1016" s="2"/>
      <c r="BV1016" s="1"/>
    </row>
    <row r="1017" spans="8:74">
      <c r="H1017" s="1"/>
      <c r="I1017" s="2"/>
      <c r="BV1017" s="1"/>
    </row>
    <row r="1018" spans="8:74">
      <c r="H1018" s="1"/>
      <c r="I1018" s="2"/>
      <c r="BV1018" s="1"/>
    </row>
    <row r="1019" spans="8:74">
      <c r="H1019" s="1"/>
      <c r="I1019" s="2"/>
      <c r="BV1019" s="1"/>
    </row>
    <row r="1020" spans="8:74">
      <c r="H1020" s="1"/>
      <c r="I1020" s="2"/>
      <c r="BV1020" s="1"/>
    </row>
    <row r="1021" spans="8:74">
      <c r="H1021" s="1"/>
      <c r="I1021" s="2"/>
      <c r="BV1021" s="1"/>
    </row>
    <row r="1022" spans="8:74">
      <c r="H1022" s="1"/>
      <c r="I1022" s="2"/>
      <c r="BV1022" s="1"/>
    </row>
    <row r="1023" spans="8:74">
      <c r="H1023" s="1"/>
      <c r="I1023" s="2"/>
      <c r="BV1023" s="1"/>
    </row>
    <row r="1024" spans="8:74">
      <c r="H1024" s="1"/>
      <c r="I1024" s="2"/>
      <c r="BV1024" s="1"/>
    </row>
    <row r="1025" spans="8:74">
      <c r="H1025" s="1"/>
      <c r="I1025" s="2"/>
      <c r="BV1025" s="1"/>
    </row>
    <row r="1026" spans="8:74">
      <c r="H1026" s="1"/>
      <c r="I1026" s="2"/>
      <c r="BV1026" s="1"/>
    </row>
    <row r="1027" spans="8:74">
      <c r="H1027" s="1"/>
      <c r="I1027" s="2"/>
      <c r="BV1027" s="1"/>
    </row>
    <row r="1028" spans="8:74">
      <c r="H1028" s="1"/>
      <c r="I1028" s="2"/>
      <c r="BV1028" s="1"/>
    </row>
    <row r="1029" spans="8:74">
      <c r="H1029" s="1"/>
      <c r="I1029" s="2"/>
      <c r="BV1029" s="1"/>
    </row>
    <row r="1030" spans="8:74">
      <c r="H1030" s="1"/>
      <c r="I1030" s="2"/>
      <c r="BV1030" s="1"/>
    </row>
    <row r="1031" spans="8:74">
      <c r="H1031" s="1"/>
      <c r="I1031" s="2"/>
      <c r="BV1031" s="1"/>
    </row>
    <row r="1032" spans="8:74">
      <c r="H1032" s="1"/>
      <c r="I1032" s="2"/>
      <c r="BV1032" s="1"/>
    </row>
    <row r="1033" spans="8:74">
      <c r="H1033" s="1"/>
      <c r="I1033" s="2"/>
      <c r="BV1033" s="1"/>
    </row>
    <row r="1034" spans="8:74">
      <c r="H1034" s="1"/>
      <c r="I1034" s="2"/>
      <c r="BV1034" s="1"/>
    </row>
    <row r="1035" spans="8:74">
      <c r="H1035" s="1"/>
      <c r="I1035" s="2"/>
      <c r="BV1035" s="1"/>
    </row>
    <row r="1036" spans="8:74">
      <c r="H1036" s="1"/>
      <c r="I1036" s="2"/>
      <c r="BV1036" s="1"/>
    </row>
    <row r="1037" spans="8:74">
      <c r="H1037" s="1"/>
      <c r="I1037" s="2"/>
      <c r="BV1037" s="1"/>
    </row>
    <row r="1038" spans="8:74">
      <c r="H1038" s="1"/>
      <c r="I1038" s="2"/>
      <c r="BV1038" s="1"/>
    </row>
    <row r="1039" spans="8:74">
      <c r="H1039" s="1"/>
      <c r="I1039" s="2"/>
      <c r="BV1039" s="1"/>
    </row>
    <row r="1040" spans="8:74">
      <c r="H1040" s="1"/>
      <c r="I1040" s="2"/>
      <c r="BV1040" s="1"/>
    </row>
    <row r="1041" spans="8:74">
      <c r="H1041" s="1"/>
      <c r="I1041" s="2"/>
      <c r="BV1041" s="1"/>
    </row>
    <row r="1042" spans="8:74">
      <c r="H1042" s="1"/>
      <c r="I1042" s="2"/>
      <c r="BV1042" s="1"/>
    </row>
    <row r="1043" spans="8:74">
      <c r="H1043" s="1"/>
      <c r="I1043" s="2"/>
      <c r="BV1043" s="1"/>
    </row>
    <row r="1044" spans="8:74">
      <c r="H1044" s="1"/>
      <c r="I1044" s="2"/>
      <c r="BV1044" s="1"/>
    </row>
    <row r="1045" spans="8:74">
      <c r="H1045" s="1"/>
      <c r="I1045" s="2"/>
      <c r="BV1045" s="1"/>
    </row>
    <row r="1046" spans="8:74">
      <c r="H1046" s="1"/>
      <c r="I1046" s="2"/>
      <c r="BV1046" s="1"/>
    </row>
    <row r="1047" spans="8:74">
      <c r="H1047" s="1"/>
      <c r="I1047" s="2"/>
      <c r="BV1047" s="1"/>
    </row>
    <row r="1048" spans="8:74">
      <c r="H1048" s="1"/>
      <c r="I1048" s="2"/>
      <c r="BV1048" s="1"/>
    </row>
    <row r="1049" spans="8:74">
      <c r="H1049" s="1"/>
      <c r="I1049" s="2"/>
      <c r="BV1049" s="1"/>
    </row>
    <row r="1050" spans="8:74">
      <c r="H1050" s="1"/>
      <c r="I1050" s="2"/>
      <c r="BV1050" s="1"/>
    </row>
    <row r="1051" spans="8:74">
      <c r="H1051" s="1"/>
      <c r="I1051" s="2"/>
      <c r="BV1051" s="1"/>
    </row>
    <row r="1052" spans="8:74">
      <c r="H1052" s="1"/>
      <c r="I1052" s="2"/>
      <c r="BV1052" s="1"/>
    </row>
    <row r="1053" spans="8:74">
      <c r="H1053" s="1"/>
      <c r="I1053" s="2"/>
      <c r="BV1053" s="1"/>
    </row>
    <row r="1054" spans="8:74">
      <c r="H1054" s="1"/>
      <c r="I1054" s="2"/>
      <c r="BV1054" s="1"/>
    </row>
    <row r="1055" spans="8:74">
      <c r="H1055" s="1"/>
      <c r="I1055" s="2"/>
      <c r="BV1055" s="1"/>
    </row>
    <row r="1056" spans="8:74">
      <c r="H1056" s="1"/>
      <c r="I1056" s="2"/>
      <c r="BV1056" s="1"/>
    </row>
    <row r="1057" spans="8:74">
      <c r="H1057" s="1"/>
      <c r="I1057" s="2"/>
      <c r="BV1057" s="1"/>
    </row>
    <row r="1058" spans="8:74">
      <c r="H1058" s="1"/>
      <c r="I1058" s="2"/>
      <c r="BV1058" s="1"/>
    </row>
    <row r="1059" spans="8:74">
      <c r="H1059" s="1"/>
      <c r="I1059" s="2"/>
      <c r="BV1059" s="1"/>
    </row>
    <row r="1060" spans="8:74">
      <c r="H1060" s="1"/>
      <c r="I1060" s="2"/>
      <c r="BV1060" s="1"/>
    </row>
    <row r="1061" spans="8:74">
      <c r="H1061" s="1"/>
      <c r="I1061" s="2"/>
      <c r="BV1061" s="1"/>
    </row>
    <row r="1062" spans="8:74">
      <c r="H1062" s="1"/>
      <c r="I1062" s="2"/>
      <c r="BV1062" s="1"/>
    </row>
    <row r="1063" spans="8:74">
      <c r="H1063" s="1"/>
      <c r="I1063" s="2"/>
      <c r="BV1063" s="1"/>
    </row>
    <row r="1064" spans="8:74">
      <c r="H1064" s="1"/>
      <c r="I1064" s="2"/>
      <c r="BV1064" s="1"/>
    </row>
    <row r="1065" spans="8:74">
      <c r="H1065" s="1"/>
      <c r="I1065" s="2"/>
      <c r="BV1065" s="1"/>
    </row>
    <row r="1066" spans="8:74">
      <c r="H1066" s="1"/>
      <c r="I1066" s="2"/>
      <c r="BV1066" s="1"/>
    </row>
    <row r="1067" spans="8:74">
      <c r="H1067" s="1"/>
      <c r="I1067" s="2"/>
      <c r="BV1067" s="1"/>
    </row>
    <row r="1068" spans="8:74">
      <c r="H1068" s="1"/>
      <c r="I1068" s="2"/>
      <c r="BV1068" s="1"/>
    </row>
    <row r="1069" spans="8:74">
      <c r="H1069" s="1"/>
      <c r="I1069" s="2"/>
      <c r="BV1069" s="1"/>
    </row>
    <row r="1070" spans="8:74">
      <c r="H1070" s="1"/>
      <c r="I1070" s="2"/>
      <c r="BV1070" s="1"/>
    </row>
    <row r="1071" spans="8:74">
      <c r="H1071" s="1"/>
      <c r="I1071" s="2"/>
      <c r="BV1071" s="1"/>
    </row>
    <row r="1072" spans="8:74">
      <c r="H1072" s="1"/>
      <c r="I1072" s="2"/>
      <c r="BV1072" s="1"/>
    </row>
    <row r="1073" spans="8:74">
      <c r="H1073" s="1"/>
      <c r="I1073" s="2"/>
      <c r="BV1073" s="1"/>
    </row>
    <row r="1074" spans="8:74">
      <c r="H1074" s="1"/>
      <c r="I1074" s="2"/>
      <c r="BV1074" s="1"/>
    </row>
    <row r="1075" spans="8:74">
      <c r="H1075" s="1"/>
      <c r="I1075" s="2"/>
      <c r="BV1075" s="1"/>
    </row>
    <row r="1076" spans="8:74">
      <c r="H1076" s="1"/>
      <c r="I1076" s="2"/>
      <c r="BV1076" s="1"/>
    </row>
    <row r="1077" spans="8:74">
      <c r="H1077" s="1"/>
      <c r="I1077" s="2"/>
      <c r="BV1077" s="1"/>
    </row>
    <row r="1078" spans="8:74">
      <c r="H1078" s="1"/>
      <c r="I1078" s="2"/>
      <c r="BV1078" s="1"/>
    </row>
    <row r="1079" spans="8:74">
      <c r="H1079" s="1"/>
      <c r="I1079" s="2"/>
      <c r="BV1079" s="1"/>
    </row>
    <row r="1080" spans="8:74">
      <c r="H1080" s="1"/>
      <c r="I1080" s="2"/>
      <c r="BV1080" s="1"/>
    </row>
    <row r="1081" spans="8:74">
      <c r="H1081" s="1"/>
      <c r="I1081" s="2"/>
      <c r="BV1081" s="1"/>
    </row>
    <row r="1082" spans="8:74">
      <c r="H1082" s="1"/>
      <c r="I1082" s="2"/>
      <c r="BV1082" s="1"/>
    </row>
    <row r="1083" spans="8:74">
      <c r="H1083" s="1"/>
      <c r="I1083" s="2"/>
      <c r="BV1083" s="1"/>
    </row>
    <row r="1084" spans="8:74">
      <c r="H1084" s="1"/>
      <c r="I1084" s="2"/>
      <c r="BV1084" s="1"/>
    </row>
    <row r="1085" spans="8:74">
      <c r="H1085" s="1"/>
      <c r="I1085" s="2"/>
      <c r="BV1085" s="1"/>
    </row>
    <row r="1086" spans="8:74">
      <c r="H1086" s="1"/>
      <c r="I1086" s="2"/>
      <c r="BV1086" s="1"/>
    </row>
    <row r="1087" spans="8:74">
      <c r="H1087" s="1"/>
      <c r="I1087" s="2"/>
      <c r="BV1087" s="1"/>
    </row>
    <row r="1088" spans="8:74">
      <c r="H1088" s="1"/>
      <c r="I1088" s="2"/>
      <c r="BV1088" s="1"/>
    </row>
    <row r="1089" spans="8:74">
      <c r="H1089" s="1"/>
      <c r="I1089" s="2"/>
      <c r="BV1089" s="1"/>
    </row>
    <row r="1090" spans="8:74">
      <c r="H1090" s="1"/>
      <c r="I1090" s="2"/>
      <c r="BV1090" s="1"/>
    </row>
    <row r="1091" spans="8:74">
      <c r="H1091" s="1"/>
      <c r="I1091" s="2"/>
      <c r="BV1091" s="1"/>
    </row>
    <row r="1092" spans="8:74">
      <c r="H1092" s="1"/>
      <c r="I1092" s="2"/>
      <c r="BV1092" s="1"/>
    </row>
    <row r="1093" spans="8:74">
      <c r="H1093" s="1"/>
      <c r="I1093" s="2"/>
      <c r="BV1093" s="1"/>
    </row>
    <row r="1094" spans="8:74">
      <c r="H1094" s="1"/>
      <c r="I1094" s="2"/>
      <c r="BV1094" s="1"/>
    </row>
    <row r="1095" spans="8:74">
      <c r="H1095" s="1"/>
      <c r="I1095" s="2"/>
      <c r="BV1095" s="1"/>
    </row>
    <row r="1096" spans="8:74">
      <c r="H1096" s="1"/>
      <c r="I1096" s="2"/>
      <c r="BV1096" s="1"/>
    </row>
    <row r="1097" spans="8:74">
      <c r="H1097" s="1"/>
      <c r="I1097" s="2"/>
      <c r="BV1097" s="1"/>
    </row>
    <row r="1098" spans="8:74">
      <c r="H1098" s="1"/>
      <c r="I1098" s="2"/>
      <c r="BV1098" s="1"/>
    </row>
    <row r="1099" spans="8:74">
      <c r="H1099" s="1"/>
      <c r="I1099" s="2"/>
      <c r="BV1099" s="1"/>
    </row>
    <row r="1100" spans="8:74">
      <c r="H1100" s="1"/>
      <c r="I1100" s="2"/>
      <c r="BV1100" s="1"/>
    </row>
    <row r="1101" spans="8:74">
      <c r="H1101" s="1"/>
      <c r="I1101" s="2"/>
      <c r="BV1101" s="1"/>
    </row>
    <row r="1102" spans="8:74">
      <c r="H1102" s="1"/>
      <c r="I1102" s="2"/>
      <c r="BV1102" s="1"/>
    </row>
    <row r="1103" spans="8:74">
      <c r="H1103" s="1"/>
      <c r="I1103" s="2"/>
      <c r="BV1103" s="1"/>
    </row>
    <row r="1104" spans="8:74">
      <c r="H1104" s="1"/>
      <c r="I1104" s="2"/>
      <c r="BV1104" s="1"/>
    </row>
    <row r="1105" spans="8:74">
      <c r="H1105" s="1"/>
      <c r="I1105" s="2"/>
      <c r="BV1105" s="1"/>
    </row>
    <row r="1106" spans="8:74">
      <c r="H1106" s="1"/>
      <c r="I1106" s="2"/>
      <c r="BV1106" s="1"/>
    </row>
    <row r="1107" spans="8:74">
      <c r="H1107" s="1"/>
      <c r="I1107" s="2"/>
      <c r="BV1107" s="1"/>
    </row>
    <row r="1108" spans="8:74">
      <c r="H1108" s="1"/>
      <c r="I1108" s="2"/>
      <c r="BV1108" s="1"/>
    </row>
    <row r="1109" spans="8:74">
      <c r="H1109" s="1"/>
      <c r="I1109" s="2"/>
      <c r="BV1109" s="1"/>
    </row>
    <row r="1110" spans="8:74">
      <c r="H1110" s="1"/>
      <c r="I1110" s="2"/>
      <c r="BV1110" s="1"/>
    </row>
    <row r="1111" spans="8:74">
      <c r="H1111" s="1"/>
      <c r="I1111" s="2"/>
      <c r="BV1111" s="1"/>
    </row>
    <row r="1112" spans="8:74">
      <c r="H1112" s="1"/>
      <c r="I1112" s="2"/>
      <c r="BV1112" s="1"/>
    </row>
    <row r="1113" spans="8:74">
      <c r="H1113" s="1"/>
      <c r="I1113" s="2"/>
      <c r="BV1113" s="1"/>
    </row>
    <row r="1114" spans="8:74">
      <c r="H1114" s="1"/>
      <c r="I1114" s="2"/>
      <c r="BV1114" s="1"/>
    </row>
    <row r="1115" spans="8:74">
      <c r="H1115" s="1"/>
      <c r="I1115" s="2"/>
      <c r="BV1115" s="1"/>
    </row>
    <row r="1116" spans="8:74">
      <c r="H1116" s="1"/>
      <c r="I1116" s="2"/>
      <c r="BV1116" s="1"/>
    </row>
    <row r="1117" spans="8:74">
      <c r="H1117" s="1"/>
      <c r="I1117" s="2"/>
      <c r="BV1117" s="1"/>
    </row>
    <row r="1118" spans="8:74">
      <c r="H1118" s="1"/>
      <c r="I1118" s="2"/>
      <c r="BV1118" s="1"/>
    </row>
    <row r="1119" spans="8:74">
      <c r="H1119" s="1"/>
      <c r="I1119" s="2"/>
      <c r="BV1119" s="1"/>
    </row>
    <row r="1120" spans="8:74">
      <c r="H1120" s="1"/>
      <c r="I1120" s="2"/>
      <c r="BV1120" s="1"/>
    </row>
    <row r="1121" spans="8:74">
      <c r="H1121" s="1"/>
      <c r="I1121" s="2"/>
      <c r="BV1121" s="1"/>
    </row>
    <row r="1122" spans="8:74">
      <c r="H1122" s="1"/>
      <c r="I1122" s="2"/>
      <c r="BV1122" s="1"/>
    </row>
    <row r="1123" spans="8:74">
      <c r="H1123" s="1"/>
      <c r="I1123" s="2"/>
      <c r="BV1123" s="1"/>
    </row>
    <row r="1124" spans="8:74">
      <c r="H1124" s="1"/>
      <c r="I1124" s="2"/>
      <c r="BV1124" s="1"/>
    </row>
    <row r="1125" spans="8:74">
      <c r="H1125" s="1"/>
      <c r="I1125" s="2"/>
      <c r="BV1125" s="1"/>
    </row>
    <row r="1126" spans="8:74">
      <c r="H1126" s="1"/>
      <c r="I1126" s="2"/>
      <c r="BV1126" s="1"/>
    </row>
    <row r="1127" spans="8:74">
      <c r="H1127" s="1"/>
      <c r="I1127" s="2"/>
      <c r="BV1127" s="1"/>
    </row>
    <row r="1128" spans="8:74">
      <c r="H1128" s="1"/>
      <c r="I1128" s="2"/>
      <c r="BV1128" s="1"/>
    </row>
    <row r="1129" spans="8:74">
      <c r="H1129" s="1"/>
      <c r="I1129" s="2"/>
      <c r="BV1129" s="1"/>
    </row>
    <row r="1130" spans="8:74">
      <c r="H1130" s="1"/>
      <c r="I1130" s="2"/>
      <c r="BV1130" s="1"/>
    </row>
    <row r="1131" spans="8:74">
      <c r="H1131" s="1"/>
      <c r="I1131" s="2"/>
      <c r="BV1131" s="1"/>
    </row>
    <row r="1132" spans="8:74">
      <c r="H1132" s="1"/>
      <c r="I1132" s="2"/>
      <c r="BV1132" s="1"/>
    </row>
    <row r="1133" spans="8:74">
      <c r="H1133" s="1"/>
      <c r="I1133" s="2"/>
      <c r="BV1133" s="1"/>
    </row>
    <row r="1134" spans="8:74">
      <c r="H1134" s="1"/>
      <c r="I1134" s="2"/>
      <c r="BV1134" s="1"/>
    </row>
    <row r="1135" spans="8:74">
      <c r="H1135" s="1"/>
      <c r="I1135" s="2"/>
      <c r="BV1135" s="1"/>
    </row>
    <row r="1136" spans="8:74">
      <c r="H1136" s="1"/>
      <c r="I1136" s="2"/>
      <c r="BV1136" s="1"/>
    </row>
    <row r="1137" spans="8:74">
      <c r="H1137" s="1"/>
      <c r="I1137" s="2"/>
      <c r="BV1137" s="1"/>
    </row>
    <row r="1138" spans="8:74">
      <c r="H1138" s="1"/>
      <c r="I1138" s="2"/>
      <c r="BV1138" s="1"/>
    </row>
    <row r="1139" spans="8:74">
      <c r="H1139" s="1"/>
      <c r="I1139" s="2"/>
      <c r="BV1139" s="1"/>
    </row>
    <row r="1140" spans="8:74">
      <c r="H1140" s="1"/>
      <c r="I1140" s="2"/>
      <c r="BV1140" s="1"/>
    </row>
    <row r="1141" spans="8:74">
      <c r="H1141" s="1"/>
      <c r="I1141" s="2"/>
      <c r="BV1141" s="1"/>
    </row>
    <row r="1142" spans="8:74">
      <c r="H1142" s="1"/>
      <c r="I1142" s="2"/>
      <c r="BV1142" s="1"/>
    </row>
    <row r="1143" spans="8:74">
      <c r="H1143" s="1"/>
      <c r="I1143" s="2"/>
      <c r="BV1143" s="1"/>
    </row>
    <row r="1144" spans="8:74">
      <c r="H1144" s="1"/>
      <c r="I1144" s="2"/>
      <c r="BV1144" s="1"/>
    </row>
    <row r="1145" spans="8:74">
      <c r="H1145" s="1"/>
      <c r="I1145" s="2"/>
      <c r="BV1145" s="1"/>
    </row>
    <row r="1146" spans="8:74">
      <c r="H1146" s="1"/>
      <c r="I1146" s="2"/>
      <c r="BV1146" s="1"/>
    </row>
    <row r="1147" spans="8:74">
      <c r="H1147" s="1"/>
      <c r="I1147" s="2"/>
      <c r="BV1147" s="1"/>
    </row>
    <row r="1148" spans="8:74">
      <c r="H1148" s="1"/>
      <c r="I1148" s="2"/>
      <c r="BV1148" s="1"/>
    </row>
    <row r="1149" spans="8:74">
      <c r="H1149" s="1"/>
      <c r="I1149" s="2"/>
      <c r="BV1149" s="1"/>
    </row>
    <row r="1150" spans="8:74">
      <c r="H1150" s="1"/>
      <c r="I1150" s="2"/>
      <c r="BV1150" s="1"/>
    </row>
    <row r="1151" spans="8:74">
      <c r="H1151" s="1"/>
      <c r="I1151" s="2"/>
      <c r="BV1151" s="1"/>
    </row>
    <row r="1152" spans="8:74">
      <c r="H1152" s="1"/>
      <c r="I1152" s="2"/>
      <c r="BV1152" s="1"/>
    </row>
    <row r="1153" spans="8:74">
      <c r="H1153" s="1"/>
      <c r="I1153" s="2"/>
      <c r="BV1153" s="1"/>
    </row>
    <row r="1154" spans="8:74">
      <c r="H1154" s="1"/>
      <c r="I1154" s="2"/>
      <c r="BV1154" s="1"/>
    </row>
    <row r="1155" spans="8:74">
      <c r="H1155" s="1"/>
      <c r="I1155" s="2"/>
      <c r="BV1155" s="1"/>
    </row>
    <row r="1156" spans="8:74">
      <c r="H1156" s="1"/>
      <c r="I1156" s="2"/>
      <c r="BV1156" s="1"/>
    </row>
    <row r="1157" spans="8:74">
      <c r="H1157" s="1"/>
      <c r="I1157" s="2"/>
      <c r="BV1157" s="1"/>
    </row>
    <row r="1158" spans="8:74">
      <c r="H1158" s="1"/>
      <c r="I1158" s="2"/>
      <c r="BV1158" s="1"/>
    </row>
    <row r="1159" spans="8:74">
      <c r="H1159" s="1"/>
      <c r="I1159" s="2"/>
      <c r="BV1159" s="1"/>
    </row>
    <row r="1160" spans="8:74">
      <c r="H1160" s="1"/>
      <c r="I1160" s="2"/>
      <c r="BV1160" s="1"/>
    </row>
    <row r="1161" spans="8:74">
      <c r="H1161" s="1"/>
      <c r="I1161" s="2"/>
      <c r="BV1161" s="1"/>
    </row>
    <row r="1162" spans="8:74">
      <c r="H1162" s="1"/>
      <c r="I1162" s="2"/>
      <c r="BV1162" s="1"/>
    </row>
    <row r="1163" spans="8:74">
      <c r="H1163" s="1"/>
      <c r="I1163" s="2"/>
      <c r="BV1163" s="1"/>
    </row>
    <row r="1164" spans="8:74">
      <c r="H1164" s="1"/>
      <c r="I1164" s="2"/>
      <c r="BV1164" s="1"/>
    </row>
    <row r="1165" spans="8:74">
      <c r="H1165" s="1"/>
      <c r="I1165" s="2"/>
      <c r="BV1165" s="1"/>
    </row>
    <row r="1166" spans="8:74">
      <c r="H1166" s="1"/>
      <c r="I1166" s="2"/>
      <c r="BV1166" s="1"/>
    </row>
    <row r="1167" spans="8:74">
      <c r="H1167" s="1"/>
      <c r="I1167" s="2"/>
      <c r="BV1167" s="1"/>
    </row>
    <row r="1168" spans="8:74">
      <c r="H1168" s="1"/>
      <c r="I1168" s="2"/>
      <c r="BV1168" s="1"/>
    </row>
    <row r="1169" spans="8:74">
      <c r="H1169" s="1"/>
      <c r="I1169" s="2"/>
      <c r="BV1169" s="1"/>
    </row>
    <row r="1170" spans="8:74">
      <c r="H1170" s="1"/>
      <c r="I1170" s="2"/>
      <c r="BV1170" s="1"/>
    </row>
    <row r="1171" spans="8:74">
      <c r="H1171" s="1"/>
      <c r="I1171" s="2"/>
      <c r="BV1171" s="1"/>
    </row>
    <row r="1172" spans="8:74">
      <c r="H1172" s="1"/>
      <c r="I1172" s="2"/>
      <c r="BV1172" s="1"/>
    </row>
    <row r="1173" spans="8:74">
      <c r="H1173" s="1"/>
      <c r="I1173" s="2"/>
      <c r="BV1173" s="1"/>
    </row>
    <row r="1174" spans="8:74">
      <c r="H1174" s="1"/>
      <c r="I1174" s="2"/>
      <c r="BV1174" s="1"/>
    </row>
    <row r="1175" spans="8:74">
      <c r="H1175" s="1"/>
      <c r="I1175" s="2"/>
      <c r="BV1175" s="1"/>
    </row>
    <row r="1176" spans="8:74">
      <c r="H1176" s="1"/>
      <c r="I1176" s="2"/>
      <c r="BV1176" s="1"/>
    </row>
    <row r="1177" spans="8:74">
      <c r="H1177" s="1"/>
      <c r="I1177" s="2"/>
      <c r="BV1177" s="1"/>
    </row>
    <row r="1178" spans="8:74">
      <c r="H1178" s="1"/>
      <c r="I1178" s="2"/>
      <c r="BV1178" s="1"/>
    </row>
    <row r="1179" spans="8:74">
      <c r="H1179" s="1"/>
      <c r="I1179" s="2"/>
      <c r="BV1179" s="1"/>
    </row>
    <row r="1180" spans="8:74">
      <c r="H1180" s="1"/>
      <c r="I1180" s="2"/>
      <c r="BV1180" s="1"/>
    </row>
    <row r="1181" spans="8:74">
      <c r="H1181" s="1"/>
      <c r="I1181" s="2"/>
      <c r="BV1181" s="1"/>
    </row>
    <row r="1182" spans="8:74">
      <c r="H1182" s="1"/>
      <c r="I1182" s="2"/>
      <c r="BV1182" s="1"/>
    </row>
    <row r="1183" spans="8:74">
      <c r="H1183" s="1"/>
      <c r="I1183" s="2"/>
      <c r="BV1183" s="1"/>
    </row>
    <row r="1184" spans="8:74">
      <c r="H1184" s="1"/>
      <c r="I1184" s="2"/>
      <c r="BV1184" s="1"/>
    </row>
    <row r="1185" spans="8:74">
      <c r="H1185" s="1"/>
      <c r="I1185" s="2"/>
      <c r="BV1185" s="1"/>
    </row>
    <row r="1186" spans="8:74">
      <c r="H1186" s="1"/>
      <c r="I1186" s="2"/>
      <c r="BV1186" s="1"/>
    </row>
    <row r="1187" spans="8:74">
      <c r="H1187" s="1"/>
      <c r="I1187" s="2"/>
      <c r="BV1187" s="1"/>
    </row>
    <row r="1188" spans="8:74">
      <c r="H1188" s="1"/>
      <c r="I1188" s="2"/>
      <c r="BV1188" s="1"/>
    </row>
    <row r="1189" spans="8:74">
      <c r="H1189" s="1"/>
      <c r="I1189" s="2"/>
      <c r="BV1189" s="1"/>
    </row>
    <row r="1190" spans="8:74">
      <c r="H1190" s="1"/>
      <c r="I1190" s="2"/>
      <c r="BV1190" s="1"/>
    </row>
    <row r="1191" spans="8:74">
      <c r="H1191" s="1"/>
      <c r="I1191" s="2"/>
      <c r="BV1191" s="1"/>
    </row>
    <row r="1192" spans="8:74">
      <c r="H1192" s="1"/>
      <c r="I1192" s="2"/>
      <c r="BV1192" s="1"/>
    </row>
    <row r="1193" spans="8:74">
      <c r="H1193" s="1"/>
      <c r="I1193" s="2"/>
      <c r="BV1193" s="1"/>
    </row>
    <row r="1194" spans="8:74">
      <c r="H1194" s="1"/>
      <c r="I1194" s="2"/>
      <c r="BV1194" s="1"/>
    </row>
    <row r="1195" spans="8:74">
      <c r="H1195" s="1"/>
      <c r="I1195" s="2"/>
      <c r="BV1195" s="1"/>
    </row>
    <row r="1196" spans="8:74">
      <c r="H1196" s="1"/>
      <c r="I1196" s="2"/>
      <c r="BV1196" s="1"/>
    </row>
    <row r="1197" spans="8:74">
      <c r="H1197" s="1"/>
      <c r="I1197" s="2"/>
      <c r="BV1197" s="1"/>
    </row>
    <row r="1198" spans="8:74">
      <c r="H1198" s="1"/>
      <c r="I1198" s="2"/>
      <c r="BV1198" s="1"/>
    </row>
    <row r="1199" spans="8:74">
      <c r="H1199" s="1"/>
      <c r="I1199" s="2"/>
      <c r="BV1199" s="1"/>
    </row>
    <row r="1200" spans="8:74">
      <c r="H1200" s="1"/>
      <c r="I1200" s="2"/>
      <c r="BV1200" s="1"/>
    </row>
    <row r="1201" spans="8:74">
      <c r="H1201" s="1"/>
      <c r="I1201" s="2"/>
      <c r="BV1201" s="1"/>
    </row>
    <row r="1202" spans="8:74">
      <c r="H1202" s="1"/>
      <c r="I1202" s="2"/>
      <c r="BV1202" s="1"/>
    </row>
    <row r="1203" spans="8:74">
      <c r="H1203" s="1"/>
      <c r="I1203" s="2"/>
      <c r="BV1203" s="1"/>
    </row>
    <row r="1204" spans="8:74">
      <c r="H1204" s="1"/>
      <c r="I1204" s="2"/>
      <c r="BV1204" s="1"/>
    </row>
    <row r="1205" spans="8:74">
      <c r="H1205" s="1"/>
      <c r="I1205" s="2"/>
      <c r="BV1205" s="1"/>
    </row>
    <row r="1206" spans="8:74">
      <c r="H1206" s="1"/>
      <c r="I1206" s="2"/>
      <c r="BV1206" s="1"/>
    </row>
    <row r="1207" spans="8:74">
      <c r="H1207" s="1"/>
      <c r="I1207" s="2"/>
      <c r="BV1207" s="1"/>
    </row>
    <row r="1208" spans="8:74">
      <c r="H1208" s="1"/>
      <c r="I1208" s="2"/>
      <c r="BV1208" s="1"/>
    </row>
    <row r="1209" spans="8:74">
      <c r="H1209" s="1"/>
      <c r="I1209" s="2"/>
      <c r="BV1209" s="1"/>
    </row>
    <row r="1210" spans="8:74">
      <c r="H1210" s="1"/>
      <c r="I1210" s="2"/>
      <c r="BV1210" s="1"/>
    </row>
    <row r="1211" spans="8:74">
      <c r="H1211" s="1"/>
      <c r="I1211" s="2"/>
      <c r="BV1211" s="1"/>
    </row>
    <row r="1212" spans="8:74">
      <c r="H1212" s="1"/>
      <c r="I1212" s="2"/>
      <c r="BV1212" s="1"/>
    </row>
    <row r="1213" spans="8:74">
      <c r="H1213" s="1"/>
      <c r="I1213" s="2"/>
      <c r="BV1213" s="1"/>
    </row>
    <row r="1214" spans="8:74">
      <c r="H1214" s="1"/>
      <c r="I1214" s="2"/>
      <c r="BV1214" s="1"/>
    </row>
    <row r="1215" spans="8:74">
      <c r="H1215" s="1"/>
      <c r="I1215" s="2"/>
      <c r="BV1215" s="1"/>
    </row>
    <row r="1216" spans="8:74">
      <c r="H1216" s="1"/>
      <c r="I1216" s="2"/>
      <c r="BV1216" s="1"/>
    </row>
    <row r="1217" spans="8:74">
      <c r="H1217" s="1"/>
      <c r="I1217" s="2"/>
      <c r="BV1217" s="1"/>
    </row>
    <row r="1218" spans="8:74">
      <c r="H1218" s="1"/>
      <c r="I1218" s="2"/>
      <c r="BV1218" s="1"/>
    </row>
    <row r="1219" spans="8:74">
      <c r="H1219" s="1"/>
      <c r="I1219" s="2"/>
      <c r="BV1219" s="1"/>
    </row>
    <row r="1220" spans="8:74">
      <c r="H1220" s="1"/>
      <c r="I1220" s="2"/>
      <c r="BV1220" s="1"/>
    </row>
    <row r="1221" spans="8:74">
      <c r="H1221" s="1"/>
      <c r="I1221" s="2"/>
      <c r="BV1221" s="1"/>
    </row>
    <row r="1222" spans="8:74">
      <c r="H1222" s="1"/>
      <c r="I1222" s="2"/>
      <c r="BV1222" s="1"/>
    </row>
    <row r="1223" spans="8:74">
      <c r="H1223" s="1"/>
      <c r="I1223" s="2"/>
      <c r="BV1223" s="1"/>
    </row>
    <row r="1224" spans="8:74">
      <c r="H1224" s="1"/>
      <c r="I1224" s="2"/>
      <c r="BV1224" s="1"/>
    </row>
    <row r="1225" spans="8:74">
      <c r="H1225" s="1"/>
      <c r="I1225" s="2"/>
      <c r="BV1225" s="1"/>
    </row>
    <row r="1226" spans="8:74">
      <c r="H1226" s="1"/>
      <c r="I1226" s="2"/>
      <c r="BV1226" s="1"/>
    </row>
    <row r="1227" spans="8:74">
      <c r="H1227" s="1"/>
      <c r="I1227" s="2"/>
      <c r="BV1227" s="1"/>
    </row>
    <row r="1228" spans="8:74">
      <c r="H1228" s="1"/>
      <c r="I1228" s="2"/>
      <c r="BV1228" s="1"/>
    </row>
    <row r="1229" spans="8:74">
      <c r="H1229" s="1"/>
      <c r="I1229" s="2"/>
      <c r="BV1229" s="1"/>
    </row>
    <row r="1230" spans="8:74">
      <c r="H1230" s="1"/>
      <c r="I1230" s="2"/>
      <c r="BV1230" s="1"/>
    </row>
    <row r="1231" spans="8:74">
      <c r="H1231" s="1"/>
      <c r="I1231" s="2"/>
      <c r="BV1231" s="1"/>
    </row>
    <row r="1232" spans="8:74">
      <c r="H1232" s="1"/>
      <c r="I1232" s="2"/>
      <c r="BV1232" s="1"/>
    </row>
    <row r="1233" spans="8:74">
      <c r="H1233" s="1"/>
      <c r="I1233" s="2"/>
      <c r="BV1233" s="1"/>
    </row>
    <row r="1234" spans="8:74">
      <c r="H1234" s="1"/>
      <c r="I1234" s="2"/>
      <c r="BV1234" s="1"/>
    </row>
    <row r="1235" spans="8:74">
      <c r="H1235" s="1"/>
      <c r="I1235" s="2"/>
      <c r="BV1235" s="1"/>
    </row>
    <row r="1236" spans="8:74">
      <c r="H1236" s="1"/>
      <c r="I1236" s="2"/>
      <c r="BV1236" s="1"/>
    </row>
    <row r="1237" spans="8:74">
      <c r="H1237" s="1"/>
      <c r="I1237" s="2"/>
      <c r="BV1237" s="1"/>
    </row>
    <row r="1238" spans="8:74">
      <c r="H1238" s="1"/>
      <c r="I1238" s="2"/>
      <c r="BV1238" s="1"/>
    </row>
    <row r="1239" spans="8:74">
      <c r="H1239" s="1"/>
      <c r="I1239" s="2"/>
      <c r="BV1239" s="1"/>
    </row>
    <row r="1240" spans="8:74">
      <c r="H1240" s="1"/>
      <c r="I1240" s="2"/>
      <c r="BV1240" s="1"/>
    </row>
    <row r="1241" spans="8:74">
      <c r="H1241" s="1"/>
      <c r="I1241" s="2"/>
      <c r="BV1241" s="1"/>
    </row>
    <row r="1242" spans="8:74">
      <c r="H1242" s="1"/>
      <c r="I1242" s="2"/>
      <c r="BV1242" s="1"/>
    </row>
    <row r="1243" spans="8:74">
      <c r="H1243" s="1"/>
      <c r="I1243" s="2"/>
      <c r="BV1243" s="1"/>
    </row>
    <row r="1244" spans="8:74">
      <c r="H1244" s="1"/>
      <c r="I1244" s="2"/>
      <c r="BV1244" s="1"/>
    </row>
    <row r="1245" spans="8:74">
      <c r="H1245" s="1"/>
      <c r="I1245" s="2"/>
      <c r="BV1245" s="1"/>
    </row>
    <row r="1246" spans="8:74">
      <c r="H1246" s="1"/>
      <c r="I1246" s="2"/>
      <c r="BV1246" s="1"/>
    </row>
    <row r="1247" spans="8:74">
      <c r="H1247" s="1"/>
      <c r="I1247" s="2"/>
      <c r="BV1247" s="1"/>
    </row>
    <row r="1248" spans="8:74">
      <c r="H1248" s="1"/>
      <c r="I1248" s="2"/>
      <c r="BV1248" s="1"/>
    </row>
    <row r="1249" spans="8:74">
      <c r="H1249" s="1"/>
      <c r="I1249" s="2"/>
      <c r="BV1249" s="1"/>
    </row>
    <row r="1250" spans="8:74">
      <c r="H1250" s="1"/>
      <c r="I1250" s="2"/>
      <c r="BV1250" s="1"/>
    </row>
    <row r="1251" spans="8:74">
      <c r="H1251" s="1"/>
      <c r="I1251" s="2"/>
      <c r="BV1251" s="1"/>
    </row>
    <row r="1252" spans="8:74">
      <c r="H1252" s="1"/>
      <c r="I1252" s="2"/>
      <c r="BV1252" s="1"/>
    </row>
    <row r="1253" spans="8:74">
      <c r="H1253" s="1"/>
      <c r="I1253" s="2"/>
      <c r="BV1253" s="1"/>
    </row>
    <row r="1254" spans="8:74">
      <c r="H1254" s="1"/>
      <c r="I1254" s="2"/>
      <c r="BV1254" s="1"/>
    </row>
    <row r="1255" spans="8:74">
      <c r="H1255" s="1"/>
      <c r="I1255" s="2"/>
      <c r="BV1255" s="1"/>
    </row>
    <row r="1256" spans="8:74">
      <c r="H1256" s="1"/>
      <c r="I1256" s="2"/>
      <c r="BV1256" s="1"/>
    </row>
    <row r="1257" spans="8:74">
      <c r="H1257" s="1"/>
      <c r="I1257" s="2"/>
      <c r="BV1257" s="1"/>
    </row>
    <row r="1258" spans="8:74">
      <c r="H1258" s="1"/>
      <c r="I1258" s="2"/>
      <c r="BV1258" s="1"/>
    </row>
    <row r="1259" spans="8:74">
      <c r="H1259" s="1"/>
      <c r="I1259" s="2"/>
      <c r="BV1259" s="1"/>
    </row>
    <row r="1260" spans="8:74">
      <c r="H1260" s="1"/>
      <c r="I1260" s="2"/>
      <c r="BV1260" s="1"/>
    </row>
    <row r="1261" spans="8:74">
      <c r="H1261" s="1"/>
      <c r="I1261" s="2"/>
      <c r="BV1261" s="1"/>
    </row>
    <row r="1262" spans="8:74">
      <c r="H1262" s="1"/>
      <c r="I1262" s="2"/>
      <c r="BV1262" s="1"/>
    </row>
    <row r="1263" spans="8:74">
      <c r="H1263" s="1"/>
      <c r="I1263" s="2"/>
      <c r="BV1263" s="1"/>
    </row>
    <row r="1264" spans="8:74">
      <c r="H1264" s="1"/>
      <c r="I1264" s="2"/>
      <c r="BV1264" s="1"/>
    </row>
    <row r="1265" spans="8:74">
      <c r="H1265" s="1"/>
      <c r="I1265" s="2"/>
      <c r="BV1265" s="1"/>
    </row>
    <row r="1266" spans="8:74">
      <c r="H1266" s="1"/>
      <c r="I1266" s="2"/>
      <c r="BV1266" s="1"/>
    </row>
    <row r="1267" spans="8:74">
      <c r="H1267" s="1"/>
      <c r="I1267" s="2"/>
      <c r="BV1267" s="1"/>
    </row>
    <row r="1268" spans="8:74">
      <c r="H1268" s="1"/>
      <c r="I1268" s="2"/>
      <c r="BV1268" s="1"/>
    </row>
    <row r="1269" spans="8:74">
      <c r="H1269" s="1"/>
      <c r="I1269" s="2"/>
      <c r="BV1269" s="1"/>
    </row>
    <row r="1270" spans="8:74">
      <c r="H1270" s="1"/>
      <c r="I1270" s="2"/>
      <c r="BV1270" s="1"/>
    </row>
    <row r="1271" spans="8:74">
      <c r="H1271" s="1"/>
      <c r="I1271" s="2"/>
      <c r="BV1271" s="1"/>
    </row>
    <row r="1272" spans="8:74">
      <c r="H1272" s="1"/>
      <c r="I1272" s="2"/>
      <c r="BV1272" s="1"/>
    </row>
    <row r="1273" spans="8:74">
      <c r="H1273" s="1"/>
      <c r="I1273" s="2"/>
      <c r="BV1273" s="1"/>
    </row>
    <row r="1274" spans="8:74">
      <c r="H1274" s="1"/>
      <c r="I1274" s="2"/>
      <c r="BV1274" s="1"/>
    </row>
    <row r="1275" spans="8:74">
      <c r="H1275" s="1"/>
      <c r="I1275" s="2"/>
      <c r="BV1275" s="1"/>
    </row>
    <row r="1276" spans="8:74">
      <c r="H1276" s="1"/>
      <c r="I1276" s="2"/>
      <c r="BV1276" s="1"/>
    </row>
    <row r="1277" spans="8:74">
      <c r="H1277" s="1"/>
      <c r="I1277" s="2"/>
      <c r="BV1277" s="1"/>
    </row>
    <row r="1278" spans="8:74">
      <c r="H1278" s="1"/>
      <c r="I1278" s="2"/>
      <c r="BV1278" s="1"/>
    </row>
    <row r="1279" spans="8:74">
      <c r="H1279" s="1"/>
      <c r="I1279" s="2"/>
      <c r="BV1279" s="1"/>
    </row>
    <row r="1280" spans="8:74">
      <c r="H1280" s="1"/>
      <c r="I1280" s="2"/>
      <c r="BV1280" s="1"/>
    </row>
    <row r="1281" spans="8:74">
      <c r="H1281" s="1"/>
      <c r="I1281" s="2"/>
      <c r="BV1281" s="1"/>
    </row>
    <row r="1282" spans="8:74">
      <c r="H1282" s="1"/>
      <c r="I1282" s="2"/>
      <c r="BV1282" s="1"/>
    </row>
    <row r="1283" spans="8:74">
      <c r="H1283" s="1"/>
      <c r="I1283" s="2"/>
      <c r="BV1283" s="1"/>
    </row>
    <row r="1284" spans="8:74">
      <c r="H1284" s="1"/>
      <c r="I1284" s="2"/>
      <c r="BV1284" s="1"/>
    </row>
    <row r="1285" spans="8:74">
      <c r="H1285" s="1"/>
      <c r="I1285" s="2"/>
      <c r="BV1285" s="1"/>
    </row>
    <row r="1286" spans="8:74">
      <c r="H1286" s="1"/>
      <c r="I1286" s="2"/>
      <c r="BV1286" s="1"/>
    </row>
    <row r="1287" spans="8:74">
      <c r="H1287" s="1"/>
      <c r="I1287" s="2"/>
      <c r="BV1287" s="1"/>
    </row>
    <row r="1288" spans="8:74">
      <c r="H1288" s="1"/>
      <c r="I1288" s="2"/>
      <c r="BV1288" s="1"/>
    </row>
    <row r="1289" spans="8:74">
      <c r="H1289" s="1"/>
      <c r="I1289" s="2"/>
      <c r="BV1289" s="1"/>
    </row>
    <row r="1290" spans="8:74">
      <c r="H1290" s="1"/>
      <c r="I1290" s="2"/>
      <c r="BV1290" s="1"/>
    </row>
    <row r="1291" spans="8:74">
      <c r="H1291" s="1"/>
      <c r="I1291" s="2"/>
      <c r="BV1291" s="1"/>
    </row>
    <row r="1292" spans="8:74">
      <c r="H1292" s="1"/>
      <c r="I1292" s="2"/>
      <c r="BV1292" s="1"/>
    </row>
    <row r="1293" spans="8:74">
      <c r="H1293" s="1"/>
      <c r="I1293" s="2"/>
      <c r="BV1293" s="1"/>
    </row>
    <row r="1294" spans="8:74">
      <c r="H1294" s="1"/>
      <c r="I1294" s="2"/>
      <c r="BV1294" s="1"/>
    </row>
    <row r="1295" spans="8:74">
      <c r="H1295" s="1"/>
      <c r="I1295" s="2"/>
      <c r="BV1295" s="1"/>
    </row>
    <row r="1296" spans="8:74">
      <c r="H1296" s="1"/>
      <c r="I1296" s="2"/>
      <c r="BV1296" s="1"/>
    </row>
    <row r="1297" spans="8:74">
      <c r="H1297" s="1"/>
      <c r="I1297" s="2"/>
      <c r="BV1297" s="1"/>
    </row>
    <row r="1298" spans="8:74">
      <c r="H1298" s="1"/>
      <c r="I1298" s="2"/>
      <c r="BV1298" s="1"/>
    </row>
    <row r="1299" spans="8:74">
      <c r="H1299" s="1"/>
      <c r="I1299" s="2"/>
      <c r="BV1299" s="1"/>
    </row>
    <row r="1300" spans="8:74">
      <c r="H1300" s="1"/>
      <c r="I1300" s="2"/>
      <c r="BV1300" s="1"/>
    </row>
    <row r="1301" spans="8:74">
      <c r="H1301" s="1"/>
      <c r="I1301" s="2"/>
      <c r="BV1301" s="1"/>
    </row>
    <row r="1302" spans="8:74">
      <c r="H1302" s="1"/>
      <c r="I1302" s="2"/>
      <c r="BV1302" s="1"/>
    </row>
    <row r="1303" spans="8:74">
      <c r="H1303" s="1"/>
      <c r="I1303" s="2"/>
      <c r="BV1303" s="1"/>
    </row>
    <row r="1304" spans="8:74">
      <c r="H1304" s="1"/>
      <c r="I1304" s="2"/>
      <c r="BV1304" s="1"/>
    </row>
    <row r="1305" spans="8:74">
      <c r="H1305" s="1"/>
      <c r="I1305" s="2"/>
      <c r="BV1305" s="1"/>
    </row>
    <row r="1306" spans="8:74">
      <c r="H1306" s="1"/>
      <c r="I1306" s="2"/>
      <c r="BV1306" s="1"/>
    </row>
    <row r="1307" spans="8:74">
      <c r="H1307" s="1"/>
      <c r="I1307" s="2"/>
      <c r="BV1307" s="1"/>
    </row>
    <row r="1308" spans="8:74">
      <c r="H1308" s="1"/>
      <c r="I1308" s="2"/>
      <c r="BV1308" s="1"/>
    </row>
    <row r="1309" spans="8:74">
      <c r="H1309" s="1"/>
      <c r="I1309" s="2"/>
      <c r="BV1309" s="1"/>
    </row>
    <row r="1310" spans="8:74">
      <c r="H1310" s="1"/>
      <c r="I1310" s="2"/>
      <c r="BV1310" s="1"/>
    </row>
    <row r="1311" spans="8:74">
      <c r="H1311" s="1"/>
      <c r="I1311" s="2"/>
      <c r="BV1311" s="1"/>
    </row>
    <row r="1312" spans="8:74">
      <c r="H1312" s="1"/>
      <c r="I1312" s="2"/>
      <c r="BV1312" s="1"/>
    </row>
    <row r="1313" spans="8:74">
      <c r="H1313" s="1"/>
      <c r="I1313" s="2"/>
      <c r="BV1313" s="1"/>
    </row>
    <row r="1314" spans="8:74">
      <c r="H1314" s="1"/>
      <c r="I1314" s="2"/>
      <c r="BV1314" s="1"/>
    </row>
    <row r="1315" spans="8:74">
      <c r="H1315" s="1"/>
      <c r="I1315" s="2"/>
      <c r="BV1315" s="1"/>
    </row>
    <row r="1316" spans="8:74">
      <c r="H1316" s="1"/>
      <c r="I1316" s="2"/>
      <c r="BV1316" s="1"/>
    </row>
    <row r="1317" spans="8:74">
      <c r="H1317" s="1"/>
      <c r="I1317" s="2"/>
      <c r="BV1317" s="1"/>
    </row>
    <row r="1318" spans="8:74">
      <c r="H1318" s="1"/>
      <c r="I1318" s="2"/>
      <c r="BV1318" s="1"/>
    </row>
    <row r="1319" spans="8:74">
      <c r="H1319" s="1"/>
      <c r="I1319" s="2"/>
      <c r="BV1319" s="1"/>
    </row>
    <row r="1320" spans="8:74">
      <c r="H1320" s="1"/>
      <c r="I1320" s="2"/>
      <c r="BV1320" s="1"/>
    </row>
    <row r="1321" spans="8:74">
      <c r="H1321" s="1"/>
      <c r="I1321" s="2"/>
      <c r="BV1321" s="1"/>
    </row>
    <row r="1322" spans="8:74">
      <c r="H1322" s="1"/>
      <c r="I1322" s="2"/>
      <c r="BV1322" s="1"/>
    </row>
    <row r="1323" spans="8:74">
      <c r="H1323" s="1"/>
      <c r="I1323" s="2"/>
      <c r="BV1323" s="1"/>
    </row>
    <row r="1324" spans="8:74">
      <c r="H1324" s="1"/>
      <c r="I1324" s="2"/>
      <c r="BV1324" s="1"/>
    </row>
    <row r="1325" spans="8:74">
      <c r="H1325" s="1"/>
      <c r="I1325" s="2"/>
      <c r="BV1325" s="1"/>
    </row>
    <row r="1326" spans="8:74">
      <c r="H1326" s="1"/>
      <c r="I1326" s="2"/>
      <c r="BV1326" s="1"/>
    </row>
    <row r="1327" spans="8:74">
      <c r="H1327" s="1"/>
      <c r="I1327" s="2"/>
      <c r="BV1327" s="1"/>
    </row>
    <row r="1328" spans="8:74">
      <c r="H1328" s="1"/>
      <c r="I1328" s="2"/>
      <c r="BV1328" s="1"/>
    </row>
    <row r="1329" spans="8:74">
      <c r="H1329" s="1"/>
      <c r="I1329" s="2"/>
      <c r="BV1329" s="1"/>
    </row>
    <row r="1330" spans="8:74">
      <c r="H1330" s="1"/>
      <c r="I1330" s="2"/>
      <c r="BV1330" s="1"/>
    </row>
    <row r="1331" spans="8:74">
      <c r="H1331" s="1"/>
      <c r="I1331" s="2"/>
      <c r="BV1331" s="1"/>
    </row>
    <row r="1332" spans="8:74">
      <c r="H1332" s="1"/>
      <c r="I1332" s="2"/>
      <c r="BV1332" s="1"/>
    </row>
    <row r="1333" spans="8:74">
      <c r="H1333" s="1"/>
      <c r="I1333" s="2"/>
      <c r="BV1333" s="1"/>
    </row>
    <row r="1334" spans="8:74">
      <c r="H1334" s="1"/>
      <c r="I1334" s="2"/>
      <c r="BV1334" s="1"/>
    </row>
    <row r="1335" spans="8:74">
      <c r="H1335" s="1"/>
      <c r="I1335" s="2"/>
      <c r="BV1335" s="1"/>
    </row>
    <row r="1336" spans="8:74">
      <c r="H1336" s="1"/>
      <c r="I1336" s="2"/>
      <c r="BV1336" s="1"/>
    </row>
    <row r="1337" spans="8:74">
      <c r="H1337" s="1"/>
      <c r="I1337" s="2"/>
      <c r="BV1337" s="1"/>
    </row>
    <row r="1338" spans="8:74">
      <c r="H1338" s="1"/>
      <c r="I1338" s="2"/>
      <c r="BV1338" s="1"/>
    </row>
    <row r="1339" spans="8:74">
      <c r="H1339" s="1"/>
      <c r="I1339" s="2"/>
      <c r="BV1339" s="1"/>
    </row>
    <row r="1340" spans="8:74">
      <c r="H1340" s="1"/>
      <c r="I1340" s="2"/>
      <c r="BV1340" s="1"/>
    </row>
    <row r="1341" spans="8:74">
      <c r="H1341" s="1"/>
      <c r="I1341" s="2"/>
      <c r="BV1341" s="1"/>
    </row>
    <row r="1342" spans="8:74">
      <c r="H1342" s="1"/>
      <c r="I1342" s="2"/>
      <c r="BV1342" s="1"/>
    </row>
    <row r="1343" spans="8:74">
      <c r="H1343" s="1"/>
      <c r="I1343" s="2"/>
      <c r="BV1343" s="1"/>
    </row>
    <row r="1344" spans="8:74">
      <c r="H1344" s="1"/>
      <c r="I1344" s="2"/>
      <c r="BV1344" s="1"/>
    </row>
    <row r="1345" spans="8:74">
      <c r="H1345" s="1"/>
      <c r="I1345" s="2"/>
      <c r="BV1345" s="1"/>
    </row>
    <row r="1346" spans="8:74">
      <c r="H1346" s="1"/>
      <c r="I1346" s="2"/>
      <c r="BV1346" s="1"/>
    </row>
    <row r="1347" spans="8:74">
      <c r="H1347" s="1"/>
      <c r="I1347" s="2"/>
      <c r="BV1347" s="1"/>
    </row>
    <row r="1348" spans="8:74">
      <c r="H1348" s="1"/>
      <c r="I1348" s="2"/>
      <c r="BV1348" s="1"/>
    </row>
    <row r="1349" spans="8:74">
      <c r="H1349" s="1"/>
      <c r="I1349" s="2"/>
      <c r="BV1349" s="1"/>
    </row>
    <row r="1350" spans="8:74">
      <c r="H1350" s="1"/>
      <c r="I1350" s="2"/>
      <c r="BV1350" s="1"/>
    </row>
    <row r="1351" spans="8:74">
      <c r="H1351" s="1"/>
      <c r="I1351" s="2"/>
      <c r="BV1351" s="1"/>
    </row>
    <row r="1352" spans="8:74">
      <c r="H1352" s="1"/>
      <c r="I1352" s="2"/>
      <c r="BV1352" s="1"/>
    </row>
    <row r="1353" spans="8:74">
      <c r="H1353" s="1"/>
      <c r="I1353" s="2"/>
      <c r="BV1353" s="1"/>
    </row>
    <row r="1354" spans="8:74">
      <c r="H1354" s="1"/>
      <c r="I1354" s="2"/>
      <c r="BV1354" s="1"/>
    </row>
    <row r="1355" spans="8:74">
      <c r="H1355" s="1"/>
      <c r="I1355" s="2"/>
      <c r="BV1355" s="1"/>
    </row>
    <row r="1356" spans="8:74">
      <c r="H1356" s="1"/>
      <c r="I1356" s="2"/>
      <c r="BV1356" s="1"/>
    </row>
    <row r="1357" spans="8:74">
      <c r="H1357" s="1"/>
      <c r="I1357" s="2"/>
      <c r="BV1357" s="1"/>
    </row>
    <row r="1358" spans="8:74">
      <c r="H1358" s="1"/>
      <c r="I1358" s="2"/>
      <c r="BV1358" s="1"/>
    </row>
    <row r="1359" spans="8:74">
      <c r="H1359" s="1"/>
      <c r="I1359" s="2"/>
      <c r="BV1359" s="1"/>
    </row>
    <row r="1360" spans="8:74">
      <c r="H1360" s="1"/>
      <c r="I1360" s="2"/>
      <c r="BV1360" s="1"/>
    </row>
    <row r="1361" spans="8:74">
      <c r="H1361" s="1"/>
      <c r="I1361" s="2"/>
      <c r="BV1361" s="1"/>
    </row>
    <row r="1362" spans="8:74">
      <c r="H1362" s="1"/>
      <c r="I1362" s="2"/>
      <c r="BV1362" s="1"/>
    </row>
    <row r="1363" spans="8:74">
      <c r="H1363" s="1"/>
      <c r="I1363" s="2"/>
      <c r="BV1363" s="1"/>
    </row>
    <row r="1364" spans="8:74">
      <c r="H1364" s="1"/>
      <c r="I1364" s="2"/>
      <c r="BV1364" s="1"/>
    </row>
    <row r="1365" spans="8:74">
      <c r="H1365" s="1"/>
      <c r="I1365" s="2"/>
      <c r="BV1365" s="1"/>
    </row>
    <row r="1366" spans="8:74">
      <c r="H1366" s="1"/>
      <c r="I1366" s="2"/>
      <c r="BV1366" s="1"/>
    </row>
    <row r="1367" spans="8:74">
      <c r="H1367" s="1"/>
      <c r="I1367" s="2"/>
      <c r="BV1367" s="1"/>
    </row>
    <row r="1368" spans="8:74">
      <c r="H1368" s="1"/>
      <c r="I1368" s="2"/>
      <c r="BV1368" s="1"/>
    </row>
    <row r="1369" spans="8:74">
      <c r="H1369" s="1"/>
      <c r="I1369" s="2"/>
      <c r="BV1369" s="1"/>
    </row>
    <row r="1370" spans="8:74">
      <c r="H1370" s="1"/>
      <c r="I1370" s="2"/>
      <c r="BV1370" s="1"/>
    </row>
    <row r="1371" spans="8:74">
      <c r="H1371" s="1"/>
      <c r="I1371" s="2"/>
      <c r="BV1371" s="1"/>
    </row>
    <row r="1372" spans="8:74">
      <c r="H1372" s="1"/>
      <c r="I1372" s="2"/>
      <c r="BV1372" s="1"/>
    </row>
    <row r="1373" spans="8:74">
      <c r="H1373" s="1"/>
      <c r="I1373" s="2"/>
      <c r="BV1373" s="1"/>
    </row>
    <row r="1374" spans="8:74">
      <c r="H1374" s="1"/>
      <c r="I1374" s="2"/>
      <c r="BV1374" s="1"/>
    </row>
    <row r="1375" spans="8:74">
      <c r="H1375" s="1"/>
      <c r="I1375" s="2"/>
      <c r="BV1375" s="1"/>
    </row>
    <row r="1376" spans="8:74">
      <c r="H1376" s="1"/>
      <c r="I1376" s="2"/>
      <c r="BV1376" s="1"/>
    </row>
    <row r="1377" spans="8:74">
      <c r="H1377" s="1"/>
      <c r="I1377" s="2"/>
      <c r="BV1377" s="1"/>
    </row>
    <row r="1378" spans="8:74">
      <c r="H1378" s="1"/>
      <c r="I1378" s="2"/>
      <c r="BV1378" s="1"/>
    </row>
    <row r="1379" spans="8:74">
      <c r="H1379" s="1"/>
      <c r="I1379" s="2"/>
      <c r="BV1379" s="1"/>
    </row>
    <row r="1380" spans="8:74">
      <c r="H1380" s="1"/>
      <c r="I1380" s="2"/>
      <c r="BV1380" s="1"/>
    </row>
    <row r="1381" spans="8:74">
      <c r="H1381" s="1"/>
      <c r="I1381" s="2"/>
      <c r="BV1381" s="1"/>
    </row>
    <row r="1382" spans="8:74">
      <c r="H1382" s="1"/>
      <c r="I1382" s="2"/>
      <c r="BV1382" s="1"/>
    </row>
    <row r="1383" spans="8:74">
      <c r="H1383" s="1"/>
      <c r="I1383" s="2"/>
      <c r="BV1383" s="1"/>
    </row>
    <row r="1384" spans="8:74">
      <c r="H1384" s="1"/>
      <c r="I1384" s="2"/>
      <c r="BV1384" s="1"/>
    </row>
    <row r="1385" spans="8:74">
      <c r="H1385" s="1"/>
      <c r="I1385" s="2"/>
      <c r="BV1385" s="1"/>
    </row>
    <row r="1386" spans="8:74">
      <c r="H1386" s="1"/>
      <c r="I1386" s="2"/>
      <c r="BV1386" s="1"/>
    </row>
    <row r="1387" spans="8:74">
      <c r="H1387" s="1"/>
      <c r="I1387" s="2"/>
      <c r="BV1387" s="1"/>
    </row>
    <row r="1388" spans="8:74">
      <c r="H1388" s="1"/>
      <c r="I1388" s="2"/>
      <c r="BV1388" s="1"/>
    </row>
    <row r="1389" spans="8:74">
      <c r="H1389" s="1"/>
      <c r="I1389" s="2"/>
      <c r="BV1389" s="1"/>
    </row>
    <row r="1390" spans="8:74">
      <c r="H1390" s="1"/>
      <c r="I1390" s="2"/>
      <c r="BV1390" s="1"/>
    </row>
    <row r="1391" spans="8:74">
      <c r="H1391" s="1"/>
      <c r="I1391" s="2"/>
      <c r="BV1391" s="1"/>
    </row>
    <row r="1392" spans="8:74">
      <c r="H1392" s="1"/>
      <c r="I1392" s="2"/>
      <c r="BV1392" s="1"/>
    </row>
    <row r="1393" spans="8:74">
      <c r="H1393" s="1"/>
      <c r="I1393" s="2"/>
      <c r="BV1393" s="1"/>
    </row>
    <row r="1394" spans="8:74">
      <c r="H1394" s="1"/>
      <c r="I1394" s="2"/>
      <c r="BV1394" s="1"/>
    </row>
    <row r="1395" spans="8:74">
      <c r="H1395" s="1"/>
      <c r="I1395" s="2"/>
      <c r="BV1395" s="1"/>
    </row>
    <row r="1396" spans="8:74">
      <c r="H1396" s="1"/>
      <c r="I1396" s="2"/>
      <c r="BV1396" s="1"/>
    </row>
    <row r="1397" spans="8:74">
      <c r="H1397" s="1"/>
      <c r="I1397" s="2"/>
      <c r="BV1397" s="1"/>
    </row>
    <row r="1398" spans="8:74">
      <c r="H1398" s="1"/>
      <c r="I1398" s="2"/>
      <c r="BV1398" s="1"/>
    </row>
    <row r="1399" spans="8:74">
      <c r="H1399" s="1"/>
      <c r="I1399" s="2"/>
      <c r="BV1399" s="1"/>
    </row>
    <row r="1400" spans="8:74">
      <c r="H1400" s="1"/>
      <c r="I1400" s="2"/>
      <c r="BV1400" s="1"/>
    </row>
    <row r="1401" spans="8:74">
      <c r="H1401" s="1"/>
      <c r="I1401" s="2"/>
      <c r="BV1401" s="1"/>
    </row>
    <row r="1402" spans="8:74">
      <c r="H1402" s="1"/>
      <c r="I1402" s="2"/>
      <c r="BV1402" s="1"/>
    </row>
    <row r="1403" spans="8:74">
      <c r="H1403" s="1"/>
      <c r="I1403" s="2"/>
      <c r="BV1403" s="1"/>
    </row>
    <row r="1404" spans="8:74">
      <c r="H1404" s="1"/>
      <c r="I1404" s="2"/>
      <c r="BV1404" s="1"/>
    </row>
    <row r="1405" spans="8:74">
      <c r="H1405" s="1"/>
      <c r="I1405" s="2"/>
      <c r="BV1405" s="1"/>
    </row>
    <row r="1406" spans="8:74">
      <c r="H1406" s="1"/>
      <c r="I1406" s="2"/>
      <c r="BV1406" s="1"/>
    </row>
    <row r="1407" spans="8:74">
      <c r="H1407" s="1"/>
      <c r="I1407" s="2"/>
      <c r="BV1407" s="1"/>
    </row>
    <row r="1408" spans="8:74">
      <c r="H1408" s="1"/>
      <c r="I1408" s="2"/>
      <c r="BV1408" s="1"/>
    </row>
    <row r="1409" spans="8:74">
      <c r="H1409" s="1"/>
      <c r="I1409" s="2"/>
      <c r="BV1409" s="1"/>
    </row>
    <row r="1410" spans="8:74">
      <c r="H1410" s="1"/>
      <c r="I1410" s="2"/>
      <c r="BV1410" s="1"/>
    </row>
    <row r="1411" spans="8:74">
      <c r="H1411" s="1"/>
      <c r="I1411" s="2"/>
      <c r="BV1411" s="1"/>
    </row>
    <row r="1412" spans="8:74">
      <c r="H1412" s="1"/>
      <c r="I1412" s="2"/>
      <c r="BV1412" s="1"/>
    </row>
    <row r="1413" spans="8:74">
      <c r="H1413" s="1"/>
      <c r="I1413" s="2"/>
      <c r="BV1413" s="1"/>
    </row>
    <row r="1414" spans="8:74">
      <c r="H1414" s="1"/>
      <c r="I1414" s="2"/>
      <c r="BV1414" s="1"/>
    </row>
    <row r="1415" spans="8:74">
      <c r="H1415" s="1"/>
      <c r="I1415" s="2"/>
      <c r="BV1415" s="1"/>
    </row>
    <row r="1416" spans="8:74">
      <c r="H1416" s="1"/>
      <c r="I1416" s="2"/>
      <c r="BV1416" s="1"/>
    </row>
    <row r="1417" spans="8:74">
      <c r="H1417" s="1"/>
      <c r="I1417" s="2"/>
      <c r="BV1417" s="1"/>
    </row>
    <row r="1418" spans="8:74">
      <c r="H1418" s="1"/>
      <c r="I1418" s="2"/>
      <c r="BV1418" s="1"/>
    </row>
    <row r="1419" spans="8:74">
      <c r="H1419" s="1"/>
      <c r="I1419" s="2"/>
      <c r="BV1419" s="1"/>
    </row>
    <row r="1420" spans="8:74">
      <c r="H1420" s="1"/>
      <c r="I1420" s="2"/>
      <c r="BV1420" s="1"/>
    </row>
    <row r="1421" spans="8:74">
      <c r="H1421" s="1"/>
      <c r="I1421" s="2"/>
      <c r="BV1421" s="1"/>
    </row>
    <row r="1422" spans="8:74">
      <c r="H1422" s="1"/>
      <c r="I1422" s="2"/>
      <c r="BV1422" s="1"/>
    </row>
    <row r="1423" spans="8:74">
      <c r="H1423" s="1"/>
      <c r="I1423" s="2"/>
      <c r="BV1423" s="1"/>
    </row>
    <row r="1424" spans="8:74">
      <c r="H1424" s="1"/>
      <c r="I1424" s="2"/>
      <c r="BV1424" s="1"/>
    </row>
    <row r="1425" spans="8:74">
      <c r="H1425" s="1"/>
      <c r="I1425" s="2"/>
      <c r="BV1425" s="1"/>
    </row>
    <row r="1426" spans="8:74">
      <c r="H1426" s="1"/>
      <c r="I1426" s="2"/>
      <c r="BV1426" s="1"/>
    </row>
    <row r="1427" spans="8:74">
      <c r="H1427" s="1"/>
      <c r="I1427" s="2"/>
      <c r="BV1427" s="1"/>
    </row>
    <row r="1428" spans="8:74">
      <c r="H1428" s="1"/>
      <c r="I1428" s="2"/>
      <c r="BV1428" s="1"/>
    </row>
    <row r="1429" spans="8:74">
      <c r="H1429" s="1"/>
      <c r="I1429" s="2"/>
      <c r="BV1429" s="1"/>
    </row>
    <row r="1430" spans="8:74">
      <c r="H1430" s="1"/>
      <c r="I1430" s="2"/>
      <c r="BV1430" s="1"/>
    </row>
    <row r="1431" spans="8:74">
      <c r="H1431" s="1"/>
      <c r="I1431" s="2"/>
      <c r="BV1431" s="1"/>
    </row>
    <row r="1432" spans="8:74">
      <c r="H1432" s="1"/>
      <c r="I1432" s="2"/>
      <c r="BV1432" s="1"/>
    </row>
    <row r="1433" spans="8:74">
      <c r="H1433" s="1"/>
      <c r="I1433" s="2"/>
      <c r="BV1433" s="1"/>
    </row>
    <row r="1434" spans="8:74">
      <c r="H1434" s="1"/>
      <c r="I1434" s="2"/>
      <c r="BV1434" s="1"/>
    </row>
    <row r="1435" spans="8:74">
      <c r="H1435" s="1"/>
      <c r="I1435" s="2"/>
      <c r="BV1435" s="1"/>
    </row>
    <row r="1436" spans="8:74">
      <c r="H1436" s="1"/>
      <c r="I1436" s="2"/>
      <c r="BV1436" s="1"/>
    </row>
    <row r="1437" spans="8:74">
      <c r="H1437" s="1"/>
      <c r="I1437" s="2"/>
      <c r="BV1437" s="1"/>
    </row>
    <row r="1438" spans="8:74">
      <c r="H1438" s="1"/>
      <c r="I1438" s="2"/>
      <c r="BV1438" s="1"/>
    </row>
    <row r="1439" spans="8:74">
      <c r="H1439" s="1"/>
      <c r="I1439" s="2"/>
      <c r="BV1439" s="1"/>
    </row>
    <row r="1440" spans="8:74">
      <c r="H1440" s="1"/>
      <c r="I1440" s="2"/>
      <c r="BV1440" s="1"/>
    </row>
    <row r="1441" spans="8:74">
      <c r="H1441" s="1"/>
      <c r="I1441" s="2"/>
      <c r="BV1441" s="1"/>
    </row>
    <row r="1442" spans="8:74">
      <c r="H1442" s="1"/>
      <c r="I1442" s="2"/>
      <c r="BV1442" s="1"/>
    </row>
    <row r="1443" spans="8:74">
      <c r="H1443" s="1"/>
      <c r="I1443" s="2"/>
      <c r="BV1443" s="1"/>
    </row>
    <row r="1444" spans="8:74">
      <c r="H1444" s="1"/>
      <c r="I1444" s="2"/>
      <c r="BV1444" s="1"/>
    </row>
    <row r="1445" spans="8:74">
      <c r="H1445" s="1"/>
      <c r="I1445" s="2"/>
      <c r="BV1445" s="1"/>
    </row>
    <row r="1446" spans="8:74">
      <c r="H1446" s="1"/>
      <c r="I1446" s="2"/>
      <c r="BV1446" s="1"/>
    </row>
    <row r="1447" spans="8:74">
      <c r="H1447" s="1"/>
      <c r="I1447" s="2"/>
      <c r="BV1447" s="1"/>
    </row>
    <row r="1448" spans="8:74">
      <c r="H1448" s="1"/>
      <c r="I1448" s="2"/>
      <c r="BV1448" s="1"/>
    </row>
    <row r="1449" spans="8:74">
      <c r="H1449" s="1"/>
      <c r="I1449" s="2"/>
      <c r="BV1449" s="1"/>
    </row>
    <row r="1450" spans="8:74">
      <c r="H1450" s="1"/>
      <c r="I1450" s="2"/>
      <c r="BV1450" s="1"/>
    </row>
    <row r="1451" spans="8:74">
      <c r="H1451" s="1"/>
      <c r="I1451" s="2"/>
      <c r="BV1451" s="1"/>
    </row>
    <row r="1452" spans="8:74">
      <c r="H1452" s="1"/>
      <c r="I1452" s="2"/>
      <c r="BV1452" s="1"/>
    </row>
    <row r="1453" spans="8:74">
      <c r="H1453" s="1"/>
      <c r="I1453" s="2"/>
      <c r="BV1453" s="1"/>
    </row>
    <row r="1454" spans="8:74">
      <c r="H1454" s="1"/>
      <c r="I1454" s="2"/>
      <c r="BV1454" s="1"/>
    </row>
    <row r="1455" spans="8:74">
      <c r="H1455" s="1"/>
      <c r="I1455" s="2"/>
      <c r="BV1455" s="1"/>
    </row>
    <row r="1456" spans="8:74">
      <c r="H1456" s="1"/>
      <c r="I1456" s="2"/>
      <c r="BV1456" s="1"/>
    </row>
    <row r="1457" spans="8:74">
      <c r="H1457" s="1"/>
      <c r="I1457" s="2"/>
      <c r="BV1457" s="1"/>
    </row>
    <row r="1458" spans="8:74">
      <c r="H1458" s="1"/>
      <c r="I1458" s="2"/>
      <c r="BV1458" s="1"/>
    </row>
    <row r="1459" spans="8:74">
      <c r="H1459" s="1"/>
      <c r="I1459" s="2"/>
      <c r="BV1459" s="1"/>
    </row>
    <row r="1460" spans="8:74">
      <c r="H1460" s="1"/>
      <c r="I1460" s="2"/>
      <c r="BV1460" s="1"/>
    </row>
    <row r="1461" spans="8:74">
      <c r="H1461" s="1"/>
      <c r="I1461" s="2"/>
      <c r="BV1461" s="1"/>
    </row>
    <row r="1462" spans="8:74">
      <c r="H1462" s="1"/>
      <c r="I1462" s="2"/>
      <c r="BV1462" s="1"/>
    </row>
    <row r="1463" spans="8:74">
      <c r="H1463" s="1"/>
      <c r="I1463" s="2"/>
      <c r="BV1463" s="1"/>
    </row>
    <row r="1464" spans="8:74">
      <c r="H1464" s="1"/>
      <c r="I1464" s="2"/>
      <c r="BV1464" s="1"/>
    </row>
    <row r="1465" spans="8:74">
      <c r="H1465" s="1"/>
      <c r="I1465" s="2"/>
      <c r="BV1465" s="1"/>
    </row>
    <row r="1466" spans="8:74">
      <c r="H1466" s="1"/>
      <c r="I1466" s="2"/>
      <c r="BV1466" s="1"/>
    </row>
    <row r="1467" spans="8:74">
      <c r="H1467" s="1"/>
      <c r="I1467" s="2"/>
      <c r="BV1467" s="1"/>
    </row>
    <row r="1468" spans="8:74">
      <c r="H1468" s="1"/>
      <c r="I1468" s="2"/>
      <c r="BV1468" s="1"/>
    </row>
    <row r="1469" spans="8:74">
      <c r="H1469" s="1"/>
      <c r="I1469" s="2"/>
      <c r="BV1469" s="1"/>
    </row>
    <row r="1470" spans="8:74">
      <c r="H1470" s="1"/>
      <c r="I1470" s="2"/>
      <c r="BV1470" s="1"/>
    </row>
    <row r="1471" spans="8:74">
      <c r="H1471" s="1"/>
      <c r="I1471" s="2"/>
      <c r="BV1471" s="1"/>
    </row>
    <row r="1472" spans="8:74">
      <c r="H1472" s="1"/>
      <c r="I1472" s="2"/>
      <c r="BV1472" s="1"/>
    </row>
    <row r="1473" spans="8:74">
      <c r="H1473" s="1"/>
      <c r="I1473" s="2"/>
      <c r="BV1473" s="1"/>
    </row>
    <row r="1474" spans="8:74">
      <c r="H1474" s="1"/>
      <c r="I1474" s="2"/>
      <c r="BV1474" s="1"/>
    </row>
    <row r="1475" spans="8:74">
      <c r="H1475" s="1"/>
      <c r="I1475" s="2"/>
      <c r="BV1475" s="1"/>
    </row>
    <row r="1476" spans="8:74">
      <c r="H1476" s="1"/>
      <c r="I1476" s="2"/>
      <c r="BV1476" s="1"/>
    </row>
    <row r="1477" spans="8:74">
      <c r="H1477" s="1"/>
      <c r="I1477" s="2"/>
      <c r="BV1477" s="1"/>
    </row>
    <row r="1478" spans="8:74">
      <c r="H1478" s="1"/>
      <c r="I1478" s="2"/>
      <c r="BV1478" s="1"/>
    </row>
    <row r="1479" spans="8:74">
      <c r="H1479" s="1"/>
      <c r="I1479" s="2"/>
      <c r="BV1479" s="1"/>
    </row>
    <row r="1480" spans="8:74">
      <c r="H1480" s="1"/>
      <c r="I1480" s="2"/>
      <c r="BV1480" s="1"/>
    </row>
    <row r="1481" spans="8:74">
      <c r="H1481" s="1"/>
      <c r="I1481" s="2"/>
      <c r="BV1481" s="1"/>
    </row>
    <row r="1482" spans="8:74">
      <c r="H1482" s="1"/>
      <c r="I1482" s="2"/>
      <c r="BV1482" s="1"/>
    </row>
    <row r="1483" spans="8:74">
      <c r="H1483" s="1"/>
      <c r="I1483" s="2"/>
      <c r="BV1483" s="1"/>
    </row>
    <row r="1484" spans="8:74">
      <c r="H1484" s="1"/>
      <c r="I1484" s="2"/>
      <c r="BV1484" s="1"/>
    </row>
    <row r="1485" spans="8:74">
      <c r="H1485" s="1"/>
      <c r="I1485" s="2"/>
      <c r="BV1485" s="1"/>
    </row>
    <row r="1486" spans="8:74">
      <c r="H1486" s="1"/>
      <c r="I1486" s="2"/>
      <c r="BV1486" s="1"/>
    </row>
    <row r="1487" spans="8:74">
      <c r="H1487" s="1"/>
      <c r="I1487" s="2"/>
      <c r="BV1487" s="1"/>
    </row>
    <row r="1488" spans="8:74">
      <c r="H1488" s="1"/>
      <c r="I1488" s="2"/>
      <c r="BV1488" s="1"/>
    </row>
    <row r="1489" spans="8:74">
      <c r="H1489" s="1"/>
      <c r="I1489" s="2"/>
      <c r="BV1489" s="1"/>
    </row>
    <row r="1490" spans="8:74">
      <c r="H1490" s="1"/>
      <c r="I1490" s="2"/>
      <c r="BV1490" s="1"/>
    </row>
    <row r="1491" spans="8:74">
      <c r="H1491" s="1"/>
      <c r="I1491" s="2"/>
      <c r="BV1491" s="1"/>
    </row>
    <row r="1492" spans="8:74">
      <c r="H1492" s="1"/>
      <c r="I1492" s="2"/>
      <c r="BV1492" s="1"/>
    </row>
    <row r="1493" spans="8:74">
      <c r="H1493" s="1"/>
      <c r="I1493" s="2"/>
      <c r="BV1493" s="1"/>
    </row>
    <row r="1494" spans="8:74">
      <c r="H1494" s="1"/>
      <c r="I1494" s="2"/>
      <c r="BV1494" s="1"/>
    </row>
    <row r="1495" spans="8:74">
      <c r="H1495" s="1"/>
      <c r="I1495" s="2"/>
      <c r="BV1495" s="1"/>
    </row>
    <row r="1496" spans="8:74">
      <c r="H1496" s="1"/>
      <c r="I1496" s="2"/>
      <c r="BV1496" s="1"/>
    </row>
    <row r="1497" spans="8:74">
      <c r="H1497" s="1"/>
      <c r="I1497" s="2"/>
      <c r="BV1497" s="1"/>
    </row>
    <row r="1498" spans="8:74">
      <c r="H1498" s="1"/>
      <c r="I1498" s="2"/>
      <c r="BV1498" s="1"/>
    </row>
    <row r="1499" spans="8:74">
      <c r="H1499" s="1"/>
      <c r="I1499" s="2"/>
      <c r="BV1499" s="1"/>
    </row>
    <row r="1500" spans="8:74">
      <c r="H1500" s="1"/>
      <c r="I1500" s="2"/>
      <c r="BV1500" s="1"/>
    </row>
    <row r="1501" spans="8:74">
      <c r="H1501" s="1"/>
      <c r="I1501" s="2"/>
      <c r="BV1501" s="1"/>
    </row>
    <row r="1502" spans="8:74">
      <c r="H1502" s="1"/>
      <c r="I1502" s="2"/>
      <c r="BV1502" s="1"/>
    </row>
    <row r="1503" spans="8:74">
      <c r="H1503" s="1"/>
      <c r="I1503" s="2"/>
      <c r="BV1503" s="1"/>
    </row>
    <row r="1504" spans="8:74">
      <c r="H1504" s="1"/>
      <c r="I1504" s="2"/>
      <c r="BV1504" s="1"/>
    </row>
    <row r="1505" spans="8:74">
      <c r="H1505" s="1"/>
      <c r="I1505" s="2"/>
      <c r="BV1505" s="1"/>
    </row>
    <row r="1506" spans="8:74">
      <c r="H1506" s="1"/>
      <c r="I1506" s="2"/>
      <c r="BV1506" s="1"/>
    </row>
    <row r="1507" spans="8:74">
      <c r="H1507" s="1"/>
      <c r="I1507" s="2"/>
      <c r="BV1507" s="1"/>
    </row>
    <row r="1508" spans="8:74">
      <c r="H1508" s="1"/>
      <c r="I1508" s="2"/>
      <c r="BV1508" s="1"/>
    </row>
    <row r="1509" spans="8:74">
      <c r="H1509" s="1"/>
      <c r="I1509" s="2"/>
      <c r="BV1509" s="1"/>
    </row>
    <row r="1510" spans="8:74">
      <c r="H1510" s="1"/>
      <c r="I1510" s="2"/>
      <c r="BV1510" s="1"/>
    </row>
    <row r="1511" spans="8:74">
      <c r="H1511" s="1"/>
      <c r="I1511" s="2"/>
      <c r="BV1511" s="1"/>
    </row>
    <row r="1512" spans="8:74">
      <c r="H1512" s="1"/>
      <c r="I1512" s="2"/>
      <c r="BV1512" s="1"/>
    </row>
    <row r="1513" spans="8:74">
      <c r="H1513" s="1"/>
      <c r="I1513" s="2"/>
      <c r="BV1513" s="1"/>
    </row>
    <row r="1514" spans="8:74">
      <c r="H1514" s="1"/>
      <c r="I1514" s="2"/>
      <c r="BV1514" s="1"/>
    </row>
    <row r="1515" spans="8:74">
      <c r="H1515" s="1"/>
      <c r="I1515" s="2"/>
      <c r="BV1515" s="1"/>
    </row>
    <row r="1516" spans="8:74">
      <c r="H1516" s="1"/>
      <c r="I1516" s="2"/>
      <c r="BV1516" s="1"/>
    </row>
    <row r="1517" spans="8:74">
      <c r="H1517" s="1"/>
      <c r="I1517" s="2"/>
      <c r="BV1517" s="1"/>
    </row>
    <row r="1518" spans="8:74">
      <c r="H1518" s="1"/>
      <c r="I1518" s="2"/>
      <c r="BV1518" s="1"/>
    </row>
    <row r="1519" spans="8:74">
      <c r="H1519" s="1"/>
      <c r="I1519" s="2"/>
      <c r="BV1519" s="1"/>
    </row>
    <row r="1520" spans="8:74">
      <c r="H1520" s="1"/>
      <c r="I1520" s="2"/>
      <c r="BV1520" s="1"/>
    </row>
    <row r="1521" spans="8:74">
      <c r="H1521" s="1"/>
      <c r="I1521" s="2"/>
      <c r="BV1521" s="1"/>
    </row>
    <row r="1522" spans="8:74">
      <c r="H1522" s="1"/>
      <c r="I1522" s="2"/>
      <c r="BV1522" s="1"/>
    </row>
    <row r="1523" spans="8:74">
      <c r="H1523" s="1"/>
      <c r="I1523" s="2"/>
      <c r="BV1523" s="1"/>
    </row>
    <row r="1524" spans="8:74">
      <c r="H1524" s="1"/>
      <c r="I1524" s="2"/>
      <c r="BV1524" s="1"/>
    </row>
    <row r="1525" spans="8:74">
      <c r="H1525" s="1"/>
      <c r="I1525" s="2"/>
      <c r="BV1525" s="1"/>
    </row>
    <row r="1526" spans="8:74">
      <c r="H1526" s="1"/>
      <c r="I1526" s="2"/>
      <c r="BV1526" s="1"/>
    </row>
    <row r="1527" spans="8:74">
      <c r="H1527" s="1"/>
      <c r="I1527" s="2"/>
      <c r="BV1527" s="1"/>
    </row>
    <row r="1528" spans="8:74">
      <c r="H1528" s="1"/>
      <c r="I1528" s="2"/>
      <c r="BV1528" s="1"/>
    </row>
    <row r="1529" spans="8:74">
      <c r="H1529" s="1"/>
      <c r="I1529" s="2"/>
      <c r="BV1529" s="1"/>
    </row>
    <row r="1530" spans="8:74">
      <c r="H1530" s="1"/>
      <c r="I1530" s="2"/>
      <c r="BV1530" s="1"/>
    </row>
    <row r="1531" spans="8:74">
      <c r="H1531" s="1"/>
      <c r="I1531" s="2"/>
      <c r="BV1531" s="1"/>
    </row>
    <row r="1532" spans="8:74">
      <c r="H1532" s="1"/>
      <c r="I1532" s="2"/>
      <c r="BV1532" s="1"/>
    </row>
    <row r="1533" spans="8:74">
      <c r="H1533" s="1"/>
      <c r="I1533" s="2"/>
      <c r="BV1533" s="1"/>
    </row>
    <row r="1534" spans="8:74">
      <c r="H1534" s="1"/>
      <c r="I1534" s="2"/>
      <c r="BV1534" s="1"/>
    </row>
    <row r="1535" spans="8:74">
      <c r="H1535" s="1"/>
      <c r="I1535" s="2"/>
      <c r="BV1535" s="1"/>
    </row>
    <row r="1536" spans="8:74">
      <c r="H1536" s="1"/>
      <c r="I1536" s="2"/>
      <c r="BV1536" s="1"/>
    </row>
    <row r="1537" spans="8:74">
      <c r="H1537" s="1"/>
      <c r="I1537" s="2"/>
      <c r="BV1537" s="1"/>
    </row>
    <row r="1538" spans="8:74">
      <c r="H1538" s="1"/>
      <c r="I1538" s="2"/>
      <c r="BV1538" s="1"/>
    </row>
    <row r="1539" spans="8:74">
      <c r="H1539" s="1"/>
      <c r="I1539" s="2"/>
      <c r="BV1539" s="1"/>
    </row>
    <row r="1540" spans="8:74">
      <c r="H1540" s="1"/>
      <c r="I1540" s="2"/>
      <c r="BV1540" s="1"/>
    </row>
    <row r="1541" spans="8:74">
      <c r="H1541" s="1"/>
      <c r="I1541" s="2"/>
      <c r="BV1541" s="1"/>
    </row>
    <row r="1542" spans="8:74">
      <c r="H1542" s="1"/>
      <c r="I1542" s="2"/>
      <c r="BV1542" s="1"/>
    </row>
    <row r="1543" spans="8:74">
      <c r="H1543" s="1"/>
      <c r="I1543" s="2"/>
      <c r="BV1543" s="1"/>
    </row>
    <row r="1544" spans="8:74">
      <c r="H1544" s="1"/>
      <c r="I1544" s="2"/>
      <c r="BV1544" s="1"/>
    </row>
    <row r="1545" spans="8:74">
      <c r="H1545" s="1"/>
      <c r="I1545" s="2"/>
      <c r="BV1545" s="1"/>
    </row>
    <row r="1546" spans="8:74">
      <c r="H1546" s="1"/>
      <c r="I1546" s="2"/>
      <c r="BV1546" s="1"/>
    </row>
    <row r="1547" spans="8:74">
      <c r="H1547" s="1"/>
      <c r="I1547" s="2"/>
      <c r="BV1547" s="1"/>
    </row>
    <row r="1548" spans="8:74">
      <c r="H1548" s="1"/>
      <c r="I1548" s="2"/>
      <c r="BV1548" s="1"/>
    </row>
    <row r="1549" spans="8:74">
      <c r="H1549" s="1"/>
      <c r="I1549" s="2"/>
      <c r="BV1549" s="1"/>
    </row>
    <row r="1550" spans="8:74">
      <c r="H1550" s="1"/>
      <c r="I1550" s="2"/>
      <c r="BV1550" s="1"/>
    </row>
    <row r="1551" spans="8:74">
      <c r="H1551" s="1"/>
      <c r="I1551" s="2"/>
      <c r="BV1551" s="1"/>
    </row>
    <row r="1552" spans="8:74">
      <c r="H1552" s="1"/>
      <c r="I1552" s="2"/>
      <c r="BV1552" s="1"/>
    </row>
    <row r="1553" spans="8:74">
      <c r="H1553" s="1"/>
      <c r="I1553" s="2"/>
      <c r="BV1553" s="1"/>
    </row>
    <row r="1554" spans="8:74">
      <c r="H1554" s="1"/>
      <c r="I1554" s="2"/>
      <c r="BV1554" s="1"/>
    </row>
    <row r="1555" spans="8:74">
      <c r="H1555" s="1"/>
      <c r="I1555" s="2"/>
      <c r="BV1555" s="1"/>
    </row>
    <row r="1556" spans="8:74">
      <c r="H1556" s="1"/>
      <c r="I1556" s="2"/>
      <c r="BV1556" s="1"/>
    </row>
    <row r="1557" spans="8:74">
      <c r="H1557" s="1"/>
      <c r="I1557" s="2"/>
      <c r="BV1557" s="1"/>
    </row>
    <row r="1558" spans="8:74">
      <c r="H1558" s="1"/>
      <c r="I1558" s="2"/>
      <c r="BV1558" s="1"/>
    </row>
    <row r="1559" spans="8:74">
      <c r="H1559" s="1"/>
      <c r="I1559" s="2"/>
      <c r="BV1559" s="1"/>
    </row>
    <row r="1560" spans="8:74">
      <c r="H1560" s="1"/>
      <c r="I1560" s="2"/>
      <c r="BV1560" s="1"/>
    </row>
    <row r="1561" spans="8:74">
      <c r="H1561" s="1"/>
      <c r="I1561" s="2"/>
      <c r="BV1561" s="1"/>
    </row>
    <row r="1562" spans="8:74">
      <c r="H1562" s="1"/>
      <c r="I1562" s="2"/>
      <c r="BV1562" s="1"/>
    </row>
    <row r="1563" spans="8:74">
      <c r="H1563" s="1"/>
      <c r="I1563" s="2"/>
      <c r="BV1563" s="1"/>
    </row>
    <row r="1564" spans="8:74">
      <c r="H1564" s="1"/>
      <c r="I1564" s="2"/>
      <c r="BV1564" s="1"/>
    </row>
    <row r="1565" spans="8:74">
      <c r="H1565" s="1"/>
      <c r="I1565" s="2"/>
      <c r="BV1565" s="1"/>
    </row>
    <row r="1566" spans="8:74">
      <c r="H1566" s="1"/>
      <c r="I1566" s="2"/>
      <c r="BV1566" s="1"/>
    </row>
    <row r="1567" spans="8:74">
      <c r="H1567" s="1"/>
      <c r="I1567" s="2"/>
      <c r="BV1567" s="1"/>
    </row>
    <row r="1568" spans="8:74">
      <c r="H1568" s="1"/>
      <c r="I1568" s="2"/>
      <c r="BV1568" s="1"/>
    </row>
    <row r="1569" spans="8:74">
      <c r="H1569" s="1"/>
      <c r="I1569" s="2"/>
      <c r="BV1569" s="1"/>
    </row>
    <row r="1570" spans="8:74">
      <c r="H1570" s="1"/>
      <c r="I1570" s="2"/>
      <c r="BV1570" s="1"/>
    </row>
    <row r="1571" spans="8:74">
      <c r="H1571" s="1"/>
      <c r="I1571" s="2"/>
      <c r="BV1571" s="1"/>
    </row>
    <row r="1572" spans="8:74">
      <c r="H1572" s="1"/>
      <c r="I1572" s="2"/>
      <c r="BV1572" s="1"/>
    </row>
    <row r="1573" spans="8:74">
      <c r="H1573" s="1"/>
      <c r="I1573" s="2"/>
      <c r="BV1573" s="1"/>
    </row>
    <row r="1574" spans="8:74">
      <c r="H1574" s="1"/>
      <c r="I1574" s="2"/>
      <c r="BV1574" s="1"/>
    </row>
    <row r="1575" spans="8:74">
      <c r="H1575" s="1"/>
      <c r="I1575" s="2"/>
      <c r="BV1575" s="1"/>
    </row>
    <row r="1576" spans="8:74">
      <c r="H1576" s="1"/>
      <c r="I1576" s="2"/>
      <c r="BV1576" s="1"/>
    </row>
    <row r="1577" spans="8:74">
      <c r="H1577" s="1"/>
      <c r="I1577" s="2"/>
      <c r="BV1577" s="1"/>
    </row>
    <row r="1578" spans="8:74">
      <c r="H1578" s="1"/>
      <c r="I1578" s="2"/>
      <c r="BV1578" s="1"/>
    </row>
    <row r="1579" spans="8:74">
      <c r="H1579" s="1"/>
      <c r="I1579" s="2"/>
      <c r="BV1579" s="1"/>
    </row>
    <row r="1580" spans="8:74">
      <c r="H1580" s="1"/>
      <c r="I1580" s="2"/>
      <c r="BV1580" s="1"/>
    </row>
    <row r="1581" spans="8:74">
      <c r="H1581" s="1"/>
      <c r="I1581" s="2"/>
      <c r="BV1581" s="1"/>
    </row>
    <row r="1582" spans="8:74">
      <c r="H1582" s="1"/>
      <c r="I1582" s="2"/>
      <c r="BV1582" s="1"/>
    </row>
    <row r="1583" spans="8:74">
      <c r="H1583" s="1"/>
      <c r="I1583" s="2"/>
      <c r="BV1583" s="1"/>
    </row>
    <row r="1584" spans="8:74">
      <c r="H1584" s="1"/>
      <c r="I1584" s="2"/>
      <c r="BV1584" s="1"/>
    </row>
    <row r="1585" spans="8:74">
      <c r="H1585" s="1"/>
      <c r="I1585" s="2"/>
      <c r="BV1585" s="1"/>
    </row>
    <row r="1586" spans="8:74">
      <c r="H1586" s="1"/>
      <c r="I1586" s="2"/>
      <c r="BV1586" s="1"/>
    </row>
    <row r="1587" spans="8:74">
      <c r="H1587" s="1"/>
      <c r="I1587" s="2"/>
      <c r="BV1587" s="1"/>
    </row>
    <row r="1588" spans="8:74">
      <c r="H1588" s="1"/>
      <c r="I1588" s="2"/>
      <c r="BV1588" s="1"/>
    </row>
    <row r="1589" spans="8:74">
      <c r="H1589" s="1"/>
      <c r="I1589" s="2"/>
      <c r="BV1589" s="1"/>
    </row>
    <row r="1590" spans="8:74">
      <c r="H1590" s="1"/>
      <c r="I1590" s="2"/>
      <c r="BV1590" s="1"/>
    </row>
    <row r="1591" spans="8:74">
      <c r="H1591" s="1"/>
      <c r="I1591" s="2"/>
      <c r="BV1591" s="1"/>
    </row>
    <row r="1592" spans="8:74">
      <c r="H1592" s="1"/>
      <c r="I1592" s="2"/>
      <c r="BV1592" s="1"/>
    </row>
    <row r="1593" spans="8:74">
      <c r="H1593" s="1"/>
      <c r="I1593" s="2"/>
      <c r="BV1593" s="1"/>
    </row>
    <row r="1594" spans="8:74">
      <c r="H1594" s="1"/>
      <c r="I1594" s="2"/>
      <c r="BV1594" s="1"/>
    </row>
    <row r="1595" spans="8:74">
      <c r="H1595" s="1"/>
      <c r="I1595" s="2"/>
      <c r="BV1595" s="1"/>
    </row>
    <row r="1596" spans="8:74">
      <c r="H1596" s="1"/>
      <c r="I1596" s="2"/>
      <c r="BV1596" s="1"/>
    </row>
    <row r="1597" spans="8:74">
      <c r="H1597" s="1"/>
      <c r="I1597" s="2"/>
      <c r="BV1597" s="1"/>
    </row>
    <row r="1598" spans="8:74">
      <c r="H1598" s="1"/>
      <c r="I1598" s="2"/>
      <c r="BV1598" s="1"/>
    </row>
    <row r="1599" spans="8:74">
      <c r="H1599" s="1"/>
      <c r="I1599" s="2"/>
      <c r="BV1599" s="1"/>
    </row>
    <row r="1600" spans="8:74">
      <c r="H1600" s="1"/>
      <c r="I1600" s="2"/>
      <c r="BV1600" s="1"/>
    </row>
    <row r="1601" spans="8:74">
      <c r="H1601" s="1"/>
      <c r="I1601" s="2"/>
      <c r="BV1601" s="1"/>
    </row>
    <row r="1602" spans="8:74">
      <c r="H1602" s="1"/>
      <c r="I1602" s="2"/>
      <c r="BV1602" s="1"/>
    </row>
    <row r="1603" spans="8:74">
      <c r="H1603" s="1"/>
      <c r="I1603" s="2"/>
      <c r="BV1603" s="1"/>
    </row>
    <row r="1604" spans="8:74">
      <c r="H1604" s="1"/>
      <c r="I1604" s="2"/>
      <c r="BV1604" s="1"/>
    </row>
    <row r="1605" spans="8:74">
      <c r="H1605" s="1"/>
      <c r="I1605" s="2"/>
      <c r="BV1605" s="1"/>
    </row>
    <row r="1606" spans="8:74">
      <c r="H1606" s="1"/>
      <c r="I1606" s="2"/>
      <c r="BV1606" s="1"/>
    </row>
    <row r="1607" spans="8:74">
      <c r="H1607" s="1"/>
      <c r="I1607" s="2"/>
      <c r="BV1607" s="1"/>
    </row>
    <row r="1608" spans="8:74">
      <c r="H1608" s="1"/>
      <c r="I1608" s="2"/>
      <c r="BV1608" s="1"/>
    </row>
    <row r="1609" spans="8:74">
      <c r="H1609" s="1"/>
      <c r="I1609" s="2"/>
      <c r="BV1609" s="1"/>
    </row>
    <row r="1610" spans="8:74">
      <c r="H1610" s="1"/>
      <c r="I1610" s="2"/>
      <c r="BV1610" s="1"/>
    </row>
    <row r="1611" spans="8:74">
      <c r="H1611" s="1"/>
      <c r="I1611" s="2"/>
      <c r="BV1611" s="1"/>
    </row>
    <row r="1612" spans="8:74">
      <c r="H1612" s="1"/>
      <c r="I1612" s="2"/>
      <c r="BV1612" s="1"/>
    </row>
    <row r="1613" spans="8:74">
      <c r="H1613" s="1"/>
      <c r="I1613" s="2"/>
      <c r="BV1613" s="1"/>
    </row>
    <row r="1614" spans="8:74">
      <c r="H1614" s="1"/>
      <c r="I1614" s="2"/>
      <c r="BV1614" s="1"/>
    </row>
    <row r="1615" spans="8:74">
      <c r="H1615" s="1"/>
      <c r="I1615" s="2"/>
      <c r="BV1615" s="1"/>
    </row>
    <row r="1616" spans="8:74">
      <c r="H1616" s="1"/>
      <c r="I1616" s="2"/>
      <c r="BV1616" s="1"/>
    </row>
    <row r="1617" spans="8:74">
      <c r="H1617" s="1"/>
      <c r="I1617" s="2"/>
      <c r="BV1617" s="1"/>
    </row>
    <row r="1618" spans="8:74">
      <c r="H1618" s="1"/>
      <c r="I1618" s="2"/>
      <c r="BV1618" s="1"/>
    </row>
    <row r="1619" spans="8:74">
      <c r="H1619" s="1"/>
      <c r="I1619" s="2"/>
      <c r="BV1619" s="1"/>
    </row>
    <row r="1620" spans="8:74">
      <c r="H1620" s="1"/>
      <c r="I1620" s="2"/>
      <c r="BV1620" s="1"/>
    </row>
    <row r="1621" spans="8:74">
      <c r="H1621" s="1"/>
      <c r="I1621" s="2"/>
      <c r="BV1621" s="1"/>
    </row>
    <row r="1622" spans="8:74">
      <c r="H1622" s="1"/>
      <c r="I1622" s="2"/>
      <c r="BV1622" s="1"/>
    </row>
    <row r="1623" spans="8:74">
      <c r="H1623" s="1"/>
      <c r="I1623" s="2"/>
      <c r="BV1623" s="1"/>
    </row>
    <row r="1624" spans="8:74">
      <c r="H1624" s="1"/>
      <c r="I1624" s="2"/>
      <c r="BV1624" s="1"/>
    </row>
    <row r="1625" spans="8:74">
      <c r="H1625" s="1"/>
      <c r="I1625" s="2"/>
      <c r="BV1625" s="1"/>
    </row>
    <row r="1626" spans="8:74">
      <c r="H1626" s="1"/>
      <c r="I1626" s="2"/>
      <c r="BV1626" s="1"/>
    </row>
    <row r="1627" spans="8:74">
      <c r="H1627" s="1"/>
      <c r="I1627" s="2"/>
      <c r="BV1627" s="1"/>
    </row>
    <row r="1628" spans="8:74">
      <c r="H1628" s="1"/>
      <c r="I1628" s="2"/>
      <c r="BV1628" s="1"/>
    </row>
    <row r="1629" spans="8:74">
      <c r="H1629" s="1"/>
      <c r="I1629" s="2"/>
      <c r="BV1629" s="1"/>
    </row>
    <row r="1630" spans="8:74">
      <c r="H1630" s="1"/>
      <c r="I1630" s="2"/>
      <c r="BV1630" s="1"/>
    </row>
    <row r="1631" spans="8:74">
      <c r="H1631" s="1"/>
      <c r="I1631" s="2"/>
      <c r="BV1631" s="1"/>
    </row>
    <row r="1632" spans="8:74">
      <c r="H1632" s="1"/>
      <c r="I1632" s="2"/>
      <c r="BV1632" s="1"/>
    </row>
    <row r="1633" spans="8:74">
      <c r="H1633" s="1"/>
      <c r="I1633" s="2"/>
      <c r="BV1633" s="1"/>
    </row>
    <row r="1634" spans="8:74">
      <c r="H1634" s="1"/>
      <c r="I1634" s="2"/>
      <c r="BV1634" s="1"/>
    </row>
    <row r="1635" spans="8:74">
      <c r="H1635" s="1"/>
      <c r="I1635" s="2"/>
      <c r="BV1635" s="1"/>
    </row>
    <row r="1636" spans="8:74">
      <c r="H1636" s="1"/>
      <c r="I1636" s="2"/>
      <c r="BV1636" s="1"/>
    </row>
    <row r="1637" spans="8:74">
      <c r="H1637" s="1"/>
      <c r="I1637" s="2"/>
      <c r="BV1637" s="1"/>
    </row>
    <row r="1638" spans="8:74">
      <c r="H1638" s="1"/>
      <c r="I1638" s="2"/>
      <c r="BV1638" s="1"/>
    </row>
    <row r="1639" spans="8:74">
      <c r="H1639" s="1"/>
      <c r="I1639" s="2"/>
      <c r="BV1639" s="1"/>
    </row>
    <row r="1640" spans="8:74">
      <c r="H1640" s="1"/>
      <c r="I1640" s="2"/>
      <c r="BV1640" s="1"/>
    </row>
    <row r="1641" spans="8:74">
      <c r="H1641" s="1"/>
      <c r="I1641" s="2"/>
      <c r="BV1641" s="1"/>
    </row>
    <row r="1642" spans="8:74">
      <c r="H1642" s="1"/>
      <c r="I1642" s="2"/>
      <c r="BV1642" s="1"/>
    </row>
    <row r="1643" spans="8:74">
      <c r="H1643" s="1"/>
      <c r="I1643" s="2"/>
      <c r="BV1643" s="1"/>
    </row>
    <row r="1644" spans="8:74">
      <c r="H1644" s="1"/>
      <c r="I1644" s="2"/>
      <c r="BV1644" s="1"/>
    </row>
    <row r="1645" spans="8:74">
      <c r="H1645" s="1"/>
      <c r="I1645" s="2"/>
      <c r="BV1645" s="1"/>
    </row>
    <row r="1646" spans="8:74">
      <c r="H1646" s="1"/>
      <c r="I1646" s="2"/>
      <c r="BV1646" s="1"/>
    </row>
    <row r="1647" spans="8:74">
      <c r="H1647" s="1"/>
      <c r="I1647" s="2"/>
      <c r="BV1647" s="1"/>
    </row>
    <row r="1648" spans="8:74">
      <c r="H1648" s="1"/>
      <c r="I1648" s="2"/>
      <c r="BV1648" s="1"/>
    </row>
    <row r="1649" spans="8:74">
      <c r="H1649" s="1"/>
      <c r="I1649" s="2"/>
      <c r="BV1649" s="1"/>
    </row>
    <row r="1650" spans="8:74">
      <c r="H1650" s="1"/>
      <c r="I1650" s="2"/>
      <c r="BV1650" s="1"/>
    </row>
    <row r="1651" spans="8:74">
      <c r="H1651" s="1"/>
      <c r="I1651" s="2"/>
      <c r="BV1651" s="1"/>
    </row>
    <row r="1652" spans="8:74">
      <c r="H1652" s="1"/>
      <c r="I1652" s="2"/>
      <c r="BV1652" s="1"/>
    </row>
    <row r="1653" spans="8:74">
      <c r="H1653" s="1"/>
      <c r="I1653" s="2"/>
      <c r="BV1653" s="1"/>
    </row>
    <row r="1654" spans="8:74">
      <c r="H1654" s="1"/>
      <c r="I1654" s="2"/>
      <c r="BV1654" s="1"/>
    </row>
    <row r="1655" spans="8:74">
      <c r="H1655" s="1"/>
      <c r="I1655" s="2"/>
      <c r="BV1655" s="1"/>
    </row>
    <row r="1656" spans="8:74">
      <c r="H1656" s="1"/>
      <c r="I1656" s="2"/>
      <c r="BV1656" s="1"/>
    </row>
    <row r="1657" spans="8:74">
      <c r="H1657" s="1"/>
      <c r="I1657" s="2"/>
      <c r="BV1657" s="1"/>
    </row>
    <row r="1658" spans="8:74">
      <c r="H1658" s="1"/>
      <c r="I1658" s="2"/>
      <c r="BV1658" s="1"/>
    </row>
    <row r="1659" spans="8:74">
      <c r="H1659" s="1"/>
      <c r="I1659" s="2"/>
      <c r="BV1659" s="1"/>
    </row>
    <row r="1660" spans="8:74">
      <c r="H1660" s="1"/>
      <c r="I1660" s="2"/>
      <c r="BV1660" s="1"/>
    </row>
    <row r="1661" spans="8:74">
      <c r="H1661" s="1"/>
      <c r="I1661" s="2"/>
      <c r="BV1661" s="1"/>
    </row>
    <row r="1662" spans="8:74">
      <c r="H1662" s="1"/>
      <c r="I1662" s="2"/>
      <c r="BV1662" s="1"/>
    </row>
    <row r="1663" spans="8:74">
      <c r="H1663" s="1"/>
      <c r="I1663" s="2"/>
      <c r="BV1663" s="1"/>
    </row>
    <row r="1664" spans="8:74">
      <c r="H1664" s="1"/>
      <c r="I1664" s="2"/>
      <c r="BV1664" s="1"/>
    </row>
    <row r="1665" spans="8:74">
      <c r="H1665" s="1"/>
      <c r="I1665" s="2"/>
      <c r="BV1665" s="1"/>
    </row>
    <row r="1666" spans="8:74">
      <c r="H1666" s="1"/>
      <c r="I1666" s="2"/>
      <c r="BV1666" s="1"/>
    </row>
    <row r="1667" spans="8:74">
      <c r="H1667" s="1"/>
      <c r="I1667" s="2"/>
      <c r="BV1667" s="1"/>
    </row>
    <row r="1668" spans="8:74">
      <c r="H1668" s="1"/>
      <c r="I1668" s="2"/>
      <c r="BV1668" s="1"/>
    </row>
    <row r="1669" spans="8:74">
      <c r="H1669" s="1"/>
      <c r="I1669" s="2"/>
      <c r="BV1669" s="1"/>
    </row>
    <row r="1670" spans="8:74">
      <c r="H1670" s="1"/>
      <c r="I1670" s="2"/>
      <c r="BV1670" s="1"/>
    </row>
    <row r="1671" spans="8:74">
      <c r="H1671" s="1"/>
      <c r="I1671" s="2"/>
      <c r="BV1671" s="1"/>
    </row>
    <row r="1672" spans="8:74">
      <c r="H1672" s="1"/>
      <c r="I1672" s="2"/>
      <c r="BV1672" s="1"/>
    </row>
    <row r="1673" spans="8:74">
      <c r="H1673" s="1"/>
      <c r="I1673" s="2"/>
      <c r="BV1673" s="1"/>
    </row>
    <row r="1674" spans="8:74">
      <c r="H1674" s="1"/>
      <c r="I1674" s="2"/>
      <c r="BV1674" s="1"/>
    </row>
    <row r="1675" spans="8:74">
      <c r="H1675" s="1"/>
      <c r="I1675" s="2"/>
      <c r="BV1675" s="1"/>
    </row>
    <row r="1676" spans="8:74">
      <c r="H1676" s="1"/>
      <c r="I1676" s="2"/>
      <c r="BV1676" s="1"/>
    </row>
    <row r="1677" spans="8:74">
      <c r="H1677" s="1"/>
      <c r="I1677" s="2"/>
      <c r="BV1677" s="1"/>
    </row>
    <row r="1678" spans="8:74">
      <c r="H1678" s="1"/>
      <c r="I1678" s="2"/>
      <c r="BV1678" s="1"/>
    </row>
    <row r="1679" spans="8:74">
      <c r="H1679" s="1"/>
      <c r="I1679" s="2"/>
      <c r="BV1679" s="1"/>
    </row>
    <row r="1680" spans="8:74">
      <c r="H1680" s="1"/>
      <c r="I1680" s="2"/>
      <c r="BV1680" s="1"/>
    </row>
    <row r="1681" spans="8:74">
      <c r="H1681" s="1"/>
      <c r="I1681" s="2"/>
      <c r="BV1681" s="1"/>
    </row>
    <row r="1682" spans="8:74">
      <c r="H1682" s="1"/>
      <c r="I1682" s="2"/>
      <c r="BV1682" s="1"/>
    </row>
    <row r="1683" spans="8:74">
      <c r="H1683" s="1"/>
      <c r="I1683" s="2"/>
      <c r="BV1683" s="1"/>
    </row>
    <row r="1684" spans="8:74">
      <c r="H1684" s="1"/>
      <c r="I1684" s="2"/>
      <c r="BV1684" s="1"/>
    </row>
    <row r="1685" spans="8:74">
      <c r="H1685" s="1"/>
      <c r="I1685" s="2"/>
      <c r="BV1685" s="1"/>
    </row>
    <row r="1686" spans="8:74">
      <c r="H1686" s="1"/>
      <c r="I1686" s="2"/>
      <c r="BV1686" s="1"/>
    </row>
    <row r="1687" spans="8:74">
      <c r="H1687" s="1"/>
      <c r="I1687" s="2"/>
      <c r="BV1687" s="1"/>
    </row>
    <row r="1688" spans="8:74">
      <c r="H1688" s="1"/>
      <c r="I1688" s="2"/>
      <c r="BV1688" s="1"/>
    </row>
    <row r="1689" spans="8:74">
      <c r="H1689" s="1"/>
      <c r="I1689" s="2"/>
      <c r="BV1689" s="1"/>
    </row>
    <row r="1690" spans="8:74">
      <c r="H1690" s="1"/>
      <c r="I1690" s="2"/>
      <c r="BV1690" s="1"/>
    </row>
    <row r="1691" spans="8:74">
      <c r="H1691" s="1"/>
      <c r="I1691" s="2"/>
      <c r="BV1691" s="1"/>
    </row>
    <row r="1692" spans="8:74">
      <c r="H1692" s="1"/>
      <c r="I1692" s="2"/>
      <c r="BV1692" s="1"/>
    </row>
    <row r="1693" spans="8:74">
      <c r="H1693" s="1"/>
      <c r="I1693" s="2"/>
      <c r="BV1693" s="1"/>
    </row>
    <row r="1694" spans="8:74">
      <c r="H1694" s="1"/>
      <c r="I1694" s="2"/>
      <c r="BV1694" s="1"/>
    </row>
    <row r="1695" spans="8:74">
      <c r="H1695" s="1"/>
      <c r="I1695" s="2"/>
      <c r="BV1695" s="1"/>
    </row>
    <row r="1696" spans="8:74">
      <c r="H1696" s="1"/>
      <c r="I1696" s="2"/>
      <c r="BV1696" s="1"/>
    </row>
    <row r="1697" spans="8:74">
      <c r="H1697" s="1"/>
      <c r="I1697" s="2"/>
      <c r="BV1697" s="1"/>
    </row>
    <row r="1698" spans="8:74">
      <c r="H1698" s="1"/>
      <c r="I1698" s="2"/>
      <c r="BV1698" s="1"/>
    </row>
    <row r="1699" spans="8:74">
      <c r="H1699" s="1"/>
      <c r="I1699" s="2"/>
      <c r="BV1699" s="1"/>
    </row>
    <row r="1700" spans="8:74">
      <c r="H1700" s="1"/>
      <c r="I1700" s="2"/>
      <c r="BV1700" s="1"/>
    </row>
    <row r="1701" spans="8:74">
      <c r="H1701" s="1"/>
      <c r="I1701" s="2"/>
      <c r="BV1701" s="1"/>
    </row>
    <row r="1702" spans="8:74">
      <c r="H1702" s="1"/>
      <c r="I1702" s="2"/>
      <c r="BV1702" s="1"/>
    </row>
    <row r="1703" spans="8:74">
      <c r="H1703" s="1"/>
      <c r="I1703" s="2"/>
      <c r="BV1703" s="1"/>
    </row>
    <row r="1704" spans="8:74">
      <c r="H1704" s="1"/>
      <c r="I1704" s="2"/>
      <c r="BV1704" s="1"/>
    </row>
    <row r="1705" spans="8:74">
      <c r="H1705" s="1"/>
      <c r="I1705" s="2"/>
      <c r="BV1705" s="1"/>
    </row>
    <row r="1706" spans="8:74">
      <c r="H1706" s="1"/>
      <c r="I1706" s="2"/>
      <c r="BV1706" s="1"/>
    </row>
    <row r="1707" spans="8:74">
      <c r="H1707" s="1"/>
      <c r="I1707" s="2"/>
      <c r="BV1707" s="1"/>
    </row>
    <row r="1708" spans="8:74">
      <c r="H1708" s="1"/>
      <c r="I1708" s="2"/>
      <c r="BV1708" s="1"/>
    </row>
    <row r="1709" spans="8:74">
      <c r="H1709" s="1"/>
      <c r="I1709" s="2"/>
      <c r="BV1709" s="1"/>
    </row>
    <row r="1710" spans="8:74">
      <c r="H1710" s="1"/>
      <c r="I1710" s="2"/>
      <c r="BV1710" s="1"/>
    </row>
    <row r="1711" spans="8:74">
      <c r="H1711" s="1"/>
      <c r="I1711" s="2"/>
      <c r="BV1711" s="1"/>
    </row>
    <row r="1712" spans="8:74">
      <c r="H1712" s="1"/>
      <c r="I1712" s="2"/>
      <c r="BV1712" s="1"/>
    </row>
    <row r="1713" spans="8:74">
      <c r="H1713" s="1"/>
      <c r="I1713" s="2"/>
      <c r="BV1713" s="1"/>
    </row>
    <row r="1714" spans="8:74">
      <c r="H1714" s="1"/>
      <c r="I1714" s="2"/>
      <c r="BV1714" s="1"/>
    </row>
    <row r="1715" spans="8:74">
      <c r="H1715" s="1"/>
      <c r="I1715" s="2"/>
      <c r="BV1715" s="1"/>
    </row>
    <row r="1716" spans="8:74">
      <c r="H1716" s="1"/>
      <c r="I1716" s="2"/>
      <c r="BV1716" s="1"/>
    </row>
    <row r="1717" spans="8:74">
      <c r="H1717" s="1"/>
      <c r="I1717" s="2"/>
      <c r="BV1717" s="1"/>
    </row>
    <row r="1718" spans="8:74">
      <c r="H1718" s="1"/>
      <c r="I1718" s="2"/>
      <c r="BV1718" s="1"/>
    </row>
    <row r="1719" spans="8:74">
      <c r="H1719" s="1"/>
      <c r="I1719" s="2"/>
      <c r="BV1719" s="1"/>
    </row>
    <row r="1720" spans="8:74">
      <c r="H1720" s="1"/>
      <c r="I1720" s="2"/>
      <c r="BV1720" s="1"/>
    </row>
    <row r="1721" spans="8:74">
      <c r="H1721" s="1"/>
      <c r="I1721" s="2"/>
      <c r="BV1721" s="1"/>
    </row>
    <row r="1722" spans="8:74">
      <c r="H1722" s="1"/>
      <c r="I1722" s="2"/>
      <c r="BV1722" s="1"/>
    </row>
    <row r="1723" spans="8:74">
      <c r="H1723" s="1"/>
      <c r="I1723" s="2"/>
      <c r="BV1723" s="1"/>
    </row>
    <row r="1724" spans="8:74">
      <c r="H1724" s="1"/>
      <c r="I1724" s="2"/>
      <c r="BV1724" s="1"/>
    </row>
    <row r="1725" spans="8:74">
      <c r="H1725" s="1"/>
      <c r="I1725" s="2"/>
      <c r="BV1725" s="1"/>
    </row>
    <row r="1726" spans="8:74">
      <c r="H1726" s="1"/>
      <c r="I1726" s="2"/>
      <c r="BV1726" s="1"/>
    </row>
    <row r="1727" spans="8:74">
      <c r="H1727" s="1"/>
      <c r="I1727" s="2"/>
      <c r="BV1727" s="1"/>
    </row>
    <row r="1728" spans="8:74">
      <c r="H1728" s="1"/>
      <c r="I1728" s="2"/>
      <c r="BV1728" s="1"/>
    </row>
    <row r="1729" spans="8:74">
      <c r="H1729" s="1"/>
      <c r="I1729" s="2"/>
      <c r="BV1729" s="1"/>
    </row>
    <row r="1730" spans="8:74">
      <c r="H1730" s="1"/>
      <c r="I1730" s="2"/>
      <c r="BV1730" s="1"/>
    </row>
    <row r="1731" spans="8:74">
      <c r="H1731" s="1"/>
      <c r="I1731" s="2"/>
      <c r="BV1731" s="1"/>
    </row>
    <row r="1732" spans="8:74">
      <c r="H1732" s="1"/>
      <c r="I1732" s="2"/>
      <c r="BV1732" s="1"/>
    </row>
    <row r="1733" spans="8:74">
      <c r="H1733" s="1"/>
      <c r="I1733" s="2"/>
      <c r="BV1733" s="1"/>
    </row>
    <row r="1734" spans="8:74">
      <c r="H1734" s="1"/>
      <c r="I1734" s="2"/>
      <c r="BV1734" s="1"/>
    </row>
    <row r="1735" spans="8:74">
      <c r="H1735" s="1"/>
      <c r="I1735" s="2"/>
      <c r="BV1735" s="1"/>
    </row>
    <row r="1736" spans="8:74">
      <c r="H1736" s="1"/>
      <c r="I1736" s="2"/>
      <c r="BV1736" s="1"/>
    </row>
    <row r="1737" spans="8:74">
      <c r="H1737" s="1"/>
      <c r="I1737" s="2"/>
      <c r="BV1737" s="1"/>
    </row>
    <row r="1738" spans="8:74">
      <c r="H1738" s="1"/>
      <c r="I1738" s="2"/>
      <c r="BV1738" s="1"/>
    </row>
    <row r="1739" spans="8:74">
      <c r="H1739" s="1"/>
      <c r="I1739" s="2"/>
      <c r="BV1739" s="1"/>
    </row>
    <row r="1740" spans="8:74">
      <c r="H1740" s="1"/>
      <c r="I1740" s="2"/>
      <c r="BV1740" s="1"/>
    </row>
    <row r="1741" spans="8:74">
      <c r="H1741" s="1"/>
      <c r="I1741" s="2"/>
      <c r="BV1741" s="1"/>
    </row>
    <row r="1742" spans="8:74">
      <c r="H1742" s="1"/>
      <c r="I1742" s="2"/>
      <c r="BV1742" s="1"/>
    </row>
    <row r="1743" spans="8:74">
      <c r="H1743" s="1"/>
      <c r="I1743" s="2"/>
      <c r="BV1743" s="1"/>
    </row>
    <row r="1744" spans="8:74">
      <c r="H1744" s="1"/>
      <c r="I1744" s="2"/>
      <c r="BV1744" s="1"/>
    </row>
    <row r="1745" spans="8:74">
      <c r="H1745" s="1"/>
      <c r="I1745" s="2"/>
      <c r="BV1745" s="1"/>
    </row>
    <row r="1746" spans="8:74">
      <c r="H1746" s="1"/>
      <c r="I1746" s="2"/>
      <c r="BV1746" s="1"/>
    </row>
    <row r="1747" spans="8:74">
      <c r="H1747" s="1"/>
      <c r="I1747" s="2"/>
      <c r="BV1747" s="1"/>
    </row>
    <row r="1748" spans="8:74">
      <c r="H1748" s="1"/>
      <c r="I1748" s="2"/>
      <c r="BV1748" s="1"/>
    </row>
    <row r="1749" spans="8:74">
      <c r="H1749" s="1"/>
      <c r="I1749" s="2"/>
      <c r="BV1749" s="1"/>
    </row>
    <row r="1750" spans="8:74">
      <c r="H1750" s="1"/>
      <c r="I1750" s="2"/>
      <c r="BV1750" s="1"/>
    </row>
    <row r="1751" spans="8:74">
      <c r="H1751" s="1"/>
      <c r="I1751" s="2"/>
      <c r="BV1751" s="1"/>
    </row>
    <row r="1752" spans="8:74">
      <c r="H1752" s="1"/>
      <c r="I1752" s="2"/>
      <c r="BV1752" s="1"/>
    </row>
    <row r="1753" spans="8:74">
      <c r="H1753" s="1"/>
      <c r="I1753" s="2"/>
      <c r="BV1753" s="1"/>
    </row>
    <row r="1754" spans="8:74">
      <c r="H1754" s="1"/>
      <c r="I1754" s="2"/>
      <c r="BV1754" s="1"/>
    </row>
    <row r="1755" spans="8:74">
      <c r="H1755" s="1"/>
      <c r="I1755" s="2"/>
      <c r="BV1755" s="1"/>
    </row>
    <row r="1756" spans="8:74">
      <c r="H1756" s="1"/>
      <c r="I1756" s="2"/>
      <c r="BV1756" s="1"/>
    </row>
    <row r="1757" spans="8:74">
      <c r="H1757" s="1"/>
      <c r="I1757" s="2"/>
      <c r="BV1757" s="1"/>
    </row>
    <row r="1758" spans="8:74">
      <c r="H1758" s="1"/>
      <c r="I1758" s="2"/>
      <c r="BV1758" s="1"/>
    </row>
    <row r="1759" spans="8:74">
      <c r="H1759" s="1"/>
      <c r="I1759" s="2"/>
      <c r="BV1759" s="1"/>
    </row>
    <row r="1760" spans="8:74">
      <c r="H1760" s="1"/>
      <c r="I1760" s="2"/>
      <c r="BV1760" s="1"/>
    </row>
    <row r="1761" spans="8:74">
      <c r="H1761" s="1"/>
      <c r="I1761" s="2"/>
      <c r="BV1761" s="1"/>
    </row>
    <row r="1762" spans="8:74">
      <c r="H1762" s="1"/>
      <c r="I1762" s="2"/>
      <c r="BV1762" s="1"/>
    </row>
    <row r="1763" spans="8:74">
      <c r="H1763" s="1"/>
      <c r="I1763" s="2"/>
      <c r="BV1763" s="1"/>
    </row>
    <row r="1764" spans="8:74">
      <c r="H1764" s="1"/>
      <c r="I1764" s="2"/>
      <c r="BV1764" s="1"/>
    </row>
    <row r="1765" spans="8:74">
      <c r="H1765" s="1"/>
      <c r="I1765" s="2"/>
      <c r="BV1765" s="1"/>
    </row>
    <row r="1766" spans="8:74">
      <c r="H1766" s="1"/>
      <c r="I1766" s="2"/>
      <c r="BV1766" s="1"/>
    </row>
    <row r="1767" spans="8:74">
      <c r="H1767" s="1"/>
      <c r="I1767" s="2"/>
      <c r="BV1767" s="1"/>
    </row>
    <row r="1768" spans="8:74">
      <c r="H1768" s="1"/>
      <c r="I1768" s="2"/>
      <c r="BV1768" s="1"/>
    </row>
    <row r="1769" spans="8:74">
      <c r="H1769" s="1"/>
      <c r="I1769" s="2"/>
      <c r="BV1769" s="1"/>
    </row>
    <row r="1770" spans="8:74">
      <c r="H1770" s="1"/>
      <c r="I1770" s="2"/>
      <c r="BV1770" s="1"/>
    </row>
    <row r="1771" spans="8:74">
      <c r="H1771" s="1"/>
      <c r="I1771" s="2"/>
      <c r="BV1771" s="1"/>
    </row>
    <row r="1772" spans="8:74">
      <c r="H1772" s="1"/>
      <c r="I1772" s="2"/>
      <c r="BV1772" s="1"/>
    </row>
    <row r="1773" spans="8:74">
      <c r="H1773" s="1"/>
      <c r="I1773" s="2"/>
      <c r="BV1773" s="1"/>
    </row>
    <row r="1774" spans="8:74">
      <c r="H1774" s="1"/>
      <c r="I1774" s="2"/>
      <c r="BV1774" s="1"/>
    </row>
    <row r="1775" spans="8:74">
      <c r="H1775" s="1"/>
      <c r="I1775" s="2"/>
      <c r="BV1775" s="1"/>
    </row>
    <row r="1776" spans="8:74">
      <c r="H1776" s="1"/>
      <c r="I1776" s="2"/>
      <c r="BV1776" s="1"/>
    </row>
    <row r="1777" spans="8:74">
      <c r="H1777" s="1"/>
      <c r="I1777" s="2"/>
      <c r="BV1777" s="1"/>
    </row>
    <row r="1778" spans="8:74">
      <c r="H1778" s="1"/>
      <c r="I1778" s="2"/>
      <c r="BV1778" s="1"/>
    </row>
    <row r="1779" spans="8:74">
      <c r="H1779" s="1"/>
      <c r="I1779" s="2"/>
      <c r="BV1779" s="1"/>
    </row>
    <row r="1780" spans="8:74">
      <c r="H1780" s="1"/>
      <c r="I1780" s="2"/>
      <c r="BV1780" s="1"/>
    </row>
    <row r="1781" spans="8:74">
      <c r="H1781" s="1"/>
      <c r="I1781" s="2"/>
      <c r="BV1781" s="1"/>
    </row>
    <row r="1782" spans="8:74">
      <c r="H1782" s="1"/>
      <c r="I1782" s="2"/>
      <c r="BV1782" s="1"/>
    </row>
    <row r="1783" spans="8:74">
      <c r="H1783" s="1"/>
      <c r="I1783" s="2"/>
      <c r="BV1783" s="1"/>
    </row>
    <row r="1784" spans="8:74">
      <c r="H1784" s="1"/>
      <c r="I1784" s="2"/>
      <c r="BV1784" s="1"/>
    </row>
    <row r="1785" spans="8:74">
      <c r="H1785" s="1"/>
      <c r="I1785" s="2"/>
      <c r="BV1785" s="1"/>
    </row>
    <row r="1786" spans="8:74">
      <c r="H1786" s="1"/>
      <c r="I1786" s="2"/>
      <c r="BV1786" s="1"/>
    </row>
    <row r="1787" spans="8:74">
      <c r="H1787" s="1"/>
      <c r="I1787" s="2"/>
      <c r="BV1787" s="1"/>
    </row>
    <row r="1788" spans="8:74">
      <c r="H1788" s="1"/>
      <c r="I1788" s="2"/>
      <c r="BV1788" s="1"/>
    </row>
    <row r="1789" spans="8:74">
      <c r="H1789" s="1"/>
      <c r="I1789" s="2"/>
      <c r="BV1789" s="1"/>
    </row>
    <row r="1790" spans="8:74">
      <c r="H1790" s="1"/>
      <c r="I1790" s="2"/>
      <c r="BV1790" s="1"/>
    </row>
    <row r="1791" spans="8:74">
      <c r="H1791" s="1"/>
      <c r="I1791" s="2"/>
      <c r="BV1791" s="1"/>
    </row>
    <row r="1792" spans="8:74">
      <c r="H1792" s="1"/>
      <c r="I1792" s="2"/>
      <c r="BV1792" s="1"/>
    </row>
    <row r="1793" spans="8:74">
      <c r="H1793" s="1"/>
      <c r="I1793" s="2"/>
      <c r="BV1793" s="1"/>
    </row>
    <row r="1794" spans="8:74">
      <c r="H1794" s="1"/>
      <c r="I1794" s="2"/>
      <c r="BV1794" s="1"/>
    </row>
    <row r="1795" spans="8:74">
      <c r="H1795" s="1"/>
      <c r="I1795" s="2"/>
      <c r="BV1795" s="1"/>
    </row>
    <row r="1796" spans="8:74">
      <c r="H1796" s="1"/>
      <c r="I1796" s="2"/>
      <c r="BV1796" s="1"/>
    </row>
    <row r="1797" spans="8:74">
      <c r="H1797" s="1"/>
      <c r="I1797" s="2"/>
      <c r="BV1797" s="1"/>
    </row>
    <row r="1798" spans="8:74">
      <c r="H1798" s="1"/>
      <c r="I1798" s="2"/>
      <c r="BV1798" s="1"/>
    </row>
    <row r="1799" spans="8:74">
      <c r="H1799" s="1"/>
      <c r="I1799" s="2"/>
      <c r="BV1799" s="1"/>
    </row>
    <row r="1800" spans="8:74">
      <c r="H1800" s="1"/>
      <c r="I1800" s="2"/>
      <c r="BV1800" s="1"/>
    </row>
    <row r="1801" spans="8:74">
      <c r="H1801" s="1"/>
      <c r="I1801" s="2"/>
      <c r="BV1801" s="1"/>
    </row>
    <row r="1802" spans="8:74">
      <c r="H1802" s="1"/>
      <c r="I1802" s="2"/>
      <c r="BV1802" s="1"/>
    </row>
    <row r="1803" spans="8:74">
      <c r="H1803" s="1"/>
      <c r="I1803" s="2"/>
      <c r="BV1803" s="1"/>
    </row>
    <row r="1804" spans="8:74">
      <c r="H1804" s="1"/>
      <c r="I1804" s="2"/>
      <c r="BV1804" s="1"/>
    </row>
    <row r="1805" spans="8:74">
      <c r="H1805" s="1"/>
      <c r="I1805" s="2"/>
      <c r="BV1805" s="1"/>
    </row>
    <row r="1806" spans="8:74">
      <c r="H1806" s="1"/>
      <c r="I1806" s="2"/>
      <c r="BV1806" s="1"/>
    </row>
    <row r="1807" spans="8:74">
      <c r="H1807" s="1"/>
      <c r="I1807" s="2"/>
      <c r="BV1807" s="1"/>
    </row>
    <row r="1808" spans="8:74">
      <c r="H1808" s="1"/>
      <c r="I1808" s="2"/>
      <c r="BV1808" s="1"/>
    </row>
    <row r="1809" spans="8:74">
      <c r="H1809" s="1"/>
      <c r="I1809" s="2"/>
      <c r="BV1809" s="1"/>
    </row>
    <row r="1810" spans="8:74">
      <c r="H1810" s="1"/>
      <c r="I1810" s="2"/>
      <c r="BV1810" s="1"/>
    </row>
    <row r="1811" spans="8:74">
      <c r="H1811" s="1"/>
      <c r="I1811" s="2"/>
      <c r="BV1811" s="1"/>
    </row>
    <row r="1812" spans="8:74">
      <c r="H1812" s="1"/>
      <c r="I1812" s="2"/>
      <c r="BV1812" s="1"/>
    </row>
    <row r="1813" spans="8:74">
      <c r="H1813" s="1"/>
      <c r="I1813" s="2"/>
      <c r="BV1813" s="1"/>
    </row>
    <row r="1814" spans="8:74">
      <c r="H1814" s="1"/>
      <c r="I1814" s="2"/>
      <c r="BV1814" s="1"/>
    </row>
    <row r="1815" spans="8:74">
      <c r="H1815" s="1"/>
      <c r="I1815" s="2"/>
      <c r="BV1815" s="1"/>
    </row>
    <row r="1816" spans="8:74">
      <c r="H1816" s="1"/>
      <c r="I1816" s="2"/>
      <c r="BV1816" s="1"/>
    </row>
    <row r="1817" spans="8:74">
      <c r="H1817" s="1"/>
      <c r="I1817" s="2"/>
      <c r="BV1817" s="1"/>
    </row>
    <row r="1818" spans="8:74">
      <c r="H1818" s="1"/>
      <c r="I1818" s="2"/>
      <c r="BV1818" s="1"/>
    </row>
    <row r="1819" spans="8:74">
      <c r="H1819" s="1"/>
      <c r="I1819" s="2"/>
      <c r="BV1819" s="1"/>
    </row>
    <row r="1820" spans="8:74">
      <c r="H1820" s="1"/>
      <c r="I1820" s="2"/>
      <c r="BV1820" s="1"/>
    </row>
    <row r="1821" spans="8:74">
      <c r="H1821" s="1"/>
      <c r="I1821" s="2"/>
      <c r="BV1821" s="1"/>
    </row>
    <row r="1822" spans="8:74">
      <c r="H1822" s="1"/>
      <c r="I1822" s="2"/>
      <c r="BV1822" s="1"/>
    </row>
    <row r="1823" spans="8:74">
      <c r="H1823" s="1"/>
      <c r="I1823" s="2"/>
      <c r="BV1823" s="1"/>
    </row>
    <row r="1824" spans="8:74">
      <c r="H1824" s="1"/>
      <c r="I1824" s="2"/>
      <c r="BV1824" s="1"/>
    </row>
    <row r="1825" spans="8:74">
      <c r="H1825" s="1"/>
      <c r="I1825" s="2"/>
      <c r="BV1825" s="1"/>
    </row>
    <row r="1826" spans="8:74">
      <c r="H1826" s="1"/>
      <c r="I1826" s="2"/>
      <c r="BV1826" s="1"/>
    </row>
    <row r="1827" spans="8:74">
      <c r="H1827" s="1"/>
      <c r="I1827" s="2"/>
      <c r="BV1827" s="1"/>
    </row>
    <row r="1828" spans="8:74">
      <c r="H1828" s="1"/>
      <c r="I1828" s="2"/>
      <c r="BV1828" s="1"/>
    </row>
    <row r="1829" spans="8:74">
      <c r="H1829" s="1"/>
      <c r="I1829" s="2"/>
      <c r="BV1829" s="1"/>
    </row>
    <row r="1830" spans="8:74">
      <c r="H1830" s="1"/>
      <c r="I1830" s="2"/>
      <c r="BV1830" s="1"/>
    </row>
    <row r="1831" spans="8:74">
      <c r="H1831" s="1"/>
      <c r="I1831" s="2"/>
      <c r="BV1831" s="1"/>
    </row>
    <row r="1832" spans="8:74">
      <c r="H1832" s="1"/>
      <c r="I1832" s="2"/>
      <c r="BV1832" s="1"/>
    </row>
    <row r="1833" spans="8:74">
      <c r="H1833" s="1"/>
      <c r="I1833" s="2"/>
      <c r="BV1833" s="1"/>
    </row>
    <row r="1834" spans="8:74">
      <c r="H1834" s="1"/>
      <c r="I1834" s="2"/>
      <c r="BV1834" s="1"/>
    </row>
    <row r="1835" spans="8:74">
      <c r="H1835" s="1"/>
      <c r="I1835" s="2"/>
      <c r="BV1835" s="1"/>
    </row>
    <row r="1836" spans="8:74">
      <c r="H1836" s="1"/>
      <c r="I1836" s="2"/>
      <c r="BV1836" s="1"/>
    </row>
    <row r="1837" spans="8:74">
      <c r="H1837" s="1"/>
      <c r="I1837" s="2"/>
      <c r="BV1837" s="1"/>
    </row>
    <row r="1838" spans="8:74">
      <c r="H1838" s="1"/>
      <c r="I1838" s="2"/>
      <c r="BV1838" s="1"/>
    </row>
    <row r="1839" spans="8:74">
      <c r="H1839" s="1"/>
      <c r="I1839" s="2"/>
      <c r="BV1839" s="1"/>
    </row>
    <row r="1840" spans="8:74">
      <c r="H1840" s="1"/>
      <c r="I1840" s="2"/>
      <c r="BV1840" s="1"/>
    </row>
    <row r="1841" spans="8:74">
      <c r="H1841" s="1"/>
      <c r="I1841" s="2"/>
      <c r="BV1841" s="1"/>
    </row>
    <row r="1842" spans="8:74">
      <c r="H1842" s="1"/>
      <c r="I1842" s="2"/>
      <c r="BV1842" s="1"/>
    </row>
    <row r="1843" spans="8:74">
      <c r="H1843" s="1"/>
      <c r="I1843" s="2"/>
      <c r="BV1843" s="1"/>
    </row>
    <row r="1844" spans="8:74">
      <c r="H1844" s="1"/>
      <c r="I1844" s="2"/>
      <c r="BV1844" s="1"/>
    </row>
    <row r="1845" spans="8:74">
      <c r="H1845" s="1"/>
      <c r="I1845" s="2"/>
      <c r="BV1845" s="1"/>
    </row>
    <row r="1846" spans="8:74">
      <c r="H1846" s="1"/>
      <c r="I1846" s="2"/>
      <c r="BV1846" s="1"/>
    </row>
    <row r="1847" spans="8:74">
      <c r="H1847" s="1"/>
      <c r="I1847" s="2"/>
      <c r="BV1847" s="1"/>
    </row>
    <row r="1848" spans="8:74">
      <c r="H1848" s="1"/>
      <c r="I1848" s="2"/>
      <c r="BV1848" s="1"/>
    </row>
    <row r="1849" spans="8:74">
      <c r="H1849" s="1"/>
      <c r="I1849" s="2"/>
      <c r="BV1849" s="1"/>
    </row>
    <row r="1850" spans="8:74">
      <c r="H1850" s="1"/>
      <c r="I1850" s="2"/>
      <c r="BV1850" s="1"/>
    </row>
    <row r="1851" spans="8:74">
      <c r="H1851" s="1"/>
      <c r="I1851" s="2"/>
      <c r="BV1851" s="1"/>
    </row>
    <row r="1852" spans="8:74">
      <c r="H1852" s="1"/>
      <c r="I1852" s="2"/>
      <c r="BV1852" s="1"/>
    </row>
    <row r="1853" spans="8:74">
      <c r="H1853" s="1"/>
      <c r="I1853" s="2"/>
      <c r="BV1853" s="1"/>
    </row>
    <row r="1854" spans="8:74">
      <c r="H1854" s="1"/>
      <c r="I1854" s="2"/>
      <c r="BV1854" s="1"/>
    </row>
    <row r="1855" spans="8:74">
      <c r="H1855" s="1"/>
      <c r="I1855" s="2"/>
      <c r="BV1855" s="1"/>
    </row>
    <row r="1856" spans="8:74">
      <c r="H1856" s="1"/>
      <c r="I1856" s="2"/>
      <c r="BV1856" s="1"/>
    </row>
    <row r="1857" spans="8:74">
      <c r="H1857" s="1"/>
      <c r="I1857" s="2"/>
      <c r="BV1857" s="1"/>
    </row>
    <row r="1858" spans="8:74">
      <c r="H1858" s="1"/>
      <c r="I1858" s="2"/>
      <c r="BV1858" s="1"/>
    </row>
    <row r="1859" spans="8:74">
      <c r="H1859" s="1"/>
      <c r="I1859" s="2"/>
      <c r="BV1859" s="1"/>
    </row>
    <row r="1860" spans="8:74">
      <c r="H1860" s="1"/>
      <c r="I1860" s="2"/>
      <c r="BV1860" s="1"/>
    </row>
    <row r="1861" spans="8:74">
      <c r="H1861" s="1"/>
      <c r="I1861" s="2"/>
      <c r="BV1861" s="1"/>
    </row>
    <row r="1862" spans="8:74">
      <c r="H1862" s="1"/>
      <c r="I1862" s="2"/>
      <c r="BV1862" s="1"/>
    </row>
    <row r="1863" spans="8:74">
      <c r="H1863" s="1"/>
      <c r="I1863" s="2"/>
      <c r="BV1863" s="1"/>
    </row>
    <row r="1864" spans="8:74">
      <c r="H1864" s="1"/>
      <c r="I1864" s="2"/>
      <c r="BV1864" s="1"/>
    </row>
    <row r="1865" spans="8:74">
      <c r="H1865" s="1"/>
      <c r="I1865" s="2"/>
      <c r="BV1865" s="1"/>
    </row>
    <row r="1866" spans="8:74">
      <c r="H1866" s="1"/>
      <c r="I1866" s="2"/>
      <c r="BV1866" s="1"/>
    </row>
    <row r="1867" spans="8:74">
      <c r="H1867" s="1"/>
      <c r="I1867" s="2"/>
      <c r="BV1867" s="1"/>
    </row>
    <row r="1868" spans="8:74">
      <c r="H1868" s="1"/>
      <c r="I1868" s="2"/>
      <c r="BV1868" s="1"/>
    </row>
    <row r="1869" spans="8:74">
      <c r="H1869" s="1"/>
      <c r="I1869" s="2"/>
      <c r="BV1869" s="1"/>
    </row>
    <row r="1870" spans="8:74">
      <c r="H1870" s="1"/>
      <c r="I1870" s="2"/>
      <c r="BV1870" s="1"/>
    </row>
    <row r="1871" spans="8:74">
      <c r="H1871" s="1"/>
      <c r="I1871" s="2"/>
      <c r="BV1871" s="1"/>
    </row>
    <row r="1872" spans="8:74">
      <c r="H1872" s="1"/>
      <c r="I1872" s="2"/>
      <c r="BV1872" s="1"/>
    </row>
    <row r="1873" spans="8:74">
      <c r="H1873" s="1"/>
      <c r="I1873" s="2"/>
      <c r="BV1873" s="1"/>
    </row>
    <row r="1874" spans="8:74">
      <c r="H1874" s="1"/>
      <c r="I1874" s="2"/>
      <c r="BV1874" s="1"/>
    </row>
    <row r="1875" spans="8:74">
      <c r="H1875" s="1"/>
      <c r="I1875" s="2"/>
      <c r="BV1875" s="1"/>
    </row>
    <row r="1876" spans="8:74">
      <c r="H1876" s="1"/>
      <c r="I1876" s="2"/>
      <c r="BV1876" s="1"/>
    </row>
    <row r="1877" spans="8:74">
      <c r="H1877" s="1"/>
      <c r="I1877" s="2"/>
      <c r="BV1877" s="1"/>
    </row>
    <row r="1878" spans="8:74">
      <c r="H1878" s="1"/>
      <c r="I1878" s="2"/>
      <c r="BV1878" s="1"/>
    </row>
    <row r="1879" spans="8:74">
      <c r="H1879" s="1"/>
      <c r="I1879" s="2"/>
      <c r="BV1879" s="1"/>
    </row>
    <row r="1880" spans="8:74">
      <c r="H1880" s="1"/>
      <c r="I1880" s="2"/>
      <c r="BV1880" s="1"/>
    </row>
    <row r="1881" spans="8:74">
      <c r="H1881" s="1"/>
      <c r="I1881" s="2"/>
      <c r="BV1881" s="1"/>
    </row>
    <row r="1882" spans="8:74">
      <c r="H1882" s="1"/>
      <c r="I1882" s="2"/>
      <c r="BV1882" s="1"/>
    </row>
    <row r="1883" spans="8:74">
      <c r="H1883" s="1"/>
      <c r="I1883" s="2"/>
      <c r="BV1883" s="1"/>
    </row>
    <row r="1884" spans="8:74">
      <c r="H1884" s="1"/>
      <c r="I1884" s="2"/>
      <c r="BV1884" s="1"/>
    </row>
    <row r="1885" spans="8:74">
      <c r="H1885" s="1"/>
      <c r="I1885" s="2"/>
      <c r="BV1885" s="1"/>
    </row>
    <row r="1886" spans="8:74">
      <c r="H1886" s="1"/>
      <c r="I1886" s="2"/>
      <c r="BV1886" s="1"/>
    </row>
    <row r="1887" spans="8:74">
      <c r="H1887" s="1"/>
      <c r="I1887" s="2"/>
      <c r="BV1887" s="1"/>
    </row>
    <row r="1888" spans="8:74">
      <c r="H1888" s="1"/>
      <c r="I1888" s="2"/>
      <c r="BV1888" s="1"/>
    </row>
    <row r="1889" spans="8:74">
      <c r="H1889" s="1"/>
      <c r="I1889" s="2"/>
      <c r="BV1889" s="1"/>
    </row>
    <row r="1890" spans="8:74">
      <c r="H1890" s="1"/>
      <c r="I1890" s="2"/>
      <c r="BV1890" s="1"/>
    </row>
    <row r="1891" spans="8:74">
      <c r="H1891" s="1"/>
      <c r="I1891" s="2"/>
      <c r="BV1891" s="1"/>
    </row>
    <row r="1892" spans="8:74">
      <c r="H1892" s="1"/>
      <c r="I1892" s="2"/>
      <c r="BV1892" s="1"/>
    </row>
    <row r="1893" spans="8:74">
      <c r="H1893" s="1"/>
      <c r="I1893" s="2"/>
      <c r="BV1893" s="1"/>
    </row>
    <row r="1894" spans="8:74">
      <c r="H1894" s="1"/>
      <c r="I1894" s="2"/>
      <c r="BV1894" s="1"/>
    </row>
    <row r="1895" spans="8:74">
      <c r="H1895" s="1"/>
      <c r="I1895" s="2"/>
      <c r="BV1895" s="1"/>
    </row>
    <row r="1896" spans="8:74">
      <c r="H1896" s="1"/>
      <c r="I1896" s="2"/>
      <c r="BV1896" s="1"/>
    </row>
    <row r="1897" spans="8:74">
      <c r="H1897" s="1"/>
      <c r="I1897" s="2"/>
      <c r="BV1897" s="1"/>
    </row>
    <row r="1898" spans="8:74">
      <c r="H1898" s="1"/>
      <c r="I1898" s="2"/>
      <c r="BV1898" s="1"/>
    </row>
    <row r="1899" spans="8:74">
      <c r="H1899" s="1"/>
      <c r="I1899" s="2"/>
      <c r="BV1899" s="1"/>
    </row>
    <row r="1900" spans="8:74">
      <c r="H1900" s="1"/>
      <c r="I1900" s="2"/>
      <c r="BV1900" s="1"/>
    </row>
    <row r="1901" spans="8:74">
      <c r="H1901" s="1"/>
      <c r="I1901" s="2"/>
      <c r="BV1901" s="1"/>
    </row>
    <row r="1902" spans="8:74">
      <c r="H1902" s="1"/>
      <c r="I1902" s="2"/>
      <c r="BV1902" s="1"/>
    </row>
    <row r="1903" spans="8:74">
      <c r="H1903" s="1"/>
      <c r="I1903" s="2"/>
      <c r="BV1903" s="1"/>
    </row>
    <row r="1904" spans="8:74">
      <c r="H1904" s="1"/>
      <c r="I1904" s="2"/>
      <c r="BV1904" s="1"/>
    </row>
    <row r="1905" spans="8:74">
      <c r="H1905" s="1"/>
      <c r="I1905" s="2"/>
      <c r="BV1905" s="1"/>
    </row>
    <row r="1906" spans="8:74">
      <c r="H1906" s="1"/>
      <c r="I1906" s="2"/>
      <c r="BV1906" s="1"/>
    </row>
    <row r="1907" spans="8:74">
      <c r="H1907" s="1"/>
      <c r="I1907" s="2"/>
      <c r="BV1907" s="1"/>
    </row>
    <row r="1908" spans="8:74">
      <c r="H1908" s="1"/>
      <c r="I1908" s="2"/>
      <c r="BV1908" s="1"/>
    </row>
    <row r="1909" spans="8:74">
      <c r="H1909" s="1"/>
      <c r="I1909" s="2"/>
      <c r="BV1909" s="1"/>
    </row>
    <row r="1910" spans="8:74">
      <c r="H1910" s="1"/>
      <c r="I1910" s="2"/>
      <c r="BV1910" s="1"/>
    </row>
    <row r="1911" spans="8:74">
      <c r="H1911" s="1"/>
      <c r="I1911" s="2"/>
      <c r="BV1911" s="1"/>
    </row>
    <row r="1912" spans="8:74">
      <c r="H1912" s="1"/>
      <c r="I1912" s="2"/>
      <c r="BV1912" s="1"/>
    </row>
    <row r="1913" spans="8:74">
      <c r="H1913" s="1"/>
      <c r="I1913" s="2"/>
      <c r="BV1913" s="1"/>
    </row>
    <row r="1914" spans="8:74">
      <c r="H1914" s="1"/>
      <c r="I1914" s="2"/>
      <c r="BV1914" s="1"/>
    </row>
    <row r="1915" spans="8:74">
      <c r="H1915" s="1"/>
      <c r="I1915" s="2"/>
      <c r="BV1915" s="1"/>
    </row>
    <row r="1916" spans="8:74">
      <c r="H1916" s="1"/>
      <c r="I1916" s="2"/>
      <c r="BV1916" s="1"/>
    </row>
    <row r="1917" spans="8:74">
      <c r="H1917" s="1"/>
      <c r="I1917" s="2"/>
      <c r="BV1917" s="1"/>
    </row>
    <row r="1918" spans="8:74">
      <c r="H1918" s="1"/>
      <c r="I1918" s="2"/>
      <c r="BV1918" s="1"/>
    </row>
    <row r="1919" spans="8:74">
      <c r="H1919" s="1"/>
      <c r="I1919" s="2"/>
      <c r="BV1919" s="1"/>
    </row>
    <row r="1920" spans="8:74">
      <c r="H1920" s="1"/>
      <c r="I1920" s="2"/>
      <c r="BV1920" s="1"/>
    </row>
    <row r="1921" spans="8:74">
      <c r="H1921" s="1"/>
      <c r="I1921" s="2"/>
      <c r="BV1921" s="1"/>
    </row>
    <row r="1922" spans="8:74">
      <c r="H1922" s="1"/>
      <c r="I1922" s="2"/>
      <c r="BV1922" s="1"/>
    </row>
    <row r="1923" spans="8:74">
      <c r="H1923" s="1"/>
      <c r="I1923" s="2"/>
      <c r="BV1923" s="1"/>
    </row>
    <row r="1924" spans="8:74">
      <c r="H1924" s="1"/>
      <c r="I1924" s="2"/>
      <c r="BV1924" s="1"/>
    </row>
    <row r="1925" spans="8:74">
      <c r="H1925" s="1"/>
      <c r="I1925" s="2"/>
      <c r="BV1925" s="1"/>
    </row>
    <row r="1926" spans="8:74">
      <c r="H1926" s="1"/>
      <c r="I1926" s="2"/>
      <c r="BV1926" s="1"/>
    </row>
    <row r="1927" spans="8:74">
      <c r="H1927" s="1"/>
      <c r="I1927" s="2"/>
      <c r="BV1927" s="1"/>
    </row>
    <row r="1928" spans="8:74">
      <c r="H1928" s="1"/>
      <c r="I1928" s="2"/>
      <c r="BV1928" s="1"/>
    </row>
    <row r="1929" spans="8:74">
      <c r="H1929" s="1"/>
      <c r="I1929" s="2"/>
      <c r="BV1929" s="1"/>
    </row>
    <row r="1930" spans="8:74">
      <c r="H1930" s="1"/>
      <c r="I1930" s="2"/>
      <c r="BV1930" s="1"/>
    </row>
    <row r="1931" spans="8:74">
      <c r="H1931" s="1"/>
      <c r="I1931" s="2"/>
      <c r="BV1931" s="1"/>
    </row>
    <row r="1932" spans="8:74">
      <c r="H1932" s="1"/>
      <c r="I1932" s="2"/>
      <c r="BV1932" s="1"/>
    </row>
    <row r="1933" spans="8:74">
      <c r="H1933" s="1"/>
      <c r="I1933" s="2"/>
      <c r="BV1933" s="1"/>
    </row>
    <row r="1934" spans="8:74">
      <c r="H1934" s="1"/>
      <c r="I1934" s="2"/>
      <c r="BV1934" s="1"/>
    </row>
    <row r="1935" spans="8:74">
      <c r="H1935" s="1"/>
      <c r="I1935" s="2"/>
      <c r="BV1935" s="1"/>
    </row>
    <row r="1936" spans="8:74">
      <c r="H1936" s="1"/>
      <c r="I1936" s="2"/>
      <c r="BV1936" s="1"/>
    </row>
    <row r="1937" spans="8:74">
      <c r="H1937" s="1"/>
      <c r="I1937" s="2"/>
      <c r="BV1937" s="1"/>
    </row>
    <row r="1938" spans="8:74">
      <c r="H1938" s="1"/>
      <c r="I1938" s="2"/>
      <c r="BV1938" s="1"/>
    </row>
    <row r="1939" spans="8:74">
      <c r="H1939" s="1"/>
      <c r="I1939" s="2"/>
      <c r="BV1939" s="1"/>
    </row>
    <row r="1940" spans="8:74">
      <c r="H1940" s="1"/>
      <c r="I1940" s="2"/>
      <c r="BV1940" s="1"/>
    </row>
    <row r="1941" spans="8:74">
      <c r="H1941" s="1"/>
      <c r="I1941" s="2"/>
      <c r="BV1941" s="1"/>
    </row>
    <row r="1942" spans="8:74">
      <c r="H1942" s="1"/>
      <c r="I1942" s="2"/>
      <c r="BV1942" s="1"/>
    </row>
    <row r="1943" spans="8:74">
      <c r="H1943" s="1"/>
      <c r="I1943" s="2"/>
      <c r="BV1943" s="1"/>
    </row>
    <row r="1944" spans="8:74">
      <c r="H1944" s="1"/>
      <c r="I1944" s="2"/>
      <c r="BV1944" s="1"/>
    </row>
    <row r="1945" spans="8:74">
      <c r="H1945" s="1"/>
      <c r="I1945" s="2"/>
      <c r="BV1945" s="1"/>
    </row>
    <row r="1946" spans="8:74">
      <c r="H1946" s="1"/>
      <c r="I1946" s="2"/>
      <c r="BV1946" s="1"/>
    </row>
    <row r="1947" spans="8:74">
      <c r="H1947" s="1"/>
      <c r="I1947" s="2"/>
      <c r="BV1947" s="1"/>
    </row>
    <row r="1948" spans="8:74">
      <c r="H1948" s="1"/>
      <c r="I1948" s="2"/>
      <c r="BV1948" s="1"/>
    </row>
    <row r="1949" spans="8:74">
      <c r="H1949" s="1"/>
      <c r="I1949" s="2"/>
      <c r="BV1949" s="1"/>
    </row>
    <row r="1950" spans="8:74">
      <c r="H1950" s="1"/>
      <c r="I1950" s="2"/>
      <c r="BV1950" s="1"/>
    </row>
    <row r="1951" spans="8:74">
      <c r="H1951" s="1"/>
      <c r="I1951" s="2"/>
      <c r="BV1951" s="1"/>
    </row>
    <row r="1952" spans="8:74">
      <c r="H1952" s="1"/>
      <c r="I1952" s="2"/>
      <c r="BV1952" s="1"/>
    </row>
    <row r="1953" spans="8:74">
      <c r="H1953" s="1"/>
      <c r="I1953" s="2"/>
      <c r="BV1953" s="1"/>
    </row>
    <row r="1954" spans="8:74">
      <c r="H1954" s="1"/>
      <c r="I1954" s="2"/>
      <c r="BV1954" s="1"/>
    </row>
    <row r="1955" spans="8:74">
      <c r="H1955" s="1"/>
      <c r="I1955" s="2"/>
      <c r="BV1955" s="1"/>
    </row>
    <row r="1956" spans="8:74">
      <c r="H1956" s="1"/>
      <c r="I1956" s="2"/>
      <c r="BV1956" s="1"/>
    </row>
    <row r="1957" spans="8:74">
      <c r="H1957" s="1"/>
      <c r="I1957" s="2"/>
      <c r="BV1957" s="1"/>
    </row>
    <row r="1958" spans="8:74">
      <c r="H1958" s="1"/>
      <c r="I1958" s="2"/>
      <c r="BV1958" s="1"/>
    </row>
    <row r="1959" spans="8:74">
      <c r="H1959" s="1"/>
      <c r="I1959" s="2"/>
      <c r="BV1959" s="1"/>
    </row>
    <row r="1960" spans="8:74">
      <c r="H1960" s="1"/>
      <c r="I1960" s="2"/>
      <c r="BV1960" s="1"/>
    </row>
    <row r="1961" spans="8:74">
      <c r="H1961" s="1"/>
      <c r="I1961" s="2"/>
      <c r="BV1961" s="1"/>
    </row>
    <row r="1962" spans="8:74">
      <c r="H1962" s="1"/>
      <c r="I1962" s="2"/>
      <c r="BV1962" s="1"/>
    </row>
    <row r="1963" spans="8:74">
      <c r="H1963" s="1"/>
      <c r="I1963" s="2"/>
      <c r="BV1963" s="1"/>
    </row>
    <row r="1964" spans="8:74">
      <c r="H1964" s="1"/>
      <c r="I1964" s="2"/>
      <c r="BV1964" s="1"/>
    </row>
    <row r="1965" spans="8:74">
      <c r="H1965" s="1"/>
      <c r="I1965" s="2"/>
      <c r="BV1965" s="1"/>
    </row>
    <row r="1966" spans="8:74">
      <c r="H1966" s="1"/>
      <c r="I1966" s="2"/>
      <c r="BV1966" s="1"/>
    </row>
    <row r="1967" spans="8:74">
      <c r="H1967" s="1"/>
      <c r="I1967" s="2"/>
      <c r="BV1967" s="1"/>
    </row>
    <row r="1968" spans="8:74">
      <c r="H1968" s="1"/>
      <c r="I1968" s="2"/>
      <c r="BV1968" s="1"/>
    </row>
    <row r="1969" spans="8:74">
      <c r="H1969" s="1"/>
      <c r="I1969" s="2"/>
      <c r="BV1969" s="1"/>
    </row>
    <row r="1970" spans="8:74">
      <c r="H1970" s="1"/>
      <c r="I1970" s="2"/>
      <c r="BV1970" s="1"/>
    </row>
    <row r="1971" spans="8:74">
      <c r="H1971" s="1"/>
      <c r="I1971" s="2"/>
      <c r="BV1971" s="1"/>
    </row>
    <row r="1972" spans="8:74">
      <c r="H1972" s="1"/>
      <c r="I1972" s="2"/>
      <c r="BV1972" s="1"/>
    </row>
    <row r="1973" spans="8:74">
      <c r="H1973" s="1"/>
      <c r="I1973" s="2"/>
      <c r="BV1973" s="1"/>
    </row>
    <row r="1974" spans="8:74">
      <c r="H1974" s="1"/>
      <c r="I1974" s="2"/>
      <c r="BV1974" s="1"/>
    </row>
    <row r="1975" spans="8:74">
      <c r="H1975" s="1"/>
      <c r="I1975" s="2"/>
      <c r="BV1975" s="1"/>
    </row>
    <row r="1976" spans="8:74">
      <c r="H1976" s="1"/>
      <c r="I1976" s="2"/>
      <c r="BV1976" s="1"/>
    </row>
    <row r="1977" spans="8:74">
      <c r="H1977" s="1"/>
      <c r="I1977" s="2"/>
      <c r="BV1977" s="1"/>
    </row>
    <row r="1978" spans="8:74">
      <c r="H1978" s="1"/>
      <c r="I1978" s="2"/>
      <c r="BV1978" s="1"/>
    </row>
    <row r="1979" spans="8:74">
      <c r="H1979" s="1"/>
      <c r="I1979" s="2"/>
      <c r="BV1979" s="1"/>
    </row>
    <row r="1980" spans="8:74">
      <c r="H1980" s="1"/>
      <c r="I1980" s="2"/>
      <c r="BV1980" s="1"/>
    </row>
    <row r="1981" spans="8:74">
      <c r="H1981" s="1"/>
      <c r="I1981" s="2"/>
      <c r="BV1981" s="1"/>
    </row>
    <row r="1982" spans="8:74">
      <c r="H1982" s="1"/>
      <c r="I1982" s="2"/>
      <c r="BV1982" s="1"/>
    </row>
    <row r="1983" spans="8:74">
      <c r="H1983" s="1"/>
      <c r="I1983" s="2"/>
      <c r="BV1983" s="1"/>
    </row>
    <row r="1984" spans="8:74">
      <c r="H1984" s="1"/>
      <c r="I1984" s="2"/>
      <c r="BV1984" s="1"/>
    </row>
    <row r="1985" spans="8:74">
      <c r="H1985" s="1"/>
      <c r="I1985" s="2"/>
      <c r="BV1985" s="1"/>
    </row>
    <row r="1986" spans="8:74">
      <c r="H1986" s="1"/>
      <c r="I1986" s="2"/>
      <c r="BV1986" s="1"/>
    </row>
    <row r="1987" spans="8:74">
      <c r="H1987" s="1"/>
      <c r="I1987" s="2"/>
      <c r="BV1987" s="1"/>
    </row>
    <row r="1988" spans="8:74">
      <c r="H1988" s="1"/>
      <c r="I1988" s="2"/>
      <c r="BV1988" s="1"/>
    </row>
    <row r="1989" spans="8:74">
      <c r="H1989" s="1"/>
      <c r="I1989" s="2"/>
      <c r="BV1989" s="1"/>
    </row>
    <row r="1990" spans="8:74">
      <c r="H1990" s="1"/>
      <c r="I1990" s="2"/>
      <c r="BV1990" s="1"/>
    </row>
    <row r="1991" spans="8:74">
      <c r="H1991" s="1"/>
      <c r="I1991" s="2"/>
      <c r="BV1991" s="1"/>
    </row>
    <row r="1992" spans="8:74">
      <c r="H1992" s="1"/>
      <c r="I1992" s="2"/>
      <c r="BV1992" s="1"/>
    </row>
    <row r="1993" spans="8:74">
      <c r="H1993" s="1"/>
      <c r="I1993" s="2"/>
      <c r="BV1993" s="1"/>
    </row>
    <row r="1994" spans="8:74">
      <c r="H1994" s="1"/>
      <c r="I1994" s="2"/>
      <c r="BV1994" s="1"/>
    </row>
    <row r="1995" spans="8:74">
      <c r="H1995" s="1"/>
      <c r="I1995" s="2"/>
      <c r="BV1995" s="1"/>
    </row>
    <row r="1996" spans="8:74">
      <c r="H1996" s="1"/>
      <c r="I1996" s="2"/>
      <c r="BV1996" s="1"/>
    </row>
    <row r="1997" spans="8:74">
      <c r="H1997" s="1"/>
      <c r="I1997" s="2"/>
      <c r="BV1997" s="1"/>
    </row>
    <row r="1998" spans="8:74">
      <c r="H1998" s="1"/>
      <c r="I1998" s="2"/>
      <c r="BV1998" s="1"/>
    </row>
    <row r="1999" spans="8:74">
      <c r="H1999" s="1"/>
      <c r="I1999" s="2"/>
      <c r="BV1999" s="1"/>
    </row>
    <row r="2000" spans="8:74">
      <c r="H2000" s="1"/>
      <c r="I2000" s="2"/>
      <c r="BV2000" s="1"/>
    </row>
    <row r="2001" spans="8:74">
      <c r="H2001" s="1"/>
      <c r="I2001" s="2"/>
      <c r="BV2001" s="1"/>
    </row>
    <row r="2002" spans="8:74">
      <c r="H2002" s="1"/>
      <c r="I2002" s="2"/>
      <c r="BV2002" s="1"/>
    </row>
    <row r="2003" spans="8:74">
      <c r="H2003" s="1"/>
      <c r="I2003" s="2"/>
      <c r="BV2003" s="1"/>
    </row>
    <row r="2004" spans="8:74">
      <c r="H2004" s="1"/>
      <c r="I2004" s="2"/>
      <c r="BV2004" s="1"/>
    </row>
    <row r="2005" spans="8:74">
      <c r="H2005" s="1"/>
      <c r="I2005" s="2"/>
      <c r="BV2005" s="1"/>
    </row>
    <row r="2006" spans="8:74">
      <c r="H2006" s="1"/>
      <c r="I2006" s="2"/>
      <c r="BV2006" s="1"/>
    </row>
    <row r="2007" spans="8:74">
      <c r="H2007" s="1"/>
      <c r="I2007" s="2"/>
      <c r="BV2007" s="1"/>
    </row>
    <row r="2008" spans="8:74">
      <c r="H2008" s="1"/>
      <c r="I2008" s="2"/>
      <c r="BV2008" s="1"/>
    </row>
    <row r="2009" spans="8:74">
      <c r="H2009" s="1"/>
      <c r="I2009" s="2"/>
      <c r="BV2009" s="1"/>
    </row>
    <row r="2010" spans="8:74">
      <c r="H2010" s="1"/>
      <c r="I2010" s="2"/>
      <c r="BV2010" s="1"/>
    </row>
    <row r="2011" spans="8:74">
      <c r="H2011" s="1"/>
      <c r="I2011" s="2"/>
      <c r="BV2011" s="1"/>
    </row>
    <row r="2012" spans="8:74">
      <c r="H2012" s="1"/>
      <c r="I2012" s="2"/>
      <c r="BV2012" s="1"/>
    </row>
    <row r="2013" spans="8:74">
      <c r="H2013" s="1"/>
      <c r="I2013" s="2"/>
      <c r="BV2013" s="1"/>
    </row>
    <row r="2014" spans="8:74">
      <c r="H2014" s="1"/>
      <c r="I2014" s="2"/>
      <c r="BV2014" s="1"/>
    </row>
    <row r="2015" spans="8:74">
      <c r="H2015" s="1"/>
      <c r="I2015" s="2"/>
      <c r="BV2015" s="1"/>
    </row>
    <row r="2016" spans="8:74">
      <c r="H2016" s="1"/>
      <c r="I2016" s="2"/>
      <c r="BV2016" s="1"/>
    </row>
    <row r="2017" spans="8:74">
      <c r="H2017" s="1"/>
      <c r="I2017" s="2"/>
      <c r="BV2017" s="1"/>
    </row>
    <row r="2018" spans="8:74">
      <c r="H2018" s="1"/>
      <c r="I2018" s="2"/>
      <c r="BV2018" s="1"/>
    </row>
    <row r="2019" spans="8:74">
      <c r="H2019" s="1"/>
      <c r="I2019" s="2"/>
      <c r="BV2019" s="1"/>
    </row>
    <row r="2020" spans="8:74">
      <c r="H2020" s="1"/>
      <c r="I2020" s="2"/>
      <c r="BV2020" s="1"/>
    </row>
    <row r="2021" spans="8:74">
      <c r="H2021" s="1"/>
      <c r="I2021" s="2"/>
      <c r="BV2021" s="1"/>
    </row>
    <row r="2022" spans="8:74">
      <c r="H2022" s="1"/>
      <c r="I2022" s="2"/>
      <c r="BV2022" s="1"/>
    </row>
    <row r="2023" spans="8:74">
      <c r="H2023" s="1"/>
      <c r="I2023" s="2"/>
      <c r="BV2023" s="1"/>
    </row>
    <row r="2024" spans="8:74">
      <c r="H2024" s="1"/>
      <c r="I2024" s="2"/>
      <c r="BV2024" s="1"/>
    </row>
    <row r="2025" spans="8:74">
      <c r="H2025" s="1"/>
      <c r="I2025" s="2"/>
      <c r="BV2025" s="1"/>
    </row>
    <row r="2026" spans="8:74">
      <c r="H2026" s="1"/>
      <c r="I2026" s="2"/>
      <c r="BV2026" s="1"/>
    </row>
    <row r="2027" spans="8:74">
      <c r="H2027" s="1"/>
      <c r="I2027" s="2"/>
      <c r="BV2027" s="1"/>
    </row>
    <row r="2028" spans="8:74">
      <c r="H2028" s="1"/>
      <c r="I2028" s="2"/>
      <c r="BV2028" s="1"/>
    </row>
    <row r="2029" spans="8:74">
      <c r="H2029" s="1"/>
      <c r="I2029" s="2"/>
      <c r="BV2029" s="1"/>
    </row>
    <row r="2030" spans="8:74">
      <c r="H2030" s="1"/>
      <c r="I2030" s="2"/>
      <c r="BV2030" s="1"/>
    </row>
    <row r="2031" spans="8:74">
      <c r="H2031" s="1"/>
      <c r="I2031" s="2"/>
      <c r="BV2031" s="1"/>
    </row>
    <row r="2032" spans="8:74">
      <c r="H2032" s="1"/>
      <c r="I2032" s="2"/>
      <c r="BV2032" s="1"/>
    </row>
    <row r="2033" spans="8:74">
      <c r="H2033" s="1"/>
      <c r="I2033" s="2"/>
      <c r="BV2033" s="1"/>
    </row>
    <row r="2034" spans="8:74">
      <c r="H2034" s="1"/>
      <c r="I2034" s="2"/>
      <c r="BV2034" s="1"/>
    </row>
    <row r="2035" spans="8:74">
      <c r="H2035" s="1"/>
      <c r="I2035" s="2"/>
      <c r="BV2035" s="1"/>
    </row>
    <row r="2036" spans="8:74">
      <c r="H2036" s="1"/>
      <c r="I2036" s="2"/>
      <c r="BV2036" s="1"/>
    </row>
    <row r="2037" spans="8:74">
      <c r="H2037" s="1"/>
      <c r="I2037" s="2"/>
      <c r="BV2037" s="1"/>
    </row>
    <row r="2038" spans="8:74">
      <c r="H2038" s="1"/>
      <c r="I2038" s="2"/>
      <c r="BV2038" s="1"/>
    </row>
    <row r="2039" spans="8:74">
      <c r="H2039" s="1"/>
      <c r="I2039" s="2"/>
      <c r="BV2039" s="1"/>
    </row>
    <row r="2040" spans="8:74">
      <c r="H2040" s="1"/>
      <c r="I2040" s="2"/>
      <c r="BV2040" s="1"/>
    </row>
    <row r="2041" spans="8:74">
      <c r="H2041" s="1"/>
      <c r="I2041" s="2"/>
      <c r="BV2041" s="1"/>
    </row>
    <row r="2042" spans="8:74">
      <c r="H2042" s="1"/>
      <c r="I2042" s="2"/>
      <c r="BV2042" s="1"/>
    </row>
    <row r="2043" spans="8:74">
      <c r="H2043" s="1"/>
      <c r="I2043" s="2"/>
      <c r="BV2043" s="1"/>
    </row>
    <row r="2044" spans="8:74">
      <c r="H2044" s="1"/>
      <c r="I2044" s="2"/>
      <c r="BV2044" s="1"/>
    </row>
    <row r="2045" spans="8:74">
      <c r="H2045" s="1"/>
      <c r="I2045" s="2"/>
      <c r="BV2045" s="1"/>
    </row>
    <row r="2046" spans="8:74">
      <c r="H2046" s="1"/>
      <c r="I2046" s="2"/>
      <c r="BV2046" s="1"/>
    </row>
    <row r="2047" spans="8:74">
      <c r="H2047" s="1"/>
      <c r="I2047" s="2"/>
      <c r="BV2047" s="1"/>
    </row>
    <row r="2048" spans="8:74">
      <c r="H2048" s="1"/>
      <c r="I2048" s="2"/>
      <c r="BV2048" s="1"/>
    </row>
    <row r="2049" spans="8:74">
      <c r="H2049" s="1"/>
      <c r="I2049" s="2"/>
      <c r="BV2049" s="1"/>
    </row>
    <row r="2050" spans="8:74">
      <c r="H2050" s="1"/>
      <c r="I2050" s="2"/>
      <c r="BV2050" s="1"/>
    </row>
    <row r="2051" spans="8:74">
      <c r="H2051" s="1"/>
      <c r="I2051" s="2"/>
      <c r="BV2051" s="1"/>
    </row>
    <row r="2052" spans="8:74">
      <c r="H2052" s="1"/>
      <c r="I2052" s="2"/>
      <c r="BV2052" s="1"/>
    </row>
    <row r="2053" spans="8:74">
      <c r="H2053" s="1"/>
      <c r="I2053" s="2"/>
      <c r="BV2053" s="1"/>
    </row>
    <row r="2054" spans="8:74">
      <c r="H2054" s="1"/>
      <c r="I2054" s="2"/>
      <c r="BV2054" s="1"/>
    </row>
    <row r="2055" spans="8:74">
      <c r="H2055" s="1"/>
      <c r="I2055" s="2"/>
      <c r="BV2055" s="1"/>
    </row>
    <row r="2056" spans="8:74">
      <c r="H2056" s="1"/>
      <c r="I2056" s="2"/>
      <c r="BV2056" s="1"/>
    </row>
    <row r="2057" spans="8:74">
      <c r="H2057" s="1"/>
      <c r="I2057" s="2"/>
      <c r="BV2057" s="1"/>
    </row>
    <row r="2058" spans="8:74">
      <c r="H2058" s="1"/>
      <c r="I2058" s="2"/>
      <c r="BV2058" s="1"/>
    </row>
    <row r="2059" spans="8:74">
      <c r="H2059" s="1"/>
      <c r="I2059" s="2"/>
      <c r="BV2059" s="1"/>
    </row>
    <row r="2060" spans="8:74">
      <c r="H2060" s="1"/>
      <c r="I2060" s="2"/>
      <c r="BV2060" s="1"/>
    </row>
    <row r="2061" spans="8:74">
      <c r="H2061" s="1"/>
      <c r="I2061" s="2"/>
      <c r="BV2061" s="1"/>
    </row>
    <row r="2062" spans="8:74">
      <c r="H2062" s="1"/>
      <c r="I2062" s="2"/>
      <c r="BV2062" s="1"/>
    </row>
    <row r="2063" spans="8:74">
      <c r="H2063" s="1"/>
      <c r="I2063" s="2"/>
      <c r="BV2063" s="1"/>
    </row>
    <row r="2064" spans="8:74">
      <c r="H2064" s="1"/>
      <c r="I2064" s="2"/>
      <c r="BV2064" s="1"/>
    </row>
    <row r="2065" spans="8:74">
      <c r="H2065" s="1"/>
      <c r="I2065" s="2"/>
      <c r="BV2065" s="1"/>
    </row>
    <row r="2066" spans="8:74">
      <c r="H2066" s="1"/>
      <c r="I2066" s="2"/>
      <c r="BV2066" s="1"/>
    </row>
    <row r="2067" spans="8:74">
      <c r="H2067" s="1"/>
      <c r="I2067" s="2"/>
      <c r="BV2067" s="1"/>
    </row>
    <row r="2068" spans="8:74">
      <c r="H2068" s="1"/>
      <c r="I2068" s="2"/>
      <c r="BV2068" s="1"/>
    </row>
    <row r="2069" spans="8:74">
      <c r="H2069" s="1"/>
      <c r="I2069" s="2"/>
      <c r="BV2069" s="1"/>
    </row>
    <row r="2070" spans="8:74">
      <c r="H2070" s="1"/>
      <c r="I2070" s="2"/>
      <c r="BV2070" s="1"/>
    </row>
    <row r="2071" spans="8:74">
      <c r="H2071" s="1"/>
      <c r="I2071" s="2"/>
      <c r="BV2071" s="1"/>
    </row>
    <row r="2072" spans="8:74">
      <c r="H2072" s="1"/>
      <c r="I2072" s="2"/>
      <c r="BV2072" s="1"/>
    </row>
    <row r="2073" spans="8:74">
      <c r="H2073" s="1"/>
      <c r="I2073" s="2"/>
      <c r="BV2073" s="1"/>
    </row>
    <row r="2074" spans="8:74">
      <c r="H2074" s="1"/>
      <c r="I2074" s="2"/>
      <c r="BV2074" s="1"/>
    </row>
    <row r="2075" spans="8:74">
      <c r="H2075" s="1"/>
      <c r="I2075" s="2"/>
      <c r="BV2075" s="1"/>
    </row>
    <row r="2076" spans="8:74">
      <c r="H2076" s="1"/>
      <c r="I2076" s="2"/>
      <c r="BV2076" s="1"/>
    </row>
    <row r="2077" spans="8:74">
      <c r="H2077" s="1"/>
      <c r="I2077" s="2"/>
      <c r="BV2077" s="1"/>
    </row>
    <row r="2078" spans="8:74">
      <c r="H2078" s="1"/>
      <c r="I2078" s="2"/>
      <c r="BV2078" s="1"/>
    </row>
    <row r="2079" spans="8:74">
      <c r="H2079" s="1"/>
      <c r="I2079" s="2"/>
      <c r="BV2079" s="1"/>
    </row>
    <row r="2080" spans="8:74">
      <c r="H2080" s="1"/>
      <c r="I2080" s="2"/>
      <c r="BV2080" s="1"/>
    </row>
    <row r="2081" spans="8:74">
      <c r="H2081" s="1"/>
      <c r="I2081" s="2"/>
      <c r="BV2081" s="1"/>
    </row>
    <row r="2082" spans="8:74">
      <c r="H2082" s="1"/>
      <c r="I2082" s="2"/>
      <c r="BV2082" s="1"/>
    </row>
    <row r="2083" spans="8:74">
      <c r="H2083" s="1"/>
      <c r="I2083" s="2"/>
      <c r="BV2083" s="1"/>
    </row>
    <row r="2084" spans="8:74">
      <c r="H2084" s="1"/>
      <c r="I2084" s="2"/>
      <c r="BV2084" s="1"/>
    </row>
    <row r="2085" spans="8:74">
      <c r="H2085" s="1"/>
      <c r="I2085" s="2"/>
      <c r="BV2085" s="1"/>
    </row>
    <row r="2086" spans="8:74">
      <c r="H2086" s="1"/>
      <c r="I2086" s="2"/>
      <c r="BV2086" s="1"/>
    </row>
    <row r="2087" spans="8:74">
      <c r="H2087" s="1"/>
      <c r="I2087" s="2"/>
      <c r="BV2087" s="1"/>
    </row>
    <row r="2088" spans="8:74">
      <c r="H2088" s="1"/>
      <c r="I2088" s="2"/>
      <c r="BV2088" s="1"/>
    </row>
    <row r="2089" spans="8:74">
      <c r="H2089" s="1"/>
      <c r="I2089" s="2"/>
      <c r="BV2089" s="1"/>
    </row>
    <row r="2090" spans="8:74">
      <c r="H2090" s="1"/>
      <c r="I2090" s="2"/>
      <c r="BV2090" s="1"/>
    </row>
    <row r="2091" spans="8:74">
      <c r="H2091" s="1"/>
      <c r="I2091" s="2"/>
      <c r="BV2091" s="1"/>
    </row>
    <row r="2092" spans="8:74">
      <c r="H2092" s="1"/>
      <c r="I2092" s="2"/>
      <c r="BV2092" s="1"/>
    </row>
    <row r="2093" spans="8:74">
      <c r="H2093" s="1"/>
      <c r="I2093" s="2"/>
      <c r="BV2093" s="1"/>
    </row>
    <row r="2094" spans="8:74">
      <c r="H2094" s="1"/>
      <c r="I2094" s="2"/>
      <c r="BV2094" s="1"/>
    </row>
    <row r="2095" spans="8:74">
      <c r="H2095" s="1"/>
      <c r="I2095" s="2"/>
      <c r="BV2095" s="1"/>
    </row>
    <row r="2096" spans="8:74">
      <c r="H2096" s="1"/>
      <c r="I2096" s="2"/>
      <c r="BV2096" s="1"/>
    </row>
    <row r="2097" spans="8:74">
      <c r="H2097" s="1"/>
      <c r="I2097" s="2"/>
      <c r="BV2097" s="1"/>
    </row>
    <row r="2098" spans="8:74">
      <c r="H2098" s="1"/>
      <c r="I2098" s="2"/>
      <c r="BV2098" s="1"/>
    </row>
    <row r="2099" spans="8:74">
      <c r="H2099" s="1"/>
      <c r="I2099" s="2"/>
      <c r="BV2099" s="1"/>
    </row>
    <row r="2100" spans="8:74">
      <c r="H2100" s="1"/>
      <c r="I2100" s="2"/>
      <c r="BV2100" s="1"/>
    </row>
    <row r="2101" spans="8:74">
      <c r="H2101" s="1"/>
      <c r="I2101" s="2"/>
      <c r="BV2101" s="1"/>
    </row>
    <row r="2102" spans="8:74">
      <c r="H2102" s="1"/>
      <c r="I2102" s="2"/>
      <c r="BV2102" s="1"/>
    </row>
    <row r="2103" spans="8:74">
      <c r="H2103" s="1"/>
      <c r="I2103" s="2"/>
      <c r="BV2103" s="1"/>
    </row>
    <row r="2104" spans="8:74">
      <c r="H2104" s="1"/>
      <c r="I2104" s="2"/>
      <c r="BV2104" s="1"/>
    </row>
    <row r="2105" spans="8:74">
      <c r="H2105" s="1"/>
      <c r="I2105" s="2"/>
      <c r="BV2105" s="1"/>
    </row>
    <row r="2106" spans="8:74">
      <c r="H2106" s="1"/>
      <c r="I2106" s="2"/>
      <c r="BV2106" s="1"/>
    </row>
    <row r="2107" spans="8:74">
      <c r="H2107" s="1"/>
      <c r="I2107" s="2"/>
      <c r="BV2107" s="1"/>
    </row>
    <row r="2108" spans="8:74">
      <c r="H2108" s="1"/>
      <c r="I2108" s="2"/>
      <c r="BV2108" s="1"/>
    </row>
    <row r="2109" spans="8:74">
      <c r="H2109" s="1"/>
      <c r="I2109" s="2"/>
      <c r="BV2109" s="1"/>
    </row>
    <row r="2110" spans="8:74">
      <c r="H2110" s="1"/>
      <c r="I2110" s="2"/>
      <c r="BV2110" s="1"/>
    </row>
    <row r="2111" spans="8:74">
      <c r="H2111" s="1"/>
      <c r="I2111" s="2"/>
      <c r="BV2111" s="1"/>
    </row>
    <row r="2112" spans="8:74">
      <c r="H2112" s="1"/>
      <c r="I2112" s="2"/>
      <c r="BV2112" s="1"/>
    </row>
    <row r="2113" spans="8:74">
      <c r="H2113" s="1"/>
      <c r="I2113" s="2"/>
      <c r="BV2113" s="1"/>
    </row>
    <row r="2114" spans="8:74">
      <c r="H2114" s="1"/>
      <c r="I2114" s="2"/>
      <c r="BV2114" s="1"/>
    </row>
    <row r="2115" spans="8:74">
      <c r="H2115" s="1"/>
      <c r="I2115" s="2"/>
      <c r="BV2115" s="1"/>
    </row>
    <row r="2116" spans="8:74">
      <c r="H2116" s="1"/>
      <c r="I2116" s="2"/>
      <c r="BV2116" s="1"/>
    </row>
    <row r="2117" spans="8:74">
      <c r="H2117" s="1"/>
      <c r="I2117" s="2"/>
      <c r="BV2117" s="1"/>
    </row>
    <row r="2118" spans="8:74">
      <c r="H2118" s="1"/>
      <c r="I2118" s="2"/>
      <c r="BV2118" s="1"/>
    </row>
    <row r="2119" spans="8:74">
      <c r="H2119" s="1"/>
      <c r="I2119" s="2"/>
      <c r="BV2119" s="1"/>
    </row>
    <row r="2120" spans="8:74">
      <c r="H2120" s="1"/>
      <c r="I2120" s="2"/>
      <c r="BV2120" s="1"/>
    </row>
    <row r="2121" spans="8:74">
      <c r="H2121" s="1"/>
      <c r="I2121" s="2"/>
      <c r="BV2121" s="1"/>
    </row>
    <row r="2122" spans="8:74">
      <c r="H2122" s="1"/>
      <c r="I2122" s="2"/>
      <c r="BV2122" s="1"/>
    </row>
    <row r="2123" spans="8:74">
      <c r="H2123" s="1"/>
      <c r="I2123" s="2"/>
      <c r="BV2123" s="1"/>
    </row>
    <row r="2124" spans="8:74">
      <c r="H2124" s="1"/>
      <c r="I2124" s="2"/>
      <c r="BV2124" s="1"/>
    </row>
    <row r="2125" spans="8:74">
      <c r="H2125" s="1"/>
      <c r="I2125" s="2"/>
      <c r="BV2125" s="1"/>
    </row>
    <row r="2126" spans="8:74">
      <c r="H2126" s="1"/>
      <c r="I2126" s="2"/>
      <c r="BV2126" s="1"/>
    </row>
    <row r="2127" spans="8:74">
      <c r="H2127" s="1"/>
      <c r="I2127" s="2"/>
      <c r="BV2127" s="1"/>
    </row>
    <row r="2128" spans="8:74">
      <c r="H2128" s="1"/>
      <c r="I2128" s="2"/>
      <c r="BV2128" s="1"/>
    </row>
    <row r="2129" spans="8:74">
      <c r="H2129" s="1"/>
      <c r="I2129" s="2"/>
      <c r="BV2129" s="1"/>
    </row>
    <row r="2130" spans="8:74">
      <c r="H2130" s="1"/>
      <c r="I2130" s="2"/>
      <c r="BV2130" s="1"/>
    </row>
    <row r="2131" spans="8:74">
      <c r="H2131" s="1"/>
      <c r="I2131" s="2"/>
      <c r="BV2131" s="1"/>
    </row>
    <row r="2132" spans="8:74">
      <c r="H2132" s="1"/>
      <c r="I2132" s="2"/>
      <c r="BV2132" s="1"/>
    </row>
    <row r="2133" spans="8:74">
      <c r="H2133" s="1"/>
      <c r="I2133" s="2"/>
      <c r="BV2133" s="1"/>
    </row>
    <row r="2134" spans="8:74">
      <c r="H2134" s="1"/>
      <c r="I2134" s="2"/>
      <c r="BV2134" s="1"/>
    </row>
    <row r="2135" spans="8:74">
      <c r="H2135" s="1"/>
      <c r="I2135" s="2"/>
      <c r="BV2135" s="1"/>
    </row>
    <row r="2136" spans="8:74">
      <c r="H2136" s="1"/>
      <c r="I2136" s="2"/>
      <c r="BV2136" s="1"/>
    </row>
    <row r="2137" spans="8:74">
      <c r="H2137" s="1"/>
      <c r="I2137" s="2"/>
      <c r="BV2137" s="1"/>
    </row>
    <row r="2138" spans="8:74">
      <c r="H2138" s="1"/>
      <c r="I2138" s="2"/>
      <c r="BV2138" s="1"/>
    </row>
    <row r="2139" spans="8:74">
      <c r="H2139" s="1"/>
      <c r="I2139" s="2"/>
      <c r="BV2139" s="1"/>
    </row>
    <row r="2140" spans="8:74">
      <c r="H2140" s="1"/>
      <c r="I2140" s="2"/>
      <c r="BV2140" s="1"/>
    </row>
    <row r="2141" spans="8:74">
      <c r="H2141" s="1"/>
      <c r="I2141" s="2"/>
      <c r="BV2141" s="1"/>
    </row>
    <row r="2142" spans="8:74">
      <c r="H2142" s="1"/>
      <c r="I2142" s="2"/>
      <c r="BV2142" s="1"/>
    </row>
    <row r="2143" spans="8:74">
      <c r="H2143" s="1"/>
      <c r="I2143" s="2"/>
      <c r="BV2143" s="1"/>
    </row>
    <row r="2144" spans="8:74">
      <c r="H2144" s="1"/>
      <c r="I2144" s="2"/>
      <c r="BV2144" s="1"/>
    </row>
    <row r="2145" spans="8:74">
      <c r="H2145" s="1"/>
      <c r="I2145" s="2"/>
      <c r="BV2145" s="1"/>
    </row>
    <row r="2146" spans="8:74">
      <c r="H2146" s="1"/>
      <c r="I2146" s="2"/>
      <c r="BV2146" s="1"/>
    </row>
    <row r="2147" spans="8:74">
      <c r="H2147" s="1"/>
      <c r="I2147" s="2"/>
      <c r="BV2147" s="1"/>
    </row>
    <row r="2148" spans="8:74">
      <c r="H2148" s="1"/>
      <c r="I2148" s="2"/>
      <c r="BV2148" s="1"/>
    </row>
    <row r="2149" spans="8:74">
      <c r="H2149" s="1"/>
      <c r="I2149" s="2"/>
      <c r="BV2149" s="1"/>
    </row>
    <row r="2150" spans="8:74">
      <c r="H2150" s="1"/>
      <c r="I2150" s="2"/>
      <c r="BV2150" s="1"/>
    </row>
    <row r="2151" spans="8:74">
      <c r="H2151" s="1"/>
      <c r="I2151" s="2"/>
      <c r="BV2151" s="1"/>
    </row>
    <row r="2152" spans="8:74">
      <c r="H2152" s="1"/>
      <c r="I2152" s="2"/>
      <c r="BV2152" s="1"/>
    </row>
    <row r="2153" spans="8:74">
      <c r="H2153" s="1"/>
      <c r="I2153" s="2"/>
      <c r="BV2153" s="1"/>
    </row>
    <row r="2154" spans="8:74">
      <c r="H2154" s="1"/>
      <c r="I2154" s="2"/>
      <c r="BV2154" s="1"/>
    </row>
    <row r="2155" spans="8:74">
      <c r="H2155" s="1"/>
      <c r="I2155" s="2"/>
      <c r="BV2155" s="1"/>
    </row>
    <row r="2156" spans="8:74">
      <c r="H2156" s="1"/>
      <c r="I2156" s="2"/>
      <c r="BV2156" s="1"/>
    </row>
    <row r="2157" spans="8:74">
      <c r="H2157" s="1"/>
      <c r="I2157" s="2"/>
      <c r="BV2157" s="1"/>
    </row>
    <row r="2158" spans="8:74">
      <c r="H2158" s="1"/>
      <c r="I2158" s="2"/>
      <c r="BV2158" s="1"/>
    </row>
    <row r="2159" spans="8:74">
      <c r="H2159" s="1"/>
      <c r="I2159" s="2"/>
      <c r="BV2159" s="1"/>
    </row>
    <row r="2160" spans="8:74">
      <c r="H2160" s="1"/>
      <c r="I2160" s="2"/>
      <c r="BV2160" s="1"/>
    </row>
    <row r="2161" spans="8:74">
      <c r="H2161" s="1"/>
      <c r="I2161" s="2"/>
      <c r="BV2161" s="1"/>
    </row>
    <row r="2162" spans="8:74">
      <c r="H2162" s="1"/>
      <c r="I2162" s="2"/>
      <c r="BV2162" s="1"/>
    </row>
    <row r="2163" spans="8:74">
      <c r="H2163" s="1"/>
      <c r="I2163" s="2"/>
      <c r="BV2163" s="1"/>
    </row>
    <row r="2164" spans="8:74">
      <c r="H2164" s="1"/>
      <c r="I2164" s="2"/>
      <c r="BV2164" s="1"/>
    </row>
    <row r="2165" spans="8:74">
      <c r="H2165" s="1"/>
      <c r="I2165" s="2"/>
      <c r="BV2165" s="1"/>
    </row>
    <row r="2166" spans="8:74">
      <c r="H2166" s="1"/>
      <c r="I2166" s="2"/>
      <c r="BV2166" s="1"/>
    </row>
    <row r="2167" spans="8:74">
      <c r="H2167" s="1"/>
      <c r="I2167" s="2"/>
      <c r="BV2167" s="1"/>
    </row>
    <row r="2168" spans="8:74">
      <c r="H2168" s="1"/>
      <c r="I2168" s="2"/>
      <c r="BV2168" s="1"/>
    </row>
    <row r="2169" spans="8:74">
      <c r="H2169" s="1"/>
      <c r="I2169" s="2"/>
      <c r="BV2169" s="1"/>
    </row>
    <row r="2170" spans="8:74">
      <c r="H2170" s="1"/>
      <c r="I2170" s="2"/>
      <c r="BV2170" s="1"/>
    </row>
    <row r="2171" spans="8:74">
      <c r="H2171" s="1"/>
      <c r="I2171" s="2"/>
      <c r="BV2171" s="1"/>
    </row>
    <row r="2172" spans="8:74">
      <c r="H2172" s="1"/>
      <c r="I2172" s="2"/>
      <c r="BV2172" s="1"/>
    </row>
    <row r="2173" spans="8:74">
      <c r="H2173" s="1"/>
      <c r="I2173" s="2"/>
      <c r="BV2173" s="1"/>
    </row>
    <row r="2174" spans="8:74">
      <c r="H2174" s="1"/>
      <c r="I2174" s="2"/>
      <c r="BV2174" s="1"/>
    </row>
    <row r="2175" spans="8:74">
      <c r="H2175" s="1"/>
      <c r="I2175" s="2"/>
      <c r="BV2175" s="1"/>
    </row>
    <row r="2176" spans="8:74">
      <c r="H2176" s="1"/>
      <c r="I2176" s="2"/>
      <c r="BV2176" s="1"/>
    </row>
    <row r="2177" spans="8:74">
      <c r="H2177" s="1"/>
      <c r="I2177" s="2"/>
      <c r="BV2177" s="1"/>
    </row>
    <row r="2178" spans="8:74">
      <c r="H2178" s="1"/>
      <c r="I2178" s="2"/>
      <c r="BV2178" s="1"/>
    </row>
    <row r="2179" spans="8:74">
      <c r="H2179" s="1"/>
      <c r="I2179" s="2"/>
      <c r="BV2179" s="1"/>
    </row>
    <row r="2180" spans="8:74">
      <c r="H2180" s="1"/>
      <c r="I2180" s="2"/>
      <c r="BV2180" s="1"/>
    </row>
    <row r="2181" spans="8:74">
      <c r="H2181" s="1"/>
      <c r="I2181" s="2"/>
      <c r="BV2181" s="1"/>
    </row>
    <row r="2182" spans="8:74">
      <c r="H2182" s="1"/>
      <c r="I2182" s="2"/>
      <c r="BV2182" s="1"/>
    </row>
    <row r="2183" spans="8:74">
      <c r="H2183" s="1"/>
      <c r="I2183" s="2"/>
      <c r="BV2183" s="1"/>
    </row>
    <row r="2184" spans="8:74">
      <c r="H2184" s="1"/>
      <c r="I2184" s="2"/>
      <c r="BV2184" s="1"/>
    </row>
    <row r="2185" spans="8:74">
      <c r="H2185" s="1"/>
      <c r="I2185" s="2"/>
      <c r="BV2185" s="1"/>
    </row>
    <row r="2186" spans="8:74">
      <c r="H2186" s="1"/>
      <c r="I2186" s="2"/>
      <c r="BV2186" s="1"/>
    </row>
    <row r="2187" spans="8:74">
      <c r="H2187" s="1"/>
      <c r="I2187" s="2"/>
      <c r="BV2187" s="1"/>
    </row>
    <row r="2188" spans="8:74">
      <c r="H2188" s="1"/>
      <c r="I2188" s="2"/>
      <c r="BV2188" s="1"/>
    </row>
    <row r="2189" spans="8:74">
      <c r="H2189" s="1"/>
      <c r="I2189" s="2"/>
      <c r="BV2189" s="1"/>
    </row>
    <row r="2190" spans="8:74">
      <c r="H2190" s="1"/>
      <c r="I2190" s="2"/>
      <c r="BV2190" s="1"/>
    </row>
    <row r="2191" spans="8:74">
      <c r="H2191" s="1"/>
      <c r="I2191" s="2"/>
      <c r="BV2191" s="1"/>
    </row>
    <row r="2192" spans="8:74">
      <c r="H2192" s="1"/>
      <c r="I2192" s="2"/>
      <c r="BV2192" s="1"/>
    </row>
    <row r="2193" spans="8:74">
      <c r="H2193" s="1"/>
      <c r="I2193" s="2"/>
      <c r="BV2193" s="1"/>
    </row>
    <row r="2194" spans="8:74">
      <c r="H2194" s="1"/>
      <c r="I2194" s="2"/>
      <c r="BV2194" s="1"/>
    </row>
    <row r="2195" spans="8:74">
      <c r="H2195" s="1"/>
      <c r="I2195" s="2"/>
      <c r="BV2195" s="1"/>
    </row>
    <row r="2196" spans="8:74">
      <c r="H2196" s="1"/>
      <c r="I2196" s="2"/>
      <c r="BV2196" s="1"/>
    </row>
    <row r="2197" spans="8:74">
      <c r="H2197" s="1"/>
      <c r="I2197" s="2"/>
      <c r="BV2197" s="1"/>
    </row>
    <row r="2198" spans="8:74">
      <c r="H2198" s="1"/>
      <c r="I2198" s="2"/>
      <c r="BV2198" s="1"/>
    </row>
    <row r="2199" spans="8:74">
      <c r="H2199" s="1"/>
      <c r="I2199" s="2"/>
      <c r="BV2199" s="1"/>
    </row>
    <row r="2200" spans="8:74">
      <c r="H2200" s="1"/>
      <c r="I2200" s="2"/>
      <c r="BV2200" s="1"/>
    </row>
    <row r="2201" spans="8:74">
      <c r="H2201" s="1"/>
      <c r="I2201" s="2"/>
      <c r="BV2201" s="1"/>
    </row>
    <row r="2202" spans="8:74">
      <c r="H2202" s="1"/>
      <c r="I2202" s="2"/>
      <c r="BV2202" s="1"/>
    </row>
    <row r="2203" spans="8:74">
      <c r="H2203" s="1"/>
      <c r="I2203" s="2"/>
      <c r="BV2203" s="1"/>
    </row>
    <row r="2204" spans="8:74">
      <c r="H2204" s="1"/>
      <c r="I2204" s="2"/>
      <c r="BV2204" s="1"/>
    </row>
    <row r="2205" spans="8:74">
      <c r="H2205" s="1"/>
      <c r="I2205" s="2"/>
      <c r="BV2205" s="1"/>
    </row>
    <row r="2206" spans="8:74">
      <c r="H2206" s="1"/>
      <c r="I2206" s="2"/>
      <c r="BV2206" s="1"/>
    </row>
    <row r="2207" spans="8:74">
      <c r="H2207" s="1"/>
      <c r="I2207" s="2"/>
      <c r="BV2207" s="1"/>
    </row>
    <row r="2208" spans="8:74">
      <c r="H2208" s="1"/>
      <c r="I2208" s="2"/>
      <c r="BV2208" s="1"/>
    </row>
    <row r="2209" spans="8:74">
      <c r="H2209" s="1"/>
      <c r="I2209" s="2"/>
      <c r="BV2209" s="1"/>
    </row>
    <row r="2210" spans="8:74">
      <c r="H2210" s="1"/>
      <c r="I2210" s="2"/>
      <c r="BV2210" s="1"/>
    </row>
    <row r="2211" spans="8:74">
      <c r="H2211" s="1"/>
      <c r="I2211" s="2"/>
      <c r="BV2211" s="1"/>
    </row>
    <row r="2212" spans="8:74">
      <c r="H2212" s="1"/>
      <c r="I2212" s="2"/>
      <c r="BV2212" s="1"/>
    </row>
    <row r="2213" spans="8:74">
      <c r="H2213" s="1"/>
      <c r="I2213" s="2"/>
      <c r="BV2213" s="1"/>
    </row>
    <row r="2214" spans="8:74">
      <c r="H2214" s="1"/>
      <c r="I2214" s="2"/>
      <c r="BV2214" s="1"/>
    </row>
    <row r="2215" spans="8:74">
      <c r="H2215" s="1"/>
      <c r="I2215" s="2"/>
      <c r="BV2215" s="1"/>
    </row>
    <row r="2216" spans="8:74">
      <c r="H2216" s="1"/>
      <c r="I2216" s="2"/>
      <c r="BV2216" s="1"/>
    </row>
    <row r="2217" spans="8:74">
      <c r="H2217" s="1"/>
      <c r="I2217" s="2"/>
      <c r="BV2217" s="1"/>
    </row>
    <row r="2218" spans="8:74">
      <c r="H2218" s="1"/>
      <c r="I2218" s="2"/>
      <c r="BV2218" s="1"/>
    </row>
    <row r="2219" spans="8:74">
      <c r="H2219" s="1"/>
      <c r="I2219" s="2"/>
      <c r="BV2219" s="1"/>
    </row>
    <row r="2220" spans="8:74">
      <c r="H2220" s="1"/>
      <c r="I2220" s="2"/>
      <c r="BV2220" s="1"/>
    </row>
    <row r="2221" spans="8:74">
      <c r="H2221" s="1"/>
      <c r="I2221" s="2"/>
      <c r="BV2221" s="1"/>
    </row>
    <row r="2222" spans="8:74">
      <c r="H2222" s="1"/>
      <c r="I2222" s="2"/>
      <c r="BV2222" s="1"/>
    </row>
    <row r="2223" spans="8:74">
      <c r="H2223" s="1"/>
      <c r="I2223" s="2"/>
      <c r="BV2223" s="1"/>
    </row>
    <row r="2224" spans="8:74">
      <c r="H2224" s="1"/>
      <c r="I2224" s="2"/>
      <c r="BV2224" s="1"/>
    </row>
    <row r="2225" spans="8:74">
      <c r="H2225" s="1"/>
      <c r="I2225" s="2"/>
      <c r="BV2225" s="1"/>
    </row>
    <row r="2226" spans="8:74">
      <c r="H2226" s="1"/>
      <c r="I2226" s="2"/>
      <c r="BV2226" s="1"/>
    </row>
    <row r="2227" spans="8:74">
      <c r="H2227" s="1"/>
      <c r="I2227" s="2"/>
      <c r="BV2227" s="1"/>
    </row>
    <row r="2228" spans="8:74">
      <c r="H2228" s="1"/>
      <c r="I2228" s="2"/>
      <c r="BV2228" s="1"/>
    </row>
    <row r="2229" spans="8:74">
      <c r="H2229" s="1"/>
      <c r="I2229" s="2"/>
      <c r="BV2229" s="1"/>
    </row>
    <row r="2230" spans="8:74">
      <c r="H2230" s="1"/>
      <c r="I2230" s="2"/>
      <c r="BV2230" s="1"/>
    </row>
    <row r="2231" spans="8:74">
      <c r="H2231" s="1"/>
      <c r="I2231" s="2"/>
      <c r="BV2231" s="1"/>
    </row>
    <row r="2232" spans="8:74">
      <c r="H2232" s="1"/>
      <c r="I2232" s="2"/>
      <c r="BV2232" s="1"/>
    </row>
    <row r="2233" spans="8:74">
      <c r="H2233" s="1"/>
      <c r="I2233" s="2"/>
      <c r="BV2233" s="1"/>
    </row>
    <row r="2234" spans="8:74">
      <c r="H2234" s="1"/>
      <c r="I2234" s="2"/>
      <c r="BV2234" s="1"/>
    </row>
    <row r="2235" spans="8:74">
      <c r="H2235" s="1"/>
      <c r="I2235" s="2"/>
      <c r="BV2235" s="1"/>
    </row>
    <row r="2236" spans="8:74">
      <c r="H2236" s="1"/>
      <c r="I2236" s="2"/>
      <c r="BV2236" s="1"/>
    </row>
    <row r="2237" spans="8:74">
      <c r="H2237" s="1"/>
      <c r="I2237" s="2"/>
      <c r="BV2237" s="1"/>
    </row>
    <row r="2238" spans="8:74">
      <c r="H2238" s="1"/>
      <c r="I2238" s="2"/>
      <c r="BV2238" s="1"/>
    </row>
    <row r="2239" spans="8:74">
      <c r="H2239" s="1"/>
      <c r="I2239" s="2"/>
      <c r="BV2239" s="1"/>
    </row>
    <row r="2240" spans="8:74">
      <c r="H2240" s="1"/>
      <c r="I2240" s="2"/>
      <c r="BV2240" s="1"/>
    </row>
    <row r="2241" spans="8:74">
      <c r="H2241" s="1"/>
      <c r="I2241" s="2"/>
      <c r="BV2241" s="1"/>
    </row>
    <row r="2242" spans="8:74">
      <c r="H2242" s="1"/>
      <c r="I2242" s="2"/>
      <c r="BV2242" s="1"/>
    </row>
    <row r="2243" spans="8:74">
      <c r="H2243" s="1"/>
      <c r="I2243" s="2"/>
      <c r="BV2243" s="1"/>
    </row>
    <row r="2244" spans="8:74">
      <c r="H2244" s="1"/>
      <c r="I2244" s="2"/>
      <c r="BV2244" s="1"/>
    </row>
    <row r="2245" spans="8:74">
      <c r="H2245" s="1"/>
      <c r="I2245" s="2"/>
      <c r="BV2245" s="1"/>
    </row>
    <row r="2246" spans="8:74">
      <c r="H2246" s="1"/>
      <c r="I2246" s="2"/>
      <c r="BV2246" s="1"/>
    </row>
    <row r="2247" spans="8:74">
      <c r="H2247" s="1"/>
      <c r="I2247" s="2"/>
      <c r="BV2247" s="1"/>
    </row>
    <row r="2248" spans="8:74">
      <c r="H2248" s="1"/>
      <c r="I2248" s="2"/>
      <c r="BV2248" s="1"/>
    </row>
    <row r="2249" spans="8:74">
      <c r="H2249" s="1"/>
      <c r="I2249" s="2"/>
      <c r="BV2249" s="1"/>
    </row>
    <row r="2250" spans="8:74">
      <c r="H2250" s="1"/>
      <c r="I2250" s="2"/>
      <c r="BV2250" s="1"/>
    </row>
    <row r="2251" spans="8:74">
      <c r="H2251" s="1"/>
      <c r="I2251" s="2"/>
      <c r="BV2251" s="1"/>
    </row>
    <row r="2252" spans="8:74">
      <c r="H2252" s="1"/>
      <c r="I2252" s="2"/>
      <c r="BV2252" s="1"/>
    </row>
    <row r="2253" spans="8:74">
      <c r="H2253" s="1"/>
      <c r="I2253" s="2"/>
      <c r="BV2253" s="1"/>
    </row>
    <row r="2254" spans="8:74">
      <c r="H2254" s="1"/>
      <c r="I2254" s="2"/>
      <c r="BV2254" s="1"/>
    </row>
    <row r="2255" spans="8:74">
      <c r="H2255" s="1"/>
      <c r="I2255" s="2"/>
      <c r="BV2255" s="1"/>
    </row>
    <row r="2256" spans="8:74">
      <c r="H2256" s="1"/>
      <c r="I2256" s="2"/>
      <c r="BV2256" s="1"/>
    </row>
    <row r="2257" spans="8:74">
      <c r="H2257" s="1"/>
      <c r="I2257" s="2"/>
      <c r="BV2257" s="1"/>
    </row>
    <row r="2258" spans="8:74">
      <c r="H2258" s="1"/>
      <c r="I2258" s="2"/>
      <c r="BV2258" s="1"/>
    </row>
    <row r="2259" spans="8:74">
      <c r="H2259" s="1"/>
      <c r="I2259" s="2"/>
      <c r="BV2259" s="1"/>
    </row>
    <row r="2260" spans="8:74">
      <c r="H2260" s="1"/>
      <c r="I2260" s="2"/>
      <c r="BV2260" s="1"/>
    </row>
    <row r="2261" spans="8:74">
      <c r="H2261" s="1"/>
      <c r="I2261" s="2"/>
      <c r="BV2261" s="1"/>
    </row>
    <row r="2262" spans="8:74">
      <c r="H2262" s="1"/>
      <c r="I2262" s="2"/>
      <c r="BV2262" s="1"/>
    </row>
    <row r="2263" spans="8:74">
      <c r="H2263" s="1"/>
      <c r="I2263" s="2"/>
      <c r="BV2263" s="1"/>
    </row>
    <row r="2264" spans="8:74">
      <c r="H2264" s="1"/>
      <c r="I2264" s="2"/>
      <c r="BV2264" s="1"/>
    </row>
    <row r="2265" spans="8:74">
      <c r="H2265" s="1"/>
      <c r="I2265" s="2"/>
      <c r="BV2265" s="1"/>
    </row>
    <row r="2266" spans="8:74">
      <c r="H2266" s="1"/>
      <c r="I2266" s="2"/>
      <c r="BV2266" s="1"/>
    </row>
    <row r="2267" spans="8:74">
      <c r="H2267" s="1"/>
      <c r="I2267" s="2"/>
      <c r="BV2267" s="1"/>
    </row>
    <row r="2268" spans="8:74">
      <c r="H2268" s="1"/>
      <c r="I2268" s="2"/>
      <c r="BV2268" s="1"/>
    </row>
    <row r="2269" spans="8:74">
      <c r="H2269" s="1"/>
      <c r="I2269" s="2"/>
      <c r="BV2269" s="1"/>
    </row>
    <row r="2270" spans="8:74">
      <c r="H2270" s="1"/>
      <c r="I2270" s="2"/>
      <c r="BV2270" s="1"/>
    </row>
    <row r="2271" spans="8:74">
      <c r="H2271" s="1"/>
      <c r="I2271" s="2"/>
      <c r="BV2271" s="1"/>
    </row>
    <row r="2272" spans="8:74">
      <c r="H2272" s="1"/>
      <c r="I2272" s="2"/>
      <c r="BV2272" s="1"/>
    </row>
    <row r="2273" spans="8:74">
      <c r="H2273" s="1"/>
      <c r="I2273" s="2"/>
      <c r="BV2273" s="1"/>
    </row>
    <row r="2274" spans="8:74">
      <c r="H2274" s="1"/>
      <c r="I2274" s="2"/>
      <c r="BV2274" s="1"/>
    </row>
    <row r="2275" spans="8:74">
      <c r="H2275" s="1"/>
      <c r="I2275" s="2"/>
      <c r="BV2275" s="1"/>
    </row>
    <row r="2276" spans="8:74">
      <c r="H2276" s="1"/>
      <c r="I2276" s="2"/>
      <c r="BV2276" s="1"/>
    </row>
    <row r="2277" spans="8:74">
      <c r="H2277" s="1"/>
      <c r="I2277" s="2"/>
      <c r="BV2277" s="1"/>
    </row>
    <row r="2278" spans="8:74">
      <c r="H2278" s="1"/>
      <c r="I2278" s="2"/>
      <c r="BV2278" s="1"/>
    </row>
    <row r="2279" spans="8:74">
      <c r="H2279" s="1"/>
      <c r="I2279" s="2"/>
      <c r="BV2279" s="1"/>
    </row>
    <row r="2280" spans="8:74">
      <c r="H2280" s="1"/>
      <c r="I2280" s="2"/>
      <c r="BV2280" s="1"/>
    </row>
    <row r="2281" spans="8:74">
      <c r="H2281" s="1"/>
      <c r="I2281" s="2"/>
      <c r="BV2281" s="1"/>
    </row>
    <row r="2282" spans="8:74">
      <c r="H2282" s="1"/>
      <c r="I2282" s="2"/>
      <c r="BV2282" s="1"/>
    </row>
    <row r="2283" spans="8:74">
      <c r="H2283" s="1"/>
      <c r="I2283" s="2"/>
      <c r="BV2283" s="1"/>
    </row>
    <row r="2284" spans="8:74">
      <c r="H2284" s="1"/>
      <c r="I2284" s="2"/>
      <c r="BV2284" s="1"/>
    </row>
    <row r="2285" spans="8:74">
      <c r="H2285" s="1"/>
      <c r="I2285" s="2"/>
      <c r="BV2285" s="1"/>
    </row>
    <row r="2286" spans="8:74">
      <c r="H2286" s="1"/>
      <c r="I2286" s="2"/>
      <c r="BV2286" s="1"/>
    </row>
    <row r="2287" spans="8:74">
      <c r="H2287" s="1"/>
      <c r="I2287" s="2"/>
      <c r="BV2287" s="1"/>
    </row>
    <row r="2288" spans="8:74">
      <c r="H2288" s="1"/>
      <c r="I2288" s="2"/>
      <c r="BV2288" s="1"/>
    </row>
    <row r="2289" spans="8:74">
      <c r="H2289" s="1"/>
      <c r="I2289" s="2"/>
      <c r="BV2289" s="1"/>
    </row>
    <row r="2290" spans="8:74">
      <c r="H2290" s="1"/>
      <c r="I2290" s="2"/>
      <c r="BV2290" s="1"/>
    </row>
    <row r="2291" spans="8:74">
      <c r="H2291" s="1"/>
      <c r="I2291" s="2"/>
      <c r="BV2291" s="1"/>
    </row>
    <row r="2292" spans="8:74">
      <c r="H2292" s="1"/>
      <c r="I2292" s="2"/>
      <c r="BV2292" s="1"/>
    </row>
    <row r="2293" spans="8:74">
      <c r="H2293" s="1"/>
      <c r="I2293" s="2"/>
      <c r="BV2293" s="1"/>
    </row>
    <row r="2294" spans="8:74">
      <c r="H2294" s="1"/>
      <c r="I2294" s="2"/>
      <c r="BV2294" s="1"/>
    </row>
    <row r="2295" spans="8:74">
      <c r="H2295" s="1"/>
      <c r="I2295" s="2"/>
      <c r="BV2295" s="1"/>
    </row>
    <row r="2296" spans="8:74">
      <c r="H2296" s="1"/>
      <c r="I2296" s="2"/>
      <c r="BV2296" s="1"/>
    </row>
    <row r="2297" spans="8:74">
      <c r="H2297" s="1"/>
      <c r="I2297" s="2"/>
      <c r="BV2297" s="1"/>
    </row>
    <row r="2298" spans="8:74">
      <c r="H2298" s="1"/>
      <c r="I2298" s="2"/>
      <c r="BV2298" s="1"/>
    </row>
    <row r="2299" spans="8:74">
      <c r="H2299" s="1"/>
      <c r="I2299" s="2"/>
      <c r="BV2299" s="1"/>
    </row>
    <row r="2300" spans="8:74">
      <c r="H2300" s="1"/>
      <c r="I2300" s="2"/>
      <c r="BV2300" s="1"/>
    </row>
    <row r="2301" spans="8:74">
      <c r="H2301" s="1"/>
      <c r="I2301" s="2"/>
      <c r="BV2301" s="1"/>
    </row>
    <row r="2302" spans="8:74">
      <c r="H2302" s="1"/>
      <c r="I2302" s="2"/>
      <c r="BV2302" s="1"/>
    </row>
    <row r="2303" spans="8:74">
      <c r="H2303" s="1"/>
      <c r="I2303" s="2"/>
      <c r="BV2303" s="1"/>
    </row>
    <row r="2304" spans="8:74">
      <c r="H2304" s="1"/>
      <c r="I2304" s="2"/>
      <c r="BV2304" s="1"/>
    </row>
    <row r="2305" spans="8:74">
      <c r="H2305" s="1"/>
      <c r="I2305" s="2"/>
      <c r="BV2305" s="1"/>
    </row>
    <row r="2306" spans="8:74">
      <c r="H2306" s="1"/>
      <c r="I2306" s="2"/>
      <c r="BV2306" s="1"/>
    </row>
    <row r="2307" spans="8:74">
      <c r="H2307" s="1"/>
      <c r="I2307" s="2"/>
      <c r="BV2307" s="1"/>
    </row>
    <row r="2308" spans="8:74">
      <c r="H2308" s="1"/>
      <c r="I2308" s="2"/>
      <c r="BV2308" s="1"/>
    </row>
    <row r="2309" spans="8:74">
      <c r="H2309" s="1"/>
      <c r="I2309" s="2"/>
      <c r="BV2309" s="1"/>
    </row>
    <row r="2310" spans="8:74">
      <c r="H2310" s="1"/>
      <c r="I2310" s="2"/>
      <c r="BV2310" s="1"/>
    </row>
    <row r="2311" spans="8:74">
      <c r="H2311" s="1"/>
      <c r="I2311" s="2"/>
      <c r="BV2311" s="1"/>
    </row>
    <row r="2312" spans="8:74">
      <c r="H2312" s="1"/>
      <c r="I2312" s="2"/>
      <c r="BV2312" s="1"/>
    </row>
    <row r="2313" spans="8:74">
      <c r="H2313" s="1"/>
      <c r="I2313" s="2"/>
      <c r="BV2313" s="1"/>
    </row>
    <row r="2314" spans="8:74">
      <c r="H2314" s="1"/>
      <c r="I2314" s="2"/>
      <c r="BV2314" s="1"/>
    </row>
    <row r="2315" spans="8:74">
      <c r="H2315" s="1"/>
      <c r="I2315" s="2"/>
      <c r="BV2315" s="1"/>
    </row>
    <row r="2316" spans="8:74">
      <c r="H2316" s="1"/>
      <c r="I2316" s="2"/>
      <c r="BV2316" s="1"/>
    </row>
    <row r="2317" spans="8:74">
      <c r="H2317" s="1"/>
      <c r="I2317" s="2"/>
      <c r="BV2317" s="1"/>
    </row>
    <row r="2318" spans="8:74">
      <c r="H2318" s="1"/>
      <c r="I2318" s="2"/>
      <c r="BV2318" s="1"/>
    </row>
    <row r="2319" spans="8:74">
      <c r="H2319" s="1"/>
      <c r="I2319" s="2"/>
      <c r="BV2319" s="1"/>
    </row>
    <row r="2320" spans="8:74">
      <c r="H2320" s="1"/>
      <c r="I2320" s="2"/>
      <c r="BV2320" s="1"/>
    </row>
    <row r="2321" spans="8:74">
      <c r="H2321" s="1"/>
      <c r="I2321" s="2"/>
      <c r="BV2321" s="1"/>
    </row>
    <row r="2322" spans="8:74">
      <c r="H2322" s="1"/>
      <c r="I2322" s="2"/>
      <c r="BV2322" s="1"/>
    </row>
    <row r="2323" spans="8:74">
      <c r="H2323" s="1"/>
      <c r="I2323" s="2"/>
      <c r="BV2323" s="1"/>
    </row>
    <row r="2324" spans="8:74">
      <c r="H2324" s="1"/>
      <c r="I2324" s="2"/>
      <c r="BV2324" s="1"/>
    </row>
    <row r="2325" spans="8:74">
      <c r="H2325" s="1"/>
      <c r="I2325" s="2"/>
      <c r="BV2325" s="1"/>
    </row>
    <row r="2326" spans="8:74">
      <c r="H2326" s="1"/>
      <c r="I2326" s="2"/>
      <c r="BV2326" s="1"/>
    </row>
    <row r="2327" spans="8:74">
      <c r="H2327" s="1"/>
      <c r="I2327" s="2"/>
      <c r="BV2327" s="1"/>
    </row>
    <row r="2328" spans="8:74">
      <c r="H2328" s="1"/>
      <c r="I2328" s="2"/>
      <c r="BV2328" s="1"/>
    </row>
    <row r="2329" spans="8:74">
      <c r="H2329" s="1"/>
      <c r="I2329" s="2"/>
      <c r="BV2329" s="1"/>
    </row>
    <row r="2330" spans="8:74">
      <c r="H2330" s="1"/>
      <c r="I2330" s="2"/>
      <c r="BV2330" s="1"/>
    </row>
    <row r="2331" spans="8:74">
      <c r="H2331" s="1"/>
      <c r="I2331" s="2"/>
      <c r="BV2331" s="1"/>
    </row>
    <row r="2332" spans="8:74">
      <c r="H2332" s="1"/>
      <c r="I2332" s="2"/>
      <c r="BV2332" s="1"/>
    </row>
    <row r="2333" spans="8:74">
      <c r="H2333" s="1"/>
      <c r="I2333" s="2"/>
      <c r="BV2333" s="1"/>
    </row>
    <row r="2334" spans="8:74">
      <c r="H2334" s="1"/>
      <c r="I2334" s="2"/>
      <c r="BV2334" s="1"/>
    </row>
    <row r="2335" spans="8:74">
      <c r="H2335" s="1"/>
      <c r="I2335" s="2"/>
      <c r="BV2335" s="1"/>
    </row>
    <row r="2336" spans="8:74">
      <c r="H2336" s="1"/>
      <c r="I2336" s="2"/>
      <c r="BV2336" s="1"/>
    </row>
    <row r="2337" spans="8:74">
      <c r="H2337" s="1"/>
      <c r="I2337" s="2"/>
      <c r="BV2337" s="1"/>
    </row>
    <row r="2338" spans="8:74">
      <c r="H2338" s="1"/>
      <c r="I2338" s="2"/>
      <c r="BV2338" s="1"/>
    </row>
    <row r="2339" spans="8:74">
      <c r="H2339" s="1"/>
      <c r="I2339" s="2"/>
      <c r="BV2339" s="1"/>
    </row>
    <row r="2340" spans="8:74">
      <c r="H2340" s="1"/>
      <c r="I2340" s="2"/>
      <c r="BV2340" s="1"/>
    </row>
    <row r="2341" spans="8:74">
      <c r="H2341" s="1"/>
      <c r="I2341" s="2"/>
      <c r="BV2341" s="1"/>
    </row>
    <row r="2342" spans="8:74">
      <c r="H2342" s="1"/>
      <c r="I2342" s="2"/>
      <c r="BV2342" s="1"/>
    </row>
    <row r="2343" spans="8:74">
      <c r="H2343" s="1"/>
      <c r="I2343" s="2"/>
      <c r="BV2343" s="1"/>
    </row>
    <row r="2344" spans="8:74">
      <c r="H2344" s="1"/>
      <c r="I2344" s="2"/>
      <c r="BV2344" s="1"/>
    </row>
    <row r="2345" spans="8:74">
      <c r="H2345" s="1"/>
      <c r="I2345" s="2"/>
      <c r="BV2345" s="1"/>
    </row>
    <row r="2346" spans="8:74">
      <c r="H2346" s="1"/>
      <c r="I2346" s="2"/>
      <c r="BV2346" s="1"/>
    </row>
    <row r="2347" spans="8:74">
      <c r="H2347" s="1"/>
      <c r="I2347" s="2"/>
      <c r="BV2347" s="1"/>
    </row>
    <row r="2348" spans="8:74">
      <c r="H2348" s="1"/>
      <c r="I2348" s="2"/>
      <c r="BV2348" s="1"/>
    </row>
    <row r="2349" spans="8:74">
      <c r="H2349" s="1"/>
      <c r="I2349" s="2"/>
      <c r="BV2349" s="1"/>
    </row>
    <row r="2350" spans="8:74">
      <c r="H2350" s="1"/>
      <c r="I2350" s="2"/>
      <c r="BV2350" s="1"/>
    </row>
    <row r="2351" spans="8:74">
      <c r="H2351" s="1"/>
      <c r="I2351" s="2"/>
      <c r="BV2351" s="1"/>
    </row>
    <row r="2352" spans="8:74">
      <c r="H2352" s="1"/>
      <c r="I2352" s="2"/>
      <c r="BV2352" s="1"/>
    </row>
    <row r="2353" spans="8:74">
      <c r="H2353" s="1"/>
      <c r="I2353" s="2"/>
      <c r="BV2353" s="1"/>
    </row>
    <row r="2354" spans="8:74">
      <c r="H2354" s="1"/>
      <c r="I2354" s="2"/>
      <c r="BV2354" s="1"/>
    </row>
    <row r="2355" spans="8:74">
      <c r="H2355" s="1"/>
      <c r="I2355" s="2"/>
      <c r="BV2355" s="1"/>
    </row>
    <row r="2356" spans="8:74">
      <c r="H2356" s="1"/>
      <c r="I2356" s="2"/>
      <c r="BV2356" s="1"/>
    </row>
    <row r="2357" spans="8:74">
      <c r="H2357" s="1"/>
      <c r="I2357" s="2"/>
      <c r="BV2357" s="1"/>
    </row>
    <row r="2358" spans="8:74">
      <c r="H2358" s="1"/>
      <c r="I2358" s="2"/>
      <c r="BV2358" s="1"/>
    </row>
    <row r="2359" spans="8:74">
      <c r="H2359" s="1"/>
      <c r="I2359" s="2"/>
      <c r="BV2359" s="1"/>
    </row>
    <row r="2360" spans="8:74">
      <c r="H2360" s="1"/>
      <c r="I2360" s="2"/>
      <c r="BV2360" s="1"/>
    </row>
    <row r="2361" spans="8:74">
      <c r="H2361" s="1"/>
      <c r="I2361" s="2"/>
      <c r="BV2361" s="1"/>
    </row>
    <row r="2362" spans="8:74">
      <c r="H2362" s="1"/>
      <c r="I2362" s="2"/>
      <c r="BV2362" s="1"/>
    </row>
    <row r="2363" spans="8:74">
      <c r="H2363" s="1"/>
      <c r="I2363" s="2"/>
      <c r="BV2363" s="1"/>
    </row>
    <row r="2364" spans="8:74">
      <c r="H2364" s="1"/>
      <c r="I2364" s="2"/>
      <c r="BV2364" s="1"/>
    </row>
    <row r="2365" spans="8:74">
      <c r="H2365" s="1"/>
      <c r="I2365" s="2"/>
      <c r="BV2365" s="1"/>
    </row>
    <row r="2366" spans="8:74">
      <c r="H2366" s="1"/>
      <c r="I2366" s="2"/>
      <c r="BV2366" s="1"/>
    </row>
    <row r="2367" spans="8:74">
      <c r="H2367" s="1"/>
      <c r="I2367" s="2"/>
      <c r="BV2367" s="1"/>
    </row>
    <row r="2368" spans="8:74">
      <c r="H2368" s="1"/>
      <c r="I2368" s="2"/>
      <c r="BV2368" s="1"/>
    </row>
    <row r="2369" spans="8:74">
      <c r="H2369" s="1"/>
      <c r="I2369" s="2"/>
      <c r="BV2369" s="1"/>
    </row>
    <row r="2370" spans="8:74">
      <c r="H2370" s="1"/>
      <c r="I2370" s="2"/>
      <c r="BV2370" s="1"/>
    </row>
    <row r="2371" spans="8:74">
      <c r="H2371" s="1"/>
      <c r="I2371" s="2"/>
      <c r="BV2371" s="1"/>
    </row>
    <row r="2372" spans="8:74">
      <c r="H2372" s="1"/>
      <c r="I2372" s="2"/>
      <c r="BV2372" s="1"/>
    </row>
    <row r="2373" spans="8:74">
      <c r="H2373" s="1"/>
      <c r="I2373" s="2"/>
      <c r="BV2373" s="1"/>
    </row>
    <row r="2374" spans="8:74">
      <c r="H2374" s="1"/>
      <c r="I2374" s="2"/>
      <c r="BV2374" s="1"/>
    </row>
    <row r="2375" spans="8:74">
      <c r="H2375" s="1"/>
      <c r="I2375" s="2"/>
      <c r="BV2375" s="1"/>
    </row>
    <row r="2376" spans="8:74">
      <c r="H2376" s="1"/>
      <c r="I2376" s="2"/>
      <c r="BV2376" s="1"/>
    </row>
    <row r="2377" spans="8:74">
      <c r="H2377" s="1"/>
      <c r="I2377" s="2"/>
      <c r="BV2377" s="1"/>
    </row>
    <row r="2378" spans="8:74">
      <c r="H2378" s="1"/>
      <c r="I2378" s="2"/>
      <c r="BV2378" s="1"/>
    </row>
    <row r="2379" spans="8:74">
      <c r="H2379" s="1"/>
      <c r="I2379" s="2"/>
      <c r="BV2379" s="1"/>
    </row>
    <row r="2380" spans="8:74">
      <c r="H2380" s="1"/>
      <c r="I2380" s="2"/>
      <c r="BV2380" s="1"/>
    </row>
    <row r="2381" spans="8:74">
      <c r="H2381" s="1"/>
      <c r="I2381" s="2"/>
      <c r="BV2381" s="1"/>
    </row>
    <row r="2382" spans="8:74">
      <c r="H2382" s="1"/>
      <c r="I2382" s="2"/>
      <c r="BV2382" s="1"/>
    </row>
    <row r="2383" spans="8:74">
      <c r="H2383" s="1"/>
      <c r="I2383" s="2"/>
      <c r="BV2383" s="1"/>
    </row>
    <row r="2384" spans="8:74">
      <c r="H2384" s="1"/>
      <c r="I2384" s="2"/>
      <c r="BV2384" s="1"/>
    </row>
    <row r="2385" spans="8:74">
      <c r="H2385" s="1"/>
      <c r="I2385" s="2"/>
      <c r="BV2385" s="1"/>
    </row>
    <row r="2386" spans="8:74">
      <c r="H2386" s="1"/>
      <c r="I2386" s="2"/>
      <c r="BV2386" s="1"/>
    </row>
    <row r="2387" spans="8:74">
      <c r="H2387" s="1"/>
      <c r="I2387" s="2"/>
      <c r="BV2387" s="1"/>
    </row>
    <row r="2388" spans="8:74">
      <c r="H2388" s="1"/>
      <c r="I2388" s="2"/>
      <c r="BV2388" s="1"/>
    </row>
    <row r="2389" spans="8:74">
      <c r="H2389" s="1"/>
      <c r="I2389" s="2"/>
      <c r="BV2389" s="1"/>
    </row>
    <row r="2390" spans="8:74">
      <c r="H2390" s="1"/>
      <c r="I2390" s="2"/>
      <c r="BV2390" s="1"/>
    </row>
    <row r="2391" spans="8:74">
      <c r="H2391" s="1"/>
      <c r="I2391" s="2"/>
      <c r="BV2391" s="1"/>
    </row>
    <row r="2392" spans="8:74">
      <c r="H2392" s="1"/>
      <c r="I2392" s="2"/>
      <c r="BV2392" s="1"/>
    </row>
    <row r="2393" spans="8:74">
      <c r="H2393" s="1"/>
      <c r="I2393" s="2"/>
      <c r="BV2393" s="1"/>
    </row>
    <row r="2394" spans="8:74">
      <c r="H2394" s="1"/>
      <c r="I2394" s="2"/>
      <c r="BV2394" s="1"/>
    </row>
    <row r="2395" spans="8:74">
      <c r="H2395" s="1"/>
      <c r="I2395" s="2"/>
      <c r="BV2395" s="1"/>
    </row>
    <row r="2396" spans="8:74">
      <c r="H2396" s="1"/>
      <c r="I2396" s="2"/>
      <c r="BV2396" s="1"/>
    </row>
    <row r="2397" spans="8:74">
      <c r="H2397" s="1"/>
      <c r="I2397" s="2"/>
      <c r="BV2397" s="1"/>
    </row>
    <row r="2398" spans="8:74">
      <c r="H2398" s="1"/>
      <c r="I2398" s="2"/>
      <c r="BV2398" s="1"/>
    </row>
    <row r="2399" spans="8:74">
      <c r="H2399" s="1"/>
      <c r="I2399" s="2"/>
      <c r="BV2399" s="1"/>
    </row>
    <row r="2400" spans="8:74">
      <c r="H2400" s="1"/>
      <c r="I2400" s="2"/>
      <c r="BV2400" s="1"/>
    </row>
    <row r="2401" spans="8:74">
      <c r="H2401" s="1"/>
      <c r="I2401" s="2"/>
      <c r="BV2401" s="1"/>
    </row>
    <row r="2402" spans="8:74">
      <c r="H2402" s="1"/>
      <c r="I2402" s="2"/>
      <c r="BV2402" s="1"/>
    </row>
    <row r="2403" spans="8:74">
      <c r="H2403" s="1"/>
      <c r="I2403" s="2"/>
      <c r="BV2403" s="1"/>
    </row>
    <row r="2404" spans="8:74">
      <c r="H2404" s="1"/>
      <c r="I2404" s="2"/>
      <c r="BV2404" s="1"/>
    </row>
    <row r="2405" spans="8:74">
      <c r="H2405" s="1"/>
      <c r="I2405" s="2"/>
      <c r="BV2405" s="1"/>
    </row>
    <row r="2406" spans="8:74">
      <c r="H2406" s="1"/>
      <c r="I2406" s="2"/>
      <c r="BV2406" s="1"/>
    </row>
    <row r="2407" spans="8:74">
      <c r="H2407" s="1"/>
      <c r="I2407" s="2"/>
      <c r="BV2407" s="1"/>
    </row>
    <row r="2408" spans="8:74">
      <c r="H2408" s="1"/>
      <c r="I2408" s="2"/>
      <c r="BV2408" s="1"/>
    </row>
    <row r="2409" spans="8:74">
      <c r="H2409" s="1"/>
      <c r="I2409" s="2"/>
      <c r="BV2409" s="1"/>
    </row>
    <row r="2410" spans="8:74">
      <c r="H2410" s="1"/>
      <c r="I2410" s="2"/>
      <c r="BV2410" s="1"/>
    </row>
    <row r="2411" spans="8:74">
      <c r="H2411" s="1"/>
      <c r="I2411" s="2"/>
      <c r="BV2411" s="1"/>
    </row>
    <row r="2412" spans="8:74">
      <c r="H2412" s="1"/>
      <c r="I2412" s="2"/>
      <c r="BV2412" s="1"/>
    </row>
    <row r="2413" spans="8:74">
      <c r="H2413" s="1"/>
      <c r="I2413" s="2"/>
      <c r="BV2413" s="1"/>
    </row>
    <row r="2414" spans="8:74">
      <c r="H2414" s="1"/>
      <c r="I2414" s="2"/>
      <c r="BV2414" s="1"/>
    </row>
    <row r="2415" spans="8:74">
      <c r="H2415" s="1"/>
      <c r="I2415" s="2"/>
      <c r="BV2415" s="1"/>
    </row>
    <row r="2416" spans="8:74">
      <c r="H2416" s="1"/>
      <c r="I2416" s="2"/>
      <c r="BV2416" s="1"/>
    </row>
    <row r="2417" spans="8:74">
      <c r="H2417" s="1"/>
      <c r="I2417" s="2"/>
      <c r="BV2417" s="1"/>
    </row>
    <row r="2418" spans="8:74">
      <c r="H2418" s="1"/>
      <c r="I2418" s="2"/>
      <c r="BV2418" s="1"/>
    </row>
    <row r="2419" spans="8:74">
      <c r="H2419" s="1"/>
      <c r="I2419" s="2"/>
      <c r="BV2419" s="1"/>
    </row>
    <row r="2420" spans="8:74">
      <c r="H2420" s="1"/>
      <c r="I2420" s="2"/>
      <c r="BV2420" s="1"/>
    </row>
    <row r="2421" spans="8:74">
      <c r="H2421" s="1"/>
      <c r="I2421" s="2"/>
      <c r="BV2421" s="1"/>
    </row>
    <row r="2422" spans="8:74">
      <c r="H2422" s="1"/>
      <c r="I2422" s="2"/>
      <c r="BV2422" s="1"/>
    </row>
    <row r="2423" spans="8:74">
      <c r="H2423" s="1"/>
      <c r="I2423" s="2"/>
      <c r="BV2423" s="1"/>
    </row>
    <row r="2424" spans="8:74">
      <c r="H2424" s="1"/>
      <c r="I2424" s="2"/>
      <c r="BV2424" s="1"/>
    </row>
    <row r="2425" spans="8:74">
      <c r="H2425" s="1"/>
      <c r="I2425" s="2"/>
      <c r="BV2425" s="1"/>
    </row>
    <row r="2426" spans="8:74">
      <c r="H2426" s="1"/>
      <c r="I2426" s="2"/>
      <c r="BV2426" s="1"/>
    </row>
    <row r="2427" spans="8:74">
      <c r="H2427" s="1"/>
      <c r="I2427" s="2"/>
      <c r="BV2427" s="1"/>
    </row>
    <row r="2428" spans="8:74">
      <c r="H2428" s="1"/>
      <c r="I2428" s="2"/>
      <c r="BV2428" s="1"/>
    </row>
    <row r="2429" spans="8:74">
      <c r="H2429" s="1"/>
      <c r="I2429" s="2"/>
      <c r="BV2429" s="1"/>
    </row>
    <row r="2430" spans="8:74">
      <c r="H2430" s="1"/>
      <c r="I2430" s="2"/>
      <c r="BV2430" s="1"/>
    </row>
    <row r="2431" spans="8:74">
      <c r="H2431" s="1"/>
      <c r="I2431" s="2"/>
      <c r="BV2431" s="1"/>
    </row>
    <row r="2432" spans="8:74">
      <c r="H2432" s="1"/>
      <c r="I2432" s="2"/>
      <c r="BV2432" s="1"/>
    </row>
    <row r="2433" spans="8:74">
      <c r="H2433" s="1"/>
      <c r="I2433" s="2"/>
      <c r="BV2433" s="1"/>
    </row>
    <row r="2434" spans="8:74">
      <c r="H2434" s="1"/>
      <c r="I2434" s="2"/>
      <c r="BV2434" s="1"/>
    </row>
    <row r="2435" spans="8:74">
      <c r="H2435" s="1"/>
      <c r="I2435" s="2"/>
      <c r="BV2435" s="1"/>
    </row>
    <row r="2436" spans="8:74">
      <c r="H2436" s="1"/>
      <c r="I2436" s="2"/>
      <c r="BV2436" s="1"/>
    </row>
    <row r="2437" spans="8:74">
      <c r="H2437" s="1"/>
      <c r="I2437" s="2"/>
      <c r="BV2437" s="1"/>
    </row>
    <row r="2438" spans="8:74">
      <c r="H2438" s="1"/>
      <c r="I2438" s="2"/>
      <c r="BV2438" s="1"/>
    </row>
    <row r="2439" spans="8:74">
      <c r="H2439" s="1"/>
      <c r="I2439" s="2"/>
      <c r="BV2439" s="1"/>
    </row>
    <row r="2440" spans="8:74">
      <c r="H2440" s="1"/>
      <c r="I2440" s="2"/>
      <c r="BV2440" s="1"/>
    </row>
    <row r="2441" spans="8:74">
      <c r="H2441" s="1"/>
      <c r="I2441" s="2"/>
      <c r="BV2441" s="1"/>
    </row>
    <row r="2442" spans="8:74">
      <c r="H2442" s="1"/>
      <c r="I2442" s="2"/>
      <c r="BV2442" s="1"/>
    </row>
    <row r="2443" spans="8:74">
      <c r="H2443" s="1"/>
      <c r="I2443" s="2"/>
      <c r="BV2443" s="1"/>
    </row>
    <row r="2444" spans="8:74">
      <c r="H2444" s="1"/>
      <c r="I2444" s="2"/>
      <c r="BV2444" s="1"/>
    </row>
    <row r="2445" spans="8:74">
      <c r="H2445" s="1"/>
      <c r="I2445" s="2"/>
      <c r="BV2445" s="1"/>
    </row>
    <row r="2446" spans="8:74">
      <c r="H2446" s="1"/>
      <c r="I2446" s="2"/>
      <c r="BV2446" s="1"/>
    </row>
    <row r="2447" spans="8:74">
      <c r="H2447" s="1"/>
      <c r="I2447" s="2"/>
      <c r="BV2447" s="1"/>
    </row>
    <row r="2448" spans="8:74">
      <c r="H2448" s="1"/>
      <c r="I2448" s="2"/>
      <c r="BV2448" s="1"/>
    </row>
    <row r="2449" spans="8:74">
      <c r="H2449" s="1"/>
      <c r="I2449" s="2"/>
      <c r="BV2449" s="1"/>
    </row>
    <row r="2450" spans="8:74">
      <c r="H2450" s="1"/>
      <c r="I2450" s="2"/>
      <c r="BV2450" s="1"/>
    </row>
    <row r="2451" spans="8:74">
      <c r="H2451" s="1"/>
      <c r="I2451" s="2"/>
      <c r="BV2451" s="1"/>
    </row>
    <row r="2452" spans="8:74">
      <c r="H2452" s="1"/>
      <c r="I2452" s="2"/>
      <c r="BV2452" s="1"/>
    </row>
    <row r="2453" spans="8:74">
      <c r="H2453" s="1"/>
      <c r="I2453" s="2"/>
      <c r="BV2453" s="1"/>
    </row>
    <row r="2454" spans="8:74">
      <c r="H2454" s="1"/>
      <c r="I2454" s="2"/>
      <c r="BV2454" s="1"/>
    </row>
    <row r="2455" spans="8:74">
      <c r="H2455" s="1"/>
      <c r="I2455" s="2"/>
      <c r="BV2455" s="1"/>
    </row>
    <row r="2456" spans="8:74">
      <c r="H2456" s="1"/>
      <c r="I2456" s="2"/>
      <c r="BV2456" s="1"/>
    </row>
    <row r="2457" spans="8:74">
      <c r="H2457" s="1"/>
      <c r="I2457" s="2"/>
      <c r="BV2457" s="1"/>
    </row>
    <row r="2458" spans="8:74">
      <c r="H2458" s="1"/>
      <c r="I2458" s="2"/>
      <c r="BV2458" s="1"/>
    </row>
    <row r="2459" spans="8:74">
      <c r="H2459" s="1"/>
      <c r="I2459" s="2"/>
      <c r="BV2459" s="1"/>
    </row>
    <row r="2460" spans="8:74">
      <c r="H2460" s="1"/>
      <c r="I2460" s="2"/>
      <c r="BV2460" s="1"/>
    </row>
    <row r="2461" spans="8:74">
      <c r="H2461" s="1"/>
      <c r="I2461" s="2"/>
      <c r="BV2461" s="1"/>
    </row>
    <row r="2462" spans="8:74">
      <c r="H2462" s="1"/>
      <c r="I2462" s="2"/>
      <c r="BV2462" s="1"/>
    </row>
    <row r="2463" spans="8:74">
      <c r="H2463" s="1"/>
      <c r="I2463" s="2"/>
      <c r="BV2463" s="1"/>
    </row>
    <row r="2464" spans="8:74">
      <c r="H2464" s="1"/>
      <c r="I2464" s="2"/>
      <c r="BV2464" s="1"/>
    </row>
    <row r="2465" spans="8:74">
      <c r="H2465" s="1"/>
      <c r="I2465" s="2"/>
      <c r="BV2465" s="1"/>
    </row>
    <row r="2466" spans="8:74">
      <c r="H2466" s="1"/>
      <c r="I2466" s="2"/>
      <c r="BV2466" s="1"/>
    </row>
    <row r="2467" spans="8:74">
      <c r="H2467" s="1"/>
      <c r="I2467" s="2"/>
      <c r="BV2467" s="1"/>
    </row>
    <row r="2468" spans="8:74">
      <c r="H2468" s="1"/>
      <c r="I2468" s="2"/>
      <c r="BV2468" s="1"/>
    </row>
    <row r="2469" spans="8:74">
      <c r="H2469" s="1"/>
      <c r="I2469" s="2"/>
      <c r="BV2469" s="1"/>
    </row>
    <row r="2470" spans="8:74">
      <c r="H2470" s="1"/>
      <c r="I2470" s="2"/>
      <c r="BV2470" s="1"/>
    </row>
    <row r="2471" spans="8:74">
      <c r="H2471" s="1"/>
      <c r="I2471" s="2"/>
      <c r="BV2471" s="1"/>
    </row>
    <row r="2472" spans="8:74">
      <c r="H2472" s="1"/>
      <c r="I2472" s="2"/>
      <c r="BV2472" s="1"/>
    </row>
    <row r="2473" spans="8:74">
      <c r="H2473" s="1"/>
      <c r="I2473" s="2"/>
      <c r="BV2473" s="1"/>
    </row>
    <row r="2474" spans="8:74">
      <c r="H2474" s="1"/>
      <c r="I2474" s="2"/>
      <c r="BV2474" s="1"/>
    </row>
    <row r="2475" spans="8:74">
      <c r="H2475" s="1"/>
      <c r="I2475" s="2"/>
      <c r="BV2475" s="1"/>
    </row>
    <row r="2476" spans="8:74">
      <c r="H2476" s="1"/>
      <c r="I2476" s="2"/>
      <c r="BV2476" s="1"/>
    </row>
    <row r="2477" spans="8:74">
      <c r="H2477" s="1"/>
      <c r="I2477" s="2"/>
      <c r="BV2477" s="1"/>
    </row>
    <row r="2478" spans="8:74">
      <c r="H2478" s="1"/>
      <c r="I2478" s="2"/>
      <c r="BV2478" s="1"/>
    </row>
    <row r="2479" spans="8:74">
      <c r="H2479" s="1"/>
      <c r="I2479" s="2"/>
      <c r="BV2479" s="1"/>
    </row>
    <row r="2480" spans="8:74">
      <c r="H2480" s="1"/>
      <c r="I2480" s="2"/>
      <c r="BV2480" s="1"/>
    </row>
    <row r="2481" spans="8:74">
      <c r="H2481" s="1"/>
      <c r="I2481" s="2"/>
      <c r="BV2481" s="1"/>
    </row>
    <row r="2482" spans="8:74">
      <c r="H2482" s="1"/>
      <c r="I2482" s="2"/>
      <c r="BV2482" s="1"/>
    </row>
    <row r="2483" spans="8:74">
      <c r="H2483" s="1"/>
      <c r="I2483" s="2"/>
      <c r="BV2483" s="1"/>
    </row>
    <row r="2484" spans="8:74">
      <c r="H2484" s="1"/>
      <c r="I2484" s="2"/>
      <c r="BV2484" s="1"/>
    </row>
    <row r="2485" spans="8:74">
      <c r="H2485" s="1"/>
      <c r="I2485" s="2"/>
      <c r="BV2485" s="1"/>
    </row>
    <row r="2486" spans="8:74">
      <c r="H2486" s="1"/>
      <c r="I2486" s="2"/>
      <c r="BV2486" s="1"/>
    </row>
    <row r="2487" spans="8:74">
      <c r="H2487" s="1"/>
      <c r="I2487" s="2"/>
      <c r="BV2487" s="1"/>
    </row>
    <row r="2488" spans="8:74">
      <c r="H2488" s="1"/>
      <c r="I2488" s="2"/>
      <c r="BV2488" s="1"/>
    </row>
    <row r="2489" spans="8:74">
      <c r="H2489" s="1"/>
      <c r="I2489" s="2"/>
      <c r="BV2489" s="1"/>
    </row>
    <row r="2490" spans="8:74">
      <c r="H2490" s="1"/>
      <c r="I2490" s="2"/>
      <c r="BV2490" s="1"/>
    </row>
    <row r="2491" spans="8:74">
      <c r="H2491" s="1"/>
      <c r="I2491" s="2"/>
      <c r="BV2491" s="1"/>
    </row>
    <row r="2492" spans="8:74">
      <c r="H2492" s="1"/>
      <c r="I2492" s="2"/>
      <c r="BV2492" s="1"/>
    </row>
    <row r="2493" spans="8:74">
      <c r="H2493" s="1"/>
      <c r="I2493" s="2"/>
      <c r="BV2493" s="1"/>
    </row>
    <row r="2494" spans="8:74">
      <c r="H2494" s="1"/>
      <c r="I2494" s="2"/>
      <c r="BV2494" s="1"/>
    </row>
    <row r="2495" spans="8:74">
      <c r="H2495" s="1"/>
      <c r="I2495" s="2"/>
      <c r="BV2495" s="1"/>
    </row>
    <row r="2496" spans="8:74">
      <c r="H2496" s="1"/>
      <c r="I2496" s="2"/>
      <c r="BV2496" s="1"/>
    </row>
    <row r="2497" spans="8:74">
      <c r="H2497" s="1"/>
      <c r="I2497" s="2"/>
      <c r="BV2497" s="1"/>
    </row>
    <row r="2498" spans="8:74">
      <c r="H2498" s="1"/>
      <c r="I2498" s="2"/>
      <c r="BV2498" s="1"/>
    </row>
    <row r="2499" spans="8:74">
      <c r="H2499" s="1"/>
      <c r="I2499" s="2"/>
      <c r="BV2499" s="1"/>
    </row>
    <row r="2500" spans="8:74">
      <c r="H2500" s="1"/>
      <c r="I2500" s="2"/>
      <c r="BV2500" s="1"/>
    </row>
    <row r="2501" spans="8:74">
      <c r="H2501" s="1"/>
      <c r="I2501" s="2"/>
      <c r="BV2501" s="1"/>
    </row>
    <row r="2502" spans="8:74">
      <c r="H2502" s="1"/>
      <c r="I2502" s="2"/>
      <c r="BV2502" s="1"/>
    </row>
    <row r="2503" spans="8:74">
      <c r="H2503" s="1"/>
      <c r="I2503" s="2"/>
      <c r="BV2503" s="1"/>
    </row>
    <row r="2504" spans="8:74">
      <c r="H2504" s="1"/>
      <c r="I2504" s="2"/>
      <c r="BV2504" s="1"/>
    </row>
    <row r="2505" spans="8:74">
      <c r="H2505" s="1"/>
      <c r="I2505" s="2"/>
      <c r="BV2505" s="1"/>
    </row>
    <row r="2506" spans="8:74">
      <c r="H2506" s="1"/>
      <c r="I2506" s="2"/>
      <c r="BV2506" s="1"/>
    </row>
    <row r="2507" spans="8:74">
      <c r="H2507" s="1"/>
      <c r="I2507" s="2"/>
      <c r="BV2507" s="1"/>
    </row>
    <row r="2508" spans="8:74">
      <c r="H2508" s="1"/>
      <c r="I2508" s="2"/>
      <c r="BV2508" s="1"/>
    </row>
    <row r="2509" spans="8:74">
      <c r="H2509" s="1"/>
      <c r="I2509" s="2"/>
      <c r="BV2509" s="1"/>
    </row>
    <row r="2510" spans="8:74">
      <c r="H2510" s="1"/>
      <c r="I2510" s="2"/>
      <c r="BV2510" s="1"/>
    </row>
    <row r="2511" spans="8:74">
      <c r="H2511" s="1"/>
      <c r="I2511" s="2"/>
      <c r="BV2511" s="1"/>
    </row>
    <row r="2512" spans="8:74">
      <c r="H2512" s="1"/>
      <c r="I2512" s="2"/>
      <c r="BV2512" s="1"/>
    </row>
    <row r="2513" spans="8:74">
      <c r="H2513" s="1"/>
      <c r="I2513" s="2"/>
      <c r="BV2513" s="1"/>
    </row>
    <row r="2514" spans="8:74">
      <c r="H2514" s="1"/>
      <c r="I2514" s="2"/>
      <c r="BV2514" s="1"/>
    </row>
    <row r="2515" spans="8:74">
      <c r="H2515" s="1"/>
      <c r="I2515" s="2"/>
      <c r="BV2515" s="1"/>
    </row>
    <row r="2516" spans="8:74">
      <c r="H2516" s="1"/>
      <c r="I2516" s="2"/>
      <c r="BV2516" s="1"/>
    </row>
    <row r="2517" spans="8:74">
      <c r="H2517" s="1"/>
      <c r="I2517" s="2"/>
      <c r="BV2517" s="1"/>
    </row>
    <row r="2518" spans="8:74">
      <c r="H2518" s="1"/>
      <c r="I2518" s="2"/>
      <c r="BV2518" s="1"/>
    </row>
    <row r="2519" spans="8:74">
      <c r="H2519" s="1"/>
      <c r="I2519" s="2"/>
      <c r="BV2519" s="1"/>
    </row>
    <row r="2520" spans="8:74">
      <c r="H2520" s="1"/>
      <c r="I2520" s="2"/>
      <c r="BV2520" s="1"/>
    </row>
    <row r="2521" spans="8:74">
      <c r="H2521" s="1"/>
      <c r="I2521" s="2"/>
      <c r="BV2521" s="1"/>
    </row>
    <row r="2522" spans="8:74">
      <c r="H2522" s="1"/>
      <c r="I2522" s="2"/>
      <c r="BV2522" s="1"/>
    </row>
    <row r="2523" spans="8:74">
      <c r="H2523" s="1"/>
      <c r="I2523" s="2"/>
      <c r="BV2523" s="1"/>
    </row>
    <row r="2524" spans="8:74">
      <c r="H2524" s="1"/>
      <c r="I2524" s="2"/>
      <c r="BV2524" s="1"/>
    </row>
    <row r="2525" spans="8:74">
      <c r="H2525" s="1"/>
      <c r="I2525" s="2"/>
      <c r="BV2525" s="1"/>
    </row>
    <row r="2526" spans="8:74">
      <c r="H2526" s="1"/>
      <c r="I2526" s="2"/>
      <c r="BV2526" s="1"/>
    </row>
    <row r="2527" spans="8:74">
      <c r="H2527" s="1"/>
      <c r="I2527" s="2"/>
      <c r="BV2527" s="1"/>
    </row>
    <row r="2528" spans="8:74">
      <c r="H2528" s="1"/>
      <c r="I2528" s="2"/>
      <c r="BV2528" s="1"/>
    </row>
    <row r="2529" spans="8:74">
      <c r="H2529" s="1"/>
      <c r="I2529" s="2"/>
      <c r="BV2529" s="1"/>
    </row>
    <row r="2530" spans="8:74">
      <c r="H2530" s="1"/>
      <c r="I2530" s="2"/>
      <c r="BV2530" s="1"/>
    </row>
    <row r="2531" spans="8:74">
      <c r="H2531" s="1"/>
      <c r="I2531" s="2"/>
      <c r="BV2531" s="1"/>
    </row>
    <row r="2532" spans="8:74">
      <c r="H2532" s="1"/>
      <c r="I2532" s="2"/>
      <c r="BV2532" s="1"/>
    </row>
    <row r="2533" spans="8:74">
      <c r="H2533" s="1"/>
      <c r="I2533" s="2"/>
      <c r="BV2533" s="1"/>
    </row>
    <row r="2534" spans="8:74">
      <c r="H2534" s="1"/>
      <c r="I2534" s="2"/>
      <c r="BV2534" s="1"/>
    </row>
    <row r="2535" spans="8:74">
      <c r="H2535" s="1"/>
      <c r="I2535" s="2"/>
      <c r="BV2535" s="1"/>
    </row>
    <row r="2536" spans="8:74">
      <c r="H2536" s="1"/>
      <c r="I2536" s="2"/>
      <c r="BV2536" s="1"/>
    </row>
    <row r="2537" spans="8:74">
      <c r="H2537" s="1"/>
      <c r="I2537" s="2"/>
      <c r="BV2537" s="1"/>
    </row>
    <row r="2538" spans="8:74">
      <c r="H2538" s="1"/>
      <c r="I2538" s="2"/>
      <c r="BV2538" s="1"/>
    </row>
    <row r="2539" spans="8:74">
      <c r="H2539" s="1"/>
      <c r="I2539" s="2"/>
      <c r="BV2539" s="1"/>
    </row>
    <row r="2540" spans="8:74">
      <c r="H2540" s="1"/>
      <c r="I2540" s="2"/>
      <c r="BV2540" s="1"/>
    </row>
    <row r="2541" spans="8:74">
      <c r="H2541" s="1"/>
      <c r="I2541" s="2"/>
      <c r="BV2541" s="1"/>
    </row>
    <row r="2542" spans="8:74">
      <c r="H2542" s="1"/>
      <c r="I2542" s="2"/>
      <c r="BV2542" s="1"/>
    </row>
    <row r="2543" spans="8:74">
      <c r="H2543" s="1"/>
      <c r="I2543" s="2"/>
      <c r="BV2543" s="1"/>
    </row>
    <row r="2544" spans="8:74">
      <c r="H2544" s="1"/>
      <c r="I2544" s="2"/>
      <c r="BV2544" s="1"/>
    </row>
    <row r="2545" spans="8:74">
      <c r="H2545" s="1"/>
      <c r="I2545" s="2"/>
      <c r="BV2545" s="1"/>
    </row>
    <row r="2546" spans="8:74">
      <c r="H2546" s="1"/>
      <c r="I2546" s="2"/>
      <c r="BV2546" s="1"/>
    </row>
    <row r="2547" spans="8:74">
      <c r="H2547" s="1"/>
      <c r="I2547" s="2"/>
      <c r="BV2547" s="1"/>
    </row>
    <row r="2548" spans="8:74">
      <c r="H2548" s="1"/>
      <c r="I2548" s="2"/>
      <c r="BV2548" s="1"/>
    </row>
    <row r="2549" spans="8:74">
      <c r="H2549" s="1"/>
      <c r="I2549" s="2"/>
      <c r="BV2549" s="1"/>
    </row>
    <row r="2550" spans="8:74">
      <c r="H2550" s="1"/>
      <c r="I2550" s="2"/>
      <c r="BV2550" s="1"/>
    </row>
    <row r="2551" spans="8:74">
      <c r="H2551" s="1"/>
      <c r="I2551" s="2"/>
      <c r="BV2551" s="1"/>
    </row>
    <row r="2552" spans="8:74">
      <c r="H2552" s="1"/>
      <c r="I2552" s="2"/>
      <c r="BV2552" s="1"/>
    </row>
    <row r="2553" spans="8:74">
      <c r="H2553" s="1"/>
      <c r="I2553" s="2"/>
      <c r="BV2553" s="1"/>
    </row>
    <row r="2554" spans="8:74">
      <c r="H2554" s="1"/>
      <c r="I2554" s="2"/>
      <c r="BV2554" s="1"/>
    </row>
    <row r="2555" spans="8:74">
      <c r="H2555" s="1"/>
      <c r="I2555" s="2"/>
      <c r="BV2555" s="1"/>
    </row>
    <row r="2556" spans="8:74">
      <c r="H2556" s="1"/>
      <c r="I2556" s="2"/>
      <c r="BV2556" s="1"/>
    </row>
    <row r="2557" spans="8:74">
      <c r="H2557" s="1"/>
      <c r="I2557" s="2"/>
      <c r="BV2557" s="1"/>
    </row>
    <row r="2558" spans="8:74">
      <c r="H2558" s="1"/>
      <c r="I2558" s="2"/>
      <c r="BV2558" s="1"/>
    </row>
    <row r="2559" spans="8:74">
      <c r="H2559" s="1"/>
      <c r="I2559" s="2"/>
      <c r="BV2559" s="1"/>
    </row>
    <row r="2560" spans="8:74">
      <c r="H2560" s="1"/>
      <c r="I2560" s="2"/>
      <c r="BV2560" s="1"/>
    </row>
    <row r="2561" spans="8:74">
      <c r="H2561" s="1"/>
      <c r="I2561" s="2"/>
      <c r="BV2561" s="1"/>
    </row>
    <row r="2562" spans="8:74">
      <c r="H2562" s="1"/>
      <c r="I2562" s="2"/>
      <c r="BV2562" s="1"/>
    </row>
    <row r="2563" spans="8:74">
      <c r="H2563" s="1"/>
      <c r="I2563" s="2"/>
      <c r="BV2563" s="1"/>
    </row>
    <row r="2564" spans="8:74">
      <c r="H2564" s="1"/>
      <c r="I2564" s="2"/>
      <c r="BV2564" s="1"/>
    </row>
    <row r="2565" spans="8:74">
      <c r="H2565" s="1"/>
      <c r="I2565" s="2"/>
      <c r="BV2565" s="1"/>
    </row>
    <row r="2566" spans="8:74">
      <c r="H2566" s="1"/>
      <c r="I2566" s="2"/>
      <c r="BV2566" s="1"/>
    </row>
    <row r="2567" spans="8:74">
      <c r="H2567" s="1"/>
      <c r="I2567" s="2"/>
      <c r="BV2567" s="1"/>
    </row>
    <row r="2568" spans="8:74">
      <c r="H2568" s="1"/>
      <c r="I2568" s="2"/>
      <c r="BV2568" s="1"/>
    </row>
    <row r="2569" spans="8:74">
      <c r="H2569" s="1"/>
      <c r="I2569" s="2"/>
      <c r="BV2569" s="1"/>
    </row>
    <row r="2570" spans="8:74">
      <c r="H2570" s="1"/>
      <c r="I2570" s="2"/>
      <c r="BV2570" s="1"/>
    </row>
    <row r="2571" spans="8:74">
      <c r="H2571" s="1"/>
      <c r="I2571" s="2"/>
      <c r="BV2571" s="1"/>
    </row>
    <row r="2572" spans="8:74">
      <c r="H2572" s="1"/>
      <c r="I2572" s="2"/>
      <c r="BV2572" s="1"/>
    </row>
    <row r="2573" spans="8:74">
      <c r="H2573" s="1"/>
      <c r="I2573" s="2"/>
      <c r="BV2573" s="1"/>
    </row>
    <row r="2574" spans="8:74">
      <c r="H2574" s="1"/>
      <c r="I2574" s="2"/>
      <c r="BV2574" s="1"/>
    </row>
    <row r="2575" spans="8:74">
      <c r="H2575" s="1"/>
      <c r="I2575" s="2"/>
      <c r="BV2575" s="1"/>
    </row>
    <row r="2576" spans="8:74">
      <c r="H2576" s="1"/>
      <c r="I2576" s="2"/>
      <c r="BV2576" s="1"/>
    </row>
    <row r="2577" spans="8:74">
      <c r="H2577" s="1"/>
      <c r="I2577" s="2"/>
      <c r="BV2577" s="1"/>
    </row>
    <row r="2578" spans="8:74">
      <c r="H2578" s="1"/>
      <c r="I2578" s="2"/>
      <c r="BV2578" s="1"/>
    </row>
    <row r="2579" spans="8:74">
      <c r="H2579" s="1"/>
      <c r="I2579" s="2"/>
      <c r="BV2579" s="1"/>
    </row>
    <row r="2580" spans="8:74">
      <c r="H2580" s="1"/>
      <c r="I2580" s="2"/>
      <c r="BV2580" s="1"/>
    </row>
    <row r="2581" spans="8:74">
      <c r="H2581" s="1"/>
      <c r="I2581" s="2"/>
      <c r="BV2581" s="1"/>
    </row>
    <row r="2582" spans="8:74">
      <c r="H2582" s="1"/>
      <c r="I2582" s="2"/>
      <c r="BV2582" s="1"/>
    </row>
    <row r="2583" spans="8:74">
      <c r="H2583" s="1"/>
      <c r="I2583" s="2"/>
      <c r="BV2583" s="1"/>
    </row>
    <row r="2584" spans="8:74">
      <c r="H2584" s="1"/>
      <c r="I2584" s="2"/>
      <c r="BV2584" s="1"/>
    </row>
    <row r="2585" spans="8:74">
      <c r="H2585" s="1"/>
      <c r="I2585" s="2"/>
      <c r="BV2585" s="1"/>
    </row>
    <row r="2586" spans="8:74">
      <c r="H2586" s="1"/>
      <c r="I2586" s="2"/>
      <c r="BV2586" s="1"/>
    </row>
    <row r="2587" spans="8:74">
      <c r="H2587" s="1"/>
      <c r="I2587" s="2"/>
      <c r="BV2587" s="1"/>
    </row>
    <row r="2588" spans="8:74">
      <c r="H2588" s="1"/>
      <c r="I2588" s="2"/>
      <c r="BV2588" s="1"/>
    </row>
    <row r="2589" spans="8:74">
      <c r="H2589" s="1"/>
      <c r="I2589" s="2"/>
      <c r="BV2589" s="1"/>
    </row>
    <row r="2590" spans="8:74">
      <c r="H2590" s="1"/>
      <c r="I2590" s="2"/>
      <c r="BV2590" s="1"/>
    </row>
    <row r="2591" spans="8:74">
      <c r="H2591" s="1"/>
      <c r="I2591" s="2"/>
      <c r="BV2591" s="1"/>
    </row>
    <row r="2592" spans="8:74">
      <c r="H2592" s="1"/>
      <c r="I2592" s="2"/>
      <c r="BV2592" s="1"/>
    </row>
    <row r="2593" spans="8:74">
      <c r="H2593" s="1"/>
      <c r="I2593" s="2"/>
      <c r="BV2593" s="1"/>
    </row>
    <row r="2594" spans="8:74">
      <c r="H2594" s="1"/>
      <c r="I2594" s="2"/>
      <c r="BV2594" s="1"/>
    </row>
    <row r="2595" spans="8:74">
      <c r="H2595" s="1"/>
      <c r="I2595" s="2"/>
      <c r="BV2595" s="1"/>
    </row>
    <row r="2596" spans="8:74">
      <c r="H2596" s="1"/>
      <c r="I2596" s="2"/>
      <c r="BV2596" s="1"/>
    </row>
    <row r="2597" spans="8:74">
      <c r="H2597" s="1"/>
      <c r="I2597" s="2"/>
      <c r="BV2597" s="1"/>
    </row>
    <row r="2598" spans="8:74">
      <c r="H2598" s="1"/>
      <c r="I2598" s="2"/>
      <c r="BV2598" s="1"/>
    </row>
    <row r="2599" spans="8:74">
      <c r="H2599" s="1"/>
      <c r="I2599" s="2"/>
      <c r="BV2599" s="1"/>
    </row>
    <row r="2600" spans="8:74">
      <c r="H2600" s="1"/>
      <c r="I2600" s="2"/>
      <c r="BV2600" s="1"/>
    </row>
    <row r="2601" spans="8:74">
      <c r="H2601" s="1"/>
      <c r="I2601" s="2"/>
      <c r="BV2601" s="1"/>
    </row>
    <row r="2602" spans="8:74">
      <c r="H2602" s="1"/>
      <c r="I2602" s="2"/>
      <c r="BV2602" s="1"/>
    </row>
    <row r="2603" spans="8:74">
      <c r="H2603" s="1"/>
      <c r="I2603" s="2"/>
      <c r="BV2603" s="1"/>
    </row>
    <row r="2604" spans="8:74">
      <c r="H2604" s="1"/>
      <c r="I2604" s="2"/>
      <c r="BV2604" s="1"/>
    </row>
    <row r="2605" spans="8:74">
      <c r="H2605" s="1"/>
      <c r="I2605" s="2"/>
      <c r="BV2605" s="1"/>
    </row>
    <row r="2606" spans="8:74">
      <c r="H2606" s="1"/>
      <c r="I2606" s="2"/>
      <c r="BV2606" s="1"/>
    </row>
    <row r="2607" spans="8:74">
      <c r="H2607" s="1"/>
      <c r="I2607" s="2"/>
      <c r="BV2607" s="1"/>
    </row>
    <row r="2608" spans="8:74">
      <c r="H2608" s="1"/>
      <c r="I2608" s="2"/>
      <c r="BV2608" s="1"/>
    </row>
    <row r="2609" spans="8:74">
      <c r="H2609" s="1"/>
      <c r="I2609" s="2"/>
      <c r="BV2609" s="1"/>
    </row>
    <row r="2610" spans="8:74">
      <c r="H2610" s="1"/>
      <c r="I2610" s="2"/>
      <c r="BV2610" s="1"/>
    </row>
    <row r="2611" spans="8:74">
      <c r="H2611" s="1"/>
      <c r="I2611" s="2"/>
      <c r="BV2611" s="1"/>
    </row>
    <row r="2612" spans="8:74">
      <c r="H2612" s="1"/>
      <c r="I2612" s="2"/>
      <c r="BV2612" s="1"/>
    </row>
    <row r="2613" spans="8:74">
      <c r="H2613" s="1"/>
      <c r="I2613" s="2"/>
      <c r="BV2613" s="1"/>
    </row>
    <row r="2614" spans="8:74">
      <c r="H2614" s="1"/>
      <c r="I2614" s="2"/>
      <c r="BV2614" s="1"/>
    </row>
    <row r="2615" spans="8:74">
      <c r="H2615" s="1"/>
      <c r="I2615" s="2"/>
      <c r="BV2615" s="1"/>
    </row>
    <row r="2616" spans="8:74">
      <c r="H2616" s="1"/>
      <c r="I2616" s="2"/>
      <c r="BV2616" s="1"/>
    </row>
    <row r="2617" spans="8:74">
      <c r="H2617" s="1"/>
      <c r="I2617" s="2"/>
      <c r="BV2617" s="1"/>
    </row>
    <row r="2618" spans="8:74">
      <c r="H2618" s="1"/>
      <c r="I2618" s="2"/>
      <c r="BV2618" s="1"/>
    </row>
    <row r="2619" spans="8:74">
      <c r="H2619" s="1"/>
      <c r="I2619" s="2"/>
      <c r="BV2619" s="1"/>
    </row>
    <row r="2620" spans="8:74">
      <c r="H2620" s="1"/>
      <c r="I2620" s="2"/>
      <c r="BV2620" s="1"/>
    </row>
    <row r="2621" spans="8:74">
      <c r="H2621" s="1"/>
      <c r="I2621" s="2"/>
      <c r="BV2621" s="1"/>
    </row>
    <row r="2622" spans="8:74">
      <c r="H2622" s="1"/>
      <c r="I2622" s="2"/>
      <c r="BV2622" s="1"/>
    </row>
    <row r="2623" spans="8:74">
      <c r="H2623" s="1"/>
      <c r="I2623" s="2"/>
      <c r="BV2623" s="1"/>
    </row>
    <row r="2624" spans="8:74">
      <c r="H2624" s="1"/>
      <c r="I2624" s="2"/>
      <c r="BV2624" s="1"/>
    </row>
    <row r="2625" spans="8:74">
      <c r="H2625" s="1"/>
      <c r="I2625" s="2"/>
      <c r="BV2625" s="1"/>
    </row>
    <row r="2626" spans="8:74">
      <c r="H2626" s="1"/>
      <c r="I2626" s="2"/>
      <c r="BV2626" s="1"/>
    </row>
    <row r="2627" spans="8:74">
      <c r="H2627" s="1"/>
      <c r="I2627" s="2"/>
      <c r="BV2627" s="1"/>
    </row>
    <row r="2628" spans="8:74">
      <c r="H2628" s="1"/>
      <c r="I2628" s="2"/>
      <c r="BV2628" s="1"/>
    </row>
    <row r="2629" spans="8:74">
      <c r="H2629" s="1"/>
      <c r="I2629" s="2"/>
      <c r="BV2629" s="1"/>
    </row>
    <row r="2630" spans="8:74">
      <c r="H2630" s="1"/>
      <c r="I2630" s="2"/>
      <c r="BV2630" s="1"/>
    </row>
    <row r="2631" spans="8:74">
      <c r="H2631" s="1"/>
      <c r="I2631" s="2"/>
      <c r="BV2631" s="1"/>
    </row>
    <row r="2632" spans="8:74">
      <c r="H2632" s="1"/>
      <c r="I2632" s="2"/>
      <c r="BV2632" s="1"/>
    </row>
    <row r="2633" spans="8:74">
      <c r="H2633" s="1"/>
      <c r="I2633" s="2"/>
      <c r="BV2633" s="1"/>
    </row>
    <row r="2634" spans="8:74">
      <c r="H2634" s="1"/>
      <c r="I2634" s="2"/>
      <c r="BV2634" s="1"/>
    </row>
    <row r="2635" spans="8:74">
      <c r="H2635" s="1"/>
      <c r="I2635" s="2"/>
      <c r="BV2635" s="1"/>
    </row>
    <row r="2636" spans="8:74">
      <c r="H2636" s="1"/>
      <c r="I2636" s="2"/>
      <c r="BV2636" s="1"/>
    </row>
    <row r="2637" spans="8:74">
      <c r="H2637" s="1"/>
      <c r="I2637" s="2"/>
      <c r="BV2637" s="1"/>
    </row>
    <row r="2638" spans="8:74">
      <c r="H2638" s="1"/>
      <c r="I2638" s="2"/>
      <c r="BV2638" s="1"/>
    </row>
    <row r="2639" spans="8:74">
      <c r="H2639" s="1"/>
      <c r="I2639" s="2"/>
      <c r="BV2639" s="1"/>
    </row>
    <row r="2640" spans="8:74">
      <c r="H2640" s="1"/>
      <c r="I2640" s="2"/>
      <c r="BV2640" s="1"/>
    </row>
    <row r="2641" spans="8:74">
      <c r="H2641" s="1"/>
      <c r="I2641" s="2"/>
      <c r="BV2641" s="1"/>
    </row>
    <row r="2642" spans="8:74">
      <c r="H2642" s="1"/>
      <c r="I2642" s="2"/>
      <c r="BV2642" s="1"/>
    </row>
    <row r="2643" spans="8:74">
      <c r="H2643" s="1"/>
      <c r="I2643" s="2"/>
      <c r="BV2643" s="1"/>
    </row>
    <row r="2644" spans="8:74">
      <c r="H2644" s="1"/>
      <c r="I2644" s="2"/>
      <c r="BV2644" s="1"/>
    </row>
    <row r="2645" spans="8:74">
      <c r="H2645" s="1"/>
      <c r="I2645" s="2"/>
      <c r="BV2645" s="1"/>
    </row>
    <row r="2646" spans="8:74">
      <c r="H2646" s="1"/>
      <c r="I2646" s="2"/>
      <c r="BV2646" s="1"/>
    </row>
    <row r="2647" spans="8:74">
      <c r="H2647" s="1"/>
      <c r="I2647" s="2"/>
      <c r="BV2647" s="1"/>
    </row>
    <row r="2648" spans="8:74">
      <c r="H2648" s="1"/>
      <c r="I2648" s="2"/>
      <c r="BV2648" s="1"/>
    </row>
    <row r="2649" spans="8:74">
      <c r="H2649" s="1"/>
      <c r="I2649" s="2"/>
      <c r="BV2649" s="1"/>
    </row>
    <row r="2650" spans="8:74">
      <c r="H2650" s="1"/>
      <c r="I2650" s="2"/>
      <c r="BV2650" s="1"/>
    </row>
    <row r="2651" spans="8:74">
      <c r="H2651" s="1"/>
      <c r="I2651" s="2"/>
      <c r="BV2651" s="1"/>
    </row>
    <row r="2652" spans="8:74">
      <c r="H2652" s="1"/>
      <c r="I2652" s="2"/>
      <c r="BV2652" s="1"/>
    </row>
    <row r="2653" spans="8:74">
      <c r="H2653" s="1"/>
      <c r="I2653" s="2"/>
      <c r="BV2653" s="1"/>
    </row>
    <row r="2654" spans="8:74">
      <c r="H2654" s="1"/>
      <c r="I2654" s="2"/>
      <c r="BV2654" s="1"/>
    </row>
    <row r="2655" spans="8:74">
      <c r="H2655" s="1"/>
      <c r="I2655" s="2"/>
      <c r="BV2655" s="1"/>
    </row>
    <row r="2656" spans="8:74">
      <c r="H2656" s="1"/>
      <c r="I2656" s="2"/>
      <c r="BV2656" s="1"/>
    </row>
    <row r="2657" spans="8:74">
      <c r="H2657" s="1"/>
      <c r="I2657" s="2"/>
      <c r="BV2657" s="1"/>
    </row>
    <row r="2658" spans="8:74">
      <c r="H2658" s="1"/>
      <c r="I2658" s="2"/>
      <c r="BV2658" s="1"/>
    </row>
    <row r="2659" spans="8:74">
      <c r="H2659" s="1"/>
      <c r="I2659" s="2"/>
      <c r="BV2659" s="1"/>
    </row>
    <row r="2660" spans="8:74">
      <c r="H2660" s="1"/>
      <c r="I2660" s="2"/>
      <c r="BV2660" s="1"/>
    </row>
    <row r="2661" spans="8:74">
      <c r="H2661" s="1"/>
      <c r="I2661" s="2"/>
      <c r="BV2661" s="1"/>
    </row>
    <row r="2662" spans="8:74">
      <c r="H2662" s="1"/>
      <c r="I2662" s="2"/>
      <c r="BV2662" s="1"/>
    </row>
    <row r="2663" spans="8:74">
      <c r="H2663" s="1"/>
      <c r="I2663" s="2"/>
      <c r="BV2663" s="1"/>
    </row>
    <row r="2664" spans="8:74">
      <c r="H2664" s="1"/>
      <c r="I2664" s="2"/>
      <c r="BV2664" s="1"/>
    </row>
    <row r="2665" spans="8:74">
      <c r="H2665" s="1"/>
      <c r="I2665" s="2"/>
      <c r="BV2665" s="1"/>
    </row>
    <row r="2666" spans="8:74">
      <c r="H2666" s="1"/>
      <c r="I2666" s="2"/>
      <c r="BV2666" s="1"/>
    </row>
    <row r="2667" spans="8:74">
      <c r="H2667" s="1"/>
      <c r="I2667" s="2"/>
      <c r="BV2667" s="1"/>
    </row>
    <row r="2668" spans="8:74">
      <c r="H2668" s="1"/>
      <c r="I2668" s="2"/>
      <c r="BV2668" s="1"/>
    </row>
    <row r="2669" spans="8:74">
      <c r="H2669" s="1"/>
      <c r="I2669" s="2"/>
      <c r="BV2669" s="1"/>
    </row>
    <row r="2670" spans="8:74">
      <c r="H2670" s="1"/>
      <c r="I2670" s="2"/>
      <c r="BV2670" s="1"/>
    </row>
    <row r="2671" spans="8:74">
      <c r="H2671" s="1"/>
      <c r="I2671" s="2"/>
      <c r="BV2671" s="1"/>
    </row>
    <row r="2672" spans="8:74">
      <c r="H2672" s="1"/>
      <c r="I2672" s="2"/>
      <c r="BV2672" s="1"/>
    </row>
    <row r="2673" spans="8:74">
      <c r="H2673" s="1"/>
      <c r="I2673" s="2"/>
      <c r="BV2673" s="1"/>
    </row>
    <row r="2674" spans="8:74">
      <c r="H2674" s="1"/>
      <c r="I2674" s="2"/>
      <c r="BV2674" s="1"/>
    </row>
    <row r="2675" spans="8:74">
      <c r="H2675" s="1"/>
      <c r="I2675" s="2"/>
      <c r="BV2675" s="1"/>
    </row>
    <row r="2676" spans="8:74">
      <c r="H2676" s="1"/>
      <c r="I2676" s="2"/>
      <c r="BV2676" s="1"/>
    </row>
    <row r="2677" spans="8:74">
      <c r="H2677" s="1"/>
      <c r="I2677" s="2"/>
      <c r="BV2677" s="1"/>
    </row>
    <row r="2678" spans="8:74">
      <c r="H2678" s="1"/>
      <c r="I2678" s="2"/>
      <c r="BV2678" s="1"/>
    </row>
    <row r="2679" spans="8:74">
      <c r="H2679" s="1"/>
      <c r="I2679" s="2"/>
      <c r="BV2679" s="1"/>
    </row>
    <row r="2680" spans="8:74">
      <c r="H2680" s="1"/>
      <c r="I2680" s="2"/>
      <c r="BV2680" s="1"/>
    </row>
    <row r="2681" spans="8:74">
      <c r="H2681" s="1"/>
      <c r="I2681" s="2"/>
      <c r="BV2681" s="1"/>
    </row>
    <row r="2682" spans="8:74">
      <c r="H2682" s="1"/>
      <c r="I2682" s="2"/>
      <c r="BV2682" s="1"/>
    </row>
    <row r="2683" spans="8:74">
      <c r="H2683" s="1"/>
      <c r="I2683" s="2"/>
      <c r="BV2683" s="1"/>
    </row>
    <row r="2684" spans="8:74">
      <c r="H2684" s="1"/>
      <c r="I2684" s="2"/>
      <c r="BV2684" s="1"/>
    </row>
    <row r="2685" spans="8:74">
      <c r="H2685" s="1"/>
      <c r="I2685" s="2"/>
      <c r="BV2685" s="1"/>
    </row>
    <row r="2686" spans="8:74">
      <c r="H2686" s="1"/>
      <c r="I2686" s="2"/>
      <c r="BV2686" s="1"/>
    </row>
    <row r="2687" spans="8:74">
      <c r="H2687" s="1"/>
      <c r="I2687" s="2"/>
      <c r="BV2687" s="1"/>
    </row>
    <row r="2688" spans="8:74">
      <c r="H2688" s="1"/>
      <c r="I2688" s="2"/>
      <c r="BV2688" s="1"/>
    </row>
    <row r="2689" spans="8:74">
      <c r="H2689" s="1"/>
      <c r="I2689" s="2"/>
      <c r="BV2689" s="1"/>
    </row>
    <row r="2690" spans="8:74">
      <c r="H2690" s="1"/>
      <c r="I2690" s="2"/>
      <c r="BV2690" s="1"/>
    </row>
    <row r="2691" spans="8:74">
      <c r="H2691" s="1"/>
      <c r="I2691" s="2"/>
      <c r="BV2691" s="1"/>
    </row>
    <row r="2692" spans="8:74">
      <c r="H2692" s="1"/>
      <c r="I2692" s="2"/>
      <c r="BV2692" s="1"/>
    </row>
    <row r="2693" spans="8:74">
      <c r="H2693" s="1"/>
      <c r="I2693" s="2"/>
      <c r="BV2693" s="1"/>
    </row>
    <row r="2694" spans="8:74">
      <c r="H2694" s="1"/>
      <c r="I2694" s="2"/>
      <c r="BV2694" s="1"/>
    </row>
    <row r="2695" spans="8:74">
      <c r="H2695" s="1"/>
      <c r="I2695" s="2"/>
      <c r="BV2695" s="1"/>
    </row>
    <row r="2696" spans="8:74">
      <c r="H2696" s="1"/>
      <c r="I2696" s="2"/>
      <c r="BV2696" s="1"/>
    </row>
    <row r="2697" spans="8:74">
      <c r="H2697" s="1"/>
      <c r="I2697" s="2"/>
      <c r="BV2697" s="1"/>
    </row>
    <row r="2698" spans="8:74">
      <c r="H2698" s="1"/>
      <c r="I2698" s="2"/>
      <c r="BV2698" s="1"/>
    </row>
    <row r="2699" spans="8:74">
      <c r="H2699" s="1"/>
      <c r="I2699" s="2"/>
      <c r="BV2699" s="1"/>
    </row>
    <row r="2700" spans="8:74">
      <c r="H2700" s="1"/>
      <c r="I2700" s="2"/>
      <c r="BV2700" s="1"/>
    </row>
    <row r="2701" spans="8:74">
      <c r="H2701" s="1"/>
      <c r="I2701" s="2"/>
      <c r="BV2701" s="1"/>
    </row>
    <row r="2702" spans="8:74">
      <c r="H2702" s="1"/>
      <c r="I2702" s="2"/>
      <c r="BV2702" s="1"/>
    </row>
    <row r="2703" spans="8:74">
      <c r="H2703" s="1"/>
      <c r="I2703" s="2"/>
      <c r="BV2703" s="1"/>
    </row>
    <row r="2704" spans="8:74">
      <c r="H2704" s="1"/>
      <c r="I2704" s="2"/>
      <c r="BV2704" s="1"/>
    </row>
    <row r="2705" spans="8:74">
      <c r="H2705" s="1"/>
      <c r="I2705" s="2"/>
      <c r="BV2705" s="1"/>
    </row>
    <row r="2706" spans="8:74">
      <c r="H2706" s="1"/>
      <c r="I2706" s="2"/>
      <c r="BV2706" s="1"/>
    </row>
    <row r="2707" spans="8:74">
      <c r="H2707" s="1"/>
      <c r="I2707" s="2"/>
      <c r="BV2707" s="1"/>
    </row>
    <row r="2708" spans="8:74">
      <c r="H2708" s="1"/>
      <c r="I2708" s="2"/>
      <c r="BV2708" s="1"/>
    </row>
    <row r="2709" spans="8:74">
      <c r="H2709" s="1"/>
      <c r="I2709" s="2"/>
      <c r="BV2709" s="1"/>
    </row>
    <row r="2710" spans="8:74">
      <c r="H2710" s="1"/>
      <c r="I2710" s="2"/>
      <c r="BV2710" s="1"/>
    </row>
    <row r="2711" spans="8:74">
      <c r="H2711" s="1"/>
      <c r="I2711" s="2"/>
      <c r="BV2711" s="1"/>
    </row>
    <row r="2712" spans="8:74">
      <c r="H2712" s="1"/>
      <c r="I2712" s="2"/>
      <c r="BV2712" s="1"/>
    </row>
    <row r="2713" spans="8:74">
      <c r="H2713" s="1"/>
      <c r="I2713" s="2"/>
      <c r="BV2713" s="1"/>
    </row>
    <row r="2714" spans="8:74">
      <c r="H2714" s="1"/>
      <c r="I2714" s="2"/>
      <c r="BV2714" s="1"/>
    </row>
    <row r="2715" spans="8:74">
      <c r="H2715" s="1"/>
      <c r="I2715" s="2"/>
      <c r="BV2715" s="1"/>
    </row>
    <row r="2716" spans="8:74">
      <c r="H2716" s="1"/>
      <c r="I2716" s="2"/>
      <c r="BV2716" s="1"/>
    </row>
    <row r="2717" spans="8:74">
      <c r="H2717" s="1"/>
      <c r="I2717" s="2"/>
      <c r="BV2717" s="1"/>
    </row>
    <row r="2718" spans="8:74">
      <c r="H2718" s="1"/>
      <c r="I2718" s="2"/>
      <c r="BV2718" s="1"/>
    </row>
    <row r="2719" spans="8:74">
      <c r="H2719" s="1"/>
      <c r="I2719" s="2"/>
      <c r="BV2719" s="1"/>
    </row>
    <row r="2720" spans="8:74">
      <c r="H2720" s="1"/>
      <c r="I2720" s="2"/>
      <c r="BV2720" s="1"/>
    </row>
    <row r="2721" spans="8:74">
      <c r="H2721" s="1"/>
      <c r="I2721" s="2"/>
      <c r="BV2721" s="1"/>
    </row>
    <row r="2722" spans="8:74">
      <c r="H2722" s="1"/>
      <c r="I2722" s="2"/>
      <c r="BV2722" s="1"/>
    </row>
    <row r="2723" spans="8:74">
      <c r="H2723" s="1"/>
      <c r="I2723" s="2"/>
      <c r="BV2723" s="1"/>
    </row>
    <row r="2724" spans="8:74">
      <c r="H2724" s="1"/>
      <c r="I2724" s="2"/>
      <c r="BV2724" s="1"/>
    </row>
    <row r="2725" spans="8:74">
      <c r="H2725" s="1"/>
      <c r="I2725" s="2"/>
      <c r="BV2725" s="1"/>
    </row>
    <row r="2726" spans="8:74">
      <c r="H2726" s="1"/>
      <c r="I2726" s="2"/>
      <c r="BV2726" s="1"/>
    </row>
    <row r="2727" spans="8:74">
      <c r="H2727" s="1"/>
      <c r="I2727" s="2"/>
      <c r="BV2727" s="1"/>
    </row>
    <row r="2728" spans="8:74">
      <c r="H2728" s="1"/>
      <c r="I2728" s="2"/>
      <c r="BV2728" s="1"/>
    </row>
    <row r="2729" spans="8:74">
      <c r="H2729" s="1"/>
      <c r="I2729" s="2"/>
      <c r="BV2729" s="1"/>
    </row>
    <row r="2730" spans="8:74">
      <c r="H2730" s="1"/>
      <c r="I2730" s="2"/>
      <c r="BV2730" s="1"/>
    </row>
    <row r="2731" spans="8:74">
      <c r="H2731" s="1"/>
      <c r="I2731" s="2"/>
      <c r="BV2731" s="1"/>
    </row>
    <row r="2732" spans="8:74">
      <c r="H2732" s="1"/>
      <c r="I2732" s="2"/>
      <c r="BV2732" s="1"/>
    </row>
    <row r="2733" spans="8:74">
      <c r="H2733" s="1"/>
      <c r="I2733" s="2"/>
      <c r="BV2733" s="1"/>
    </row>
    <row r="2734" spans="8:74">
      <c r="H2734" s="1"/>
      <c r="I2734" s="2"/>
      <c r="BV2734" s="1"/>
    </row>
    <row r="2735" spans="8:74">
      <c r="H2735" s="1"/>
      <c r="I2735" s="2"/>
      <c r="BV2735" s="1"/>
    </row>
    <row r="2736" spans="8:74">
      <c r="H2736" s="1"/>
      <c r="I2736" s="2"/>
      <c r="BV2736" s="1"/>
    </row>
    <row r="2737" spans="8:74">
      <c r="H2737" s="1"/>
      <c r="I2737" s="2"/>
      <c r="BV2737" s="1"/>
    </row>
    <row r="2738" spans="8:74">
      <c r="H2738" s="1"/>
      <c r="I2738" s="2"/>
      <c r="BV2738" s="1"/>
    </row>
    <row r="2739" spans="8:74">
      <c r="H2739" s="1"/>
      <c r="I2739" s="2"/>
      <c r="BV2739" s="1"/>
    </row>
    <row r="2740" spans="8:74">
      <c r="H2740" s="1"/>
      <c r="I2740" s="2"/>
      <c r="BV2740" s="1"/>
    </row>
    <row r="2741" spans="8:74">
      <c r="H2741" s="1"/>
      <c r="I2741" s="2"/>
      <c r="BV2741" s="1"/>
    </row>
    <row r="2742" spans="8:74">
      <c r="H2742" s="1"/>
      <c r="I2742" s="2"/>
      <c r="BV2742" s="1"/>
    </row>
    <row r="2743" spans="8:74">
      <c r="H2743" s="1"/>
      <c r="I2743" s="2"/>
      <c r="BV2743" s="1"/>
    </row>
    <row r="2744" spans="8:74">
      <c r="H2744" s="1"/>
      <c r="I2744" s="2"/>
      <c r="BV2744" s="1"/>
    </row>
    <row r="2745" spans="8:74">
      <c r="H2745" s="1"/>
      <c r="I2745" s="2"/>
      <c r="BV2745" s="1"/>
    </row>
    <row r="2746" spans="8:74">
      <c r="H2746" s="1"/>
      <c r="I2746" s="2"/>
      <c r="BV2746" s="1"/>
    </row>
    <row r="2747" spans="8:74">
      <c r="H2747" s="1"/>
      <c r="I2747" s="2"/>
      <c r="BV2747" s="1"/>
    </row>
    <row r="2748" spans="8:74">
      <c r="H2748" s="1"/>
      <c r="I2748" s="2"/>
      <c r="BV2748" s="1"/>
    </row>
    <row r="2749" spans="8:74">
      <c r="H2749" s="1"/>
      <c r="I2749" s="2"/>
      <c r="BV2749" s="1"/>
    </row>
    <row r="2750" spans="8:74">
      <c r="H2750" s="1"/>
      <c r="I2750" s="2"/>
      <c r="BV2750" s="1"/>
    </row>
    <row r="2751" spans="8:74">
      <c r="H2751" s="1"/>
      <c r="I2751" s="2"/>
      <c r="BV2751" s="1"/>
    </row>
    <row r="2752" spans="8:74">
      <c r="H2752" s="1"/>
      <c r="I2752" s="2"/>
      <c r="BV2752" s="1"/>
    </row>
    <row r="2753" spans="8:74">
      <c r="H2753" s="1"/>
      <c r="I2753" s="2"/>
      <c r="BV2753" s="1"/>
    </row>
    <row r="2754" spans="8:74">
      <c r="H2754" s="1"/>
      <c r="I2754" s="2"/>
      <c r="BV2754" s="1"/>
    </row>
    <row r="2755" spans="8:74">
      <c r="H2755" s="1"/>
      <c r="I2755" s="2"/>
      <c r="BV2755" s="1"/>
    </row>
    <row r="2756" spans="8:74">
      <c r="H2756" s="1"/>
      <c r="I2756" s="2"/>
      <c r="BV2756" s="1"/>
    </row>
    <row r="2757" spans="8:74">
      <c r="H2757" s="1"/>
      <c r="I2757" s="2"/>
      <c r="BV2757" s="1"/>
    </row>
    <row r="2758" spans="8:74">
      <c r="H2758" s="1"/>
      <c r="I2758" s="2"/>
      <c r="BV2758" s="1"/>
    </row>
    <row r="2759" spans="8:74">
      <c r="H2759" s="1"/>
      <c r="I2759" s="2"/>
      <c r="BV2759" s="1"/>
    </row>
    <row r="2760" spans="8:74">
      <c r="H2760" s="1"/>
      <c r="I2760" s="2"/>
      <c r="BV2760" s="1"/>
    </row>
    <row r="2761" spans="8:74">
      <c r="H2761" s="1"/>
      <c r="I2761" s="2"/>
      <c r="BV2761" s="1"/>
    </row>
    <row r="2762" spans="8:74">
      <c r="H2762" s="1"/>
      <c r="I2762" s="2"/>
      <c r="BV2762" s="1"/>
    </row>
    <row r="2763" spans="8:74">
      <c r="H2763" s="1"/>
      <c r="I2763" s="2"/>
      <c r="BV2763" s="1"/>
    </row>
    <row r="2764" spans="8:74">
      <c r="H2764" s="1"/>
      <c r="I2764" s="2"/>
      <c r="BV2764" s="1"/>
    </row>
    <row r="2765" spans="8:74">
      <c r="H2765" s="1"/>
      <c r="I2765" s="2"/>
      <c r="BV2765" s="1"/>
    </row>
    <row r="2766" spans="8:74">
      <c r="H2766" s="1"/>
      <c r="I2766" s="2"/>
      <c r="BV2766" s="1"/>
    </row>
    <row r="2767" spans="8:74">
      <c r="H2767" s="1"/>
      <c r="I2767" s="2"/>
      <c r="BV2767" s="1"/>
    </row>
    <row r="2768" spans="8:74">
      <c r="H2768" s="1"/>
      <c r="I2768" s="2"/>
      <c r="BV2768" s="1"/>
    </row>
    <row r="2769" spans="8:74">
      <c r="H2769" s="1"/>
      <c r="I2769" s="2"/>
      <c r="BV2769" s="1"/>
    </row>
    <row r="2770" spans="8:74">
      <c r="H2770" s="1"/>
      <c r="I2770" s="2"/>
      <c r="BV2770" s="1"/>
    </row>
    <row r="2771" spans="8:74">
      <c r="H2771" s="1"/>
      <c r="I2771" s="2"/>
      <c r="BV2771" s="1"/>
    </row>
    <row r="2772" spans="8:74">
      <c r="H2772" s="1"/>
      <c r="I2772" s="2"/>
      <c r="BV2772" s="1"/>
    </row>
    <row r="2773" spans="8:74">
      <c r="H2773" s="1"/>
      <c r="I2773" s="2"/>
      <c r="BV2773" s="1"/>
    </row>
    <row r="2774" spans="8:74">
      <c r="H2774" s="1"/>
      <c r="I2774" s="2"/>
      <c r="BV2774" s="1"/>
    </row>
    <row r="2775" spans="8:74">
      <c r="H2775" s="1"/>
      <c r="I2775" s="2"/>
      <c r="BV2775" s="1"/>
    </row>
    <row r="2776" spans="8:74">
      <c r="H2776" s="1"/>
      <c r="I2776" s="2"/>
      <c r="BV2776" s="1"/>
    </row>
    <row r="2777" spans="8:74">
      <c r="H2777" s="1"/>
      <c r="I2777" s="2"/>
      <c r="BV2777" s="1"/>
    </row>
    <row r="2778" spans="8:74">
      <c r="H2778" s="1"/>
      <c r="I2778" s="2"/>
      <c r="BV2778" s="1"/>
    </row>
    <row r="2779" spans="8:74">
      <c r="H2779" s="1"/>
      <c r="I2779" s="2"/>
      <c r="BV2779" s="1"/>
    </row>
    <row r="2780" spans="8:74">
      <c r="H2780" s="1"/>
      <c r="I2780" s="2"/>
      <c r="BV2780" s="1"/>
    </row>
    <row r="2781" spans="8:74">
      <c r="H2781" s="1"/>
      <c r="I2781" s="2"/>
      <c r="BV2781" s="1"/>
    </row>
    <row r="2782" spans="8:74">
      <c r="H2782" s="1"/>
      <c r="I2782" s="2"/>
      <c r="BV2782" s="1"/>
    </row>
    <row r="2783" spans="8:74">
      <c r="H2783" s="1"/>
      <c r="I2783" s="2"/>
      <c r="BV2783" s="1"/>
    </row>
    <row r="2784" spans="8:74">
      <c r="H2784" s="1"/>
      <c r="I2784" s="2"/>
      <c r="BV2784" s="1"/>
    </row>
    <row r="2785" spans="8:74">
      <c r="H2785" s="1"/>
      <c r="I2785" s="2"/>
      <c r="BV2785" s="1"/>
    </row>
    <row r="2786" spans="8:74">
      <c r="H2786" s="1"/>
      <c r="I2786" s="2"/>
      <c r="BV2786" s="1"/>
    </row>
    <row r="2787" spans="8:74">
      <c r="H2787" s="1"/>
      <c r="I2787" s="2"/>
      <c r="BV2787" s="1"/>
    </row>
    <row r="2788" spans="8:74">
      <c r="H2788" s="1"/>
      <c r="I2788" s="2"/>
      <c r="BV2788" s="1"/>
    </row>
    <row r="2789" spans="8:74">
      <c r="H2789" s="1"/>
      <c r="I2789" s="2"/>
      <c r="BV2789" s="1"/>
    </row>
    <row r="2790" spans="8:74">
      <c r="H2790" s="1"/>
      <c r="I2790" s="2"/>
      <c r="BV2790" s="1"/>
    </row>
    <row r="2791" spans="8:74">
      <c r="H2791" s="1"/>
      <c r="I2791" s="2"/>
      <c r="BV2791" s="1"/>
    </row>
    <row r="2792" spans="8:74">
      <c r="H2792" s="1"/>
      <c r="I2792" s="2"/>
      <c r="BV2792" s="1"/>
    </row>
    <row r="2793" spans="8:74">
      <c r="H2793" s="1"/>
      <c r="I2793" s="2"/>
      <c r="BV2793" s="1"/>
    </row>
    <row r="2794" spans="8:74">
      <c r="H2794" s="1"/>
      <c r="I2794" s="2"/>
      <c r="BV2794" s="1"/>
    </row>
    <row r="2795" spans="8:74">
      <c r="H2795" s="1"/>
      <c r="I2795" s="2"/>
      <c r="BV2795" s="1"/>
    </row>
    <row r="2796" spans="8:74">
      <c r="H2796" s="1"/>
      <c r="I2796" s="2"/>
      <c r="BV2796" s="1"/>
    </row>
    <row r="2797" spans="8:74">
      <c r="H2797" s="1"/>
      <c r="I2797" s="2"/>
      <c r="BV2797" s="1"/>
    </row>
    <row r="2798" spans="8:74">
      <c r="H2798" s="1"/>
      <c r="I2798" s="2"/>
      <c r="BV2798" s="1"/>
    </row>
    <row r="2799" spans="8:74">
      <c r="H2799" s="1"/>
      <c r="I2799" s="2"/>
      <c r="BV2799" s="1"/>
    </row>
    <row r="2800" spans="8:74">
      <c r="H2800" s="1"/>
      <c r="I2800" s="2"/>
      <c r="BV2800" s="1"/>
    </row>
    <row r="2801" spans="8:74">
      <c r="H2801" s="1"/>
      <c r="I2801" s="2"/>
      <c r="BV2801" s="1"/>
    </row>
    <row r="2802" spans="8:74">
      <c r="H2802" s="1"/>
      <c r="I2802" s="2"/>
      <c r="BV2802" s="1"/>
    </row>
    <row r="2803" spans="8:74">
      <c r="H2803" s="1"/>
      <c r="I2803" s="2"/>
      <c r="BV2803" s="1"/>
    </row>
    <row r="2804" spans="8:74">
      <c r="H2804" s="1"/>
      <c r="I2804" s="2"/>
      <c r="BV2804" s="1"/>
    </row>
    <row r="2805" spans="8:74">
      <c r="H2805" s="1"/>
      <c r="I2805" s="2"/>
      <c r="BV2805" s="1"/>
    </row>
    <row r="2806" spans="8:74">
      <c r="H2806" s="1"/>
      <c r="I2806" s="2"/>
      <c r="BV2806" s="1"/>
    </row>
    <row r="2807" spans="8:74">
      <c r="H2807" s="1"/>
      <c r="I2807" s="2"/>
      <c r="BV2807" s="1"/>
    </row>
    <row r="2808" spans="8:74">
      <c r="H2808" s="1"/>
      <c r="I2808" s="2"/>
      <c r="BV2808" s="1"/>
    </row>
    <row r="2809" spans="8:74">
      <c r="H2809" s="1"/>
      <c r="I2809" s="2"/>
      <c r="BV2809" s="1"/>
    </row>
    <row r="2810" spans="8:74">
      <c r="H2810" s="1"/>
      <c r="I2810" s="2"/>
      <c r="BV2810" s="1"/>
    </row>
    <row r="2811" spans="8:74">
      <c r="H2811" s="1"/>
      <c r="I2811" s="2"/>
      <c r="BV2811" s="1"/>
    </row>
    <row r="2812" spans="8:74">
      <c r="H2812" s="1"/>
      <c r="I2812" s="2"/>
      <c r="BV2812" s="1"/>
    </row>
    <row r="2813" spans="8:74">
      <c r="H2813" s="1"/>
      <c r="I2813" s="2"/>
      <c r="BV2813" s="1"/>
    </row>
    <row r="2814" spans="8:74">
      <c r="H2814" s="1"/>
      <c r="I2814" s="2"/>
      <c r="BV2814" s="1"/>
    </row>
    <row r="2815" spans="8:74">
      <c r="H2815" s="1"/>
      <c r="I2815" s="2"/>
      <c r="BV2815" s="1"/>
    </row>
    <row r="2816" spans="8:74">
      <c r="H2816" s="1"/>
      <c r="I2816" s="2"/>
      <c r="BV2816" s="1"/>
    </row>
    <row r="2817" spans="8:74">
      <c r="H2817" s="1"/>
      <c r="I2817" s="2"/>
      <c r="BV2817" s="1"/>
    </row>
    <row r="2818" spans="8:74">
      <c r="H2818" s="1"/>
      <c r="I2818" s="2"/>
      <c r="BV2818" s="1"/>
    </row>
    <row r="2819" spans="8:74">
      <c r="H2819" s="1"/>
      <c r="I2819" s="2"/>
      <c r="BV2819" s="1"/>
    </row>
    <row r="2820" spans="8:74">
      <c r="H2820" s="1"/>
      <c r="I2820" s="2"/>
      <c r="BV2820" s="1"/>
    </row>
    <row r="2821" spans="8:74">
      <c r="H2821" s="1"/>
      <c r="I2821" s="2"/>
      <c r="BV2821" s="1"/>
    </row>
    <row r="2822" spans="8:74">
      <c r="H2822" s="1"/>
      <c r="I2822" s="2"/>
      <c r="BV2822" s="1"/>
    </row>
    <row r="2823" spans="8:74">
      <c r="H2823" s="1"/>
      <c r="I2823" s="2"/>
      <c r="BV2823" s="1"/>
    </row>
    <row r="2824" spans="8:74">
      <c r="H2824" s="1"/>
      <c r="I2824" s="2"/>
      <c r="BV2824" s="1"/>
    </row>
    <row r="2825" spans="8:74">
      <c r="H2825" s="1"/>
      <c r="I2825" s="2"/>
      <c r="BV2825" s="1"/>
    </row>
    <row r="2826" spans="8:74">
      <c r="H2826" s="1"/>
      <c r="I2826" s="2"/>
      <c r="BV2826" s="1"/>
    </row>
    <row r="2827" spans="8:74">
      <c r="H2827" s="1"/>
      <c r="I2827" s="2"/>
      <c r="BV2827" s="1"/>
    </row>
    <row r="2828" spans="8:74">
      <c r="H2828" s="1"/>
      <c r="I2828" s="2"/>
      <c r="BV2828" s="1"/>
    </row>
    <row r="2829" spans="8:74">
      <c r="H2829" s="1"/>
      <c r="I2829" s="2"/>
      <c r="BV2829" s="1"/>
    </row>
    <row r="2830" spans="8:74">
      <c r="H2830" s="1"/>
      <c r="I2830" s="2"/>
      <c r="BV2830" s="1"/>
    </row>
    <row r="2831" spans="8:74">
      <c r="H2831" s="1"/>
      <c r="I2831" s="2"/>
      <c r="BV2831" s="1"/>
    </row>
    <row r="2832" spans="8:74">
      <c r="H2832" s="1"/>
      <c r="I2832" s="2"/>
      <c r="BV2832" s="1"/>
    </row>
    <row r="2833" spans="8:74">
      <c r="H2833" s="1"/>
      <c r="I2833" s="2"/>
      <c r="BV2833" s="1"/>
    </row>
    <row r="2834" spans="8:74">
      <c r="H2834" s="1"/>
      <c r="I2834" s="2"/>
      <c r="BV2834" s="1"/>
    </row>
    <row r="2835" spans="8:74">
      <c r="H2835" s="1"/>
      <c r="I2835" s="2"/>
      <c r="BV2835" s="1"/>
    </row>
    <row r="2836" spans="8:74">
      <c r="H2836" s="1"/>
      <c r="I2836" s="2"/>
      <c r="BV2836" s="1"/>
    </row>
    <row r="2837" spans="8:74">
      <c r="H2837" s="1"/>
      <c r="I2837" s="2"/>
      <c r="BV2837" s="1"/>
    </row>
    <row r="2838" spans="8:74">
      <c r="H2838" s="1"/>
      <c r="I2838" s="2"/>
      <c r="BV2838" s="1"/>
    </row>
    <row r="2839" spans="8:74">
      <c r="H2839" s="1"/>
      <c r="I2839" s="2"/>
      <c r="BV2839" s="1"/>
    </row>
    <row r="2840" spans="8:74">
      <c r="H2840" s="1"/>
      <c r="I2840" s="2"/>
      <c r="BV2840" s="1"/>
    </row>
    <row r="2841" spans="8:74">
      <c r="H2841" s="1"/>
      <c r="I2841" s="2"/>
      <c r="BV2841" s="1"/>
    </row>
    <row r="2842" spans="8:74">
      <c r="H2842" s="1"/>
      <c r="I2842" s="2"/>
      <c r="BV2842" s="1"/>
    </row>
    <row r="2843" spans="8:74">
      <c r="H2843" s="1"/>
      <c r="I2843" s="2"/>
      <c r="BV2843" s="1"/>
    </row>
    <row r="2844" spans="8:74">
      <c r="H2844" s="1"/>
      <c r="I2844" s="2"/>
      <c r="BV2844" s="1"/>
    </row>
    <row r="2845" spans="8:74">
      <c r="H2845" s="1"/>
      <c r="I2845" s="2"/>
      <c r="BV2845" s="1"/>
    </row>
    <row r="2846" spans="8:74">
      <c r="H2846" s="1"/>
      <c r="I2846" s="2"/>
      <c r="BV2846" s="1"/>
    </row>
    <row r="2847" spans="8:74">
      <c r="H2847" s="1"/>
      <c r="I2847" s="2"/>
      <c r="BV2847" s="1"/>
    </row>
    <row r="2848" spans="8:74">
      <c r="H2848" s="1"/>
      <c r="I2848" s="2"/>
      <c r="BV2848" s="1"/>
    </row>
    <row r="2849" spans="8:74">
      <c r="H2849" s="1"/>
      <c r="I2849" s="2"/>
      <c r="BV2849" s="1"/>
    </row>
    <row r="2850" spans="8:74">
      <c r="H2850" s="1"/>
      <c r="I2850" s="2"/>
      <c r="BV2850" s="1"/>
    </row>
    <row r="2851" spans="8:74">
      <c r="H2851" s="1"/>
      <c r="I2851" s="2"/>
      <c r="BV2851" s="1"/>
    </row>
    <row r="2852" spans="8:74">
      <c r="H2852" s="1"/>
      <c r="I2852" s="2"/>
      <c r="BV2852" s="1"/>
    </row>
    <row r="2853" spans="8:74">
      <c r="H2853" s="1"/>
      <c r="I2853" s="2"/>
      <c r="BV2853" s="1"/>
    </row>
    <row r="2854" spans="8:74">
      <c r="H2854" s="1"/>
      <c r="I2854" s="2"/>
      <c r="BV2854" s="1"/>
    </row>
    <row r="2855" spans="8:74">
      <c r="H2855" s="1"/>
      <c r="I2855" s="2"/>
      <c r="BV2855" s="1"/>
    </row>
    <row r="2856" spans="8:74">
      <c r="H2856" s="1"/>
      <c r="I2856" s="2"/>
      <c r="BV2856" s="1"/>
    </row>
    <row r="2857" spans="8:74">
      <c r="H2857" s="1"/>
      <c r="I2857" s="2"/>
      <c r="BV2857" s="1"/>
    </row>
    <row r="2858" spans="8:74">
      <c r="H2858" s="1"/>
      <c r="I2858" s="2"/>
      <c r="BV2858" s="1"/>
    </row>
    <row r="2859" spans="8:74">
      <c r="H2859" s="1"/>
      <c r="I2859" s="2"/>
      <c r="BV2859" s="1"/>
    </row>
    <row r="2860" spans="8:74">
      <c r="H2860" s="1"/>
      <c r="I2860" s="2"/>
      <c r="BV2860" s="1"/>
    </row>
    <row r="2861" spans="8:74">
      <c r="H2861" s="1"/>
      <c r="I2861" s="2"/>
      <c r="BV2861" s="1"/>
    </row>
    <row r="2862" spans="8:74">
      <c r="H2862" s="1"/>
      <c r="I2862" s="2"/>
      <c r="BV2862" s="1"/>
    </row>
    <row r="2863" spans="8:74">
      <c r="H2863" s="1"/>
      <c r="I2863" s="2"/>
      <c r="BV2863" s="1"/>
    </row>
    <row r="2864" spans="8:74">
      <c r="H2864" s="1"/>
      <c r="I2864" s="2"/>
      <c r="BV2864" s="1"/>
    </row>
    <row r="2865" spans="8:74">
      <c r="H2865" s="1"/>
      <c r="I2865" s="2"/>
      <c r="BV2865" s="1"/>
    </row>
    <row r="2866" spans="8:74">
      <c r="H2866" s="1"/>
      <c r="I2866" s="2"/>
      <c r="BV2866" s="1"/>
    </row>
    <row r="2867" spans="8:74">
      <c r="H2867" s="1"/>
      <c r="I2867" s="2"/>
      <c r="BV2867" s="1"/>
    </row>
    <row r="2868" spans="8:74">
      <c r="H2868" s="1"/>
      <c r="I2868" s="2"/>
      <c r="BV2868" s="1"/>
    </row>
    <row r="2869" spans="8:74">
      <c r="H2869" s="1"/>
      <c r="I2869" s="2"/>
      <c r="BV2869" s="1"/>
    </row>
    <row r="2870" spans="8:74">
      <c r="H2870" s="1"/>
      <c r="I2870" s="2"/>
      <c r="BV2870" s="1"/>
    </row>
    <row r="2871" spans="8:74">
      <c r="H2871" s="1"/>
      <c r="I2871" s="2"/>
      <c r="BV2871" s="1"/>
    </row>
    <row r="2872" spans="8:74">
      <c r="H2872" s="1"/>
      <c r="I2872" s="2"/>
      <c r="BV2872" s="1"/>
    </row>
    <row r="2873" spans="8:74">
      <c r="H2873" s="1"/>
      <c r="I2873" s="2"/>
      <c r="BV2873" s="1"/>
    </row>
    <row r="2874" spans="8:74">
      <c r="H2874" s="1"/>
      <c r="I2874" s="2"/>
      <c r="BV2874" s="1"/>
    </row>
    <row r="2875" spans="8:74">
      <c r="H2875" s="1"/>
      <c r="I2875" s="2"/>
      <c r="BV2875" s="1"/>
    </row>
    <row r="2876" spans="8:74">
      <c r="H2876" s="1"/>
      <c r="I2876" s="2"/>
      <c r="BV2876" s="1"/>
    </row>
    <row r="2877" spans="8:74">
      <c r="H2877" s="1"/>
      <c r="I2877" s="2"/>
      <c r="BV2877" s="1"/>
    </row>
    <row r="2878" spans="8:74">
      <c r="H2878" s="1"/>
      <c r="I2878" s="2"/>
      <c r="BV2878" s="1"/>
    </row>
    <row r="2879" spans="8:74">
      <c r="H2879" s="1"/>
      <c r="I2879" s="2"/>
      <c r="BV2879" s="1"/>
    </row>
    <row r="2880" spans="8:74">
      <c r="H2880" s="1"/>
      <c r="I2880" s="2"/>
      <c r="BV2880" s="1"/>
    </row>
    <row r="2881" spans="8:74">
      <c r="H2881" s="1"/>
      <c r="I2881" s="2"/>
      <c r="BV2881" s="1"/>
    </row>
    <row r="2882" spans="8:74">
      <c r="H2882" s="1"/>
      <c r="I2882" s="2"/>
      <c r="BV2882" s="1"/>
    </row>
    <row r="2883" spans="8:74">
      <c r="H2883" s="1"/>
      <c r="I2883" s="2"/>
      <c r="BV2883" s="1"/>
    </row>
    <row r="2884" spans="8:74">
      <c r="H2884" s="1"/>
      <c r="I2884" s="2"/>
      <c r="BV2884" s="1"/>
    </row>
    <row r="2885" spans="8:74">
      <c r="H2885" s="1"/>
      <c r="I2885" s="2"/>
      <c r="BV2885" s="1"/>
    </row>
    <row r="2886" spans="8:74">
      <c r="H2886" s="1"/>
      <c r="I2886" s="2"/>
      <c r="BV2886" s="1"/>
    </row>
    <row r="2887" spans="8:74">
      <c r="H2887" s="1"/>
      <c r="I2887" s="2"/>
      <c r="BV2887" s="1"/>
    </row>
    <row r="2888" spans="8:74">
      <c r="H2888" s="1"/>
      <c r="I2888" s="2"/>
      <c r="BV2888" s="1"/>
    </row>
    <row r="2889" spans="8:74">
      <c r="H2889" s="1"/>
      <c r="I2889" s="2"/>
      <c r="BV2889" s="1"/>
    </row>
    <row r="2890" spans="8:74">
      <c r="H2890" s="1"/>
      <c r="I2890" s="2"/>
      <c r="BV2890" s="1"/>
    </row>
    <row r="2891" spans="8:74">
      <c r="H2891" s="1"/>
      <c r="I2891" s="2"/>
      <c r="BV2891" s="1"/>
    </row>
    <row r="2892" spans="8:74">
      <c r="H2892" s="1"/>
      <c r="I2892" s="2"/>
      <c r="BV2892" s="1"/>
    </row>
    <row r="2893" spans="8:74">
      <c r="H2893" s="1"/>
      <c r="I2893" s="2"/>
      <c r="BV2893" s="1"/>
    </row>
    <row r="2894" spans="8:74">
      <c r="H2894" s="1"/>
      <c r="I2894" s="2"/>
      <c r="BV2894" s="1"/>
    </row>
    <row r="2895" spans="8:74">
      <c r="H2895" s="1"/>
      <c r="I2895" s="2"/>
      <c r="BV2895" s="1"/>
    </row>
    <row r="2896" spans="8:74">
      <c r="H2896" s="1"/>
      <c r="I2896" s="2"/>
      <c r="BV2896" s="1"/>
    </row>
    <row r="2897" spans="8:74">
      <c r="H2897" s="1"/>
      <c r="I2897" s="2"/>
      <c r="BV2897" s="1"/>
    </row>
    <row r="2898" spans="8:74">
      <c r="H2898" s="1"/>
      <c r="I2898" s="2"/>
      <c r="BV2898" s="1"/>
    </row>
    <row r="2899" spans="8:74">
      <c r="H2899" s="1"/>
      <c r="I2899" s="2"/>
      <c r="BV2899" s="1"/>
    </row>
    <row r="2900" spans="8:74">
      <c r="H2900" s="1"/>
      <c r="I2900" s="2"/>
      <c r="BV2900" s="1"/>
    </row>
    <row r="2901" spans="8:74">
      <c r="H2901" s="1"/>
      <c r="I2901" s="2"/>
      <c r="BV2901" s="1"/>
    </row>
    <row r="2902" spans="8:74">
      <c r="H2902" s="1"/>
      <c r="I2902" s="2"/>
      <c r="BV2902" s="1"/>
    </row>
    <row r="2903" spans="8:74">
      <c r="H2903" s="1"/>
      <c r="I2903" s="2"/>
      <c r="BV2903" s="1"/>
    </row>
    <row r="2904" spans="8:74">
      <c r="H2904" s="1"/>
      <c r="I2904" s="2"/>
      <c r="BV2904" s="1"/>
    </row>
    <row r="2905" spans="8:74">
      <c r="H2905" s="1"/>
      <c r="I2905" s="2"/>
      <c r="BV2905" s="1"/>
    </row>
    <row r="2906" spans="8:74">
      <c r="H2906" s="1"/>
      <c r="I2906" s="2"/>
      <c r="BV2906" s="1"/>
    </row>
    <row r="2907" spans="8:74">
      <c r="H2907" s="1"/>
      <c r="I2907" s="2"/>
      <c r="BV2907" s="1"/>
    </row>
    <row r="2908" spans="8:74">
      <c r="H2908" s="1"/>
      <c r="I2908" s="2"/>
      <c r="BV2908" s="1"/>
    </row>
    <row r="2909" spans="8:74">
      <c r="H2909" s="1"/>
      <c r="I2909" s="2"/>
      <c r="BV2909" s="1"/>
    </row>
    <row r="2910" spans="8:74">
      <c r="H2910" s="1"/>
      <c r="I2910" s="2"/>
      <c r="BV2910" s="1"/>
    </row>
    <row r="2911" spans="8:74">
      <c r="H2911" s="1"/>
      <c r="I2911" s="2"/>
      <c r="BV2911" s="1"/>
    </row>
    <row r="2912" spans="8:74">
      <c r="H2912" s="1"/>
      <c r="I2912" s="2"/>
      <c r="BV2912" s="1"/>
    </row>
    <row r="2913" spans="8:74">
      <c r="H2913" s="1"/>
      <c r="I2913" s="2"/>
      <c r="BV2913" s="1"/>
    </row>
    <row r="2914" spans="8:74">
      <c r="H2914" s="1"/>
      <c r="I2914" s="2"/>
      <c r="BV2914" s="1"/>
    </row>
    <row r="2915" spans="8:74">
      <c r="H2915" s="1"/>
      <c r="I2915" s="2"/>
      <c r="BV2915" s="1"/>
    </row>
    <row r="2916" spans="8:74">
      <c r="H2916" s="1"/>
      <c r="I2916" s="2"/>
      <c r="BV2916" s="1"/>
    </row>
    <row r="2917" spans="8:74">
      <c r="H2917" s="1"/>
      <c r="I2917" s="2"/>
      <c r="BV2917" s="1"/>
    </row>
    <row r="2918" spans="8:74">
      <c r="H2918" s="1"/>
      <c r="I2918" s="2"/>
      <c r="BV2918" s="1"/>
    </row>
    <row r="2919" spans="8:74">
      <c r="H2919" s="1"/>
      <c r="I2919" s="2"/>
      <c r="BV2919" s="1"/>
    </row>
    <row r="2920" spans="8:74">
      <c r="H2920" s="1"/>
      <c r="I2920" s="2"/>
      <c r="BV2920" s="1"/>
    </row>
    <row r="2921" spans="8:74">
      <c r="H2921" s="1"/>
      <c r="I2921" s="2"/>
      <c r="BV2921" s="1"/>
    </row>
    <row r="2922" spans="8:74">
      <c r="H2922" s="1"/>
      <c r="I2922" s="2"/>
      <c r="BV2922" s="1"/>
    </row>
    <row r="2923" spans="8:74">
      <c r="H2923" s="1"/>
      <c r="I2923" s="2"/>
      <c r="BV2923" s="1"/>
    </row>
    <row r="2924" spans="8:74">
      <c r="H2924" s="1"/>
      <c r="I2924" s="2"/>
      <c r="BV2924" s="1"/>
    </row>
    <row r="2925" spans="8:74">
      <c r="H2925" s="1"/>
      <c r="I2925" s="2"/>
      <c r="BV2925" s="1"/>
    </row>
    <row r="2926" spans="8:74">
      <c r="H2926" s="1"/>
      <c r="I2926" s="2"/>
      <c r="BV2926" s="1"/>
    </row>
    <row r="2927" spans="8:74">
      <c r="H2927" s="1"/>
      <c r="I2927" s="2"/>
      <c r="BV2927" s="1"/>
    </row>
    <row r="2928" spans="8:74">
      <c r="H2928" s="1"/>
      <c r="I2928" s="2"/>
      <c r="BV2928" s="1"/>
    </row>
    <row r="2929" spans="8:74">
      <c r="H2929" s="1"/>
      <c r="I2929" s="2"/>
      <c r="BV2929" s="1"/>
    </row>
    <row r="2930" spans="8:74">
      <c r="H2930" s="1"/>
      <c r="I2930" s="2"/>
      <c r="BV2930" s="1"/>
    </row>
    <row r="2931" spans="8:74">
      <c r="H2931" s="1"/>
      <c r="I2931" s="2"/>
      <c r="BV2931" s="1"/>
    </row>
    <row r="2932" spans="8:74">
      <c r="H2932" s="1"/>
      <c r="I2932" s="2"/>
      <c r="BV2932" s="1"/>
    </row>
    <row r="2933" spans="8:74">
      <c r="H2933" s="1"/>
      <c r="I2933" s="2"/>
      <c r="BV2933" s="1"/>
    </row>
    <row r="2934" spans="8:74">
      <c r="H2934" s="1"/>
      <c r="I2934" s="2"/>
      <c r="BV2934" s="1"/>
    </row>
    <row r="2935" spans="8:74">
      <c r="H2935" s="1"/>
      <c r="I2935" s="2"/>
      <c r="BV2935" s="1"/>
    </row>
    <row r="2936" spans="8:74">
      <c r="H2936" s="1"/>
      <c r="I2936" s="2"/>
      <c r="BV2936" s="1"/>
    </row>
    <row r="2937" spans="8:74">
      <c r="H2937" s="1"/>
      <c r="I2937" s="2"/>
      <c r="BV2937" s="1"/>
    </row>
    <row r="2938" spans="8:74">
      <c r="H2938" s="1"/>
      <c r="I2938" s="2"/>
      <c r="BV2938" s="1"/>
    </row>
    <row r="2939" spans="8:74">
      <c r="H2939" s="1"/>
      <c r="I2939" s="2"/>
      <c r="BV2939" s="1"/>
    </row>
    <row r="2940" spans="8:74">
      <c r="H2940" s="1"/>
      <c r="I2940" s="2"/>
      <c r="BV2940" s="1"/>
    </row>
    <row r="2941" spans="8:74">
      <c r="H2941" s="1"/>
      <c r="I2941" s="2"/>
      <c r="BV2941" s="1"/>
    </row>
    <row r="2942" spans="8:74">
      <c r="H2942" s="1"/>
      <c r="I2942" s="2"/>
      <c r="BV2942" s="1"/>
    </row>
    <row r="2943" spans="8:74">
      <c r="H2943" s="1"/>
      <c r="I2943" s="2"/>
      <c r="BV2943" s="1"/>
    </row>
    <row r="2944" spans="8:74">
      <c r="H2944" s="1"/>
      <c r="I2944" s="2"/>
      <c r="BV2944" s="1"/>
    </row>
    <row r="2945" spans="8:74">
      <c r="H2945" s="1"/>
      <c r="I2945" s="2"/>
      <c r="BV2945" s="1"/>
    </row>
    <row r="2946" spans="8:74">
      <c r="H2946" s="1"/>
      <c r="I2946" s="2"/>
      <c r="BV2946" s="1"/>
    </row>
    <row r="2947" spans="8:74">
      <c r="H2947" s="1"/>
      <c r="I2947" s="2"/>
      <c r="BV2947" s="1"/>
    </row>
    <row r="2948" spans="8:74">
      <c r="H2948" s="1"/>
      <c r="I2948" s="2"/>
      <c r="BV2948" s="1"/>
    </row>
    <row r="2949" spans="8:74">
      <c r="H2949" s="1"/>
      <c r="I2949" s="2"/>
      <c r="BV2949" s="1"/>
    </row>
    <row r="2950" spans="8:74">
      <c r="H2950" s="1"/>
      <c r="I2950" s="2"/>
      <c r="BV2950" s="1"/>
    </row>
    <row r="2951" spans="8:74">
      <c r="H2951" s="1"/>
      <c r="I2951" s="2"/>
      <c r="BV2951" s="1"/>
    </row>
    <row r="2952" spans="8:74">
      <c r="H2952" s="1"/>
      <c r="I2952" s="2"/>
      <c r="BV2952" s="1"/>
    </row>
    <row r="2953" spans="8:74">
      <c r="H2953" s="1"/>
      <c r="I2953" s="2"/>
      <c r="BV2953" s="1"/>
    </row>
    <row r="2954" spans="8:74">
      <c r="H2954" s="1"/>
      <c r="I2954" s="2"/>
      <c r="BV2954" s="1"/>
    </row>
    <row r="2955" spans="8:74">
      <c r="H2955" s="1"/>
      <c r="I2955" s="2"/>
      <c r="BV2955" s="1"/>
    </row>
    <row r="2956" spans="8:74">
      <c r="H2956" s="1"/>
      <c r="I2956" s="2"/>
      <c r="BV2956" s="1"/>
    </row>
    <row r="2957" spans="8:74">
      <c r="H2957" s="1"/>
      <c r="I2957" s="2"/>
      <c r="BV2957" s="1"/>
    </row>
    <row r="2958" spans="8:74">
      <c r="H2958" s="1"/>
      <c r="I2958" s="2"/>
      <c r="BV2958" s="1"/>
    </row>
    <row r="2959" spans="8:74">
      <c r="H2959" s="1"/>
      <c r="I2959" s="2"/>
      <c r="BV2959" s="1"/>
    </row>
    <row r="2960" spans="8:74">
      <c r="H2960" s="1"/>
      <c r="I2960" s="2"/>
      <c r="BV2960" s="1"/>
    </row>
    <row r="2961" spans="8:74">
      <c r="H2961" s="1"/>
      <c r="I2961" s="2"/>
      <c r="BV2961" s="1"/>
    </row>
    <row r="2962" spans="8:74">
      <c r="H2962" s="1"/>
      <c r="I2962" s="2"/>
      <c r="BV2962" s="1"/>
    </row>
    <row r="2963" spans="8:74">
      <c r="H2963" s="1"/>
      <c r="I2963" s="2"/>
      <c r="BV2963" s="1"/>
    </row>
    <row r="2964" spans="8:74">
      <c r="H2964" s="1"/>
      <c r="I2964" s="2"/>
      <c r="BV2964" s="1"/>
    </row>
    <row r="2965" spans="8:74">
      <c r="H2965" s="1"/>
      <c r="I2965" s="2"/>
      <c r="BV2965" s="1"/>
    </row>
    <row r="2966" spans="8:74">
      <c r="H2966" s="1"/>
      <c r="I2966" s="2"/>
      <c r="BV2966" s="1"/>
    </row>
    <row r="2967" spans="8:74">
      <c r="H2967" s="1"/>
      <c r="I2967" s="2"/>
      <c r="BV2967" s="1"/>
    </row>
    <row r="2968" spans="8:74">
      <c r="H2968" s="1"/>
      <c r="I2968" s="2"/>
      <c r="BV2968" s="1"/>
    </row>
    <row r="2969" spans="8:74">
      <c r="H2969" s="1"/>
      <c r="I2969" s="2"/>
      <c r="BV2969" s="1"/>
    </row>
    <row r="2970" spans="8:74">
      <c r="H2970" s="1"/>
      <c r="I2970" s="2"/>
      <c r="BV2970" s="1"/>
    </row>
    <row r="2971" spans="8:74">
      <c r="H2971" s="1"/>
      <c r="I2971" s="2"/>
      <c r="BV2971" s="1"/>
    </row>
    <row r="2972" spans="8:74">
      <c r="H2972" s="1"/>
      <c r="I2972" s="2"/>
      <c r="BV2972" s="1"/>
    </row>
    <row r="2973" spans="8:74">
      <c r="H2973" s="1"/>
      <c r="I2973" s="2"/>
      <c r="BV2973" s="1"/>
    </row>
    <row r="2974" spans="8:74">
      <c r="H2974" s="1"/>
      <c r="I2974" s="2"/>
      <c r="BV2974" s="1"/>
    </row>
    <row r="2975" spans="8:74">
      <c r="H2975" s="1"/>
      <c r="I2975" s="2"/>
      <c r="BV2975" s="1"/>
    </row>
    <row r="2976" spans="8:74">
      <c r="H2976" s="1"/>
      <c r="I2976" s="2"/>
      <c r="BV2976" s="1"/>
    </row>
    <row r="2977" spans="8:74">
      <c r="H2977" s="1"/>
      <c r="I2977" s="2"/>
      <c r="BV2977" s="1"/>
    </row>
    <row r="2978" spans="8:74">
      <c r="H2978" s="1"/>
      <c r="I2978" s="2"/>
      <c r="BV2978" s="1"/>
    </row>
    <row r="2979" spans="8:74">
      <c r="H2979" s="1"/>
      <c r="I2979" s="2"/>
      <c r="BV2979" s="1"/>
    </row>
    <row r="2980" spans="8:74">
      <c r="H2980" s="1"/>
      <c r="I2980" s="2"/>
      <c r="BV2980" s="1"/>
    </row>
    <row r="2981" spans="8:74">
      <c r="H2981" s="1"/>
      <c r="I2981" s="2"/>
      <c r="BV2981" s="1"/>
    </row>
    <row r="2982" spans="8:74">
      <c r="H2982" s="1"/>
      <c r="I2982" s="2"/>
      <c r="BV2982" s="1"/>
    </row>
    <row r="2983" spans="8:74">
      <c r="H2983" s="1"/>
      <c r="I2983" s="2"/>
      <c r="BV2983" s="1"/>
    </row>
    <row r="2984" spans="8:74">
      <c r="H2984" s="1"/>
      <c r="I2984" s="2"/>
      <c r="BV2984" s="1"/>
    </row>
    <row r="2985" spans="8:74">
      <c r="H2985" s="1"/>
      <c r="I2985" s="2"/>
      <c r="BV2985" s="1"/>
    </row>
    <row r="2986" spans="8:74">
      <c r="H2986" s="1"/>
      <c r="I2986" s="2"/>
      <c r="BV2986" s="1"/>
    </row>
    <row r="2987" spans="8:74">
      <c r="H2987" s="1"/>
      <c r="I2987" s="2"/>
      <c r="BV2987" s="1"/>
    </row>
    <row r="2988" spans="8:74">
      <c r="H2988" s="1"/>
      <c r="I2988" s="2"/>
      <c r="BV2988" s="1"/>
    </row>
    <row r="2989" spans="8:74">
      <c r="H2989" s="1"/>
      <c r="I2989" s="2"/>
      <c r="BV2989" s="1"/>
    </row>
    <row r="2990" spans="8:74">
      <c r="H2990" s="1"/>
      <c r="I2990" s="2"/>
      <c r="BV2990" s="1"/>
    </row>
    <row r="2991" spans="8:74">
      <c r="H2991" s="1"/>
      <c r="I2991" s="2"/>
      <c r="BV2991" s="1"/>
    </row>
    <row r="2992" spans="8:74">
      <c r="H2992" s="1"/>
      <c r="I2992" s="2"/>
      <c r="BV2992" s="1"/>
    </row>
    <row r="2993" spans="8:74">
      <c r="H2993" s="1"/>
      <c r="I2993" s="2"/>
      <c r="BV2993" s="1"/>
    </row>
    <row r="2994" spans="8:74">
      <c r="H2994" s="1"/>
      <c r="I2994" s="2"/>
      <c r="BV2994" s="1"/>
    </row>
    <row r="2995" spans="8:74">
      <c r="H2995" s="1"/>
      <c r="I2995" s="2"/>
      <c r="BV2995" s="1"/>
    </row>
    <row r="2996" spans="8:74">
      <c r="H2996" s="1"/>
      <c r="I2996" s="2"/>
      <c r="BV2996" s="1"/>
    </row>
    <row r="2997" spans="8:74">
      <c r="H2997" s="1"/>
      <c r="I2997" s="2"/>
      <c r="BV2997" s="1"/>
    </row>
    <row r="2998" spans="8:74">
      <c r="H2998" s="1"/>
      <c r="I2998" s="2"/>
      <c r="BV2998" s="1"/>
    </row>
    <row r="2999" spans="8:74">
      <c r="H2999" s="1"/>
      <c r="I2999" s="2"/>
      <c r="BV2999" s="1"/>
    </row>
    <row r="3000" spans="8:74">
      <c r="H3000" s="1"/>
      <c r="I3000" s="2"/>
      <c r="BV3000" s="1"/>
    </row>
    <row r="3001" spans="8:74">
      <c r="H3001" s="1"/>
      <c r="I3001" s="2"/>
      <c r="BV3001" s="1"/>
    </row>
    <row r="3002" spans="8:74">
      <c r="H3002" s="1"/>
      <c r="I3002" s="2"/>
      <c r="BV3002" s="1"/>
    </row>
    <row r="3003" spans="8:74">
      <c r="H3003" s="1"/>
      <c r="I3003" s="2"/>
      <c r="BV3003" s="1"/>
    </row>
    <row r="3004" spans="8:74">
      <c r="H3004" s="1"/>
      <c r="I3004" s="2"/>
      <c r="BV3004" s="1"/>
    </row>
    <row r="3005" spans="8:74">
      <c r="H3005" s="1"/>
      <c r="I3005" s="2"/>
      <c r="BV3005" s="1"/>
    </row>
    <row r="3006" spans="8:74">
      <c r="H3006" s="1"/>
      <c r="I3006" s="2"/>
      <c r="BV3006" s="1"/>
    </row>
    <row r="3007" spans="8:74">
      <c r="H3007" s="1"/>
      <c r="I3007" s="2"/>
      <c r="BV3007" s="1"/>
    </row>
    <row r="3008" spans="8:74">
      <c r="H3008" s="1"/>
      <c r="I3008" s="2"/>
      <c r="BV3008" s="1"/>
    </row>
    <row r="3009" spans="8:74">
      <c r="H3009" s="1"/>
      <c r="I3009" s="2"/>
      <c r="BV3009" s="1"/>
    </row>
    <row r="3010" spans="8:74">
      <c r="H3010" s="1"/>
      <c r="I3010" s="2"/>
      <c r="BV3010" s="1"/>
    </row>
    <row r="3011" spans="8:74">
      <c r="H3011" s="1"/>
      <c r="I3011" s="2"/>
      <c r="BV3011" s="1"/>
    </row>
    <row r="3012" spans="8:74">
      <c r="H3012" s="1"/>
      <c r="I3012" s="2"/>
      <c r="BV3012" s="1"/>
    </row>
    <row r="3013" spans="8:74">
      <c r="H3013" s="1"/>
      <c r="I3013" s="2"/>
      <c r="BV3013" s="1"/>
    </row>
    <row r="3014" spans="8:74">
      <c r="H3014" s="1"/>
      <c r="I3014" s="2"/>
      <c r="BV3014" s="1"/>
    </row>
    <row r="3015" spans="8:74">
      <c r="H3015" s="1"/>
      <c r="I3015" s="2"/>
      <c r="BV3015" s="1"/>
    </row>
    <row r="3016" spans="8:74">
      <c r="H3016" s="1"/>
      <c r="I3016" s="2"/>
      <c r="BV3016" s="1"/>
    </row>
    <row r="3017" spans="8:74">
      <c r="H3017" s="1"/>
      <c r="I3017" s="2"/>
      <c r="BV3017" s="1"/>
    </row>
    <row r="3018" spans="8:74">
      <c r="H3018" s="1"/>
      <c r="I3018" s="2"/>
      <c r="BV3018" s="1"/>
    </row>
    <row r="3019" spans="8:74">
      <c r="H3019" s="1"/>
      <c r="I3019" s="2"/>
      <c r="BV3019" s="1"/>
    </row>
    <row r="3020" spans="8:74">
      <c r="H3020" s="1"/>
      <c r="I3020" s="2"/>
      <c r="BV3020" s="1"/>
    </row>
    <row r="3021" spans="8:74">
      <c r="H3021" s="1"/>
      <c r="I3021" s="2"/>
      <c r="BV3021" s="1"/>
    </row>
    <row r="3022" spans="8:74">
      <c r="H3022" s="1"/>
      <c r="I3022" s="2"/>
      <c r="BV3022" s="1"/>
    </row>
    <row r="3023" spans="8:74">
      <c r="H3023" s="1"/>
      <c r="I3023" s="2"/>
      <c r="BV3023" s="1"/>
    </row>
    <row r="3024" spans="8:74">
      <c r="H3024" s="1"/>
      <c r="I3024" s="2"/>
      <c r="BV3024" s="1"/>
    </row>
    <row r="3025" spans="8:74">
      <c r="H3025" s="1"/>
      <c r="I3025" s="2"/>
      <c r="BV3025" s="1"/>
    </row>
    <row r="3026" spans="8:74">
      <c r="H3026" s="1"/>
      <c r="I3026" s="2"/>
      <c r="BV3026" s="1"/>
    </row>
    <row r="3027" spans="8:74">
      <c r="H3027" s="1"/>
      <c r="I3027" s="2"/>
      <c r="BV3027" s="1"/>
    </row>
    <row r="3028" spans="8:74">
      <c r="H3028" s="1"/>
      <c r="I3028" s="2"/>
      <c r="BV3028" s="1"/>
    </row>
    <row r="3029" spans="8:74">
      <c r="H3029" s="1"/>
      <c r="I3029" s="2"/>
      <c r="BV3029" s="1"/>
    </row>
    <row r="3030" spans="8:74">
      <c r="H3030" s="1"/>
      <c r="I3030" s="2"/>
      <c r="BV3030" s="1"/>
    </row>
    <row r="3031" spans="8:74">
      <c r="H3031" s="1"/>
      <c r="I3031" s="2"/>
      <c r="BV3031" s="1"/>
    </row>
    <row r="3032" spans="8:74">
      <c r="H3032" s="1"/>
      <c r="I3032" s="2"/>
      <c r="BV3032" s="1"/>
    </row>
    <row r="3033" spans="8:74">
      <c r="H3033" s="1"/>
      <c r="I3033" s="2"/>
      <c r="BV3033" s="1"/>
    </row>
    <row r="3034" spans="8:74">
      <c r="H3034" s="1"/>
      <c r="I3034" s="2"/>
      <c r="BV3034" s="1"/>
    </row>
    <row r="3035" spans="8:74">
      <c r="H3035" s="1"/>
      <c r="I3035" s="2"/>
      <c r="BV3035" s="1"/>
    </row>
    <row r="3036" spans="8:74">
      <c r="H3036" s="1"/>
      <c r="I3036" s="2"/>
      <c r="BV3036" s="1"/>
    </row>
    <row r="3037" spans="8:74">
      <c r="H3037" s="1"/>
      <c r="I3037" s="2"/>
      <c r="BV3037" s="1"/>
    </row>
    <row r="3038" spans="8:74">
      <c r="H3038" s="1"/>
      <c r="I3038" s="2"/>
      <c r="BV3038" s="1"/>
    </row>
    <row r="3039" spans="8:74">
      <c r="H3039" s="1"/>
      <c r="I3039" s="2"/>
      <c r="BV3039" s="1"/>
    </row>
    <row r="3040" spans="8:74">
      <c r="H3040" s="1"/>
      <c r="I3040" s="2"/>
      <c r="BV3040" s="1"/>
    </row>
    <row r="3041" spans="8:74">
      <c r="H3041" s="1"/>
      <c r="I3041" s="2"/>
      <c r="BV3041" s="1"/>
    </row>
    <row r="3042" spans="8:74">
      <c r="H3042" s="1"/>
      <c r="I3042" s="2"/>
      <c r="BV3042" s="1"/>
    </row>
    <row r="3043" spans="8:74">
      <c r="H3043" s="1"/>
      <c r="I3043" s="2"/>
      <c r="BV3043" s="1"/>
    </row>
    <row r="3044" spans="8:74">
      <c r="H3044" s="1"/>
      <c r="I3044" s="2"/>
      <c r="BV3044" s="1"/>
    </row>
    <row r="3045" spans="8:74">
      <c r="H3045" s="1"/>
      <c r="I3045" s="2"/>
      <c r="BV3045" s="1"/>
    </row>
    <row r="3046" spans="8:74">
      <c r="H3046" s="1"/>
      <c r="I3046" s="2"/>
      <c r="BV3046" s="1"/>
    </row>
    <row r="3047" spans="8:74">
      <c r="H3047" s="1"/>
      <c r="I3047" s="2"/>
      <c r="BV3047" s="1"/>
    </row>
    <row r="3048" spans="8:74">
      <c r="H3048" s="1"/>
      <c r="I3048" s="2"/>
      <c r="BV3048" s="1"/>
    </row>
    <row r="3049" spans="8:74">
      <c r="H3049" s="1"/>
      <c r="I3049" s="2"/>
      <c r="BV3049" s="1"/>
    </row>
    <row r="3050" spans="8:74">
      <c r="H3050" s="1"/>
      <c r="I3050" s="2"/>
      <c r="BV3050" s="1"/>
    </row>
    <row r="3051" spans="8:74">
      <c r="H3051" s="1"/>
      <c r="I3051" s="2"/>
      <c r="BV3051" s="1"/>
    </row>
    <row r="3052" spans="8:74">
      <c r="H3052" s="1"/>
      <c r="I3052" s="2"/>
      <c r="BV3052" s="1"/>
    </row>
    <row r="3053" spans="8:74">
      <c r="H3053" s="1"/>
      <c r="I3053" s="2"/>
      <c r="BV3053" s="1"/>
    </row>
    <row r="3054" spans="8:74">
      <c r="H3054" s="1"/>
      <c r="I3054" s="2"/>
      <c r="BV3054" s="1"/>
    </row>
    <row r="3055" spans="8:74">
      <c r="H3055" s="1"/>
      <c r="I3055" s="2"/>
      <c r="BV3055" s="1"/>
    </row>
    <row r="3056" spans="8:74">
      <c r="H3056" s="1"/>
      <c r="I3056" s="2"/>
      <c r="BV3056" s="1"/>
    </row>
    <row r="3057" spans="8:74">
      <c r="H3057" s="1"/>
      <c r="I3057" s="2"/>
      <c r="BV3057" s="1"/>
    </row>
    <row r="3058" spans="8:74">
      <c r="H3058" s="1"/>
      <c r="I3058" s="2"/>
      <c r="BV3058" s="1"/>
    </row>
    <row r="3059" spans="8:74">
      <c r="H3059" s="1"/>
      <c r="I3059" s="2"/>
      <c r="BV3059" s="1"/>
    </row>
    <row r="3060" spans="8:74">
      <c r="H3060" s="1"/>
      <c r="I3060" s="2"/>
      <c r="BV3060" s="1"/>
    </row>
    <row r="3061" spans="8:74">
      <c r="H3061" s="1"/>
      <c r="I3061" s="2"/>
      <c r="BV3061" s="1"/>
    </row>
    <row r="3062" spans="8:74">
      <c r="H3062" s="1"/>
      <c r="I3062" s="2"/>
      <c r="BV3062" s="1"/>
    </row>
    <row r="3063" spans="8:74">
      <c r="H3063" s="1"/>
      <c r="I3063" s="2"/>
      <c r="BV3063" s="1"/>
    </row>
    <row r="3064" spans="8:74">
      <c r="H3064" s="1"/>
      <c r="I3064" s="2"/>
      <c r="BV3064" s="1"/>
    </row>
    <row r="3065" spans="8:74">
      <c r="H3065" s="1"/>
      <c r="I3065" s="2"/>
      <c r="BV3065" s="1"/>
    </row>
    <row r="3066" spans="8:74">
      <c r="H3066" s="1"/>
      <c r="I3066" s="2"/>
      <c r="BV3066" s="1"/>
    </row>
    <row r="3067" spans="8:74">
      <c r="H3067" s="1"/>
      <c r="I3067" s="2"/>
      <c r="BV3067" s="1"/>
    </row>
    <row r="3068" spans="8:74">
      <c r="H3068" s="1"/>
      <c r="I3068" s="2"/>
      <c r="BV3068" s="1"/>
    </row>
    <row r="3069" spans="8:74">
      <c r="H3069" s="1"/>
      <c r="I3069" s="2"/>
      <c r="BV3069" s="1"/>
    </row>
    <row r="3070" spans="8:74">
      <c r="H3070" s="1"/>
      <c r="I3070" s="2"/>
      <c r="BV3070" s="1"/>
    </row>
    <row r="3071" spans="8:74">
      <c r="H3071" s="1"/>
      <c r="I3071" s="2"/>
      <c r="BV3071" s="1"/>
    </row>
    <row r="3072" spans="8:74">
      <c r="H3072" s="1"/>
      <c r="I3072" s="2"/>
      <c r="BV3072" s="1"/>
    </row>
    <row r="3073" spans="8:74">
      <c r="H3073" s="1"/>
      <c r="I3073" s="2"/>
      <c r="BV3073" s="1"/>
    </row>
    <row r="3074" spans="8:74">
      <c r="H3074" s="1"/>
      <c r="I3074" s="2"/>
      <c r="BV3074" s="1"/>
    </row>
    <row r="3075" spans="8:74">
      <c r="H3075" s="1"/>
      <c r="I3075" s="2"/>
      <c r="BV3075" s="1"/>
    </row>
    <row r="3076" spans="8:74">
      <c r="H3076" s="1"/>
      <c r="I3076" s="2"/>
      <c r="BV3076" s="1"/>
    </row>
    <row r="3077" spans="8:74">
      <c r="H3077" s="1"/>
      <c r="I3077" s="2"/>
      <c r="BV3077" s="1"/>
    </row>
    <row r="3078" spans="8:74">
      <c r="H3078" s="1"/>
      <c r="I3078" s="2"/>
      <c r="BV3078" s="1"/>
    </row>
    <row r="3079" spans="8:74">
      <c r="H3079" s="1"/>
      <c r="I3079" s="2"/>
      <c r="BV3079" s="1"/>
    </row>
    <row r="3080" spans="8:74">
      <c r="H3080" s="1"/>
      <c r="I3080" s="2"/>
      <c r="BV3080" s="1"/>
    </row>
    <row r="3081" spans="8:74">
      <c r="H3081" s="1"/>
      <c r="I3081" s="2"/>
      <c r="BV3081" s="1"/>
    </row>
    <row r="3082" spans="8:74">
      <c r="H3082" s="1"/>
      <c r="I3082" s="2"/>
      <c r="BV3082" s="1"/>
    </row>
    <row r="3083" spans="8:74">
      <c r="H3083" s="1"/>
      <c r="I3083" s="2"/>
      <c r="BV3083" s="1"/>
    </row>
    <row r="3084" spans="8:74">
      <c r="H3084" s="1"/>
      <c r="I3084" s="2"/>
      <c r="BV3084" s="1"/>
    </row>
    <row r="3085" spans="8:74">
      <c r="H3085" s="1"/>
      <c r="I3085" s="2"/>
      <c r="BV3085" s="1"/>
    </row>
    <row r="3086" spans="8:74">
      <c r="H3086" s="1"/>
      <c r="I3086" s="2"/>
      <c r="BV3086" s="1"/>
    </row>
    <row r="3087" spans="8:74">
      <c r="H3087" s="1"/>
      <c r="I3087" s="2"/>
      <c r="BV3087" s="1"/>
    </row>
    <row r="3088" spans="8:74">
      <c r="H3088" s="1"/>
      <c r="I3088" s="2"/>
      <c r="BV3088" s="1"/>
    </row>
    <row r="3089" spans="8:74">
      <c r="H3089" s="1"/>
      <c r="I3089" s="2"/>
      <c r="BV3089" s="1"/>
    </row>
    <row r="3090" spans="8:74">
      <c r="H3090" s="1"/>
      <c r="I3090" s="2"/>
      <c r="BV3090" s="1"/>
    </row>
    <row r="3091" spans="8:74">
      <c r="H3091" s="1"/>
      <c r="I3091" s="2"/>
      <c r="BV3091" s="1"/>
    </row>
    <row r="3092" spans="8:74">
      <c r="H3092" s="1"/>
      <c r="I3092" s="2"/>
      <c r="BV3092" s="1"/>
    </row>
    <row r="3093" spans="8:74">
      <c r="H3093" s="1"/>
      <c r="I3093" s="2"/>
      <c r="BV3093" s="1"/>
    </row>
    <row r="3094" spans="8:74">
      <c r="H3094" s="1"/>
      <c r="I3094" s="2"/>
      <c r="BV3094" s="1"/>
    </row>
    <row r="3095" spans="8:74">
      <c r="H3095" s="1"/>
      <c r="I3095" s="2"/>
      <c r="BV3095" s="1"/>
    </row>
    <row r="3096" spans="8:74">
      <c r="H3096" s="1"/>
      <c r="I3096" s="2"/>
      <c r="BV3096" s="1"/>
    </row>
    <row r="3097" spans="8:74">
      <c r="H3097" s="1"/>
      <c r="I3097" s="2"/>
      <c r="BV3097" s="1"/>
    </row>
    <row r="3098" spans="8:74">
      <c r="H3098" s="1"/>
      <c r="I3098" s="2"/>
      <c r="BV3098" s="1"/>
    </row>
    <row r="3099" spans="8:74">
      <c r="H3099" s="1"/>
      <c r="I3099" s="2"/>
      <c r="BV3099" s="1"/>
    </row>
    <row r="3100" spans="8:74">
      <c r="H3100" s="1"/>
      <c r="I3100" s="2"/>
      <c r="BV3100" s="1"/>
    </row>
    <row r="3101" spans="8:74">
      <c r="H3101" s="1"/>
      <c r="I3101" s="2"/>
      <c r="BV3101" s="1"/>
    </row>
    <row r="3102" spans="8:74">
      <c r="H3102" s="1"/>
      <c r="I3102" s="2"/>
      <c r="BV3102" s="1"/>
    </row>
    <row r="3103" spans="8:74">
      <c r="H3103" s="1"/>
      <c r="I3103" s="2"/>
      <c r="BV3103" s="1"/>
    </row>
    <row r="3104" spans="8:74">
      <c r="H3104" s="1"/>
      <c r="I3104" s="2"/>
      <c r="BV3104" s="1"/>
    </row>
    <row r="3105" spans="8:74">
      <c r="H3105" s="1"/>
      <c r="I3105" s="2"/>
      <c r="BV3105" s="1"/>
    </row>
    <row r="3106" spans="8:74">
      <c r="H3106" s="1"/>
      <c r="I3106" s="2"/>
      <c r="BV3106" s="1"/>
    </row>
    <row r="3107" spans="8:74">
      <c r="H3107" s="1"/>
      <c r="I3107" s="2"/>
      <c r="BV3107" s="1"/>
    </row>
    <row r="3108" spans="8:74">
      <c r="H3108" s="1"/>
      <c r="I3108" s="2"/>
      <c r="BV3108" s="1"/>
    </row>
    <row r="3109" spans="8:74">
      <c r="H3109" s="1"/>
      <c r="I3109" s="2"/>
      <c r="BV3109" s="1"/>
    </row>
    <row r="3110" spans="8:74">
      <c r="H3110" s="1"/>
      <c r="I3110" s="2"/>
      <c r="BV3110" s="1"/>
    </row>
    <row r="3111" spans="8:74">
      <c r="H3111" s="1"/>
      <c r="I3111" s="2"/>
      <c r="BV3111" s="1"/>
    </row>
    <row r="3112" spans="8:74">
      <c r="H3112" s="1"/>
      <c r="I3112" s="2"/>
      <c r="BV3112" s="1"/>
    </row>
    <row r="3113" spans="8:74">
      <c r="H3113" s="1"/>
      <c r="I3113" s="2"/>
      <c r="BV3113" s="1"/>
    </row>
    <row r="3114" spans="8:74">
      <c r="H3114" s="1"/>
      <c r="I3114" s="2"/>
      <c r="BV3114" s="1"/>
    </row>
    <row r="3115" spans="8:74">
      <c r="H3115" s="1"/>
      <c r="I3115" s="2"/>
      <c r="BV3115" s="1"/>
    </row>
    <row r="3116" spans="8:74">
      <c r="H3116" s="1"/>
      <c r="I3116" s="2"/>
      <c r="BV3116" s="1"/>
    </row>
    <row r="3117" spans="8:74">
      <c r="H3117" s="1"/>
      <c r="I3117" s="2"/>
      <c r="BV3117" s="1"/>
    </row>
    <row r="3118" spans="8:74">
      <c r="H3118" s="1"/>
      <c r="I3118" s="2"/>
      <c r="BV3118" s="1"/>
    </row>
    <row r="3119" spans="8:74">
      <c r="H3119" s="1"/>
      <c r="I3119" s="2"/>
      <c r="BV3119" s="1"/>
    </row>
    <row r="3120" spans="8:74">
      <c r="H3120" s="1"/>
      <c r="I3120" s="2"/>
      <c r="BV3120" s="1"/>
    </row>
    <row r="3121" spans="8:74">
      <c r="H3121" s="1"/>
      <c r="I3121" s="2"/>
      <c r="BV3121" s="1"/>
    </row>
    <row r="3122" spans="8:74">
      <c r="H3122" s="1"/>
      <c r="I3122" s="2"/>
      <c r="BV3122" s="1"/>
    </row>
    <row r="3123" spans="8:74">
      <c r="H3123" s="1"/>
      <c r="I3123" s="2"/>
      <c r="BV3123" s="1"/>
    </row>
    <row r="3124" spans="8:74">
      <c r="H3124" s="1"/>
      <c r="I3124" s="2"/>
      <c r="BV3124" s="1"/>
    </row>
    <row r="3125" spans="8:74">
      <c r="H3125" s="1"/>
      <c r="I3125" s="2"/>
      <c r="BV3125" s="1"/>
    </row>
    <row r="3126" spans="8:74">
      <c r="H3126" s="1"/>
      <c r="I3126" s="2"/>
      <c r="BV3126" s="1"/>
    </row>
    <row r="3127" spans="8:74">
      <c r="H3127" s="1"/>
      <c r="I3127" s="2"/>
      <c r="BV3127" s="1"/>
    </row>
    <row r="3128" spans="8:74">
      <c r="H3128" s="1"/>
      <c r="I3128" s="2"/>
      <c r="BV3128" s="1"/>
    </row>
    <row r="3129" spans="8:74">
      <c r="H3129" s="1"/>
      <c r="I3129" s="2"/>
      <c r="BV3129" s="1"/>
    </row>
    <row r="3130" spans="8:74">
      <c r="H3130" s="1"/>
      <c r="I3130" s="2"/>
      <c r="BV3130" s="1"/>
    </row>
    <row r="3131" spans="8:74">
      <c r="H3131" s="1"/>
      <c r="I3131" s="2"/>
      <c r="BV3131" s="1"/>
    </row>
    <row r="3132" spans="8:74">
      <c r="H3132" s="1"/>
      <c r="I3132" s="2"/>
      <c r="BV3132" s="1"/>
    </row>
    <row r="3133" spans="8:74">
      <c r="H3133" s="1"/>
      <c r="I3133" s="2"/>
      <c r="BV3133" s="1"/>
    </row>
    <row r="3134" spans="8:74">
      <c r="H3134" s="1"/>
      <c r="I3134" s="2"/>
      <c r="BV3134" s="1"/>
    </row>
    <row r="3135" spans="8:74">
      <c r="H3135" s="1"/>
      <c r="I3135" s="2"/>
      <c r="BV3135" s="1"/>
    </row>
    <row r="3136" spans="8:74">
      <c r="H3136" s="1"/>
      <c r="I3136" s="2"/>
      <c r="BV3136" s="1"/>
    </row>
    <row r="3137" spans="8:74">
      <c r="H3137" s="1"/>
      <c r="I3137" s="2"/>
      <c r="BV3137" s="1"/>
    </row>
    <row r="3138" spans="8:74">
      <c r="H3138" s="1"/>
      <c r="I3138" s="2"/>
      <c r="BV3138" s="1"/>
    </row>
    <row r="3139" spans="8:74">
      <c r="H3139" s="1"/>
      <c r="I3139" s="2"/>
      <c r="BV3139" s="1"/>
    </row>
    <row r="3140" spans="8:74">
      <c r="H3140" s="1"/>
      <c r="I3140" s="2"/>
      <c r="BV3140" s="1"/>
    </row>
    <row r="3141" spans="8:74">
      <c r="H3141" s="1"/>
      <c r="I3141" s="2"/>
      <c r="BV3141" s="1"/>
    </row>
    <row r="3142" spans="8:74">
      <c r="H3142" s="1"/>
      <c r="I3142" s="2"/>
      <c r="BV3142" s="1"/>
    </row>
    <row r="3143" spans="8:74">
      <c r="H3143" s="1"/>
      <c r="I3143" s="2"/>
      <c r="BV3143" s="1"/>
    </row>
    <row r="3144" spans="8:74">
      <c r="H3144" s="1"/>
      <c r="I3144" s="2"/>
      <c r="BV3144" s="1"/>
    </row>
    <row r="3145" spans="8:74">
      <c r="H3145" s="1"/>
      <c r="I3145" s="2"/>
      <c r="BV3145" s="1"/>
    </row>
    <row r="3146" spans="8:74">
      <c r="H3146" s="1"/>
      <c r="I3146" s="2"/>
      <c r="BV3146" s="1"/>
    </row>
    <row r="3147" spans="8:74">
      <c r="H3147" s="1"/>
      <c r="I3147" s="2"/>
      <c r="BV3147" s="1"/>
    </row>
    <row r="3148" spans="8:74">
      <c r="H3148" s="1"/>
      <c r="I3148" s="2"/>
      <c r="BV3148" s="1"/>
    </row>
    <row r="3149" spans="8:74">
      <c r="H3149" s="1"/>
      <c r="I3149" s="2"/>
      <c r="BV3149" s="1"/>
    </row>
    <row r="3150" spans="8:74">
      <c r="H3150" s="1"/>
      <c r="I3150" s="2"/>
      <c r="BV3150" s="1"/>
    </row>
    <row r="3151" spans="8:74">
      <c r="H3151" s="1"/>
      <c r="I3151" s="2"/>
      <c r="BV3151" s="1"/>
    </row>
    <row r="3152" spans="8:74">
      <c r="H3152" s="1"/>
      <c r="I3152" s="2"/>
      <c r="BV3152" s="1"/>
    </row>
    <row r="3153" spans="8:74">
      <c r="H3153" s="1"/>
      <c r="I3153" s="2"/>
      <c r="BV3153" s="1"/>
    </row>
    <row r="3154" spans="8:74">
      <c r="H3154" s="1"/>
      <c r="I3154" s="2"/>
      <c r="BV3154" s="1"/>
    </row>
    <row r="3155" spans="8:74">
      <c r="H3155" s="1"/>
      <c r="I3155" s="2"/>
      <c r="BV3155" s="1"/>
    </row>
    <row r="3156" spans="8:74">
      <c r="H3156" s="1"/>
      <c r="I3156" s="2"/>
      <c r="BV3156" s="1"/>
    </row>
    <row r="3157" spans="8:74">
      <c r="H3157" s="1"/>
      <c r="I3157" s="2"/>
      <c r="BV3157" s="1"/>
    </row>
    <row r="3158" spans="8:74">
      <c r="H3158" s="1"/>
      <c r="I3158" s="2"/>
      <c r="BV3158" s="1"/>
    </row>
    <row r="3159" spans="8:74">
      <c r="H3159" s="1"/>
      <c r="I3159" s="2"/>
      <c r="BV3159" s="1"/>
    </row>
    <row r="3160" spans="8:74">
      <c r="H3160" s="1"/>
      <c r="I3160" s="2"/>
      <c r="BV3160" s="1"/>
    </row>
    <row r="3161" spans="8:74">
      <c r="H3161" s="1"/>
      <c r="I3161" s="2"/>
      <c r="BV3161" s="1"/>
    </row>
    <row r="3162" spans="8:74">
      <c r="H3162" s="1"/>
      <c r="I3162" s="2"/>
      <c r="BV3162" s="1"/>
    </row>
    <row r="3163" spans="8:74">
      <c r="H3163" s="1"/>
      <c r="I3163" s="2"/>
      <c r="BV3163" s="1"/>
    </row>
    <row r="3164" spans="8:74">
      <c r="H3164" s="1"/>
      <c r="I3164" s="2"/>
      <c r="BV3164" s="1"/>
    </row>
    <row r="3165" spans="8:74">
      <c r="H3165" s="1"/>
      <c r="I3165" s="2"/>
      <c r="BV3165" s="1"/>
    </row>
    <row r="3166" spans="8:74">
      <c r="H3166" s="1"/>
      <c r="I3166" s="2"/>
      <c r="BV3166" s="1"/>
    </row>
    <row r="3167" spans="8:74">
      <c r="H3167" s="1"/>
      <c r="I3167" s="2"/>
      <c r="BV3167" s="1"/>
    </row>
    <row r="3168" spans="8:74">
      <c r="H3168" s="1"/>
      <c r="I3168" s="2"/>
      <c r="BV3168" s="1"/>
    </row>
    <row r="3169" spans="8:74">
      <c r="H3169" s="1"/>
      <c r="I3169" s="2"/>
      <c r="BV3169" s="1"/>
    </row>
    <row r="3170" spans="8:74">
      <c r="H3170" s="1"/>
      <c r="I3170" s="2"/>
      <c r="BV3170" s="1"/>
    </row>
    <row r="3171" spans="8:74">
      <c r="H3171" s="1"/>
      <c r="I3171" s="2"/>
      <c r="BV3171" s="1"/>
    </row>
    <row r="3172" spans="8:74">
      <c r="H3172" s="1"/>
      <c r="I3172" s="2"/>
      <c r="BV3172" s="1"/>
    </row>
    <row r="3173" spans="8:74">
      <c r="H3173" s="1"/>
      <c r="I3173" s="2"/>
      <c r="BV3173" s="1"/>
    </row>
    <row r="3174" spans="8:74">
      <c r="H3174" s="1"/>
      <c r="I3174" s="2"/>
      <c r="BV3174" s="1"/>
    </row>
    <row r="3175" spans="8:74">
      <c r="H3175" s="1"/>
      <c r="I3175" s="2"/>
      <c r="BV3175" s="1"/>
    </row>
    <row r="3176" spans="8:74">
      <c r="H3176" s="1"/>
      <c r="I3176" s="2"/>
      <c r="BV3176" s="1"/>
    </row>
    <row r="3177" spans="8:74">
      <c r="H3177" s="1"/>
      <c r="I3177" s="2"/>
      <c r="BV3177" s="1"/>
    </row>
    <row r="3178" spans="8:74">
      <c r="H3178" s="1"/>
      <c r="I3178" s="2"/>
      <c r="BV3178" s="1"/>
    </row>
    <row r="3179" spans="8:74">
      <c r="H3179" s="1"/>
      <c r="I3179" s="2"/>
      <c r="BV3179" s="1"/>
    </row>
    <row r="3180" spans="8:74">
      <c r="H3180" s="1"/>
      <c r="I3180" s="2"/>
      <c r="BV3180" s="1"/>
    </row>
    <row r="3181" spans="8:74">
      <c r="H3181" s="1"/>
      <c r="I3181" s="2"/>
      <c r="BV3181" s="1"/>
    </row>
    <row r="3182" spans="8:74">
      <c r="H3182" s="1"/>
      <c r="I3182" s="2"/>
      <c r="BV3182" s="1"/>
    </row>
    <row r="3183" spans="8:74">
      <c r="H3183" s="1"/>
      <c r="I3183" s="2"/>
      <c r="BV3183" s="1"/>
    </row>
    <row r="3184" spans="8:74">
      <c r="H3184" s="1"/>
      <c r="I3184" s="2"/>
      <c r="BV3184" s="1"/>
    </row>
    <row r="3185" spans="8:74">
      <c r="H3185" s="1"/>
      <c r="I3185" s="2"/>
      <c r="BV3185" s="1"/>
    </row>
    <row r="3186" spans="8:74">
      <c r="H3186" s="1"/>
      <c r="I3186" s="2"/>
      <c r="BV3186" s="1"/>
    </row>
    <row r="3187" spans="8:74">
      <c r="H3187" s="1"/>
      <c r="I3187" s="2"/>
      <c r="BV3187" s="1"/>
    </row>
    <row r="3188" spans="8:74">
      <c r="H3188" s="1"/>
      <c r="I3188" s="2"/>
      <c r="BV3188" s="1"/>
    </row>
    <row r="3189" spans="8:74">
      <c r="H3189" s="1"/>
      <c r="I3189" s="2"/>
      <c r="BV3189" s="1"/>
    </row>
    <row r="3190" spans="8:74">
      <c r="H3190" s="1"/>
      <c r="I3190" s="2"/>
      <c r="BV3190" s="1"/>
    </row>
    <row r="3191" spans="8:74">
      <c r="H3191" s="1"/>
      <c r="I3191" s="2"/>
      <c r="BV3191" s="1"/>
    </row>
    <row r="3192" spans="8:74">
      <c r="H3192" s="1"/>
      <c r="I3192" s="2"/>
      <c r="BV3192" s="1"/>
    </row>
    <row r="3193" spans="8:74">
      <c r="H3193" s="1"/>
      <c r="I3193" s="2"/>
      <c r="BV3193" s="1"/>
    </row>
    <row r="3194" spans="8:74">
      <c r="H3194" s="1"/>
      <c r="I3194" s="2"/>
      <c r="BV3194" s="1"/>
    </row>
    <row r="3195" spans="8:74">
      <c r="H3195" s="1"/>
      <c r="I3195" s="2"/>
      <c r="BV3195" s="1"/>
    </row>
    <row r="3196" spans="8:74">
      <c r="H3196" s="1"/>
      <c r="I3196" s="2"/>
      <c r="BV3196" s="1"/>
    </row>
    <row r="3197" spans="8:74">
      <c r="H3197" s="1"/>
      <c r="I3197" s="2"/>
      <c r="BV3197" s="1"/>
    </row>
    <row r="3198" spans="8:74">
      <c r="H3198" s="1"/>
      <c r="I3198" s="2"/>
      <c r="BV3198" s="1"/>
    </row>
    <row r="3199" spans="8:74">
      <c r="H3199" s="1"/>
      <c r="I3199" s="2"/>
      <c r="BV3199" s="1"/>
    </row>
    <row r="3200" spans="8:74">
      <c r="H3200" s="1"/>
      <c r="I3200" s="2"/>
      <c r="BV3200" s="1"/>
    </row>
    <row r="3201" spans="8:74">
      <c r="H3201" s="1"/>
      <c r="I3201" s="2"/>
      <c r="BV3201" s="1"/>
    </row>
    <row r="3202" spans="8:74">
      <c r="H3202" s="1"/>
      <c r="I3202" s="2"/>
      <c r="BV3202" s="1"/>
    </row>
    <row r="3203" spans="8:74">
      <c r="H3203" s="1"/>
      <c r="I3203" s="2"/>
      <c r="BV3203" s="1"/>
    </row>
    <row r="3204" spans="8:74">
      <c r="H3204" s="1"/>
      <c r="I3204" s="2"/>
      <c r="BV3204" s="1"/>
    </row>
    <row r="3205" spans="8:74">
      <c r="H3205" s="1"/>
      <c r="I3205" s="2"/>
      <c r="BV3205" s="1"/>
    </row>
    <row r="3206" spans="8:74">
      <c r="H3206" s="1"/>
      <c r="I3206" s="2"/>
      <c r="BV3206" s="1"/>
    </row>
    <row r="3207" spans="8:74">
      <c r="H3207" s="1"/>
      <c r="I3207" s="2"/>
      <c r="BV3207" s="1"/>
    </row>
    <row r="3208" spans="8:74">
      <c r="H3208" s="1"/>
      <c r="I3208" s="2"/>
      <c r="BV3208" s="1"/>
    </row>
    <row r="3209" spans="8:74">
      <c r="H3209" s="1"/>
      <c r="I3209" s="2"/>
      <c r="BV3209" s="1"/>
    </row>
    <row r="3210" spans="8:74">
      <c r="H3210" s="1"/>
      <c r="I3210" s="2"/>
      <c r="BV3210" s="1"/>
    </row>
    <row r="3211" spans="8:74">
      <c r="H3211" s="1"/>
      <c r="I3211" s="2"/>
      <c r="BV3211" s="1"/>
    </row>
    <row r="3212" spans="8:74">
      <c r="H3212" s="1"/>
      <c r="I3212" s="2"/>
      <c r="BV3212" s="1"/>
    </row>
    <row r="3213" spans="8:74">
      <c r="H3213" s="1"/>
      <c r="I3213" s="2"/>
      <c r="BV3213" s="1"/>
    </row>
    <row r="3214" spans="8:74">
      <c r="H3214" s="1"/>
      <c r="I3214" s="2"/>
      <c r="BV3214" s="1"/>
    </row>
    <row r="3215" spans="8:74">
      <c r="H3215" s="1"/>
      <c r="I3215" s="2"/>
      <c r="BV3215" s="1"/>
    </row>
    <row r="3216" spans="8:74">
      <c r="H3216" s="1"/>
      <c r="I3216" s="2"/>
      <c r="BV3216" s="1"/>
    </row>
    <row r="3217" spans="8:74">
      <c r="H3217" s="1"/>
      <c r="I3217" s="2"/>
      <c r="BV3217" s="1"/>
    </row>
    <row r="3218" spans="8:74">
      <c r="H3218" s="1"/>
      <c r="I3218" s="2"/>
      <c r="BV3218" s="1"/>
    </row>
    <row r="3219" spans="8:74">
      <c r="H3219" s="1"/>
      <c r="I3219" s="2"/>
      <c r="BV3219" s="1"/>
    </row>
    <row r="3220" spans="8:74">
      <c r="H3220" s="1"/>
      <c r="I3220" s="2"/>
      <c r="BV3220" s="1"/>
    </row>
    <row r="3221" spans="8:74">
      <c r="H3221" s="1"/>
      <c r="I3221" s="2"/>
      <c r="BV3221" s="1"/>
    </row>
    <row r="3222" spans="8:74">
      <c r="H3222" s="1"/>
      <c r="I3222" s="2"/>
      <c r="BV3222" s="1"/>
    </row>
    <row r="3223" spans="8:74">
      <c r="H3223" s="1"/>
      <c r="I3223" s="2"/>
      <c r="BV3223" s="1"/>
    </row>
    <row r="3224" spans="8:74">
      <c r="H3224" s="1"/>
      <c r="I3224" s="2"/>
      <c r="BV3224" s="1"/>
    </row>
    <row r="3225" spans="8:74">
      <c r="H3225" s="1"/>
      <c r="I3225" s="2"/>
      <c r="BV3225" s="1"/>
    </row>
    <row r="3226" spans="8:74">
      <c r="H3226" s="1"/>
      <c r="I3226" s="2"/>
      <c r="BV3226" s="1"/>
    </row>
    <row r="3227" spans="8:74">
      <c r="H3227" s="1"/>
      <c r="I3227" s="2"/>
      <c r="BV3227" s="1"/>
    </row>
    <row r="3228" spans="8:74">
      <c r="H3228" s="1"/>
      <c r="I3228" s="2"/>
      <c r="BV3228" s="1"/>
    </row>
    <row r="3229" spans="8:74">
      <c r="H3229" s="1"/>
      <c r="I3229" s="2"/>
      <c r="BV3229" s="1"/>
    </row>
    <row r="3230" spans="8:74">
      <c r="H3230" s="1"/>
      <c r="I3230" s="2"/>
      <c r="BV3230" s="1"/>
    </row>
    <row r="3231" spans="8:74">
      <c r="H3231" s="1"/>
      <c r="I3231" s="2"/>
      <c r="BV3231" s="1"/>
    </row>
    <row r="3232" spans="8:74">
      <c r="H3232" s="1"/>
      <c r="I3232" s="2"/>
      <c r="BV3232" s="1"/>
    </row>
    <row r="3233" spans="8:74">
      <c r="H3233" s="1"/>
      <c r="I3233" s="2"/>
      <c r="BV3233" s="1"/>
    </row>
    <row r="3234" spans="8:74">
      <c r="H3234" s="1"/>
      <c r="I3234" s="2"/>
      <c r="BV3234" s="1"/>
    </row>
    <row r="3235" spans="8:74">
      <c r="H3235" s="1"/>
      <c r="I3235" s="2"/>
      <c r="BV3235" s="1"/>
    </row>
    <row r="3236" spans="8:74">
      <c r="H3236" s="1"/>
      <c r="I3236" s="2"/>
      <c r="BV3236" s="1"/>
    </row>
    <row r="3237" spans="8:74">
      <c r="H3237" s="1"/>
      <c r="I3237" s="2"/>
      <c r="BV3237" s="1"/>
    </row>
    <row r="3238" spans="8:74">
      <c r="H3238" s="1"/>
      <c r="I3238" s="2"/>
      <c r="BV3238" s="1"/>
    </row>
    <row r="3239" spans="8:74">
      <c r="H3239" s="1"/>
      <c r="I3239" s="2"/>
      <c r="BV3239" s="1"/>
    </row>
    <row r="3240" spans="8:74">
      <c r="H3240" s="1"/>
      <c r="I3240" s="2"/>
      <c r="BV3240" s="1"/>
    </row>
    <row r="3241" spans="8:74">
      <c r="H3241" s="1"/>
      <c r="I3241" s="2"/>
      <c r="BV3241" s="1"/>
    </row>
    <row r="3242" spans="8:74">
      <c r="H3242" s="1"/>
      <c r="I3242" s="2"/>
      <c r="BV3242" s="1"/>
    </row>
    <row r="3243" spans="8:74">
      <c r="H3243" s="1"/>
      <c r="I3243" s="2"/>
      <c r="BV3243" s="1"/>
    </row>
    <row r="3244" spans="8:74">
      <c r="H3244" s="1"/>
      <c r="I3244" s="2"/>
      <c r="BV3244" s="1"/>
    </row>
    <row r="3245" spans="8:74">
      <c r="H3245" s="1"/>
      <c r="I3245" s="2"/>
      <c r="BV3245" s="1"/>
    </row>
    <row r="3246" spans="8:74">
      <c r="H3246" s="1"/>
      <c r="I3246" s="2"/>
      <c r="BV3246" s="1"/>
    </row>
    <row r="3247" spans="8:74">
      <c r="H3247" s="1"/>
      <c r="I3247" s="2"/>
      <c r="BV3247" s="1"/>
    </row>
    <row r="3248" spans="8:74">
      <c r="H3248" s="1"/>
      <c r="I3248" s="2"/>
      <c r="BV3248" s="1"/>
    </row>
    <row r="3249" spans="8:74">
      <c r="H3249" s="1"/>
      <c r="I3249" s="2"/>
      <c r="BV3249" s="1"/>
    </row>
    <row r="3250" spans="8:74">
      <c r="H3250" s="1"/>
      <c r="I3250" s="2"/>
      <c r="BV3250" s="1"/>
    </row>
    <row r="3251" spans="8:74">
      <c r="H3251" s="1"/>
      <c r="I3251" s="2"/>
      <c r="BV3251" s="1"/>
    </row>
    <row r="3252" spans="8:74">
      <c r="H3252" s="1"/>
      <c r="I3252" s="2"/>
      <c r="BV3252" s="1"/>
    </row>
    <row r="3253" spans="8:74">
      <c r="H3253" s="1"/>
      <c r="I3253" s="2"/>
      <c r="BV3253" s="1"/>
    </row>
    <row r="3254" spans="8:74">
      <c r="H3254" s="1"/>
      <c r="I3254" s="2"/>
      <c r="BV3254" s="1"/>
    </row>
    <row r="3255" spans="8:74">
      <c r="H3255" s="1"/>
      <c r="I3255" s="2"/>
      <c r="BV3255" s="1"/>
    </row>
    <row r="3256" spans="8:74">
      <c r="H3256" s="1"/>
      <c r="I3256" s="2"/>
      <c r="BV3256" s="1"/>
    </row>
    <row r="3257" spans="8:74">
      <c r="H3257" s="1"/>
      <c r="I3257" s="2"/>
      <c r="BV3257" s="1"/>
    </row>
    <row r="3258" spans="8:74">
      <c r="H3258" s="1"/>
      <c r="I3258" s="2"/>
      <c r="BV3258" s="1"/>
    </row>
    <row r="3259" spans="8:74">
      <c r="H3259" s="1"/>
      <c r="I3259" s="2"/>
      <c r="BV3259" s="1"/>
    </row>
    <row r="3260" spans="8:74">
      <c r="H3260" s="1"/>
      <c r="I3260" s="2"/>
      <c r="BV3260" s="1"/>
    </row>
    <row r="3261" spans="8:74">
      <c r="H3261" s="1"/>
      <c r="I3261" s="2"/>
      <c r="BV3261" s="1"/>
    </row>
    <row r="3262" spans="8:74">
      <c r="H3262" s="1"/>
      <c r="I3262" s="2"/>
      <c r="BV3262" s="1"/>
    </row>
    <row r="3263" spans="8:74">
      <c r="H3263" s="1"/>
      <c r="I3263" s="2"/>
      <c r="BV3263" s="1"/>
    </row>
    <row r="3264" spans="8:74">
      <c r="H3264" s="1"/>
      <c r="I3264" s="2"/>
      <c r="BV3264" s="1"/>
    </row>
    <row r="3265" spans="8:74">
      <c r="H3265" s="1"/>
      <c r="I3265" s="2"/>
      <c r="BV3265" s="1"/>
    </row>
    <row r="3266" spans="8:74">
      <c r="H3266" s="1"/>
      <c r="I3266" s="2"/>
      <c r="BV3266" s="1"/>
    </row>
    <row r="3267" spans="8:74">
      <c r="H3267" s="1"/>
      <c r="I3267" s="2"/>
      <c r="BV3267" s="1"/>
    </row>
    <row r="3268" spans="8:74">
      <c r="H3268" s="1"/>
      <c r="I3268" s="2"/>
      <c r="BV3268" s="1"/>
    </row>
    <row r="3269" spans="8:74">
      <c r="H3269" s="1"/>
      <c r="I3269" s="2"/>
      <c r="BV3269" s="1"/>
    </row>
    <row r="3270" spans="8:74">
      <c r="H3270" s="1"/>
      <c r="I3270" s="2"/>
      <c r="BV3270" s="1"/>
    </row>
    <row r="3271" spans="8:74">
      <c r="H3271" s="1"/>
      <c r="I3271" s="2"/>
      <c r="BV3271" s="1"/>
    </row>
    <row r="3272" spans="8:74">
      <c r="H3272" s="1"/>
      <c r="I3272" s="2"/>
      <c r="BV3272" s="1"/>
    </row>
    <row r="3273" spans="8:74">
      <c r="H3273" s="1"/>
      <c r="I3273" s="2"/>
      <c r="BV3273" s="1"/>
    </row>
    <row r="3274" spans="8:74">
      <c r="H3274" s="1"/>
      <c r="I3274" s="2"/>
      <c r="BV3274" s="1"/>
    </row>
    <row r="3275" spans="8:74">
      <c r="H3275" s="1"/>
      <c r="I3275" s="2"/>
      <c r="BV3275" s="1"/>
    </row>
    <row r="3276" spans="8:74">
      <c r="H3276" s="1"/>
      <c r="I3276" s="2"/>
      <c r="BV3276" s="1"/>
    </row>
    <row r="3277" spans="8:74">
      <c r="H3277" s="1"/>
      <c r="I3277" s="2"/>
      <c r="BV3277" s="1"/>
    </row>
    <row r="3278" spans="8:74">
      <c r="H3278" s="1"/>
      <c r="I3278" s="2"/>
      <c r="BV3278" s="1"/>
    </row>
    <row r="3279" spans="8:74">
      <c r="H3279" s="1"/>
      <c r="I3279" s="2"/>
      <c r="BV3279" s="1"/>
    </row>
    <row r="3280" spans="8:74">
      <c r="H3280" s="1"/>
      <c r="I3280" s="2"/>
      <c r="BV3280" s="1"/>
    </row>
    <row r="3281" spans="8:74">
      <c r="H3281" s="1"/>
      <c r="I3281" s="2"/>
      <c r="BV3281" s="1"/>
    </row>
    <row r="3282" spans="8:74">
      <c r="H3282" s="1"/>
      <c r="I3282" s="2"/>
      <c r="BV3282" s="1"/>
    </row>
    <row r="3283" spans="8:74">
      <c r="H3283" s="1"/>
      <c r="I3283" s="2"/>
      <c r="BV3283" s="1"/>
    </row>
    <row r="3284" spans="8:74">
      <c r="H3284" s="1"/>
      <c r="I3284" s="2"/>
      <c r="BV3284" s="1"/>
    </row>
    <row r="3285" spans="8:74">
      <c r="H3285" s="1"/>
      <c r="I3285" s="2"/>
      <c r="BV3285" s="1"/>
    </row>
    <row r="3286" spans="8:74">
      <c r="H3286" s="1"/>
      <c r="I3286" s="2"/>
      <c r="BV3286" s="1"/>
    </row>
    <row r="3287" spans="8:74">
      <c r="H3287" s="1"/>
      <c r="I3287" s="2"/>
      <c r="BV3287" s="1"/>
    </row>
    <row r="3288" spans="8:74">
      <c r="H3288" s="1"/>
      <c r="I3288" s="2"/>
      <c r="BV3288" s="1"/>
    </row>
    <row r="3289" spans="8:74">
      <c r="H3289" s="1"/>
      <c r="I3289" s="2"/>
      <c r="BV3289" s="1"/>
    </row>
    <row r="3290" spans="8:74">
      <c r="H3290" s="1"/>
      <c r="I3290" s="2"/>
      <c r="BV3290" s="1"/>
    </row>
    <row r="3291" spans="8:74">
      <c r="H3291" s="1"/>
      <c r="I3291" s="2"/>
      <c r="BV3291" s="1"/>
    </row>
    <row r="3292" spans="8:74">
      <c r="H3292" s="1"/>
      <c r="I3292" s="2"/>
      <c r="BV3292" s="1"/>
    </row>
    <row r="3293" spans="8:74">
      <c r="H3293" s="1"/>
      <c r="I3293" s="2"/>
      <c r="BV3293" s="1"/>
    </row>
    <row r="3294" spans="8:74">
      <c r="H3294" s="1"/>
      <c r="I3294" s="2"/>
      <c r="BV3294" s="1"/>
    </row>
    <row r="3295" spans="8:74">
      <c r="H3295" s="1"/>
      <c r="I3295" s="2"/>
      <c r="BV3295" s="1"/>
    </row>
    <row r="3296" spans="8:74">
      <c r="H3296" s="1"/>
      <c r="I3296" s="2"/>
      <c r="BV3296" s="1"/>
    </row>
    <row r="3297" spans="8:74">
      <c r="H3297" s="1"/>
      <c r="I3297" s="2"/>
      <c r="BV3297" s="1"/>
    </row>
    <row r="3298" spans="8:74">
      <c r="H3298" s="1"/>
      <c r="I3298" s="2"/>
      <c r="BV3298" s="1"/>
    </row>
    <row r="3299" spans="8:74">
      <c r="H3299" s="1"/>
      <c r="I3299" s="2"/>
      <c r="BV3299" s="1"/>
    </row>
    <row r="3300" spans="8:74">
      <c r="H3300" s="1"/>
      <c r="I3300" s="2"/>
      <c r="BV3300" s="1"/>
    </row>
    <row r="3301" spans="8:74">
      <c r="H3301" s="1"/>
      <c r="I3301" s="2"/>
      <c r="BV3301" s="1"/>
    </row>
    <row r="3302" spans="8:74">
      <c r="H3302" s="1"/>
      <c r="I3302" s="2"/>
      <c r="BV3302" s="1"/>
    </row>
    <row r="3303" spans="8:74">
      <c r="H3303" s="1"/>
      <c r="I3303" s="2"/>
      <c r="BV3303" s="1"/>
    </row>
    <row r="3304" spans="8:74">
      <c r="H3304" s="1"/>
      <c r="I3304" s="2"/>
      <c r="BV3304" s="1"/>
    </row>
    <row r="3305" spans="8:74">
      <c r="H3305" s="1"/>
      <c r="I3305" s="2"/>
      <c r="BV3305" s="1"/>
    </row>
    <row r="3306" spans="8:74">
      <c r="H3306" s="1"/>
      <c r="I3306" s="2"/>
      <c r="BV3306" s="1"/>
    </row>
    <row r="3307" spans="8:74">
      <c r="H3307" s="1"/>
      <c r="I3307" s="2"/>
      <c r="BV3307" s="1"/>
    </row>
    <row r="3308" spans="8:74">
      <c r="H3308" s="1"/>
      <c r="I3308" s="2"/>
      <c r="BV3308" s="1"/>
    </row>
    <row r="3309" spans="8:74">
      <c r="H3309" s="1"/>
      <c r="I3309" s="2"/>
      <c r="BV3309" s="1"/>
    </row>
    <row r="3310" spans="8:74">
      <c r="H3310" s="1"/>
      <c r="I3310" s="2"/>
      <c r="BV3310" s="1"/>
    </row>
    <row r="3311" spans="8:74">
      <c r="H3311" s="1"/>
      <c r="I3311" s="2"/>
      <c r="BV3311" s="1"/>
    </row>
    <row r="3312" spans="8:74">
      <c r="H3312" s="1"/>
      <c r="I3312" s="2"/>
      <c r="BV3312" s="1"/>
    </row>
    <row r="3313" spans="8:74">
      <c r="H3313" s="1"/>
      <c r="I3313" s="2"/>
      <c r="BV3313" s="1"/>
    </row>
    <row r="3314" spans="8:74">
      <c r="H3314" s="1"/>
      <c r="I3314" s="2"/>
      <c r="BV3314" s="1"/>
    </row>
    <row r="3315" spans="8:74">
      <c r="H3315" s="1"/>
      <c r="I3315" s="2"/>
      <c r="BV3315" s="1"/>
    </row>
    <row r="3316" spans="8:74">
      <c r="H3316" s="1"/>
      <c r="I3316" s="2"/>
      <c r="BV3316" s="1"/>
    </row>
    <row r="3317" spans="8:74">
      <c r="H3317" s="1"/>
      <c r="I3317" s="2"/>
      <c r="BV3317" s="1"/>
    </row>
    <row r="3318" spans="8:74">
      <c r="H3318" s="1"/>
      <c r="I3318" s="2"/>
      <c r="BV3318" s="1"/>
    </row>
    <row r="3319" spans="8:74">
      <c r="H3319" s="1"/>
      <c r="I3319" s="2"/>
      <c r="BV3319" s="1"/>
    </row>
    <row r="3320" spans="8:74">
      <c r="H3320" s="1"/>
      <c r="I3320" s="2"/>
      <c r="BV3320" s="1"/>
    </row>
    <row r="3321" spans="8:74">
      <c r="H3321" s="1"/>
      <c r="I3321" s="2"/>
      <c r="BV3321" s="1"/>
    </row>
    <row r="3322" spans="8:74">
      <c r="H3322" s="1"/>
      <c r="I3322" s="2"/>
      <c r="BV3322" s="1"/>
    </row>
    <row r="3323" spans="8:74">
      <c r="H3323" s="1"/>
      <c r="I3323" s="2"/>
      <c r="BV3323" s="1"/>
    </row>
    <row r="3324" spans="8:74">
      <c r="H3324" s="1"/>
      <c r="I3324" s="2"/>
      <c r="BV3324" s="1"/>
    </row>
    <row r="3325" spans="8:74">
      <c r="H3325" s="1"/>
      <c r="I3325" s="2"/>
      <c r="BV3325" s="1"/>
    </row>
    <row r="3326" spans="8:74">
      <c r="H3326" s="1"/>
      <c r="I3326" s="2"/>
      <c r="BV3326" s="1"/>
    </row>
    <row r="3327" spans="8:74">
      <c r="H3327" s="1"/>
      <c r="I3327" s="2"/>
      <c r="BV3327" s="1"/>
    </row>
    <row r="3328" spans="8:74">
      <c r="H3328" s="1"/>
      <c r="I3328" s="2"/>
      <c r="BV3328" s="1"/>
    </row>
    <row r="3329" spans="8:74">
      <c r="H3329" s="1"/>
      <c r="I3329" s="2"/>
      <c r="BV3329" s="1"/>
    </row>
    <row r="3330" spans="8:74">
      <c r="H3330" s="1"/>
      <c r="I3330" s="2"/>
      <c r="BV3330" s="1"/>
    </row>
    <row r="3331" spans="8:74">
      <c r="H3331" s="1"/>
      <c r="I3331" s="2"/>
      <c r="BV3331" s="1"/>
    </row>
    <row r="3332" spans="8:74">
      <c r="H3332" s="1"/>
      <c r="I3332" s="2"/>
      <c r="BV3332" s="1"/>
    </row>
    <row r="3333" spans="8:74">
      <c r="H3333" s="1"/>
      <c r="I3333" s="2"/>
      <c r="BV3333" s="1"/>
    </row>
    <row r="3334" spans="8:74">
      <c r="H3334" s="1"/>
      <c r="I3334" s="2"/>
      <c r="BV3334" s="1"/>
    </row>
    <row r="3335" spans="8:74">
      <c r="H3335" s="1"/>
      <c r="I3335" s="2"/>
      <c r="BV3335" s="1"/>
    </row>
    <row r="3336" spans="8:74">
      <c r="H3336" s="1"/>
      <c r="I3336" s="2"/>
      <c r="BV3336" s="1"/>
    </row>
    <row r="3337" spans="8:74">
      <c r="H3337" s="1"/>
      <c r="I3337" s="2"/>
      <c r="BV3337" s="1"/>
    </row>
    <row r="3338" spans="8:74">
      <c r="H3338" s="1"/>
      <c r="I3338" s="2"/>
      <c r="BV3338" s="1"/>
    </row>
    <row r="3339" spans="8:74">
      <c r="H3339" s="1"/>
      <c r="I3339" s="2"/>
      <c r="BV3339" s="1"/>
    </row>
    <row r="3340" spans="8:74">
      <c r="H3340" s="1"/>
      <c r="I3340" s="2"/>
      <c r="BV3340" s="1"/>
    </row>
    <row r="3341" spans="8:74">
      <c r="H3341" s="1"/>
      <c r="I3341" s="2"/>
      <c r="BV3341" s="1"/>
    </row>
    <row r="3342" spans="8:74">
      <c r="H3342" s="1"/>
      <c r="I3342" s="2"/>
      <c r="BV3342" s="1"/>
    </row>
    <row r="3343" spans="8:74">
      <c r="H3343" s="1"/>
      <c r="I3343" s="2"/>
      <c r="BV3343" s="1"/>
    </row>
    <row r="3344" spans="8:74">
      <c r="H3344" s="1"/>
      <c r="I3344" s="2"/>
      <c r="BV3344" s="1"/>
    </row>
    <row r="3345" spans="8:74">
      <c r="H3345" s="1"/>
      <c r="I3345" s="2"/>
      <c r="BV3345" s="1"/>
    </row>
    <row r="3346" spans="8:74">
      <c r="H3346" s="1"/>
      <c r="I3346" s="2"/>
      <c r="BV3346" s="1"/>
    </row>
    <row r="3347" spans="8:74">
      <c r="H3347" s="1"/>
      <c r="I3347" s="2"/>
      <c r="BV3347" s="1"/>
    </row>
    <row r="3348" spans="8:74">
      <c r="H3348" s="1"/>
      <c r="I3348" s="2"/>
      <c r="BV3348" s="1"/>
    </row>
    <row r="3349" spans="8:74">
      <c r="H3349" s="1"/>
      <c r="I3349" s="2"/>
      <c r="BV3349" s="1"/>
    </row>
    <row r="3350" spans="8:74">
      <c r="H3350" s="1"/>
      <c r="I3350" s="2"/>
      <c r="BV3350" s="1"/>
    </row>
    <row r="3351" spans="8:74">
      <c r="H3351" s="1"/>
      <c r="I3351" s="2"/>
      <c r="BV3351" s="1"/>
    </row>
    <row r="3352" spans="8:74">
      <c r="H3352" s="1"/>
      <c r="I3352" s="2"/>
      <c r="BV3352" s="1"/>
    </row>
    <row r="3353" spans="8:74">
      <c r="H3353" s="1"/>
      <c r="I3353" s="2"/>
      <c r="BV3353" s="1"/>
    </row>
    <row r="3354" spans="8:74">
      <c r="H3354" s="1"/>
      <c r="I3354" s="2"/>
      <c r="BV3354" s="1"/>
    </row>
    <row r="3355" spans="8:74">
      <c r="H3355" s="1"/>
      <c r="I3355" s="2"/>
      <c r="BV3355" s="1"/>
    </row>
    <row r="3356" spans="8:74">
      <c r="H3356" s="1"/>
      <c r="I3356" s="2"/>
      <c r="BV3356" s="1"/>
    </row>
    <row r="3357" spans="8:74">
      <c r="H3357" s="1"/>
      <c r="I3357" s="2"/>
      <c r="BV3357" s="1"/>
    </row>
    <row r="3358" spans="8:74">
      <c r="H3358" s="1"/>
      <c r="I3358" s="2"/>
      <c r="BV3358" s="1"/>
    </row>
    <row r="3359" spans="8:74">
      <c r="H3359" s="1"/>
      <c r="I3359" s="2"/>
      <c r="BV3359" s="1"/>
    </row>
    <row r="3360" spans="8:74">
      <c r="H3360" s="1"/>
      <c r="I3360" s="2"/>
      <c r="BV3360" s="1"/>
    </row>
    <row r="3361" spans="8:74">
      <c r="H3361" s="1"/>
      <c r="I3361" s="2"/>
      <c r="BV3361" s="1"/>
    </row>
    <row r="3362" spans="8:74">
      <c r="H3362" s="1"/>
      <c r="I3362" s="2"/>
      <c r="BV3362" s="1"/>
    </row>
    <row r="3363" spans="8:74">
      <c r="H3363" s="1"/>
      <c r="I3363" s="2"/>
      <c r="BV3363" s="1"/>
    </row>
    <row r="3364" spans="8:74">
      <c r="H3364" s="1"/>
      <c r="I3364" s="2"/>
      <c r="BV3364" s="1"/>
    </row>
    <row r="3365" spans="8:74">
      <c r="H3365" s="1"/>
      <c r="I3365" s="2"/>
      <c r="BV3365" s="1"/>
    </row>
    <row r="3366" spans="8:74">
      <c r="H3366" s="1"/>
      <c r="I3366" s="2"/>
      <c r="BV3366" s="1"/>
    </row>
    <row r="3367" spans="8:74">
      <c r="H3367" s="1"/>
      <c r="I3367" s="2"/>
      <c r="BV3367" s="1"/>
    </row>
    <row r="3368" spans="8:74">
      <c r="H3368" s="1"/>
      <c r="I3368" s="2"/>
      <c r="BV3368" s="1"/>
    </row>
    <row r="3369" spans="8:74">
      <c r="H3369" s="1"/>
      <c r="I3369" s="2"/>
      <c r="BV3369" s="1"/>
    </row>
    <row r="3370" spans="8:74">
      <c r="H3370" s="1"/>
      <c r="I3370" s="2"/>
      <c r="BV3370" s="1"/>
    </row>
    <row r="3371" spans="8:74">
      <c r="H3371" s="1"/>
      <c r="I3371" s="2"/>
      <c r="BV3371" s="1"/>
    </row>
    <row r="3372" spans="8:74">
      <c r="H3372" s="1"/>
      <c r="I3372" s="2"/>
      <c r="BV3372" s="1"/>
    </row>
    <row r="3373" spans="8:74">
      <c r="H3373" s="1"/>
      <c r="I3373" s="2"/>
      <c r="BV3373" s="1"/>
    </row>
    <row r="3374" spans="8:74">
      <c r="H3374" s="1"/>
      <c r="I3374" s="2"/>
      <c r="BV3374" s="1"/>
    </row>
    <row r="3375" spans="8:74">
      <c r="H3375" s="1"/>
      <c r="I3375" s="2"/>
      <c r="BV3375" s="1"/>
    </row>
    <row r="3376" spans="8:74">
      <c r="H3376" s="1"/>
      <c r="I3376" s="2"/>
      <c r="BV3376" s="1"/>
    </row>
    <row r="3377" spans="8:74">
      <c r="H3377" s="1"/>
      <c r="I3377" s="2"/>
      <c r="BV3377" s="1"/>
    </row>
    <row r="3378" spans="8:74">
      <c r="H3378" s="1"/>
      <c r="I3378" s="2"/>
      <c r="BV3378" s="1"/>
    </row>
    <row r="3379" spans="8:74">
      <c r="H3379" s="1"/>
      <c r="I3379" s="2"/>
      <c r="BV3379" s="1"/>
    </row>
    <row r="3380" spans="8:74">
      <c r="H3380" s="1"/>
      <c r="I3380" s="2"/>
      <c r="BV3380" s="1"/>
    </row>
    <row r="3381" spans="8:74">
      <c r="H3381" s="1"/>
      <c r="I3381" s="2"/>
      <c r="BV3381" s="1"/>
    </row>
    <row r="3382" spans="8:74">
      <c r="H3382" s="1"/>
      <c r="I3382" s="2"/>
      <c r="BV3382" s="1"/>
    </row>
    <row r="3383" spans="8:74">
      <c r="H3383" s="1"/>
      <c r="I3383" s="2"/>
      <c r="BV3383" s="1"/>
    </row>
    <row r="3384" spans="8:74">
      <c r="H3384" s="1"/>
      <c r="I3384" s="2"/>
      <c r="BV3384" s="1"/>
    </row>
    <row r="3385" spans="8:74">
      <c r="H3385" s="1"/>
      <c r="I3385" s="2"/>
      <c r="BV3385" s="1"/>
    </row>
    <row r="3386" spans="8:74">
      <c r="H3386" s="1"/>
      <c r="I3386" s="2"/>
      <c r="BV3386" s="1"/>
    </row>
    <row r="3387" spans="8:74">
      <c r="H3387" s="1"/>
      <c r="I3387" s="2"/>
      <c r="BV3387" s="1"/>
    </row>
    <row r="3388" spans="8:74">
      <c r="H3388" s="1"/>
      <c r="I3388" s="2"/>
      <c r="BV3388" s="1"/>
    </row>
    <row r="3389" spans="8:74">
      <c r="H3389" s="1"/>
      <c r="I3389" s="2"/>
      <c r="BV3389" s="1"/>
    </row>
    <row r="3390" spans="8:74">
      <c r="H3390" s="1"/>
      <c r="I3390" s="2"/>
      <c r="BV3390" s="1"/>
    </row>
    <row r="3391" spans="8:74">
      <c r="H3391" s="1"/>
      <c r="I3391" s="2"/>
      <c r="BV3391" s="1"/>
    </row>
    <row r="3392" spans="8:74">
      <c r="H3392" s="1"/>
      <c r="I3392" s="2"/>
      <c r="BV3392" s="1"/>
    </row>
    <row r="3393" spans="8:74">
      <c r="H3393" s="1"/>
      <c r="I3393" s="2"/>
      <c r="BV3393" s="1"/>
    </row>
    <row r="3394" spans="8:74">
      <c r="H3394" s="1"/>
      <c r="I3394" s="2"/>
      <c r="BV3394" s="1"/>
    </row>
    <row r="3395" spans="8:74">
      <c r="H3395" s="1"/>
      <c r="I3395" s="2"/>
      <c r="BV3395" s="1"/>
    </row>
    <row r="3396" spans="8:74">
      <c r="H3396" s="1"/>
      <c r="I3396" s="2"/>
      <c r="BV3396" s="1"/>
    </row>
    <row r="3397" spans="8:74">
      <c r="H3397" s="1"/>
      <c r="I3397" s="2"/>
      <c r="BV3397" s="1"/>
    </row>
    <row r="3398" spans="8:74">
      <c r="H3398" s="1"/>
      <c r="I3398" s="2"/>
      <c r="BV3398" s="1"/>
    </row>
    <row r="3399" spans="8:74">
      <c r="H3399" s="1"/>
      <c r="I3399" s="2"/>
      <c r="BV3399" s="1"/>
    </row>
    <row r="3400" spans="8:74">
      <c r="H3400" s="1"/>
      <c r="I3400" s="2"/>
      <c r="BV3400" s="1"/>
    </row>
    <row r="3401" spans="8:74">
      <c r="H3401" s="1"/>
      <c r="I3401" s="2"/>
      <c r="BV3401" s="1"/>
    </row>
    <row r="3402" spans="8:74">
      <c r="H3402" s="1"/>
      <c r="I3402" s="2"/>
      <c r="BV3402" s="1"/>
    </row>
    <row r="3403" spans="8:74">
      <c r="H3403" s="1"/>
      <c r="I3403" s="2"/>
      <c r="BV3403" s="1"/>
    </row>
    <row r="3404" spans="8:74">
      <c r="H3404" s="1"/>
      <c r="I3404" s="2"/>
      <c r="BV3404" s="1"/>
    </row>
    <row r="3405" spans="8:74">
      <c r="H3405" s="1"/>
      <c r="I3405" s="2"/>
      <c r="BV3405" s="1"/>
    </row>
    <row r="3406" spans="8:74">
      <c r="H3406" s="1"/>
      <c r="I3406" s="2"/>
      <c r="BV3406" s="1"/>
    </row>
    <row r="3407" spans="8:74">
      <c r="H3407" s="1"/>
      <c r="I3407" s="2"/>
      <c r="BV3407" s="1"/>
    </row>
    <row r="3408" spans="8:74">
      <c r="H3408" s="1"/>
      <c r="I3408" s="2"/>
      <c r="BV3408" s="1"/>
    </row>
    <row r="3409" spans="8:74">
      <c r="H3409" s="1"/>
      <c r="I3409" s="2"/>
      <c r="BV3409" s="1"/>
    </row>
    <row r="3410" spans="8:74">
      <c r="H3410" s="1"/>
      <c r="I3410" s="2"/>
      <c r="BV3410" s="1"/>
    </row>
    <row r="3411" spans="8:74">
      <c r="H3411" s="1"/>
      <c r="I3411" s="2"/>
      <c r="BV3411" s="1"/>
    </row>
    <row r="3412" spans="8:74">
      <c r="H3412" s="1"/>
      <c r="I3412" s="2"/>
      <c r="BV3412" s="1"/>
    </row>
    <row r="3413" spans="8:74">
      <c r="H3413" s="1"/>
      <c r="I3413" s="2"/>
      <c r="BV3413" s="1"/>
    </row>
    <row r="3414" spans="8:74">
      <c r="H3414" s="1"/>
      <c r="I3414" s="2"/>
      <c r="BV3414" s="1"/>
    </row>
    <row r="3415" spans="8:74">
      <c r="H3415" s="1"/>
      <c r="I3415" s="2"/>
      <c r="BV3415" s="1"/>
    </row>
    <row r="3416" spans="8:74">
      <c r="H3416" s="1"/>
      <c r="I3416" s="2"/>
      <c r="BV3416" s="1"/>
    </row>
    <row r="3417" spans="8:74">
      <c r="H3417" s="1"/>
      <c r="I3417" s="2"/>
      <c r="BV3417" s="1"/>
    </row>
    <row r="3418" spans="8:74">
      <c r="H3418" s="1"/>
      <c r="I3418" s="2"/>
      <c r="BV3418" s="1"/>
    </row>
    <row r="3419" spans="8:74">
      <c r="H3419" s="1"/>
      <c r="I3419" s="2"/>
      <c r="BV3419" s="1"/>
    </row>
    <row r="3420" spans="8:74">
      <c r="H3420" s="1"/>
      <c r="I3420" s="2"/>
      <c r="BV3420" s="1"/>
    </row>
    <row r="3421" spans="8:74">
      <c r="H3421" s="1"/>
      <c r="I3421" s="2"/>
      <c r="BV3421" s="1"/>
    </row>
    <row r="3422" spans="8:74">
      <c r="H3422" s="1"/>
      <c r="I3422" s="2"/>
      <c r="BV3422" s="1"/>
    </row>
    <row r="3423" spans="8:74">
      <c r="H3423" s="1"/>
      <c r="I3423" s="2"/>
      <c r="BV3423" s="1"/>
    </row>
    <row r="3424" spans="8:74">
      <c r="H3424" s="1"/>
      <c r="I3424" s="2"/>
      <c r="BV3424" s="1"/>
    </row>
    <row r="3425" spans="8:74">
      <c r="H3425" s="1"/>
      <c r="I3425" s="2"/>
      <c r="BV3425" s="1"/>
    </row>
    <row r="3426" spans="8:74">
      <c r="H3426" s="1"/>
      <c r="I3426" s="2"/>
      <c r="BV3426" s="1"/>
    </row>
    <row r="3427" spans="8:74">
      <c r="H3427" s="1"/>
      <c r="I3427" s="2"/>
      <c r="BV3427" s="1"/>
    </row>
    <row r="3428" spans="8:74">
      <c r="H3428" s="1"/>
      <c r="I3428" s="2"/>
      <c r="BV3428" s="1"/>
    </row>
    <row r="3429" spans="8:74">
      <c r="H3429" s="1"/>
      <c r="I3429" s="2"/>
      <c r="BV3429" s="1"/>
    </row>
    <row r="3430" spans="8:74">
      <c r="H3430" s="1"/>
      <c r="I3430" s="2"/>
      <c r="BV3430" s="1"/>
    </row>
    <row r="3431" spans="8:74">
      <c r="H3431" s="1"/>
      <c r="I3431" s="2"/>
      <c r="BV3431" s="1"/>
    </row>
    <row r="3432" spans="8:74">
      <c r="H3432" s="1"/>
      <c r="I3432" s="2"/>
      <c r="BV3432" s="1"/>
    </row>
    <row r="3433" spans="8:74">
      <c r="H3433" s="1"/>
      <c r="I3433" s="2"/>
      <c r="BV3433" s="1"/>
    </row>
    <row r="3434" spans="8:74">
      <c r="H3434" s="1"/>
      <c r="I3434" s="2"/>
      <c r="BV3434" s="1"/>
    </row>
    <row r="3435" spans="8:74">
      <c r="H3435" s="1"/>
      <c r="I3435" s="2"/>
      <c r="BV3435" s="1"/>
    </row>
    <row r="3436" spans="8:74">
      <c r="H3436" s="1"/>
      <c r="I3436" s="2"/>
      <c r="BV3436" s="1"/>
    </row>
    <row r="3437" spans="8:74">
      <c r="H3437" s="1"/>
      <c r="I3437" s="2"/>
      <c r="BV3437" s="1"/>
    </row>
    <row r="3438" spans="8:74">
      <c r="H3438" s="1"/>
      <c r="I3438" s="2"/>
      <c r="BV3438" s="1"/>
    </row>
    <row r="3439" spans="8:74">
      <c r="H3439" s="1"/>
      <c r="I3439" s="2"/>
      <c r="BV3439" s="1"/>
    </row>
    <row r="3440" spans="8:74">
      <c r="H3440" s="1"/>
      <c r="I3440" s="2"/>
      <c r="BV3440" s="1"/>
    </row>
    <row r="3441" spans="8:74">
      <c r="H3441" s="1"/>
      <c r="I3441" s="2"/>
      <c r="BV3441" s="1"/>
    </row>
    <row r="3442" spans="8:74">
      <c r="H3442" s="1"/>
      <c r="I3442" s="2"/>
      <c r="BV3442" s="1"/>
    </row>
    <row r="3443" spans="8:74">
      <c r="H3443" s="1"/>
      <c r="I3443" s="2"/>
      <c r="BV3443" s="1"/>
    </row>
    <row r="3444" spans="8:74">
      <c r="H3444" s="1"/>
      <c r="I3444" s="2"/>
      <c r="BV3444" s="1"/>
    </row>
    <row r="3445" spans="8:74">
      <c r="H3445" s="1"/>
      <c r="I3445" s="2"/>
      <c r="BV3445" s="1"/>
    </row>
    <row r="3446" spans="8:74">
      <c r="H3446" s="1"/>
      <c r="I3446" s="2"/>
      <c r="BV3446" s="1"/>
    </row>
    <row r="3447" spans="8:74">
      <c r="H3447" s="1"/>
      <c r="I3447" s="2"/>
      <c r="BV3447" s="1"/>
    </row>
    <row r="3448" spans="8:74">
      <c r="H3448" s="1"/>
      <c r="I3448" s="2"/>
      <c r="BV3448" s="1"/>
    </row>
    <row r="3449" spans="8:74">
      <c r="H3449" s="1"/>
      <c r="I3449" s="2"/>
      <c r="BV3449" s="1"/>
    </row>
    <row r="3450" spans="8:74">
      <c r="H3450" s="1"/>
      <c r="I3450" s="2"/>
      <c r="BV3450" s="1"/>
    </row>
    <row r="3451" spans="8:74">
      <c r="H3451" s="1"/>
      <c r="I3451" s="2"/>
      <c r="BV3451" s="1"/>
    </row>
    <row r="3452" spans="8:74">
      <c r="H3452" s="1"/>
      <c r="I3452" s="2"/>
      <c r="BV3452" s="1"/>
    </row>
    <row r="3453" spans="8:74">
      <c r="H3453" s="1"/>
      <c r="I3453" s="2"/>
      <c r="BV3453" s="1"/>
    </row>
    <row r="3454" spans="8:74">
      <c r="H3454" s="1"/>
      <c r="I3454" s="2"/>
      <c r="BV3454" s="1"/>
    </row>
    <row r="3455" spans="8:74">
      <c r="H3455" s="1"/>
      <c r="I3455" s="2"/>
      <c r="BV3455" s="1"/>
    </row>
    <row r="3456" spans="8:74">
      <c r="H3456" s="1"/>
      <c r="I3456" s="2"/>
      <c r="BV3456" s="1"/>
    </row>
    <row r="3457" spans="8:74">
      <c r="H3457" s="1"/>
      <c r="I3457" s="2"/>
      <c r="BV3457" s="1"/>
    </row>
    <row r="3458" spans="8:74">
      <c r="H3458" s="1"/>
      <c r="I3458" s="2"/>
      <c r="BV3458" s="1"/>
    </row>
    <row r="3459" spans="8:74">
      <c r="H3459" s="1"/>
      <c r="I3459" s="2"/>
      <c r="BV3459" s="1"/>
    </row>
    <row r="3460" spans="8:74">
      <c r="H3460" s="1"/>
      <c r="I3460" s="2"/>
      <c r="BV3460" s="1"/>
    </row>
    <row r="3461" spans="8:74">
      <c r="H3461" s="1"/>
      <c r="I3461" s="2"/>
      <c r="BV3461" s="1"/>
    </row>
    <row r="3462" spans="8:74">
      <c r="H3462" s="1"/>
      <c r="I3462" s="2"/>
      <c r="BV3462" s="1"/>
    </row>
    <row r="3463" spans="8:74">
      <c r="H3463" s="1"/>
      <c r="I3463" s="2"/>
      <c r="BV3463" s="1"/>
    </row>
    <row r="3464" spans="8:74">
      <c r="H3464" s="1"/>
      <c r="I3464" s="2"/>
      <c r="BV3464" s="1"/>
    </row>
    <row r="3465" spans="8:74">
      <c r="H3465" s="1"/>
      <c r="I3465" s="2"/>
      <c r="BV3465" s="1"/>
    </row>
    <row r="3466" spans="8:74">
      <c r="H3466" s="1"/>
      <c r="I3466" s="2"/>
      <c r="BV3466" s="1"/>
    </row>
    <row r="3467" spans="8:74">
      <c r="H3467" s="1"/>
      <c r="I3467" s="2"/>
      <c r="BV3467" s="1"/>
    </row>
    <row r="3468" spans="8:74">
      <c r="H3468" s="1"/>
      <c r="I3468" s="2"/>
      <c r="BV3468" s="1"/>
    </row>
    <row r="3469" spans="8:74">
      <c r="H3469" s="1"/>
      <c r="I3469" s="2"/>
      <c r="BV3469" s="1"/>
    </row>
    <row r="3470" spans="8:74">
      <c r="H3470" s="1"/>
      <c r="I3470" s="2"/>
      <c r="BV3470" s="1"/>
    </row>
    <row r="3471" spans="8:74">
      <c r="H3471" s="1"/>
      <c r="I3471" s="2"/>
      <c r="BV3471" s="1"/>
    </row>
    <row r="3472" spans="8:74">
      <c r="H3472" s="1"/>
      <c r="I3472" s="2"/>
      <c r="BV3472" s="1"/>
    </row>
    <row r="3473" spans="8:74">
      <c r="H3473" s="1"/>
      <c r="I3473" s="2"/>
      <c r="BV3473" s="1"/>
    </row>
    <row r="3474" spans="8:74">
      <c r="H3474" s="1"/>
      <c r="I3474" s="2"/>
      <c r="BV3474" s="1"/>
    </row>
    <row r="3475" spans="8:74">
      <c r="H3475" s="1"/>
      <c r="I3475" s="2"/>
      <c r="BV3475" s="1"/>
    </row>
    <row r="3476" spans="8:74">
      <c r="H3476" s="1"/>
      <c r="I3476" s="2"/>
      <c r="BV3476" s="1"/>
    </row>
    <row r="3477" spans="8:74">
      <c r="H3477" s="1"/>
      <c r="I3477" s="2"/>
      <c r="BV3477" s="1"/>
    </row>
    <row r="3478" spans="8:74">
      <c r="H3478" s="1"/>
      <c r="I3478" s="2"/>
      <c r="BV3478" s="1"/>
    </row>
    <row r="3479" spans="8:74">
      <c r="H3479" s="1"/>
      <c r="I3479" s="2"/>
      <c r="BV3479" s="1"/>
    </row>
    <row r="3480" spans="8:74">
      <c r="H3480" s="1"/>
      <c r="I3480" s="2"/>
      <c r="BV3480" s="1"/>
    </row>
    <row r="3481" spans="8:74">
      <c r="H3481" s="1"/>
      <c r="I3481" s="2"/>
      <c r="BV3481" s="1"/>
    </row>
    <row r="3482" spans="8:74">
      <c r="H3482" s="1"/>
      <c r="I3482" s="2"/>
      <c r="BV3482" s="1"/>
    </row>
    <row r="3483" spans="8:74">
      <c r="H3483" s="1"/>
      <c r="I3483" s="2"/>
      <c r="BV3483" s="1"/>
    </row>
    <row r="3484" spans="8:74">
      <c r="H3484" s="1"/>
      <c r="I3484" s="2"/>
      <c r="BV3484" s="1"/>
    </row>
    <row r="3485" spans="8:74">
      <c r="H3485" s="1"/>
      <c r="I3485" s="2"/>
      <c r="BV3485" s="1"/>
    </row>
    <row r="3486" spans="8:74">
      <c r="H3486" s="1"/>
      <c r="I3486" s="2"/>
      <c r="BV3486" s="1"/>
    </row>
    <row r="3487" spans="8:74">
      <c r="H3487" s="1"/>
      <c r="I3487" s="2"/>
      <c r="BV3487" s="1"/>
    </row>
    <row r="3488" spans="8:74">
      <c r="H3488" s="1"/>
      <c r="I3488" s="2"/>
      <c r="BV3488" s="1"/>
    </row>
    <row r="3489" spans="8:74">
      <c r="H3489" s="1"/>
      <c r="I3489" s="2"/>
      <c r="BV3489" s="1"/>
    </row>
    <row r="3490" spans="8:74">
      <c r="H3490" s="1"/>
      <c r="I3490" s="2"/>
      <c r="BV3490" s="1"/>
    </row>
    <row r="3491" spans="8:74">
      <c r="H3491" s="1"/>
      <c r="I3491" s="2"/>
      <c r="BV3491" s="1"/>
    </row>
    <row r="3492" spans="8:74">
      <c r="H3492" s="1"/>
      <c r="I3492" s="2"/>
      <c r="BV3492" s="1"/>
    </row>
    <row r="3493" spans="8:74">
      <c r="H3493" s="1"/>
      <c r="I3493" s="2"/>
      <c r="BV3493" s="1"/>
    </row>
    <row r="3494" spans="8:74">
      <c r="H3494" s="1"/>
      <c r="I3494" s="2"/>
      <c r="BV3494" s="1"/>
    </row>
    <row r="3495" spans="8:74">
      <c r="H3495" s="1"/>
      <c r="I3495" s="2"/>
      <c r="BV3495" s="1"/>
    </row>
    <row r="3496" spans="8:74">
      <c r="H3496" s="1"/>
      <c r="I3496" s="2"/>
      <c r="BV3496" s="1"/>
    </row>
    <row r="3497" spans="8:74">
      <c r="H3497" s="1"/>
      <c r="I3497" s="2"/>
      <c r="BV3497" s="1"/>
    </row>
    <row r="3498" spans="8:74">
      <c r="H3498" s="1"/>
      <c r="I3498" s="2"/>
      <c r="BV3498" s="1"/>
    </row>
    <row r="3499" spans="8:74">
      <c r="H3499" s="1"/>
      <c r="I3499" s="2"/>
      <c r="BV3499" s="1"/>
    </row>
    <row r="3500" spans="8:74">
      <c r="H3500" s="1"/>
      <c r="I3500" s="2"/>
      <c r="BV3500" s="1"/>
    </row>
    <row r="3501" spans="8:74">
      <c r="H3501" s="1"/>
      <c r="I3501" s="2"/>
      <c r="BV3501" s="1"/>
    </row>
    <row r="3502" spans="8:74">
      <c r="H3502" s="1"/>
      <c r="I3502" s="2"/>
      <c r="BV3502" s="1"/>
    </row>
    <row r="3503" spans="8:74">
      <c r="H3503" s="1"/>
      <c r="I3503" s="2"/>
      <c r="BV3503" s="1"/>
    </row>
    <row r="3504" spans="8:74">
      <c r="H3504" s="1"/>
      <c r="I3504" s="2"/>
      <c r="BV3504" s="1"/>
    </row>
    <row r="3505" spans="8:74">
      <c r="H3505" s="1"/>
      <c r="I3505" s="2"/>
      <c r="BV3505" s="1"/>
    </row>
    <row r="3506" spans="8:74">
      <c r="H3506" s="1"/>
      <c r="I3506" s="2"/>
      <c r="BV3506" s="1"/>
    </row>
    <row r="3507" spans="8:74">
      <c r="H3507" s="1"/>
      <c r="I3507" s="2"/>
      <c r="BV3507" s="1"/>
    </row>
    <row r="3508" spans="8:74">
      <c r="H3508" s="1"/>
      <c r="I3508" s="2"/>
      <c r="BV3508" s="1"/>
    </row>
    <row r="3509" spans="8:74">
      <c r="H3509" s="1"/>
      <c r="I3509" s="2"/>
      <c r="BV3509" s="1"/>
    </row>
    <row r="3510" spans="8:74">
      <c r="H3510" s="1"/>
      <c r="I3510" s="2"/>
      <c r="BV3510" s="1"/>
    </row>
    <row r="3511" spans="8:74">
      <c r="H3511" s="1"/>
      <c r="I3511" s="2"/>
      <c r="BV3511" s="1"/>
    </row>
    <row r="3512" spans="8:74">
      <c r="H3512" s="1"/>
      <c r="I3512" s="2"/>
      <c r="BV3512" s="1"/>
    </row>
    <row r="3513" spans="8:74">
      <c r="H3513" s="1"/>
      <c r="I3513" s="2"/>
      <c r="BV3513" s="1"/>
    </row>
    <row r="3514" spans="8:74">
      <c r="H3514" s="1"/>
      <c r="I3514" s="2"/>
      <c r="BV3514" s="1"/>
    </row>
    <row r="3515" spans="8:74">
      <c r="H3515" s="1"/>
      <c r="I3515" s="2"/>
      <c r="BV3515" s="1"/>
    </row>
    <row r="3516" spans="8:74">
      <c r="H3516" s="1"/>
      <c r="I3516" s="2"/>
      <c r="BV3516" s="1"/>
    </row>
    <row r="3517" spans="8:74">
      <c r="H3517" s="1"/>
      <c r="I3517" s="2"/>
      <c r="BV3517" s="1"/>
    </row>
    <row r="3518" spans="8:74">
      <c r="H3518" s="1"/>
      <c r="I3518" s="2"/>
      <c r="BV3518" s="1"/>
    </row>
    <row r="3519" spans="8:74">
      <c r="H3519" s="1"/>
      <c r="I3519" s="2"/>
      <c r="BV3519" s="1"/>
    </row>
    <row r="3520" spans="8:74">
      <c r="H3520" s="1"/>
      <c r="I3520" s="2"/>
      <c r="BV3520" s="1"/>
    </row>
    <row r="3521" spans="8:74">
      <c r="H3521" s="1"/>
      <c r="I3521" s="2"/>
      <c r="BV3521" s="1"/>
    </row>
    <row r="3522" spans="8:74">
      <c r="H3522" s="1"/>
      <c r="I3522" s="2"/>
      <c r="BV3522" s="1"/>
    </row>
    <row r="3523" spans="8:74">
      <c r="H3523" s="1"/>
      <c r="I3523" s="2"/>
      <c r="BV3523" s="1"/>
    </row>
    <row r="3524" spans="8:74">
      <c r="H3524" s="1"/>
      <c r="I3524" s="2"/>
      <c r="BV3524" s="1"/>
    </row>
    <row r="3525" spans="8:74">
      <c r="H3525" s="1"/>
      <c r="I3525" s="2"/>
      <c r="BV3525" s="1"/>
    </row>
    <row r="3526" spans="8:74">
      <c r="H3526" s="1"/>
      <c r="I3526" s="2"/>
      <c r="BV3526" s="1"/>
    </row>
    <row r="3527" spans="8:74">
      <c r="H3527" s="1"/>
      <c r="I3527" s="2"/>
      <c r="BV3527" s="1"/>
    </row>
    <row r="3528" spans="8:74">
      <c r="H3528" s="1"/>
      <c r="I3528" s="2"/>
      <c r="BV3528" s="1"/>
    </row>
    <row r="3529" spans="8:74">
      <c r="H3529" s="1"/>
      <c r="I3529" s="2"/>
      <c r="BV3529" s="1"/>
    </row>
    <row r="3530" spans="8:74">
      <c r="H3530" s="1"/>
      <c r="I3530" s="2"/>
      <c r="BV3530" s="1"/>
    </row>
    <row r="3531" spans="8:74">
      <c r="H3531" s="1"/>
      <c r="I3531" s="2"/>
      <c r="BV3531" s="1"/>
    </row>
    <row r="3532" spans="8:74">
      <c r="H3532" s="1"/>
      <c r="I3532" s="2"/>
      <c r="BV3532" s="1"/>
    </row>
    <row r="3533" spans="8:74">
      <c r="H3533" s="1"/>
      <c r="I3533" s="2"/>
      <c r="BV3533" s="1"/>
    </row>
    <row r="3534" spans="8:74">
      <c r="H3534" s="1"/>
      <c r="I3534" s="2"/>
      <c r="BV3534" s="1"/>
    </row>
    <row r="3535" spans="8:74">
      <c r="H3535" s="1"/>
      <c r="I3535" s="2"/>
      <c r="BV3535" s="1"/>
    </row>
    <row r="3536" spans="8:74">
      <c r="H3536" s="1"/>
      <c r="I3536" s="2"/>
      <c r="BV3536" s="1"/>
    </row>
    <row r="3537" spans="8:74">
      <c r="H3537" s="1"/>
      <c r="I3537" s="2"/>
      <c r="BV3537" s="1"/>
    </row>
    <row r="3538" spans="8:74">
      <c r="H3538" s="1"/>
      <c r="I3538" s="2"/>
      <c r="BV3538" s="1"/>
    </row>
    <row r="3539" spans="8:74">
      <c r="H3539" s="1"/>
      <c r="I3539" s="2"/>
      <c r="BV3539" s="1"/>
    </row>
    <row r="3540" spans="8:74">
      <c r="H3540" s="1"/>
      <c r="I3540" s="2"/>
      <c r="BV3540" s="1"/>
    </row>
    <row r="3541" spans="8:74">
      <c r="H3541" s="1"/>
      <c r="I3541" s="2"/>
      <c r="BV3541" s="1"/>
    </row>
    <row r="3542" spans="8:74">
      <c r="H3542" s="1"/>
      <c r="I3542" s="2"/>
      <c r="BV3542" s="1"/>
    </row>
    <row r="3543" spans="8:74">
      <c r="H3543" s="1"/>
      <c r="I3543" s="2"/>
      <c r="BV3543" s="1"/>
    </row>
    <row r="3544" spans="8:74">
      <c r="H3544" s="1"/>
      <c r="I3544" s="2"/>
      <c r="BV3544" s="1"/>
    </row>
    <row r="3545" spans="8:74">
      <c r="H3545" s="1"/>
      <c r="I3545" s="2"/>
      <c r="BV3545" s="1"/>
    </row>
    <row r="3546" spans="8:74">
      <c r="H3546" s="1"/>
      <c r="I3546" s="2"/>
      <c r="BV3546" s="1"/>
    </row>
    <row r="3547" spans="8:74">
      <c r="H3547" s="1"/>
      <c r="I3547" s="2"/>
      <c r="BV3547" s="1"/>
    </row>
    <row r="3548" spans="8:74">
      <c r="H3548" s="1"/>
      <c r="I3548" s="2"/>
      <c r="BV3548" s="1"/>
    </row>
    <row r="3549" spans="8:74">
      <c r="H3549" s="1"/>
      <c r="I3549" s="2"/>
      <c r="BV3549" s="1"/>
    </row>
    <row r="3550" spans="8:74">
      <c r="H3550" s="1"/>
      <c r="I3550" s="2"/>
      <c r="BV3550" s="1"/>
    </row>
    <row r="3551" spans="8:74">
      <c r="H3551" s="1"/>
      <c r="I3551" s="2"/>
      <c r="BV3551" s="1"/>
    </row>
    <row r="3552" spans="8:74">
      <c r="H3552" s="1"/>
      <c r="I3552" s="2"/>
      <c r="BV3552" s="1"/>
    </row>
    <row r="3553" spans="8:74">
      <c r="H3553" s="1"/>
      <c r="I3553" s="2"/>
      <c r="BV3553" s="1"/>
    </row>
    <row r="3554" spans="8:74">
      <c r="H3554" s="1"/>
      <c r="I3554" s="2"/>
      <c r="BV3554" s="1"/>
    </row>
    <row r="3555" spans="8:74">
      <c r="H3555" s="1"/>
      <c r="I3555" s="2"/>
      <c r="BV3555" s="1"/>
    </row>
    <row r="3556" spans="8:74">
      <c r="H3556" s="1"/>
      <c r="I3556" s="2"/>
      <c r="BV3556" s="1"/>
    </row>
    <row r="3557" spans="8:74">
      <c r="H3557" s="1"/>
      <c r="I3557" s="2"/>
      <c r="BV3557" s="1"/>
    </row>
    <row r="3558" spans="8:74">
      <c r="H3558" s="1"/>
      <c r="I3558" s="2"/>
      <c r="BV3558" s="1"/>
    </row>
    <row r="3559" spans="8:74">
      <c r="H3559" s="1"/>
      <c r="I3559" s="2"/>
      <c r="BV3559" s="1"/>
    </row>
    <row r="3560" spans="8:74">
      <c r="H3560" s="1"/>
      <c r="I3560" s="2"/>
      <c r="BV3560" s="1"/>
    </row>
    <row r="3561" spans="8:74">
      <c r="H3561" s="1"/>
      <c r="I3561" s="2"/>
      <c r="BV3561" s="1"/>
    </row>
    <row r="3562" spans="8:74">
      <c r="H3562" s="1"/>
      <c r="I3562" s="2"/>
      <c r="BV3562" s="1"/>
    </row>
    <row r="3563" spans="8:74">
      <c r="H3563" s="1"/>
      <c r="I3563" s="2"/>
      <c r="BV3563" s="1"/>
    </row>
    <row r="3564" spans="8:74">
      <c r="H3564" s="1"/>
      <c r="I3564" s="2"/>
      <c r="BV3564" s="1"/>
    </row>
    <row r="3565" spans="8:74">
      <c r="H3565" s="1"/>
      <c r="I3565" s="2"/>
      <c r="BV3565" s="1"/>
    </row>
    <row r="3566" spans="8:74">
      <c r="H3566" s="1"/>
      <c r="I3566" s="2"/>
      <c r="BV3566" s="1"/>
    </row>
    <row r="3567" spans="8:74">
      <c r="H3567" s="1"/>
      <c r="I3567" s="2"/>
      <c r="BV3567" s="1"/>
    </row>
    <row r="3568" spans="8:74">
      <c r="H3568" s="1"/>
      <c r="I3568" s="2"/>
      <c r="BV3568" s="1"/>
    </row>
    <row r="3569" spans="8:74">
      <c r="H3569" s="1"/>
      <c r="I3569" s="2"/>
      <c r="BV3569" s="1"/>
    </row>
    <row r="3570" spans="8:74">
      <c r="H3570" s="1"/>
      <c r="I3570" s="2"/>
      <c r="BV3570" s="1"/>
    </row>
    <row r="3571" spans="8:74">
      <c r="H3571" s="1"/>
      <c r="I3571" s="2"/>
      <c r="BV3571" s="1"/>
    </row>
    <row r="3572" spans="8:74">
      <c r="H3572" s="1"/>
      <c r="I3572" s="2"/>
      <c r="BV3572" s="1"/>
    </row>
    <row r="3573" spans="8:74">
      <c r="H3573" s="1"/>
      <c r="I3573" s="2"/>
      <c r="BV3573" s="1"/>
    </row>
    <row r="3574" spans="8:74">
      <c r="H3574" s="1"/>
      <c r="I3574" s="2"/>
      <c r="BV3574" s="1"/>
    </row>
    <row r="3575" spans="8:74">
      <c r="H3575" s="1"/>
      <c r="I3575" s="2"/>
      <c r="BV3575" s="1"/>
    </row>
    <row r="3576" spans="8:74">
      <c r="H3576" s="1"/>
      <c r="I3576" s="2"/>
      <c r="BV3576" s="1"/>
    </row>
    <row r="3577" spans="8:74">
      <c r="H3577" s="1"/>
      <c r="I3577" s="2"/>
      <c r="BV3577" s="1"/>
    </row>
    <row r="3578" spans="8:74">
      <c r="H3578" s="1"/>
      <c r="I3578" s="2"/>
      <c r="BV3578" s="1"/>
    </row>
    <row r="3579" spans="8:74">
      <c r="H3579" s="1"/>
      <c r="I3579" s="2"/>
      <c r="BV3579" s="1"/>
    </row>
    <row r="3580" spans="8:74">
      <c r="H3580" s="1"/>
      <c r="I3580" s="2"/>
      <c r="BV3580" s="1"/>
    </row>
    <row r="3581" spans="8:74">
      <c r="H3581" s="1"/>
      <c r="I3581" s="2"/>
      <c r="BV3581" s="1"/>
    </row>
    <row r="3582" spans="8:74">
      <c r="H3582" s="1"/>
      <c r="I3582" s="2"/>
      <c r="BV3582" s="1"/>
    </row>
    <row r="3583" spans="8:74">
      <c r="H3583" s="1"/>
      <c r="I3583" s="2"/>
      <c r="BV3583" s="1"/>
    </row>
    <row r="3584" spans="8:74">
      <c r="H3584" s="1"/>
      <c r="I3584" s="2"/>
      <c r="BV3584" s="1"/>
    </row>
    <row r="3585" spans="8:74">
      <c r="H3585" s="1"/>
      <c r="I3585" s="2"/>
      <c r="BV3585" s="1"/>
    </row>
    <row r="3586" spans="8:74">
      <c r="H3586" s="1"/>
      <c r="I3586" s="2"/>
      <c r="BV3586" s="1"/>
    </row>
    <row r="3587" spans="8:74">
      <c r="H3587" s="1"/>
      <c r="I3587" s="2"/>
      <c r="BV3587" s="1"/>
    </row>
    <row r="3588" spans="8:74">
      <c r="H3588" s="1"/>
      <c r="I3588" s="2"/>
      <c r="BV3588" s="1"/>
    </row>
    <row r="3589" spans="8:74">
      <c r="H3589" s="1"/>
      <c r="I3589" s="2"/>
      <c r="BV3589" s="1"/>
    </row>
    <row r="3590" spans="8:74">
      <c r="H3590" s="1"/>
      <c r="I3590" s="2"/>
      <c r="BV3590" s="1"/>
    </row>
    <row r="3591" spans="8:74">
      <c r="H3591" s="1"/>
      <c r="I3591" s="2"/>
      <c r="BV3591" s="1"/>
    </row>
    <row r="3592" spans="8:74">
      <c r="H3592" s="1"/>
      <c r="I3592" s="2"/>
      <c r="BV3592" s="1"/>
    </row>
    <row r="3593" spans="8:74">
      <c r="H3593" s="1"/>
      <c r="I3593" s="2"/>
      <c r="BV3593" s="1"/>
    </row>
    <row r="3594" spans="8:74">
      <c r="H3594" s="1"/>
      <c r="I3594" s="2"/>
      <c r="BV3594" s="1"/>
    </row>
    <row r="3595" spans="8:74">
      <c r="H3595" s="1"/>
      <c r="I3595" s="2"/>
      <c r="BV3595" s="1"/>
    </row>
    <row r="3596" spans="8:74">
      <c r="H3596" s="1"/>
      <c r="I3596" s="2"/>
      <c r="BV3596" s="1"/>
    </row>
    <row r="3597" spans="8:74">
      <c r="H3597" s="1"/>
      <c r="I3597" s="2"/>
      <c r="BV3597" s="1"/>
    </row>
    <row r="3598" spans="8:74">
      <c r="H3598" s="1"/>
      <c r="I3598" s="2"/>
      <c r="BV3598" s="1"/>
    </row>
    <row r="3599" spans="8:74">
      <c r="H3599" s="1"/>
      <c r="I3599" s="2"/>
      <c r="BV3599" s="1"/>
    </row>
    <row r="3600" spans="8:74">
      <c r="H3600" s="1"/>
      <c r="I3600" s="2"/>
      <c r="BV3600" s="1"/>
    </row>
    <row r="3601" spans="8:74">
      <c r="H3601" s="1"/>
      <c r="I3601" s="2"/>
      <c r="BV3601" s="1"/>
    </row>
    <row r="3602" spans="8:74">
      <c r="H3602" s="1"/>
      <c r="I3602" s="2"/>
      <c r="BV3602" s="1"/>
    </row>
    <row r="3603" spans="8:74">
      <c r="H3603" s="1"/>
      <c r="I3603" s="2"/>
      <c r="BV3603" s="1"/>
    </row>
    <row r="3604" spans="8:74">
      <c r="H3604" s="1"/>
      <c r="I3604" s="2"/>
      <c r="BV3604" s="1"/>
    </row>
    <row r="3605" spans="8:74">
      <c r="H3605" s="1"/>
      <c r="I3605" s="2"/>
      <c r="BV3605" s="1"/>
    </row>
    <row r="3606" spans="8:74">
      <c r="H3606" s="1"/>
      <c r="I3606" s="2"/>
      <c r="BV3606" s="1"/>
    </row>
    <row r="3607" spans="8:74">
      <c r="H3607" s="1"/>
      <c r="I3607" s="2"/>
      <c r="BV3607" s="1"/>
    </row>
    <row r="3608" spans="8:74">
      <c r="H3608" s="1"/>
      <c r="I3608" s="2"/>
      <c r="BV3608" s="1"/>
    </row>
    <row r="3609" spans="8:74">
      <c r="H3609" s="1"/>
      <c r="I3609" s="2"/>
      <c r="BV3609" s="1"/>
    </row>
    <row r="3610" spans="8:74">
      <c r="H3610" s="1"/>
      <c r="I3610" s="2"/>
      <c r="BV3610" s="1"/>
    </row>
    <row r="3611" spans="8:74">
      <c r="H3611" s="1"/>
      <c r="I3611" s="2"/>
      <c r="BV3611" s="1"/>
    </row>
    <row r="3612" spans="8:74">
      <c r="H3612" s="1"/>
      <c r="I3612" s="2"/>
      <c r="BV3612" s="1"/>
    </row>
    <row r="3613" spans="8:74">
      <c r="H3613" s="1"/>
      <c r="I3613" s="2"/>
      <c r="BV3613" s="1"/>
    </row>
    <row r="3614" spans="8:74">
      <c r="H3614" s="1"/>
      <c r="I3614" s="2"/>
      <c r="BV3614" s="1"/>
    </row>
    <row r="3615" spans="8:74">
      <c r="H3615" s="1"/>
      <c r="I3615" s="2"/>
      <c r="BV3615" s="1"/>
    </row>
    <row r="3616" spans="8:74">
      <c r="H3616" s="1"/>
      <c r="I3616" s="2"/>
      <c r="BV3616" s="1"/>
    </row>
    <row r="3617" spans="8:74">
      <c r="H3617" s="1"/>
      <c r="I3617" s="2"/>
      <c r="BV3617" s="1"/>
    </row>
    <row r="3618" spans="8:74">
      <c r="H3618" s="1"/>
      <c r="I3618" s="2"/>
      <c r="BV3618" s="1"/>
    </row>
    <row r="3619" spans="8:74">
      <c r="H3619" s="1"/>
      <c r="I3619" s="2"/>
      <c r="BV3619" s="1"/>
    </row>
    <row r="3620" spans="8:74">
      <c r="H3620" s="1"/>
      <c r="I3620" s="2"/>
      <c r="BV3620" s="1"/>
    </row>
    <row r="3621" spans="8:74">
      <c r="H3621" s="1"/>
      <c r="I3621" s="2"/>
      <c r="BV3621" s="1"/>
    </row>
    <row r="3622" spans="8:74">
      <c r="H3622" s="1"/>
      <c r="I3622" s="2"/>
      <c r="BV3622" s="1"/>
    </row>
    <row r="3623" spans="8:74">
      <c r="H3623" s="1"/>
      <c r="I3623" s="2"/>
      <c r="BV3623" s="1"/>
    </row>
    <row r="3624" spans="8:74">
      <c r="H3624" s="1"/>
      <c r="I3624" s="2"/>
      <c r="BV3624" s="1"/>
    </row>
    <row r="3625" spans="8:74">
      <c r="H3625" s="1"/>
      <c r="I3625" s="2"/>
      <c r="BV3625" s="1"/>
    </row>
    <row r="3626" spans="8:74">
      <c r="H3626" s="1"/>
      <c r="I3626" s="2"/>
      <c r="BV3626" s="1"/>
    </row>
    <row r="3627" spans="8:74">
      <c r="H3627" s="1"/>
      <c r="I3627" s="2"/>
      <c r="BV3627" s="1"/>
    </row>
    <row r="3628" spans="8:74">
      <c r="H3628" s="1"/>
      <c r="I3628" s="2"/>
      <c r="BV3628" s="1"/>
    </row>
    <row r="3629" spans="8:74">
      <c r="H3629" s="1"/>
      <c r="I3629" s="2"/>
      <c r="BV3629" s="1"/>
    </row>
    <row r="3630" spans="8:74">
      <c r="H3630" s="1"/>
      <c r="I3630" s="2"/>
      <c r="BV3630" s="1"/>
    </row>
    <row r="3631" spans="8:74">
      <c r="H3631" s="1"/>
      <c r="I3631" s="2"/>
      <c r="BV3631" s="1"/>
    </row>
    <row r="3632" spans="8:74">
      <c r="H3632" s="1"/>
      <c r="I3632" s="2"/>
      <c r="BV3632" s="1"/>
    </row>
    <row r="3633" spans="8:74">
      <c r="H3633" s="1"/>
      <c r="I3633" s="2"/>
      <c r="BV3633" s="1"/>
    </row>
    <row r="3634" spans="8:74">
      <c r="H3634" s="1"/>
      <c r="I3634" s="2"/>
      <c r="BV3634" s="1"/>
    </row>
    <row r="3635" spans="8:74">
      <c r="H3635" s="1"/>
      <c r="I3635" s="2"/>
      <c r="BV3635" s="1"/>
    </row>
    <row r="3636" spans="8:74">
      <c r="H3636" s="1"/>
      <c r="I3636" s="2"/>
      <c r="BV3636" s="1"/>
    </row>
    <row r="3637" spans="8:74">
      <c r="H3637" s="1"/>
      <c r="I3637" s="2"/>
      <c r="BV3637" s="1"/>
    </row>
    <row r="3638" spans="8:74">
      <c r="H3638" s="1"/>
      <c r="I3638" s="2"/>
      <c r="BV3638" s="1"/>
    </row>
    <row r="3639" spans="8:74">
      <c r="H3639" s="1"/>
      <c r="I3639" s="2"/>
      <c r="BV3639" s="1"/>
    </row>
    <row r="3640" spans="8:74">
      <c r="H3640" s="1"/>
      <c r="I3640" s="2"/>
      <c r="BV3640" s="1"/>
    </row>
    <row r="3641" spans="8:74">
      <c r="H3641" s="1"/>
      <c r="I3641" s="2"/>
      <c r="BV3641" s="1"/>
    </row>
    <row r="3642" spans="8:74">
      <c r="H3642" s="1"/>
      <c r="I3642" s="2"/>
      <c r="BV3642" s="1"/>
    </row>
    <row r="3643" spans="8:74">
      <c r="H3643" s="1"/>
      <c r="I3643" s="2"/>
      <c r="BV3643" s="1"/>
    </row>
    <row r="3644" spans="8:74">
      <c r="H3644" s="1"/>
      <c r="I3644" s="2"/>
      <c r="BV3644" s="1"/>
    </row>
    <row r="3645" spans="8:74">
      <c r="H3645" s="1"/>
      <c r="I3645" s="2"/>
      <c r="BV3645" s="1"/>
    </row>
    <row r="3646" spans="8:74">
      <c r="H3646" s="1"/>
      <c r="I3646" s="2"/>
      <c r="BV3646" s="1"/>
    </row>
    <row r="3647" spans="8:74">
      <c r="H3647" s="1"/>
      <c r="I3647" s="2"/>
      <c r="BV3647" s="1"/>
    </row>
    <row r="3648" spans="8:74">
      <c r="H3648" s="1"/>
      <c r="I3648" s="2"/>
      <c r="BV3648" s="1"/>
    </row>
    <row r="3649" spans="8:74">
      <c r="H3649" s="1"/>
      <c r="I3649" s="2"/>
      <c r="BV3649" s="1"/>
    </row>
    <row r="3650" spans="8:74">
      <c r="H3650" s="1"/>
      <c r="I3650" s="2"/>
      <c r="BV3650" s="1"/>
    </row>
    <row r="3651" spans="8:74">
      <c r="H3651" s="1"/>
      <c r="I3651" s="2"/>
      <c r="BV3651" s="1"/>
    </row>
    <row r="3652" spans="8:74">
      <c r="H3652" s="1"/>
      <c r="I3652" s="2"/>
      <c r="BV3652" s="1"/>
    </row>
    <row r="3653" spans="8:74">
      <c r="H3653" s="1"/>
      <c r="I3653" s="2"/>
      <c r="BV3653" s="1"/>
    </row>
    <row r="3654" spans="8:74">
      <c r="H3654" s="1"/>
      <c r="I3654" s="2"/>
      <c r="BV3654" s="1"/>
    </row>
    <row r="3655" spans="8:74">
      <c r="H3655" s="1"/>
      <c r="I3655" s="2"/>
      <c r="BV3655" s="1"/>
    </row>
    <row r="3656" spans="8:74">
      <c r="H3656" s="1"/>
      <c r="I3656" s="2"/>
      <c r="BV3656" s="1"/>
    </row>
    <row r="3657" spans="8:74">
      <c r="H3657" s="1"/>
      <c r="I3657" s="2"/>
      <c r="BV3657" s="1"/>
    </row>
    <row r="3658" spans="8:74">
      <c r="H3658" s="1"/>
      <c r="I3658" s="2"/>
      <c r="BV3658" s="1"/>
    </row>
    <row r="3659" spans="8:74">
      <c r="H3659" s="1"/>
      <c r="I3659" s="2"/>
      <c r="BV3659" s="1"/>
    </row>
    <row r="3660" spans="8:74">
      <c r="H3660" s="1"/>
      <c r="I3660" s="2"/>
      <c r="BV3660" s="1"/>
    </row>
    <row r="3661" spans="8:74">
      <c r="H3661" s="1"/>
      <c r="I3661" s="2"/>
      <c r="BV3661" s="1"/>
    </row>
    <row r="3662" spans="8:74">
      <c r="H3662" s="1"/>
      <c r="I3662" s="2"/>
      <c r="BV3662" s="1"/>
    </row>
    <row r="3663" spans="8:74">
      <c r="H3663" s="1"/>
      <c r="I3663" s="2"/>
      <c r="BV3663" s="1"/>
    </row>
    <row r="3664" spans="8:74">
      <c r="H3664" s="1"/>
      <c r="I3664" s="2"/>
      <c r="BV3664" s="1"/>
    </row>
    <row r="3665" spans="8:74">
      <c r="H3665" s="1"/>
      <c r="I3665" s="2"/>
      <c r="BV3665" s="1"/>
    </row>
    <row r="3666" spans="8:74">
      <c r="H3666" s="1"/>
      <c r="I3666" s="2"/>
      <c r="BV3666" s="1"/>
    </row>
    <row r="3667" spans="8:74">
      <c r="H3667" s="1"/>
      <c r="I3667" s="2"/>
      <c r="BV3667" s="1"/>
    </row>
    <row r="3668" spans="8:74">
      <c r="H3668" s="1"/>
      <c r="I3668" s="2"/>
      <c r="BV3668" s="1"/>
    </row>
    <row r="3669" spans="8:74">
      <c r="H3669" s="1"/>
      <c r="I3669" s="2"/>
      <c r="BV3669" s="1"/>
    </row>
    <row r="3670" spans="8:74">
      <c r="H3670" s="1"/>
      <c r="I3670" s="2"/>
      <c r="BV3670" s="1"/>
    </row>
    <row r="3671" spans="8:74">
      <c r="H3671" s="1"/>
      <c r="I3671" s="2"/>
      <c r="BV3671" s="1"/>
    </row>
    <row r="3672" spans="8:74">
      <c r="H3672" s="1"/>
      <c r="I3672" s="2"/>
      <c r="BV3672" s="1"/>
    </row>
    <row r="3673" spans="8:74">
      <c r="H3673" s="1"/>
      <c r="I3673" s="2"/>
      <c r="BV3673" s="1"/>
    </row>
    <row r="3674" spans="8:74">
      <c r="H3674" s="1"/>
      <c r="I3674" s="2"/>
      <c r="BV3674" s="1"/>
    </row>
    <row r="3675" spans="8:74">
      <c r="H3675" s="1"/>
      <c r="I3675" s="2"/>
      <c r="BV3675" s="1"/>
    </row>
    <row r="3676" spans="8:74">
      <c r="H3676" s="1"/>
      <c r="I3676" s="2"/>
      <c r="BV3676" s="1"/>
    </row>
    <row r="3677" spans="8:74">
      <c r="H3677" s="1"/>
      <c r="I3677" s="2"/>
      <c r="BV3677" s="1"/>
    </row>
    <row r="3678" spans="8:74">
      <c r="H3678" s="1"/>
      <c r="I3678" s="2"/>
      <c r="BV3678" s="1"/>
    </row>
    <row r="3679" spans="8:74">
      <c r="H3679" s="1"/>
      <c r="I3679" s="2"/>
      <c r="BV3679" s="1"/>
    </row>
    <row r="3680" spans="8:74">
      <c r="H3680" s="1"/>
      <c r="I3680" s="2"/>
      <c r="BV3680" s="1"/>
    </row>
    <row r="3681" spans="8:74">
      <c r="H3681" s="1"/>
      <c r="I3681" s="2"/>
      <c r="BV3681" s="1"/>
    </row>
    <row r="3682" spans="8:74">
      <c r="H3682" s="1"/>
      <c r="I3682" s="2"/>
      <c r="BV3682" s="1"/>
    </row>
    <row r="3683" spans="8:74">
      <c r="H3683" s="1"/>
      <c r="I3683" s="2"/>
      <c r="BV3683" s="1"/>
    </row>
    <row r="3684" spans="8:74">
      <c r="H3684" s="1"/>
      <c r="I3684" s="2"/>
      <c r="BV3684" s="1"/>
    </row>
    <row r="3685" spans="8:74">
      <c r="H3685" s="1"/>
      <c r="I3685" s="2"/>
      <c r="BV3685" s="1"/>
    </row>
    <row r="3686" spans="8:74">
      <c r="H3686" s="1"/>
      <c r="I3686" s="2"/>
      <c r="BV3686" s="1"/>
    </row>
    <row r="3687" spans="8:74">
      <c r="H3687" s="1"/>
      <c r="I3687" s="2"/>
      <c r="BV3687" s="1"/>
    </row>
    <row r="3688" spans="8:74">
      <c r="H3688" s="1"/>
      <c r="I3688" s="2"/>
      <c r="BV3688" s="1"/>
    </row>
    <row r="3689" spans="8:74">
      <c r="H3689" s="1"/>
      <c r="I3689" s="2"/>
      <c r="BV3689" s="1"/>
    </row>
    <row r="3690" spans="8:74">
      <c r="H3690" s="1"/>
      <c r="I3690" s="2"/>
      <c r="BV3690" s="1"/>
    </row>
    <row r="3691" spans="8:74">
      <c r="H3691" s="1"/>
      <c r="I3691" s="2"/>
      <c r="BV3691" s="1"/>
    </row>
    <row r="3692" spans="8:74">
      <c r="H3692" s="1"/>
      <c r="I3692" s="2"/>
      <c r="BV3692" s="1"/>
    </row>
    <row r="3693" spans="8:74">
      <c r="H3693" s="1"/>
      <c r="I3693" s="2"/>
      <c r="BV3693" s="1"/>
    </row>
    <row r="3694" spans="8:74">
      <c r="H3694" s="1"/>
      <c r="I3694" s="2"/>
      <c r="BV3694" s="1"/>
    </row>
    <row r="3695" spans="8:74">
      <c r="H3695" s="1"/>
      <c r="I3695" s="2"/>
      <c r="BV3695" s="1"/>
    </row>
    <row r="3696" spans="8:74">
      <c r="H3696" s="1"/>
      <c r="I3696" s="2"/>
      <c r="BV3696" s="1"/>
    </row>
    <row r="3697" spans="8:74">
      <c r="H3697" s="1"/>
      <c r="I3697" s="2"/>
      <c r="BV3697" s="1"/>
    </row>
    <row r="3698" spans="8:74">
      <c r="H3698" s="1"/>
      <c r="I3698" s="2"/>
      <c r="BV3698" s="1"/>
    </row>
    <row r="3699" spans="8:74">
      <c r="H3699" s="1"/>
      <c r="I3699" s="2"/>
      <c r="BV3699" s="1"/>
    </row>
    <row r="3700" spans="8:74">
      <c r="H3700" s="1"/>
      <c r="I3700" s="2"/>
      <c r="BV3700" s="1"/>
    </row>
    <row r="3701" spans="8:74">
      <c r="H3701" s="1"/>
      <c r="I3701" s="2"/>
      <c r="BV3701" s="1"/>
    </row>
    <row r="3702" spans="8:74">
      <c r="H3702" s="1"/>
      <c r="I3702" s="2"/>
      <c r="BV3702" s="1"/>
    </row>
    <row r="3703" spans="8:74">
      <c r="H3703" s="1"/>
      <c r="I3703" s="2"/>
      <c r="BV3703" s="1"/>
    </row>
    <row r="3704" spans="8:74">
      <c r="H3704" s="1"/>
      <c r="I3704" s="2"/>
      <c r="BV3704" s="1"/>
    </row>
    <row r="3705" spans="8:74">
      <c r="H3705" s="1"/>
      <c r="I3705" s="2"/>
      <c r="BV3705" s="1"/>
    </row>
    <row r="3706" spans="8:74">
      <c r="H3706" s="1"/>
      <c r="I3706" s="2"/>
      <c r="BV3706" s="1"/>
    </row>
    <row r="3707" spans="8:74">
      <c r="H3707" s="1"/>
      <c r="I3707" s="2"/>
      <c r="BV3707" s="1"/>
    </row>
    <row r="3708" spans="8:74">
      <c r="H3708" s="1"/>
      <c r="I3708" s="2"/>
      <c r="BV3708" s="1"/>
    </row>
    <row r="3709" spans="8:74">
      <c r="H3709" s="1"/>
      <c r="I3709" s="2"/>
      <c r="BV3709" s="1"/>
    </row>
    <row r="3710" spans="8:74">
      <c r="H3710" s="1"/>
      <c r="I3710" s="2"/>
      <c r="BV3710" s="1"/>
    </row>
    <row r="3711" spans="8:74">
      <c r="H3711" s="1"/>
      <c r="I3711" s="2"/>
      <c r="BV3711" s="1"/>
    </row>
    <row r="3712" spans="8:74">
      <c r="H3712" s="1"/>
      <c r="I3712" s="2"/>
      <c r="BV3712" s="1"/>
    </row>
    <row r="3713" spans="8:74">
      <c r="H3713" s="1"/>
      <c r="I3713" s="2"/>
      <c r="BV3713" s="1"/>
    </row>
    <row r="3714" spans="8:74">
      <c r="H3714" s="1"/>
      <c r="I3714" s="2"/>
      <c r="BV3714" s="1"/>
    </row>
    <row r="3715" spans="8:74">
      <c r="H3715" s="1"/>
      <c r="I3715" s="2"/>
      <c r="BV3715" s="1"/>
    </row>
    <row r="3716" spans="8:74">
      <c r="H3716" s="1"/>
      <c r="I3716" s="2"/>
      <c r="BV3716" s="1"/>
    </row>
    <row r="3717" spans="8:74">
      <c r="H3717" s="1"/>
      <c r="I3717" s="2"/>
      <c r="BV3717" s="1"/>
    </row>
    <row r="3718" spans="8:74">
      <c r="H3718" s="1"/>
      <c r="I3718" s="2"/>
      <c r="BV3718" s="1"/>
    </row>
    <row r="3719" spans="8:74">
      <c r="H3719" s="1"/>
      <c r="I3719" s="2"/>
      <c r="BV3719" s="1"/>
    </row>
    <row r="3720" spans="8:74">
      <c r="H3720" s="1"/>
      <c r="I3720" s="2"/>
      <c r="BV3720" s="1"/>
    </row>
    <row r="3721" spans="8:74">
      <c r="H3721" s="1"/>
      <c r="I3721" s="2"/>
      <c r="BV3721" s="1"/>
    </row>
    <row r="3722" spans="8:74">
      <c r="H3722" s="1"/>
      <c r="I3722" s="2"/>
      <c r="BV3722" s="1"/>
    </row>
    <row r="3723" spans="8:74">
      <c r="H3723" s="1"/>
      <c r="I3723" s="2"/>
      <c r="BV3723" s="1"/>
    </row>
    <row r="3724" spans="8:74">
      <c r="H3724" s="1"/>
      <c r="I3724" s="2"/>
      <c r="BV3724" s="1"/>
    </row>
    <row r="3725" spans="8:74">
      <c r="H3725" s="1"/>
      <c r="I3725" s="2"/>
      <c r="BV3725" s="1"/>
    </row>
    <row r="3726" spans="8:74">
      <c r="H3726" s="1"/>
      <c r="I3726" s="2"/>
      <c r="BV3726" s="1"/>
    </row>
    <row r="3727" spans="8:74">
      <c r="H3727" s="1"/>
      <c r="I3727" s="2"/>
      <c r="BV3727" s="1"/>
    </row>
    <row r="3728" spans="8:74">
      <c r="H3728" s="1"/>
      <c r="I3728" s="2"/>
      <c r="BV3728" s="1"/>
    </row>
    <row r="3729" spans="8:74">
      <c r="H3729" s="1"/>
      <c r="I3729" s="2"/>
      <c r="BV3729" s="1"/>
    </row>
    <row r="3730" spans="8:74">
      <c r="H3730" s="1"/>
      <c r="I3730" s="2"/>
      <c r="BV3730" s="1"/>
    </row>
    <row r="3731" spans="8:74">
      <c r="H3731" s="1"/>
      <c r="I3731" s="2"/>
      <c r="BV3731" s="1"/>
    </row>
    <row r="3732" spans="8:74">
      <c r="H3732" s="1"/>
      <c r="I3732" s="2"/>
      <c r="BV3732" s="1"/>
    </row>
    <row r="3733" spans="8:74">
      <c r="H3733" s="1"/>
      <c r="I3733" s="2"/>
      <c r="BV3733" s="1"/>
    </row>
    <row r="3734" spans="8:74">
      <c r="H3734" s="1"/>
      <c r="I3734" s="2"/>
      <c r="BV3734" s="1"/>
    </row>
    <row r="3735" spans="8:74">
      <c r="H3735" s="1"/>
      <c r="I3735" s="2"/>
      <c r="BV3735" s="1"/>
    </row>
    <row r="3736" spans="8:74">
      <c r="H3736" s="1"/>
      <c r="I3736" s="2"/>
      <c r="BV3736" s="1"/>
    </row>
    <row r="3737" spans="8:74">
      <c r="H3737" s="1"/>
      <c r="I3737" s="2"/>
      <c r="BV3737" s="1"/>
    </row>
    <row r="3738" spans="8:74">
      <c r="H3738" s="1"/>
      <c r="I3738" s="2"/>
      <c r="BV3738" s="1"/>
    </row>
    <row r="3739" spans="8:74">
      <c r="H3739" s="1"/>
      <c r="I3739" s="2"/>
      <c r="BV3739" s="1"/>
    </row>
    <row r="3740" spans="8:74">
      <c r="H3740" s="1"/>
      <c r="I3740" s="2"/>
      <c r="BV3740" s="1"/>
    </row>
    <row r="3741" spans="8:74">
      <c r="H3741" s="1"/>
      <c r="I3741" s="2"/>
      <c r="BV3741" s="1"/>
    </row>
    <row r="3742" spans="8:74">
      <c r="H3742" s="1"/>
      <c r="I3742" s="2"/>
      <c r="BV3742" s="1"/>
    </row>
    <row r="3743" spans="8:74">
      <c r="H3743" s="1"/>
      <c r="I3743" s="2"/>
      <c r="BV3743" s="1"/>
    </row>
    <row r="3744" spans="8:74">
      <c r="H3744" s="1"/>
      <c r="I3744" s="2"/>
      <c r="BV3744" s="1"/>
    </row>
    <row r="3745" spans="8:74">
      <c r="H3745" s="1"/>
      <c r="I3745" s="2"/>
      <c r="BV3745" s="1"/>
    </row>
    <row r="3746" spans="8:74">
      <c r="H3746" s="1"/>
      <c r="I3746" s="2"/>
      <c r="BV3746" s="1"/>
    </row>
    <row r="3747" spans="8:74">
      <c r="H3747" s="1"/>
      <c r="I3747" s="2"/>
      <c r="BV3747" s="1"/>
    </row>
    <row r="3748" spans="8:74">
      <c r="H3748" s="1"/>
      <c r="I3748" s="2"/>
      <c r="BV3748" s="1"/>
    </row>
    <row r="3749" spans="8:74">
      <c r="H3749" s="1"/>
      <c r="I3749" s="2"/>
      <c r="BV3749" s="1"/>
    </row>
    <row r="3750" spans="8:74">
      <c r="H3750" s="1"/>
      <c r="I3750" s="2"/>
      <c r="BV3750" s="1"/>
    </row>
    <row r="3751" spans="8:74">
      <c r="H3751" s="1"/>
      <c r="I3751" s="2"/>
      <c r="BV3751" s="1"/>
    </row>
    <row r="3752" spans="8:74">
      <c r="H3752" s="1"/>
      <c r="I3752" s="2"/>
      <c r="BV3752" s="1"/>
    </row>
    <row r="3753" spans="8:74">
      <c r="H3753" s="1"/>
      <c r="I3753" s="2"/>
      <c r="BV3753" s="1"/>
    </row>
    <row r="3754" spans="8:74">
      <c r="H3754" s="1"/>
      <c r="I3754" s="2"/>
      <c r="BV3754" s="1"/>
    </row>
    <row r="3755" spans="8:74">
      <c r="H3755" s="1"/>
      <c r="I3755" s="2"/>
      <c r="BV3755" s="1"/>
    </row>
    <row r="3756" spans="8:74">
      <c r="H3756" s="1"/>
      <c r="I3756" s="2"/>
      <c r="BV3756" s="1"/>
    </row>
    <row r="3757" spans="8:74">
      <c r="H3757" s="1"/>
      <c r="I3757" s="2"/>
      <c r="BV3757" s="1"/>
    </row>
    <row r="3758" spans="8:74">
      <c r="H3758" s="1"/>
      <c r="I3758" s="2"/>
      <c r="BV3758" s="1"/>
    </row>
    <row r="3759" spans="8:74">
      <c r="H3759" s="1"/>
      <c r="I3759" s="2"/>
      <c r="BV3759" s="1"/>
    </row>
    <row r="3760" spans="8:74">
      <c r="H3760" s="1"/>
      <c r="I3760" s="2"/>
      <c r="BV3760" s="1"/>
    </row>
    <row r="3761" spans="8:74">
      <c r="H3761" s="1"/>
      <c r="I3761" s="2"/>
      <c r="BV3761" s="1"/>
    </row>
    <row r="3762" spans="8:74">
      <c r="H3762" s="1"/>
      <c r="I3762" s="2"/>
      <c r="BV3762" s="1"/>
    </row>
    <row r="3763" spans="8:74">
      <c r="H3763" s="1"/>
      <c r="I3763" s="2"/>
      <c r="BV3763" s="1"/>
    </row>
    <row r="3764" spans="8:74">
      <c r="H3764" s="1"/>
      <c r="I3764" s="2"/>
      <c r="BV3764" s="1"/>
    </row>
    <row r="3765" spans="8:74">
      <c r="H3765" s="1"/>
      <c r="I3765" s="2"/>
      <c r="BV3765" s="1"/>
    </row>
    <row r="3766" spans="8:74">
      <c r="H3766" s="1"/>
      <c r="I3766" s="2"/>
      <c r="BV3766" s="1"/>
    </row>
    <row r="3767" spans="8:74">
      <c r="H3767" s="1"/>
      <c r="I3767" s="2"/>
      <c r="BV3767" s="1"/>
    </row>
    <row r="3768" spans="8:74">
      <c r="H3768" s="1"/>
      <c r="I3768" s="2"/>
      <c r="BV3768" s="1"/>
    </row>
    <row r="3769" spans="8:74">
      <c r="H3769" s="1"/>
      <c r="I3769" s="2"/>
      <c r="BV3769" s="1"/>
    </row>
    <row r="3770" spans="8:74">
      <c r="H3770" s="1"/>
      <c r="I3770" s="2"/>
      <c r="BV3770" s="1"/>
    </row>
    <row r="3771" spans="8:74">
      <c r="H3771" s="1"/>
      <c r="I3771" s="2"/>
      <c r="BV3771" s="1"/>
    </row>
    <row r="3772" spans="8:74">
      <c r="H3772" s="1"/>
      <c r="I3772" s="2"/>
      <c r="BV3772" s="1"/>
    </row>
    <row r="3773" spans="8:74">
      <c r="H3773" s="1"/>
      <c r="I3773" s="2"/>
      <c r="BV3773" s="1"/>
    </row>
    <row r="3774" spans="8:74">
      <c r="H3774" s="1"/>
      <c r="I3774" s="2"/>
      <c r="BV3774" s="1"/>
    </row>
    <row r="3775" spans="8:74">
      <c r="H3775" s="1"/>
      <c r="I3775" s="2"/>
      <c r="BV3775" s="1"/>
    </row>
    <row r="3776" spans="8:74">
      <c r="H3776" s="1"/>
      <c r="I3776" s="2"/>
      <c r="BV3776" s="1"/>
    </row>
    <row r="3777" spans="8:74">
      <c r="H3777" s="1"/>
      <c r="I3777" s="2"/>
      <c r="BV3777" s="1"/>
    </row>
    <row r="3778" spans="8:74">
      <c r="H3778" s="1"/>
      <c r="I3778" s="2"/>
      <c r="BV3778" s="1"/>
    </row>
    <row r="3779" spans="8:74">
      <c r="H3779" s="1"/>
      <c r="I3779" s="2"/>
      <c r="BV3779" s="1"/>
    </row>
    <row r="3780" spans="8:74">
      <c r="H3780" s="1"/>
      <c r="I3780" s="2"/>
      <c r="BV3780" s="1"/>
    </row>
    <row r="3781" spans="8:74">
      <c r="H3781" s="1"/>
      <c r="I3781" s="2"/>
      <c r="BV3781" s="1"/>
    </row>
    <row r="3782" spans="8:74">
      <c r="H3782" s="1"/>
      <c r="I3782" s="2"/>
      <c r="BV3782" s="1"/>
    </row>
    <row r="3783" spans="8:74">
      <c r="H3783" s="1"/>
      <c r="I3783" s="2"/>
      <c r="BV3783" s="1"/>
    </row>
    <row r="3784" spans="8:74">
      <c r="H3784" s="1"/>
      <c r="I3784" s="2"/>
      <c r="BV3784" s="1"/>
    </row>
    <row r="3785" spans="8:74">
      <c r="H3785" s="1"/>
      <c r="I3785" s="2"/>
      <c r="BV3785" s="1"/>
    </row>
    <row r="3786" spans="8:74">
      <c r="H3786" s="1"/>
      <c r="I3786" s="2"/>
      <c r="BV3786" s="1"/>
    </row>
    <row r="3787" spans="8:74">
      <c r="H3787" s="1"/>
      <c r="I3787" s="2"/>
      <c r="BV3787" s="1"/>
    </row>
    <row r="3788" spans="8:74">
      <c r="H3788" s="1"/>
      <c r="I3788" s="2"/>
      <c r="BV3788" s="1"/>
    </row>
    <row r="3789" spans="8:74">
      <c r="H3789" s="1"/>
      <c r="I3789" s="2"/>
      <c r="BV3789" s="1"/>
    </row>
    <row r="3790" spans="8:74">
      <c r="H3790" s="1"/>
      <c r="I3790" s="2"/>
      <c r="BV3790" s="1"/>
    </row>
    <row r="3791" spans="8:74">
      <c r="H3791" s="1"/>
      <c r="I3791" s="2"/>
      <c r="BV3791" s="1"/>
    </row>
    <row r="3792" spans="8:74">
      <c r="H3792" s="1"/>
      <c r="I3792" s="2"/>
      <c r="BV3792" s="1"/>
    </row>
    <row r="3793" spans="8:74">
      <c r="H3793" s="1"/>
      <c r="I3793" s="2"/>
      <c r="BV3793" s="1"/>
    </row>
    <row r="3794" spans="8:74">
      <c r="H3794" s="1"/>
      <c r="I3794" s="2"/>
      <c r="BV3794" s="1"/>
    </row>
    <row r="3795" spans="8:74">
      <c r="H3795" s="1"/>
      <c r="I3795" s="2"/>
      <c r="BV3795" s="1"/>
    </row>
    <row r="3796" spans="8:74">
      <c r="H3796" s="1"/>
      <c r="I3796" s="2"/>
      <c r="BV3796" s="1"/>
    </row>
    <row r="3797" spans="8:74">
      <c r="H3797" s="1"/>
      <c r="I3797" s="2"/>
      <c r="BV3797" s="1"/>
    </row>
    <row r="3798" spans="8:74">
      <c r="H3798" s="1"/>
      <c r="I3798" s="2"/>
      <c r="BV3798" s="1"/>
    </row>
    <row r="3799" spans="8:74">
      <c r="H3799" s="1"/>
      <c r="I3799" s="2"/>
      <c r="BV3799" s="1"/>
    </row>
    <row r="3800" spans="8:74">
      <c r="H3800" s="1"/>
      <c r="I3800" s="2"/>
      <c r="BV3800" s="1"/>
    </row>
    <row r="3801" spans="8:74">
      <c r="H3801" s="1"/>
      <c r="I3801" s="2"/>
      <c r="BV3801" s="1"/>
    </row>
    <row r="3802" spans="8:74">
      <c r="H3802" s="1"/>
      <c r="I3802" s="2"/>
      <c r="BV3802" s="1"/>
    </row>
    <row r="3803" spans="8:74">
      <c r="H3803" s="1"/>
      <c r="I3803" s="2"/>
      <c r="BV3803" s="1"/>
    </row>
    <row r="3804" spans="8:74">
      <c r="H3804" s="1"/>
      <c r="I3804" s="2"/>
      <c r="BV3804" s="1"/>
    </row>
    <row r="3805" spans="8:74">
      <c r="H3805" s="1"/>
      <c r="I3805" s="2"/>
      <c r="BV3805" s="1"/>
    </row>
    <row r="3806" spans="8:74">
      <c r="H3806" s="1"/>
      <c r="I3806" s="2"/>
      <c r="BV3806" s="1"/>
    </row>
    <row r="3807" spans="8:74">
      <c r="H3807" s="1"/>
      <c r="I3807" s="2"/>
      <c r="BV3807" s="1"/>
    </row>
    <row r="3808" spans="8:74">
      <c r="H3808" s="1"/>
      <c r="I3808" s="2"/>
      <c r="BV3808" s="1"/>
    </row>
    <row r="3809" spans="8:74">
      <c r="H3809" s="1"/>
      <c r="I3809" s="2"/>
      <c r="BV3809" s="1"/>
    </row>
    <row r="3810" spans="8:74">
      <c r="H3810" s="1"/>
      <c r="I3810" s="2"/>
      <c r="BV3810" s="1"/>
    </row>
    <row r="3811" spans="8:74">
      <c r="H3811" s="1"/>
      <c r="I3811" s="2"/>
      <c r="BV3811" s="1"/>
    </row>
    <row r="3812" spans="8:74">
      <c r="H3812" s="1"/>
      <c r="I3812" s="2"/>
      <c r="BV3812" s="1"/>
    </row>
    <row r="3813" spans="8:74">
      <c r="H3813" s="1"/>
      <c r="I3813" s="2"/>
      <c r="BV3813" s="1"/>
    </row>
    <row r="3814" spans="8:74">
      <c r="H3814" s="1"/>
      <c r="I3814" s="2"/>
      <c r="BV3814" s="1"/>
    </row>
    <row r="3815" spans="8:74">
      <c r="H3815" s="1"/>
      <c r="I3815" s="2"/>
      <c r="BV3815" s="1"/>
    </row>
    <row r="3816" spans="8:74">
      <c r="H3816" s="1"/>
      <c r="I3816" s="2"/>
      <c r="BV3816" s="1"/>
    </row>
    <row r="3817" spans="8:74">
      <c r="H3817" s="1"/>
      <c r="I3817" s="2"/>
      <c r="BV3817" s="1"/>
    </row>
    <row r="3818" spans="8:74">
      <c r="H3818" s="1"/>
      <c r="I3818" s="2"/>
      <c r="BV3818" s="1"/>
    </row>
    <row r="3819" spans="8:74">
      <c r="H3819" s="1"/>
      <c r="I3819" s="2"/>
      <c r="BV3819" s="1"/>
    </row>
    <row r="3820" spans="8:74">
      <c r="H3820" s="1"/>
      <c r="I3820" s="2"/>
      <c r="BV3820" s="1"/>
    </row>
    <row r="3821" spans="8:74">
      <c r="H3821" s="1"/>
      <c r="I3821" s="2"/>
      <c r="BV3821" s="1"/>
    </row>
    <row r="3822" spans="8:74">
      <c r="H3822" s="1"/>
      <c r="I3822" s="2"/>
      <c r="BV3822" s="1"/>
    </row>
    <row r="3823" spans="8:74">
      <c r="H3823" s="1"/>
      <c r="I3823" s="2"/>
      <c r="BV3823" s="1"/>
    </row>
    <row r="3824" spans="8:74">
      <c r="H3824" s="1"/>
      <c r="I3824" s="2"/>
      <c r="BV3824" s="1"/>
    </row>
    <row r="3825" spans="8:74">
      <c r="H3825" s="1"/>
      <c r="I3825" s="2"/>
      <c r="BV3825" s="1"/>
    </row>
    <row r="3826" spans="8:74">
      <c r="H3826" s="1"/>
      <c r="I3826" s="2"/>
      <c r="BV3826" s="1"/>
    </row>
    <row r="3827" spans="8:74">
      <c r="H3827" s="1"/>
      <c r="I3827" s="2"/>
      <c r="BV3827" s="1"/>
    </row>
    <row r="3828" spans="8:74">
      <c r="H3828" s="1"/>
      <c r="I3828" s="2"/>
      <c r="BV3828" s="1"/>
    </row>
    <row r="3829" spans="8:74">
      <c r="H3829" s="1"/>
      <c r="I3829" s="2"/>
      <c r="BV3829" s="1"/>
    </row>
    <row r="3830" spans="8:74">
      <c r="H3830" s="1"/>
      <c r="I3830" s="2"/>
      <c r="BV3830" s="1"/>
    </row>
    <row r="3831" spans="8:74">
      <c r="H3831" s="1"/>
      <c r="I3831" s="2"/>
      <c r="BV3831" s="1"/>
    </row>
    <row r="3832" spans="8:74">
      <c r="H3832" s="1"/>
      <c r="I3832" s="2"/>
      <c r="BV3832" s="1"/>
    </row>
    <row r="3833" spans="8:74">
      <c r="H3833" s="1"/>
      <c r="I3833" s="2"/>
      <c r="BV3833" s="1"/>
    </row>
    <row r="3834" spans="8:74">
      <c r="H3834" s="1"/>
      <c r="I3834" s="2"/>
      <c r="BV3834" s="1"/>
    </row>
    <row r="3835" spans="8:74">
      <c r="H3835" s="1"/>
      <c r="I3835" s="2"/>
      <c r="BV3835" s="1"/>
    </row>
    <row r="3836" spans="8:74">
      <c r="H3836" s="1"/>
      <c r="I3836" s="2"/>
      <c r="BV3836" s="1"/>
    </row>
    <row r="3837" spans="8:74">
      <c r="H3837" s="1"/>
      <c r="I3837" s="2"/>
      <c r="BV3837" s="1"/>
    </row>
    <row r="3838" spans="8:74">
      <c r="H3838" s="1"/>
      <c r="I3838" s="2"/>
      <c r="BV3838" s="1"/>
    </row>
    <row r="3839" spans="8:74">
      <c r="H3839" s="1"/>
      <c r="I3839" s="2"/>
      <c r="BV3839" s="1"/>
    </row>
    <row r="3840" spans="8:74">
      <c r="H3840" s="1"/>
      <c r="I3840" s="2"/>
      <c r="BV3840" s="1"/>
    </row>
    <row r="3841" spans="8:74">
      <c r="H3841" s="1"/>
      <c r="I3841" s="2"/>
      <c r="BV3841" s="1"/>
    </row>
    <row r="3842" spans="8:74">
      <c r="H3842" s="1"/>
      <c r="I3842" s="2"/>
      <c r="BV3842" s="1"/>
    </row>
    <row r="3843" spans="8:74">
      <c r="H3843" s="1"/>
      <c r="I3843" s="2"/>
      <c r="BV3843" s="1"/>
    </row>
    <row r="3844" spans="8:74">
      <c r="H3844" s="1"/>
      <c r="I3844" s="2"/>
      <c r="BV3844" s="1"/>
    </row>
    <row r="3845" spans="8:74">
      <c r="H3845" s="1"/>
      <c r="I3845" s="2"/>
      <c r="BV3845" s="1"/>
    </row>
    <row r="3846" spans="8:74">
      <c r="H3846" s="1"/>
      <c r="I3846" s="2"/>
      <c r="BV3846" s="1"/>
    </row>
    <row r="3847" spans="8:74">
      <c r="H3847" s="1"/>
      <c r="I3847" s="2"/>
      <c r="BV3847" s="1"/>
    </row>
    <row r="3848" spans="8:74">
      <c r="H3848" s="1"/>
      <c r="I3848" s="2"/>
      <c r="BV3848" s="1"/>
    </row>
    <row r="3849" spans="8:74">
      <c r="H3849" s="1"/>
      <c r="I3849" s="2"/>
      <c r="BV3849" s="1"/>
    </row>
    <row r="3850" spans="8:74">
      <c r="H3850" s="1"/>
      <c r="I3850" s="2"/>
      <c r="BV3850" s="1"/>
    </row>
    <row r="3851" spans="8:74">
      <c r="H3851" s="1"/>
      <c r="I3851" s="2"/>
      <c r="BV3851" s="1"/>
    </row>
    <row r="3852" spans="8:74">
      <c r="H3852" s="1"/>
      <c r="I3852" s="2"/>
      <c r="BV3852" s="1"/>
    </row>
    <row r="3853" spans="8:74">
      <c r="H3853" s="1"/>
      <c r="I3853" s="2"/>
      <c r="BV3853" s="1"/>
    </row>
    <row r="3854" spans="8:74">
      <c r="H3854" s="1"/>
      <c r="I3854" s="2"/>
      <c r="BV3854" s="1"/>
    </row>
    <row r="3855" spans="8:74">
      <c r="H3855" s="1"/>
      <c r="I3855" s="2"/>
      <c r="BV3855" s="1"/>
    </row>
    <row r="3856" spans="8:74">
      <c r="H3856" s="1"/>
      <c r="I3856" s="2"/>
      <c r="BV3856" s="1"/>
    </row>
    <row r="3857" spans="8:74">
      <c r="H3857" s="1"/>
      <c r="I3857" s="2"/>
      <c r="BV3857" s="1"/>
    </row>
    <row r="3858" spans="8:74">
      <c r="H3858" s="1"/>
      <c r="I3858" s="2"/>
      <c r="BV3858" s="1"/>
    </row>
    <row r="3859" spans="8:74">
      <c r="H3859" s="1"/>
      <c r="I3859" s="2"/>
      <c r="BV3859" s="1"/>
    </row>
    <row r="3860" spans="8:74">
      <c r="H3860" s="1"/>
      <c r="I3860" s="2"/>
      <c r="BV3860" s="1"/>
    </row>
    <row r="3861" spans="8:74">
      <c r="H3861" s="1"/>
      <c r="I3861" s="2"/>
      <c r="BV3861" s="1"/>
    </row>
    <row r="3862" spans="8:74">
      <c r="H3862" s="1"/>
      <c r="I3862" s="2"/>
      <c r="BV3862" s="1"/>
    </row>
    <row r="3863" spans="8:74">
      <c r="H3863" s="1"/>
      <c r="I3863" s="2"/>
      <c r="BV3863" s="1"/>
    </row>
    <row r="3864" spans="8:74">
      <c r="H3864" s="1"/>
      <c r="I3864" s="2"/>
      <c r="BV3864" s="1"/>
    </row>
    <row r="3865" spans="8:74">
      <c r="H3865" s="1"/>
      <c r="I3865" s="2"/>
      <c r="BV3865" s="1"/>
    </row>
    <row r="3866" spans="8:74">
      <c r="H3866" s="1"/>
      <c r="I3866" s="2"/>
      <c r="BV3866" s="1"/>
    </row>
    <row r="3867" spans="8:74">
      <c r="H3867" s="1"/>
      <c r="I3867" s="2"/>
      <c r="BV3867" s="1"/>
    </row>
    <row r="3868" spans="8:74">
      <c r="H3868" s="1"/>
      <c r="I3868" s="2"/>
      <c r="BV3868" s="1"/>
    </row>
    <row r="3869" spans="8:74">
      <c r="H3869" s="1"/>
      <c r="I3869" s="2"/>
      <c r="BV3869" s="1"/>
    </row>
    <row r="3870" spans="8:74">
      <c r="H3870" s="1"/>
      <c r="I3870" s="2"/>
      <c r="BV3870" s="1"/>
    </row>
    <row r="3871" spans="8:74">
      <c r="H3871" s="1"/>
      <c r="I3871" s="2"/>
      <c r="BV3871" s="1"/>
    </row>
    <row r="3872" spans="8:74">
      <c r="H3872" s="1"/>
      <c r="I3872" s="2"/>
      <c r="BV3872" s="1"/>
    </row>
    <row r="3873" spans="8:74">
      <c r="H3873" s="1"/>
      <c r="I3873" s="2"/>
      <c r="BV3873" s="1"/>
    </row>
    <row r="3874" spans="8:74">
      <c r="H3874" s="1"/>
      <c r="I3874" s="2"/>
      <c r="BV3874" s="1"/>
    </row>
    <row r="3875" spans="8:74">
      <c r="H3875" s="1"/>
      <c r="I3875" s="2"/>
      <c r="BV3875" s="1"/>
    </row>
    <row r="3876" spans="8:74">
      <c r="H3876" s="1"/>
      <c r="I3876" s="2"/>
      <c r="BV3876" s="1"/>
    </row>
    <row r="3877" spans="8:74">
      <c r="H3877" s="1"/>
      <c r="I3877" s="2"/>
      <c r="BV3877" s="1"/>
    </row>
    <row r="3878" spans="8:74">
      <c r="H3878" s="1"/>
      <c r="I3878" s="2"/>
      <c r="BV3878" s="1"/>
    </row>
    <row r="3879" spans="8:74">
      <c r="H3879" s="1"/>
      <c r="I3879" s="2"/>
      <c r="BV3879" s="1"/>
    </row>
    <row r="3880" spans="8:74">
      <c r="H3880" s="1"/>
      <c r="I3880" s="2"/>
      <c r="BV3880" s="1"/>
    </row>
    <row r="3881" spans="8:74">
      <c r="H3881" s="1"/>
      <c r="I3881" s="2"/>
      <c r="BV3881" s="1"/>
    </row>
    <row r="3882" spans="8:74">
      <c r="H3882" s="1"/>
      <c r="I3882" s="2"/>
      <c r="BV3882" s="1"/>
    </row>
    <row r="3883" spans="8:74">
      <c r="H3883" s="1"/>
      <c r="I3883" s="2"/>
      <c r="BV3883" s="1"/>
    </row>
    <row r="3884" spans="8:74">
      <c r="H3884" s="1"/>
      <c r="I3884" s="2"/>
      <c r="BV3884" s="1"/>
    </row>
    <row r="3885" spans="8:74">
      <c r="H3885" s="1"/>
      <c r="I3885" s="2"/>
      <c r="BV3885" s="1"/>
    </row>
    <row r="3886" spans="8:74">
      <c r="H3886" s="1"/>
      <c r="I3886" s="2"/>
      <c r="BV3886" s="1"/>
    </row>
    <row r="3887" spans="8:74">
      <c r="H3887" s="1"/>
      <c r="I3887" s="2"/>
      <c r="BV3887" s="1"/>
    </row>
    <row r="3888" spans="8:74">
      <c r="H3888" s="1"/>
      <c r="I3888" s="2"/>
      <c r="BV3888" s="1"/>
    </row>
    <row r="3889" spans="8:74">
      <c r="H3889" s="1"/>
      <c r="I3889" s="2"/>
      <c r="BV3889" s="1"/>
    </row>
    <row r="3890" spans="8:74">
      <c r="H3890" s="1"/>
      <c r="I3890" s="2"/>
      <c r="BV3890" s="1"/>
    </row>
    <row r="3891" spans="8:74">
      <c r="H3891" s="1"/>
      <c r="I3891" s="2"/>
      <c r="BV3891" s="1"/>
    </row>
    <row r="3892" spans="8:74">
      <c r="H3892" s="1"/>
      <c r="I3892" s="2"/>
      <c r="BV3892" s="1"/>
    </row>
    <row r="3893" spans="8:74">
      <c r="H3893" s="1"/>
      <c r="I3893" s="2"/>
      <c r="BV3893" s="1"/>
    </row>
    <row r="3894" spans="8:74">
      <c r="H3894" s="1"/>
      <c r="I3894" s="2"/>
      <c r="BV3894" s="1"/>
    </row>
    <row r="3895" spans="8:74">
      <c r="H3895" s="1"/>
      <c r="I3895" s="2"/>
      <c r="BV3895" s="1"/>
    </row>
    <row r="3896" spans="8:74">
      <c r="H3896" s="1"/>
      <c r="I3896" s="2"/>
      <c r="BV3896" s="1"/>
    </row>
    <row r="3897" spans="8:74">
      <c r="H3897" s="1"/>
      <c r="I3897" s="2"/>
      <c r="BV3897" s="1"/>
    </row>
    <row r="3898" spans="8:74">
      <c r="H3898" s="1"/>
      <c r="I3898" s="2"/>
      <c r="BV3898" s="1"/>
    </row>
    <row r="3899" spans="8:74">
      <c r="H3899" s="1"/>
      <c r="I3899" s="2"/>
      <c r="BV3899" s="1"/>
    </row>
    <row r="3900" spans="8:74">
      <c r="H3900" s="1"/>
      <c r="I3900" s="2"/>
      <c r="BV3900" s="1"/>
    </row>
    <row r="3901" spans="8:74">
      <c r="H3901" s="1"/>
      <c r="I3901" s="2"/>
      <c r="BV3901" s="1"/>
    </row>
    <row r="3902" spans="8:74">
      <c r="H3902" s="1"/>
      <c r="I3902" s="2"/>
      <c r="BV3902" s="1"/>
    </row>
    <row r="3903" spans="8:74">
      <c r="H3903" s="1"/>
      <c r="I3903" s="2"/>
      <c r="BV3903" s="1"/>
    </row>
    <row r="3904" spans="8:74">
      <c r="H3904" s="1"/>
      <c r="I3904" s="2"/>
      <c r="BV3904" s="1"/>
    </row>
    <row r="3905" spans="8:74">
      <c r="H3905" s="1"/>
      <c r="I3905" s="2"/>
      <c r="BV3905" s="1"/>
    </row>
    <row r="3906" spans="8:74">
      <c r="H3906" s="1"/>
      <c r="I3906" s="2"/>
      <c r="BV3906" s="1"/>
    </row>
    <row r="3907" spans="8:74">
      <c r="H3907" s="1"/>
      <c r="I3907" s="2"/>
      <c r="BV3907" s="1"/>
    </row>
    <row r="3908" spans="8:74">
      <c r="H3908" s="1"/>
      <c r="I3908" s="2"/>
      <c r="BV3908" s="1"/>
    </row>
    <row r="3909" spans="8:74">
      <c r="H3909" s="1"/>
      <c r="I3909" s="2"/>
      <c r="BV3909" s="1"/>
    </row>
    <row r="3910" spans="8:74">
      <c r="H3910" s="1"/>
      <c r="I3910" s="2"/>
      <c r="BV3910" s="1"/>
    </row>
    <row r="3911" spans="8:74">
      <c r="H3911" s="1"/>
      <c r="I3911" s="2"/>
      <c r="BV3911" s="1"/>
    </row>
    <row r="3912" spans="8:74">
      <c r="H3912" s="1"/>
      <c r="I3912" s="2"/>
      <c r="BV3912" s="1"/>
    </row>
    <row r="3913" spans="8:74">
      <c r="H3913" s="1"/>
      <c r="I3913" s="2"/>
      <c r="BV3913" s="1"/>
    </row>
    <row r="3914" spans="8:74">
      <c r="H3914" s="1"/>
      <c r="I3914" s="2"/>
      <c r="BV3914" s="1"/>
    </row>
    <row r="3915" spans="8:74">
      <c r="H3915" s="1"/>
      <c r="I3915" s="2"/>
      <c r="BV3915" s="1"/>
    </row>
    <row r="3916" spans="8:74">
      <c r="H3916" s="1"/>
      <c r="I3916" s="2"/>
      <c r="BV3916" s="1"/>
    </row>
    <row r="3917" spans="8:74">
      <c r="H3917" s="1"/>
      <c r="I3917" s="2"/>
      <c r="BV3917" s="1"/>
    </row>
    <row r="3918" spans="8:74">
      <c r="H3918" s="1"/>
      <c r="I3918" s="2"/>
      <c r="BV3918" s="1"/>
    </row>
    <row r="3919" spans="8:74">
      <c r="H3919" s="1"/>
      <c r="I3919" s="2"/>
      <c r="BV3919" s="1"/>
    </row>
    <row r="3920" spans="8:74">
      <c r="H3920" s="1"/>
      <c r="I3920" s="2"/>
      <c r="BV3920" s="1"/>
    </row>
    <row r="3921" spans="8:74">
      <c r="H3921" s="1"/>
      <c r="I3921" s="2"/>
      <c r="BV3921" s="1"/>
    </row>
    <row r="3922" spans="8:74">
      <c r="H3922" s="1"/>
      <c r="I3922" s="2"/>
      <c r="BV3922" s="1"/>
    </row>
    <row r="3923" spans="8:74">
      <c r="H3923" s="1"/>
      <c r="I3923" s="2"/>
      <c r="BV3923" s="1"/>
    </row>
    <row r="3924" spans="8:74">
      <c r="H3924" s="1"/>
      <c r="I3924" s="2"/>
      <c r="BV3924" s="1"/>
    </row>
    <row r="3925" spans="8:74">
      <c r="H3925" s="1"/>
      <c r="I3925" s="2"/>
      <c r="BV3925" s="1"/>
    </row>
    <row r="3926" spans="8:74">
      <c r="H3926" s="1"/>
      <c r="I3926" s="2"/>
      <c r="BV3926" s="1"/>
    </row>
    <row r="3927" spans="8:74">
      <c r="H3927" s="1"/>
      <c r="I3927" s="2"/>
      <c r="BV3927" s="1"/>
    </row>
    <row r="3928" spans="8:74">
      <c r="H3928" s="1"/>
      <c r="I3928" s="2"/>
      <c r="BV3928" s="1"/>
    </row>
    <row r="3929" spans="8:74">
      <c r="H3929" s="1"/>
      <c r="I3929" s="2"/>
      <c r="BV3929" s="1"/>
    </row>
    <row r="3930" spans="8:74">
      <c r="H3930" s="1"/>
      <c r="I3930" s="2"/>
      <c r="BV3930" s="1"/>
    </row>
    <row r="3931" spans="8:74">
      <c r="H3931" s="1"/>
      <c r="I3931" s="2"/>
      <c r="BV3931" s="1"/>
    </row>
    <row r="3932" spans="8:74">
      <c r="H3932" s="1"/>
      <c r="I3932" s="2"/>
      <c r="BV3932" s="1"/>
    </row>
    <row r="3933" spans="8:74">
      <c r="H3933" s="1"/>
      <c r="I3933" s="2"/>
      <c r="BV3933" s="1"/>
    </row>
    <row r="3934" spans="8:74">
      <c r="H3934" s="1"/>
      <c r="I3934" s="2"/>
      <c r="BV3934" s="1"/>
    </row>
    <row r="3935" spans="8:74">
      <c r="H3935" s="1"/>
      <c r="I3935" s="2"/>
      <c r="BV3935" s="1"/>
    </row>
    <row r="3936" spans="8:74">
      <c r="H3936" s="1"/>
      <c r="I3936" s="2"/>
      <c r="BV3936" s="1"/>
    </row>
    <row r="3937" spans="8:74">
      <c r="H3937" s="1"/>
      <c r="I3937" s="2"/>
      <c r="BV3937" s="1"/>
    </row>
    <row r="3938" spans="8:74">
      <c r="H3938" s="1"/>
      <c r="I3938" s="2"/>
      <c r="BV3938" s="1"/>
    </row>
    <row r="3939" spans="8:74">
      <c r="H3939" s="1"/>
      <c r="I3939" s="2"/>
      <c r="BV3939" s="1"/>
    </row>
    <row r="3940" spans="8:74">
      <c r="H3940" s="1"/>
      <c r="I3940" s="2"/>
      <c r="BV3940" s="1"/>
    </row>
    <row r="3941" spans="8:74">
      <c r="H3941" s="1"/>
      <c r="I3941" s="2"/>
      <c r="BV3941" s="1"/>
    </row>
    <row r="3942" spans="8:74">
      <c r="H3942" s="1"/>
      <c r="I3942" s="2"/>
      <c r="BV3942" s="1"/>
    </row>
    <row r="3943" spans="8:74">
      <c r="H3943" s="1"/>
      <c r="I3943" s="2"/>
      <c r="BV3943" s="1"/>
    </row>
    <row r="3944" spans="8:74">
      <c r="H3944" s="1"/>
      <c r="I3944" s="2"/>
      <c r="BV3944" s="1"/>
    </row>
    <row r="3945" spans="8:74">
      <c r="H3945" s="1"/>
      <c r="I3945" s="2"/>
      <c r="BV3945" s="1"/>
    </row>
    <row r="3946" spans="8:74">
      <c r="H3946" s="1"/>
      <c r="I3946" s="2"/>
      <c r="BV3946" s="1"/>
    </row>
    <row r="3947" spans="8:74">
      <c r="H3947" s="1"/>
      <c r="I3947" s="2"/>
      <c r="BV3947" s="1"/>
    </row>
    <row r="3948" spans="8:74">
      <c r="H3948" s="1"/>
      <c r="I3948" s="2"/>
      <c r="BV3948" s="1"/>
    </row>
    <row r="3949" spans="8:74">
      <c r="H3949" s="1"/>
      <c r="I3949" s="2"/>
      <c r="BV3949" s="1"/>
    </row>
    <row r="3950" spans="8:74">
      <c r="H3950" s="1"/>
      <c r="I3950" s="2"/>
      <c r="BV3950" s="1"/>
    </row>
    <row r="3951" spans="8:74">
      <c r="H3951" s="1"/>
      <c r="I3951" s="2"/>
      <c r="BV3951" s="1"/>
    </row>
    <row r="3952" spans="8:74">
      <c r="H3952" s="1"/>
      <c r="I3952" s="2"/>
      <c r="BV3952" s="1"/>
    </row>
    <row r="3953" spans="8:74">
      <c r="H3953" s="1"/>
      <c r="I3953" s="2"/>
      <c r="BV3953" s="1"/>
    </row>
    <row r="3954" spans="8:74">
      <c r="H3954" s="1"/>
      <c r="I3954" s="2"/>
      <c r="BV3954" s="1"/>
    </row>
    <row r="3955" spans="8:74">
      <c r="H3955" s="1"/>
      <c r="I3955" s="2"/>
      <c r="BV3955" s="1"/>
    </row>
    <row r="3956" spans="8:74">
      <c r="H3956" s="1"/>
      <c r="I3956" s="2"/>
      <c r="BV3956" s="1"/>
    </row>
    <row r="3957" spans="8:74">
      <c r="H3957" s="1"/>
      <c r="I3957" s="2"/>
      <c r="BV3957" s="1"/>
    </row>
    <row r="3958" spans="8:74">
      <c r="H3958" s="1"/>
      <c r="I3958" s="2"/>
      <c r="BV3958" s="1"/>
    </row>
    <row r="3959" spans="8:74">
      <c r="H3959" s="1"/>
      <c r="I3959" s="2"/>
      <c r="BV3959" s="1"/>
    </row>
    <row r="3960" spans="8:74">
      <c r="H3960" s="1"/>
      <c r="I3960" s="2"/>
      <c r="BV3960" s="1"/>
    </row>
    <row r="3961" spans="8:74">
      <c r="H3961" s="1"/>
      <c r="I3961" s="2"/>
      <c r="BV3961" s="1"/>
    </row>
  </sheetData>
  <sortState xmlns:xlrd2="http://schemas.microsoft.com/office/spreadsheetml/2017/richdata2" ref="A2:CD3962">
    <sortCondition ref="Y2:Y3962"/>
    <sortCondition ref="H2:H396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75173-CE85-4BF0-9EE6-3E5A39E5F892}">
  <dimension ref="A1:C5194"/>
  <sheetViews>
    <sheetView topLeftCell="A2" workbookViewId="0">
      <selection activeCell="D15" sqref="D15"/>
    </sheetView>
  </sheetViews>
  <sheetFormatPr defaultRowHeight="15"/>
  <cols>
    <col min="1" max="1" width="31.5703125" bestFit="1" customWidth="1"/>
    <col min="2" max="2" width="27.140625" bestFit="1" customWidth="1"/>
    <col min="3" max="3" width="14.7109375" bestFit="1" customWidth="1"/>
  </cols>
  <sheetData>
    <row r="1" spans="1:3" hidden="1">
      <c r="A1" t="s">
        <v>1908</v>
      </c>
      <c r="B1" t="s">
        <v>1909</v>
      </c>
    </row>
    <row r="2" spans="1:3">
      <c r="A2" t="s">
        <v>53</v>
      </c>
      <c r="B2" t="s">
        <v>1910</v>
      </c>
      <c r="C2" t="s">
        <v>1911</v>
      </c>
    </row>
    <row r="3" spans="1:3">
      <c r="A3" s="6">
        <v>45504.572916666664</v>
      </c>
      <c r="B3">
        <v>4.92</v>
      </c>
      <c r="C3" t="s">
        <v>1912</v>
      </c>
    </row>
    <row r="4" spans="1:3">
      <c r="A4" s="6">
        <v>45504.583333333336</v>
      </c>
      <c r="B4">
        <v>4.92</v>
      </c>
      <c r="C4" t="s">
        <v>1912</v>
      </c>
    </row>
    <row r="5" spans="1:3">
      <c r="A5" s="6">
        <v>45504.59375</v>
      </c>
      <c r="B5">
        <v>4.9400000000000004</v>
      </c>
      <c r="C5" t="s">
        <v>1912</v>
      </c>
    </row>
    <row r="6" spans="1:3">
      <c r="A6" s="6">
        <v>45504.604166666664</v>
      </c>
      <c r="B6">
        <v>4.9400000000000004</v>
      </c>
      <c r="C6" t="s">
        <v>1912</v>
      </c>
    </row>
    <row r="7" spans="1:3">
      <c r="A7" s="6">
        <v>45504.614583333336</v>
      </c>
      <c r="B7">
        <v>4.9400000000000004</v>
      </c>
      <c r="C7" t="s">
        <v>1912</v>
      </c>
    </row>
    <row r="8" spans="1:3">
      <c r="A8" s="6">
        <v>45504.625</v>
      </c>
      <c r="B8">
        <v>4.92</v>
      </c>
      <c r="C8" t="s">
        <v>1912</v>
      </c>
    </row>
    <row r="9" spans="1:3">
      <c r="A9" s="6">
        <v>45504.635416666664</v>
      </c>
      <c r="B9">
        <v>4.93</v>
      </c>
      <c r="C9" t="s">
        <v>1912</v>
      </c>
    </row>
    <row r="10" spans="1:3">
      <c r="A10" s="6">
        <v>45504.645833333336</v>
      </c>
      <c r="B10">
        <v>4.92</v>
      </c>
      <c r="C10" t="s">
        <v>1912</v>
      </c>
    </row>
    <row r="11" spans="1:3">
      <c r="A11" s="6">
        <v>45504.65625</v>
      </c>
      <c r="B11">
        <v>4.92</v>
      </c>
      <c r="C11" t="s">
        <v>1912</v>
      </c>
    </row>
    <row r="12" spans="1:3">
      <c r="A12" s="6">
        <v>45504.666666666664</v>
      </c>
      <c r="B12">
        <v>4.93</v>
      </c>
      <c r="C12" t="s">
        <v>1912</v>
      </c>
    </row>
    <row r="13" spans="1:3">
      <c r="A13" s="6">
        <v>45504.677083333336</v>
      </c>
      <c r="B13">
        <v>4.93</v>
      </c>
      <c r="C13" t="s">
        <v>1912</v>
      </c>
    </row>
    <row r="14" spans="1:3">
      <c r="A14" s="6">
        <v>45504.6875</v>
      </c>
      <c r="B14">
        <v>4.92</v>
      </c>
      <c r="C14" t="s">
        <v>1912</v>
      </c>
    </row>
    <row r="15" spans="1:3">
      <c r="A15" s="6">
        <v>45504.697916666664</v>
      </c>
      <c r="B15">
        <v>4.92</v>
      </c>
      <c r="C15" t="s">
        <v>1912</v>
      </c>
    </row>
    <row r="16" spans="1:3">
      <c r="A16" s="6">
        <v>45504.708333333336</v>
      </c>
      <c r="B16">
        <v>4.92</v>
      </c>
      <c r="C16" t="s">
        <v>1912</v>
      </c>
    </row>
    <row r="17" spans="1:3">
      <c r="A17" s="6">
        <v>45504.71875</v>
      </c>
      <c r="B17">
        <v>4.92</v>
      </c>
      <c r="C17" t="s">
        <v>1912</v>
      </c>
    </row>
    <row r="18" spans="1:3">
      <c r="A18" s="6">
        <v>45504.729166666664</v>
      </c>
      <c r="B18">
        <v>4.92</v>
      </c>
      <c r="C18" t="s">
        <v>1912</v>
      </c>
    </row>
    <row r="19" spans="1:3">
      <c r="A19" s="6">
        <v>45504.739583333336</v>
      </c>
      <c r="B19">
        <v>4.92</v>
      </c>
      <c r="C19" t="s">
        <v>1912</v>
      </c>
    </row>
    <row r="20" spans="1:3">
      <c r="A20" s="6">
        <v>45504.75</v>
      </c>
      <c r="B20">
        <v>4.93</v>
      </c>
      <c r="C20" t="s">
        <v>1912</v>
      </c>
    </row>
    <row r="21" spans="1:3">
      <c r="A21" s="6">
        <v>45504.760416666664</v>
      </c>
      <c r="B21">
        <v>4.92</v>
      </c>
      <c r="C21" t="s">
        <v>1912</v>
      </c>
    </row>
    <row r="22" spans="1:3">
      <c r="A22" s="6">
        <v>45504.770833333336</v>
      </c>
      <c r="B22">
        <v>4.92</v>
      </c>
      <c r="C22" t="s">
        <v>1912</v>
      </c>
    </row>
    <row r="23" spans="1:3">
      <c r="A23" s="6">
        <v>45504.78125</v>
      </c>
      <c r="B23">
        <v>4.92</v>
      </c>
      <c r="C23" t="s">
        <v>1912</v>
      </c>
    </row>
    <row r="24" spans="1:3">
      <c r="A24" s="6">
        <v>45504.791666666664</v>
      </c>
      <c r="B24">
        <v>4.91</v>
      </c>
      <c r="C24" t="s">
        <v>1912</v>
      </c>
    </row>
    <row r="25" spans="1:3">
      <c r="A25" s="6">
        <v>45504.802083333336</v>
      </c>
      <c r="B25">
        <v>4.93</v>
      </c>
      <c r="C25" t="s">
        <v>1912</v>
      </c>
    </row>
    <row r="26" spans="1:3">
      <c r="A26" s="6">
        <v>45504.8125</v>
      </c>
      <c r="B26">
        <v>4.93</v>
      </c>
      <c r="C26" t="s">
        <v>1912</v>
      </c>
    </row>
    <row r="27" spans="1:3">
      <c r="A27" s="6">
        <v>45504.822916666664</v>
      </c>
      <c r="B27">
        <v>4.93</v>
      </c>
      <c r="C27" t="s">
        <v>1912</v>
      </c>
    </row>
    <row r="28" spans="1:3">
      <c r="A28" s="6">
        <v>45504.833333333336</v>
      </c>
      <c r="B28">
        <v>4.93</v>
      </c>
      <c r="C28" t="s">
        <v>1912</v>
      </c>
    </row>
    <row r="29" spans="1:3">
      <c r="A29" s="6">
        <v>45504.84375</v>
      </c>
      <c r="B29">
        <v>4.93</v>
      </c>
      <c r="C29" t="s">
        <v>1912</v>
      </c>
    </row>
    <row r="30" spans="1:3">
      <c r="A30" s="6">
        <v>45504.854166666664</v>
      </c>
      <c r="B30">
        <v>4.93</v>
      </c>
      <c r="C30" t="s">
        <v>1912</v>
      </c>
    </row>
    <row r="31" spans="1:3">
      <c r="A31" s="6">
        <v>45504.864583333336</v>
      </c>
      <c r="B31">
        <v>4.92</v>
      </c>
      <c r="C31" t="s">
        <v>1912</v>
      </c>
    </row>
    <row r="32" spans="1:3">
      <c r="A32" s="6">
        <v>45504.875</v>
      </c>
      <c r="B32">
        <v>4.93</v>
      </c>
      <c r="C32" t="s">
        <v>1912</v>
      </c>
    </row>
    <row r="33" spans="1:3">
      <c r="A33" s="6">
        <v>45504.885416666664</v>
      </c>
      <c r="B33">
        <v>4.93</v>
      </c>
      <c r="C33" t="s">
        <v>1912</v>
      </c>
    </row>
    <row r="34" spans="1:3">
      <c r="A34" s="6">
        <v>45504.895833333336</v>
      </c>
      <c r="B34">
        <v>4.93</v>
      </c>
      <c r="C34" t="s">
        <v>1912</v>
      </c>
    </row>
    <row r="35" spans="1:3">
      <c r="A35" s="6">
        <v>45504.90625</v>
      </c>
      <c r="B35">
        <v>4.93</v>
      </c>
      <c r="C35" t="s">
        <v>1912</v>
      </c>
    </row>
    <row r="36" spans="1:3">
      <c r="A36" s="6">
        <v>45504.916666666664</v>
      </c>
      <c r="B36">
        <v>4.92</v>
      </c>
      <c r="C36" t="s">
        <v>1912</v>
      </c>
    </row>
    <row r="37" spans="1:3">
      <c r="A37" s="6">
        <v>45504.927083333336</v>
      </c>
      <c r="B37">
        <v>4.92</v>
      </c>
      <c r="C37" t="s">
        <v>1912</v>
      </c>
    </row>
    <row r="38" spans="1:3">
      <c r="A38" s="6">
        <v>45504.9375</v>
      </c>
      <c r="B38">
        <v>4.92</v>
      </c>
      <c r="C38" t="s">
        <v>1912</v>
      </c>
    </row>
    <row r="39" spans="1:3">
      <c r="A39" s="6">
        <v>45504.947916666664</v>
      </c>
      <c r="B39">
        <v>4.93</v>
      </c>
      <c r="C39" t="s">
        <v>1912</v>
      </c>
    </row>
    <row r="40" spans="1:3">
      <c r="A40" s="6">
        <v>45504.958333333336</v>
      </c>
      <c r="B40">
        <v>4.92</v>
      </c>
      <c r="C40" t="s">
        <v>1912</v>
      </c>
    </row>
    <row r="41" spans="1:3">
      <c r="A41" s="6">
        <v>45504.96875</v>
      </c>
      <c r="B41">
        <v>4.93</v>
      </c>
      <c r="C41" t="s">
        <v>1912</v>
      </c>
    </row>
    <row r="42" spans="1:3">
      <c r="A42" s="6">
        <v>45504.979166666664</v>
      </c>
      <c r="B42">
        <v>4.92</v>
      </c>
      <c r="C42" t="s">
        <v>1912</v>
      </c>
    </row>
    <row r="43" spans="1:3">
      <c r="A43" s="6">
        <v>45504.989583333336</v>
      </c>
      <c r="B43">
        <v>4.91</v>
      </c>
      <c r="C43" t="s">
        <v>1912</v>
      </c>
    </row>
    <row r="44" spans="1:3">
      <c r="A44" s="6">
        <v>45505</v>
      </c>
      <c r="B44">
        <v>4.92</v>
      </c>
      <c r="C44" t="s">
        <v>1912</v>
      </c>
    </row>
    <row r="45" spans="1:3">
      <c r="A45" s="6">
        <v>45505.010416666664</v>
      </c>
      <c r="B45">
        <v>4.92</v>
      </c>
      <c r="C45" t="s">
        <v>1912</v>
      </c>
    </row>
    <row r="46" spans="1:3">
      <c r="A46" s="6">
        <v>45505.020833333336</v>
      </c>
      <c r="B46">
        <v>4.93</v>
      </c>
      <c r="C46" t="s">
        <v>1912</v>
      </c>
    </row>
    <row r="47" spans="1:3">
      <c r="A47" s="6">
        <v>45505.03125</v>
      </c>
      <c r="B47">
        <v>4.91</v>
      </c>
      <c r="C47" t="s">
        <v>1912</v>
      </c>
    </row>
    <row r="48" spans="1:3">
      <c r="A48" s="6">
        <v>45505.041666666664</v>
      </c>
      <c r="B48">
        <v>4.92</v>
      </c>
      <c r="C48" t="s">
        <v>1912</v>
      </c>
    </row>
    <row r="49" spans="1:3">
      <c r="A49" s="6">
        <v>45505.052083333336</v>
      </c>
      <c r="B49">
        <v>4.92</v>
      </c>
      <c r="C49" t="s">
        <v>1912</v>
      </c>
    </row>
    <row r="50" spans="1:3">
      <c r="A50" s="6">
        <v>45505.0625</v>
      </c>
      <c r="B50">
        <v>4.92</v>
      </c>
      <c r="C50" t="s">
        <v>1912</v>
      </c>
    </row>
    <row r="51" spans="1:3">
      <c r="A51" s="6">
        <v>45505.072916666664</v>
      </c>
      <c r="B51">
        <v>4.92</v>
      </c>
      <c r="C51" t="s">
        <v>1912</v>
      </c>
    </row>
    <row r="52" spans="1:3">
      <c r="A52" s="6">
        <v>45505.083333333336</v>
      </c>
      <c r="B52">
        <v>4.92</v>
      </c>
      <c r="C52" t="s">
        <v>1912</v>
      </c>
    </row>
    <row r="53" spans="1:3">
      <c r="A53" s="6">
        <v>45505.09375</v>
      </c>
      <c r="B53">
        <v>4.93</v>
      </c>
      <c r="C53" t="s">
        <v>1912</v>
      </c>
    </row>
    <row r="54" spans="1:3">
      <c r="A54" s="6">
        <v>45505.104166666664</v>
      </c>
      <c r="B54">
        <v>4.92</v>
      </c>
      <c r="C54" t="s">
        <v>1912</v>
      </c>
    </row>
    <row r="55" spans="1:3">
      <c r="A55" s="6">
        <v>45505.114583333336</v>
      </c>
      <c r="B55">
        <v>4.93</v>
      </c>
      <c r="C55" t="s">
        <v>1912</v>
      </c>
    </row>
    <row r="56" spans="1:3">
      <c r="A56" s="6">
        <v>45505.125</v>
      </c>
      <c r="B56">
        <v>4.93</v>
      </c>
      <c r="C56" t="s">
        <v>1912</v>
      </c>
    </row>
    <row r="57" spans="1:3">
      <c r="A57" s="6">
        <v>45505.135416666664</v>
      </c>
      <c r="B57">
        <v>4.93</v>
      </c>
      <c r="C57" t="s">
        <v>1912</v>
      </c>
    </row>
    <row r="58" spans="1:3">
      <c r="A58" s="6">
        <v>45505.145833333336</v>
      </c>
      <c r="B58">
        <v>4.92</v>
      </c>
      <c r="C58" t="s">
        <v>1912</v>
      </c>
    </row>
    <row r="59" spans="1:3">
      <c r="A59" s="6">
        <v>45505.15625</v>
      </c>
      <c r="B59">
        <v>4.93</v>
      </c>
      <c r="C59" t="s">
        <v>1912</v>
      </c>
    </row>
    <row r="60" spans="1:3">
      <c r="A60" s="6">
        <v>45505.166666666664</v>
      </c>
      <c r="B60">
        <v>4.93</v>
      </c>
      <c r="C60" t="s">
        <v>1912</v>
      </c>
    </row>
    <row r="61" spans="1:3">
      <c r="A61" s="6">
        <v>45505.177083333336</v>
      </c>
      <c r="B61">
        <v>4.93</v>
      </c>
      <c r="C61" t="s">
        <v>1912</v>
      </c>
    </row>
    <row r="62" spans="1:3">
      <c r="A62" s="6">
        <v>45505.1875</v>
      </c>
      <c r="B62">
        <v>4.93</v>
      </c>
      <c r="C62" t="s">
        <v>1912</v>
      </c>
    </row>
    <row r="63" spans="1:3">
      <c r="A63" s="6">
        <v>45505.197916666664</v>
      </c>
      <c r="B63">
        <v>4.93</v>
      </c>
      <c r="C63" t="s">
        <v>1912</v>
      </c>
    </row>
    <row r="64" spans="1:3">
      <c r="A64" s="6">
        <v>45505.208333333336</v>
      </c>
      <c r="B64">
        <v>4.92</v>
      </c>
      <c r="C64" t="s">
        <v>1912</v>
      </c>
    </row>
    <row r="65" spans="1:3">
      <c r="A65" s="6">
        <v>45505.21875</v>
      </c>
      <c r="B65">
        <v>4.92</v>
      </c>
      <c r="C65" t="s">
        <v>1912</v>
      </c>
    </row>
    <row r="66" spans="1:3">
      <c r="A66" s="6">
        <v>45505.229166666664</v>
      </c>
      <c r="B66">
        <v>4.92</v>
      </c>
      <c r="C66" t="s">
        <v>1912</v>
      </c>
    </row>
    <row r="67" spans="1:3">
      <c r="A67" s="6">
        <v>45505.239583333336</v>
      </c>
      <c r="B67">
        <v>4.93</v>
      </c>
      <c r="C67" t="s">
        <v>1912</v>
      </c>
    </row>
    <row r="68" spans="1:3">
      <c r="A68" s="6">
        <v>45505.25</v>
      </c>
      <c r="B68">
        <v>4.93</v>
      </c>
      <c r="C68" t="s">
        <v>1912</v>
      </c>
    </row>
    <row r="69" spans="1:3">
      <c r="A69" s="6">
        <v>45505.260416666664</v>
      </c>
      <c r="B69">
        <v>4.9400000000000004</v>
      </c>
      <c r="C69" t="s">
        <v>1912</v>
      </c>
    </row>
    <row r="70" spans="1:3">
      <c r="A70" s="6">
        <v>45505.270833333336</v>
      </c>
      <c r="B70">
        <v>4.9400000000000004</v>
      </c>
      <c r="C70" t="s">
        <v>1912</v>
      </c>
    </row>
    <row r="71" spans="1:3">
      <c r="A71" s="6">
        <v>45505.28125</v>
      </c>
      <c r="B71">
        <v>4.95</v>
      </c>
      <c r="C71" t="s">
        <v>1912</v>
      </c>
    </row>
    <row r="72" spans="1:3">
      <c r="A72" s="6">
        <v>45505.291666666664</v>
      </c>
      <c r="B72">
        <v>4.96</v>
      </c>
      <c r="C72" t="s">
        <v>1912</v>
      </c>
    </row>
    <row r="73" spans="1:3">
      <c r="A73" s="6">
        <v>45505.302083333336</v>
      </c>
      <c r="B73">
        <v>4.95</v>
      </c>
      <c r="C73" t="s">
        <v>1912</v>
      </c>
    </row>
    <row r="74" spans="1:3">
      <c r="A74" s="6">
        <v>45505.3125</v>
      </c>
      <c r="B74">
        <v>4.96</v>
      </c>
      <c r="C74" t="s">
        <v>1912</v>
      </c>
    </row>
    <row r="75" spans="1:3">
      <c r="A75" s="6">
        <v>45505.322916666664</v>
      </c>
      <c r="B75">
        <v>4.95</v>
      </c>
      <c r="C75" t="s">
        <v>1912</v>
      </c>
    </row>
    <row r="76" spans="1:3">
      <c r="A76" s="6">
        <v>45505.333333333336</v>
      </c>
      <c r="B76">
        <v>4.95</v>
      </c>
      <c r="C76" t="s">
        <v>1912</v>
      </c>
    </row>
    <row r="77" spans="1:3">
      <c r="A77" s="6">
        <v>45505.34375</v>
      </c>
      <c r="B77">
        <v>4.95</v>
      </c>
      <c r="C77" t="s">
        <v>1912</v>
      </c>
    </row>
    <row r="78" spans="1:3">
      <c r="A78" s="6">
        <v>45505.354166666664</v>
      </c>
      <c r="B78">
        <v>4.95</v>
      </c>
      <c r="C78" t="s">
        <v>1912</v>
      </c>
    </row>
    <row r="79" spans="1:3">
      <c r="A79" s="6">
        <v>45505.364583333336</v>
      </c>
      <c r="B79">
        <v>4.9400000000000004</v>
      </c>
      <c r="C79" t="s">
        <v>1912</v>
      </c>
    </row>
    <row r="80" spans="1:3">
      <c r="A80" s="6">
        <v>45505.375</v>
      </c>
      <c r="B80">
        <v>4.95</v>
      </c>
      <c r="C80" t="s">
        <v>1912</v>
      </c>
    </row>
    <row r="81" spans="1:3">
      <c r="A81" s="6">
        <v>45505.385416666664</v>
      </c>
      <c r="B81">
        <v>4.95</v>
      </c>
      <c r="C81" t="s">
        <v>1912</v>
      </c>
    </row>
    <row r="82" spans="1:3">
      <c r="A82" s="6">
        <v>45505.395833333336</v>
      </c>
      <c r="B82">
        <v>4.95</v>
      </c>
      <c r="C82" t="s">
        <v>1912</v>
      </c>
    </row>
    <row r="83" spans="1:3">
      <c r="A83" s="6">
        <v>45505.40625</v>
      </c>
      <c r="B83">
        <v>4.95</v>
      </c>
      <c r="C83" t="s">
        <v>1912</v>
      </c>
    </row>
    <row r="84" spans="1:3">
      <c r="A84" s="6">
        <v>45505.416666666664</v>
      </c>
      <c r="B84">
        <v>4.96</v>
      </c>
      <c r="C84" t="s">
        <v>1912</v>
      </c>
    </row>
    <row r="85" spans="1:3">
      <c r="A85" s="6">
        <v>45505.427083333336</v>
      </c>
      <c r="B85">
        <v>4.9400000000000004</v>
      </c>
      <c r="C85" t="s">
        <v>1912</v>
      </c>
    </row>
    <row r="86" spans="1:3">
      <c r="A86" s="6">
        <v>45505.4375</v>
      </c>
      <c r="B86">
        <v>4.95</v>
      </c>
      <c r="C86" t="s">
        <v>1912</v>
      </c>
    </row>
    <row r="87" spans="1:3">
      <c r="A87" s="6">
        <v>45505.447916666664</v>
      </c>
      <c r="B87">
        <v>4.9400000000000004</v>
      </c>
      <c r="C87" t="s">
        <v>1912</v>
      </c>
    </row>
    <row r="88" spans="1:3">
      <c r="A88" s="6">
        <v>45505.458333333336</v>
      </c>
      <c r="B88">
        <v>4.93</v>
      </c>
      <c r="C88" t="s">
        <v>1912</v>
      </c>
    </row>
    <row r="89" spans="1:3">
      <c r="A89" s="6">
        <v>45505.46875</v>
      </c>
      <c r="B89">
        <v>4.93</v>
      </c>
      <c r="C89" t="s">
        <v>1912</v>
      </c>
    </row>
    <row r="90" spans="1:3">
      <c r="A90" s="6">
        <v>45505.479166666664</v>
      </c>
      <c r="B90">
        <v>4.92</v>
      </c>
      <c r="C90" t="s">
        <v>1912</v>
      </c>
    </row>
    <row r="91" spans="1:3">
      <c r="A91" s="6">
        <v>45505.489583333336</v>
      </c>
      <c r="B91">
        <v>4.93</v>
      </c>
      <c r="C91" t="s">
        <v>1912</v>
      </c>
    </row>
    <row r="92" spans="1:3">
      <c r="A92" s="6">
        <v>45505.5</v>
      </c>
      <c r="B92">
        <v>4.93</v>
      </c>
      <c r="C92" t="s">
        <v>1912</v>
      </c>
    </row>
    <row r="93" spans="1:3">
      <c r="A93" s="6">
        <v>45505.510416666664</v>
      </c>
      <c r="B93">
        <v>4.93</v>
      </c>
      <c r="C93" t="s">
        <v>1912</v>
      </c>
    </row>
    <row r="94" spans="1:3">
      <c r="A94" s="6">
        <v>45505.520833333336</v>
      </c>
      <c r="B94">
        <v>4.92</v>
      </c>
      <c r="C94" t="s">
        <v>1912</v>
      </c>
    </row>
    <row r="95" spans="1:3">
      <c r="A95" s="6">
        <v>45505.53125</v>
      </c>
      <c r="B95">
        <v>4.92</v>
      </c>
      <c r="C95" t="s">
        <v>1912</v>
      </c>
    </row>
    <row r="96" spans="1:3">
      <c r="A96" s="6">
        <v>45505.541666666664</v>
      </c>
      <c r="B96">
        <v>4.92</v>
      </c>
      <c r="C96" t="s">
        <v>1912</v>
      </c>
    </row>
    <row r="97" spans="1:3">
      <c r="A97" s="6">
        <v>45505.552083333336</v>
      </c>
      <c r="B97">
        <v>4.9000000000000004</v>
      </c>
      <c r="C97" t="s">
        <v>1912</v>
      </c>
    </row>
    <row r="98" spans="1:3">
      <c r="A98" s="6">
        <v>45505.5625</v>
      </c>
      <c r="B98">
        <v>4.92</v>
      </c>
      <c r="C98" t="s">
        <v>1912</v>
      </c>
    </row>
    <row r="99" spans="1:3">
      <c r="A99" s="6">
        <v>45505.572916666664</v>
      </c>
      <c r="B99">
        <v>4.92</v>
      </c>
      <c r="C99" t="s">
        <v>1912</v>
      </c>
    </row>
    <row r="100" spans="1:3">
      <c r="A100" s="6">
        <v>45505.583333333336</v>
      </c>
      <c r="B100">
        <v>4.92</v>
      </c>
      <c r="C100" t="s">
        <v>1912</v>
      </c>
    </row>
    <row r="101" spans="1:3">
      <c r="A101" s="6">
        <v>45505.59375</v>
      </c>
      <c r="B101">
        <v>4.91</v>
      </c>
      <c r="C101" t="s">
        <v>1912</v>
      </c>
    </row>
    <row r="102" spans="1:3">
      <c r="A102" s="6">
        <v>45505.604166666664</v>
      </c>
      <c r="B102">
        <v>4.91</v>
      </c>
      <c r="C102" t="s">
        <v>1912</v>
      </c>
    </row>
    <row r="103" spans="1:3">
      <c r="A103" s="6">
        <v>45505.614583333336</v>
      </c>
      <c r="B103">
        <v>4.91</v>
      </c>
      <c r="C103" t="s">
        <v>1912</v>
      </c>
    </row>
    <row r="104" spans="1:3">
      <c r="A104" s="6">
        <v>45505.625</v>
      </c>
      <c r="B104">
        <v>4.9000000000000004</v>
      </c>
      <c r="C104" t="s">
        <v>1912</v>
      </c>
    </row>
    <row r="105" spans="1:3">
      <c r="A105" s="6">
        <v>45505.635416666664</v>
      </c>
      <c r="B105">
        <v>4.88</v>
      </c>
      <c r="C105" t="s">
        <v>1912</v>
      </c>
    </row>
    <row r="106" spans="1:3">
      <c r="A106" s="6">
        <v>45505.645833333336</v>
      </c>
      <c r="B106">
        <v>4.8899999999999997</v>
      </c>
      <c r="C106" t="s">
        <v>1912</v>
      </c>
    </row>
    <row r="107" spans="1:3">
      <c r="A107" s="6">
        <v>45505.65625</v>
      </c>
      <c r="B107">
        <v>4.8899999999999997</v>
      </c>
      <c r="C107" t="s">
        <v>1912</v>
      </c>
    </row>
    <row r="108" spans="1:3">
      <c r="A108" s="6">
        <v>45505.666666666664</v>
      </c>
      <c r="B108">
        <v>4.8899999999999997</v>
      </c>
      <c r="C108" t="s">
        <v>1912</v>
      </c>
    </row>
    <row r="109" spans="1:3">
      <c r="A109" s="6">
        <v>45505.677083333336</v>
      </c>
      <c r="B109">
        <v>4.88</v>
      </c>
      <c r="C109" t="s">
        <v>1912</v>
      </c>
    </row>
    <row r="110" spans="1:3">
      <c r="A110" s="6">
        <v>45505.6875</v>
      </c>
      <c r="B110">
        <v>4.9000000000000004</v>
      </c>
      <c r="C110" t="s">
        <v>1912</v>
      </c>
    </row>
    <row r="111" spans="1:3">
      <c r="A111" s="6">
        <v>45505.697916666664</v>
      </c>
      <c r="B111">
        <v>4.8899999999999997</v>
      </c>
      <c r="C111" t="s">
        <v>1912</v>
      </c>
    </row>
    <row r="112" spans="1:3">
      <c r="A112" s="6">
        <v>45505.708333333336</v>
      </c>
      <c r="B112">
        <v>4.8899999999999997</v>
      </c>
      <c r="C112" t="s">
        <v>1912</v>
      </c>
    </row>
    <row r="113" spans="1:3">
      <c r="A113" s="6">
        <v>45505.71875</v>
      </c>
      <c r="B113">
        <v>4.8899999999999997</v>
      </c>
      <c r="C113" t="s">
        <v>1912</v>
      </c>
    </row>
    <row r="114" spans="1:3">
      <c r="A114" s="6">
        <v>45505.729166666664</v>
      </c>
      <c r="B114">
        <v>4.88</v>
      </c>
      <c r="C114" t="s">
        <v>1912</v>
      </c>
    </row>
    <row r="115" spans="1:3">
      <c r="A115" s="6">
        <v>45505.739583333336</v>
      </c>
      <c r="B115">
        <v>4.88</v>
      </c>
      <c r="C115" t="s">
        <v>1912</v>
      </c>
    </row>
    <row r="116" spans="1:3">
      <c r="A116" s="6">
        <v>45505.75</v>
      </c>
      <c r="B116">
        <v>4.8899999999999997</v>
      </c>
      <c r="C116" t="s">
        <v>1912</v>
      </c>
    </row>
    <row r="117" spans="1:3">
      <c r="A117" s="6">
        <v>45505.760416666664</v>
      </c>
      <c r="B117">
        <v>4.8899999999999997</v>
      </c>
      <c r="C117" t="s">
        <v>1912</v>
      </c>
    </row>
    <row r="118" spans="1:3">
      <c r="A118" s="6">
        <v>45505.770833333336</v>
      </c>
      <c r="B118">
        <v>4.8899999999999997</v>
      </c>
      <c r="C118" t="s">
        <v>1912</v>
      </c>
    </row>
    <row r="119" spans="1:3">
      <c r="A119" s="6">
        <v>45505.78125</v>
      </c>
      <c r="B119">
        <v>4.9000000000000004</v>
      </c>
      <c r="C119" t="s">
        <v>1912</v>
      </c>
    </row>
    <row r="120" spans="1:3">
      <c r="A120" s="6">
        <v>45505.791666666664</v>
      </c>
      <c r="B120">
        <v>4.8899999999999997</v>
      </c>
      <c r="C120" t="s">
        <v>1912</v>
      </c>
    </row>
    <row r="121" spans="1:3">
      <c r="A121" s="6">
        <v>45505.802083333336</v>
      </c>
      <c r="B121">
        <v>4.9000000000000004</v>
      </c>
      <c r="C121" t="s">
        <v>1912</v>
      </c>
    </row>
    <row r="122" spans="1:3">
      <c r="A122" s="6">
        <v>45505.8125</v>
      </c>
      <c r="B122">
        <v>4.9000000000000004</v>
      </c>
      <c r="C122" t="s">
        <v>1912</v>
      </c>
    </row>
    <row r="123" spans="1:3">
      <c r="A123" s="6">
        <v>45505.822916666664</v>
      </c>
      <c r="B123">
        <v>4.9000000000000004</v>
      </c>
      <c r="C123" t="s">
        <v>1912</v>
      </c>
    </row>
    <row r="124" spans="1:3">
      <c r="A124" s="6">
        <v>45505.833333333336</v>
      </c>
      <c r="B124">
        <v>4.9000000000000004</v>
      </c>
      <c r="C124" t="s">
        <v>1912</v>
      </c>
    </row>
    <row r="125" spans="1:3">
      <c r="A125" s="6">
        <v>45505.84375</v>
      </c>
      <c r="B125">
        <v>4.9000000000000004</v>
      </c>
      <c r="C125" t="s">
        <v>1912</v>
      </c>
    </row>
    <row r="126" spans="1:3">
      <c r="A126" s="6">
        <v>45505.854166666664</v>
      </c>
      <c r="B126">
        <v>4.9000000000000004</v>
      </c>
      <c r="C126" t="s">
        <v>1912</v>
      </c>
    </row>
    <row r="127" spans="1:3">
      <c r="A127" s="6">
        <v>45505.864583333336</v>
      </c>
      <c r="B127">
        <v>4.9000000000000004</v>
      </c>
      <c r="C127" t="s">
        <v>1912</v>
      </c>
    </row>
    <row r="128" spans="1:3">
      <c r="A128" s="6">
        <v>45505.875</v>
      </c>
      <c r="B128">
        <v>4.91</v>
      </c>
      <c r="C128" t="s">
        <v>1912</v>
      </c>
    </row>
    <row r="129" spans="1:3">
      <c r="A129" s="6">
        <v>45505.885416666664</v>
      </c>
      <c r="B129">
        <v>4.8899999999999997</v>
      </c>
      <c r="C129" t="s">
        <v>1912</v>
      </c>
    </row>
    <row r="130" spans="1:3">
      <c r="A130" s="6">
        <v>45505.895833333336</v>
      </c>
      <c r="B130">
        <v>4.8899999999999997</v>
      </c>
      <c r="C130" t="s">
        <v>1912</v>
      </c>
    </row>
    <row r="131" spans="1:3">
      <c r="A131" s="6">
        <v>45505.90625</v>
      </c>
      <c r="B131">
        <v>4.9000000000000004</v>
      </c>
      <c r="C131" t="s">
        <v>1912</v>
      </c>
    </row>
    <row r="132" spans="1:3">
      <c r="A132" s="6">
        <v>45505.916666666664</v>
      </c>
      <c r="B132">
        <v>4.9000000000000004</v>
      </c>
      <c r="C132" t="s">
        <v>1912</v>
      </c>
    </row>
    <row r="133" spans="1:3">
      <c r="A133" s="6">
        <v>45505.927083333336</v>
      </c>
      <c r="B133">
        <v>4.9000000000000004</v>
      </c>
      <c r="C133" t="s">
        <v>1912</v>
      </c>
    </row>
    <row r="134" spans="1:3">
      <c r="A134" s="6">
        <v>45505.9375</v>
      </c>
      <c r="B134">
        <v>4.8899999999999997</v>
      </c>
      <c r="C134" t="s">
        <v>1912</v>
      </c>
    </row>
    <row r="135" spans="1:3">
      <c r="A135" s="6">
        <v>45505.947916666664</v>
      </c>
      <c r="B135">
        <v>4.9000000000000004</v>
      </c>
      <c r="C135" t="s">
        <v>1912</v>
      </c>
    </row>
    <row r="136" spans="1:3">
      <c r="A136" s="6">
        <v>45505.958333333336</v>
      </c>
      <c r="B136">
        <v>4.91</v>
      </c>
      <c r="C136" t="s">
        <v>1912</v>
      </c>
    </row>
    <row r="137" spans="1:3">
      <c r="A137" s="6">
        <v>45505.96875</v>
      </c>
      <c r="B137">
        <v>4.91</v>
      </c>
      <c r="C137" t="s">
        <v>1912</v>
      </c>
    </row>
    <row r="138" spans="1:3">
      <c r="A138" s="6">
        <v>45505.979166666664</v>
      </c>
      <c r="B138">
        <v>4.91</v>
      </c>
      <c r="C138" t="s">
        <v>1912</v>
      </c>
    </row>
    <row r="139" spans="1:3">
      <c r="A139" s="6">
        <v>45505.989583333336</v>
      </c>
      <c r="B139">
        <v>4.9000000000000004</v>
      </c>
      <c r="C139" t="s">
        <v>1912</v>
      </c>
    </row>
    <row r="140" spans="1:3">
      <c r="A140" s="6">
        <v>45506</v>
      </c>
      <c r="B140">
        <v>4.9000000000000004</v>
      </c>
      <c r="C140" t="s">
        <v>1912</v>
      </c>
    </row>
    <row r="141" spans="1:3">
      <c r="A141" s="6">
        <v>45506.010416666664</v>
      </c>
      <c r="B141">
        <v>4.9000000000000004</v>
      </c>
      <c r="C141" t="s">
        <v>1912</v>
      </c>
    </row>
    <row r="142" spans="1:3">
      <c r="A142" s="6">
        <v>45506.020833333336</v>
      </c>
      <c r="B142">
        <v>4.9000000000000004</v>
      </c>
      <c r="C142" t="s">
        <v>1912</v>
      </c>
    </row>
    <row r="143" spans="1:3">
      <c r="A143" s="6">
        <v>45506.03125</v>
      </c>
      <c r="B143">
        <v>4.9000000000000004</v>
      </c>
      <c r="C143" t="s">
        <v>1912</v>
      </c>
    </row>
    <row r="144" spans="1:3">
      <c r="A144" s="6">
        <v>45506.041666666664</v>
      </c>
      <c r="B144">
        <v>4.9000000000000004</v>
      </c>
      <c r="C144" t="s">
        <v>1912</v>
      </c>
    </row>
    <row r="145" spans="1:3">
      <c r="A145" s="6">
        <v>45506.052083333336</v>
      </c>
      <c r="B145">
        <v>4.9000000000000004</v>
      </c>
      <c r="C145" t="s">
        <v>1912</v>
      </c>
    </row>
    <row r="146" spans="1:3">
      <c r="A146" s="6">
        <v>45506.0625</v>
      </c>
      <c r="B146">
        <v>4.9000000000000004</v>
      </c>
      <c r="C146" t="s">
        <v>1912</v>
      </c>
    </row>
    <row r="147" spans="1:3">
      <c r="A147" s="6">
        <v>45506.072916666664</v>
      </c>
      <c r="B147">
        <v>4.9000000000000004</v>
      </c>
      <c r="C147" t="s">
        <v>1912</v>
      </c>
    </row>
    <row r="148" spans="1:3">
      <c r="A148" s="6">
        <v>45506.083333333336</v>
      </c>
      <c r="B148">
        <v>4.9000000000000004</v>
      </c>
      <c r="C148" t="s">
        <v>1912</v>
      </c>
    </row>
    <row r="149" spans="1:3">
      <c r="A149" s="6">
        <v>45506.09375</v>
      </c>
      <c r="B149">
        <v>4.91</v>
      </c>
      <c r="C149" t="s">
        <v>1912</v>
      </c>
    </row>
    <row r="150" spans="1:3">
      <c r="A150" s="6">
        <v>45506.104166666664</v>
      </c>
      <c r="B150">
        <v>4.9000000000000004</v>
      </c>
      <c r="C150" t="s">
        <v>1912</v>
      </c>
    </row>
    <row r="151" spans="1:3">
      <c r="A151" s="6">
        <v>45506.114583333336</v>
      </c>
      <c r="B151">
        <v>4.9000000000000004</v>
      </c>
      <c r="C151" t="s">
        <v>1912</v>
      </c>
    </row>
    <row r="152" spans="1:3">
      <c r="A152" s="6">
        <v>45506.125</v>
      </c>
      <c r="B152">
        <v>4.91</v>
      </c>
      <c r="C152" t="s">
        <v>1912</v>
      </c>
    </row>
    <row r="153" spans="1:3">
      <c r="A153" s="6">
        <v>45506.135416666664</v>
      </c>
      <c r="B153">
        <v>4.9000000000000004</v>
      </c>
      <c r="C153" t="s">
        <v>1912</v>
      </c>
    </row>
    <row r="154" spans="1:3">
      <c r="A154" s="6">
        <v>45506.145833333336</v>
      </c>
      <c r="B154">
        <v>4.91</v>
      </c>
      <c r="C154" t="s">
        <v>1912</v>
      </c>
    </row>
    <row r="155" spans="1:3">
      <c r="A155" s="6">
        <v>45506.15625</v>
      </c>
      <c r="B155">
        <v>4.8899999999999997</v>
      </c>
      <c r="C155" t="s">
        <v>1912</v>
      </c>
    </row>
    <row r="156" spans="1:3">
      <c r="A156" s="6">
        <v>45506.166666666664</v>
      </c>
      <c r="B156">
        <v>4.91</v>
      </c>
      <c r="C156" t="s">
        <v>1912</v>
      </c>
    </row>
    <row r="157" spans="1:3">
      <c r="A157" s="6">
        <v>45506.177083333336</v>
      </c>
      <c r="B157">
        <v>4.91</v>
      </c>
      <c r="C157" t="s">
        <v>1912</v>
      </c>
    </row>
    <row r="158" spans="1:3">
      <c r="A158" s="6">
        <v>45506.1875</v>
      </c>
      <c r="B158">
        <v>4.9000000000000004</v>
      </c>
      <c r="C158" t="s">
        <v>1912</v>
      </c>
    </row>
    <row r="159" spans="1:3">
      <c r="A159" s="6">
        <v>45506.197916666664</v>
      </c>
      <c r="B159">
        <v>4.8899999999999997</v>
      </c>
      <c r="C159" t="s">
        <v>1912</v>
      </c>
    </row>
    <row r="160" spans="1:3">
      <c r="A160" s="6">
        <v>45506.208333333336</v>
      </c>
      <c r="B160">
        <v>4.9000000000000004</v>
      </c>
      <c r="C160" t="s">
        <v>1912</v>
      </c>
    </row>
    <row r="161" spans="1:3">
      <c r="A161" s="6">
        <v>45506.21875</v>
      </c>
      <c r="B161">
        <v>4.9000000000000004</v>
      </c>
      <c r="C161" t="s">
        <v>1912</v>
      </c>
    </row>
    <row r="162" spans="1:3">
      <c r="A162" s="6">
        <v>45506.229166666664</v>
      </c>
      <c r="B162">
        <v>4.9000000000000004</v>
      </c>
      <c r="C162" t="s">
        <v>1912</v>
      </c>
    </row>
    <row r="163" spans="1:3">
      <c r="A163" s="6">
        <v>45506.239583333336</v>
      </c>
      <c r="B163">
        <v>4.9000000000000004</v>
      </c>
      <c r="C163" t="s">
        <v>1912</v>
      </c>
    </row>
    <row r="164" spans="1:3">
      <c r="A164" s="6">
        <v>45506.25</v>
      </c>
      <c r="B164">
        <v>4.9000000000000004</v>
      </c>
      <c r="C164" t="s">
        <v>1912</v>
      </c>
    </row>
    <row r="165" spans="1:3">
      <c r="A165" s="6">
        <v>45506.260416666664</v>
      </c>
      <c r="B165">
        <v>4.8899999999999997</v>
      </c>
      <c r="C165" t="s">
        <v>1912</v>
      </c>
    </row>
    <row r="166" spans="1:3">
      <c r="A166" s="6">
        <v>45506.270833333336</v>
      </c>
      <c r="B166">
        <v>4.92</v>
      </c>
      <c r="C166" t="s">
        <v>1912</v>
      </c>
    </row>
    <row r="167" spans="1:3">
      <c r="A167" s="6">
        <v>45506.28125</v>
      </c>
      <c r="B167">
        <v>4.91</v>
      </c>
      <c r="C167" t="s">
        <v>1912</v>
      </c>
    </row>
    <row r="168" spans="1:3">
      <c r="A168" s="6">
        <v>45506.291666666664</v>
      </c>
      <c r="B168">
        <v>4.92</v>
      </c>
      <c r="C168" t="s">
        <v>1912</v>
      </c>
    </row>
    <row r="169" spans="1:3">
      <c r="A169" s="6">
        <v>45506.302083333336</v>
      </c>
      <c r="B169">
        <v>4.93</v>
      </c>
      <c r="C169" t="s">
        <v>1912</v>
      </c>
    </row>
    <row r="170" spans="1:3">
      <c r="A170" s="6">
        <v>45506.3125</v>
      </c>
      <c r="B170">
        <v>4.92</v>
      </c>
      <c r="C170" t="s">
        <v>1912</v>
      </c>
    </row>
    <row r="171" spans="1:3">
      <c r="A171" s="6">
        <v>45506.322916666664</v>
      </c>
      <c r="B171">
        <v>4.92</v>
      </c>
      <c r="C171" t="s">
        <v>1912</v>
      </c>
    </row>
    <row r="172" spans="1:3">
      <c r="A172" s="6">
        <v>45506.333333333336</v>
      </c>
      <c r="B172">
        <v>4.92</v>
      </c>
      <c r="C172" t="s">
        <v>1912</v>
      </c>
    </row>
    <row r="173" spans="1:3">
      <c r="A173" s="6">
        <v>45506.34375</v>
      </c>
      <c r="B173">
        <v>4.92</v>
      </c>
      <c r="C173" t="s">
        <v>1912</v>
      </c>
    </row>
    <row r="174" spans="1:3">
      <c r="A174" s="6">
        <v>45506.354166666664</v>
      </c>
      <c r="B174">
        <v>4.92</v>
      </c>
      <c r="C174" t="s">
        <v>1912</v>
      </c>
    </row>
    <row r="175" spans="1:3">
      <c r="A175" s="6">
        <v>45506.364583333336</v>
      </c>
      <c r="B175">
        <v>4.91</v>
      </c>
      <c r="C175" t="s">
        <v>1912</v>
      </c>
    </row>
    <row r="176" spans="1:3">
      <c r="A176" s="6">
        <v>45506.375</v>
      </c>
      <c r="B176">
        <v>4.9400000000000004</v>
      </c>
      <c r="C176" t="s">
        <v>1912</v>
      </c>
    </row>
    <row r="177" spans="1:3">
      <c r="A177" s="6">
        <v>45506.385416666664</v>
      </c>
      <c r="B177">
        <v>4.91</v>
      </c>
      <c r="C177" t="s">
        <v>1912</v>
      </c>
    </row>
    <row r="178" spans="1:3">
      <c r="A178" s="6">
        <v>45506.395833333336</v>
      </c>
      <c r="B178">
        <v>4.9000000000000004</v>
      </c>
      <c r="C178" t="s">
        <v>1912</v>
      </c>
    </row>
    <row r="179" spans="1:3">
      <c r="A179" s="6">
        <v>45506.40625</v>
      </c>
      <c r="B179">
        <v>4.9000000000000004</v>
      </c>
      <c r="C179" t="s">
        <v>1912</v>
      </c>
    </row>
    <row r="180" spans="1:3">
      <c r="A180" s="6">
        <v>45506.416666666664</v>
      </c>
      <c r="B180">
        <v>4.9000000000000004</v>
      </c>
      <c r="C180" t="s">
        <v>1912</v>
      </c>
    </row>
    <row r="181" spans="1:3">
      <c r="A181" s="6">
        <v>45506.427083333336</v>
      </c>
      <c r="B181">
        <v>4.9000000000000004</v>
      </c>
      <c r="C181" t="s">
        <v>1912</v>
      </c>
    </row>
    <row r="182" spans="1:3">
      <c r="A182" s="6">
        <v>45506.4375</v>
      </c>
      <c r="B182">
        <v>4.9000000000000004</v>
      </c>
      <c r="C182" t="s">
        <v>1912</v>
      </c>
    </row>
    <row r="183" spans="1:3">
      <c r="A183" s="6">
        <v>45506.447916666664</v>
      </c>
      <c r="B183">
        <v>4.9000000000000004</v>
      </c>
      <c r="C183" t="s">
        <v>1912</v>
      </c>
    </row>
    <row r="184" spans="1:3">
      <c r="A184" s="6">
        <v>45506.458333333336</v>
      </c>
      <c r="B184">
        <v>4.9000000000000004</v>
      </c>
      <c r="C184" t="s">
        <v>1912</v>
      </c>
    </row>
    <row r="185" spans="1:3">
      <c r="A185" s="6">
        <v>45506.46875</v>
      </c>
      <c r="B185">
        <v>4.9000000000000004</v>
      </c>
      <c r="C185" t="s">
        <v>1912</v>
      </c>
    </row>
    <row r="186" spans="1:3">
      <c r="A186" s="6">
        <v>45506.479166666664</v>
      </c>
      <c r="B186">
        <v>4.9000000000000004</v>
      </c>
      <c r="C186" t="s">
        <v>1912</v>
      </c>
    </row>
    <row r="187" spans="1:3">
      <c r="A187" s="6">
        <v>45506.489583333336</v>
      </c>
      <c r="B187">
        <v>4.8899999999999997</v>
      </c>
      <c r="C187" t="s">
        <v>1912</v>
      </c>
    </row>
    <row r="188" spans="1:3">
      <c r="A188" s="6">
        <v>45506.5</v>
      </c>
      <c r="B188">
        <v>4.88</v>
      </c>
      <c r="C188" t="s">
        <v>1912</v>
      </c>
    </row>
    <row r="189" spans="1:3">
      <c r="A189" s="6">
        <v>45506.510416666664</v>
      </c>
      <c r="B189">
        <v>4.88</v>
      </c>
      <c r="C189" t="s">
        <v>1912</v>
      </c>
    </row>
    <row r="190" spans="1:3">
      <c r="A190" s="6">
        <v>45506.520833333336</v>
      </c>
      <c r="B190">
        <v>4.8899999999999997</v>
      </c>
      <c r="C190" t="s">
        <v>1912</v>
      </c>
    </row>
    <row r="191" spans="1:3">
      <c r="A191" s="6">
        <v>45506.53125</v>
      </c>
      <c r="B191">
        <v>4.9000000000000004</v>
      </c>
      <c r="C191" t="s">
        <v>1912</v>
      </c>
    </row>
    <row r="192" spans="1:3">
      <c r="A192" s="6">
        <v>45506.541666666664</v>
      </c>
      <c r="B192">
        <v>4.87</v>
      </c>
      <c r="C192" t="s">
        <v>1912</v>
      </c>
    </row>
    <row r="193" spans="1:3">
      <c r="A193" s="6">
        <v>45506.552083333336</v>
      </c>
      <c r="B193">
        <v>4.87</v>
      </c>
      <c r="C193" t="s">
        <v>1912</v>
      </c>
    </row>
    <row r="194" spans="1:3">
      <c r="A194" s="6">
        <v>45506.5625</v>
      </c>
      <c r="B194">
        <v>4.88</v>
      </c>
      <c r="C194" t="s">
        <v>1912</v>
      </c>
    </row>
    <row r="195" spans="1:3">
      <c r="A195" s="6">
        <v>45506.572916666664</v>
      </c>
      <c r="B195">
        <v>4.88</v>
      </c>
      <c r="C195" t="s">
        <v>1912</v>
      </c>
    </row>
    <row r="196" spans="1:3">
      <c r="A196" s="6">
        <v>45506.583333333336</v>
      </c>
      <c r="B196">
        <v>4.88</v>
      </c>
      <c r="C196" t="s">
        <v>1912</v>
      </c>
    </row>
    <row r="197" spans="1:3">
      <c r="A197" s="6">
        <v>45506.59375</v>
      </c>
      <c r="B197">
        <v>4.87</v>
      </c>
      <c r="C197" t="s">
        <v>1912</v>
      </c>
    </row>
    <row r="198" spans="1:3">
      <c r="A198" s="6">
        <v>45506.604166666664</v>
      </c>
      <c r="B198">
        <v>4.87</v>
      </c>
      <c r="C198" t="s">
        <v>1912</v>
      </c>
    </row>
    <row r="199" spans="1:3">
      <c r="A199" s="6">
        <v>45506.614583333336</v>
      </c>
      <c r="B199">
        <v>4.87</v>
      </c>
      <c r="C199" t="s">
        <v>1912</v>
      </c>
    </row>
    <row r="200" spans="1:3">
      <c r="A200" s="6">
        <v>45506.625</v>
      </c>
      <c r="B200">
        <v>4.8600000000000003</v>
      </c>
      <c r="C200" t="s">
        <v>1912</v>
      </c>
    </row>
    <row r="201" spans="1:3">
      <c r="A201" s="6">
        <v>45506.635416666664</v>
      </c>
      <c r="B201">
        <v>4.8499999999999996</v>
      </c>
      <c r="C201" t="s">
        <v>1912</v>
      </c>
    </row>
    <row r="202" spans="1:3">
      <c r="A202" s="6">
        <v>45506.645833333336</v>
      </c>
      <c r="B202">
        <v>4.84</v>
      </c>
      <c r="C202" t="s">
        <v>1912</v>
      </c>
    </row>
    <row r="203" spans="1:3">
      <c r="A203" s="6">
        <v>45506.65625</v>
      </c>
      <c r="B203">
        <v>4.8499999999999996</v>
      </c>
      <c r="C203" t="s">
        <v>1912</v>
      </c>
    </row>
    <row r="204" spans="1:3">
      <c r="A204" s="6">
        <v>45506.666666666664</v>
      </c>
      <c r="B204">
        <v>4.83</v>
      </c>
      <c r="C204" t="s">
        <v>1912</v>
      </c>
    </row>
    <row r="205" spans="1:3">
      <c r="A205" s="6">
        <v>45506.677083333336</v>
      </c>
      <c r="B205">
        <v>4.8499999999999996</v>
      </c>
      <c r="C205" t="s">
        <v>1912</v>
      </c>
    </row>
    <row r="206" spans="1:3">
      <c r="A206" s="6">
        <v>45506.6875</v>
      </c>
      <c r="B206">
        <v>4.8499999999999996</v>
      </c>
      <c r="C206" t="s">
        <v>1912</v>
      </c>
    </row>
    <row r="207" spans="1:3">
      <c r="A207" s="6">
        <v>45506.697916666664</v>
      </c>
      <c r="B207">
        <v>4.84</v>
      </c>
      <c r="C207" t="s">
        <v>1912</v>
      </c>
    </row>
    <row r="208" spans="1:3">
      <c r="A208" s="6">
        <v>45506.708333333336</v>
      </c>
      <c r="B208">
        <v>4.8499999999999996</v>
      </c>
      <c r="C208" t="s">
        <v>1912</v>
      </c>
    </row>
    <row r="209" spans="1:3">
      <c r="A209" s="6">
        <v>45506.71875</v>
      </c>
      <c r="B209">
        <v>4.84</v>
      </c>
      <c r="C209" t="s">
        <v>1912</v>
      </c>
    </row>
    <row r="210" spans="1:3">
      <c r="A210" s="6">
        <v>45506.729166666664</v>
      </c>
      <c r="B210">
        <v>4.8499999999999996</v>
      </c>
      <c r="C210" t="s">
        <v>1912</v>
      </c>
    </row>
    <row r="211" spans="1:3">
      <c r="A211" s="6">
        <v>45506.739583333336</v>
      </c>
      <c r="B211">
        <v>4.8499999999999996</v>
      </c>
      <c r="C211" t="s">
        <v>1912</v>
      </c>
    </row>
    <row r="212" spans="1:3">
      <c r="A212" s="6">
        <v>45506.75</v>
      </c>
      <c r="B212">
        <v>4.8499999999999996</v>
      </c>
      <c r="C212" t="s">
        <v>1912</v>
      </c>
    </row>
    <row r="213" spans="1:3">
      <c r="A213" s="6">
        <v>45506.760416666664</v>
      </c>
      <c r="B213">
        <v>4.8499999999999996</v>
      </c>
      <c r="C213" t="s">
        <v>1912</v>
      </c>
    </row>
    <row r="214" spans="1:3">
      <c r="A214" s="6">
        <v>45506.770833333336</v>
      </c>
      <c r="B214">
        <v>4.8499999999999996</v>
      </c>
      <c r="C214" t="s">
        <v>1912</v>
      </c>
    </row>
    <row r="215" spans="1:3">
      <c r="A215" s="6">
        <v>45506.78125</v>
      </c>
      <c r="B215">
        <v>4.8499999999999996</v>
      </c>
      <c r="C215" t="s">
        <v>1912</v>
      </c>
    </row>
    <row r="216" spans="1:3">
      <c r="A216" s="6">
        <v>45506.791666666664</v>
      </c>
      <c r="B216">
        <v>4.8499999999999996</v>
      </c>
      <c r="C216" t="s">
        <v>1912</v>
      </c>
    </row>
    <row r="217" spans="1:3">
      <c r="A217" s="6">
        <v>45506.802083333336</v>
      </c>
      <c r="B217">
        <v>4.8499999999999996</v>
      </c>
      <c r="C217" t="s">
        <v>1912</v>
      </c>
    </row>
    <row r="218" spans="1:3">
      <c r="A218" s="6">
        <v>45506.8125</v>
      </c>
      <c r="B218">
        <v>4.8600000000000003</v>
      </c>
      <c r="C218" t="s">
        <v>1912</v>
      </c>
    </row>
    <row r="219" spans="1:3">
      <c r="A219" s="6">
        <v>45506.822916666664</v>
      </c>
      <c r="B219">
        <v>4.8499999999999996</v>
      </c>
      <c r="C219" t="s">
        <v>1912</v>
      </c>
    </row>
    <row r="220" spans="1:3">
      <c r="A220" s="6">
        <v>45506.833333333336</v>
      </c>
      <c r="B220">
        <v>4.87</v>
      </c>
      <c r="C220" t="s">
        <v>1912</v>
      </c>
    </row>
    <row r="221" spans="1:3">
      <c r="A221" s="6">
        <v>45506.84375</v>
      </c>
      <c r="B221">
        <v>4.87</v>
      </c>
      <c r="C221" t="s">
        <v>1912</v>
      </c>
    </row>
    <row r="222" spans="1:3">
      <c r="A222" s="6">
        <v>45506.854166666664</v>
      </c>
      <c r="B222">
        <v>4.8499999999999996</v>
      </c>
      <c r="C222" t="s">
        <v>1912</v>
      </c>
    </row>
    <row r="223" spans="1:3">
      <c r="A223" s="6">
        <v>45506.864583333336</v>
      </c>
      <c r="B223">
        <v>4.8600000000000003</v>
      </c>
      <c r="C223" t="s">
        <v>1912</v>
      </c>
    </row>
    <row r="224" spans="1:3">
      <c r="A224" s="6">
        <v>45506.875</v>
      </c>
      <c r="B224">
        <v>4.87</v>
      </c>
      <c r="C224" t="s">
        <v>1912</v>
      </c>
    </row>
    <row r="225" spans="1:3">
      <c r="A225" s="6">
        <v>45506.885416666664</v>
      </c>
      <c r="B225">
        <v>4.8600000000000003</v>
      </c>
      <c r="C225" t="s">
        <v>1912</v>
      </c>
    </row>
    <row r="226" spans="1:3">
      <c r="A226" s="6">
        <v>45506.895833333336</v>
      </c>
      <c r="B226">
        <v>4.8600000000000003</v>
      </c>
      <c r="C226" t="s">
        <v>1912</v>
      </c>
    </row>
    <row r="227" spans="1:3">
      <c r="A227" s="6">
        <v>45506.90625</v>
      </c>
      <c r="B227">
        <v>4.8600000000000003</v>
      </c>
      <c r="C227" t="s">
        <v>1912</v>
      </c>
    </row>
    <row r="228" spans="1:3">
      <c r="A228" s="6">
        <v>45506.916666666664</v>
      </c>
      <c r="B228">
        <v>4.8600000000000003</v>
      </c>
      <c r="C228" t="s">
        <v>1912</v>
      </c>
    </row>
    <row r="229" spans="1:3">
      <c r="A229" s="6">
        <v>45506.927083333336</v>
      </c>
      <c r="B229">
        <v>4.8600000000000003</v>
      </c>
      <c r="C229" t="s">
        <v>1912</v>
      </c>
    </row>
    <row r="230" spans="1:3">
      <c r="A230" s="6">
        <v>45506.9375</v>
      </c>
      <c r="B230">
        <v>4.8600000000000003</v>
      </c>
      <c r="C230" t="s">
        <v>1912</v>
      </c>
    </row>
    <row r="231" spans="1:3">
      <c r="A231" s="6">
        <v>45506.947916666664</v>
      </c>
      <c r="B231">
        <v>4.8499999999999996</v>
      </c>
      <c r="C231" t="s">
        <v>1912</v>
      </c>
    </row>
    <row r="232" spans="1:3">
      <c r="A232" s="6">
        <v>45506.958333333336</v>
      </c>
      <c r="B232">
        <v>4.87</v>
      </c>
      <c r="C232" t="s">
        <v>1912</v>
      </c>
    </row>
    <row r="233" spans="1:3">
      <c r="A233" s="6">
        <v>45506.96875</v>
      </c>
      <c r="B233">
        <v>4.8499999999999996</v>
      </c>
      <c r="C233" t="s">
        <v>1912</v>
      </c>
    </row>
    <row r="234" spans="1:3">
      <c r="A234" s="6">
        <v>45506.979166666664</v>
      </c>
      <c r="B234">
        <v>4.87</v>
      </c>
      <c r="C234" t="s">
        <v>1912</v>
      </c>
    </row>
    <row r="235" spans="1:3">
      <c r="A235" s="6">
        <v>45506.989583333336</v>
      </c>
      <c r="B235">
        <v>4.8499999999999996</v>
      </c>
      <c r="C235" t="s">
        <v>1912</v>
      </c>
    </row>
    <row r="236" spans="1:3">
      <c r="A236" s="6">
        <v>45507</v>
      </c>
      <c r="B236">
        <v>4.8499999999999996</v>
      </c>
      <c r="C236" t="s">
        <v>1912</v>
      </c>
    </row>
    <row r="237" spans="1:3">
      <c r="A237" s="6">
        <v>45507.010416666664</v>
      </c>
      <c r="B237">
        <v>4.8600000000000003</v>
      </c>
      <c r="C237" t="s">
        <v>1912</v>
      </c>
    </row>
    <row r="238" spans="1:3">
      <c r="A238" s="6">
        <v>45507.020833333336</v>
      </c>
      <c r="B238">
        <v>4.8600000000000003</v>
      </c>
      <c r="C238" t="s">
        <v>1912</v>
      </c>
    </row>
    <row r="239" spans="1:3">
      <c r="A239" s="6">
        <v>45507.03125</v>
      </c>
      <c r="B239">
        <v>4.8499999999999996</v>
      </c>
      <c r="C239" t="s">
        <v>1912</v>
      </c>
    </row>
    <row r="240" spans="1:3">
      <c r="A240" s="6">
        <v>45507.041666666664</v>
      </c>
      <c r="B240">
        <v>4.87</v>
      </c>
      <c r="C240" t="s">
        <v>1912</v>
      </c>
    </row>
    <row r="241" spans="1:3">
      <c r="A241" s="6">
        <v>45507.052083333336</v>
      </c>
      <c r="B241">
        <v>4.8499999999999996</v>
      </c>
      <c r="C241" t="s">
        <v>1912</v>
      </c>
    </row>
    <row r="242" spans="1:3">
      <c r="A242" s="6">
        <v>45507.0625</v>
      </c>
      <c r="B242">
        <v>4.8600000000000003</v>
      </c>
      <c r="C242" t="s">
        <v>1912</v>
      </c>
    </row>
    <row r="243" spans="1:3">
      <c r="A243" s="6">
        <v>45507.072916666664</v>
      </c>
      <c r="B243">
        <v>4.8600000000000003</v>
      </c>
      <c r="C243" t="s">
        <v>1912</v>
      </c>
    </row>
    <row r="244" spans="1:3">
      <c r="A244" s="6">
        <v>45507.083333333336</v>
      </c>
      <c r="B244">
        <v>4.8600000000000003</v>
      </c>
      <c r="C244" t="s">
        <v>1912</v>
      </c>
    </row>
    <row r="245" spans="1:3">
      <c r="A245" s="6">
        <v>45507.09375</v>
      </c>
      <c r="B245">
        <v>4.8600000000000003</v>
      </c>
      <c r="C245" t="s">
        <v>1912</v>
      </c>
    </row>
    <row r="246" spans="1:3">
      <c r="A246" s="6">
        <v>45507.104166666664</v>
      </c>
      <c r="B246">
        <v>4.8600000000000003</v>
      </c>
      <c r="C246" t="s">
        <v>1912</v>
      </c>
    </row>
    <row r="247" spans="1:3">
      <c r="A247" s="6">
        <v>45507.114583333336</v>
      </c>
      <c r="B247">
        <v>4.8600000000000003</v>
      </c>
      <c r="C247" t="s">
        <v>1912</v>
      </c>
    </row>
    <row r="248" spans="1:3">
      <c r="A248" s="6">
        <v>45507.125</v>
      </c>
      <c r="B248">
        <v>4.87</v>
      </c>
      <c r="C248" t="s">
        <v>1912</v>
      </c>
    </row>
    <row r="249" spans="1:3">
      <c r="A249" s="6">
        <v>45507.135416666664</v>
      </c>
      <c r="B249">
        <v>4.8499999999999996</v>
      </c>
      <c r="C249" t="s">
        <v>1912</v>
      </c>
    </row>
    <row r="250" spans="1:3">
      <c r="A250" s="6">
        <v>45507.145833333336</v>
      </c>
      <c r="B250">
        <v>4.8499999999999996</v>
      </c>
      <c r="C250" t="s">
        <v>1912</v>
      </c>
    </row>
    <row r="251" spans="1:3">
      <c r="A251" s="6">
        <v>45507.15625</v>
      </c>
      <c r="B251">
        <v>4.8600000000000003</v>
      </c>
      <c r="C251" t="s">
        <v>1912</v>
      </c>
    </row>
    <row r="252" spans="1:3">
      <c r="A252" s="6">
        <v>45507.166666666664</v>
      </c>
      <c r="B252">
        <v>4.8600000000000003</v>
      </c>
      <c r="C252" t="s">
        <v>1912</v>
      </c>
    </row>
    <row r="253" spans="1:3">
      <c r="A253" s="6">
        <v>45507.177083333336</v>
      </c>
      <c r="B253">
        <v>4.8499999999999996</v>
      </c>
      <c r="C253" t="s">
        <v>1912</v>
      </c>
    </row>
    <row r="254" spans="1:3">
      <c r="A254" s="6">
        <v>45507.1875</v>
      </c>
      <c r="B254">
        <v>4.8499999999999996</v>
      </c>
      <c r="C254" t="s">
        <v>1912</v>
      </c>
    </row>
    <row r="255" spans="1:3">
      <c r="A255" s="6">
        <v>45507.197916666664</v>
      </c>
      <c r="B255">
        <v>4.8600000000000003</v>
      </c>
      <c r="C255" t="s">
        <v>1912</v>
      </c>
    </row>
    <row r="256" spans="1:3">
      <c r="A256" s="6">
        <v>45507.208333333336</v>
      </c>
      <c r="B256">
        <v>4.8499999999999996</v>
      </c>
      <c r="C256" t="s">
        <v>1912</v>
      </c>
    </row>
    <row r="257" spans="1:3">
      <c r="A257" s="6">
        <v>45507.21875</v>
      </c>
      <c r="B257">
        <v>4.8600000000000003</v>
      </c>
      <c r="C257" t="s">
        <v>1912</v>
      </c>
    </row>
    <row r="258" spans="1:3">
      <c r="A258" s="6">
        <v>45507.229166666664</v>
      </c>
      <c r="B258">
        <v>4.8600000000000003</v>
      </c>
      <c r="C258" t="s">
        <v>1912</v>
      </c>
    </row>
    <row r="259" spans="1:3">
      <c r="A259" s="6">
        <v>45507.239583333336</v>
      </c>
      <c r="B259">
        <v>4.8600000000000003</v>
      </c>
      <c r="C259" t="s">
        <v>1912</v>
      </c>
    </row>
    <row r="260" spans="1:3">
      <c r="A260" s="6">
        <v>45507.25</v>
      </c>
      <c r="B260">
        <v>4.8600000000000003</v>
      </c>
      <c r="C260" t="s">
        <v>1912</v>
      </c>
    </row>
    <row r="261" spans="1:3">
      <c r="A261" s="6">
        <v>45507.260416666664</v>
      </c>
      <c r="B261">
        <v>4.8499999999999996</v>
      </c>
      <c r="C261" t="s">
        <v>1912</v>
      </c>
    </row>
    <row r="262" spans="1:3">
      <c r="A262" s="6">
        <v>45507.270833333336</v>
      </c>
      <c r="B262">
        <v>4.87</v>
      </c>
      <c r="C262" t="s">
        <v>1912</v>
      </c>
    </row>
    <row r="263" spans="1:3">
      <c r="A263" s="6">
        <v>45507.28125</v>
      </c>
      <c r="B263">
        <v>4.8600000000000003</v>
      </c>
      <c r="C263" t="s">
        <v>1912</v>
      </c>
    </row>
    <row r="264" spans="1:3">
      <c r="A264" s="6">
        <v>45507.291666666664</v>
      </c>
      <c r="B264">
        <v>4.88</v>
      </c>
      <c r="C264" t="s">
        <v>1912</v>
      </c>
    </row>
    <row r="265" spans="1:3">
      <c r="A265" s="6">
        <v>45507.302083333336</v>
      </c>
      <c r="B265">
        <v>4.88</v>
      </c>
      <c r="C265" t="s">
        <v>1912</v>
      </c>
    </row>
    <row r="266" spans="1:3">
      <c r="A266" s="6">
        <v>45507.3125</v>
      </c>
      <c r="B266">
        <v>4.88</v>
      </c>
      <c r="C266" t="s">
        <v>1912</v>
      </c>
    </row>
    <row r="267" spans="1:3">
      <c r="A267" s="6">
        <v>45507.322916666664</v>
      </c>
      <c r="B267">
        <v>4.88</v>
      </c>
      <c r="C267" t="s">
        <v>1912</v>
      </c>
    </row>
    <row r="268" spans="1:3">
      <c r="A268" s="6">
        <v>45507.333333333336</v>
      </c>
      <c r="B268">
        <v>4.87</v>
      </c>
      <c r="C268" t="s">
        <v>1912</v>
      </c>
    </row>
    <row r="269" spans="1:3">
      <c r="A269" s="6">
        <v>45507.34375</v>
      </c>
      <c r="B269">
        <v>4.87</v>
      </c>
      <c r="C269" t="s">
        <v>1912</v>
      </c>
    </row>
    <row r="270" spans="1:3">
      <c r="A270" s="6">
        <v>45507.354166666664</v>
      </c>
      <c r="B270">
        <v>4.8600000000000003</v>
      </c>
      <c r="C270" t="s">
        <v>1912</v>
      </c>
    </row>
    <row r="271" spans="1:3">
      <c r="A271" s="6">
        <v>45507.364583333336</v>
      </c>
      <c r="B271">
        <v>4.87</v>
      </c>
      <c r="C271" t="s">
        <v>1912</v>
      </c>
    </row>
    <row r="272" spans="1:3">
      <c r="A272" s="6">
        <v>45507.375</v>
      </c>
      <c r="B272">
        <v>4.88</v>
      </c>
      <c r="C272" t="s">
        <v>1912</v>
      </c>
    </row>
    <row r="273" spans="1:3">
      <c r="A273" s="6">
        <v>45507.385416666664</v>
      </c>
      <c r="B273">
        <v>4.88</v>
      </c>
      <c r="C273" t="s">
        <v>1912</v>
      </c>
    </row>
    <row r="274" spans="1:3">
      <c r="A274" s="6">
        <v>45507.395833333336</v>
      </c>
      <c r="B274">
        <v>4.88</v>
      </c>
      <c r="C274" t="s">
        <v>1912</v>
      </c>
    </row>
    <row r="275" spans="1:3">
      <c r="A275" s="6">
        <v>45507.40625</v>
      </c>
      <c r="B275">
        <v>4.88</v>
      </c>
      <c r="C275" t="s">
        <v>1912</v>
      </c>
    </row>
    <row r="276" spans="1:3">
      <c r="A276" s="6">
        <v>45507.416666666664</v>
      </c>
      <c r="B276">
        <v>4.88</v>
      </c>
      <c r="C276" t="s">
        <v>1912</v>
      </c>
    </row>
    <row r="277" spans="1:3">
      <c r="A277" s="6">
        <v>45507.427083333336</v>
      </c>
      <c r="B277">
        <v>4.87</v>
      </c>
      <c r="C277" t="s">
        <v>1912</v>
      </c>
    </row>
    <row r="278" spans="1:3">
      <c r="A278" s="6">
        <v>45507.4375</v>
      </c>
      <c r="B278">
        <v>4.87</v>
      </c>
      <c r="C278" t="s">
        <v>1912</v>
      </c>
    </row>
    <row r="279" spans="1:3">
      <c r="A279" s="6">
        <v>45507.447916666664</v>
      </c>
      <c r="B279">
        <v>4.87</v>
      </c>
      <c r="C279" t="s">
        <v>1912</v>
      </c>
    </row>
    <row r="280" spans="1:3">
      <c r="A280" s="6">
        <v>45507.458333333336</v>
      </c>
      <c r="B280">
        <v>4.87</v>
      </c>
      <c r="C280" t="s">
        <v>1912</v>
      </c>
    </row>
    <row r="281" spans="1:3">
      <c r="A281" s="6">
        <v>45507.46875</v>
      </c>
      <c r="B281">
        <v>4.8600000000000003</v>
      </c>
      <c r="C281" t="s">
        <v>1912</v>
      </c>
    </row>
    <row r="282" spans="1:3">
      <c r="A282" s="6">
        <v>45507.479166666664</v>
      </c>
      <c r="B282">
        <v>4.8600000000000003</v>
      </c>
      <c r="C282" t="s">
        <v>1912</v>
      </c>
    </row>
    <row r="283" spans="1:3">
      <c r="A283" s="6">
        <v>45507.489583333336</v>
      </c>
      <c r="B283">
        <v>4.8499999999999996</v>
      </c>
      <c r="C283" t="s">
        <v>1912</v>
      </c>
    </row>
    <row r="284" spans="1:3">
      <c r="A284" s="6">
        <v>45507.5</v>
      </c>
      <c r="B284">
        <v>4.84</v>
      </c>
      <c r="C284" t="s">
        <v>1912</v>
      </c>
    </row>
    <row r="285" spans="1:3">
      <c r="A285" s="6">
        <v>45507.510416666664</v>
      </c>
      <c r="B285">
        <v>4.8499999999999996</v>
      </c>
      <c r="C285" t="s">
        <v>1912</v>
      </c>
    </row>
    <row r="286" spans="1:3">
      <c r="A286" s="6">
        <v>45507.520833333336</v>
      </c>
      <c r="B286">
        <v>4.8600000000000003</v>
      </c>
      <c r="C286" t="s">
        <v>1912</v>
      </c>
    </row>
    <row r="287" spans="1:3">
      <c r="A287" s="6">
        <v>45507.53125</v>
      </c>
      <c r="B287">
        <v>4.87</v>
      </c>
      <c r="C287" t="s">
        <v>1912</v>
      </c>
    </row>
    <row r="288" spans="1:3">
      <c r="A288" s="6">
        <v>45507.541666666664</v>
      </c>
      <c r="B288">
        <v>4.84</v>
      </c>
      <c r="C288" t="s">
        <v>1912</v>
      </c>
    </row>
    <row r="289" spans="1:3">
      <c r="A289" s="6">
        <v>45507.552083333336</v>
      </c>
      <c r="B289">
        <v>4.84</v>
      </c>
      <c r="C289" t="s">
        <v>1912</v>
      </c>
    </row>
    <row r="290" spans="1:3">
      <c r="A290" s="6">
        <v>45507.5625</v>
      </c>
      <c r="B290">
        <v>4.8600000000000003</v>
      </c>
      <c r="C290" t="s">
        <v>1912</v>
      </c>
    </row>
    <row r="291" spans="1:3">
      <c r="A291" s="6">
        <v>45507.572916666664</v>
      </c>
      <c r="B291">
        <v>4.84</v>
      </c>
      <c r="C291" t="s">
        <v>1912</v>
      </c>
    </row>
    <row r="292" spans="1:3">
      <c r="A292" s="6">
        <v>45507.583333333336</v>
      </c>
      <c r="B292">
        <v>4.8499999999999996</v>
      </c>
      <c r="C292" t="s">
        <v>1912</v>
      </c>
    </row>
    <row r="293" spans="1:3">
      <c r="A293" s="6">
        <v>45507.59375</v>
      </c>
      <c r="B293">
        <v>4.8499999999999996</v>
      </c>
      <c r="C293" t="s">
        <v>1912</v>
      </c>
    </row>
    <row r="294" spans="1:3">
      <c r="A294" s="6">
        <v>45507.604166666664</v>
      </c>
      <c r="B294">
        <v>4.84</v>
      </c>
      <c r="C294" t="s">
        <v>1912</v>
      </c>
    </row>
    <row r="295" spans="1:3">
      <c r="A295" s="6">
        <v>45507.614583333336</v>
      </c>
      <c r="B295">
        <v>4.84</v>
      </c>
      <c r="C295" t="s">
        <v>1912</v>
      </c>
    </row>
    <row r="296" spans="1:3">
      <c r="A296" s="6">
        <v>45507.625</v>
      </c>
      <c r="B296">
        <v>4.84</v>
      </c>
      <c r="C296" t="s">
        <v>1912</v>
      </c>
    </row>
    <row r="297" spans="1:3">
      <c r="A297" s="6">
        <v>45507.635416666664</v>
      </c>
      <c r="B297">
        <v>4.84</v>
      </c>
      <c r="C297" t="s">
        <v>1912</v>
      </c>
    </row>
    <row r="298" spans="1:3">
      <c r="A298" s="6">
        <v>45507.645833333336</v>
      </c>
      <c r="B298">
        <v>4.84</v>
      </c>
      <c r="C298" t="s">
        <v>1912</v>
      </c>
    </row>
    <row r="299" spans="1:3">
      <c r="A299" s="6">
        <v>45507.65625</v>
      </c>
      <c r="B299">
        <v>4.83</v>
      </c>
      <c r="C299" t="s">
        <v>1912</v>
      </c>
    </row>
    <row r="300" spans="1:3">
      <c r="A300" s="6">
        <v>45507.666666666664</v>
      </c>
      <c r="B300">
        <v>4.82</v>
      </c>
      <c r="C300" t="s">
        <v>1912</v>
      </c>
    </row>
    <row r="301" spans="1:3">
      <c r="A301" s="6">
        <v>45507.677083333336</v>
      </c>
      <c r="B301">
        <v>4.83</v>
      </c>
      <c r="C301" t="s">
        <v>1912</v>
      </c>
    </row>
    <row r="302" spans="1:3">
      <c r="A302" s="6">
        <v>45507.6875</v>
      </c>
      <c r="B302">
        <v>4.83</v>
      </c>
      <c r="C302" t="s">
        <v>1912</v>
      </c>
    </row>
    <row r="303" spans="1:3">
      <c r="A303" s="6">
        <v>45507.697916666664</v>
      </c>
      <c r="B303">
        <v>4.82</v>
      </c>
      <c r="C303" t="s">
        <v>1912</v>
      </c>
    </row>
    <row r="304" spans="1:3">
      <c r="A304" s="6">
        <v>45507.708333333336</v>
      </c>
      <c r="B304">
        <v>4.8099999999999996</v>
      </c>
      <c r="C304" t="s">
        <v>1912</v>
      </c>
    </row>
    <row r="305" spans="1:3">
      <c r="A305" s="6">
        <v>45507.71875</v>
      </c>
      <c r="B305">
        <v>4.83</v>
      </c>
      <c r="C305" t="s">
        <v>1912</v>
      </c>
    </row>
    <row r="306" spans="1:3">
      <c r="A306" s="6">
        <v>45507.729166666664</v>
      </c>
      <c r="B306">
        <v>4.82</v>
      </c>
      <c r="C306" t="s">
        <v>1912</v>
      </c>
    </row>
    <row r="307" spans="1:3">
      <c r="A307" s="6">
        <v>45507.739583333336</v>
      </c>
      <c r="B307">
        <v>4.82</v>
      </c>
      <c r="C307" t="s">
        <v>1912</v>
      </c>
    </row>
    <row r="308" spans="1:3">
      <c r="A308" s="6">
        <v>45507.75</v>
      </c>
      <c r="B308">
        <v>4.83</v>
      </c>
      <c r="C308" t="s">
        <v>1912</v>
      </c>
    </row>
    <row r="309" spans="1:3">
      <c r="A309" s="6">
        <v>45507.760416666664</v>
      </c>
      <c r="B309">
        <v>4.82</v>
      </c>
      <c r="C309" t="s">
        <v>1912</v>
      </c>
    </row>
    <row r="310" spans="1:3">
      <c r="A310" s="6">
        <v>45507.770833333336</v>
      </c>
      <c r="B310">
        <v>4.83</v>
      </c>
      <c r="C310" t="s">
        <v>1912</v>
      </c>
    </row>
    <row r="311" spans="1:3">
      <c r="A311" s="6">
        <v>45507.78125</v>
      </c>
      <c r="B311">
        <v>4.82</v>
      </c>
      <c r="C311" t="s">
        <v>1912</v>
      </c>
    </row>
    <row r="312" spans="1:3">
      <c r="A312" s="6">
        <v>45507.791666666664</v>
      </c>
      <c r="B312">
        <v>4.82</v>
      </c>
      <c r="C312" t="s">
        <v>1912</v>
      </c>
    </row>
    <row r="313" spans="1:3">
      <c r="A313" s="6">
        <v>45507.802083333336</v>
      </c>
      <c r="B313">
        <v>4.82</v>
      </c>
      <c r="C313" t="s">
        <v>1912</v>
      </c>
    </row>
    <row r="314" spans="1:3">
      <c r="A314" s="6">
        <v>45507.8125</v>
      </c>
      <c r="B314">
        <v>4.82</v>
      </c>
      <c r="C314" t="s">
        <v>1912</v>
      </c>
    </row>
    <row r="315" spans="1:3">
      <c r="A315" s="6">
        <v>45507.822916666664</v>
      </c>
      <c r="B315">
        <v>4.84</v>
      </c>
      <c r="C315" t="s">
        <v>1912</v>
      </c>
    </row>
    <row r="316" spans="1:3">
      <c r="A316" s="6">
        <v>45507.833333333336</v>
      </c>
      <c r="B316">
        <v>4.83</v>
      </c>
      <c r="C316" t="s">
        <v>1912</v>
      </c>
    </row>
    <row r="317" spans="1:3">
      <c r="A317" s="6">
        <v>45507.84375</v>
      </c>
      <c r="B317">
        <v>4.82</v>
      </c>
      <c r="C317" t="s">
        <v>1912</v>
      </c>
    </row>
    <row r="318" spans="1:3">
      <c r="A318" s="6">
        <v>45507.854166666664</v>
      </c>
      <c r="B318">
        <v>4.84</v>
      </c>
      <c r="C318" t="s">
        <v>1912</v>
      </c>
    </row>
    <row r="319" spans="1:3">
      <c r="A319" s="6">
        <v>45507.864583333336</v>
      </c>
      <c r="B319">
        <v>4.83</v>
      </c>
      <c r="C319" t="s">
        <v>1912</v>
      </c>
    </row>
    <row r="320" spans="1:3">
      <c r="A320" s="6">
        <v>45507.875</v>
      </c>
      <c r="B320">
        <v>4.83</v>
      </c>
      <c r="C320" t="s">
        <v>1912</v>
      </c>
    </row>
    <row r="321" spans="1:3">
      <c r="A321" s="6">
        <v>45507.885416666664</v>
      </c>
      <c r="B321">
        <v>4.84</v>
      </c>
      <c r="C321" t="s">
        <v>1912</v>
      </c>
    </row>
    <row r="322" spans="1:3">
      <c r="A322" s="6">
        <v>45507.895833333336</v>
      </c>
      <c r="B322">
        <v>4.83</v>
      </c>
      <c r="C322" t="s">
        <v>1912</v>
      </c>
    </row>
    <row r="323" spans="1:3">
      <c r="A323" s="6">
        <v>45507.90625</v>
      </c>
      <c r="B323">
        <v>4.83</v>
      </c>
      <c r="C323" t="s">
        <v>1912</v>
      </c>
    </row>
    <row r="324" spans="1:3">
      <c r="A324" s="6">
        <v>45507.916666666664</v>
      </c>
      <c r="B324">
        <v>4.83</v>
      </c>
      <c r="C324" t="s">
        <v>1912</v>
      </c>
    </row>
    <row r="325" spans="1:3">
      <c r="A325" s="6">
        <v>45507.927083333336</v>
      </c>
      <c r="B325">
        <v>4.83</v>
      </c>
      <c r="C325" t="s">
        <v>1912</v>
      </c>
    </row>
    <row r="326" spans="1:3">
      <c r="A326" s="6">
        <v>45507.9375</v>
      </c>
      <c r="B326">
        <v>4.84</v>
      </c>
      <c r="C326" t="s">
        <v>1912</v>
      </c>
    </row>
    <row r="327" spans="1:3">
      <c r="A327" s="6">
        <v>45507.947916666664</v>
      </c>
      <c r="B327">
        <v>4.8499999999999996</v>
      </c>
      <c r="C327" t="s">
        <v>1912</v>
      </c>
    </row>
    <row r="328" spans="1:3">
      <c r="A328" s="6">
        <v>45507.958333333336</v>
      </c>
      <c r="B328">
        <v>4.84</v>
      </c>
      <c r="C328" t="s">
        <v>1912</v>
      </c>
    </row>
    <row r="329" spans="1:3">
      <c r="A329" s="6">
        <v>45507.96875</v>
      </c>
      <c r="B329">
        <v>4.83</v>
      </c>
      <c r="C329" t="s">
        <v>1912</v>
      </c>
    </row>
    <row r="330" spans="1:3">
      <c r="A330" s="6">
        <v>45507.979166666664</v>
      </c>
      <c r="B330">
        <v>4.8499999999999996</v>
      </c>
      <c r="C330" t="s">
        <v>1912</v>
      </c>
    </row>
    <row r="331" spans="1:3">
      <c r="A331" s="6">
        <v>45507.989583333336</v>
      </c>
      <c r="B331">
        <v>4.8499999999999996</v>
      </c>
      <c r="C331" t="s">
        <v>1912</v>
      </c>
    </row>
    <row r="332" spans="1:3">
      <c r="A332" s="6">
        <v>45508</v>
      </c>
      <c r="B332">
        <v>4.84</v>
      </c>
      <c r="C332" t="s">
        <v>1912</v>
      </c>
    </row>
    <row r="333" spans="1:3">
      <c r="A333" s="6">
        <v>45508.010416666664</v>
      </c>
      <c r="B333">
        <v>4.84</v>
      </c>
      <c r="C333" t="s">
        <v>1912</v>
      </c>
    </row>
    <row r="334" spans="1:3">
      <c r="A334" s="6">
        <v>45508.020833333336</v>
      </c>
      <c r="B334">
        <v>4.84</v>
      </c>
      <c r="C334" t="s">
        <v>1912</v>
      </c>
    </row>
    <row r="335" spans="1:3">
      <c r="A335" s="6">
        <v>45508.03125</v>
      </c>
      <c r="B335">
        <v>4.83</v>
      </c>
      <c r="C335" t="s">
        <v>1912</v>
      </c>
    </row>
    <row r="336" spans="1:3">
      <c r="A336" s="6">
        <v>45508.041666666664</v>
      </c>
      <c r="B336">
        <v>4.8499999999999996</v>
      </c>
      <c r="C336" t="s">
        <v>1912</v>
      </c>
    </row>
    <row r="337" spans="1:3">
      <c r="A337" s="6">
        <v>45508.052083333336</v>
      </c>
      <c r="B337">
        <v>4.84</v>
      </c>
      <c r="C337" t="s">
        <v>1912</v>
      </c>
    </row>
    <row r="338" spans="1:3">
      <c r="A338" s="6">
        <v>45508.0625</v>
      </c>
      <c r="B338">
        <v>4.84</v>
      </c>
      <c r="C338" t="s">
        <v>1912</v>
      </c>
    </row>
    <row r="339" spans="1:3">
      <c r="A339" s="6">
        <v>45508.072916666664</v>
      </c>
      <c r="B339">
        <v>4.83</v>
      </c>
      <c r="C339" t="s">
        <v>1912</v>
      </c>
    </row>
    <row r="340" spans="1:3">
      <c r="A340" s="6">
        <v>45508.083333333336</v>
      </c>
      <c r="B340">
        <v>4.84</v>
      </c>
      <c r="C340" t="s">
        <v>1912</v>
      </c>
    </row>
    <row r="341" spans="1:3">
      <c r="A341" s="6">
        <v>45508.09375</v>
      </c>
      <c r="B341">
        <v>4.84</v>
      </c>
      <c r="C341" t="s">
        <v>1912</v>
      </c>
    </row>
    <row r="342" spans="1:3">
      <c r="A342" s="6">
        <v>45508.104166666664</v>
      </c>
      <c r="B342">
        <v>4.84</v>
      </c>
      <c r="C342" t="s">
        <v>1912</v>
      </c>
    </row>
    <row r="343" spans="1:3">
      <c r="A343" s="6">
        <v>45508.114583333336</v>
      </c>
      <c r="B343">
        <v>4.83</v>
      </c>
      <c r="C343" t="s">
        <v>1912</v>
      </c>
    </row>
    <row r="344" spans="1:3">
      <c r="A344" s="6">
        <v>45508.125</v>
      </c>
      <c r="B344">
        <v>4.84</v>
      </c>
      <c r="C344" t="s">
        <v>1912</v>
      </c>
    </row>
    <row r="345" spans="1:3">
      <c r="A345" s="6">
        <v>45508.135416666664</v>
      </c>
      <c r="B345">
        <v>4.8499999999999996</v>
      </c>
      <c r="C345" t="s">
        <v>1912</v>
      </c>
    </row>
    <row r="346" spans="1:3">
      <c r="A346" s="6">
        <v>45508.145833333336</v>
      </c>
      <c r="B346">
        <v>4.84</v>
      </c>
      <c r="C346" t="s">
        <v>1912</v>
      </c>
    </row>
    <row r="347" spans="1:3">
      <c r="A347" s="6">
        <v>45508.15625</v>
      </c>
      <c r="B347">
        <v>4.84</v>
      </c>
      <c r="C347" t="s">
        <v>1912</v>
      </c>
    </row>
    <row r="348" spans="1:3">
      <c r="A348" s="6">
        <v>45508.166666666664</v>
      </c>
      <c r="B348">
        <v>4.8499999999999996</v>
      </c>
      <c r="C348" t="s">
        <v>1912</v>
      </c>
    </row>
    <row r="349" spans="1:3">
      <c r="A349" s="6">
        <v>45508.177083333336</v>
      </c>
      <c r="B349">
        <v>4.84</v>
      </c>
      <c r="C349" t="s">
        <v>1912</v>
      </c>
    </row>
    <row r="350" spans="1:3">
      <c r="A350" s="6">
        <v>45508.1875</v>
      </c>
      <c r="B350">
        <v>4.84</v>
      </c>
      <c r="C350" t="s">
        <v>1912</v>
      </c>
    </row>
    <row r="351" spans="1:3">
      <c r="A351" s="6">
        <v>45508.197916666664</v>
      </c>
      <c r="B351">
        <v>4.84</v>
      </c>
      <c r="C351" t="s">
        <v>1912</v>
      </c>
    </row>
    <row r="352" spans="1:3">
      <c r="A352" s="6">
        <v>45508.208333333336</v>
      </c>
      <c r="B352">
        <v>4.83</v>
      </c>
      <c r="C352" t="s">
        <v>1912</v>
      </c>
    </row>
    <row r="353" spans="1:3">
      <c r="A353" s="6">
        <v>45508.21875</v>
      </c>
      <c r="B353">
        <v>4.83</v>
      </c>
      <c r="C353" t="s">
        <v>1912</v>
      </c>
    </row>
    <row r="354" spans="1:3">
      <c r="A354" s="6">
        <v>45508.229166666664</v>
      </c>
      <c r="B354">
        <v>4.84</v>
      </c>
      <c r="C354" t="s">
        <v>1912</v>
      </c>
    </row>
    <row r="355" spans="1:3">
      <c r="A355" s="6">
        <v>45508.239583333336</v>
      </c>
      <c r="B355">
        <v>4.84</v>
      </c>
      <c r="C355" t="s">
        <v>1912</v>
      </c>
    </row>
    <row r="356" spans="1:3">
      <c r="A356" s="6">
        <v>45508.25</v>
      </c>
      <c r="B356">
        <v>4.83</v>
      </c>
      <c r="C356" t="s">
        <v>1912</v>
      </c>
    </row>
    <row r="357" spans="1:3">
      <c r="A357" s="6">
        <v>45508.260416666664</v>
      </c>
      <c r="B357">
        <v>4.8499999999999996</v>
      </c>
      <c r="C357" t="s">
        <v>1912</v>
      </c>
    </row>
    <row r="358" spans="1:3">
      <c r="A358" s="6">
        <v>45508.270833333336</v>
      </c>
      <c r="B358">
        <v>4.84</v>
      </c>
      <c r="C358" t="s">
        <v>1912</v>
      </c>
    </row>
    <row r="359" spans="1:3">
      <c r="A359" s="6">
        <v>45508.28125</v>
      </c>
      <c r="B359">
        <v>4.84</v>
      </c>
      <c r="C359" t="s">
        <v>1912</v>
      </c>
    </row>
    <row r="360" spans="1:3">
      <c r="A360" s="6">
        <v>45508.291666666664</v>
      </c>
      <c r="B360">
        <v>4.8499999999999996</v>
      </c>
      <c r="C360" t="s">
        <v>1912</v>
      </c>
    </row>
    <row r="361" spans="1:3">
      <c r="A361" s="6">
        <v>45508.302083333336</v>
      </c>
      <c r="B361">
        <v>4.84</v>
      </c>
      <c r="C361" t="s">
        <v>1912</v>
      </c>
    </row>
    <row r="362" spans="1:3">
      <c r="A362" s="6">
        <v>45508.3125</v>
      </c>
      <c r="B362">
        <v>4.84</v>
      </c>
      <c r="C362" t="s">
        <v>1912</v>
      </c>
    </row>
    <row r="363" spans="1:3">
      <c r="A363" s="6">
        <v>45508.322916666664</v>
      </c>
      <c r="B363">
        <v>4.84</v>
      </c>
      <c r="C363" t="s">
        <v>1912</v>
      </c>
    </row>
    <row r="364" spans="1:3">
      <c r="A364" s="6">
        <v>45508.333333333336</v>
      </c>
      <c r="B364">
        <v>4.84</v>
      </c>
      <c r="C364" t="s">
        <v>1912</v>
      </c>
    </row>
    <row r="365" spans="1:3">
      <c r="A365" s="6">
        <v>45508.34375</v>
      </c>
      <c r="B365">
        <v>4.8499999999999996</v>
      </c>
      <c r="C365" t="s">
        <v>1912</v>
      </c>
    </row>
    <row r="366" spans="1:3">
      <c r="A366" s="6">
        <v>45508.354166666664</v>
      </c>
      <c r="B366">
        <v>4.8600000000000003</v>
      </c>
      <c r="C366" t="s">
        <v>1912</v>
      </c>
    </row>
    <row r="367" spans="1:3">
      <c r="A367" s="6">
        <v>45508.364583333336</v>
      </c>
      <c r="B367">
        <v>4.84</v>
      </c>
      <c r="C367" t="s">
        <v>1912</v>
      </c>
    </row>
    <row r="368" spans="1:3">
      <c r="A368" s="6">
        <v>45508.375</v>
      </c>
      <c r="B368">
        <v>4.84</v>
      </c>
      <c r="C368" t="s">
        <v>1912</v>
      </c>
    </row>
    <row r="369" spans="1:3">
      <c r="A369" s="6">
        <v>45508.385416666664</v>
      </c>
      <c r="B369">
        <v>4.83</v>
      </c>
      <c r="C369" t="s">
        <v>1912</v>
      </c>
    </row>
    <row r="370" spans="1:3">
      <c r="A370" s="6">
        <v>45508.395833333336</v>
      </c>
      <c r="B370">
        <v>4.84</v>
      </c>
      <c r="C370" t="s">
        <v>1912</v>
      </c>
    </row>
    <row r="371" spans="1:3">
      <c r="A371" s="6">
        <v>45508.40625</v>
      </c>
      <c r="B371">
        <v>4.84</v>
      </c>
      <c r="C371" t="s">
        <v>1912</v>
      </c>
    </row>
    <row r="372" spans="1:3">
      <c r="A372" s="6">
        <v>45508.416666666664</v>
      </c>
      <c r="B372">
        <v>4.83</v>
      </c>
      <c r="C372" t="s">
        <v>1912</v>
      </c>
    </row>
    <row r="373" spans="1:3">
      <c r="A373" s="6">
        <v>45508.427083333336</v>
      </c>
      <c r="B373">
        <v>4.84</v>
      </c>
      <c r="C373" t="s">
        <v>1912</v>
      </c>
    </row>
    <row r="374" spans="1:3">
      <c r="A374" s="6">
        <v>45508.4375</v>
      </c>
      <c r="B374">
        <v>4.84</v>
      </c>
      <c r="C374" t="s">
        <v>1912</v>
      </c>
    </row>
    <row r="375" spans="1:3">
      <c r="A375" s="6">
        <v>45508.447916666664</v>
      </c>
      <c r="B375">
        <v>4.84</v>
      </c>
      <c r="C375" t="s">
        <v>1912</v>
      </c>
    </row>
    <row r="376" spans="1:3">
      <c r="A376" s="6">
        <v>45508.458333333336</v>
      </c>
      <c r="B376">
        <v>4.8499999999999996</v>
      </c>
      <c r="C376" t="s">
        <v>1912</v>
      </c>
    </row>
    <row r="377" spans="1:3">
      <c r="A377" s="6">
        <v>45508.46875</v>
      </c>
      <c r="B377">
        <v>4.84</v>
      </c>
      <c r="C377" t="s">
        <v>1912</v>
      </c>
    </row>
    <row r="378" spans="1:3">
      <c r="A378" s="6">
        <v>45508.479166666664</v>
      </c>
      <c r="B378">
        <v>4.83</v>
      </c>
      <c r="C378" t="s">
        <v>1912</v>
      </c>
    </row>
    <row r="379" spans="1:3">
      <c r="A379" s="6">
        <v>45508.489583333336</v>
      </c>
      <c r="B379">
        <v>4.84</v>
      </c>
      <c r="C379" t="s">
        <v>1912</v>
      </c>
    </row>
    <row r="380" spans="1:3">
      <c r="A380" s="6">
        <v>45508.5</v>
      </c>
      <c r="B380">
        <v>4.84</v>
      </c>
      <c r="C380" t="s">
        <v>1912</v>
      </c>
    </row>
    <row r="381" spans="1:3">
      <c r="A381" s="6">
        <v>45508.510416666664</v>
      </c>
      <c r="B381">
        <v>4.84</v>
      </c>
      <c r="C381" t="s">
        <v>1912</v>
      </c>
    </row>
    <row r="382" spans="1:3">
      <c r="A382" s="6">
        <v>45508.520833333336</v>
      </c>
      <c r="B382">
        <v>4.84</v>
      </c>
      <c r="C382" t="s">
        <v>1912</v>
      </c>
    </row>
    <row r="383" spans="1:3">
      <c r="A383" s="6">
        <v>45508.53125</v>
      </c>
      <c r="B383">
        <v>4.84</v>
      </c>
      <c r="C383" t="s">
        <v>1912</v>
      </c>
    </row>
    <row r="384" spans="1:3">
      <c r="A384" s="6">
        <v>45508.541666666664</v>
      </c>
      <c r="B384">
        <v>4.84</v>
      </c>
      <c r="C384" t="s">
        <v>1912</v>
      </c>
    </row>
    <row r="385" spans="1:3">
      <c r="A385" s="6">
        <v>45508.552083333336</v>
      </c>
      <c r="B385">
        <v>4.84</v>
      </c>
      <c r="C385" t="s">
        <v>1912</v>
      </c>
    </row>
    <row r="386" spans="1:3">
      <c r="A386" s="6">
        <v>45508.5625</v>
      </c>
      <c r="B386">
        <v>4.82</v>
      </c>
      <c r="C386" t="s">
        <v>1912</v>
      </c>
    </row>
    <row r="387" spans="1:3">
      <c r="A387" s="6">
        <v>45508.572916666664</v>
      </c>
      <c r="B387">
        <v>4.84</v>
      </c>
      <c r="C387" t="s">
        <v>1912</v>
      </c>
    </row>
    <row r="388" spans="1:3">
      <c r="A388" s="6">
        <v>45508.583333333336</v>
      </c>
      <c r="B388">
        <v>4.83</v>
      </c>
      <c r="C388" t="s">
        <v>1912</v>
      </c>
    </row>
    <row r="389" spans="1:3">
      <c r="A389" s="6">
        <v>45508.59375</v>
      </c>
      <c r="B389">
        <v>4.83</v>
      </c>
      <c r="C389" t="s">
        <v>1912</v>
      </c>
    </row>
    <row r="390" spans="1:3">
      <c r="A390" s="6">
        <v>45508.604166666664</v>
      </c>
      <c r="B390">
        <v>4.83</v>
      </c>
      <c r="C390" t="s">
        <v>1912</v>
      </c>
    </row>
    <row r="391" spans="1:3">
      <c r="A391" s="6">
        <v>45508.614583333336</v>
      </c>
      <c r="B391">
        <v>4.82</v>
      </c>
      <c r="C391" t="s">
        <v>1912</v>
      </c>
    </row>
    <row r="392" spans="1:3">
      <c r="A392" s="6">
        <v>45508.625</v>
      </c>
      <c r="B392">
        <v>4.8099999999999996</v>
      </c>
      <c r="C392" t="s">
        <v>1912</v>
      </c>
    </row>
    <row r="393" spans="1:3">
      <c r="A393" s="6">
        <v>45508.635416666664</v>
      </c>
      <c r="B393">
        <v>4.8</v>
      </c>
      <c r="C393" t="s">
        <v>1912</v>
      </c>
    </row>
    <row r="394" spans="1:3">
      <c r="A394" s="6">
        <v>45508.645833333336</v>
      </c>
      <c r="B394">
        <v>4.8</v>
      </c>
      <c r="C394" t="s">
        <v>1912</v>
      </c>
    </row>
    <row r="395" spans="1:3">
      <c r="A395" s="6">
        <v>45508.65625</v>
      </c>
      <c r="B395">
        <v>4.8099999999999996</v>
      </c>
      <c r="C395" t="s">
        <v>1912</v>
      </c>
    </row>
    <row r="396" spans="1:3">
      <c r="A396" s="6">
        <v>45508.666666666664</v>
      </c>
      <c r="B396">
        <v>4.79</v>
      </c>
      <c r="C396" t="s">
        <v>1912</v>
      </c>
    </row>
    <row r="397" spans="1:3">
      <c r="A397" s="6">
        <v>45508.677083333336</v>
      </c>
      <c r="B397">
        <v>4.82</v>
      </c>
      <c r="C397" t="s">
        <v>1912</v>
      </c>
    </row>
    <row r="398" spans="1:3">
      <c r="A398" s="6">
        <v>45508.6875</v>
      </c>
      <c r="B398">
        <v>4.8099999999999996</v>
      </c>
      <c r="C398" t="s">
        <v>1912</v>
      </c>
    </row>
    <row r="399" spans="1:3">
      <c r="A399" s="6">
        <v>45508.697916666664</v>
      </c>
      <c r="B399">
        <v>4.82</v>
      </c>
      <c r="C399" t="s">
        <v>1912</v>
      </c>
    </row>
    <row r="400" spans="1:3">
      <c r="A400" s="6">
        <v>45508.708333333336</v>
      </c>
      <c r="B400">
        <v>4.8099999999999996</v>
      </c>
      <c r="C400" t="s">
        <v>1912</v>
      </c>
    </row>
    <row r="401" spans="1:3">
      <c r="A401" s="6">
        <v>45508.71875</v>
      </c>
      <c r="B401">
        <v>4.83</v>
      </c>
      <c r="C401" t="s">
        <v>1912</v>
      </c>
    </row>
    <row r="402" spans="1:3">
      <c r="A402" s="6">
        <v>45508.729166666664</v>
      </c>
      <c r="B402">
        <v>4.8099999999999996</v>
      </c>
      <c r="C402" t="s">
        <v>1912</v>
      </c>
    </row>
    <row r="403" spans="1:3">
      <c r="A403" s="6">
        <v>45508.739583333336</v>
      </c>
      <c r="B403">
        <v>4.84</v>
      </c>
      <c r="C403" t="s">
        <v>1912</v>
      </c>
    </row>
    <row r="404" spans="1:3">
      <c r="A404" s="6">
        <v>45508.75</v>
      </c>
      <c r="B404">
        <v>4.8499999999999996</v>
      </c>
      <c r="C404" t="s">
        <v>1912</v>
      </c>
    </row>
    <row r="405" spans="1:3">
      <c r="A405" s="6">
        <v>45508.760416666664</v>
      </c>
      <c r="B405">
        <v>4.8499999999999996</v>
      </c>
      <c r="C405" t="s">
        <v>1912</v>
      </c>
    </row>
    <row r="406" spans="1:3">
      <c r="A406" s="6">
        <v>45508.770833333336</v>
      </c>
      <c r="B406">
        <v>4.8600000000000003</v>
      </c>
      <c r="C406" t="s">
        <v>1912</v>
      </c>
    </row>
    <row r="407" spans="1:3">
      <c r="A407" s="6">
        <v>45508.78125</v>
      </c>
      <c r="B407">
        <v>4.87</v>
      </c>
      <c r="C407" t="s">
        <v>1912</v>
      </c>
    </row>
    <row r="408" spans="1:3">
      <c r="A408" s="6">
        <v>45508.791666666664</v>
      </c>
      <c r="B408">
        <v>4.8899999999999997</v>
      </c>
      <c r="C408" t="s">
        <v>1912</v>
      </c>
    </row>
    <row r="409" spans="1:3">
      <c r="A409" s="6">
        <v>45508.802083333336</v>
      </c>
      <c r="B409">
        <v>4.88</v>
      </c>
      <c r="C409" t="s">
        <v>1912</v>
      </c>
    </row>
    <row r="410" spans="1:3">
      <c r="A410" s="6">
        <v>45508.8125</v>
      </c>
      <c r="B410">
        <v>4.9000000000000004</v>
      </c>
      <c r="C410" t="s">
        <v>1912</v>
      </c>
    </row>
    <row r="411" spans="1:3">
      <c r="A411" s="6">
        <v>45508.822916666664</v>
      </c>
      <c r="B411">
        <v>4.9000000000000004</v>
      </c>
      <c r="C411" t="s">
        <v>1912</v>
      </c>
    </row>
    <row r="412" spans="1:3">
      <c r="A412" s="6">
        <v>45508.833333333336</v>
      </c>
      <c r="B412">
        <v>4.8899999999999997</v>
      </c>
      <c r="C412" t="s">
        <v>1912</v>
      </c>
    </row>
    <row r="413" spans="1:3">
      <c r="A413" s="6">
        <v>45508.84375</v>
      </c>
      <c r="B413">
        <v>4.88</v>
      </c>
      <c r="C413" t="s">
        <v>1912</v>
      </c>
    </row>
    <row r="414" spans="1:3">
      <c r="A414" s="6">
        <v>45508.854166666664</v>
      </c>
      <c r="B414">
        <v>4.8899999999999997</v>
      </c>
      <c r="C414" t="s">
        <v>1912</v>
      </c>
    </row>
    <row r="415" spans="1:3">
      <c r="A415" s="6">
        <v>45508.864583333336</v>
      </c>
      <c r="B415">
        <v>4.8899999999999997</v>
      </c>
      <c r="C415" t="s">
        <v>1912</v>
      </c>
    </row>
    <row r="416" spans="1:3">
      <c r="A416" s="6">
        <v>45508.875</v>
      </c>
      <c r="B416">
        <v>4.8899999999999997</v>
      </c>
      <c r="C416" t="s">
        <v>1912</v>
      </c>
    </row>
    <row r="417" spans="1:3">
      <c r="A417" s="6">
        <v>45508.885416666664</v>
      </c>
      <c r="B417">
        <v>4.88</v>
      </c>
      <c r="C417" t="s">
        <v>1912</v>
      </c>
    </row>
    <row r="418" spans="1:3">
      <c r="A418" s="6">
        <v>45508.895833333336</v>
      </c>
      <c r="B418">
        <v>4.88</v>
      </c>
      <c r="C418" t="s">
        <v>1912</v>
      </c>
    </row>
    <row r="419" spans="1:3">
      <c r="A419" s="6">
        <v>45508.90625</v>
      </c>
      <c r="B419">
        <v>4.88</v>
      </c>
      <c r="C419" t="s">
        <v>1912</v>
      </c>
    </row>
    <row r="420" spans="1:3">
      <c r="A420" s="6">
        <v>45508.916666666664</v>
      </c>
      <c r="B420">
        <v>4.87</v>
      </c>
      <c r="C420" t="s">
        <v>1912</v>
      </c>
    </row>
    <row r="421" spans="1:3">
      <c r="A421" s="6">
        <v>45508.927083333336</v>
      </c>
      <c r="B421">
        <v>4.87</v>
      </c>
      <c r="C421" t="s">
        <v>1912</v>
      </c>
    </row>
    <row r="422" spans="1:3">
      <c r="A422" s="6">
        <v>45508.9375</v>
      </c>
      <c r="B422">
        <v>4.8600000000000003</v>
      </c>
      <c r="C422" t="s">
        <v>1912</v>
      </c>
    </row>
    <row r="423" spans="1:3">
      <c r="A423" s="6">
        <v>45508.947916666664</v>
      </c>
      <c r="B423">
        <v>4.87</v>
      </c>
      <c r="C423" t="s">
        <v>1912</v>
      </c>
    </row>
    <row r="424" spans="1:3">
      <c r="A424" s="6">
        <v>45508.958333333336</v>
      </c>
      <c r="B424">
        <v>4.8600000000000003</v>
      </c>
      <c r="C424" t="s">
        <v>1912</v>
      </c>
    </row>
    <row r="425" spans="1:3">
      <c r="A425" s="6">
        <v>45508.96875</v>
      </c>
      <c r="B425">
        <v>4.87</v>
      </c>
      <c r="C425" t="s">
        <v>1912</v>
      </c>
    </row>
    <row r="426" spans="1:3">
      <c r="A426" s="6">
        <v>45508.979166666664</v>
      </c>
      <c r="B426">
        <v>4.88</v>
      </c>
      <c r="C426" t="s">
        <v>1912</v>
      </c>
    </row>
    <row r="427" spans="1:3">
      <c r="A427" s="6">
        <v>45508.989583333336</v>
      </c>
      <c r="B427">
        <v>4.8600000000000003</v>
      </c>
      <c r="C427" t="s">
        <v>1912</v>
      </c>
    </row>
    <row r="428" spans="1:3">
      <c r="A428" s="6">
        <v>45509</v>
      </c>
      <c r="B428">
        <v>4.87</v>
      </c>
      <c r="C428" t="s">
        <v>1912</v>
      </c>
    </row>
    <row r="429" spans="1:3">
      <c r="A429" s="6">
        <v>45509.010416666664</v>
      </c>
      <c r="B429">
        <v>4.87</v>
      </c>
      <c r="C429" t="s">
        <v>1912</v>
      </c>
    </row>
    <row r="430" spans="1:3">
      <c r="A430" s="6">
        <v>45509.020833333336</v>
      </c>
      <c r="B430">
        <v>4.87</v>
      </c>
      <c r="C430" t="s">
        <v>1912</v>
      </c>
    </row>
    <row r="431" spans="1:3">
      <c r="A431" s="6">
        <v>45509.03125</v>
      </c>
      <c r="B431">
        <v>4.88</v>
      </c>
      <c r="C431" t="s">
        <v>1912</v>
      </c>
    </row>
    <row r="432" spans="1:3">
      <c r="A432" s="6">
        <v>45509.041666666664</v>
      </c>
      <c r="B432">
        <v>4.8600000000000003</v>
      </c>
      <c r="C432" t="s">
        <v>1912</v>
      </c>
    </row>
    <row r="433" spans="1:3">
      <c r="A433" s="6">
        <v>45509.052083333336</v>
      </c>
      <c r="B433">
        <v>4.8600000000000003</v>
      </c>
      <c r="C433" t="s">
        <v>1912</v>
      </c>
    </row>
    <row r="434" spans="1:3">
      <c r="A434" s="6">
        <v>45509.0625</v>
      </c>
      <c r="B434">
        <v>4.87</v>
      </c>
      <c r="C434" t="s">
        <v>1912</v>
      </c>
    </row>
    <row r="435" spans="1:3">
      <c r="A435" s="6">
        <v>45509.072916666664</v>
      </c>
      <c r="B435">
        <v>4.87</v>
      </c>
      <c r="C435" t="s">
        <v>1912</v>
      </c>
    </row>
    <row r="436" spans="1:3">
      <c r="A436" s="6">
        <v>45509.083333333336</v>
      </c>
      <c r="B436">
        <v>4.87</v>
      </c>
      <c r="C436" t="s">
        <v>1912</v>
      </c>
    </row>
    <row r="437" spans="1:3">
      <c r="A437" s="6">
        <v>45509.09375</v>
      </c>
      <c r="B437">
        <v>4.87</v>
      </c>
      <c r="C437" t="s">
        <v>1912</v>
      </c>
    </row>
    <row r="438" spans="1:3">
      <c r="A438" s="6">
        <v>45509.104166666664</v>
      </c>
      <c r="B438">
        <v>4.88</v>
      </c>
      <c r="C438" t="s">
        <v>1912</v>
      </c>
    </row>
    <row r="439" spans="1:3">
      <c r="A439" s="6">
        <v>45509.114583333336</v>
      </c>
      <c r="B439">
        <v>4.87</v>
      </c>
      <c r="C439" t="s">
        <v>1912</v>
      </c>
    </row>
    <row r="440" spans="1:3">
      <c r="A440" s="6">
        <v>45509.125</v>
      </c>
      <c r="B440">
        <v>4.87</v>
      </c>
      <c r="C440" t="s">
        <v>1912</v>
      </c>
    </row>
    <row r="441" spans="1:3">
      <c r="A441" s="6">
        <v>45509.135416666664</v>
      </c>
      <c r="B441">
        <v>4.87</v>
      </c>
      <c r="C441" t="s">
        <v>1912</v>
      </c>
    </row>
    <row r="442" spans="1:3">
      <c r="A442" s="6">
        <v>45509.145833333336</v>
      </c>
      <c r="B442">
        <v>4.87</v>
      </c>
      <c r="C442" t="s">
        <v>1912</v>
      </c>
    </row>
    <row r="443" spans="1:3">
      <c r="A443" s="6">
        <v>45509.15625</v>
      </c>
      <c r="B443">
        <v>4.88</v>
      </c>
      <c r="C443" t="s">
        <v>1912</v>
      </c>
    </row>
    <row r="444" spans="1:3">
      <c r="A444" s="6">
        <v>45509.166666666664</v>
      </c>
      <c r="B444">
        <v>4.87</v>
      </c>
      <c r="C444" t="s">
        <v>1912</v>
      </c>
    </row>
    <row r="445" spans="1:3">
      <c r="A445" s="6">
        <v>45509.177083333336</v>
      </c>
      <c r="B445">
        <v>4.8899999999999997</v>
      </c>
      <c r="C445" t="s">
        <v>1912</v>
      </c>
    </row>
    <row r="446" spans="1:3">
      <c r="A446" s="6">
        <v>45509.1875</v>
      </c>
      <c r="B446">
        <v>4.87</v>
      </c>
      <c r="C446" t="s">
        <v>1912</v>
      </c>
    </row>
    <row r="447" spans="1:3">
      <c r="A447" s="6">
        <v>45509.197916666664</v>
      </c>
      <c r="B447">
        <v>4.88</v>
      </c>
      <c r="C447" t="s">
        <v>1912</v>
      </c>
    </row>
    <row r="448" spans="1:3">
      <c r="A448" s="6">
        <v>45509.208333333336</v>
      </c>
      <c r="B448">
        <v>4.88</v>
      </c>
      <c r="C448" t="s">
        <v>1912</v>
      </c>
    </row>
    <row r="449" spans="1:3">
      <c r="A449" s="6">
        <v>45509.21875</v>
      </c>
      <c r="B449">
        <v>4.88</v>
      </c>
      <c r="C449" t="s">
        <v>1912</v>
      </c>
    </row>
    <row r="450" spans="1:3">
      <c r="A450" s="6">
        <v>45509.229166666664</v>
      </c>
      <c r="B450">
        <v>4.87</v>
      </c>
      <c r="C450" t="s">
        <v>1912</v>
      </c>
    </row>
    <row r="451" spans="1:3">
      <c r="A451" s="6">
        <v>45509.239583333336</v>
      </c>
      <c r="B451">
        <v>4.88</v>
      </c>
      <c r="C451" t="s">
        <v>1912</v>
      </c>
    </row>
    <row r="452" spans="1:3">
      <c r="A452" s="6">
        <v>45509.25</v>
      </c>
      <c r="B452">
        <v>4.87</v>
      </c>
      <c r="C452" t="s">
        <v>1912</v>
      </c>
    </row>
    <row r="453" spans="1:3">
      <c r="A453" s="6">
        <v>45509.260416666664</v>
      </c>
      <c r="B453">
        <v>4.88</v>
      </c>
      <c r="C453" t="s">
        <v>1912</v>
      </c>
    </row>
    <row r="454" spans="1:3">
      <c r="A454" s="6">
        <v>45509.270833333336</v>
      </c>
      <c r="B454">
        <v>4.8899999999999997</v>
      </c>
      <c r="C454" t="s">
        <v>1912</v>
      </c>
    </row>
    <row r="455" spans="1:3">
      <c r="A455" s="6">
        <v>45509.28125</v>
      </c>
      <c r="B455">
        <v>4.8899999999999997</v>
      </c>
      <c r="C455" t="s">
        <v>1912</v>
      </c>
    </row>
    <row r="456" spans="1:3">
      <c r="A456" s="6">
        <v>45509.291666666664</v>
      </c>
      <c r="B456">
        <v>4.88</v>
      </c>
      <c r="C456" t="s">
        <v>1912</v>
      </c>
    </row>
    <row r="457" spans="1:3">
      <c r="A457" s="6">
        <v>45509.302083333336</v>
      </c>
      <c r="B457">
        <v>4.9000000000000004</v>
      </c>
      <c r="C457" t="s">
        <v>1912</v>
      </c>
    </row>
    <row r="458" spans="1:3">
      <c r="A458" s="6">
        <v>45509.3125</v>
      </c>
      <c r="B458">
        <v>4.8899999999999997</v>
      </c>
      <c r="C458" t="s">
        <v>1912</v>
      </c>
    </row>
    <row r="459" spans="1:3">
      <c r="A459" s="6">
        <v>45509.322916666664</v>
      </c>
      <c r="B459">
        <v>4.91</v>
      </c>
      <c r="C459" t="s">
        <v>1912</v>
      </c>
    </row>
    <row r="460" spans="1:3">
      <c r="A460" s="6">
        <v>45509.333333333336</v>
      </c>
      <c r="B460">
        <v>4.9000000000000004</v>
      </c>
      <c r="C460" t="s">
        <v>1912</v>
      </c>
    </row>
    <row r="461" spans="1:3">
      <c r="A461" s="6">
        <v>45509.34375</v>
      </c>
      <c r="B461">
        <v>4.9000000000000004</v>
      </c>
      <c r="C461" t="s">
        <v>1912</v>
      </c>
    </row>
    <row r="462" spans="1:3">
      <c r="A462" s="6">
        <v>45509.354166666664</v>
      </c>
      <c r="B462">
        <v>4.91</v>
      </c>
      <c r="C462" t="s">
        <v>1912</v>
      </c>
    </row>
    <row r="463" spans="1:3">
      <c r="A463" s="6">
        <v>45509.364583333336</v>
      </c>
      <c r="B463">
        <v>4.91</v>
      </c>
      <c r="C463" t="s">
        <v>1912</v>
      </c>
    </row>
    <row r="464" spans="1:3">
      <c r="A464" s="6">
        <v>45509.375</v>
      </c>
      <c r="B464">
        <v>4.9000000000000004</v>
      </c>
      <c r="C464" t="s">
        <v>1912</v>
      </c>
    </row>
    <row r="465" spans="1:3">
      <c r="A465" s="6">
        <v>45509.385416666664</v>
      </c>
      <c r="B465">
        <v>4.9000000000000004</v>
      </c>
      <c r="C465" t="s">
        <v>1912</v>
      </c>
    </row>
    <row r="466" spans="1:3">
      <c r="A466" s="6">
        <v>45509.395833333336</v>
      </c>
      <c r="B466">
        <v>4.91</v>
      </c>
      <c r="C466" t="s">
        <v>1912</v>
      </c>
    </row>
    <row r="467" spans="1:3">
      <c r="A467" s="6">
        <v>45509.40625</v>
      </c>
      <c r="B467">
        <v>4.9000000000000004</v>
      </c>
      <c r="C467" t="s">
        <v>1912</v>
      </c>
    </row>
    <row r="468" spans="1:3">
      <c r="A468" s="6">
        <v>45509.416666666664</v>
      </c>
      <c r="B468">
        <v>4.9000000000000004</v>
      </c>
      <c r="C468" t="s">
        <v>1912</v>
      </c>
    </row>
    <row r="469" spans="1:3">
      <c r="A469" s="6">
        <v>45509.427083333336</v>
      </c>
      <c r="B469">
        <v>4.9000000000000004</v>
      </c>
      <c r="C469" t="s">
        <v>1912</v>
      </c>
    </row>
    <row r="470" spans="1:3">
      <c r="A470" s="6">
        <v>45509.4375</v>
      </c>
      <c r="B470">
        <v>4.9000000000000004</v>
      </c>
      <c r="C470" t="s">
        <v>1912</v>
      </c>
    </row>
    <row r="471" spans="1:3">
      <c r="A471" s="6">
        <v>45509.447916666664</v>
      </c>
      <c r="B471">
        <v>4.8899999999999997</v>
      </c>
      <c r="C471" t="s">
        <v>1912</v>
      </c>
    </row>
    <row r="472" spans="1:3">
      <c r="A472" s="6">
        <v>45509.458333333336</v>
      </c>
      <c r="B472">
        <v>4.9000000000000004</v>
      </c>
      <c r="C472" t="s">
        <v>1912</v>
      </c>
    </row>
    <row r="473" spans="1:3">
      <c r="A473" s="6">
        <v>45509.46875</v>
      </c>
      <c r="B473">
        <v>4.8899999999999997</v>
      </c>
      <c r="C473" t="s">
        <v>1912</v>
      </c>
    </row>
    <row r="474" spans="1:3">
      <c r="A474" s="6">
        <v>45509.479166666664</v>
      </c>
      <c r="B474">
        <v>4.8899999999999997</v>
      </c>
      <c r="C474" t="s">
        <v>1912</v>
      </c>
    </row>
    <row r="475" spans="1:3">
      <c r="A475" s="6">
        <v>45509.489583333336</v>
      </c>
      <c r="B475">
        <v>4.88</v>
      </c>
      <c r="C475" t="s">
        <v>1912</v>
      </c>
    </row>
    <row r="476" spans="1:3">
      <c r="A476" s="6">
        <v>45509.5</v>
      </c>
      <c r="B476">
        <v>4.8899999999999997</v>
      </c>
      <c r="C476" t="s">
        <v>1912</v>
      </c>
    </row>
    <row r="477" spans="1:3">
      <c r="A477" s="6">
        <v>45509.510416666664</v>
      </c>
      <c r="B477">
        <v>4.88</v>
      </c>
      <c r="C477" t="s">
        <v>1912</v>
      </c>
    </row>
    <row r="478" spans="1:3">
      <c r="A478" s="6">
        <v>45509.520833333336</v>
      </c>
      <c r="B478">
        <v>4.9000000000000004</v>
      </c>
      <c r="C478" t="s">
        <v>1912</v>
      </c>
    </row>
    <row r="479" spans="1:3">
      <c r="A479" s="6">
        <v>45509.53125</v>
      </c>
      <c r="B479">
        <v>4.8899999999999997</v>
      </c>
      <c r="C479" t="s">
        <v>1912</v>
      </c>
    </row>
    <row r="480" spans="1:3">
      <c r="A480" s="6">
        <v>45509.541666666664</v>
      </c>
      <c r="B480">
        <v>4.8899999999999997</v>
      </c>
      <c r="C480" t="s">
        <v>1912</v>
      </c>
    </row>
    <row r="481" spans="1:3">
      <c r="A481" s="6">
        <v>45509.552083333336</v>
      </c>
      <c r="B481">
        <v>4.88</v>
      </c>
      <c r="C481" t="s">
        <v>1912</v>
      </c>
    </row>
    <row r="482" spans="1:3">
      <c r="A482" s="6">
        <v>45509.5625</v>
      </c>
      <c r="B482">
        <v>4.88</v>
      </c>
      <c r="C482" t="s">
        <v>1912</v>
      </c>
    </row>
    <row r="483" spans="1:3">
      <c r="A483" s="6">
        <v>45509.572916666664</v>
      </c>
      <c r="B483">
        <v>4.8899999999999997</v>
      </c>
      <c r="C483" t="s">
        <v>1912</v>
      </c>
    </row>
    <row r="484" spans="1:3">
      <c r="A484" s="6">
        <v>45509.583333333336</v>
      </c>
      <c r="B484">
        <v>4.8899999999999997</v>
      </c>
      <c r="C484" t="s">
        <v>1912</v>
      </c>
    </row>
    <row r="485" spans="1:3">
      <c r="A485" s="6">
        <v>45509.59375</v>
      </c>
      <c r="B485">
        <v>4.8899999999999997</v>
      </c>
      <c r="C485" t="s">
        <v>1912</v>
      </c>
    </row>
    <row r="486" spans="1:3">
      <c r="A486" s="6">
        <v>45509.604166666664</v>
      </c>
      <c r="B486">
        <v>4.88</v>
      </c>
      <c r="C486" t="s">
        <v>1912</v>
      </c>
    </row>
    <row r="487" spans="1:3">
      <c r="A487" s="6">
        <v>45509.614583333336</v>
      </c>
      <c r="B487">
        <v>4.88</v>
      </c>
      <c r="C487" t="s">
        <v>1912</v>
      </c>
    </row>
    <row r="488" spans="1:3">
      <c r="A488" s="6">
        <v>45509.625</v>
      </c>
      <c r="B488">
        <v>4.87</v>
      </c>
      <c r="C488" t="s">
        <v>1912</v>
      </c>
    </row>
    <row r="489" spans="1:3">
      <c r="A489" s="6">
        <v>45509.635416666664</v>
      </c>
      <c r="B489">
        <v>4.87</v>
      </c>
      <c r="C489" t="s">
        <v>1912</v>
      </c>
    </row>
    <row r="490" spans="1:3">
      <c r="A490" s="6">
        <v>45509.645833333336</v>
      </c>
      <c r="B490">
        <v>4.8600000000000003</v>
      </c>
      <c r="C490" t="s">
        <v>1912</v>
      </c>
    </row>
    <row r="491" spans="1:3">
      <c r="A491" s="6">
        <v>45509.65625</v>
      </c>
      <c r="B491">
        <v>4.87</v>
      </c>
      <c r="C491" t="s">
        <v>1912</v>
      </c>
    </row>
    <row r="492" spans="1:3">
      <c r="A492" s="6">
        <v>45509.666666666664</v>
      </c>
      <c r="B492">
        <v>4.8600000000000003</v>
      </c>
      <c r="C492" t="s">
        <v>1912</v>
      </c>
    </row>
    <row r="493" spans="1:3">
      <c r="A493" s="6">
        <v>45509.677083333336</v>
      </c>
      <c r="B493">
        <v>4.8600000000000003</v>
      </c>
      <c r="C493" t="s">
        <v>1912</v>
      </c>
    </row>
    <row r="494" spans="1:3">
      <c r="A494" s="6">
        <v>45509.6875</v>
      </c>
      <c r="B494">
        <v>4.8600000000000003</v>
      </c>
      <c r="C494" t="s">
        <v>1912</v>
      </c>
    </row>
    <row r="495" spans="1:3">
      <c r="A495" s="6">
        <v>45509.697916666664</v>
      </c>
      <c r="B495">
        <v>4.8600000000000003</v>
      </c>
      <c r="C495" t="s">
        <v>1912</v>
      </c>
    </row>
    <row r="496" spans="1:3">
      <c r="A496" s="6">
        <v>45509.708333333336</v>
      </c>
      <c r="B496">
        <v>4.8600000000000003</v>
      </c>
      <c r="C496" t="s">
        <v>1912</v>
      </c>
    </row>
    <row r="497" spans="1:3">
      <c r="A497" s="6">
        <v>45509.71875</v>
      </c>
      <c r="B497">
        <v>4.8600000000000003</v>
      </c>
      <c r="C497" t="s">
        <v>1912</v>
      </c>
    </row>
    <row r="498" spans="1:3">
      <c r="A498" s="6">
        <v>45509.729166666664</v>
      </c>
      <c r="B498">
        <v>4.8600000000000003</v>
      </c>
      <c r="C498" t="s">
        <v>1912</v>
      </c>
    </row>
    <row r="499" spans="1:3">
      <c r="A499" s="6">
        <v>45509.739583333336</v>
      </c>
      <c r="B499">
        <v>4.87</v>
      </c>
      <c r="C499" t="s">
        <v>1912</v>
      </c>
    </row>
    <row r="500" spans="1:3">
      <c r="A500" s="6">
        <v>45509.75</v>
      </c>
      <c r="B500">
        <v>4.8600000000000003</v>
      </c>
      <c r="C500" t="s">
        <v>1912</v>
      </c>
    </row>
    <row r="501" spans="1:3">
      <c r="A501" s="6">
        <v>45509.760416666664</v>
      </c>
      <c r="B501">
        <v>4.87</v>
      </c>
      <c r="C501" t="s">
        <v>1912</v>
      </c>
    </row>
    <row r="502" spans="1:3">
      <c r="A502" s="6">
        <v>45509.770833333336</v>
      </c>
      <c r="B502">
        <v>4.87</v>
      </c>
      <c r="C502" t="s">
        <v>1912</v>
      </c>
    </row>
    <row r="503" spans="1:3">
      <c r="A503" s="6">
        <v>45509.78125</v>
      </c>
      <c r="B503">
        <v>4.87</v>
      </c>
      <c r="C503" t="s">
        <v>1912</v>
      </c>
    </row>
    <row r="504" spans="1:3">
      <c r="A504" s="6">
        <v>45509.791666666664</v>
      </c>
      <c r="B504">
        <v>4.88</v>
      </c>
      <c r="C504" t="s">
        <v>1912</v>
      </c>
    </row>
    <row r="505" spans="1:3">
      <c r="A505" s="6">
        <v>45509.802083333336</v>
      </c>
      <c r="B505">
        <v>4.88</v>
      </c>
      <c r="C505" t="s">
        <v>1912</v>
      </c>
    </row>
    <row r="506" spans="1:3">
      <c r="A506" s="6">
        <v>45509.8125</v>
      </c>
      <c r="B506">
        <v>4.87</v>
      </c>
      <c r="C506" t="s">
        <v>1912</v>
      </c>
    </row>
    <row r="507" spans="1:3">
      <c r="A507" s="6">
        <v>45509.822916666664</v>
      </c>
      <c r="B507">
        <v>4.88</v>
      </c>
      <c r="C507" t="s">
        <v>1912</v>
      </c>
    </row>
    <row r="508" spans="1:3">
      <c r="A508" s="6">
        <v>45509.833333333336</v>
      </c>
      <c r="B508">
        <v>4.88</v>
      </c>
      <c r="C508" t="s">
        <v>1912</v>
      </c>
    </row>
    <row r="509" spans="1:3">
      <c r="A509" s="6">
        <v>45509.84375</v>
      </c>
      <c r="B509">
        <v>4.88</v>
      </c>
      <c r="C509" t="s">
        <v>1912</v>
      </c>
    </row>
    <row r="510" spans="1:3">
      <c r="A510" s="6">
        <v>45509.854166666664</v>
      </c>
      <c r="B510">
        <v>4.8899999999999997</v>
      </c>
      <c r="C510" t="s">
        <v>1912</v>
      </c>
    </row>
    <row r="511" spans="1:3">
      <c r="A511" s="6">
        <v>45509.864583333336</v>
      </c>
      <c r="B511">
        <v>4.88</v>
      </c>
      <c r="C511" t="s">
        <v>1912</v>
      </c>
    </row>
    <row r="512" spans="1:3">
      <c r="A512" s="6">
        <v>45509.875</v>
      </c>
      <c r="B512">
        <v>4.88</v>
      </c>
      <c r="C512" t="s">
        <v>1912</v>
      </c>
    </row>
    <row r="513" spans="1:3">
      <c r="A513" s="6">
        <v>45509.885416666664</v>
      </c>
      <c r="B513">
        <v>4.8899999999999997</v>
      </c>
      <c r="C513" t="s">
        <v>1912</v>
      </c>
    </row>
    <row r="514" spans="1:3">
      <c r="A514" s="6">
        <v>45509.895833333336</v>
      </c>
      <c r="B514">
        <v>4.88</v>
      </c>
      <c r="C514" t="s">
        <v>1912</v>
      </c>
    </row>
    <row r="515" spans="1:3">
      <c r="A515" s="6">
        <v>45509.90625</v>
      </c>
      <c r="B515">
        <v>4.8899999999999997</v>
      </c>
      <c r="C515" t="s">
        <v>1912</v>
      </c>
    </row>
    <row r="516" spans="1:3">
      <c r="A516" s="6">
        <v>45509.916666666664</v>
      </c>
      <c r="B516">
        <v>4.8899999999999997</v>
      </c>
      <c r="C516" t="s">
        <v>1912</v>
      </c>
    </row>
    <row r="517" spans="1:3">
      <c r="A517" s="6">
        <v>45509.927083333336</v>
      </c>
      <c r="B517">
        <v>4.9000000000000004</v>
      </c>
      <c r="C517" t="s">
        <v>1912</v>
      </c>
    </row>
    <row r="518" spans="1:3">
      <c r="A518" s="6">
        <v>45509.9375</v>
      </c>
      <c r="B518">
        <v>4.9000000000000004</v>
      </c>
      <c r="C518" t="s">
        <v>1912</v>
      </c>
    </row>
    <row r="519" spans="1:3">
      <c r="A519" s="6">
        <v>45509.947916666664</v>
      </c>
      <c r="B519">
        <v>4.9000000000000004</v>
      </c>
      <c r="C519" t="s">
        <v>1912</v>
      </c>
    </row>
    <row r="520" spans="1:3">
      <c r="A520" s="6">
        <v>45509.958333333336</v>
      </c>
      <c r="B520">
        <v>4.91</v>
      </c>
      <c r="C520" t="s">
        <v>1912</v>
      </c>
    </row>
    <row r="521" spans="1:3">
      <c r="A521" s="6">
        <v>45509.96875</v>
      </c>
      <c r="B521">
        <v>4.91</v>
      </c>
      <c r="C521" t="s">
        <v>1912</v>
      </c>
    </row>
    <row r="522" spans="1:3">
      <c r="A522" s="6">
        <v>45509.979166666664</v>
      </c>
      <c r="B522">
        <v>4.8899999999999997</v>
      </c>
      <c r="C522" t="s">
        <v>1912</v>
      </c>
    </row>
    <row r="523" spans="1:3">
      <c r="A523" s="6">
        <v>45509.989583333336</v>
      </c>
      <c r="B523">
        <v>4.8899999999999997</v>
      </c>
      <c r="C523" t="s">
        <v>1912</v>
      </c>
    </row>
    <row r="524" spans="1:3">
      <c r="A524" s="6">
        <v>45510</v>
      </c>
      <c r="B524">
        <v>4.9000000000000004</v>
      </c>
      <c r="C524" t="s">
        <v>1912</v>
      </c>
    </row>
    <row r="525" spans="1:3">
      <c r="A525" s="6">
        <v>45510.010416666664</v>
      </c>
      <c r="B525">
        <v>4.91</v>
      </c>
      <c r="C525" t="s">
        <v>1912</v>
      </c>
    </row>
    <row r="526" spans="1:3">
      <c r="A526" s="6">
        <v>45510.020833333336</v>
      </c>
      <c r="B526">
        <v>4.9000000000000004</v>
      </c>
      <c r="C526" t="s">
        <v>1912</v>
      </c>
    </row>
    <row r="527" spans="1:3">
      <c r="A527" s="6">
        <v>45510.03125</v>
      </c>
      <c r="B527">
        <v>4.9000000000000004</v>
      </c>
      <c r="C527" t="s">
        <v>1912</v>
      </c>
    </row>
    <row r="528" spans="1:3">
      <c r="A528" s="6">
        <v>45510.041666666664</v>
      </c>
      <c r="B528">
        <v>4.92</v>
      </c>
      <c r="C528" t="s">
        <v>1912</v>
      </c>
    </row>
    <row r="529" spans="1:3">
      <c r="A529" s="6">
        <v>45510.052083333336</v>
      </c>
      <c r="B529">
        <v>4.91</v>
      </c>
      <c r="C529" t="s">
        <v>1912</v>
      </c>
    </row>
    <row r="530" spans="1:3">
      <c r="A530" s="6">
        <v>45510.0625</v>
      </c>
      <c r="B530">
        <v>4.92</v>
      </c>
      <c r="C530" t="s">
        <v>1912</v>
      </c>
    </row>
    <row r="531" spans="1:3">
      <c r="A531" s="6">
        <v>45510.072916666664</v>
      </c>
      <c r="B531">
        <v>4.9000000000000004</v>
      </c>
      <c r="C531" t="s">
        <v>1912</v>
      </c>
    </row>
    <row r="532" spans="1:3">
      <c r="A532" s="6">
        <v>45510.083333333336</v>
      </c>
      <c r="B532">
        <v>4.91</v>
      </c>
      <c r="C532" t="s">
        <v>1912</v>
      </c>
    </row>
    <row r="533" spans="1:3">
      <c r="A533" s="6">
        <v>45510.09375</v>
      </c>
      <c r="B533">
        <v>4.9000000000000004</v>
      </c>
      <c r="C533" t="s">
        <v>1912</v>
      </c>
    </row>
    <row r="534" spans="1:3">
      <c r="A534" s="6">
        <v>45510.104166666664</v>
      </c>
      <c r="B534">
        <v>4.9000000000000004</v>
      </c>
      <c r="C534" t="s">
        <v>1912</v>
      </c>
    </row>
    <row r="535" spans="1:3">
      <c r="A535" s="6">
        <v>45510.114583333336</v>
      </c>
      <c r="B535">
        <v>4.92</v>
      </c>
      <c r="C535" t="s">
        <v>1912</v>
      </c>
    </row>
    <row r="536" spans="1:3">
      <c r="A536" s="6">
        <v>45510.125</v>
      </c>
      <c r="B536">
        <v>4.91</v>
      </c>
      <c r="C536" t="s">
        <v>1912</v>
      </c>
    </row>
    <row r="537" spans="1:3">
      <c r="A537" s="6">
        <v>45510.135416666664</v>
      </c>
      <c r="B537">
        <v>4.92</v>
      </c>
      <c r="C537" t="s">
        <v>1912</v>
      </c>
    </row>
    <row r="538" spans="1:3">
      <c r="A538" s="6">
        <v>45510.145833333336</v>
      </c>
      <c r="B538">
        <v>4.9000000000000004</v>
      </c>
      <c r="C538" t="s">
        <v>1912</v>
      </c>
    </row>
    <row r="539" spans="1:3">
      <c r="A539" s="6">
        <v>45510.15625</v>
      </c>
      <c r="B539">
        <v>4.9000000000000004</v>
      </c>
      <c r="C539" t="s">
        <v>1912</v>
      </c>
    </row>
    <row r="540" spans="1:3">
      <c r="A540" s="6">
        <v>45510.166666666664</v>
      </c>
      <c r="B540">
        <v>4.91</v>
      </c>
      <c r="C540" t="s">
        <v>1912</v>
      </c>
    </row>
    <row r="541" spans="1:3">
      <c r="A541" s="6">
        <v>45510.177083333336</v>
      </c>
      <c r="B541">
        <v>4.91</v>
      </c>
      <c r="C541" t="s">
        <v>1912</v>
      </c>
    </row>
    <row r="542" spans="1:3">
      <c r="A542" s="6">
        <v>45510.1875</v>
      </c>
      <c r="B542">
        <v>4.91</v>
      </c>
      <c r="C542" t="s">
        <v>1912</v>
      </c>
    </row>
    <row r="543" spans="1:3">
      <c r="A543" s="6">
        <v>45510.197916666664</v>
      </c>
      <c r="B543">
        <v>4.91</v>
      </c>
      <c r="C543" t="s">
        <v>1912</v>
      </c>
    </row>
    <row r="544" spans="1:3">
      <c r="A544" s="6">
        <v>45510.208333333336</v>
      </c>
      <c r="B544">
        <v>4.92</v>
      </c>
      <c r="C544" t="s">
        <v>1912</v>
      </c>
    </row>
    <row r="545" spans="1:3">
      <c r="A545" s="6">
        <v>45510.21875</v>
      </c>
      <c r="B545">
        <v>4.9000000000000004</v>
      </c>
      <c r="C545" t="s">
        <v>1912</v>
      </c>
    </row>
    <row r="546" spans="1:3">
      <c r="A546" s="6">
        <v>45510.229166666664</v>
      </c>
      <c r="B546">
        <v>4.9000000000000004</v>
      </c>
      <c r="C546" t="s">
        <v>1912</v>
      </c>
    </row>
    <row r="547" spans="1:3">
      <c r="A547" s="6">
        <v>45510.239583333336</v>
      </c>
      <c r="B547">
        <v>4.92</v>
      </c>
      <c r="C547" t="s">
        <v>1912</v>
      </c>
    </row>
    <row r="548" spans="1:3">
      <c r="A548" s="6">
        <v>45510.25</v>
      </c>
      <c r="B548">
        <v>4.91</v>
      </c>
      <c r="C548" t="s">
        <v>1912</v>
      </c>
    </row>
    <row r="549" spans="1:3">
      <c r="A549" s="6">
        <v>45510.260416666664</v>
      </c>
      <c r="B549">
        <v>4.92</v>
      </c>
      <c r="C549" t="s">
        <v>1912</v>
      </c>
    </row>
    <row r="550" spans="1:3">
      <c r="A550" s="6">
        <v>45510.270833333336</v>
      </c>
      <c r="B550">
        <v>4.92</v>
      </c>
      <c r="C550" t="s">
        <v>1912</v>
      </c>
    </row>
    <row r="551" spans="1:3">
      <c r="A551" s="6">
        <v>45510.28125</v>
      </c>
      <c r="B551">
        <v>4.93</v>
      </c>
      <c r="C551" t="s">
        <v>1912</v>
      </c>
    </row>
    <row r="552" spans="1:3">
      <c r="A552" s="6">
        <v>45510.291666666664</v>
      </c>
      <c r="B552">
        <v>4.92</v>
      </c>
      <c r="C552" t="s">
        <v>1912</v>
      </c>
    </row>
    <row r="553" spans="1:3">
      <c r="A553" s="6">
        <v>45510.302083333336</v>
      </c>
      <c r="B553">
        <v>4.93</v>
      </c>
      <c r="C553" t="s">
        <v>1912</v>
      </c>
    </row>
    <row r="554" spans="1:3">
      <c r="A554" s="6">
        <v>45510.3125</v>
      </c>
      <c r="B554">
        <v>4.93</v>
      </c>
      <c r="C554" t="s">
        <v>1912</v>
      </c>
    </row>
    <row r="555" spans="1:3">
      <c r="A555" s="6">
        <v>45510.322916666664</v>
      </c>
      <c r="B555">
        <v>4.93</v>
      </c>
      <c r="C555" t="s">
        <v>1912</v>
      </c>
    </row>
    <row r="556" spans="1:3">
      <c r="A556" s="6">
        <v>45510.333333333336</v>
      </c>
      <c r="B556">
        <v>4.92</v>
      </c>
      <c r="C556" t="s">
        <v>1912</v>
      </c>
    </row>
    <row r="557" spans="1:3">
      <c r="A557" s="6">
        <v>45510.34375</v>
      </c>
      <c r="B557">
        <v>4.93</v>
      </c>
      <c r="C557" t="s">
        <v>1912</v>
      </c>
    </row>
    <row r="558" spans="1:3">
      <c r="A558" s="6">
        <v>45510.354166666664</v>
      </c>
      <c r="B558">
        <v>4.93</v>
      </c>
      <c r="C558" t="s">
        <v>1912</v>
      </c>
    </row>
    <row r="559" spans="1:3">
      <c r="A559" s="6">
        <v>45513.40625</v>
      </c>
      <c r="B559">
        <v>4.82</v>
      </c>
      <c r="C559" t="s">
        <v>1912</v>
      </c>
    </row>
    <row r="560" spans="1:3">
      <c r="A560" s="6">
        <v>45513.416666666664</v>
      </c>
      <c r="B560">
        <v>4.82</v>
      </c>
      <c r="C560" t="s">
        <v>1912</v>
      </c>
    </row>
    <row r="561" spans="1:3">
      <c r="A561" s="6">
        <v>45513.427083333336</v>
      </c>
      <c r="B561">
        <v>4.8099999999999996</v>
      </c>
      <c r="C561" t="s">
        <v>1912</v>
      </c>
    </row>
    <row r="562" spans="1:3">
      <c r="A562" s="6">
        <v>45513.4375</v>
      </c>
      <c r="B562">
        <v>4.82</v>
      </c>
      <c r="C562" t="s">
        <v>1912</v>
      </c>
    </row>
    <row r="563" spans="1:3">
      <c r="A563" s="6">
        <v>45513.447916666664</v>
      </c>
      <c r="B563">
        <v>4.8099999999999996</v>
      </c>
      <c r="C563" t="s">
        <v>1912</v>
      </c>
    </row>
    <row r="564" spans="1:3">
      <c r="A564" s="6">
        <v>45513.458333333336</v>
      </c>
      <c r="B564">
        <v>4.8099999999999996</v>
      </c>
      <c r="C564" t="s">
        <v>1912</v>
      </c>
    </row>
    <row r="565" spans="1:3">
      <c r="A565" s="6">
        <v>45513.46875</v>
      </c>
      <c r="B565">
        <v>4.82</v>
      </c>
      <c r="C565" t="s">
        <v>1912</v>
      </c>
    </row>
    <row r="566" spans="1:3">
      <c r="A566" s="6">
        <v>45513.479166666664</v>
      </c>
      <c r="B566">
        <v>4.8</v>
      </c>
      <c r="C566" t="s">
        <v>1912</v>
      </c>
    </row>
    <row r="567" spans="1:3">
      <c r="A567" s="6">
        <v>45513.489583333336</v>
      </c>
      <c r="B567">
        <v>4.8</v>
      </c>
      <c r="C567" t="s">
        <v>1912</v>
      </c>
    </row>
    <row r="568" spans="1:3">
      <c r="A568" s="6">
        <v>45513.5</v>
      </c>
      <c r="B568">
        <v>4.79</v>
      </c>
      <c r="C568" t="s">
        <v>1912</v>
      </c>
    </row>
    <row r="569" spans="1:3">
      <c r="A569" s="6">
        <v>45513.510416666664</v>
      </c>
      <c r="B569">
        <v>4.79</v>
      </c>
      <c r="C569" t="s">
        <v>1912</v>
      </c>
    </row>
    <row r="570" spans="1:3">
      <c r="A570" s="6">
        <v>45513.520833333336</v>
      </c>
      <c r="B570">
        <v>4.8</v>
      </c>
      <c r="C570" t="s">
        <v>1912</v>
      </c>
    </row>
    <row r="571" spans="1:3">
      <c r="A571" s="6">
        <v>45513.53125</v>
      </c>
      <c r="B571">
        <v>4.79</v>
      </c>
      <c r="C571" t="s">
        <v>1912</v>
      </c>
    </row>
    <row r="572" spans="1:3">
      <c r="A572" s="6">
        <v>45513.541666666664</v>
      </c>
      <c r="B572">
        <v>4.78</v>
      </c>
      <c r="C572" t="s">
        <v>1912</v>
      </c>
    </row>
    <row r="573" spans="1:3">
      <c r="A573" s="6">
        <v>45513.552083333336</v>
      </c>
      <c r="B573">
        <v>4.79</v>
      </c>
      <c r="C573" t="s">
        <v>1912</v>
      </c>
    </row>
    <row r="574" spans="1:3">
      <c r="A574" s="6">
        <v>45513.5625</v>
      </c>
      <c r="B574">
        <v>4.78</v>
      </c>
      <c r="C574" t="s">
        <v>1912</v>
      </c>
    </row>
    <row r="575" spans="1:3">
      <c r="A575" s="6">
        <v>45513.572916666664</v>
      </c>
      <c r="B575">
        <v>4.79</v>
      </c>
      <c r="C575" t="s">
        <v>1912</v>
      </c>
    </row>
    <row r="576" spans="1:3">
      <c r="A576" s="6">
        <v>45513.583333333336</v>
      </c>
      <c r="B576">
        <v>4.78</v>
      </c>
      <c r="C576" t="s">
        <v>1912</v>
      </c>
    </row>
    <row r="577" spans="1:3">
      <c r="A577" s="6">
        <v>45513.59375</v>
      </c>
      <c r="B577">
        <v>4.79</v>
      </c>
      <c r="C577" t="s">
        <v>1912</v>
      </c>
    </row>
    <row r="578" spans="1:3">
      <c r="A578" s="6">
        <v>45513.604166666664</v>
      </c>
      <c r="B578">
        <v>4.7699999999999996</v>
      </c>
      <c r="C578" t="s">
        <v>1912</v>
      </c>
    </row>
    <row r="579" spans="1:3">
      <c r="A579" s="6">
        <v>45513.614583333336</v>
      </c>
      <c r="B579">
        <v>4.78</v>
      </c>
      <c r="C579" t="s">
        <v>1912</v>
      </c>
    </row>
    <row r="580" spans="1:3">
      <c r="A580" s="6">
        <v>45513.625</v>
      </c>
      <c r="B580">
        <v>4.78</v>
      </c>
      <c r="C580" t="s">
        <v>1912</v>
      </c>
    </row>
    <row r="581" spans="1:3">
      <c r="A581" s="6">
        <v>45513.635416666664</v>
      </c>
      <c r="B581">
        <v>4.7699999999999996</v>
      </c>
      <c r="C581" t="s">
        <v>1912</v>
      </c>
    </row>
    <row r="582" spans="1:3">
      <c r="A582" s="6">
        <v>45513.645833333336</v>
      </c>
      <c r="B582">
        <v>4.7699999999999996</v>
      </c>
      <c r="C582" t="s">
        <v>1912</v>
      </c>
    </row>
    <row r="583" spans="1:3">
      <c r="A583" s="6">
        <v>45513.65625</v>
      </c>
      <c r="B583">
        <v>4.75</v>
      </c>
      <c r="C583" t="s">
        <v>1912</v>
      </c>
    </row>
    <row r="584" spans="1:3">
      <c r="A584" s="6">
        <v>45513.666666666664</v>
      </c>
      <c r="B584">
        <v>4.76</v>
      </c>
      <c r="C584" t="s">
        <v>1912</v>
      </c>
    </row>
    <row r="585" spans="1:3">
      <c r="A585" s="6">
        <v>45513.677083333336</v>
      </c>
      <c r="B585">
        <v>4.76</v>
      </c>
      <c r="C585" t="s">
        <v>1912</v>
      </c>
    </row>
    <row r="586" spans="1:3">
      <c r="A586" s="6">
        <v>45513.6875</v>
      </c>
      <c r="B586">
        <v>4.74</v>
      </c>
      <c r="C586" t="s">
        <v>1912</v>
      </c>
    </row>
    <row r="587" spans="1:3">
      <c r="A587" s="6">
        <v>45513.697916666664</v>
      </c>
      <c r="B587">
        <v>4.75</v>
      </c>
      <c r="C587" t="s">
        <v>1912</v>
      </c>
    </row>
    <row r="588" spans="1:3">
      <c r="A588" s="6">
        <v>45513.708333333336</v>
      </c>
      <c r="B588">
        <v>4.76</v>
      </c>
      <c r="C588" t="s">
        <v>1912</v>
      </c>
    </row>
    <row r="589" spans="1:3">
      <c r="A589" s="6">
        <v>45513.71875</v>
      </c>
      <c r="B589">
        <v>4.75</v>
      </c>
      <c r="C589" t="s">
        <v>1912</v>
      </c>
    </row>
    <row r="590" spans="1:3">
      <c r="A590" s="6">
        <v>45513.729166666664</v>
      </c>
      <c r="B590">
        <v>4.75</v>
      </c>
      <c r="C590" t="s">
        <v>1912</v>
      </c>
    </row>
    <row r="591" spans="1:3">
      <c r="A591" s="6">
        <v>45513.739583333336</v>
      </c>
      <c r="B591">
        <v>4.74</v>
      </c>
      <c r="C591" t="s">
        <v>1912</v>
      </c>
    </row>
    <row r="592" spans="1:3">
      <c r="A592" s="6">
        <v>45513.75</v>
      </c>
      <c r="B592">
        <v>4.75</v>
      </c>
      <c r="C592" t="s">
        <v>1912</v>
      </c>
    </row>
    <row r="593" spans="1:3">
      <c r="A593" s="6">
        <v>45513.760416666664</v>
      </c>
      <c r="B593">
        <v>4.76</v>
      </c>
      <c r="C593" t="s">
        <v>1912</v>
      </c>
    </row>
    <row r="594" spans="1:3">
      <c r="A594" s="6">
        <v>45513.770833333336</v>
      </c>
      <c r="B594">
        <v>4.76</v>
      </c>
      <c r="C594" t="s">
        <v>1912</v>
      </c>
    </row>
    <row r="595" spans="1:3">
      <c r="A595" s="6">
        <v>45513.78125</v>
      </c>
      <c r="B595">
        <v>4.76</v>
      </c>
      <c r="C595" t="s">
        <v>1912</v>
      </c>
    </row>
    <row r="596" spans="1:3">
      <c r="A596" s="6">
        <v>45513.791666666664</v>
      </c>
      <c r="B596">
        <v>4.75</v>
      </c>
      <c r="C596" t="s">
        <v>1912</v>
      </c>
    </row>
    <row r="597" spans="1:3">
      <c r="A597" s="6">
        <v>45513.802083333336</v>
      </c>
      <c r="B597">
        <v>4.76</v>
      </c>
      <c r="C597" t="s">
        <v>1912</v>
      </c>
    </row>
    <row r="598" spans="1:3">
      <c r="A598" s="6">
        <v>45513.8125</v>
      </c>
      <c r="B598">
        <v>4.75</v>
      </c>
      <c r="C598" t="s">
        <v>1912</v>
      </c>
    </row>
    <row r="599" spans="1:3">
      <c r="A599" s="6">
        <v>45513.822916666664</v>
      </c>
      <c r="B599">
        <v>4.75</v>
      </c>
      <c r="C599" t="s">
        <v>1912</v>
      </c>
    </row>
    <row r="600" spans="1:3">
      <c r="A600" s="6">
        <v>45513.833333333336</v>
      </c>
      <c r="B600">
        <v>4.75</v>
      </c>
      <c r="C600" t="s">
        <v>1912</v>
      </c>
    </row>
    <row r="601" spans="1:3">
      <c r="A601" s="6">
        <v>45513.84375</v>
      </c>
      <c r="B601">
        <v>4.76</v>
      </c>
      <c r="C601" t="s">
        <v>1912</v>
      </c>
    </row>
    <row r="602" spans="1:3">
      <c r="A602" s="6">
        <v>45513.854166666664</v>
      </c>
      <c r="B602">
        <v>4.75</v>
      </c>
      <c r="C602" t="s">
        <v>1912</v>
      </c>
    </row>
    <row r="603" spans="1:3">
      <c r="A603" s="6">
        <v>45513.864583333336</v>
      </c>
      <c r="B603">
        <v>4.76</v>
      </c>
      <c r="C603" t="s">
        <v>1912</v>
      </c>
    </row>
    <row r="604" spans="1:3">
      <c r="A604" s="6">
        <v>45513.875</v>
      </c>
      <c r="B604">
        <v>4.76</v>
      </c>
      <c r="C604" t="s">
        <v>1912</v>
      </c>
    </row>
    <row r="605" spans="1:3">
      <c r="A605" s="6">
        <v>45513.885416666664</v>
      </c>
      <c r="B605">
        <v>4.75</v>
      </c>
      <c r="C605" t="s">
        <v>1912</v>
      </c>
    </row>
    <row r="606" spans="1:3">
      <c r="A606" s="6">
        <v>45513.895833333336</v>
      </c>
      <c r="B606">
        <v>4.74</v>
      </c>
      <c r="C606" t="s">
        <v>1912</v>
      </c>
    </row>
    <row r="607" spans="1:3">
      <c r="A607" s="6">
        <v>45513.90625</v>
      </c>
      <c r="B607">
        <v>4.74</v>
      </c>
      <c r="C607" t="s">
        <v>1912</v>
      </c>
    </row>
    <row r="608" spans="1:3">
      <c r="A608" s="6">
        <v>45513.916666666664</v>
      </c>
      <c r="B608">
        <v>4.75</v>
      </c>
      <c r="C608" t="s">
        <v>1912</v>
      </c>
    </row>
    <row r="609" spans="1:3">
      <c r="A609" s="6">
        <v>45513.927083333336</v>
      </c>
      <c r="B609">
        <v>4.76</v>
      </c>
      <c r="C609" t="s">
        <v>1912</v>
      </c>
    </row>
    <row r="610" spans="1:3">
      <c r="A610" s="6">
        <v>45513.9375</v>
      </c>
      <c r="B610">
        <v>4.75</v>
      </c>
      <c r="C610" t="s">
        <v>1912</v>
      </c>
    </row>
    <row r="611" spans="1:3">
      <c r="A611" s="6">
        <v>45513.947916666664</v>
      </c>
      <c r="B611">
        <v>4.74</v>
      </c>
      <c r="C611" t="s">
        <v>1912</v>
      </c>
    </row>
    <row r="612" spans="1:3">
      <c r="A612" s="6">
        <v>45513.958333333336</v>
      </c>
      <c r="B612">
        <v>4.7300000000000004</v>
      </c>
      <c r="C612" t="s">
        <v>1912</v>
      </c>
    </row>
    <row r="613" spans="1:3">
      <c r="A613" s="6">
        <v>45513.96875</v>
      </c>
      <c r="B613">
        <v>4.75</v>
      </c>
      <c r="C613" t="s">
        <v>1912</v>
      </c>
    </row>
    <row r="614" spans="1:3">
      <c r="A614" s="6">
        <v>45513.979166666664</v>
      </c>
      <c r="B614">
        <v>4.75</v>
      </c>
      <c r="C614" t="s">
        <v>1912</v>
      </c>
    </row>
    <row r="615" spans="1:3">
      <c r="A615" s="6">
        <v>45513.989583333336</v>
      </c>
      <c r="B615">
        <v>4.75</v>
      </c>
      <c r="C615" t="s">
        <v>1912</v>
      </c>
    </row>
    <row r="616" spans="1:3">
      <c r="A616" s="6">
        <v>45514</v>
      </c>
      <c r="B616">
        <v>4.76</v>
      </c>
      <c r="C616" t="s">
        <v>1912</v>
      </c>
    </row>
    <row r="617" spans="1:3">
      <c r="A617" s="6">
        <v>45514.010416666664</v>
      </c>
      <c r="B617">
        <v>4.74</v>
      </c>
      <c r="C617" t="s">
        <v>1912</v>
      </c>
    </row>
    <row r="618" spans="1:3">
      <c r="A618" s="6">
        <v>45514.020833333336</v>
      </c>
      <c r="B618">
        <v>4.74</v>
      </c>
      <c r="C618" t="s">
        <v>1912</v>
      </c>
    </row>
    <row r="619" spans="1:3">
      <c r="A619" s="6">
        <v>45514.03125</v>
      </c>
      <c r="B619">
        <v>4.75</v>
      </c>
      <c r="C619" t="s">
        <v>1912</v>
      </c>
    </row>
    <row r="620" spans="1:3">
      <c r="A620" s="6">
        <v>45514.041666666664</v>
      </c>
      <c r="B620">
        <v>4.7300000000000004</v>
      </c>
      <c r="C620" t="s">
        <v>1912</v>
      </c>
    </row>
    <row r="621" spans="1:3">
      <c r="A621" s="6">
        <v>45514.052083333336</v>
      </c>
      <c r="B621">
        <v>4.74</v>
      </c>
      <c r="C621" t="s">
        <v>1912</v>
      </c>
    </row>
    <row r="622" spans="1:3">
      <c r="A622" s="6">
        <v>45514.0625</v>
      </c>
      <c r="B622">
        <v>4.74</v>
      </c>
      <c r="C622" t="s">
        <v>1912</v>
      </c>
    </row>
    <row r="623" spans="1:3">
      <c r="A623" s="6">
        <v>45514.072916666664</v>
      </c>
      <c r="B623">
        <v>4.74</v>
      </c>
      <c r="C623" t="s">
        <v>1912</v>
      </c>
    </row>
    <row r="624" spans="1:3">
      <c r="A624" s="6">
        <v>45514.083333333336</v>
      </c>
      <c r="B624">
        <v>4.7300000000000004</v>
      </c>
      <c r="C624" t="s">
        <v>1912</v>
      </c>
    </row>
    <row r="625" spans="1:3">
      <c r="A625" s="6">
        <v>45514.09375</v>
      </c>
      <c r="B625">
        <v>4.7300000000000004</v>
      </c>
      <c r="C625" t="s">
        <v>1912</v>
      </c>
    </row>
    <row r="626" spans="1:3">
      <c r="A626" s="6">
        <v>45514.104166666664</v>
      </c>
      <c r="B626">
        <v>4.74</v>
      </c>
      <c r="C626" t="s">
        <v>1912</v>
      </c>
    </row>
    <row r="627" spans="1:3">
      <c r="A627" s="6">
        <v>45514.114583333336</v>
      </c>
      <c r="B627">
        <v>4.7300000000000004</v>
      </c>
      <c r="C627" t="s">
        <v>1912</v>
      </c>
    </row>
    <row r="628" spans="1:3">
      <c r="A628" s="6">
        <v>45514.125</v>
      </c>
      <c r="B628">
        <v>4.74</v>
      </c>
      <c r="C628" t="s">
        <v>1912</v>
      </c>
    </row>
    <row r="629" spans="1:3">
      <c r="A629" s="6">
        <v>45514.135416666664</v>
      </c>
      <c r="B629">
        <v>4.74</v>
      </c>
      <c r="C629" t="s">
        <v>1912</v>
      </c>
    </row>
    <row r="630" spans="1:3">
      <c r="A630" s="6">
        <v>45514.145833333336</v>
      </c>
      <c r="B630">
        <v>4.74</v>
      </c>
      <c r="C630" t="s">
        <v>1912</v>
      </c>
    </row>
    <row r="631" spans="1:3">
      <c r="A631" s="6">
        <v>45514.15625</v>
      </c>
      <c r="B631">
        <v>4.7300000000000004</v>
      </c>
      <c r="C631" t="s">
        <v>1912</v>
      </c>
    </row>
    <row r="632" spans="1:3">
      <c r="A632" s="6">
        <v>45514.166666666664</v>
      </c>
      <c r="B632">
        <v>4.7300000000000004</v>
      </c>
      <c r="C632" t="s">
        <v>1912</v>
      </c>
    </row>
    <row r="633" spans="1:3">
      <c r="A633" s="6">
        <v>45514.177083333336</v>
      </c>
      <c r="B633">
        <v>4.74</v>
      </c>
      <c r="C633" t="s">
        <v>1912</v>
      </c>
    </row>
    <row r="634" spans="1:3">
      <c r="A634" s="6">
        <v>45514.1875</v>
      </c>
      <c r="B634">
        <v>4.7300000000000004</v>
      </c>
      <c r="C634" t="s">
        <v>1912</v>
      </c>
    </row>
    <row r="635" spans="1:3">
      <c r="A635" s="6">
        <v>45514.197916666664</v>
      </c>
      <c r="B635">
        <v>4.7300000000000004</v>
      </c>
      <c r="C635" t="s">
        <v>1912</v>
      </c>
    </row>
    <row r="636" spans="1:3">
      <c r="A636" s="6">
        <v>45514.208333333336</v>
      </c>
      <c r="B636">
        <v>4.74</v>
      </c>
      <c r="C636" t="s">
        <v>1912</v>
      </c>
    </row>
    <row r="637" spans="1:3">
      <c r="A637" s="6">
        <v>45514.21875</v>
      </c>
      <c r="B637">
        <v>4.74</v>
      </c>
      <c r="C637" t="s">
        <v>1912</v>
      </c>
    </row>
    <row r="638" spans="1:3">
      <c r="A638" s="6">
        <v>45514.229166666664</v>
      </c>
      <c r="B638">
        <v>4.75</v>
      </c>
      <c r="C638" t="s">
        <v>1912</v>
      </c>
    </row>
    <row r="639" spans="1:3">
      <c r="A639" s="6">
        <v>45514.239583333336</v>
      </c>
      <c r="B639">
        <v>4.72</v>
      </c>
      <c r="C639" t="s">
        <v>1912</v>
      </c>
    </row>
    <row r="640" spans="1:3">
      <c r="A640" s="6">
        <v>45514.25</v>
      </c>
      <c r="B640">
        <v>4.7300000000000004</v>
      </c>
      <c r="C640" t="s">
        <v>1912</v>
      </c>
    </row>
    <row r="641" spans="1:3">
      <c r="A641" s="6">
        <v>45514.260416666664</v>
      </c>
      <c r="B641">
        <v>4.72</v>
      </c>
      <c r="C641" t="s">
        <v>1912</v>
      </c>
    </row>
    <row r="642" spans="1:3">
      <c r="A642" s="6">
        <v>45514.270833333336</v>
      </c>
      <c r="B642">
        <v>4.7300000000000004</v>
      </c>
      <c r="C642" t="s">
        <v>1912</v>
      </c>
    </row>
    <row r="643" spans="1:3">
      <c r="A643" s="6">
        <v>45514.28125</v>
      </c>
      <c r="B643">
        <v>4.72</v>
      </c>
      <c r="C643" t="s">
        <v>1912</v>
      </c>
    </row>
    <row r="644" spans="1:3">
      <c r="A644" s="6">
        <v>45514.291666666664</v>
      </c>
      <c r="B644">
        <v>4.72</v>
      </c>
      <c r="C644" t="s">
        <v>1912</v>
      </c>
    </row>
    <row r="645" spans="1:3">
      <c r="A645" s="6">
        <v>45514.302083333336</v>
      </c>
      <c r="B645">
        <v>4.7300000000000004</v>
      </c>
      <c r="C645" t="s">
        <v>1912</v>
      </c>
    </row>
    <row r="646" spans="1:3">
      <c r="A646" s="6">
        <v>45514.3125</v>
      </c>
      <c r="B646">
        <v>4.72</v>
      </c>
      <c r="C646" t="s">
        <v>1912</v>
      </c>
    </row>
    <row r="647" spans="1:3">
      <c r="A647" s="6">
        <v>45514.322916666664</v>
      </c>
      <c r="B647">
        <v>4.7300000000000004</v>
      </c>
      <c r="C647" t="s">
        <v>1912</v>
      </c>
    </row>
    <row r="648" spans="1:3">
      <c r="A648" s="6">
        <v>45514.333333333336</v>
      </c>
      <c r="B648">
        <v>4.7300000000000004</v>
      </c>
      <c r="C648" t="s">
        <v>1912</v>
      </c>
    </row>
    <row r="649" spans="1:3">
      <c r="A649" s="6">
        <v>45514.34375</v>
      </c>
      <c r="B649">
        <v>4.7300000000000004</v>
      </c>
      <c r="C649" t="s">
        <v>1912</v>
      </c>
    </row>
    <row r="650" spans="1:3">
      <c r="A650" s="6">
        <v>45514.354166666664</v>
      </c>
      <c r="B650">
        <v>4.74</v>
      </c>
      <c r="C650" t="s">
        <v>1912</v>
      </c>
    </row>
    <row r="651" spans="1:3">
      <c r="A651" s="6">
        <v>45514.364583333336</v>
      </c>
      <c r="B651">
        <v>4.74</v>
      </c>
      <c r="C651" t="s">
        <v>1912</v>
      </c>
    </row>
    <row r="652" spans="1:3">
      <c r="A652" s="6">
        <v>45514.375</v>
      </c>
      <c r="B652">
        <v>4.74</v>
      </c>
      <c r="C652" t="s">
        <v>1912</v>
      </c>
    </row>
    <row r="653" spans="1:3">
      <c r="A653" s="6">
        <v>45514.385416666664</v>
      </c>
      <c r="B653">
        <v>4.75</v>
      </c>
      <c r="C653" t="s">
        <v>1912</v>
      </c>
    </row>
    <row r="654" spans="1:3">
      <c r="A654" s="6">
        <v>45514.395833333336</v>
      </c>
      <c r="B654">
        <v>4.76</v>
      </c>
      <c r="C654" t="s">
        <v>1912</v>
      </c>
    </row>
    <row r="655" spans="1:3">
      <c r="A655" s="6">
        <v>45514.40625</v>
      </c>
      <c r="B655">
        <v>4.76</v>
      </c>
      <c r="C655" t="s">
        <v>1912</v>
      </c>
    </row>
    <row r="656" spans="1:3">
      <c r="A656" s="6">
        <v>45514.416666666664</v>
      </c>
      <c r="B656">
        <v>4.76</v>
      </c>
      <c r="C656" t="s">
        <v>1912</v>
      </c>
    </row>
    <row r="657" spans="1:3">
      <c r="A657" s="6">
        <v>45514.427083333336</v>
      </c>
      <c r="B657">
        <v>4.7699999999999996</v>
      </c>
      <c r="C657" t="s">
        <v>1912</v>
      </c>
    </row>
    <row r="658" spans="1:3">
      <c r="A658" s="6">
        <v>45514.4375</v>
      </c>
      <c r="B658">
        <v>4.7699999999999996</v>
      </c>
      <c r="C658" t="s">
        <v>1912</v>
      </c>
    </row>
    <row r="659" spans="1:3">
      <c r="A659" s="6">
        <v>45514.447916666664</v>
      </c>
      <c r="B659">
        <v>4.7699999999999996</v>
      </c>
      <c r="C659" t="s">
        <v>1912</v>
      </c>
    </row>
    <row r="660" spans="1:3">
      <c r="A660" s="6">
        <v>45514.458333333336</v>
      </c>
      <c r="B660">
        <v>4.76</v>
      </c>
      <c r="C660" t="s">
        <v>1912</v>
      </c>
    </row>
    <row r="661" spans="1:3">
      <c r="A661" s="6">
        <v>45514.46875</v>
      </c>
      <c r="B661">
        <v>4.76</v>
      </c>
      <c r="C661" t="s">
        <v>1912</v>
      </c>
    </row>
    <row r="662" spans="1:3">
      <c r="A662" s="6">
        <v>45514.479166666664</v>
      </c>
      <c r="B662">
        <v>4.76</v>
      </c>
      <c r="C662" t="s">
        <v>1912</v>
      </c>
    </row>
    <row r="663" spans="1:3">
      <c r="A663" s="6">
        <v>45514.489583333336</v>
      </c>
      <c r="B663">
        <v>4.74</v>
      </c>
      <c r="C663" t="s">
        <v>1912</v>
      </c>
    </row>
    <row r="664" spans="1:3">
      <c r="A664" s="6">
        <v>45514.5</v>
      </c>
      <c r="B664">
        <v>4.75</v>
      </c>
      <c r="C664" t="s">
        <v>1912</v>
      </c>
    </row>
    <row r="665" spans="1:3">
      <c r="A665" s="6">
        <v>45514.510416666664</v>
      </c>
      <c r="B665">
        <v>4.75</v>
      </c>
      <c r="C665" t="s">
        <v>1912</v>
      </c>
    </row>
    <row r="666" spans="1:3">
      <c r="A666" s="6">
        <v>45514.520833333336</v>
      </c>
      <c r="B666">
        <v>4.75</v>
      </c>
      <c r="C666" t="s">
        <v>1912</v>
      </c>
    </row>
    <row r="667" spans="1:3">
      <c r="A667" s="6">
        <v>45514.53125</v>
      </c>
      <c r="B667">
        <v>4.75</v>
      </c>
      <c r="C667" t="s">
        <v>1912</v>
      </c>
    </row>
    <row r="668" spans="1:3">
      <c r="A668" s="6">
        <v>45514.541666666664</v>
      </c>
      <c r="B668">
        <v>4.75</v>
      </c>
      <c r="C668" t="s">
        <v>1912</v>
      </c>
    </row>
    <row r="669" spans="1:3">
      <c r="A669" s="6">
        <v>45514.552083333336</v>
      </c>
      <c r="B669">
        <v>4.74</v>
      </c>
      <c r="C669" t="s">
        <v>1912</v>
      </c>
    </row>
    <row r="670" spans="1:3">
      <c r="A670" s="6">
        <v>45514.5625</v>
      </c>
      <c r="B670">
        <v>4.74</v>
      </c>
      <c r="C670" t="s">
        <v>1912</v>
      </c>
    </row>
    <row r="671" spans="1:3">
      <c r="A671" s="6">
        <v>45514.572916666664</v>
      </c>
      <c r="B671">
        <v>4.74</v>
      </c>
      <c r="C671" t="s">
        <v>1912</v>
      </c>
    </row>
    <row r="672" spans="1:3">
      <c r="A672" s="6">
        <v>45514.583333333336</v>
      </c>
      <c r="B672">
        <v>4.75</v>
      </c>
      <c r="C672" t="s">
        <v>1912</v>
      </c>
    </row>
    <row r="673" spans="1:3">
      <c r="A673" s="6">
        <v>45514.59375</v>
      </c>
      <c r="B673">
        <v>4.74</v>
      </c>
      <c r="C673" t="s">
        <v>1912</v>
      </c>
    </row>
    <row r="674" spans="1:3">
      <c r="A674" s="6">
        <v>45514.604166666664</v>
      </c>
      <c r="B674">
        <v>4.74</v>
      </c>
      <c r="C674" t="s">
        <v>1912</v>
      </c>
    </row>
    <row r="675" spans="1:3">
      <c r="A675" s="6">
        <v>45514.614583333336</v>
      </c>
      <c r="B675">
        <v>4.7300000000000004</v>
      </c>
      <c r="C675" t="s">
        <v>1912</v>
      </c>
    </row>
    <row r="676" spans="1:3">
      <c r="A676" s="6">
        <v>45514.625</v>
      </c>
      <c r="B676">
        <v>4.7300000000000004</v>
      </c>
      <c r="C676" t="s">
        <v>1912</v>
      </c>
    </row>
    <row r="677" spans="1:3">
      <c r="A677" s="6">
        <v>45514.635416666664</v>
      </c>
      <c r="B677">
        <v>4.72</v>
      </c>
      <c r="C677" t="s">
        <v>1912</v>
      </c>
    </row>
    <row r="678" spans="1:3">
      <c r="A678" s="6">
        <v>45514.645833333336</v>
      </c>
      <c r="B678">
        <v>4.7300000000000004</v>
      </c>
      <c r="C678" t="s">
        <v>1912</v>
      </c>
    </row>
    <row r="679" spans="1:3">
      <c r="A679" s="6">
        <v>45514.65625</v>
      </c>
      <c r="B679">
        <v>4.72</v>
      </c>
      <c r="C679" t="s">
        <v>1912</v>
      </c>
    </row>
    <row r="680" spans="1:3">
      <c r="A680" s="6">
        <v>45514.666666666664</v>
      </c>
      <c r="B680">
        <v>4.72</v>
      </c>
      <c r="C680" t="s">
        <v>1912</v>
      </c>
    </row>
    <row r="681" spans="1:3">
      <c r="A681" s="6">
        <v>45514.677083333336</v>
      </c>
      <c r="B681">
        <v>4.72</v>
      </c>
      <c r="C681" t="s">
        <v>1912</v>
      </c>
    </row>
    <row r="682" spans="1:3">
      <c r="A682" s="6">
        <v>45514.6875</v>
      </c>
      <c r="B682">
        <v>4.72</v>
      </c>
      <c r="C682" t="s">
        <v>1912</v>
      </c>
    </row>
    <row r="683" spans="1:3">
      <c r="A683" s="6">
        <v>45514.697916666664</v>
      </c>
      <c r="B683">
        <v>4.7300000000000004</v>
      </c>
      <c r="C683" t="s">
        <v>1912</v>
      </c>
    </row>
    <row r="684" spans="1:3">
      <c r="A684" s="6">
        <v>45514.708333333336</v>
      </c>
      <c r="B684">
        <v>4.71</v>
      </c>
      <c r="C684" t="s">
        <v>1912</v>
      </c>
    </row>
    <row r="685" spans="1:3">
      <c r="A685" s="6">
        <v>45514.71875</v>
      </c>
      <c r="B685">
        <v>4.72</v>
      </c>
      <c r="C685" t="s">
        <v>1912</v>
      </c>
    </row>
    <row r="686" spans="1:3">
      <c r="A686" s="6">
        <v>45514.729166666664</v>
      </c>
      <c r="B686">
        <v>4.72</v>
      </c>
      <c r="C686" t="s">
        <v>1912</v>
      </c>
    </row>
    <row r="687" spans="1:3">
      <c r="A687" s="6">
        <v>45514.739583333336</v>
      </c>
      <c r="B687">
        <v>4.72</v>
      </c>
      <c r="C687" t="s">
        <v>1912</v>
      </c>
    </row>
    <row r="688" spans="1:3">
      <c r="A688" s="6">
        <v>45514.75</v>
      </c>
      <c r="B688">
        <v>4.7300000000000004</v>
      </c>
      <c r="C688" t="s">
        <v>1912</v>
      </c>
    </row>
    <row r="689" spans="1:3">
      <c r="A689" s="6">
        <v>45514.760416666664</v>
      </c>
      <c r="B689">
        <v>4.7300000000000004</v>
      </c>
      <c r="C689" t="s">
        <v>1912</v>
      </c>
    </row>
    <row r="690" spans="1:3">
      <c r="A690" s="6">
        <v>45514.770833333336</v>
      </c>
      <c r="B690">
        <v>4.74</v>
      </c>
      <c r="C690" t="s">
        <v>1912</v>
      </c>
    </row>
    <row r="691" spans="1:3">
      <c r="A691" s="6">
        <v>45514.78125</v>
      </c>
      <c r="B691">
        <v>4.74</v>
      </c>
      <c r="C691" t="s">
        <v>1912</v>
      </c>
    </row>
    <row r="692" spans="1:3">
      <c r="A692" s="6">
        <v>45514.791666666664</v>
      </c>
      <c r="B692">
        <v>4.74</v>
      </c>
      <c r="C692" t="s">
        <v>1912</v>
      </c>
    </row>
    <row r="693" spans="1:3">
      <c r="A693" s="6">
        <v>45514.802083333336</v>
      </c>
      <c r="B693">
        <v>4.74</v>
      </c>
      <c r="C693" t="s">
        <v>1912</v>
      </c>
    </row>
    <row r="694" spans="1:3">
      <c r="A694" s="6">
        <v>45514.8125</v>
      </c>
      <c r="B694">
        <v>4.7300000000000004</v>
      </c>
      <c r="C694" t="s">
        <v>1912</v>
      </c>
    </row>
    <row r="695" spans="1:3">
      <c r="A695" s="6">
        <v>45514.822916666664</v>
      </c>
      <c r="B695">
        <v>4.72</v>
      </c>
      <c r="C695" t="s">
        <v>1912</v>
      </c>
    </row>
    <row r="696" spans="1:3">
      <c r="A696" s="6">
        <v>45514.833333333336</v>
      </c>
      <c r="B696">
        <v>4.72</v>
      </c>
      <c r="C696" t="s">
        <v>1912</v>
      </c>
    </row>
    <row r="697" spans="1:3">
      <c r="A697" s="6">
        <v>45514.84375</v>
      </c>
      <c r="B697">
        <v>4.7300000000000004</v>
      </c>
      <c r="C697" t="s">
        <v>1912</v>
      </c>
    </row>
    <row r="698" spans="1:3">
      <c r="A698" s="6">
        <v>45514.854166666664</v>
      </c>
      <c r="B698">
        <v>4.72</v>
      </c>
      <c r="C698" t="s">
        <v>1912</v>
      </c>
    </row>
    <row r="699" spans="1:3">
      <c r="A699" s="6">
        <v>45514.864583333336</v>
      </c>
      <c r="B699">
        <v>4.7</v>
      </c>
      <c r="C699" t="s">
        <v>1912</v>
      </c>
    </row>
    <row r="700" spans="1:3">
      <c r="A700" s="6">
        <v>45514.875</v>
      </c>
      <c r="B700">
        <v>4.71</v>
      </c>
      <c r="C700" t="s">
        <v>1912</v>
      </c>
    </row>
    <row r="701" spans="1:3">
      <c r="A701" s="6">
        <v>45514.885416666664</v>
      </c>
      <c r="B701">
        <v>4.71</v>
      </c>
      <c r="C701" t="s">
        <v>1912</v>
      </c>
    </row>
    <row r="702" spans="1:3">
      <c r="A702" s="6">
        <v>45514.895833333336</v>
      </c>
      <c r="B702">
        <v>4.7</v>
      </c>
      <c r="C702" t="s">
        <v>1912</v>
      </c>
    </row>
    <row r="703" spans="1:3">
      <c r="A703" s="6">
        <v>45514.90625</v>
      </c>
      <c r="B703">
        <v>4.71</v>
      </c>
      <c r="C703" t="s">
        <v>1912</v>
      </c>
    </row>
    <row r="704" spans="1:3">
      <c r="A704" s="6">
        <v>45514.916666666664</v>
      </c>
      <c r="B704">
        <v>4.7</v>
      </c>
      <c r="C704" t="s">
        <v>1912</v>
      </c>
    </row>
    <row r="705" spans="1:3">
      <c r="A705" s="6">
        <v>45514.927083333336</v>
      </c>
      <c r="B705">
        <v>4.71</v>
      </c>
      <c r="C705" t="s">
        <v>1912</v>
      </c>
    </row>
    <row r="706" spans="1:3">
      <c r="A706" s="6">
        <v>45514.9375</v>
      </c>
      <c r="B706">
        <v>4.7</v>
      </c>
      <c r="C706" t="s">
        <v>1912</v>
      </c>
    </row>
    <row r="707" spans="1:3">
      <c r="A707" s="6">
        <v>45514.947916666664</v>
      </c>
      <c r="B707">
        <v>4.7</v>
      </c>
      <c r="C707" t="s">
        <v>1912</v>
      </c>
    </row>
    <row r="708" spans="1:3">
      <c r="A708" s="6">
        <v>45514.958333333336</v>
      </c>
      <c r="B708">
        <v>4.71</v>
      </c>
      <c r="C708" t="s">
        <v>1912</v>
      </c>
    </row>
    <row r="709" spans="1:3">
      <c r="A709" s="6">
        <v>45514.96875</v>
      </c>
      <c r="B709">
        <v>4.7</v>
      </c>
      <c r="C709" t="s">
        <v>1912</v>
      </c>
    </row>
    <row r="710" spans="1:3">
      <c r="A710" s="6">
        <v>45514.979166666664</v>
      </c>
      <c r="B710">
        <v>4.71</v>
      </c>
      <c r="C710" t="s">
        <v>1912</v>
      </c>
    </row>
    <row r="711" spans="1:3">
      <c r="A711" s="6">
        <v>45514.989583333336</v>
      </c>
      <c r="B711">
        <v>4.71</v>
      </c>
      <c r="C711" t="s">
        <v>1912</v>
      </c>
    </row>
    <row r="712" spans="1:3">
      <c r="A712" s="6">
        <v>45515</v>
      </c>
      <c r="B712">
        <v>4.7</v>
      </c>
      <c r="C712" t="s">
        <v>1912</v>
      </c>
    </row>
    <row r="713" spans="1:3">
      <c r="A713" s="6">
        <v>45515.010416666664</v>
      </c>
      <c r="B713">
        <v>4.71</v>
      </c>
      <c r="C713" t="s">
        <v>1912</v>
      </c>
    </row>
    <row r="714" spans="1:3">
      <c r="A714" s="6">
        <v>45515.020833333336</v>
      </c>
      <c r="B714">
        <v>4.71</v>
      </c>
      <c r="C714" t="s">
        <v>1912</v>
      </c>
    </row>
    <row r="715" spans="1:3">
      <c r="A715" s="6">
        <v>45515.03125</v>
      </c>
      <c r="B715">
        <v>4.7</v>
      </c>
      <c r="C715" t="s">
        <v>1912</v>
      </c>
    </row>
    <row r="716" spans="1:3">
      <c r="A716" s="6">
        <v>45515.041666666664</v>
      </c>
      <c r="B716">
        <v>4.7</v>
      </c>
      <c r="C716" t="s">
        <v>1912</v>
      </c>
    </row>
    <row r="717" spans="1:3">
      <c r="A717" s="6">
        <v>45515.052083333336</v>
      </c>
      <c r="B717">
        <v>4.7</v>
      </c>
      <c r="C717" t="s">
        <v>1912</v>
      </c>
    </row>
    <row r="718" spans="1:3">
      <c r="A718" s="6">
        <v>45515.0625</v>
      </c>
      <c r="B718">
        <v>4.68</v>
      </c>
      <c r="C718" t="s">
        <v>1912</v>
      </c>
    </row>
    <row r="719" spans="1:3">
      <c r="A719" s="6">
        <v>45515.072916666664</v>
      </c>
      <c r="B719">
        <v>4.7</v>
      </c>
      <c r="C719" t="s">
        <v>1912</v>
      </c>
    </row>
    <row r="720" spans="1:3">
      <c r="A720" s="6">
        <v>45515.083333333336</v>
      </c>
      <c r="B720">
        <v>4.7</v>
      </c>
      <c r="C720" t="s">
        <v>1912</v>
      </c>
    </row>
    <row r="721" spans="1:3">
      <c r="A721" s="6">
        <v>45515.09375</v>
      </c>
      <c r="B721">
        <v>4.6900000000000004</v>
      </c>
      <c r="C721" t="s">
        <v>1912</v>
      </c>
    </row>
    <row r="722" spans="1:3">
      <c r="A722" s="6">
        <v>45515.104166666664</v>
      </c>
      <c r="B722">
        <v>4.7</v>
      </c>
      <c r="C722" t="s">
        <v>1912</v>
      </c>
    </row>
    <row r="723" spans="1:3">
      <c r="A723" s="6">
        <v>45515.114583333336</v>
      </c>
      <c r="B723">
        <v>4.71</v>
      </c>
      <c r="C723" t="s">
        <v>1912</v>
      </c>
    </row>
    <row r="724" spans="1:3">
      <c r="A724" s="6">
        <v>45515.125</v>
      </c>
      <c r="B724">
        <v>4.7</v>
      </c>
      <c r="C724" t="s">
        <v>1912</v>
      </c>
    </row>
    <row r="725" spans="1:3">
      <c r="A725" s="6">
        <v>45515.135416666664</v>
      </c>
      <c r="B725">
        <v>4.7</v>
      </c>
      <c r="C725" t="s">
        <v>1912</v>
      </c>
    </row>
    <row r="726" spans="1:3">
      <c r="A726" s="6">
        <v>45515.145833333336</v>
      </c>
      <c r="B726">
        <v>4.71</v>
      </c>
      <c r="C726" t="s">
        <v>1912</v>
      </c>
    </row>
    <row r="727" spans="1:3">
      <c r="A727" s="6">
        <v>45515.15625</v>
      </c>
      <c r="B727">
        <v>4.7</v>
      </c>
      <c r="C727" t="s">
        <v>1912</v>
      </c>
    </row>
    <row r="728" spans="1:3">
      <c r="A728" s="6">
        <v>45515.166666666664</v>
      </c>
      <c r="B728">
        <v>4.6900000000000004</v>
      </c>
      <c r="C728" t="s">
        <v>1912</v>
      </c>
    </row>
    <row r="729" spans="1:3">
      <c r="A729" s="6">
        <v>45515.177083333336</v>
      </c>
      <c r="B729">
        <v>4.71</v>
      </c>
      <c r="C729" t="s">
        <v>1912</v>
      </c>
    </row>
    <row r="730" spans="1:3">
      <c r="A730" s="6">
        <v>45515.1875</v>
      </c>
      <c r="B730">
        <v>4.71</v>
      </c>
      <c r="C730" t="s">
        <v>1912</v>
      </c>
    </row>
    <row r="731" spans="1:3">
      <c r="A731" s="6">
        <v>45515.197916666664</v>
      </c>
      <c r="B731">
        <v>4.71</v>
      </c>
      <c r="C731" t="s">
        <v>1912</v>
      </c>
    </row>
    <row r="732" spans="1:3">
      <c r="A732" s="6">
        <v>45515.208333333336</v>
      </c>
      <c r="B732">
        <v>4.7</v>
      </c>
      <c r="C732" t="s">
        <v>1912</v>
      </c>
    </row>
    <row r="733" spans="1:3">
      <c r="A733" s="6">
        <v>45515.21875</v>
      </c>
      <c r="B733">
        <v>4.7</v>
      </c>
      <c r="C733" t="s">
        <v>1912</v>
      </c>
    </row>
    <row r="734" spans="1:3">
      <c r="A734" s="6">
        <v>45515.229166666664</v>
      </c>
      <c r="B734">
        <v>4.7</v>
      </c>
      <c r="C734" t="s">
        <v>1912</v>
      </c>
    </row>
    <row r="735" spans="1:3">
      <c r="A735" s="6">
        <v>45515.239583333336</v>
      </c>
      <c r="B735">
        <v>4.6900000000000004</v>
      </c>
      <c r="C735" t="s">
        <v>1912</v>
      </c>
    </row>
    <row r="736" spans="1:3">
      <c r="A736" s="6">
        <v>45515.25</v>
      </c>
      <c r="B736">
        <v>4.7</v>
      </c>
      <c r="C736" t="s">
        <v>1912</v>
      </c>
    </row>
    <row r="737" spans="1:3">
      <c r="A737" s="6">
        <v>45515.260416666664</v>
      </c>
      <c r="B737">
        <v>4.7</v>
      </c>
      <c r="C737" t="s">
        <v>1912</v>
      </c>
    </row>
    <row r="738" spans="1:3">
      <c r="A738" s="6">
        <v>45515.270833333336</v>
      </c>
      <c r="B738">
        <v>4.71</v>
      </c>
      <c r="C738" t="s">
        <v>1912</v>
      </c>
    </row>
    <row r="739" spans="1:3">
      <c r="A739" s="6">
        <v>45515.28125</v>
      </c>
      <c r="B739">
        <v>4.7</v>
      </c>
      <c r="C739" t="s">
        <v>1912</v>
      </c>
    </row>
    <row r="740" spans="1:3">
      <c r="A740" s="6">
        <v>45515.291666666664</v>
      </c>
      <c r="B740">
        <v>4.72</v>
      </c>
      <c r="C740" t="s">
        <v>1912</v>
      </c>
    </row>
    <row r="741" spans="1:3">
      <c r="A741" s="6">
        <v>45515.302083333336</v>
      </c>
      <c r="B741">
        <v>4.72</v>
      </c>
      <c r="C741" t="s">
        <v>1912</v>
      </c>
    </row>
    <row r="742" spans="1:3">
      <c r="A742" s="6">
        <v>45515.3125</v>
      </c>
      <c r="B742">
        <v>4.7300000000000004</v>
      </c>
      <c r="C742" t="s">
        <v>1912</v>
      </c>
    </row>
    <row r="743" spans="1:3">
      <c r="A743" s="6">
        <v>45515.322916666664</v>
      </c>
      <c r="B743">
        <v>4.7300000000000004</v>
      </c>
      <c r="C743" t="s">
        <v>1912</v>
      </c>
    </row>
    <row r="744" spans="1:3">
      <c r="A744" s="6">
        <v>45515.333333333336</v>
      </c>
      <c r="B744">
        <v>4.7300000000000004</v>
      </c>
      <c r="C744" t="s">
        <v>1912</v>
      </c>
    </row>
    <row r="745" spans="1:3">
      <c r="A745" s="6">
        <v>45515.34375</v>
      </c>
      <c r="B745">
        <v>4.7300000000000004</v>
      </c>
      <c r="C745" t="s">
        <v>1912</v>
      </c>
    </row>
    <row r="746" spans="1:3">
      <c r="A746" s="6">
        <v>45515.354166666664</v>
      </c>
      <c r="B746">
        <v>4.72</v>
      </c>
      <c r="C746" t="s">
        <v>1912</v>
      </c>
    </row>
    <row r="747" spans="1:3">
      <c r="A747" s="6">
        <v>45515.364583333336</v>
      </c>
      <c r="B747">
        <v>4.72</v>
      </c>
      <c r="C747" t="s">
        <v>1912</v>
      </c>
    </row>
    <row r="748" spans="1:3">
      <c r="A748" s="6">
        <v>45515.375</v>
      </c>
      <c r="B748">
        <v>4.71</v>
      </c>
      <c r="C748" t="s">
        <v>1912</v>
      </c>
    </row>
    <row r="749" spans="1:3">
      <c r="A749" s="6">
        <v>45515.385416666664</v>
      </c>
      <c r="B749">
        <v>4.71</v>
      </c>
      <c r="C749" t="s">
        <v>1912</v>
      </c>
    </row>
    <row r="750" spans="1:3">
      <c r="A750" s="6">
        <v>45515.395833333336</v>
      </c>
      <c r="B750">
        <v>4.72</v>
      </c>
      <c r="C750" t="s">
        <v>1912</v>
      </c>
    </row>
    <row r="751" spans="1:3">
      <c r="A751" s="6">
        <v>45515.40625</v>
      </c>
      <c r="B751">
        <v>4.71</v>
      </c>
      <c r="C751" t="s">
        <v>1912</v>
      </c>
    </row>
    <row r="752" spans="1:3">
      <c r="A752" s="6">
        <v>45515.416666666664</v>
      </c>
      <c r="B752">
        <v>4.72</v>
      </c>
      <c r="C752" t="s">
        <v>1912</v>
      </c>
    </row>
    <row r="753" spans="1:3">
      <c r="A753" s="6">
        <v>45515.427083333336</v>
      </c>
      <c r="B753">
        <v>4.7</v>
      </c>
      <c r="C753" t="s">
        <v>1912</v>
      </c>
    </row>
    <row r="754" spans="1:3">
      <c r="A754" s="6">
        <v>45515.4375</v>
      </c>
      <c r="B754">
        <v>4.7</v>
      </c>
      <c r="C754" t="s">
        <v>1912</v>
      </c>
    </row>
    <row r="755" spans="1:3">
      <c r="A755" s="6">
        <v>45515.447916666664</v>
      </c>
      <c r="B755">
        <v>4.6900000000000004</v>
      </c>
      <c r="C755" t="s">
        <v>1912</v>
      </c>
    </row>
    <row r="756" spans="1:3">
      <c r="A756" s="6">
        <v>45515.458333333336</v>
      </c>
      <c r="B756">
        <v>4.7</v>
      </c>
      <c r="C756" t="s">
        <v>1912</v>
      </c>
    </row>
    <row r="757" spans="1:3">
      <c r="A757" s="6">
        <v>45515.46875</v>
      </c>
      <c r="B757">
        <v>4.7</v>
      </c>
      <c r="C757" t="s">
        <v>1912</v>
      </c>
    </row>
    <row r="758" spans="1:3">
      <c r="A758" s="6">
        <v>45515.479166666664</v>
      </c>
      <c r="B758">
        <v>4.68</v>
      </c>
      <c r="C758" t="s">
        <v>1912</v>
      </c>
    </row>
    <row r="759" spans="1:3">
      <c r="A759" s="6">
        <v>45515.489583333336</v>
      </c>
      <c r="B759">
        <v>4.6900000000000004</v>
      </c>
      <c r="C759" t="s">
        <v>1912</v>
      </c>
    </row>
    <row r="760" spans="1:3">
      <c r="A760" s="6">
        <v>45515.5</v>
      </c>
      <c r="B760">
        <v>4.6900000000000004</v>
      </c>
      <c r="C760" t="s">
        <v>1912</v>
      </c>
    </row>
    <row r="761" spans="1:3">
      <c r="A761" s="6">
        <v>45515.510416666664</v>
      </c>
      <c r="B761">
        <v>4.7</v>
      </c>
      <c r="C761" t="s">
        <v>1912</v>
      </c>
    </row>
    <row r="762" spans="1:3">
      <c r="A762" s="6">
        <v>45515.520833333336</v>
      </c>
      <c r="B762">
        <v>4.6900000000000004</v>
      </c>
      <c r="C762" t="s">
        <v>1912</v>
      </c>
    </row>
    <row r="763" spans="1:3">
      <c r="A763" s="6">
        <v>45515.53125</v>
      </c>
      <c r="B763">
        <v>4.6900000000000004</v>
      </c>
      <c r="C763" t="s">
        <v>1912</v>
      </c>
    </row>
    <row r="764" spans="1:3">
      <c r="A764" s="6">
        <v>45515.541666666664</v>
      </c>
      <c r="B764">
        <v>4.67</v>
      </c>
      <c r="C764" t="s">
        <v>1912</v>
      </c>
    </row>
    <row r="765" spans="1:3">
      <c r="A765" s="6">
        <v>45515.552083333336</v>
      </c>
      <c r="B765">
        <v>4.67</v>
      </c>
      <c r="C765" t="s">
        <v>1912</v>
      </c>
    </row>
    <row r="766" spans="1:3">
      <c r="A766" s="6">
        <v>45515.5625</v>
      </c>
      <c r="B766">
        <v>4.6900000000000004</v>
      </c>
      <c r="C766" t="s">
        <v>1912</v>
      </c>
    </row>
    <row r="767" spans="1:3">
      <c r="A767" s="6">
        <v>45515.572916666664</v>
      </c>
      <c r="B767">
        <v>4.68</v>
      </c>
      <c r="C767" t="s">
        <v>1912</v>
      </c>
    </row>
    <row r="768" spans="1:3">
      <c r="A768" s="6">
        <v>45515.583333333336</v>
      </c>
      <c r="B768">
        <v>4.68</v>
      </c>
      <c r="C768" t="s">
        <v>1912</v>
      </c>
    </row>
    <row r="769" spans="1:3">
      <c r="A769" s="6">
        <v>45515.59375</v>
      </c>
      <c r="B769">
        <v>4.68</v>
      </c>
      <c r="C769" t="s">
        <v>1912</v>
      </c>
    </row>
    <row r="770" spans="1:3">
      <c r="A770" s="6">
        <v>45515.604166666664</v>
      </c>
      <c r="B770">
        <v>4.67</v>
      </c>
      <c r="C770" t="s">
        <v>1912</v>
      </c>
    </row>
    <row r="771" spans="1:3">
      <c r="A771" s="6">
        <v>45515.614583333336</v>
      </c>
      <c r="B771">
        <v>4.68</v>
      </c>
      <c r="C771" t="s">
        <v>1912</v>
      </c>
    </row>
    <row r="772" spans="1:3">
      <c r="A772" s="6">
        <v>45515.625</v>
      </c>
      <c r="B772">
        <v>4.67</v>
      </c>
      <c r="C772" t="s">
        <v>1912</v>
      </c>
    </row>
    <row r="773" spans="1:3">
      <c r="A773" s="6">
        <v>45515.635416666664</v>
      </c>
      <c r="B773">
        <v>4.67</v>
      </c>
      <c r="C773" t="s">
        <v>1912</v>
      </c>
    </row>
    <row r="774" spans="1:3">
      <c r="A774" s="6">
        <v>45515.645833333336</v>
      </c>
      <c r="B774">
        <v>4.67</v>
      </c>
      <c r="C774" t="s">
        <v>1912</v>
      </c>
    </row>
    <row r="775" spans="1:3">
      <c r="A775" s="6">
        <v>45515.65625</v>
      </c>
      <c r="B775">
        <v>4.66</v>
      </c>
      <c r="C775" t="s">
        <v>1912</v>
      </c>
    </row>
    <row r="776" spans="1:3">
      <c r="A776" s="6">
        <v>45515.666666666664</v>
      </c>
      <c r="B776">
        <v>4.66</v>
      </c>
      <c r="C776" t="s">
        <v>1912</v>
      </c>
    </row>
    <row r="777" spans="1:3">
      <c r="A777" s="6">
        <v>45515.677083333336</v>
      </c>
      <c r="B777">
        <v>4.66</v>
      </c>
      <c r="C777" t="s">
        <v>1912</v>
      </c>
    </row>
    <row r="778" spans="1:3">
      <c r="A778" s="6">
        <v>45515.6875</v>
      </c>
      <c r="B778">
        <v>4.6500000000000004</v>
      </c>
      <c r="C778" t="s">
        <v>1912</v>
      </c>
    </row>
    <row r="779" spans="1:3">
      <c r="A779" s="6">
        <v>45515.697916666664</v>
      </c>
      <c r="B779">
        <v>4.66</v>
      </c>
      <c r="C779" t="s">
        <v>1912</v>
      </c>
    </row>
    <row r="780" spans="1:3">
      <c r="A780" s="6">
        <v>45515.708333333336</v>
      </c>
      <c r="B780">
        <v>4.6500000000000004</v>
      </c>
      <c r="C780" t="s">
        <v>1912</v>
      </c>
    </row>
    <row r="781" spans="1:3">
      <c r="A781" s="6">
        <v>45515.71875</v>
      </c>
      <c r="B781">
        <v>4.66</v>
      </c>
      <c r="C781" t="s">
        <v>1912</v>
      </c>
    </row>
    <row r="782" spans="1:3">
      <c r="A782" s="6">
        <v>45515.729166666664</v>
      </c>
      <c r="B782">
        <v>4.6500000000000004</v>
      </c>
      <c r="C782" t="s">
        <v>1912</v>
      </c>
    </row>
    <row r="783" spans="1:3">
      <c r="A783" s="6">
        <v>45515.739583333336</v>
      </c>
      <c r="B783">
        <v>4.66</v>
      </c>
      <c r="C783" t="s">
        <v>1912</v>
      </c>
    </row>
    <row r="784" spans="1:3">
      <c r="A784" s="6">
        <v>45515.75</v>
      </c>
      <c r="B784">
        <v>4.66</v>
      </c>
      <c r="C784" t="s">
        <v>1912</v>
      </c>
    </row>
    <row r="785" spans="1:3">
      <c r="A785" s="6">
        <v>45515.760416666664</v>
      </c>
      <c r="B785">
        <v>4.66</v>
      </c>
      <c r="C785" t="s">
        <v>1912</v>
      </c>
    </row>
    <row r="786" spans="1:3">
      <c r="A786" s="6">
        <v>45515.770833333336</v>
      </c>
      <c r="B786">
        <v>4.66</v>
      </c>
      <c r="C786" t="s">
        <v>1912</v>
      </c>
    </row>
    <row r="787" spans="1:3">
      <c r="A787" s="6">
        <v>45515.78125</v>
      </c>
      <c r="B787">
        <v>4.67</v>
      </c>
      <c r="C787" t="s">
        <v>1912</v>
      </c>
    </row>
    <row r="788" spans="1:3">
      <c r="A788" s="6">
        <v>45515.791666666664</v>
      </c>
      <c r="B788">
        <v>4.66</v>
      </c>
      <c r="C788" t="s">
        <v>1912</v>
      </c>
    </row>
    <row r="789" spans="1:3">
      <c r="A789" s="6">
        <v>45515.802083333336</v>
      </c>
      <c r="B789">
        <v>4.6500000000000004</v>
      </c>
      <c r="C789" t="s">
        <v>1912</v>
      </c>
    </row>
    <row r="790" spans="1:3">
      <c r="A790" s="6">
        <v>45515.8125</v>
      </c>
      <c r="B790">
        <v>4.67</v>
      </c>
      <c r="C790" t="s">
        <v>1912</v>
      </c>
    </row>
    <row r="791" spans="1:3">
      <c r="A791" s="6">
        <v>45515.822916666664</v>
      </c>
      <c r="B791">
        <v>4.6500000000000004</v>
      </c>
      <c r="C791" t="s">
        <v>1912</v>
      </c>
    </row>
    <row r="792" spans="1:3">
      <c r="A792" s="6">
        <v>45515.833333333336</v>
      </c>
      <c r="B792">
        <v>4.6500000000000004</v>
      </c>
      <c r="C792" t="s">
        <v>1912</v>
      </c>
    </row>
    <row r="793" spans="1:3">
      <c r="A793" s="6">
        <v>45515.84375</v>
      </c>
      <c r="B793">
        <v>4.67</v>
      </c>
      <c r="C793" t="s">
        <v>1912</v>
      </c>
    </row>
    <row r="794" spans="1:3">
      <c r="A794" s="6">
        <v>45515.854166666664</v>
      </c>
      <c r="B794">
        <v>4.66</v>
      </c>
      <c r="C794" t="s">
        <v>1912</v>
      </c>
    </row>
    <row r="795" spans="1:3">
      <c r="A795" s="6">
        <v>45515.864583333336</v>
      </c>
      <c r="B795">
        <v>4.66</v>
      </c>
      <c r="C795" t="s">
        <v>1912</v>
      </c>
    </row>
    <row r="796" spans="1:3">
      <c r="A796" s="6">
        <v>45515.875</v>
      </c>
      <c r="B796">
        <v>4.66</v>
      </c>
      <c r="C796" t="s">
        <v>1912</v>
      </c>
    </row>
    <row r="797" spans="1:3">
      <c r="A797" s="6">
        <v>45515.885416666664</v>
      </c>
      <c r="B797">
        <v>4.66</v>
      </c>
      <c r="C797" t="s">
        <v>1912</v>
      </c>
    </row>
    <row r="798" spans="1:3">
      <c r="A798" s="6">
        <v>45515.895833333336</v>
      </c>
      <c r="B798">
        <v>4.6399999999999997</v>
      </c>
      <c r="C798" t="s">
        <v>1912</v>
      </c>
    </row>
    <row r="799" spans="1:3">
      <c r="A799" s="6">
        <v>45515.90625</v>
      </c>
      <c r="B799">
        <v>4.66</v>
      </c>
      <c r="C799" t="s">
        <v>1912</v>
      </c>
    </row>
    <row r="800" spans="1:3">
      <c r="A800" s="6">
        <v>45515.916666666664</v>
      </c>
      <c r="B800">
        <v>4.6500000000000004</v>
      </c>
      <c r="C800" t="s">
        <v>1912</v>
      </c>
    </row>
    <row r="801" spans="1:3">
      <c r="A801" s="6">
        <v>45515.927083333336</v>
      </c>
      <c r="B801">
        <v>4.66</v>
      </c>
      <c r="C801" t="s">
        <v>1912</v>
      </c>
    </row>
    <row r="802" spans="1:3">
      <c r="A802" s="6">
        <v>45515.9375</v>
      </c>
      <c r="B802">
        <v>4.67</v>
      </c>
      <c r="C802" t="s">
        <v>1912</v>
      </c>
    </row>
    <row r="803" spans="1:3">
      <c r="A803" s="6">
        <v>45515.947916666664</v>
      </c>
      <c r="B803">
        <v>4.66</v>
      </c>
      <c r="C803" t="s">
        <v>1912</v>
      </c>
    </row>
    <row r="804" spans="1:3">
      <c r="A804" s="6">
        <v>45515.958333333336</v>
      </c>
      <c r="B804">
        <v>4.67</v>
      </c>
      <c r="C804" t="s">
        <v>1912</v>
      </c>
    </row>
    <row r="805" spans="1:3">
      <c r="A805" s="6">
        <v>45515.96875</v>
      </c>
      <c r="B805">
        <v>4.66</v>
      </c>
      <c r="C805" t="s">
        <v>1912</v>
      </c>
    </row>
    <row r="806" spans="1:3">
      <c r="A806" s="6">
        <v>45515.979166666664</v>
      </c>
      <c r="B806">
        <v>4.6500000000000004</v>
      </c>
      <c r="C806" t="s">
        <v>1912</v>
      </c>
    </row>
    <row r="807" spans="1:3">
      <c r="A807" s="6">
        <v>45515.989583333336</v>
      </c>
      <c r="B807">
        <v>4.66</v>
      </c>
      <c r="C807" t="s">
        <v>1912</v>
      </c>
    </row>
    <row r="808" spans="1:3">
      <c r="A808" s="6">
        <v>45516</v>
      </c>
      <c r="B808">
        <v>4.66</v>
      </c>
      <c r="C808" t="s">
        <v>1912</v>
      </c>
    </row>
    <row r="809" spans="1:3">
      <c r="A809" s="6">
        <v>45516.010416666664</v>
      </c>
      <c r="B809">
        <v>4.66</v>
      </c>
      <c r="C809" t="s">
        <v>1912</v>
      </c>
    </row>
    <row r="810" spans="1:3">
      <c r="A810" s="6">
        <v>45516.020833333336</v>
      </c>
      <c r="B810">
        <v>4.66</v>
      </c>
      <c r="C810" t="s">
        <v>1912</v>
      </c>
    </row>
    <row r="811" spans="1:3">
      <c r="A811" s="6">
        <v>45516.03125</v>
      </c>
      <c r="B811">
        <v>4.67</v>
      </c>
      <c r="C811" t="s">
        <v>1912</v>
      </c>
    </row>
    <row r="812" spans="1:3">
      <c r="A812" s="6">
        <v>45516.041666666664</v>
      </c>
      <c r="B812">
        <v>4.66</v>
      </c>
      <c r="C812" t="s">
        <v>1912</v>
      </c>
    </row>
    <row r="813" spans="1:3">
      <c r="A813" s="6">
        <v>45516.052083333336</v>
      </c>
      <c r="B813">
        <v>4.67</v>
      </c>
      <c r="C813" t="s">
        <v>1912</v>
      </c>
    </row>
    <row r="814" spans="1:3">
      <c r="A814" s="6">
        <v>45516.0625</v>
      </c>
      <c r="B814">
        <v>4.66</v>
      </c>
      <c r="C814" t="s">
        <v>1912</v>
      </c>
    </row>
    <row r="815" spans="1:3">
      <c r="A815" s="6">
        <v>45516.072916666664</v>
      </c>
      <c r="B815">
        <v>4.6500000000000004</v>
      </c>
      <c r="C815" t="s">
        <v>1912</v>
      </c>
    </row>
    <row r="816" spans="1:3">
      <c r="A816" s="6">
        <v>45516.083333333336</v>
      </c>
      <c r="B816">
        <v>4.6500000000000004</v>
      </c>
      <c r="C816" t="s">
        <v>1912</v>
      </c>
    </row>
    <row r="817" spans="1:3">
      <c r="A817" s="6">
        <v>45516.09375</v>
      </c>
      <c r="B817">
        <v>4.66</v>
      </c>
      <c r="C817" t="s">
        <v>1912</v>
      </c>
    </row>
    <row r="818" spans="1:3">
      <c r="A818" s="6">
        <v>45516.104166666664</v>
      </c>
      <c r="B818">
        <v>4.66</v>
      </c>
      <c r="C818" t="s">
        <v>1912</v>
      </c>
    </row>
    <row r="819" spans="1:3">
      <c r="A819" s="6">
        <v>45516.114583333336</v>
      </c>
      <c r="B819">
        <v>4.66</v>
      </c>
      <c r="C819" t="s">
        <v>1912</v>
      </c>
    </row>
    <row r="820" spans="1:3">
      <c r="A820" s="6">
        <v>45516.125</v>
      </c>
      <c r="B820">
        <v>4.66</v>
      </c>
      <c r="C820" t="s">
        <v>1912</v>
      </c>
    </row>
    <row r="821" spans="1:3">
      <c r="A821" s="6">
        <v>45516.135416666664</v>
      </c>
      <c r="B821">
        <v>4.6500000000000004</v>
      </c>
      <c r="C821" t="s">
        <v>1912</v>
      </c>
    </row>
    <row r="822" spans="1:3">
      <c r="A822" s="6">
        <v>45516.145833333336</v>
      </c>
      <c r="B822">
        <v>4.66</v>
      </c>
      <c r="C822" t="s">
        <v>1912</v>
      </c>
    </row>
    <row r="823" spans="1:3">
      <c r="A823" s="6">
        <v>45516.15625</v>
      </c>
      <c r="B823">
        <v>4.66</v>
      </c>
      <c r="C823" t="s">
        <v>1912</v>
      </c>
    </row>
    <row r="824" spans="1:3">
      <c r="A824" s="6">
        <v>45516.166666666664</v>
      </c>
      <c r="B824">
        <v>4.66</v>
      </c>
      <c r="C824" t="s">
        <v>1912</v>
      </c>
    </row>
    <row r="825" spans="1:3">
      <c r="A825" s="6">
        <v>45516.177083333336</v>
      </c>
      <c r="B825">
        <v>4.66</v>
      </c>
      <c r="C825" t="s">
        <v>1912</v>
      </c>
    </row>
    <row r="826" spans="1:3">
      <c r="A826" s="6">
        <v>45516.1875</v>
      </c>
      <c r="B826">
        <v>4.6500000000000004</v>
      </c>
      <c r="C826" t="s">
        <v>1912</v>
      </c>
    </row>
    <row r="827" spans="1:3">
      <c r="A827" s="6">
        <v>45516.197916666664</v>
      </c>
      <c r="B827">
        <v>4.66</v>
      </c>
      <c r="C827" t="s">
        <v>1912</v>
      </c>
    </row>
    <row r="828" spans="1:3">
      <c r="A828" s="6">
        <v>45516.208333333336</v>
      </c>
      <c r="B828">
        <v>4.66</v>
      </c>
      <c r="C828" t="s">
        <v>1912</v>
      </c>
    </row>
    <row r="829" spans="1:3">
      <c r="A829" s="6">
        <v>45516.21875</v>
      </c>
      <c r="B829">
        <v>4.6500000000000004</v>
      </c>
      <c r="C829" t="s">
        <v>1912</v>
      </c>
    </row>
    <row r="830" spans="1:3">
      <c r="A830" s="6">
        <v>45516.229166666664</v>
      </c>
      <c r="B830">
        <v>4.6500000000000004</v>
      </c>
      <c r="C830" t="s">
        <v>1912</v>
      </c>
    </row>
    <row r="831" spans="1:3">
      <c r="A831" s="6">
        <v>45516.239583333336</v>
      </c>
      <c r="B831">
        <v>4.66</v>
      </c>
      <c r="C831" t="s">
        <v>1912</v>
      </c>
    </row>
    <row r="832" spans="1:3">
      <c r="A832" s="6">
        <v>45516.25</v>
      </c>
      <c r="B832">
        <v>4.6500000000000004</v>
      </c>
      <c r="C832" t="s">
        <v>1912</v>
      </c>
    </row>
    <row r="833" spans="1:3">
      <c r="A833" s="6">
        <v>45516.260416666664</v>
      </c>
      <c r="B833">
        <v>4.66</v>
      </c>
      <c r="C833" t="s">
        <v>1912</v>
      </c>
    </row>
    <row r="834" spans="1:3">
      <c r="A834" s="6">
        <v>45516.270833333336</v>
      </c>
      <c r="B834">
        <v>4.66</v>
      </c>
      <c r="C834" t="s">
        <v>1912</v>
      </c>
    </row>
    <row r="835" spans="1:3">
      <c r="A835" s="6">
        <v>45516.28125</v>
      </c>
      <c r="B835">
        <v>4.67</v>
      </c>
      <c r="C835" t="s">
        <v>1912</v>
      </c>
    </row>
    <row r="836" spans="1:3">
      <c r="A836" s="6">
        <v>45516.291666666664</v>
      </c>
      <c r="B836">
        <v>4.68</v>
      </c>
      <c r="C836" t="s">
        <v>1912</v>
      </c>
    </row>
    <row r="837" spans="1:3">
      <c r="A837" s="6">
        <v>45516.302083333336</v>
      </c>
      <c r="B837">
        <v>4.67</v>
      </c>
      <c r="C837" t="s">
        <v>1912</v>
      </c>
    </row>
    <row r="838" spans="1:3">
      <c r="A838" s="6">
        <v>45516.3125</v>
      </c>
      <c r="B838">
        <v>4.68</v>
      </c>
      <c r="C838" t="s">
        <v>1912</v>
      </c>
    </row>
    <row r="839" spans="1:3">
      <c r="A839" s="6">
        <v>45516.322916666664</v>
      </c>
      <c r="B839">
        <v>4.67</v>
      </c>
      <c r="C839" t="s">
        <v>1912</v>
      </c>
    </row>
    <row r="840" spans="1:3">
      <c r="A840" s="6">
        <v>45516.333333333336</v>
      </c>
      <c r="B840">
        <v>4.68</v>
      </c>
      <c r="C840" t="s">
        <v>1912</v>
      </c>
    </row>
    <row r="841" spans="1:3">
      <c r="A841" s="6">
        <v>45516.34375</v>
      </c>
      <c r="B841">
        <v>4.68</v>
      </c>
      <c r="C841" t="s">
        <v>1912</v>
      </c>
    </row>
    <row r="842" spans="1:3">
      <c r="A842" s="6">
        <v>45516.354166666664</v>
      </c>
      <c r="B842">
        <v>4.6900000000000004</v>
      </c>
      <c r="C842" t="s">
        <v>1912</v>
      </c>
    </row>
    <row r="843" spans="1:3">
      <c r="A843" s="6">
        <v>45516.364583333336</v>
      </c>
      <c r="B843">
        <v>4.68</v>
      </c>
      <c r="C843" t="s">
        <v>1912</v>
      </c>
    </row>
    <row r="844" spans="1:3">
      <c r="A844" s="6">
        <v>45516.375</v>
      </c>
      <c r="B844">
        <v>4.67</v>
      </c>
      <c r="C844" t="s">
        <v>1912</v>
      </c>
    </row>
    <row r="845" spans="1:3">
      <c r="A845" s="6">
        <v>45516.385416666664</v>
      </c>
      <c r="B845">
        <v>4.67</v>
      </c>
      <c r="C845" t="s">
        <v>1912</v>
      </c>
    </row>
    <row r="846" spans="1:3">
      <c r="A846" s="6">
        <v>45516.395833333336</v>
      </c>
      <c r="B846">
        <v>4.66</v>
      </c>
      <c r="C846" t="s">
        <v>1912</v>
      </c>
    </row>
    <row r="847" spans="1:3">
      <c r="A847" s="6">
        <v>45516.40625</v>
      </c>
      <c r="B847">
        <v>4.67</v>
      </c>
      <c r="C847" t="s">
        <v>1912</v>
      </c>
    </row>
    <row r="848" spans="1:3">
      <c r="A848" s="6">
        <v>45516.416666666664</v>
      </c>
      <c r="B848">
        <v>4.66</v>
      </c>
      <c r="C848" t="s">
        <v>1912</v>
      </c>
    </row>
    <row r="849" spans="1:3">
      <c r="A849" s="6">
        <v>45516.427083333336</v>
      </c>
      <c r="B849">
        <v>4.66</v>
      </c>
      <c r="C849" t="s">
        <v>1912</v>
      </c>
    </row>
    <row r="850" spans="1:3">
      <c r="A850" s="6">
        <v>45516.4375</v>
      </c>
      <c r="B850">
        <v>4.66</v>
      </c>
      <c r="C850" t="s">
        <v>1912</v>
      </c>
    </row>
    <row r="851" spans="1:3">
      <c r="A851" s="6">
        <v>45516.447916666664</v>
      </c>
      <c r="B851">
        <v>4.6500000000000004</v>
      </c>
      <c r="C851" t="s">
        <v>1912</v>
      </c>
    </row>
    <row r="852" spans="1:3">
      <c r="A852" s="6">
        <v>45516.458333333336</v>
      </c>
      <c r="B852">
        <v>4.66</v>
      </c>
      <c r="C852" t="s">
        <v>1912</v>
      </c>
    </row>
    <row r="853" spans="1:3">
      <c r="A853" s="6">
        <v>45516.46875</v>
      </c>
      <c r="B853">
        <v>4.66</v>
      </c>
      <c r="C853" t="s">
        <v>1912</v>
      </c>
    </row>
    <row r="854" spans="1:3">
      <c r="A854" s="6">
        <v>45516.479166666664</v>
      </c>
      <c r="B854">
        <v>4.66</v>
      </c>
      <c r="C854" t="s">
        <v>1912</v>
      </c>
    </row>
    <row r="855" spans="1:3">
      <c r="A855" s="6">
        <v>45516.489583333336</v>
      </c>
      <c r="B855">
        <v>4.6500000000000004</v>
      </c>
      <c r="C855" t="s">
        <v>1912</v>
      </c>
    </row>
    <row r="856" spans="1:3">
      <c r="A856" s="6">
        <v>45516.5</v>
      </c>
      <c r="B856">
        <v>4.66</v>
      </c>
      <c r="C856" t="s">
        <v>1912</v>
      </c>
    </row>
    <row r="857" spans="1:3">
      <c r="A857" s="6">
        <v>45516.510416666664</v>
      </c>
      <c r="B857">
        <v>4.66</v>
      </c>
      <c r="C857" t="s">
        <v>1912</v>
      </c>
    </row>
    <row r="858" spans="1:3">
      <c r="A858" s="6">
        <v>45516.520833333336</v>
      </c>
      <c r="B858">
        <v>4.67</v>
      </c>
      <c r="C858" t="s">
        <v>1912</v>
      </c>
    </row>
    <row r="859" spans="1:3">
      <c r="A859" s="6">
        <v>45516.53125</v>
      </c>
      <c r="B859">
        <v>4.6399999999999997</v>
      </c>
      <c r="C859" t="s">
        <v>1912</v>
      </c>
    </row>
    <row r="860" spans="1:3">
      <c r="A860" s="6">
        <v>45516.541666666664</v>
      </c>
      <c r="B860">
        <v>4.66</v>
      </c>
      <c r="C860" t="s">
        <v>1912</v>
      </c>
    </row>
    <row r="861" spans="1:3">
      <c r="A861" s="6">
        <v>45516.552083333336</v>
      </c>
      <c r="B861">
        <v>4.66</v>
      </c>
      <c r="C861" t="s">
        <v>1912</v>
      </c>
    </row>
    <row r="862" spans="1:3">
      <c r="A862" s="6">
        <v>45516.5625</v>
      </c>
      <c r="B862">
        <v>4.66</v>
      </c>
      <c r="C862" t="s">
        <v>1912</v>
      </c>
    </row>
    <row r="863" spans="1:3">
      <c r="A863" s="6">
        <v>45516.572916666664</v>
      </c>
      <c r="B863">
        <v>4.66</v>
      </c>
      <c r="C863" t="s">
        <v>1912</v>
      </c>
    </row>
    <row r="864" spans="1:3">
      <c r="A864" s="6">
        <v>45516.583333333336</v>
      </c>
      <c r="B864">
        <v>4.6500000000000004</v>
      </c>
      <c r="C864" t="s">
        <v>1912</v>
      </c>
    </row>
    <row r="865" spans="1:3">
      <c r="A865" s="6">
        <v>45516.59375</v>
      </c>
      <c r="B865">
        <v>4.6500000000000004</v>
      </c>
      <c r="C865" t="s">
        <v>1912</v>
      </c>
    </row>
    <row r="866" spans="1:3">
      <c r="A866" s="6">
        <v>45516.604166666664</v>
      </c>
      <c r="B866">
        <v>4.6399999999999997</v>
      </c>
      <c r="C866" t="s">
        <v>1912</v>
      </c>
    </row>
    <row r="867" spans="1:3">
      <c r="A867" s="6">
        <v>45516.614583333336</v>
      </c>
      <c r="B867">
        <v>4.6399999999999997</v>
      </c>
      <c r="C867" t="s">
        <v>1912</v>
      </c>
    </row>
    <row r="868" spans="1:3">
      <c r="A868" s="6">
        <v>45516.625</v>
      </c>
      <c r="B868">
        <v>4.63</v>
      </c>
      <c r="C868" t="s">
        <v>1912</v>
      </c>
    </row>
    <row r="869" spans="1:3">
      <c r="A869" s="6">
        <v>45516.635416666664</v>
      </c>
      <c r="B869">
        <v>4.63</v>
      </c>
      <c r="C869" t="s">
        <v>1912</v>
      </c>
    </row>
    <row r="870" spans="1:3">
      <c r="A870" s="6">
        <v>45516.645833333336</v>
      </c>
      <c r="B870">
        <v>4.6399999999999997</v>
      </c>
      <c r="C870" t="s">
        <v>1912</v>
      </c>
    </row>
    <row r="871" spans="1:3">
      <c r="A871" s="6">
        <v>45516.65625</v>
      </c>
      <c r="B871">
        <v>4.6399999999999997</v>
      </c>
      <c r="C871" t="s">
        <v>1912</v>
      </c>
    </row>
    <row r="872" spans="1:3">
      <c r="A872" s="6">
        <v>45516.666666666664</v>
      </c>
      <c r="B872">
        <v>4.6399999999999997</v>
      </c>
      <c r="C872" t="s">
        <v>1912</v>
      </c>
    </row>
    <row r="873" spans="1:3">
      <c r="A873" s="6">
        <v>45516.677083333336</v>
      </c>
      <c r="B873">
        <v>4.63</v>
      </c>
      <c r="C873" t="s">
        <v>1912</v>
      </c>
    </row>
    <row r="874" spans="1:3">
      <c r="A874" s="6">
        <v>45516.6875</v>
      </c>
      <c r="B874">
        <v>4.6399999999999997</v>
      </c>
      <c r="C874" t="s">
        <v>1912</v>
      </c>
    </row>
    <row r="875" spans="1:3">
      <c r="A875" s="6">
        <v>45516.697916666664</v>
      </c>
      <c r="B875">
        <v>4.63</v>
      </c>
      <c r="C875" t="s">
        <v>1912</v>
      </c>
    </row>
    <row r="876" spans="1:3">
      <c r="A876" s="6">
        <v>45516.708333333336</v>
      </c>
      <c r="B876">
        <v>4.62</v>
      </c>
      <c r="C876" t="s">
        <v>1912</v>
      </c>
    </row>
    <row r="877" spans="1:3">
      <c r="A877" s="6">
        <v>45516.71875</v>
      </c>
      <c r="B877">
        <v>4.62</v>
      </c>
      <c r="C877" t="s">
        <v>1912</v>
      </c>
    </row>
    <row r="878" spans="1:3">
      <c r="A878" s="6">
        <v>45516.729166666664</v>
      </c>
      <c r="B878">
        <v>4.63</v>
      </c>
      <c r="C878" t="s">
        <v>1912</v>
      </c>
    </row>
    <row r="879" spans="1:3">
      <c r="A879" s="6">
        <v>45516.739583333336</v>
      </c>
      <c r="B879">
        <v>4.62</v>
      </c>
      <c r="C879" t="s">
        <v>1912</v>
      </c>
    </row>
    <row r="880" spans="1:3">
      <c r="A880" s="6">
        <v>45516.75</v>
      </c>
      <c r="B880">
        <v>4.63</v>
      </c>
      <c r="C880" t="s">
        <v>1912</v>
      </c>
    </row>
    <row r="881" spans="1:3">
      <c r="A881" s="6">
        <v>45516.760416666664</v>
      </c>
      <c r="B881">
        <v>4.6399999999999997</v>
      </c>
      <c r="C881" t="s">
        <v>1912</v>
      </c>
    </row>
    <row r="882" spans="1:3">
      <c r="A882" s="6">
        <v>45516.770833333336</v>
      </c>
      <c r="B882">
        <v>4.63</v>
      </c>
      <c r="C882" t="s">
        <v>1912</v>
      </c>
    </row>
    <row r="883" spans="1:3">
      <c r="A883" s="6">
        <v>45516.78125</v>
      </c>
      <c r="B883">
        <v>4.63</v>
      </c>
      <c r="C883" t="s">
        <v>1912</v>
      </c>
    </row>
    <row r="884" spans="1:3">
      <c r="A884" s="6">
        <v>45516.791666666664</v>
      </c>
      <c r="B884">
        <v>4.6500000000000004</v>
      </c>
      <c r="C884" t="s">
        <v>1912</v>
      </c>
    </row>
    <row r="885" spans="1:3">
      <c r="A885" s="6">
        <v>45516.802083333336</v>
      </c>
      <c r="B885">
        <v>4.6399999999999997</v>
      </c>
      <c r="C885" t="s">
        <v>1912</v>
      </c>
    </row>
    <row r="886" spans="1:3">
      <c r="A886" s="6">
        <v>45516.8125</v>
      </c>
      <c r="B886">
        <v>4.6399999999999997</v>
      </c>
      <c r="C886" t="s">
        <v>1912</v>
      </c>
    </row>
    <row r="887" spans="1:3">
      <c r="A887" s="6">
        <v>45516.822916666664</v>
      </c>
      <c r="B887">
        <v>4.6399999999999997</v>
      </c>
      <c r="C887" t="s">
        <v>1912</v>
      </c>
    </row>
    <row r="888" spans="1:3">
      <c r="A888" s="6">
        <v>45516.833333333336</v>
      </c>
      <c r="B888">
        <v>4.6399999999999997</v>
      </c>
      <c r="C888" t="s">
        <v>1912</v>
      </c>
    </row>
    <row r="889" spans="1:3">
      <c r="A889" s="6">
        <v>45516.84375</v>
      </c>
      <c r="B889">
        <v>4.63</v>
      </c>
      <c r="C889" t="s">
        <v>1912</v>
      </c>
    </row>
    <row r="890" spans="1:3">
      <c r="A890" s="6">
        <v>45516.854166666664</v>
      </c>
      <c r="B890">
        <v>4.6500000000000004</v>
      </c>
      <c r="C890" t="s">
        <v>1912</v>
      </c>
    </row>
    <row r="891" spans="1:3">
      <c r="A891" s="6">
        <v>45516.864583333336</v>
      </c>
      <c r="B891">
        <v>4.63</v>
      </c>
      <c r="C891" t="s">
        <v>1912</v>
      </c>
    </row>
    <row r="892" spans="1:3">
      <c r="A892" s="6">
        <v>45516.875</v>
      </c>
      <c r="B892">
        <v>4.62</v>
      </c>
      <c r="C892" t="s">
        <v>1912</v>
      </c>
    </row>
    <row r="893" spans="1:3">
      <c r="A893" s="6">
        <v>45516.885416666664</v>
      </c>
      <c r="B893">
        <v>4.63</v>
      </c>
      <c r="C893" t="s">
        <v>1912</v>
      </c>
    </row>
    <row r="894" spans="1:3">
      <c r="A894" s="6">
        <v>45516.895833333336</v>
      </c>
      <c r="B894">
        <v>4.6399999999999997</v>
      </c>
      <c r="C894" t="s">
        <v>1912</v>
      </c>
    </row>
    <row r="895" spans="1:3">
      <c r="A895" s="6">
        <v>45516.90625</v>
      </c>
      <c r="B895">
        <v>4.6399999999999997</v>
      </c>
      <c r="C895" t="s">
        <v>1912</v>
      </c>
    </row>
    <row r="896" spans="1:3">
      <c r="A896" s="6">
        <v>45516.916666666664</v>
      </c>
      <c r="B896">
        <v>4.62</v>
      </c>
      <c r="C896" t="s">
        <v>1912</v>
      </c>
    </row>
    <row r="897" spans="1:3">
      <c r="A897" s="6">
        <v>45516.927083333336</v>
      </c>
      <c r="B897">
        <v>4.6100000000000003</v>
      </c>
      <c r="C897" t="s">
        <v>1912</v>
      </c>
    </row>
    <row r="898" spans="1:3">
      <c r="A898" s="6">
        <v>45516.9375</v>
      </c>
      <c r="B898">
        <v>4.63</v>
      </c>
      <c r="C898" t="s">
        <v>1912</v>
      </c>
    </row>
    <row r="899" spans="1:3">
      <c r="A899" s="6">
        <v>45516.947916666664</v>
      </c>
      <c r="B899">
        <v>4.63</v>
      </c>
      <c r="C899" t="s">
        <v>1912</v>
      </c>
    </row>
    <row r="900" spans="1:3">
      <c r="A900" s="6">
        <v>45516.958333333336</v>
      </c>
      <c r="B900">
        <v>4.63</v>
      </c>
      <c r="C900" t="s">
        <v>1912</v>
      </c>
    </row>
    <row r="901" spans="1:3">
      <c r="A901" s="6">
        <v>45516.96875</v>
      </c>
      <c r="B901">
        <v>4.62</v>
      </c>
      <c r="C901" t="s">
        <v>1912</v>
      </c>
    </row>
    <row r="902" spans="1:3">
      <c r="A902" s="6">
        <v>45516.979166666664</v>
      </c>
      <c r="B902">
        <v>4.6399999999999997</v>
      </c>
      <c r="C902" t="s">
        <v>1912</v>
      </c>
    </row>
    <row r="903" spans="1:3">
      <c r="A903" s="6">
        <v>45516.989583333336</v>
      </c>
      <c r="B903">
        <v>4.63</v>
      </c>
      <c r="C903" t="s">
        <v>1912</v>
      </c>
    </row>
    <row r="904" spans="1:3">
      <c r="A904" s="6">
        <v>45517</v>
      </c>
      <c r="B904">
        <v>4.6399999999999997</v>
      </c>
      <c r="C904" t="s">
        <v>1912</v>
      </c>
    </row>
    <row r="905" spans="1:3">
      <c r="A905" s="6">
        <v>45517.010416666664</v>
      </c>
      <c r="B905">
        <v>4.6399999999999997</v>
      </c>
      <c r="C905" t="s">
        <v>1912</v>
      </c>
    </row>
    <row r="906" spans="1:3">
      <c r="A906" s="6">
        <v>45517.020833333336</v>
      </c>
      <c r="B906">
        <v>4.6399999999999997</v>
      </c>
      <c r="C906" t="s">
        <v>1912</v>
      </c>
    </row>
    <row r="907" spans="1:3">
      <c r="A907" s="6">
        <v>45517.03125</v>
      </c>
      <c r="B907">
        <v>4.66</v>
      </c>
      <c r="C907" t="s">
        <v>1912</v>
      </c>
    </row>
    <row r="908" spans="1:3">
      <c r="A908" s="6">
        <v>45517.041666666664</v>
      </c>
      <c r="B908">
        <v>4.6399999999999997</v>
      </c>
      <c r="C908" t="s">
        <v>1912</v>
      </c>
    </row>
    <row r="909" spans="1:3">
      <c r="A909" s="6">
        <v>45517.052083333336</v>
      </c>
      <c r="B909">
        <v>4.6399999999999997</v>
      </c>
      <c r="C909" t="s">
        <v>1912</v>
      </c>
    </row>
    <row r="910" spans="1:3">
      <c r="A910" s="6">
        <v>45517.0625</v>
      </c>
      <c r="B910">
        <v>4.6500000000000004</v>
      </c>
      <c r="C910" t="s">
        <v>1912</v>
      </c>
    </row>
    <row r="911" spans="1:3">
      <c r="A911" s="6">
        <v>45517.072916666664</v>
      </c>
      <c r="B911">
        <v>4.66</v>
      </c>
      <c r="C911" t="s">
        <v>1912</v>
      </c>
    </row>
    <row r="912" spans="1:3">
      <c r="A912" s="6">
        <v>45517.083333333336</v>
      </c>
      <c r="B912">
        <v>4.66</v>
      </c>
      <c r="C912" t="s">
        <v>1912</v>
      </c>
    </row>
    <row r="913" spans="1:3">
      <c r="A913" s="6">
        <v>45517.09375</v>
      </c>
      <c r="B913">
        <v>4.6399999999999997</v>
      </c>
      <c r="C913" t="s">
        <v>1912</v>
      </c>
    </row>
    <row r="914" spans="1:3">
      <c r="A914" s="6">
        <v>45517.104166666664</v>
      </c>
      <c r="B914">
        <v>4.66</v>
      </c>
      <c r="C914" t="s">
        <v>1912</v>
      </c>
    </row>
    <row r="915" spans="1:3">
      <c r="A915" s="6">
        <v>45517.114583333336</v>
      </c>
      <c r="B915">
        <v>4.6399999999999997</v>
      </c>
      <c r="C915" t="s">
        <v>1912</v>
      </c>
    </row>
    <row r="916" spans="1:3">
      <c r="A916" s="6">
        <v>45517.125</v>
      </c>
      <c r="B916">
        <v>4.6500000000000004</v>
      </c>
      <c r="C916" t="s">
        <v>1912</v>
      </c>
    </row>
    <row r="917" spans="1:3">
      <c r="A917" s="6">
        <v>45517.135416666664</v>
      </c>
      <c r="B917">
        <v>4.6500000000000004</v>
      </c>
      <c r="C917" t="s">
        <v>1912</v>
      </c>
    </row>
    <row r="918" spans="1:3">
      <c r="A918" s="6">
        <v>45517.145833333336</v>
      </c>
      <c r="B918">
        <v>4.6500000000000004</v>
      </c>
      <c r="C918" t="s">
        <v>1912</v>
      </c>
    </row>
    <row r="919" spans="1:3">
      <c r="A919" s="6">
        <v>45517.15625</v>
      </c>
      <c r="B919">
        <v>4.66</v>
      </c>
      <c r="C919" t="s">
        <v>1912</v>
      </c>
    </row>
    <row r="920" spans="1:3">
      <c r="A920" s="6">
        <v>45517.166666666664</v>
      </c>
      <c r="B920">
        <v>4.6500000000000004</v>
      </c>
      <c r="C920" t="s">
        <v>1912</v>
      </c>
    </row>
    <row r="921" spans="1:3">
      <c r="A921" s="6">
        <v>45517.177083333336</v>
      </c>
      <c r="B921">
        <v>4.6500000000000004</v>
      </c>
      <c r="C921" t="s">
        <v>1912</v>
      </c>
    </row>
    <row r="922" spans="1:3">
      <c r="A922" s="6">
        <v>45517.1875</v>
      </c>
      <c r="B922">
        <v>4.6500000000000004</v>
      </c>
      <c r="C922" t="s">
        <v>1912</v>
      </c>
    </row>
    <row r="923" spans="1:3">
      <c r="A923" s="6">
        <v>45517.197916666664</v>
      </c>
      <c r="B923">
        <v>4.6500000000000004</v>
      </c>
      <c r="C923" t="s">
        <v>1912</v>
      </c>
    </row>
    <row r="924" spans="1:3">
      <c r="A924" s="6">
        <v>45517.208333333336</v>
      </c>
      <c r="B924">
        <v>4.6399999999999997</v>
      </c>
      <c r="C924" t="s">
        <v>1912</v>
      </c>
    </row>
    <row r="925" spans="1:3">
      <c r="A925" s="6">
        <v>45517.21875</v>
      </c>
      <c r="B925">
        <v>4.6500000000000004</v>
      </c>
      <c r="C925" t="s">
        <v>1912</v>
      </c>
    </row>
    <row r="926" spans="1:3">
      <c r="A926" s="6">
        <v>45517.229166666664</v>
      </c>
      <c r="B926">
        <v>4.6399999999999997</v>
      </c>
      <c r="C926" t="s">
        <v>1912</v>
      </c>
    </row>
    <row r="927" spans="1:3">
      <c r="A927" s="6">
        <v>45517.239583333336</v>
      </c>
      <c r="B927">
        <v>4.6500000000000004</v>
      </c>
      <c r="C927" t="s">
        <v>1912</v>
      </c>
    </row>
    <row r="928" spans="1:3">
      <c r="A928" s="6">
        <v>45517.25</v>
      </c>
      <c r="B928">
        <v>4.6399999999999997</v>
      </c>
      <c r="C928" t="s">
        <v>1912</v>
      </c>
    </row>
    <row r="929" spans="1:3">
      <c r="A929" s="6">
        <v>45517.260416666664</v>
      </c>
      <c r="B929">
        <v>4.6500000000000004</v>
      </c>
      <c r="C929" t="s">
        <v>1912</v>
      </c>
    </row>
    <row r="930" spans="1:3">
      <c r="A930" s="6">
        <v>45517.270833333336</v>
      </c>
      <c r="B930">
        <v>4.6500000000000004</v>
      </c>
      <c r="C930" t="s">
        <v>1912</v>
      </c>
    </row>
    <row r="931" spans="1:3">
      <c r="A931" s="6">
        <v>45517.28125</v>
      </c>
      <c r="B931">
        <v>4.67</v>
      </c>
      <c r="C931" t="s">
        <v>1912</v>
      </c>
    </row>
    <row r="932" spans="1:3">
      <c r="A932" s="6">
        <v>45517.291666666664</v>
      </c>
      <c r="B932">
        <v>4.66</v>
      </c>
      <c r="C932" t="s">
        <v>1912</v>
      </c>
    </row>
    <row r="933" spans="1:3">
      <c r="A933" s="6">
        <v>45517.302083333336</v>
      </c>
      <c r="B933">
        <v>4.66</v>
      </c>
      <c r="C933" t="s">
        <v>1912</v>
      </c>
    </row>
    <row r="934" spans="1:3">
      <c r="A934" s="6">
        <v>45517.3125</v>
      </c>
      <c r="B934">
        <v>4.67</v>
      </c>
      <c r="C934" t="s">
        <v>1912</v>
      </c>
    </row>
    <row r="935" spans="1:3">
      <c r="A935" s="6">
        <v>45517.322916666664</v>
      </c>
      <c r="B935">
        <v>4.66</v>
      </c>
      <c r="C935" t="s">
        <v>1912</v>
      </c>
    </row>
    <row r="936" spans="1:3">
      <c r="A936" s="6">
        <v>45517.333333333336</v>
      </c>
      <c r="B936">
        <v>4.67</v>
      </c>
      <c r="C936" t="s">
        <v>1912</v>
      </c>
    </row>
    <row r="937" spans="1:3">
      <c r="A937" s="6">
        <v>45517.34375</v>
      </c>
      <c r="B937">
        <v>4.66</v>
      </c>
      <c r="C937" t="s">
        <v>1912</v>
      </c>
    </row>
    <row r="938" spans="1:3">
      <c r="A938" s="6">
        <v>45517.354166666664</v>
      </c>
      <c r="B938">
        <v>4.6500000000000004</v>
      </c>
      <c r="C938" t="s">
        <v>1912</v>
      </c>
    </row>
    <row r="939" spans="1:3">
      <c r="A939" s="6">
        <v>45517.364583333336</v>
      </c>
      <c r="B939">
        <v>4.66</v>
      </c>
      <c r="C939" t="s">
        <v>1912</v>
      </c>
    </row>
    <row r="940" spans="1:3">
      <c r="A940" s="6">
        <v>45517.375</v>
      </c>
      <c r="B940">
        <v>4.66</v>
      </c>
      <c r="C940" t="s">
        <v>1912</v>
      </c>
    </row>
    <row r="941" spans="1:3">
      <c r="A941" s="6">
        <v>45517.385416666664</v>
      </c>
      <c r="B941">
        <v>4.66</v>
      </c>
      <c r="C941" t="s">
        <v>1912</v>
      </c>
    </row>
    <row r="942" spans="1:3">
      <c r="A942" s="6">
        <v>45517.395833333336</v>
      </c>
      <c r="B942">
        <v>4.66</v>
      </c>
      <c r="C942" t="s">
        <v>1912</v>
      </c>
    </row>
    <row r="943" spans="1:3">
      <c r="A943" s="6">
        <v>45517.40625</v>
      </c>
      <c r="B943">
        <v>4.67</v>
      </c>
      <c r="C943" t="s">
        <v>1912</v>
      </c>
    </row>
    <row r="944" spans="1:3">
      <c r="A944" s="6">
        <v>45517.416666666664</v>
      </c>
      <c r="B944">
        <v>4.6399999999999997</v>
      </c>
      <c r="C944" t="s">
        <v>1912</v>
      </c>
    </row>
    <row r="945" spans="1:3">
      <c r="A945" s="6">
        <v>45517.427083333336</v>
      </c>
      <c r="B945">
        <v>4.66</v>
      </c>
      <c r="C945" t="s">
        <v>1912</v>
      </c>
    </row>
    <row r="946" spans="1:3">
      <c r="A946" s="6">
        <v>45517.4375</v>
      </c>
      <c r="B946">
        <v>4.6500000000000004</v>
      </c>
      <c r="C946" t="s">
        <v>1912</v>
      </c>
    </row>
    <row r="947" spans="1:3">
      <c r="A947" s="6">
        <v>45517.447916666664</v>
      </c>
      <c r="B947">
        <v>4.6500000000000004</v>
      </c>
      <c r="C947" t="s">
        <v>1912</v>
      </c>
    </row>
    <row r="948" spans="1:3">
      <c r="A948" s="6">
        <v>45517.458333333336</v>
      </c>
      <c r="B948">
        <v>4.6399999999999997</v>
      </c>
      <c r="C948" t="s">
        <v>1912</v>
      </c>
    </row>
    <row r="949" spans="1:3">
      <c r="A949" s="6">
        <v>45517.46875</v>
      </c>
      <c r="B949">
        <v>4.6500000000000004</v>
      </c>
      <c r="C949" t="s">
        <v>1912</v>
      </c>
    </row>
    <row r="950" spans="1:3">
      <c r="A950" s="6">
        <v>45517.479166666664</v>
      </c>
      <c r="B950">
        <v>4.6500000000000004</v>
      </c>
      <c r="C950" t="s">
        <v>1912</v>
      </c>
    </row>
    <row r="951" spans="1:3">
      <c r="A951" s="6">
        <v>45517.489583333336</v>
      </c>
      <c r="B951">
        <v>4.6399999999999997</v>
      </c>
      <c r="C951" t="s">
        <v>1912</v>
      </c>
    </row>
    <row r="952" spans="1:3">
      <c r="A952" s="6">
        <v>45517.5</v>
      </c>
      <c r="B952">
        <v>4.6500000000000004</v>
      </c>
      <c r="C952" t="s">
        <v>1912</v>
      </c>
    </row>
    <row r="953" spans="1:3">
      <c r="A953" s="6">
        <v>45517.510416666664</v>
      </c>
      <c r="B953">
        <v>4.6500000000000004</v>
      </c>
      <c r="C953" t="s">
        <v>1912</v>
      </c>
    </row>
    <row r="954" spans="1:3">
      <c r="A954" s="6">
        <v>45517.520833333336</v>
      </c>
      <c r="B954">
        <v>4.6399999999999997</v>
      </c>
      <c r="C954" t="s">
        <v>1912</v>
      </c>
    </row>
    <row r="955" spans="1:3">
      <c r="A955" s="6">
        <v>45517.53125</v>
      </c>
      <c r="B955">
        <v>4.6399999999999997</v>
      </c>
      <c r="C955" t="s">
        <v>1912</v>
      </c>
    </row>
    <row r="956" spans="1:3">
      <c r="A956" s="6">
        <v>45517.541666666664</v>
      </c>
      <c r="B956">
        <v>4.6399999999999997</v>
      </c>
      <c r="C956" t="s">
        <v>1912</v>
      </c>
    </row>
    <row r="957" spans="1:3">
      <c r="A957" s="6">
        <v>45517.552083333336</v>
      </c>
      <c r="B957">
        <v>4.6399999999999997</v>
      </c>
      <c r="C957" t="s">
        <v>1912</v>
      </c>
    </row>
    <row r="958" spans="1:3">
      <c r="A958" s="6">
        <v>45517.5625</v>
      </c>
      <c r="B958">
        <v>4.6500000000000004</v>
      </c>
      <c r="C958" t="s">
        <v>1912</v>
      </c>
    </row>
    <row r="959" spans="1:3">
      <c r="A959" s="6">
        <v>45517.572916666664</v>
      </c>
      <c r="B959">
        <v>4.6399999999999997</v>
      </c>
      <c r="C959" t="s">
        <v>1912</v>
      </c>
    </row>
    <row r="960" spans="1:3">
      <c r="A960" s="6">
        <v>45517.583333333336</v>
      </c>
      <c r="B960">
        <v>4.6399999999999997</v>
      </c>
      <c r="C960" t="s">
        <v>1912</v>
      </c>
    </row>
    <row r="961" spans="1:3">
      <c r="A961" s="6">
        <v>45517.59375</v>
      </c>
      <c r="B961">
        <v>4.6399999999999997</v>
      </c>
      <c r="C961" t="s">
        <v>1912</v>
      </c>
    </row>
    <row r="962" spans="1:3">
      <c r="A962" s="6">
        <v>45517.604166666664</v>
      </c>
      <c r="B962">
        <v>4.6399999999999997</v>
      </c>
      <c r="C962" t="s">
        <v>1912</v>
      </c>
    </row>
    <row r="963" spans="1:3">
      <c r="A963" s="6">
        <v>45517.614583333336</v>
      </c>
      <c r="B963">
        <v>4.6399999999999997</v>
      </c>
      <c r="C963" t="s">
        <v>1912</v>
      </c>
    </row>
    <row r="964" spans="1:3">
      <c r="A964" s="6">
        <v>45517.625</v>
      </c>
      <c r="B964">
        <v>4.6500000000000004</v>
      </c>
      <c r="C964" t="s">
        <v>1912</v>
      </c>
    </row>
    <row r="965" spans="1:3">
      <c r="A965" s="6">
        <v>45517.635416666664</v>
      </c>
      <c r="B965">
        <v>4.6500000000000004</v>
      </c>
      <c r="C965" t="s">
        <v>1912</v>
      </c>
    </row>
    <row r="966" spans="1:3">
      <c r="A966" s="6">
        <v>45517.645833333336</v>
      </c>
      <c r="B966">
        <v>4.6399999999999997</v>
      </c>
      <c r="C966" t="s">
        <v>1912</v>
      </c>
    </row>
    <row r="967" spans="1:3">
      <c r="A967" s="6">
        <v>45517.65625</v>
      </c>
      <c r="B967">
        <v>4.63</v>
      </c>
      <c r="C967" t="s">
        <v>1912</v>
      </c>
    </row>
    <row r="968" spans="1:3">
      <c r="A968" s="6">
        <v>45517.666666666664</v>
      </c>
      <c r="B968">
        <v>4.6399999999999997</v>
      </c>
      <c r="C968" t="s">
        <v>1912</v>
      </c>
    </row>
    <row r="969" spans="1:3">
      <c r="A969" s="6">
        <v>45517.677083333336</v>
      </c>
      <c r="B969">
        <v>4.6399999999999997</v>
      </c>
      <c r="C969" t="s">
        <v>1912</v>
      </c>
    </row>
    <row r="970" spans="1:3">
      <c r="A970" s="6">
        <v>45517.6875</v>
      </c>
      <c r="B970">
        <v>4.6399999999999997</v>
      </c>
      <c r="C970" t="s">
        <v>1912</v>
      </c>
    </row>
    <row r="971" spans="1:3">
      <c r="A971" s="6">
        <v>45517.697916666664</v>
      </c>
      <c r="B971">
        <v>4.6399999999999997</v>
      </c>
      <c r="C971" t="s">
        <v>1912</v>
      </c>
    </row>
    <row r="972" spans="1:3">
      <c r="A972" s="6">
        <v>45517.708333333336</v>
      </c>
      <c r="B972">
        <v>4.6399999999999997</v>
      </c>
      <c r="C972" t="s">
        <v>1912</v>
      </c>
    </row>
    <row r="973" spans="1:3">
      <c r="A973" s="6">
        <v>45517.71875</v>
      </c>
      <c r="B973">
        <v>4.6500000000000004</v>
      </c>
      <c r="C973" t="s">
        <v>1912</v>
      </c>
    </row>
    <row r="974" spans="1:3">
      <c r="A974" s="6">
        <v>45517.729166666664</v>
      </c>
      <c r="B974">
        <v>4.6500000000000004</v>
      </c>
      <c r="C974" t="s">
        <v>1912</v>
      </c>
    </row>
    <row r="975" spans="1:3">
      <c r="A975" s="6">
        <v>45517.739583333336</v>
      </c>
      <c r="B975">
        <v>4.66</v>
      </c>
      <c r="C975" t="s">
        <v>1912</v>
      </c>
    </row>
    <row r="976" spans="1:3">
      <c r="A976" s="6">
        <v>45517.75</v>
      </c>
      <c r="B976">
        <v>4.66</v>
      </c>
      <c r="C976" t="s">
        <v>1912</v>
      </c>
    </row>
    <row r="977" spans="1:3">
      <c r="A977" s="6">
        <v>45517.760416666664</v>
      </c>
      <c r="B977">
        <v>4.66</v>
      </c>
      <c r="C977" t="s">
        <v>1912</v>
      </c>
    </row>
    <row r="978" spans="1:3">
      <c r="A978" s="6">
        <v>45517.770833333336</v>
      </c>
      <c r="B978">
        <v>4.6500000000000004</v>
      </c>
      <c r="C978" t="s">
        <v>1912</v>
      </c>
    </row>
    <row r="979" spans="1:3">
      <c r="A979" s="6">
        <v>45517.78125</v>
      </c>
      <c r="B979">
        <v>4.63</v>
      </c>
      <c r="C979" t="s">
        <v>1912</v>
      </c>
    </row>
    <row r="980" spans="1:3">
      <c r="A980" s="6">
        <v>45517.791666666664</v>
      </c>
      <c r="B980">
        <v>4.6500000000000004</v>
      </c>
      <c r="C980" t="s">
        <v>1912</v>
      </c>
    </row>
    <row r="981" spans="1:3">
      <c r="A981" s="6">
        <v>45517.802083333336</v>
      </c>
      <c r="B981">
        <v>4.6500000000000004</v>
      </c>
      <c r="C981" t="s">
        <v>1912</v>
      </c>
    </row>
    <row r="982" spans="1:3">
      <c r="A982" s="6">
        <v>45517.8125</v>
      </c>
      <c r="B982">
        <v>4.6399999999999997</v>
      </c>
      <c r="C982" t="s">
        <v>1912</v>
      </c>
    </row>
    <row r="983" spans="1:3">
      <c r="A983" s="6">
        <v>45517.822916666664</v>
      </c>
      <c r="B983">
        <v>4.6399999999999997</v>
      </c>
      <c r="C983" t="s">
        <v>1912</v>
      </c>
    </row>
    <row r="984" spans="1:3">
      <c r="A984" s="6">
        <v>45517.833333333336</v>
      </c>
      <c r="B984">
        <v>4.6399999999999997</v>
      </c>
      <c r="C984" t="s">
        <v>1912</v>
      </c>
    </row>
    <row r="985" spans="1:3">
      <c r="A985" s="6">
        <v>45517.84375</v>
      </c>
      <c r="B985">
        <v>4.6500000000000004</v>
      </c>
      <c r="C985" t="s">
        <v>1912</v>
      </c>
    </row>
    <row r="986" spans="1:3">
      <c r="A986" s="6">
        <v>45517.854166666664</v>
      </c>
      <c r="B986">
        <v>4.6500000000000004</v>
      </c>
      <c r="C986" t="s">
        <v>1912</v>
      </c>
    </row>
    <row r="987" spans="1:3">
      <c r="A987" s="6">
        <v>45517.864583333336</v>
      </c>
      <c r="B987">
        <v>4.6399999999999997</v>
      </c>
      <c r="C987" t="s">
        <v>1912</v>
      </c>
    </row>
    <row r="988" spans="1:3">
      <c r="A988" s="6">
        <v>45517.875</v>
      </c>
      <c r="B988">
        <v>4.6500000000000004</v>
      </c>
      <c r="C988" t="s">
        <v>1912</v>
      </c>
    </row>
    <row r="989" spans="1:3">
      <c r="A989" s="6">
        <v>45517.885416666664</v>
      </c>
      <c r="B989">
        <v>4.6500000000000004</v>
      </c>
      <c r="C989" t="s">
        <v>1912</v>
      </c>
    </row>
    <row r="990" spans="1:3">
      <c r="A990" s="6">
        <v>45517.895833333336</v>
      </c>
      <c r="B990">
        <v>4.66</v>
      </c>
      <c r="C990" t="s">
        <v>1912</v>
      </c>
    </row>
    <row r="991" spans="1:3">
      <c r="A991" s="6">
        <v>45517.90625</v>
      </c>
      <c r="B991">
        <v>4.66</v>
      </c>
      <c r="C991" t="s">
        <v>1912</v>
      </c>
    </row>
    <row r="992" spans="1:3">
      <c r="A992" s="6">
        <v>45517.916666666664</v>
      </c>
      <c r="B992">
        <v>4.66</v>
      </c>
      <c r="C992" t="s">
        <v>1912</v>
      </c>
    </row>
    <row r="993" spans="1:3">
      <c r="A993" s="6">
        <v>45517.927083333336</v>
      </c>
      <c r="B993">
        <v>4.67</v>
      </c>
      <c r="C993" t="s">
        <v>1912</v>
      </c>
    </row>
    <row r="994" spans="1:3">
      <c r="A994" s="6">
        <v>45517.9375</v>
      </c>
      <c r="B994">
        <v>4.66</v>
      </c>
      <c r="C994" t="s">
        <v>1912</v>
      </c>
    </row>
    <row r="995" spans="1:3">
      <c r="A995" s="6">
        <v>45517.947916666664</v>
      </c>
      <c r="B995">
        <v>4.66</v>
      </c>
      <c r="C995" t="s">
        <v>1912</v>
      </c>
    </row>
    <row r="996" spans="1:3">
      <c r="A996" s="6">
        <v>45517.958333333336</v>
      </c>
      <c r="B996">
        <v>4.66</v>
      </c>
      <c r="C996" t="s">
        <v>1912</v>
      </c>
    </row>
    <row r="997" spans="1:3">
      <c r="A997" s="6">
        <v>45517.96875</v>
      </c>
      <c r="B997">
        <v>4.66</v>
      </c>
      <c r="C997" t="s">
        <v>1912</v>
      </c>
    </row>
    <row r="998" spans="1:3">
      <c r="A998" s="6">
        <v>45517.979166666664</v>
      </c>
      <c r="B998">
        <v>4.66</v>
      </c>
      <c r="C998" t="s">
        <v>1912</v>
      </c>
    </row>
    <row r="999" spans="1:3">
      <c r="A999" s="6">
        <v>45517.989583333336</v>
      </c>
      <c r="B999">
        <v>4.66</v>
      </c>
      <c r="C999" t="s">
        <v>1912</v>
      </c>
    </row>
    <row r="1000" spans="1:3">
      <c r="A1000" s="6">
        <v>45518</v>
      </c>
      <c r="B1000">
        <v>4.68</v>
      </c>
      <c r="C1000" t="s">
        <v>1912</v>
      </c>
    </row>
    <row r="1001" spans="1:3">
      <c r="A1001" s="6">
        <v>45518.010416666664</v>
      </c>
      <c r="B1001">
        <v>4.66</v>
      </c>
      <c r="C1001" t="s">
        <v>1912</v>
      </c>
    </row>
    <row r="1002" spans="1:3">
      <c r="A1002" s="6">
        <v>45518.020833333336</v>
      </c>
      <c r="B1002">
        <v>4.66</v>
      </c>
      <c r="C1002" t="s">
        <v>1912</v>
      </c>
    </row>
    <row r="1003" spans="1:3">
      <c r="A1003" s="6">
        <v>45518.03125</v>
      </c>
      <c r="B1003">
        <v>4.67</v>
      </c>
      <c r="C1003" t="s">
        <v>1912</v>
      </c>
    </row>
    <row r="1004" spans="1:3">
      <c r="A1004" s="6">
        <v>45518.041666666664</v>
      </c>
      <c r="B1004">
        <v>4.6500000000000004</v>
      </c>
      <c r="C1004" t="s">
        <v>1912</v>
      </c>
    </row>
    <row r="1005" spans="1:3">
      <c r="A1005" s="6">
        <v>45518.052083333336</v>
      </c>
      <c r="B1005">
        <v>4.67</v>
      </c>
      <c r="C1005" t="s">
        <v>1912</v>
      </c>
    </row>
    <row r="1006" spans="1:3">
      <c r="A1006" s="6">
        <v>45518.0625</v>
      </c>
      <c r="B1006">
        <v>4.6500000000000004</v>
      </c>
      <c r="C1006" t="s">
        <v>1912</v>
      </c>
    </row>
    <row r="1007" spans="1:3">
      <c r="A1007" s="6">
        <v>45518.072916666664</v>
      </c>
      <c r="B1007">
        <v>4.6500000000000004</v>
      </c>
      <c r="C1007" t="s">
        <v>1912</v>
      </c>
    </row>
    <row r="1008" spans="1:3">
      <c r="A1008" s="6">
        <v>45518.083333333336</v>
      </c>
      <c r="B1008">
        <v>4.66</v>
      </c>
      <c r="C1008" t="s">
        <v>1912</v>
      </c>
    </row>
    <row r="1009" spans="1:3">
      <c r="A1009" s="6">
        <v>45518.09375</v>
      </c>
      <c r="B1009">
        <v>4.6500000000000004</v>
      </c>
      <c r="C1009" t="s">
        <v>1912</v>
      </c>
    </row>
    <row r="1010" spans="1:3">
      <c r="A1010" s="6">
        <v>45518.104166666664</v>
      </c>
      <c r="B1010">
        <v>4.6500000000000004</v>
      </c>
      <c r="C1010" t="s">
        <v>1912</v>
      </c>
    </row>
    <row r="1011" spans="1:3">
      <c r="A1011" s="6">
        <v>45518.114583333336</v>
      </c>
      <c r="B1011">
        <v>4.6500000000000004</v>
      </c>
      <c r="C1011" t="s">
        <v>1912</v>
      </c>
    </row>
    <row r="1012" spans="1:3">
      <c r="A1012" s="6">
        <v>45518.125</v>
      </c>
      <c r="B1012">
        <v>4.6500000000000004</v>
      </c>
      <c r="C1012" t="s">
        <v>1912</v>
      </c>
    </row>
    <row r="1013" spans="1:3">
      <c r="A1013" s="6">
        <v>45518.135416666664</v>
      </c>
      <c r="B1013">
        <v>4.6500000000000004</v>
      </c>
      <c r="C1013" t="s">
        <v>1912</v>
      </c>
    </row>
    <row r="1014" spans="1:3">
      <c r="A1014" s="6">
        <v>45518.145833333336</v>
      </c>
      <c r="B1014">
        <v>4.66</v>
      </c>
      <c r="C1014" t="s">
        <v>1912</v>
      </c>
    </row>
    <row r="1015" spans="1:3">
      <c r="A1015" s="6">
        <v>45518.15625</v>
      </c>
      <c r="B1015">
        <v>4.6500000000000004</v>
      </c>
      <c r="C1015" t="s">
        <v>1912</v>
      </c>
    </row>
    <row r="1016" spans="1:3">
      <c r="A1016" s="6">
        <v>45518.166666666664</v>
      </c>
      <c r="B1016">
        <v>4.6500000000000004</v>
      </c>
      <c r="C1016" t="s">
        <v>1912</v>
      </c>
    </row>
    <row r="1017" spans="1:3">
      <c r="A1017" s="6">
        <v>45518.177083333336</v>
      </c>
      <c r="B1017">
        <v>4.6500000000000004</v>
      </c>
      <c r="C1017" t="s">
        <v>1912</v>
      </c>
    </row>
    <row r="1018" spans="1:3">
      <c r="A1018" s="6">
        <v>45518.1875</v>
      </c>
      <c r="B1018">
        <v>4.66</v>
      </c>
      <c r="C1018" t="s">
        <v>1912</v>
      </c>
    </row>
    <row r="1019" spans="1:3">
      <c r="A1019" s="6">
        <v>45518.197916666664</v>
      </c>
      <c r="B1019">
        <v>4.6500000000000004</v>
      </c>
      <c r="C1019" t="s">
        <v>1912</v>
      </c>
    </row>
    <row r="1020" spans="1:3">
      <c r="A1020" s="6">
        <v>45518.208333333336</v>
      </c>
      <c r="B1020">
        <v>4.6500000000000004</v>
      </c>
      <c r="C1020" t="s">
        <v>1912</v>
      </c>
    </row>
    <row r="1021" spans="1:3">
      <c r="A1021" s="6">
        <v>45518.21875</v>
      </c>
      <c r="B1021">
        <v>4.66</v>
      </c>
      <c r="C1021" t="s">
        <v>1912</v>
      </c>
    </row>
    <row r="1022" spans="1:3">
      <c r="A1022" s="6">
        <v>45518.229166666664</v>
      </c>
      <c r="B1022">
        <v>4.6399999999999997</v>
      </c>
      <c r="C1022" t="s">
        <v>1912</v>
      </c>
    </row>
    <row r="1023" spans="1:3">
      <c r="A1023" s="6">
        <v>45518.239583333336</v>
      </c>
      <c r="B1023">
        <v>4.66</v>
      </c>
      <c r="C1023" t="s">
        <v>1912</v>
      </c>
    </row>
    <row r="1024" spans="1:3">
      <c r="A1024" s="6">
        <v>45518.25</v>
      </c>
      <c r="B1024">
        <v>4.66</v>
      </c>
      <c r="C1024" t="s">
        <v>1912</v>
      </c>
    </row>
    <row r="1025" spans="1:3">
      <c r="A1025" s="6">
        <v>45518.260416666664</v>
      </c>
      <c r="B1025">
        <v>4.66</v>
      </c>
      <c r="C1025" t="s">
        <v>1912</v>
      </c>
    </row>
    <row r="1026" spans="1:3">
      <c r="A1026" s="6">
        <v>45518.270833333336</v>
      </c>
      <c r="B1026">
        <v>4.66</v>
      </c>
      <c r="C1026" t="s">
        <v>1912</v>
      </c>
    </row>
    <row r="1027" spans="1:3">
      <c r="A1027" s="6">
        <v>45518.28125</v>
      </c>
      <c r="B1027">
        <v>4.67</v>
      </c>
      <c r="C1027" t="s">
        <v>1912</v>
      </c>
    </row>
    <row r="1028" spans="1:3">
      <c r="A1028" s="6">
        <v>45518.291666666664</v>
      </c>
      <c r="B1028">
        <v>4.66</v>
      </c>
      <c r="C1028" t="s">
        <v>1912</v>
      </c>
    </row>
    <row r="1029" spans="1:3">
      <c r="A1029" s="6">
        <v>45518.302083333336</v>
      </c>
      <c r="B1029">
        <v>4.67</v>
      </c>
      <c r="C1029" t="s">
        <v>1912</v>
      </c>
    </row>
    <row r="1030" spans="1:3">
      <c r="A1030" s="6">
        <v>45518.3125</v>
      </c>
      <c r="B1030">
        <v>4.68</v>
      </c>
      <c r="C1030" t="s">
        <v>1912</v>
      </c>
    </row>
    <row r="1031" spans="1:3">
      <c r="A1031" s="6">
        <v>45518.322916666664</v>
      </c>
      <c r="B1031">
        <v>4.67</v>
      </c>
      <c r="C1031" t="s">
        <v>1912</v>
      </c>
    </row>
    <row r="1032" spans="1:3">
      <c r="A1032" s="6">
        <v>45518.333333333336</v>
      </c>
      <c r="B1032">
        <v>4.68</v>
      </c>
      <c r="C1032" t="s">
        <v>1912</v>
      </c>
    </row>
    <row r="1033" spans="1:3">
      <c r="A1033" s="6">
        <v>45518.34375</v>
      </c>
      <c r="B1033">
        <v>4.68</v>
      </c>
      <c r="C1033" t="s">
        <v>1912</v>
      </c>
    </row>
    <row r="1034" spans="1:3">
      <c r="A1034" s="6">
        <v>45518.354166666664</v>
      </c>
      <c r="B1034">
        <v>4.68</v>
      </c>
      <c r="C1034" t="s">
        <v>1912</v>
      </c>
    </row>
    <row r="1035" spans="1:3">
      <c r="A1035" s="6">
        <v>45518.364583333336</v>
      </c>
      <c r="B1035">
        <v>4.68</v>
      </c>
      <c r="C1035" t="s">
        <v>1912</v>
      </c>
    </row>
    <row r="1036" spans="1:3">
      <c r="A1036" s="6">
        <v>45518.375</v>
      </c>
      <c r="B1036">
        <v>4.68</v>
      </c>
      <c r="C1036" t="s">
        <v>1912</v>
      </c>
    </row>
    <row r="1037" spans="1:3">
      <c r="A1037" s="6">
        <v>45518.385416666664</v>
      </c>
      <c r="B1037">
        <v>4.7</v>
      </c>
      <c r="C1037" t="s">
        <v>1912</v>
      </c>
    </row>
    <row r="1038" spans="1:3">
      <c r="A1038" s="6">
        <v>45518.395833333336</v>
      </c>
      <c r="B1038">
        <v>4.6900000000000004</v>
      </c>
      <c r="C1038" t="s">
        <v>1912</v>
      </c>
    </row>
    <row r="1039" spans="1:3">
      <c r="A1039" s="6">
        <v>45518.40625</v>
      </c>
      <c r="B1039">
        <v>4.68</v>
      </c>
      <c r="C1039" t="s">
        <v>1912</v>
      </c>
    </row>
    <row r="1040" spans="1:3">
      <c r="A1040" s="6">
        <v>45518.416666666664</v>
      </c>
      <c r="B1040">
        <v>4.6900000000000004</v>
      </c>
      <c r="C1040" t="s">
        <v>1912</v>
      </c>
    </row>
    <row r="1041" spans="1:3">
      <c r="A1041" s="6">
        <v>45518.427083333336</v>
      </c>
      <c r="B1041">
        <v>4.68</v>
      </c>
      <c r="C1041" t="s">
        <v>1912</v>
      </c>
    </row>
    <row r="1042" spans="1:3">
      <c r="A1042" s="6">
        <v>45518.4375</v>
      </c>
      <c r="B1042">
        <v>4.68</v>
      </c>
      <c r="C1042" t="s">
        <v>1912</v>
      </c>
    </row>
    <row r="1043" spans="1:3">
      <c r="A1043" s="6">
        <v>45518.447916666664</v>
      </c>
      <c r="B1043">
        <v>4.68</v>
      </c>
      <c r="C1043" t="s">
        <v>1912</v>
      </c>
    </row>
    <row r="1044" spans="1:3">
      <c r="A1044" s="6">
        <v>45518.458333333336</v>
      </c>
      <c r="B1044">
        <v>4.68</v>
      </c>
      <c r="C1044" t="s">
        <v>1912</v>
      </c>
    </row>
    <row r="1045" spans="1:3">
      <c r="A1045" s="6">
        <v>45518.46875</v>
      </c>
      <c r="B1045">
        <v>4.68</v>
      </c>
      <c r="C1045" t="s">
        <v>1912</v>
      </c>
    </row>
    <row r="1046" spans="1:3">
      <c r="A1046" s="6">
        <v>45518.479166666664</v>
      </c>
      <c r="B1046">
        <v>4.67</v>
      </c>
      <c r="C1046" t="s">
        <v>1912</v>
      </c>
    </row>
    <row r="1047" spans="1:3">
      <c r="A1047" s="6">
        <v>45518.489583333336</v>
      </c>
      <c r="B1047">
        <v>4.67</v>
      </c>
      <c r="C1047" t="s">
        <v>1912</v>
      </c>
    </row>
    <row r="1048" spans="1:3">
      <c r="A1048" s="6">
        <v>45518.5</v>
      </c>
      <c r="B1048">
        <v>4.68</v>
      </c>
      <c r="C1048" t="s">
        <v>1912</v>
      </c>
    </row>
    <row r="1049" spans="1:3">
      <c r="A1049" s="6">
        <v>45518.510416666664</v>
      </c>
      <c r="B1049">
        <v>4.68</v>
      </c>
      <c r="C1049" t="s">
        <v>1912</v>
      </c>
    </row>
    <row r="1050" spans="1:3">
      <c r="A1050" s="6">
        <v>45518.520833333336</v>
      </c>
      <c r="B1050">
        <v>4.6900000000000004</v>
      </c>
      <c r="C1050" t="s">
        <v>1912</v>
      </c>
    </row>
    <row r="1051" spans="1:3">
      <c r="A1051" s="6">
        <v>45518.53125</v>
      </c>
      <c r="B1051">
        <v>4.68</v>
      </c>
      <c r="C1051" t="s">
        <v>1912</v>
      </c>
    </row>
    <row r="1052" spans="1:3">
      <c r="A1052" s="6">
        <v>45518.541666666664</v>
      </c>
      <c r="B1052">
        <v>4.6900000000000004</v>
      </c>
      <c r="C1052" t="s">
        <v>1912</v>
      </c>
    </row>
    <row r="1053" spans="1:3">
      <c r="A1053" s="6">
        <v>45518.552083333336</v>
      </c>
      <c r="B1053">
        <v>4.6900000000000004</v>
      </c>
      <c r="C1053" t="s">
        <v>1912</v>
      </c>
    </row>
    <row r="1054" spans="1:3">
      <c r="A1054" s="6">
        <v>45518.5625</v>
      </c>
      <c r="B1054">
        <v>4.67</v>
      </c>
      <c r="C1054" t="s">
        <v>1912</v>
      </c>
    </row>
    <row r="1055" spans="1:3">
      <c r="A1055" s="6">
        <v>45518.572916666664</v>
      </c>
      <c r="B1055">
        <v>4.68</v>
      </c>
      <c r="C1055" t="s">
        <v>1912</v>
      </c>
    </row>
    <row r="1056" spans="1:3">
      <c r="A1056" s="6">
        <v>45518.583333333336</v>
      </c>
      <c r="B1056">
        <v>4.68</v>
      </c>
      <c r="C1056" t="s">
        <v>1912</v>
      </c>
    </row>
    <row r="1057" spans="1:3">
      <c r="A1057" s="6">
        <v>45518.59375</v>
      </c>
      <c r="B1057">
        <v>4.68</v>
      </c>
      <c r="C1057" t="s">
        <v>1912</v>
      </c>
    </row>
    <row r="1058" spans="1:3">
      <c r="A1058" s="6">
        <v>45518.604166666664</v>
      </c>
      <c r="B1058">
        <v>4.67</v>
      </c>
      <c r="C1058" t="s">
        <v>1912</v>
      </c>
    </row>
    <row r="1059" spans="1:3">
      <c r="A1059" s="6">
        <v>45518.614583333336</v>
      </c>
      <c r="B1059">
        <v>4.66</v>
      </c>
      <c r="C1059" t="s">
        <v>1912</v>
      </c>
    </row>
    <row r="1060" spans="1:3">
      <c r="A1060" s="6">
        <v>45518.625</v>
      </c>
      <c r="B1060">
        <v>4.67</v>
      </c>
      <c r="C1060" t="s">
        <v>1912</v>
      </c>
    </row>
    <row r="1061" spans="1:3">
      <c r="A1061" s="6">
        <v>45518.635416666664</v>
      </c>
      <c r="B1061">
        <v>4.68</v>
      </c>
      <c r="C1061" t="s">
        <v>1912</v>
      </c>
    </row>
    <row r="1062" spans="1:3">
      <c r="A1062" s="6">
        <v>45518.645833333336</v>
      </c>
      <c r="B1062">
        <v>4.67</v>
      </c>
      <c r="C1062" t="s">
        <v>1912</v>
      </c>
    </row>
    <row r="1063" spans="1:3">
      <c r="A1063" s="6">
        <v>45518.65625</v>
      </c>
      <c r="B1063">
        <v>4.67</v>
      </c>
      <c r="C1063" t="s">
        <v>1912</v>
      </c>
    </row>
    <row r="1064" spans="1:3">
      <c r="A1064" s="6">
        <v>45518.666666666664</v>
      </c>
      <c r="B1064">
        <v>4.6900000000000004</v>
      </c>
      <c r="C1064" t="s">
        <v>1912</v>
      </c>
    </row>
    <row r="1065" spans="1:3">
      <c r="A1065" s="6">
        <v>45518.677083333336</v>
      </c>
      <c r="B1065">
        <v>4.6900000000000004</v>
      </c>
      <c r="C1065" t="s">
        <v>1912</v>
      </c>
    </row>
    <row r="1066" spans="1:3">
      <c r="A1066" s="6">
        <v>45518.6875</v>
      </c>
      <c r="B1066">
        <v>4.7</v>
      </c>
      <c r="C1066" t="s">
        <v>1912</v>
      </c>
    </row>
    <row r="1067" spans="1:3">
      <c r="A1067" s="6">
        <v>45518.697916666664</v>
      </c>
      <c r="B1067">
        <v>4.68</v>
      </c>
      <c r="C1067" t="s">
        <v>1912</v>
      </c>
    </row>
    <row r="1068" spans="1:3">
      <c r="A1068" s="6">
        <v>45518.708333333336</v>
      </c>
      <c r="B1068">
        <v>4.68</v>
      </c>
      <c r="C1068" t="s">
        <v>1912</v>
      </c>
    </row>
    <row r="1069" spans="1:3">
      <c r="A1069" s="6">
        <v>45518.71875</v>
      </c>
      <c r="B1069">
        <v>4.6900000000000004</v>
      </c>
      <c r="C1069" t="s">
        <v>1912</v>
      </c>
    </row>
    <row r="1070" spans="1:3">
      <c r="A1070" s="6">
        <v>45518.729166666664</v>
      </c>
      <c r="B1070">
        <v>4.6900000000000004</v>
      </c>
      <c r="C1070" t="s">
        <v>1912</v>
      </c>
    </row>
    <row r="1071" spans="1:3">
      <c r="A1071" s="6">
        <v>45518.739583333336</v>
      </c>
      <c r="B1071">
        <v>4.6900000000000004</v>
      </c>
      <c r="C1071" t="s">
        <v>1912</v>
      </c>
    </row>
    <row r="1072" spans="1:3">
      <c r="A1072" s="6">
        <v>45518.75</v>
      </c>
      <c r="B1072">
        <v>4.7</v>
      </c>
      <c r="C1072" t="s">
        <v>1912</v>
      </c>
    </row>
    <row r="1073" spans="1:3">
      <c r="A1073" s="6">
        <v>45518.760416666664</v>
      </c>
      <c r="B1073">
        <v>4.6900000000000004</v>
      </c>
      <c r="C1073" t="s">
        <v>1912</v>
      </c>
    </row>
    <row r="1074" spans="1:3">
      <c r="A1074" s="6">
        <v>45518.770833333336</v>
      </c>
      <c r="B1074">
        <v>4.6900000000000004</v>
      </c>
      <c r="C1074" t="s">
        <v>1912</v>
      </c>
    </row>
    <row r="1075" spans="1:3">
      <c r="A1075" s="6">
        <v>45518.78125</v>
      </c>
      <c r="B1075">
        <v>4.6900000000000004</v>
      </c>
      <c r="C1075" t="s">
        <v>1912</v>
      </c>
    </row>
    <row r="1076" spans="1:3">
      <c r="A1076" s="6">
        <v>45518.791666666664</v>
      </c>
      <c r="B1076">
        <v>4.7</v>
      </c>
      <c r="C1076" t="s">
        <v>1912</v>
      </c>
    </row>
    <row r="1077" spans="1:3">
      <c r="A1077" s="6">
        <v>45518.802083333336</v>
      </c>
      <c r="B1077">
        <v>4.7</v>
      </c>
      <c r="C1077" t="s">
        <v>1912</v>
      </c>
    </row>
    <row r="1078" spans="1:3">
      <c r="A1078" s="6">
        <v>45518.8125</v>
      </c>
      <c r="B1078">
        <v>4.7</v>
      </c>
      <c r="C1078" t="s">
        <v>1912</v>
      </c>
    </row>
    <row r="1079" spans="1:3">
      <c r="A1079" s="6">
        <v>45518.822916666664</v>
      </c>
      <c r="B1079">
        <v>4.7</v>
      </c>
      <c r="C1079" t="s">
        <v>1912</v>
      </c>
    </row>
    <row r="1080" spans="1:3">
      <c r="A1080" s="6">
        <v>45518.833333333336</v>
      </c>
      <c r="B1080">
        <v>4.7</v>
      </c>
      <c r="C1080" t="s">
        <v>1912</v>
      </c>
    </row>
    <row r="1081" spans="1:3">
      <c r="A1081" s="6">
        <v>45518.84375</v>
      </c>
      <c r="B1081">
        <v>4.7</v>
      </c>
      <c r="C1081" t="s">
        <v>1912</v>
      </c>
    </row>
    <row r="1082" spans="1:3">
      <c r="A1082" s="6">
        <v>45518.854166666664</v>
      </c>
      <c r="B1082">
        <v>4.6900000000000004</v>
      </c>
      <c r="C1082" t="s">
        <v>1912</v>
      </c>
    </row>
    <row r="1083" spans="1:3">
      <c r="A1083" s="6">
        <v>45518.864583333336</v>
      </c>
      <c r="B1083">
        <v>4.6900000000000004</v>
      </c>
      <c r="C1083" t="s">
        <v>1912</v>
      </c>
    </row>
    <row r="1084" spans="1:3">
      <c r="A1084" s="6">
        <v>45518.875</v>
      </c>
      <c r="B1084">
        <v>4.6900000000000004</v>
      </c>
      <c r="C1084" t="s">
        <v>1912</v>
      </c>
    </row>
    <row r="1085" spans="1:3">
      <c r="A1085" s="6">
        <v>45518.885416666664</v>
      </c>
      <c r="B1085">
        <v>4.6900000000000004</v>
      </c>
      <c r="C1085" t="s">
        <v>1912</v>
      </c>
    </row>
    <row r="1086" spans="1:3">
      <c r="A1086" s="6">
        <v>45518.895833333336</v>
      </c>
      <c r="B1086">
        <v>4.7</v>
      </c>
      <c r="C1086" t="s">
        <v>1912</v>
      </c>
    </row>
    <row r="1087" spans="1:3">
      <c r="A1087" s="6">
        <v>45518.90625</v>
      </c>
      <c r="B1087">
        <v>4.7</v>
      </c>
      <c r="C1087" t="s">
        <v>1912</v>
      </c>
    </row>
    <row r="1088" spans="1:3">
      <c r="A1088" s="6">
        <v>45518.916666666664</v>
      </c>
      <c r="B1088">
        <v>4.7</v>
      </c>
      <c r="C1088" t="s">
        <v>1912</v>
      </c>
    </row>
    <row r="1089" spans="1:3">
      <c r="A1089" s="6">
        <v>45518.927083333336</v>
      </c>
      <c r="B1089">
        <v>4.7</v>
      </c>
      <c r="C1089" t="s">
        <v>1912</v>
      </c>
    </row>
    <row r="1090" spans="1:3">
      <c r="A1090" s="6">
        <v>45518.9375</v>
      </c>
      <c r="B1090">
        <v>4.7</v>
      </c>
      <c r="C1090" t="s">
        <v>1912</v>
      </c>
    </row>
    <row r="1091" spans="1:3">
      <c r="A1091" s="6">
        <v>45518.947916666664</v>
      </c>
      <c r="B1091">
        <v>4.7</v>
      </c>
      <c r="C1091" t="s">
        <v>1912</v>
      </c>
    </row>
    <row r="1092" spans="1:3">
      <c r="A1092" s="6">
        <v>45518.958333333336</v>
      </c>
      <c r="B1092">
        <v>4.6900000000000004</v>
      </c>
      <c r="C1092" t="s">
        <v>1912</v>
      </c>
    </row>
    <row r="1093" spans="1:3">
      <c r="A1093" s="6">
        <v>45518.96875</v>
      </c>
      <c r="B1093">
        <v>4.68</v>
      </c>
      <c r="C1093" t="s">
        <v>1912</v>
      </c>
    </row>
    <row r="1094" spans="1:3">
      <c r="A1094" s="6">
        <v>45518.979166666664</v>
      </c>
      <c r="B1094">
        <v>4.6900000000000004</v>
      </c>
      <c r="C1094" t="s">
        <v>1912</v>
      </c>
    </row>
    <row r="1095" spans="1:3">
      <c r="A1095" s="6">
        <v>45518.989583333336</v>
      </c>
      <c r="B1095">
        <v>4.7</v>
      </c>
      <c r="C1095" t="s">
        <v>1912</v>
      </c>
    </row>
    <row r="1096" spans="1:3">
      <c r="A1096" s="6">
        <v>45519</v>
      </c>
      <c r="B1096">
        <v>4.7</v>
      </c>
      <c r="C1096" t="s">
        <v>1912</v>
      </c>
    </row>
    <row r="1097" spans="1:3">
      <c r="A1097" s="6">
        <v>45519.010416666664</v>
      </c>
      <c r="B1097">
        <v>4.71</v>
      </c>
      <c r="C1097" t="s">
        <v>1912</v>
      </c>
    </row>
    <row r="1098" spans="1:3">
      <c r="A1098" s="6">
        <v>45519.020833333336</v>
      </c>
      <c r="B1098">
        <v>4.6900000000000004</v>
      </c>
      <c r="C1098" t="s">
        <v>1912</v>
      </c>
    </row>
    <row r="1099" spans="1:3">
      <c r="A1099" s="6">
        <v>45519.03125</v>
      </c>
      <c r="B1099">
        <v>4.6900000000000004</v>
      </c>
      <c r="C1099" t="s">
        <v>1912</v>
      </c>
    </row>
    <row r="1100" spans="1:3">
      <c r="A1100" s="6">
        <v>45519.041666666664</v>
      </c>
      <c r="B1100">
        <v>4.7</v>
      </c>
      <c r="C1100" t="s">
        <v>1912</v>
      </c>
    </row>
    <row r="1101" spans="1:3">
      <c r="A1101" s="6">
        <v>45519.052083333336</v>
      </c>
      <c r="B1101">
        <v>4.7</v>
      </c>
      <c r="C1101" t="s">
        <v>1912</v>
      </c>
    </row>
    <row r="1102" spans="1:3">
      <c r="A1102" s="6">
        <v>45519.0625</v>
      </c>
      <c r="B1102">
        <v>4.6900000000000004</v>
      </c>
      <c r="C1102" t="s">
        <v>1912</v>
      </c>
    </row>
    <row r="1103" spans="1:3">
      <c r="A1103" s="6">
        <v>45519.072916666664</v>
      </c>
      <c r="B1103">
        <v>4.6900000000000004</v>
      </c>
      <c r="C1103" t="s">
        <v>1912</v>
      </c>
    </row>
    <row r="1104" spans="1:3">
      <c r="A1104" s="6">
        <v>45519.083333333336</v>
      </c>
      <c r="B1104">
        <v>4.6900000000000004</v>
      </c>
      <c r="C1104" t="s">
        <v>1912</v>
      </c>
    </row>
    <row r="1105" spans="1:3">
      <c r="A1105" s="6">
        <v>45519.09375</v>
      </c>
      <c r="B1105">
        <v>4.7</v>
      </c>
      <c r="C1105" t="s">
        <v>1912</v>
      </c>
    </row>
    <row r="1106" spans="1:3">
      <c r="A1106" s="6">
        <v>45519.104166666664</v>
      </c>
      <c r="B1106">
        <v>4.7</v>
      </c>
      <c r="C1106" t="s">
        <v>1912</v>
      </c>
    </row>
    <row r="1107" spans="1:3">
      <c r="A1107" s="6">
        <v>45519.114583333336</v>
      </c>
      <c r="B1107">
        <v>4.6900000000000004</v>
      </c>
      <c r="C1107" t="s">
        <v>1912</v>
      </c>
    </row>
    <row r="1108" spans="1:3">
      <c r="A1108" s="6">
        <v>45519.125</v>
      </c>
      <c r="B1108">
        <v>4.68</v>
      </c>
      <c r="C1108" t="s">
        <v>1912</v>
      </c>
    </row>
    <row r="1109" spans="1:3">
      <c r="A1109" s="6">
        <v>45519.135416666664</v>
      </c>
      <c r="B1109">
        <v>4.68</v>
      </c>
      <c r="C1109" t="s">
        <v>1912</v>
      </c>
    </row>
    <row r="1110" spans="1:3">
      <c r="A1110" s="6">
        <v>45519.145833333336</v>
      </c>
      <c r="B1110">
        <v>4.6900000000000004</v>
      </c>
      <c r="C1110" t="s">
        <v>1912</v>
      </c>
    </row>
    <row r="1111" spans="1:3">
      <c r="A1111" s="6">
        <v>45519.15625</v>
      </c>
      <c r="B1111">
        <v>4.6900000000000004</v>
      </c>
      <c r="C1111" t="s">
        <v>1912</v>
      </c>
    </row>
    <row r="1112" spans="1:3">
      <c r="A1112" s="6">
        <v>45519.166666666664</v>
      </c>
      <c r="B1112">
        <v>4.68</v>
      </c>
      <c r="C1112" t="s">
        <v>1912</v>
      </c>
    </row>
    <row r="1113" spans="1:3">
      <c r="A1113" s="6">
        <v>45519.177083333336</v>
      </c>
      <c r="B1113">
        <v>4.6900000000000004</v>
      </c>
      <c r="C1113" t="s">
        <v>1912</v>
      </c>
    </row>
    <row r="1114" spans="1:3">
      <c r="A1114" s="6">
        <v>45519.1875</v>
      </c>
      <c r="B1114">
        <v>4.6900000000000004</v>
      </c>
      <c r="C1114" t="s">
        <v>1912</v>
      </c>
    </row>
    <row r="1115" spans="1:3">
      <c r="A1115" s="6">
        <v>45519.197916666664</v>
      </c>
      <c r="B1115">
        <v>4.68</v>
      </c>
      <c r="C1115" t="s">
        <v>1912</v>
      </c>
    </row>
    <row r="1116" spans="1:3">
      <c r="A1116" s="6">
        <v>45519.208333333336</v>
      </c>
      <c r="B1116">
        <v>4.68</v>
      </c>
      <c r="C1116" t="s">
        <v>1912</v>
      </c>
    </row>
    <row r="1117" spans="1:3">
      <c r="A1117" s="6">
        <v>45519.21875</v>
      </c>
      <c r="B1117">
        <v>4.7</v>
      </c>
      <c r="C1117" t="s">
        <v>1912</v>
      </c>
    </row>
    <row r="1118" spans="1:3">
      <c r="A1118" s="6">
        <v>45519.229166666664</v>
      </c>
      <c r="B1118">
        <v>4.7</v>
      </c>
      <c r="C1118" t="s">
        <v>1912</v>
      </c>
    </row>
    <row r="1119" spans="1:3">
      <c r="A1119" s="6">
        <v>45519.239583333336</v>
      </c>
      <c r="B1119">
        <v>4.6900000000000004</v>
      </c>
      <c r="C1119" t="s">
        <v>1912</v>
      </c>
    </row>
    <row r="1120" spans="1:3">
      <c r="A1120" s="6">
        <v>45519.25</v>
      </c>
      <c r="B1120">
        <v>4.7</v>
      </c>
      <c r="C1120" t="s">
        <v>1912</v>
      </c>
    </row>
    <row r="1121" spans="1:3">
      <c r="A1121" s="6">
        <v>45519.260416666664</v>
      </c>
      <c r="B1121">
        <v>4.7</v>
      </c>
      <c r="C1121" t="s">
        <v>1912</v>
      </c>
    </row>
    <row r="1122" spans="1:3">
      <c r="A1122" s="6">
        <v>45519.270833333336</v>
      </c>
      <c r="B1122">
        <v>4.7</v>
      </c>
      <c r="C1122" t="s">
        <v>1912</v>
      </c>
    </row>
    <row r="1123" spans="1:3">
      <c r="A1123" s="6">
        <v>45519.28125</v>
      </c>
      <c r="B1123">
        <v>4.7</v>
      </c>
      <c r="C1123" t="s">
        <v>1912</v>
      </c>
    </row>
    <row r="1124" spans="1:3">
      <c r="A1124" s="6">
        <v>45519.291666666664</v>
      </c>
      <c r="B1124">
        <v>4.71</v>
      </c>
      <c r="C1124" t="s">
        <v>1912</v>
      </c>
    </row>
    <row r="1125" spans="1:3">
      <c r="A1125" s="6">
        <v>45519.302083333336</v>
      </c>
      <c r="B1125">
        <v>4.71</v>
      </c>
      <c r="C1125" t="s">
        <v>1912</v>
      </c>
    </row>
    <row r="1126" spans="1:3">
      <c r="A1126" s="6">
        <v>45519.3125</v>
      </c>
      <c r="B1126">
        <v>4.71</v>
      </c>
      <c r="C1126" t="s">
        <v>1912</v>
      </c>
    </row>
    <row r="1127" spans="1:3">
      <c r="A1127" s="6">
        <v>45519.322916666664</v>
      </c>
      <c r="B1127">
        <v>4.72</v>
      </c>
      <c r="C1127" t="s">
        <v>1912</v>
      </c>
    </row>
    <row r="1128" spans="1:3">
      <c r="A1128" s="6">
        <v>45519.333333333336</v>
      </c>
      <c r="B1128">
        <v>4.71</v>
      </c>
      <c r="C1128" t="s">
        <v>1912</v>
      </c>
    </row>
    <row r="1129" spans="1:3">
      <c r="A1129" s="6">
        <v>45519.34375</v>
      </c>
      <c r="B1129">
        <v>4.71</v>
      </c>
      <c r="C1129" t="s">
        <v>1912</v>
      </c>
    </row>
    <row r="1130" spans="1:3">
      <c r="A1130" s="6">
        <v>45519.354166666664</v>
      </c>
      <c r="B1130">
        <v>4.71</v>
      </c>
      <c r="C1130" t="s">
        <v>1912</v>
      </c>
    </row>
    <row r="1131" spans="1:3">
      <c r="A1131" s="6">
        <v>45519.364583333336</v>
      </c>
      <c r="B1131">
        <v>4.72</v>
      </c>
      <c r="C1131" t="s">
        <v>1912</v>
      </c>
    </row>
    <row r="1132" spans="1:3">
      <c r="A1132" s="6">
        <v>45519.375</v>
      </c>
      <c r="B1132">
        <v>4.72</v>
      </c>
      <c r="C1132" t="s">
        <v>1912</v>
      </c>
    </row>
    <row r="1133" spans="1:3">
      <c r="A1133" s="6">
        <v>45519.385416666664</v>
      </c>
      <c r="B1133">
        <v>4.72</v>
      </c>
      <c r="C1133" t="s">
        <v>1912</v>
      </c>
    </row>
    <row r="1134" spans="1:3">
      <c r="A1134" s="6">
        <v>45519.395833333336</v>
      </c>
      <c r="B1134">
        <v>4.72</v>
      </c>
      <c r="C1134" t="s">
        <v>1912</v>
      </c>
    </row>
    <row r="1135" spans="1:3">
      <c r="A1135" s="6">
        <v>45519.40625</v>
      </c>
      <c r="B1135">
        <v>4.71</v>
      </c>
      <c r="C1135" t="s">
        <v>1912</v>
      </c>
    </row>
    <row r="1136" spans="1:3">
      <c r="A1136" s="6">
        <v>45519.416666666664</v>
      </c>
      <c r="B1136">
        <v>4.71</v>
      </c>
      <c r="C1136" t="s">
        <v>1912</v>
      </c>
    </row>
    <row r="1137" spans="1:3">
      <c r="A1137" s="6">
        <v>45519.427083333336</v>
      </c>
      <c r="B1137">
        <v>4.7</v>
      </c>
      <c r="C1137" t="s">
        <v>1912</v>
      </c>
    </row>
    <row r="1138" spans="1:3">
      <c r="A1138" s="6">
        <v>45519.4375</v>
      </c>
      <c r="B1138">
        <v>4.71</v>
      </c>
      <c r="C1138" t="s">
        <v>1912</v>
      </c>
    </row>
    <row r="1139" spans="1:3">
      <c r="A1139" s="6">
        <v>45519.447916666664</v>
      </c>
      <c r="B1139">
        <v>4.71</v>
      </c>
      <c r="C1139" t="s">
        <v>1912</v>
      </c>
    </row>
    <row r="1140" spans="1:3">
      <c r="A1140" s="6">
        <v>45519.458333333336</v>
      </c>
      <c r="B1140">
        <v>4.71</v>
      </c>
      <c r="C1140" t="s">
        <v>1912</v>
      </c>
    </row>
    <row r="1141" spans="1:3">
      <c r="A1141" s="6">
        <v>45519.46875</v>
      </c>
      <c r="B1141">
        <v>4.7</v>
      </c>
      <c r="C1141" t="s">
        <v>1912</v>
      </c>
    </row>
    <row r="1142" spans="1:3">
      <c r="A1142" s="6">
        <v>45519.479166666664</v>
      </c>
      <c r="B1142">
        <v>4.7</v>
      </c>
      <c r="C1142" t="s">
        <v>1912</v>
      </c>
    </row>
    <row r="1143" spans="1:3">
      <c r="A1143" s="6">
        <v>45519.489583333336</v>
      </c>
      <c r="B1143">
        <v>4.6900000000000004</v>
      </c>
      <c r="C1143" t="s">
        <v>1912</v>
      </c>
    </row>
    <row r="1144" spans="1:3">
      <c r="A1144" s="6">
        <v>45519.5</v>
      </c>
      <c r="B1144">
        <v>4.7</v>
      </c>
      <c r="C1144" t="s">
        <v>1912</v>
      </c>
    </row>
    <row r="1145" spans="1:3">
      <c r="A1145" s="6">
        <v>45519.510416666664</v>
      </c>
      <c r="B1145">
        <v>4.6900000000000004</v>
      </c>
      <c r="C1145" t="s">
        <v>1912</v>
      </c>
    </row>
    <row r="1146" spans="1:3">
      <c r="A1146" s="6">
        <v>45519.520833333336</v>
      </c>
      <c r="B1146">
        <v>4.7</v>
      </c>
      <c r="C1146" t="s">
        <v>1912</v>
      </c>
    </row>
    <row r="1147" spans="1:3">
      <c r="A1147" s="6">
        <v>45519.53125</v>
      </c>
      <c r="B1147">
        <v>4.7</v>
      </c>
      <c r="C1147" t="s">
        <v>1912</v>
      </c>
    </row>
    <row r="1148" spans="1:3">
      <c r="A1148" s="6">
        <v>45519.541666666664</v>
      </c>
      <c r="B1148">
        <v>4.67</v>
      </c>
      <c r="C1148" t="s">
        <v>1912</v>
      </c>
    </row>
    <row r="1149" spans="1:3">
      <c r="A1149" s="6">
        <v>45519.552083333336</v>
      </c>
      <c r="B1149">
        <v>4.68</v>
      </c>
      <c r="C1149" t="s">
        <v>1912</v>
      </c>
    </row>
    <row r="1150" spans="1:3">
      <c r="A1150" s="6">
        <v>45519.5625</v>
      </c>
      <c r="B1150">
        <v>4.68</v>
      </c>
      <c r="C1150" t="s">
        <v>1912</v>
      </c>
    </row>
    <row r="1151" spans="1:3">
      <c r="A1151" s="6">
        <v>45519.572916666664</v>
      </c>
      <c r="B1151">
        <v>4.68</v>
      </c>
      <c r="C1151" t="s">
        <v>1912</v>
      </c>
    </row>
    <row r="1152" spans="1:3">
      <c r="A1152" s="6">
        <v>45519.583333333336</v>
      </c>
      <c r="B1152">
        <v>4.68</v>
      </c>
      <c r="C1152" t="s">
        <v>1912</v>
      </c>
    </row>
    <row r="1153" spans="1:3">
      <c r="A1153" s="6">
        <v>45519.59375</v>
      </c>
      <c r="B1153">
        <v>4.68</v>
      </c>
      <c r="C1153" t="s">
        <v>1912</v>
      </c>
    </row>
    <row r="1154" spans="1:3">
      <c r="A1154" s="6">
        <v>45519.604166666664</v>
      </c>
      <c r="B1154">
        <v>4.68</v>
      </c>
      <c r="C1154" t="s">
        <v>1912</v>
      </c>
    </row>
    <row r="1155" spans="1:3">
      <c r="A1155" s="6">
        <v>45519.614583333336</v>
      </c>
      <c r="B1155">
        <v>4.68</v>
      </c>
      <c r="C1155" t="s">
        <v>1912</v>
      </c>
    </row>
    <row r="1156" spans="1:3">
      <c r="A1156" s="6">
        <v>45519.625</v>
      </c>
      <c r="B1156">
        <v>4.67</v>
      </c>
      <c r="C1156" t="s">
        <v>1912</v>
      </c>
    </row>
    <row r="1157" spans="1:3">
      <c r="A1157" s="6">
        <v>45519.635416666664</v>
      </c>
      <c r="B1157">
        <v>4.6500000000000004</v>
      </c>
      <c r="C1157" t="s">
        <v>1912</v>
      </c>
    </row>
    <row r="1158" spans="1:3">
      <c r="A1158" s="6">
        <v>45519.645833333336</v>
      </c>
      <c r="B1158">
        <v>4.6500000000000004</v>
      </c>
      <c r="C1158" t="s">
        <v>1912</v>
      </c>
    </row>
    <row r="1159" spans="1:3">
      <c r="A1159" s="6">
        <v>45519.65625</v>
      </c>
      <c r="B1159">
        <v>4.6399999999999997</v>
      </c>
      <c r="C1159" t="s">
        <v>1912</v>
      </c>
    </row>
    <row r="1160" spans="1:3">
      <c r="A1160" s="6">
        <v>45519.666666666664</v>
      </c>
      <c r="B1160">
        <v>4.6399999999999997</v>
      </c>
      <c r="C1160" t="s">
        <v>1912</v>
      </c>
    </row>
    <row r="1161" spans="1:3">
      <c r="A1161" s="6">
        <v>45519.677083333336</v>
      </c>
      <c r="B1161">
        <v>4.6399999999999997</v>
      </c>
      <c r="C1161" t="s">
        <v>1912</v>
      </c>
    </row>
    <row r="1162" spans="1:3">
      <c r="A1162" s="6">
        <v>45519.6875</v>
      </c>
      <c r="B1162">
        <v>4.6399999999999997</v>
      </c>
      <c r="C1162" t="s">
        <v>1912</v>
      </c>
    </row>
    <row r="1163" spans="1:3">
      <c r="A1163" s="6">
        <v>45519.697916666664</v>
      </c>
      <c r="B1163">
        <v>4.6500000000000004</v>
      </c>
      <c r="C1163" t="s">
        <v>1912</v>
      </c>
    </row>
    <row r="1164" spans="1:3">
      <c r="A1164" s="6">
        <v>45519.708333333336</v>
      </c>
      <c r="B1164">
        <v>4.6500000000000004</v>
      </c>
      <c r="C1164" t="s">
        <v>1912</v>
      </c>
    </row>
    <row r="1165" spans="1:3">
      <c r="A1165" s="6">
        <v>45519.71875</v>
      </c>
      <c r="B1165">
        <v>4.63</v>
      </c>
      <c r="C1165" t="s">
        <v>1912</v>
      </c>
    </row>
    <row r="1166" spans="1:3">
      <c r="A1166" s="6">
        <v>45519.729166666664</v>
      </c>
      <c r="B1166">
        <v>4.6399999999999997</v>
      </c>
      <c r="C1166" t="s">
        <v>1912</v>
      </c>
    </row>
    <row r="1167" spans="1:3">
      <c r="A1167" s="6">
        <v>45519.739583333336</v>
      </c>
      <c r="B1167">
        <v>4.6500000000000004</v>
      </c>
      <c r="C1167" t="s">
        <v>1912</v>
      </c>
    </row>
    <row r="1168" spans="1:3">
      <c r="A1168" s="6">
        <v>45519.75</v>
      </c>
      <c r="B1168">
        <v>4.66</v>
      </c>
      <c r="C1168" t="s">
        <v>1912</v>
      </c>
    </row>
    <row r="1169" spans="1:3">
      <c r="A1169" s="6">
        <v>45519.760416666664</v>
      </c>
      <c r="B1169">
        <v>4.66</v>
      </c>
      <c r="C1169" t="s">
        <v>1912</v>
      </c>
    </row>
    <row r="1170" spans="1:3">
      <c r="A1170" s="6">
        <v>45519.770833333336</v>
      </c>
      <c r="B1170">
        <v>4.66</v>
      </c>
      <c r="C1170" t="s">
        <v>1912</v>
      </c>
    </row>
    <row r="1171" spans="1:3">
      <c r="A1171" s="6">
        <v>45519.78125</v>
      </c>
      <c r="B1171">
        <v>4.66</v>
      </c>
      <c r="C1171" t="s">
        <v>1912</v>
      </c>
    </row>
    <row r="1172" spans="1:3">
      <c r="A1172" s="6">
        <v>45519.791666666664</v>
      </c>
      <c r="B1172">
        <v>4.6500000000000004</v>
      </c>
      <c r="C1172" t="s">
        <v>1912</v>
      </c>
    </row>
    <row r="1173" spans="1:3">
      <c r="A1173" s="6">
        <v>45519.802083333336</v>
      </c>
      <c r="B1173">
        <v>4.6500000000000004</v>
      </c>
      <c r="C1173" t="s">
        <v>1912</v>
      </c>
    </row>
    <row r="1174" spans="1:3">
      <c r="A1174" s="6">
        <v>45519.8125</v>
      </c>
      <c r="B1174">
        <v>4.6500000000000004</v>
      </c>
      <c r="C1174" t="s">
        <v>1912</v>
      </c>
    </row>
    <row r="1175" spans="1:3">
      <c r="A1175" s="6">
        <v>45519.822916666664</v>
      </c>
      <c r="B1175">
        <v>4.66</v>
      </c>
      <c r="C1175" t="s">
        <v>1912</v>
      </c>
    </row>
    <row r="1176" spans="1:3">
      <c r="A1176" s="6">
        <v>45519.833333333336</v>
      </c>
      <c r="B1176">
        <v>4.66</v>
      </c>
      <c r="C1176" t="s">
        <v>1912</v>
      </c>
    </row>
    <row r="1177" spans="1:3">
      <c r="A1177" s="6">
        <v>45519.84375</v>
      </c>
      <c r="B1177">
        <v>4.66</v>
      </c>
      <c r="C1177" t="s">
        <v>1912</v>
      </c>
    </row>
    <row r="1178" spans="1:3">
      <c r="A1178" s="6">
        <v>45519.854166666664</v>
      </c>
      <c r="B1178">
        <v>4.66</v>
      </c>
      <c r="C1178" t="s">
        <v>1912</v>
      </c>
    </row>
    <row r="1179" spans="1:3">
      <c r="A1179" s="6">
        <v>45519.864583333336</v>
      </c>
      <c r="B1179">
        <v>4.66</v>
      </c>
      <c r="C1179" t="s">
        <v>1912</v>
      </c>
    </row>
    <row r="1180" spans="1:3">
      <c r="A1180" s="6">
        <v>45519.875</v>
      </c>
      <c r="B1180">
        <v>4.6500000000000004</v>
      </c>
      <c r="C1180" t="s">
        <v>1912</v>
      </c>
    </row>
    <row r="1181" spans="1:3">
      <c r="A1181" s="6">
        <v>45519.885416666664</v>
      </c>
      <c r="B1181">
        <v>4.6500000000000004</v>
      </c>
      <c r="C1181" t="s">
        <v>1912</v>
      </c>
    </row>
    <row r="1182" spans="1:3">
      <c r="A1182" s="6">
        <v>45519.895833333336</v>
      </c>
      <c r="B1182">
        <v>4.6500000000000004</v>
      </c>
      <c r="C1182" t="s">
        <v>1912</v>
      </c>
    </row>
    <row r="1183" spans="1:3">
      <c r="A1183" s="6">
        <v>45519.90625</v>
      </c>
      <c r="B1183">
        <v>4.6399999999999997</v>
      </c>
      <c r="C1183" t="s">
        <v>1912</v>
      </c>
    </row>
    <row r="1184" spans="1:3">
      <c r="A1184" s="6">
        <v>45519.916666666664</v>
      </c>
      <c r="B1184">
        <v>4.66</v>
      </c>
      <c r="C1184" t="s">
        <v>1912</v>
      </c>
    </row>
    <row r="1185" spans="1:3">
      <c r="A1185" s="6">
        <v>45519.927083333336</v>
      </c>
      <c r="B1185">
        <v>4.6500000000000004</v>
      </c>
      <c r="C1185" t="s">
        <v>1912</v>
      </c>
    </row>
    <row r="1186" spans="1:3">
      <c r="A1186" s="6">
        <v>45519.9375</v>
      </c>
      <c r="B1186">
        <v>4.66</v>
      </c>
      <c r="C1186" t="s">
        <v>1912</v>
      </c>
    </row>
    <row r="1187" spans="1:3">
      <c r="A1187" s="6">
        <v>45519.947916666664</v>
      </c>
      <c r="B1187">
        <v>4.66</v>
      </c>
      <c r="C1187" t="s">
        <v>1912</v>
      </c>
    </row>
    <row r="1188" spans="1:3">
      <c r="A1188" s="6">
        <v>45519.958333333336</v>
      </c>
      <c r="B1188">
        <v>4.68</v>
      </c>
      <c r="C1188" t="s">
        <v>1912</v>
      </c>
    </row>
    <row r="1189" spans="1:3">
      <c r="A1189" s="6">
        <v>45519.96875</v>
      </c>
      <c r="B1189">
        <v>4.67</v>
      </c>
      <c r="C1189" t="s">
        <v>1912</v>
      </c>
    </row>
    <row r="1190" spans="1:3">
      <c r="A1190" s="6">
        <v>45519.979166666664</v>
      </c>
      <c r="B1190">
        <v>4.68</v>
      </c>
      <c r="C1190" t="s">
        <v>1912</v>
      </c>
    </row>
    <row r="1191" spans="1:3">
      <c r="A1191" s="6">
        <v>45519.989583333336</v>
      </c>
      <c r="B1191">
        <v>4.68</v>
      </c>
      <c r="C1191" t="s">
        <v>1912</v>
      </c>
    </row>
    <row r="1192" spans="1:3">
      <c r="A1192" s="6">
        <v>45520</v>
      </c>
      <c r="B1192">
        <v>4.6900000000000004</v>
      </c>
      <c r="C1192" t="s">
        <v>1912</v>
      </c>
    </row>
    <row r="1193" spans="1:3">
      <c r="A1193" s="6">
        <v>45520.010416666664</v>
      </c>
      <c r="B1193">
        <v>4.6900000000000004</v>
      </c>
      <c r="C1193" t="s">
        <v>1912</v>
      </c>
    </row>
    <row r="1194" spans="1:3">
      <c r="A1194" s="6">
        <v>45520.020833333336</v>
      </c>
      <c r="B1194">
        <v>4.68</v>
      </c>
      <c r="C1194" t="s">
        <v>1912</v>
      </c>
    </row>
    <row r="1195" spans="1:3">
      <c r="A1195" s="6">
        <v>45520.03125</v>
      </c>
      <c r="B1195">
        <v>4.7</v>
      </c>
      <c r="C1195" t="s">
        <v>1912</v>
      </c>
    </row>
    <row r="1196" spans="1:3">
      <c r="A1196" s="6">
        <v>45520.041666666664</v>
      </c>
      <c r="B1196">
        <v>4.7</v>
      </c>
      <c r="C1196" t="s">
        <v>1912</v>
      </c>
    </row>
    <row r="1197" spans="1:3">
      <c r="A1197" s="6">
        <v>45520.052083333336</v>
      </c>
      <c r="B1197">
        <v>4.6900000000000004</v>
      </c>
      <c r="C1197" t="s">
        <v>1912</v>
      </c>
    </row>
    <row r="1198" spans="1:3">
      <c r="A1198" s="6">
        <v>45520.0625</v>
      </c>
      <c r="B1198">
        <v>4.6900000000000004</v>
      </c>
      <c r="C1198" t="s">
        <v>1912</v>
      </c>
    </row>
    <row r="1199" spans="1:3">
      <c r="A1199" s="6">
        <v>45520.072916666664</v>
      </c>
      <c r="B1199">
        <v>4.67</v>
      </c>
      <c r="C1199" t="s">
        <v>1912</v>
      </c>
    </row>
    <row r="1200" spans="1:3">
      <c r="A1200" s="6">
        <v>45520.083333333336</v>
      </c>
      <c r="B1200">
        <v>4.6900000000000004</v>
      </c>
      <c r="C1200" t="s">
        <v>1912</v>
      </c>
    </row>
    <row r="1201" spans="1:3">
      <c r="A1201" s="6">
        <v>45520.09375</v>
      </c>
      <c r="B1201">
        <v>4.68</v>
      </c>
      <c r="C1201" t="s">
        <v>1912</v>
      </c>
    </row>
    <row r="1202" spans="1:3">
      <c r="A1202" s="6">
        <v>45520.104166666664</v>
      </c>
      <c r="B1202">
        <v>4.67</v>
      </c>
      <c r="C1202" t="s">
        <v>1912</v>
      </c>
    </row>
    <row r="1203" spans="1:3">
      <c r="A1203" s="6">
        <v>45520.114583333336</v>
      </c>
      <c r="B1203">
        <v>4.68</v>
      </c>
      <c r="C1203" t="s">
        <v>1912</v>
      </c>
    </row>
    <row r="1204" spans="1:3">
      <c r="A1204" s="6">
        <v>45520.125</v>
      </c>
      <c r="B1204">
        <v>4.68</v>
      </c>
      <c r="C1204" t="s">
        <v>1912</v>
      </c>
    </row>
    <row r="1205" spans="1:3">
      <c r="A1205" s="6">
        <v>45520.135416666664</v>
      </c>
      <c r="B1205">
        <v>4.68</v>
      </c>
      <c r="C1205" t="s">
        <v>1912</v>
      </c>
    </row>
    <row r="1206" spans="1:3">
      <c r="A1206" s="6">
        <v>45520.145833333336</v>
      </c>
      <c r="B1206">
        <v>4.67</v>
      </c>
      <c r="C1206" t="s">
        <v>1912</v>
      </c>
    </row>
    <row r="1207" spans="1:3">
      <c r="A1207" s="6">
        <v>45520.15625</v>
      </c>
      <c r="B1207">
        <v>4.68</v>
      </c>
      <c r="C1207" t="s">
        <v>1912</v>
      </c>
    </row>
    <row r="1208" spans="1:3">
      <c r="A1208" s="6">
        <v>45520.166666666664</v>
      </c>
      <c r="B1208">
        <v>4.67</v>
      </c>
      <c r="C1208" t="s">
        <v>1912</v>
      </c>
    </row>
    <row r="1209" spans="1:3">
      <c r="A1209" s="6">
        <v>45520.177083333336</v>
      </c>
      <c r="B1209">
        <v>4.66</v>
      </c>
      <c r="C1209" t="s">
        <v>1912</v>
      </c>
    </row>
    <row r="1210" spans="1:3">
      <c r="A1210" s="6">
        <v>45520.1875</v>
      </c>
      <c r="B1210">
        <v>4.66</v>
      </c>
      <c r="C1210" t="s">
        <v>1912</v>
      </c>
    </row>
    <row r="1211" spans="1:3">
      <c r="A1211" s="6">
        <v>45520.197916666664</v>
      </c>
      <c r="B1211">
        <v>4.6500000000000004</v>
      </c>
      <c r="C1211" t="s">
        <v>1912</v>
      </c>
    </row>
    <row r="1212" spans="1:3">
      <c r="A1212" s="6">
        <v>45520.208333333336</v>
      </c>
      <c r="B1212">
        <v>4.67</v>
      </c>
      <c r="C1212" t="s">
        <v>1912</v>
      </c>
    </row>
    <row r="1213" spans="1:3">
      <c r="A1213" s="6">
        <v>45520.21875</v>
      </c>
      <c r="B1213">
        <v>4.66</v>
      </c>
      <c r="C1213" t="s">
        <v>1912</v>
      </c>
    </row>
    <row r="1214" spans="1:3">
      <c r="A1214" s="6">
        <v>45520.229166666664</v>
      </c>
      <c r="B1214">
        <v>4.67</v>
      </c>
      <c r="C1214" t="s">
        <v>1912</v>
      </c>
    </row>
    <row r="1215" spans="1:3">
      <c r="A1215" s="6">
        <v>45520.239583333336</v>
      </c>
      <c r="B1215">
        <v>4.66</v>
      </c>
      <c r="C1215" t="s">
        <v>1912</v>
      </c>
    </row>
    <row r="1216" spans="1:3">
      <c r="A1216" s="6">
        <v>45520.25</v>
      </c>
      <c r="B1216">
        <v>4.66</v>
      </c>
      <c r="C1216" t="s">
        <v>1912</v>
      </c>
    </row>
    <row r="1217" spans="1:3">
      <c r="A1217" s="6">
        <v>45520.260416666664</v>
      </c>
      <c r="B1217">
        <v>4.66</v>
      </c>
      <c r="C1217" t="s">
        <v>1912</v>
      </c>
    </row>
    <row r="1218" spans="1:3">
      <c r="A1218" s="6">
        <v>45520.270833333336</v>
      </c>
      <c r="B1218">
        <v>4.67</v>
      </c>
      <c r="C1218" t="s">
        <v>1912</v>
      </c>
    </row>
    <row r="1219" spans="1:3">
      <c r="A1219" s="6">
        <v>45520.28125</v>
      </c>
      <c r="B1219">
        <v>4.67</v>
      </c>
      <c r="C1219" t="s">
        <v>1912</v>
      </c>
    </row>
    <row r="1220" spans="1:3">
      <c r="A1220" s="6">
        <v>45520.291666666664</v>
      </c>
      <c r="B1220">
        <v>4.68</v>
      </c>
      <c r="C1220" t="s">
        <v>1912</v>
      </c>
    </row>
    <row r="1221" spans="1:3">
      <c r="A1221" s="6">
        <v>45520.302083333336</v>
      </c>
      <c r="B1221">
        <v>4.68</v>
      </c>
      <c r="C1221" t="s">
        <v>1912</v>
      </c>
    </row>
    <row r="1222" spans="1:3">
      <c r="A1222" s="6">
        <v>45520.3125</v>
      </c>
      <c r="B1222">
        <v>4.67</v>
      </c>
      <c r="C1222" t="s">
        <v>1912</v>
      </c>
    </row>
    <row r="1223" spans="1:3">
      <c r="A1223" s="6">
        <v>45520.322916666664</v>
      </c>
      <c r="B1223">
        <v>4.6900000000000004</v>
      </c>
      <c r="C1223" t="s">
        <v>1912</v>
      </c>
    </row>
    <row r="1224" spans="1:3">
      <c r="A1224" s="6">
        <v>45520.333333333336</v>
      </c>
      <c r="B1224">
        <v>4.6900000000000004</v>
      </c>
      <c r="C1224" t="s">
        <v>1912</v>
      </c>
    </row>
    <row r="1225" spans="1:3">
      <c r="A1225" s="6">
        <v>45520.34375</v>
      </c>
      <c r="B1225">
        <v>4.67</v>
      </c>
      <c r="C1225" t="s">
        <v>1912</v>
      </c>
    </row>
    <row r="1226" spans="1:3">
      <c r="A1226" s="6">
        <v>45520.354166666664</v>
      </c>
      <c r="B1226">
        <v>4.67</v>
      </c>
      <c r="C1226" t="s">
        <v>1912</v>
      </c>
    </row>
    <row r="1227" spans="1:3">
      <c r="A1227" s="6">
        <v>45520.364583333336</v>
      </c>
      <c r="B1227">
        <v>4.67</v>
      </c>
      <c r="C1227" t="s">
        <v>1912</v>
      </c>
    </row>
    <row r="1228" spans="1:3">
      <c r="A1228" s="6">
        <v>45520.375</v>
      </c>
      <c r="B1228">
        <v>4.68</v>
      </c>
      <c r="C1228" t="s">
        <v>1912</v>
      </c>
    </row>
    <row r="1229" spans="1:3">
      <c r="A1229" s="6">
        <v>45520.385416666664</v>
      </c>
      <c r="B1229">
        <v>4.68</v>
      </c>
      <c r="C1229" t="s">
        <v>1912</v>
      </c>
    </row>
    <row r="1230" spans="1:3">
      <c r="A1230" s="6">
        <v>45520.395833333336</v>
      </c>
      <c r="B1230">
        <v>4.68</v>
      </c>
      <c r="C1230" t="s">
        <v>1912</v>
      </c>
    </row>
    <row r="1231" spans="1:3">
      <c r="A1231" s="6">
        <v>45520.40625</v>
      </c>
      <c r="B1231">
        <v>4.66</v>
      </c>
      <c r="C1231" t="s">
        <v>1912</v>
      </c>
    </row>
    <row r="1232" spans="1:3">
      <c r="A1232" s="6">
        <v>45520.416666666664</v>
      </c>
      <c r="B1232">
        <v>4.66</v>
      </c>
      <c r="C1232" t="s">
        <v>1912</v>
      </c>
    </row>
    <row r="1233" spans="1:3">
      <c r="A1233" s="6">
        <v>45520.427083333336</v>
      </c>
      <c r="B1233">
        <v>4.66</v>
      </c>
      <c r="C1233" t="s">
        <v>1912</v>
      </c>
    </row>
    <row r="1234" spans="1:3">
      <c r="A1234" s="6">
        <v>45520.4375</v>
      </c>
      <c r="B1234">
        <v>4.67</v>
      </c>
      <c r="C1234" t="s">
        <v>1912</v>
      </c>
    </row>
    <row r="1235" spans="1:3">
      <c r="A1235" s="6">
        <v>45520.447916666664</v>
      </c>
      <c r="B1235">
        <v>4.67</v>
      </c>
      <c r="C1235" t="s">
        <v>1912</v>
      </c>
    </row>
    <row r="1236" spans="1:3">
      <c r="A1236" s="6">
        <v>45520.458333333336</v>
      </c>
      <c r="B1236">
        <v>4.66</v>
      </c>
      <c r="C1236" t="s">
        <v>1912</v>
      </c>
    </row>
    <row r="1237" spans="1:3">
      <c r="A1237" s="6">
        <v>45520.46875</v>
      </c>
      <c r="B1237">
        <v>4.6500000000000004</v>
      </c>
      <c r="C1237" t="s">
        <v>1912</v>
      </c>
    </row>
    <row r="1238" spans="1:3">
      <c r="A1238" s="6">
        <v>45520.479166666664</v>
      </c>
      <c r="B1238">
        <v>4.6500000000000004</v>
      </c>
      <c r="C1238" t="s">
        <v>1912</v>
      </c>
    </row>
    <row r="1239" spans="1:3">
      <c r="A1239" s="6">
        <v>45520.489583333336</v>
      </c>
      <c r="B1239">
        <v>4.6500000000000004</v>
      </c>
      <c r="C1239" t="s">
        <v>1912</v>
      </c>
    </row>
    <row r="1240" spans="1:3">
      <c r="A1240" s="6">
        <v>45520.5</v>
      </c>
      <c r="B1240">
        <v>4.6500000000000004</v>
      </c>
      <c r="C1240" t="s">
        <v>1912</v>
      </c>
    </row>
    <row r="1241" spans="1:3">
      <c r="A1241" s="6">
        <v>45520.510416666664</v>
      </c>
      <c r="B1241">
        <v>4.66</v>
      </c>
      <c r="C1241" t="s">
        <v>1912</v>
      </c>
    </row>
    <row r="1242" spans="1:3">
      <c r="A1242" s="6">
        <v>45520.520833333336</v>
      </c>
      <c r="B1242">
        <v>4.66</v>
      </c>
      <c r="C1242" t="s">
        <v>1912</v>
      </c>
    </row>
    <row r="1243" spans="1:3">
      <c r="A1243" s="6">
        <v>45520.53125</v>
      </c>
      <c r="B1243">
        <v>4.6399999999999997</v>
      </c>
      <c r="C1243" t="s">
        <v>1912</v>
      </c>
    </row>
    <row r="1244" spans="1:3">
      <c r="A1244" s="6">
        <v>45520.541666666664</v>
      </c>
      <c r="B1244">
        <v>4.6399999999999997</v>
      </c>
      <c r="C1244" t="s">
        <v>1912</v>
      </c>
    </row>
    <row r="1245" spans="1:3">
      <c r="A1245" s="6">
        <v>45520.552083333336</v>
      </c>
      <c r="B1245">
        <v>4.6399999999999997</v>
      </c>
      <c r="C1245" t="s">
        <v>1912</v>
      </c>
    </row>
    <row r="1246" spans="1:3">
      <c r="A1246" s="6">
        <v>45520.5625</v>
      </c>
      <c r="B1246">
        <v>4.6500000000000004</v>
      </c>
      <c r="C1246" t="s">
        <v>1912</v>
      </c>
    </row>
    <row r="1247" spans="1:3">
      <c r="A1247" s="6">
        <v>45520.572916666664</v>
      </c>
      <c r="B1247">
        <v>4.6399999999999997</v>
      </c>
      <c r="C1247" t="s">
        <v>1912</v>
      </c>
    </row>
    <row r="1248" spans="1:3">
      <c r="A1248" s="6">
        <v>45520.583333333336</v>
      </c>
      <c r="B1248">
        <v>4.6500000000000004</v>
      </c>
      <c r="C1248" t="s">
        <v>1912</v>
      </c>
    </row>
    <row r="1249" spans="1:3">
      <c r="A1249" s="6">
        <v>45520.59375</v>
      </c>
      <c r="B1249">
        <v>4.63</v>
      </c>
      <c r="C1249" t="s">
        <v>1912</v>
      </c>
    </row>
    <row r="1250" spans="1:3">
      <c r="A1250" s="6">
        <v>45520.604166666664</v>
      </c>
      <c r="B1250">
        <v>4.6500000000000004</v>
      </c>
      <c r="C1250" t="s">
        <v>1912</v>
      </c>
    </row>
    <row r="1251" spans="1:3">
      <c r="A1251" s="6">
        <v>45520.614583333336</v>
      </c>
      <c r="B1251">
        <v>4.6399999999999997</v>
      </c>
      <c r="C1251" t="s">
        <v>1912</v>
      </c>
    </row>
    <row r="1252" spans="1:3">
      <c r="A1252" s="6">
        <v>45520.625</v>
      </c>
      <c r="B1252">
        <v>4.63</v>
      </c>
      <c r="C1252" t="s">
        <v>1912</v>
      </c>
    </row>
    <row r="1253" spans="1:3">
      <c r="A1253" s="6">
        <v>45520.635416666664</v>
      </c>
      <c r="B1253">
        <v>4.63</v>
      </c>
      <c r="C1253" t="s">
        <v>1912</v>
      </c>
    </row>
    <row r="1254" spans="1:3">
      <c r="A1254" s="6">
        <v>45520.645833333336</v>
      </c>
      <c r="B1254">
        <v>4.62</v>
      </c>
      <c r="C1254" t="s">
        <v>1912</v>
      </c>
    </row>
    <row r="1255" spans="1:3">
      <c r="A1255" s="6">
        <v>45520.65625</v>
      </c>
      <c r="B1255">
        <v>4.6100000000000003</v>
      </c>
      <c r="C1255" t="s">
        <v>1912</v>
      </c>
    </row>
    <row r="1256" spans="1:3">
      <c r="A1256" s="6">
        <v>45520.666666666664</v>
      </c>
      <c r="B1256">
        <v>4.6100000000000003</v>
      </c>
      <c r="C1256" t="s">
        <v>1912</v>
      </c>
    </row>
    <row r="1257" spans="1:3">
      <c r="A1257" s="6">
        <v>45520.677083333336</v>
      </c>
      <c r="B1257">
        <v>4.6100000000000003</v>
      </c>
      <c r="C1257" t="s">
        <v>1912</v>
      </c>
    </row>
    <row r="1258" spans="1:3">
      <c r="A1258" s="6">
        <v>45520.6875</v>
      </c>
      <c r="B1258">
        <v>4.6100000000000003</v>
      </c>
      <c r="C1258" t="s">
        <v>1912</v>
      </c>
    </row>
    <row r="1259" spans="1:3">
      <c r="A1259" s="6">
        <v>45520.697916666664</v>
      </c>
      <c r="B1259">
        <v>4.62</v>
      </c>
      <c r="C1259" t="s">
        <v>1912</v>
      </c>
    </row>
    <row r="1260" spans="1:3">
      <c r="A1260" s="6">
        <v>45520.708333333336</v>
      </c>
      <c r="B1260">
        <v>4.6100000000000003</v>
      </c>
      <c r="C1260" t="s">
        <v>1912</v>
      </c>
    </row>
    <row r="1261" spans="1:3">
      <c r="A1261" s="6">
        <v>45520.71875</v>
      </c>
      <c r="B1261">
        <v>4.62</v>
      </c>
      <c r="C1261" t="s">
        <v>1912</v>
      </c>
    </row>
    <row r="1262" spans="1:3">
      <c r="A1262" s="6">
        <v>45520.729166666664</v>
      </c>
      <c r="B1262">
        <v>4.6100000000000003</v>
      </c>
      <c r="C1262" t="s">
        <v>1912</v>
      </c>
    </row>
    <row r="1263" spans="1:3">
      <c r="A1263" s="6">
        <v>45520.739583333336</v>
      </c>
      <c r="B1263">
        <v>4.62</v>
      </c>
      <c r="C1263" t="s">
        <v>1912</v>
      </c>
    </row>
    <row r="1264" spans="1:3">
      <c r="A1264" s="6">
        <v>45520.75</v>
      </c>
      <c r="B1264">
        <v>4.6100000000000003</v>
      </c>
      <c r="C1264" t="s">
        <v>1912</v>
      </c>
    </row>
    <row r="1265" spans="1:3">
      <c r="A1265" s="6">
        <v>45520.760416666664</v>
      </c>
      <c r="B1265">
        <v>4.62</v>
      </c>
      <c r="C1265" t="s">
        <v>1912</v>
      </c>
    </row>
    <row r="1266" spans="1:3">
      <c r="A1266" s="6">
        <v>45520.770833333336</v>
      </c>
      <c r="B1266">
        <v>4.63</v>
      </c>
      <c r="C1266" t="s">
        <v>1912</v>
      </c>
    </row>
    <row r="1267" spans="1:3">
      <c r="A1267" s="6">
        <v>45520.78125</v>
      </c>
      <c r="B1267">
        <v>4.6100000000000003</v>
      </c>
      <c r="C1267" t="s">
        <v>1912</v>
      </c>
    </row>
    <row r="1268" spans="1:3">
      <c r="A1268" s="6">
        <v>45520.791666666664</v>
      </c>
      <c r="B1268">
        <v>4.62</v>
      </c>
      <c r="C1268" t="s">
        <v>1912</v>
      </c>
    </row>
    <row r="1269" spans="1:3">
      <c r="A1269" s="6">
        <v>45520.802083333336</v>
      </c>
      <c r="B1269">
        <v>4.63</v>
      </c>
      <c r="C1269" t="s">
        <v>1912</v>
      </c>
    </row>
    <row r="1270" spans="1:3">
      <c r="A1270" s="6">
        <v>45520.8125</v>
      </c>
      <c r="B1270">
        <v>4.62</v>
      </c>
      <c r="C1270" t="s">
        <v>1912</v>
      </c>
    </row>
    <row r="1271" spans="1:3">
      <c r="A1271" s="6">
        <v>45520.822916666664</v>
      </c>
      <c r="B1271">
        <v>4.62</v>
      </c>
      <c r="C1271" t="s">
        <v>1912</v>
      </c>
    </row>
    <row r="1272" spans="1:3">
      <c r="A1272" s="6">
        <v>45520.833333333336</v>
      </c>
      <c r="B1272">
        <v>4.62</v>
      </c>
      <c r="C1272" t="s">
        <v>1912</v>
      </c>
    </row>
    <row r="1273" spans="1:3">
      <c r="A1273" s="6">
        <v>45520.84375</v>
      </c>
      <c r="B1273">
        <v>4.63</v>
      </c>
      <c r="C1273" t="s">
        <v>1912</v>
      </c>
    </row>
    <row r="1274" spans="1:3">
      <c r="A1274" s="6">
        <v>45520.854166666664</v>
      </c>
      <c r="B1274">
        <v>4.6100000000000003</v>
      </c>
      <c r="C1274" t="s">
        <v>1912</v>
      </c>
    </row>
    <row r="1275" spans="1:3">
      <c r="A1275" s="6">
        <v>45520.864583333336</v>
      </c>
      <c r="B1275">
        <v>4.62</v>
      </c>
      <c r="C1275" t="s">
        <v>1912</v>
      </c>
    </row>
    <row r="1276" spans="1:3">
      <c r="A1276" s="6">
        <v>45520.875</v>
      </c>
      <c r="B1276">
        <v>4.62</v>
      </c>
      <c r="C1276" t="s">
        <v>1912</v>
      </c>
    </row>
    <row r="1277" spans="1:3">
      <c r="A1277" s="6">
        <v>45520.885416666664</v>
      </c>
      <c r="B1277">
        <v>4.62</v>
      </c>
      <c r="C1277" t="s">
        <v>1912</v>
      </c>
    </row>
    <row r="1278" spans="1:3">
      <c r="A1278" s="6">
        <v>45520.895833333336</v>
      </c>
      <c r="B1278">
        <v>4.62</v>
      </c>
      <c r="C1278" t="s">
        <v>1912</v>
      </c>
    </row>
    <row r="1279" spans="1:3">
      <c r="A1279" s="6">
        <v>45520.90625</v>
      </c>
      <c r="B1279">
        <v>4.62</v>
      </c>
      <c r="C1279" t="s">
        <v>1912</v>
      </c>
    </row>
    <row r="1280" spans="1:3">
      <c r="A1280" s="6">
        <v>45520.916666666664</v>
      </c>
      <c r="B1280">
        <v>4.6100000000000003</v>
      </c>
      <c r="C1280" t="s">
        <v>1912</v>
      </c>
    </row>
    <row r="1281" spans="1:3">
      <c r="A1281" s="6">
        <v>45520.927083333336</v>
      </c>
      <c r="B1281">
        <v>4.62</v>
      </c>
      <c r="C1281" t="s">
        <v>1912</v>
      </c>
    </row>
    <row r="1282" spans="1:3">
      <c r="A1282" s="6">
        <v>45520.9375</v>
      </c>
      <c r="B1282">
        <v>4.6100000000000003</v>
      </c>
      <c r="C1282" t="s">
        <v>1912</v>
      </c>
    </row>
    <row r="1283" spans="1:3">
      <c r="A1283" s="6">
        <v>45520.947916666664</v>
      </c>
      <c r="B1283">
        <v>4.62</v>
      </c>
      <c r="C1283" t="s">
        <v>1912</v>
      </c>
    </row>
    <row r="1284" spans="1:3">
      <c r="A1284" s="6">
        <v>45520.958333333336</v>
      </c>
      <c r="B1284">
        <v>4.62</v>
      </c>
      <c r="C1284" t="s">
        <v>1912</v>
      </c>
    </row>
    <row r="1285" spans="1:3">
      <c r="A1285" s="6">
        <v>45520.96875</v>
      </c>
      <c r="B1285">
        <v>4.62</v>
      </c>
      <c r="C1285" t="s">
        <v>1912</v>
      </c>
    </row>
    <row r="1286" spans="1:3">
      <c r="A1286" s="6">
        <v>45520.979166666664</v>
      </c>
      <c r="B1286">
        <v>4.62</v>
      </c>
      <c r="C1286" t="s">
        <v>1912</v>
      </c>
    </row>
    <row r="1287" spans="1:3">
      <c r="A1287" s="6">
        <v>45520.989583333336</v>
      </c>
      <c r="B1287">
        <v>4.6100000000000003</v>
      </c>
      <c r="C1287" t="s">
        <v>1912</v>
      </c>
    </row>
    <row r="1288" spans="1:3">
      <c r="A1288" s="6">
        <v>45521</v>
      </c>
      <c r="B1288">
        <v>4.62</v>
      </c>
      <c r="C1288" t="s">
        <v>1912</v>
      </c>
    </row>
    <row r="1289" spans="1:3">
      <c r="A1289" s="6">
        <v>45521.010416666664</v>
      </c>
      <c r="B1289">
        <v>4.62</v>
      </c>
      <c r="C1289" t="s">
        <v>1912</v>
      </c>
    </row>
    <row r="1290" spans="1:3">
      <c r="A1290" s="6">
        <v>45521.020833333336</v>
      </c>
      <c r="B1290">
        <v>4.62</v>
      </c>
      <c r="C1290" t="s">
        <v>1912</v>
      </c>
    </row>
    <row r="1291" spans="1:3">
      <c r="A1291" s="6">
        <v>45521.03125</v>
      </c>
      <c r="B1291">
        <v>4.62</v>
      </c>
      <c r="C1291" t="s">
        <v>1912</v>
      </c>
    </row>
    <row r="1292" spans="1:3">
      <c r="A1292" s="6">
        <v>45521.041666666664</v>
      </c>
      <c r="B1292">
        <v>4.62</v>
      </c>
      <c r="C1292" t="s">
        <v>1912</v>
      </c>
    </row>
    <row r="1293" spans="1:3">
      <c r="A1293" s="6">
        <v>45521.052083333336</v>
      </c>
      <c r="B1293">
        <v>4.62</v>
      </c>
      <c r="C1293" t="s">
        <v>1912</v>
      </c>
    </row>
    <row r="1294" spans="1:3">
      <c r="A1294" s="6">
        <v>45521.0625</v>
      </c>
      <c r="B1294">
        <v>4.62</v>
      </c>
      <c r="C1294" t="s">
        <v>1912</v>
      </c>
    </row>
    <row r="1295" spans="1:3">
      <c r="A1295" s="6">
        <v>45521.072916666664</v>
      </c>
      <c r="B1295">
        <v>4.62</v>
      </c>
      <c r="C1295" t="s">
        <v>1912</v>
      </c>
    </row>
    <row r="1296" spans="1:3">
      <c r="A1296" s="6">
        <v>45521.083333333336</v>
      </c>
      <c r="B1296">
        <v>4.62</v>
      </c>
      <c r="C1296" t="s">
        <v>1912</v>
      </c>
    </row>
    <row r="1297" spans="1:3">
      <c r="A1297" s="6">
        <v>45521.09375</v>
      </c>
      <c r="B1297">
        <v>4.6100000000000003</v>
      </c>
      <c r="C1297" t="s">
        <v>1912</v>
      </c>
    </row>
    <row r="1298" spans="1:3">
      <c r="A1298" s="6">
        <v>45521.104166666664</v>
      </c>
      <c r="B1298">
        <v>4.6100000000000003</v>
      </c>
      <c r="C1298" t="s">
        <v>1912</v>
      </c>
    </row>
    <row r="1299" spans="1:3">
      <c r="A1299" s="6">
        <v>45521.114583333336</v>
      </c>
      <c r="B1299">
        <v>4.62</v>
      </c>
      <c r="C1299" t="s">
        <v>1912</v>
      </c>
    </row>
    <row r="1300" spans="1:3">
      <c r="A1300" s="6">
        <v>45521.125</v>
      </c>
      <c r="B1300">
        <v>4.6100000000000003</v>
      </c>
      <c r="C1300" t="s">
        <v>1912</v>
      </c>
    </row>
    <row r="1301" spans="1:3">
      <c r="A1301" s="6">
        <v>45521.135416666664</v>
      </c>
      <c r="B1301">
        <v>4.6100000000000003</v>
      </c>
      <c r="C1301" t="s">
        <v>1912</v>
      </c>
    </row>
    <row r="1302" spans="1:3">
      <c r="A1302" s="6">
        <v>45521.145833333336</v>
      </c>
      <c r="B1302">
        <v>4.62</v>
      </c>
      <c r="C1302" t="s">
        <v>1912</v>
      </c>
    </row>
    <row r="1303" spans="1:3">
      <c r="A1303" s="6">
        <v>45521.15625</v>
      </c>
      <c r="B1303">
        <v>4.62</v>
      </c>
      <c r="C1303" t="s">
        <v>1912</v>
      </c>
    </row>
    <row r="1304" spans="1:3">
      <c r="A1304" s="6">
        <v>45521.166666666664</v>
      </c>
      <c r="B1304">
        <v>4.6100000000000003</v>
      </c>
      <c r="C1304" t="s">
        <v>1912</v>
      </c>
    </row>
    <row r="1305" spans="1:3">
      <c r="A1305" s="6">
        <v>45521.177083333336</v>
      </c>
      <c r="B1305">
        <v>4.62</v>
      </c>
      <c r="C1305" t="s">
        <v>1912</v>
      </c>
    </row>
    <row r="1306" spans="1:3">
      <c r="A1306" s="6">
        <v>45521.1875</v>
      </c>
      <c r="B1306">
        <v>4.62</v>
      </c>
      <c r="C1306" t="s">
        <v>1912</v>
      </c>
    </row>
    <row r="1307" spans="1:3">
      <c r="A1307" s="6">
        <v>45521.197916666664</v>
      </c>
      <c r="B1307">
        <v>4.6100000000000003</v>
      </c>
      <c r="C1307" t="s">
        <v>1912</v>
      </c>
    </row>
    <row r="1308" spans="1:3">
      <c r="A1308" s="6">
        <v>45521.208333333336</v>
      </c>
      <c r="B1308">
        <v>4.6100000000000003</v>
      </c>
      <c r="C1308" t="s">
        <v>1912</v>
      </c>
    </row>
    <row r="1309" spans="1:3">
      <c r="A1309" s="6">
        <v>45521.21875</v>
      </c>
      <c r="B1309">
        <v>4.62</v>
      </c>
      <c r="C1309" t="s">
        <v>1912</v>
      </c>
    </row>
    <row r="1310" spans="1:3">
      <c r="A1310" s="6">
        <v>45521.229166666664</v>
      </c>
      <c r="B1310">
        <v>4.62</v>
      </c>
      <c r="C1310" t="s">
        <v>1912</v>
      </c>
    </row>
    <row r="1311" spans="1:3">
      <c r="A1311" s="6">
        <v>45521.239583333336</v>
      </c>
      <c r="B1311">
        <v>4.62</v>
      </c>
      <c r="C1311" t="s">
        <v>1912</v>
      </c>
    </row>
    <row r="1312" spans="1:3">
      <c r="A1312" s="6">
        <v>45521.25</v>
      </c>
      <c r="B1312">
        <v>4.6100000000000003</v>
      </c>
      <c r="C1312" t="s">
        <v>1912</v>
      </c>
    </row>
    <row r="1313" spans="1:3">
      <c r="A1313" s="6">
        <v>45521.260416666664</v>
      </c>
      <c r="B1313">
        <v>4.62</v>
      </c>
      <c r="C1313" t="s">
        <v>1912</v>
      </c>
    </row>
    <row r="1314" spans="1:3">
      <c r="A1314" s="6">
        <v>45521.270833333336</v>
      </c>
      <c r="B1314">
        <v>4.63</v>
      </c>
      <c r="C1314" t="s">
        <v>1912</v>
      </c>
    </row>
    <row r="1315" spans="1:3">
      <c r="A1315" s="6">
        <v>45521.28125</v>
      </c>
      <c r="B1315">
        <v>4.6399999999999997</v>
      </c>
      <c r="C1315" t="s">
        <v>1912</v>
      </c>
    </row>
    <row r="1316" spans="1:3">
      <c r="A1316" s="6">
        <v>45521.291666666664</v>
      </c>
      <c r="B1316">
        <v>4.63</v>
      </c>
      <c r="C1316" t="s">
        <v>1912</v>
      </c>
    </row>
    <row r="1317" spans="1:3">
      <c r="A1317" s="6">
        <v>45521.302083333336</v>
      </c>
      <c r="B1317">
        <v>4.63</v>
      </c>
      <c r="C1317" t="s">
        <v>1912</v>
      </c>
    </row>
    <row r="1318" spans="1:3">
      <c r="A1318" s="6">
        <v>45521.3125</v>
      </c>
      <c r="B1318">
        <v>4.63</v>
      </c>
      <c r="C1318" t="s">
        <v>1912</v>
      </c>
    </row>
    <row r="1319" spans="1:3">
      <c r="A1319" s="6">
        <v>45521.322916666664</v>
      </c>
      <c r="B1319">
        <v>4.6399999999999997</v>
      </c>
      <c r="C1319" t="s">
        <v>1912</v>
      </c>
    </row>
    <row r="1320" spans="1:3">
      <c r="A1320" s="6">
        <v>45521.333333333336</v>
      </c>
      <c r="B1320">
        <v>4.63</v>
      </c>
      <c r="C1320" t="s">
        <v>1912</v>
      </c>
    </row>
    <row r="1321" spans="1:3">
      <c r="A1321" s="6">
        <v>45521.34375</v>
      </c>
      <c r="B1321">
        <v>4.6399999999999997</v>
      </c>
      <c r="C1321" t="s">
        <v>1912</v>
      </c>
    </row>
    <row r="1322" spans="1:3">
      <c r="A1322" s="6">
        <v>45521.354166666664</v>
      </c>
      <c r="B1322">
        <v>4.63</v>
      </c>
      <c r="C1322" t="s">
        <v>1912</v>
      </c>
    </row>
    <row r="1323" spans="1:3">
      <c r="A1323" s="6">
        <v>45521.364583333336</v>
      </c>
      <c r="B1323">
        <v>4.63</v>
      </c>
      <c r="C1323" t="s">
        <v>1912</v>
      </c>
    </row>
    <row r="1324" spans="1:3">
      <c r="A1324" s="6">
        <v>45521.375</v>
      </c>
      <c r="B1324">
        <v>4.6399999999999997</v>
      </c>
      <c r="C1324" t="s">
        <v>1912</v>
      </c>
    </row>
    <row r="1325" spans="1:3">
      <c r="A1325" s="6">
        <v>45521.385416666664</v>
      </c>
      <c r="B1325">
        <v>4.6399999999999997</v>
      </c>
      <c r="C1325" t="s">
        <v>1912</v>
      </c>
    </row>
    <row r="1326" spans="1:3">
      <c r="A1326" s="6">
        <v>45521.395833333336</v>
      </c>
      <c r="B1326">
        <v>4.63</v>
      </c>
      <c r="C1326" t="s">
        <v>1912</v>
      </c>
    </row>
    <row r="1327" spans="1:3">
      <c r="A1327" s="6">
        <v>45521.40625</v>
      </c>
      <c r="B1327">
        <v>4.63</v>
      </c>
      <c r="C1327" t="s">
        <v>1912</v>
      </c>
    </row>
    <row r="1328" spans="1:3">
      <c r="A1328" s="6">
        <v>45521.416666666664</v>
      </c>
      <c r="B1328">
        <v>4.62</v>
      </c>
      <c r="C1328" t="s">
        <v>1912</v>
      </c>
    </row>
    <row r="1329" spans="1:3">
      <c r="A1329" s="6">
        <v>45521.427083333336</v>
      </c>
      <c r="B1329">
        <v>4.63</v>
      </c>
      <c r="C1329" t="s">
        <v>1912</v>
      </c>
    </row>
    <row r="1330" spans="1:3">
      <c r="A1330" s="6">
        <v>45521.4375</v>
      </c>
      <c r="B1330">
        <v>4.63</v>
      </c>
      <c r="C1330" t="s">
        <v>1912</v>
      </c>
    </row>
    <row r="1331" spans="1:3">
      <c r="A1331" s="6">
        <v>45521.447916666664</v>
      </c>
      <c r="B1331">
        <v>4.62</v>
      </c>
      <c r="C1331" t="s">
        <v>1912</v>
      </c>
    </row>
    <row r="1332" spans="1:3">
      <c r="A1332" s="6">
        <v>45521.458333333336</v>
      </c>
      <c r="B1332">
        <v>4.62</v>
      </c>
      <c r="C1332" t="s">
        <v>1912</v>
      </c>
    </row>
    <row r="1333" spans="1:3">
      <c r="A1333" s="6">
        <v>45521.46875</v>
      </c>
      <c r="B1333">
        <v>4.62</v>
      </c>
      <c r="C1333" t="s">
        <v>1912</v>
      </c>
    </row>
    <row r="1334" spans="1:3">
      <c r="A1334" s="6">
        <v>45521.479166666664</v>
      </c>
      <c r="B1334">
        <v>4.6100000000000003</v>
      </c>
      <c r="C1334" t="s">
        <v>1912</v>
      </c>
    </row>
    <row r="1335" spans="1:3">
      <c r="A1335" s="6">
        <v>45521.489583333336</v>
      </c>
      <c r="B1335">
        <v>4.6100000000000003</v>
      </c>
      <c r="C1335" t="s">
        <v>1912</v>
      </c>
    </row>
    <row r="1336" spans="1:3">
      <c r="A1336" s="6">
        <v>45521.5</v>
      </c>
      <c r="B1336">
        <v>4.5999999999999996</v>
      </c>
      <c r="C1336" t="s">
        <v>1912</v>
      </c>
    </row>
    <row r="1337" spans="1:3">
      <c r="A1337" s="6">
        <v>45521.510416666664</v>
      </c>
      <c r="B1337">
        <v>4.62</v>
      </c>
      <c r="C1337" t="s">
        <v>1912</v>
      </c>
    </row>
    <row r="1338" spans="1:3">
      <c r="A1338" s="6">
        <v>45521.520833333336</v>
      </c>
      <c r="B1338">
        <v>4.6100000000000003</v>
      </c>
      <c r="C1338" t="s">
        <v>1912</v>
      </c>
    </row>
    <row r="1339" spans="1:3">
      <c r="A1339" s="6">
        <v>45521.53125</v>
      </c>
      <c r="B1339">
        <v>4.6100000000000003</v>
      </c>
      <c r="C1339" t="s">
        <v>1912</v>
      </c>
    </row>
    <row r="1340" spans="1:3">
      <c r="A1340" s="6">
        <v>45521.541666666664</v>
      </c>
      <c r="B1340">
        <v>4.59</v>
      </c>
      <c r="C1340" t="s">
        <v>1912</v>
      </c>
    </row>
    <row r="1341" spans="1:3">
      <c r="A1341" s="6">
        <v>45521.552083333336</v>
      </c>
      <c r="B1341">
        <v>4.5999999999999996</v>
      </c>
      <c r="C1341" t="s">
        <v>1912</v>
      </c>
    </row>
    <row r="1342" spans="1:3">
      <c r="A1342" s="6">
        <v>45521.5625</v>
      </c>
      <c r="B1342">
        <v>4.5999999999999996</v>
      </c>
      <c r="C1342" t="s">
        <v>1912</v>
      </c>
    </row>
    <row r="1343" spans="1:3">
      <c r="A1343" s="6">
        <v>45521.572916666664</v>
      </c>
      <c r="B1343">
        <v>4.5999999999999996</v>
      </c>
      <c r="C1343" t="s">
        <v>1912</v>
      </c>
    </row>
    <row r="1344" spans="1:3">
      <c r="A1344" s="6">
        <v>45521.583333333336</v>
      </c>
      <c r="B1344">
        <v>4.5999999999999996</v>
      </c>
      <c r="C1344" t="s">
        <v>1912</v>
      </c>
    </row>
    <row r="1345" spans="1:3">
      <c r="A1345" s="6">
        <v>45521.59375</v>
      </c>
      <c r="B1345">
        <v>4.5999999999999996</v>
      </c>
      <c r="C1345" t="s">
        <v>1912</v>
      </c>
    </row>
    <row r="1346" spans="1:3">
      <c r="A1346" s="6">
        <v>45521.604166666664</v>
      </c>
      <c r="B1346">
        <v>4.59</v>
      </c>
      <c r="C1346" t="s">
        <v>1912</v>
      </c>
    </row>
    <row r="1347" spans="1:3">
      <c r="A1347" s="6">
        <v>45521.614583333336</v>
      </c>
      <c r="B1347">
        <v>4.59</v>
      </c>
      <c r="C1347" t="s">
        <v>1912</v>
      </c>
    </row>
    <row r="1348" spans="1:3">
      <c r="A1348" s="6">
        <v>45521.625</v>
      </c>
      <c r="B1348">
        <v>4.59</v>
      </c>
      <c r="C1348" t="s">
        <v>1912</v>
      </c>
    </row>
    <row r="1349" spans="1:3">
      <c r="A1349" s="6">
        <v>45521.635416666664</v>
      </c>
      <c r="B1349">
        <v>4.58</v>
      </c>
      <c r="C1349" t="s">
        <v>1912</v>
      </c>
    </row>
    <row r="1350" spans="1:3">
      <c r="A1350" s="6">
        <v>45521.645833333336</v>
      </c>
      <c r="B1350">
        <v>4.57</v>
      </c>
      <c r="C1350" t="s">
        <v>1912</v>
      </c>
    </row>
    <row r="1351" spans="1:3">
      <c r="A1351" s="6">
        <v>45521.65625</v>
      </c>
      <c r="B1351">
        <v>4.59</v>
      </c>
      <c r="C1351" t="s">
        <v>1912</v>
      </c>
    </row>
    <row r="1352" spans="1:3">
      <c r="A1352" s="6">
        <v>45521.666666666664</v>
      </c>
      <c r="B1352">
        <v>4.57</v>
      </c>
      <c r="C1352" t="s">
        <v>1912</v>
      </c>
    </row>
    <row r="1353" spans="1:3">
      <c r="A1353" s="6">
        <v>45521.677083333336</v>
      </c>
      <c r="B1353">
        <v>4.5599999999999996</v>
      </c>
      <c r="C1353" t="s">
        <v>1912</v>
      </c>
    </row>
    <row r="1354" spans="1:3">
      <c r="A1354" s="6">
        <v>45521.6875</v>
      </c>
      <c r="B1354">
        <v>4.57</v>
      </c>
      <c r="C1354" t="s">
        <v>1912</v>
      </c>
    </row>
    <row r="1355" spans="1:3">
      <c r="A1355" s="6">
        <v>45521.697916666664</v>
      </c>
      <c r="B1355">
        <v>4.57</v>
      </c>
      <c r="C1355" t="s">
        <v>1912</v>
      </c>
    </row>
    <row r="1356" spans="1:3">
      <c r="A1356" s="6">
        <v>45521.708333333336</v>
      </c>
      <c r="B1356">
        <v>4.58</v>
      </c>
      <c r="C1356" t="s">
        <v>1912</v>
      </c>
    </row>
    <row r="1357" spans="1:3">
      <c r="A1357" s="6">
        <v>45521.71875</v>
      </c>
      <c r="B1357">
        <v>4.57</v>
      </c>
      <c r="C1357" t="s">
        <v>1912</v>
      </c>
    </row>
    <row r="1358" spans="1:3">
      <c r="A1358" s="6">
        <v>45521.729166666664</v>
      </c>
      <c r="B1358">
        <v>4.57</v>
      </c>
      <c r="C1358" t="s">
        <v>1912</v>
      </c>
    </row>
    <row r="1359" spans="1:3">
      <c r="A1359" s="6">
        <v>45521.739583333336</v>
      </c>
      <c r="B1359">
        <v>4.57</v>
      </c>
      <c r="C1359" t="s">
        <v>1912</v>
      </c>
    </row>
    <row r="1360" spans="1:3">
      <c r="A1360" s="6">
        <v>45521.75</v>
      </c>
      <c r="B1360">
        <v>4.57</v>
      </c>
      <c r="C1360" t="s">
        <v>1912</v>
      </c>
    </row>
    <row r="1361" spans="1:3">
      <c r="A1361" s="6">
        <v>45521.760416666664</v>
      </c>
      <c r="B1361">
        <v>4.5599999999999996</v>
      </c>
      <c r="C1361" t="s">
        <v>1912</v>
      </c>
    </row>
    <row r="1362" spans="1:3">
      <c r="A1362" s="6">
        <v>45521.770833333336</v>
      </c>
      <c r="B1362">
        <v>4.57</v>
      </c>
      <c r="C1362" t="s">
        <v>1912</v>
      </c>
    </row>
    <row r="1363" spans="1:3">
      <c r="A1363" s="6">
        <v>45521.78125</v>
      </c>
      <c r="B1363">
        <v>4.57</v>
      </c>
      <c r="C1363" t="s">
        <v>1912</v>
      </c>
    </row>
    <row r="1364" spans="1:3">
      <c r="A1364" s="6">
        <v>45521.791666666664</v>
      </c>
      <c r="B1364">
        <v>4.5599999999999996</v>
      </c>
      <c r="C1364" t="s">
        <v>1912</v>
      </c>
    </row>
    <row r="1365" spans="1:3">
      <c r="A1365" s="6">
        <v>45521.802083333336</v>
      </c>
      <c r="B1365">
        <v>4.57</v>
      </c>
      <c r="C1365" t="s">
        <v>1912</v>
      </c>
    </row>
    <row r="1366" spans="1:3">
      <c r="A1366" s="6">
        <v>45521.8125</v>
      </c>
      <c r="B1366">
        <v>4.5599999999999996</v>
      </c>
      <c r="C1366" t="s">
        <v>1912</v>
      </c>
    </row>
    <row r="1367" spans="1:3">
      <c r="A1367" s="6">
        <v>45521.822916666664</v>
      </c>
      <c r="B1367">
        <v>4.5599999999999996</v>
      </c>
      <c r="C1367" t="s">
        <v>1912</v>
      </c>
    </row>
    <row r="1368" spans="1:3">
      <c r="A1368" s="6">
        <v>45521.833333333336</v>
      </c>
      <c r="B1368">
        <v>4.57</v>
      </c>
      <c r="C1368" t="s">
        <v>1912</v>
      </c>
    </row>
    <row r="1369" spans="1:3">
      <c r="A1369" s="6">
        <v>45521.84375</v>
      </c>
      <c r="B1369">
        <v>4.5599999999999996</v>
      </c>
      <c r="C1369" t="s">
        <v>1912</v>
      </c>
    </row>
    <row r="1370" spans="1:3">
      <c r="A1370" s="6">
        <v>45521.854166666664</v>
      </c>
      <c r="B1370">
        <v>4.57</v>
      </c>
      <c r="C1370" t="s">
        <v>1912</v>
      </c>
    </row>
    <row r="1371" spans="1:3">
      <c r="A1371" s="6">
        <v>45521.864583333336</v>
      </c>
      <c r="B1371">
        <v>4.58</v>
      </c>
      <c r="C1371" t="s">
        <v>1912</v>
      </c>
    </row>
    <row r="1372" spans="1:3">
      <c r="A1372" s="6">
        <v>45521.875</v>
      </c>
      <c r="B1372">
        <v>4.57</v>
      </c>
      <c r="C1372" t="s">
        <v>1912</v>
      </c>
    </row>
    <row r="1373" spans="1:3">
      <c r="A1373" s="6">
        <v>45521.885416666664</v>
      </c>
      <c r="B1373">
        <v>4.57</v>
      </c>
      <c r="C1373" t="s">
        <v>1912</v>
      </c>
    </row>
    <row r="1374" spans="1:3">
      <c r="A1374" s="6">
        <v>45521.895833333336</v>
      </c>
      <c r="B1374">
        <v>4.5599999999999996</v>
      </c>
      <c r="C1374" t="s">
        <v>1912</v>
      </c>
    </row>
    <row r="1375" spans="1:3">
      <c r="A1375" s="6">
        <v>45521.90625</v>
      </c>
      <c r="B1375">
        <v>4.58</v>
      </c>
      <c r="C1375" t="s">
        <v>1912</v>
      </c>
    </row>
    <row r="1376" spans="1:3">
      <c r="A1376" s="6">
        <v>45521.916666666664</v>
      </c>
      <c r="B1376">
        <v>4.58</v>
      </c>
      <c r="C1376" t="s">
        <v>1912</v>
      </c>
    </row>
    <row r="1377" spans="1:3">
      <c r="A1377" s="6">
        <v>45521.927083333336</v>
      </c>
      <c r="B1377">
        <v>4.57</v>
      </c>
      <c r="C1377" t="s">
        <v>1912</v>
      </c>
    </row>
    <row r="1378" spans="1:3">
      <c r="A1378" s="6">
        <v>45521.9375</v>
      </c>
      <c r="B1378">
        <v>4.57</v>
      </c>
      <c r="C1378" t="s">
        <v>1912</v>
      </c>
    </row>
    <row r="1379" spans="1:3">
      <c r="A1379" s="6">
        <v>45521.947916666664</v>
      </c>
      <c r="B1379">
        <v>4.57</v>
      </c>
      <c r="C1379" t="s">
        <v>1912</v>
      </c>
    </row>
    <row r="1380" spans="1:3">
      <c r="A1380" s="6">
        <v>45521.958333333336</v>
      </c>
      <c r="B1380">
        <v>4.58</v>
      </c>
      <c r="C1380" t="s">
        <v>1912</v>
      </c>
    </row>
    <row r="1381" spans="1:3">
      <c r="A1381" s="6">
        <v>45521.96875</v>
      </c>
      <c r="B1381">
        <v>4.58</v>
      </c>
      <c r="C1381" t="s">
        <v>1912</v>
      </c>
    </row>
    <row r="1382" spans="1:3">
      <c r="A1382" s="6">
        <v>45521.979166666664</v>
      </c>
      <c r="B1382">
        <v>4.55</v>
      </c>
      <c r="C1382" t="s">
        <v>1912</v>
      </c>
    </row>
    <row r="1383" spans="1:3">
      <c r="A1383" s="6">
        <v>45521.989583333336</v>
      </c>
      <c r="B1383">
        <v>4.58</v>
      </c>
      <c r="C1383" t="s">
        <v>1912</v>
      </c>
    </row>
    <row r="1384" spans="1:3">
      <c r="A1384" s="6">
        <v>45522</v>
      </c>
      <c r="B1384">
        <v>4.58</v>
      </c>
      <c r="C1384" t="s">
        <v>1912</v>
      </c>
    </row>
    <row r="1385" spans="1:3">
      <c r="A1385" s="6">
        <v>45522.010416666664</v>
      </c>
      <c r="B1385">
        <v>4.58</v>
      </c>
      <c r="C1385" t="s">
        <v>1912</v>
      </c>
    </row>
    <row r="1386" spans="1:3">
      <c r="A1386" s="6">
        <v>45522.020833333336</v>
      </c>
      <c r="B1386">
        <v>4.57</v>
      </c>
      <c r="C1386" t="s">
        <v>1912</v>
      </c>
    </row>
    <row r="1387" spans="1:3">
      <c r="A1387" s="6">
        <v>45522.03125</v>
      </c>
      <c r="B1387">
        <v>4.57</v>
      </c>
      <c r="C1387" t="s">
        <v>1912</v>
      </c>
    </row>
    <row r="1388" spans="1:3">
      <c r="A1388" s="6">
        <v>45522.041666666664</v>
      </c>
      <c r="B1388">
        <v>4.57</v>
      </c>
      <c r="C1388" t="s">
        <v>1912</v>
      </c>
    </row>
    <row r="1389" spans="1:3">
      <c r="A1389" s="6">
        <v>45522.052083333336</v>
      </c>
      <c r="B1389">
        <v>4.5599999999999996</v>
      </c>
      <c r="C1389" t="s">
        <v>1912</v>
      </c>
    </row>
    <row r="1390" spans="1:3">
      <c r="A1390" s="6">
        <v>45522.0625</v>
      </c>
      <c r="B1390">
        <v>4.57</v>
      </c>
      <c r="C1390" t="s">
        <v>1912</v>
      </c>
    </row>
    <row r="1391" spans="1:3">
      <c r="A1391" s="6">
        <v>45522.072916666664</v>
      </c>
      <c r="B1391">
        <v>4.57</v>
      </c>
      <c r="C1391" t="s">
        <v>1912</v>
      </c>
    </row>
    <row r="1392" spans="1:3">
      <c r="A1392" s="6">
        <v>45522.083333333336</v>
      </c>
      <c r="B1392">
        <v>4.57</v>
      </c>
      <c r="C1392" t="s">
        <v>1912</v>
      </c>
    </row>
    <row r="1393" spans="1:3">
      <c r="A1393" s="6">
        <v>45522.09375</v>
      </c>
      <c r="B1393">
        <v>4.57</v>
      </c>
      <c r="C1393" t="s">
        <v>1912</v>
      </c>
    </row>
    <row r="1394" spans="1:3">
      <c r="A1394" s="6">
        <v>45522.104166666664</v>
      </c>
      <c r="B1394">
        <v>4.58</v>
      </c>
      <c r="C1394" t="s">
        <v>1912</v>
      </c>
    </row>
    <row r="1395" spans="1:3">
      <c r="A1395" s="6">
        <v>45522.114583333336</v>
      </c>
      <c r="B1395">
        <v>4.58</v>
      </c>
      <c r="C1395" t="s">
        <v>1912</v>
      </c>
    </row>
    <row r="1396" spans="1:3">
      <c r="A1396" s="6">
        <v>45522.125</v>
      </c>
      <c r="B1396">
        <v>4.58</v>
      </c>
      <c r="C1396" t="s">
        <v>1912</v>
      </c>
    </row>
    <row r="1397" spans="1:3">
      <c r="A1397" s="6">
        <v>45522.135416666664</v>
      </c>
      <c r="B1397">
        <v>4.5599999999999996</v>
      </c>
      <c r="C1397" t="s">
        <v>1912</v>
      </c>
    </row>
    <row r="1398" spans="1:3">
      <c r="A1398" s="6">
        <v>45522.145833333336</v>
      </c>
      <c r="B1398">
        <v>4.5599999999999996</v>
      </c>
      <c r="C1398" t="s">
        <v>1912</v>
      </c>
    </row>
    <row r="1399" spans="1:3">
      <c r="A1399" s="6">
        <v>45522.15625</v>
      </c>
      <c r="B1399">
        <v>4.57</v>
      </c>
      <c r="C1399" t="s">
        <v>1912</v>
      </c>
    </row>
    <row r="1400" spans="1:3">
      <c r="A1400" s="6">
        <v>45522.166666666664</v>
      </c>
      <c r="B1400">
        <v>4.58</v>
      </c>
      <c r="C1400" t="s">
        <v>1912</v>
      </c>
    </row>
    <row r="1401" spans="1:3">
      <c r="A1401" s="6">
        <v>45522.177083333336</v>
      </c>
      <c r="B1401">
        <v>4.57</v>
      </c>
      <c r="C1401" t="s">
        <v>1912</v>
      </c>
    </row>
    <row r="1402" spans="1:3">
      <c r="A1402" s="6">
        <v>45522.1875</v>
      </c>
      <c r="B1402">
        <v>4.57</v>
      </c>
      <c r="C1402" t="s">
        <v>1912</v>
      </c>
    </row>
    <row r="1403" spans="1:3">
      <c r="A1403" s="6">
        <v>45522.197916666664</v>
      </c>
      <c r="B1403">
        <v>4.57</v>
      </c>
      <c r="C1403" t="s">
        <v>1912</v>
      </c>
    </row>
    <row r="1404" spans="1:3">
      <c r="A1404" s="6">
        <v>45522.208333333336</v>
      </c>
      <c r="B1404">
        <v>4.57</v>
      </c>
      <c r="C1404" t="s">
        <v>1912</v>
      </c>
    </row>
    <row r="1405" spans="1:3">
      <c r="A1405" s="6">
        <v>45522.21875</v>
      </c>
      <c r="B1405">
        <v>4.58</v>
      </c>
      <c r="C1405" t="s">
        <v>1912</v>
      </c>
    </row>
    <row r="1406" spans="1:3">
      <c r="A1406" s="6">
        <v>45522.229166666664</v>
      </c>
      <c r="B1406">
        <v>4.57</v>
      </c>
      <c r="C1406" t="s">
        <v>1912</v>
      </c>
    </row>
    <row r="1407" spans="1:3">
      <c r="A1407" s="6">
        <v>45522.239583333336</v>
      </c>
      <c r="B1407">
        <v>4.57</v>
      </c>
      <c r="C1407" t="s">
        <v>1912</v>
      </c>
    </row>
    <row r="1408" spans="1:3">
      <c r="A1408" s="6">
        <v>45522.25</v>
      </c>
      <c r="B1408">
        <v>4.58</v>
      </c>
      <c r="C1408" t="s">
        <v>1912</v>
      </c>
    </row>
    <row r="1409" spans="1:3">
      <c r="A1409" s="6">
        <v>45522.260416666664</v>
      </c>
      <c r="B1409">
        <v>4.57</v>
      </c>
      <c r="C1409" t="s">
        <v>1912</v>
      </c>
    </row>
    <row r="1410" spans="1:3">
      <c r="A1410" s="6">
        <v>45522.270833333336</v>
      </c>
      <c r="B1410">
        <v>4.57</v>
      </c>
      <c r="C1410" t="s">
        <v>1912</v>
      </c>
    </row>
    <row r="1411" spans="1:3">
      <c r="A1411" s="6">
        <v>45522.28125</v>
      </c>
      <c r="B1411">
        <v>4.58</v>
      </c>
      <c r="C1411" t="s">
        <v>1912</v>
      </c>
    </row>
    <row r="1412" spans="1:3">
      <c r="A1412" s="6">
        <v>45522.291666666664</v>
      </c>
      <c r="B1412">
        <v>4.58</v>
      </c>
      <c r="C1412" t="s">
        <v>1912</v>
      </c>
    </row>
    <row r="1413" spans="1:3">
      <c r="A1413" s="6">
        <v>45522.302083333336</v>
      </c>
      <c r="B1413">
        <v>4.59</v>
      </c>
      <c r="C1413" t="s">
        <v>1912</v>
      </c>
    </row>
    <row r="1414" spans="1:3">
      <c r="A1414" s="6">
        <v>45522.3125</v>
      </c>
      <c r="B1414">
        <v>4.58</v>
      </c>
      <c r="C1414" t="s">
        <v>1912</v>
      </c>
    </row>
    <row r="1415" spans="1:3">
      <c r="A1415" s="6">
        <v>45522.322916666664</v>
      </c>
      <c r="B1415">
        <v>4.58</v>
      </c>
      <c r="C1415" t="s">
        <v>1912</v>
      </c>
    </row>
    <row r="1416" spans="1:3">
      <c r="A1416" s="6">
        <v>45522.333333333336</v>
      </c>
      <c r="B1416">
        <v>4.58</v>
      </c>
      <c r="C1416" t="s">
        <v>1912</v>
      </c>
    </row>
    <row r="1417" spans="1:3">
      <c r="A1417" s="6">
        <v>45522.34375</v>
      </c>
      <c r="B1417">
        <v>4.58</v>
      </c>
      <c r="C1417" t="s">
        <v>1912</v>
      </c>
    </row>
    <row r="1418" spans="1:3">
      <c r="A1418" s="6">
        <v>45522.354166666664</v>
      </c>
      <c r="B1418">
        <v>4.58</v>
      </c>
      <c r="C1418" t="s">
        <v>1912</v>
      </c>
    </row>
    <row r="1419" spans="1:3">
      <c r="A1419" s="6">
        <v>45522.364583333336</v>
      </c>
      <c r="B1419">
        <v>4.58</v>
      </c>
      <c r="C1419" t="s">
        <v>1912</v>
      </c>
    </row>
    <row r="1420" spans="1:3">
      <c r="A1420" s="6">
        <v>45522.375</v>
      </c>
      <c r="B1420">
        <v>4.58</v>
      </c>
      <c r="C1420" t="s">
        <v>1912</v>
      </c>
    </row>
    <row r="1421" spans="1:3">
      <c r="A1421" s="6">
        <v>45522.385416666664</v>
      </c>
      <c r="B1421">
        <v>4.58</v>
      </c>
      <c r="C1421" t="s">
        <v>1912</v>
      </c>
    </row>
    <row r="1422" spans="1:3">
      <c r="A1422" s="6">
        <v>45522.395833333336</v>
      </c>
      <c r="B1422">
        <v>4.57</v>
      </c>
      <c r="C1422" t="s">
        <v>1912</v>
      </c>
    </row>
    <row r="1423" spans="1:3">
      <c r="A1423" s="6">
        <v>45522.40625</v>
      </c>
      <c r="B1423">
        <v>4.57</v>
      </c>
      <c r="C1423" t="s">
        <v>1912</v>
      </c>
    </row>
    <row r="1424" spans="1:3">
      <c r="A1424" s="6">
        <v>45522.416666666664</v>
      </c>
      <c r="B1424">
        <v>4.57</v>
      </c>
      <c r="C1424" t="s">
        <v>1912</v>
      </c>
    </row>
    <row r="1425" spans="1:3">
      <c r="A1425" s="6">
        <v>45522.427083333336</v>
      </c>
      <c r="B1425">
        <v>4.58</v>
      </c>
      <c r="C1425" t="s">
        <v>1912</v>
      </c>
    </row>
    <row r="1426" spans="1:3">
      <c r="A1426" s="6">
        <v>45522.4375</v>
      </c>
      <c r="B1426">
        <v>4.58</v>
      </c>
      <c r="C1426" t="s">
        <v>1912</v>
      </c>
    </row>
    <row r="1427" spans="1:3">
      <c r="A1427" s="6">
        <v>45522.447916666664</v>
      </c>
      <c r="B1427">
        <v>4.58</v>
      </c>
      <c r="C1427" t="s">
        <v>1912</v>
      </c>
    </row>
    <row r="1428" spans="1:3">
      <c r="A1428" s="6">
        <v>45522.458333333336</v>
      </c>
      <c r="B1428">
        <v>4.5599999999999996</v>
      </c>
      <c r="C1428" t="s">
        <v>1912</v>
      </c>
    </row>
    <row r="1429" spans="1:3">
      <c r="A1429" s="6">
        <v>45522.46875</v>
      </c>
      <c r="B1429">
        <v>4.57</v>
      </c>
      <c r="C1429" t="s">
        <v>1912</v>
      </c>
    </row>
    <row r="1430" spans="1:3">
      <c r="A1430" s="6">
        <v>45522.479166666664</v>
      </c>
      <c r="B1430">
        <v>4.55</v>
      </c>
      <c r="C1430" t="s">
        <v>1912</v>
      </c>
    </row>
    <row r="1431" spans="1:3">
      <c r="A1431" s="6">
        <v>45522.489583333336</v>
      </c>
      <c r="B1431">
        <v>4.55</v>
      </c>
      <c r="C1431" t="s">
        <v>1912</v>
      </c>
    </row>
    <row r="1432" spans="1:3">
      <c r="A1432" s="6">
        <v>45522.5</v>
      </c>
      <c r="B1432">
        <v>4.5599999999999996</v>
      </c>
      <c r="C1432" t="s">
        <v>1912</v>
      </c>
    </row>
    <row r="1433" spans="1:3">
      <c r="A1433" s="6">
        <v>45522.510416666664</v>
      </c>
      <c r="B1433">
        <v>4.57</v>
      </c>
      <c r="C1433" t="s">
        <v>1912</v>
      </c>
    </row>
    <row r="1434" spans="1:3">
      <c r="A1434" s="6">
        <v>45522.520833333336</v>
      </c>
      <c r="B1434">
        <v>4.57</v>
      </c>
      <c r="C1434" t="s">
        <v>1912</v>
      </c>
    </row>
    <row r="1435" spans="1:3">
      <c r="A1435" s="6">
        <v>45522.53125</v>
      </c>
      <c r="B1435">
        <v>4.57</v>
      </c>
      <c r="C1435" t="s">
        <v>1912</v>
      </c>
    </row>
    <row r="1436" spans="1:3">
      <c r="A1436" s="6">
        <v>45522.541666666664</v>
      </c>
      <c r="B1436">
        <v>4.5599999999999996</v>
      </c>
      <c r="C1436" t="s">
        <v>1912</v>
      </c>
    </row>
    <row r="1437" spans="1:3">
      <c r="A1437" s="6">
        <v>45522.552083333336</v>
      </c>
      <c r="B1437">
        <v>4.5599999999999996</v>
      </c>
      <c r="C1437" t="s">
        <v>1912</v>
      </c>
    </row>
    <row r="1438" spans="1:3">
      <c r="A1438" s="6">
        <v>45522.5625</v>
      </c>
      <c r="B1438">
        <v>4.5599999999999996</v>
      </c>
      <c r="C1438" t="s">
        <v>1912</v>
      </c>
    </row>
    <row r="1439" spans="1:3">
      <c r="A1439" s="6">
        <v>45522.572916666664</v>
      </c>
      <c r="B1439">
        <v>4.5599999999999996</v>
      </c>
      <c r="C1439" t="s">
        <v>1912</v>
      </c>
    </row>
    <row r="1440" spans="1:3">
      <c r="A1440" s="6">
        <v>45522.583333333336</v>
      </c>
      <c r="B1440">
        <v>4.57</v>
      </c>
      <c r="C1440" t="s">
        <v>1912</v>
      </c>
    </row>
    <row r="1441" spans="1:3">
      <c r="A1441" s="6">
        <v>45522.59375</v>
      </c>
      <c r="B1441">
        <v>4.5599999999999996</v>
      </c>
      <c r="C1441" t="s">
        <v>1912</v>
      </c>
    </row>
    <row r="1442" spans="1:3">
      <c r="A1442" s="6">
        <v>45522.604166666664</v>
      </c>
      <c r="B1442">
        <v>4.5599999999999996</v>
      </c>
      <c r="C1442" t="s">
        <v>1912</v>
      </c>
    </row>
    <row r="1443" spans="1:3">
      <c r="A1443" s="6">
        <v>45522.614583333336</v>
      </c>
      <c r="B1443">
        <v>4.55</v>
      </c>
      <c r="C1443" t="s">
        <v>1912</v>
      </c>
    </row>
    <row r="1444" spans="1:3">
      <c r="A1444" s="6">
        <v>45522.625</v>
      </c>
      <c r="B1444">
        <v>4.55</v>
      </c>
      <c r="C1444" t="s">
        <v>1912</v>
      </c>
    </row>
    <row r="1445" spans="1:3">
      <c r="A1445" s="6">
        <v>45522.635416666664</v>
      </c>
      <c r="B1445">
        <v>4.54</v>
      </c>
      <c r="C1445" t="s">
        <v>1912</v>
      </c>
    </row>
    <row r="1446" spans="1:3">
      <c r="A1446" s="6">
        <v>45522.645833333336</v>
      </c>
      <c r="B1446">
        <v>4.54</v>
      </c>
      <c r="C1446" t="s">
        <v>1912</v>
      </c>
    </row>
    <row r="1447" spans="1:3">
      <c r="A1447" s="6">
        <v>45522.65625</v>
      </c>
      <c r="B1447">
        <v>4.55</v>
      </c>
      <c r="C1447" t="s">
        <v>1912</v>
      </c>
    </row>
    <row r="1448" spans="1:3">
      <c r="A1448" s="6">
        <v>45522.666666666664</v>
      </c>
      <c r="B1448">
        <v>4.53</v>
      </c>
      <c r="C1448" t="s">
        <v>1912</v>
      </c>
    </row>
    <row r="1449" spans="1:3">
      <c r="A1449" s="6">
        <v>45522.677083333336</v>
      </c>
      <c r="B1449">
        <v>4.54</v>
      </c>
      <c r="C1449" t="s">
        <v>1912</v>
      </c>
    </row>
    <row r="1450" spans="1:3">
      <c r="A1450" s="6">
        <v>45522.6875</v>
      </c>
      <c r="B1450">
        <v>4.5199999999999996</v>
      </c>
      <c r="C1450" t="s">
        <v>1912</v>
      </c>
    </row>
    <row r="1451" spans="1:3">
      <c r="A1451" s="6">
        <v>45522.697916666664</v>
      </c>
      <c r="B1451">
        <v>4.5199999999999996</v>
      </c>
      <c r="C1451" t="s">
        <v>1912</v>
      </c>
    </row>
    <row r="1452" spans="1:3">
      <c r="A1452" s="6">
        <v>45522.708333333336</v>
      </c>
      <c r="B1452">
        <v>4.5199999999999996</v>
      </c>
      <c r="C1452" t="s">
        <v>1912</v>
      </c>
    </row>
    <row r="1453" spans="1:3">
      <c r="A1453" s="6">
        <v>45522.71875</v>
      </c>
      <c r="B1453">
        <v>4.5199999999999996</v>
      </c>
      <c r="C1453" t="s">
        <v>1912</v>
      </c>
    </row>
    <row r="1454" spans="1:3">
      <c r="A1454" s="6">
        <v>45522.729166666664</v>
      </c>
      <c r="B1454">
        <v>4.5199999999999996</v>
      </c>
      <c r="C1454" t="s">
        <v>1912</v>
      </c>
    </row>
    <row r="1455" spans="1:3">
      <c r="A1455" s="6">
        <v>45522.739583333336</v>
      </c>
      <c r="B1455">
        <v>4.53</v>
      </c>
      <c r="C1455" t="s">
        <v>1912</v>
      </c>
    </row>
    <row r="1456" spans="1:3">
      <c r="A1456" s="6">
        <v>45522.75</v>
      </c>
      <c r="B1456">
        <v>4.54</v>
      </c>
      <c r="C1456" t="s">
        <v>1912</v>
      </c>
    </row>
    <row r="1457" spans="1:3">
      <c r="A1457" s="6">
        <v>45522.760416666664</v>
      </c>
      <c r="B1457">
        <v>4.54</v>
      </c>
      <c r="C1457" t="s">
        <v>1912</v>
      </c>
    </row>
    <row r="1458" spans="1:3">
      <c r="A1458" s="6">
        <v>45522.770833333336</v>
      </c>
      <c r="B1458">
        <v>4.5199999999999996</v>
      </c>
      <c r="C1458" t="s">
        <v>1912</v>
      </c>
    </row>
    <row r="1459" spans="1:3">
      <c r="A1459" s="6">
        <v>45522.78125</v>
      </c>
      <c r="B1459">
        <v>4.53</v>
      </c>
      <c r="C1459" t="s">
        <v>1912</v>
      </c>
    </row>
    <row r="1460" spans="1:3">
      <c r="A1460" s="6">
        <v>45522.791666666664</v>
      </c>
      <c r="B1460">
        <v>4.5199999999999996</v>
      </c>
      <c r="C1460" t="s">
        <v>1912</v>
      </c>
    </row>
    <row r="1461" spans="1:3">
      <c r="A1461" s="6">
        <v>45522.802083333336</v>
      </c>
      <c r="B1461">
        <v>4.53</v>
      </c>
      <c r="C1461" t="s">
        <v>1912</v>
      </c>
    </row>
    <row r="1462" spans="1:3">
      <c r="A1462" s="6">
        <v>45522.8125</v>
      </c>
      <c r="B1462">
        <v>4.53</v>
      </c>
      <c r="C1462" t="s">
        <v>1912</v>
      </c>
    </row>
    <row r="1463" spans="1:3">
      <c r="A1463" s="6">
        <v>45522.822916666664</v>
      </c>
      <c r="B1463">
        <v>4.5199999999999996</v>
      </c>
      <c r="C1463" t="s">
        <v>1912</v>
      </c>
    </row>
    <row r="1464" spans="1:3">
      <c r="A1464" s="6">
        <v>45522.833333333336</v>
      </c>
      <c r="B1464">
        <v>4.5199999999999996</v>
      </c>
      <c r="C1464" t="s">
        <v>1912</v>
      </c>
    </row>
    <row r="1465" spans="1:3">
      <c r="A1465" s="6">
        <v>45522.84375</v>
      </c>
      <c r="B1465">
        <v>4.53</v>
      </c>
      <c r="C1465" t="s">
        <v>1912</v>
      </c>
    </row>
    <row r="1466" spans="1:3">
      <c r="A1466" s="6">
        <v>45522.854166666664</v>
      </c>
      <c r="B1466">
        <v>4.5199999999999996</v>
      </c>
      <c r="C1466" t="s">
        <v>1912</v>
      </c>
    </row>
    <row r="1467" spans="1:3">
      <c r="A1467" s="6">
        <v>45522.864583333336</v>
      </c>
      <c r="B1467">
        <v>4.53</v>
      </c>
      <c r="C1467" t="s">
        <v>1912</v>
      </c>
    </row>
    <row r="1468" spans="1:3">
      <c r="A1468" s="6">
        <v>45522.875</v>
      </c>
      <c r="B1468">
        <v>4.5199999999999996</v>
      </c>
      <c r="C1468" t="s">
        <v>1912</v>
      </c>
    </row>
    <row r="1469" spans="1:3">
      <c r="A1469" s="6">
        <v>45522.885416666664</v>
      </c>
      <c r="B1469">
        <v>4.5199999999999996</v>
      </c>
      <c r="C1469" t="s">
        <v>1912</v>
      </c>
    </row>
    <row r="1470" spans="1:3">
      <c r="A1470" s="6">
        <v>45522.895833333336</v>
      </c>
      <c r="B1470">
        <v>4.5199999999999996</v>
      </c>
      <c r="C1470" t="s">
        <v>1912</v>
      </c>
    </row>
    <row r="1471" spans="1:3">
      <c r="A1471" s="6">
        <v>45522.90625</v>
      </c>
      <c r="B1471">
        <v>4.5199999999999996</v>
      </c>
      <c r="C1471" t="s">
        <v>1912</v>
      </c>
    </row>
    <row r="1472" spans="1:3">
      <c r="A1472" s="6">
        <v>45522.916666666664</v>
      </c>
      <c r="B1472">
        <v>4.53</v>
      </c>
      <c r="C1472" t="s">
        <v>1912</v>
      </c>
    </row>
    <row r="1473" spans="1:3">
      <c r="A1473" s="6">
        <v>45522.927083333336</v>
      </c>
      <c r="B1473">
        <v>4.5199999999999996</v>
      </c>
      <c r="C1473" t="s">
        <v>1912</v>
      </c>
    </row>
    <row r="1474" spans="1:3">
      <c r="A1474" s="6">
        <v>45522.9375</v>
      </c>
      <c r="B1474">
        <v>4.53</v>
      </c>
      <c r="C1474" t="s">
        <v>1912</v>
      </c>
    </row>
    <row r="1475" spans="1:3">
      <c r="A1475" s="6">
        <v>45522.947916666664</v>
      </c>
      <c r="B1475">
        <v>4.53</v>
      </c>
      <c r="C1475" t="s">
        <v>1912</v>
      </c>
    </row>
    <row r="1476" spans="1:3">
      <c r="A1476" s="6">
        <v>45522.958333333336</v>
      </c>
      <c r="B1476">
        <v>4.53</v>
      </c>
      <c r="C1476" t="s">
        <v>1912</v>
      </c>
    </row>
    <row r="1477" spans="1:3">
      <c r="A1477" s="6">
        <v>45522.96875</v>
      </c>
      <c r="B1477">
        <v>4.5199999999999996</v>
      </c>
      <c r="C1477" t="s">
        <v>1912</v>
      </c>
    </row>
    <row r="1478" spans="1:3">
      <c r="A1478" s="6">
        <v>45522.979166666664</v>
      </c>
      <c r="B1478">
        <v>4.5199999999999996</v>
      </c>
      <c r="C1478" t="s">
        <v>1912</v>
      </c>
    </row>
    <row r="1479" spans="1:3">
      <c r="A1479" s="6">
        <v>45522.989583333336</v>
      </c>
      <c r="B1479">
        <v>4.5199999999999996</v>
      </c>
      <c r="C1479" t="s">
        <v>1912</v>
      </c>
    </row>
    <row r="1480" spans="1:3">
      <c r="A1480" s="6">
        <v>45523</v>
      </c>
      <c r="B1480">
        <v>4.53</v>
      </c>
      <c r="C1480" t="s">
        <v>1912</v>
      </c>
    </row>
    <row r="1481" spans="1:3">
      <c r="A1481" s="6">
        <v>45523.010416666664</v>
      </c>
      <c r="B1481">
        <v>4.53</v>
      </c>
      <c r="C1481" t="s">
        <v>1912</v>
      </c>
    </row>
    <row r="1482" spans="1:3">
      <c r="A1482" s="6">
        <v>45523.020833333336</v>
      </c>
      <c r="B1482">
        <v>4.51</v>
      </c>
      <c r="C1482" t="s">
        <v>1912</v>
      </c>
    </row>
    <row r="1483" spans="1:3">
      <c r="A1483" s="6">
        <v>45523.03125</v>
      </c>
      <c r="B1483">
        <v>4.5199999999999996</v>
      </c>
      <c r="C1483" t="s">
        <v>1912</v>
      </c>
    </row>
    <row r="1484" spans="1:3">
      <c r="A1484" s="6">
        <v>45523.041666666664</v>
      </c>
      <c r="B1484">
        <v>4.51</v>
      </c>
      <c r="C1484" t="s">
        <v>1912</v>
      </c>
    </row>
    <row r="1485" spans="1:3">
      <c r="A1485" s="6">
        <v>45523.052083333336</v>
      </c>
      <c r="B1485">
        <v>4.5199999999999996</v>
      </c>
      <c r="C1485" t="s">
        <v>1912</v>
      </c>
    </row>
    <row r="1486" spans="1:3">
      <c r="A1486" s="6">
        <v>45523.0625</v>
      </c>
      <c r="B1486">
        <v>4.5199999999999996</v>
      </c>
      <c r="C1486" t="s">
        <v>1912</v>
      </c>
    </row>
    <row r="1487" spans="1:3">
      <c r="A1487" s="6">
        <v>45523.072916666664</v>
      </c>
      <c r="B1487">
        <v>4.53</v>
      </c>
      <c r="C1487" t="s">
        <v>1912</v>
      </c>
    </row>
    <row r="1488" spans="1:3">
      <c r="A1488" s="6">
        <v>45523.083333333336</v>
      </c>
      <c r="B1488">
        <v>4.51</v>
      </c>
      <c r="C1488" t="s">
        <v>1912</v>
      </c>
    </row>
    <row r="1489" spans="1:3">
      <c r="A1489" s="6">
        <v>45523.09375</v>
      </c>
      <c r="B1489">
        <v>4.51</v>
      </c>
      <c r="C1489" t="s">
        <v>1912</v>
      </c>
    </row>
    <row r="1490" spans="1:3">
      <c r="A1490" s="6">
        <v>45523.104166666664</v>
      </c>
      <c r="B1490">
        <v>4.51</v>
      </c>
      <c r="C1490" t="s">
        <v>1912</v>
      </c>
    </row>
    <row r="1491" spans="1:3">
      <c r="A1491" s="6">
        <v>45523.114583333336</v>
      </c>
      <c r="B1491">
        <v>4.5199999999999996</v>
      </c>
      <c r="C1491" t="s">
        <v>1912</v>
      </c>
    </row>
    <row r="1492" spans="1:3">
      <c r="A1492" s="6">
        <v>45523.125</v>
      </c>
      <c r="B1492">
        <v>4.5199999999999996</v>
      </c>
      <c r="C1492" t="s">
        <v>1912</v>
      </c>
    </row>
    <row r="1493" spans="1:3">
      <c r="A1493" s="6">
        <v>45523.135416666664</v>
      </c>
      <c r="B1493">
        <v>4.5199999999999996</v>
      </c>
      <c r="C1493" t="s">
        <v>1912</v>
      </c>
    </row>
    <row r="1494" spans="1:3">
      <c r="A1494" s="6">
        <v>45523.145833333336</v>
      </c>
      <c r="B1494">
        <v>4.53</v>
      </c>
      <c r="C1494" t="s">
        <v>1912</v>
      </c>
    </row>
    <row r="1495" spans="1:3">
      <c r="A1495" s="6">
        <v>45523.15625</v>
      </c>
      <c r="B1495">
        <v>4.53</v>
      </c>
      <c r="C1495" t="s">
        <v>1912</v>
      </c>
    </row>
    <row r="1496" spans="1:3">
      <c r="A1496" s="6">
        <v>45523.166666666664</v>
      </c>
      <c r="B1496">
        <v>4.53</v>
      </c>
      <c r="C1496" t="s">
        <v>1912</v>
      </c>
    </row>
    <row r="1497" spans="1:3">
      <c r="A1497" s="6">
        <v>45523.177083333336</v>
      </c>
      <c r="B1497">
        <v>4.5199999999999996</v>
      </c>
      <c r="C1497" t="s">
        <v>1912</v>
      </c>
    </row>
    <row r="1498" spans="1:3">
      <c r="A1498" s="6">
        <v>45523.1875</v>
      </c>
      <c r="B1498">
        <v>4.5199999999999996</v>
      </c>
      <c r="C1498" t="s">
        <v>1912</v>
      </c>
    </row>
    <row r="1499" spans="1:3">
      <c r="A1499" s="6">
        <v>45523.197916666664</v>
      </c>
      <c r="B1499">
        <v>4.53</v>
      </c>
      <c r="C1499" t="s">
        <v>1912</v>
      </c>
    </row>
    <row r="1500" spans="1:3">
      <c r="A1500" s="6">
        <v>45523.208333333336</v>
      </c>
      <c r="B1500">
        <v>4.53</v>
      </c>
      <c r="C1500" t="s">
        <v>1912</v>
      </c>
    </row>
    <row r="1501" spans="1:3">
      <c r="A1501" s="6">
        <v>45523.21875</v>
      </c>
      <c r="B1501">
        <v>4.53</v>
      </c>
      <c r="C1501" t="s">
        <v>1912</v>
      </c>
    </row>
    <row r="1502" spans="1:3">
      <c r="A1502" s="6">
        <v>45523.229166666664</v>
      </c>
      <c r="B1502">
        <v>4.54</v>
      </c>
      <c r="C1502" t="s">
        <v>1912</v>
      </c>
    </row>
    <row r="1503" spans="1:3">
      <c r="A1503" s="6">
        <v>45523.239583333336</v>
      </c>
      <c r="B1503">
        <v>4.54</v>
      </c>
      <c r="C1503" t="s">
        <v>1912</v>
      </c>
    </row>
    <row r="1504" spans="1:3">
      <c r="A1504" s="6">
        <v>45523.25</v>
      </c>
      <c r="B1504">
        <v>4.54</v>
      </c>
      <c r="C1504" t="s">
        <v>1912</v>
      </c>
    </row>
    <row r="1505" spans="1:3">
      <c r="A1505" s="6">
        <v>45523.260416666664</v>
      </c>
      <c r="B1505">
        <v>4.55</v>
      </c>
      <c r="C1505" t="s">
        <v>1912</v>
      </c>
    </row>
    <row r="1506" spans="1:3">
      <c r="A1506" s="6">
        <v>45523.270833333336</v>
      </c>
      <c r="B1506">
        <v>4.54</v>
      </c>
      <c r="C1506" t="s">
        <v>1912</v>
      </c>
    </row>
    <row r="1507" spans="1:3">
      <c r="A1507" s="6">
        <v>45523.28125</v>
      </c>
      <c r="B1507">
        <v>4.54</v>
      </c>
      <c r="C1507" t="s">
        <v>1912</v>
      </c>
    </row>
    <row r="1508" spans="1:3">
      <c r="A1508" s="6">
        <v>45523.291666666664</v>
      </c>
      <c r="B1508">
        <v>4.55</v>
      </c>
      <c r="C1508" t="s">
        <v>1912</v>
      </c>
    </row>
    <row r="1509" spans="1:3">
      <c r="A1509" s="6">
        <v>45523.302083333336</v>
      </c>
      <c r="B1509">
        <v>4.53</v>
      </c>
      <c r="C1509" t="s">
        <v>1912</v>
      </c>
    </row>
    <row r="1510" spans="1:3">
      <c r="A1510" s="6">
        <v>45523.3125</v>
      </c>
      <c r="B1510">
        <v>4.55</v>
      </c>
      <c r="C1510" t="s">
        <v>1912</v>
      </c>
    </row>
    <row r="1511" spans="1:3">
      <c r="A1511" s="6">
        <v>45523.322916666664</v>
      </c>
      <c r="B1511">
        <v>4.54</v>
      </c>
      <c r="C1511" t="s">
        <v>1912</v>
      </c>
    </row>
    <row r="1512" spans="1:3">
      <c r="A1512" s="6">
        <v>45523.333333333336</v>
      </c>
      <c r="B1512">
        <v>4.53</v>
      </c>
      <c r="C1512" t="s">
        <v>1912</v>
      </c>
    </row>
    <row r="1513" spans="1:3">
      <c r="A1513" s="6">
        <v>45523.34375</v>
      </c>
      <c r="B1513">
        <v>4.53</v>
      </c>
      <c r="C1513" t="s">
        <v>1912</v>
      </c>
    </row>
    <row r="1514" spans="1:3">
      <c r="A1514" s="6">
        <v>45523.354166666664</v>
      </c>
      <c r="B1514">
        <v>4.51</v>
      </c>
      <c r="C1514" t="s">
        <v>1912</v>
      </c>
    </row>
    <row r="1515" spans="1:3">
      <c r="A1515" s="6">
        <v>45523.364583333336</v>
      </c>
      <c r="B1515">
        <v>4.54</v>
      </c>
      <c r="C1515" t="s">
        <v>1912</v>
      </c>
    </row>
    <row r="1516" spans="1:3">
      <c r="A1516" s="6">
        <v>45523.375</v>
      </c>
      <c r="B1516">
        <v>4.53</v>
      </c>
      <c r="C1516" t="s">
        <v>1912</v>
      </c>
    </row>
    <row r="1517" spans="1:3">
      <c r="A1517" s="6">
        <v>45523.385416666664</v>
      </c>
      <c r="B1517">
        <v>4.53</v>
      </c>
      <c r="C1517" t="s">
        <v>1912</v>
      </c>
    </row>
    <row r="1518" spans="1:3">
      <c r="A1518" s="6">
        <v>45523.395833333336</v>
      </c>
      <c r="B1518">
        <v>4.53</v>
      </c>
      <c r="C1518" t="s">
        <v>1912</v>
      </c>
    </row>
    <row r="1519" spans="1:3">
      <c r="A1519" s="6">
        <v>45523.40625</v>
      </c>
      <c r="B1519">
        <v>4.5199999999999996</v>
      </c>
      <c r="C1519" t="s">
        <v>1912</v>
      </c>
    </row>
    <row r="1520" spans="1:3">
      <c r="A1520" s="6">
        <v>45523.416666666664</v>
      </c>
      <c r="B1520">
        <v>4.53</v>
      </c>
      <c r="C1520" t="s">
        <v>1912</v>
      </c>
    </row>
    <row r="1521" spans="1:3">
      <c r="A1521" s="6">
        <v>45523.427083333336</v>
      </c>
      <c r="B1521">
        <v>4.5199999999999996</v>
      </c>
      <c r="C1521" t="s">
        <v>1912</v>
      </c>
    </row>
    <row r="1522" spans="1:3">
      <c r="A1522" s="6">
        <v>45523.4375</v>
      </c>
      <c r="B1522">
        <v>4.54</v>
      </c>
      <c r="C1522" t="s">
        <v>1912</v>
      </c>
    </row>
    <row r="1523" spans="1:3">
      <c r="A1523" s="6">
        <v>45523.447916666664</v>
      </c>
      <c r="B1523">
        <v>4.53</v>
      </c>
      <c r="C1523" t="s">
        <v>1912</v>
      </c>
    </row>
    <row r="1524" spans="1:3">
      <c r="A1524" s="6">
        <v>45523.458333333336</v>
      </c>
      <c r="B1524">
        <v>4.54</v>
      </c>
      <c r="C1524" t="s">
        <v>1912</v>
      </c>
    </row>
    <row r="1525" spans="1:3">
      <c r="A1525" s="6">
        <v>45523.46875</v>
      </c>
      <c r="B1525">
        <v>4.53</v>
      </c>
      <c r="C1525" t="s">
        <v>1912</v>
      </c>
    </row>
    <row r="1526" spans="1:3">
      <c r="A1526" s="6">
        <v>45523.479166666664</v>
      </c>
      <c r="B1526">
        <v>4.5199999999999996</v>
      </c>
      <c r="C1526" t="s">
        <v>1912</v>
      </c>
    </row>
    <row r="1527" spans="1:3">
      <c r="A1527" s="6">
        <v>45523.489583333336</v>
      </c>
      <c r="B1527">
        <v>4.51</v>
      </c>
      <c r="C1527" t="s">
        <v>1912</v>
      </c>
    </row>
    <row r="1528" spans="1:3">
      <c r="A1528" s="6">
        <v>45523.5</v>
      </c>
      <c r="B1528">
        <v>4.5199999999999996</v>
      </c>
      <c r="C1528" t="s">
        <v>1912</v>
      </c>
    </row>
    <row r="1529" spans="1:3">
      <c r="A1529" s="6">
        <v>45523.510416666664</v>
      </c>
      <c r="B1529">
        <v>4.5199999999999996</v>
      </c>
      <c r="C1529" t="s">
        <v>1912</v>
      </c>
    </row>
    <row r="1530" spans="1:3">
      <c r="A1530" s="6">
        <v>45523.520833333336</v>
      </c>
      <c r="B1530">
        <v>4.51</v>
      </c>
      <c r="C1530" t="s">
        <v>1912</v>
      </c>
    </row>
    <row r="1531" spans="1:3">
      <c r="A1531" s="6">
        <v>45523.53125</v>
      </c>
      <c r="B1531">
        <v>4.51</v>
      </c>
      <c r="C1531" t="s">
        <v>1912</v>
      </c>
    </row>
    <row r="1532" spans="1:3">
      <c r="A1532" s="6">
        <v>45523.541666666664</v>
      </c>
      <c r="B1532">
        <v>4.51</v>
      </c>
      <c r="C1532" t="s">
        <v>1912</v>
      </c>
    </row>
    <row r="1533" spans="1:3">
      <c r="A1533" s="6">
        <v>45523.552083333336</v>
      </c>
      <c r="B1533">
        <v>4.51</v>
      </c>
      <c r="C1533" t="s">
        <v>1912</v>
      </c>
    </row>
    <row r="1534" spans="1:3">
      <c r="A1534" s="6">
        <v>45523.5625</v>
      </c>
      <c r="B1534">
        <v>4.5199999999999996</v>
      </c>
      <c r="C1534" t="s">
        <v>1912</v>
      </c>
    </row>
    <row r="1535" spans="1:3">
      <c r="A1535" s="6">
        <v>45523.572916666664</v>
      </c>
      <c r="B1535">
        <v>4.51</v>
      </c>
      <c r="C1535" t="s">
        <v>1912</v>
      </c>
    </row>
    <row r="1536" spans="1:3">
      <c r="A1536" s="6">
        <v>45523.583333333336</v>
      </c>
      <c r="B1536">
        <v>4.5199999999999996</v>
      </c>
      <c r="C1536" t="s">
        <v>1912</v>
      </c>
    </row>
    <row r="1537" spans="1:3">
      <c r="A1537" s="6">
        <v>45523.59375</v>
      </c>
      <c r="B1537">
        <v>4.53</v>
      </c>
      <c r="C1537" t="s">
        <v>1912</v>
      </c>
    </row>
    <row r="1538" spans="1:3">
      <c r="A1538" s="6">
        <v>45523.604166666664</v>
      </c>
      <c r="B1538">
        <v>4.51</v>
      </c>
      <c r="C1538" t="s">
        <v>1912</v>
      </c>
    </row>
    <row r="1539" spans="1:3">
      <c r="A1539" s="6">
        <v>45523.614583333336</v>
      </c>
      <c r="B1539">
        <v>4.51</v>
      </c>
      <c r="C1539" t="s">
        <v>1912</v>
      </c>
    </row>
    <row r="1540" spans="1:3">
      <c r="A1540" s="6">
        <v>45523.625</v>
      </c>
      <c r="B1540">
        <v>4.51</v>
      </c>
      <c r="C1540" t="s">
        <v>1912</v>
      </c>
    </row>
    <row r="1541" spans="1:3">
      <c r="A1541" s="6">
        <v>45523.635416666664</v>
      </c>
      <c r="B1541">
        <v>4.5</v>
      </c>
      <c r="C1541" t="s">
        <v>1912</v>
      </c>
    </row>
    <row r="1542" spans="1:3">
      <c r="A1542" s="6">
        <v>45523.645833333336</v>
      </c>
      <c r="B1542">
        <v>4.51</v>
      </c>
      <c r="C1542" t="s">
        <v>1912</v>
      </c>
    </row>
    <row r="1543" spans="1:3">
      <c r="A1543" s="6">
        <v>45523.65625</v>
      </c>
      <c r="B1543">
        <v>4.5</v>
      </c>
      <c r="C1543" t="s">
        <v>1912</v>
      </c>
    </row>
    <row r="1544" spans="1:3">
      <c r="A1544" s="6">
        <v>45523.666666666664</v>
      </c>
      <c r="B1544">
        <v>4.51</v>
      </c>
      <c r="C1544" t="s">
        <v>1912</v>
      </c>
    </row>
    <row r="1545" spans="1:3">
      <c r="A1545" s="6">
        <v>45523.677083333336</v>
      </c>
      <c r="B1545">
        <v>4.49</v>
      </c>
      <c r="C1545" t="s">
        <v>1912</v>
      </c>
    </row>
    <row r="1546" spans="1:3">
      <c r="A1546" s="6">
        <v>45523.6875</v>
      </c>
      <c r="B1546">
        <v>4.51</v>
      </c>
      <c r="C1546" t="s">
        <v>1912</v>
      </c>
    </row>
    <row r="1547" spans="1:3">
      <c r="A1547" s="6">
        <v>45523.697916666664</v>
      </c>
      <c r="B1547">
        <v>4.5</v>
      </c>
      <c r="C1547" t="s">
        <v>1912</v>
      </c>
    </row>
    <row r="1548" spans="1:3">
      <c r="A1548" s="6">
        <v>45523.708333333336</v>
      </c>
      <c r="B1548">
        <v>4.49</v>
      </c>
      <c r="C1548" t="s">
        <v>1912</v>
      </c>
    </row>
    <row r="1549" spans="1:3">
      <c r="A1549" s="6">
        <v>45523.71875</v>
      </c>
      <c r="B1549">
        <v>4.4800000000000004</v>
      </c>
      <c r="C1549" t="s">
        <v>1912</v>
      </c>
    </row>
    <row r="1550" spans="1:3">
      <c r="A1550" s="6">
        <v>45523.729166666664</v>
      </c>
      <c r="B1550">
        <v>4.49</v>
      </c>
      <c r="C1550" t="s">
        <v>1912</v>
      </c>
    </row>
    <row r="1551" spans="1:3">
      <c r="A1551" s="6">
        <v>45523.739583333336</v>
      </c>
      <c r="B1551">
        <v>4.4800000000000004</v>
      </c>
      <c r="C1551" t="s">
        <v>1912</v>
      </c>
    </row>
    <row r="1552" spans="1:3">
      <c r="A1552" s="6">
        <v>45523.75</v>
      </c>
      <c r="B1552">
        <v>4.4800000000000004</v>
      </c>
      <c r="C1552" t="s">
        <v>1912</v>
      </c>
    </row>
    <row r="1553" spans="1:3">
      <c r="A1553" s="6">
        <v>45523.760416666664</v>
      </c>
      <c r="B1553">
        <v>4.49</v>
      </c>
      <c r="C1553" t="s">
        <v>1912</v>
      </c>
    </row>
    <row r="1554" spans="1:3">
      <c r="A1554" s="6">
        <v>45523.770833333336</v>
      </c>
      <c r="B1554">
        <v>4.49</v>
      </c>
      <c r="C1554" t="s">
        <v>1912</v>
      </c>
    </row>
    <row r="1555" spans="1:3">
      <c r="A1555" s="6">
        <v>45523.78125</v>
      </c>
      <c r="B1555">
        <v>4.49</v>
      </c>
      <c r="C1555" t="s">
        <v>1912</v>
      </c>
    </row>
    <row r="1556" spans="1:3">
      <c r="A1556" s="6">
        <v>45523.791666666664</v>
      </c>
      <c r="B1556">
        <v>4.5</v>
      </c>
      <c r="C1556" t="s">
        <v>1912</v>
      </c>
    </row>
    <row r="1557" spans="1:3">
      <c r="A1557" s="6">
        <v>45523.802083333336</v>
      </c>
      <c r="B1557">
        <v>4.5</v>
      </c>
      <c r="C1557" t="s">
        <v>1912</v>
      </c>
    </row>
    <row r="1558" spans="1:3">
      <c r="A1558" s="6">
        <v>45523.8125</v>
      </c>
      <c r="B1558">
        <v>4.5</v>
      </c>
      <c r="C1558" t="s">
        <v>1912</v>
      </c>
    </row>
    <row r="1559" spans="1:3">
      <c r="A1559" s="6">
        <v>45523.822916666664</v>
      </c>
      <c r="B1559">
        <v>4.5199999999999996</v>
      </c>
      <c r="C1559" t="s">
        <v>1912</v>
      </c>
    </row>
    <row r="1560" spans="1:3">
      <c r="A1560" s="6">
        <v>45523.833333333336</v>
      </c>
      <c r="B1560">
        <v>4.49</v>
      </c>
      <c r="C1560" t="s">
        <v>1912</v>
      </c>
    </row>
    <row r="1561" spans="1:3">
      <c r="A1561" s="6">
        <v>45523.84375</v>
      </c>
      <c r="B1561">
        <v>4.51</v>
      </c>
      <c r="C1561" t="s">
        <v>1912</v>
      </c>
    </row>
    <row r="1562" spans="1:3">
      <c r="A1562" s="6">
        <v>45523.854166666664</v>
      </c>
      <c r="B1562">
        <v>4.51</v>
      </c>
      <c r="C1562" t="s">
        <v>1912</v>
      </c>
    </row>
    <row r="1563" spans="1:3">
      <c r="A1563" s="6">
        <v>45523.864583333336</v>
      </c>
      <c r="B1563">
        <v>4.5</v>
      </c>
      <c r="C1563" t="s">
        <v>1912</v>
      </c>
    </row>
    <row r="1564" spans="1:3">
      <c r="A1564" s="6">
        <v>45523.875</v>
      </c>
      <c r="B1564">
        <v>4.51</v>
      </c>
      <c r="C1564" t="s">
        <v>1912</v>
      </c>
    </row>
    <row r="1565" spans="1:3">
      <c r="A1565" s="6">
        <v>45523.885416666664</v>
      </c>
      <c r="B1565">
        <v>4.51</v>
      </c>
      <c r="C1565" t="s">
        <v>1912</v>
      </c>
    </row>
    <row r="1566" spans="1:3">
      <c r="A1566" s="6">
        <v>45523.895833333336</v>
      </c>
      <c r="B1566">
        <v>4.51</v>
      </c>
      <c r="C1566" t="s">
        <v>1912</v>
      </c>
    </row>
    <row r="1567" spans="1:3">
      <c r="A1567" s="6">
        <v>45523.90625</v>
      </c>
      <c r="B1567">
        <v>4.51</v>
      </c>
      <c r="C1567" t="s">
        <v>1912</v>
      </c>
    </row>
    <row r="1568" spans="1:3">
      <c r="A1568" s="6">
        <v>45523.916666666664</v>
      </c>
      <c r="B1568">
        <v>4.51</v>
      </c>
      <c r="C1568" t="s">
        <v>1912</v>
      </c>
    </row>
    <row r="1569" spans="1:3">
      <c r="A1569" s="6">
        <v>45523.927083333336</v>
      </c>
      <c r="B1569">
        <v>4.5</v>
      </c>
      <c r="C1569" t="s">
        <v>1912</v>
      </c>
    </row>
    <row r="1570" spans="1:3">
      <c r="A1570" s="6">
        <v>45523.9375</v>
      </c>
      <c r="B1570">
        <v>4.51</v>
      </c>
      <c r="C1570" t="s">
        <v>1912</v>
      </c>
    </row>
    <row r="1571" spans="1:3">
      <c r="A1571" s="6">
        <v>45523.947916666664</v>
      </c>
      <c r="B1571">
        <v>4.5199999999999996</v>
      </c>
      <c r="C1571" t="s">
        <v>1912</v>
      </c>
    </row>
    <row r="1572" spans="1:3">
      <c r="A1572" s="6">
        <v>45523.958333333336</v>
      </c>
      <c r="B1572">
        <v>4.51</v>
      </c>
      <c r="C1572" t="s">
        <v>1912</v>
      </c>
    </row>
    <row r="1573" spans="1:3">
      <c r="A1573" s="6">
        <v>45523.96875</v>
      </c>
      <c r="B1573">
        <v>4.5199999999999996</v>
      </c>
      <c r="C1573" t="s">
        <v>1912</v>
      </c>
    </row>
    <row r="1574" spans="1:3">
      <c r="A1574" s="6">
        <v>45523.979166666664</v>
      </c>
      <c r="B1574">
        <v>4.51</v>
      </c>
      <c r="C1574" t="s">
        <v>1912</v>
      </c>
    </row>
    <row r="1575" spans="1:3">
      <c r="A1575" s="6">
        <v>45523.989583333336</v>
      </c>
      <c r="B1575">
        <v>4.5</v>
      </c>
      <c r="C1575" t="s">
        <v>1912</v>
      </c>
    </row>
    <row r="1576" spans="1:3">
      <c r="A1576" s="6">
        <v>45524</v>
      </c>
      <c r="B1576">
        <v>4.51</v>
      </c>
      <c r="C1576" t="s">
        <v>1912</v>
      </c>
    </row>
    <row r="1577" spans="1:3">
      <c r="A1577" s="6">
        <v>45524.010416666664</v>
      </c>
      <c r="B1577">
        <v>4.51</v>
      </c>
      <c r="C1577" t="s">
        <v>1912</v>
      </c>
    </row>
    <row r="1578" spans="1:3">
      <c r="A1578" s="6">
        <v>45524.020833333336</v>
      </c>
      <c r="B1578">
        <v>4.51</v>
      </c>
      <c r="C1578" t="s">
        <v>1912</v>
      </c>
    </row>
    <row r="1579" spans="1:3">
      <c r="A1579" s="6">
        <v>45524.03125</v>
      </c>
      <c r="B1579">
        <v>4.51</v>
      </c>
      <c r="C1579" t="s">
        <v>1912</v>
      </c>
    </row>
    <row r="1580" spans="1:3">
      <c r="A1580" s="6">
        <v>45524.041666666664</v>
      </c>
      <c r="B1580">
        <v>4.5</v>
      </c>
      <c r="C1580" t="s">
        <v>1912</v>
      </c>
    </row>
    <row r="1581" spans="1:3">
      <c r="A1581" s="6">
        <v>45524.052083333336</v>
      </c>
      <c r="B1581">
        <v>4.51</v>
      </c>
      <c r="C1581" t="s">
        <v>1912</v>
      </c>
    </row>
    <row r="1582" spans="1:3">
      <c r="A1582" s="6">
        <v>45524.0625</v>
      </c>
      <c r="B1582">
        <v>4.51</v>
      </c>
      <c r="C1582" t="s">
        <v>1912</v>
      </c>
    </row>
    <row r="1583" spans="1:3">
      <c r="A1583" s="6">
        <v>45524.072916666664</v>
      </c>
      <c r="B1583">
        <v>4.5199999999999996</v>
      </c>
      <c r="C1583" t="s">
        <v>1912</v>
      </c>
    </row>
    <row r="1584" spans="1:3">
      <c r="A1584" s="6">
        <v>45524.083333333336</v>
      </c>
      <c r="B1584">
        <v>4.51</v>
      </c>
      <c r="C1584" t="s">
        <v>1912</v>
      </c>
    </row>
    <row r="1585" spans="1:3">
      <c r="A1585" s="6">
        <v>45524.09375</v>
      </c>
      <c r="B1585">
        <v>4.51</v>
      </c>
      <c r="C1585" t="s">
        <v>1912</v>
      </c>
    </row>
    <row r="1586" spans="1:3">
      <c r="A1586" s="6">
        <v>45524.104166666664</v>
      </c>
      <c r="B1586">
        <v>4.51</v>
      </c>
      <c r="C1586" t="s">
        <v>1912</v>
      </c>
    </row>
    <row r="1587" spans="1:3">
      <c r="A1587" s="6">
        <v>45524.114583333336</v>
      </c>
      <c r="B1587">
        <v>4.51</v>
      </c>
      <c r="C1587" t="s">
        <v>1912</v>
      </c>
    </row>
    <row r="1588" spans="1:3">
      <c r="A1588" s="6">
        <v>45524.125</v>
      </c>
      <c r="B1588">
        <v>4.51</v>
      </c>
      <c r="C1588" t="s">
        <v>1912</v>
      </c>
    </row>
    <row r="1589" spans="1:3">
      <c r="A1589" s="6">
        <v>45524.135416666664</v>
      </c>
      <c r="B1589">
        <v>4.51</v>
      </c>
      <c r="C1589" t="s">
        <v>1912</v>
      </c>
    </row>
    <row r="1590" spans="1:3">
      <c r="A1590" s="6">
        <v>45524.145833333336</v>
      </c>
      <c r="B1590">
        <v>4.5199999999999996</v>
      </c>
      <c r="C1590" t="s">
        <v>1912</v>
      </c>
    </row>
    <row r="1591" spans="1:3">
      <c r="A1591" s="6">
        <v>45524.15625</v>
      </c>
      <c r="B1591">
        <v>4.53</v>
      </c>
      <c r="C1591" t="s">
        <v>1912</v>
      </c>
    </row>
    <row r="1592" spans="1:3">
      <c r="A1592" s="6">
        <v>45524.166666666664</v>
      </c>
      <c r="B1592">
        <v>4.51</v>
      </c>
      <c r="C1592" t="s">
        <v>1912</v>
      </c>
    </row>
    <row r="1593" spans="1:3">
      <c r="A1593" s="6">
        <v>45524.177083333336</v>
      </c>
      <c r="B1593">
        <v>4.5199999999999996</v>
      </c>
      <c r="C1593" t="s">
        <v>1912</v>
      </c>
    </row>
    <row r="1594" spans="1:3">
      <c r="A1594" s="6">
        <v>45524.1875</v>
      </c>
      <c r="B1594">
        <v>4.53</v>
      </c>
      <c r="C1594" t="s">
        <v>1912</v>
      </c>
    </row>
    <row r="1595" spans="1:3">
      <c r="A1595" s="6">
        <v>45524.197916666664</v>
      </c>
      <c r="B1595">
        <v>4.5199999999999996</v>
      </c>
      <c r="C1595" t="s">
        <v>1912</v>
      </c>
    </row>
    <row r="1596" spans="1:3">
      <c r="A1596" s="6">
        <v>45524.208333333336</v>
      </c>
      <c r="B1596">
        <v>4.5199999999999996</v>
      </c>
      <c r="C1596" t="s">
        <v>1912</v>
      </c>
    </row>
    <row r="1597" spans="1:3">
      <c r="A1597" s="6">
        <v>45524.21875</v>
      </c>
      <c r="B1597">
        <v>4.51</v>
      </c>
      <c r="C1597" t="s">
        <v>1912</v>
      </c>
    </row>
    <row r="1598" spans="1:3">
      <c r="A1598" s="6">
        <v>45524.229166666664</v>
      </c>
      <c r="B1598">
        <v>4.51</v>
      </c>
      <c r="C1598" t="s">
        <v>1912</v>
      </c>
    </row>
    <row r="1599" spans="1:3">
      <c r="A1599" s="6">
        <v>45524.239583333336</v>
      </c>
      <c r="B1599">
        <v>4.5199999999999996</v>
      </c>
      <c r="C1599" t="s">
        <v>1912</v>
      </c>
    </row>
    <row r="1600" spans="1:3">
      <c r="A1600" s="6">
        <v>45524.25</v>
      </c>
      <c r="B1600">
        <v>4.5199999999999996</v>
      </c>
      <c r="C1600" t="s">
        <v>1912</v>
      </c>
    </row>
    <row r="1601" spans="1:3">
      <c r="A1601" s="6">
        <v>45524.260416666664</v>
      </c>
      <c r="B1601">
        <v>4.5199999999999996</v>
      </c>
      <c r="C1601" t="s">
        <v>1912</v>
      </c>
    </row>
    <row r="1602" spans="1:3">
      <c r="A1602" s="6">
        <v>45524.270833333336</v>
      </c>
      <c r="B1602">
        <v>4.53</v>
      </c>
      <c r="C1602" t="s">
        <v>1912</v>
      </c>
    </row>
    <row r="1603" spans="1:3">
      <c r="A1603" s="6">
        <v>45524.28125</v>
      </c>
      <c r="B1603">
        <v>4.54</v>
      </c>
      <c r="C1603" t="s">
        <v>1912</v>
      </c>
    </row>
    <row r="1604" spans="1:3">
      <c r="A1604" s="6">
        <v>45524.291666666664</v>
      </c>
      <c r="B1604">
        <v>4.53</v>
      </c>
      <c r="C1604" t="s">
        <v>1912</v>
      </c>
    </row>
    <row r="1605" spans="1:3">
      <c r="A1605" s="6">
        <v>45524.302083333336</v>
      </c>
      <c r="B1605">
        <v>4.53</v>
      </c>
      <c r="C1605" t="s">
        <v>1912</v>
      </c>
    </row>
    <row r="1606" spans="1:3">
      <c r="A1606" s="6">
        <v>45524.3125</v>
      </c>
      <c r="B1606">
        <v>4.53</v>
      </c>
      <c r="C1606" t="s">
        <v>1912</v>
      </c>
    </row>
    <row r="1607" spans="1:3">
      <c r="A1607" s="6">
        <v>45524.322916666664</v>
      </c>
      <c r="B1607">
        <v>4.55</v>
      </c>
      <c r="C1607" t="s">
        <v>1912</v>
      </c>
    </row>
    <row r="1608" spans="1:3">
      <c r="A1608" s="6">
        <v>45524.333333333336</v>
      </c>
      <c r="B1608">
        <v>4.55</v>
      </c>
      <c r="C1608" t="s">
        <v>1912</v>
      </c>
    </row>
    <row r="1609" spans="1:3">
      <c r="A1609" s="6">
        <v>45524.34375</v>
      </c>
      <c r="B1609">
        <v>4.54</v>
      </c>
      <c r="C1609" t="s">
        <v>1912</v>
      </c>
    </row>
    <row r="1610" spans="1:3">
      <c r="A1610" s="6">
        <v>45524.354166666664</v>
      </c>
      <c r="B1610">
        <v>4.54</v>
      </c>
      <c r="C1610" t="s">
        <v>1912</v>
      </c>
    </row>
    <row r="1611" spans="1:3">
      <c r="A1611" s="6">
        <v>45524.364583333336</v>
      </c>
      <c r="B1611">
        <v>4.53</v>
      </c>
      <c r="C1611" t="s">
        <v>1912</v>
      </c>
    </row>
    <row r="1612" spans="1:3">
      <c r="A1612" s="6">
        <v>45524.375</v>
      </c>
      <c r="B1612">
        <v>4.53</v>
      </c>
      <c r="C1612" t="s">
        <v>1912</v>
      </c>
    </row>
    <row r="1613" spans="1:3">
      <c r="A1613" s="6">
        <v>45524.385416666664</v>
      </c>
      <c r="B1613">
        <v>4.53</v>
      </c>
      <c r="C1613" t="s">
        <v>1912</v>
      </c>
    </row>
    <row r="1614" spans="1:3">
      <c r="A1614" s="6">
        <v>45524.395833333336</v>
      </c>
      <c r="B1614">
        <v>4.5199999999999996</v>
      </c>
      <c r="C1614" t="s">
        <v>1912</v>
      </c>
    </row>
    <row r="1615" spans="1:3">
      <c r="A1615" s="6">
        <v>45524.40625</v>
      </c>
      <c r="B1615">
        <v>4.53</v>
      </c>
      <c r="C1615" t="s">
        <v>1912</v>
      </c>
    </row>
    <row r="1616" spans="1:3">
      <c r="A1616" s="6">
        <v>45524.416666666664</v>
      </c>
      <c r="B1616">
        <v>4.53</v>
      </c>
      <c r="C1616" t="s">
        <v>1912</v>
      </c>
    </row>
    <row r="1617" spans="1:3">
      <c r="A1617" s="6">
        <v>45524.427083333336</v>
      </c>
      <c r="B1617">
        <v>4.5199999999999996</v>
      </c>
      <c r="C1617" t="s">
        <v>1912</v>
      </c>
    </row>
    <row r="1618" spans="1:3">
      <c r="A1618" s="6">
        <v>45524.4375</v>
      </c>
      <c r="B1618">
        <v>4.53</v>
      </c>
      <c r="C1618" t="s">
        <v>1912</v>
      </c>
    </row>
    <row r="1619" spans="1:3">
      <c r="A1619" s="6">
        <v>45524.447916666664</v>
      </c>
      <c r="B1619">
        <v>4.5199999999999996</v>
      </c>
      <c r="C1619" t="s">
        <v>1912</v>
      </c>
    </row>
    <row r="1620" spans="1:3">
      <c r="A1620" s="6">
        <v>45524.458333333336</v>
      </c>
      <c r="B1620">
        <v>4.5199999999999996</v>
      </c>
      <c r="C1620" t="s">
        <v>1912</v>
      </c>
    </row>
    <row r="1621" spans="1:3">
      <c r="A1621" s="6">
        <v>45524.46875</v>
      </c>
      <c r="B1621">
        <v>4.5199999999999996</v>
      </c>
      <c r="C1621" t="s">
        <v>1912</v>
      </c>
    </row>
    <row r="1622" spans="1:3">
      <c r="A1622" s="6">
        <v>45524.479166666664</v>
      </c>
      <c r="B1622">
        <v>4.5199999999999996</v>
      </c>
      <c r="C1622" t="s">
        <v>1912</v>
      </c>
    </row>
    <row r="1623" spans="1:3">
      <c r="A1623" s="6">
        <v>45524.489583333336</v>
      </c>
      <c r="B1623">
        <v>4.5199999999999996</v>
      </c>
      <c r="C1623" t="s">
        <v>1912</v>
      </c>
    </row>
    <row r="1624" spans="1:3">
      <c r="A1624" s="6">
        <v>45524.5</v>
      </c>
      <c r="B1624">
        <v>4.5199999999999996</v>
      </c>
      <c r="C1624" t="s">
        <v>1912</v>
      </c>
    </row>
    <row r="1625" spans="1:3">
      <c r="A1625" s="6">
        <v>45524.510416666664</v>
      </c>
      <c r="B1625">
        <v>4.5199999999999996</v>
      </c>
      <c r="C1625" t="s">
        <v>1912</v>
      </c>
    </row>
    <row r="1626" spans="1:3">
      <c r="A1626" s="6">
        <v>45524.520833333336</v>
      </c>
      <c r="B1626">
        <v>4.51</v>
      </c>
      <c r="C1626" t="s">
        <v>1912</v>
      </c>
    </row>
    <row r="1627" spans="1:3">
      <c r="A1627" s="6">
        <v>45524.53125</v>
      </c>
      <c r="B1627">
        <v>4.5199999999999996</v>
      </c>
      <c r="C1627" t="s">
        <v>1912</v>
      </c>
    </row>
    <row r="1628" spans="1:3">
      <c r="A1628" s="6">
        <v>45524.541666666664</v>
      </c>
      <c r="B1628">
        <v>4.53</v>
      </c>
      <c r="C1628" t="s">
        <v>1912</v>
      </c>
    </row>
    <row r="1629" spans="1:3">
      <c r="A1629" s="6">
        <v>45524.552083333336</v>
      </c>
      <c r="B1629">
        <v>4.53</v>
      </c>
      <c r="C1629" t="s">
        <v>1912</v>
      </c>
    </row>
    <row r="1630" spans="1:3">
      <c r="A1630" s="6">
        <v>45524.5625</v>
      </c>
      <c r="B1630">
        <v>4.53</v>
      </c>
      <c r="C1630" t="s">
        <v>1912</v>
      </c>
    </row>
    <row r="1631" spans="1:3">
      <c r="A1631" s="6">
        <v>45524.572916666664</v>
      </c>
      <c r="B1631">
        <v>4.54</v>
      </c>
      <c r="C1631" t="s">
        <v>1912</v>
      </c>
    </row>
    <row r="1632" spans="1:3">
      <c r="A1632" s="6">
        <v>45524.583333333336</v>
      </c>
      <c r="B1632">
        <v>4.53</v>
      </c>
      <c r="C1632" t="s">
        <v>1912</v>
      </c>
    </row>
    <row r="1633" spans="1:3">
      <c r="A1633" s="6">
        <v>45524.59375</v>
      </c>
      <c r="B1633">
        <v>4.5199999999999996</v>
      </c>
      <c r="C1633" t="s">
        <v>1912</v>
      </c>
    </row>
    <row r="1634" spans="1:3">
      <c r="A1634" s="6">
        <v>45524.604166666664</v>
      </c>
      <c r="B1634">
        <v>4.5199999999999996</v>
      </c>
      <c r="C1634" t="s">
        <v>1912</v>
      </c>
    </row>
    <row r="1635" spans="1:3">
      <c r="A1635" s="6">
        <v>45524.614583333336</v>
      </c>
      <c r="B1635">
        <v>4.53</v>
      </c>
      <c r="C1635" t="s">
        <v>1912</v>
      </c>
    </row>
    <row r="1636" spans="1:3">
      <c r="A1636" s="6">
        <v>45524.625</v>
      </c>
      <c r="B1636">
        <v>4.5199999999999996</v>
      </c>
      <c r="C1636" t="s">
        <v>1912</v>
      </c>
    </row>
    <row r="1637" spans="1:3">
      <c r="A1637" s="6">
        <v>45524.635416666664</v>
      </c>
      <c r="B1637">
        <v>4.51</v>
      </c>
      <c r="C1637" t="s">
        <v>1912</v>
      </c>
    </row>
    <row r="1638" spans="1:3">
      <c r="A1638" s="6">
        <v>45524.645833333336</v>
      </c>
      <c r="B1638">
        <v>4.5199999999999996</v>
      </c>
      <c r="C1638" t="s">
        <v>1912</v>
      </c>
    </row>
    <row r="1639" spans="1:3">
      <c r="A1639" s="6">
        <v>45524.65625</v>
      </c>
      <c r="B1639">
        <v>4.51</v>
      </c>
      <c r="C1639" t="s">
        <v>1912</v>
      </c>
    </row>
    <row r="1640" spans="1:3">
      <c r="A1640" s="6">
        <v>45524.666666666664</v>
      </c>
      <c r="B1640">
        <v>4.5</v>
      </c>
      <c r="C1640" t="s">
        <v>1912</v>
      </c>
    </row>
    <row r="1641" spans="1:3">
      <c r="A1641" s="6">
        <v>45524.677083333336</v>
      </c>
      <c r="B1641">
        <v>4.5</v>
      </c>
      <c r="C1641" t="s">
        <v>1912</v>
      </c>
    </row>
    <row r="1642" spans="1:3">
      <c r="A1642" s="6">
        <v>45524.6875</v>
      </c>
      <c r="B1642">
        <v>4.5</v>
      </c>
      <c r="C1642" t="s">
        <v>1912</v>
      </c>
    </row>
    <row r="1643" spans="1:3">
      <c r="A1643" s="6">
        <v>45524.697916666664</v>
      </c>
      <c r="B1643">
        <v>4.5</v>
      </c>
      <c r="C1643" t="s">
        <v>1912</v>
      </c>
    </row>
    <row r="1644" spans="1:3">
      <c r="A1644" s="6">
        <v>45524.708333333336</v>
      </c>
      <c r="B1644">
        <v>4.51</v>
      </c>
      <c r="C1644" t="s">
        <v>1912</v>
      </c>
    </row>
    <row r="1645" spans="1:3">
      <c r="A1645" s="6">
        <v>45524.71875</v>
      </c>
      <c r="B1645">
        <v>4.51</v>
      </c>
      <c r="C1645" t="s">
        <v>1912</v>
      </c>
    </row>
    <row r="1646" spans="1:3">
      <c r="A1646" s="6">
        <v>45524.729166666664</v>
      </c>
      <c r="B1646">
        <v>4.49</v>
      </c>
      <c r="C1646" t="s">
        <v>1912</v>
      </c>
    </row>
    <row r="1647" spans="1:3">
      <c r="A1647" s="6">
        <v>45524.739583333336</v>
      </c>
      <c r="B1647">
        <v>4.5199999999999996</v>
      </c>
      <c r="C1647" t="s">
        <v>1912</v>
      </c>
    </row>
    <row r="1648" spans="1:3">
      <c r="A1648" s="6">
        <v>45524.75</v>
      </c>
      <c r="B1648">
        <v>4.5</v>
      </c>
      <c r="C1648" t="s">
        <v>1912</v>
      </c>
    </row>
    <row r="1649" spans="1:3">
      <c r="A1649" s="6">
        <v>45524.760416666664</v>
      </c>
      <c r="B1649">
        <v>4.51</v>
      </c>
      <c r="C1649" t="s">
        <v>1912</v>
      </c>
    </row>
    <row r="1650" spans="1:3">
      <c r="A1650" s="6">
        <v>45524.770833333336</v>
      </c>
      <c r="B1650">
        <v>4.49</v>
      </c>
      <c r="C1650" t="s">
        <v>1912</v>
      </c>
    </row>
    <row r="1651" spans="1:3">
      <c r="A1651" s="6">
        <v>45524.78125</v>
      </c>
      <c r="B1651">
        <v>4.51</v>
      </c>
      <c r="C1651" t="s">
        <v>1912</v>
      </c>
    </row>
    <row r="1652" spans="1:3">
      <c r="A1652" s="6">
        <v>45524.791666666664</v>
      </c>
      <c r="B1652">
        <v>4.5</v>
      </c>
      <c r="C1652" t="s">
        <v>1912</v>
      </c>
    </row>
    <row r="1653" spans="1:3">
      <c r="A1653" s="6">
        <v>45524.802083333336</v>
      </c>
      <c r="B1653">
        <v>4.5</v>
      </c>
      <c r="C1653" t="s">
        <v>1912</v>
      </c>
    </row>
    <row r="1654" spans="1:3">
      <c r="A1654" s="6">
        <v>45524.8125</v>
      </c>
      <c r="B1654">
        <v>4.5</v>
      </c>
      <c r="C1654" t="s">
        <v>1912</v>
      </c>
    </row>
    <row r="1655" spans="1:3">
      <c r="A1655" s="6">
        <v>45524.822916666664</v>
      </c>
      <c r="B1655">
        <v>4.5</v>
      </c>
      <c r="C1655" t="s">
        <v>1912</v>
      </c>
    </row>
    <row r="1656" spans="1:3">
      <c r="A1656" s="6">
        <v>45524.833333333336</v>
      </c>
      <c r="B1656">
        <v>4.49</v>
      </c>
      <c r="C1656" t="s">
        <v>1912</v>
      </c>
    </row>
    <row r="1657" spans="1:3">
      <c r="A1657" s="6">
        <v>45524.84375</v>
      </c>
      <c r="B1657">
        <v>4.5</v>
      </c>
      <c r="C1657" t="s">
        <v>1912</v>
      </c>
    </row>
    <row r="1658" spans="1:3">
      <c r="A1658" s="6">
        <v>45524.854166666664</v>
      </c>
      <c r="B1658">
        <v>4.5</v>
      </c>
      <c r="C1658" t="s">
        <v>1912</v>
      </c>
    </row>
    <row r="1659" spans="1:3">
      <c r="A1659" s="6">
        <v>45524.864583333336</v>
      </c>
      <c r="B1659">
        <v>4.51</v>
      </c>
      <c r="C1659" t="s">
        <v>1912</v>
      </c>
    </row>
    <row r="1660" spans="1:3">
      <c r="A1660" s="6">
        <v>45524.875</v>
      </c>
      <c r="B1660">
        <v>4.5</v>
      </c>
      <c r="C1660" t="s">
        <v>1912</v>
      </c>
    </row>
    <row r="1661" spans="1:3">
      <c r="A1661" s="6">
        <v>45524.885416666664</v>
      </c>
      <c r="B1661">
        <v>4.51</v>
      </c>
      <c r="C1661" t="s">
        <v>1912</v>
      </c>
    </row>
    <row r="1662" spans="1:3">
      <c r="A1662" s="6">
        <v>45524.895833333336</v>
      </c>
      <c r="B1662">
        <v>4.5</v>
      </c>
      <c r="C1662" t="s">
        <v>1912</v>
      </c>
    </row>
    <row r="1663" spans="1:3">
      <c r="A1663" s="6">
        <v>45524.90625</v>
      </c>
      <c r="B1663">
        <v>4.49</v>
      </c>
      <c r="C1663" t="s">
        <v>1912</v>
      </c>
    </row>
    <row r="1664" spans="1:3">
      <c r="A1664" s="6">
        <v>45524.916666666664</v>
      </c>
      <c r="B1664">
        <v>4.5</v>
      </c>
      <c r="C1664" t="s">
        <v>1912</v>
      </c>
    </row>
    <row r="1665" spans="1:3">
      <c r="A1665" s="6">
        <v>45524.927083333336</v>
      </c>
      <c r="B1665">
        <v>4.51</v>
      </c>
      <c r="C1665" t="s">
        <v>1912</v>
      </c>
    </row>
    <row r="1666" spans="1:3">
      <c r="A1666" s="6">
        <v>45524.9375</v>
      </c>
      <c r="B1666">
        <v>4.5</v>
      </c>
      <c r="C1666" t="s">
        <v>1912</v>
      </c>
    </row>
    <row r="1667" spans="1:3">
      <c r="A1667" s="6">
        <v>45524.947916666664</v>
      </c>
      <c r="B1667">
        <v>4.5</v>
      </c>
      <c r="C1667" t="s">
        <v>1912</v>
      </c>
    </row>
    <row r="1668" spans="1:3">
      <c r="A1668" s="6">
        <v>45524.958333333336</v>
      </c>
      <c r="B1668">
        <v>4.5</v>
      </c>
      <c r="C1668" t="s">
        <v>1912</v>
      </c>
    </row>
    <row r="1669" spans="1:3">
      <c r="A1669" s="6">
        <v>45524.96875</v>
      </c>
      <c r="B1669">
        <v>4.5</v>
      </c>
      <c r="C1669" t="s">
        <v>1912</v>
      </c>
    </row>
    <row r="1670" spans="1:3">
      <c r="A1670" s="6">
        <v>45524.979166666664</v>
      </c>
      <c r="B1670">
        <v>4.5</v>
      </c>
      <c r="C1670" t="s">
        <v>1912</v>
      </c>
    </row>
    <row r="1671" spans="1:3">
      <c r="A1671" s="6">
        <v>45524.989583333336</v>
      </c>
      <c r="B1671">
        <v>4.5</v>
      </c>
      <c r="C1671" t="s">
        <v>1912</v>
      </c>
    </row>
    <row r="1672" spans="1:3">
      <c r="A1672" s="6">
        <v>45525</v>
      </c>
      <c r="B1672">
        <v>4.49</v>
      </c>
      <c r="C1672" t="s">
        <v>1912</v>
      </c>
    </row>
    <row r="1673" spans="1:3">
      <c r="A1673" s="6">
        <v>45525.010416666664</v>
      </c>
      <c r="B1673">
        <v>4.51</v>
      </c>
      <c r="C1673" t="s">
        <v>1912</v>
      </c>
    </row>
    <row r="1674" spans="1:3">
      <c r="A1674" s="6">
        <v>45525.020833333336</v>
      </c>
      <c r="B1674">
        <v>4.51</v>
      </c>
      <c r="C1674" t="s">
        <v>1912</v>
      </c>
    </row>
    <row r="1675" spans="1:3">
      <c r="A1675" s="6">
        <v>45525.03125</v>
      </c>
      <c r="B1675">
        <v>4.51</v>
      </c>
      <c r="C1675" t="s">
        <v>1912</v>
      </c>
    </row>
    <row r="1676" spans="1:3">
      <c r="A1676" s="6">
        <v>45525.041666666664</v>
      </c>
      <c r="B1676">
        <v>4.51</v>
      </c>
      <c r="C1676" t="s">
        <v>1912</v>
      </c>
    </row>
    <row r="1677" spans="1:3">
      <c r="A1677" s="6">
        <v>45525.052083333336</v>
      </c>
      <c r="B1677">
        <v>4.51</v>
      </c>
      <c r="C1677" t="s">
        <v>1912</v>
      </c>
    </row>
    <row r="1678" spans="1:3">
      <c r="A1678" s="6">
        <v>45525.0625</v>
      </c>
      <c r="B1678">
        <v>4.5</v>
      </c>
      <c r="C1678" t="s">
        <v>1912</v>
      </c>
    </row>
    <row r="1679" spans="1:3">
      <c r="A1679" s="6">
        <v>45525.072916666664</v>
      </c>
      <c r="B1679">
        <v>4.5</v>
      </c>
      <c r="C1679" t="s">
        <v>1912</v>
      </c>
    </row>
    <row r="1680" spans="1:3">
      <c r="A1680" s="6">
        <v>45525.083333333336</v>
      </c>
      <c r="B1680">
        <v>4.51</v>
      </c>
      <c r="C1680" t="s">
        <v>1912</v>
      </c>
    </row>
    <row r="1681" spans="1:3">
      <c r="A1681" s="6">
        <v>45525.09375</v>
      </c>
      <c r="B1681">
        <v>4.51</v>
      </c>
      <c r="C1681" t="s">
        <v>1912</v>
      </c>
    </row>
    <row r="1682" spans="1:3">
      <c r="A1682" s="6">
        <v>45525.104166666664</v>
      </c>
      <c r="B1682">
        <v>4.51</v>
      </c>
      <c r="C1682" t="s">
        <v>1912</v>
      </c>
    </row>
    <row r="1683" spans="1:3">
      <c r="A1683" s="6">
        <v>45525.114583333336</v>
      </c>
      <c r="B1683">
        <v>4.5</v>
      </c>
      <c r="C1683" t="s">
        <v>1912</v>
      </c>
    </row>
    <row r="1684" spans="1:3">
      <c r="A1684" s="6">
        <v>45525.125</v>
      </c>
      <c r="B1684">
        <v>4.5</v>
      </c>
      <c r="C1684" t="s">
        <v>1912</v>
      </c>
    </row>
    <row r="1685" spans="1:3">
      <c r="A1685" s="6">
        <v>45525.135416666664</v>
      </c>
      <c r="B1685">
        <v>4.51</v>
      </c>
      <c r="C1685" t="s">
        <v>1912</v>
      </c>
    </row>
    <row r="1686" spans="1:3">
      <c r="A1686" s="6">
        <v>45525.145833333336</v>
      </c>
      <c r="B1686">
        <v>4.51</v>
      </c>
      <c r="C1686" t="s">
        <v>1912</v>
      </c>
    </row>
    <row r="1687" spans="1:3">
      <c r="A1687" s="6">
        <v>45525.15625</v>
      </c>
      <c r="B1687">
        <v>4.5</v>
      </c>
      <c r="C1687" t="s">
        <v>1912</v>
      </c>
    </row>
    <row r="1688" spans="1:3">
      <c r="A1688" s="6">
        <v>45525.166666666664</v>
      </c>
      <c r="B1688">
        <v>4.51</v>
      </c>
      <c r="C1688" t="s">
        <v>1912</v>
      </c>
    </row>
    <row r="1689" spans="1:3">
      <c r="A1689" s="6">
        <v>45525.177083333336</v>
      </c>
      <c r="B1689">
        <v>4.51</v>
      </c>
      <c r="C1689" t="s">
        <v>1912</v>
      </c>
    </row>
    <row r="1690" spans="1:3">
      <c r="A1690" s="6">
        <v>45525.1875</v>
      </c>
      <c r="B1690">
        <v>4.5</v>
      </c>
      <c r="C1690" t="s">
        <v>1912</v>
      </c>
    </row>
    <row r="1691" spans="1:3">
      <c r="A1691" s="6">
        <v>45525.197916666664</v>
      </c>
      <c r="B1691">
        <v>4.51</v>
      </c>
      <c r="C1691" t="s">
        <v>1912</v>
      </c>
    </row>
    <row r="1692" spans="1:3">
      <c r="A1692" s="6">
        <v>45525.208333333336</v>
      </c>
      <c r="B1692">
        <v>4.51</v>
      </c>
      <c r="C1692" t="s">
        <v>1912</v>
      </c>
    </row>
    <row r="1693" spans="1:3">
      <c r="A1693" s="6">
        <v>45525.21875</v>
      </c>
      <c r="B1693">
        <v>4.5</v>
      </c>
      <c r="C1693" t="s">
        <v>1912</v>
      </c>
    </row>
    <row r="1694" spans="1:3">
      <c r="A1694" s="6">
        <v>45525.229166666664</v>
      </c>
      <c r="B1694">
        <v>4.51</v>
      </c>
      <c r="C1694" t="s">
        <v>1912</v>
      </c>
    </row>
    <row r="1695" spans="1:3">
      <c r="A1695" s="6">
        <v>45525.239583333336</v>
      </c>
      <c r="B1695">
        <v>4.51</v>
      </c>
      <c r="C1695" t="s">
        <v>1912</v>
      </c>
    </row>
    <row r="1696" spans="1:3">
      <c r="A1696" s="6">
        <v>45525.25</v>
      </c>
      <c r="B1696">
        <v>4.51</v>
      </c>
      <c r="C1696" t="s">
        <v>1912</v>
      </c>
    </row>
    <row r="1697" spans="1:3">
      <c r="A1697" s="6">
        <v>45525.260416666664</v>
      </c>
      <c r="B1697">
        <v>4.51</v>
      </c>
      <c r="C1697" t="s">
        <v>1912</v>
      </c>
    </row>
    <row r="1698" spans="1:3">
      <c r="A1698" s="6">
        <v>45525.270833333336</v>
      </c>
      <c r="B1698">
        <v>4.51</v>
      </c>
      <c r="C1698" t="s">
        <v>1912</v>
      </c>
    </row>
    <row r="1699" spans="1:3">
      <c r="A1699" s="6">
        <v>45525.28125</v>
      </c>
      <c r="B1699">
        <v>4.5199999999999996</v>
      </c>
      <c r="C1699" t="s">
        <v>1912</v>
      </c>
    </row>
    <row r="1700" spans="1:3">
      <c r="A1700" s="6">
        <v>45525.291666666664</v>
      </c>
      <c r="B1700">
        <v>4.51</v>
      </c>
      <c r="C1700" t="s">
        <v>1912</v>
      </c>
    </row>
    <row r="1701" spans="1:3">
      <c r="A1701" s="6">
        <v>45525.302083333336</v>
      </c>
      <c r="B1701">
        <v>4.5199999999999996</v>
      </c>
      <c r="C1701" t="s">
        <v>1912</v>
      </c>
    </row>
    <row r="1702" spans="1:3">
      <c r="A1702" s="6">
        <v>45525.3125</v>
      </c>
      <c r="B1702">
        <v>4.53</v>
      </c>
      <c r="C1702" t="s">
        <v>1912</v>
      </c>
    </row>
    <row r="1703" spans="1:3">
      <c r="A1703" s="6">
        <v>45525.322916666664</v>
      </c>
      <c r="B1703">
        <v>4.5199999999999996</v>
      </c>
      <c r="C1703" t="s">
        <v>1912</v>
      </c>
    </row>
    <row r="1704" spans="1:3">
      <c r="A1704" s="6">
        <v>45525.333333333336</v>
      </c>
      <c r="B1704">
        <v>4.5199999999999996</v>
      </c>
      <c r="C1704" t="s">
        <v>1912</v>
      </c>
    </row>
    <row r="1705" spans="1:3">
      <c r="A1705" s="6">
        <v>45525.34375</v>
      </c>
      <c r="B1705">
        <v>4.53</v>
      </c>
      <c r="C1705" t="s">
        <v>1912</v>
      </c>
    </row>
    <row r="1706" spans="1:3">
      <c r="A1706" s="6">
        <v>45525.354166666664</v>
      </c>
      <c r="B1706">
        <v>4.5199999999999996</v>
      </c>
      <c r="C1706" t="s">
        <v>1912</v>
      </c>
    </row>
    <row r="1707" spans="1:3">
      <c r="A1707" s="6">
        <v>45525.364583333336</v>
      </c>
      <c r="B1707">
        <v>4.51</v>
      </c>
      <c r="C1707" t="s">
        <v>1912</v>
      </c>
    </row>
    <row r="1708" spans="1:3">
      <c r="A1708" s="6">
        <v>45525.375</v>
      </c>
      <c r="B1708">
        <v>4.53</v>
      </c>
      <c r="C1708" t="s">
        <v>1912</v>
      </c>
    </row>
    <row r="1709" spans="1:3">
      <c r="A1709" s="6">
        <v>45525.385416666664</v>
      </c>
      <c r="B1709">
        <v>4.51</v>
      </c>
      <c r="C1709" t="s">
        <v>1912</v>
      </c>
    </row>
    <row r="1710" spans="1:3">
      <c r="A1710" s="6">
        <v>45525.395833333336</v>
      </c>
      <c r="B1710">
        <v>4.5199999999999996</v>
      </c>
      <c r="C1710" t="s">
        <v>1912</v>
      </c>
    </row>
    <row r="1711" spans="1:3">
      <c r="A1711" s="6">
        <v>45525.40625</v>
      </c>
      <c r="B1711">
        <v>4.51</v>
      </c>
      <c r="C1711" t="s">
        <v>1912</v>
      </c>
    </row>
    <row r="1712" spans="1:3">
      <c r="A1712" s="6">
        <v>45525.416666666664</v>
      </c>
      <c r="B1712">
        <v>4.5199999999999996</v>
      </c>
      <c r="C1712" t="s">
        <v>1912</v>
      </c>
    </row>
    <row r="1713" spans="1:3">
      <c r="A1713" s="6">
        <v>45525.427083333336</v>
      </c>
      <c r="B1713">
        <v>4.51</v>
      </c>
      <c r="C1713" t="s">
        <v>1912</v>
      </c>
    </row>
    <row r="1714" spans="1:3">
      <c r="A1714" s="6">
        <v>45525.4375</v>
      </c>
      <c r="B1714">
        <v>4.5199999999999996</v>
      </c>
      <c r="C1714" t="s">
        <v>1912</v>
      </c>
    </row>
    <row r="1715" spans="1:3">
      <c r="A1715" s="6">
        <v>45525.447916666664</v>
      </c>
      <c r="B1715">
        <v>4.5199999999999996</v>
      </c>
      <c r="C1715" t="s">
        <v>1912</v>
      </c>
    </row>
    <row r="1716" spans="1:3">
      <c r="A1716" s="6">
        <v>45525.458333333336</v>
      </c>
      <c r="B1716">
        <v>4.51</v>
      </c>
      <c r="C1716" t="s">
        <v>1912</v>
      </c>
    </row>
    <row r="1717" spans="1:3">
      <c r="A1717" s="6">
        <v>45525.46875</v>
      </c>
      <c r="B1717">
        <v>4.5199999999999996</v>
      </c>
      <c r="C1717" t="s">
        <v>1912</v>
      </c>
    </row>
    <row r="1718" spans="1:3">
      <c r="A1718" s="6">
        <v>45525.479166666664</v>
      </c>
      <c r="B1718">
        <v>4.5</v>
      </c>
      <c r="C1718" t="s">
        <v>1912</v>
      </c>
    </row>
    <row r="1719" spans="1:3">
      <c r="A1719" s="6">
        <v>45525.489583333336</v>
      </c>
      <c r="B1719">
        <v>4.51</v>
      </c>
      <c r="C1719" t="s">
        <v>1912</v>
      </c>
    </row>
    <row r="1720" spans="1:3">
      <c r="A1720" s="6">
        <v>45525.5</v>
      </c>
      <c r="B1720">
        <v>4.5</v>
      </c>
      <c r="C1720" t="s">
        <v>1912</v>
      </c>
    </row>
    <row r="1721" spans="1:3">
      <c r="A1721" s="6">
        <v>45525.510416666664</v>
      </c>
      <c r="B1721">
        <v>4.5</v>
      </c>
      <c r="C1721" t="s">
        <v>1912</v>
      </c>
    </row>
    <row r="1722" spans="1:3">
      <c r="A1722" s="6">
        <v>45525.520833333336</v>
      </c>
      <c r="B1722">
        <v>4.49</v>
      </c>
      <c r="C1722" t="s">
        <v>1912</v>
      </c>
    </row>
    <row r="1723" spans="1:3">
      <c r="A1723" s="6">
        <v>45525.53125</v>
      </c>
      <c r="B1723">
        <v>4.49</v>
      </c>
      <c r="C1723" t="s">
        <v>1912</v>
      </c>
    </row>
    <row r="1724" spans="1:3">
      <c r="A1724" s="6">
        <v>45525.541666666664</v>
      </c>
      <c r="B1724">
        <v>4.5</v>
      </c>
      <c r="C1724" t="s">
        <v>1912</v>
      </c>
    </row>
    <row r="1725" spans="1:3">
      <c r="A1725" s="6">
        <v>45525.552083333336</v>
      </c>
      <c r="B1725">
        <v>4.5</v>
      </c>
      <c r="C1725" t="s">
        <v>1912</v>
      </c>
    </row>
    <row r="1726" spans="1:3">
      <c r="A1726" s="6">
        <v>45525.5625</v>
      </c>
      <c r="B1726">
        <v>4.49</v>
      </c>
      <c r="C1726" t="s">
        <v>1912</v>
      </c>
    </row>
    <row r="1727" spans="1:3">
      <c r="A1727" s="6">
        <v>45525.572916666664</v>
      </c>
      <c r="B1727">
        <v>4.49</v>
      </c>
      <c r="C1727" t="s">
        <v>1912</v>
      </c>
    </row>
    <row r="1728" spans="1:3">
      <c r="A1728" s="6">
        <v>45525.583333333336</v>
      </c>
      <c r="B1728">
        <v>4.49</v>
      </c>
      <c r="C1728" t="s">
        <v>1912</v>
      </c>
    </row>
    <row r="1729" spans="1:3">
      <c r="A1729" s="6">
        <v>45525.59375</v>
      </c>
      <c r="B1729">
        <v>4.49</v>
      </c>
      <c r="C1729" t="s">
        <v>1912</v>
      </c>
    </row>
    <row r="1730" spans="1:3">
      <c r="A1730" s="6">
        <v>45525.604166666664</v>
      </c>
      <c r="B1730">
        <v>4.49</v>
      </c>
      <c r="C1730" t="s">
        <v>1912</v>
      </c>
    </row>
    <row r="1731" spans="1:3">
      <c r="A1731" s="6">
        <v>45525.614583333336</v>
      </c>
      <c r="B1731">
        <v>4.49</v>
      </c>
      <c r="C1731" t="s">
        <v>1912</v>
      </c>
    </row>
    <row r="1732" spans="1:3">
      <c r="A1732" s="6">
        <v>45525.625</v>
      </c>
      <c r="B1732">
        <v>4.4800000000000004</v>
      </c>
      <c r="C1732" t="s">
        <v>1912</v>
      </c>
    </row>
    <row r="1733" spans="1:3">
      <c r="A1733" s="6">
        <v>45525.635416666664</v>
      </c>
      <c r="B1733">
        <v>4.47</v>
      </c>
      <c r="C1733" t="s">
        <v>1912</v>
      </c>
    </row>
    <row r="1734" spans="1:3">
      <c r="A1734" s="6">
        <v>45525.645833333336</v>
      </c>
      <c r="B1734">
        <v>4.4800000000000004</v>
      </c>
      <c r="C1734" t="s">
        <v>1912</v>
      </c>
    </row>
    <row r="1735" spans="1:3">
      <c r="A1735" s="6">
        <v>45525.65625</v>
      </c>
      <c r="B1735">
        <v>4.4800000000000004</v>
      </c>
      <c r="C1735" t="s">
        <v>1912</v>
      </c>
    </row>
    <row r="1736" spans="1:3">
      <c r="A1736" s="6">
        <v>45525.666666666664</v>
      </c>
      <c r="B1736">
        <v>4.47</v>
      </c>
      <c r="C1736" t="s">
        <v>1912</v>
      </c>
    </row>
    <row r="1737" spans="1:3">
      <c r="A1737" s="6">
        <v>45525.677083333336</v>
      </c>
      <c r="B1737">
        <v>4.47</v>
      </c>
      <c r="C1737" t="s">
        <v>1912</v>
      </c>
    </row>
    <row r="1738" spans="1:3">
      <c r="A1738" s="6">
        <v>45525.6875</v>
      </c>
      <c r="B1738">
        <v>4.4800000000000004</v>
      </c>
      <c r="C1738" t="s">
        <v>1912</v>
      </c>
    </row>
    <row r="1739" spans="1:3">
      <c r="A1739" s="6">
        <v>45525.697916666664</v>
      </c>
      <c r="B1739">
        <v>4.47</v>
      </c>
      <c r="C1739" t="s">
        <v>1912</v>
      </c>
    </row>
    <row r="1740" spans="1:3">
      <c r="A1740" s="6">
        <v>45525.708333333336</v>
      </c>
      <c r="B1740">
        <v>4.4800000000000004</v>
      </c>
      <c r="C1740" t="s">
        <v>1912</v>
      </c>
    </row>
    <row r="1741" spans="1:3">
      <c r="A1741" s="6">
        <v>45525.71875</v>
      </c>
      <c r="B1741">
        <v>4.46</v>
      </c>
      <c r="C1741" t="s">
        <v>1912</v>
      </c>
    </row>
    <row r="1742" spans="1:3">
      <c r="A1742" s="6">
        <v>45525.729166666664</v>
      </c>
      <c r="B1742">
        <v>4.46</v>
      </c>
      <c r="C1742" t="s">
        <v>1912</v>
      </c>
    </row>
    <row r="1743" spans="1:3">
      <c r="A1743" s="6">
        <v>45525.739583333336</v>
      </c>
      <c r="B1743">
        <v>4.47</v>
      </c>
      <c r="C1743" t="s">
        <v>1912</v>
      </c>
    </row>
    <row r="1744" spans="1:3">
      <c r="A1744" s="6">
        <v>45525.75</v>
      </c>
      <c r="B1744">
        <v>4.4800000000000004</v>
      </c>
      <c r="C1744" t="s">
        <v>1912</v>
      </c>
    </row>
    <row r="1745" spans="1:3">
      <c r="A1745" s="6">
        <v>45525.760416666664</v>
      </c>
      <c r="B1745">
        <v>4.4800000000000004</v>
      </c>
      <c r="C1745" t="s">
        <v>1912</v>
      </c>
    </row>
    <row r="1746" spans="1:3">
      <c r="A1746" s="6">
        <v>45525.770833333336</v>
      </c>
      <c r="B1746">
        <v>4.47</v>
      </c>
      <c r="C1746" t="s">
        <v>1912</v>
      </c>
    </row>
    <row r="1747" spans="1:3">
      <c r="A1747" s="6">
        <v>45525.78125</v>
      </c>
      <c r="B1747">
        <v>4.4800000000000004</v>
      </c>
      <c r="C1747" t="s">
        <v>1912</v>
      </c>
    </row>
    <row r="1748" spans="1:3">
      <c r="A1748" s="6">
        <v>45525.791666666664</v>
      </c>
      <c r="B1748">
        <v>4.4800000000000004</v>
      </c>
      <c r="C1748" t="s">
        <v>1912</v>
      </c>
    </row>
    <row r="1749" spans="1:3">
      <c r="A1749" s="6">
        <v>45525.802083333336</v>
      </c>
      <c r="B1749">
        <v>4.4800000000000004</v>
      </c>
      <c r="C1749" t="s">
        <v>1912</v>
      </c>
    </row>
    <row r="1750" spans="1:3">
      <c r="A1750" s="6">
        <v>45525.8125</v>
      </c>
      <c r="B1750">
        <v>4.4800000000000004</v>
      </c>
      <c r="C1750" t="s">
        <v>1912</v>
      </c>
    </row>
    <row r="1751" spans="1:3">
      <c r="A1751" s="6">
        <v>45525.822916666664</v>
      </c>
      <c r="B1751">
        <v>4.4800000000000004</v>
      </c>
      <c r="C1751" t="s">
        <v>1912</v>
      </c>
    </row>
    <row r="1752" spans="1:3">
      <c r="A1752" s="6">
        <v>45525.833333333336</v>
      </c>
      <c r="B1752">
        <v>4.4800000000000004</v>
      </c>
      <c r="C1752" t="s">
        <v>1912</v>
      </c>
    </row>
    <row r="1753" spans="1:3">
      <c r="A1753" s="6">
        <v>45525.84375</v>
      </c>
      <c r="B1753">
        <v>4.47</v>
      </c>
      <c r="C1753" t="s">
        <v>1912</v>
      </c>
    </row>
    <row r="1754" spans="1:3">
      <c r="A1754" s="6">
        <v>45525.854166666664</v>
      </c>
      <c r="B1754">
        <v>4.4800000000000004</v>
      </c>
      <c r="C1754" t="s">
        <v>1912</v>
      </c>
    </row>
    <row r="1755" spans="1:3">
      <c r="A1755" s="6">
        <v>45525.864583333336</v>
      </c>
      <c r="B1755">
        <v>4.47</v>
      </c>
      <c r="C1755" t="s">
        <v>1912</v>
      </c>
    </row>
    <row r="1756" spans="1:3">
      <c r="A1756" s="6">
        <v>45525.875</v>
      </c>
      <c r="B1756">
        <v>4.4800000000000004</v>
      </c>
      <c r="C1756" t="s">
        <v>1912</v>
      </c>
    </row>
    <row r="1757" spans="1:3">
      <c r="A1757" s="6">
        <v>45525.885416666664</v>
      </c>
      <c r="B1757">
        <v>4.4800000000000004</v>
      </c>
      <c r="C1757" t="s">
        <v>1912</v>
      </c>
    </row>
    <row r="1758" spans="1:3">
      <c r="A1758" s="6">
        <v>45525.895833333336</v>
      </c>
      <c r="B1758">
        <v>4.4800000000000004</v>
      </c>
      <c r="C1758" t="s">
        <v>1912</v>
      </c>
    </row>
    <row r="1759" spans="1:3">
      <c r="A1759" s="6">
        <v>45525.90625</v>
      </c>
      <c r="B1759">
        <v>4.49</v>
      </c>
      <c r="C1759" t="s">
        <v>1912</v>
      </c>
    </row>
    <row r="1760" spans="1:3">
      <c r="A1760" s="6">
        <v>45525.916666666664</v>
      </c>
      <c r="B1760">
        <v>4.47</v>
      </c>
      <c r="C1760" t="s">
        <v>1912</v>
      </c>
    </row>
    <row r="1761" spans="1:3">
      <c r="A1761" s="6">
        <v>45525.927083333336</v>
      </c>
      <c r="B1761">
        <v>4.47</v>
      </c>
      <c r="C1761" t="s">
        <v>1912</v>
      </c>
    </row>
    <row r="1762" spans="1:3">
      <c r="A1762" s="6">
        <v>45525.9375</v>
      </c>
      <c r="B1762">
        <v>4.4800000000000004</v>
      </c>
      <c r="C1762" t="s">
        <v>1912</v>
      </c>
    </row>
    <row r="1763" spans="1:3">
      <c r="A1763" s="6">
        <v>45525.947916666664</v>
      </c>
      <c r="B1763">
        <v>4.4800000000000004</v>
      </c>
      <c r="C1763" t="s">
        <v>1912</v>
      </c>
    </row>
    <row r="1764" spans="1:3">
      <c r="A1764" s="6">
        <v>45525.958333333336</v>
      </c>
      <c r="B1764">
        <v>4.49</v>
      </c>
      <c r="C1764" t="s">
        <v>1912</v>
      </c>
    </row>
    <row r="1765" spans="1:3">
      <c r="A1765" s="6">
        <v>45525.96875</v>
      </c>
      <c r="B1765">
        <v>4.4800000000000004</v>
      </c>
      <c r="C1765" t="s">
        <v>1912</v>
      </c>
    </row>
    <row r="1766" spans="1:3">
      <c r="A1766" s="6">
        <v>45525.979166666664</v>
      </c>
      <c r="B1766">
        <v>4.47</v>
      </c>
      <c r="C1766" t="s">
        <v>1912</v>
      </c>
    </row>
    <row r="1767" spans="1:3">
      <c r="A1767" s="6">
        <v>45525.989583333336</v>
      </c>
      <c r="B1767">
        <v>4.4800000000000004</v>
      </c>
      <c r="C1767" t="s">
        <v>1912</v>
      </c>
    </row>
    <row r="1768" spans="1:3">
      <c r="A1768" s="6">
        <v>45526</v>
      </c>
      <c r="B1768">
        <v>4.4800000000000004</v>
      </c>
      <c r="C1768" t="s">
        <v>1912</v>
      </c>
    </row>
    <row r="1769" spans="1:3">
      <c r="A1769" s="6">
        <v>45526.010416666664</v>
      </c>
      <c r="B1769">
        <v>4.47</v>
      </c>
      <c r="C1769" t="s">
        <v>1912</v>
      </c>
    </row>
    <row r="1770" spans="1:3">
      <c r="A1770" s="6">
        <v>45526.020833333336</v>
      </c>
      <c r="B1770">
        <v>4.47</v>
      </c>
      <c r="C1770" t="s">
        <v>1912</v>
      </c>
    </row>
    <row r="1771" spans="1:3">
      <c r="A1771" s="6">
        <v>45526.03125</v>
      </c>
      <c r="B1771">
        <v>4.47</v>
      </c>
      <c r="C1771" t="s">
        <v>1912</v>
      </c>
    </row>
    <row r="1772" spans="1:3">
      <c r="A1772" s="6">
        <v>45526.041666666664</v>
      </c>
      <c r="B1772">
        <v>4.4800000000000004</v>
      </c>
      <c r="C1772" t="s">
        <v>1912</v>
      </c>
    </row>
    <row r="1773" spans="1:3">
      <c r="A1773" s="6">
        <v>45526.052083333336</v>
      </c>
      <c r="B1773">
        <v>4.4800000000000004</v>
      </c>
      <c r="C1773" t="s">
        <v>1912</v>
      </c>
    </row>
    <row r="1774" spans="1:3">
      <c r="A1774" s="6">
        <v>45526.0625</v>
      </c>
      <c r="B1774">
        <v>4.4800000000000004</v>
      </c>
      <c r="C1774" t="s">
        <v>1912</v>
      </c>
    </row>
    <row r="1775" spans="1:3">
      <c r="A1775" s="6">
        <v>45526.072916666664</v>
      </c>
      <c r="B1775">
        <v>4.4800000000000004</v>
      </c>
      <c r="C1775" t="s">
        <v>1912</v>
      </c>
    </row>
    <row r="1776" spans="1:3">
      <c r="A1776" s="6">
        <v>45526.083333333336</v>
      </c>
      <c r="B1776">
        <v>4.4800000000000004</v>
      </c>
      <c r="C1776" t="s">
        <v>1912</v>
      </c>
    </row>
    <row r="1777" spans="1:3">
      <c r="A1777" s="6">
        <v>45526.09375</v>
      </c>
      <c r="B1777">
        <v>4.4800000000000004</v>
      </c>
      <c r="C1777" t="s">
        <v>1912</v>
      </c>
    </row>
    <row r="1778" spans="1:3">
      <c r="A1778" s="6">
        <v>45526.104166666664</v>
      </c>
      <c r="B1778">
        <v>4.49</v>
      </c>
      <c r="C1778" t="s">
        <v>1912</v>
      </c>
    </row>
    <row r="1779" spans="1:3">
      <c r="A1779" s="6">
        <v>45526.114583333336</v>
      </c>
      <c r="B1779">
        <v>4.4800000000000004</v>
      </c>
      <c r="C1779" t="s">
        <v>1912</v>
      </c>
    </row>
    <row r="1780" spans="1:3">
      <c r="A1780" s="6">
        <v>45526.125</v>
      </c>
      <c r="B1780">
        <v>4.4800000000000004</v>
      </c>
      <c r="C1780" t="s">
        <v>1912</v>
      </c>
    </row>
    <row r="1781" spans="1:3">
      <c r="A1781" s="6">
        <v>45526.135416666664</v>
      </c>
      <c r="B1781">
        <v>4.4800000000000004</v>
      </c>
      <c r="C1781" t="s">
        <v>1912</v>
      </c>
    </row>
    <row r="1782" spans="1:3">
      <c r="A1782" s="6">
        <v>45526.145833333336</v>
      </c>
      <c r="B1782">
        <v>4.4800000000000004</v>
      </c>
      <c r="C1782" t="s">
        <v>1912</v>
      </c>
    </row>
    <row r="1783" spans="1:3">
      <c r="A1783" s="6">
        <v>45526.15625</v>
      </c>
      <c r="B1783">
        <v>4.47</v>
      </c>
      <c r="C1783" t="s">
        <v>1912</v>
      </c>
    </row>
    <row r="1784" spans="1:3">
      <c r="A1784" s="6">
        <v>45526.166666666664</v>
      </c>
      <c r="B1784">
        <v>4.4800000000000004</v>
      </c>
      <c r="C1784" t="s">
        <v>1912</v>
      </c>
    </row>
    <row r="1785" spans="1:3">
      <c r="A1785" s="6">
        <v>45526.177083333336</v>
      </c>
      <c r="B1785">
        <v>4.49</v>
      </c>
      <c r="C1785" t="s">
        <v>1912</v>
      </c>
    </row>
    <row r="1786" spans="1:3">
      <c r="A1786" s="6">
        <v>45526.1875</v>
      </c>
      <c r="B1786">
        <v>4.4800000000000004</v>
      </c>
      <c r="C1786" t="s">
        <v>1912</v>
      </c>
    </row>
    <row r="1787" spans="1:3">
      <c r="A1787" s="6">
        <v>45526.197916666664</v>
      </c>
      <c r="B1787">
        <v>4.4800000000000004</v>
      </c>
      <c r="C1787" t="s">
        <v>1912</v>
      </c>
    </row>
    <row r="1788" spans="1:3">
      <c r="A1788" s="6">
        <v>45526.208333333336</v>
      </c>
      <c r="B1788">
        <v>4.4800000000000004</v>
      </c>
      <c r="C1788" t="s">
        <v>1912</v>
      </c>
    </row>
    <row r="1789" spans="1:3">
      <c r="A1789" s="6">
        <v>45526.21875</v>
      </c>
      <c r="B1789">
        <v>4.4800000000000004</v>
      </c>
      <c r="C1789" t="s">
        <v>1912</v>
      </c>
    </row>
    <row r="1790" spans="1:3">
      <c r="A1790" s="6">
        <v>45526.229166666664</v>
      </c>
      <c r="B1790">
        <v>4.47</v>
      </c>
      <c r="C1790" t="s">
        <v>1912</v>
      </c>
    </row>
    <row r="1791" spans="1:3">
      <c r="A1791" s="6">
        <v>45526.239583333336</v>
      </c>
      <c r="B1791">
        <v>4.4800000000000004</v>
      </c>
      <c r="C1791" t="s">
        <v>1912</v>
      </c>
    </row>
    <row r="1792" spans="1:3">
      <c r="A1792" s="6">
        <v>45526.25</v>
      </c>
      <c r="B1792">
        <v>4.49</v>
      </c>
      <c r="C1792" t="s">
        <v>1912</v>
      </c>
    </row>
    <row r="1793" spans="1:3">
      <c r="A1793" s="6">
        <v>45526.260416666664</v>
      </c>
      <c r="B1793">
        <v>4.4800000000000004</v>
      </c>
      <c r="C1793" t="s">
        <v>1912</v>
      </c>
    </row>
    <row r="1794" spans="1:3">
      <c r="A1794" s="6">
        <v>45526.270833333336</v>
      </c>
      <c r="B1794">
        <v>4.4800000000000004</v>
      </c>
      <c r="C1794" t="s">
        <v>1912</v>
      </c>
    </row>
    <row r="1795" spans="1:3">
      <c r="A1795" s="6">
        <v>45526.28125</v>
      </c>
      <c r="B1795">
        <v>4.49</v>
      </c>
      <c r="C1795" t="s">
        <v>1912</v>
      </c>
    </row>
    <row r="1796" spans="1:3">
      <c r="A1796" s="6">
        <v>45526.291666666664</v>
      </c>
      <c r="B1796">
        <v>4.5</v>
      </c>
      <c r="C1796" t="s">
        <v>1912</v>
      </c>
    </row>
    <row r="1797" spans="1:3">
      <c r="A1797" s="6">
        <v>45526.302083333336</v>
      </c>
      <c r="B1797">
        <v>4.5</v>
      </c>
      <c r="C1797" t="s">
        <v>1912</v>
      </c>
    </row>
    <row r="1798" spans="1:3">
      <c r="A1798" s="6">
        <v>45526.3125</v>
      </c>
      <c r="B1798">
        <v>4.49</v>
      </c>
      <c r="C1798" t="s">
        <v>1912</v>
      </c>
    </row>
    <row r="1799" spans="1:3">
      <c r="A1799" s="6">
        <v>45526.322916666664</v>
      </c>
      <c r="B1799">
        <v>4.5</v>
      </c>
      <c r="C1799" t="s">
        <v>1912</v>
      </c>
    </row>
    <row r="1800" spans="1:3">
      <c r="A1800" s="6">
        <v>45526.333333333336</v>
      </c>
      <c r="B1800">
        <v>4.49</v>
      </c>
      <c r="C1800" t="s">
        <v>1912</v>
      </c>
    </row>
    <row r="1801" spans="1:3">
      <c r="A1801" s="6">
        <v>45526.34375</v>
      </c>
      <c r="B1801">
        <v>4.51</v>
      </c>
      <c r="C1801" t="s">
        <v>1912</v>
      </c>
    </row>
    <row r="1802" spans="1:3">
      <c r="A1802" s="6">
        <v>45526.354166666664</v>
      </c>
      <c r="B1802">
        <v>4.5</v>
      </c>
      <c r="C1802" t="s">
        <v>1912</v>
      </c>
    </row>
    <row r="1803" spans="1:3">
      <c r="A1803" s="6">
        <v>45526.364583333336</v>
      </c>
      <c r="B1803">
        <v>4.51</v>
      </c>
      <c r="C1803" t="s">
        <v>1912</v>
      </c>
    </row>
    <row r="1804" spans="1:3">
      <c r="A1804" s="6">
        <v>45526.375</v>
      </c>
      <c r="B1804">
        <v>4.51</v>
      </c>
      <c r="C1804" t="s">
        <v>1912</v>
      </c>
    </row>
    <row r="1805" spans="1:3">
      <c r="A1805" s="6">
        <v>45526.385416666664</v>
      </c>
      <c r="B1805">
        <v>4.5</v>
      </c>
      <c r="C1805" t="s">
        <v>1912</v>
      </c>
    </row>
    <row r="1806" spans="1:3">
      <c r="A1806" s="6">
        <v>45526.395833333336</v>
      </c>
      <c r="B1806">
        <v>4.49</v>
      </c>
      <c r="C1806" t="s">
        <v>1912</v>
      </c>
    </row>
    <row r="1807" spans="1:3">
      <c r="A1807" s="6">
        <v>45526.40625</v>
      </c>
      <c r="B1807">
        <v>4.5</v>
      </c>
      <c r="C1807" t="s">
        <v>1912</v>
      </c>
    </row>
    <row r="1808" spans="1:3">
      <c r="A1808" s="6">
        <v>45526.416666666664</v>
      </c>
      <c r="B1808">
        <v>4.51</v>
      </c>
      <c r="C1808" t="s">
        <v>1912</v>
      </c>
    </row>
    <row r="1809" spans="1:3">
      <c r="A1809" s="6">
        <v>45526.427083333336</v>
      </c>
      <c r="B1809">
        <v>4.5</v>
      </c>
      <c r="C1809" t="s">
        <v>1912</v>
      </c>
    </row>
    <row r="1810" spans="1:3">
      <c r="A1810" s="6">
        <v>45526.4375</v>
      </c>
      <c r="B1810">
        <v>4.49</v>
      </c>
      <c r="C1810" t="s">
        <v>1912</v>
      </c>
    </row>
    <row r="1811" spans="1:3">
      <c r="A1811" s="6">
        <v>45526.447916666664</v>
      </c>
      <c r="B1811">
        <v>4.49</v>
      </c>
      <c r="C1811" t="s">
        <v>1912</v>
      </c>
    </row>
    <row r="1812" spans="1:3">
      <c r="A1812" s="6">
        <v>45526.458333333336</v>
      </c>
      <c r="B1812">
        <v>4.5</v>
      </c>
      <c r="C1812" t="s">
        <v>1912</v>
      </c>
    </row>
    <row r="1813" spans="1:3">
      <c r="A1813" s="6">
        <v>45526.46875</v>
      </c>
      <c r="B1813">
        <v>4.4800000000000004</v>
      </c>
      <c r="C1813" t="s">
        <v>1912</v>
      </c>
    </row>
    <row r="1814" spans="1:3">
      <c r="A1814" s="6">
        <v>45526.479166666664</v>
      </c>
      <c r="B1814">
        <v>4.47</v>
      </c>
      <c r="C1814" t="s">
        <v>1912</v>
      </c>
    </row>
    <row r="1815" spans="1:3">
      <c r="A1815" s="6">
        <v>45526.489583333336</v>
      </c>
      <c r="B1815">
        <v>4.4800000000000004</v>
      </c>
      <c r="C1815" t="s">
        <v>1912</v>
      </c>
    </row>
    <row r="1816" spans="1:3">
      <c r="A1816" s="6">
        <v>45526.5</v>
      </c>
      <c r="B1816">
        <v>4.47</v>
      </c>
      <c r="C1816" t="s">
        <v>1912</v>
      </c>
    </row>
    <row r="1817" spans="1:3">
      <c r="A1817" s="6">
        <v>45526.510416666664</v>
      </c>
      <c r="B1817">
        <v>4.4800000000000004</v>
      </c>
      <c r="C1817" t="s">
        <v>1912</v>
      </c>
    </row>
    <row r="1818" spans="1:3">
      <c r="A1818" s="6">
        <v>45526.520833333336</v>
      </c>
      <c r="B1818">
        <v>4.4800000000000004</v>
      </c>
      <c r="C1818" t="s">
        <v>1912</v>
      </c>
    </row>
    <row r="1819" spans="1:3">
      <c r="A1819" s="6">
        <v>45526.53125</v>
      </c>
      <c r="B1819">
        <v>4.4800000000000004</v>
      </c>
      <c r="C1819" t="s">
        <v>1912</v>
      </c>
    </row>
    <row r="1820" spans="1:3">
      <c r="A1820" s="6">
        <v>45526.541666666664</v>
      </c>
      <c r="B1820">
        <v>4.45</v>
      </c>
      <c r="C1820" t="s">
        <v>1912</v>
      </c>
    </row>
    <row r="1821" spans="1:3">
      <c r="A1821" s="6">
        <v>45526.552083333336</v>
      </c>
      <c r="B1821">
        <v>4.46</v>
      </c>
      <c r="C1821" t="s">
        <v>1912</v>
      </c>
    </row>
    <row r="1822" spans="1:3">
      <c r="A1822" s="6">
        <v>45526.5625</v>
      </c>
      <c r="B1822">
        <v>4.47</v>
      </c>
      <c r="C1822" t="s">
        <v>1912</v>
      </c>
    </row>
    <row r="1823" spans="1:3">
      <c r="A1823" s="6">
        <v>45526.572916666664</v>
      </c>
      <c r="B1823">
        <v>4.47</v>
      </c>
      <c r="C1823" t="s">
        <v>1912</v>
      </c>
    </row>
    <row r="1824" spans="1:3">
      <c r="A1824" s="6">
        <v>45526.583333333336</v>
      </c>
      <c r="B1824">
        <v>4.47</v>
      </c>
      <c r="C1824" t="s">
        <v>1912</v>
      </c>
    </row>
    <row r="1825" spans="1:3">
      <c r="A1825" s="6">
        <v>45526.59375</v>
      </c>
      <c r="B1825">
        <v>4.47</v>
      </c>
      <c r="C1825" t="s">
        <v>1912</v>
      </c>
    </row>
    <row r="1826" spans="1:3">
      <c r="A1826" s="6">
        <v>45526.604166666664</v>
      </c>
      <c r="B1826">
        <v>4.45</v>
      </c>
      <c r="C1826" t="s">
        <v>1912</v>
      </c>
    </row>
    <row r="1827" spans="1:3">
      <c r="A1827" s="6">
        <v>45526.614583333336</v>
      </c>
      <c r="B1827">
        <v>4.46</v>
      </c>
      <c r="C1827" t="s">
        <v>1912</v>
      </c>
    </row>
    <row r="1828" spans="1:3">
      <c r="A1828" s="6">
        <v>45526.625</v>
      </c>
      <c r="B1828">
        <v>4.45</v>
      </c>
      <c r="C1828" t="s">
        <v>1912</v>
      </c>
    </row>
    <row r="1829" spans="1:3">
      <c r="A1829" s="6">
        <v>45526.635416666664</v>
      </c>
      <c r="B1829">
        <v>4.46</v>
      </c>
      <c r="C1829" t="s">
        <v>1912</v>
      </c>
    </row>
    <row r="1830" spans="1:3">
      <c r="A1830" s="6">
        <v>45526.645833333336</v>
      </c>
      <c r="B1830">
        <v>4.43</v>
      </c>
      <c r="C1830" t="s">
        <v>1912</v>
      </c>
    </row>
    <row r="1831" spans="1:3">
      <c r="A1831" s="6">
        <v>45526.65625</v>
      </c>
      <c r="B1831">
        <v>4.43</v>
      </c>
      <c r="C1831" t="s">
        <v>1912</v>
      </c>
    </row>
    <row r="1832" spans="1:3">
      <c r="A1832" s="6">
        <v>45526.666666666664</v>
      </c>
      <c r="B1832">
        <v>4.43</v>
      </c>
      <c r="C1832" t="s">
        <v>1912</v>
      </c>
    </row>
    <row r="1833" spans="1:3">
      <c r="A1833" s="6">
        <v>45526.677083333336</v>
      </c>
      <c r="B1833">
        <v>4.45</v>
      </c>
      <c r="C1833" t="s">
        <v>1912</v>
      </c>
    </row>
    <row r="1834" spans="1:3">
      <c r="A1834" s="6">
        <v>45526.6875</v>
      </c>
      <c r="B1834">
        <v>4.4400000000000004</v>
      </c>
      <c r="C1834" t="s">
        <v>1912</v>
      </c>
    </row>
    <row r="1835" spans="1:3">
      <c r="A1835" s="6">
        <v>45526.697916666664</v>
      </c>
      <c r="B1835">
        <v>4.43</v>
      </c>
      <c r="C1835" t="s">
        <v>1912</v>
      </c>
    </row>
    <row r="1836" spans="1:3">
      <c r="A1836" s="6">
        <v>45526.708333333336</v>
      </c>
      <c r="B1836">
        <v>4.43</v>
      </c>
      <c r="C1836" t="s">
        <v>1912</v>
      </c>
    </row>
    <row r="1837" spans="1:3">
      <c r="A1837" s="6">
        <v>45526.71875</v>
      </c>
      <c r="B1837">
        <v>4.43</v>
      </c>
      <c r="C1837" t="s">
        <v>1912</v>
      </c>
    </row>
    <row r="1838" spans="1:3">
      <c r="A1838" s="6">
        <v>45526.729166666664</v>
      </c>
      <c r="B1838">
        <v>4.42</v>
      </c>
      <c r="C1838" t="s">
        <v>1912</v>
      </c>
    </row>
    <row r="1839" spans="1:3">
      <c r="A1839" s="6">
        <v>45526.739583333336</v>
      </c>
      <c r="B1839">
        <v>4.4400000000000004</v>
      </c>
      <c r="C1839" t="s">
        <v>1912</v>
      </c>
    </row>
    <row r="1840" spans="1:3">
      <c r="A1840" s="6">
        <v>45526.75</v>
      </c>
      <c r="B1840">
        <v>4.4400000000000004</v>
      </c>
      <c r="C1840" t="s">
        <v>1912</v>
      </c>
    </row>
    <row r="1841" spans="1:3">
      <c r="A1841" s="6">
        <v>45526.760416666664</v>
      </c>
      <c r="B1841">
        <v>4.4400000000000004</v>
      </c>
      <c r="C1841" t="s">
        <v>1912</v>
      </c>
    </row>
    <row r="1842" spans="1:3">
      <c r="A1842" s="6">
        <v>45526.770833333336</v>
      </c>
      <c r="B1842">
        <v>4.4400000000000004</v>
      </c>
      <c r="C1842" t="s">
        <v>1912</v>
      </c>
    </row>
    <row r="1843" spans="1:3">
      <c r="A1843" s="6">
        <v>45526.78125</v>
      </c>
      <c r="B1843">
        <v>4.45</v>
      </c>
      <c r="C1843" t="s">
        <v>1912</v>
      </c>
    </row>
    <row r="1844" spans="1:3">
      <c r="A1844" s="6">
        <v>45526.791666666664</v>
      </c>
      <c r="B1844">
        <v>4.45</v>
      </c>
      <c r="C1844" t="s">
        <v>1912</v>
      </c>
    </row>
    <row r="1845" spans="1:3">
      <c r="A1845" s="6">
        <v>45526.802083333336</v>
      </c>
      <c r="B1845">
        <v>4.45</v>
      </c>
      <c r="C1845" t="s">
        <v>1912</v>
      </c>
    </row>
    <row r="1846" spans="1:3">
      <c r="A1846" s="6">
        <v>45526.8125</v>
      </c>
      <c r="B1846">
        <v>4.45</v>
      </c>
      <c r="C1846" t="s">
        <v>1912</v>
      </c>
    </row>
    <row r="1847" spans="1:3">
      <c r="A1847" s="6">
        <v>45526.822916666664</v>
      </c>
      <c r="B1847">
        <v>4.4400000000000004</v>
      </c>
      <c r="C1847" t="s">
        <v>1912</v>
      </c>
    </row>
    <row r="1848" spans="1:3">
      <c r="A1848" s="6">
        <v>45526.833333333336</v>
      </c>
      <c r="B1848">
        <v>4.43</v>
      </c>
      <c r="C1848" t="s">
        <v>1912</v>
      </c>
    </row>
    <row r="1849" spans="1:3">
      <c r="A1849" s="6">
        <v>45526.84375</v>
      </c>
      <c r="B1849">
        <v>4.4400000000000004</v>
      </c>
      <c r="C1849" t="s">
        <v>1912</v>
      </c>
    </row>
    <row r="1850" spans="1:3">
      <c r="A1850" s="6">
        <v>45526.854166666664</v>
      </c>
      <c r="B1850">
        <v>4.43</v>
      </c>
      <c r="C1850" t="s">
        <v>1912</v>
      </c>
    </row>
    <row r="1851" spans="1:3">
      <c r="A1851" s="6">
        <v>45526.864583333336</v>
      </c>
      <c r="B1851">
        <v>4.4400000000000004</v>
      </c>
      <c r="C1851" t="s">
        <v>1912</v>
      </c>
    </row>
    <row r="1852" spans="1:3">
      <c r="A1852" s="6">
        <v>45526.875</v>
      </c>
      <c r="B1852">
        <v>4.45</v>
      </c>
      <c r="C1852" t="s">
        <v>1912</v>
      </c>
    </row>
    <row r="1853" spans="1:3">
      <c r="A1853" s="6">
        <v>45526.885416666664</v>
      </c>
      <c r="B1853">
        <v>4.43</v>
      </c>
      <c r="C1853" t="s">
        <v>1912</v>
      </c>
    </row>
    <row r="1854" spans="1:3">
      <c r="A1854" s="6">
        <v>45526.895833333336</v>
      </c>
      <c r="B1854">
        <v>4.45</v>
      </c>
      <c r="C1854" t="s">
        <v>1912</v>
      </c>
    </row>
    <row r="1855" spans="1:3">
      <c r="A1855" s="6">
        <v>45526.90625</v>
      </c>
      <c r="B1855">
        <v>4.45</v>
      </c>
      <c r="C1855" t="s">
        <v>1912</v>
      </c>
    </row>
    <row r="1856" spans="1:3">
      <c r="A1856" s="6">
        <v>45526.916666666664</v>
      </c>
      <c r="B1856">
        <v>4.45</v>
      </c>
      <c r="C1856" t="s">
        <v>1912</v>
      </c>
    </row>
    <row r="1857" spans="1:3">
      <c r="A1857" s="6">
        <v>45526.927083333336</v>
      </c>
      <c r="B1857">
        <v>4.4400000000000004</v>
      </c>
      <c r="C1857" t="s">
        <v>1912</v>
      </c>
    </row>
    <row r="1858" spans="1:3">
      <c r="A1858" s="6">
        <v>45526.9375</v>
      </c>
      <c r="B1858">
        <v>4.45</v>
      </c>
      <c r="C1858" t="s">
        <v>1912</v>
      </c>
    </row>
    <row r="1859" spans="1:3">
      <c r="A1859" s="6">
        <v>45526.947916666664</v>
      </c>
      <c r="B1859">
        <v>4.45</v>
      </c>
      <c r="C1859" t="s">
        <v>1912</v>
      </c>
    </row>
    <row r="1860" spans="1:3">
      <c r="A1860" s="6">
        <v>45526.958333333336</v>
      </c>
      <c r="B1860">
        <v>4.45</v>
      </c>
      <c r="C1860" t="s">
        <v>1912</v>
      </c>
    </row>
    <row r="1861" spans="1:3">
      <c r="A1861" s="6">
        <v>45526.96875</v>
      </c>
      <c r="B1861">
        <v>4.45</v>
      </c>
      <c r="C1861" t="s">
        <v>1912</v>
      </c>
    </row>
    <row r="1862" spans="1:3">
      <c r="A1862" s="6">
        <v>45526.979166666664</v>
      </c>
      <c r="B1862">
        <v>4.45</v>
      </c>
      <c r="C1862" t="s">
        <v>1912</v>
      </c>
    </row>
    <row r="1863" spans="1:3">
      <c r="A1863" s="6">
        <v>45526.989583333336</v>
      </c>
      <c r="B1863">
        <v>4.45</v>
      </c>
      <c r="C1863" t="s">
        <v>1912</v>
      </c>
    </row>
    <row r="1864" spans="1:3">
      <c r="A1864" s="6">
        <v>45527</v>
      </c>
      <c r="B1864">
        <v>4.45</v>
      </c>
      <c r="C1864" t="s">
        <v>1912</v>
      </c>
    </row>
    <row r="1865" spans="1:3">
      <c r="A1865" s="6">
        <v>45527.010416666664</v>
      </c>
      <c r="B1865">
        <v>4.45</v>
      </c>
      <c r="C1865" t="s">
        <v>1912</v>
      </c>
    </row>
    <row r="1866" spans="1:3">
      <c r="A1866" s="6">
        <v>45527.020833333336</v>
      </c>
      <c r="B1866">
        <v>4.4400000000000004</v>
      </c>
      <c r="C1866" t="s">
        <v>1912</v>
      </c>
    </row>
    <row r="1867" spans="1:3">
      <c r="A1867" s="6">
        <v>45527.03125</v>
      </c>
      <c r="B1867">
        <v>4.45</v>
      </c>
      <c r="C1867" t="s">
        <v>1912</v>
      </c>
    </row>
    <row r="1868" spans="1:3">
      <c r="A1868" s="6">
        <v>45527.041666666664</v>
      </c>
      <c r="B1868">
        <v>4.45</v>
      </c>
      <c r="C1868" t="s">
        <v>1912</v>
      </c>
    </row>
    <row r="1869" spans="1:3">
      <c r="A1869" s="6">
        <v>45527.052083333336</v>
      </c>
      <c r="B1869">
        <v>4.4400000000000004</v>
      </c>
      <c r="C1869" t="s">
        <v>1912</v>
      </c>
    </row>
    <row r="1870" spans="1:3">
      <c r="A1870" s="6">
        <v>45527.0625</v>
      </c>
      <c r="B1870">
        <v>4.45</v>
      </c>
      <c r="C1870" t="s">
        <v>1912</v>
      </c>
    </row>
    <row r="1871" spans="1:3">
      <c r="A1871" s="6">
        <v>45527.072916666664</v>
      </c>
      <c r="B1871">
        <v>4.45</v>
      </c>
      <c r="C1871" t="s">
        <v>1912</v>
      </c>
    </row>
    <row r="1872" spans="1:3">
      <c r="A1872" s="6">
        <v>45527.083333333336</v>
      </c>
      <c r="B1872">
        <v>4.45</v>
      </c>
      <c r="C1872" t="s">
        <v>1912</v>
      </c>
    </row>
    <row r="1873" spans="1:3">
      <c r="A1873" s="6">
        <v>45527.09375</v>
      </c>
      <c r="B1873">
        <v>4.4400000000000004</v>
      </c>
      <c r="C1873" t="s">
        <v>1912</v>
      </c>
    </row>
    <row r="1874" spans="1:3">
      <c r="A1874" s="6">
        <v>45527.104166666664</v>
      </c>
      <c r="B1874">
        <v>4.45</v>
      </c>
      <c r="C1874" t="s">
        <v>1912</v>
      </c>
    </row>
    <row r="1875" spans="1:3">
      <c r="A1875" s="6">
        <v>45527.114583333336</v>
      </c>
      <c r="B1875">
        <v>4.4400000000000004</v>
      </c>
      <c r="C1875" t="s">
        <v>1912</v>
      </c>
    </row>
    <row r="1876" spans="1:3">
      <c r="A1876" s="6">
        <v>45527.125</v>
      </c>
      <c r="B1876">
        <v>4.45</v>
      </c>
      <c r="C1876" t="s">
        <v>1912</v>
      </c>
    </row>
    <row r="1877" spans="1:3">
      <c r="A1877" s="6">
        <v>45527.135416666664</v>
      </c>
      <c r="B1877">
        <v>4.43</v>
      </c>
      <c r="C1877" t="s">
        <v>1912</v>
      </c>
    </row>
    <row r="1878" spans="1:3">
      <c r="A1878" s="6">
        <v>45527.145833333336</v>
      </c>
      <c r="B1878">
        <v>4.4400000000000004</v>
      </c>
      <c r="C1878" t="s">
        <v>1912</v>
      </c>
    </row>
    <row r="1879" spans="1:3">
      <c r="A1879" s="6">
        <v>45527.15625</v>
      </c>
      <c r="B1879">
        <v>4.43</v>
      </c>
      <c r="C1879" t="s">
        <v>1912</v>
      </c>
    </row>
    <row r="1880" spans="1:3">
      <c r="A1880" s="6">
        <v>45527.166666666664</v>
      </c>
      <c r="B1880">
        <v>4.4400000000000004</v>
      </c>
      <c r="C1880" t="s">
        <v>1912</v>
      </c>
    </row>
    <row r="1881" spans="1:3">
      <c r="A1881" s="6">
        <v>45527.177083333336</v>
      </c>
      <c r="B1881">
        <v>4.45</v>
      </c>
      <c r="C1881" t="s">
        <v>1912</v>
      </c>
    </row>
    <row r="1882" spans="1:3">
      <c r="A1882" s="6">
        <v>45527.1875</v>
      </c>
      <c r="B1882">
        <v>4.43</v>
      </c>
      <c r="C1882" t="s">
        <v>1912</v>
      </c>
    </row>
    <row r="1883" spans="1:3">
      <c r="A1883" s="6">
        <v>45527.197916666664</v>
      </c>
      <c r="B1883">
        <v>4.45</v>
      </c>
      <c r="C1883" t="s">
        <v>1912</v>
      </c>
    </row>
    <row r="1884" spans="1:3">
      <c r="A1884" s="6">
        <v>45527.208333333336</v>
      </c>
      <c r="B1884">
        <v>4.4400000000000004</v>
      </c>
      <c r="C1884" t="s">
        <v>1912</v>
      </c>
    </row>
    <row r="1885" spans="1:3">
      <c r="A1885" s="6">
        <v>45527.21875</v>
      </c>
      <c r="B1885">
        <v>4.4400000000000004</v>
      </c>
      <c r="C1885" t="s">
        <v>1912</v>
      </c>
    </row>
    <row r="1886" spans="1:3">
      <c r="A1886" s="6">
        <v>45527.229166666664</v>
      </c>
      <c r="B1886">
        <v>4.45</v>
      </c>
      <c r="C1886" t="s">
        <v>1912</v>
      </c>
    </row>
    <row r="1887" spans="1:3">
      <c r="A1887" s="6">
        <v>45527.239583333336</v>
      </c>
      <c r="B1887">
        <v>4.4400000000000004</v>
      </c>
      <c r="C1887" t="s">
        <v>1912</v>
      </c>
    </row>
    <row r="1888" spans="1:3">
      <c r="A1888" s="6">
        <v>45527.25</v>
      </c>
      <c r="B1888">
        <v>4.4400000000000004</v>
      </c>
      <c r="C1888" t="s">
        <v>1912</v>
      </c>
    </row>
    <row r="1889" spans="1:3">
      <c r="A1889" s="6">
        <v>45527.260416666664</v>
      </c>
      <c r="B1889">
        <v>4.45</v>
      </c>
      <c r="C1889" t="s">
        <v>1912</v>
      </c>
    </row>
    <row r="1890" spans="1:3">
      <c r="A1890" s="6">
        <v>45527.270833333336</v>
      </c>
      <c r="B1890">
        <v>4.45</v>
      </c>
      <c r="C1890" t="s">
        <v>1912</v>
      </c>
    </row>
    <row r="1891" spans="1:3">
      <c r="A1891" s="6">
        <v>45527.28125</v>
      </c>
      <c r="B1891">
        <v>4.45</v>
      </c>
      <c r="C1891" t="s">
        <v>1912</v>
      </c>
    </row>
    <row r="1892" spans="1:3">
      <c r="A1892" s="6">
        <v>45527.291666666664</v>
      </c>
      <c r="B1892">
        <v>4.45</v>
      </c>
      <c r="C1892" t="s">
        <v>1912</v>
      </c>
    </row>
    <row r="1893" spans="1:3">
      <c r="A1893" s="6">
        <v>45527.302083333336</v>
      </c>
      <c r="B1893">
        <v>4.46</v>
      </c>
      <c r="C1893" t="s">
        <v>1912</v>
      </c>
    </row>
    <row r="1894" spans="1:3">
      <c r="A1894" s="6">
        <v>45527.3125</v>
      </c>
      <c r="B1894">
        <v>4.45</v>
      </c>
      <c r="C1894" t="s">
        <v>1912</v>
      </c>
    </row>
    <row r="1895" spans="1:3">
      <c r="A1895" s="6">
        <v>45527.322916666664</v>
      </c>
      <c r="B1895">
        <v>4.46</v>
      </c>
      <c r="C1895" t="s">
        <v>1912</v>
      </c>
    </row>
    <row r="1896" spans="1:3">
      <c r="A1896" s="6">
        <v>45527.333333333336</v>
      </c>
      <c r="B1896">
        <v>4.46</v>
      </c>
      <c r="C1896" t="s">
        <v>1912</v>
      </c>
    </row>
    <row r="1897" spans="1:3">
      <c r="A1897" s="6">
        <v>45527.34375</v>
      </c>
      <c r="B1897">
        <v>4.46</v>
      </c>
      <c r="C1897" t="s">
        <v>1912</v>
      </c>
    </row>
    <row r="1898" spans="1:3">
      <c r="A1898" s="6">
        <v>45527.354166666664</v>
      </c>
      <c r="B1898">
        <v>4.45</v>
      </c>
      <c r="C1898" t="s">
        <v>1912</v>
      </c>
    </row>
    <row r="1899" spans="1:3">
      <c r="A1899" s="6">
        <v>45527.364583333336</v>
      </c>
      <c r="B1899">
        <v>4.45</v>
      </c>
      <c r="C1899" t="s">
        <v>1912</v>
      </c>
    </row>
    <row r="1900" spans="1:3">
      <c r="A1900" s="6">
        <v>45527.375</v>
      </c>
      <c r="B1900">
        <v>4.46</v>
      </c>
      <c r="C1900" t="s">
        <v>1912</v>
      </c>
    </row>
    <row r="1901" spans="1:3">
      <c r="A1901" s="6">
        <v>45527.385416666664</v>
      </c>
      <c r="B1901">
        <v>4.45</v>
      </c>
      <c r="C1901" t="s">
        <v>1912</v>
      </c>
    </row>
    <row r="1902" spans="1:3">
      <c r="A1902" s="6">
        <v>45527.395833333336</v>
      </c>
      <c r="B1902">
        <v>4.46</v>
      </c>
      <c r="C1902" t="s">
        <v>1912</v>
      </c>
    </row>
    <row r="1903" spans="1:3">
      <c r="A1903" s="6">
        <v>45527.40625</v>
      </c>
      <c r="B1903">
        <v>4.46</v>
      </c>
      <c r="C1903" t="s">
        <v>1912</v>
      </c>
    </row>
    <row r="1904" spans="1:3">
      <c r="A1904" s="6">
        <v>45527.416666666664</v>
      </c>
      <c r="B1904">
        <v>4.46</v>
      </c>
      <c r="C1904" t="s">
        <v>1912</v>
      </c>
    </row>
    <row r="1905" spans="1:3">
      <c r="A1905" s="6">
        <v>45527.427083333336</v>
      </c>
      <c r="B1905">
        <v>4.45</v>
      </c>
      <c r="C1905" t="s">
        <v>1912</v>
      </c>
    </row>
    <row r="1906" spans="1:3">
      <c r="A1906" s="6">
        <v>45527.4375</v>
      </c>
      <c r="B1906">
        <v>4.4400000000000004</v>
      </c>
      <c r="C1906" t="s">
        <v>1912</v>
      </c>
    </row>
    <row r="1907" spans="1:3">
      <c r="A1907" s="6">
        <v>45527.447916666664</v>
      </c>
      <c r="B1907">
        <v>4.4400000000000004</v>
      </c>
      <c r="C1907" t="s">
        <v>1912</v>
      </c>
    </row>
    <row r="1908" spans="1:3">
      <c r="A1908" s="6">
        <v>45527.458333333336</v>
      </c>
      <c r="B1908">
        <v>4.45</v>
      </c>
      <c r="C1908" t="s">
        <v>1912</v>
      </c>
    </row>
    <row r="1909" spans="1:3">
      <c r="A1909" s="6">
        <v>45527.46875</v>
      </c>
      <c r="B1909">
        <v>4.45</v>
      </c>
      <c r="C1909" t="s">
        <v>1912</v>
      </c>
    </row>
    <row r="1910" spans="1:3">
      <c r="A1910" s="6">
        <v>45527.479166666664</v>
      </c>
      <c r="B1910">
        <v>4.4400000000000004</v>
      </c>
      <c r="C1910" t="s">
        <v>1912</v>
      </c>
    </row>
    <row r="1911" spans="1:3">
      <c r="A1911" s="6">
        <v>45527.489583333336</v>
      </c>
      <c r="B1911">
        <v>4.4400000000000004</v>
      </c>
      <c r="C1911" t="s">
        <v>1912</v>
      </c>
    </row>
    <row r="1912" spans="1:3">
      <c r="A1912" s="6">
        <v>45527.5</v>
      </c>
      <c r="B1912">
        <v>4.4400000000000004</v>
      </c>
      <c r="C1912" t="s">
        <v>1912</v>
      </c>
    </row>
    <row r="1913" spans="1:3">
      <c r="A1913" s="6">
        <v>45527.510416666664</v>
      </c>
      <c r="B1913">
        <v>4.4400000000000004</v>
      </c>
      <c r="C1913" t="s">
        <v>1912</v>
      </c>
    </row>
    <row r="1914" spans="1:3">
      <c r="A1914" s="6">
        <v>45527.520833333336</v>
      </c>
      <c r="B1914">
        <v>4.4400000000000004</v>
      </c>
      <c r="C1914" t="s">
        <v>1912</v>
      </c>
    </row>
    <row r="1915" spans="1:3">
      <c r="A1915" s="6">
        <v>45527.53125</v>
      </c>
      <c r="B1915">
        <v>4.45</v>
      </c>
      <c r="C1915" t="s">
        <v>1912</v>
      </c>
    </row>
    <row r="1916" spans="1:3">
      <c r="A1916" s="6">
        <v>45527.541666666664</v>
      </c>
      <c r="B1916">
        <v>4.45</v>
      </c>
      <c r="C1916" t="s">
        <v>1912</v>
      </c>
    </row>
    <row r="1917" spans="1:3">
      <c r="A1917" s="6">
        <v>45527.552083333336</v>
      </c>
      <c r="B1917">
        <v>4.42</v>
      </c>
      <c r="C1917" t="s">
        <v>1912</v>
      </c>
    </row>
    <row r="1918" spans="1:3">
      <c r="A1918" s="6">
        <v>45527.5625</v>
      </c>
      <c r="B1918">
        <v>4.43</v>
      </c>
      <c r="C1918" t="s">
        <v>1912</v>
      </c>
    </row>
    <row r="1919" spans="1:3">
      <c r="A1919" s="6">
        <v>45527.572916666664</v>
      </c>
      <c r="B1919">
        <v>4.43</v>
      </c>
      <c r="C1919" t="s">
        <v>1912</v>
      </c>
    </row>
    <row r="1920" spans="1:3">
      <c r="A1920" s="6">
        <v>45527.583333333336</v>
      </c>
      <c r="B1920">
        <v>4.43</v>
      </c>
      <c r="C1920" t="s">
        <v>1912</v>
      </c>
    </row>
    <row r="1921" spans="1:3">
      <c r="A1921" s="6">
        <v>45527.59375</v>
      </c>
      <c r="B1921">
        <v>4.42</v>
      </c>
      <c r="C1921" t="s">
        <v>1912</v>
      </c>
    </row>
    <row r="1922" spans="1:3">
      <c r="A1922" s="6">
        <v>45527.604166666664</v>
      </c>
      <c r="B1922">
        <v>4.43</v>
      </c>
      <c r="C1922" t="s">
        <v>1912</v>
      </c>
    </row>
    <row r="1923" spans="1:3">
      <c r="A1923" s="6">
        <v>45527.614583333336</v>
      </c>
      <c r="B1923">
        <v>4.43</v>
      </c>
      <c r="C1923" t="s">
        <v>1912</v>
      </c>
    </row>
    <row r="1924" spans="1:3">
      <c r="A1924" s="6">
        <v>45527.625</v>
      </c>
      <c r="B1924">
        <v>4.42</v>
      </c>
      <c r="C1924" t="s">
        <v>1912</v>
      </c>
    </row>
    <row r="1925" spans="1:3">
      <c r="A1925" s="6">
        <v>45527.635416666664</v>
      </c>
      <c r="B1925">
        <v>4.42</v>
      </c>
      <c r="C1925" t="s">
        <v>1912</v>
      </c>
    </row>
    <row r="1926" spans="1:3">
      <c r="A1926" s="6">
        <v>45527.645833333336</v>
      </c>
      <c r="B1926">
        <v>4.42</v>
      </c>
      <c r="C1926" t="s">
        <v>1912</v>
      </c>
    </row>
    <row r="1927" spans="1:3">
      <c r="A1927" s="6">
        <v>45527.65625</v>
      </c>
      <c r="B1927">
        <v>4.42</v>
      </c>
      <c r="C1927" t="s">
        <v>1912</v>
      </c>
    </row>
    <row r="1928" spans="1:3">
      <c r="A1928" s="6">
        <v>45527.666666666664</v>
      </c>
      <c r="B1928">
        <v>4.3899999999999997</v>
      </c>
      <c r="C1928" t="s">
        <v>1912</v>
      </c>
    </row>
    <row r="1929" spans="1:3">
      <c r="A1929" s="6">
        <v>45527.677083333336</v>
      </c>
      <c r="B1929">
        <v>4.3899999999999997</v>
      </c>
      <c r="C1929" t="s">
        <v>1912</v>
      </c>
    </row>
    <row r="1930" spans="1:3">
      <c r="A1930" s="6">
        <v>45527.6875</v>
      </c>
      <c r="B1930">
        <v>4.38</v>
      </c>
      <c r="C1930" t="s">
        <v>1912</v>
      </c>
    </row>
    <row r="1931" spans="1:3">
      <c r="A1931" s="6">
        <v>45527.697916666664</v>
      </c>
      <c r="B1931">
        <v>4.3899999999999997</v>
      </c>
      <c r="C1931" t="s">
        <v>1912</v>
      </c>
    </row>
    <row r="1932" spans="1:3">
      <c r="A1932" s="6">
        <v>45527.708333333336</v>
      </c>
      <c r="B1932">
        <v>4.4000000000000004</v>
      </c>
      <c r="C1932" t="s">
        <v>1912</v>
      </c>
    </row>
    <row r="1933" spans="1:3">
      <c r="A1933" s="6">
        <v>45527.71875</v>
      </c>
      <c r="B1933">
        <v>4.3899999999999997</v>
      </c>
      <c r="C1933" t="s">
        <v>1912</v>
      </c>
    </row>
    <row r="1934" spans="1:3">
      <c r="A1934" s="6">
        <v>45527.729166666664</v>
      </c>
      <c r="B1934">
        <v>4.3899999999999997</v>
      </c>
      <c r="C1934" t="s">
        <v>1912</v>
      </c>
    </row>
    <row r="1935" spans="1:3">
      <c r="A1935" s="6">
        <v>45527.739583333336</v>
      </c>
      <c r="B1935">
        <v>4.4000000000000004</v>
      </c>
      <c r="C1935" t="s">
        <v>1912</v>
      </c>
    </row>
    <row r="1936" spans="1:3">
      <c r="A1936" s="6">
        <v>45527.75</v>
      </c>
      <c r="B1936">
        <v>4.3899999999999997</v>
      </c>
      <c r="C1936" t="s">
        <v>1912</v>
      </c>
    </row>
    <row r="1937" spans="1:3">
      <c r="A1937" s="6">
        <v>45527.760416666664</v>
      </c>
      <c r="B1937">
        <v>4.37</v>
      </c>
      <c r="C1937" t="s">
        <v>1912</v>
      </c>
    </row>
    <row r="1938" spans="1:3">
      <c r="A1938" s="6">
        <v>45527.770833333336</v>
      </c>
      <c r="B1938">
        <v>4.3899999999999997</v>
      </c>
      <c r="C1938" t="s">
        <v>1912</v>
      </c>
    </row>
    <row r="1939" spans="1:3">
      <c r="A1939" s="6">
        <v>45527.78125</v>
      </c>
      <c r="B1939">
        <v>4.4000000000000004</v>
      </c>
      <c r="C1939" t="s">
        <v>1912</v>
      </c>
    </row>
    <row r="1940" spans="1:3">
      <c r="A1940" s="6">
        <v>45527.791666666664</v>
      </c>
      <c r="B1940">
        <v>4.41</v>
      </c>
      <c r="C1940" t="s">
        <v>1912</v>
      </c>
    </row>
    <row r="1941" spans="1:3">
      <c r="A1941" s="6">
        <v>45527.802083333336</v>
      </c>
      <c r="B1941">
        <v>4.4000000000000004</v>
      </c>
      <c r="C1941" t="s">
        <v>1912</v>
      </c>
    </row>
    <row r="1942" spans="1:3">
      <c r="A1942" s="6">
        <v>45527.8125</v>
      </c>
      <c r="B1942">
        <v>4.4000000000000004</v>
      </c>
      <c r="C1942" t="s">
        <v>1912</v>
      </c>
    </row>
    <row r="1943" spans="1:3">
      <c r="A1943" s="6">
        <v>45527.822916666664</v>
      </c>
      <c r="B1943">
        <v>4.4000000000000004</v>
      </c>
      <c r="C1943" t="s">
        <v>1912</v>
      </c>
    </row>
    <row r="1944" spans="1:3">
      <c r="A1944" s="6">
        <v>45527.833333333336</v>
      </c>
      <c r="B1944">
        <v>4.4000000000000004</v>
      </c>
      <c r="C1944" t="s">
        <v>1912</v>
      </c>
    </row>
    <row r="1945" spans="1:3">
      <c r="A1945" s="6">
        <v>45527.84375</v>
      </c>
      <c r="B1945">
        <v>4.3899999999999997</v>
      </c>
      <c r="C1945" t="s">
        <v>1912</v>
      </c>
    </row>
    <row r="1946" spans="1:3">
      <c r="A1946" s="6">
        <v>45527.854166666664</v>
      </c>
      <c r="B1946">
        <v>4.4000000000000004</v>
      </c>
      <c r="C1946" t="s">
        <v>1912</v>
      </c>
    </row>
    <row r="1947" spans="1:3">
      <c r="A1947" s="6">
        <v>45527.864583333336</v>
      </c>
      <c r="B1947">
        <v>4.41</v>
      </c>
      <c r="C1947" t="s">
        <v>1912</v>
      </c>
    </row>
    <row r="1948" spans="1:3">
      <c r="A1948" s="6">
        <v>45527.875</v>
      </c>
      <c r="B1948">
        <v>4.41</v>
      </c>
      <c r="C1948" t="s">
        <v>1912</v>
      </c>
    </row>
    <row r="1949" spans="1:3">
      <c r="A1949" s="6">
        <v>45527.885416666664</v>
      </c>
      <c r="B1949">
        <v>4.4000000000000004</v>
      </c>
      <c r="C1949" t="s">
        <v>1912</v>
      </c>
    </row>
    <row r="1950" spans="1:3">
      <c r="A1950" s="6">
        <v>45527.895833333336</v>
      </c>
      <c r="B1950">
        <v>4.41</v>
      </c>
      <c r="C1950" t="s">
        <v>1912</v>
      </c>
    </row>
    <row r="1951" spans="1:3">
      <c r="A1951" s="6">
        <v>45527.90625</v>
      </c>
      <c r="B1951">
        <v>4.41</v>
      </c>
      <c r="C1951" t="s">
        <v>1912</v>
      </c>
    </row>
    <row r="1952" spans="1:3">
      <c r="A1952" s="6">
        <v>45527.916666666664</v>
      </c>
      <c r="B1952">
        <v>4.41</v>
      </c>
      <c r="C1952" t="s">
        <v>1912</v>
      </c>
    </row>
    <row r="1953" spans="1:3">
      <c r="A1953" s="6">
        <v>45527.927083333336</v>
      </c>
      <c r="B1953">
        <v>4.4000000000000004</v>
      </c>
      <c r="C1953" t="s">
        <v>1912</v>
      </c>
    </row>
    <row r="1954" spans="1:3">
      <c r="A1954" s="6">
        <v>45527.9375</v>
      </c>
      <c r="B1954">
        <v>4.41</v>
      </c>
      <c r="C1954" t="s">
        <v>1912</v>
      </c>
    </row>
    <row r="1955" spans="1:3">
      <c r="A1955" s="6">
        <v>45527.947916666664</v>
      </c>
      <c r="B1955">
        <v>4.41</v>
      </c>
      <c r="C1955" t="s">
        <v>1912</v>
      </c>
    </row>
    <row r="1956" spans="1:3">
      <c r="A1956" s="6">
        <v>45527.958333333336</v>
      </c>
      <c r="B1956">
        <v>4.4000000000000004</v>
      </c>
      <c r="C1956" t="s">
        <v>1912</v>
      </c>
    </row>
    <row r="1957" spans="1:3">
      <c r="A1957" s="6">
        <v>45527.96875</v>
      </c>
      <c r="B1957">
        <v>4.41</v>
      </c>
      <c r="C1957" t="s">
        <v>1912</v>
      </c>
    </row>
    <row r="1958" spans="1:3">
      <c r="A1958" s="6">
        <v>45527.979166666664</v>
      </c>
      <c r="B1958">
        <v>4.41</v>
      </c>
      <c r="C1958" t="s">
        <v>1912</v>
      </c>
    </row>
    <row r="1959" spans="1:3">
      <c r="A1959" s="6">
        <v>45527.989583333336</v>
      </c>
      <c r="B1959">
        <v>4.41</v>
      </c>
      <c r="C1959" t="s">
        <v>1912</v>
      </c>
    </row>
    <row r="1960" spans="1:3">
      <c r="A1960" s="6">
        <v>45528</v>
      </c>
      <c r="B1960">
        <v>4.41</v>
      </c>
      <c r="C1960" t="s">
        <v>1912</v>
      </c>
    </row>
    <row r="1961" spans="1:3">
      <c r="A1961" s="6">
        <v>45528.010416666664</v>
      </c>
      <c r="B1961">
        <v>4.42</v>
      </c>
      <c r="C1961" t="s">
        <v>1912</v>
      </c>
    </row>
    <row r="1962" spans="1:3">
      <c r="A1962" s="6">
        <v>45528.020833333336</v>
      </c>
      <c r="B1962">
        <v>4.4000000000000004</v>
      </c>
      <c r="C1962" t="s">
        <v>1912</v>
      </c>
    </row>
    <row r="1963" spans="1:3">
      <c r="A1963" s="6">
        <v>45528.03125</v>
      </c>
      <c r="B1963">
        <v>4.42</v>
      </c>
      <c r="C1963" t="s">
        <v>1912</v>
      </c>
    </row>
    <row r="1964" spans="1:3">
      <c r="A1964" s="6">
        <v>45528.041666666664</v>
      </c>
      <c r="B1964">
        <v>4.41</v>
      </c>
      <c r="C1964" t="s">
        <v>1912</v>
      </c>
    </row>
    <row r="1965" spans="1:3">
      <c r="A1965" s="6">
        <v>45528.052083333336</v>
      </c>
      <c r="B1965">
        <v>4.41</v>
      </c>
      <c r="C1965" t="s">
        <v>1912</v>
      </c>
    </row>
    <row r="1966" spans="1:3">
      <c r="A1966" s="6">
        <v>45528.0625</v>
      </c>
      <c r="B1966">
        <v>4.41</v>
      </c>
      <c r="C1966" t="s">
        <v>1912</v>
      </c>
    </row>
    <row r="1967" spans="1:3">
      <c r="A1967" s="6">
        <v>45528.072916666664</v>
      </c>
      <c r="B1967">
        <v>4.41</v>
      </c>
      <c r="C1967" t="s">
        <v>1912</v>
      </c>
    </row>
    <row r="1968" spans="1:3">
      <c r="A1968" s="6">
        <v>45528.083333333336</v>
      </c>
      <c r="B1968">
        <v>4.3899999999999997</v>
      </c>
      <c r="C1968" t="s">
        <v>1912</v>
      </c>
    </row>
    <row r="1969" spans="1:3">
      <c r="A1969" s="6">
        <v>45528.09375</v>
      </c>
      <c r="B1969">
        <v>4.4000000000000004</v>
      </c>
      <c r="C1969" t="s">
        <v>1912</v>
      </c>
    </row>
    <row r="1970" spans="1:3">
      <c r="A1970" s="6">
        <v>45528.104166666664</v>
      </c>
      <c r="B1970">
        <v>4.4000000000000004</v>
      </c>
      <c r="C1970" t="s">
        <v>1912</v>
      </c>
    </row>
    <row r="1971" spans="1:3">
      <c r="A1971" s="6">
        <v>45528.114583333336</v>
      </c>
      <c r="B1971">
        <v>4.3899999999999997</v>
      </c>
      <c r="C1971" t="s">
        <v>1912</v>
      </c>
    </row>
    <row r="1972" spans="1:3">
      <c r="A1972" s="6">
        <v>45528.125</v>
      </c>
      <c r="B1972">
        <v>4.4000000000000004</v>
      </c>
      <c r="C1972" t="s">
        <v>1912</v>
      </c>
    </row>
    <row r="1973" spans="1:3">
      <c r="A1973" s="6">
        <v>45528.135416666664</v>
      </c>
      <c r="B1973">
        <v>4.4000000000000004</v>
      </c>
      <c r="C1973" t="s">
        <v>1912</v>
      </c>
    </row>
    <row r="1974" spans="1:3">
      <c r="A1974" s="6">
        <v>45528.145833333336</v>
      </c>
      <c r="B1974">
        <v>4.4000000000000004</v>
      </c>
      <c r="C1974" t="s">
        <v>1912</v>
      </c>
    </row>
    <row r="1975" spans="1:3">
      <c r="A1975" s="6">
        <v>45528.15625</v>
      </c>
      <c r="B1975">
        <v>4.4000000000000004</v>
      </c>
      <c r="C1975" t="s">
        <v>1912</v>
      </c>
    </row>
    <row r="1976" spans="1:3">
      <c r="A1976" s="6">
        <v>45528.166666666664</v>
      </c>
      <c r="B1976">
        <v>4.4000000000000004</v>
      </c>
      <c r="C1976" t="s">
        <v>1912</v>
      </c>
    </row>
    <row r="1977" spans="1:3">
      <c r="A1977" s="6">
        <v>45528.177083333336</v>
      </c>
      <c r="B1977">
        <v>4.4000000000000004</v>
      </c>
      <c r="C1977" t="s">
        <v>1912</v>
      </c>
    </row>
    <row r="1978" spans="1:3">
      <c r="A1978" s="6">
        <v>45528.1875</v>
      </c>
      <c r="B1978">
        <v>4.4000000000000004</v>
      </c>
      <c r="C1978" t="s">
        <v>1912</v>
      </c>
    </row>
    <row r="1979" spans="1:3">
      <c r="A1979" s="6">
        <v>45528.197916666664</v>
      </c>
      <c r="B1979">
        <v>4.3899999999999997</v>
      </c>
      <c r="C1979" t="s">
        <v>1912</v>
      </c>
    </row>
    <row r="1980" spans="1:3">
      <c r="A1980" s="6">
        <v>45528.208333333336</v>
      </c>
      <c r="B1980">
        <v>4.41</v>
      </c>
      <c r="C1980" t="s">
        <v>1912</v>
      </c>
    </row>
    <row r="1981" spans="1:3">
      <c r="A1981" s="6">
        <v>45528.21875</v>
      </c>
      <c r="B1981">
        <v>4.4000000000000004</v>
      </c>
      <c r="C1981" t="s">
        <v>1912</v>
      </c>
    </row>
    <row r="1982" spans="1:3">
      <c r="A1982" s="6">
        <v>45528.229166666664</v>
      </c>
      <c r="B1982">
        <v>4.4000000000000004</v>
      </c>
      <c r="C1982" t="s">
        <v>1912</v>
      </c>
    </row>
    <row r="1983" spans="1:3">
      <c r="A1983" s="6">
        <v>45528.239583333336</v>
      </c>
      <c r="B1983">
        <v>4.41</v>
      </c>
      <c r="C1983" t="s">
        <v>1912</v>
      </c>
    </row>
    <row r="1984" spans="1:3">
      <c r="A1984" s="6">
        <v>45528.25</v>
      </c>
      <c r="B1984">
        <v>4.4000000000000004</v>
      </c>
      <c r="C1984" t="s">
        <v>1912</v>
      </c>
    </row>
    <row r="1985" spans="1:3">
      <c r="A1985" s="6">
        <v>45528.260416666664</v>
      </c>
      <c r="B1985">
        <v>4.43</v>
      </c>
      <c r="C1985" t="s">
        <v>1912</v>
      </c>
    </row>
    <row r="1986" spans="1:3">
      <c r="A1986" s="6">
        <v>45528.270833333336</v>
      </c>
      <c r="B1986">
        <v>4.4000000000000004</v>
      </c>
      <c r="C1986" t="s">
        <v>1912</v>
      </c>
    </row>
    <row r="1987" spans="1:3">
      <c r="A1987" s="6">
        <v>45528.28125</v>
      </c>
      <c r="B1987">
        <v>4.41</v>
      </c>
      <c r="C1987" t="s">
        <v>1912</v>
      </c>
    </row>
    <row r="1988" spans="1:3">
      <c r="A1988" s="6">
        <v>45528.291666666664</v>
      </c>
      <c r="B1988">
        <v>4.42</v>
      </c>
      <c r="C1988" t="s">
        <v>1912</v>
      </c>
    </row>
    <row r="1989" spans="1:3">
      <c r="A1989" s="6">
        <v>45528.302083333336</v>
      </c>
      <c r="B1989">
        <v>4.42</v>
      </c>
      <c r="C1989" t="s">
        <v>1912</v>
      </c>
    </row>
    <row r="1990" spans="1:3">
      <c r="A1990" s="6">
        <v>45528.3125</v>
      </c>
      <c r="B1990">
        <v>4.43</v>
      </c>
      <c r="C1990" t="s">
        <v>1912</v>
      </c>
    </row>
    <row r="1991" spans="1:3">
      <c r="A1991" s="6">
        <v>45528.322916666664</v>
      </c>
      <c r="B1991">
        <v>4.42</v>
      </c>
      <c r="C1991" t="s">
        <v>1912</v>
      </c>
    </row>
    <row r="1992" spans="1:3">
      <c r="A1992" s="6">
        <v>45528.333333333336</v>
      </c>
      <c r="B1992">
        <v>4.42</v>
      </c>
      <c r="C1992" t="s">
        <v>1912</v>
      </c>
    </row>
    <row r="1993" spans="1:3">
      <c r="A1993" s="6">
        <v>45528.34375</v>
      </c>
      <c r="B1993">
        <v>4.42</v>
      </c>
      <c r="C1993" t="s">
        <v>1912</v>
      </c>
    </row>
    <row r="1994" spans="1:3">
      <c r="A1994" s="6">
        <v>45528.354166666664</v>
      </c>
      <c r="B1994">
        <v>4.41</v>
      </c>
      <c r="C1994" t="s">
        <v>1912</v>
      </c>
    </row>
    <row r="1995" spans="1:3">
      <c r="A1995" s="6">
        <v>45528.364583333336</v>
      </c>
      <c r="B1995">
        <v>4.43</v>
      </c>
      <c r="C1995" t="s">
        <v>1912</v>
      </c>
    </row>
    <row r="1996" spans="1:3">
      <c r="A1996" s="6">
        <v>45528.375</v>
      </c>
      <c r="B1996">
        <v>4.41</v>
      </c>
      <c r="C1996" t="s">
        <v>1912</v>
      </c>
    </row>
    <row r="1997" spans="1:3">
      <c r="A1997" s="6">
        <v>45528.385416666664</v>
      </c>
      <c r="B1997">
        <v>4.41</v>
      </c>
      <c r="C1997" t="s">
        <v>1912</v>
      </c>
    </row>
    <row r="1998" spans="1:3">
      <c r="A1998" s="6">
        <v>45528.395833333336</v>
      </c>
      <c r="B1998">
        <v>4.41</v>
      </c>
      <c r="C1998" t="s">
        <v>1912</v>
      </c>
    </row>
    <row r="1999" spans="1:3">
      <c r="A1999" s="6">
        <v>45528.40625</v>
      </c>
      <c r="B1999">
        <v>4.42</v>
      </c>
      <c r="C1999" t="s">
        <v>1912</v>
      </c>
    </row>
    <row r="2000" spans="1:3">
      <c r="A2000" s="6">
        <v>45528.416666666664</v>
      </c>
      <c r="B2000">
        <v>4.41</v>
      </c>
      <c r="C2000" t="s">
        <v>1912</v>
      </c>
    </row>
    <row r="2001" spans="1:3">
      <c r="A2001" s="6">
        <v>45528.427083333336</v>
      </c>
      <c r="B2001">
        <v>4.42</v>
      </c>
      <c r="C2001" t="s">
        <v>1912</v>
      </c>
    </row>
    <row r="2002" spans="1:3">
      <c r="A2002" s="6">
        <v>45528.4375</v>
      </c>
      <c r="B2002">
        <v>4.41</v>
      </c>
      <c r="C2002" t="s">
        <v>1912</v>
      </c>
    </row>
    <row r="2003" spans="1:3">
      <c r="A2003" s="6">
        <v>45528.447916666664</v>
      </c>
      <c r="B2003">
        <v>4.42</v>
      </c>
      <c r="C2003" t="s">
        <v>1912</v>
      </c>
    </row>
    <row r="2004" spans="1:3">
      <c r="A2004" s="6">
        <v>45528.458333333336</v>
      </c>
      <c r="B2004">
        <v>4.41</v>
      </c>
      <c r="C2004" t="s">
        <v>1912</v>
      </c>
    </row>
    <row r="2005" spans="1:3">
      <c r="A2005" s="6">
        <v>45528.46875</v>
      </c>
      <c r="B2005">
        <v>4.4000000000000004</v>
      </c>
      <c r="C2005" t="s">
        <v>1912</v>
      </c>
    </row>
    <row r="2006" spans="1:3">
      <c r="A2006" s="6">
        <v>45528.479166666664</v>
      </c>
      <c r="B2006">
        <v>4.3899999999999997</v>
      </c>
      <c r="C2006" t="s">
        <v>1912</v>
      </c>
    </row>
    <row r="2007" spans="1:3">
      <c r="A2007" s="6">
        <v>45528.489583333336</v>
      </c>
      <c r="B2007">
        <v>4.4000000000000004</v>
      </c>
      <c r="C2007" t="s">
        <v>1912</v>
      </c>
    </row>
    <row r="2008" spans="1:3">
      <c r="A2008" s="6">
        <v>45528.5</v>
      </c>
      <c r="B2008">
        <v>4.41</v>
      </c>
      <c r="C2008" t="s">
        <v>1912</v>
      </c>
    </row>
    <row r="2009" spans="1:3">
      <c r="A2009" s="6">
        <v>45528.510416666664</v>
      </c>
      <c r="B2009">
        <v>4.41</v>
      </c>
      <c r="C2009" t="s">
        <v>1912</v>
      </c>
    </row>
    <row r="2010" spans="1:3">
      <c r="A2010" s="6">
        <v>45528.520833333336</v>
      </c>
      <c r="B2010">
        <v>4.3899999999999997</v>
      </c>
      <c r="C2010" t="s">
        <v>1912</v>
      </c>
    </row>
    <row r="2011" spans="1:3">
      <c r="A2011" s="6">
        <v>45528.53125</v>
      </c>
      <c r="B2011">
        <v>4.4000000000000004</v>
      </c>
      <c r="C2011" t="s">
        <v>1912</v>
      </c>
    </row>
    <row r="2012" spans="1:3">
      <c r="A2012" s="6">
        <v>45528.541666666664</v>
      </c>
      <c r="B2012">
        <v>4.4000000000000004</v>
      </c>
      <c r="C2012" t="s">
        <v>1912</v>
      </c>
    </row>
    <row r="2013" spans="1:3">
      <c r="A2013" s="6">
        <v>45528.552083333336</v>
      </c>
      <c r="B2013">
        <v>4.4000000000000004</v>
      </c>
      <c r="C2013" t="s">
        <v>1912</v>
      </c>
    </row>
    <row r="2014" spans="1:3">
      <c r="A2014" s="6">
        <v>45528.5625</v>
      </c>
      <c r="B2014">
        <v>4.3899999999999997</v>
      </c>
      <c r="C2014" t="s">
        <v>1912</v>
      </c>
    </row>
    <row r="2015" spans="1:3">
      <c r="A2015" s="6">
        <v>45528.572916666664</v>
      </c>
      <c r="B2015">
        <v>4.3899999999999997</v>
      </c>
      <c r="C2015" t="s">
        <v>1912</v>
      </c>
    </row>
    <row r="2016" spans="1:3">
      <c r="A2016" s="6">
        <v>45528.583333333336</v>
      </c>
      <c r="B2016">
        <v>4.38</v>
      </c>
      <c r="C2016" t="s">
        <v>1912</v>
      </c>
    </row>
    <row r="2017" spans="1:3">
      <c r="A2017" s="6">
        <v>45528.59375</v>
      </c>
      <c r="B2017">
        <v>4.38</v>
      </c>
      <c r="C2017" t="s">
        <v>1912</v>
      </c>
    </row>
    <row r="2018" spans="1:3">
      <c r="A2018" s="6">
        <v>45528.604166666664</v>
      </c>
      <c r="B2018">
        <v>4.38</v>
      </c>
      <c r="C2018" t="s">
        <v>1912</v>
      </c>
    </row>
    <row r="2019" spans="1:3">
      <c r="A2019" s="6">
        <v>45528.614583333336</v>
      </c>
      <c r="B2019">
        <v>4.3899999999999997</v>
      </c>
      <c r="C2019" t="s">
        <v>1912</v>
      </c>
    </row>
    <row r="2020" spans="1:3">
      <c r="A2020" s="6">
        <v>45528.625</v>
      </c>
      <c r="B2020">
        <v>4.3899999999999997</v>
      </c>
      <c r="C2020" t="s">
        <v>1912</v>
      </c>
    </row>
    <row r="2021" spans="1:3">
      <c r="A2021" s="6">
        <v>45528.635416666664</v>
      </c>
      <c r="B2021">
        <v>4.38</v>
      </c>
      <c r="C2021" t="s">
        <v>1912</v>
      </c>
    </row>
    <row r="2022" spans="1:3">
      <c r="A2022" s="6">
        <v>45528.645833333336</v>
      </c>
      <c r="B2022">
        <v>4.37</v>
      </c>
      <c r="C2022" t="s">
        <v>1912</v>
      </c>
    </row>
    <row r="2023" spans="1:3">
      <c r="A2023" s="6">
        <v>45528.65625</v>
      </c>
      <c r="B2023">
        <v>4.37</v>
      </c>
      <c r="C2023" t="s">
        <v>1912</v>
      </c>
    </row>
    <row r="2024" spans="1:3">
      <c r="A2024" s="6">
        <v>45528.666666666664</v>
      </c>
      <c r="B2024">
        <v>4.37</v>
      </c>
      <c r="C2024" t="s">
        <v>1912</v>
      </c>
    </row>
    <row r="2025" spans="1:3">
      <c r="A2025" s="6">
        <v>45528.677083333336</v>
      </c>
      <c r="B2025">
        <v>4.37</v>
      </c>
      <c r="C2025" t="s">
        <v>1912</v>
      </c>
    </row>
    <row r="2026" spans="1:3">
      <c r="A2026" s="6">
        <v>45528.6875</v>
      </c>
      <c r="B2026">
        <v>4.38</v>
      </c>
      <c r="C2026" t="s">
        <v>1912</v>
      </c>
    </row>
    <row r="2027" spans="1:3">
      <c r="A2027" s="6">
        <v>45528.697916666664</v>
      </c>
      <c r="B2027">
        <v>4.38</v>
      </c>
      <c r="C2027" t="s">
        <v>1912</v>
      </c>
    </row>
    <row r="2028" spans="1:3">
      <c r="A2028" s="6">
        <v>45528.708333333336</v>
      </c>
      <c r="B2028">
        <v>4.37</v>
      </c>
      <c r="C2028" t="s">
        <v>1912</v>
      </c>
    </row>
    <row r="2029" spans="1:3">
      <c r="A2029" s="6">
        <v>45528.71875</v>
      </c>
      <c r="B2029">
        <v>4.37</v>
      </c>
      <c r="C2029" t="s">
        <v>1912</v>
      </c>
    </row>
    <row r="2030" spans="1:3">
      <c r="A2030" s="6">
        <v>45528.729166666664</v>
      </c>
      <c r="B2030">
        <v>4.38</v>
      </c>
      <c r="C2030" t="s">
        <v>1912</v>
      </c>
    </row>
    <row r="2031" spans="1:3">
      <c r="A2031" s="6">
        <v>45528.739583333336</v>
      </c>
      <c r="B2031">
        <v>4.38</v>
      </c>
      <c r="C2031" t="s">
        <v>1912</v>
      </c>
    </row>
    <row r="2032" spans="1:3">
      <c r="A2032" s="6">
        <v>45528.75</v>
      </c>
      <c r="B2032">
        <v>4.38</v>
      </c>
      <c r="C2032" t="s">
        <v>1912</v>
      </c>
    </row>
    <row r="2033" spans="1:3">
      <c r="A2033" s="6">
        <v>45528.760416666664</v>
      </c>
      <c r="B2033">
        <v>4.38</v>
      </c>
      <c r="C2033" t="s">
        <v>1912</v>
      </c>
    </row>
    <row r="2034" spans="1:3">
      <c r="A2034" s="6">
        <v>45528.770833333336</v>
      </c>
      <c r="B2034">
        <v>4.3899999999999997</v>
      </c>
      <c r="C2034" t="s">
        <v>1912</v>
      </c>
    </row>
    <row r="2035" spans="1:3">
      <c r="A2035" s="6">
        <v>45528.78125</v>
      </c>
      <c r="B2035">
        <v>4.38</v>
      </c>
      <c r="C2035" t="s">
        <v>1912</v>
      </c>
    </row>
    <row r="2036" spans="1:3">
      <c r="A2036" s="6">
        <v>45528.791666666664</v>
      </c>
      <c r="B2036">
        <v>4.37</v>
      </c>
      <c r="C2036" t="s">
        <v>1912</v>
      </c>
    </row>
    <row r="2037" spans="1:3">
      <c r="A2037" s="6">
        <v>45528.802083333336</v>
      </c>
      <c r="B2037">
        <v>4.38</v>
      </c>
      <c r="C2037" t="s">
        <v>1912</v>
      </c>
    </row>
    <row r="2038" spans="1:3">
      <c r="A2038" s="6">
        <v>45528.8125</v>
      </c>
      <c r="B2038">
        <v>4.38</v>
      </c>
      <c r="C2038" t="s">
        <v>1912</v>
      </c>
    </row>
    <row r="2039" spans="1:3">
      <c r="A2039" s="6">
        <v>45528.822916666664</v>
      </c>
      <c r="B2039">
        <v>4.37</v>
      </c>
      <c r="C2039" t="s">
        <v>1912</v>
      </c>
    </row>
    <row r="2040" spans="1:3">
      <c r="A2040" s="6">
        <v>45528.833333333336</v>
      </c>
      <c r="B2040">
        <v>4.38</v>
      </c>
      <c r="C2040" t="s">
        <v>1912</v>
      </c>
    </row>
    <row r="2041" spans="1:3">
      <c r="A2041" s="6">
        <v>45528.84375</v>
      </c>
      <c r="B2041">
        <v>4.37</v>
      </c>
      <c r="C2041" t="s">
        <v>1912</v>
      </c>
    </row>
    <row r="2042" spans="1:3">
      <c r="A2042" s="6">
        <v>45528.854166666664</v>
      </c>
      <c r="B2042">
        <v>4.37</v>
      </c>
      <c r="C2042" t="s">
        <v>1912</v>
      </c>
    </row>
    <row r="2043" spans="1:3">
      <c r="A2043" s="6">
        <v>45528.864583333336</v>
      </c>
      <c r="B2043">
        <v>4.38</v>
      </c>
      <c r="C2043" t="s">
        <v>1912</v>
      </c>
    </row>
    <row r="2044" spans="1:3">
      <c r="A2044" s="6">
        <v>45528.875</v>
      </c>
      <c r="B2044">
        <v>4.37</v>
      </c>
      <c r="C2044" t="s">
        <v>1912</v>
      </c>
    </row>
    <row r="2045" spans="1:3">
      <c r="A2045" s="6">
        <v>45528.885416666664</v>
      </c>
      <c r="B2045">
        <v>4.3600000000000003</v>
      </c>
      <c r="C2045" t="s">
        <v>1912</v>
      </c>
    </row>
    <row r="2046" spans="1:3">
      <c r="A2046" s="6">
        <v>45528.895833333336</v>
      </c>
      <c r="B2046">
        <v>4.37</v>
      </c>
      <c r="C2046" t="s">
        <v>1912</v>
      </c>
    </row>
    <row r="2047" spans="1:3">
      <c r="A2047" s="6">
        <v>45528.90625</v>
      </c>
      <c r="B2047">
        <v>4.37</v>
      </c>
      <c r="C2047" t="s">
        <v>1912</v>
      </c>
    </row>
    <row r="2048" spans="1:3">
      <c r="A2048" s="6">
        <v>45528.916666666664</v>
      </c>
      <c r="B2048">
        <v>4.3600000000000003</v>
      </c>
      <c r="C2048" t="s">
        <v>1912</v>
      </c>
    </row>
    <row r="2049" spans="1:3">
      <c r="A2049" s="6">
        <v>45528.927083333336</v>
      </c>
      <c r="B2049">
        <v>4.37</v>
      </c>
      <c r="C2049" t="s">
        <v>1912</v>
      </c>
    </row>
    <row r="2050" spans="1:3">
      <c r="A2050" s="6">
        <v>45528.9375</v>
      </c>
      <c r="B2050">
        <v>4.3600000000000003</v>
      </c>
      <c r="C2050" t="s">
        <v>1912</v>
      </c>
    </row>
    <row r="2051" spans="1:3">
      <c r="A2051" s="6">
        <v>45528.947916666664</v>
      </c>
      <c r="B2051">
        <v>4.37</v>
      </c>
      <c r="C2051" t="s">
        <v>1912</v>
      </c>
    </row>
    <row r="2052" spans="1:3">
      <c r="A2052" s="6">
        <v>45528.958333333336</v>
      </c>
      <c r="B2052">
        <v>4.37</v>
      </c>
      <c r="C2052" t="s">
        <v>1912</v>
      </c>
    </row>
    <row r="2053" spans="1:3">
      <c r="A2053" s="6">
        <v>45528.96875</v>
      </c>
      <c r="B2053">
        <v>4.37</v>
      </c>
      <c r="C2053" t="s">
        <v>1912</v>
      </c>
    </row>
    <row r="2054" spans="1:3">
      <c r="A2054" s="6">
        <v>45528.979166666664</v>
      </c>
      <c r="B2054">
        <v>4.37</v>
      </c>
      <c r="C2054" t="s">
        <v>1912</v>
      </c>
    </row>
    <row r="2055" spans="1:3">
      <c r="A2055" s="6">
        <v>45528.989583333336</v>
      </c>
      <c r="B2055">
        <v>4.37</v>
      </c>
      <c r="C2055" t="s">
        <v>1912</v>
      </c>
    </row>
    <row r="2056" spans="1:3">
      <c r="A2056" s="6">
        <v>45529</v>
      </c>
      <c r="B2056">
        <v>4.3600000000000003</v>
      </c>
      <c r="C2056" t="s">
        <v>1912</v>
      </c>
    </row>
    <row r="2057" spans="1:3">
      <c r="A2057" s="6">
        <v>45529.010416666664</v>
      </c>
      <c r="B2057">
        <v>4.37</v>
      </c>
      <c r="C2057" t="s">
        <v>1912</v>
      </c>
    </row>
    <row r="2058" spans="1:3">
      <c r="A2058" s="6">
        <v>45529.020833333336</v>
      </c>
      <c r="B2058">
        <v>4.3600000000000003</v>
      </c>
      <c r="C2058" t="s">
        <v>1912</v>
      </c>
    </row>
    <row r="2059" spans="1:3">
      <c r="A2059" s="6">
        <v>45529.03125</v>
      </c>
      <c r="B2059">
        <v>4.37</v>
      </c>
      <c r="C2059" t="s">
        <v>1912</v>
      </c>
    </row>
    <row r="2060" spans="1:3">
      <c r="A2060" s="6">
        <v>45529.041666666664</v>
      </c>
      <c r="B2060">
        <v>4.37</v>
      </c>
      <c r="C2060" t="s">
        <v>1912</v>
      </c>
    </row>
    <row r="2061" spans="1:3">
      <c r="A2061" s="6">
        <v>45529.052083333336</v>
      </c>
      <c r="B2061">
        <v>4.38</v>
      </c>
      <c r="C2061" t="s">
        <v>1912</v>
      </c>
    </row>
    <row r="2062" spans="1:3">
      <c r="A2062" s="6">
        <v>45529.0625</v>
      </c>
      <c r="B2062">
        <v>4.38</v>
      </c>
      <c r="C2062" t="s">
        <v>1912</v>
      </c>
    </row>
    <row r="2063" spans="1:3">
      <c r="A2063" s="6">
        <v>45529.072916666664</v>
      </c>
      <c r="B2063">
        <v>4.38</v>
      </c>
      <c r="C2063" t="s">
        <v>1912</v>
      </c>
    </row>
    <row r="2064" spans="1:3">
      <c r="A2064" s="6">
        <v>45529.083333333336</v>
      </c>
      <c r="B2064">
        <v>4.38</v>
      </c>
      <c r="C2064" t="s">
        <v>1912</v>
      </c>
    </row>
    <row r="2065" spans="1:3">
      <c r="A2065" s="6">
        <v>45529.09375</v>
      </c>
      <c r="B2065">
        <v>4.37</v>
      </c>
      <c r="C2065" t="s">
        <v>1912</v>
      </c>
    </row>
    <row r="2066" spans="1:3">
      <c r="A2066" s="6">
        <v>45529.104166666664</v>
      </c>
      <c r="B2066">
        <v>4.38</v>
      </c>
      <c r="C2066" t="s">
        <v>1912</v>
      </c>
    </row>
    <row r="2067" spans="1:3">
      <c r="A2067" s="6">
        <v>45529.114583333336</v>
      </c>
      <c r="B2067">
        <v>4.38</v>
      </c>
      <c r="C2067" t="s">
        <v>1912</v>
      </c>
    </row>
    <row r="2068" spans="1:3">
      <c r="A2068" s="6">
        <v>45529.125</v>
      </c>
      <c r="B2068">
        <v>4.3899999999999997</v>
      </c>
      <c r="C2068" t="s">
        <v>1912</v>
      </c>
    </row>
    <row r="2069" spans="1:3">
      <c r="A2069" s="6">
        <v>45529.135416666664</v>
      </c>
      <c r="B2069">
        <v>4.38</v>
      </c>
      <c r="C2069" t="s">
        <v>1912</v>
      </c>
    </row>
    <row r="2070" spans="1:3">
      <c r="A2070" s="6">
        <v>45529.145833333336</v>
      </c>
      <c r="B2070">
        <v>4.38</v>
      </c>
      <c r="C2070" t="s">
        <v>1912</v>
      </c>
    </row>
    <row r="2071" spans="1:3">
      <c r="A2071" s="6">
        <v>45529.15625</v>
      </c>
      <c r="B2071">
        <v>4.38</v>
      </c>
      <c r="C2071" t="s">
        <v>1912</v>
      </c>
    </row>
    <row r="2072" spans="1:3">
      <c r="A2072" s="6">
        <v>45529.166666666664</v>
      </c>
      <c r="B2072">
        <v>4.38</v>
      </c>
      <c r="C2072" t="s">
        <v>1912</v>
      </c>
    </row>
    <row r="2073" spans="1:3">
      <c r="A2073" s="6">
        <v>45529.177083333336</v>
      </c>
      <c r="B2073">
        <v>4.3899999999999997</v>
      </c>
      <c r="C2073" t="s">
        <v>1912</v>
      </c>
    </row>
    <row r="2074" spans="1:3">
      <c r="A2074" s="6">
        <v>45529.1875</v>
      </c>
      <c r="B2074">
        <v>4.38</v>
      </c>
      <c r="C2074" t="s">
        <v>1912</v>
      </c>
    </row>
    <row r="2075" spans="1:3">
      <c r="A2075" s="6">
        <v>45529.197916666664</v>
      </c>
      <c r="B2075">
        <v>4.38</v>
      </c>
      <c r="C2075" t="s">
        <v>1912</v>
      </c>
    </row>
    <row r="2076" spans="1:3">
      <c r="A2076" s="6">
        <v>45529.208333333336</v>
      </c>
      <c r="B2076">
        <v>4.37</v>
      </c>
      <c r="C2076" t="s">
        <v>1912</v>
      </c>
    </row>
    <row r="2077" spans="1:3">
      <c r="A2077" s="6">
        <v>45529.21875</v>
      </c>
      <c r="B2077">
        <v>4.3600000000000003</v>
      </c>
      <c r="C2077" t="s">
        <v>1912</v>
      </c>
    </row>
    <row r="2078" spans="1:3">
      <c r="A2078" s="6">
        <v>45529.229166666664</v>
      </c>
      <c r="B2078">
        <v>4.37</v>
      </c>
      <c r="C2078" t="s">
        <v>1912</v>
      </c>
    </row>
    <row r="2079" spans="1:3">
      <c r="A2079" s="6">
        <v>45529.239583333336</v>
      </c>
      <c r="B2079">
        <v>4.38</v>
      </c>
      <c r="C2079" t="s">
        <v>1912</v>
      </c>
    </row>
    <row r="2080" spans="1:3">
      <c r="A2080" s="6">
        <v>45529.25</v>
      </c>
      <c r="B2080">
        <v>4.38</v>
      </c>
      <c r="C2080" t="s">
        <v>1912</v>
      </c>
    </row>
    <row r="2081" spans="1:3">
      <c r="A2081" s="6">
        <v>45529.260416666664</v>
      </c>
      <c r="B2081">
        <v>4.38</v>
      </c>
      <c r="C2081" t="s">
        <v>1912</v>
      </c>
    </row>
    <row r="2082" spans="1:3">
      <c r="A2082" s="6">
        <v>45529.270833333336</v>
      </c>
      <c r="B2082">
        <v>4.3899999999999997</v>
      </c>
      <c r="C2082" t="s">
        <v>1912</v>
      </c>
    </row>
    <row r="2083" spans="1:3">
      <c r="A2083" s="6">
        <v>45529.28125</v>
      </c>
      <c r="B2083">
        <v>4.37</v>
      </c>
      <c r="C2083" t="s">
        <v>1912</v>
      </c>
    </row>
    <row r="2084" spans="1:3">
      <c r="A2084" s="6">
        <v>45529.291666666664</v>
      </c>
      <c r="B2084">
        <v>4.38</v>
      </c>
      <c r="C2084" t="s">
        <v>1912</v>
      </c>
    </row>
    <row r="2085" spans="1:3">
      <c r="A2085" s="6">
        <v>45529.302083333336</v>
      </c>
      <c r="B2085">
        <v>4.3600000000000003</v>
      </c>
      <c r="C2085" t="s">
        <v>1912</v>
      </c>
    </row>
    <row r="2086" spans="1:3">
      <c r="A2086" s="6">
        <v>45529.3125</v>
      </c>
      <c r="B2086">
        <v>4.38</v>
      </c>
      <c r="C2086" t="s">
        <v>1912</v>
      </c>
    </row>
    <row r="2087" spans="1:3">
      <c r="A2087" s="6">
        <v>45529.322916666664</v>
      </c>
      <c r="B2087">
        <v>4.37</v>
      </c>
      <c r="C2087" t="s">
        <v>1912</v>
      </c>
    </row>
    <row r="2088" spans="1:3">
      <c r="A2088" s="6">
        <v>45529.333333333336</v>
      </c>
      <c r="B2088">
        <v>4.37</v>
      </c>
      <c r="C2088" t="s">
        <v>1912</v>
      </c>
    </row>
    <row r="2089" spans="1:3">
      <c r="A2089" s="6">
        <v>45529.34375</v>
      </c>
      <c r="B2089">
        <v>4.38</v>
      </c>
      <c r="C2089" t="s">
        <v>1912</v>
      </c>
    </row>
    <row r="2090" spans="1:3">
      <c r="A2090" s="6">
        <v>45529.354166666664</v>
      </c>
      <c r="B2090">
        <v>4.38</v>
      </c>
      <c r="C2090" t="s">
        <v>1912</v>
      </c>
    </row>
    <row r="2091" spans="1:3">
      <c r="A2091" s="6">
        <v>45529.364583333336</v>
      </c>
      <c r="B2091">
        <v>4.37</v>
      </c>
      <c r="C2091" t="s">
        <v>1912</v>
      </c>
    </row>
    <row r="2092" spans="1:3">
      <c r="A2092" s="6">
        <v>45529.375</v>
      </c>
      <c r="B2092">
        <v>4.37</v>
      </c>
      <c r="C2092" t="s">
        <v>1912</v>
      </c>
    </row>
    <row r="2093" spans="1:3">
      <c r="A2093" s="6">
        <v>45529.385416666664</v>
      </c>
      <c r="B2093">
        <v>4.37</v>
      </c>
      <c r="C2093" t="s">
        <v>1912</v>
      </c>
    </row>
    <row r="2094" spans="1:3">
      <c r="A2094" s="6">
        <v>45529.395833333336</v>
      </c>
      <c r="B2094">
        <v>4.37</v>
      </c>
      <c r="C2094" t="s">
        <v>1912</v>
      </c>
    </row>
    <row r="2095" spans="1:3">
      <c r="A2095" s="6">
        <v>45529.40625</v>
      </c>
      <c r="B2095">
        <v>4.37</v>
      </c>
      <c r="C2095" t="s">
        <v>1912</v>
      </c>
    </row>
    <row r="2096" spans="1:3">
      <c r="A2096" s="6">
        <v>45529.416666666664</v>
      </c>
      <c r="B2096">
        <v>4.37</v>
      </c>
      <c r="C2096" t="s">
        <v>1912</v>
      </c>
    </row>
    <row r="2097" spans="1:3">
      <c r="A2097" s="6">
        <v>45529.427083333336</v>
      </c>
      <c r="B2097">
        <v>4.37</v>
      </c>
      <c r="C2097" t="s">
        <v>1912</v>
      </c>
    </row>
    <row r="2098" spans="1:3">
      <c r="A2098" s="6">
        <v>45529.4375</v>
      </c>
      <c r="B2098">
        <v>4.38</v>
      </c>
      <c r="C2098" t="s">
        <v>1912</v>
      </c>
    </row>
    <row r="2099" spans="1:3">
      <c r="A2099" s="6">
        <v>45529.447916666664</v>
      </c>
      <c r="B2099">
        <v>4.37</v>
      </c>
      <c r="C2099" t="s">
        <v>1912</v>
      </c>
    </row>
    <row r="2100" spans="1:3">
      <c r="A2100" s="6">
        <v>45529.458333333336</v>
      </c>
      <c r="B2100">
        <v>4.38</v>
      </c>
      <c r="C2100" t="s">
        <v>1912</v>
      </c>
    </row>
    <row r="2101" spans="1:3">
      <c r="A2101" s="6">
        <v>45529.46875</v>
      </c>
      <c r="B2101">
        <v>4.37</v>
      </c>
      <c r="C2101" t="s">
        <v>1912</v>
      </c>
    </row>
    <row r="2102" spans="1:3">
      <c r="A2102" s="6">
        <v>45529.479166666664</v>
      </c>
      <c r="B2102">
        <v>4.38</v>
      </c>
      <c r="C2102" t="s">
        <v>1912</v>
      </c>
    </row>
    <row r="2103" spans="1:3">
      <c r="A2103" s="6">
        <v>45529.489583333336</v>
      </c>
      <c r="B2103">
        <v>4.3600000000000003</v>
      </c>
      <c r="C2103" t="s">
        <v>1912</v>
      </c>
    </row>
    <row r="2104" spans="1:3">
      <c r="A2104" s="6">
        <v>45529.5</v>
      </c>
      <c r="B2104">
        <v>4.3499999999999996</v>
      </c>
      <c r="C2104" t="s">
        <v>1912</v>
      </c>
    </row>
    <row r="2105" spans="1:3">
      <c r="A2105" s="6">
        <v>45529.510416666664</v>
      </c>
      <c r="B2105">
        <v>4.3600000000000003</v>
      </c>
      <c r="C2105" t="s">
        <v>1912</v>
      </c>
    </row>
    <row r="2106" spans="1:3">
      <c r="A2106" s="6">
        <v>45529.520833333336</v>
      </c>
      <c r="B2106">
        <v>4.3600000000000003</v>
      </c>
      <c r="C2106" t="s">
        <v>1912</v>
      </c>
    </row>
    <row r="2107" spans="1:3">
      <c r="A2107" s="6">
        <v>45529.53125</v>
      </c>
      <c r="B2107">
        <v>4.3499999999999996</v>
      </c>
      <c r="C2107" t="s">
        <v>1912</v>
      </c>
    </row>
    <row r="2108" spans="1:3">
      <c r="A2108" s="6">
        <v>45529.541666666664</v>
      </c>
      <c r="B2108">
        <v>4.34</v>
      </c>
      <c r="C2108" t="s">
        <v>1912</v>
      </c>
    </row>
    <row r="2109" spans="1:3">
      <c r="A2109" s="6">
        <v>45529.552083333336</v>
      </c>
      <c r="B2109">
        <v>4.3499999999999996</v>
      </c>
      <c r="C2109" t="s">
        <v>1912</v>
      </c>
    </row>
    <row r="2110" spans="1:3">
      <c r="A2110" s="6">
        <v>45529.5625</v>
      </c>
      <c r="B2110">
        <v>4.37</v>
      </c>
      <c r="C2110" t="s">
        <v>1912</v>
      </c>
    </row>
    <row r="2111" spans="1:3">
      <c r="A2111" s="6">
        <v>45529.572916666664</v>
      </c>
      <c r="B2111">
        <v>4.3499999999999996</v>
      </c>
      <c r="C2111" t="s">
        <v>1912</v>
      </c>
    </row>
    <row r="2112" spans="1:3">
      <c r="A2112" s="6">
        <v>45529.583333333336</v>
      </c>
      <c r="B2112">
        <v>4.3600000000000003</v>
      </c>
      <c r="C2112" t="s">
        <v>1912</v>
      </c>
    </row>
    <row r="2113" spans="1:3">
      <c r="A2113" s="6">
        <v>45529.59375</v>
      </c>
      <c r="B2113">
        <v>4.3499999999999996</v>
      </c>
      <c r="C2113" t="s">
        <v>1912</v>
      </c>
    </row>
    <row r="2114" spans="1:3">
      <c r="A2114" s="6">
        <v>45529.604166666664</v>
      </c>
      <c r="B2114">
        <v>4.3499999999999996</v>
      </c>
      <c r="C2114" t="s">
        <v>1912</v>
      </c>
    </row>
    <row r="2115" spans="1:3">
      <c r="A2115" s="6">
        <v>45529.614583333336</v>
      </c>
      <c r="B2115">
        <v>4.3499999999999996</v>
      </c>
      <c r="C2115" t="s">
        <v>1912</v>
      </c>
    </row>
    <row r="2116" spans="1:3">
      <c r="A2116" s="6">
        <v>45529.625</v>
      </c>
      <c r="B2116">
        <v>4.3499999999999996</v>
      </c>
      <c r="C2116" t="s">
        <v>1912</v>
      </c>
    </row>
    <row r="2117" spans="1:3">
      <c r="A2117" s="6">
        <v>45529.635416666664</v>
      </c>
      <c r="B2117">
        <v>4.34</v>
      </c>
      <c r="C2117" t="s">
        <v>1912</v>
      </c>
    </row>
    <row r="2118" spans="1:3">
      <c r="A2118" s="6">
        <v>45529.645833333336</v>
      </c>
      <c r="B2118">
        <v>4.3499999999999996</v>
      </c>
      <c r="C2118" t="s">
        <v>1912</v>
      </c>
    </row>
    <row r="2119" spans="1:3">
      <c r="A2119" s="6">
        <v>45529.65625</v>
      </c>
      <c r="B2119">
        <v>4.34</v>
      </c>
      <c r="C2119" t="s">
        <v>1912</v>
      </c>
    </row>
    <row r="2120" spans="1:3">
      <c r="A2120" s="6">
        <v>45529.666666666664</v>
      </c>
      <c r="B2120">
        <v>4.3499999999999996</v>
      </c>
      <c r="C2120" t="s">
        <v>1912</v>
      </c>
    </row>
    <row r="2121" spans="1:3">
      <c r="A2121" s="6">
        <v>45529.677083333336</v>
      </c>
      <c r="B2121">
        <v>4.34</v>
      </c>
      <c r="C2121" t="s">
        <v>1912</v>
      </c>
    </row>
    <row r="2122" spans="1:3">
      <c r="A2122" s="6">
        <v>45529.6875</v>
      </c>
      <c r="B2122">
        <v>4.34</v>
      </c>
      <c r="C2122" t="s">
        <v>1912</v>
      </c>
    </row>
    <row r="2123" spans="1:3">
      <c r="A2123" s="6">
        <v>45529.697916666664</v>
      </c>
      <c r="B2123">
        <v>4.3499999999999996</v>
      </c>
      <c r="C2123" t="s">
        <v>1912</v>
      </c>
    </row>
    <row r="2124" spans="1:3">
      <c r="A2124" s="6">
        <v>45529.708333333336</v>
      </c>
      <c r="B2124">
        <v>4.34</v>
      </c>
      <c r="C2124" t="s">
        <v>1912</v>
      </c>
    </row>
    <row r="2125" spans="1:3">
      <c r="A2125" s="6">
        <v>45529.71875</v>
      </c>
      <c r="B2125">
        <v>4.33</v>
      </c>
      <c r="C2125" t="s">
        <v>1912</v>
      </c>
    </row>
    <row r="2126" spans="1:3">
      <c r="A2126" s="6">
        <v>45529.729166666664</v>
      </c>
      <c r="B2126">
        <v>4.33</v>
      </c>
      <c r="C2126" t="s">
        <v>1912</v>
      </c>
    </row>
    <row r="2127" spans="1:3">
      <c r="A2127" s="6">
        <v>45529.739583333336</v>
      </c>
      <c r="B2127">
        <v>4.34</v>
      </c>
      <c r="C2127" t="s">
        <v>1912</v>
      </c>
    </row>
    <row r="2128" spans="1:3">
      <c r="A2128" s="6">
        <v>45529.75</v>
      </c>
      <c r="B2128">
        <v>4.32</v>
      </c>
      <c r="C2128" t="s">
        <v>1912</v>
      </c>
    </row>
    <row r="2129" spans="1:3">
      <c r="A2129" s="6">
        <v>45529.760416666664</v>
      </c>
      <c r="B2129">
        <v>4.33</v>
      </c>
      <c r="C2129" t="s">
        <v>1912</v>
      </c>
    </row>
    <row r="2130" spans="1:3">
      <c r="A2130" s="6">
        <v>45529.770833333336</v>
      </c>
      <c r="B2130">
        <v>4.33</v>
      </c>
      <c r="C2130" t="s">
        <v>1912</v>
      </c>
    </row>
    <row r="2131" spans="1:3">
      <c r="A2131" s="6">
        <v>45529.78125</v>
      </c>
      <c r="B2131">
        <v>4.34</v>
      </c>
      <c r="C2131" t="s">
        <v>1912</v>
      </c>
    </row>
    <row r="2132" spans="1:3">
      <c r="A2132" s="6">
        <v>45529.791666666664</v>
      </c>
      <c r="B2132">
        <v>4.34</v>
      </c>
      <c r="C2132" t="s">
        <v>1912</v>
      </c>
    </row>
    <row r="2133" spans="1:3">
      <c r="A2133" s="6">
        <v>45529.802083333336</v>
      </c>
      <c r="B2133">
        <v>4.32</v>
      </c>
      <c r="C2133" t="s">
        <v>1912</v>
      </c>
    </row>
    <row r="2134" spans="1:3">
      <c r="A2134" s="6">
        <v>45529.8125</v>
      </c>
      <c r="B2134">
        <v>4.33</v>
      </c>
      <c r="C2134" t="s">
        <v>1912</v>
      </c>
    </row>
    <row r="2135" spans="1:3">
      <c r="A2135" s="6">
        <v>45529.822916666664</v>
      </c>
      <c r="B2135">
        <v>4.33</v>
      </c>
      <c r="C2135" t="s">
        <v>1912</v>
      </c>
    </row>
    <row r="2136" spans="1:3">
      <c r="A2136" s="6">
        <v>45529.833333333336</v>
      </c>
      <c r="B2136">
        <v>4.34</v>
      </c>
      <c r="C2136" t="s">
        <v>1912</v>
      </c>
    </row>
    <row r="2137" spans="1:3">
      <c r="A2137" s="6">
        <v>45529.84375</v>
      </c>
      <c r="B2137">
        <v>4.3499999999999996</v>
      </c>
      <c r="C2137" t="s">
        <v>1912</v>
      </c>
    </row>
    <row r="2138" spans="1:3">
      <c r="A2138" s="6">
        <v>45529.854166666664</v>
      </c>
      <c r="B2138">
        <v>4.3600000000000003</v>
      </c>
      <c r="C2138" t="s">
        <v>1912</v>
      </c>
    </row>
    <row r="2139" spans="1:3">
      <c r="A2139" s="6">
        <v>45529.864583333336</v>
      </c>
      <c r="B2139">
        <v>4.3499999999999996</v>
      </c>
      <c r="C2139" t="s">
        <v>1912</v>
      </c>
    </row>
    <row r="2140" spans="1:3">
      <c r="A2140" s="6">
        <v>45529.875</v>
      </c>
      <c r="B2140">
        <v>4.3600000000000003</v>
      </c>
      <c r="C2140" t="s">
        <v>1912</v>
      </c>
    </row>
    <row r="2141" spans="1:3">
      <c r="A2141" s="6">
        <v>45529.885416666664</v>
      </c>
      <c r="B2141">
        <v>4.3600000000000003</v>
      </c>
      <c r="C2141" t="s">
        <v>1912</v>
      </c>
    </row>
    <row r="2142" spans="1:3">
      <c r="A2142" s="6">
        <v>45529.895833333336</v>
      </c>
      <c r="B2142">
        <v>4.3600000000000003</v>
      </c>
      <c r="C2142" t="s">
        <v>1912</v>
      </c>
    </row>
    <row r="2143" spans="1:3">
      <c r="A2143" s="6">
        <v>45529.90625</v>
      </c>
      <c r="B2143">
        <v>4.3600000000000003</v>
      </c>
      <c r="C2143" t="s">
        <v>1912</v>
      </c>
    </row>
    <row r="2144" spans="1:3">
      <c r="A2144" s="6">
        <v>45529.916666666664</v>
      </c>
      <c r="B2144">
        <v>4.37</v>
      </c>
      <c r="C2144" t="s">
        <v>1912</v>
      </c>
    </row>
    <row r="2145" spans="1:3">
      <c r="A2145" s="6">
        <v>45529.927083333336</v>
      </c>
      <c r="B2145">
        <v>4.37</v>
      </c>
      <c r="C2145" t="s">
        <v>1912</v>
      </c>
    </row>
    <row r="2146" spans="1:3">
      <c r="A2146" s="6">
        <v>45529.9375</v>
      </c>
      <c r="B2146">
        <v>4.37</v>
      </c>
      <c r="C2146" t="s">
        <v>1912</v>
      </c>
    </row>
    <row r="2147" spans="1:3">
      <c r="A2147" s="6">
        <v>45529.947916666664</v>
      </c>
      <c r="B2147">
        <v>4.3600000000000003</v>
      </c>
      <c r="C2147" t="s">
        <v>1912</v>
      </c>
    </row>
    <row r="2148" spans="1:3">
      <c r="A2148" s="6">
        <v>45529.958333333336</v>
      </c>
      <c r="B2148">
        <v>4.3600000000000003</v>
      </c>
      <c r="C2148" t="s">
        <v>1912</v>
      </c>
    </row>
    <row r="2149" spans="1:3">
      <c r="A2149" s="6">
        <v>45529.96875</v>
      </c>
      <c r="B2149">
        <v>4.3600000000000003</v>
      </c>
      <c r="C2149" t="s">
        <v>1912</v>
      </c>
    </row>
    <row r="2150" spans="1:3">
      <c r="A2150" s="6">
        <v>45529.979166666664</v>
      </c>
      <c r="B2150">
        <v>4.3499999999999996</v>
      </c>
      <c r="C2150" t="s">
        <v>1912</v>
      </c>
    </row>
    <row r="2151" spans="1:3">
      <c r="A2151" s="6">
        <v>45529.989583333336</v>
      </c>
      <c r="B2151">
        <v>4.3600000000000003</v>
      </c>
      <c r="C2151" t="s">
        <v>1912</v>
      </c>
    </row>
    <row r="2152" spans="1:3">
      <c r="A2152" s="6">
        <v>45530</v>
      </c>
      <c r="B2152">
        <v>4.3600000000000003</v>
      </c>
      <c r="C2152" t="s">
        <v>1912</v>
      </c>
    </row>
    <row r="2153" spans="1:3">
      <c r="A2153" s="6">
        <v>45530.010416666664</v>
      </c>
      <c r="B2153">
        <v>4.3600000000000003</v>
      </c>
      <c r="C2153" t="s">
        <v>1912</v>
      </c>
    </row>
    <row r="2154" spans="1:3">
      <c r="A2154" s="6">
        <v>45530.020833333336</v>
      </c>
      <c r="B2154">
        <v>4.3600000000000003</v>
      </c>
      <c r="C2154" t="s">
        <v>1912</v>
      </c>
    </row>
    <row r="2155" spans="1:3">
      <c r="A2155" s="6">
        <v>45530.03125</v>
      </c>
      <c r="B2155">
        <v>4.37</v>
      </c>
      <c r="C2155" t="s">
        <v>1912</v>
      </c>
    </row>
    <row r="2156" spans="1:3">
      <c r="A2156" s="6">
        <v>45530.041666666664</v>
      </c>
      <c r="B2156">
        <v>4.3600000000000003</v>
      </c>
      <c r="C2156" t="s">
        <v>1912</v>
      </c>
    </row>
    <row r="2157" spans="1:3">
      <c r="A2157" s="6">
        <v>45530.052083333336</v>
      </c>
      <c r="B2157">
        <v>4.37</v>
      </c>
      <c r="C2157" t="s">
        <v>1912</v>
      </c>
    </row>
    <row r="2158" spans="1:3">
      <c r="A2158" s="6">
        <v>45530.0625</v>
      </c>
      <c r="B2158">
        <v>4.37</v>
      </c>
      <c r="C2158" t="s">
        <v>1912</v>
      </c>
    </row>
    <row r="2159" spans="1:3">
      <c r="A2159" s="6">
        <v>45530.072916666664</v>
      </c>
      <c r="B2159">
        <v>4.3600000000000003</v>
      </c>
      <c r="C2159" t="s">
        <v>1912</v>
      </c>
    </row>
    <row r="2160" spans="1:3">
      <c r="A2160" s="6">
        <v>45530.083333333336</v>
      </c>
      <c r="B2160">
        <v>4.37</v>
      </c>
      <c r="C2160" t="s">
        <v>1912</v>
      </c>
    </row>
    <row r="2161" spans="1:3">
      <c r="A2161" s="6">
        <v>45530.09375</v>
      </c>
      <c r="B2161">
        <v>4.3600000000000003</v>
      </c>
      <c r="C2161" t="s">
        <v>1912</v>
      </c>
    </row>
    <row r="2162" spans="1:3">
      <c r="A2162" s="6">
        <v>45530.104166666664</v>
      </c>
      <c r="B2162">
        <v>4.37</v>
      </c>
      <c r="C2162" t="s">
        <v>1912</v>
      </c>
    </row>
    <row r="2163" spans="1:3">
      <c r="A2163" s="6">
        <v>45530.114583333336</v>
      </c>
      <c r="B2163">
        <v>4.3600000000000003</v>
      </c>
      <c r="C2163" t="s">
        <v>1912</v>
      </c>
    </row>
    <row r="2164" spans="1:3">
      <c r="A2164" s="6">
        <v>45530.125</v>
      </c>
      <c r="B2164">
        <v>4.37</v>
      </c>
      <c r="C2164" t="s">
        <v>1912</v>
      </c>
    </row>
    <row r="2165" spans="1:3">
      <c r="A2165" s="6">
        <v>45530.135416666664</v>
      </c>
      <c r="B2165">
        <v>4.3600000000000003</v>
      </c>
      <c r="C2165" t="s">
        <v>1912</v>
      </c>
    </row>
    <row r="2166" spans="1:3">
      <c r="A2166" s="6">
        <v>45530.145833333336</v>
      </c>
      <c r="B2166">
        <v>4.38</v>
      </c>
      <c r="C2166" t="s">
        <v>1912</v>
      </c>
    </row>
    <row r="2167" spans="1:3">
      <c r="A2167" s="6">
        <v>45530.15625</v>
      </c>
      <c r="B2167">
        <v>4.37</v>
      </c>
      <c r="C2167" t="s">
        <v>1912</v>
      </c>
    </row>
    <row r="2168" spans="1:3">
      <c r="A2168" s="6">
        <v>45530.166666666664</v>
      </c>
      <c r="B2168">
        <v>4.37</v>
      </c>
      <c r="C2168" t="s">
        <v>1912</v>
      </c>
    </row>
    <row r="2169" spans="1:3">
      <c r="A2169" s="6">
        <v>45530.177083333336</v>
      </c>
      <c r="B2169">
        <v>4.37</v>
      </c>
      <c r="C2169" t="s">
        <v>1912</v>
      </c>
    </row>
    <row r="2170" spans="1:3">
      <c r="A2170" s="6">
        <v>45530.1875</v>
      </c>
      <c r="B2170">
        <v>4.37</v>
      </c>
      <c r="C2170" t="s">
        <v>1912</v>
      </c>
    </row>
    <row r="2171" spans="1:3">
      <c r="A2171" s="6">
        <v>45530.197916666664</v>
      </c>
      <c r="B2171">
        <v>4.37</v>
      </c>
      <c r="C2171" t="s">
        <v>1912</v>
      </c>
    </row>
    <row r="2172" spans="1:3">
      <c r="A2172" s="6">
        <v>45530.208333333336</v>
      </c>
      <c r="B2172">
        <v>4.3600000000000003</v>
      </c>
      <c r="C2172" t="s">
        <v>1912</v>
      </c>
    </row>
    <row r="2173" spans="1:3">
      <c r="A2173" s="6">
        <v>45530.21875</v>
      </c>
      <c r="B2173">
        <v>4.37</v>
      </c>
      <c r="C2173" t="s">
        <v>1912</v>
      </c>
    </row>
    <row r="2174" spans="1:3">
      <c r="A2174" s="6">
        <v>45530.229166666664</v>
      </c>
      <c r="B2174">
        <v>4.37</v>
      </c>
      <c r="C2174" t="s">
        <v>1912</v>
      </c>
    </row>
    <row r="2175" spans="1:3">
      <c r="A2175" s="6">
        <v>45530.239583333336</v>
      </c>
      <c r="B2175">
        <v>4.3600000000000003</v>
      </c>
      <c r="C2175" t="s">
        <v>1912</v>
      </c>
    </row>
    <row r="2176" spans="1:3">
      <c r="A2176" s="6">
        <v>45530.25</v>
      </c>
      <c r="B2176">
        <v>4.3600000000000003</v>
      </c>
      <c r="C2176" t="s">
        <v>1912</v>
      </c>
    </row>
    <row r="2177" spans="1:3">
      <c r="A2177" s="6">
        <v>45530.260416666664</v>
      </c>
      <c r="B2177">
        <v>4.37</v>
      </c>
      <c r="C2177" t="s">
        <v>1912</v>
      </c>
    </row>
    <row r="2178" spans="1:3">
      <c r="A2178" s="6">
        <v>45530.270833333336</v>
      </c>
      <c r="B2178">
        <v>4.3499999999999996</v>
      </c>
      <c r="C2178" t="s">
        <v>1912</v>
      </c>
    </row>
    <row r="2179" spans="1:3">
      <c r="A2179" s="6">
        <v>45530.28125</v>
      </c>
      <c r="B2179">
        <v>4.3600000000000003</v>
      </c>
      <c r="C2179" t="s">
        <v>1912</v>
      </c>
    </row>
    <row r="2180" spans="1:3">
      <c r="A2180" s="6">
        <v>45530.291666666664</v>
      </c>
      <c r="B2180">
        <v>4.3600000000000003</v>
      </c>
      <c r="C2180" t="s">
        <v>1912</v>
      </c>
    </row>
    <row r="2181" spans="1:3">
      <c r="A2181" s="6">
        <v>45530.302083333336</v>
      </c>
      <c r="B2181">
        <v>4.3899999999999997</v>
      </c>
      <c r="C2181" t="s">
        <v>1912</v>
      </c>
    </row>
    <row r="2182" spans="1:3">
      <c r="A2182" s="6">
        <v>45530.3125</v>
      </c>
      <c r="B2182">
        <v>4.3899999999999997</v>
      </c>
      <c r="C2182" t="s">
        <v>1912</v>
      </c>
    </row>
    <row r="2183" spans="1:3">
      <c r="A2183" s="6">
        <v>45530.322916666664</v>
      </c>
      <c r="B2183">
        <v>4.3899999999999997</v>
      </c>
      <c r="C2183" t="s">
        <v>1912</v>
      </c>
    </row>
    <row r="2184" spans="1:3">
      <c r="A2184" s="6">
        <v>45530.333333333336</v>
      </c>
      <c r="B2184">
        <v>4.3899999999999997</v>
      </c>
      <c r="C2184" t="s">
        <v>1912</v>
      </c>
    </row>
    <row r="2185" spans="1:3">
      <c r="A2185" s="6">
        <v>45530.34375</v>
      </c>
      <c r="B2185">
        <v>4.38</v>
      </c>
      <c r="C2185" t="s">
        <v>1912</v>
      </c>
    </row>
    <row r="2186" spans="1:3">
      <c r="A2186" s="6">
        <v>45530.354166666664</v>
      </c>
      <c r="B2186">
        <v>4.3899999999999997</v>
      </c>
      <c r="C2186" t="s">
        <v>1912</v>
      </c>
    </row>
    <row r="2187" spans="1:3">
      <c r="A2187" s="6">
        <v>45530.364583333336</v>
      </c>
      <c r="B2187">
        <v>4.3899999999999997</v>
      </c>
      <c r="C2187" t="s">
        <v>1912</v>
      </c>
    </row>
    <row r="2188" spans="1:3">
      <c r="A2188" s="6">
        <v>45530.375</v>
      </c>
      <c r="B2188">
        <v>4.4000000000000004</v>
      </c>
      <c r="C2188" t="s">
        <v>1912</v>
      </c>
    </row>
    <row r="2189" spans="1:3">
      <c r="A2189" s="6">
        <v>45530.385416666664</v>
      </c>
      <c r="B2189">
        <v>4.3899999999999997</v>
      </c>
      <c r="C2189" t="s">
        <v>1912</v>
      </c>
    </row>
    <row r="2190" spans="1:3">
      <c r="A2190" s="6">
        <v>45530.395833333336</v>
      </c>
      <c r="B2190">
        <v>4.41</v>
      </c>
      <c r="C2190" t="s">
        <v>1912</v>
      </c>
    </row>
    <row r="2191" spans="1:3">
      <c r="A2191" s="6">
        <v>45530.40625</v>
      </c>
      <c r="B2191">
        <v>4.4000000000000004</v>
      </c>
      <c r="C2191" t="s">
        <v>1912</v>
      </c>
    </row>
    <row r="2192" spans="1:3">
      <c r="A2192" s="6">
        <v>45530.416666666664</v>
      </c>
      <c r="B2192">
        <v>4.4000000000000004</v>
      </c>
      <c r="C2192" t="s">
        <v>1912</v>
      </c>
    </row>
    <row r="2193" spans="1:3">
      <c r="A2193" s="6">
        <v>45530.427083333336</v>
      </c>
      <c r="B2193">
        <v>4.4000000000000004</v>
      </c>
      <c r="C2193" t="s">
        <v>1912</v>
      </c>
    </row>
    <row r="2194" spans="1:3">
      <c r="A2194" s="6">
        <v>45530.4375</v>
      </c>
      <c r="B2194">
        <v>4.4000000000000004</v>
      </c>
      <c r="C2194" t="s">
        <v>1912</v>
      </c>
    </row>
    <row r="2195" spans="1:3">
      <c r="A2195" s="6">
        <v>45530.447916666664</v>
      </c>
      <c r="B2195">
        <v>4.3899999999999997</v>
      </c>
      <c r="C2195" t="s">
        <v>1912</v>
      </c>
    </row>
    <row r="2196" spans="1:3">
      <c r="A2196" s="6">
        <v>45530.458333333336</v>
      </c>
      <c r="B2196">
        <v>4.38</v>
      </c>
      <c r="C2196" t="s">
        <v>1912</v>
      </c>
    </row>
    <row r="2197" spans="1:3">
      <c r="A2197" s="6">
        <v>45530.46875</v>
      </c>
      <c r="B2197">
        <v>4.3899999999999997</v>
      </c>
      <c r="C2197" t="s">
        <v>1912</v>
      </c>
    </row>
    <row r="2198" spans="1:3">
      <c r="A2198" s="6">
        <v>45530.479166666664</v>
      </c>
      <c r="B2198">
        <v>4.3899999999999997</v>
      </c>
      <c r="C2198" t="s">
        <v>1912</v>
      </c>
    </row>
    <row r="2199" spans="1:3">
      <c r="A2199" s="6">
        <v>45530.489583333336</v>
      </c>
      <c r="B2199">
        <v>4.3899999999999997</v>
      </c>
      <c r="C2199" t="s">
        <v>1912</v>
      </c>
    </row>
    <row r="2200" spans="1:3">
      <c r="A2200" s="6">
        <v>45530.5</v>
      </c>
      <c r="B2200">
        <v>4.3899999999999997</v>
      </c>
      <c r="C2200" t="s">
        <v>1912</v>
      </c>
    </row>
    <row r="2201" spans="1:3">
      <c r="A2201" s="6">
        <v>45530.510416666664</v>
      </c>
      <c r="B2201">
        <v>4.38</v>
      </c>
      <c r="C2201" t="s">
        <v>1912</v>
      </c>
    </row>
    <row r="2202" spans="1:3">
      <c r="A2202" s="6">
        <v>45530.520833333336</v>
      </c>
      <c r="B2202">
        <v>4.4000000000000004</v>
      </c>
      <c r="C2202" t="s">
        <v>1912</v>
      </c>
    </row>
    <row r="2203" spans="1:3">
      <c r="A2203" s="6">
        <v>45530.53125</v>
      </c>
      <c r="B2203">
        <v>4.38</v>
      </c>
      <c r="C2203" t="s">
        <v>1912</v>
      </c>
    </row>
    <row r="2204" spans="1:3">
      <c r="A2204" s="6">
        <v>45530.541666666664</v>
      </c>
      <c r="B2204">
        <v>4.38</v>
      </c>
      <c r="C2204" t="s">
        <v>1912</v>
      </c>
    </row>
    <row r="2205" spans="1:3">
      <c r="A2205" s="6">
        <v>45530.552083333336</v>
      </c>
      <c r="B2205">
        <v>4.37</v>
      </c>
      <c r="C2205" t="s">
        <v>1912</v>
      </c>
    </row>
    <row r="2206" spans="1:3">
      <c r="A2206" s="6">
        <v>45530.5625</v>
      </c>
      <c r="B2206">
        <v>4.38</v>
      </c>
      <c r="C2206" t="s">
        <v>1912</v>
      </c>
    </row>
    <row r="2207" spans="1:3">
      <c r="A2207" s="6">
        <v>45530.572916666664</v>
      </c>
      <c r="B2207">
        <v>4.38</v>
      </c>
      <c r="C2207" t="s">
        <v>1912</v>
      </c>
    </row>
    <row r="2208" spans="1:3">
      <c r="A2208" s="6">
        <v>45530.583333333336</v>
      </c>
      <c r="B2208">
        <v>4.3899999999999997</v>
      </c>
      <c r="C2208" t="s">
        <v>1912</v>
      </c>
    </row>
    <row r="2209" spans="1:3">
      <c r="A2209" s="6">
        <v>45530.59375</v>
      </c>
      <c r="B2209">
        <v>4.38</v>
      </c>
      <c r="C2209" t="s">
        <v>1912</v>
      </c>
    </row>
    <row r="2210" spans="1:3">
      <c r="A2210" s="6">
        <v>45530.604166666664</v>
      </c>
      <c r="B2210">
        <v>4.38</v>
      </c>
      <c r="C2210" t="s">
        <v>1912</v>
      </c>
    </row>
    <row r="2211" spans="1:3">
      <c r="A2211" s="6">
        <v>45530.614583333336</v>
      </c>
      <c r="B2211">
        <v>4.3899999999999997</v>
      </c>
      <c r="C2211" t="s">
        <v>1912</v>
      </c>
    </row>
    <row r="2212" spans="1:3">
      <c r="A2212" s="6">
        <v>45530.625</v>
      </c>
      <c r="B2212">
        <v>4.38</v>
      </c>
      <c r="C2212" t="s">
        <v>1912</v>
      </c>
    </row>
    <row r="2213" spans="1:3">
      <c r="A2213" s="6">
        <v>45530.635416666664</v>
      </c>
      <c r="B2213">
        <v>4.38</v>
      </c>
      <c r="C2213" t="s">
        <v>1912</v>
      </c>
    </row>
    <row r="2214" spans="1:3">
      <c r="A2214" s="6">
        <v>45530.645833333336</v>
      </c>
      <c r="B2214">
        <v>4.3899999999999997</v>
      </c>
      <c r="C2214" t="s">
        <v>1912</v>
      </c>
    </row>
    <row r="2215" spans="1:3">
      <c r="A2215" s="6">
        <v>45530.65625</v>
      </c>
      <c r="B2215">
        <v>4.37</v>
      </c>
      <c r="C2215" t="s">
        <v>1912</v>
      </c>
    </row>
    <row r="2216" spans="1:3">
      <c r="A2216" s="6">
        <v>45530.666666666664</v>
      </c>
      <c r="B2216">
        <v>4.3899999999999997</v>
      </c>
      <c r="C2216" t="s">
        <v>1912</v>
      </c>
    </row>
    <row r="2217" spans="1:3">
      <c r="A2217" s="6">
        <v>45530.677083333336</v>
      </c>
      <c r="B2217">
        <v>4.37</v>
      </c>
      <c r="C2217" t="s">
        <v>1912</v>
      </c>
    </row>
    <row r="2218" spans="1:3">
      <c r="A2218" s="6">
        <v>45530.6875</v>
      </c>
      <c r="B2218">
        <v>4.37</v>
      </c>
      <c r="C2218" t="s">
        <v>1912</v>
      </c>
    </row>
    <row r="2219" spans="1:3">
      <c r="A2219" s="6">
        <v>45530.697916666664</v>
      </c>
      <c r="B2219">
        <v>4.37</v>
      </c>
      <c r="C2219" t="s">
        <v>1912</v>
      </c>
    </row>
    <row r="2220" spans="1:3">
      <c r="A2220" s="6">
        <v>45530.708333333336</v>
      </c>
      <c r="B2220">
        <v>4.38</v>
      </c>
      <c r="C2220" t="s">
        <v>1912</v>
      </c>
    </row>
    <row r="2221" spans="1:3">
      <c r="A2221" s="6">
        <v>45530.71875</v>
      </c>
      <c r="B2221">
        <v>4.37</v>
      </c>
      <c r="C2221" t="s">
        <v>1912</v>
      </c>
    </row>
    <row r="2222" spans="1:3">
      <c r="A2222" s="6">
        <v>45530.729166666664</v>
      </c>
      <c r="B2222">
        <v>4.38</v>
      </c>
      <c r="C2222" t="s">
        <v>1912</v>
      </c>
    </row>
    <row r="2223" spans="1:3">
      <c r="A2223" s="6">
        <v>45530.739583333336</v>
      </c>
      <c r="B2223">
        <v>4.38</v>
      </c>
      <c r="C2223" t="s">
        <v>1912</v>
      </c>
    </row>
    <row r="2224" spans="1:3">
      <c r="A2224" s="6">
        <v>45530.75</v>
      </c>
      <c r="B2224">
        <v>4.38</v>
      </c>
      <c r="C2224" t="s">
        <v>1912</v>
      </c>
    </row>
    <row r="2225" spans="1:3">
      <c r="A2225" s="6">
        <v>45530.760416666664</v>
      </c>
      <c r="B2225">
        <v>4.38</v>
      </c>
      <c r="C2225" t="s">
        <v>1912</v>
      </c>
    </row>
    <row r="2226" spans="1:3">
      <c r="A2226" s="6">
        <v>45530.770833333336</v>
      </c>
      <c r="B2226">
        <v>4.38</v>
      </c>
      <c r="C2226" t="s">
        <v>1912</v>
      </c>
    </row>
    <row r="2227" spans="1:3">
      <c r="A2227" s="6">
        <v>45530.78125</v>
      </c>
      <c r="B2227">
        <v>4.38</v>
      </c>
      <c r="C2227" t="s">
        <v>1912</v>
      </c>
    </row>
    <row r="2228" spans="1:3">
      <c r="A2228" s="6">
        <v>45530.791666666664</v>
      </c>
      <c r="B2228">
        <v>4.38</v>
      </c>
      <c r="C2228" t="s">
        <v>1912</v>
      </c>
    </row>
    <row r="2229" spans="1:3">
      <c r="A2229" s="6">
        <v>45530.802083333336</v>
      </c>
      <c r="B2229">
        <v>4.38</v>
      </c>
      <c r="C2229" t="s">
        <v>1912</v>
      </c>
    </row>
    <row r="2230" spans="1:3">
      <c r="A2230" s="6">
        <v>45530.8125</v>
      </c>
      <c r="B2230">
        <v>4.3600000000000003</v>
      </c>
      <c r="C2230" t="s">
        <v>1912</v>
      </c>
    </row>
    <row r="2231" spans="1:3">
      <c r="A2231" s="6">
        <v>45530.822916666664</v>
      </c>
      <c r="B2231">
        <v>4.38</v>
      </c>
      <c r="C2231" t="s">
        <v>1912</v>
      </c>
    </row>
    <row r="2232" spans="1:3">
      <c r="A2232" s="6">
        <v>45530.833333333336</v>
      </c>
      <c r="B2232">
        <v>4.37</v>
      </c>
      <c r="C2232" t="s">
        <v>1912</v>
      </c>
    </row>
    <row r="2233" spans="1:3">
      <c r="A2233" s="6">
        <v>45530.84375</v>
      </c>
      <c r="B2233">
        <v>4.37</v>
      </c>
      <c r="C2233" t="s">
        <v>1912</v>
      </c>
    </row>
    <row r="2234" spans="1:3">
      <c r="A2234" s="6">
        <v>45530.854166666664</v>
      </c>
      <c r="B2234">
        <v>4.3600000000000003</v>
      </c>
      <c r="C2234" t="s">
        <v>1912</v>
      </c>
    </row>
    <row r="2235" spans="1:3">
      <c r="A2235" s="6">
        <v>45530.864583333336</v>
      </c>
      <c r="B2235">
        <v>4.37</v>
      </c>
      <c r="C2235" t="s">
        <v>1912</v>
      </c>
    </row>
    <row r="2236" spans="1:3">
      <c r="A2236" s="6">
        <v>45530.875</v>
      </c>
      <c r="B2236">
        <v>4.3600000000000003</v>
      </c>
      <c r="C2236" t="s">
        <v>1912</v>
      </c>
    </row>
    <row r="2237" spans="1:3">
      <c r="A2237" s="6">
        <v>45530.885416666664</v>
      </c>
      <c r="B2237">
        <v>4.37</v>
      </c>
      <c r="C2237" t="s">
        <v>1912</v>
      </c>
    </row>
    <row r="2238" spans="1:3">
      <c r="A2238" s="6">
        <v>45530.895833333336</v>
      </c>
      <c r="B2238">
        <v>4.37</v>
      </c>
      <c r="C2238" t="s">
        <v>1912</v>
      </c>
    </row>
    <row r="2239" spans="1:3">
      <c r="A2239" s="6">
        <v>45530.90625</v>
      </c>
      <c r="B2239">
        <v>4.3600000000000003</v>
      </c>
      <c r="C2239" t="s">
        <v>1912</v>
      </c>
    </row>
    <row r="2240" spans="1:3">
      <c r="A2240" s="6">
        <v>45530.916666666664</v>
      </c>
      <c r="B2240">
        <v>4.37</v>
      </c>
      <c r="C2240" t="s">
        <v>1912</v>
      </c>
    </row>
    <row r="2241" spans="1:3">
      <c r="A2241" s="6">
        <v>45530.927083333336</v>
      </c>
      <c r="B2241">
        <v>4.3600000000000003</v>
      </c>
      <c r="C2241" t="s">
        <v>1912</v>
      </c>
    </row>
    <row r="2242" spans="1:3">
      <c r="A2242" s="6">
        <v>45530.9375</v>
      </c>
      <c r="B2242">
        <v>4.3499999999999996</v>
      </c>
      <c r="C2242" t="s">
        <v>1912</v>
      </c>
    </row>
    <row r="2243" spans="1:3">
      <c r="A2243" s="6">
        <v>45530.947916666664</v>
      </c>
      <c r="B2243">
        <v>4.3600000000000003</v>
      </c>
      <c r="C2243" t="s">
        <v>1912</v>
      </c>
    </row>
    <row r="2244" spans="1:3">
      <c r="A2244" s="6">
        <v>45530.958333333336</v>
      </c>
      <c r="B2244">
        <v>4.3600000000000003</v>
      </c>
      <c r="C2244" t="s">
        <v>1912</v>
      </c>
    </row>
    <row r="2245" spans="1:3">
      <c r="A2245" s="6">
        <v>45530.96875</v>
      </c>
      <c r="B2245">
        <v>4.3600000000000003</v>
      </c>
      <c r="C2245" t="s">
        <v>1912</v>
      </c>
    </row>
    <row r="2246" spans="1:3">
      <c r="A2246" s="6">
        <v>45530.979166666664</v>
      </c>
      <c r="B2246">
        <v>4.3600000000000003</v>
      </c>
      <c r="C2246" t="s">
        <v>1912</v>
      </c>
    </row>
    <row r="2247" spans="1:3">
      <c r="A2247" s="6">
        <v>45530.989583333336</v>
      </c>
      <c r="B2247">
        <v>4.3600000000000003</v>
      </c>
      <c r="C2247" t="s">
        <v>1912</v>
      </c>
    </row>
    <row r="2248" spans="1:3">
      <c r="A2248" s="6">
        <v>45531</v>
      </c>
      <c r="B2248">
        <v>4.3600000000000003</v>
      </c>
      <c r="C2248" t="s">
        <v>1912</v>
      </c>
    </row>
    <row r="2249" spans="1:3">
      <c r="A2249" s="6">
        <v>45531.010416666664</v>
      </c>
      <c r="B2249">
        <v>4.3600000000000003</v>
      </c>
      <c r="C2249" t="s">
        <v>1912</v>
      </c>
    </row>
    <row r="2250" spans="1:3">
      <c r="A2250" s="6">
        <v>45531.020833333336</v>
      </c>
      <c r="B2250">
        <v>4.3499999999999996</v>
      </c>
      <c r="C2250" t="s">
        <v>1912</v>
      </c>
    </row>
    <row r="2251" spans="1:3">
      <c r="A2251" s="6">
        <v>45531.03125</v>
      </c>
      <c r="B2251">
        <v>4.3600000000000003</v>
      </c>
      <c r="C2251" t="s">
        <v>1912</v>
      </c>
    </row>
    <row r="2252" spans="1:3">
      <c r="A2252" s="6">
        <v>45531.041666666664</v>
      </c>
      <c r="B2252">
        <v>4.3499999999999996</v>
      </c>
      <c r="C2252" t="s">
        <v>1912</v>
      </c>
    </row>
    <row r="2253" spans="1:3">
      <c r="A2253" s="6">
        <v>45531.052083333336</v>
      </c>
      <c r="B2253">
        <v>4.3600000000000003</v>
      </c>
      <c r="C2253" t="s">
        <v>1912</v>
      </c>
    </row>
    <row r="2254" spans="1:3">
      <c r="A2254" s="6">
        <v>45531.0625</v>
      </c>
      <c r="B2254">
        <v>4.3600000000000003</v>
      </c>
      <c r="C2254" t="s">
        <v>1912</v>
      </c>
    </row>
    <row r="2255" spans="1:3">
      <c r="A2255" s="6">
        <v>45531.072916666664</v>
      </c>
      <c r="B2255">
        <v>4.3600000000000003</v>
      </c>
      <c r="C2255" t="s">
        <v>1912</v>
      </c>
    </row>
    <row r="2256" spans="1:3">
      <c r="A2256" s="6">
        <v>45531.083333333336</v>
      </c>
      <c r="B2256">
        <v>4.3600000000000003</v>
      </c>
      <c r="C2256" t="s">
        <v>1912</v>
      </c>
    </row>
    <row r="2257" spans="1:3">
      <c r="A2257" s="6">
        <v>45531.09375</v>
      </c>
      <c r="B2257">
        <v>4.3600000000000003</v>
      </c>
      <c r="C2257" t="s">
        <v>1912</v>
      </c>
    </row>
    <row r="2258" spans="1:3">
      <c r="A2258" s="6">
        <v>45531.104166666664</v>
      </c>
      <c r="B2258">
        <v>4.3499999999999996</v>
      </c>
      <c r="C2258" t="s">
        <v>1912</v>
      </c>
    </row>
    <row r="2259" spans="1:3">
      <c r="A2259" s="6">
        <v>45531.114583333336</v>
      </c>
      <c r="B2259">
        <v>4.3499999999999996</v>
      </c>
      <c r="C2259" t="s">
        <v>1912</v>
      </c>
    </row>
    <row r="2260" spans="1:3">
      <c r="A2260" s="6">
        <v>45531.125</v>
      </c>
      <c r="B2260">
        <v>4.37</v>
      </c>
      <c r="C2260" t="s">
        <v>1912</v>
      </c>
    </row>
    <row r="2261" spans="1:3">
      <c r="A2261" s="6">
        <v>45531.135416666664</v>
      </c>
      <c r="B2261">
        <v>4.37</v>
      </c>
      <c r="C2261" t="s">
        <v>1912</v>
      </c>
    </row>
    <row r="2262" spans="1:3">
      <c r="A2262" s="6">
        <v>45531.145833333336</v>
      </c>
      <c r="B2262">
        <v>4.37</v>
      </c>
      <c r="C2262" t="s">
        <v>1912</v>
      </c>
    </row>
    <row r="2263" spans="1:3">
      <c r="A2263" s="6">
        <v>45531.15625</v>
      </c>
      <c r="B2263">
        <v>4.3600000000000003</v>
      </c>
      <c r="C2263" t="s">
        <v>1912</v>
      </c>
    </row>
    <row r="2264" spans="1:3">
      <c r="A2264" s="6">
        <v>45531.166666666664</v>
      </c>
      <c r="B2264">
        <v>4.3600000000000003</v>
      </c>
      <c r="C2264" t="s">
        <v>1912</v>
      </c>
    </row>
    <row r="2265" spans="1:3">
      <c r="A2265" s="6">
        <v>45531.177083333336</v>
      </c>
      <c r="B2265">
        <v>4.3499999999999996</v>
      </c>
      <c r="C2265" t="s">
        <v>1912</v>
      </c>
    </row>
    <row r="2266" spans="1:3">
      <c r="A2266" s="6">
        <v>45531.1875</v>
      </c>
      <c r="B2266">
        <v>4.3600000000000003</v>
      </c>
      <c r="C2266" t="s">
        <v>1912</v>
      </c>
    </row>
    <row r="2267" spans="1:3">
      <c r="A2267" s="6">
        <v>45531.197916666664</v>
      </c>
      <c r="B2267">
        <v>4.3499999999999996</v>
      </c>
      <c r="C2267" t="s">
        <v>1912</v>
      </c>
    </row>
    <row r="2268" spans="1:3">
      <c r="A2268" s="6">
        <v>45531.208333333336</v>
      </c>
      <c r="B2268">
        <v>4.3499999999999996</v>
      </c>
      <c r="C2268" t="s">
        <v>1912</v>
      </c>
    </row>
    <row r="2269" spans="1:3">
      <c r="A2269" s="6">
        <v>45531.21875</v>
      </c>
      <c r="B2269">
        <v>4.3600000000000003</v>
      </c>
      <c r="C2269" t="s">
        <v>1912</v>
      </c>
    </row>
    <row r="2270" spans="1:3">
      <c r="A2270" s="6">
        <v>45531.229166666664</v>
      </c>
      <c r="B2270">
        <v>4.37</v>
      </c>
      <c r="C2270" t="s">
        <v>1912</v>
      </c>
    </row>
    <row r="2271" spans="1:3">
      <c r="A2271" s="6">
        <v>45531.239583333336</v>
      </c>
      <c r="B2271">
        <v>4.3600000000000003</v>
      </c>
      <c r="C2271" t="s">
        <v>1912</v>
      </c>
    </row>
    <row r="2272" spans="1:3">
      <c r="A2272" s="6">
        <v>45531.25</v>
      </c>
      <c r="B2272">
        <v>4.3499999999999996</v>
      </c>
      <c r="C2272" t="s">
        <v>1912</v>
      </c>
    </row>
    <row r="2273" spans="1:3">
      <c r="A2273" s="6">
        <v>45531.260416666664</v>
      </c>
      <c r="B2273">
        <v>4.3600000000000003</v>
      </c>
      <c r="C2273" t="s">
        <v>1912</v>
      </c>
    </row>
    <row r="2274" spans="1:3">
      <c r="A2274" s="6">
        <v>45531.270833333336</v>
      </c>
      <c r="B2274">
        <v>4.3600000000000003</v>
      </c>
      <c r="C2274" t="s">
        <v>1912</v>
      </c>
    </row>
    <row r="2275" spans="1:3">
      <c r="A2275" s="6">
        <v>45531.28125</v>
      </c>
      <c r="B2275">
        <v>4.3600000000000003</v>
      </c>
      <c r="C2275" t="s">
        <v>1912</v>
      </c>
    </row>
    <row r="2276" spans="1:3">
      <c r="A2276" s="6">
        <v>45531.291666666664</v>
      </c>
      <c r="B2276">
        <v>4.37</v>
      </c>
      <c r="C2276" t="s">
        <v>1912</v>
      </c>
    </row>
    <row r="2277" spans="1:3">
      <c r="A2277" s="6">
        <v>45531.302083333336</v>
      </c>
      <c r="B2277">
        <v>4.37</v>
      </c>
      <c r="C2277" t="s">
        <v>1912</v>
      </c>
    </row>
    <row r="2278" spans="1:3">
      <c r="A2278" s="6">
        <v>45531.3125</v>
      </c>
      <c r="B2278">
        <v>4.37</v>
      </c>
      <c r="C2278" t="s">
        <v>1912</v>
      </c>
    </row>
    <row r="2279" spans="1:3">
      <c r="A2279" s="6">
        <v>45531.322916666664</v>
      </c>
      <c r="B2279">
        <v>4.37</v>
      </c>
      <c r="C2279" t="s">
        <v>1912</v>
      </c>
    </row>
    <row r="2280" spans="1:3">
      <c r="A2280" s="6">
        <v>45531.333333333336</v>
      </c>
      <c r="B2280">
        <v>4.37</v>
      </c>
      <c r="C2280" t="s">
        <v>1912</v>
      </c>
    </row>
    <row r="2281" spans="1:3">
      <c r="A2281" s="6">
        <v>45531.34375</v>
      </c>
      <c r="B2281">
        <v>4.37</v>
      </c>
      <c r="C2281" t="s">
        <v>1912</v>
      </c>
    </row>
    <row r="2282" spans="1:3">
      <c r="A2282" s="6">
        <v>45531.354166666664</v>
      </c>
      <c r="B2282">
        <v>4.37</v>
      </c>
      <c r="C2282" t="s">
        <v>1912</v>
      </c>
    </row>
    <row r="2283" spans="1:3">
      <c r="A2283" s="6">
        <v>45531.364583333336</v>
      </c>
      <c r="B2283">
        <v>4.37</v>
      </c>
      <c r="C2283" t="s">
        <v>1912</v>
      </c>
    </row>
    <row r="2284" spans="1:3">
      <c r="A2284" s="6">
        <v>45531.375</v>
      </c>
      <c r="B2284">
        <v>4.37</v>
      </c>
      <c r="C2284" t="s">
        <v>1912</v>
      </c>
    </row>
    <row r="2285" spans="1:3">
      <c r="A2285" s="6">
        <v>45531.385416666664</v>
      </c>
      <c r="B2285">
        <v>4.37</v>
      </c>
      <c r="C2285" t="s">
        <v>1912</v>
      </c>
    </row>
    <row r="2286" spans="1:3">
      <c r="A2286" s="6">
        <v>45531.395833333336</v>
      </c>
      <c r="B2286">
        <v>4.37</v>
      </c>
      <c r="C2286" t="s">
        <v>1912</v>
      </c>
    </row>
    <row r="2287" spans="1:3">
      <c r="A2287" s="6">
        <v>45531.40625</v>
      </c>
      <c r="B2287">
        <v>4.37</v>
      </c>
      <c r="C2287" t="s">
        <v>1912</v>
      </c>
    </row>
    <row r="2288" spans="1:3">
      <c r="A2288" s="6">
        <v>45531.416666666664</v>
      </c>
      <c r="B2288">
        <v>4.38</v>
      </c>
      <c r="C2288" t="s">
        <v>1912</v>
      </c>
    </row>
    <row r="2289" spans="1:3">
      <c r="A2289" s="6">
        <v>45531.427083333336</v>
      </c>
      <c r="B2289">
        <v>4.3600000000000003</v>
      </c>
      <c r="C2289" t="s">
        <v>1912</v>
      </c>
    </row>
    <row r="2290" spans="1:3">
      <c r="A2290" s="6">
        <v>45531.4375</v>
      </c>
      <c r="B2290">
        <v>4.37</v>
      </c>
      <c r="C2290" t="s">
        <v>1912</v>
      </c>
    </row>
    <row r="2291" spans="1:3">
      <c r="A2291" s="6">
        <v>45531.447916666664</v>
      </c>
      <c r="B2291">
        <v>4.3600000000000003</v>
      </c>
      <c r="C2291" t="s">
        <v>1912</v>
      </c>
    </row>
    <row r="2292" spans="1:3">
      <c r="A2292" s="6">
        <v>45531.458333333336</v>
      </c>
      <c r="B2292">
        <v>4.3499999999999996</v>
      </c>
      <c r="C2292" t="s">
        <v>1912</v>
      </c>
    </row>
    <row r="2293" spans="1:3">
      <c r="A2293" s="6">
        <v>45531.46875</v>
      </c>
      <c r="B2293">
        <v>4.3499999999999996</v>
      </c>
      <c r="C2293" t="s">
        <v>1912</v>
      </c>
    </row>
    <row r="2294" spans="1:3">
      <c r="A2294" s="6">
        <v>45531.479166666664</v>
      </c>
      <c r="B2294">
        <v>4.3499999999999996</v>
      </c>
      <c r="C2294" t="s">
        <v>1912</v>
      </c>
    </row>
    <row r="2295" spans="1:3">
      <c r="A2295" s="6">
        <v>45531.489583333336</v>
      </c>
      <c r="B2295">
        <v>4.3499999999999996</v>
      </c>
      <c r="C2295" t="s">
        <v>1912</v>
      </c>
    </row>
    <row r="2296" spans="1:3">
      <c r="A2296" s="6">
        <v>45531.5</v>
      </c>
      <c r="B2296">
        <v>4.3499999999999996</v>
      </c>
      <c r="C2296" t="s">
        <v>1912</v>
      </c>
    </row>
    <row r="2297" spans="1:3">
      <c r="A2297" s="6">
        <v>45531.510416666664</v>
      </c>
      <c r="B2297">
        <v>4.3600000000000003</v>
      </c>
      <c r="C2297" t="s">
        <v>1912</v>
      </c>
    </row>
    <row r="2298" spans="1:3">
      <c r="A2298" s="6">
        <v>45531.520833333336</v>
      </c>
      <c r="B2298">
        <v>4.3600000000000003</v>
      </c>
      <c r="C2298" t="s">
        <v>1912</v>
      </c>
    </row>
    <row r="2299" spans="1:3">
      <c r="A2299" s="6">
        <v>45531.53125</v>
      </c>
      <c r="B2299">
        <v>4.3600000000000003</v>
      </c>
      <c r="C2299" t="s">
        <v>1912</v>
      </c>
    </row>
    <row r="2300" spans="1:3">
      <c r="A2300" s="6">
        <v>45531.541666666664</v>
      </c>
      <c r="B2300">
        <v>4.34</v>
      </c>
      <c r="C2300" t="s">
        <v>1912</v>
      </c>
    </row>
    <row r="2301" spans="1:3">
      <c r="A2301" s="6">
        <v>45531.552083333336</v>
      </c>
      <c r="B2301">
        <v>4.3499999999999996</v>
      </c>
      <c r="C2301" t="s">
        <v>1912</v>
      </c>
    </row>
    <row r="2302" spans="1:3">
      <c r="A2302" s="6">
        <v>45531.5625</v>
      </c>
      <c r="B2302">
        <v>4.3499999999999996</v>
      </c>
      <c r="C2302" t="s">
        <v>1912</v>
      </c>
    </row>
    <row r="2303" spans="1:3">
      <c r="A2303" s="6">
        <v>45531.572916666664</v>
      </c>
      <c r="B2303">
        <v>4.3499999999999996</v>
      </c>
      <c r="C2303" t="s">
        <v>1912</v>
      </c>
    </row>
    <row r="2304" spans="1:3">
      <c r="A2304" s="6">
        <v>45531.583333333336</v>
      </c>
      <c r="B2304">
        <v>4.34</v>
      </c>
      <c r="C2304" t="s">
        <v>1912</v>
      </c>
    </row>
    <row r="2305" spans="1:3">
      <c r="A2305" s="6">
        <v>45531.59375</v>
      </c>
      <c r="B2305">
        <v>4.34</v>
      </c>
      <c r="C2305" t="s">
        <v>1912</v>
      </c>
    </row>
    <row r="2306" spans="1:3">
      <c r="A2306" s="6">
        <v>45531.604166666664</v>
      </c>
      <c r="B2306">
        <v>4.33</v>
      </c>
      <c r="C2306" t="s">
        <v>1912</v>
      </c>
    </row>
    <row r="2307" spans="1:3">
      <c r="A2307" s="6">
        <v>45531.614583333336</v>
      </c>
      <c r="B2307">
        <v>4.34</v>
      </c>
      <c r="C2307" t="s">
        <v>1912</v>
      </c>
    </row>
    <row r="2308" spans="1:3">
      <c r="A2308" s="6">
        <v>45531.625</v>
      </c>
      <c r="B2308">
        <v>4.34</v>
      </c>
      <c r="C2308" t="s">
        <v>1912</v>
      </c>
    </row>
    <row r="2309" spans="1:3">
      <c r="A2309" s="6">
        <v>45531.635416666664</v>
      </c>
      <c r="B2309">
        <v>4.32</v>
      </c>
      <c r="C2309" t="s">
        <v>1912</v>
      </c>
    </row>
    <row r="2310" spans="1:3">
      <c r="A2310" s="6">
        <v>45531.645833333336</v>
      </c>
      <c r="B2310">
        <v>4.3099999999999996</v>
      </c>
      <c r="C2310" t="s">
        <v>1912</v>
      </c>
    </row>
    <row r="2311" spans="1:3">
      <c r="A2311" s="6">
        <v>45531.65625</v>
      </c>
      <c r="B2311">
        <v>4.32</v>
      </c>
      <c r="C2311" t="s">
        <v>1912</v>
      </c>
    </row>
    <row r="2312" spans="1:3">
      <c r="A2312" s="6">
        <v>45531.666666666664</v>
      </c>
      <c r="B2312">
        <v>4.32</v>
      </c>
      <c r="C2312" t="s">
        <v>1912</v>
      </c>
    </row>
    <row r="2313" spans="1:3">
      <c r="A2313" s="6">
        <v>45531.677083333336</v>
      </c>
      <c r="B2313">
        <v>4.32</v>
      </c>
      <c r="C2313" t="s">
        <v>1912</v>
      </c>
    </row>
    <row r="2314" spans="1:3">
      <c r="A2314" s="6">
        <v>45531.6875</v>
      </c>
      <c r="B2314">
        <v>4.3</v>
      </c>
      <c r="C2314" t="s">
        <v>1912</v>
      </c>
    </row>
    <row r="2315" spans="1:3">
      <c r="A2315" s="6">
        <v>45531.697916666664</v>
      </c>
      <c r="B2315">
        <v>4.3099999999999996</v>
      </c>
      <c r="C2315" t="s">
        <v>1912</v>
      </c>
    </row>
    <row r="2316" spans="1:3">
      <c r="A2316" s="6">
        <v>45531.708333333336</v>
      </c>
      <c r="B2316">
        <v>4.32</v>
      </c>
      <c r="C2316" t="s">
        <v>1912</v>
      </c>
    </row>
    <row r="2317" spans="1:3">
      <c r="A2317" s="6">
        <v>45531.71875</v>
      </c>
      <c r="B2317">
        <v>4.3099999999999996</v>
      </c>
      <c r="C2317" t="s">
        <v>1912</v>
      </c>
    </row>
    <row r="2318" spans="1:3">
      <c r="A2318" s="6">
        <v>45531.729166666664</v>
      </c>
      <c r="B2318">
        <v>4.3099999999999996</v>
      </c>
      <c r="C2318" t="s">
        <v>1912</v>
      </c>
    </row>
    <row r="2319" spans="1:3">
      <c r="A2319" s="6">
        <v>45531.739583333336</v>
      </c>
      <c r="B2319">
        <v>4.32</v>
      </c>
      <c r="C2319" t="s">
        <v>1912</v>
      </c>
    </row>
    <row r="2320" spans="1:3">
      <c r="A2320" s="6">
        <v>45531.75</v>
      </c>
      <c r="B2320">
        <v>4.32</v>
      </c>
      <c r="C2320" t="s">
        <v>1912</v>
      </c>
    </row>
    <row r="2321" spans="1:3">
      <c r="A2321" s="6">
        <v>45531.760416666664</v>
      </c>
      <c r="B2321">
        <v>4.3</v>
      </c>
      <c r="C2321" t="s">
        <v>1912</v>
      </c>
    </row>
    <row r="2322" spans="1:3">
      <c r="A2322" s="6">
        <v>45531.770833333336</v>
      </c>
      <c r="B2322">
        <v>4.32</v>
      </c>
      <c r="C2322" t="s">
        <v>1912</v>
      </c>
    </row>
    <row r="2323" spans="1:3">
      <c r="A2323" s="6">
        <v>45531.78125</v>
      </c>
      <c r="B2323">
        <v>4.3099999999999996</v>
      </c>
      <c r="C2323" t="s">
        <v>1912</v>
      </c>
    </row>
    <row r="2324" spans="1:3">
      <c r="A2324" s="6">
        <v>45531.791666666664</v>
      </c>
      <c r="B2324">
        <v>4.3</v>
      </c>
      <c r="C2324" t="s">
        <v>1912</v>
      </c>
    </row>
    <row r="2325" spans="1:3">
      <c r="A2325" s="6">
        <v>45531.802083333336</v>
      </c>
      <c r="B2325">
        <v>4.3099999999999996</v>
      </c>
      <c r="C2325" t="s">
        <v>1912</v>
      </c>
    </row>
    <row r="2326" spans="1:3">
      <c r="A2326" s="6">
        <v>45531.8125</v>
      </c>
      <c r="B2326">
        <v>4.3099999999999996</v>
      </c>
      <c r="C2326" t="s">
        <v>1912</v>
      </c>
    </row>
    <row r="2327" spans="1:3">
      <c r="A2327" s="6">
        <v>45531.822916666664</v>
      </c>
      <c r="B2327">
        <v>4.3099999999999996</v>
      </c>
      <c r="C2327" t="s">
        <v>1912</v>
      </c>
    </row>
    <row r="2328" spans="1:3">
      <c r="A2328" s="6">
        <v>45531.833333333336</v>
      </c>
      <c r="B2328">
        <v>4.3099999999999996</v>
      </c>
      <c r="C2328" t="s">
        <v>1912</v>
      </c>
    </row>
    <row r="2329" spans="1:3">
      <c r="A2329" s="6">
        <v>45531.84375</v>
      </c>
      <c r="B2329">
        <v>4.3099999999999996</v>
      </c>
      <c r="C2329" t="s">
        <v>1912</v>
      </c>
    </row>
    <row r="2330" spans="1:3">
      <c r="A2330" s="6">
        <v>45531.854166666664</v>
      </c>
      <c r="B2330">
        <v>4.3099999999999996</v>
      </c>
      <c r="C2330" t="s">
        <v>1912</v>
      </c>
    </row>
    <row r="2331" spans="1:3">
      <c r="A2331" s="6">
        <v>45531.864583333336</v>
      </c>
      <c r="B2331">
        <v>4.29</v>
      </c>
      <c r="C2331" t="s">
        <v>1912</v>
      </c>
    </row>
    <row r="2332" spans="1:3">
      <c r="A2332" s="6">
        <v>45531.875</v>
      </c>
      <c r="B2332">
        <v>4.29</v>
      </c>
      <c r="C2332" t="s">
        <v>1912</v>
      </c>
    </row>
    <row r="2333" spans="1:3">
      <c r="A2333" s="6">
        <v>45531.885416666664</v>
      </c>
      <c r="B2333">
        <v>4.3</v>
      </c>
      <c r="C2333" t="s">
        <v>1912</v>
      </c>
    </row>
    <row r="2334" spans="1:3">
      <c r="A2334" s="6">
        <v>45531.895833333336</v>
      </c>
      <c r="B2334">
        <v>4.3</v>
      </c>
      <c r="C2334" t="s">
        <v>1912</v>
      </c>
    </row>
    <row r="2335" spans="1:3">
      <c r="A2335" s="6">
        <v>45531.90625</v>
      </c>
      <c r="B2335">
        <v>4.3</v>
      </c>
      <c r="C2335" t="s">
        <v>1912</v>
      </c>
    </row>
    <row r="2336" spans="1:3">
      <c r="A2336" s="6">
        <v>45531.916666666664</v>
      </c>
      <c r="B2336">
        <v>4.3</v>
      </c>
      <c r="C2336" t="s">
        <v>1912</v>
      </c>
    </row>
    <row r="2337" spans="1:3">
      <c r="A2337" s="6">
        <v>45531.927083333336</v>
      </c>
      <c r="B2337">
        <v>4.3</v>
      </c>
      <c r="C2337" t="s">
        <v>1912</v>
      </c>
    </row>
    <row r="2338" spans="1:3">
      <c r="A2338" s="6">
        <v>45531.9375</v>
      </c>
      <c r="B2338">
        <v>4.3</v>
      </c>
      <c r="C2338" t="s">
        <v>1912</v>
      </c>
    </row>
    <row r="2339" spans="1:3">
      <c r="A2339" s="6">
        <v>45531.947916666664</v>
      </c>
      <c r="B2339">
        <v>4.3</v>
      </c>
      <c r="C2339" t="s">
        <v>1912</v>
      </c>
    </row>
    <row r="2340" spans="1:3">
      <c r="A2340" s="6">
        <v>45531.958333333336</v>
      </c>
      <c r="B2340">
        <v>4.3</v>
      </c>
      <c r="C2340" t="s">
        <v>1912</v>
      </c>
    </row>
    <row r="2341" spans="1:3">
      <c r="A2341" s="6">
        <v>45531.96875</v>
      </c>
      <c r="B2341">
        <v>4.28</v>
      </c>
      <c r="C2341" t="s">
        <v>1912</v>
      </c>
    </row>
    <row r="2342" spans="1:3">
      <c r="A2342" s="6">
        <v>45531.979166666664</v>
      </c>
      <c r="B2342">
        <v>4.29</v>
      </c>
      <c r="C2342" t="s">
        <v>1912</v>
      </c>
    </row>
    <row r="2343" spans="1:3">
      <c r="A2343" s="6">
        <v>45531.989583333336</v>
      </c>
      <c r="B2343">
        <v>4.3</v>
      </c>
      <c r="C2343" t="s">
        <v>1912</v>
      </c>
    </row>
    <row r="2344" spans="1:3">
      <c r="A2344" s="6">
        <v>45532</v>
      </c>
      <c r="B2344">
        <v>4.29</v>
      </c>
      <c r="C2344" t="s">
        <v>1912</v>
      </c>
    </row>
    <row r="2345" spans="1:3">
      <c r="A2345" s="6">
        <v>45532.010416666664</v>
      </c>
      <c r="B2345">
        <v>4.29</v>
      </c>
      <c r="C2345" t="s">
        <v>1912</v>
      </c>
    </row>
    <row r="2346" spans="1:3">
      <c r="A2346" s="6">
        <v>45532.020833333336</v>
      </c>
      <c r="B2346">
        <v>4.29</v>
      </c>
      <c r="C2346" t="s">
        <v>1912</v>
      </c>
    </row>
    <row r="2347" spans="1:3">
      <c r="A2347" s="6">
        <v>45532.03125</v>
      </c>
      <c r="B2347">
        <v>4.28</v>
      </c>
      <c r="C2347" t="s">
        <v>1912</v>
      </c>
    </row>
    <row r="2348" spans="1:3">
      <c r="A2348" s="6">
        <v>45532.041666666664</v>
      </c>
      <c r="B2348">
        <v>4.29</v>
      </c>
      <c r="C2348" t="s">
        <v>1912</v>
      </c>
    </row>
    <row r="2349" spans="1:3">
      <c r="A2349" s="6">
        <v>45532.052083333336</v>
      </c>
      <c r="B2349">
        <v>4.28</v>
      </c>
      <c r="C2349" t="s">
        <v>1912</v>
      </c>
    </row>
    <row r="2350" spans="1:3">
      <c r="A2350" s="6">
        <v>45532.0625</v>
      </c>
      <c r="B2350">
        <v>4.3</v>
      </c>
      <c r="C2350" t="s">
        <v>1912</v>
      </c>
    </row>
    <row r="2351" spans="1:3">
      <c r="A2351" s="6">
        <v>45532.072916666664</v>
      </c>
      <c r="B2351">
        <v>4.29</v>
      </c>
      <c r="C2351" t="s">
        <v>1912</v>
      </c>
    </row>
    <row r="2352" spans="1:3">
      <c r="A2352" s="6">
        <v>45532.083333333336</v>
      </c>
      <c r="B2352">
        <v>4.3099999999999996</v>
      </c>
      <c r="C2352" t="s">
        <v>1912</v>
      </c>
    </row>
    <row r="2353" spans="1:3">
      <c r="A2353" s="6">
        <v>45532.09375</v>
      </c>
      <c r="B2353">
        <v>4.29</v>
      </c>
      <c r="C2353" t="s">
        <v>1912</v>
      </c>
    </row>
    <row r="2354" spans="1:3">
      <c r="A2354" s="6">
        <v>45532.104166666664</v>
      </c>
      <c r="B2354">
        <v>4.3099999999999996</v>
      </c>
      <c r="C2354" t="s">
        <v>1912</v>
      </c>
    </row>
    <row r="2355" spans="1:3">
      <c r="A2355" s="6">
        <v>45532.114583333336</v>
      </c>
      <c r="B2355">
        <v>4.3</v>
      </c>
      <c r="C2355" t="s">
        <v>1912</v>
      </c>
    </row>
    <row r="2356" spans="1:3">
      <c r="A2356" s="6">
        <v>45532.125</v>
      </c>
      <c r="B2356">
        <v>4.29</v>
      </c>
      <c r="C2356" t="s">
        <v>1912</v>
      </c>
    </row>
    <row r="2357" spans="1:3">
      <c r="A2357" s="6">
        <v>45532.135416666664</v>
      </c>
      <c r="B2357">
        <v>4.3</v>
      </c>
      <c r="C2357" t="s">
        <v>1912</v>
      </c>
    </row>
    <row r="2358" spans="1:3">
      <c r="A2358" s="6">
        <v>45532.145833333336</v>
      </c>
      <c r="B2358">
        <v>4.3</v>
      </c>
      <c r="C2358" t="s">
        <v>1912</v>
      </c>
    </row>
    <row r="2359" spans="1:3">
      <c r="A2359" s="6">
        <v>45532.15625</v>
      </c>
      <c r="B2359">
        <v>4.3099999999999996</v>
      </c>
      <c r="C2359" t="s">
        <v>1912</v>
      </c>
    </row>
    <row r="2360" spans="1:3">
      <c r="A2360" s="6">
        <v>45532.166666666664</v>
      </c>
      <c r="B2360">
        <v>4.29</v>
      </c>
      <c r="C2360" t="s">
        <v>1912</v>
      </c>
    </row>
    <row r="2361" spans="1:3">
      <c r="A2361" s="6">
        <v>45532.177083333336</v>
      </c>
      <c r="B2361">
        <v>4.3</v>
      </c>
      <c r="C2361" t="s">
        <v>1912</v>
      </c>
    </row>
    <row r="2362" spans="1:3">
      <c r="A2362" s="6">
        <v>45532.1875</v>
      </c>
      <c r="B2362">
        <v>4.3</v>
      </c>
      <c r="C2362" t="s">
        <v>1912</v>
      </c>
    </row>
    <row r="2363" spans="1:3">
      <c r="A2363" s="6">
        <v>45532.197916666664</v>
      </c>
      <c r="B2363">
        <v>4.29</v>
      </c>
      <c r="C2363" t="s">
        <v>1912</v>
      </c>
    </row>
    <row r="2364" spans="1:3">
      <c r="A2364" s="6">
        <v>45532.208333333336</v>
      </c>
      <c r="B2364">
        <v>4.29</v>
      </c>
      <c r="C2364" t="s">
        <v>1912</v>
      </c>
    </row>
    <row r="2365" spans="1:3">
      <c r="A2365" s="6">
        <v>45532.21875</v>
      </c>
      <c r="B2365">
        <v>4.28</v>
      </c>
      <c r="C2365" t="s">
        <v>1912</v>
      </c>
    </row>
    <row r="2366" spans="1:3">
      <c r="A2366" s="6">
        <v>45532.229166666664</v>
      </c>
      <c r="B2366">
        <v>4.28</v>
      </c>
      <c r="C2366" t="s">
        <v>1912</v>
      </c>
    </row>
    <row r="2367" spans="1:3">
      <c r="A2367" s="6">
        <v>45532.239583333336</v>
      </c>
      <c r="B2367">
        <v>4.28</v>
      </c>
      <c r="C2367" t="s">
        <v>1912</v>
      </c>
    </row>
    <row r="2368" spans="1:3">
      <c r="A2368" s="6">
        <v>45532.25</v>
      </c>
      <c r="B2368">
        <v>4.29</v>
      </c>
      <c r="C2368" t="s">
        <v>1912</v>
      </c>
    </row>
    <row r="2369" spans="1:3">
      <c r="A2369" s="6">
        <v>45532.260416666664</v>
      </c>
      <c r="B2369">
        <v>4.29</v>
      </c>
      <c r="C2369" t="s">
        <v>1912</v>
      </c>
    </row>
    <row r="2370" spans="1:3">
      <c r="A2370" s="6">
        <v>45532.270833333336</v>
      </c>
      <c r="B2370">
        <v>4.29</v>
      </c>
      <c r="C2370" t="s">
        <v>1912</v>
      </c>
    </row>
    <row r="2371" spans="1:3">
      <c r="A2371" s="6">
        <v>45532.28125</v>
      </c>
      <c r="B2371">
        <v>4.28</v>
      </c>
      <c r="C2371" t="s">
        <v>1912</v>
      </c>
    </row>
    <row r="2372" spans="1:3">
      <c r="A2372" s="6">
        <v>45532.291666666664</v>
      </c>
      <c r="B2372">
        <v>4.28</v>
      </c>
      <c r="C2372" t="s">
        <v>1912</v>
      </c>
    </row>
    <row r="2373" spans="1:3">
      <c r="A2373" s="6">
        <v>45532.302083333336</v>
      </c>
      <c r="B2373">
        <v>4.29</v>
      </c>
      <c r="C2373" t="s">
        <v>1912</v>
      </c>
    </row>
    <row r="2374" spans="1:3">
      <c r="A2374" s="6">
        <v>45532.3125</v>
      </c>
      <c r="B2374">
        <v>4.29</v>
      </c>
      <c r="C2374" t="s">
        <v>1912</v>
      </c>
    </row>
    <row r="2375" spans="1:3">
      <c r="A2375" s="6">
        <v>45532.322916666664</v>
      </c>
      <c r="B2375">
        <v>4.3</v>
      </c>
      <c r="C2375" t="s">
        <v>1912</v>
      </c>
    </row>
    <row r="2376" spans="1:3">
      <c r="A2376" s="6">
        <v>45532.333333333336</v>
      </c>
      <c r="B2376">
        <v>4.29</v>
      </c>
      <c r="C2376" t="s">
        <v>1912</v>
      </c>
    </row>
    <row r="2377" spans="1:3">
      <c r="A2377" s="6">
        <v>45532.34375</v>
      </c>
      <c r="B2377">
        <v>4.29</v>
      </c>
      <c r="C2377" t="s">
        <v>1912</v>
      </c>
    </row>
    <row r="2378" spans="1:3">
      <c r="A2378" s="6">
        <v>45532.354166666664</v>
      </c>
      <c r="B2378">
        <v>4.3</v>
      </c>
      <c r="C2378" t="s">
        <v>1912</v>
      </c>
    </row>
    <row r="2379" spans="1:3">
      <c r="A2379" s="6">
        <v>45532.364583333336</v>
      </c>
      <c r="B2379">
        <v>4.3099999999999996</v>
      </c>
      <c r="C2379" t="s">
        <v>1912</v>
      </c>
    </row>
    <row r="2380" spans="1:3">
      <c r="A2380" s="6">
        <v>45532.375</v>
      </c>
      <c r="B2380">
        <v>4.3099999999999996</v>
      </c>
      <c r="C2380" t="s">
        <v>1912</v>
      </c>
    </row>
    <row r="2381" spans="1:3">
      <c r="A2381" s="6">
        <v>45532.385416666664</v>
      </c>
      <c r="B2381">
        <v>4.3099999999999996</v>
      </c>
      <c r="C2381" t="s">
        <v>1912</v>
      </c>
    </row>
    <row r="2382" spans="1:3">
      <c r="A2382" s="6">
        <v>45532.395833333336</v>
      </c>
      <c r="B2382">
        <v>4.3099999999999996</v>
      </c>
      <c r="C2382" t="s">
        <v>1912</v>
      </c>
    </row>
    <row r="2383" spans="1:3">
      <c r="A2383" s="6">
        <v>45532.40625</v>
      </c>
      <c r="B2383">
        <v>4.3099999999999996</v>
      </c>
      <c r="C2383" t="s">
        <v>1912</v>
      </c>
    </row>
    <row r="2384" spans="1:3">
      <c r="A2384" s="6">
        <v>45532.416666666664</v>
      </c>
      <c r="B2384">
        <v>4.3</v>
      </c>
      <c r="C2384" t="s">
        <v>1912</v>
      </c>
    </row>
    <row r="2385" spans="1:3">
      <c r="A2385" s="6">
        <v>45532.427083333336</v>
      </c>
      <c r="B2385">
        <v>4.3</v>
      </c>
      <c r="C2385" t="s">
        <v>1912</v>
      </c>
    </row>
    <row r="2386" spans="1:3">
      <c r="A2386" s="6">
        <v>45532.4375</v>
      </c>
      <c r="B2386">
        <v>4.3</v>
      </c>
      <c r="C2386" t="s">
        <v>1912</v>
      </c>
    </row>
    <row r="2387" spans="1:3">
      <c r="A2387" s="6">
        <v>45532.447916666664</v>
      </c>
      <c r="B2387">
        <v>4.29</v>
      </c>
      <c r="C2387" t="s">
        <v>1912</v>
      </c>
    </row>
    <row r="2388" spans="1:3">
      <c r="A2388" s="6">
        <v>45532.458333333336</v>
      </c>
      <c r="B2388">
        <v>4.3</v>
      </c>
      <c r="C2388" t="s">
        <v>1912</v>
      </c>
    </row>
    <row r="2389" spans="1:3">
      <c r="A2389" s="6">
        <v>45532.46875</v>
      </c>
      <c r="B2389">
        <v>4.29</v>
      </c>
      <c r="C2389" t="s">
        <v>1912</v>
      </c>
    </row>
    <row r="2390" spans="1:3">
      <c r="A2390" s="6">
        <v>45532.479166666664</v>
      </c>
      <c r="B2390">
        <v>4.28</v>
      </c>
      <c r="C2390" t="s">
        <v>1912</v>
      </c>
    </row>
    <row r="2391" spans="1:3">
      <c r="A2391" s="6">
        <v>45532.489583333336</v>
      </c>
      <c r="B2391">
        <v>4.29</v>
      </c>
      <c r="C2391" t="s">
        <v>1912</v>
      </c>
    </row>
    <row r="2392" spans="1:3">
      <c r="A2392" s="6">
        <v>45532.5</v>
      </c>
      <c r="B2392">
        <v>4.2699999999999996</v>
      </c>
      <c r="C2392" t="s">
        <v>1912</v>
      </c>
    </row>
    <row r="2393" spans="1:3">
      <c r="A2393" s="6">
        <v>45532.510416666664</v>
      </c>
      <c r="B2393">
        <v>4.2699999999999996</v>
      </c>
      <c r="C2393" t="s">
        <v>1912</v>
      </c>
    </row>
    <row r="2394" spans="1:3">
      <c r="A2394" s="6">
        <v>45532.520833333336</v>
      </c>
      <c r="B2394">
        <v>4.28</v>
      </c>
      <c r="C2394" t="s">
        <v>1912</v>
      </c>
    </row>
    <row r="2395" spans="1:3">
      <c r="A2395" s="6">
        <v>45532.53125</v>
      </c>
      <c r="B2395">
        <v>4.2699999999999996</v>
      </c>
      <c r="C2395" t="s">
        <v>1912</v>
      </c>
    </row>
    <row r="2396" spans="1:3">
      <c r="A2396" s="6">
        <v>45532.541666666664</v>
      </c>
      <c r="B2396">
        <v>4.2699999999999996</v>
      </c>
      <c r="C2396" t="s">
        <v>1912</v>
      </c>
    </row>
    <row r="2397" spans="1:3">
      <c r="A2397" s="6">
        <v>45532.552083333336</v>
      </c>
      <c r="B2397">
        <v>4.2699999999999996</v>
      </c>
      <c r="C2397" t="s">
        <v>1912</v>
      </c>
    </row>
    <row r="2398" spans="1:3">
      <c r="A2398" s="6">
        <v>45532.5625</v>
      </c>
      <c r="B2398">
        <v>4.28</v>
      </c>
      <c r="C2398" t="s">
        <v>1912</v>
      </c>
    </row>
    <row r="2399" spans="1:3">
      <c r="A2399" s="6">
        <v>45532.572916666664</v>
      </c>
      <c r="B2399">
        <v>4.2699999999999996</v>
      </c>
      <c r="C2399" t="s">
        <v>1912</v>
      </c>
    </row>
    <row r="2400" spans="1:3">
      <c r="A2400" s="6">
        <v>45532.583333333336</v>
      </c>
      <c r="B2400">
        <v>4.28</v>
      </c>
      <c r="C2400" t="s">
        <v>1912</v>
      </c>
    </row>
    <row r="2401" spans="1:3">
      <c r="A2401" s="6">
        <v>45532.59375</v>
      </c>
      <c r="B2401">
        <v>4.28</v>
      </c>
      <c r="C2401" t="s">
        <v>1912</v>
      </c>
    </row>
    <row r="2402" spans="1:3">
      <c r="A2402" s="6">
        <v>45532.604166666664</v>
      </c>
      <c r="B2402">
        <v>4.28</v>
      </c>
      <c r="C2402" t="s">
        <v>1912</v>
      </c>
    </row>
    <row r="2403" spans="1:3">
      <c r="A2403" s="6">
        <v>45532.614583333336</v>
      </c>
      <c r="B2403">
        <v>4.2699999999999996</v>
      </c>
      <c r="C2403" t="s">
        <v>1912</v>
      </c>
    </row>
    <row r="2404" spans="1:3">
      <c r="A2404" s="6">
        <v>45532.625</v>
      </c>
      <c r="B2404">
        <v>4.2699999999999996</v>
      </c>
      <c r="C2404" t="s">
        <v>1912</v>
      </c>
    </row>
    <row r="2405" spans="1:3">
      <c r="A2405" s="6">
        <v>45532.635416666664</v>
      </c>
      <c r="B2405">
        <v>4.2699999999999996</v>
      </c>
      <c r="C2405" t="s">
        <v>1912</v>
      </c>
    </row>
    <row r="2406" spans="1:3">
      <c r="A2406" s="6">
        <v>45532.645833333336</v>
      </c>
      <c r="B2406">
        <v>4.26</v>
      </c>
      <c r="C2406" t="s">
        <v>1912</v>
      </c>
    </row>
    <row r="2407" spans="1:3">
      <c r="A2407" s="6">
        <v>45532.65625</v>
      </c>
      <c r="B2407">
        <v>4.26</v>
      </c>
      <c r="C2407" t="s">
        <v>1912</v>
      </c>
    </row>
    <row r="2408" spans="1:3">
      <c r="A2408" s="6">
        <v>45532.666666666664</v>
      </c>
      <c r="B2408">
        <v>4.25</v>
      </c>
      <c r="C2408" t="s">
        <v>1912</v>
      </c>
    </row>
    <row r="2409" spans="1:3">
      <c r="A2409" s="6">
        <v>45532.677083333336</v>
      </c>
      <c r="B2409">
        <v>4.25</v>
      </c>
      <c r="C2409" t="s">
        <v>1912</v>
      </c>
    </row>
    <row r="2410" spans="1:3">
      <c r="A2410" s="6">
        <v>45532.6875</v>
      </c>
      <c r="B2410">
        <v>4.25</v>
      </c>
      <c r="C2410" t="s">
        <v>1912</v>
      </c>
    </row>
    <row r="2411" spans="1:3">
      <c r="A2411" s="6">
        <v>45532.697916666664</v>
      </c>
      <c r="B2411">
        <v>4.25</v>
      </c>
      <c r="C2411" t="s">
        <v>1912</v>
      </c>
    </row>
    <row r="2412" spans="1:3">
      <c r="A2412" s="6">
        <v>45532.708333333336</v>
      </c>
      <c r="B2412">
        <v>4.25</v>
      </c>
      <c r="C2412" t="s">
        <v>1912</v>
      </c>
    </row>
    <row r="2413" spans="1:3">
      <c r="A2413" s="6">
        <v>45532.71875</v>
      </c>
      <c r="B2413">
        <v>4.26</v>
      </c>
      <c r="C2413" t="s">
        <v>1912</v>
      </c>
    </row>
    <row r="2414" spans="1:3">
      <c r="A2414" s="6">
        <v>45532.729166666664</v>
      </c>
      <c r="B2414">
        <v>4.2699999999999996</v>
      </c>
      <c r="C2414" t="s">
        <v>1912</v>
      </c>
    </row>
    <row r="2415" spans="1:3">
      <c r="A2415" s="6">
        <v>45532.739583333336</v>
      </c>
      <c r="B2415">
        <v>4.2699999999999996</v>
      </c>
      <c r="C2415" t="s">
        <v>1912</v>
      </c>
    </row>
    <row r="2416" spans="1:3">
      <c r="A2416" s="6">
        <v>45532.75</v>
      </c>
      <c r="B2416">
        <v>4.2699999999999996</v>
      </c>
      <c r="C2416" t="s">
        <v>1912</v>
      </c>
    </row>
    <row r="2417" spans="1:3">
      <c r="A2417" s="6">
        <v>45532.760416666664</v>
      </c>
      <c r="B2417">
        <v>4.28</v>
      </c>
      <c r="C2417" t="s">
        <v>1912</v>
      </c>
    </row>
    <row r="2418" spans="1:3">
      <c r="A2418" s="6">
        <v>45532.770833333336</v>
      </c>
      <c r="B2418">
        <v>4.28</v>
      </c>
      <c r="C2418" t="s">
        <v>1912</v>
      </c>
    </row>
    <row r="2419" spans="1:3">
      <c r="A2419" s="6">
        <v>45532.78125</v>
      </c>
      <c r="B2419">
        <v>4.2699999999999996</v>
      </c>
      <c r="C2419" t="s">
        <v>1912</v>
      </c>
    </row>
    <row r="2420" spans="1:3">
      <c r="A2420" s="6">
        <v>45532.791666666664</v>
      </c>
      <c r="B2420">
        <v>4.2699999999999996</v>
      </c>
      <c r="C2420" t="s">
        <v>1912</v>
      </c>
    </row>
    <row r="2421" spans="1:3">
      <c r="A2421" s="6">
        <v>45532.802083333336</v>
      </c>
      <c r="B2421">
        <v>4.2699999999999996</v>
      </c>
      <c r="C2421" t="s">
        <v>1912</v>
      </c>
    </row>
    <row r="2422" spans="1:3">
      <c r="A2422" s="6">
        <v>45532.8125</v>
      </c>
      <c r="B2422">
        <v>4.2699999999999996</v>
      </c>
      <c r="C2422" t="s">
        <v>1912</v>
      </c>
    </row>
    <row r="2423" spans="1:3">
      <c r="A2423" s="6">
        <v>45532.822916666664</v>
      </c>
      <c r="B2423">
        <v>4.26</v>
      </c>
      <c r="C2423" t="s">
        <v>1912</v>
      </c>
    </row>
    <row r="2424" spans="1:3">
      <c r="A2424" s="6">
        <v>45532.833333333336</v>
      </c>
      <c r="B2424">
        <v>4.2699999999999996</v>
      </c>
      <c r="C2424" t="s">
        <v>1912</v>
      </c>
    </row>
    <row r="2425" spans="1:3">
      <c r="A2425" s="6">
        <v>45532.84375</v>
      </c>
      <c r="B2425">
        <v>4.2699999999999996</v>
      </c>
      <c r="C2425" t="s">
        <v>1912</v>
      </c>
    </row>
    <row r="2426" spans="1:3">
      <c r="A2426" s="6">
        <v>45532.854166666664</v>
      </c>
      <c r="B2426">
        <v>4.28</v>
      </c>
      <c r="C2426" t="s">
        <v>1912</v>
      </c>
    </row>
    <row r="2427" spans="1:3">
      <c r="A2427" s="6">
        <v>45532.864583333336</v>
      </c>
      <c r="B2427">
        <v>4.26</v>
      </c>
      <c r="C2427" t="s">
        <v>1912</v>
      </c>
    </row>
    <row r="2428" spans="1:3">
      <c r="A2428" s="6">
        <v>45532.875</v>
      </c>
      <c r="B2428">
        <v>4.26</v>
      </c>
      <c r="C2428" t="s">
        <v>1912</v>
      </c>
    </row>
    <row r="2429" spans="1:3">
      <c r="A2429" s="6">
        <v>45532.885416666664</v>
      </c>
      <c r="B2429">
        <v>4.2699999999999996</v>
      </c>
      <c r="C2429" t="s">
        <v>1912</v>
      </c>
    </row>
    <row r="2430" spans="1:3">
      <c r="A2430" s="6">
        <v>45532.895833333336</v>
      </c>
      <c r="B2430">
        <v>4.2699999999999996</v>
      </c>
      <c r="C2430" t="s">
        <v>1912</v>
      </c>
    </row>
    <row r="2431" spans="1:3">
      <c r="A2431" s="6">
        <v>45532.90625</v>
      </c>
      <c r="B2431">
        <v>4.26</v>
      </c>
      <c r="C2431" t="s">
        <v>1912</v>
      </c>
    </row>
    <row r="2432" spans="1:3">
      <c r="A2432" s="6">
        <v>45532.916666666664</v>
      </c>
      <c r="B2432">
        <v>4.25</v>
      </c>
      <c r="C2432" t="s">
        <v>1912</v>
      </c>
    </row>
    <row r="2433" spans="1:3">
      <c r="A2433" s="6">
        <v>45532.927083333336</v>
      </c>
      <c r="B2433">
        <v>4.2699999999999996</v>
      </c>
      <c r="C2433" t="s">
        <v>1912</v>
      </c>
    </row>
    <row r="2434" spans="1:3">
      <c r="A2434" s="6">
        <v>45532.9375</v>
      </c>
      <c r="B2434">
        <v>4.26</v>
      </c>
      <c r="C2434" t="s">
        <v>1912</v>
      </c>
    </row>
    <row r="2435" spans="1:3">
      <c r="A2435" s="6">
        <v>45532.947916666664</v>
      </c>
      <c r="B2435">
        <v>4.25</v>
      </c>
      <c r="C2435" t="s">
        <v>1912</v>
      </c>
    </row>
    <row r="2436" spans="1:3">
      <c r="A2436" s="6">
        <v>45532.958333333336</v>
      </c>
      <c r="B2436">
        <v>4.25</v>
      </c>
      <c r="C2436" t="s">
        <v>1912</v>
      </c>
    </row>
    <row r="2437" spans="1:3">
      <c r="A2437" s="6">
        <v>45532.96875</v>
      </c>
      <c r="B2437">
        <v>4.24</v>
      </c>
      <c r="C2437" t="s">
        <v>1912</v>
      </c>
    </row>
    <row r="2438" spans="1:3">
      <c r="A2438" s="6">
        <v>45532.979166666664</v>
      </c>
      <c r="B2438">
        <v>4.24</v>
      </c>
      <c r="C2438" t="s">
        <v>1912</v>
      </c>
    </row>
    <row r="2439" spans="1:3">
      <c r="A2439" s="6">
        <v>45532.989583333336</v>
      </c>
      <c r="B2439">
        <v>4.25</v>
      </c>
      <c r="C2439" t="s">
        <v>1912</v>
      </c>
    </row>
    <row r="2440" spans="1:3">
      <c r="A2440" s="6">
        <v>45533</v>
      </c>
      <c r="B2440">
        <v>4.24</v>
      </c>
      <c r="C2440" t="s">
        <v>1912</v>
      </c>
    </row>
    <row r="2441" spans="1:3">
      <c r="A2441" s="6">
        <v>45533.010416666664</v>
      </c>
      <c r="B2441">
        <v>4.24</v>
      </c>
      <c r="C2441" t="s">
        <v>1912</v>
      </c>
    </row>
    <row r="2442" spans="1:3">
      <c r="A2442" s="6">
        <v>45533.020833333336</v>
      </c>
      <c r="B2442">
        <v>4.24</v>
      </c>
      <c r="C2442" t="s">
        <v>1912</v>
      </c>
    </row>
    <row r="2443" spans="1:3">
      <c r="A2443" s="6">
        <v>45533.03125</v>
      </c>
      <c r="B2443">
        <v>4.24</v>
      </c>
      <c r="C2443" t="s">
        <v>1912</v>
      </c>
    </row>
    <row r="2444" spans="1:3">
      <c r="A2444" s="6">
        <v>45533.041666666664</v>
      </c>
      <c r="B2444">
        <v>4.25</v>
      </c>
      <c r="C2444" t="s">
        <v>1912</v>
      </c>
    </row>
    <row r="2445" spans="1:3">
      <c r="A2445" s="6">
        <v>45533.052083333336</v>
      </c>
      <c r="B2445">
        <v>4.24</v>
      </c>
      <c r="C2445" t="s">
        <v>1912</v>
      </c>
    </row>
    <row r="2446" spans="1:3">
      <c r="A2446" s="6">
        <v>45533.0625</v>
      </c>
      <c r="B2446">
        <v>4.24</v>
      </c>
      <c r="C2446" t="s">
        <v>1912</v>
      </c>
    </row>
    <row r="2447" spans="1:3">
      <c r="A2447" s="6">
        <v>45533.072916666664</v>
      </c>
      <c r="B2447">
        <v>4.25</v>
      </c>
      <c r="C2447" t="s">
        <v>1912</v>
      </c>
    </row>
    <row r="2448" spans="1:3">
      <c r="A2448" s="6">
        <v>45533.083333333336</v>
      </c>
      <c r="B2448">
        <v>4.25</v>
      </c>
      <c r="C2448" t="s">
        <v>1912</v>
      </c>
    </row>
    <row r="2449" spans="1:3">
      <c r="A2449" s="6">
        <v>45533.09375</v>
      </c>
      <c r="B2449">
        <v>4.26</v>
      </c>
      <c r="C2449" t="s">
        <v>1912</v>
      </c>
    </row>
    <row r="2450" spans="1:3">
      <c r="A2450" s="6">
        <v>45533.104166666664</v>
      </c>
      <c r="B2450">
        <v>4.25</v>
      </c>
      <c r="C2450" t="s">
        <v>1912</v>
      </c>
    </row>
    <row r="2451" spans="1:3">
      <c r="A2451" s="6">
        <v>45533.114583333336</v>
      </c>
      <c r="B2451">
        <v>4.25</v>
      </c>
      <c r="C2451" t="s">
        <v>1912</v>
      </c>
    </row>
    <row r="2452" spans="1:3">
      <c r="A2452" s="6">
        <v>45533.125</v>
      </c>
      <c r="B2452">
        <v>4.26</v>
      </c>
      <c r="C2452" t="s">
        <v>1912</v>
      </c>
    </row>
    <row r="2453" spans="1:3">
      <c r="A2453" s="6">
        <v>45533.135416666664</v>
      </c>
      <c r="B2453">
        <v>4.2300000000000004</v>
      </c>
      <c r="C2453" t="s">
        <v>1912</v>
      </c>
    </row>
    <row r="2454" spans="1:3">
      <c r="A2454" s="6">
        <v>45533.145833333336</v>
      </c>
      <c r="B2454">
        <v>4.24</v>
      </c>
      <c r="C2454" t="s">
        <v>1912</v>
      </c>
    </row>
    <row r="2455" spans="1:3">
      <c r="A2455" s="6">
        <v>45533.15625</v>
      </c>
      <c r="B2455">
        <v>4.24</v>
      </c>
      <c r="C2455" t="s">
        <v>1912</v>
      </c>
    </row>
    <row r="2456" spans="1:3">
      <c r="A2456" s="6">
        <v>45533.166666666664</v>
      </c>
      <c r="B2456">
        <v>4.25</v>
      </c>
      <c r="C2456" t="s">
        <v>1912</v>
      </c>
    </row>
    <row r="2457" spans="1:3">
      <c r="A2457" s="6">
        <v>45533.177083333336</v>
      </c>
      <c r="B2457">
        <v>4.25</v>
      </c>
      <c r="C2457" t="s">
        <v>1912</v>
      </c>
    </row>
    <row r="2458" spans="1:3">
      <c r="A2458" s="6">
        <v>45533.1875</v>
      </c>
      <c r="B2458">
        <v>4.24</v>
      </c>
      <c r="C2458" t="s">
        <v>1912</v>
      </c>
    </row>
    <row r="2459" spans="1:3">
      <c r="A2459" s="6">
        <v>45533.197916666664</v>
      </c>
      <c r="B2459">
        <v>4.24</v>
      </c>
      <c r="C2459" t="s">
        <v>1912</v>
      </c>
    </row>
    <row r="2460" spans="1:3">
      <c r="A2460" s="6">
        <v>45533.208333333336</v>
      </c>
      <c r="B2460">
        <v>4.25</v>
      </c>
      <c r="C2460" t="s">
        <v>1912</v>
      </c>
    </row>
    <row r="2461" spans="1:3">
      <c r="A2461" s="6">
        <v>45533.21875</v>
      </c>
      <c r="B2461">
        <v>4.25</v>
      </c>
      <c r="C2461" t="s">
        <v>1912</v>
      </c>
    </row>
    <row r="2462" spans="1:3">
      <c r="A2462" s="6">
        <v>45533.229166666664</v>
      </c>
      <c r="B2462">
        <v>4.25</v>
      </c>
      <c r="C2462" t="s">
        <v>1912</v>
      </c>
    </row>
    <row r="2463" spans="1:3">
      <c r="A2463" s="6">
        <v>45533.239583333336</v>
      </c>
      <c r="B2463">
        <v>4.26</v>
      </c>
      <c r="C2463" t="s">
        <v>1912</v>
      </c>
    </row>
    <row r="2464" spans="1:3">
      <c r="A2464" s="6">
        <v>45533.25</v>
      </c>
      <c r="B2464">
        <v>4.26</v>
      </c>
      <c r="C2464" t="s">
        <v>1912</v>
      </c>
    </row>
    <row r="2465" spans="1:3">
      <c r="A2465" s="6">
        <v>45533.260416666664</v>
      </c>
      <c r="B2465">
        <v>4.25</v>
      </c>
      <c r="C2465" t="s">
        <v>1912</v>
      </c>
    </row>
    <row r="2466" spans="1:3">
      <c r="A2466" s="6">
        <v>45533.270833333336</v>
      </c>
      <c r="B2466">
        <v>4.25</v>
      </c>
      <c r="C2466" t="s">
        <v>1912</v>
      </c>
    </row>
    <row r="2467" spans="1:3">
      <c r="A2467" s="6">
        <v>45533.28125</v>
      </c>
      <c r="B2467">
        <v>4.26</v>
      </c>
      <c r="C2467" t="s">
        <v>1912</v>
      </c>
    </row>
    <row r="2468" spans="1:3">
      <c r="A2468" s="6">
        <v>45533.291666666664</v>
      </c>
      <c r="B2468">
        <v>4.2699999999999996</v>
      </c>
      <c r="C2468" t="s">
        <v>1912</v>
      </c>
    </row>
    <row r="2469" spans="1:3">
      <c r="A2469" s="6">
        <v>45533.302083333336</v>
      </c>
      <c r="B2469">
        <v>4.26</v>
      </c>
      <c r="C2469" t="s">
        <v>1912</v>
      </c>
    </row>
    <row r="2470" spans="1:3">
      <c r="A2470" s="6">
        <v>45533.3125</v>
      </c>
      <c r="B2470">
        <v>4.26</v>
      </c>
      <c r="C2470" t="s">
        <v>1912</v>
      </c>
    </row>
    <row r="2471" spans="1:3">
      <c r="A2471" s="6">
        <v>45533.322916666664</v>
      </c>
      <c r="B2471">
        <v>4.2699999999999996</v>
      </c>
      <c r="C2471" t="s">
        <v>1912</v>
      </c>
    </row>
    <row r="2472" spans="1:3">
      <c r="A2472" s="6">
        <v>45533.333333333336</v>
      </c>
      <c r="B2472">
        <v>4.2699999999999996</v>
      </c>
      <c r="C2472" t="s">
        <v>1912</v>
      </c>
    </row>
    <row r="2473" spans="1:3">
      <c r="A2473" s="6">
        <v>45533.34375</v>
      </c>
      <c r="B2473">
        <v>4.2699999999999996</v>
      </c>
      <c r="C2473" t="s">
        <v>1912</v>
      </c>
    </row>
    <row r="2474" spans="1:3">
      <c r="A2474" s="6">
        <v>45533.354166666664</v>
      </c>
      <c r="B2474">
        <v>4.28</v>
      </c>
      <c r="C2474" t="s">
        <v>1912</v>
      </c>
    </row>
    <row r="2475" spans="1:3">
      <c r="A2475" s="6">
        <v>45533.364583333336</v>
      </c>
      <c r="B2475">
        <v>4.2699999999999996</v>
      </c>
      <c r="C2475" t="s">
        <v>1912</v>
      </c>
    </row>
    <row r="2476" spans="1:3">
      <c r="A2476" s="6">
        <v>45533.375</v>
      </c>
      <c r="B2476">
        <v>4.26</v>
      </c>
      <c r="C2476" t="s">
        <v>1912</v>
      </c>
    </row>
    <row r="2477" spans="1:3">
      <c r="A2477" s="6">
        <v>45533.385416666664</v>
      </c>
      <c r="B2477">
        <v>4.2699999999999996</v>
      </c>
      <c r="C2477" t="s">
        <v>1912</v>
      </c>
    </row>
    <row r="2478" spans="1:3">
      <c r="A2478" s="6">
        <v>45533.395833333336</v>
      </c>
      <c r="B2478">
        <v>4.2699999999999996</v>
      </c>
      <c r="C2478" t="s">
        <v>1912</v>
      </c>
    </row>
    <row r="2479" spans="1:3">
      <c r="A2479" s="6">
        <v>45533.40625</v>
      </c>
      <c r="B2479">
        <v>4.2699999999999996</v>
      </c>
      <c r="C2479" t="s">
        <v>1912</v>
      </c>
    </row>
    <row r="2480" spans="1:3">
      <c r="A2480" s="6">
        <v>45533.416666666664</v>
      </c>
      <c r="B2480">
        <v>4.2699999999999996</v>
      </c>
      <c r="C2480" t="s">
        <v>1912</v>
      </c>
    </row>
    <row r="2481" spans="1:3">
      <c r="A2481" s="6">
        <v>45533.427083333336</v>
      </c>
      <c r="B2481">
        <v>4.28</v>
      </c>
      <c r="C2481" t="s">
        <v>1912</v>
      </c>
    </row>
    <row r="2482" spans="1:3">
      <c r="A2482" s="6">
        <v>45533.4375</v>
      </c>
      <c r="B2482">
        <v>4.25</v>
      </c>
      <c r="C2482" t="s">
        <v>1912</v>
      </c>
    </row>
    <row r="2483" spans="1:3">
      <c r="A2483" s="6">
        <v>45533.447916666664</v>
      </c>
      <c r="B2483">
        <v>4.26</v>
      </c>
      <c r="C2483" t="s">
        <v>1912</v>
      </c>
    </row>
    <row r="2484" spans="1:3">
      <c r="A2484" s="6">
        <v>45533.458333333336</v>
      </c>
      <c r="B2484">
        <v>4.26</v>
      </c>
      <c r="C2484" t="s">
        <v>1912</v>
      </c>
    </row>
    <row r="2485" spans="1:3">
      <c r="A2485" s="6">
        <v>45533.46875</v>
      </c>
      <c r="B2485">
        <v>4.25</v>
      </c>
      <c r="C2485" t="s">
        <v>1912</v>
      </c>
    </row>
    <row r="2486" spans="1:3">
      <c r="A2486" s="6">
        <v>45533.479166666664</v>
      </c>
      <c r="B2486">
        <v>4.25</v>
      </c>
      <c r="C2486" t="s">
        <v>1912</v>
      </c>
    </row>
    <row r="2487" spans="1:3">
      <c r="A2487" s="6">
        <v>45533.489583333336</v>
      </c>
      <c r="B2487">
        <v>4.26</v>
      </c>
      <c r="C2487" t="s">
        <v>1912</v>
      </c>
    </row>
    <row r="2488" spans="1:3">
      <c r="A2488" s="6">
        <v>45533.5</v>
      </c>
      <c r="B2488">
        <v>4.24</v>
      </c>
      <c r="C2488" t="s">
        <v>1912</v>
      </c>
    </row>
    <row r="2489" spans="1:3">
      <c r="A2489" s="6">
        <v>45533.510416666664</v>
      </c>
      <c r="B2489">
        <v>4.26</v>
      </c>
      <c r="C2489" t="s">
        <v>1912</v>
      </c>
    </row>
    <row r="2490" spans="1:3">
      <c r="A2490" s="6">
        <v>45533.520833333336</v>
      </c>
      <c r="B2490">
        <v>4.24</v>
      </c>
      <c r="C2490" t="s">
        <v>1912</v>
      </c>
    </row>
    <row r="2491" spans="1:3">
      <c r="A2491" s="6">
        <v>45533.53125</v>
      </c>
      <c r="B2491">
        <v>4.24</v>
      </c>
      <c r="C2491" t="s">
        <v>1912</v>
      </c>
    </row>
    <row r="2492" spans="1:3">
      <c r="A2492" s="6">
        <v>45533.541666666664</v>
      </c>
      <c r="B2492">
        <v>4.24</v>
      </c>
      <c r="C2492" t="s">
        <v>1912</v>
      </c>
    </row>
    <row r="2493" spans="1:3">
      <c r="A2493" s="6">
        <v>45533.552083333336</v>
      </c>
      <c r="B2493">
        <v>4.24</v>
      </c>
      <c r="C2493" t="s">
        <v>1912</v>
      </c>
    </row>
    <row r="2494" spans="1:3">
      <c r="A2494" s="6">
        <v>45533.5625</v>
      </c>
      <c r="B2494">
        <v>4.24</v>
      </c>
      <c r="C2494" t="s">
        <v>1912</v>
      </c>
    </row>
    <row r="2495" spans="1:3">
      <c r="A2495" s="6">
        <v>45533.572916666664</v>
      </c>
      <c r="B2495">
        <v>4.24</v>
      </c>
      <c r="C2495" t="s">
        <v>1912</v>
      </c>
    </row>
    <row r="2496" spans="1:3">
      <c r="A2496" s="6">
        <v>45533.583333333336</v>
      </c>
      <c r="B2496">
        <v>4.2300000000000004</v>
      </c>
      <c r="C2496" t="s">
        <v>1912</v>
      </c>
    </row>
    <row r="2497" spans="1:3">
      <c r="A2497" s="6">
        <v>45533.59375</v>
      </c>
      <c r="B2497">
        <v>4.2300000000000004</v>
      </c>
      <c r="C2497" t="s">
        <v>1912</v>
      </c>
    </row>
    <row r="2498" spans="1:3">
      <c r="A2498" s="6">
        <v>45533.604166666664</v>
      </c>
      <c r="B2498">
        <v>4.2300000000000004</v>
      </c>
      <c r="C2498" t="s">
        <v>1912</v>
      </c>
    </row>
    <row r="2499" spans="1:3">
      <c r="A2499" s="6">
        <v>45533.614583333336</v>
      </c>
      <c r="B2499">
        <v>4.2300000000000004</v>
      </c>
      <c r="C2499" t="s">
        <v>1912</v>
      </c>
    </row>
    <row r="2500" spans="1:3">
      <c r="A2500" s="6">
        <v>45533.625</v>
      </c>
      <c r="B2500">
        <v>4.2300000000000004</v>
      </c>
      <c r="C2500" t="s">
        <v>1912</v>
      </c>
    </row>
    <row r="2501" spans="1:3">
      <c r="A2501" s="6">
        <v>45533.635416666664</v>
      </c>
      <c r="B2501">
        <v>4.2300000000000004</v>
      </c>
      <c r="C2501" t="s">
        <v>1912</v>
      </c>
    </row>
    <row r="2502" spans="1:3">
      <c r="A2502" s="6">
        <v>45533.645833333336</v>
      </c>
      <c r="B2502">
        <v>4.22</v>
      </c>
      <c r="C2502" t="s">
        <v>1912</v>
      </c>
    </row>
    <row r="2503" spans="1:3">
      <c r="A2503" s="6">
        <v>45533.65625</v>
      </c>
      <c r="B2503">
        <v>4.22</v>
      </c>
      <c r="C2503" t="s">
        <v>1912</v>
      </c>
    </row>
    <row r="2504" spans="1:3">
      <c r="A2504" s="6">
        <v>45533.666666666664</v>
      </c>
      <c r="B2504">
        <v>4.21</v>
      </c>
      <c r="C2504" t="s">
        <v>1912</v>
      </c>
    </row>
    <row r="2505" spans="1:3">
      <c r="A2505" s="6">
        <v>45533.677083333336</v>
      </c>
      <c r="B2505">
        <v>4.21</v>
      </c>
      <c r="C2505" t="s">
        <v>1912</v>
      </c>
    </row>
    <row r="2506" spans="1:3">
      <c r="A2506" s="6">
        <v>45533.6875</v>
      </c>
      <c r="B2506">
        <v>4.22</v>
      </c>
      <c r="C2506" t="s">
        <v>1912</v>
      </c>
    </row>
    <row r="2507" spans="1:3">
      <c r="A2507" s="6">
        <v>45533.697916666664</v>
      </c>
      <c r="B2507">
        <v>4.22</v>
      </c>
      <c r="C2507" t="s">
        <v>1912</v>
      </c>
    </row>
    <row r="2508" spans="1:3">
      <c r="A2508" s="6">
        <v>45533.708333333336</v>
      </c>
      <c r="B2508">
        <v>4.22</v>
      </c>
      <c r="C2508" t="s">
        <v>1912</v>
      </c>
    </row>
    <row r="2509" spans="1:3">
      <c r="A2509" s="6">
        <v>45533.71875</v>
      </c>
      <c r="B2509">
        <v>4.21</v>
      </c>
      <c r="C2509" t="s">
        <v>1912</v>
      </c>
    </row>
    <row r="2510" spans="1:3">
      <c r="A2510" s="6">
        <v>45533.729166666664</v>
      </c>
      <c r="B2510">
        <v>4.2300000000000004</v>
      </c>
      <c r="C2510" t="s">
        <v>1912</v>
      </c>
    </row>
    <row r="2511" spans="1:3">
      <c r="A2511" s="6">
        <v>45533.739583333336</v>
      </c>
      <c r="B2511">
        <v>4.2300000000000004</v>
      </c>
      <c r="C2511" t="s">
        <v>1912</v>
      </c>
    </row>
    <row r="2512" spans="1:3">
      <c r="A2512" s="6">
        <v>45533.75</v>
      </c>
      <c r="B2512">
        <v>4.21</v>
      </c>
      <c r="C2512" t="s">
        <v>1912</v>
      </c>
    </row>
    <row r="2513" spans="1:3">
      <c r="A2513" s="6">
        <v>45533.760416666664</v>
      </c>
      <c r="B2513">
        <v>4.21</v>
      </c>
      <c r="C2513" t="s">
        <v>1912</v>
      </c>
    </row>
    <row r="2514" spans="1:3">
      <c r="A2514" s="6">
        <v>45533.770833333336</v>
      </c>
      <c r="B2514">
        <v>4.21</v>
      </c>
      <c r="C2514" t="s">
        <v>1912</v>
      </c>
    </row>
    <row r="2515" spans="1:3">
      <c r="A2515" s="6">
        <v>45533.78125</v>
      </c>
      <c r="B2515">
        <v>4.21</v>
      </c>
      <c r="C2515" t="s">
        <v>1912</v>
      </c>
    </row>
    <row r="2516" spans="1:3">
      <c r="A2516" s="6">
        <v>45533.791666666664</v>
      </c>
      <c r="B2516">
        <v>4.22</v>
      </c>
      <c r="C2516" t="s">
        <v>1912</v>
      </c>
    </row>
    <row r="2517" spans="1:3">
      <c r="A2517" s="6">
        <v>45533.802083333336</v>
      </c>
      <c r="B2517">
        <v>4.2</v>
      </c>
      <c r="C2517" t="s">
        <v>1912</v>
      </c>
    </row>
    <row r="2518" spans="1:3">
      <c r="A2518" s="6">
        <v>45533.8125</v>
      </c>
      <c r="B2518">
        <v>4.2</v>
      </c>
      <c r="C2518" t="s">
        <v>1912</v>
      </c>
    </row>
    <row r="2519" spans="1:3">
      <c r="A2519" s="6">
        <v>45533.822916666664</v>
      </c>
      <c r="B2519">
        <v>4.2</v>
      </c>
      <c r="C2519" t="s">
        <v>1912</v>
      </c>
    </row>
    <row r="2520" spans="1:3">
      <c r="A2520" s="6">
        <v>45533.833333333336</v>
      </c>
      <c r="B2520">
        <v>4.21</v>
      </c>
      <c r="C2520" t="s">
        <v>1912</v>
      </c>
    </row>
    <row r="2521" spans="1:3">
      <c r="A2521" s="6">
        <v>45533.84375</v>
      </c>
      <c r="B2521">
        <v>4.2</v>
      </c>
      <c r="C2521" t="s">
        <v>1912</v>
      </c>
    </row>
    <row r="2522" spans="1:3">
      <c r="A2522" s="6">
        <v>45533.854166666664</v>
      </c>
      <c r="B2522">
        <v>4.22</v>
      </c>
      <c r="C2522" t="s">
        <v>1912</v>
      </c>
    </row>
    <row r="2523" spans="1:3">
      <c r="A2523" s="6">
        <v>45533.864583333336</v>
      </c>
      <c r="B2523">
        <v>4.2</v>
      </c>
      <c r="C2523" t="s">
        <v>1912</v>
      </c>
    </row>
    <row r="2524" spans="1:3">
      <c r="A2524" s="6">
        <v>45533.875</v>
      </c>
      <c r="B2524">
        <v>4.2</v>
      </c>
      <c r="C2524" t="s">
        <v>1912</v>
      </c>
    </row>
    <row r="2525" spans="1:3">
      <c r="A2525" s="6">
        <v>45533.885416666664</v>
      </c>
      <c r="B2525">
        <v>4.2</v>
      </c>
      <c r="C2525" t="s">
        <v>1912</v>
      </c>
    </row>
    <row r="2526" spans="1:3">
      <c r="A2526" s="6">
        <v>45533.895833333336</v>
      </c>
      <c r="B2526">
        <v>4.21</v>
      </c>
      <c r="C2526" t="s">
        <v>1912</v>
      </c>
    </row>
    <row r="2527" spans="1:3">
      <c r="A2527" s="6">
        <v>45533.90625</v>
      </c>
      <c r="B2527">
        <v>4.2</v>
      </c>
      <c r="C2527" t="s">
        <v>1912</v>
      </c>
    </row>
    <row r="2528" spans="1:3">
      <c r="A2528" s="6">
        <v>45533.916666666664</v>
      </c>
      <c r="B2528">
        <v>4.2</v>
      </c>
      <c r="C2528" t="s">
        <v>1912</v>
      </c>
    </row>
    <row r="2529" spans="1:3">
      <c r="A2529" s="6">
        <v>45533.927083333336</v>
      </c>
      <c r="B2529">
        <v>4.21</v>
      </c>
      <c r="C2529" t="s">
        <v>1912</v>
      </c>
    </row>
    <row r="2530" spans="1:3">
      <c r="A2530" s="6">
        <v>45533.9375</v>
      </c>
      <c r="B2530">
        <v>4.21</v>
      </c>
      <c r="C2530" t="s">
        <v>1912</v>
      </c>
    </row>
    <row r="2531" spans="1:3">
      <c r="A2531" s="6">
        <v>45533.947916666664</v>
      </c>
      <c r="B2531">
        <v>4.22</v>
      </c>
      <c r="C2531" t="s">
        <v>1912</v>
      </c>
    </row>
    <row r="2532" spans="1:3">
      <c r="A2532" s="6">
        <v>45533.958333333336</v>
      </c>
      <c r="B2532">
        <v>4.21</v>
      </c>
      <c r="C2532" t="s">
        <v>1912</v>
      </c>
    </row>
    <row r="2533" spans="1:3">
      <c r="A2533" s="6">
        <v>45533.96875</v>
      </c>
      <c r="B2533">
        <v>4.22</v>
      </c>
      <c r="C2533" t="s">
        <v>1912</v>
      </c>
    </row>
    <row r="2534" spans="1:3">
      <c r="A2534" s="6">
        <v>45533.979166666664</v>
      </c>
      <c r="B2534">
        <v>4.2</v>
      </c>
      <c r="C2534" t="s">
        <v>1912</v>
      </c>
    </row>
    <row r="2535" spans="1:3">
      <c r="A2535" s="6">
        <v>45533.989583333336</v>
      </c>
      <c r="B2535">
        <v>4.21</v>
      </c>
      <c r="C2535" t="s">
        <v>1912</v>
      </c>
    </row>
    <row r="2536" spans="1:3">
      <c r="A2536" s="6">
        <v>45534</v>
      </c>
      <c r="B2536">
        <v>4.2</v>
      </c>
      <c r="C2536" t="s">
        <v>1912</v>
      </c>
    </row>
    <row r="2537" spans="1:3">
      <c r="A2537" s="6">
        <v>45534.010416666664</v>
      </c>
      <c r="B2537">
        <v>4.21</v>
      </c>
      <c r="C2537" t="s">
        <v>1912</v>
      </c>
    </row>
    <row r="2538" spans="1:3">
      <c r="A2538" s="6">
        <v>45534.020833333336</v>
      </c>
      <c r="B2538">
        <v>4.21</v>
      </c>
      <c r="C2538" t="s">
        <v>1912</v>
      </c>
    </row>
    <row r="2539" spans="1:3">
      <c r="A2539" s="6">
        <v>45534.03125</v>
      </c>
      <c r="B2539">
        <v>4.2</v>
      </c>
      <c r="C2539" t="s">
        <v>1912</v>
      </c>
    </row>
    <row r="2540" spans="1:3">
      <c r="A2540" s="6">
        <v>45534.041666666664</v>
      </c>
      <c r="B2540">
        <v>4.22</v>
      </c>
      <c r="C2540" t="s">
        <v>1912</v>
      </c>
    </row>
    <row r="2541" spans="1:3">
      <c r="A2541" s="6">
        <v>45534.052083333336</v>
      </c>
      <c r="B2541">
        <v>4.22</v>
      </c>
      <c r="C2541" t="s">
        <v>1912</v>
      </c>
    </row>
    <row r="2542" spans="1:3">
      <c r="A2542" s="6">
        <v>45534.0625</v>
      </c>
      <c r="B2542">
        <v>4.21</v>
      </c>
      <c r="C2542" t="s">
        <v>1912</v>
      </c>
    </row>
    <row r="2543" spans="1:3">
      <c r="A2543" s="6">
        <v>45534.072916666664</v>
      </c>
      <c r="B2543">
        <v>4.2</v>
      </c>
      <c r="C2543" t="s">
        <v>1912</v>
      </c>
    </row>
    <row r="2544" spans="1:3">
      <c r="A2544" s="6">
        <v>45534.083333333336</v>
      </c>
      <c r="B2544">
        <v>4.22</v>
      </c>
      <c r="C2544" t="s">
        <v>1912</v>
      </c>
    </row>
    <row r="2545" spans="1:3">
      <c r="A2545" s="6">
        <v>45534.09375</v>
      </c>
      <c r="B2545">
        <v>4.2</v>
      </c>
      <c r="C2545" t="s">
        <v>1912</v>
      </c>
    </row>
    <row r="2546" spans="1:3">
      <c r="A2546" s="6">
        <v>45534.104166666664</v>
      </c>
      <c r="B2546">
        <v>4.21</v>
      </c>
      <c r="C2546" t="s">
        <v>1912</v>
      </c>
    </row>
    <row r="2547" spans="1:3">
      <c r="A2547" s="6">
        <v>45534.114583333336</v>
      </c>
      <c r="B2547">
        <v>4.21</v>
      </c>
      <c r="C2547" t="s">
        <v>1912</v>
      </c>
    </row>
    <row r="2548" spans="1:3">
      <c r="A2548" s="6">
        <v>45534.125</v>
      </c>
      <c r="B2548">
        <v>4.21</v>
      </c>
      <c r="C2548" t="s">
        <v>1912</v>
      </c>
    </row>
    <row r="2549" spans="1:3">
      <c r="A2549" s="6">
        <v>45534.135416666664</v>
      </c>
      <c r="B2549">
        <v>4.21</v>
      </c>
      <c r="C2549" t="s">
        <v>1912</v>
      </c>
    </row>
    <row r="2550" spans="1:3">
      <c r="A2550" s="6">
        <v>45534.145833333336</v>
      </c>
      <c r="B2550">
        <v>4.22</v>
      </c>
      <c r="C2550" t="s">
        <v>1912</v>
      </c>
    </row>
    <row r="2551" spans="1:3">
      <c r="A2551" s="6">
        <v>45534.15625</v>
      </c>
      <c r="B2551">
        <v>4.21</v>
      </c>
      <c r="C2551" t="s">
        <v>1912</v>
      </c>
    </row>
    <row r="2552" spans="1:3">
      <c r="A2552" s="6">
        <v>45534.166666666664</v>
      </c>
      <c r="B2552">
        <v>4.21</v>
      </c>
      <c r="C2552" t="s">
        <v>1912</v>
      </c>
    </row>
    <row r="2553" spans="1:3">
      <c r="A2553" s="6">
        <v>45534.177083333336</v>
      </c>
      <c r="B2553">
        <v>4.21</v>
      </c>
      <c r="C2553" t="s">
        <v>1912</v>
      </c>
    </row>
    <row r="2554" spans="1:3">
      <c r="A2554" s="6">
        <v>45534.1875</v>
      </c>
      <c r="B2554">
        <v>4.21</v>
      </c>
      <c r="C2554" t="s">
        <v>1912</v>
      </c>
    </row>
    <row r="2555" spans="1:3">
      <c r="A2555" s="6">
        <v>45534.197916666664</v>
      </c>
      <c r="B2555">
        <v>4.22</v>
      </c>
      <c r="C2555" t="s">
        <v>1912</v>
      </c>
    </row>
    <row r="2556" spans="1:3">
      <c r="A2556" s="6">
        <v>45534.208333333336</v>
      </c>
      <c r="B2556">
        <v>4.22</v>
      </c>
      <c r="C2556" t="s">
        <v>1912</v>
      </c>
    </row>
    <row r="2557" spans="1:3">
      <c r="A2557" s="6">
        <v>45534.21875</v>
      </c>
      <c r="B2557">
        <v>4.21</v>
      </c>
      <c r="C2557" t="s">
        <v>1912</v>
      </c>
    </row>
    <row r="2558" spans="1:3">
      <c r="A2558" s="6">
        <v>45534.229166666664</v>
      </c>
      <c r="B2558">
        <v>4.22</v>
      </c>
      <c r="C2558" t="s">
        <v>1912</v>
      </c>
    </row>
    <row r="2559" spans="1:3">
      <c r="A2559" s="6">
        <v>45534.239583333336</v>
      </c>
      <c r="B2559">
        <v>4.21</v>
      </c>
      <c r="C2559" t="s">
        <v>1912</v>
      </c>
    </row>
    <row r="2560" spans="1:3">
      <c r="A2560" s="6">
        <v>45534.25</v>
      </c>
      <c r="B2560">
        <v>4.21</v>
      </c>
      <c r="C2560" t="s">
        <v>1912</v>
      </c>
    </row>
    <row r="2561" spans="1:3">
      <c r="A2561" s="6">
        <v>45534.260416666664</v>
      </c>
      <c r="B2561">
        <v>4.22</v>
      </c>
      <c r="C2561" t="s">
        <v>1912</v>
      </c>
    </row>
    <row r="2562" spans="1:3">
      <c r="A2562" s="6">
        <v>45534.270833333336</v>
      </c>
      <c r="B2562">
        <v>4.22</v>
      </c>
      <c r="C2562" t="s">
        <v>1912</v>
      </c>
    </row>
    <row r="2563" spans="1:3">
      <c r="A2563" s="6">
        <v>45534.28125</v>
      </c>
      <c r="B2563">
        <v>4.22</v>
      </c>
      <c r="C2563" t="s">
        <v>1912</v>
      </c>
    </row>
    <row r="2564" spans="1:3">
      <c r="A2564" s="6">
        <v>45534.291666666664</v>
      </c>
      <c r="B2564">
        <v>4.2300000000000004</v>
      </c>
      <c r="C2564" t="s">
        <v>1912</v>
      </c>
    </row>
    <row r="2565" spans="1:3">
      <c r="A2565" s="6">
        <v>45534.302083333336</v>
      </c>
      <c r="B2565">
        <v>4.22</v>
      </c>
      <c r="C2565" t="s">
        <v>1912</v>
      </c>
    </row>
    <row r="2566" spans="1:3">
      <c r="A2566" s="6">
        <v>45534.3125</v>
      </c>
      <c r="B2566">
        <v>4.2300000000000004</v>
      </c>
      <c r="C2566" t="s">
        <v>1912</v>
      </c>
    </row>
    <row r="2567" spans="1:3">
      <c r="A2567" s="6">
        <v>45534.322916666664</v>
      </c>
      <c r="B2567">
        <v>4.24</v>
      </c>
      <c r="C2567" t="s">
        <v>1912</v>
      </c>
    </row>
    <row r="2568" spans="1:3">
      <c r="A2568" s="6">
        <v>45534.333333333336</v>
      </c>
      <c r="B2568">
        <v>4.24</v>
      </c>
      <c r="C2568" t="s">
        <v>1912</v>
      </c>
    </row>
    <row r="2569" spans="1:3">
      <c r="A2569" s="6">
        <v>45534.34375</v>
      </c>
      <c r="B2569">
        <v>4.24</v>
      </c>
      <c r="C2569" t="s">
        <v>1912</v>
      </c>
    </row>
    <row r="2570" spans="1:3">
      <c r="A2570" s="6">
        <v>45534.354166666664</v>
      </c>
      <c r="B2570">
        <v>4.24</v>
      </c>
      <c r="C2570" t="s">
        <v>1912</v>
      </c>
    </row>
    <row r="2571" spans="1:3">
      <c r="A2571" s="6">
        <v>45534.364583333336</v>
      </c>
      <c r="B2571">
        <v>4.22</v>
      </c>
      <c r="C2571" t="s">
        <v>1912</v>
      </c>
    </row>
    <row r="2572" spans="1:3">
      <c r="A2572" s="6">
        <v>45534.375</v>
      </c>
      <c r="B2572">
        <v>4.24</v>
      </c>
      <c r="C2572" t="s">
        <v>1912</v>
      </c>
    </row>
    <row r="2573" spans="1:3">
      <c r="A2573" s="6">
        <v>45534.385416666664</v>
      </c>
      <c r="B2573">
        <v>4.2300000000000004</v>
      </c>
      <c r="C2573" t="s">
        <v>1912</v>
      </c>
    </row>
    <row r="2574" spans="1:3">
      <c r="A2574" s="6">
        <v>45534.395833333336</v>
      </c>
      <c r="B2574">
        <v>4.24</v>
      </c>
      <c r="C2574" t="s">
        <v>1912</v>
      </c>
    </row>
    <row r="2575" spans="1:3">
      <c r="A2575" s="6">
        <v>45534.40625</v>
      </c>
      <c r="B2575">
        <v>4.2300000000000004</v>
      </c>
      <c r="C2575" t="s">
        <v>1912</v>
      </c>
    </row>
    <row r="2576" spans="1:3">
      <c r="A2576" s="6">
        <v>45534.416666666664</v>
      </c>
      <c r="B2576">
        <v>4.2300000000000004</v>
      </c>
      <c r="C2576" t="s">
        <v>1912</v>
      </c>
    </row>
    <row r="2577" spans="1:3">
      <c r="A2577" s="6">
        <v>45534.427083333336</v>
      </c>
      <c r="B2577">
        <v>4.2300000000000004</v>
      </c>
      <c r="C2577" t="s">
        <v>1912</v>
      </c>
    </row>
    <row r="2578" spans="1:3">
      <c r="A2578" s="6">
        <v>45534.4375</v>
      </c>
      <c r="B2578">
        <v>4.22</v>
      </c>
      <c r="C2578" t="s">
        <v>1912</v>
      </c>
    </row>
    <row r="2579" spans="1:3">
      <c r="A2579" s="6">
        <v>45534.447916666664</v>
      </c>
      <c r="B2579">
        <v>4.2300000000000004</v>
      </c>
      <c r="C2579" t="s">
        <v>1912</v>
      </c>
    </row>
    <row r="2580" spans="1:3">
      <c r="A2580" s="6">
        <v>45534.458333333336</v>
      </c>
      <c r="B2580">
        <v>4.22</v>
      </c>
      <c r="C2580" t="s">
        <v>1912</v>
      </c>
    </row>
    <row r="2581" spans="1:3">
      <c r="A2581" s="6">
        <v>45534.46875</v>
      </c>
      <c r="B2581">
        <v>4.21</v>
      </c>
      <c r="C2581" t="s">
        <v>1912</v>
      </c>
    </row>
    <row r="2582" spans="1:3">
      <c r="A2582" s="6">
        <v>45534.479166666664</v>
      </c>
      <c r="B2582">
        <v>4.22</v>
      </c>
      <c r="C2582" t="s">
        <v>1912</v>
      </c>
    </row>
    <row r="2583" spans="1:3">
      <c r="A2583" s="6">
        <v>45534.489583333336</v>
      </c>
      <c r="B2583">
        <v>4.21</v>
      </c>
      <c r="C2583" t="s">
        <v>1912</v>
      </c>
    </row>
    <row r="2584" spans="1:3">
      <c r="A2584" s="6">
        <v>45534.5</v>
      </c>
      <c r="B2584">
        <v>4.21</v>
      </c>
      <c r="C2584" t="s">
        <v>1912</v>
      </c>
    </row>
    <row r="2585" spans="1:3">
      <c r="A2585" s="6">
        <v>45534.510416666664</v>
      </c>
      <c r="B2585">
        <v>4.21</v>
      </c>
      <c r="C2585" t="s">
        <v>1912</v>
      </c>
    </row>
    <row r="2586" spans="1:3">
      <c r="A2586" s="6">
        <v>45534.520833333336</v>
      </c>
      <c r="B2586">
        <v>4.21</v>
      </c>
      <c r="C2586" t="s">
        <v>1912</v>
      </c>
    </row>
    <row r="2587" spans="1:3">
      <c r="A2587" s="6">
        <v>45534.53125</v>
      </c>
      <c r="B2587">
        <v>4.2</v>
      </c>
      <c r="C2587" t="s">
        <v>1912</v>
      </c>
    </row>
    <row r="2588" spans="1:3">
      <c r="A2588" s="6">
        <v>45534.541666666664</v>
      </c>
      <c r="B2588">
        <v>4.21</v>
      </c>
      <c r="C2588" t="s">
        <v>1912</v>
      </c>
    </row>
    <row r="2589" spans="1:3">
      <c r="A2589" s="6">
        <v>45534.552083333336</v>
      </c>
      <c r="B2589">
        <v>4.21</v>
      </c>
      <c r="C2589" t="s">
        <v>1912</v>
      </c>
    </row>
    <row r="2590" spans="1:3">
      <c r="A2590" s="6">
        <v>45534.5625</v>
      </c>
      <c r="B2590">
        <v>4.2</v>
      </c>
      <c r="C2590" t="s">
        <v>1912</v>
      </c>
    </row>
    <row r="2591" spans="1:3">
      <c r="A2591" s="6">
        <v>45534.572916666664</v>
      </c>
      <c r="B2591">
        <v>4.2</v>
      </c>
      <c r="C2591" t="s">
        <v>1912</v>
      </c>
    </row>
    <row r="2592" spans="1:3">
      <c r="A2592" s="6">
        <v>45534.583333333336</v>
      </c>
      <c r="B2592">
        <v>4.1900000000000004</v>
      </c>
      <c r="C2592" t="s">
        <v>1912</v>
      </c>
    </row>
    <row r="2593" spans="1:3">
      <c r="A2593" s="6">
        <v>45534.59375</v>
      </c>
      <c r="B2593">
        <v>4.21</v>
      </c>
      <c r="C2593" t="s">
        <v>1912</v>
      </c>
    </row>
    <row r="2594" spans="1:3">
      <c r="A2594" s="6">
        <v>45534.604166666664</v>
      </c>
      <c r="B2594">
        <v>4.2</v>
      </c>
      <c r="C2594" t="s">
        <v>1912</v>
      </c>
    </row>
    <row r="2595" spans="1:3">
      <c r="A2595" s="6">
        <v>45534.614583333336</v>
      </c>
      <c r="B2595">
        <v>4.2</v>
      </c>
      <c r="C2595" t="s">
        <v>1912</v>
      </c>
    </row>
    <row r="2596" spans="1:3">
      <c r="A2596" s="6">
        <v>45534.625</v>
      </c>
      <c r="B2596">
        <v>4.1900000000000004</v>
      </c>
      <c r="C2596" t="s">
        <v>1912</v>
      </c>
    </row>
    <row r="2597" spans="1:3">
      <c r="A2597" s="6">
        <v>45534.635416666664</v>
      </c>
      <c r="B2597">
        <v>4.18</v>
      </c>
      <c r="C2597" t="s">
        <v>1912</v>
      </c>
    </row>
    <row r="2598" spans="1:3">
      <c r="A2598" s="6">
        <v>45534.645833333336</v>
      </c>
      <c r="B2598">
        <v>4.17</v>
      </c>
      <c r="C2598" t="s">
        <v>1912</v>
      </c>
    </row>
    <row r="2599" spans="1:3">
      <c r="A2599" s="6">
        <v>45534.65625</v>
      </c>
      <c r="B2599">
        <v>4.17</v>
      </c>
      <c r="C2599" t="s">
        <v>1912</v>
      </c>
    </row>
    <row r="2600" spans="1:3">
      <c r="A2600" s="6">
        <v>45534.666666666664</v>
      </c>
      <c r="B2600">
        <v>4.16</v>
      </c>
      <c r="C2600" t="s">
        <v>1912</v>
      </c>
    </row>
    <row r="2601" spans="1:3">
      <c r="A2601" s="6">
        <v>45534.677083333336</v>
      </c>
      <c r="B2601">
        <v>4.17</v>
      </c>
      <c r="C2601" t="s">
        <v>1912</v>
      </c>
    </row>
    <row r="2602" spans="1:3">
      <c r="A2602" s="6">
        <v>45534.6875</v>
      </c>
      <c r="B2602">
        <v>4.1500000000000004</v>
      </c>
      <c r="C2602" t="s">
        <v>1912</v>
      </c>
    </row>
    <row r="2603" spans="1:3">
      <c r="A2603" s="6">
        <v>45534.697916666664</v>
      </c>
      <c r="B2603">
        <v>4.16</v>
      </c>
      <c r="C2603" t="s">
        <v>1912</v>
      </c>
    </row>
    <row r="2604" spans="1:3">
      <c r="A2604" s="6">
        <v>45534.708333333336</v>
      </c>
      <c r="B2604">
        <v>4.17</v>
      </c>
      <c r="C2604" t="s">
        <v>1912</v>
      </c>
    </row>
    <row r="2605" spans="1:3">
      <c r="A2605" s="6">
        <v>45534.71875</v>
      </c>
      <c r="B2605">
        <v>4.17</v>
      </c>
      <c r="C2605" t="s">
        <v>1912</v>
      </c>
    </row>
    <row r="2606" spans="1:3">
      <c r="A2606" s="6">
        <v>45534.729166666664</v>
      </c>
      <c r="B2606">
        <v>4.17</v>
      </c>
      <c r="C2606" t="s">
        <v>1912</v>
      </c>
    </row>
    <row r="2607" spans="1:3">
      <c r="A2607" s="6">
        <v>45534.739583333336</v>
      </c>
      <c r="B2607">
        <v>4.17</v>
      </c>
      <c r="C2607" t="s">
        <v>1912</v>
      </c>
    </row>
    <row r="2608" spans="1:3">
      <c r="A2608" s="6">
        <v>45534.75</v>
      </c>
      <c r="B2608">
        <v>4.18</v>
      </c>
      <c r="C2608" t="s">
        <v>1912</v>
      </c>
    </row>
    <row r="2609" spans="1:3">
      <c r="A2609" s="6">
        <v>45534.760416666664</v>
      </c>
      <c r="B2609">
        <v>4.17</v>
      </c>
      <c r="C2609" t="s">
        <v>1912</v>
      </c>
    </row>
    <row r="2610" spans="1:3">
      <c r="A2610" s="6">
        <v>45534.770833333336</v>
      </c>
      <c r="B2610">
        <v>4.16</v>
      </c>
      <c r="C2610" t="s">
        <v>1912</v>
      </c>
    </row>
    <row r="2611" spans="1:3">
      <c r="A2611" s="6">
        <v>45534.78125</v>
      </c>
      <c r="B2611">
        <v>4.17</v>
      </c>
      <c r="C2611" t="s">
        <v>1912</v>
      </c>
    </row>
    <row r="2612" spans="1:3">
      <c r="A2612" s="6">
        <v>45534.791666666664</v>
      </c>
      <c r="B2612">
        <v>4.18</v>
      </c>
      <c r="C2612" t="s">
        <v>1912</v>
      </c>
    </row>
    <row r="2613" spans="1:3">
      <c r="A2613" s="6">
        <v>45534.802083333336</v>
      </c>
      <c r="B2613">
        <v>4.16</v>
      </c>
      <c r="C2613" t="s">
        <v>1912</v>
      </c>
    </row>
    <row r="2614" spans="1:3">
      <c r="A2614" s="6">
        <v>45534.8125</v>
      </c>
      <c r="B2614">
        <v>4.16</v>
      </c>
      <c r="C2614" t="s">
        <v>1912</v>
      </c>
    </row>
    <row r="2615" spans="1:3">
      <c r="A2615" s="6">
        <v>45534.822916666664</v>
      </c>
      <c r="B2615">
        <v>4.16</v>
      </c>
      <c r="C2615" t="s">
        <v>1912</v>
      </c>
    </row>
    <row r="2616" spans="1:3">
      <c r="A2616" s="6">
        <v>45534.833333333336</v>
      </c>
      <c r="B2616">
        <v>4.16</v>
      </c>
      <c r="C2616" t="s">
        <v>1912</v>
      </c>
    </row>
    <row r="2617" spans="1:3">
      <c r="A2617" s="6">
        <v>45534.84375</v>
      </c>
      <c r="B2617">
        <v>4.16</v>
      </c>
      <c r="C2617" t="s">
        <v>1912</v>
      </c>
    </row>
    <row r="2618" spans="1:3">
      <c r="A2618" s="6">
        <v>45534.854166666664</v>
      </c>
      <c r="B2618">
        <v>4.1500000000000004</v>
      </c>
      <c r="C2618" t="s">
        <v>1912</v>
      </c>
    </row>
    <row r="2619" spans="1:3">
      <c r="A2619" s="6">
        <v>45534.864583333336</v>
      </c>
      <c r="B2619">
        <v>4.16</v>
      </c>
      <c r="C2619" t="s">
        <v>1912</v>
      </c>
    </row>
    <row r="2620" spans="1:3">
      <c r="A2620" s="6">
        <v>45534.875</v>
      </c>
      <c r="B2620">
        <v>4.1500000000000004</v>
      </c>
      <c r="C2620" t="s">
        <v>1912</v>
      </c>
    </row>
    <row r="2621" spans="1:3">
      <c r="A2621" s="6">
        <v>45534.885416666664</v>
      </c>
      <c r="B2621">
        <v>4.16</v>
      </c>
      <c r="C2621" t="s">
        <v>1912</v>
      </c>
    </row>
    <row r="2622" spans="1:3">
      <c r="A2622" s="6">
        <v>45534.895833333336</v>
      </c>
      <c r="B2622">
        <v>4.16</v>
      </c>
      <c r="C2622" t="s">
        <v>1912</v>
      </c>
    </row>
    <row r="2623" spans="1:3">
      <c r="A2623" s="6">
        <v>45534.90625</v>
      </c>
      <c r="B2623">
        <v>4.16</v>
      </c>
      <c r="C2623" t="s">
        <v>1912</v>
      </c>
    </row>
    <row r="2624" spans="1:3">
      <c r="A2624" s="6">
        <v>45534.916666666664</v>
      </c>
      <c r="B2624">
        <v>4.1500000000000004</v>
      </c>
      <c r="C2624" t="s">
        <v>1912</v>
      </c>
    </row>
    <row r="2625" spans="1:3">
      <c r="A2625" s="6">
        <v>45534.927083333336</v>
      </c>
      <c r="B2625">
        <v>4.17</v>
      </c>
      <c r="C2625" t="s">
        <v>1912</v>
      </c>
    </row>
    <row r="2626" spans="1:3">
      <c r="A2626" s="6">
        <v>45534.9375</v>
      </c>
      <c r="B2626">
        <v>4.16</v>
      </c>
      <c r="C2626" t="s">
        <v>1912</v>
      </c>
    </row>
    <row r="2627" spans="1:3">
      <c r="A2627" s="6">
        <v>45534.947916666664</v>
      </c>
      <c r="B2627">
        <v>4.17</v>
      </c>
      <c r="C2627" t="s">
        <v>1912</v>
      </c>
    </row>
    <row r="2628" spans="1:3">
      <c r="A2628" s="6">
        <v>45534.958333333336</v>
      </c>
      <c r="B2628">
        <v>4.16</v>
      </c>
      <c r="C2628" t="s">
        <v>1912</v>
      </c>
    </row>
    <row r="2629" spans="1:3">
      <c r="A2629" s="6">
        <v>45534.96875</v>
      </c>
      <c r="B2629">
        <v>4.17</v>
      </c>
      <c r="C2629" t="s">
        <v>1912</v>
      </c>
    </row>
    <row r="2630" spans="1:3">
      <c r="A2630" s="6">
        <v>45534.979166666664</v>
      </c>
      <c r="B2630">
        <v>4.17</v>
      </c>
      <c r="C2630" t="s">
        <v>1912</v>
      </c>
    </row>
    <row r="2631" spans="1:3">
      <c r="A2631" s="6">
        <v>45534.989583333336</v>
      </c>
      <c r="B2631">
        <v>4.17</v>
      </c>
      <c r="C2631" t="s">
        <v>1912</v>
      </c>
    </row>
    <row r="2632" spans="1:3">
      <c r="A2632" s="6">
        <v>45535</v>
      </c>
      <c r="B2632">
        <v>4.16</v>
      </c>
      <c r="C2632" t="s">
        <v>1912</v>
      </c>
    </row>
    <row r="2633" spans="1:3">
      <c r="A2633" s="6">
        <v>45535.010416666664</v>
      </c>
      <c r="B2633">
        <v>4.18</v>
      </c>
      <c r="C2633" t="s">
        <v>1912</v>
      </c>
    </row>
    <row r="2634" spans="1:3">
      <c r="A2634" s="6">
        <v>45535.020833333336</v>
      </c>
      <c r="B2634">
        <v>4.17</v>
      </c>
      <c r="C2634" t="s">
        <v>1912</v>
      </c>
    </row>
    <row r="2635" spans="1:3">
      <c r="A2635" s="6">
        <v>45535.03125</v>
      </c>
      <c r="B2635">
        <v>4.16</v>
      </c>
      <c r="C2635" t="s">
        <v>1912</v>
      </c>
    </row>
    <row r="2636" spans="1:3">
      <c r="A2636" s="6">
        <v>45535.041666666664</v>
      </c>
      <c r="B2636">
        <v>4.16</v>
      </c>
      <c r="C2636" t="s">
        <v>1912</v>
      </c>
    </row>
    <row r="2637" spans="1:3">
      <c r="A2637" s="6">
        <v>45535.052083333336</v>
      </c>
      <c r="B2637">
        <v>4.18</v>
      </c>
      <c r="C2637" t="s">
        <v>1912</v>
      </c>
    </row>
    <row r="2638" spans="1:3">
      <c r="A2638" s="6">
        <v>45535.0625</v>
      </c>
      <c r="B2638">
        <v>4.17</v>
      </c>
      <c r="C2638" t="s">
        <v>1912</v>
      </c>
    </row>
    <row r="2639" spans="1:3">
      <c r="A2639" s="6">
        <v>45535.072916666664</v>
      </c>
      <c r="B2639">
        <v>4.16</v>
      </c>
      <c r="C2639" t="s">
        <v>1912</v>
      </c>
    </row>
    <row r="2640" spans="1:3">
      <c r="A2640" s="6">
        <v>45535.083333333336</v>
      </c>
      <c r="B2640">
        <v>4.17</v>
      </c>
      <c r="C2640" t="s">
        <v>1912</v>
      </c>
    </row>
    <row r="2641" spans="1:3">
      <c r="A2641" s="6">
        <v>45535.09375</v>
      </c>
      <c r="B2641">
        <v>4.18</v>
      </c>
      <c r="C2641" t="s">
        <v>1912</v>
      </c>
    </row>
    <row r="2642" spans="1:3">
      <c r="A2642" s="6">
        <v>45535.104166666664</v>
      </c>
      <c r="B2642">
        <v>4.18</v>
      </c>
      <c r="C2642" t="s">
        <v>1912</v>
      </c>
    </row>
    <row r="2643" spans="1:3">
      <c r="A2643" s="6">
        <v>45535.114583333336</v>
      </c>
      <c r="B2643">
        <v>4.16</v>
      </c>
      <c r="C2643" t="s">
        <v>1912</v>
      </c>
    </row>
    <row r="2644" spans="1:3">
      <c r="A2644" s="6">
        <v>45535.125</v>
      </c>
      <c r="B2644">
        <v>4.17</v>
      </c>
      <c r="C2644" t="s">
        <v>1912</v>
      </c>
    </row>
    <row r="2645" spans="1:3">
      <c r="A2645" s="6">
        <v>45535.135416666664</v>
      </c>
      <c r="B2645">
        <v>4.17</v>
      </c>
      <c r="C2645" t="s">
        <v>1912</v>
      </c>
    </row>
    <row r="2646" spans="1:3">
      <c r="A2646" s="6">
        <v>45535.145833333336</v>
      </c>
      <c r="B2646">
        <v>4.17</v>
      </c>
      <c r="C2646" t="s">
        <v>1912</v>
      </c>
    </row>
    <row r="2647" spans="1:3">
      <c r="A2647" s="6">
        <v>45535.15625</v>
      </c>
      <c r="B2647">
        <v>4.16</v>
      </c>
      <c r="C2647" t="s">
        <v>1912</v>
      </c>
    </row>
    <row r="2648" spans="1:3">
      <c r="A2648" s="6">
        <v>45535.166666666664</v>
      </c>
      <c r="B2648">
        <v>4.16</v>
      </c>
      <c r="C2648" t="s">
        <v>1912</v>
      </c>
    </row>
    <row r="2649" spans="1:3">
      <c r="A2649" s="6">
        <v>45535.177083333336</v>
      </c>
      <c r="B2649">
        <v>4.16</v>
      </c>
      <c r="C2649" t="s">
        <v>1912</v>
      </c>
    </row>
    <row r="2650" spans="1:3">
      <c r="A2650" s="6">
        <v>45535.1875</v>
      </c>
      <c r="B2650">
        <v>4.17</v>
      </c>
      <c r="C2650" t="s">
        <v>1912</v>
      </c>
    </row>
    <row r="2651" spans="1:3">
      <c r="A2651" s="6">
        <v>45535.197916666664</v>
      </c>
      <c r="B2651">
        <v>4.16</v>
      </c>
      <c r="C2651" t="s">
        <v>1912</v>
      </c>
    </row>
    <row r="2652" spans="1:3">
      <c r="A2652" s="6">
        <v>45535.208333333336</v>
      </c>
      <c r="B2652">
        <v>4.17</v>
      </c>
      <c r="C2652" t="s">
        <v>1912</v>
      </c>
    </row>
    <row r="2653" spans="1:3">
      <c r="A2653" s="6">
        <v>45535.21875</v>
      </c>
      <c r="B2653">
        <v>4.18</v>
      </c>
      <c r="C2653" t="s">
        <v>1912</v>
      </c>
    </row>
    <row r="2654" spans="1:3">
      <c r="A2654" s="6">
        <v>45535.229166666664</v>
      </c>
      <c r="B2654">
        <v>4.17</v>
      </c>
      <c r="C2654" t="s">
        <v>1912</v>
      </c>
    </row>
    <row r="2655" spans="1:3">
      <c r="A2655" s="6">
        <v>45535.239583333336</v>
      </c>
      <c r="B2655">
        <v>4.18</v>
      </c>
      <c r="C2655" t="s">
        <v>1912</v>
      </c>
    </row>
    <row r="2656" spans="1:3">
      <c r="A2656" s="6">
        <v>45535.25</v>
      </c>
      <c r="B2656">
        <v>4.18</v>
      </c>
      <c r="C2656" t="s">
        <v>1912</v>
      </c>
    </row>
    <row r="2657" spans="1:3">
      <c r="A2657" s="6">
        <v>45535.260416666664</v>
      </c>
      <c r="B2657">
        <v>4.18</v>
      </c>
      <c r="C2657" t="s">
        <v>1912</v>
      </c>
    </row>
    <row r="2658" spans="1:3">
      <c r="A2658" s="6">
        <v>45535.270833333336</v>
      </c>
      <c r="B2658">
        <v>4.17</v>
      </c>
      <c r="C2658" t="s">
        <v>1912</v>
      </c>
    </row>
    <row r="2659" spans="1:3">
      <c r="A2659" s="6">
        <v>45535.28125</v>
      </c>
      <c r="B2659">
        <v>4.18</v>
      </c>
      <c r="C2659" t="s">
        <v>1912</v>
      </c>
    </row>
    <row r="2660" spans="1:3">
      <c r="A2660" s="6">
        <v>45535.291666666664</v>
      </c>
      <c r="B2660">
        <v>4.1900000000000004</v>
      </c>
      <c r="C2660" t="s">
        <v>1912</v>
      </c>
    </row>
    <row r="2661" spans="1:3">
      <c r="A2661" s="6">
        <v>45535.302083333336</v>
      </c>
      <c r="B2661">
        <v>4.1900000000000004</v>
      </c>
      <c r="C2661" t="s">
        <v>1912</v>
      </c>
    </row>
    <row r="2662" spans="1:3">
      <c r="A2662" s="6">
        <v>45535.3125</v>
      </c>
      <c r="B2662">
        <v>4.18</v>
      </c>
      <c r="C2662" t="s">
        <v>1912</v>
      </c>
    </row>
    <row r="2663" spans="1:3">
      <c r="A2663" s="6">
        <v>45535.322916666664</v>
      </c>
      <c r="B2663">
        <v>4.21</v>
      </c>
      <c r="C2663" t="s">
        <v>1912</v>
      </c>
    </row>
    <row r="2664" spans="1:3">
      <c r="A2664" s="6">
        <v>45535.333333333336</v>
      </c>
      <c r="B2664">
        <v>4.2</v>
      </c>
      <c r="C2664" t="s">
        <v>1912</v>
      </c>
    </row>
    <row r="2665" spans="1:3">
      <c r="A2665" s="6">
        <v>45535.34375</v>
      </c>
      <c r="B2665">
        <v>4.1900000000000004</v>
      </c>
      <c r="C2665" t="s">
        <v>1912</v>
      </c>
    </row>
    <row r="2666" spans="1:3">
      <c r="A2666" s="6">
        <v>45535.354166666664</v>
      </c>
      <c r="B2666">
        <v>4.1900000000000004</v>
      </c>
      <c r="C2666" t="s">
        <v>1912</v>
      </c>
    </row>
    <row r="2667" spans="1:3">
      <c r="A2667" s="6">
        <v>45535.364583333336</v>
      </c>
      <c r="B2667">
        <v>4.2</v>
      </c>
      <c r="C2667" t="s">
        <v>1912</v>
      </c>
    </row>
    <row r="2668" spans="1:3">
      <c r="A2668" s="6">
        <v>45535.375</v>
      </c>
      <c r="B2668">
        <v>4.1900000000000004</v>
      </c>
      <c r="C2668" t="s">
        <v>1912</v>
      </c>
    </row>
    <row r="2669" spans="1:3">
      <c r="A2669" s="6">
        <v>45535.385416666664</v>
      </c>
      <c r="B2669">
        <v>4.18</v>
      </c>
      <c r="C2669" t="s">
        <v>1912</v>
      </c>
    </row>
    <row r="2670" spans="1:3">
      <c r="A2670" s="6">
        <v>45535.395833333336</v>
      </c>
      <c r="B2670">
        <v>4.17</v>
      </c>
      <c r="C2670" t="s">
        <v>1912</v>
      </c>
    </row>
    <row r="2671" spans="1:3">
      <c r="A2671" s="6">
        <v>45535.40625</v>
      </c>
      <c r="B2671">
        <v>4.1900000000000004</v>
      </c>
      <c r="C2671" t="s">
        <v>1912</v>
      </c>
    </row>
    <row r="2672" spans="1:3">
      <c r="A2672" s="6">
        <v>45535.416666666664</v>
      </c>
      <c r="B2672">
        <v>4.18</v>
      </c>
      <c r="C2672" t="s">
        <v>1912</v>
      </c>
    </row>
    <row r="2673" spans="1:3">
      <c r="A2673" s="6">
        <v>45535.427083333336</v>
      </c>
      <c r="B2673">
        <v>4.18</v>
      </c>
      <c r="C2673" t="s">
        <v>1912</v>
      </c>
    </row>
    <row r="2674" spans="1:3">
      <c r="A2674" s="6">
        <v>45535.4375</v>
      </c>
      <c r="B2674">
        <v>4.1900000000000004</v>
      </c>
      <c r="C2674" t="s">
        <v>1912</v>
      </c>
    </row>
    <row r="2675" spans="1:3">
      <c r="A2675" s="6">
        <v>45535.447916666664</v>
      </c>
      <c r="B2675">
        <v>4.1900000000000004</v>
      </c>
      <c r="C2675" t="s">
        <v>1912</v>
      </c>
    </row>
    <row r="2676" spans="1:3">
      <c r="A2676" s="6">
        <v>45535.458333333336</v>
      </c>
      <c r="B2676">
        <v>4.17</v>
      </c>
      <c r="C2676" t="s">
        <v>1912</v>
      </c>
    </row>
    <row r="2677" spans="1:3">
      <c r="A2677" s="6">
        <v>45535.46875</v>
      </c>
      <c r="B2677">
        <v>4.18</v>
      </c>
      <c r="C2677" t="s">
        <v>1912</v>
      </c>
    </row>
    <row r="2678" spans="1:3">
      <c r="A2678" s="6">
        <v>45535.479166666664</v>
      </c>
      <c r="B2678">
        <v>4.17</v>
      </c>
      <c r="C2678" t="s">
        <v>1912</v>
      </c>
    </row>
    <row r="2679" spans="1:3">
      <c r="A2679" s="6">
        <v>45535.489583333336</v>
      </c>
      <c r="B2679">
        <v>4.17</v>
      </c>
      <c r="C2679" t="s">
        <v>1912</v>
      </c>
    </row>
    <row r="2680" spans="1:3">
      <c r="A2680" s="6">
        <v>45535.5</v>
      </c>
      <c r="B2680">
        <v>4.17</v>
      </c>
      <c r="C2680" t="s">
        <v>1912</v>
      </c>
    </row>
    <row r="2681" spans="1:3">
      <c r="A2681" s="6">
        <v>45535.510416666664</v>
      </c>
      <c r="B2681">
        <v>4.18</v>
      </c>
      <c r="C2681" t="s">
        <v>1912</v>
      </c>
    </row>
    <row r="2682" spans="1:3">
      <c r="A2682" s="6">
        <v>45535.520833333336</v>
      </c>
      <c r="B2682">
        <v>4.17</v>
      </c>
      <c r="C2682" t="s">
        <v>1912</v>
      </c>
    </row>
    <row r="2683" spans="1:3">
      <c r="A2683" s="6">
        <v>45535.53125</v>
      </c>
      <c r="B2683">
        <v>4.16</v>
      </c>
      <c r="C2683" t="s">
        <v>1912</v>
      </c>
    </row>
    <row r="2684" spans="1:3">
      <c r="A2684" s="6">
        <v>45535.541666666664</v>
      </c>
      <c r="B2684">
        <v>4.16</v>
      </c>
      <c r="C2684" t="s">
        <v>1912</v>
      </c>
    </row>
    <row r="2685" spans="1:3">
      <c r="A2685" s="6">
        <v>45535.552083333336</v>
      </c>
      <c r="B2685">
        <v>4.1500000000000004</v>
      </c>
      <c r="C2685" t="s">
        <v>1912</v>
      </c>
    </row>
    <row r="2686" spans="1:3">
      <c r="A2686" s="6">
        <v>45535.5625</v>
      </c>
      <c r="B2686">
        <v>4.16</v>
      </c>
      <c r="C2686" t="s">
        <v>1912</v>
      </c>
    </row>
    <row r="2687" spans="1:3">
      <c r="A2687" s="6">
        <v>45535.572916666664</v>
      </c>
      <c r="B2687">
        <v>4.16</v>
      </c>
      <c r="C2687" t="s">
        <v>1912</v>
      </c>
    </row>
    <row r="2688" spans="1:3">
      <c r="A2688" s="6">
        <v>45535.583333333336</v>
      </c>
      <c r="B2688">
        <v>4.17</v>
      </c>
      <c r="C2688" t="s">
        <v>1912</v>
      </c>
    </row>
    <row r="2689" spans="1:3">
      <c r="A2689" s="6">
        <v>45535.59375</v>
      </c>
      <c r="B2689">
        <v>4.17</v>
      </c>
      <c r="C2689" t="s">
        <v>1912</v>
      </c>
    </row>
    <row r="2690" spans="1:3">
      <c r="A2690" s="6">
        <v>45535.604166666664</v>
      </c>
      <c r="B2690">
        <v>4.17</v>
      </c>
      <c r="C2690" t="s">
        <v>1912</v>
      </c>
    </row>
    <row r="2691" spans="1:3">
      <c r="A2691" s="6">
        <v>45535.614583333336</v>
      </c>
      <c r="B2691">
        <v>4.16</v>
      </c>
      <c r="C2691" t="s">
        <v>1912</v>
      </c>
    </row>
    <row r="2692" spans="1:3">
      <c r="A2692" s="6">
        <v>45535.625</v>
      </c>
      <c r="B2692">
        <v>4.1500000000000004</v>
      </c>
      <c r="C2692" t="s">
        <v>1912</v>
      </c>
    </row>
    <row r="2693" spans="1:3">
      <c r="A2693" s="6">
        <v>45535.635416666664</v>
      </c>
      <c r="B2693">
        <v>4.1399999999999997</v>
      </c>
      <c r="C2693" t="s">
        <v>1912</v>
      </c>
    </row>
    <row r="2694" spans="1:3">
      <c r="A2694" s="6">
        <v>45535.645833333336</v>
      </c>
      <c r="B2694">
        <v>4.1399999999999997</v>
      </c>
      <c r="C2694" t="s">
        <v>1912</v>
      </c>
    </row>
    <row r="2695" spans="1:3">
      <c r="A2695" s="6">
        <v>45535.65625</v>
      </c>
      <c r="B2695">
        <v>4.13</v>
      </c>
      <c r="C2695" t="s">
        <v>1912</v>
      </c>
    </row>
    <row r="2696" spans="1:3">
      <c r="A2696" s="6">
        <v>45535.666666666664</v>
      </c>
      <c r="B2696">
        <v>4.12</v>
      </c>
      <c r="C2696" t="s">
        <v>1912</v>
      </c>
    </row>
    <row r="2697" spans="1:3">
      <c r="A2697" s="6">
        <v>45535.677083333336</v>
      </c>
      <c r="B2697">
        <v>4.13</v>
      </c>
      <c r="C2697" t="s">
        <v>1912</v>
      </c>
    </row>
    <row r="2698" spans="1:3">
      <c r="A2698" s="6">
        <v>45535.6875</v>
      </c>
      <c r="B2698">
        <v>4.13</v>
      </c>
      <c r="C2698" t="s">
        <v>1912</v>
      </c>
    </row>
    <row r="2699" spans="1:3">
      <c r="A2699" s="6">
        <v>45535.697916666664</v>
      </c>
      <c r="B2699">
        <v>4.1399999999999997</v>
      </c>
      <c r="C2699" t="s">
        <v>1912</v>
      </c>
    </row>
    <row r="2700" spans="1:3">
      <c r="A2700" s="6">
        <v>45535.708333333336</v>
      </c>
      <c r="B2700">
        <v>4.1399999999999997</v>
      </c>
      <c r="C2700" t="s">
        <v>1912</v>
      </c>
    </row>
    <row r="2701" spans="1:3">
      <c r="A2701" s="6">
        <v>45535.71875</v>
      </c>
      <c r="B2701">
        <v>4.1399999999999997</v>
      </c>
      <c r="C2701" t="s">
        <v>1912</v>
      </c>
    </row>
    <row r="2702" spans="1:3">
      <c r="A2702" s="6">
        <v>45535.729166666664</v>
      </c>
      <c r="B2702">
        <v>4.1399999999999997</v>
      </c>
      <c r="C2702" t="s">
        <v>1912</v>
      </c>
    </row>
    <row r="2703" spans="1:3">
      <c r="A2703" s="6">
        <v>45535.739583333336</v>
      </c>
      <c r="B2703">
        <v>4.1399999999999997</v>
      </c>
      <c r="C2703" t="s">
        <v>1912</v>
      </c>
    </row>
    <row r="2704" spans="1:3">
      <c r="A2704" s="6">
        <v>45535.75</v>
      </c>
      <c r="B2704">
        <v>4.13</v>
      </c>
      <c r="C2704" t="s">
        <v>1912</v>
      </c>
    </row>
    <row r="2705" spans="1:3">
      <c r="A2705" s="6">
        <v>45535.760416666664</v>
      </c>
      <c r="B2705">
        <v>4.13</v>
      </c>
      <c r="C2705" t="s">
        <v>1912</v>
      </c>
    </row>
    <row r="2706" spans="1:3">
      <c r="A2706" s="6">
        <v>45535.770833333336</v>
      </c>
      <c r="B2706">
        <v>4.1399999999999997</v>
      </c>
      <c r="C2706" t="s">
        <v>1912</v>
      </c>
    </row>
    <row r="2707" spans="1:3">
      <c r="A2707" s="6">
        <v>45535.78125</v>
      </c>
      <c r="B2707">
        <v>4.1399999999999997</v>
      </c>
      <c r="C2707" t="s">
        <v>1912</v>
      </c>
    </row>
    <row r="2708" spans="1:3">
      <c r="A2708" s="6">
        <v>45535.791666666664</v>
      </c>
      <c r="B2708">
        <v>4.1399999999999997</v>
      </c>
      <c r="C2708" t="s">
        <v>1912</v>
      </c>
    </row>
    <row r="2709" spans="1:3">
      <c r="A2709" s="6">
        <v>45535.802083333336</v>
      </c>
      <c r="B2709">
        <v>4.13</v>
      </c>
      <c r="C2709" t="s">
        <v>1912</v>
      </c>
    </row>
    <row r="2710" spans="1:3">
      <c r="A2710" s="6">
        <v>45535.8125</v>
      </c>
      <c r="B2710">
        <v>4.13</v>
      </c>
      <c r="C2710" t="s">
        <v>1912</v>
      </c>
    </row>
    <row r="2711" spans="1:3">
      <c r="A2711" s="6">
        <v>45535.822916666664</v>
      </c>
      <c r="B2711">
        <v>4.12</v>
      </c>
      <c r="C2711" t="s">
        <v>1912</v>
      </c>
    </row>
    <row r="2712" spans="1:3">
      <c r="A2712" s="6">
        <v>45535.833333333336</v>
      </c>
      <c r="B2712">
        <v>4.13</v>
      </c>
      <c r="C2712" t="s">
        <v>1912</v>
      </c>
    </row>
    <row r="2713" spans="1:3">
      <c r="A2713" s="6">
        <v>45535.84375</v>
      </c>
      <c r="B2713">
        <v>4.13</v>
      </c>
      <c r="C2713" t="s">
        <v>1912</v>
      </c>
    </row>
    <row r="2714" spans="1:3">
      <c r="A2714" s="6">
        <v>45535.854166666664</v>
      </c>
      <c r="B2714">
        <v>4.12</v>
      </c>
      <c r="C2714" t="s">
        <v>1912</v>
      </c>
    </row>
    <row r="2715" spans="1:3">
      <c r="A2715" s="6">
        <v>45535.864583333336</v>
      </c>
      <c r="B2715">
        <v>4.12</v>
      </c>
      <c r="C2715" t="s">
        <v>1912</v>
      </c>
    </row>
    <row r="2716" spans="1:3">
      <c r="A2716" s="6">
        <v>45535.875</v>
      </c>
      <c r="B2716">
        <v>4.12</v>
      </c>
      <c r="C2716" t="s">
        <v>1912</v>
      </c>
    </row>
    <row r="2717" spans="1:3">
      <c r="A2717" s="6">
        <v>45535.885416666664</v>
      </c>
      <c r="B2717">
        <v>4.12</v>
      </c>
      <c r="C2717" t="s">
        <v>1912</v>
      </c>
    </row>
    <row r="2718" spans="1:3">
      <c r="A2718" s="6">
        <v>45535.895833333336</v>
      </c>
      <c r="B2718">
        <v>4.13</v>
      </c>
      <c r="C2718" t="s">
        <v>1912</v>
      </c>
    </row>
    <row r="2719" spans="1:3">
      <c r="A2719" s="6">
        <v>45535.90625</v>
      </c>
      <c r="B2719">
        <v>4.1100000000000003</v>
      </c>
      <c r="C2719" t="s">
        <v>1912</v>
      </c>
    </row>
    <row r="2720" spans="1:3">
      <c r="A2720" s="6">
        <v>45535.916666666664</v>
      </c>
      <c r="B2720">
        <v>4.13</v>
      </c>
      <c r="C2720" t="s">
        <v>1912</v>
      </c>
    </row>
    <row r="2721" spans="1:3">
      <c r="A2721" s="6">
        <v>45535.927083333336</v>
      </c>
      <c r="B2721">
        <v>4.13</v>
      </c>
      <c r="C2721" t="s">
        <v>1912</v>
      </c>
    </row>
    <row r="2722" spans="1:3">
      <c r="A2722" s="6">
        <v>45535.9375</v>
      </c>
      <c r="B2722">
        <v>4.13</v>
      </c>
      <c r="C2722" t="s">
        <v>1912</v>
      </c>
    </row>
    <row r="2723" spans="1:3">
      <c r="A2723" s="6">
        <v>45535.947916666664</v>
      </c>
      <c r="B2723">
        <v>4.13</v>
      </c>
      <c r="C2723" t="s">
        <v>1912</v>
      </c>
    </row>
    <row r="2724" spans="1:3">
      <c r="A2724" s="6">
        <v>45535.958333333336</v>
      </c>
      <c r="B2724">
        <v>4.13</v>
      </c>
      <c r="C2724" t="s">
        <v>1912</v>
      </c>
    </row>
    <row r="2725" spans="1:3">
      <c r="A2725" s="6">
        <v>45535.96875</v>
      </c>
      <c r="B2725">
        <v>4.13</v>
      </c>
      <c r="C2725" t="s">
        <v>1912</v>
      </c>
    </row>
    <row r="2726" spans="1:3">
      <c r="A2726" s="6">
        <v>45535.979166666664</v>
      </c>
      <c r="B2726">
        <v>4.13</v>
      </c>
      <c r="C2726" t="s">
        <v>1912</v>
      </c>
    </row>
    <row r="2727" spans="1:3">
      <c r="A2727" s="6">
        <v>45535.989583333336</v>
      </c>
      <c r="B2727">
        <v>4.13</v>
      </c>
      <c r="C2727" t="s">
        <v>1912</v>
      </c>
    </row>
    <row r="2728" spans="1:3">
      <c r="A2728" s="6">
        <v>45536</v>
      </c>
      <c r="B2728">
        <v>4.12</v>
      </c>
      <c r="C2728" t="s">
        <v>1912</v>
      </c>
    </row>
    <row r="2729" spans="1:3">
      <c r="A2729" s="6">
        <v>45536.010416666664</v>
      </c>
      <c r="B2729">
        <v>4.13</v>
      </c>
      <c r="C2729" t="s">
        <v>1912</v>
      </c>
    </row>
    <row r="2730" spans="1:3">
      <c r="A2730" s="6">
        <v>45536.020833333336</v>
      </c>
      <c r="B2730">
        <v>4.13</v>
      </c>
      <c r="C2730" t="s">
        <v>1912</v>
      </c>
    </row>
    <row r="2731" spans="1:3">
      <c r="A2731" s="6">
        <v>45536.03125</v>
      </c>
      <c r="B2731">
        <v>4.13</v>
      </c>
      <c r="C2731" t="s">
        <v>1912</v>
      </c>
    </row>
    <row r="2732" spans="1:3">
      <c r="A2732" s="6">
        <v>45536.041666666664</v>
      </c>
      <c r="B2732">
        <v>4.13</v>
      </c>
      <c r="C2732" t="s">
        <v>1912</v>
      </c>
    </row>
    <row r="2733" spans="1:3">
      <c r="A2733" s="6">
        <v>45536.052083333336</v>
      </c>
      <c r="B2733">
        <v>4.1399999999999997</v>
      </c>
      <c r="C2733" t="s">
        <v>1912</v>
      </c>
    </row>
    <row r="2734" spans="1:3">
      <c r="A2734" s="6">
        <v>45536.0625</v>
      </c>
      <c r="B2734">
        <v>4.1399999999999997</v>
      </c>
      <c r="C2734" t="s">
        <v>1912</v>
      </c>
    </row>
    <row r="2735" spans="1:3">
      <c r="A2735" s="6">
        <v>45536.072916666664</v>
      </c>
      <c r="B2735">
        <v>4.1399999999999997</v>
      </c>
      <c r="C2735" t="s">
        <v>1912</v>
      </c>
    </row>
    <row r="2736" spans="1:3">
      <c r="A2736" s="6">
        <v>45536.083333333336</v>
      </c>
      <c r="B2736">
        <v>4.12</v>
      </c>
      <c r="C2736" t="s">
        <v>1912</v>
      </c>
    </row>
    <row r="2737" spans="1:3">
      <c r="A2737" s="6">
        <v>45536.09375</v>
      </c>
      <c r="B2737">
        <v>4.1399999999999997</v>
      </c>
      <c r="C2737" t="s">
        <v>1912</v>
      </c>
    </row>
    <row r="2738" spans="1:3">
      <c r="A2738" s="6">
        <v>45536.104166666664</v>
      </c>
      <c r="B2738">
        <v>4.1399999999999997</v>
      </c>
      <c r="C2738" t="s">
        <v>1912</v>
      </c>
    </row>
    <row r="2739" spans="1:3">
      <c r="A2739" s="6">
        <v>45536.114583333336</v>
      </c>
      <c r="B2739">
        <v>4.13</v>
      </c>
      <c r="C2739" t="s">
        <v>1912</v>
      </c>
    </row>
    <row r="2740" spans="1:3">
      <c r="A2740" s="6">
        <v>45536.125</v>
      </c>
      <c r="B2740">
        <v>4.13</v>
      </c>
      <c r="C2740" t="s">
        <v>1912</v>
      </c>
    </row>
    <row r="2741" spans="1:3">
      <c r="A2741" s="6">
        <v>45536.135416666664</v>
      </c>
      <c r="B2741">
        <v>4.13</v>
      </c>
      <c r="C2741" t="s">
        <v>1912</v>
      </c>
    </row>
    <row r="2742" spans="1:3">
      <c r="A2742" s="6">
        <v>45536.145833333336</v>
      </c>
      <c r="B2742">
        <v>4.1399999999999997</v>
      </c>
      <c r="C2742" t="s">
        <v>1912</v>
      </c>
    </row>
    <row r="2743" spans="1:3">
      <c r="A2743" s="6">
        <v>45536.15625</v>
      </c>
      <c r="B2743">
        <v>4.13</v>
      </c>
      <c r="C2743" t="s">
        <v>1912</v>
      </c>
    </row>
    <row r="2744" spans="1:3">
      <c r="A2744" s="6">
        <v>45536.166666666664</v>
      </c>
      <c r="B2744">
        <v>4.12</v>
      </c>
      <c r="C2744" t="s">
        <v>1912</v>
      </c>
    </row>
    <row r="2745" spans="1:3">
      <c r="A2745" s="6">
        <v>45536.177083333336</v>
      </c>
      <c r="B2745">
        <v>4.13</v>
      </c>
      <c r="C2745" t="s">
        <v>1912</v>
      </c>
    </row>
    <row r="2746" spans="1:3">
      <c r="A2746" s="6">
        <v>45536.1875</v>
      </c>
      <c r="B2746">
        <v>4.13</v>
      </c>
      <c r="C2746" t="s">
        <v>1912</v>
      </c>
    </row>
    <row r="2747" spans="1:3">
      <c r="A2747" s="6">
        <v>45536.197916666664</v>
      </c>
      <c r="B2747">
        <v>4.13</v>
      </c>
      <c r="C2747" t="s">
        <v>1912</v>
      </c>
    </row>
    <row r="2748" spans="1:3">
      <c r="A2748" s="6">
        <v>45536.208333333336</v>
      </c>
      <c r="B2748">
        <v>4.13</v>
      </c>
      <c r="C2748" t="s">
        <v>1912</v>
      </c>
    </row>
    <row r="2749" spans="1:3">
      <c r="A2749" s="6">
        <v>45536.21875</v>
      </c>
      <c r="B2749">
        <v>4.1399999999999997</v>
      </c>
      <c r="C2749" t="s">
        <v>1912</v>
      </c>
    </row>
    <row r="2750" spans="1:3">
      <c r="A2750" s="6">
        <v>45536.229166666664</v>
      </c>
      <c r="B2750">
        <v>4.1399999999999997</v>
      </c>
      <c r="C2750" t="s">
        <v>1912</v>
      </c>
    </row>
    <row r="2751" spans="1:3">
      <c r="A2751" s="6">
        <v>45536.239583333336</v>
      </c>
      <c r="B2751">
        <v>4.1399999999999997</v>
      </c>
      <c r="C2751" t="s">
        <v>1912</v>
      </c>
    </row>
    <row r="2752" spans="1:3">
      <c r="A2752" s="6">
        <v>45536.25</v>
      </c>
      <c r="B2752">
        <v>4.1500000000000004</v>
      </c>
      <c r="C2752" t="s">
        <v>1912</v>
      </c>
    </row>
    <row r="2753" spans="1:3">
      <c r="A2753" s="6">
        <v>45536.260416666664</v>
      </c>
      <c r="B2753">
        <v>4.1500000000000004</v>
      </c>
      <c r="C2753" t="s">
        <v>1912</v>
      </c>
    </row>
    <row r="2754" spans="1:3">
      <c r="A2754" s="6">
        <v>45536.270833333336</v>
      </c>
      <c r="B2754">
        <v>4.1399999999999997</v>
      </c>
      <c r="C2754" t="s">
        <v>1912</v>
      </c>
    </row>
    <row r="2755" spans="1:3">
      <c r="A2755" s="6">
        <v>45536.28125</v>
      </c>
      <c r="B2755">
        <v>4.1399999999999997</v>
      </c>
      <c r="C2755" t="s">
        <v>1912</v>
      </c>
    </row>
    <row r="2756" spans="1:3">
      <c r="A2756" s="6">
        <v>45536.291666666664</v>
      </c>
      <c r="B2756">
        <v>4.1500000000000004</v>
      </c>
      <c r="C2756" t="s">
        <v>1912</v>
      </c>
    </row>
    <row r="2757" spans="1:3">
      <c r="A2757" s="6">
        <v>45536.302083333336</v>
      </c>
      <c r="B2757">
        <v>4.1500000000000004</v>
      </c>
      <c r="C2757" t="s">
        <v>1912</v>
      </c>
    </row>
    <row r="2758" spans="1:3">
      <c r="A2758" s="6">
        <v>45536.3125</v>
      </c>
      <c r="B2758">
        <v>4.1500000000000004</v>
      </c>
      <c r="C2758" t="s">
        <v>1912</v>
      </c>
    </row>
    <row r="2759" spans="1:3">
      <c r="A2759" s="6">
        <v>45536.322916666664</v>
      </c>
      <c r="B2759">
        <v>4.16</v>
      </c>
      <c r="C2759" t="s">
        <v>1912</v>
      </c>
    </row>
    <row r="2760" spans="1:3">
      <c r="A2760" s="6">
        <v>45536.333333333336</v>
      </c>
      <c r="B2760">
        <v>4.17</v>
      </c>
      <c r="C2760" t="s">
        <v>1912</v>
      </c>
    </row>
    <row r="2761" spans="1:3">
      <c r="A2761" s="6">
        <v>45536.34375</v>
      </c>
      <c r="B2761">
        <v>4.16</v>
      </c>
      <c r="C2761" t="s">
        <v>1912</v>
      </c>
    </row>
    <row r="2762" spans="1:3">
      <c r="A2762" s="6">
        <v>45536.354166666664</v>
      </c>
      <c r="B2762">
        <v>4.17</v>
      </c>
      <c r="C2762" t="s">
        <v>1912</v>
      </c>
    </row>
    <row r="2763" spans="1:3">
      <c r="A2763" s="6">
        <v>45536.364583333336</v>
      </c>
      <c r="B2763">
        <v>4.17</v>
      </c>
      <c r="C2763" t="s">
        <v>1912</v>
      </c>
    </row>
    <row r="2764" spans="1:3">
      <c r="A2764" s="6">
        <v>45536.375</v>
      </c>
      <c r="B2764">
        <v>4.18</v>
      </c>
      <c r="C2764" t="s">
        <v>1912</v>
      </c>
    </row>
    <row r="2765" spans="1:3">
      <c r="A2765" s="6">
        <v>45536.385416666664</v>
      </c>
      <c r="B2765">
        <v>4.16</v>
      </c>
      <c r="C2765" t="s">
        <v>1912</v>
      </c>
    </row>
    <row r="2766" spans="1:3">
      <c r="A2766" s="6">
        <v>45536.395833333336</v>
      </c>
      <c r="B2766">
        <v>4.17</v>
      </c>
      <c r="C2766" t="s">
        <v>1912</v>
      </c>
    </row>
    <row r="2767" spans="1:3">
      <c r="A2767" s="6">
        <v>45536.40625</v>
      </c>
      <c r="B2767">
        <v>4.16</v>
      </c>
      <c r="C2767" t="s">
        <v>1912</v>
      </c>
    </row>
    <row r="2768" spans="1:3">
      <c r="A2768" s="6">
        <v>45536.416666666664</v>
      </c>
      <c r="B2768">
        <v>4.1500000000000004</v>
      </c>
      <c r="C2768" t="s">
        <v>1912</v>
      </c>
    </row>
    <row r="2769" spans="1:3">
      <c r="A2769" s="6">
        <v>45536.427083333336</v>
      </c>
      <c r="B2769">
        <v>4.16</v>
      </c>
      <c r="C2769" t="s">
        <v>1912</v>
      </c>
    </row>
    <row r="2770" spans="1:3">
      <c r="A2770" s="6">
        <v>45536.4375</v>
      </c>
      <c r="B2770">
        <v>4.1500000000000004</v>
      </c>
      <c r="C2770" t="s">
        <v>1912</v>
      </c>
    </row>
    <row r="2771" spans="1:3">
      <c r="A2771" s="6">
        <v>45536.447916666664</v>
      </c>
      <c r="B2771">
        <v>4.16</v>
      </c>
      <c r="C2771" t="s">
        <v>1912</v>
      </c>
    </row>
    <row r="2772" spans="1:3">
      <c r="A2772" s="6">
        <v>45536.458333333336</v>
      </c>
      <c r="B2772">
        <v>4.1500000000000004</v>
      </c>
      <c r="C2772" t="s">
        <v>1912</v>
      </c>
    </row>
    <row r="2773" spans="1:3">
      <c r="A2773" s="6">
        <v>45536.46875</v>
      </c>
      <c r="B2773">
        <v>4.1500000000000004</v>
      </c>
      <c r="C2773" t="s">
        <v>1912</v>
      </c>
    </row>
    <row r="2774" spans="1:3">
      <c r="A2774" s="6">
        <v>45536.479166666664</v>
      </c>
      <c r="B2774">
        <v>4.1500000000000004</v>
      </c>
      <c r="C2774" t="s">
        <v>1912</v>
      </c>
    </row>
    <row r="2775" spans="1:3">
      <c r="A2775" s="6">
        <v>45536.489583333336</v>
      </c>
      <c r="B2775">
        <v>4.1500000000000004</v>
      </c>
      <c r="C2775" t="s">
        <v>1912</v>
      </c>
    </row>
    <row r="2776" spans="1:3">
      <c r="A2776" s="6">
        <v>45536.5</v>
      </c>
      <c r="B2776">
        <v>4.1399999999999997</v>
      </c>
      <c r="C2776" t="s">
        <v>1912</v>
      </c>
    </row>
    <row r="2777" spans="1:3">
      <c r="A2777" s="6">
        <v>45536.510416666664</v>
      </c>
      <c r="B2777">
        <v>4.1500000000000004</v>
      </c>
      <c r="C2777" t="s">
        <v>1912</v>
      </c>
    </row>
    <row r="2778" spans="1:3">
      <c r="A2778" s="6">
        <v>45536.520833333336</v>
      </c>
      <c r="B2778">
        <v>4.1500000000000004</v>
      </c>
      <c r="C2778" t="s">
        <v>1912</v>
      </c>
    </row>
    <row r="2779" spans="1:3">
      <c r="A2779" s="6">
        <v>45536.53125</v>
      </c>
      <c r="B2779">
        <v>4.1399999999999997</v>
      </c>
      <c r="C2779" t="s">
        <v>1912</v>
      </c>
    </row>
    <row r="2780" spans="1:3">
      <c r="A2780" s="6">
        <v>45536.541666666664</v>
      </c>
      <c r="B2780">
        <v>4.13</v>
      </c>
      <c r="C2780" t="s">
        <v>1912</v>
      </c>
    </row>
    <row r="2781" spans="1:3">
      <c r="A2781" s="6">
        <v>45536.552083333336</v>
      </c>
      <c r="B2781">
        <v>4.13</v>
      </c>
      <c r="C2781" t="s">
        <v>1912</v>
      </c>
    </row>
    <row r="2782" spans="1:3">
      <c r="A2782" s="6">
        <v>45536.5625</v>
      </c>
      <c r="B2782">
        <v>4.13</v>
      </c>
      <c r="C2782" t="s">
        <v>1912</v>
      </c>
    </row>
    <row r="2783" spans="1:3">
      <c r="A2783" s="6">
        <v>45536.572916666664</v>
      </c>
      <c r="B2783">
        <v>4.1399999999999997</v>
      </c>
      <c r="C2783" t="s">
        <v>1912</v>
      </c>
    </row>
    <row r="2784" spans="1:3">
      <c r="A2784" s="6">
        <v>45536.583333333336</v>
      </c>
      <c r="B2784">
        <v>4.13</v>
      </c>
      <c r="C2784" t="s">
        <v>1912</v>
      </c>
    </row>
    <row r="2785" spans="1:3">
      <c r="A2785" s="6">
        <v>45536.59375</v>
      </c>
      <c r="B2785">
        <v>4.13</v>
      </c>
      <c r="C2785" t="s">
        <v>1912</v>
      </c>
    </row>
    <row r="2786" spans="1:3">
      <c r="A2786" s="6">
        <v>45536.604166666664</v>
      </c>
      <c r="B2786">
        <v>4.1399999999999997</v>
      </c>
      <c r="C2786" t="s">
        <v>1912</v>
      </c>
    </row>
    <row r="2787" spans="1:3">
      <c r="A2787" s="6">
        <v>45536.614583333336</v>
      </c>
      <c r="B2787">
        <v>4.13</v>
      </c>
      <c r="C2787" t="s">
        <v>1912</v>
      </c>
    </row>
    <row r="2788" spans="1:3">
      <c r="A2788" s="6">
        <v>45536.625</v>
      </c>
      <c r="B2788">
        <v>4.13</v>
      </c>
      <c r="C2788" t="s">
        <v>1912</v>
      </c>
    </row>
    <row r="2789" spans="1:3">
      <c r="A2789" s="6">
        <v>45536.635416666664</v>
      </c>
      <c r="B2789">
        <v>4.13</v>
      </c>
      <c r="C2789" t="s">
        <v>1912</v>
      </c>
    </row>
    <row r="2790" spans="1:3">
      <c r="A2790" s="6">
        <v>45536.645833333336</v>
      </c>
      <c r="B2790">
        <v>4.1100000000000003</v>
      </c>
      <c r="C2790" t="s">
        <v>1912</v>
      </c>
    </row>
    <row r="2791" spans="1:3">
      <c r="A2791" s="6">
        <v>45536.65625</v>
      </c>
      <c r="B2791">
        <v>4.0999999999999996</v>
      </c>
      <c r="C2791" t="s">
        <v>1912</v>
      </c>
    </row>
    <row r="2792" spans="1:3">
      <c r="A2792" s="6">
        <v>45536.666666666664</v>
      </c>
      <c r="B2792">
        <v>4.1100000000000003</v>
      </c>
      <c r="C2792" t="s">
        <v>1912</v>
      </c>
    </row>
    <row r="2793" spans="1:3">
      <c r="A2793" s="6">
        <v>45536.677083333336</v>
      </c>
      <c r="B2793">
        <v>4.1100000000000003</v>
      </c>
      <c r="C2793" t="s">
        <v>1912</v>
      </c>
    </row>
    <row r="2794" spans="1:3">
      <c r="A2794" s="6">
        <v>45536.6875</v>
      </c>
      <c r="B2794">
        <v>4.12</v>
      </c>
      <c r="C2794" t="s">
        <v>1912</v>
      </c>
    </row>
    <row r="2795" spans="1:3">
      <c r="A2795" s="6">
        <v>45536.697916666664</v>
      </c>
      <c r="B2795">
        <v>4.12</v>
      </c>
      <c r="C2795" t="s">
        <v>1912</v>
      </c>
    </row>
    <row r="2796" spans="1:3">
      <c r="A2796" s="6">
        <v>45536.708333333336</v>
      </c>
      <c r="B2796">
        <v>4.1100000000000003</v>
      </c>
      <c r="C2796" t="s">
        <v>1912</v>
      </c>
    </row>
    <row r="2797" spans="1:3">
      <c r="A2797" s="6">
        <v>45536.71875</v>
      </c>
      <c r="B2797">
        <v>4.12</v>
      </c>
      <c r="C2797" t="s">
        <v>1912</v>
      </c>
    </row>
    <row r="2798" spans="1:3">
      <c r="A2798" s="6">
        <v>45536.729166666664</v>
      </c>
      <c r="B2798">
        <v>4.12</v>
      </c>
      <c r="C2798" t="s">
        <v>1912</v>
      </c>
    </row>
    <row r="2799" spans="1:3">
      <c r="A2799" s="6">
        <v>45536.739583333336</v>
      </c>
      <c r="B2799">
        <v>4.12</v>
      </c>
      <c r="C2799" t="s">
        <v>1912</v>
      </c>
    </row>
    <row r="2800" spans="1:3">
      <c r="A2800" s="6">
        <v>45536.75</v>
      </c>
      <c r="B2800">
        <v>4.1100000000000003</v>
      </c>
      <c r="C2800" t="s">
        <v>1912</v>
      </c>
    </row>
    <row r="2801" spans="1:3">
      <c r="A2801" s="6">
        <v>45536.760416666664</v>
      </c>
      <c r="B2801">
        <v>4.1100000000000003</v>
      </c>
      <c r="C2801" t="s">
        <v>1912</v>
      </c>
    </row>
    <row r="2802" spans="1:3">
      <c r="A2802" s="6">
        <v>45536.770833333336</v>
      </c>
      <c r="B2802">
        <v>4.1100000000000003</v>
      </c>
      <c r="C2802" t="s">
        <v>1912</v>
      </c>
    </row>
    <row r="2803" spans="1:3">
      <c r="A2803" s="6">
        <v>45536.78125</v>
      </c>
      <c r="B2803">
        <v>4.0999999999999996</v>
      </c>
      <c r="C2803" t="s">
        <v>1912</v>
      </c>
    </row>
    <row r="2804" spans="1:3">
      <c r="A2804" s="6">
        <v>45536.791666666664</v>
      </c>
      <c r="B2804">
        <v>4.1100000000000003</v>
      </c>
      <c r="C2804" t="s">
        <v>1912</v>
      </c>
    </row>
    <row r="2805" spans="1:3">
      <c r="A2805" s="6">
        <v>45536.802083333336</v>
      </c>
      <c r="B2805">
        <v>4.0999999999999996</v>
      </c>
      <c r="C2805" t="s">
        <v>1912</v>
      </c>
    </row>
    <row r="2806" spans="1:3">
      <c r="A2806" s="6">
        <v>45536.8125</v>
      </c>
      <c r="B2806">
        <v>4.1100000000000003</v>
      </c>
      <c r="C2806" t="s">
        <v>1912</v>
      </c>
    </row>
    <row r="2807" spans="1:3">
      <c r="A2807" s="6">
        <v>45536.822916666664</v>
      </c>
      <c r="B2807">
        <v>4.12</v>
      </c>
      <c r="C2807" t="s">
        <v>1912</v>
      </c>
    </row>
    <row r="2808" spans="1:3">
      <c r="A2808" s="6">
        <v>45536.833333333336</v>
      </c>
      <c r="B2808">
        <v>4.1100000000000003</v>
      </c>
      <c r="C2808" t="s">
        <v>1912</v>
      </c>
    </row>
    <row r="2809" spans="1:3">
      <c r="A2809" s="6">
        <v>45536.84375</v>
      </c>
      <c r="B2809">
        <v>4.1100000000000003</v>
      </c>
      <c r="C2809" t="s">
        <v>1912</v>
      </c>
    </row>
    <row r="2810" spans="1:3">
      <c r="A2810" s="6">
        <v>45536.854166666664</v>
      </c>
      <c r="B2810">
        <v>4.1100000000000003</v>
      </c>
      <c r="C2810" t="s">
        <v>1912</v>
      </c>
    </row>
    <row r="2811" spans="1:3">
      <c r="A2811" s="6">
        <v>45536.864583333336</v>
      </c>
      <c r="B2811">
        <v>4.0999999999999996</v>
      </c>
      <c r="C2811" t="s">
        <v>1912</v>
      </c>
    </row>
    <row r="2812" spans="1:3">
      <c r="A2812" s="6">
        <v>45536.875</v>
      </c>
      <c r="B2812">
        <v>4.0999999999999996</v>
      </c>
      <c r="C2812" t="s">
        <v>1912</v>
      </c>
    </row>
    <row r="2813" spans="1:3">
      <c r="A2813" s="6">
        <v>45536.885416666664</v>
      </c>
      <c r="B2813">
        <v>4.1100000000000003</v>
      </c>
      <c r="C2813" t="s">
        <v>1912</v>
      </c>
    </row>
    <row r="2814" spans="1:3">
      <c r="A2814" s="6">
        <v>45536.895833333336</v>
      </c>
      <c r="B2814">
        <v>4.0999999999999996</v>
      </c>
      <c r="C2814" t="s">
        <v>1912</v>
      </c>
    </row>
    <row r="2815" spans="1:3">
      <c r="A2815" s="6">
        <v>45536.90625</v>
      </c>
      <c r="B2815">
        <v>4.0999999999999996</v>
      </c>
      <c r="C2815" t="s">
        <v>1912</v>
      </c>
    </row>
    <row r="2816" spans="1:3">
      <c r="A2816" s="6">
        <v>45536.916666666664</v>
      </c>
      <c r="B2816">
        <v>4.1100000000000003</v>
      </c>
      <c r="C2816" t="s">
        <v>1912</v>
      </c>
    </row>
    <row r="2817" spans="1:3">
      <c r="A2817" s="6">
        <v>45536.927083333336</v>
      </c>
      <c r="B2817">
        <v>4.12</v>
      </c>
      <c r="C2817" t="s">
        <v>1912</v>
      </c>
    </row>
    <row r="2818" spans="1:3">
      <c r="A2818" s="6">
        <v>45536.9375</v>
      </c>
      <c r="B2818">
        <v>4.1100000000000003</v>
      </c>
      <c r="C2818" t="s">
        <v>1912</v>
      </c>
    </row>
    <row r="2819" spans="1:3">
      <c r="A2819" s="6">
        <v>45536.947916666664</v>
      </c>
      <c r="B2819">
        <v>4.1100000000000003</v>
      </c>
      <c r="C2819" t="s">
        <v>1912</v>
      </c>
    </row>
    <row r="2820" spans="1:3">
      <c r="A2820" s="6">
        <v>45536.958333333336</v>
      </c>
      <c r="B2820">
        <v>4.12</v>
      </c>
      <c r="C2820" t="s">
        <v>1912</v>
      </c>
    </row>
    <row r="2821" spans="1:3">
      <c r="A2821" s="6">
        <v>45536.96875</v>
      </c>
      <c r="B2821">
        <v>4.1100000000000003</v>
      </c>
      <c r="C2821" t="s">
        <v>1912</v>
      </c>
    </row>
    <row r="2822" spans="1:3">
      <c r="A2822" s="6">
        <v>45536.979166666664</v>
      </c>
      <c r="B2822">
        <v>4.12</v>
      </c>
      <c r="C2822" t="s">
        <v>1912</v>
      </c>
    </row>
    <row r="2823" spans="1:3">
      <c r="A2823" s="6">
        <v>45536.989583333336</v>
      </c>
      <c r="B2823">
        <v>4.1100000000000003</v>
      </c>
      <c r="C2823" t="s">
        <v>1912</v>
      </c>
    </row>
    <row r="2824" spans="1:3">
      <c r="A2824" s="6">
        <v>45537</v>
      </c>
      <c r="B2824">
        <v>4.13</v>
      </c>
      <c r="C2824" t="s">
        <v>1912</v>
      </c>
    </row>
    <row r="2825" spans="1:3">
      <c r="A2825" s="6">
        <v>45537.010416666664</v>
      </c>
      <c r="B2825">
        <v>4.13</v>
      </c>
      <c r="C2825" t="s">
        <v>1912</v>
      </c>
    </row>
    <row r="2826" spans="1:3">
      <c r="A2826" s="6">
        <v>45537.020833333336</v>
      </c>
      <c r="B2826">
        <v>4.1399999999999997</v>
      </c>
      <c r="C2826" t="s">
        <v>1912</v>
      </c>
    </row>
    <row r="2827" spans="1:3">
      <c r="A2827" s="6">
        <v>45537.03125</v>
      </c>
      <c r="B2827">
        <v>4.12</v>
      </c>
      <c r="C2827" t="s">
        <v>1912</v>
      </c>
    </row>
    <row r="2828" spans="1:3">
      <c r="A2828" s="6">
        <v>45537.041666666664</v>
      </c>
      <c r="B2828">
        <v>4.12</v>
      </c>
      <c r="C2828" t="s">
        <v>1912</v>
      </c>
    </row>
    <row r="2829" spans="1:3">
      <c r="A2829" s="6">
        <v>45537.052083333336</v>
      </c>
      <c r="B2829">
        <v>4.1100000000000003</v>
      </c>
      <c r="C2829" t="s">
        <v>1912</v>
      </c>
    </row>
    <row r="2830" spans="1:3">
      <c r="A2830" s="6">
        <v>45537.0625</v>
      </c>
      <c r="B2830">
        <v>4.12</v>
      </c>
      <c r="C2830" t="s">
        <v>1912</v>
      </c>
    </row>
    <row r="2831" spans="1:3">
      <c r="A2831" s="6">
        <v>45537.072916666664</v>
      </c>
      <c r="B2831">
        <v>4.13</v>
      </c>
      <c r="C2831" t="s">
        <v>1912</v>
      </c>
    </row>
    <row r="2832" spans="1:3">
      <c r="A2832" s="6">
        <v>45537.083333333336</v>
      </c>
      <c r="B2832">
        <v>4.12</v>
      </c>
      <c r="C2832" t="s">
        <v>1912</v>
      </c>
    </row>
    <row r="2833" spans="1:3">
      <c r="A2833" s="6">
        <v>45537.09375</v>
      </c>
      <c r="B2833">
        <v>4.12</v>
      </c>
      <c r="C2833" t="s">
        <v>1912</v>
      </c>
    </row>
    <row r="2834" spans="1:3">
      <c r="A2834" s="6">
        <v>45537.104166666664</v>
      </c>
      <c r="B2834">
        <v>4.12</v>
      </c>
      <c r="C2834" t="s">
        <v>1912</v>
      </c>
    </row>
    <row r="2835" spans="1:3">
      <c r="A2835" s="6">
        <v>45537.114583333336</v>
      </c>
      <c r="B2835">
        <v>4.12</v>
      </c>
      <c r="C2835" t="s">
        <v>1912</v>
      </c>
    </row>
    <row r="2836" spans="1:3">
      <c r="A2836" s="6">
        <v>45537.125</v>
      </c>
      <c r="B2836">
        <v>4.1100000000000003</v>
      </c>
      <c r="C2836" t="s">
        <v>1912</v>
      </c>
    </row>
    <row r="2837" spans="1:3">
      <c r="A2837" s="6">
        <v>45537.135416666664</v>
      </c>
      <c r="B2837">
        <v>4.12</v>
      </c>
      <c r="C2837" t="s">
        <v>1912</v>
      </c>
    </row>
    <row r="2838" spans="1:3">
      <c r="A2838" s="6">
        <v>45537.145833333336</v>
      </c>
      <c r="B2838">
        <v>4.12</v>
      </c>
      <c r="C2838" t="s">
        <v>1912</v>
      </c>
    </row>
    <row r="2839" spans="1:3">
      <c r="A2839" s="6">
        <v>45537.15625</v>
      </c>
      <c r="B2839">
        <v>4.12</v>
      </c>
      <c r="C2839" t="s">
        <v>1912</v>
      </c>
    </row>
    <row r="2840" spans="1:3">
      <c r="A2840" s="6">
        <v>45537.166666666664</v>
      </c>
      <c r="B2840">
        <v>4.1100000000000003</v>
      </c>
      <c r="C2840" t="s">
        <v>1912</v>
      </c>
    </row>
    <row r="2841" spans="1:3">
      <c r="A2841" s="6">
        <v>45537.177083333336</v>
      </c>
      <c r="B2841">
        <v>4.12</v>
      </c>
      <c r="C2841" t="s">
        <v>1912</v>
      </c>
    </row>
    <row r="2842" spans="1:3">
      <c r="A2842" s="6">
        <v>45537.1875</v>
      </c>
      <c r="B2842">
        <v>4.12</v>
      </c>
      <c r="C2842" t="s">
        <v>1912</v>
      </c>
    </row>
    <row r="2843" spans="1:3">
      <c r="A2843" s="6">
        <v>45537.197916666664</v>
      </c>
      <c r="B2843">
        <v>4.0999999999999996</v>
      </c>
      <c r="C2843" t="s">
        <v>1912</v>
      </c>
    </row>
    <row r="2844" spans="1:3">
      <c r="A2844" s="6">
        <v>45537.208333333336</v>
      </c>
      <c r="B2844">
        <v>4.12</v>
      </c>
      <c r="C2844" t="s">
        <v>1912</v>
      </c>
    </row>
    <row r="2845" spans="1:3">
      <c r="A2845" s="6">
        <v>45537.21875</v>
      </c>
      <c r="B2845">
        <v>4.1100000000000003</v>
      </c>
      <c r="C2845" t="s">
        <v>1912</v>
      </c>
    </row>
    <row r="2846" spans="1:3">
      <c r="A2846" s="6">
        <v>45537.229166666664</v>
      </c>
      <c r="B2846">
        <v>4.13</v>
      </c>
      <c r="C2846" t="s">
        <v>1912</v>
      </c>
    </row>
    <row r="2847" spans="1:3">
      <c r="A2847" s="6">
        <v>45537.239583333336</v>
      </c>
      <c r="B2847">
        <v>4.13</v>
      </c>
      <c r="C2847" t="s">
        <v>1912</v>
      </c>
    </row>
    <row r="2848" spans="1:3">
      <c r="A2848" s="6">
        <v>45537.25</v>
      </c>
      <c r="B2848">
        <v>4.13</v>
      </c>
      <c r="C2848" t="s">
        <v>1912</v>
      </c>
    </row>
    <row r="2849" spans="1:3">
      <c r="A2849" s="6">
        <v>45537.260416666664</v>
      </c>
      <c r="B2849">
        <v>4.12</v>
      </c>
      <c r="C2849" t="s">
        <v>1912</v>
      </c>
    </row>
    <row r="2850" spans="1:3">
      <c r="A2850" s="6">
        <v>45537.270833333336</v>
      </c>
      <c r="B2850">
        <v>4.12</v>
      </c>
      <c r="C2850" t="s">
        <v>1912</v>
      </c>
    </row>
    <row r="2851" spans="1:3">
      <c r="A2851" s="6">
        <v>45537.28125</v>
      </c>
      <c r="B2851">
        <v>4.1399999999999997</v>
      </c>
      <c r="C2851" t="s">
        <v>1912</v>
      </c>
    </row>
    <row r="2852" spans="1:3">
      <c r="A2852" s="6">
        <v>45537.291666666664</v>
      </c>
      <c r="B2852">
        <v>4.1100000000000003</v>
      </c>
      <c r="C2852" t="s">
        <v>1912</v>
      </c>
    </row>
    <row r="2853" spans="1:3">
      <c r="A2853" s="6">
        <v>45537.302083333336</v>
      </c>
      <c r="B2853">
        <v>4.13</v>
      </c>
      <c r="C2853" t="s">
        <v>1912</v>
      </c>
    </row>
    <row r="2854" spans="1:3">
      <c r="A2854" s="6">
        <v>45537.3125</v>
      </c>
      <c r="B2854">
        <v>4.13</v>
      </c>
      <c r="C2854" t="s">
        <v>1912</v>
      </c>
    </row>
    <row r="2855" spans="1:3">
      <c r="A2855" s="6">
        <v>45537.322916666664</v>
      </c>
      <c r="B2855">
        <v>4.12</v>
      </c>
      <c r="C2855" t="s">
        <v>1912</v>
      </c>
    </row>
    <row r="2856" spans="1:3">
      <c r="A2856" s="6">
        <v>45537.333333333336</v>
      </c>
      <c r="B2856">
        <v>4.12</v>
      </c>
      <c r="C2856" t="s">
        <v>1912</v>
      </c>
    </row>
    <row r="2857" spans="1:3">
      <c r="A2857" s="6">
        <v>45537.34375</v>
      </c>
      <c r="B2857">
        <v>4.13</v>
      </c>
      <c r="C2857" t="s">
        <v>1912</v>
      </c>
    </row>
    <row r="2858" spans="1:3">
      <c r="A2858" s="6">
        <v>45537.354166666664</v>
      </c>
      <c r="B2858">
        <v>4.13</v>
      </c>
      <c r="C2858" t="s">
        <v>1912</v>
      </c>
    </row>
    <row r="2859" spans="1:3">
      <c r="A2859" s="6">
        <v>45537.364583333336</v>
      </c>
      <c r="B2859">
        <v>4.13</v>
      </c>
      <c r="C2859" t="s">
        <v>1912</v>
      </c>
    </row>
    <row r="2860" spans="1:3">
      <c r="A2860" s="6">
        <v>45537.375</v>
      </c>
      <c r="B2860">
        <v>4.12</v>
      </c>
      <c r="C2860" t="s">
        <v>1912</v>
      </c>
    </row>
    <row r="2861" spans="1:3">
      <c r="A2861" s="6">
        <v>45537.385416666664</v>
      </c>
      <c r="B2861">
        <v>4.1399999999999997</v>
      </c>
      <c r="C2861" t="s">
        <v>1912</v>
      </c>
    </row>
    <row r="2862" spans="1:3">
      <c r="A2862" s="6">
        <v>45537.395833333336</v>
      </c>
      <c r="B2862">
        <v>4.13</v>
      </c>
      <c r="C2862" t="s">
        <v>1912</v>
      </c>
    </row>
    <row r="2863" spans="1:3">
      <c r="A2863" s="6">
        <v>45537.40625</v>
      </c>
      <c r="B2863">
        <v>4.12</v>
      </c>
      <c r="C2863" t="s">
        <v>1912</v>
      </c>
    </row>
    <row r="2864" spans="1:3">
      <c r="A2864" s="6">
        <v>45537.416666666664</v>
      </c>
      <c r="B2864">
        <v>4.12</v>
      </c>
      <c r="C2864" t="s">
        <v>1912</v>
      </c>
    </row>
    <row r="2865" spans="1:3">
      <c r="A2865" s="6">
        <v>45537.427083333336</v>
      </c>
      <c r="B2865">
        <v>4.12</v>
      </c>
      <c r="C2865" t="s">
        <v>1912</v>
      </c>
    </row>
    <row r="2866" spans="1:3">
      <c r="A2866" s="6">
        <v>45537.4375</v>
      </c>
      <c r="B2866">
        <v>4.13</v>
      </c>
      <c r="C2866" t="s">
        <v>1912</v>
      </c>
    </row>
    <row r="2867" spans="1:3">
      <c r="A2867" s="6">
        <v>45537.447916666664</v>
      </c>
      <c r="B2867">
        <v>4.12</v>
      </c>
      <c r="C2867" t="s">
        <v>1912</v>
      </c>
    </row>
    <row r="2868" spans="1:3">
      <c r="A2868" s="6">
        <v>45537.458333333336</v>
      </c>
      <c r="B2868">
        <v>4.1100000000000003</v>
      </c>
      <c r="C2868" t="s">
        <v>1912</v>
      </c>
    </row>
    <row r="2869" spans="1:3">
      <c r="A2869" s="6">
        <v>45537.46875</v>
      </c>
      <c r="B2869">
        <v>4.1100000000000003</v>
      </c>
      <c r="C2869" t="s">
        <v>1912</v>
      </c>
    </row>
    <row r="2870" spans="1:3">
      <c r="A2870" s="6">
        <v>45537.479166666664</v>
      </c>
      <c r="B2870">
        <v>4.1100000000000003</v>
      </c>
      <c r="C2870" t="s">
        <v>1912</v>
      </c>
    </row>
    <row r="2871" spans="1:3">
      <c r="A2871" s="6">
        <v>45537.489583333336</v>
      </c>
      <c r="B2871">
        <v>4.0999999999999996</v>
      </c>
      <c r="C2871" t="s">
        <v>1912</v>
      </c>
    </row>
    <row r="2872" spans="1:3">
      <c r="A2872" s="6">
        <v>45537.5</v>
      </c>
      <c r="B2872">
        <v>4.1100000000000003</v>
      </c>
      <c r="C2872" t="s">
        <v>1912</v>
      </c>
    </row>
    <row r="2873" spans="1:3">
      <c r="A2873" s="6">
        <v>45537.510416666664</v>
      </c>
      <c r="B2873">
        <v>4.12</v>
      </c>
      <c r="C2873" t="s">
        <v>1912</v>
      </c>
    </row>
    <row r="2874" spans="1:3">
      <c r="A2874" s="6">
        <v>45537.520833333336</v>
      </c>
      <c r="B2874">
        <v>4.0999999999999996</v>
      </c>
      <c r="C2874" t="s">
        <v>1912</v>
      </c>
    </row>
    <row r="2875" spans="1:3">
      <c r="A2875" s="6">
        <v>45537.53125</v>
      </c>
      <c r="B2875">
        <v>4.1100000000000003</v>
      </c>
      <c r="C2875" t="s">
        <v>1912</v>
      </c>
    </row>
    <row r="2876" spans="1:3">
      <c r="A2876" s="6">
        <v>45537.541666666664</v>
      </c>
      <c r="B2876">
        <v>4.1100000000000003</v>
      </c>
      <c r="C2876" t="s">
        <v>1912</v>
      </c>
    </row>
    <row r="2877" spans="1:3">
      <c r="A2877" s="6">
        <v>45537.552083333336</v>
      </c>
      <c r="B2877">
        <v>4.09</v>
      </c>
      <c r="C2877" t="s">
        <v>1912</v>
      </c>
    </row>
    <row r="2878" spans="1:3">
      <c r="A2878" s="6">
        <v>45537.5625</v>
      </c>
      <c r="B2878">
        <v>4.0999999999999996</v>
      </c>
      <c r="C2878" t="s">
        <v>1912</v>
      </c>
    </row>
    <row r="2879" spans="1:3">
      <c r="A2879" s="6">
        <v>45537.572916666664</v>
      </c>
      <c r="B2879">
        <v>4.0999999999999996</v>
      </c>
      <c r="C2879" t="s">
        <v>1912</v>
      </c>
    </row>
    <row r="2880" spans="1:3">
      <c r="A2880" s="6">
        <v>45537.583333333336</v>
      </c>
      <c r="B2880">
        <v>4.09</v>
      </c>
      <c r="C2880" t="s">
        <v>1912</v>
      </c>
    </row>
    <row r="2881" spans="1:3">
      <c r="A2881" s="6">
        <v>45537.59375</v>
      </c>
      <c r="B2881">
        <v>4.0999999999999996</v>
      </c>
      <c r="C2881" t="s">
        <v>1912</v>
      </c>
    </row>
    <row r="2882" spans="1:3">
      <c r="A2882" s="6">
        <v>45537.604166666664</v>
      </c>
      <c r="B2882">
        <v>4.08</v>
      </c>
      <c r="C2882" t="s">
        <v>1912</v>
      </c>
    </row>
    <row r="2883" spans="1:3">
      <c r="A2883" s="6">
        <v>45537.614583333336</v>
      </c>
      <c r="B2883">
        <v>4.08</v>
      </c>
      <c r="C2883" t="s">
        <v>1912</v>
      </c>
    </row>
    <row r="2884" spans="1:3">
      <c r="A2884" s="6">
        <v>45537.625</v>
      </c>
      <c r="B2884">
        <v>4.08</v>
      </c>
      <c r="C2884" t="s">
        <v>1912</v>
      </c>
    </row>
    <row r="2885" spans="1:3">
      <c r="A2885" s="6">
        <v>45537.635416666664</v>
      </c>
      <c r="B2885">
        <v>4.08</v>
      </c>
      <c r="C2885" t="s">
        <v>1912</v>
      </c>
    </row>
    <row r="2886" spans="1:3">
      <c r="A2886" s="6">
        <v>45537.645833333336</v>
      </c>
      <c r="B2886">
        <v>4.07</v>
      </c>
      <c r="C2886" t="s">
        <v>1912</v>
      </c>
    </row>
    <row r="2887" spans="1:3">
      <c r="A2887" s="6">
        <v>45537.65625</v>
      </c>
      <c r="B2887">
        <v>4.08</v>
      </c>
      <c r="C2887" t="s">
        <v>1912</v>
      </c>
    </row>
    <row r="2888" spans="1:3">
      <c r="A2888" s="6">
        <v>45537.666666666664</v>
      </c>
      <c r="B2888">
        <v>4.08</v>
      </c>
      <c r="C2888" t="s">
        <v>1912</v>
      </c>
    </row>
    <row r="2889" spans="1:3">
      <c r="A2889" s="6">
        <v>45537.677083333336</v>
      </c>
      <c r="B2889">
        <v>4.08</v>
      </c>
      <c r="C2889" t="s">
        <v>1912</v>
      </c>
    </row>
    <row r="2890" spans="1:3">
      <c r="A2890" s="6">
        <v>45537.6875</v>
      </c>
      <c r="B2890">
        <v>4.08</v>
      </c>
      <c r="C2890" t="s">
        <v>1912</v>
      </c>
    </row>
    <row r="2891" spans="1:3">
      <c r="A2891" s="6">
        <v>45537.697916666664</v>
      </c>
      <c r="B2891">
        <v>4.08</v>
      </c>
      <c r="C2891" t="s">
        <v>1912</v>
      </c>
    </row>
    <row r="2892" spans="1:3">
      <c r="A2892" s="6">
        <v>45537.708333333336</v>
      </c>
      <c r="B2892">
        <v>4.09</v>
      </c>
      <c r="C2892" t="s">
        <v>1912</v>
      </c>
    </row>
    <row r="2893" spans="1:3">
      <c r="A2893" s="6">
        <v>45537.71875</v>
      </c>
      <c r="B2893">
        <v>4.0999999999999996</v>
      </c>
      <c r="C2893" t="s">
        <v>1912</v>
      </c>
    </row>
    <row r="2894" spans="1:3">
      <c r="A2894" s="6">
        <v>45537.729166666664</v>
      </c>
      <c r="B2894">
        <v>4.09</v>
      </c>
      <c r="C2894" t="s">
        <v>1912</v>
      </c>
    </row>
    <row r="2895" spans="1:3">
      <c r="A2895" s="6">
        <v>45537.739583333336</v>
      </c>
      <c r="B2895">
        <v>4.09</v>
      </c>
      <c r="C2895" t="s">
        <v>1912</v>
      </c>
    </row>
    <row r="2896" spans="1:3">
      <c r="A2896" s="6">
        <v>45537.75</v>
      </c>
      <c r="B2896">
        <v>4.09</v>
      </c>
      <c r="C2896" t="s">
        <v>1912</v>
      </c>
    </row>
    <row r="2897" spans="1:3">
      <c r="A2897" s="6">
        <v>45537.760416666664</v>
      </c>
      <c r="B2897">
        <v>4.08</v>
      </c>
      <c r="C2897" t="s">
        <v>1912</v>
      </c>
    </row>
    <row r="2898" spans="1:3">
      <c r="A2898" s="6">
        <v>45537.770833333336</v>
      </c>
      <c r="B2898">
        <v>4.08</v>
      </c>
      <c r="C2898" t="s">
        <v>1912</v>
      </c>
    </row>
    <row r="2899" spans="1:3">
      <c r="A2899" s="6">
        <v>45537.78125</v>
      </c>
      <c r="B2899">
        <v>4.08</v>
      </c>
      <c r="C2899" t="s">
        <v>1912</v>
      </c>
    </row>
    <row r="2900" spans="1:3">
      <c r="A2900" s="6">
        <v>45537.791666666664</v>
      </c>
      <c r="B2900">
        <v>4.08</v>
      </c>
      <c r="C2900" t="s">
        <v>1912</v>
      </c>
    </row>
    <row r="2901" spans="1:3">
      <c r="A2901" s="6">
        <v>45537.802083333336</v>
      </c>
      <c r="B2901">
        <v>4.08</v>
      </c>
      <c r="C2901" t="s">
        <v>1912</v>
      </c>
    </row>
    <row r="2902" spans="1:3">
      <c r="A2902" s="6">
        <v>45537.8125</v>
      </c>
      <c r="B2902">
        <v>4.08</v>
      </c>
      <c r="C2902" t="s">
        <v>1912</v>
      </c>
    </row>
    <row r="2903" spans="1:3">
      <c r="A2903" s="6">
        <v>45537.822916666664</v>
      </c>
      <c r="B2903">
        <v>4.08</v>
      </c>
      <c r="C2903" t="s">
        <v>1912</v>
      </c>
    </row>
    <row r="2904" spans="1:3">
      <c r="A2904" s="6">
        <v>45537.833333333336</v>
      </c>
      <c r="B2904">
        <v>4.08</v>
      </c>
      <c r="C2904" t="s">
        <v>1912</v>
      </c>
    </row>
    <row r="2905" spans="1:3">
      <c r="A2905" s="6">
        <v>45537.84375</v>
      </c>
      <c r="B2905">
        <v>4.08</v>
      </c>
      <c r="C2905" t="s">
        <v>1912</v>
      </c>
    </row>
    <row r="2906" spans="1:3">
      <c r="A2906" s="6">
        <v>45537.854166666664</v>
      </c>
      <c r="B2906">
        <v>4.0999999999999996</v>
      </c>
      <c r="C2906" t="s">
        <v>1912</v>
      </c>
    </row>
    <row r="2907" spans="1:3">
      <c r="A2907" s="6">
        <v>45537.864583333336</v>
      </c>
      <c r="B2907">
        <v>4.08</v>
      </c>
      <c r="C2907" t="s">
        <v>1912</v>
      </c>
    </row>
    <row r="2908" spans="1:3">
      <c r="A2908" s="6">
        <v>45537.875</v>
      </c>
      <c r="B2908">
        <v>4.08</v>
      </c>
      <c r="C2908" t="s">
        <v>1912</v>
      </c>
    </row>
    <row r="2909" spans="1:3">
      <c r="A2909" s="6">
        <v>45537.885416666664</v>
      </c>
      <c r="B2909">
        <v>4.08</v>
      </c>
      <c r="C2909" t="s">
        <v>1912</v>
      </c>
    </row>
    <row r="2910" spans="1:3">
      <c r="A2910" s="6">
        <v>45537.895833333336</v>
      </c>
      <c r="B2910">
        <v>4.08</v>
      </c>
      <c r="C2910" t="s">
        <v>1912</v>
      </c>
    </row>
    <row r="2911" spans="1:3">
      <c r="A2911" s="6">
        <v>45537.90625</v>
      </c>
      <c r="B2911">
        <v>4.08</v>
      </c>
      <c r="C2911" t="s">
        <v>1912</v>
      </c>
    </row>
    <row r="2912" spans="1:3">
      <c r="A2912" s="6">
        <v>45537.916666666664</v>
      </c>
      <c r="B2912">
        <v>4.08</v>
      </c>
      <c r="C2912" t="s">
        <v>1912</v>
      </c>
    </row>
    <row r="2913" spans="1:3">
      <c r="A2913" s="6">
        <v>45537.927083333336</v>
      </c>
      <c r="B2913">
        <v>4.07</v>
      </c>
      <c r="C2913" t="s">
        <v>1912</v>
      </c>
    </row>
    <row r="2914" spans="1:3">
      <c r="A2914" s="6">
        <v>45537.9375</v>
      </c>
      <c r="B2914">
        <v>4.09</v>
      </c>
      <c r="C2914" t="s">
        <v>1912</v>
      </c>
    </row>
    <row r="2915" spans="1:3">
      <c r="A2915" s="6">
        <v>45537.947916666664</v>
      </c>
      <c r="B2915">
        <v>4.09</v>
      </c>
      <c r="C2915" t="s">
        <v>1912</v>
      </c>
    </row>
    <row r="2916" spans="1:3">
      <c r="A2916" s="6">
        <v>45537.958333333336</v>
      </c>
      <c r="B2916">
        <v>4.09</v>
      </c>
      <c r="C2916" t="s">
        <v>1912</v>
      </c>
    </row>
    <row r="2917" spans="1:3">
      <c r="A2917" s="6">
        <v>45537.96875</v>
      </c>
      <c r="B2917">
        <v>4.08</v>
      </c>
      <c r="C2917" t="s">
        <v>1912</v>
      </c>
    </row>
    <row r="2918" spans="1:3">
      <c r="A2918" s="6">
        <v>45537.979166666664</v>
      </c>
      <c r="B2918">
        <v>4.08</v>
      </c>
      <c r="C2918" t="s">
        <v>1912</v>
      </c>
    </row>
    <row r="2919" spans="1:3">
      <c r="A2919" s="6">
        <v>45537.989583333336</v>
      </c>
      <c r="B2919">
        <v>4.09</v>
      </c>
      <c r="C2919" t="s">
        <v>1912</v>
      </c>
    </row>
    <row r="2920" spans="1:3">
      <c r="A2920" s="6">
        <v>45538</v>
      </c>
      <c r="B2920">
        <v>4.09</v>
      </c>
      <c r="C2920" t="s">
        <v>1912</v>
      </c>
    </row>
    <row r="2921" spans="1:3">
      <c r="A2921" s="6">
        <v>45538.010416666664</v>
      </c>
      <c r="B2921">
        <v>4.08</v>
      </c>
      <c r="C2921" t="s">
        <v>1912</v>
      </c>
    </row>
    <row r="2922" spans="1:3">
      <c r="A2922" s="6">
        <v>45538.020833333336</v>
      </c>
      <c r="B2922">
        <v>4.09</v>
      </c>
      <c r="C2922" t="s">
        <v>1912</v>
      </c>
    </row>
    <row r="2923" spans="1:3">
      <c r="A2923" s="6">
        <v>45538.03125</v>
      </c>
      <c r="B2923">
        <v>4.09</v>
      </c>
      <c r="C2923" t="s">
        <v>1912</v>
      </c>
    </row>
    <row r="2924" spans="1:3">
      <c r="A2924" s="6">
        <v>45538.041666666664</v>
      </c>
      <c r="B2924">
        <v>4.09</v>
      </c>
      <c r="C2924" t="s">
        <v>1912</v>
      </c>
    </row>
    <row r="2925" spans="1:3">
      <c r="A2925" s="6">
        <v>45538.052083333336</v>
      </c>
      <c r="B2925">
        <v>4.08</v>
      </c>
      <c r="C2925" t="s">
        <v>1912</v>
      </c>
    </row>
    <row r="2926" spans="1:3">
      <c r="A2926" s="6">
        <v>45538.0625</v>
      </c>
      <c r="B2926">
        <v>4.08</v>
      </c>
      <c r="C2926" t="s">
        <v>1912</v>
      </c>
    </row>
    <row r="2927" spans="1:3">
      <c r="A2927" s="6">
        <v>45538.072916666664</v>
      </c>
      <c r="B2927">
        <v>4.09</v>
      </c>
      <c r="C2927" t="s">
        <v>1912</v>
      </c>
    </row>
    <row r="2928" spans="1:3">
      <c r="A2928" s="6">
        <v>45538.083333333336</v>
      </c>
      <c r="B2928">
        <v>4.08</v>
      </c>
      <c r="C2928" t="s">
        <v>1912</v>
      </c>
    </row>
    <row r="2929" spans="1:3">
      <c r="A2929" s="6">
        <v>45538.09375</v>
      </c>
      <c r="B2929">
        <v>4.07</v>
      </c>
      <c r="C2929" t="s">
        <v>1912</v>
      </c>
    </row>
    <row r="2930" spans="1:3">
      <c r="A2930" s="6">
        <v>45538.104166666664</v>
      </c>
      <c r="B2930">
        <v>4.08</v>
      </c>
      <c r="C2930" t="s">
        <v>1912</v>
      </c>
    </row>
    <row r="2931" spans="1:3">
      <c r="A2931" s="6">
        <v>45538.114583333336</v>
      </c>
      <c r="B2931">
        <v>4.08</v>
      </c>
      <c r="C2931" t="s">
        <v>1912</v>
      </c>
    </row>
    <row r="2932" spans="1:3">
      <c r="A2932" s="6">
        <v>45538.125</v>
      </c>
      <c r="B2932">
        <v>4.09</v>
      </c>
      <c r="C2932" t="s">
        <v>1912</v>
      </c>
    </row>
    <row r="2933" spans="1:3">
      <c r="A2933" s="6">
        <v>45538.135416666664</v>
      </c>
      <c r="B2933">
        <v>4.07</v>
      </c>
      <c r="C2933" t="s">
        <v>1912</v>
      </c>
    </row>
    <row r="2934" spans="1:3">
      <c r="A2934" s="6">
        <v>45538.145833333336</v>
      </c>
      <c r="B2934">
        <v>4.09</v>
      </c>
      <c r="C2934" t="s">
        <v>1912</v>
      </c>
    </row>
    <row r="2935" spans="1:3">
      <c r="A2935" s="6">
        <v>45538.15625</v>
      </c>
      <c r="B2935">
        <v>4.08</v>
      </c>
      <c r="C2935" t="s">
        <v>1912</v>
      </c>
    </row>
    <row r="2936" spans="1:3">
      <c r="A2936" s="6">
        <v>45538.166666666664</v>
      </c>
      <c r="B2936">
        <v>4.09</v>
      </c>
      <c r="C2936" t="s">
        <v>1912</v>
      </c>
    </row>
    <row r="2937" spans="1:3">
      <c r="A2937" s="6">
        <v>45538.177083333336</v>
      </c>
      <c r="B2937">
        <v>4.07</v>
      </c>
      <c r="C2937" t="s">
        <v>1912</v>
      </c>
    </row>
    <row r="2938" spans="1:3">
      <c r="A2938" s="6">
        <v>45538.1875</v>
      </c>
      <c r="B2938">
        <v>4.09</v>
      </c>
      <c r="C2938" t="s">
        <v>1912</v>
      </c>
    </row>
    <row r="2939" spans="1:3">
      <c r="A2939" s="6">
        <v>45538.197916666664</v>
      </c>
      <c r="B2939">
        <v>4.08</v>
      </c>
      <c r="C2939" t="s">
        <v>1912</v>
      </c>
    </row>
    <row r="2940" spans="1:3">
      <c r="A2940" s="6">
        <v>45538.208333333336</v>
      </c>
      <c r="B2940">
        <v>4.08</v>
      </c>
      <c r="C2940" t="s">
        <v>1912</v>
      </c>
    </row>
    <row r="2941" spans="1:3">
      <c r="A2941" s="6">
        <v>45538.21875</v>
      </c>
      <c r="B2941">
        <v>4.0599999999999996</v>
      </c>
      <c r="C2941" t="s">
        <v>1912</v>
      </c>
    </row>
    <row r="2942" spans="1:3">
      <c r="A2942" s="6">
        <v>45538.229166666664</v>
      </c>
      <c r="B2942">
        <v>4.03</v>
      </c>
      <c r="C2942" t="s">
        <v>1912</v>
      </c>
    </row>
    <row r="2943" spans="1:3">
      <c r="A2943" s="6">
        <v>45538.239583333336</v>
      </c>
      <c r="B2943">
        <v>4.03</v>
      </c>
      <c r="C2943" t="s">
        <v>1912</v>
      </c>
    </row>
    <row r="2944" spans="1:3">
      <c r="A2944" s="6">
        <v>45538.25</v>
      </c>
      <c r="B2944">
        <v>4.05</v>
      </c>
      <c r="C2944" t="s">
        <v>1912</v>
      </c>
    </row>
    <row r="2945" spans="1:3">
      <c r="A2945" s="6">
        <v>45538.260416666664</v>
      </c>
      <c r="B2945">
        <v>4.04</v>
      </c>
      <c r="C2945" t="s">
        <v>1912</v>
      </c>
    </row>
    <row r="2946" spans="1:3">
      <c r="A2946" s="6">
        <v>45538.270833333336</v>
      </c>
      <c r="B2946">
        <v>4.07</v>
      </c>
      <c r="C2946" t="s">
        <v>1912</v>
      </c>
    </row>
    <row r="2947" spans="1:3">
      <c r="A2947" s="6">
        <v>45538.28125</v>
      </c>
      <c r="B2947">
        <v>4.08</v>
      </c>
      <c r="C2947" t="s">
        <v>1912</v>
      </c>
    </row>
    <row r="2948" spans="1:3">
      <c r="A2948" s="6">
        <v>45538.291666666664</v>
      </c>
      <c r="B2948">
        <v>4.07</v>
      </c>
      <c r="C2948" t="s">
        <v>1912</v>
      </c>
    </row>
    <row r="2949" spans="1:3">
      <c r="A2949" s="6">
        <v>45538.302083333336</v>
      </c>
      <c r="B2949">
        <v>4.04</v>
      </c>
      <c r="C2949" t="s">
        <v>1912</v>
      </c>
    </row>
    <row r="2950" spans="1:3">
      <c r="A2950" s="6">
        <v>45538.3125</v>
      </c>
      <c r="B2950">
        <v>4.07</v>
      </c>
      <c r="C2950" t="s">
        <v>1912</v>
      </c>
    </row>
    <row r="2951" spans="1:3">
      <c r="A2951" s="6">
        <v>45538.322916666664</v>
      </c>
      <c r="B2951">
        <v>4.09</v>
      </c>
      <c r="C2951" t="s">
        <v>1912</v>
      </c>
    </row>
    <row r="2952" spans="1:3">
      <c r="A2952" s="6">
        <v>45538.333333333336</v>
      </c>
      <c r="B2952">
        <v>4.08</v>
      </c>
      <c r="C2952" t="s">
        <v>1912</v>
      </c>
    </row>
    <row r="2953" spans="1:3">
      <c r="A2953" s="6">
        <v>45538.34375</v>
      </c>
      <c r="B2953">
        <v>4.07</v>
      </c>
      <c r="C2953" t="s">
        <v>1912</v>
      </c>
    </row>
    <row r="2954" spans="1:3">
      <c r="A2954" s="6">
        <v>45538.354166666664</v>
      </c>
      <c r="B2954">
        <v>4.08</v>
      </c>
      <c r="C2954" t="s">
        <v>1912</v>
      </c>
    </row>
    <row r="2955" spans="1:3">
      <c r="A2955" s="6">
        <v>45538.364583333336</v>
      </c>
      <c r="B2955">
        <v>4.08</v>
      </c>
      <c r="C2955" t="s">
        <v>1912</v>
      </c>
    </row>
    <row r="2956" spans="1:3">
      <c r="A2956" s="6">
        <v>45538.375</v>
      </c>
      <c r="B2956">
        <v>4.09</v>
      </c>
      <c r="C2956" t="s">
        <v>1912</v>
      </c>
    </row>
    <row r="2957" spans="1:3">
      <c r="A2957" s="6">
        <v>45538.385416666664</v>
      </c>
      <c r="B2957">
        <v>4.08</v>
      </c>
      <c r="C2957" t="s">
        <v>1912</v>
      </c>
    </row>
    <row r="2958" spans="1:3">
      <c r="A2958" s="6">
        <v>45538.395833333336</v>
      </c>
      <c r="B2958">
        <v>4.0999999999999996</v>
      </c>
      <c r="C2958" t="s">
        <v>1912</v>
      </c>
    </row>
    <row r="2959" spans="1:3">
      <c r="A2959" s="6">
        <v>45538.40625</v>
      </c>
      <c r="B2959">
        <v>4.09</v>
      </c>
      <c r="C2959" t="s">
        <v>1912</v>
      </c>
    </row>
    <row r="2960" spans="1:3">
      <c r="A2960" s="6">
        <v>45538.416666666664</v>
      </c>
      <c r="B2960">
        <v>4.1100000000000003</v>
      </c>
      <c r="C2960" t="s">
        <v>1912</v>
      </c>
    </row>
    <row r="2961" spans="1:3">
      <c r="A2961" s="6">
        <v>45538.427083333336</v>
      </c>
      <c r="B2961">
        <v>4.0999999999999996</v>
      </c>
      <c r="C2961" t="s">
        <v>1912</v>
      </c>
    </row>
    <row r="2962" spans="1:3">
      <c r="A2962" s="6">
        <v>45538.4375</v>
      </c>
      <c r="B2962">
        <v>4.0999999999999996</v>
      </c>
      <c r="C2962" t="s">
        <v>1912</v>
      </c>
    </row>
    <row r="2963" spans="1:3">
      <c r="A2963" s="6">
        <v>45538.447916666664</v>
      </c>
      <c r="B2963">
        <v>4.12</v>
      </c>
      <c r="C2963" t="s">
        <v>1912</v>
      </c>
    </row>
    <row r="2964" spans="1:3">
      <c r="A2964" s="6">
        <v>45538.458333333336</v>
      </c>
      <c r="B2964">
        <v>4.1100000000000003</v>
      </c>
      <c r="C2964" t="s">
        <v>1912</v>
      </c>
    </row>
    <row r="2965" spans="1:3">
      <c r="A2965" s="6">
        <v>45538.46875</v>
      </c>
      <c r="B2965">
        <v>4.0999999999999996</v>
      </c>
      <c r="C2965" t="s">
        <v>1912</v>
      </c>
    </row>
    <row r="2966" spans="1:3">
      <c r="A2966" s="6">
        <v>45538.479166666664</v>
      </c>
      <c r="B2966">
        <v>4.0999999999999996</v>
      </c>
      <c r="C2966" t="s">
        <v>1912</v>
      </c>
    </row>
    <row r="2967" spans="1:3">
      <c r="A2967" s="6">
        <v>45538.489583333336</v>
      </c>
      <c r="B2967">
        <v>4.1100000000000003</v>
      </c>
      <c r="C2967" t="s">
        <v>1912</v>
      </c>
    </row>
    <row r="2968" spans="1:3">
      <c r="A2968" s="6">
        <v>45538.5</v>
      </c>
      <c r="B2968">
        <v>4.1100000000000003</v>
      </c>
      <c r="C2968" t="s">
        <v>1912</v>
      </c>
    </row>
    <row r="2969" spans="1:3">
      <c r="A2969" s="6">
        <v>45538.510416666664</v>
      </c>
      <c r="B2969">
        <v>4.13</v>
      </c>
      <c r="C2969" t="s">
        <v>1912</v>
      </c>
    </row>
    <row r="2970" spans="1:3">
      <c r="A2970" s="6">
        <v>45538.520833333336</v>
      </c>
      <c r="B2970">
        <v>4.12</v>
      </c>
      <c r="C2970" t="s">
        <v>1912</v>
      </c>
    </row>
    <row r="2971" spans="1:3">
      <c r="A2971" s="6">
        <v>45538.53125</v>
      </c>
      <c r="B2971">
        <v>4.1100000000000003</v>
      </c>
      <c r="C2971" t="s">
        <v>1912</v>
      </c>
    </row>
    <row r="2972" spans="1:3">
      <c r="A2972" s="6">
        <v>45538.541666666664</v>
      </c>
      <c r="B2972">
        <v>4.1100000000000003</v>
      </c>
      <c r="C2972" t="s">
        <v>1912</v>
      </c>
    </row>
    <row r="2973" spans="1:3">
      <c r="A2973" s="6">
        <v>45538.552083333336</v>
      </c>
      <c r="B2973">
        <v>4.1100000000000003</v>
      </c>
      <c r="C2973" t="s">
        <v>1912</v>
      </c>
    </row>
    <row r="2974" spans="1:3">
      <c r="A2974" s="6">
        <v>45538.5625</v>
      </c>
      <c r="B2974">
        <v>4.09</v>
      </c>
      <c r="C2974" t="s">
        <v>1912</v>
      </c>
    </row>
    <row r="2975" spans="1:3">
      <c r="A2975" s="6">
        <v>45538.572916666664</v>
      </c>
      <c r="B2975">
        <v>4.0599999999999996</v>
      </c>
      <c r="C2975" t="s">
        <v>1912</v>
      </c>
    </row>
    <row r="2976" spans="1:3">
      <c r="A2976" s="6">
        <v>45538.583333333336</v>
      </c>
      <c r="B2976">
        <v>4.1100000000000003</v>
      </c>
      <c r="C2976" t="s">
        <v>1912</v>
      </c>
    </row>
    <row r="2977" spans="1:3">
      <c r="A2977" s="6">
        <v>45538.59375</v>
      </c>
      <c r="B2977">
        <v>4.13</v>
      </c>
      <c r="C2977" t="s">
        <v>1912</v>
      </c>
    </row>
    <row r="2978" spans="1:3">
      <c r="A2978" s="6">
        <v>45538.604166666664</v>
      </c>
      <c r="B2978">
        <v>4.1100000000000003</v>
      </c>
      <c r="C2978" t="s">
        <v>1912</v>
      </c>
    </row>
    <row r="2979" spans="1:3">
      <c r="A2979" s="6">
        <v>45538.614583333336</v>
      </c>
      <c r="B2979">
        <v>4.0999999999999996</v>
      </c>
      <c r="C2979" t="s">
        <v>1912</v>
      </c>
    </row>
    <row r="2980" spans="1:3">
      <c r="A2980" s="6">
        <v>45538.625</v>
      </c>
      <c r="B2980">
        <v>4.0999999999999996</v>
      </c>
      <c r="C2980" t="s">
        <v>1912</v>
      </c>
    </row>
    <row r="2981" spans="1:3">
      <c r="A2981" s="6">
        <v>45538.635416666664</v>
      </c>
      <c r="B2981">
        <v>4.09</v>
      </c>
      <c r="C2981" t="s">
        <v>1912</v>
      </c>
    </row>
    <row r="2982" spans="1:3">
      <c r="A2982" s="6">
        <v>45538.645833333336</v>
      </c>
      <c r="B2982">
        <v>4.1100000000000003</v>
      </c>
      <c r="C2982" t="s">
        <v>1912</v>
      </c>
    </row>
    <row r="2983" spans="1:3">
      <c r="A2983" s="6">
        <v>45538.65625</v>
      </c>
      <c r="B2983">
        <v>4.0999999999999996</v>
      </c>
      <c r="C2983" t="s">
        <v>1912</v>
      </c>
    </row>
    <row r="2984" spans="1:3">
      <c r="A2984" s="6">
        <v>45538.666666666664</v>
      </c>
      <c r="B2984">
        <v>4.1100000000000003</v>
      </c>
      <c r="C2984" t="s">
        <v>1912</v>
      </c>
    </row>
    <row r="2985" spans="1:3">
      <c r="A2985" s="6">
        <v>45538.677083333336</v>
      </c>
      <c r="B2985">
        <v>4.12</v>
      </c>
      <c r="C2985" t="s">
        <v>1912</v>
      </c>
    </row>
    <row r="2986" spans="1:3">
      <c r="A2986" s="6">
        <v>45538.6875</v>
      </c>
      <c r="B2986">
        <v>4.0999999999999996</v>
      </c>
      <c r="C2986" t="s">
        <v>1912</v>
      </c>
    </row>
    <row r="2987" spans="1:3">
      <c r="A2987" s="6">
        <v>45538.697916666664</v>
      </c>
      <c r="B2987">
        <v>4.0999999999999996</v>
      </c>
      <c r="C2987" t="s">
        <v>1912</v>
      </c>
    </row>
    <row r="2988" spans="1:3">
      <c r="A2988" s="6">
        <v>45538.708333333336</v>
      </c>
      <c r="B2988">
        <v>4.09</v>
      </c>
      <c r="C2988" t="s">
        <v>1912</v>
      </c>
    </row>
    <row r="2989" spans="1:3">
      <c r="A2989" s="6">
        <v>45538.71875</v>
      </c>
      <c r="B2989">
        <v>4.1100000000000003</v>
      </c>
      <c r="C2989" t="s">
        <v>1912</v>
      </c>
    </row>
    <row r="2990" spans="1:3">
      <c r="A2990" s="6">
        <v>45538.729166666664</v>
      </c>
      <c r="B2990">
        <v>4.0999999999999996</v>
      </c>
      <c r="C2990" t="s">
        <v>1912</v>
      </c>
    </row>
    <row r="2991" spans="1:3">
      <c r="A2991" s="6">
        <v>45538.739583333336</v>
      </c>
      <c r="B2991">
        <v>4.0999999999999996</v>
      </c>
      <c r="C2991" t="s">
        <v>1912</v>
      </c>
    </row>
    <row r="2992" spans="1:3">
      <c r="A2992" s="6">
        <v>45538.75</v>
      </c>
      <c r="B2992">
        <v>4.09</v>
      </c>
      <c r="C2992" t="s">
        <v>1912</v>
      </c>
    </row>
    <row r="2993" spans="1:3">
      <c r="A2993" s="6">
        <v>45538.760416666664</v>
      </c>
      <c r="B2993">
        <v>4.09</v>
      </c>
      <c r="C2993" t="s">
        <v>1912</v>
      </c>
    </row>
    <row r="2994" spans="1:3">
      <c r="A2994" s="6">
        <v>45538.770833333336</v>
      </c>
      <c r="B2994">
        <v>4.08</v>
      </c>
      <c r="C2994" t="s">
        <v>1912</v>
      </c>
    </row>
    <row r="2995" spans="1:3">
      <c r="A2995" s="6">
        <v>45538.78125</v>
      </c>
      <c r="B2995">
        <v>4.08</v>
      </c>
      <c r="C2995" t="s">
        <v>1912</v>
      </c>
    </row>
    <row r="2996" spans="1:3">
      <c r="A2996" s="6">
        <v>45538.791666666664</v>
      </c>
      <c r="B2996">
        <v>4.08</v>
      </c>
      <c r="C2996" t="s">
        <v>1912</v>
      </c>
    </row>
    <row r="2997" spans="1:3">
      <c r="A2997" s="6">
        <v>45538.802083333336</v>
      </c>
      <c r="B2997">
        <v>4.08</v>
      </c>
      <c r="C2997" t="s">
        <v>1912</v>
      </c>
    </row>
    <row r="2998" spans="1:3">
      <c r="A2998" s="6">
        <v>45538.8125</v>
      </c>
      <c r="B2998">
        <v>4.09</v>
      </c>
      <c r="C2998" t="s">
        <v>1912</v>
      </c>
    </row>
    <row r="2999" spans="1:3">
      <c r="A2999" s="6">
        <v>45538.822916666664</v>
      </c>
      <c r="B2999">
        <v>4.09</v>
      </c>
      <c r="C2999" t="s">
        <v>1912</v>
      </c>
    </row>
    <row r="3000" spans="1:3">
      <c r="A3000" s="6">
        <v>45538.833333333336</v>
      </c>
      <c r="B3000">
        <v>4.08</v>
      </c>
      <c r="C3000" t="s">
        <v>1912</v>
      </c>
    </row>
    <row r="3001" spans="1:3">
      <c r="A3001" s="6">
        <v>45538.84375</v>
      </c>
      <c r="B3001">
        <v>4.09</v>
      </c>
      <c r="C3001" t="s">
        <v>1912</v>
      </c>
    </row>
    <row r="3002" spans="1:3">
      <c r="A3002" s="6">
        <v>45538.854166666664</v>
      </c>
      <c r="B3002">
        <v>4.08</v>
      </c>
      <c r="C3002" t="s">
        <v>1912</v>
      </c>
    </row>
    <row r="3003" spans="1:3">
      <c r="A3003" s="6">
        <v>45538.864583333336</v>
      </c>
      <c r="B3003">
        <v>4.09</v>
      </c>
      <c r="C3003" t="s">
        <v>1912</v>
      </c>
    </row>
    <row r="3004" spans="1:3">
      <c r="A3004" s="6">
        <v>45538.875</v>
      </c>
      <c r="B3004">
        <v>4.07</v>
      </c>
      <c r="C3004" t="s">
        <v>1912</v>
      </c>
    </row>
    <row r="3005" spans="1:3">
      <c r="A3005" s="6">
        <v>45538.885416666664</v>
      </c>
      <c r="B3005">
        <v>4.09</v>
      </c>
      <c r="C3005" t="s">
        <v>1912</v>
      </c>
    </row>
    <row r="3006" spans="1:3">
      <c r="A3006" s="6">
        <v>45538.895833333336</v>
      </c>
      <c r="B3006">
        <v>4.0999999999999996</v>
      </c>
      <c r="C3006" t="s">
        <v>1912</v>
      </c>
    </row>
    <row r="3007" spans="1:3">
      <c r="A3007" s="6">
        <v>45538.90625</v>
      </c>
      <c r="B3007">
        <v>4.08</v>
      </c>
      <c r="C3007" t="s">
        <v>1912</v>
      </c>
    </row>
    <row r="3008" spans="1:3">
      <c r="A3008" s="6">
        <v>45538.916666666664</v>
      </c>
      <c r="B3008">
        <v>4.0999999999999996</v>
      </c>
      <c r="C3008" t="s">
        <v>1912</v>
      </c>
    </row>
    <row r="3009" spans="1:3">
      <c r="A3009" s="6">
        <v>45538.927083333336</v>
      </c>
      <c r="B3009">
        <v>4.09</v>
      </c>
      <c r="C3009" t="s">
        <v>1912</v>
      </c>
    </row>
    <row r="3010" spans="1:3">
      <c r="A3010" s="6">
        <v>45538.9375</v>
      </c>
      <c r="B3010">
        <v>4.09</v>
      </c>
      <c r="C3010" t="s">
        <v>1912</v>
      </c>
    </row>
    <row r="3011" spans="1:3">
      <c r="A3011" s="6">
        <v>45538.947916666664</v>
      </c>
      <c r="B3011">
        <v>4.09</v>
      </c>
      <c r="C3011" t="s">
        <v>1912</v>
      </c>
    </row>
    <row r="3012" spans="1:3">
      <c r="A3012" s="6">
        <v>45538.958333333336</v>
      </c>
      <c r="B3012">
        <v>4.09</v>
      </c>
      <c r="C3012" t="s">
        <v>1912</v>
      </c>
    </row>
    <row r="3013" spans="1:3">
      <c r="A3013" s="6">
        <v>45538.96875</v>
      </c>
      <c r="B3013">
        <v>4.0999999999999996</v>
      </c>
      <c r="C3013" t="s">
        <v>1912</v>
      </c>
    </row>
    <row r="3014" spans="1:3">
      <c r="A3014" s="6">
        <v>45538.979166666664</v>
      </c>
      <c r="B3014">
        <v>4.0999999999999996</v>
      </c>
      <c r="C3014" t="s">
        <v>1912</v>
      </c>
    </row>
    <row r="3015" spans="1:3">
      <c r="A3015" s="6">
        <v>45538.989583333336</v>
      </c>
      <c r="B3015">
        <v>4.09</v>
      </c>
      <c r="C3015" t="s">
        <v>1912</v>
      </c>
    </row>
    <row r="3016" spans="1:3">
      <c r="A3016" s="6">
        <v>45539</v>
      </c>
      <c r="B3016">
        <v>4.09</v>
      </c>
      <c r="C3016" t="s">
        <v>1912</v>
      </c>
    </row>
    <row r="3017" spans="1:3">
      <c r="A3017" s="6">
        <v>45539.010416666664</v>
      </c>
      <c r="B3017">
        <v>4.09</v>
      </c>
      <c r="C3017" t="s">
        <v>1912</v>
      </c>
    </row>
    <row r="3018" spans="1:3">
      <c r="A3018" s="6">
        <v>45539.020833333336</v>
      </c>
      <c r="B3018">
        <v>4.0999999999999996</v>
      </c>
      <c r="C3018" t="s">
        <v>1912</v>
      </c>
    </row>
    <row r="3019" spans="1:3">
      <c r="A3019" s="6">
        <v>45539.03125</v>
      </c>
      <c r="B3019">
        <v>4.0999999999999996</v>
      </c>
      <c r="C3019" t="s">
        <v>1912</v>
      </c>
    </row>
    <row r="3020" spans="1:3">
      <c r="A3020" s="6">
        <v>45539.041666666664</v>
      </c>
      <c r="B3020">
        <v>4.1100000000000003</v>
      </c>
      <c r="C3020" t="s">
        <v>1912</v>
      </c>
    </row>
    <row r="3021" spans="1:3">
      <c r="A3021" s="6">
        <v>45539.052083333336</v>
      </c>
      <c r="B3021">
        <v>4.08</v>
      </c>
      <c r="C3021" t="s">
        <v>1912</v>
      </c>
    </row>
    <row r="3022" spans="1:3">
      <c r="A3022" s="6">
        <v>45539.0625</v>
      </c>
      <c r="B3022">
        <v>4.09</v>
      </c>
      <c r="C3022" t="s">
        <v>1912</v>
      </c>
    </row>
    <row r="3023" spans="1:3">
      <c r="A3023" s="6">
        <v>45539.072916666664</v>
      </c>
      <c r="B3023">
        <v>4.09</v>
      </c>
      <c r="C3023" t="s">
        <v>1912</v>
      </c>
    </row>
    <row r="3024" spans="1:3">
      <c r="A3024" s="6">
        <v>45539.083333333336</v>
      </c>
      <c r="B3024">
        <v>4.09</v>
      </c>
      <c r="C3024" t="s">
        <v>1912</v>
      </c>
    </row>
    <row r="3025" spans="1:3">
      <c r="A3025" s="6">
        <v>45539.09375</v>
      </c>
      <c r="B3025">
        <v>4.0999999999999996</v>
      </c>
      <c r="C3025" t="s">
        <v>1912</v>
      </c>
    </row>
    <row r="3026" spans="1:3">
      <c r="A3026" s="6">
        <v>45539.104166666664</v>
      </c>
      <c r="B3026">
        <v>4.0999999999999996</v>
      </c>
      <c r="C3026" t="s">
        <v>1912</v>
      </c>
    </row>
    <row r="3027" spans="1:3">
      <c r="A3027" s="6">
        <v>45539.114583333336</v>
      </c>
      <c r="B3027">
        <v>4.0999999999999996</v>
      </c>
      <c r="C3027" t="s">
        <v>1912</v>
      </c>
    </row>
    <row r="3028" spans="1:3">
      <c r="A3028" s="6">
        <v>45539.125</v>
      </c>
      <c r="B3028">
        <v>4.09</v>
      </c>
      <c r="C3028" t="s">
        <v>1912</v>
      </c>
    </row>
    <row r="3029" spans="1:3">
      <c r="A3029" s="6">
        <v>45539.135416666664</v>
      </c>
      <c r="B3029">
        <v>4.09</v>
      </c>
      <c r="C3029" t="s">
        <v>1912</v>
      </c>
    </row>
    <row r="3030" spans="1:3">
      <c r="A3030" s="6">
        <v>45539.145833333336</v>
      </c>
      <c r="B3030">
        <v>4.0999999999999996</v>
      </c>
      <c r="C3030" t="s">
        <v>1912</v>
      </c>
    </row>
    <row r="3031" spans="1:3">
      <c r="A3031" s="6">
        <v>45539.15625</v>
      </c>
      <c r="B3031">
        <v>4.0999999999999996</v>
      </c>
      <c r="C3031" t="s">
        <v>1912</v>
      </c>
    </row>
    <row r="3032" spans="1:3">
      <c r="A3032" s="6">
        <v>45539.166666666664</v>
      </c>
      <c r="B3032">
        <v>4.0999999999999996</v>
      </c>
      <c r="C3032" t="s">
        <v>1912</v>
      </c>
    </row>
    <row r="3033" spans="1:3">
      <c r="A3033" s="6">
        <v>45539.177083333336</v>
      </c>
      <c r="B3033">
        <v>4.09</v>
      </c>
      <c r="C3033" t="s">
        <v>1912</v>
      </c>
    </row>
    <row r="3034" spans="1:3">
      <c r="A3034" s="6">
        <v>45539.1875</v>
      </c>
      <c r="B3034">
        <v>4.09</v>
      </c>
      <c r="C3034" t="s">
        <v>1912</v>
      </c>
    </row>
    <row r="3035" spans="1:3">
      <c r="A3035" s="6">
        <v>45539.197916666664</v>
      </c>
      <c r="B3035">
        <v>4.09</v>
      </c>
      <c r="C3035" t="s">
        <v>1912</v>
      </c>
    </row>
    <row r="3036" spans="1:3">
      <c r="A3036" s="6">
        <v>45539.208333333336</v>
      </c>
      <c r="B3036">
        <v>4.09</v>
      </c>
      <c r="C3036" t="s">
        <v>1912</v>
      </c>
    </row>
    <row r="3037" spans="1:3">
      <c r="A3037" s="6">
        <v>45539.21875</v>
      </c>
      <c r="B3037">
        <v>4.09</v>
      </c>
      <c r="C3037" t="s">
        <v>1912</v>
      </c>
    </row>
    <row r="3038" spans="1:3">
      <c r="A3038" s="6">
        <v>45539.229166666664</v>
      </c>
      <c r="B3038">
        <v>4.0999999999999996</v>
      </c>
      <c r="C3038" t="s">
        <v>1912</v>
      </c>
    </row>
    <row r="3039" spans="1:3">
      <c r="A3039" s="6">
        <v>45539.239583333336</v>
      </c>
      <c r="B3039">
        <v>4.0999999999999996</v>
      </c>
      <c r="C3039" t="s">
        <v>1912</v>
      </c>
    </row>
    <row r="3040" spans="1:3">
      <c r="A3040" s="6">
        <v>45539.25</v>
      </c>
      <c r="B3040">
        <v>4.0999999999999996</v>
      </c>
      <c r="C3040" t="s">
        <v>1912</v>
      </c>
    </row>
    <row r="3041" spans="1:3">
      <c r="A3041" s="6">
        <v>45539.260416666664</v>
      </c>
      <c r="B3041">
        <v>4.1100000000000003</v>
      </c>
      <c r="C3041" t="s">
        <v>1912</v>
      </c>
    </row>
    <row r="3042" spans="1:3">
      <c r="A3042" s="6">
        <v>45539.270833333336</v>
      </c>
      <c r="B3042">
        <v>4.0999999999999996</v>
      </c>
      <c r="C3042" t="s">
        <v>1912</v>
      </c>
    </row>
    <row r="3043" spans="1:3">
      <c r="A3043" s="6">
        <v>45539.28125</v>
      </c>
      <c r="B3043">
        <v>4.12</v>
      </c>
      <c r="C3043" t="s">
        <v>1912</v>
      </c>
    </row>
    <row r="3044" spans="1:3">
      <c r="A3044" s="6">
        <v>45539.291666666664</v>
      </c>
      <c r="B3044">
        <v>4.12</v>
      </c>
      <c r="C3044" t="s">
        <v>1912</v>
      </c>
    </row>
    <row r="3045" spans="1:3">
      <c r="A3045" s="6">
        <v>45539.302083333336</v>
      </c>
      <c r="B3045">
        <v>4.12</v>
      </c>
      <c r="C3045" t="s">
        <v>1912</v>
      </c>
    </row>
    <row r="3046" spans="1:3">
      <c r="A3046" s="6">
        <v>45539.3125</v>
      </c>
      <c r="B3046">
        <v>4.12</v>
      </c>
      <c r="C3046" t="s">
        <v>1912</v>
      </c>
    </row>
    <row r="3047" spans="1:3">
      <c r="A3047" s="6">
        <v>45539.322916666664</v>
      </c>
      <c r="B3047">
        <v>4.12</v>
      </c>
      <c r="C3047" t="s">
        <v>1912</v>
      </c>
    </row>
    <row r="3048" spans="1:3">
      <c r="A3048" s="6">
        <v>45539.333333333336</v>
      </c>
      <c r="B3048">
        <v>4.12</v>
      </c>
      <c r="C3048" t="s">
        <v>1912</v>
      </c>
    </row>
    <row r="3049" spans="1:3">
      <c r="A3049" s="6">
        <v>45539.34375</v>
      </c>
      <c r="B3049">
        <v>4.12</v>
      </c>
      <c r="C3049" t="s">
        <v>1912</v>
      </c>
    </row>
    <row r="3050" spans="1:3">
      <c r="A3050" s="6">
        <v>45539.354166666664</v>
      </c>
      <c r="B3050">
        <v>4.13</v>
      </c>
      <c r="C3050" t="s">
        <v>1912</v>
      </c>
    </row>
    <row r="3051" spans="1:3">
      <c r="A3051" s="6">
        <v>45539.364583333336</v>
      </c>
      <c r="B3051">
        <v>4.13</v>
      </c>
      <c r="C3051" t="s">
        <v>1912</v>
      </c>
    </row>
    <row r="3052" spans="1:3">
      <c r="A3052" s="6">
        <v>45539.375</v>
      </c>
      <c r="B3052">
        <v>4.13</v>
      </c>
      <c r="C3052" t="s">
        <v>1912</v>
      </c>
    </row>
    <row r="3053" spans="1:3">
      <c r="A3053" s="6">
        <v>45539.385416666664</v>
      </c>
      <c r="B3053">
        <v>4.13</v>
      </c>
      <c r="C3053" t="s">
        <v>1912</v>
      </c>
    </row>
    <row r="3054" spans="1:3">
      <c r="A3054" s="6">
        <v>45539.395833333336</v>
      </c>
      <c r="B3054">
        <v>4.13</v>
      </c>
      <c r="C3054" t="s">
        <v>1912</v>
      </c>
    </row>
    <row r="3055" spans="1:3">
      <c r="A3055" s="6">
        <v>45539.40625</v>
      </c>
      <c r="B3055">
        <v>4.1399999999999997</v>
      </c>
      <c r="C3055" t="s">
        <v>1912</v>
      </c>
    </row>
    <row r="3056" spans="1:3">
      <c r="A3056" s="6">
        <v>45539.416666666664</v>
      </c>
      <c r="B3056">
        <v>4.12</v>
      </c>
      <c r="C3056" t="s">
        <v>1912</v>
      </c>
    </row>
    <row r="3057" spans="1:3">
      <c r="A3057" s="6">
        <v>45539.427083333336</v>
      </c>
      <c r="B3057">
        <v>4.13</v>
      </c>
      <c r="C3057" t="s">
        <v>1912</v>
      </c>
    </row>
    <row r="3058" spans="1:3">
      <c r="A3058" s="6">
        <v>45539.4375</v>
      </c>
      <c r="B3058">
        <v>4.12</v>
      </c>
      <c r="C3058" t="s">
        <v>1912</v>
      </c>
    </row>
    <row r="3059" spans="1:3">
      <c r="A3059" s="6">
        <v>45539.447916666664</v>
      </c>
      <c r="B3059">
        <v>4.13</v>
      </c>
      <c r="C3059" t="s">
        <v>1912</v>
      </c>
    </row>
    <row r="3060" spans="1:3">
      <c r="A3060" s="6">
        <v>45539.458333333336</v>
      </c>
      <c r="B3060">
        <v>4.1100000000000003</v>
      </c>
      <c r="C3060" t="s">
        <v>1912</v>
      </c>
    </row>
    <row r="3061" spans="1:3">
      <c r="A3061" s="6">
        <v>45539.46875</v>
      </c>
      <c r="B3061">
        <v>4.1100000000000003</v>
      </c>
      <c r="C3061" t="s">
        <v>1912</v>
      </c>
    </row>
    <row r="3062" spans="1:3">
      <c r="A3062" s="6">
        <v>45539.479166666664</v>
      </c>
      <c r="B3062">
        <v>4.1100000000000003</v>
      </c>
      <c r="C3062" t="s">
        <v>1912</v>
      </c>
    </row>
    <row r="3063" spans="1:3">
      <c r="A3063" s="6">
        <v>45539.489583333336</v>
      </c>
      <c r="B3063">
        <v>4.12</v>
      </c>
      <c r="C3063" t="s">
        <v>1912</v>
      </c>
    </row>
    <row r="3064" spans="1:3">
      <c r="A3064" s="6">
        <v>45539.5</v>
      </c>
      <c r="B3064">
        <v>4.12</v>
      </c>
      <c r="C3064" t="s">
        <v>1912</v>
      </c>
    </row>
    <row r="3065" spans="1:3">
      <c r="A3065" s="6">
        <v>45539.510416666664</v>
      </c>
      <c r="B3065">
        <v>4.12</v>
      </c>
      <c r="C3065" t="s">
        <v>1912</v>
      </c>
    </row>
    <row r="3066" spans="1:3">
      <c r="A3066" s="6">
        <v>45539.520833333336</v>
      </c>
      <c r="B3066">
        <v>4.1100000000000003</v>
      </c>
      <c r="C3066" t="s">
        <v>1912</v>
      </c>
    </row>
    <row r="3067" spans="1:3">
      <c r="A3067" s="6">
        <v>45539.53125</v>
      </c>
      <c r="B3067">
        <v>4.0999999999999996</v>
      </c>
      <c r="C3067" t="s">
        <v>1912</v>
      </c>
    </row>
    <row r="3068" spans="1:3">
      <c r="A3068" s="6">
        <v>45539.541666666664</v>
      </c>
      <c r="B3068">
        <v>4.1100000000000003</v>
      </c>
      <c r="C3068" t="s">
        <v>1912</v>
      </c>
    </row>
    <row r="3069" spans="1:3">
      <c r="A3069" s="6">
        <v>45539.552083333336</v>
      </c>
      <c r="B3069">
        <v>4.12</v>
      </c>
      <c r="C3069" t="s">
        <v>1912</v>
      </c>
    </row>
    <row r="3070" spans="1:3">
      <c r="A3070" s="6">
        <v>45539.5625</v>
      </c>
      <c r="B3070">
        <v>4.0999999999999996</v>
      </c>
      <c r="C3070" t="s">
        <v>1912</v>
      </c>
    </row>
    <row r="3071" spans="1:3">
      <c r="A3071" s="6">
        <v>45539.572916666664</v>
      </c>
      <c r="B3071">
        <v>4.0999999999999996</v>
      </c>
      <c r="C3071" t="s">
        <v>1912</v>
      </c>
    </row>
    <row r="3072" spans="1:3">
      <c r="A3072" s="6">
        <v>45539.583333333336</v>
      </c>
      <c r="B3072">
        <v>4.1100000000000003</v>
      </c>
      <c r="C3072" t="s">
        <v>1912</v>
      </c>
    </row>
    <row r="3073" spans="1:3">
      <c r="A3073" s="6">
        <v>45539.59375</v>
      </c>
      <c r="B3073">
        <v>4.1100000000000003</v>
      </c>
      <c r="C3073" t="s">
        <v>1912</v>
      </c>
    </row>
    <row r="3074" spans="1:3">
      <c r="A3074" s="6">
        <v>45539.604166666664</v>
      </c>
      <c r="B3074">
        <v>4.1100000000000003</v>
      </c>
      <c r="C3074" t="s">
        <v>1912</v>
      </c>
    </row>
    <row r="3075" spans="1:3">
      <c r="A3075" s="6">
        <v>45539.614583333336</v>
      </c>
      <c r="B3075">
        <v>4.0999999999999996</v>
      </c>
      <c r="C3075" t="s">
        <v>1912</v>
      </c>
    </row>
    <row r="3076" spans="1:3">
      <c r="A3076" s="6">
        <v>45539.625</v>
      </c>
      <c r="B3076">
        <v>4.0999999999999996</v>
      </c>
      <c r="C3076" t="s">
        <v>1912</v>
      </c>
    </row>
    <row r="3077" spans="1:3">
      <c r="A3077" s="6">
        <v>45539.635416666664</v>
      </c>
      <c r="B3077">
        <v>4.0999999999999996</v>
      </c>
      <c r="C3077" t="s">
        <v>1912</v>
      </c>
    </row>
    <row r="3078" spans="1:3">
      <c r="A3078" s="6">
        <v>45539.645833333336</v>
      </c>
      <c r="B3078">
        <v>4.09</v>
      </c>
      <c r="C3078" t="s">
        <v>1912</v>
      </c>
    </row>
    <row r="3079" spans="1:3">
      <c r="A3079" s="6">
        <v>45539.65625</v>
      </c>
      <c r="B3079">
        <v>4.0999999999999996</v>
      </c>
      <c r="C3079" t="s">
        <v>1912</v>
      </c>
    </row>
    <row r="3080" spans="1:3">
      <c r="A3080" s="6">
        <v>45539.666666666664</v>
      </c>
      <c r="B3080">
        <v>4.08</v>
      </c>
      <c r="C3080" t="s">
        <v>1912</v>
      </c>
    </row>
    <row r="3081" spans="1:3">
      <c r="A3081" s="6">
        <v>45539.677083333336</v>
      </c>
      <c r="B3081">
        <v>4.09</v>
      </c>
      <c r="C3081" t="s">
        <v>1912</v>
      </c>
    </row>
    <row r="3082" spans="1:3">
      <c r="A3082" s="6">
        <v>45539.6875</v>
      </c>
      <c r="B3082">
        <v>4.0999999999999996</v>
      </c>
      <c r="C3082" t="s">
        <v>1912</v>
      </c>
    </row>
    <row r="3083" spans="1:3">
      <c r="A3083" s="6">
        <v>45539.697916666664</v>
      </c>
      <c r="B3083">
        <v>4.09</v>
      </c>
      <c r="C3083" t="s">
        <v>1912</v>
      </c>
    </row>
    <row r="3084" spans="1:3">
      <c r="A3084" s="6">
        <v>45539.708333333336</v>
      </c>
      <c r="B3084">
        <v>4.0999999999999996</v>
      </c>
      <c r="C3084" t="s">
        <v>1912</v>
      </c>
    </row>
    <row r="3085" spans="1:3">
      <c r="A3085" s="6">
        <v>45539.71875</v>
      </c>
      <c r="B3085">
        <v>4.0999999999999996</v>
      </c>
      <c r="C3085" t="s">
        <v>1912</v>
      </c>
    </row>
    <row r="3086" spans="1:3">
      <c r="A3086" s="6">
        <v>45539.729166666664</v>
      </c>
      <c r="B3086">
        <v>4.0999999999999996</v>
      </c>
      <c r="C3086" t="s">
        <v>1912</v>
      </c>
    </row>
    <row r="3087" spans="1:3">
      <c r="A3087" s="6">
        <v>45539.739583333336</v>
      </c>
      <c r="B3087">
        <v>4.09</v>
      </c>
      <c r="C3087" t="s">
        <v>1912</v>
      </c>
    </row>
    <row r="3088" spans="1:3">
      <c r="A3088" s="6">
        <v>45539.75</v>
      </c>
      <c r="B3088">
        <v>4.08</v>
      </c>
      <c r="C3088" t="s">
        <v>1912</v>
      </c>
    </row>
    <row r="3089" spans="1:3">
      <c r="A3089" s="6">
        <v>45539.760416666664</v>
      </c>
      <c r="B3089">
        <v>4.09</v>
      </c>
      <c r="C3089" t="s">
        <v>1912</v>
      </c>
    </row>
    <row r="3090" spans="1:3">
      <c r="A3090" s="6">
        <v>45539.770833333336</v>
      </c>
      <c r="B3090">
        <v>4.08</v>
      </c>
      <c r="C3090" t="s">
        <v>1912</v>
      </c>
    </row>
    <row r="3091" spans="1:3">
      <c r="A3091" s="6">
        <v>45539.78125</v>
      </c>
      <c r="B3091">
        <v>4.08</v>
      </c>
      <c r="C3091" t="s">
        <v>1912</v>
      </c>
    </row>
    <row r="3092" spans="1:3">
      <c r="A3092" s="6">
        <v>45539.791666666664</v>
      </c>
      <c r="B3092">
        <v>4.09</v>
      </c>
      <c r="C3092" t="s">
        <v>1912</v>
      </c>
    </row>
    <row r="3093" spans="1:3">
      <c r="A3093" s="6">
        <v>45539.802083333336</v>
      </c>
      <c r="B3093">
        <v>4.08</v>
      </c>
      <c r="C3093" t="s">
        <v>1912</v>
      </c>
    </row>
    <row r="3094" spans="1:3">
      <c r="A3094" s="6">
        <v>45539.8125</v>
      </c>
      <c r="B3094">
        <v>4.08</v>
      </c>
      <c r="C3094" t="s">
        <v>1912</v>
      </c>
    </row>
    <row r="3095" spans="1:3">
      <c r="A3095" s="6">
        <v>45539.822916666664</v>
      </c>
      <c r="B3095">
        <v>4.08</v>
      </c>
      <c r="C3095" t="s">
        <v>1912</v>
      </c>
    </row>
    <row r="3096" spans="1:3">
      <c r="A3096" s="6">
        <v>45539.833333333336</v>
      </c>
      <c r="B3096">
        <v>4.08</v>
      </c>
      <c r="C3096" t="s">
        <v>1912</v>
      </c>
    </row>
    <row r="3097" spans="1:3">
      <c r="A3097" s="6">
        <v>45539.84375</v>
      </c>
      <c r="B3097">
        <v>4.08</v>
      </c>
      <c r="C3097" t="s">
        <v>1912</v>
      </c>
    </row>
    <row r="3098" spans="1:3">
      <c r="A3098" s="6">
        <v>45539.854166666664</v>
      </c>
      <c r="B3098">
        <v>4.09</v>
      </c>
      <c r="C3098" t="s">
        <v>1912</v>
      </c>
    </row>
    <row r="3099" spans="1:3">
      <c r="A3099" s="6">
        <v>45539.864583333336</v>
      </c>
      <c r="B3099">
        <v>4.09</v>
      </c>
      <c r="C3099" t="s">
        <v>1912</v>
      </c>
    </row>
    <row r="3100" spans="1:3">
      <c r="A3100" s="6">
        <v>45539.875</v>
      </c>
      <c r="B3100">
        <v>4.09</v>
      </c>
      <c r="C3100" t="s">
        <v>1912</v>
      </c>
    </row>
    <row r="3101" spans="1:3">
      <c r="A3101" s="6">
        <v>45539.885416666664</v>
      </c>
      <c r="B3101">
        <v>4.08</v>
      </c>
      <c r="C3101" t="s">
        <v>1912</v>
      </c>
    </row>
    <row r="3102" spans="1:3">
      <c r="A3102" s="6">
        <v>45539.895833333336</v>
      </c>
      <c r="B3102">
        <v>4.09</v>
      </c>
      <c r="C3102" t="s">
        <v>1912</v>
      </c>
    </row>
    <row r="3103" spans="1:3">
      <c r="A3103" s="6">
        <v>45539.90625</v>
      </c>
      <c r="B3103">
        <v>4.0999999999999996</v>
      </c>
      <c r="C3103" t="s">
        <v>1912</v>
      </c>
    </row>
    <row r="3104" spans="1:3">
      <c r="A3104" s="6">
        <v>45539.916666666664</v>
      </c>
      <c r="B3104">
        <v>4.0999999999999996</v>
      </c>
      <c r="C3104" t="s">
        <v>1912</v>
      </c>
    </row>
    <row r="3105" spans="1:3">
      <c r="A3105" s="6">
        <v>45539.927083333336</v>
      </c>
      <c r="B3105">
        <v>4.08</v>
      </c>
      <c r="C3105" t="s">
        <v>1912</v>
      </c>
    </row>
    <row r="3106" spans="1:3">
      <c r="A3106" s="6">
        <v>45539.9375</v>
      </c>
      <c r="B3106">
        <v>4.08</v>
      </c>
      <c r="C3106" t="s">
        <v>1912</v>
      </c>
    </row>
    <row r="3107" spans="1:3">
      <c r="A3107" s="6">
        <v>45539.947916666664</v>
      </c>
      <c r="B3107">
        <v>4.08</v>
      </c>
      <c r="C3107" t="s">
        <v>1912</v>
      </c>
    </row>
    <row r="3108" spans="1:3">
      <c r="A3108" s="6">
        <v>45539.958333333336</v>
      </c>
      <c r="B3108">
        <v>4.0999999999999996</v>
      </c>
      <c r="C3108" t="s">
        <v>1912</v>
      </c>
    </row>
    <row r="3109" spans="1:3">
      <c r="A3109" s="6">
        <v>45539.96875</v>
      </c>
      <c r="B3109">
        <v>4.09</v>
      </c>
      <c r="C3109" t="s">
        <v>1912</v>
      </c>
    </row>
    <row r="3110" spans="1:3">
      <c r="A3110" s="6">
        <v>45539.979166666664</v>
      </c>
      <c r="B3110">
        <v>4.0999999999999996</v>
      </c>
      <c r="C3110" t="s">
        <v>1912</v>
      </c>
    </row>
    <row r="3111" spans="1:3">
      <c r="A3111" s="6">
        <v>45539.989583333336</v>
      </c>
      <c r="B3111">
        <v>4.0999999999999996</v>
      </c>
      <c r="C3111" t="s">
        <v>1912</v>
      </c>
    </row>
    <row r="3112" spans="1:3">
      <c r="A3112" s="6">
        <v>45540</v>
      </c>
      <c r="B3112">
        <v>4.09</v>
      </c>
      <c r="C3112" t="s">
        <v>1912</v>
      </c>
    </row>
    <row r="3113" spans="1:3">
      <c r="A3113" s="6">
        <v>45540.010416666664</v>
      </c>
      <c r="B3113">
        <v>4.09</v>
      </c>
      <c r="C3113" t="s">
        <v>1912</v>
      </c>
    </row>
    <row r="3114" spans="1:3">
      <c r="A3114" s="6">
        <v>45540.020833333336</v>
      </c>
      <c r="B3114">
        <v>4.0999999999999996</v>
      </c>
      <c r="C3114" t="s">
        <v>1912</v>
      </c>
    </row>
    <row r="3115" spans="1:3">
      <c r="A3115" s="6">
        <v>45540.03125</v>
      </c>
      <c r="B3115">
        <v>4.09</v>
      </c>
      <c r="C3115" t="s">
        <v>1912</v>
      </c>
    </row>
    <row r="3116" spans="1:3">
      <c r="A3116" s="6">
        <v>45540.041666666664</v>
      </c>
      <c r="B3116">
        <v>4.0999999999999996</v>
      </c>
      <c r="C3116" t="s">
        <v>1912</v>
      </c>
    </row>
    <row r="3117" spans="1:3">
      <c r="A3117" s="6">
        <v>45540.052083333336</v>
      </c>
      <c r="B3117">
        <v>4.09</v>
      </c>
      <c r="C3117" t="s">
        <v>1912</v>
      </c>
    </row>
    <row r="3118" spans="1:3">
      <c r="A3118" s="6">
        <v>45540.0625</v>
      </c>
      <c r="B3118">
        <v>4.0999999999999996</v>
      </c>
      <c r="C3118" t="s">
        <v>1912</v>
      </c>
    </row>
    <row r="3119" spans="1:3">
      <c r="A3119" s="6">
        <v>45540.072916666664</v>
      </c>
      <c r="B3119">
        <v>4.09</v>
      </c>
      <c r="C3119" t="s">
        <v>1912</v>
      </c>
    </row>
    <row r="3120" spans="1:3">
      <c r="A3120" s="6">
        <v>45540.083333333336</v>
      </c>
      <c r="B3120">
        <v>4.09</v>
      </c>
      <c r="C3120" t="s">
        <v>1912</v>
      </c>
    </row>
    <row r="3121" spans="1:3">
      <c r="A3121" s="6">
        <v>45540.09375</v>
      </c>
      <c r="B3121">
        <v>4.09</v>
      </c>
      <c r="C3121" t="s">
        <v>1912</v>
      </c>
    </row>
    <row r="3122" spans="1:3">
      <c r="A3122" s="6">
        <v>45540.104166666664</v>
      </c>
      <c r="B3122">
        <v>4.09</v>
      </c>
      <c r="C3122" t="s">
        <v>1912</v>
      </c>
    </row>
    <row r="3123" spans="1:3">
      <c r="A3123" s="6">
        <v>45540.114583333336</v>
      </c>
      <c r="B3123">
        <v>4.0999999999999996</v>
      </c>
      <c r="C3123" t="s">
        <v>1912</v>
      </c>
    </row>
    <row r="3124" spans="1:3">
      <c r="A3124" s="6">
        <v>45540.125</v>
      </c>
      <c r="B3124">
        <v>4.0999999999999996</v>
      </c>
      <c r="C3124" t="s">
        <v>1912</v>
      </c>
    </row>
    <row r="3125" spans="1:3">
      <c r="A3125" s="6">
        <v>45540.135416666664</v>
      </c>
      <c r="B3125">
        <v>4.0999999999999996</v>
      </c>
      <c r="C3125" t="s">
        <v>1912</v>
      </c>
    </row>
    <row r="3126" spans="1:3">
      <c r="A3126" s="6">
        <v>45540.145833333336</v>
      </c>
      <c r="B3126">
        <v>4.0999999999999996</v>
      </c>
      <c r="C3126" t="s">
        <v>1912</v>
      </c>
    </row>
    <row r="3127" spans="1:3">
      <c r="A3127" s="6">
        <v>45540.15625</v>
      </c>
      <c r="B3127">
        <v>4.0999999999999996</v>
      </c>
      <c r="C3127" t="s">
        <v>1912</v>
      </c>
    </row>
    <row r="3128" spans="1:3">
      <c r="A3128" s="6">
        <v>45540.166666666664</v>
      </c>
      <c r="B3128">
        <v>4.09</v>
      </c>
      <c r="C3128" t="s">
        <v>1912</v>
      </c>
    </row>
    <row r="3129" spans="1:3">
      <c r="A3129" s="6">
        <v>45540.177083333336</v>
      </c>
      <c r="B3129">
        <v>4.08</v>
      </c>
      <c r="C3129" t="s">
        <v>1912</v>
      </c>
    </row>
    <row r="3130" spans="1:3">
      <c r="A3130" s="6">
        <v>45540.1875</v>
      </c>
      <c r="B3130">
        <v>4.08</v>
      </c>
      <c r="C3130" t="s">
        <v>1912</v>
      </c>
    </row>
    <row r="3131" spans="1:3">
      <c r="A3131" s="6">
        <v>45540.197916666664</v>
      </c>
      <c r="B3131">
        <v>4.09</v>
      </c>
      <c r="C3131" t="s">
        <v>1912</v>
      </c>
    </row>
    <row r="3132" spans="1:3">
      <c r="A3132" s="6">
        <v>45540.208333333336</v>
      </c>
      <c r="B3132">
        <v>4.09</v>
      </c>
      <c r="C3132" t="s">
        <v>1912</v>
      </c>
    </row>
    <row r="3133" spans="1:3">
      <c r="A3133" s="6">
        <v>45540.21875</v>
      </c>
      <c r="B3133">
        <v>4.0999999999999996</v>
      </c>
      <c r="C3133" t="s">
        <v>1912</v>
      </c>
    </row>
    <row r="3134" spans="1:3">
      <c r="A3134" s="6">
        <v>45540.229166666664</v>
      </c>
      <c r="B3134">
        <v>4.0999999999999996</v>
      </c>
      <c r="C3134" t="s">
        <v>1912</v>
      </c>
    </row>
    <row r="3135" spans="1:3">
      <c r="A3135" s="6">
        <v>45540.239583333336</v>
      </c>
      <c r="B3135">
        <v>4.0999999999999996</v>
      </c>
      <c r="C3135" t="s">
        <v>1912</v>
      </c>
    </row>
    <row r="3136" spans="1:3">
      <c r="A3136" s="6">
        <v>45540.25</v>
      </c>
      <c r="B3136">
        <v>4.1100000000000003</v>
      </c>
      <c r="C3136" t="s">
        <v>1912</v>
      </c>
    </row>
    <row r="3137" spans="1:3">
      <c r="A3137" s="6">
        <v>45540.260416666664</v>
      </c>
      <c r="B3137">
        <v>4.1100000000000003</v>
      </c>
      <c r="C3137" t="s">
        <v>1912</v>
      </c>
    </row>
    <row r="3138" spans="1:3">
      <c r="A3138" s="6">
        <v>45540.270833333336</v>
      </c>
      <c r="B3138">
        <v>4.0999999999999996</v>
      </c>
      <c r="C3138" t="s">
        <v>1912</v>
      </c>
    </row>
    <row r="3139" spans="1:3">
      <c r="A3139" s="6">
        <v>45540.28125</v>
      </c>
      <c r="B3139">
        <v>4.1100000000000003</v>
      </c>
      <c r="C3139" t="s">
        <v>1912</v>
      </c>
    </row>
    <row r="3140" spans="1:3">
      <c r="A3140" s="6">
        <v>45540.291666666664</v>
      </c>
      <c r="B3140">
        <v>4.12</v>
      </c>
      <c r="C3140" t="s">
        <v>1912</v>
      </c>
    </row>
    <row r="3141" spans="1:3">
      <c r="A3141" s="6">
        <v>45540.302083333336</v>
      </c>
      <c r="B3141">
        <v>4.12</v>
      </c>
      <c r="C3141" t="s">
        <v>1912</v>
      </c>
    </row>
    <row r="3142" spans="1:3">
      <c r="A3142" s="6">
        <v>45540.3125</v>
      </c>
      <c r="B3142">
        <v>4.1100000000000003</v>
      </c>
      <c r="C3142" t="s">
        <v>1912</v>
      </c>
    </row>
    <row r="3143" spans="1:3">
      <c r="A3143" s="6">
        <v>45540.322916666664</v>
      </c>
      <c r="B3143">
        <v>4.13</v>
      </c>
      <c r="C3143" t="s">
        <v>1912</v>
      </c>
    </row>
    <row r="3144" spans="1:3">
      <c r="A3144" s="6">
        <v>45540.333333333336</v>
      </c>
      <c r="B3144">
        <v>4.13</v>
      </c>
      <c r="C3144" t="s">
        <v>1912</v>
      </c>
    </row>
    <row r="3145" spans="1:3">
      <c r="A3145" s="6">
        <v>45540.34375</v>
      </c>
      <c r="B3145">
        <v>4.13</v>
      </c>
      <c r="C3145" t="s">
        <v>1912</v>
      </c>
    </row>
    <row r="3146" spans="1:3">
      <c r="A3146" s="6">
        <v>45540.354166666664</v>
      </c>
      <c r="B3146">
        <v>4.13</v>
      </c>
      <c r="C3146" t="s">
        <v>1912</v>
      </c>
    </row>
    <row r="3147" spans="1:3">
      <c r="A3147" s="6">
        <v>45540.364583333336</v>
      </c>
      <c r="B3147">
        <v>4.13</v>
      </c>
      <c r="C3147" t="s">
        <v>1912</v>
      </c>
    </row>
    <row r="3148" spans="1:3">
      <c r="A3148" s="6">
        <v>45540.375</v>
      </c>
      <c r="B3148">
        <v>4.12</v>
      </c>
      <c r="C3148" t="s">
        <v>1912</v>
      </c>
    </row>
    <row r="3149" spans="1:3">
      <c r="A3149" s="6">
        <v>45540.385416666664</v>
      </c>
      <c r="B3149">
        <v>4.13</v>
      </c>
      <c r="C3149" t="s">
        <v>1912</v>
      </c>
    </row>
    <row r="3150" spans="1:3">
      <c r="A3150" s="6">
        <v>45540.395833333336</v>
      </c>
      <c r="B3150">
        <v>4.13</v>
      </c>
      <c r="C3150" t="s">
        <v>1912</v>
      </c>
    </row>
    <row r="3151" spans="1:3">
      <c r="A3151" s="6">
        <v>45540.40625</v>
      </c>
      <c r="B3151">
        <v>4.12</v>
      </c>
      <c r="C3151" t="s">
        <v>1912</v>
      </c>
    </row>
    <row r="3152" spans="1:3">
      <c r="A3152" s="6">
        <v>45540.416666666664</v>
      </c>
      <c r="B3152">
        <v>4.13</v>
      </c>
      <c r="C3152" t="s">
        <v>1912</v>
      </c>
    </row>
    <row r="3153" spans="1:3">
      <c r="A3153" s="6">
        <v>45540.427083333336</v>
      </c>
      <c r="B3153">
        <v>4.13</v>
      </c>
      <c r="C3153" t="s">
        <v>1912</v>
      </c>
    </row>
    <row r="3154" spans="1:3">
      <c r="A3154" s="6">
        <v>45540.4375</v>
      </c>
      <c r="B3154">
        <v>4.1399999999999997</v>
      </c>
      <c r="C3154" t="s">
        <v>1912</v>
      </c>
    </row>
    <row r="3155" spans="1:3">
      <c r="A3155" s="6">
        <v>45540.447916666664</v>
      </c>
      <c r="B3155">
        <v>4.12</v>
      </c>
      <c r="C3155" t="s">
        <v>1912</v>
      </c>
    </row>
    <row r="3156" spans="1:3">
      <c r="A3156" s="6">
        <v>45540.458333333336</v>
      </c>
      <c r="B3156">
        <v>4.12</v>
      </c>
      <c r="C3156" t="s">
        <v>1912</v>
      </c>
    </row>
    <row r="3157" spans="1:3">
      <c r="A3157" s="6">
        <v>45540.46875</v>
      </c>
      <c r="B3157">
        <v>4.12</v>
      </c>
      <c r="C3157" t="s">
        <v>1912</v>
      </c>
    </row>
    <row r="3158" spans="1:3">
      <c r="A3158" s="6">
        <v>45540.479166666664</v>
      </c>
      <c r="B3158">
        <v>4.12</v>
      </c>
      <c r="C3158" t="s">
        <v>1912</v>
      </c>
    </row>
    <row r="3159" spans="1:3">
      <c r="A3159" s="6">
        <v>45540.489583333336</v>
      </c>
      <c r="B3159">
        <v>4.0999999999999996</v>
      </c>
      <c r="C3159" t="s">
        <v>1912</v>
      </c>
    </row>
    <row r="3160" spans="1:3">
      <c r="A3160" s="6">
        <v>45540.5</v>
      </c>
      <c r="B3160">
        <v>4.0999999999999996</v>
      </c>
      <c r="C3160" t="s">
        <v>1912</v>
      </c>
    </row>
    <row r="3161" spans="1:3">
      <c r="A3161" s="6">
        <v>45540.510416666664</v>
      </c>
      <c r="B3161">
        <v>4.1100000000000003</v>
      </c>
      <c r="C3161" t="s">
        <v>1912</v>
      </c>
    </row>
    <row r="3162" spans="1:3">
      <c r="A3162" s="6">
        <v>45540.520833333336</v>
      </c>
      <c r="B3162">
        <v>4.1100000000000003</v>
      </c>
      <c r="C3162" t="s">
        <v>1912</v>
      </c>
    </row>
    <row r="3163" spans="1:3">
      <c r="A3163" s="6">
        <v>45540.53125</v>
      </c>
      <c r="B3163">
        <v>4.12</v>
      </c>
      <c r="C3163" t="s">
        <v>1912</v>
      </c>
    </row>
    <row r="3164" spans="1:3">
      <c r="A3164" s="6">
        <v>45540.541666666664</v>
      </c>
      <c r="B3164">
        <v>4.1100000000000003</v>
      </c>
      <c r="C3164" t="s">
        <v>1912</v>
      </c>
    </row>
    <row r="3165" spans="1:3">
      <c r="A3165" s="6">
        <v>45540.552083333336</v>
      </c>
      <c r="B3165">
        <v>4.1100000000000003</v>
      </c>
      <c r="C3165" t="s">
        <v>1912</v>
      </c>
    </row>
    <row r="3166" spans="1:3">
      <c r="A3166" s="6">
        <v>45540.5625</v>
      </c>
      <c r="B3166">
        <v>4.0999999999999996</v>
      </c>
      <c r="C3166" t="s">
        <v>1912</v>
      </c>
    </row>
    <row r="3167" spans="1:3">
      <c r="A3167" s="6">
        <v>45540.572916666664</v>
      </c>
      <c r="B3167">
        <v>4.0999999999999996</v>
      </c>
      <c r="C3167" t="s">
        <v>1912</v>
      </c>
    </row>
    <row r="3168" spans="1:3">
      <c r="A3168" s="6">
        <v>45540.583333333336</v>
      </c>
      <c r="B3168">
        <v>4.12</v>
      </c>
      <c r="C3168" t="s">
        <v>1912</v>
      </c>
    </row>
    <row r="3169" spans="1:3">
      <c r="A3169" s="6">
        <v>45540.59375</v>
      </c>
      <c r="B3169">
        <v>4.0999999999999996</v>
      </c>
      <c r="C3169" t="s">
        <v>1912</v>
      </c>
    </row>
    <row r="3170" spans="1:3">
      <c r="A3170" s="6">
        <v>45540.604166666664</v>
      </c>
      <c r="B3170">
        <v>4.0999999999999996</v>
      </c>
      <c r="C3170" t="s">
        <v>1912</v>
      </c>
    </row>
    <row r="3171" spans="1:3">
      <c r="A3171" s="6">
        <v>45540.614583333336</v>
      </c>
      <c r="B3171">
        <v>4.1100000000000003</v>
      </c>
      <c r="C3171" t="s">
        <v>1912</v>
      </c>
    </row>
    <row r="3172" spans="1:3">
      <c r="A3172" s="6">
        <v>45540.625</v>
      </c>
      <c r="B3172">
        <v>4.0999999999999996</v>
      </c>
      <c r="C3172" t="s">
        <v>1912</v>
      </c>
    </row>
    <row r="3173" spans="1:3">
      <c r="A3173" s="6">
        <v>45540.635416666664</v>
      </c>
      <c r="B3173">
        <v>4.0999999999999996</v>
      </c>
      <c r="C3173" t="s">
        <v>1912</v>
      </c>
    </row>
    <row r="3174" spans="1:3">
      <c r="A3174" s="6">
        <v>45540.645833333336</v>
      </c>
      <c r="B3174">
        <v>4.0999999999999996</v>
      </c>
      <c r="C3174" t="s">
        <v>1912</v>
      </c>
    </row>
    <row r="3175" spans="1:3">
      <c r="A3175" s="6">
        <v>45540.65625</v>
      </c>
      <c r="B3175">
        <v>4.09</v>
      </c>
      <c r="C3175" t="s">
        <v>1912</v>
      </c>
    </row>
    <row r="3176" spans="1:3">
      <c r="A3176" s="6">
        <v>45540.666666666664</v>
      </c>
      <c r="B3176">
        <v>4.08</v>
      </c>
      <c r="C3176" t="s">
        <v>1912</v>
      </c>
    </row>
    <row r="3177" spans="1:3">
      <c r="A3177" s="6">
        <v>45540.677083333336</v>
      </c>
      <c r="B3177">
        <v>4.08</v>
      </c>
      <c r="C3177" t="s">
        <v>1912</v>
      </c>
    </row>
    <row r="3178" spans="1:3">
      <c r="A3178" s="6">
        <v>45540.6875</v>
      </c>
      <c r="B3178">
        <v>4.09</v>
      </c>
      <c r="C3178" t="s">
        <v>1912</v>
      </c>
    </row>
    <row r="3179" spans="1:3">
      <c r="A3179" s="6">
        <v>45540.697916666664</v>
      </c>
      <c r="B3179">
        <v>4.09</v>
      </c>
      <c r="C3179" t="s">
        <v>1912</v>
      </c>
    </row>
    <row r="3180" spans="1:3">
      <c r="A3180" s="6">
        <v>45540.708333333336</v>
      </c>
      <c r="B3180">
        <v>4.09</v>
      </c>
      <c r="C3180" t="s">
        <v>1912</v>
      </c>
    </row>
    <row r="3181" spans="1:3">
      <c r="A3181" s="6">
        <v>45540.71875</v>
      </c>
      <c r="B3181">
        <v>4.08</v>
      </c>
      <c r="C3181" t="s">
        <v>1912</v>
      </c>
    </row>
    <row r="3182" spans="1:3">
      <c r="A3182" s="6">
        <v>45540.729166666664</v>
      </c>
      <c r="B3182">
        <v>4.08</v>
      </c>
      <c r="C3182" t="s">
        <v>1912</v>
      </c>
    </row>
    <row r="3183" spans="1:3">
      <c r="A3183" s="6">
        <v>45540.739583333336</v>
      </c>
      <c r="B3183">
        <v>4.09</v>
      </c>
      <c r="C3183" t="s">
        <v>1912</v>
      </c>
    </row>
    <row r="3184" spans="1:3">
      <c r="A3184" s="6">
        <v>45540.75</v>
      </c>
      <c r="B3184">
        <v>4.0599999999999996</v>
      </c>
      <c r="C3184" t="s">
        <v>1912</v>
      </c>
    </row>
    <row r="3185" spans="1:3">
      <c r="A3185" s="6">
        <v>45540.760416666664</v>
      </c>
      <c r="B3185">
        <v>4.09</v>
      </c>
      <c r="C3185" t="s">
        <v>1912</v>
      </c>
    </row>
    <row r="3186" spans="1:3">
      <c r="A3186" s="6">
        <v>45540.770833333336</v>
      </c>
      <c r="B3186">
        <v>4.08</v>
      </c>
      <c r="C3186" t="s">
        <v>1912</v>
      </c>
    </row>
    <row r="3187" spans="1:3">
      <c r="A3187" s="6">
        <v>45540.78125</v>
      </c>
      <c r="B3187">
        <v>4.08</v>
      </c>
      <c r="C3187" t="s">
        <v>1912</v>
      </c>
    </row>
    <row r="3188" spans="1:3">
      <c r="A3188" s="6">
        <v>45540.791666666664</v>
      </c>
      <c r="B3188">
        <v>4.07</v>
      </c>
      <c r="C3188" t="s">
        <v>1912</v>
      </c>
    </row>
    <row r="3189" spans="1:3">
      <c r="A3189" s="6">
        <v>45540.802083333336</v>
      </c>
      <c r="B3189">
        <v>4.08</v>
      </c>
      <c r="C3189" t="s">
        <v>1912</v>
      </c>
    </row>
    <row r="3190" spans="1:3">
      <c r="A3190" s="6">
        <v>45540.8125</v>
      </c>
      <c r="B3190">
        <v>4.07</v>
      </c>
      <c r="C3190" t="s">
        <v>1912</v>
      </c>
    </row>
    <row r="3191" spans="1:3">
      <c r="A3191" s="6">
        <v>45540.822916666664</v>
      </c>
      <c r="B3191">
        <v>4.08</v>
      </c>
      <c r="C3191" t="s">
        <v>1912</v>
      </c>
    </row>
    <row r="3192" spans="1:3">
      <c r="A3192" s="6">
        <v>45540.833333333336</v>
      </c>
      <c r="B3192">
        <v>4.07</v>
      </c>
      <c r="C3192" t="s">
        <v>1912</v>
      </c>
    </row>
    <row r="3193" spans="1:3">
      <c r="A3193" s="6">
        <v>45540.84375</v>
      </c>
      <c r="B3193">
        <v>4.07</v>
      </c>
      <c r="C3193" t="s">
        <v>1912</v>
      </c>
    </row>
    <row r="3194" spans="1:3">
      <c r="A3194" s="6">
        <v>45540.854166666664</v>
      </c>
      <c r="B3194">
        <v>4.07</v>
      </c>
      <c r="C3194" t="s">
        <v>1912</v>
      </c>
    </row>
    <row r="3195" spans="1:3">
      <c r="A3195" s="6">
        <v>45540.864583333336</v>
      </c>
      <c r="B3195">
        <v>4.08</v>
      </c>
      <c r="C3195" t="s">
        <v>1912</v>
      </c>
    </row>
    <row r="3196" spans="1:3">
      <c r="A3196" s="6">
        <v>45540.875</v>
      </c>
      <c r="B3196">
        <v>4.07</v>
      </c>
      <c r="C3196" t="s">
        <v>1912</v>
      </c>
    </row>
    <row r="3197" spans="1:3">
      <c r="A3197" s="6">
        <v>45540.885416666664</v>
      </c>
      <c r="B3197">
        <v>4.07</v>
      </c>
      <c r="C3197" t="s">
        <v>1912</v>
      </c>
    </row>
    <row r="3198" spans="1:3">
      <c r="A3198" s="6">
        <v>45540.895833333336</v>
      </c>
      <c r="B3198">
        <v>4.0599999999999996</v>
      </c>
      <c r="C3198" t="s">
        <v>1912</v>
      </c>
    </row>
    <row r="3199" spans="1:3">
      <c r="A3199" s="6">
        <v>45540.90625</v>
      </c>
      <c r="B3199">
        <v>4.07</v>
      </c>
      <c r="C3199" t="s">
        <v>1912</v>
      </c>
    </row>
    <row r="3200" spans="1:3">
      <c r="A3200" s="6">
        <v>45540.916666666664</v>
      </c>
      <c r="B3200">
        <v>4.07</v>
      </c>
      <c r="C3200" t="s">
        <v>1912</v>
      </c>
    </row>
    <row r="3201" spans="1:3">
      <c r="A3201" s="6">
        <v>45540.927083333336</v>
      </c>
      <c r="B3201">
        <v>4.08</v>
      </c>
      <c r="C3201" t="s">
        <v>1912</v>
      </c>
    </row>
    <row r="3202" spans="1:3">
      <c r="A3202" s="6">
        <v>45540.9375</v>
      </c>
      <c r="B3202">
        <v>4.08</v>
      </c>
      <c r="C3202" t="s">
        <v>1912</v>
      </c>
    </row>
    <row r="3203" spans="1:3">
      <c r="A3203" s="6">
        <v>45540.947916666664</v>
      </c>
      <c r="B3203">
        <v>4.07</v>
      </c>
      <c r="C3203" t="s">
        <v>1912</v>
      </c>
    </row>
    <row r="3204" spans="1:3">
      <c r="A3204" s="6">
        <v>45540.958333333336</v>
      </c>
      <c r="B3204">
        <v>4.07</v>
      </c>
      <c r="C3204" t="s">
        <v>1912</v>
      </c>
    </row>
    <row r="3205" spans="1:3">
      <c r="A3205" s="6">
        <v>45540.96875</v>
      </c>
      <c r="B3205">
        <v>4.08</v>
      </c>
      <c r="C3205" t="s">
        <v>1912</v>
      </c>
    </row>
    <row r="3206" spans="1:3">
      <c r="A3206" s="6">
        <v>45540.979166666664</v>
      </c>
      <c r="B3206">
        <v>4.09</v>
      </c>
      <c r="C3206" t="s">
        <v>1912</v>
      </c>
    </row>
    <row r="3207" spans="1:3">
      <c r="A3207" s="6">
        <v>45540.989583333336</v>
      </c>
      <c r="B3207">
        <v>4.08</v>
      </c>
      <c r="C3207" t="s">
        <v>1912</v>
      </c>
    </row>
    <row r="3208" spans="1:3">
      <c r="A3208" s="6">
        <v>45541</v>
      </c>
      <c r="B3208">
        <v>4.08</v>
      </c>
      <c r="C3208" t="s">
        <v>1912</v>
      </c>
    </row>
    <row r="3209" spans="1:3">
      <c r="A3209" s="6">
        <v>45541.010416666664</v>
      </c>
      <c r="B3209">
        <v>4.09</v>
      </c>
      <c r="C3209" t="s">
        <v>1912</v>
      </c>
    </row>
    <row r="3210" spans="1:3">
      <c r="A3210" s="6">
        <v>45541.020833333336</v>
      </c>
      <c r="B3210">
        <v>4.09</v>
      </c>
      <c r="C3210" t="s">
        <v>1912</v>
      </c>
    </row>
    <row r="3211" spans="1:3">
      <c r="A3211" s="6">
        <v>45541.03125</v>
      </c>
      <c r="B3211">
        <v>4.08</v>
      </c>
      <c r="C3211" t="s">
        <v>1912</v>
      </c>
    </row>
    <row r="3212" spans="1:3">
      <c r="A3212" s="6">
        <v>45541.041666666664</v>
      </c>
      <c r="B3212">
        <v>4.08</v>
      </c>
      <c r="C3212" t="s">
        <v>1912</v>
      </c>
    </row>
    <row r="3213" spans="1:3">
      <c r="A3213" s="6">
        <v>45541.052083333336</v>
      </c>
      <c r="B3213">
        <v>4.08</v>
      </c>
      <c r="C3213" t="s">
        <v>1912</v>
      </c>
    </row>
    <row r="3214" spans="1:3">
      <c r="A3214" s="6">
        <v>45541.0625</v>
      </c>
      <c r="B3214">
        <v>4.08</v>
      </c>
      <c r="C3214" t="s">
        <v>1912</v>
      </c>
    </row>
    <row r="3215" spans="1:3">
      <c r="A3215" s="6">
        <v>45541.072916666664</v>
      </c>
      <c r="B3215">
        <v>4.09</v>
      </c>
      <c r="C3215" t="s">
        <v>1912</v>
      </c>
    </row>
    <row r="3216" spans="1:3">
      <c r="A3216" s="6">
        <v>45541.083333333336</v>
      </c>
      <c r="B3216">
        <v>4.09</v>
      </c>
      <c r="C3216" t="s">
        <v>1912</v>
      </c>
    </row>
    <row r="3217" spans="1:3">
      <c r="A3217" s="6">
        <v>45541.09375</v>
      </c>
      <c r="B3217">
        <v>4.09</v>
      </c>
      <c r="C3217" t="s">
        <v>1912</v>
      </c>
    </row>
    <row r="3218" spans="1:3">
      <c r="A3218" s="6">
        <v>45541.104166666664</v>
      </c>
      <c r="B3218">
        <v>4.09</v>
      </c>
      <c r="C3218" t="s">
        <v>1912</v>
      </c>
    </row>
    <row r="3219" spans="1:3">
      <c r="A3219" s="6">
        <v>45541.114583333336</v>
      </c>
      <c r="B3219">
        <v>4.09</v>
      </c>
      <c r="C3219" t="s">
        <v>1912</v>
      </c>
    </row>
    <row r="3220" spans="1:3">
      <c r="A3220" s="6">
        <v>45541.125</v>
      </c>
      <c r="B3220">
        <v>4.08</v>
      </c>
      <c r="C3220" t="s">
        <v>1912</v>
      </c>
    </row>
    <row r="3221" spans="1:3">
      <c r="A3221" s="6">
        <v>45541.135416666664</v>
      </c>
      <c r="B3221">
        <v>4.0999999999999996</v>
      </c>
      <c r="C3221" t="s">
        <v>1912</v>
      </c>
    </row>
    <row r="3222" spans="1:3">
      <c r="A3222" s="6">
        <v>45541.145833333336</v>
      </c>
      <c r="B3222">
        <v>4.09</v>
      </c>
      <c r="C3222" t="s">
        <v>1912</v>
      </c>
    </row>
    <row r="3223" spans="1:3">
      <c r="A3223" s="6">
        <v>45541.15625</v>
      </c>
      <c r="B3223">
        <v>4.08</v>
      </c>
      <c r="C3223" t="s">
        <v>1912</v>
      </c>
    </row>
    <row r="3224" spans="1:3">
      <c r="A3224" s="6">
        <v>45541.166666666664</v>
      </c>
      <c r="B3224">
        <v>4.09</v>
      </c>
      <c r="C3224" t="s">
        <v>1912</v>
      </c>
    </row>
    <row r="3225" spans="1:3">
      <c r="A3225" s="6">
        <v>45541.177083333336</v>
      </c>
      <c r="B3225">
        <v>4.07</v>
      </c>
      <c r="C3225" t="s">
        <v>1912</v>
      </c>
    </row>
    <row r="3226" spans="1:3">
      <c r="A3226" s="6">
        <v>45541.1875</v>
      </c>
      <c r="B3226">
        <v>4.09</v>
      </c>
      <c r="C3226" t="s">
        <v>1912</v>
      </c>
    </row>
    <row r="3227" spans="1:3">
      <c r="A3227" s="6">
        <v>45541.197916666664</v>
      </c>
      <c r="B3227">
        <v>4.09</v>
      </c>
      <c r="C3227" t="s">
        <v>1912</v>
      </c>
    </row>
    <row r="3228" spans="1:3">
      <c r="A3228" s="6">
        <v>45541.208333333336</v>
      </c>
      <c r="B3228">
        <v>4.09</v>
      </c>
      <c r="C3228" t="s">
        <v>1912</v>
      </c>
    </row>
    <row r="3229" spans="1:3">
      <c r="A3229" s="6">
        <v>45541.21875</v>
      </c>
      <c r="B3229">
        <v>4.09</v>
      </c>
      <c r="C3229" t="s">
        <v>1912</v>
      </c>
    </row>
    <row r="3230" spans="1:3">
      <c r="A3230" s="6">
        <v>45541.229166666664</v>
      </c>
      <c r="B3230">
        <v>4.08</v>
      </c>
      <c r="C3230" t="s">
        <v>1912</v>
      </c>
    </row>
    <row r="3231" spans="1:3">
      <c r="A3231" s="6">
        <v>45541.239583333336</v>
      </c>
      <c r="B3231">
        <v>4.0999999999999996</v>
      </c>
      <c r="C3231" t="s">
        <v>1912</v>
      </c>
    </row>
    <row r="3232" spans="1:3">
      <c r="A3232" s="6">
        <v>45541.25</v>
      </c>
      <c r="B3232">
        <v>4.08</v>
      </c>
      <c r="C3232" t="s">
        <v>1912</v>
      </c>
    </row>
    <row r="3233" spans="1:3">
      <c r="A3233" s="6">
        <v>45541.260416666664</v>
      </c>
      <c r="B3233">
        <v>4.09</v>
      </c>
      <c r="C3233" t="s">
        <v>1912</v>
      </c>
    </row>
    <row r="3234" spans="1:3">
      <c r="A3234" s="6">
        <v>45541.270833333336</v>
      </c>
      <c r="B3234">
        <v>4.09</v>
      </c>
      <c r="C3234" t="s">
        <v>1912</v>
      </c>
    </row>
    <row r="3235" spans="1:3">
      <c r="A3235" s="6">
        <v>45541.28125</v>
      </c>
      <c r="B3235">
        <v>4.0999999999999996</v>
      </c>
      <c r="C3235" t="s">
        <v>1912</v>
      </c>
    </row>
    <row r="3236" spans="1:3">
      <c r="A3236" s="6">
        <v>45541.291666666664</v>
      </c>
      <c r="B3236">
        <v>4.0999999999999996</v>
      </c>
      <c r="C3236" t="s">
        <v>1912</v>
      </c>
    </row>
    <row r="3237" spans="1:3">
      <c r="A3237" s="6">
        <v>45541.302083333336</v>
      </c>
      <c r="B3237">
        <v>4.0999999999999996</v>
      </c>
      <c r="C3237" t="s">
        <v>1912</v>
      </c>
    </row>
    <row r="3238" spans="1:3">
      <c r="A3238" s="6">
        <v>45541.3125</v>
      </c>
      <c r="B3238">
        <v>4.1100000000000003</v>
      </c>
      <c r="C3238" t="s">
        <v>1912</v>
      </c>
    </row>
    <row r="3239" spans="1:3">
      <c r="A3239" s="6">
        <v>45541.322916666664</v>
      </c>
      <c r="B3239">
        <v>4.12</v>
      </c>
      <c r="C3239" t="s">
        <v>1912</v>
      </c>
    </row>
    <row r="3240" spans="1:3">
      <c r="A3240" s="6">
        <v>45541.333333333336</v>
      </c>
      <c r="B3240">
        <v>4.13</v>
      </c>
      <c r="C3240" t="s">
        <v>1912</v>
      </c>
    </row>
    <row r="3241" spans="1:3">
      <c r="A3241" s="6">
        <v>45541.34375</v>
      </c>
      <c r="B3241">
        <v>4.1100000000000003</v>
      </c>
      <c r="C3241" t="s">
        <v>1912</v>
      </c>
    </row>
    <row r="3242" spans="1:3">
      <c r="A3242" s="6">
        <v>45541.354166666664</v>
      </c>
      <c r="B3242">
        <v>4.1100000000000003</v>
      </c>
      <c r="C3242" t="s">
        <v>1912</v>
      </c>
    </row>
    <row r="3243" spans="1:3">
      <c r="A3243" s="6">
        <v>45541.364583333336</v>
      </c>
      <c r="B3243">
        <v>4.12</v>
      </c>
      <c r="C3243" t="s">
        <v>1912</v>
      </c>
    </row>
    <row r="3244" spans="1:3">
      <c r="A3244" s="6">
        <v>45541.375</v>
      </c>
      <c r="B3244">
        <v>4.1100000000000003</v>
      </c>
      <c r="C3244" t="s">
        <v>1912</v>
      </c>
    </row>
    <row r="3245" spans="1:3">
      <c r="A3245" s="6">
        <v>45541.385416666664</v>
      </c>
      <c r="B3245">
        <v>4.1100000000000003</v>
      </c>
      <c r="C3245" t="s">
        <v>1912</v>
      </c>
    </row>
    <row r="3246" spans="1:3">
      <c r="A3246" s="6">
        <v>45541.395833333336</v>
      </c>
      <c r="B3246">
        <v>4.0999999999999996</v>
      </c>
      <c r="C3246" t="s">
        <v>1912</v>
      </c>
    </row>
    <row r="3247" spans="1:3">
      <c r="A3247" s="6">
        <v>45541.40625</v>
      </c>
      <c r="B3247">
        <v>4.0999999999999996</v>
      </c>
      <c r="C3247" t="s">
        <v>1912</v>
      </c>
    </row>
    <row r="3248" spans="1:3">
      <c r="A3248" s="6">
        <v>45541.416666666664</v>
      </c>
      <c r="B3248">
        <v>4.1100000000000003</v>
      </c>
      <c r="C3248" t="s">
        <v>1912</v>
      </c>
    </row>
    <row r="3249" spans="1:3">
      <c r="A3249" s="6">
        <v>45541.427083333336</v>
      </c>
      <c r="B3249">
        <v>4.0999999999999996</v>
      </c>
      <c r="C3249" t="s">
        <v>1912</v>
      </c>
    </row>
    <row r="3250" spans="1:3">
      <c r="A3250" s="6">
        <v>45541.4375</v>
      </c>
      <c r="B3250">
        <v>4.12</v>
      </c>
      <c r="C3250" t="s">
        <v>1912</v>
      </c>
    </row>
    <row r="3251" spans="1:3">
      <c r="A3251" s="6">
        <v>45541.447916666664</v>
      </c>
      <c r="B3251">
        <v>4.0999999999999996</v>
      </c>
      <c r="C3251" t="s">
        <v>1912</v>
      </c>
    </row>
    <row r="3252" spans="1:3">
      <c r="A3252" s="6">
        <v>45541.458333333336</v>
      </c>
      <c r="B3252">
        <v>4.0999999999999996</v>
      </c>
      <c r="C3252" t="s">
        <v>1912</v>
      </c>
    </row>
    <row r="3253" spans="1:3">
      <c r="A3253" s="6">
        <v>45541.46875</v>
      </c>
      <c r="B3253">
        <v>4.0999999999999996</v>
      </c>
      <c r="C3253" t="s">
        <v>1912</v>
      </c>
    </row>
    <row r="3254" spans="1:3">
      <c r="A3254" s="6">
        <v>45541.479166666664</v>
      </c>
      <c r="B3254">
        <v>4.09</v>
      </c>
      <c r="C3254" t="s">
        <v>1912</v>
      </c>
    </row>
    <row r="3255" spans="1:3">
      <c r="A3255" s="6">
        <v>45541.489583333336</v>
      </c>
      <c r="B3255">
        <v>4.09</v>
      </c>
      <c r="C3255" t="s">
        <v>1912</v>
      </c>
    </row>
    <row r="3256" spans="1:3">
      <c r="A3256" s="6">
        <v>45541.5</v>
      </c>
      <c r="B3256">
        <v>4.09</v>
      </c>
      <c r="C3256" t="s">
        <v>1912</v>
      </c>
    </row>
    <row r="3257" spans="1:3">
      <c r="A3257" s="6">
        <v>45541.510416666664</v>
      </c>
      <c r="B3257">
        <v>4.0999999999999996</v>
      </c>
      <c r="C3257" t="s">
        <v>1912</v>
      </c>
    </row>
    <row r="3258" spans="1:3">
      <c r="A3258" s="6">
        <v>45541.520833333336</v>
      </c>
      <c r="B3258">
        <v>4.09</v>
      </c>
      <c r="C3258" t="s">
        <v>1912</v>
      </c>
    </row>
    <row r="3259" spans="1:3">
      <c r="A3259" s="6">
        <v>45541.53125</v>
      </c>
      <c r="B3259">
        <v>4.08</v>
      </c>
      <c r="C3259" t="s">
        <v>1912</v>
      </c>
    </row>
    <row r="3260" spans="1:3">
      <c r="A3260" s="6">
        <v>45541.541666666664</v>
      </c>
      <c r="B3260">
        <v>4.08</v>
      </c>
      <c r="C3260" t="s">
        <v>1912</v>
      </c>
    </row>
    <row r="3261" spans="1:3">
      <c r="A3261" s="6">
        <v>45541.552083333336</v>
      </c>
      <c r="B3261">
        <v>4.09</v>
      </c>
      <c r="C3261" t="s">
        <v>1912</v>
      </c>
    </row>
    <row r="3262" spans="1:3">
      <c r="A3262" s="6">
        <v>45541.5625</v>
      </c>
      <c r="B3262">
        <v>4.09</v>
      </c>
      <c r="C3262" t="s">
        <v>1912</v>
      </c>
    </row>
    <row r="3263" spans="1:3">
      <c r="A3263" s="6">
        <v>45541.572916666664</v>
      </c>
      <c r="B3263">
        <v>4.08</v>
      </c>
      <c r="C3263" t="s">
        <v>1912</v>
      </c>
    </row>
    <row r="3264" spans="1:3">
      <c r="A3264" s="6">
        <v>45541.583333333336</v>
      </c>
      <c r="B3264">
        <v>4.08</v>
      </c>
      <c r="C3264" t="s">
        <v>1912</v>
      </c>
    </row>
    <row r="3265" spans="1:3">
      <c r="A3265" s="6">
        <v>45541.59375</v>
      </c>
      <c r="B3265">
        <v>4.08</v>
      </c>
      <c r="C3265" t="s">
        <v>1912</v>
      </c>
    </row>
    <row r="3266" spans="1:3">
      <c r="A3266" s="6">
        <v>45541.604166666664</v>
      </c>
      <c r="B3266">
        <v>4.08</v>
      </c>
      <c r="C3266" t="s">
        <v>1912</v>
      </c>
    </row>
    <row r="3267" spans="1:3">
      <c r="A3267" s="6">
        <v>45541.614583333336</v>
      </c>
      <c r="B3267">
        <v>4.08</v>
      </c>
      <c r="C3267" t="s">
        <v>1912</v>
      </c>
    </row>
    <row r="3268" spans="1:3">
      <c r="A3268" s="6">
        <v>45541.625</v>
      </c>
      <c r="B3268">
        <v>4.07</v>
      </c>
      <c r="C3268" t="s">
        <v>1912</v>
      </c>
    </row>
    <row r="3269" spans="1:3">
      <c r="A3269" s="6">
        <v>45541.635416666664</v>
      </c>
      <c r="B3269">
        <v>4.07</v>
      </c>
      <c r="C3269" t="s">
        <v>1912</v>
      </c>
    </row>
    <row r="3270" spans="1:3">
      <c r="A3270" s="6">
        <v>45541.645833333336</v>
      </c>
      <c r="B3270">
        <v>4.07</v>
      </c>
      <c r="C3270" t="s">
        <v>1912</v>
      </c>
    </row>
    <row r="3271" spans="1:3">
      <c r="A3271" s="6">
        <v>45541.65625</v>
      </c>
      <c r="B3271">
        <v>4.0599999999999996</v>
      </c>
      <c r="C3271" t="s">
        <v>1912</v>
      </c>
    </row>
    <row r="3272" spans="1:3">
      <c r="A3272" s="6">
        <v>45541.666666666664</v>
      </c>
      <c r="B3272">
        <v>4.07</v>
      </c>
      <c r="C3272" t="s">
        <v>1912</v>
      </c>
    </row>
    <row r="3273" spans="1:3">
      <c r="A3273" s="6">
        <v>45541.677083333336</v>
      </c>
      <c r="B3273">
        <v>4.0599999999999996</v>
      </c>
      <c r="C3273" t="s">
        <v>1912</v>
      </c>
    </row>
    <row r="3274" spans="1:3">
      <c r="A3274" s="6">
        <v>45541.6875</v>
      </c>
      <c r="B3274">
        <v>4.05</v>
      </c>
      <c r="C3274" t="s">
        <v>1912</v>
      </c>
    </row>
    <row r="3275" spans="1:3">
      <c r="A3275" s="6">
        <v>45541.697916666664</v>
      </c>
      <c r="B3275">
        <v>4.07</v>
      </c>
      <c r="C3275" t="s">
        <v>1912</v>
      </c>
    </row>
    <row r="3276" spans="1:3">
      <c r="A3276" s="6">
        <v>45541.708333333336</v>
      </c>
      <c r="B3276">
        <v>4.07</v>
      </c>
      <c r="C3276" t="s">
        <v>1912</v>
      </c>
    </row>
    <row r="3277" spans="1:3">
      <c r="A3277" s="6">
        <v>45541.71875</v>
      </c>
      <c r="B3277">
        <v>4.0599999999999996</v>
      </c>
      <c r="C3277" t="s">
        <v>1912</v>
      </c>
    </row>
    <row r="3278" spans="1:3">
      <c r="A3278" s="6">
        <v>45541.729166666664</v>
      </c>
      <c r="B3278">
        <v>4.0599999999999996</v>
      </c>
      <c r="C3278" t="s">
        <v>1912</v>
      </c>
    </row>
    <row r="3279" spans="1:3">
      <c r="A3279" s="6">
        <v>45541.739583333336</v>
      </c>
      <c r="B3279">
        <v>4.0599999999999996</v>
      </c>
      <c r="C3279" t="s">
        <v>1912</v>
      </c>
    </row>
    <row r="3280" spans="1:3">
      <c r="A3280" s="6">
        <v>45541.75</v>
      </c>
      <c r="B3280">
        <v>4.0599999999999996</v>
      </c>
      <c r="C3280" t="s">
        <v>1912</v>
      </c>
    </row>
    <row r="3281" spans="1:3">
      <c r="A3281" s="6">
        <v>45541.760416666664</v>
      </c>
      <c r="B3281">
        <v>4.0599999999999996</v>
      </c>
      <c r="C3281" t="s">
        <v>1912</v>
      </c>
    </row>
    <row r="3282" spans="1:3">
      <c r="A3282" s="6">
        <v>45541.770833333336</v>
      </c>
      <c r="B3282">
        <v>4.0599999999999996</v>
      </c>
      <c r="C3282" t="s">
        <v>1912</v>
      </c>
    </row>
    <row r="3283" spans="1:3">
      <c r="A3283" s="6">
        <v>45541.78125</v>
      </c>
      <c r="B3283">
        <v>4.07</v>
      </c>
      <c r="C3283" t="s">
        <v>1912</v>
      </c>
    </row>
    <row r="3284" spans="1:3">
      <c r="A3284" s="6">
        <v>45541.791666666664</v>
      </c>
      <c r="B3284">
        <v>4.07</v>
      </c>
      <c r="C3284" t="s">
        <v>1912</v>
      </c>
    </row>
    <row r="3285" spans="1:3">
      <c r="A3285" s="6">
        <v>45541.802083333336</v>
      </c>
      <c r="B3285">
        <v>4.0599999999999996</v>
      </c>
      <c r="C3285" t="s">
        <v>1912</v>
      </c>
    </row>
    <row r="3286" spans="1:3">
      <c r="A3286" s="6">
        <v>45541.8125</v>
      </c>
      <c r="B3286">
        <v>4.0599999999999996</v>
      </c>
      <c r="C3286" t="s">
        <v>1912</v>
      </c>
    </row>
    <row r="3287" spans="1:3">
      <c r="A3287" s="6">
        <v>45541.822916666664</v>
      </c>
      <c r="B3287">
        <v>4.07</v>
      </c>
      <c r="C3287" t="s">
        <v>1912</v>
      </c>
    </row>
    <row r="3288" spans="1:3">
      <c r="A3288" s="6">
        <v>45541.833333333336</v>
      </c>
      <c r="B3288">
        <v>4.0599999999999996</v>
      </c>
      <c r="C3288" t="s">
        <v>1912</v>
      </c>
    </row>
    <row r="3289" spans="1:3">
      <c r="A3289" s="6">
        <v>45541.84375</v>
      </c>
      <c r="B3289">
        <v>4.0599999999999996</v>
      </c>
      <c r="C3289" t="s">
        <v>1912</v>
      </c>
    </row>
    <row r="3290" spans="1:3">
      <c r="A3290" s="6">
        <v>45541.854166666664</v>
      </c>
      <c r="B3290">
        <v>4.0599999999999996</v>
      </c>
      <c r="C3290" t="s">
        <v>1912</v>
      </c>
    </row>
    <row r="3291" spans="1:3">
      <c r="A3291" s="6">
        <v>45541.864583333336</v>
      </c>
      <c r="B3291">
        <v>4.0599999999999996</v>
      </c>
      <c r="C3291" t="s">
        <v>1912</v>
      </c>
    </row>
    <row r="3292" spans="1:3">
      <c r="A3292" s="6">
        <v>45541.875</v>
      </c>
      <c r="B3292">
        <v>4.07</v>
      </c>
      <c r="C3292" t="s">
        <v>1912</v>
      </c>
    </row>
    <row r="3293" spans="1:3">
      <c r="A3293" s="6">
        <v>45541.885416666664</v>
      </c>
      <c r="B3293">
        <v>4.0599999999999996</v>
      </c>
      <c r="C3293" t="s">
        <v>1912</v>
      </c>
    </row>
    <row r="3294" spans="1:3">
      <c r="A3294" s="6">
        <v>45541.895833333336</v>
      </c>
      <c r="B3294">
        <v>4.0599999999999996</v>
      </c>
      <c r="C3294" t="s">
        <v>1912</v>
      </c>
    </row>
    <row r="3295" spans="1:3">
      <c r="A3295" s="6">
        <v>45541.90625</v>
      </c>
      <c r="B3295">
        <v>4.07</v>
      </c>
      <c r="C3295" t="s">
        <v>1912</v>
      </c>
    </row>
    <row r="3296" spans="1:3">
      <c r="A3296" s="6">
        <v>45541.916666666664</v>
      </c>
      <c r="B3296">
        <v>4.07</v>
      </c>
      <c r="C3296" t="s">
        <v>1912</v>
      </c>
    </row>
    <row r="3297" spans="1:3">
      <c r="A3297" s="6">
        <v>45541.927083333336</v>
      </c>
      <c r="B3297">
        <v>4.0599999999999996</v>
      </c>
      <c r="C3297" t="s">
        <v>1912</v>
      </c>
    </row>
    <row r="3298" spans="1:3">
      <c r="A3298" s="6">
        <v>45541.9375</v>
      </c>
      <c r="B3298">
        <v>4.0599999999999996</v>
      </c>
      <c r="C3298" t="s">
        <v>1912</v>
      </c>
    </row>
    <row r="3299" spans="1:3">
      <c r="A3299" s="6">
        <v>45541.947916666664</v>
      </c>
      <c r="B3299">
        <v>4.0599999999999996</v>
      </c>
      <c r="C3299" t="s">
        <v>1912</v>
      </c>
    </row>
    <row r="3300" spans="1:3">
      <c r="A3300" s="6">
        <v>45541.958333333336</v>
      </c>
      <c r="B3300">
        <v>4.0599999999999996</v>
      </c>
      <c r="C3300" t="s">
        <v>1912</v>
      </c>
    </row>
    <row r="3301" spans="1:3">
      <c r="A3301" s="6">
        <v>45541.96875</v>
      </c>
      <c r="B3301">
        <v>4.08</v>
      </c>
      <c r="C3301" t="s">
        <v>1912</v>
      </c>
    </row>
    <row r="3302" spans="1:3">
      <c r="A3302" s="6">
        <v>45541.979166666664</v>
      </c>
      <c r="B3302">
        <v>4.07</v>
      </c>
      <c r="C3302" t="s">
        <v>1912</v>
      </c>
    </row>
    <row r="3303" spans="1:3">
      <c r="A3303" s="6">
        <v>45541.989583333336</v>
      </c>
      <c r="B3303">
        <v>4.07</v>
      </c>
      <c r="C3303" t="s">
        <v>1912</v>
      </c>
    </row>
    <row r="3304" spans="1:3">
      <c r="A3304" s="6">
        <v>45542</v>
      </c>
      <c r="B3304">
        <v>4.07</v>
      </c>
      <c r="C3304" t="s">
        <v>1912</v>
      </c>
    </row>
    <row r="3305" spans="1:3">
      <c r="A3305" s="6">
        <v>45542.010416666664</v>
      </c>
      <c r="B3305">
        <v>4.0599999999999996</v>
      </c>
      <c r="C3305" t="s">
        <v>1912</v>
      </c>
    </row>
    <row r="3306" spans="1:3">
      <c r="A3306" s="6">
        <v>45542.020833333336</v>
      </c>
      <c r="B3306">
        <v>4.07</v>
      </c>
      <c r="C3306" t="s">
        <v>1912</v>
      </c>
    </row>
    <row r="3307" spans="1:3">
      <c r="A3307" s="6">
        <v>45542.03125</v>
      </c>
      <c r="B3307">
        <v>4.0599999999999996</v>
      </c>
      <c r="C3307" t="s">
        <v>1912</v>
      </c>
    </row>
    <row r="3308" spans="1:3">
      <c r="A3308" s="6">
        <v>45542.041666666664</v>
      </c>
      <c r="B3308">
        <v>4.08</v>
      </c>
      <c r="C3308" t="s">
        <v>1912</v>
      </c>
    </row>
    <row r="3309" spans="1:3">
      <c r="A3309" s="6">
        <v>45542.052083333336</v>
      </c>
      <c r="B3309">
        <v>4.07</v>
      </c>
      <c r="C3309" t="s">
        <v>1912</v>
      </c>
    </row>
    <row r="3310" spans="1:3">
      <c r="A3310" s="6">
        <v>45542.0625</v>
      </c>
      <c r="B3310">
        <v>4.0599999999999996</v>
      </c>
      <c r="C3310" t="s">
        <v>1912</v>
      </c>
    </row>
    <row r="3311" spans="1:3">
      <c r="A3311" s="6">
        <v>45542.072916666664</v>
      </c>
      <c r="B3311">
        <v>4.07</v>
      </c>
      <c r="C3311" t="s">
        <v>1912</v>
      </c>
    </row>
    <row r="3312" spans="1:3">
      <c r="A3312" s="6">
        <v>45542.083333333336</v>
      </c>
      <c r="B3312">
        <v>4.0599999999999996</v>
      </c>
      <c r="C3312" t="s">
        <v>1912</v>
      </c>
    </row>
    <row r="3313" spans="1:3">
      <c r="A3313" s="6">
        <v>45542.09375</v>
      </c>
      <c r="B3313">
        <v>4.07</v>
      </c>
      <c r="C3313" t="s">
        <v>1912</v>
      </c>
    </row>
    <row r="3314" spans="1:3">
      <c r="A3314" s="6">
        <v>45542.104166666664</v>
      </c>
      <c r="B3314">
        <v>4.0599999999999996</v>
      </c>
      <c r="C3314" t="s">
        <v>1912</v>
      </c>
    </row>
    <row r="3315" spans="1:3">
      <c r="A3315" s="6">
        <v>45542.114583333336</v>
      </c>
      <c r="B3315">
        <v>4.07</v>
      </c>
      <c r="C3315" t="s">
        <v>1912</v>
      </c>
    </row>
    <row r="3316" spans="1:3">
      <c r="A3316" s="6">
        <v>45542.125</v>
      </c>
      <c r="B3316">
        <v>4.07</v>
      </c>
      <c r="C3316" t="s">
        <v>1912</v>
      </c>
    </row>
    <row r="3317" spans="1:3">
      <c r="A3317" s="6">
        <v>45542.135416666664</v>
      </c>
      <c r="B3317">
        <v>4.05</v>
      </c>
      <c r="C3317" t="s">
        <v>1912</v>
      </c>
    </row>
    <row r="3318" spans="1:3">
      <c r="A3318" s="6">
        <v>45542.145833333336</v>
      </c>
      <c r="B3318">
        <v>4.07</v>
      </c>
      <c r="C3318" t="s">
        <v>1912</v>
      </c>
    </row>
    <row r="3319" spans="1:3">
      <c r="A3319" s="6">
        <v>45542.15625</v>
      </c>
      <c r="B3319">
        <v>4.0599999999999996</v>
      </c>
      <c r="C3319" t="s">
        <v>1912</v>
      </c>
    </row>
    <row r="3320" spans="1:3">
      <c r="A3320" s="6">
        <v>45542.166666666664</v>
      </c>
      <c r="B3320">
        <v>4.07</v>
      </c>
      <c r="C3320" t="s">
        <v>1912</v>
      </c>
    </row>
    <row r="3321" spans="1:3">
      <c r="A3321" s="6">
        <v>45542.177083333336</v>
      </c>
      <c r="B3321">
        <v>4.08</v>
      </c>
      <c r="C3321" t="s">
        <v>1912</v>
      </c>
    </row>
    <row r="3322" spans="1:3">
      <c r="A3322" s="6">
        <v>45542.1875</v>
      </c>
      <c r="B3322">
        <v>4.07</v>
      </c>
      <c r="C3322" t="s">
        <v>1912</v>
      </c>
    </row>
    <row r="3323" spans="1:3">
      <c r="A3323" s="6">
        <v>45542.197916666664</v>
      </c>
      <c r="B3323">
        <v>4.07</v>
      </c>
      <c r="C3323" t="s">
        <v>1912</v>
      </c>
    </row>
    <row r="3324" spans="1:3">
      <c r="A3324" s="6">
        <v>45542.208333333336</v>
      </c>
      <c r="B3324">
        <v>4.0599999999999996</v>
      </c>
      <c r="C3324" t="s">
        <v>1912</v>
      </c>
    </row>
    <row r="3325" spans="1:3">
      <c r="A3325" s="6">
        <v>45542.21875</v>
      </c>
      <c r="B3325">
        <v>4.07</v>
      </c>
      <c r="C3325" t="s">
        <v>1912</v>
      </c>
    </row>
    <row r="3326" spans="1:3">
      <c r="A3326" s="6">
        <v>45542.229166666664</v>
      </c>
      <c r="B3326">
        <v>4.0599999999999996</v>
      </c>
      <c r="C3326" t="s">
        <v>1912</v>
      </c>
    </row>
    <row r="3327" spans="1:3">
      <c r="A3327" s="6">
        <v>45542.239583333336</v>
      </c>
      <c r="B3327">
        <v>4.07</v>
      </c>
      <c r="C3327" t="s">
        <v>1912</v>
      </c>
    </row>
    <row r="3328" spans="1:3">
      <c r="A3328" s="6">
        <v>45542.25</v>
      </c>
      <c r="B3328">
        <v>4.0599999999999996</v>
      </c>
      <c r="C3328" t="s">
        <v>1912</v>
      </c>
    </row>
    <row r="3329" spans="1:3">
      <c r="A3329" s="6">
        <v>45542.260416666664</v>
      </c>
      <c r="B3329">
        <v>4.0599999999999996</v>
      </c>
      <c r="C3329" t="s">
        <v>1912</v>
      </c>
    </row>
    <row r="3330" spans="1:3">
      <c r="A3330" s="6">
        <v>45542.270833333336</v>
      </c>
      <c r="B3330">
        <v>4.08</v>
      </c>
      <c r="C3330" t="s">
        <v>1912</v>
      </c>
    </row>
    <row r="3331" spans="1:3">
      <c r="A3331" s="6">
        <v>45542.28125</v>
      </c>
      <c r="B3331">
        <v>4.08</v>
      </c>
      <c r="C3331" t="s">
        <v>1912</v>
      </c>
    </row>
    <row r="3332" spans="1:3">
      <c r="A3332" s="6">
        <v>45542.291666666664</v>
      </c>
      <c r="B3332">
        <v>4.09</v>
      </c>
      <c r="C3332" t="s">
        <v>1912</v>
      </c>
    </row>
    <row r="3333" spans="1:3">
      <c r="A3333" s="6">
        <v>45542.302083333336</v>
      </c>
      <c r="B3333">
        <v>4.08</v>
      </c>
      <c r="C3333" t="s">
        <v>1912</v>
      </c>
    </row>
    <row r="3334" spans="1:3">
      <c r="A3334" s="6">
        <v>45542.3125</v>
      </c>
      <c r="B3334">
        <v>4.08</v>
      </c>
      <c r="C3334" t="s">
        <v>1912</v>
      </c>
    </row>
    <row r="3335" spans="1:3">
      <c r="A3335" s="6">
        <v>45542.322916666664</v>
      </c>
      <c r="B3335">
        <v>4.0999999999999996</v>
      </c>
      <c r="C3335" t="s">
        <v>1912</v>
      </c>
    </row>
    <row r="3336" spans="1:3">
      <c r="A3336" s="6">
        <v>45542.333333333336</v>
      </c>
      <c r="B3336">
        <v>4.0999999999999996</v>
      </c>
      <c r="C3336" t="s">
        <v>1912</v>
      </c>
    </row>
    <row r="3337" spans="1:3">
      <c r="A3337" s="6">
        <v>45542.34375</v>
      </c>
      <c r="B3337">
        <v>4.09</v>
      </c>
      <c r="C3337" t="s">
        <v>1912</v>
      </c>
    </row>
    <row r="3338" spans="1:3">
      <c r="A3338" s="6">
        <v>45542.354166666664</v>
      </c>
      <c r="B3338">
        <v>4.08</v>
      </c>
      <c r="C3338" t="s">
        <v>1912</v>
      </c>
    </row>
    <row r="3339" spans="1:3">
      <c r="A3339" s="6">
        <v>45542.364583333336</v>
      </c>
      <c r="B3339">
        <v>4.09</v>
      </c>
      <c r="C3339" t="s">
        <v>1912</v>
      </c>
    </row>
    <row r="3340" spans="1:3">
      <c r="A3340" s="6">
        <v>45542.375</v>
      </c>
      <c r="B3340">
        <v>4.09</v>
      </c>
      <c r="C3340" t="s">
        <v>1912</v>
      </c>
    </row>
    <row r="3341" spans="1:3">
      <c r="A3341" s="6">
        <v>45542.385416666664</v>
      </c>
      <c r="B3341">
        <v>4.09</v>
      </c>
      <c r="C3341" t="s">
        <v>1912</v>
      </c>
    </row>
    <row r="3342" spans="1:3">
      <c r="A3342" s="6">
        <v>45542.395833333336</v>
      </c>
      <c r="B3342">
        <v>4.09</v>
      </c>
      <c r="C3342" t="s">
        <v>1912</v>
      </c>
    </row>
    <row r="3343" spans="1:3">
      <c r="A3343" s="6">
        <v>45542.40625</v>
      </c>
      <c r="B3343">
        <v>4.08</v>
      </c>
      <c r="C3343" t="s">
        <v>1912</v>
      </c>
    </row>
    <row r="3344" spans="1:3">
      <c r="A3344" s="6">
        <v>45542.416666666664</v>
      </c>
      <c r="B3344">
        <v>4.09</v>
      </c>
      <c r="C3344" t="s">
        <v>1912</v>
      </c>
    </row>
    <row r="3345" spans="1:3">
      <c r="A3345" s="6">
        <v>45542.427083333336</v>
      </c>
      <c r="B3345">
        <v>4.08</v>
      </c>
      <c r="C3345" t="s">
        <v>1912</v>
      </c>
    </row>
    <row r="3346" spans="1:3">
      <c r="A3346" s="6">
        <v>45542.4375</v>
      </c>
      <c r="B3346">
        <v>4.08</v>
      </c>
      <c r="C3346" t="s">
        <v>1912</v>
      </c>
    </row>
    <row r="3347" spans="1:3">
      <c r="A3347" s="6">
        <v>45542.447916666664</v>
      </c>
      <c r="B3347">
        <v>4.07</v>
      </c>
      <c r="C3347" t="s">
        <v>1912</v>
      </c>
    </row>
    <row r="3348" spans="1:3">
      <c r="A3348" s="6">
        <v>45542.458333333336</v>
      </c>
      <c r="B3348">
        <v>4.09</v>
      </c>
      <c r="C3348" t="s">
        <v>1912</v>
      </c>
    </row>
    <row r="3349" spans="1:3">
      <c r="A3349" s="6">
        <v>45542.46875</v>
      </c>
      <c r="B3349">
        <v>4.07</v>
      </c>
      <c r="C3349" t="s">
        <v>1912</v>
      </c>
    </row>
    <row r="3350" spans="1:3">
      <c r="A3350" s="6">
        <v>45542.479166666664</v>
      </c>
      <c r="B3350">
        <v>4.08</v>
      </c>
      <c r="C3350" t="s">
        <v>1912</v>
      </c>
    </row>
    <row r="3351" spans="1:3">
      <c r="A3351" s="6">
        <v>45542.489583333336</v>
      </c>
      <c r="B3351">
        <v>4.08</v>
      </c>
      <c r="C3351" t="s">
        <v>1912</v>
      </c>
    </row>
    <row r="3352" spans="1:3">
      <c r="A3352" s="6">
        <v>45542.5</v>
      </c>
      <c r="B3352">
        <v>4.07</v>
      </c>
      <c r="C3352" t="s">
        <v>1912</v>
      </c>
    </row>
    <row r="3353" spans="1:3">
      <c r="A3353" s="6">
        <v>45542.510416666664</v>
      </c>
      <c r="B3353">
        <v>4.08</v>
      </c>
      <c r="C3353" t="s">
        <v>1912</v>
      </c>
    </row>
    <row r="3354" spans="1:3">
      <c r="A3354" s="6">
        <v>45542.520833333336</v>
      </c>
      <c r="B3354">
        <v>4.07</v>
      </c>
      <c r="C3354" t="s">
        <v>1912</v>
      </c>
    </row>
    <row r="3355" spans="1:3">
      <c r="A3355" s="6">
        <v>45542.53125</v>
      </c>
      <c r="B3355">
        <v>4.07</v>
      </c>
      <c r="C3355" t="s">
        <v>1912</v>
      </c>
    </row>
    <row r="3356" spans="1:3">
      <c r="A3356" s="6">
        <v>45542.541666666664</v>
      </c>
      <c r="B3356">
        <v>4.07</v>
      </c>
      <c r="C3356" t="s">
        <v>1912</v>
      </c>
    </row>
    <row r="3357" spans="1:3">
      <c r="A3357" s="6">
        <v>45542.552083333336</v>
      </c>
      <c r="B3357">
        <v>4.07</v>
      </c>
      <c r="C3357" t="s">
        <v>1912</v>
      </c>
    </row>
    <row r="3358" spans="1:3">
      <c r="A3358" s="6">
        <v>45542.5625</v>
      </c>
      <c r="B3358">
        <v>4.07</v>
      </c>
      <c r="C3358" t="s">
        <v>1912</v>
      </c>
    </row>
    <row r="3359" spans="1:3">
      <c r="A3359" s="6">
        <v>45542.572916666664</v>
      </c>
      <c r="B3359">
        <v>4.08</v>
      </c>
      <c r="C3359" t="s">
        <v>1912</v>
      </c>
    </row>
    <row r="3360" spans="1:3">
      <c r="A3360" s="6">
        <v>45542.583333333336</v>
      </c>
      <c r="B3360">
        <v>4.0599999999999996</v>
      </c>
      <c r="C3360" t="s">
        <v>1912</v>
      </c>
    </row>
    <row r="3361" spans="1:3">
      <c r="A3361" s="6">
        <v>45542.59375</v>
      </c>
      <c r="B3361">
        <v>4.07</v>
      </c>
      <c r="C3361" t="s">
        <v>1912</v>
      </c>
    </row>
    <row r="3362" spans="1:3">
      <c r="A3362" s="6">
        <v>45542.604166666664</v>
      </c>
      <c r="B3362">
        <v>4.07</v>
      </c>
      <c r="C3362" t="s">
        <v>1912</v>
      </c>
    </row>
    <row r="3363" spans="1:3">
      <c r="A3363" s="6">
        <v>45542.614583333336</v>
      </c>
      <c r="B3363">
        <v>4.07</v>
      </c>
      <c r="C3363" t="s">
        <v>1912</v>
      </c>
    </row>
    <row r="3364" spans="1:3">
      <c r="A3364" s="6">
        <v>45542.625</v>
      </c>
      <c r="B3364">
        <v>4.0599999999999996</v>
      </c>
      <c r="C3364" t="s">
        <v>1912</v>
      </c>
    </row>
    <row r="3365" spans="1:3">
      <c r="A3365" s="6">
        <v>45542.635416666664</v>
      </c>
      <c r="B3365">
        <v>4.0599999999999996</v>
      </c>
      <c r="C3365" t="s">
        <v>1912</v>
      </c>
    </row>
    <row r="3366" spans="1:3">
      <c r="A3366" s="6">
        <v>45542.645833333336</v>
      </c>
      <c r="B3366">
        <v>4.05</v>
      </c>
      <c r="C3366" t="s">
        <v>1912</v>
      </c>
    </row>
    <row r="3367" spans="1:3">
      <c r="A3367" s="6">
        <v>45542.65625</v>
      </c>
      <c r="B3367">
        <v>4.04</v>
      </c>
      <c r="C3367" t="s">
        <v>1912</v>
      </c>
    </row>
    <row r="3368" spans="1:3">
      <c r="A3368" s="6">
        <v>45542.666666666664</v>
      </c>
      <c r="B3368">
        <v>4.05</v>
      </c>
      <c r="C3368" t="s">
        <v>1912</v>
      </c>
    </row>
    <row r="3369" spans="1:3">
      <c r="A3369" s="6">
        <v>45542.677083333336</v>
      </c>
      <c r="B3369">
        <v>4.05</v>
      </c>
      <c r="C3369" t="s">
        <v>1912</v>
      </c>
    </row>
    <row r="3370" spans="1:3">
      <c r="A3370" s="6">
        <v>45542.6875</v>
      </c>
      <c r="B3370">
        <v>4.0599999999999996</v>
      </c>
      <c r="C3370" t="s">
        <v>1912</v>
      </c>
    </row>
    <row r="3371" spans="1:3">
      <c r="A3371" s="6">
        <v>45542.697916666664</v>
      </c>
      <c r="B3371">
        <v>4.05</v>
      </c>
      <c r="C3371" t="s">
        <v>1912</v>
      </c>
    </row>
    <row r="3372" spans="1:3">
      <c r="A3372" s="6">
        <v>45542.708333333336</v>
      </c>
      <c r="B3372">
        <v>4.05</v>
      </c>
      <c r="C3372" t="s">
        <v>1912</v>
      </c>
    </row>
    <row r="3373" spans="1:3">
      <c r="A3373" s="6">
        <v>45542.71875</v>
      </c>
      <c r="B3373">
        <v>4.05</v>
      </c>
      <c r="C3373" t="s">
        <v>1912</v>
      </c>
    </row>
    <row r="3374" spans="1:3">
      <c r="A3374" s="6">
        <v>45542.729166666664</v>
      </c>
      <c r="B3374">
        <v>4.04</v>
      </c>
      <c r="C3374" t="s">
        <v>1912</v>
      </c>
    </row>
    <row r="3375" spans="1:3">
      <c r="A3375" s="6">
        <v>45542.739583333336</v>
      </c>
      <c r="B3375">
        <v>4.04</v>
      </c>
      <c r="C3375" t="s">
        <v>1912</v>
      </c>
    </row>
    <row r="3376" spans="1:3">
      <c r="A3376" s="6">
        <v>45542.75</v>
      </c>
      <c r="B3376">
        <v>4.04</v>
      </c>
      <c r="C3376" t="s">
        <v>1912</v>
      </c>
    </row>
    <row r="3377" spans="1:3">
      <c r="A3377" s="6">
        <v>45542.760416666664</v>
      </c>
      <c r="B3377">
        <v>4.05</v>
      </c>
      <c r="C3377" t="s">
        <v>1912</v>
      </c>
    </row>
    <row r="3378" spans="1:3">
      <c r="A3378" s="6">
        <v>45542.770833333336</v>
      </c>
      <c r="B3378">
        <v>4.05</v>
      </c>
      <c r="C3378" t="s">
        <v>1912</v>
      </c>
    </row>
    <row r="3379" spans="1:3">
      <c r="A3379" s="6">
        <v>45542.78125</v>
      </c>
      <c r="B3379">
        <v>4.04</v>
      </c>
      <c r="C3379" t="s">
        <v>1912</v>
      </c>
    </row>
    <row r="3380" spans="1:3">
      <c r="A3380" s="6">
        <v>45542.791666666664</v>
      </c>
      <c r="B3380">
        <v>4.04</v>
      </c>
      <c r="C3380" t="s">
        <v>1912</v>
      </c>
    </row>
    <row r="3381" spans="1:3">
      <c r="A3381" s="6">
        <v>45542.802083333336</v>
      </c>
      <c r="B3381">
        <v>4.04</v>
      </c>
      <c r="C3381" t="s">
        <v>1912</v>
      </c>
    </row>
    <row r="3382" spans="1:3">
      <c r="A3382" s="6">
        <v>45542.8125</v>
      </c>
      <c r="B3382">
        <v>4.03</v>
      </c>
      <c r="C3382" t="s">
        <v>1912</v>
      </c>
    </row>
    <row r="3383" spans="1:3">
      <c r="A3383" s="6">
        <v>45542.822916666664</v>
      </c>
      <c r="B3383">
        <v>4.05</v>
      </c>
      <c r="C3383" t="s">
        <v>1912</v>
      </c>
    </row>
    <row r="3384" spans="1:3">
      <c r="A3384" s="6">
        <v>45542.833333333336</v>
      </c>
      <c r="B3384">
        <v>4.05</v>
      </c>
      <c r="C3384" t="s">
        <v>1912</v>
      </c>
    </row>
    <row r="3385" spans="1:3">
      <c r="A3385" s="6">
        <v>45542.84375</v>
      </c>
      <c r="B3385">
        <v>4.04</v>
      </c>
      <c r="C3385" t="s">
        <v>1912</v>
      </c>
    </row>
    <row r="3386" spans="1:3">
      <c r="A3386" s="6">
        <v>45542.854166666664</v>
      </c>
      <c r="B3386">
        <v>4.04</v>
      </c>
      <c r="C3386" t="s">
        <v>1912</v>
      </c>
    </row>
    <row r="3387" spans="1:3">
      <c r="A3387" s="6">
        <v>45542.864583333336</v>
      </c>
      <c r="B3387">
        <v>4.04</v>
      </c>
      <c r="C3387" t="s">
        <v>1912</v>
      </c>
    </row>
    <row r="3388" spans="1:3">
      <c r="A3388" s="6">
        <v>45542.875</v>
      </c>
      <c r="B3388">
        <v>4.03</v>
      </c>
      <c r="C3388" t="s">
        <v>1912</v>
      </c>
    </row>
    <row r="3389" spans="1:3">
      <c r="A3389" s="6">
        <v>45542.885416666664</v>
      </c>
      <c r="B3389">
        <v>4.03</v>
      </c>
      <c r="C3389" t="s">
        <v>1912</v>
      </c>
    </row>
    <row r="3390" spans="1:3">
      <c r="A3390" s="6">
        <v>45542.895833333336</v>
      </c>
      <c r="B3390">
        <v>4.03</v>
      </c>
      <c r="C3390" t="s">
        <v>1912</v>
      </c>
    </row>
    <row r="3391" spans="1:3">
      <c r="A3391" s="6">
        <v>45542.90625</v>
      </c>
      <c r="B3391">
        <v>4.04</v>
      </c>
      <c r="C3391" t="s">
        <v>1912</v>
      </c>
    </row>
    <row r="3392" spans="1:3">
      <c r="A3392" s="6">
        <v>45542.916666666664</v>
      </c>
      <c r="B3392">
        <v>4.03</v>
      </c>
      <c r="C3392" t="s">
        <v>1912</v>
      </c>
    </row>
    <row r="3393" spans="1:3">
      <c r="A3393" s="6">
        <v>45542.927083333336</v>
      </c>
      <c r="B3393">
        <v>4.03</v>
      </c>
      <c r="C3393" t="s">
        <v>1912</v>
      </c>
    </row>
    <row r="3394" spans="1:3">
      <c r="A3394" s="6">
        <v>45542.9375</v>
      </c>
      <c r="B3394">
        <v>4.04</v>
      </c>
      <c r="C3394" t="s">
        <v>1912</v>
      </c>
    </row>
    <row r="3395" spans="1:3">
      <c r="A3395" s="6">
        <v>45542.947916666664</v>
      </c>
      <c r="B3395">
        <v>4.05</v>
      </c>
      <c r="C3395" t="s">
        <v>1912</v>
      </c>
    </row>
    <row r="3396" spans="1:3">
      <c r="A3396" s="6">
        <v>45542.958333333336</v>
      </c>
      <c r="B3396">
        <v>4.05</v>
      </c>
      <c r="C3396" t="s">
        <v>1912</v>
      </c>
    </row>
    <row r="3397" spans="1:3">
      <c r="A3397" s="6">
        <v>45542.96875</v>
      </c>
      <c r="B3397">
        <v>4.05</v>
      </c>
      <c r="C3397" t="s">
        <v>1912</v>
      </c>
    </row>
    <row r="3398" spans="1:3">
      <c r="A3398" s="6">
        <v>45542.979166666664</v>
      </c>
      <c r="B3398">
        <v>4.04</v>
      </c>
      <c r="C3398" t="s">
        <v>1912</v>
      </c>
    </row>
    <row r="3399" spans="1:3">
      <c r="A3399" s="6">
        <v>45542.989583333336</v>
      </c>
      <c r="B3399">
        <v>4.0599999999999996</v>
      </c>
      <c r="C3399" t="s">
        <v>1912</v>
      </c>
    </row>
    <row r="3400" spans="1:3">
      <c r="A3400" s="6">
        <v>45543</v>
      </c>
      <c r="B3400">
        <v>4.05</v>
      </c>
      <c r="C3400" t="s">
        <v>1912</v>
      </c>
    </row>
    <row r="3401" spans="1:3">
      <c r="A3401" s="6">
        <v>45543.010416666664</v>
      </c>
      <c r="B3401">
        <v>4.04</v>
      </c>
      <c r="C3401" t="s">
        <v>1912</v>
      </c>
    </row>
    <row r="3402" spans="1:3">
      <c r="A3402" s="6">
        <v>45543.020833333336</v>
      </c>
      <c r="B3402">
        <v>4.0599999999999996</v>
      </c>
      <c r="C3402" t="s">
        <v>1912</v>
      </c>
    </row>
    <row r="3403" spans="1:3">
      <c r="A3403" s="6">
        <v>45543.03125</v>
      </c>
      <c r="B3403">
        <v>4.05</v>
      </c>
      <c r="C3403" t="s">
        <v>1912</v>
      </c>
    </row>
    <row r="3404" spans="1:3">
      <c r="A3404" s="6">
        <v>45543.041666666664</v>
      </c>
      <c r="B3404">
        <v>4.05</v>
      </c>
      <c r="C3404" t="s">
        <v>1912</v>
      </c>
    </row>
    <row r="3405" spans="1:3">
      <c r="A3405" s="6">
        <v>45543.052083333336</v>
      </c>
      <c r="B3405">
        <v>4.04</v>
      </c>
      <c r="C3405" t="s">
        <v>1912</v>
      </c>
    </row>
    <row r="3406" spans="1:3">
      <c r="A3406" s="6">
        <v>45543.0625</v>
      </c>
      <c r="B3406">
        <v>4.05</v>
      </c>
      <c r="C3406" t="s">
        <v>1912</v>
      </c>
    </row>
    <row r="3407" spans="1:3">
      <c r="A3407" s="6">
        <v>45543.072916666664</v>
      </c>
      <c r="B3407">
        <v>4.0599999999999996</v>
      </c>
      <c r="C3407" t="s">
        <v>1912</v>
      </c>
    </row>
    <row r="3408" spans="1:3">
      <c r="A3408" s="6">
        <v>45543.083333333336</v>
      </c>
      <c r="B3408">
        <v>4.05</v>
      </c>
      <c r="C3408" t="s">
        <v>1912</v>
      </c>
    </row>
    <row r="3409" spans="1:3">
      <c r="A3409" s="6">
        <v>45543.09375</v>
      </c>
      <c r="B3409">
        <v>4.05</v>
      </c>
      <c r="C3409" t="s">
        <v>1912</v>
      </c>
    </row>
    <row r="3410" spans="1:3">
      <c r="A3410" s="6">
        <v>45543.104166666664</v>
      </c>
      <c r="B3410">
        <v>4.0599999999999996</v>
      </c>
      <c r="C3410" t="s">
        <v>1912</v>
      </c>
    </row>
    <row r="3411" spans="1:3">
      <c r="A3411" s="6">
        <v>45543.114583333336</v>
      </c>
      <c r="B3411">
        <v>4.0599999999999996</v>
      </c>
      <c r="C3411" t="s">
        <v>1912</v>
      </c>
    </row>
    <row r="3412" spans="1:3">
      <c r="A3412" s="6">
        <v>45543.125</v>
      </c>
      <c r="B3412">
        <v>4.05</v>
      </c>
      <c r="C3412" t="s">
        <v>1912</v>
      </c>
    </row>
    <row r="3413" spans="1:3">
      <c r="A3413" s="6">
        <v>45543.135416666664</v>
      </c>
      <c r="B3413">
        <v>4.05</v>
      </c>
      <c r="C3413" t="s">
        <v>1912</v>
      </c>
    </row>
    <row r="3414" spans="1:3">
      <c r="A3414" s="6">
        <v>45543.145833333336</v>
      </c>
      <c r="B3414">
        <v>4.04</v>
      </c>
      <c r="C3414" t="s">
        <v>1912</v>
      </c>
    </row>
    <row r="3415" spans="1:3">
      <c r="A3415" s="6">
        <v>45543.15625</v>
      </c>
      <c r="B3415">
        <v>4.05</v>
      </c>
      <c r="C3415" t="s">
        <v>1912</v>
      </c>
    </row>
    <row r="3416" spans="1:3">
      <c r="A3416" s="6">
        <v>45543.166666666664</v>
      </c>
      <c r="B3416">
        <v>4.0599999999999996</v>
      </c>
      <c r="C3416" t="s">
        <v>1912</v>
      </c>
    </row>
    <row r="3417" spans="1:3">
      <c r="A3417" s="6">
        <v>45543.177083333336</v>
      </c>
      <c r="B3417">
        <v>4.05</v>
      </c>
      <c r="C3417" t="s">
        <v>1912</v>
      </c>
    </row>
    <row r="3418" spans="1:3">
      <c r="A3418" s="6">
        <v>45543.1875</v>
      </c>
      <c r="B3418">
        <v>4.0599999999999996</v>
      </c>
      <c r="C3418" t="s">
        <v>1912</v>
      </c>
    </row>
    <row r="3419" spans="1:3">
      <c r="A3419" s="6">
        <v>45543.197916666664</v>
      </c>
      <c r="B3419">
        <v>4.0599999999999996</v>
      </c>
      <c r="C3419" t="s">
        <v>1912</v>
      </c>
    </row>
    <row r="3420" spans="1:3">
      <c r="A3420" s="6">
        <v>45543.208333333336</v>
      </c>
      <c r="B3420">
        <v>4.05</v>
      </c>
      <c r="C3420" t="s">
        <v>1912</v>
      </c>
    </row>
    <row r="3421" spans="1:3">
      <c r="A3421" s="6">
        <v>45543.21875</v>
      </c>
      <c r="B3421">
        <v>4.05</v>
      </c>
      <c r="C3421" t="s">
        <v>1912</v>
      </c>
    </row>
    <row r="3422" spans="1:3">
      <c r="A3422" s="6">
        <v>45543.229166666664</v>
      </c>
      <c r="B3422">
        <v>4.0599999999999996</v>
      </c>
      <c r="C3422" t="s">
        <v>1912</v>
      </c>
    </row>
    <row r="3423" spans="1:3">
      <c r="A3423" s="6">
        <v>45543.239583333336</v>
      </c>
      <c r="B3423">
        <v>4.05</v>
      </c>
      <c r="C3423" t="s">
        <v>1912</v>
      </c>
    </row>
    <row r="3424" spans="1:3">
      <c r="A3424" s="6">
        <v>45543.25</v>
      </c>
      <c r="B3424">
        <v>4.05</v>
      </c>
      <c r="C3424" t="s">
        <v>1912</v>
      </c>
    </row>
    <row r="3425" spans="1:3">
      <c r="A3425" s="6">
        <v>45543.260416666664</v>
      </c>
      <c r="B3425">
        <v>4.0599999999999996</v>
      </c>
      <c r="C3425" t="s">
        <v>1912</v>
      </c>
    </row>
    <row r="3426" spans="1:3">
      <c r="A3426" s="6">
        <v>45543.270833333336</v>
      </c>
      <c r="B3426">
        <v>4.05</v>
      </c>
      <c r="C3426" t="s">
        <v>1912</v>
      </c>
    </row>
    <row r="3427" spans="1:3">
      <c r="A3427" s="6">
        <v>45543.28125</v>
      </c>
      <c r="B3427">
        <v>4.05</v>
      </c>
      <c r="C3427" t="s">
        <v>1912</v>
      </c>
    </row>
    <row r="3428" spans="1:3">
      <c r="A3428" s="6">
        <v>45543.291666666664</v>
      </c>
      <c r="B3428">
        <v>4.07</v>
      </c>
      <c r="C3428" t="s">
        <v>1912</v>
      </c>
    </row>
    <row r="3429" spans="1:3">
      <c r="A3429" s="6">
        <v>45543.302083333336</v>
      </c>
      <c r="B3429">
        <v>4.07</v>
      </c>
      <c r="C3429" t="s">
        <v>1912</v>
      </c>
    </row>
    <row r="3430" spans="1:3">
      <c r="A3430" s="6">
        <v>45543.3125</v>
      </c>
      <c r="B3430">
        <v>4.08</v>
      </c>
      <c r="C3430" t="s">
        <v>1912</v>
      </c>
    </row>
    <row r="3431" spans="1:3">
      <c r="A3431" s="6">
        <v>45543.322916666664</v>
      </c>
      <c r="B3431">
        <v>4.07</v>
      </c>
      <c r="C3431" t="s">
        <v>1912</v>
      </c>
    </row>
    <row r="3432" spans="1:3">
      <c r="A3432" s="6">
        <v>45543.333333333336</v>
      </c>
      <c r="B3432">
        <v>4.07</v>
      </c>
      <c r="C3432" t="s">
        <v>1912</v>
      </c>
    </row>
    <row r="3433" spans="1:3">
      <c r="A3433" s="6">
        <v>45543.34375</v>
      </c>
      <c r="B3433">
        <v>4.08</v>
      </c>
      <c r="C3433" t="s">
        <v>1912</v>
      </c>
    </row>
    <row r="3434" spans="1:3">
      <c r="A3434" s="6">
        <v>45543.354166666664</v>
      </c>
      <c r="B3434">
        <v>4.08</v>
      </c>
      <c r="C3434" t="s">
        <v>1912</v>
      </c>
    </row>
    <row r="3435" spans="1:3">
      <c r="A3435" s="6">
        <v>45543.364583333336</v>
      </c>
      <c r="B3435">
        <v>4.07</v>
      </c>
      <c r="C3435" t="s">
        <v>1912</v>
      </c>
    </row>
    <row r="3436" spans="1:3">
      <c r="A3436" s="6">
        <v>45543.375</v>
      </c>
      <c r="B3436">
        <v>4.07</v>
      </c>
      <c r="C3436" t="s">
        <v>1912</v>
      </c>
    </row>
    <row r="3437" spans="1:3">
      <c r="A3437" s="6">
        <v>45543.385416666664</v>
      </c>
      <c r="B3437">
        <v>4.05</v>
      </c>
      <c r="C3437" t="s">
        <v>1912</v>
      </c>
    </row>
    <row r="3438" spans="1:3">
      <c r="A3438" s="6">
        <v>45543.395833333336</v>
      </c>
      <c r="B3438">
        <v>4.07</v>
      </c>
      <c r="C3438" t="s">
        <v>1912</v>
      </c>
    </row>
    <row r="3439" spans="1:3">
      <c r="A3439" s="6">
        <v>45543.40625</v>
      </c>
      <c r="B3439">
        <v>4.07</v>
      </c>
      <c r="C3439" t="s">
        <v>1912</v>
      </c>
    </row>
    <row r="3440" spans="1:3">
      <c r="A3440" s="6">
        <v>45543.416666666664</v>
      </c>
      <c r="B3440">
        <v>4.07</v>
      </c>
      <c r="C3440" t="s">
        <v>1912</v>
      </c>
    </row>
    <row r="3441" spans="1:3">
      <c r="A3441" s="6">
        <v>45543.427083333336</v>
      </c>
      <c r="B3441">
        <v>4.0599999999999996</v>
      </c>
      <c r="C3441" t="s">
        <v>1912</v>
      </c>
    </row>
    <row r="3442" spans="1:3">
      <c r="A3442" s="6">
        <v>45543.4375</v>
      </c>
      <c r="B3442">
        <v>4.0599999999999996</v>
      </c>
      <c r="C3442" t="s">
        <v>1912</v>
      </c>
    </row>
    <row r="3443" spans="1:3">
      <c r="A3443" s="6">
        <v>45543.447916666664</v>
      </c>
      <c r="B3443">
        <v>4.07</v>
      </c>
      <c r="C3443" t="s">
        <v>1912</v>
      </c>
    </row>
    <row r="3444" spans="1:3">
      <c r="A3444" s="6">
        <v>45543.458333333336</v>
      </c>
      <c r="B3444">
        <v>4.0599999999999996</v>
      </c>
      <c r="C3444" t="s">
        <v>1912</v>
      </c>
    </row>
    <row r="3445" spans="1:3">
      <c r="A3445" s="6">
        <v>45543.46875</v>
      </c>
      <c r="B3445">
        <v>4.0599999999999996</v>
      </c>
      <c r="C3445" t="s">
        <v>1912</v>
      </c>
    </row>
    <row r="3446" spans="1:3">
      <c r="A3446" s="6">
        <v>45543.479166666664</v>
      </c>
      <c r="B3446">
        <v>4.05</v>
      </c>
      <c r="C3446" t="s">
        <v>1912</v>
      </c>
    </row>
    <row r="3447" spans="1:3">
      <c r="A3447" s="6">
        <v>45543.489583333336</v>
      </c>
      <c r="B3447">
        <v>4.05</v>
      </c>
      <c r="C3447" t="s">
        <v>1912</v>
      </c>
    </row>
    <row r="3448" spans="1:3">
      <c r="A3448" s="6">
        <v>45543.5</v>
      </c>
      <c r="B3448">
        <v>4.05</v>
      </c>
      <c r="C3448" t="s">
        <v>1912</v>
      </c>
    </row>
    <row r="3449" spans="1:3">
      <c r="A3449" s="6">
        <v>45543.510416666664</v>
      </c>
      <c r="B3449">
        <v>4.05</v>
      </c>
      <c r="C3449" t="s">
        <v>1912</v>
      </c>
    </row>
    <row r="3450" spans="1:3">
      <c r="A3450" s="6">
        <v>45543.520833333336</v>
      </c>
      <c r="B3450">
        <v>4.07</v>
      </c>
      <c r="C3450" t="s">
        <v>1912</v>
      </c>
    </row>
    <row r="3451" spans="1:3">
      <c r="A3451" s="6">
        <v>45543.53125</v>
      </c>
      <c r="B3451">
        <v>4.04</v>
      </c>
      <c r="C3451" t="s">
        <v>1912</v>
      </c>
    </row>
    <row r="3452" spans="1:3">
      <c r="A3452" s="6">
        <v>45543.541666666664</v>
      </c>
      <c r="B3452">
        <v>4.05</v>
      </c>
      <c r="C3452" t="s">
        <v>1912</v>
      </c>
    </row>
    <row r="3453" spans="1:3">
      <c r="A3453" s="6">
        <v>45543.552083333336</v>
      </c>
      <c r="B3453">
        <v>4.04</v>
      </c>
      <c r="C3453" t="s">
        <v>1912</v>
      </c>
    </row>
    <row r="3454" spans="1:3">
      <c r="A3454" s="6">
        <v>45543.5625</v>
      </c>
      <c r="B3454">
        <v>4.0599999999999996</v>
      </c>
      <c r="C3454" t="s">
        <v>1912</v>
      </c>
    </row>
    <row r="3455" spans="1:3">
      <c r="A3455" s="6">
        <v>45543.572916666664</v>
      </c>
      <c r="B3455">
        <v>4.04</v>
      </c>
      <c r="C3455" t="s">
        <v>1912</v>
      </c>
    </row>
    <row r="3456" spans="1:3">
      <c r="A3456" s="6">
        <v>45543.583333333336</v>
      </c>
      <c r="B3456">
        <v>4.05</v>
      </c>
      <c r="C3456" t="s">
        <v>1912</v>
      </c>
    </row>
    <row r="3457" spans="1:3">
      <c r="A3457" s="6">
        <v>45543.59375</v>
      </c>
      <c r="B3457">
        <v>4.0599999999999996</v>
      </c>
      <c r="C3457" t="s">
        <v>1912</v>
      </c>
    </row>
    <row r="3458" spans="1:3">
      <c r="A3458" s="6">
        <v>45543.604166666664</v>
      </c>
      <c r="B3458">
        <v>4.04</v>
      </c>
      <c r="C3458" t="s">
        <v>1912</v>
      </c>
    </row>
    <row r="3459" spans="1:3">
      <c r="A3459" s="6">
        <v>45543.614583333336</v>
      </c>
      <c r="B3459">
        <v>4.04</v>
      </c>
      <c r="C3459" t="s">
        <v>1912</v>
      </c>
    </row>
    <row r="3460" spans="1:3">
      <c r="A3460" s="6">
        <v>45543.625</v>
      </c>
      <c r="B3460">
        <v>4.04</v>
      </c>
      <c r="C3460" t="s">
        <v>1912</v>
      </c>
    </row>
    <row r="3461" spans="1:3">
      <c r="A3461" s="6">
        <v>45543.635416666664</v>
      </c>
      <c r="B3461">
        <v>4.03</v>
      </c>
      <c r="C3461" t="s">
        <v>1912</v>
      </c>
    </row>
    <row r="3462" spans="1:3">
      <c r="A3462" s="6">
        <v>45543.645833333336</v>
      </c>
      <c r="B3462">
        <v>4.04</v>
      </c>
      <c r="C3462" t="s">
        <v>1912</v>
      </c>
    </row>
    <row r="3463" spans="1:3">
      <c r="A3463" s="6">
        <v>45543.65625</v>
      </c>
      <c r="B3463">
        <v>4.03</v>
      </c>
      <c r="C3463" t="s">
        <v>1912</v>
      </c>
    </row>
    <row r="3464" spans="1:3">
      <c r="A3464" s="6">
        <v>45543.666666666664</v>
      </c>
      <c r="B3464">
        <v>4.03</v>
      </c>
      <c r="C3464" t="s">
        <v>1912</v>
      </c>
    </row>
    <row r="3465" spans="1:3">
      <c r="A3465" s="6">
        <v>45543.677083333336</v>
      </c>
      <c r="B3465">
        <v>4.03</v>
      </c>
      <c r="C3465" t="s">
        <v>1912</v>
      </c>
    </row>
    <row r="3466" spans="1:3">
      <c r="A3466" s="6">
        <v>45543.6875</v>
      </c>
      <c r="B3466">
        <v>4.03</v>
      </c>
      <c r="C3466" t="s">
        <v>1912</v>
      </c>
    </row>
    <row r="3467" spans="1:3">
      <c r="A3467" s="6">
        <v>45543.697916666664</v>
      </c>
      <c r="B3467">
        <v>4.03</v>
      </c>
      <c r="C3467" t="s">
        <v>1912</v>
      </c>
    </row>
    <row r="3468" spans="1:3">
      <c r="A3468" s="6">
        <v>45543.708333333336</v>
      </c>
      <c r="B3468">
        <v>4.03</v>
      </c>
      <c r="C3468" t="s">
        <v>1912</v>
      </c>
    </row>
    <row r="3469" spans="1:3">
      <c r="A3469" s="6">
        <v>45543.71875</v>
      </c>
      <c r="B3469">
        <v>4.03</v>
      </c>
      <c r="C3469" t="s">
        <v>1912</v>
      </c>
    </row>
    <row r="3470" spans="1:3">
      <c r="A3470" s="6">
        <v>45543.729166666664</v>
      </c>
      <c r="B3470">
        <v>4.03</v>
      </c>
      <c r="C3470" t="s">
        <v>1912</v>
      </c>
    </row>
    <row r="3471" spans="1:3">
      <c r="A3471" s="6">
        <v>45543.739583333336</v>
      </c>
      <c r="B3471">
        <v>4.03</v>
      </c>
      <c r="C3471" t="s">
        <v>1912</v>
      </c>
    </row>
    <row r="3472" spans="1:3">
      <c r="A3472" s="6">
        <v>45543.75</v>
      </c>
      <c r="B3472">
        <v>4.03</v>
      </c>
      <c r="C3472" t="s">
        <v>1912</v>
      </c>
    </row>
    <row r="3473" spans="1:3">
      <c r="A3473" s="6">
        <v>45543.760416666664</v>
      </c>
      <c r="B3473">
        <v>4.03</v>
      </c>
      <c r="C3473" t="s">
        <v>1912</v>
      </c>
    </row>
    <row r="3474" spans="1:3">
      <c r="A3474" s="6">
        <v>45543.770833333336</v>
      </c>
      <c r="B3474">
        <v>4.03</v>
      </c>
      <c r="C3474" t="s">
        <v>1912</v>
      </c>
    </row>
    <row r="3475" spans="1:3">
      <c r="A3475" s="6">
        <v>45543.78125</v>
      </c>
      <c r="B3475">
        <v>4.03</v>
      </c>
      <c r="C3475" t="s">
        <v>1912</v>
      </c>
    </row>
    <row r="3476" spans="1:3">
      <c r="A3476" s="6">
        <v>45543.791666666664</v>
      </c>
      <c r="B3476">
        <v>4.03</v>
      </c>
      <c r="C3476" t="s">
        <v>1912</v>
      </c>
    </row>
    <row r="3477" spans="1:3">
      <c r="A3477" s="6">
        <v>45543.802083333336</v>
      </c>
      <c r="B3477">
        <v>4.03</v>
      </c>
      <c r="C3477" t="s">
        <v>1912</v>
      </c>
    </row>
    <row r="3478" spans="1:3">
      <c r="A3478" s="6">
        <v>45543.8125</v>
      </c>
      <c r="B3478">
        <v>4.03</v>
      </c>
      <c r="C3478" t="s">
        <v>1912</v>
      </c>
    </row>
    <row r="3479" spans="1:3">
      <c r="A3479" s="6">
        <v>45543.822916666664</v>
      </c>
      <c r="B3479">
        <v>4.03</v>
      </c>
      <c r="C3479" t="s">
        <v>1912</v>
      </c>
    </row>
    <row r="3480" spans="1:3">
      <c r="A3480" s="6">
        <v>45543.833333333336</v>
      </c>
      <c r="B3480">
        <v>4.0199999999999996</v>
      </c>
      <c r="C3480" t="s">
        <v>1912</v>
      </c>
    </row>
    <row r="3481" spans="1:3">
      <c r="A3481" s="6">
        <v>45543.84375</v>
      </c>
      <c r="B3481">
        <v>4.03</v>
      </c>
      <c r="C3481" t="s">
        <v>1912</v>
      </c>
    </row>
    <row r="3482" spans="1:3">
      <c r="A3482" s="6">
        <v>45543.854166666664</v>
      </c>
      <c r="B3482">
        <v>4.0199999999999996</v>
      </c>
      <c r="C3482" t="s">
        <v>1912</v>
      </c>
    </row>
    <row r="3483" spans="1:3">
      <c r="A3483" s="6">
        <v>45543.864583333336</v>
      </c>
      <c r="B3483">
        <v>4.03</v>
      </c>
      <c r="C3483" t="s">
        <v>1912</v>
      </c>
    </row>
    <row r="3484" spans="1:3">
      <c r="A3484" s="6">
        <v>45543.875</v>
      </c>
      <c r="B3484">
        <v>4.0199999999999996</v>
      </c>
      <c r="C3484" t="s">
        <v>1912</v>
      </c>
    </row>
    <row r="3485" spans="1:3">
      <c r="A3485" s="6">
        <v>45543.885416666664</v>
      </c>
      <c r="B3485">
        <v>4.0199999999999996</v>
      </c>
      <c r="C3485" t="s">
        <v>1912</v>
      </c>
    </row>
    <row r="3486" spans="1:3">
      <c r="A3486" s="6">
        <v>45543.895833333336</v>
      </c>
      <c r="B3486">
        <v>4.0199999999999996</v>
      </c>
      <c r="C3486" t="s">
        <v>1912</v>
      </c>
    </row>
    <row r="3487" spans="1:3">
      <c r="A3487" s="6">
        <v>45543.90625</v>
      </c>
      <c r="B3487">
        <v>4.0199999999999996</v>
      </c>
      <c r="C3487" t="s">
        <v>1912</v>
      </c>
    </row>
    <row r="3488" spans="1:3">
      <c r="A3488" s="6">
        <v>45543.916666666664</v>
      </c>
      <c r="B3488">
        <v>4.0199999999999996</v>
      </c>
      <c r="C3488" t="s">
        <v>1912</v>
      </c>
    </row>
    <row r="3489" spans="1:3">
      <c r="A3489" s="6">
        <v>45543.927083333336</v>
      </c>
      <c r="B3489">
        <v>4.0199999999999996</v>
      </c>
      <c r="C3489" t="s">
        <v>1912</v>
      </c>
    </row>
    <row r="3490" spans="1:3">
      <c r="A3490" s="6">
        <v>45543.9375</v>
      </c>
      <c r="B3490">
        <v>4.0199999999999996</v>
      </c>
      <c r="C3490" t="s">
        <v>1912</v>
      </c>
    </row>
    <row r="3491" spans="1:3">
      <c r="A3491" s="6">
        <v>45543.947916666664</v>
      </c>
      <c r="B3491">
        <v>4.01</v>
      </c>
      <c r="C3491" t="s">
        <v>1912</v>
      </c>
    </row>
    <row r="3492" spans="1:3">
      <c r="A3492" s="6">
        <v>45543.958333333336</v>
      </c>
      <c r="B3492">
        <v>4.03</v>
      </c>
      <c r="C3492" t="s">
        <v>1912</v>
      </c>
    </row>
    <row r="3493" spans="1:3">
      <c r="A3493" s="6">
        <v>45543.96875</v>
      </c>
      <c r="B3493">
        <v>4.0199999999999996</v>
      </c>
      <c r="C3493" t="s">
        <v>1912</v>
      </c>
    </row>
    <row r="3494" spans="1:3">
      <c r="A3494" s="6">
        <v>45543.979166666664</v>
      </c>
      <c r="B3494">
        <v>4.03</v>
      </c>
      <c r="C3494" t="s">
        <v>1912</v>
      </c>
    </row>
    <row r="3495" spans="1:3">
      <c r="A3495" s="6">
        <v>45543.989583333336</v>
      </c>
      <c r="B3495">
        <v>4.03</v>
      </c>
      <c r="C3495" t="s">
        <v>1912</v>
      </c>
    </row>
    <row r="3496" spans="1:3">
      <c r="A3496" s="6">
        <v>45544</v>
      </c>
      <c r="B3496">
        <v>4.0199999999999996</v>
      </c>
      <c r="C3496" t="s">
        <v>1912</v>
      </c>
    </row>
    <row r="3497" spans="1:3">
      <c r="A3497" s="6">
        <v>45544.010416666664</v>
      </c>
      <c r="B3497">
        <v>4.03</v>
      </c>
      <c r="C3497" t="s">
        <v>1912</v>
      </c>
    </row>
    <row r="3498" spans="1:3">
      <c r="A3498" s="6">
        <v>45544.020833333336</v>
      </c>
      <c r="B3498">
        <v>4.03</v>
      </c>
      <c r="C3498" t="s">
        <v>1912</v>
      </c>
    </row>
    <row r="3499" spans="1:3">
      <c r="A3499" s="6">
        <v>45544.03125</v>
      </c>
      <c r="B3499">
        <v>4.03</v>
      </c>
      <c r="C3499" t="s">
        <v>1912</v>
      </c>
    </row>
    <row r="3500" spans="1:3">
      <c r="A3500" s="6">
        <v>45544.041666666664</v>
      </c>
      <c r="B3500">
        <v>4.0199999999999996</v>
      </c>
      <c r="C3500" t="s">
        <v>1912</v>
      </c>
    </row>
    <row r="3501" spans="1:3">
      <c r="A3501" s="6">
        <v>45544.052083333336</v>
      </c>
      <c r="B3501">
        <v>4.03</v>
      </c>
      <c r="C3501" t="s">
        <v>1912</v>
      </c>
    </row>
    <row r="3502" spans="1:3">
      <c r="A3502" s="6">
        <v>45544.0625</v>
      </c>
      <c r="B3502">
        <v>4.04</v>
      </c>
      <c r="C3502" t="s">
        <v>1912</v>
      </c>
    </row>
    <row r="3503" spans="1:3">
      <c r="A3503" s="6">
        <v>45544.072916666664</v>
      </c>
      <c r="B3503">
        <v>4.03</v>
      </c>
      <c r="C3503" t="s">
        <v>1912</v>
      </c>
    </row>
    <row r="3504" spans="1:3">
      <c r="A3504" s="6">
        <v>45544.083333333336</v>
      </c>
      <c r="B3504">
        <v>4.0199999999999996</v>
      </c>
      <c r="C3504" t="s">
        <v>1912</v>
      </c>
    </row>
    <row r="3505" spans="1:3">
      <c r="A3505" s="6">
        <v>45544.09375</v>
      </c>
      <c r="B3505">
        <v>4.03</v>
      </c>
      <c r="C3505" t="s">
        <v>1912</v>
      </c>
    </row>
    <row r="3506" spans="1:3">
      <c r="A3506" s="6">
        <v>45544.104166666664</v>
      </c>
      <c r="B3506">
        <v>4.03</v>
      </c>
      <c r="C3506" t="s">
        <v>1912</v>
      </c>
    </row>
    <row r="3507" spans="1:3">
      <c r="A3507" s="6">
        <v>45544.114583333336</v>
      </c>
      <c r="B3507">
        <v>4.03</v>
      </c>
      <c r="C3507" t="s">
        <v>1912</v>
      </c>
    </row>
    <row r="3508" spans="1:3">
      <c r="A3508" s="6">
        <v>45544.125</v>
      </c>
      <c r="B3508">
        <v>4.03</v>
      </c>
      <c r="C3508" t="s">
        <v>1912</v>
      </c>
    </row>
    <row r="3509" spans="1:3">
      <c r="A3509" s="6">
        <v>45544.135416666664</v>
      </c>
      <c r="B3509">
        <v>4.03</v>
      </c>
      <c r="C3509" t="s">
        <v>1912</v>
      </c>
    </row>
    <row r="3510" spans="1:3">
      <c r="A3510" s="6">
        <v>45544.145833333336</v>
      </c>
      <c r="B3510">
        <v>4.03</v>
      </c>
      <c r="C3510" t="s">
        <v>1912</v>
      </c>
    </row>
    <row r="3511" spans="1:3">
      <c r="A3511" s="6">
        <v>45544.15625</v>
      </c>
      <c r="B3511">
        <v>4.0199999999999996</v>
      </c>
      <c r="C3511" t="s">
        <v>1912</v>
      </c>
    </row>
    <row r="3512" spans="1:3">
      <c r="A3512" s="6">
        <v>45544.166666666664</v>
      </c>
      <c r="B3512">
        <v>4.03</v>
      </c>
      <c r="C3512" t="s">
        <v>1912</v>
      </c>
    </row>
    <row r="3513" spans="1:3">
      <c r="A3513" s="6">
        <v>45544.177083333336</v>
      </c>
      <c r="B3513">
        <v>4.03</v>
      </c>
      <c r="C3513" t="s">
        <v>1912</v>
      </c>
    </row>
    <row r="3514" spans="1:3">
      <c r="A3514" s="6">
        <v>45544.1875</v>
      </c>
      <c r="B3514">
        <v>4.03</v>
      </c>
      <c r="C3514" t="s">
        <v>1912</v>
      </c>
    </row>
    <row r="3515" spans="1:3">
      <c r="A3515" s="6">
        <v>45544.197916666664</v>
      </c>
      <c r="B3515">
        <v>4.03</v>
      </c>
      <c r="C3515" t="s">
        <v>1912</v>
      </c>
    </row>
    <row r="3516" spans="1:3">
      <c r="A3516" s="6">
        <v>45544.208333333336</v>
      </c>
      <c r="B3516">
        <v>4.03</v>
      </c>
      <c r="C3516" t="s">
        <v>1912</v>
      </c>
    </row>
    <row r="3517" spans="1:3">
      <c r="A3517" s="6">
        <v>45544.21875</v>
      </c>
      <c r="B3517">
        <v>4.03</v>
      </c>
      <c r="C3517" t="s">
        <v>1912</v>
      </c>
    </row>
    <row r="3518" spans="1:3">
      <c r="A3518" s="6">
        <v>45544.229166666664</v>
      </c>
      <c r="B3518">
        <v>4.04</v>
      </c>
      <c r="C3518" t="s">
        <v>1912</v>
      </c>
    </row>
    <row r="3519" spans="1:3">
      <c r="A3519" s="6">
        <v>45544.239583333336</v>
      </c>
      <c r="B3519">
        <v>4.05</v>
      </c>
      <c r="C3519" t="s">
        <v>1912</v>
      </c>
    </row>
    <row r="3520" spans="1:3">
      <c r="A3520" s="6">
        <v>45544.25</v>
      </c>
      <c r="B3520">
        <v>4.03</v>
      </c>
      <c r="C3520" t="s">
        <v>1912</v>
      </c>
    </row>
    <row r="3521" spans="1:3">
      <c r="A3521" s="6">
        <v>45544.260416666664</v>
      </c>
      <c r="B3521">
        <v>4.04</v>
      </c>
      <c r="C3521" t="s">
        <v>1912</v>
      </c>
    </row>
    <row r="3522" spans="1:3">
      <c r="A3522" s="6">
        <v>45544.270833333336</v>
      </c>
      <c r="B3522">
        <v>4.04</v>
      </c>
      <c r="C3522" t="s">
        <v>1912</v>
      </c>
    </row>
    <row r="3523" spans="1:3">
      <c r="A3523" s="6">
        <v>45544.28125</v>
      </c>
      <c r="B3523">
        <v>4.05</v>
      </c>
      <c r="C3523" t="s">
        <v>1912</v>
      </c>
    </row>
    <row r="3524" spans="1:3">
      <c r="A3524" s="6">
        <v>45544.291666666664</v>
      </c>
      <c r="B3524">
        <v>4.04</v>
      </c>
      <c r="C3524" t="s">
        <v>1912</v>
      </c>
    </row>
    <row r="3525" spans="1:3">
      <c r="A3525" s="6">
        <v>45544.302083333336</v>
      </c>
      <c r="B3525">
        <v>4.05</v>
      </c>
      <c r="C3525" t="s">
        <v>1912</v>
      </c>
    </row>
    <row r="3526" spans="1:3">
      <c r="A3526" s="6">
        <v>45544.3125</v>
      </c>
      <c r="B3526">
        <v>4.05</v>
      </c>
      <c r="C3526" t="s">
        <v>1912</v>
      </c>
    </row>
    <row r="3527" spans="1:3">
      <c r="A3527" s="6">
        <v>45544.322916666664</v>
      </c>
      <c r="B3527">
        <v>4.04</v>
      </c>
      <c r="C3527" t="s">
        <v>1912</v>
      </c>
    </row>
    <row r="3528" spans="1:3">
      <c r="A3528" s="6">
        <v>45544.333333333336</v>
      </c>
      <c r="B3528">
        <v>4.04</v>
      </c>
      <c r="C3528" t="s">
        <v>1912</v>
      </c>
    </row>
    <row r="3529" spans="1:3">
      <c r="A3529" s="6">
        <v>45544.34375</v>
      </c>
      <c r="B3529">
        <v>4.05</v>
      </c>
      <c r="C3529" t="s">
        <v>1912</v>
      </c>
    </row>
    <row r="3530" spans="1:3">
      <c r="A3530" s="6">
        <v>45544.354166666664</v>
      </c>
      <c r="B3530">
        <v>4.05</v>
      </c>
      <c r="C3530" t="s">
        <v>1912</v>
      </c>
    </row>
    <row r="3531" spans="1:3">
      <c r="A3531" s="6">
        <v>45544.364583333336</v>
      </c>
      <c r="B3531">
        <v>4.04</v>
      </c>
      <c r="C3531" t="s">
        <v>1912</v>
      </c>
    </row>
    <row r="3532" spans="1:3">
      <c r="A3532" s="6">
        <v>45544.375</v>
      </c>
      <c r="B3532">
        <v>4.0599999999999996</v>
      </c>
      <c r="C3532" t="s">
        <v>1912</v>
      </c>
    </row>
    <row r="3533" spans="1:3">
      <c r="A3533" s="6">
        <v>45544.385416666664</v>
      </c>
      <c r="B3533">
        <v>4.05</v>
      </c>
      <c r="C3533" t="s">
        <v>1912</v>
      </c>
    </row>
    <row r="3534" spans="1:3">
      <c r="A3534" s="6">
        <v>45544.395833333336</v>
      </c>
      <c r="B3534">
        <v>4.05</v>
      </c>
      <c r="C3534" t="s">
        <v>1912</v>
      </c>
    </row>
    <row r="3535" spans="1:3">
      <c r="A3535" s="6">
        <v>45544.40625</v>
      </c>
      <c r="B3535">
        <v>4.05</v>
      </c>
      <c r="C3535" t="s">
        <v>1912</v>
      </c>
    </row>
    <row r="3536" spans="1:3">
      <c r="A3536" s="6">
        <v>45544.416666666664</v>
      </c>
      <c r="B3536">
        <v>4.04</v>
      </c>
      <c r="C3536" t="s">
        <v>1912</v>
      </c>
    </row>
    <row r="3537" spans="1:3">
      <c r="A3537" s="6">
        <v>45544.427083333336</v>
      </c>
      <c r="B3537">
        <v>4.04</v>
      </c>
      <c r="C3537" t="s">
        <v>1912</v>
      </c>
    </row>
    <row r="3538" spans="1:3">
      <c r="A3538" s="6">
        <v>45544.4375</v>
      </c>
      <c r="B3538">
        <v>4.05</v>
      </c>
      <c r="C3538" t="s">
        <v>1912</v>
      </c>
    </row>
    <row r="3539" spans="1:3">
      <c r="A3539" s="6">
        <v>45544.447916666664</v>
      </c>
      <c r="B3539">
        <v>4.05</v>
      </c>
      <c r="C3539" t="s">
        <v>1912</v>
      </c>
    </row>
    <row r="3540" spans="1:3">
      <c r="A3540" s="6">
        <v>45544.458333333336</v>
      </c>
      <c r="B3540">
        <v>4.05</v>
      </c>
      <c r="C3540" t="s">
        <v>1912</v>
      </c>
    </row>
    <row r="3541" spans="1:3">
      <c r="A3541" s="6">
        <v>45544.46875</v>
      </c>
      <c r="B3541">
        <v>4.05</v>
      </c>
      <c r="C3541" t="s">
        <v>1912</v>
      </c>
    </row>
    <row r="3542" spans="1:3">
      <c r="A3542" s="6">
        <v>45544.479166666664</v>
      </c>
      <c r="B3542">
        <v>4.03</v>
      </c>
      <c r="C3542" t="s">
        <v>1912</v>
      </c>
    </row>
    <row r="3543" spans="1:3">
      <c r="A3543" s="6">
        <v>45544.489583333336</v>
      </c>
      <c r="B3543">
        <v>4.04</v>
      </c>
      <c r="C3543" t="s">
        <v>1912</v>
      </c>
    </row>
    <row r="3544" spans="1:3">
      <c r="A3544" s="6">
        <v>45544.5</v>
      </c>
      <c r="B3544">
        <v>4.04</v>
      </c>
      <c r="C3544" t="s">
        <v>1912</v>
      </c>
    </row>
    <row r="3545" spans="1:3">
      <c r="A3545" s="6">
        <v>45544.510416666664</v>
      </c>
      <c r="B3545">
        <v>4.04</v>
      </c>
      <c r="C3545" t="s">
        <v>1912</v>
      </c>
    </row>
    <row r="3546" spans="1:3">
      <c r="A3546" s="6">
        <v>45544.520833333336</v>
      </c>
      <c r="B3546">
        <v>4.04</v>
      </c>
      <c r="C3546" t="s">
        <v>1912</v>
      </c>
    </row>
    <row r="3547" spans="1:3">
      <c r="A3547" s="6">
        <v>45544.53125</v>
      </c>
      <c r="B3547">
        <v>4.04</v>
      </c>
      <c r="C3547" t="s">
        <v>1912</v>
      </c>
    </row>
    <row r="3548" spans="1:3">
      <c r="A3548" s="6">
        <v>45544.541666666664</v>
      </c>
      <c r="B3548">
        <v>4.03</v>
      </c>
      <c r="C3548" t="s">
        <v>1912</v>
      </c>
    </row>
    <row r="3549" spans="1:3">
      <c r="A3549" s="6">
        <v>45544.552083333336</v>
      </c>
      <c r="B3549">
        <v>4.04</v>
      </c>
      <c r="C3549" t="s">
        <v>1912</v>
      </c>
    </row>
    <row r="3550" spans="1:3">
      <c r="A3550" s="6">
        <v>45544.5625</v>
      </c>
      <c r="B3550">
        <v>4.03</v>
      </c>
      <c r="C3550" t="s">
        <v>1912</v>
      </c>
    </row>
    <row r="3551" spans="1:3">
      <c r="A3551" s="6">
        <v>45544.572916666664</v>
      </c>
      <c r="B3551">
        <v>4.03</v>
      </c>
      <c r="C3551" t="s">
        <v>1912</v>
      </c>
    </row>
    <row r="3552" spans="1:3">
      <c r="A3552" s="6">
        <v>45544.583333333336</v>
      </c>
      <c r="B3552">
        <v>4.04</v>
      </c>
      <c r="C3552" t="s">
        <v>1912</v>
      </c>
    </row>
    <row r="3553" spans="1:3">
      <c r="A3553" s="6">
        <v>45544.59375</v>
      </c>
      <c r="B3553">
        <v>4.03</v>
      </c>
      <c r="C3553" t="s">
        <v>1912</v>
      </c>
    </row>
    <row r="3554" spans="1:3">
      <c r="A3554" s="6">
        <v>45544.604166666664</v>
      </c>
      <c r="B3554">
        <v>4.03</v>
      </c>
      <c r="C3554" t="s">
        <v>1912</v>
      </c>
    </row>
    <row r="3555" spans="1:3">
      <c r="A3555" s="6">
        <v>45544.614583333336</v>
      </c>
      <c r="B3555">
        <v>4.03</v>
      </c>
      <c r="C3555" t="s">
        <v>1912</v>
      </c>
    </row>
    <row r="3556" spans="1:3">
      <c r="A3556" s="6">
        <v>45544.625</v>
      </c>
      <c r="B3556">
        <v>4.03</v>
      </c>
      <c r="C3556" t="s">
        <v>1912</v>
      </c>
    </row>
    <row r="3557" spans="1:3">
      <c r="A3557" s="6">
        <v>45544.635416666664</v>
      </c>
      <c r="B3557">
        <v>4.03</v>
      </c>
      <c r="C3557" t="s">
        <v>1912</v>
      </c>
    </row>
    <row r="3558" spans="1:3">
      <c r="A3558" s="6">
        <v>45544.645833333336</v>
      </c>
      <c r="B3558">
        <v>4.0199999999999996</v>
      </c>
      <c r="C3558" t="s">
        <v>1912</v>
      </c>
    </row>
    <row r="3559" spans="1:3">
      <c r="A3559" s="6">
        <v>45544.65625</v>
      </c>
      <c r="B3559">
        <v>4.03</v>
      </c>
      <c r="C3559" t="s">
        <v>1912</v>
      </c>
    </row>
    <row r="3560" spans="1:3">
      <c r="A3560" s="6">
        <v>45544.666666666664</v>
      </c>
      <c r="B3560">
        <v>4.0199999999999996</v>
      </c>
      <c r="C3560" t="s">
        <v>1912</v>
      </c>
    </row>
    <row r="3561" spans="1:3">
      <c r="A3561" s="6">
        <v>45544.677083333336</v>
      </c>
      <c r="B3561">
        <v>4.0199999999999996</v>
      </c>
      <c r="C3561" t="s">
        <v>1912</v>
      </c>
    </row>
    <row r="3562" spans="1:3">
      <c r="A3562" s="6">
        <v>45544.6875</v>
      </c>
      <c r="B3562">
        <v>4.03</v>
      </c>
      <c r="C3562" t="s">
        <v>1912</v>
      </c>
    </row>
    <row r="3563" spans="1:3">
      <c r="A3563" s="6">
        <v>45544.697916666664</v>
      </c>
      <c r="B3563">
        <v>4.0199999999999996</v>
      </c>
      <c r="C3563" t="s">
        <v>1912</v>
      </c>
    </row>
    <row r="3564" spans="1:3">
      <c r="A3564" s="6">
        <v>45544.708333333336</v>
      </c>
      <c r="B3564">
        <v>4.03</v>
      </c>
      <c r="C3564" t="s">
        <v>1912</v>
      </c>
    </row>
    <row r="3565" spans="1:3">
      <c r="A3565" s="6">
        <v>45544.71875</v>
      </c>
      <c r="B3565">
        <v>4.0199999999999996</v>
      </c>
      <c r="C3565" t="s">
        <v>1912</v>
      </c>
    </row>
    <row r="3566" spans="1:3">
      <c r="A3566" s="6">
        <v>45544.729166666664</v>
      </c>
      <c r="B3566">
        <v>4.0199999999999996</v>
      </c>
      <c r="C3566" t="s">
        <v>1912</v>
      </c>
    </row>
    <row r="3567" spans="1:3">
      <c r="A3567" s="6">
        <v>45544.739583333336</v>
      </c>
      <c r="B3567">
        <v>4.01</v>
      </c>
      <c r="C3567" t="s">
        <v>1912</v>
      </c>
    </row>
    <row r="3568" spans="1:3">
      <c r="A3568" s="6">
        <v>45544.75</v>
      </c>
      <c r="B3568">
        <v>4.0199999999999996</v>
      </c>
      <c r="C3568" t="s">
        <v>1912</v>
      </c>
    </row>
    <row r="3569" spans="1:3">
      <c r="A3569" s="6">
        <v>45544.760416666664</v>
      </c>
      <c r="B3569">
        <v>4.03</v>
      </c>
      <c r="C3569" t="s">
        <v>1912</v>
      </c>
    </row>
    <row r="3570" spans="1:3">
      <c r="A3570" s="6">
        <v>45544.770833333336</v>
      </c>
      <c r="B3570">
        <v>4.01</v>
      </c>
      <c r="C3570" t="s">
        <v>1912</v>
      </c>
    </row>
    <row r="3571" spans="1:3">
      <c r="A3571" s="6">
        <v>45544.78125</v>
      </c>
      <c r="B3571">
        <v>4.03</v>
      </c>
      <c r="C3571" t="s">
        <v>1912</v>
      </c>
    </row>
    <row r="3572" spans="1:3">
      <c r="A3572" s="6">
        <v>45544.791666666664</v>
      </c>
      <c r="B3572">
        <v>4.0199999999999996</v>
      </c>
      <c r="C3572" t="s">
        <v>1912</v>
      </c>
    </row>
    <row r="3573" spans="1:3">
      <c r="A3573" s="6">
        <v>45544.802083333336</v>
      </c>
      <c r="B3573">
        <v>4.0199999999999996</v>
      </c>
      <c r="C3573" t="s">
        <v>1912</v>
      </c>
    </row>
    <row r="3574" spans="1:3">
      <c r="A3574" s="6">
        <v>45544.8125</v>
      </c>
      <c r="B3574">
        <v>4.0199999999999996</v>
      </c>
      <c r="C3574" t="s">
        <v>1912</v>
      </c>
    </row>
    <row r="3575" spans="1:3">
      <c r="A3575" s="6">
        <v>45544.822916666664</v>
      </c>
      <c r="B3575">
        <v>4.0199999999999996</v>
      </c>
      <c r="C3575" t="s">
        <v>1912</v>
      </c>
    </row>
    <row r="3576" spans="1:3">
      <c r="A3576" s="6">
        <v>45544.833333333336</v>
      </c>
      <c r="B3576">
        <v>4.01</v>
      </c>
      <c r="C3576" t="s">
        <v>1912</v>
      </c>
    </row>
    <row r="3577" spans="1:3">
      <c r="A3577" s="6">
        <v>45544.84375</v>
      </c>
      <c r="B3577">
        <v>4.01</v>
      </c>
      <c r="C3577" t="s">
        <v>1912</v>
      </c>
    </row>
    <row r="3578" spans="1:3">
      <c r="A3578" s="6">
        <v>45544.854166666664</v>
      </c>
      <c r="B3578">
        <v>4.0199999999999996</v>
      </c>
      <c r="C3578" t="s">
        <v>1912</v>
      </c>
    </row>
    <row r="3579" spans="1:3">
      <c r="A3579" s="6">
        <v>45544.864583333336</v>
      </c>
      <c r="B3579">
        <v>4.0199999999999996</v>
      </c>
      <c r="C3579" t="s">
        <v>1912</v>
      </c>
    </row>
    <row r="3580" spans="1:3">
      <c r="A3580" s="6">
        <v>45544.875</v>
      </c>
      <c r="B3580">
        <v>4.01</v>
      </c>
      <c r="C3580" t="s">
        <v>1912</v>
      </c>
    </row>
    <row r="3581" spans="1:3">
      <c r="A3581" s="6">
        <v>45544.885416666664</v>
      </c>
      <c r="B3581">
        <v>4.03</v>
      </c>
      <c r="C3581" t="s">
        <v>1912</v>
      </c>
    </row>
    <row r="3582" spans="1:3">
      <c r="A3582" s="6">
        <v>45544.895833333336</v>
      </c>
      <c r="B3582">
        <v>4.01</v>
      </c>
      <c r="C3582" t="s">
        <v>1912</v>
      </c>
    </row>
    <row r="3583" spans="1:3">
      <c r="A3583" s="6">
        <v>45544.90625</v>
      </c>
      <c r="B3583">
        <v>4.01</v>
      </c>
      <c r="C3583" t="s">
        <v>1912</v>
      </c>
    </row>
    <row r="3584" spans="1:3">
      <c r="A3584" s="6">
        <v>45544.916666666664</v>
      </c>
      <c r="B3584">
        <v>4.01</v>
      </c>
      <c r="C3584" t="s">
        <v>1912</v>
      </c>
    </row>
    <row r="3585" spans="1:3">
      <c r="A3585" s="6">
        <v>45544.927083333336</v>
      </c>
      <c r="B3585">
        <v>4.01</v>
      </c>
      <c r="C3585" t="s">
        <v>1912</v>
      </c>
    </row>
    <row r="3586" spans="1:3">
      <c r="A3586" s="6">
        <v>45544.9375</v>
      </c>
      <c r="B3586">
        <v>4.01</v>
      </c>
      <c r="C3586" t="s">
        <v>1912</v>
      </c>
    </row>
    <row r="3587" spans="1:3">
      <c r="A3587" s="6">
        <v>45544.947916666664</v>
      </c>
      <c r="B3587">
        <v>4</v>
      </c>
      <c r="C3587" t="s">
        <v>1912</v>
      </c>
    </row>
    <row r="3588" spans="1:3">
      <c r="A3588" s="6">
        <v>45544.958333333336</v>
      </c>
      <c r="B3588">
        <v>4.03</v>
      </c>
      <c r="C3588" t="s">
        <v>1912</v>
      </c>
    </row>
    <row r="3589" spans="1:3">
      <c r="A3589" s="6">
        <v>45544.96875</v>
      </c>
      <c r="B3589">
        <v>4.01</v>
      </c>
      <c r="C3589" t="s">
        <v>1912</v>
      </c>
    </row>
    <row r="3590" spans="1:3">
      <c r="A3590" s="6">
        <v>45544.979166666664</v>
      </c>
      <c r="B3590">
        <v>4</v>
      </c>
      <c r="C3590" t="s">
        <v>1912</v>
      </c>
    </row>
    <row r="3591" spans="1:3">
      <c r="A3591" s="6">
        <v>45544.989583333336</v>
      </c>
      <c r="B3591">
        <v>4</v>
      </c>
      <c r="C3591" t="s">
        <v>1912</v>
      </c>
    </row>
    <row r="3592" spans="1:3">
      <c r="A3592" s="6">
        <v>45545</v>
      </c>
      <c r="B3592">
        <v>4.01</v>
      </c>
      <c r="C3592" t="s">
        <v>1912</v>
      </c>
    </row>
    <row r="3593" spans="1:3">
      <c r="A3593" s="6">
        <v>45545.010416666664</v>
      </c>
      <c r="B3593">
        <v>4.01</v>
      </c>
      <c r="C3593" t="s">
        <v>1912</v>
      </c>
    </row>
    <row r="3594" spans="1:3">
      <c r="A3594" s="6">
        <v>45545.020833333336</v>
      </c>
      <c r="B3594">
        <v>4.01</v>
      </c>
      <c r="C3594" t="s">
        <v>1912</v>
      </c>
    </row>
    <row r="3595" spans="1:3">
      <c r="A3595" s="6">
        <v>45545.03125</v>
      </c>
      <c r="B3595">
        <v>4.01</v>
      </c>
      <c r="C3595" t="s">
        <v>1912</v>
      </c>
    </row>
    <row r="3596" spans="1:3">
      <c r="A3596" s="6">
        <v>45545.041666666664</v>
      </c>
      <c r="B3596">
        <v>4.01</v>
      </c>
      <c r="C3596" t="s">
        <v>1912</v>
      </c>
    </row>
    <row r="3597" spans="1:3">
      <c r="A3597" s="6">
        <v>45545.052083333336</v>
      </c>
      <c r="B3597">
        <v>4.01</v>
      </c>
      <c r="C3597" t="s">
        <v>1912</v>
      </c>
    </row>
    <row r="3598" spans="1:3">
      <c r="A3598" s="6">
        <v>45545.0625</v>
      </c>
      <c r="B3598">
        <v>4.0199999999999996</v>
      </c>
      <c r="C3598" t="s">
        <v>1912</v>
      </c>
    </row>
    <row r="3599" spans="1:3">
      <c r="A3599" s="6">
        <v>45545.072916666664</v>
      </c>
      <c r="B3599">
        <v>4.01</v>
      </c>
      <c r="C3599" t="s">
        <v>1912</v>
      </c>
    </row>
    <row r="3600" spans="1:3">
      <c r="A3600" s="6">
        <v>45545.083333333336</v>
      </c>
      <c r="B3600">
        <v>4.0199999999999996</v>
      </c>
      <c r="C3600" t="s">
        <v>1912</v>
      </c>
    </row>
    <row r="3601" spans="1:3">
      <c r="A3601" s="6">
        <v>45545.09375</v>
      </c>
      <c r="B3601">
        <v>4.01</v>
      </c>
      <c r="C3601" t="s">
        <v>1912</v>
      </c>
    </row>
    <row r="3602" spans="1:3">
      <c r="A3602" s="6">
        <v>45545.104166666664</v>
      </c>
      <c r="B3602">
        <v>4.0199999999999996</v>
      </c>
      <c r="C3602" t="s">
        <v>1912</v>
      </c>
    </row>
    <row r="3603" spans="1:3">
      <c r="A3603" s="6">
        <v>45545.114583333336</v>
      </c>
      <c r="B3603">
        <v>4.0199999999999996</v>
      </c>
      <c r="C3603" t="s">
        <v>1912</v>
      </c>
    </row>
    <row r="3604" spans="1:3">
      <c r="A3604" s="6">
        <v>45545.125</v>
      </c>
      <c r="B3604">
        <v>4.0199999999999996</v>
      </c>
      <c r="C3604" t="s">
        <v>1912</v>
      </c>
    </row>
    <row r="3605" spans="1:3">
      <c r="A3605" s="6">
        <v>45545.135416666664</v>
      </c>
      <c r="B3605">
        <v>4.0199999999999996</v>
      </c>
      <c r="C3605" t="s">
        <v>1912</v>
      </c>
    </row>
    <row r="3606" spans="1:3">
      <c r="A3606" s="6">
        <v>45545.145833333336</v>
      </c>
      <c r="B3606">
        <v>4.0199999999999996</v>
      </c>
      <c r="C3606" t="s">
        <v>1912</v>
      </c>
    </row>
    <row r="3607" spans="1:3">
      <c r="A3607" s="6">
        <v>45545.15625</v>
      </c>
      <c r="B3607">
        <v>4.0199999999999996</v>
      </c>
      <c r="C3607" t="s">
        <v>1912</v>
      </c>
    </row>
    <row r="3608" spans="1:3">
      <c r="A3608" s="6">
        <v>45545.166666666664</v>
      </c>
      <c r="B3608">
        <v>4.0199999999999996</v>
      </c>
      <c r="C3608" t="s">
        <v>1912</v>
      </c>
    </row>
    <row r="3609" spans="1:3">
      <c r="A3609" s="6">
        <v>45545.177083333336</v>
      </c>
      <c r="B3609">
        <v>4.0199999999999996</v>
      </c>
      <c r="C3609" t="s">
        <v>1912</v>
      </c>
    </row>
    <row r="3610" spans="1:3">
      <c r="A3610" s="6">
        <v>45545.1875</v>
      </c>
      <c r="B3610">
        <v>4.03</v>
      </c>
      <c r="C3610" t="s">
        <v>1912</v>
      </c>
    </row>
    <row r="3611" spans="1:3">
      <c r="A3611" s="6">
        <v>45545.197916666664</v>
      </c>
      <c r="B3611">
        <v>4.03</v>
      </c>
      <c r="C3611" t="s">
        <v>1912</v>
      </c>
    </row>
    <row r="3612" spans="1:3">
      <c r="A3612" s="6">
        <v>45545.208333333336</v>
      </c>
      <c r="B3612">
        <v>4.0199999999999996</v>
      </c>
      <c r="C3612" t="s">
        <v>1912</v>
      </c>
    </row>
    <row r="3613" spans="1:3">
      <c r="A3613" s="6">
        <v>45545.21875</v>
      </c>
      <c r="B3613">
        <v>4.01</v>
      </c>
      <c r="C3613" t="s">
        <v>1912</v>
      </c>
    </row>
    <row r="3614" spans="1:3">
      <c r="A3614" s="6">
        <v>45545.229166666664</v>
      </c>
      <c r="B3614">
        <v>4.0199999999999996</v>
      </c>
      <c r="C3614" t="s">
        <v>1912</v>
      </c>
    </row>
    <row r="3615" spans="1:3">
      <c r="A3615" s="6">
        <v>45545.239583333336</v>
      </c>
      <c r="B3615">
        <v>4.0199999999999996</v>
      </c>
      <c r="C3615" t="s">
        <v>1912</v>
      </c>
    </row>
    <row r="3616" spans="1:3">
      <c r="A3616" s="6">
        <v>45545.25</v>
      </c>
      <c r="B3616">
        <v>4.0199999999999996</v>
      </c>
      <c r="C3616" t="s">
        <v>1912</v>
      </c>
    </row>
    <row r="3617" spans="1:3">
      <c r="A3617" s="6">
        <v>45545.260416666664</v>
      </c>
      <c r="B3617">
        <v>4.0199999999999996</v>
      </c>
      <c r="C3617" t="s">
        <v>1912</v>
      </c>
    </row>
    <row r="3618" spans="1:3">
      <c r="A3618" s="6">
        <v>45545.270833333336</v>
      </c>
      <c r="B3618">
        <v>4.03</v>
      </c>
      <c r="C3618" t="s">
        <v>1912</v>
      </c>
    </row>
    <row r="3619" spans="1:3">
      <c r="A3619" s="6">
        <v>45545.28125</v>
      </c>
      <c r="B3619">
        <v>4.03</v>
      </c>
      <c r="C3619" t="s">
        <v>1912</v>
      </c>
    </row>
    <row r="3620" spans="1:3">
      <c r="A3620" s="6">
        <v>45545.291666666664</v>
      </c>
      <c r="B3620">
        <v>4.03</v>
      </c>
      <c r="C3620" t="s">
        <v>1912</v>
      </c>
    </row>
    <row r="3621" spans="1:3">
      <c r="A3621" s="6">
        <v>45545.302083333336</v>
      </c>
      <c r="B3621">
        <v>4.03</v>
      </c>
      <c r="C3621" t="s">
        <v>1912</v>
      </c>
    </row>
    <row r="3622" spans="1:3">
      <c r="A3622" s="6">
        <v>45545.3125</v>
      </c>
      <c r="B3622">
        <v>4.03</v>
      </c>
      <c r="C3622" t="s">
        <v>1912</v>
      </c>
    </row>
    <row r="3623" spans="1:3">
      <c r="A3623" s="6">
        <v>45545.322916666664</v>
      </c>
      <c r="B3623">
        <v>4.04</v>
      </c>
      <c r="C3623" t="s">
        <v>1912</v>
      </c>
    </row>
    <row r="3624" spans="1:3">
      <c r="A3624" s="6">
        <v>45545.333333333336</v>
      </c>
      <c r="B3624">
        <v>4.0199999999999996</v>
      </c>
      <c r="C3624" t="s">
        <v>1912</v>
      </c>
    </row>
    <row r="3625" spans="1:3">
      <c r="A3625" s="6">
        <v>45545.34375</v>
      </c>
      <c r="B3625">
        <v>4.03</v>
      </c>
      <c r="C3625" t="s">
        <v>1912</v>
      </c>
    </row>
    <row r="3626" spans="1:3">
      <c r="A3626" s="6">
        <v>45545.354166666664</v>
      </c>
      <c r="B3626">
        <v>4.04</v>
      </c>
      <c r="C3626" t="s">
        <v>1912</v>
      </c>
    </row>
    <row r="3627" spans="1:3">
      <c r="A3627" s="6">
        <v>45545.364583333336</v>
      </c>
      <c r="B3627">
        <v>4.04</v>
      </c>
      <c r="C3627" t="s">
        <v>1912</v>
      </c>
    </row>
    <row r="3628" spans="1:3">
      <c r="A3628" s="6">
        <v>45545.375</v>
      </c>
      <c r="B3628">
        <v>4.05</v>
      </c>
      <c r="C3628" t="s">
        <v>1912</v>
      </c>
    </row>
    <row r="3629" spans="1:3">
      <c r="A3629" s="6">
        <v>45545.385416666664</v>
      </c>
      <c r="B3629">
        <v>4.03</v>
      </c>
      <c r="C3629" t="s">
        <v>1912</v>
      </c>
    </row>
    <row r="3630" spans="1:3">
      <c r="A3630" s="6">
        <v>45545.395833333336</v>
      </c>
      <c r="B3630">
        <v>4.05</v>
      </c>
      <c r="C3630" t="s">
        <v>1912</v>
      </c>
    </row>
    <row r="3631" spans="1:3">
      <c r="A3631" s="6">
        <v>45545.40625</v>
      </c>
      <c r="B3631">
        <v>4.04</v>
      </c>
      <c r="C3631" t="s">
        <v>1912</v>
      </c>
    </row>
    <row r="3632" spans="1:3">
      <c r="A3632" s="6">
        <v>45545.416666666664</v>
      </c>
      <c r="B3632">
        <v>4.04</v>
      </c>
      <c r="C3632" t="s">
        <v>1912</v>
      </c>
    </row>
    <row r="3633" spans="1:3">
      <c r="A3633" s="6">
        <v>45545.427083333336</v>
      </c>
      <c r="B3633">
        <v>4.03</v>
      </c>
      <c r="C3633" t="s">
        <v>1912</v>
      </c>
    </row>
    <row r="3634" spans="1:3">
      <c r="A3634" s="6">
        <v>45545.4375</v>
      </c>
      <c r="B3634">
        <v>4.04</v>
      </c>
      <c r="C3634" t="s">
        <v>1912</v>
      </c>
    </row>
    <row r="3635" spans="1:3">
      <c r="A3635" s="6">
        <v>45545.447916666664</v>
      </c>
      <c r="B3635">
        <v>4.03</v>
      </c>
      <c r="C3635" t="s">
        <v>1912</v>
      </c>
    </row>
    <row r="3636" spans="1:3">
      <c r="A3636" s="6">
        <v>45545.458333333336</v>
      </c>
      <c r="B3636">
        <v>4.05</v>
      </c>
      <c r="C3636" t="s">
        <v>1912</v>
      </c>
    </row>
    <row r="3637" spans="1:3">
      <c r="A3637" s="6">
        <v>45545.46875</v>
      </c>
      <c r="B3637">
        <v>4.03</v>
      </c>
      <c r="C3637" t="s">
        <v>1912</v>
      </c>
    </row>
    <row r="3638" spans="1:3">
      <c r="A3638" s="6">
        <v>45545.479166666664</v>
      </c>
      <c r="B3638">
        <v>4.04</v>
      </c>
      <c r="C3638" t="s">
        <v>1912</v>
      </c>
    </row>
    <row r="3639" spans="1:3">
      <c r="A3639" s="6">
        <v>45545.489583333336</v>
      </c>
      <c r="B3639">
        <v>4.03</v>
      </c>
      <c r="C3639" t="s">
        <v>1912</v>
      </c>
    </row>
    <row r="3640" spans="1:3">
      <c r="A3640" s="6">
        <v>45545.5</v>
      </c>
      <c r="B3640">
        <v>4.04</v>
      </c>
      <c r="C3640" t="s">
        <v>1912</v>
      </c>
    </row>
    <row r="3641" spans="1:3">
      <c r="A3641" s="6">
        <v>45545.510416666664</v>
      </c>
      <c r="B3641">
        <v>4.04</v>
      </c>
      <c r="C3641" t="s">
        <v>1912</v>
      </c>
    </row>
    <row r="3642" spans="1:3">
      <c r="A3642" s="6">
        <v>45545.520833333336</v>
      </c>
      <c r="B3642">
        <v>4.04</v>
      </c>
      <c r="C3642" t="s">
        <v>1912</v>
      </c>
    </row>
    <row r="3643" spans="1:3">
      <c r="A3643" s="6">
        <v>45545.53125</v>
      </c>
      <c r="B3643">
        <v>4.04</v>
      </c>
      <c r="C3643" t="s">
        <v>1912</v>
      </c>
    </row>
    <row r="3644" spans="1:3">
      <c r="A3644" s="6">
        <v>45545.541666666664</v>
      </c>
      <c r="B3644">
        <v>4.05</v>
      </c>
      <c r="C3644" t="s">
        <v>1912</v>
      </c>
    </row>
    <row r="3645" spans="1:3">
      <c r="A3645" s="6">
        <v>45545.552083333336</v>
      </c>
      <c r="B3645">
        <v>4.04</v>
      </c>
      <c r="C3645" t="s">
        <v>1912</v>
      </c>
    </row>
    <row r="3646" spans="1:3">
      <c r="A3646" s="6">
        <v>45545.5625</v>
      </c>
      <c r="B3646">
        <v>4.04</v>
      </c>
      <c r="C3646" t="s">
        <v>1912</v>
      </c>
    </row>
    <row r="3647" spans="1:3">
      <c r="A3647" s="6">
        <v>45545.572916666664</v>
      </c>
      <c r="B3647">
        <v>4.04</v>
      </c>
      <c r="C3647" t="s">
        <v>1912</v>
      </c>
    </row>
    <row r="3648" spans="1:3">
      <c r="A3648" s="6">
        <v>45545.583333333336</v>
      </c>
      <c r="B3648">
        <v>4.04</v>
      </c>
      <c r="C3648" t="s">
        <v>1912</v>
      </c>
    </row>
    <row r="3649" spans="1:3">
      <c r="A3649" s="6">
        <v>45545.59375</v>
      </c>
      <c r="B3649">
        <v>4.03</v>
      </c>
      <c r="C3649" t="s">
        <v>1912</v>
      </c>
    </row>
    <row r="3650" spans="1:3">
      <c r="A3650" s="6">
        <v>45545.604166666664</v>
      </c>
      <c r="B3650">
        <v>4.04</v>
      </c>
      <c r="C3650" t="s">
        <v>1912</v>
      </c>
    </row>
    <row r="3651" spans="1:3">
      <c r="A3651" s="6">
        <v>45545.614583333336</v>
      </c>
      <c r="B3651">
        <v>4.03</v>
      </c>
      <c r="C3651" t="s">
        <v>1912</v>
      </c>
    </row>
    <row r="3652" spans="1:3">
      <c r="A3652" s="6">
        <v>45545.625</v>
      </c>
      <c r="B3652">
        <v>4.03</v>
      </c>
      <c r="C3652" t="s">
        <v>1912</v>
      </c>
    </row>
    <row r="3653" spans="1:3">
      <c r="A3653" s="6">
        <v>45545.635416666664</v>
      </c>
      <c r="B3653">
        <v>4.03</v>
      </c>
      <c r="C3653" t="s">
        <v>1912</v>
      </c>
    </row>
    <row r="3654" spans="1:3">
      <c r="A3654" s="6">
        <v>45545.645833333336</v>
      </c>
      <c r="B3654">
        <v>4.03</v>
      </c>
      <c r="C3654" t="s">
        <v>1912</v>
      </c>
    </row>
    <row r="3655" spans="1:3">
      <c r="A3655" s="6">
        <v>45545.65625</v>
      </c>
      <c r="B3655">
        <v>4.01</v>
      </c>
      <c r="C3655" t="s">
        <v>1912</v>
      </c>
    </row>
    <row r="3656" spans="1:3">
      <c r="A3656" s="6">
        <v>45545.666666666664</v>
      </c>
      <c r="B3656">
        <v>4.01</v>
      </c>
      <c r="C3656" t="s">
        <v>1912</v>
      </c>
    </row>
    <row r="3657" spans="1:3">
      <c r="A3657" s="6">
        <v>45545.677083333336</v>
      </c>
      <c r="B3657">
        <v>4.03</v>
      </c>
      <c r="C3657" t="s">
        <v>1912</v>
      </c>
    </row>
    <row r="3658" spans="1:3">
      <c r="A3658" s="6">
        <v>45545.6875</v>
      </c>
      <c r="B3658">
        <v>4.0199999999999996</v>
      </c>
      <c r="C3658" t="s">
        <v>1912</v>
      </c>
    </row>
    <row r="3659" spans="1:3">
      <c r="A3659" s="6">
        <v>45545.697916666664</v>
      </c>
      <c r="B3659">
        <v>4.03</v>
      </c>
      <c r="C3659" t="s">
        <v>1912</v>
      </c>
    </row>
    <row r="3660" spans="1:3">
      <c r="A3660" s="6">
        <v>45545.708333333336</v>
      </c>
      <c r="B3660">
        <v>4.0199999999999996</v>
      </c>
      <c r="C3660" t="s">
        <v>1912</v>
      </c>
    </row>
    <row r="3661" spans="1:3">
      <c r="A3661" s="6">
        <v>45545.71875</v>
      </c>
      <c r="B3661">
        <v>4.0199999999999996</v>
      </c>
      <c r="C3661" t="s">
        <v>1912</v>
      </c>
    </row>
    <row r="3662" spans="1:3">
      <c r="A3662" s="6">
        <v>45545.729166666664</v>
      </c>
      <c r="B3662">
        <v>4.01</v>
      </c>
      <c r="C3662" t="s">
        <v>1912</v>
      </c>
    </row>
    <row r="3663" spans="1:3">
      <c r="A3663" s="6">
        <v>45545.739583333336</v>
      </c>
      <c r="B3663">
        <v>4.01</v>
      </c>
      <c r="C3663" t="s">
        <v>1912</v>
      </c>
    </row>
    <row r="3664" spans="1:3">
      <c r="A3664" s="6">
        <v>45545.75</v>
      </c>
      <c r="B3664">
        <v>4.01</v>
      </c>
      <c r="C3664" t="s">
        <v>1912</v>
      </c>
    </row>
    <row r="3665" spans="1:3">
      <c r="A3665" s="6">
        <v>45545.760416666664</v>
      </c>
      <c r="B3665">
        <v>4.01</v>
      </c>
      <c r="C3665" t="s">
        <v>1912</v>
      </c>
    </row>
    <row r="3666" spans="1:3">
      <c r="A3666" s="6">
        <v>45545.770833333336</v>
      </c>
      <c r="B3666">
        <v>4.0199999999999996</v>
      </c>
      <c r="C3666" t="s">
        <v>1912</v>
      </c>
    </row>
    <row r="3667" spans="1:3">
      <c r="A3667" s="6">
        <v>45545.78125</v>
      </c>
      <c r="B3667">
        <v>4.01</v>
      </c>
      <c r="C3667" t="s">
        <v>1912</v>
      </c>
    </row>
    <row r="3668" spans="1:3">
      <c r="A3668" s="6">
        <v>45545.791666666664</v>
      </c>
      <c r="B3668">
        <v>4.01</v>
      </c>
      <c r="C3668" t="s">
        <v>1912</v>
      </c>
    </row>
    <row r="3669" spans="1:3">
      <c r="A3669" s="6">
        <v>45545.802083333336</v>
      </c>
      <c r="B3669">
        <v>4.0199999999999996</v>
      </c>
      <c r="C3669" t="s">
        <v>1912</v>
      </c>
    </row>
    <row r="3670" spans="1:3">
      <c r="A3670" s="6">
        <v>45545.8125</v>
      </c>
      <c r="B3670">
        <v>4.01</v>
      </c>
      <c r="C3670" t="s">
        <v>1912</v>
      </c>
    </row>
    <row r="3671" spans="1:3">
      <c r="A3671" s="6">
        <v>45545.822916666664</v>
      </c>
      <c r="B3671">
        <v>4.01</v>
      </c>
      <c r="C3671" t="s">
        <v>1912</v>
      </c>
    </row>
    <row r="3672" spans="1:3">
      <c r="A3672" s="6">
        <v>45545.833333333336</v>
      </c>
      <c r="B3672">
        <v>4</v>
      </c>
      <c r="C3672" t="s">
        <v>1912</v>
      </c>
    </row>
    <row r="3673" spans="1:3">
      <c r="A3673" s="6">
        <v>45545.84375</v>
      </c>
      <c r="B3673">
        <v>4.01</v>
      </c>
      <c r="C3673" t="s">
        <v>1912</v>
      </c>
    </row>
    <row r="3674" spans="1:3">
      <c r="A3674" s="6">
        <v>45545.854166666664</v>
      </c>
      <c r="B3674">
        <v>4</v>
      </c>
      <c r="C3674" t="s">
        <v>1912</v>
      </c>
    </row>
    <row r="3675" spans="1:3">
      <c r="A3675" s="6">
        <v>45545.864583333336</v>
      </c>
      <c r="B3675">
        <v>4</v>
      </c>
      <c r="C3675" t="s">
        <v>1912</v>
      </c>
    </row>
    <row r="3676" spans="1:3">
      <c r="A3676" s="6">
        <v>45545.875</v>
      </c>
      <c r="B3676">
        <v>4</v>
      </c>
      <c r="C3676" t="s">
        <v>1912</v>
      </c>
    </row>
    <row r="3677" spans="1:3">
      <c r="A3677" s="6">
        <v>45545.885416666664</v>
      </c>
      <c r="B3677">
        <v>4</v>
      </c>
      <c r="C3677" t="s">
        <v>1912</v>
      </c>
    </row>
    <row r="3678" spans="1:3">
      <c r="A3678" s="6">
        <v>45545.895833333336</v>
      </c>
      <c r="B3678">
        <v>4</v>
      </c>
      <c r="C3678" t="s">
        <v>1912</v>
      </c>
    </row>
    <row r="3679" spans="1:3">
      <c r="A3679" s="6">
        <v>45545.90625</v>
      </c>
      <c r="B3679">
        <v>4</v>
      </c>
      <c r="C3679" t="s">
        <v>1912</v>
      </c>
    </row>
    <row r="3680" spans="1:3">
      <c r="A3680" s="6">
        <v>45545.916666666664</v>
      </c>
      <c r="B3680">
        <v>4</v>
      </c>
      <c r="C3680" t="s">
        <v>1912</v>
      </c>
    </row>
    <row r="3681" spans="1:3">
      <c r="A3681" s="6">
        <v>45545.927083333336</v>
      </c>
      <c r="B3681">
        <v>4</v>
      </c>
      <c r="C3681" t="s">
        <v>1912</v>
      </c>
    </row>
    <row r="3682" spans="1:3">
      <c r="A3682" s="6">
        <v>45545.9375</v>
      </c>
      <c r="B3682">
        <v>4</v>
      </c>
      <c r="C3682" t="s">
        <v>1912</v>
      </c>
    </row>
    <row r="3683" spans="1:3">
      <c r="A3683" s="6">
        <v>45545.947916666664</v>
      </c>
      <c r="B3683">
        <v>4</v>
      </c>
      <c r="C3683" t="s">
        <v>1912</v>
      </c>
    </row>
    <row r="3684" spans="1:3">
      <c r="A3684" s="6">
        <v>45545.958333333336</v>
      </c>
      <c r="B3684">
        <v>4</v>
      </c>
      <c r="C3684" t="s">
        <v>1912</v>
      </c>
    </row>
    <row r="3685" spans="1:3">
      <c r="A3685" s="6">
        <v>45545.96875</v>
      </c>
      <c r="B3685">
        <v>4</v>
      </c>
      <c r="C3685" t="s">
        <v>1912</v>
      </c>
    </row>
    <row r="3686" spans="1:3">
      <c r="A3686" s="6">
        <v>45545.979166666664</v>
      </c>
      <c r="B3686">
        <v>4.01</v>
      </c>
      <c r="C3686" t="s">
        <v>1912</v>
      </c>
    </row>
    <row r="3687" spans="1:3">
      <c r="A3687" s="6">
        <v>45545.989583333336</v>
      </c>
      <c r="B3687">
        <v>4.01</v>
      </c>
      <c r="C3687" t="s">
        <v>1912</v>
      </c>
    </row>
    <row r="3688" spans="1:3">
      <c r="A3688" s="6">
        <v>45546</v>
      </c>
      <c r="B3688">
        <v>4.01</v>
      </c>
      <c r="C3688" t="s">
        <v>1912</v>
      </c>
    </row>
    <row r="3689" spans="1:3">
      <c r="A3689" s="6">
        <v>45546.010416666664</v>
      </c>
      <c r="B3689">
        <v>4.0199999999999996</v>
      </c>
      <c r="C3689" t="s">
        <v>1912</v>
      </c>
    </row>
    <row r="3690" spans="1:3">
      <c r="A3690" s="6">
        <v>45546.020833333336</v>
      </c>
      <c r="B3690">
        <v>4.01</v>
      </c>
      <c r="C3690" t="s">
        <v>1912</v>
      </c>
    </row>
    <row r="3691" spans="1:3">
      <c r="A3691" s="6">
        <v>45546.03125</v>
      </c>
      <c r="B3691">
        <v>4.0199999999999996</v>
      </c>
      <c r="C3691" t="s">
        <v>1912</v>
      </c>
    </row>
    <row r="3692" spans="1:3">
      <c r="A3692" s="6">
        <v>45546.041666666664</v>
      </c>
      <c r="B3692">
        <v>4.0199999999999996</v>
      </c>
      <c r="C3692" t="s">
        <v>1912</v>
      </c>
    </row>
    <row r="3693" spans="1:3">
      <c r="A3693" s="6">
        <v>45546.052083333336</v>
      </c>
      <c r="B3693">
        <v>4.01</v>
      </c>
      <c r="C3693" t="s">
        <v>1912</v>
      </c>
    </row>
    <row r="3694" spans="1:3">
      <c r="A3694" s="6">
        <v>45546.0625</v>
      </c>
      <c r="B3694">
        <v>4.0199999999999996</v>
      </c>
      <c r="C3694" t="s">
        <v>1912</v>
      </c>
    </row>
    <row r="3695" spans="1:3">
      <c r="A3695" s="6">
        <v>45546.072916666664</v>
      </c>
      <c r="B3695">
        <v>4.01</v>
      </c>
      <c r="C3695" t="s">
        <v>1912</v>
      </c>
    </row>
    <row r="3696" spans="1:3">
      <c r="A3696" s="6">
        <v>45546.083333333336</v>
      </c>
      <c r="B3696">
        <v>4.0199999999999996</v>
      </c>
      <c r="C3696" t="s">
        <v>1912</v>
      </c>
    </row>
    <row r="3697" spans="1:3">
      <c r="A3697" s="6">
        <v>45546.09375</v>
      </c>
      <c r="B3697">
        <v>4.01</v>
      </c>
      <c r="C3697" t="s">
        <v>1912</v>
      </c>
    </row>
    <row r="3698" spans="1:3">
      <c r="A3698" s="6">
        <v>45546.104166666664</v>
      </c>
      <c r="B3698">
        <v>4.01</v>
      </c>
      <c r="C3698" t="s">
        <v>1912</v>
      </c>
    </row>
    <row r="3699" spans="1:3">
      <c r="A3699" s="6">
        <v>45546.114583333336</v>
      </c>
      <c r="B3699">
        <v>4.0199999999999996</v>
      </c>
      <c r="C3699" t="s">
        <v>1912</v>
      </c>
    </row>
    <row r="3700" spans="1:3">
      <c r="A3700" s="6">
        <v>45546.125</v>
      </c>
      <c r="B3700">
        <v>4.0199999999999996</v>
      </c>
      <c r="C3700" t="s">
        <v>1912</v>
      </c>
    </row>
    <row r="3701" spans="1:3">
      <c r="A3701" s="6">
        <v>45546.135416666664</v>
      </c>
      <c r="B3701">
        <v>4.03</v>
      </c>
      <c r="C3701" t="s">
        <v>1912</v>
      </c>
    </row>
    <row r="3702" spans="1:3">
      <c r="A3702" s="6">
        <v>45546.145833333336</v>
      </c>
      <c r="B3702">
        <v>4.03</v>
      </c>
      <c r="C3702" t="s">
        <v>1912</v>
      </c>
    </row>
    <row r="3703" spans="1:3">
      <c r="A3703" s="6">
        <v>45546.15625</v>
      </c>
      <c r="B3703">
        <v>4.03</v>
      </c>
      <c r="C3703" t="s">
        <v>1912</v>
      </c>
    </row>
    <row r="3704" spans="1:3">
      <c r="A3704" s="6">
        <v>45546.166666666664</v>
      </c>
      <c r="B3704">
        <v>4.03</v>
      </c>
      <c r="C3704" t="s">
        <v>1912</v>
      </c>
    </row>
    <row r="3705" spans="1:3">
      <c r="A3705" s="6">
        <v>45546.177083333336</v>
      </c>
      <c r="B3705">
        <v>4.0199999999999996</v>
      </c>
      <c r="C3705" t="s">
        <v>1912</v>
      </c>
    </row>
    <row r="3706" spans="1:3">
      <c r="A3706" s="6">
        <v>45546.1875</v>
      </c>
      <c r="B3706">
        <v>4.03</v>
      </c>
      <c r="C3706" t="s">
        <v>1912</v>
      </c>
    </row>
    <row r="3707" spans="1:3">
      <c r="A3707" s="6">
        <v>45546.197916666664</v>
      </c>
      <c r="B3707">
        <v>4.0199999999999996</v>
      </c>
      <c r="C3707" t="s">
        <v>1912</v>
      </c>
    </row>
    <row r="3708" spans="1:3">
      <c r="A3708" s="6">
        <v>45546.208333333336</v>
      </c>
      <c r="B3708">
        <v>4.0199999999999996</v>
      </c>
      <c r="C3708" t="s">
        <v>1912</v>
      </c>
    </row>
    <row r="3709" spans="1:3">
      <c r="A3709" s="6">
        <v>45546.21875</v>
      </c>
      <c r="B3709">
        <v>4.0199999999999996</v>
      </c>
      <c r="C3709" t="s">
        <v>1912</v>
      </c>
    </row>
    <row r="3710" spans="1:3">
      <c r="A3710" s="6">
        <v>45546.229166666664</v>
      </c>
      <c r="B3710">
        <v>4.03</v>
      </c>
      <c r="C3710" t="s">
        <v>1912</v>
      </c>
    </row>
    <row r="3711" spans="1:3">
      <c r="A3711" s="6">
        <v>45546.239583333336</v>
      </c>
      <c r="B3711">
        <v>4.0199999999999996</v>
      </c>
      <c r="C3711" t="s">
        <v>1912</v>
      </c>
    </row>
    <row r="3712" spans="1:3">
      <c r="A3712" s="6">
        <v>45546.25</v>
      </c>
      <c r="B3712">
        <v>4.0199999999999996</v>
      </c>
      <c r="C3712" t="s">
        <v>1912</v>
      </c>
    </row>
    <row r="3713" spans="1:3">
      <c r="A3713" s="6">
        <v>45546.260416666664</v>
      </c>
      <c r="B3713">
        <v>4.03</v>
      </c>
      <c r="C3713" t="s">
        <v>1912</v>
      </c>
    </row>
    <row r="3714" spans="1:3">
      <c r="A3714" s="6">
        <v>45546.270833333336</v>
      </c>
      <c r="B3714">
        <v>4.03</v>
      </c>
      <c r="C3714" t="s">
        <v>1912</v>
      </c>
    </row>
    <row r="3715" spans="1:3">
      <c r="A3715" s="6">
        <v>45546.28125</v>
      </c>
      <c r="B3715">
        <v>4.03</v>
      </c>
      <c r="C3715" t="s">
        <v>1912</v>
      </c>
    </row>
    <row r="3716" spans="1:3">
      <c r="A3716" s="6">
        <v>45546.291666666664</v>
      </c>
      <c r="B3716">
        <v>4.04</v>
      </c>
      <c r="C3716" t="s">
        <v>1912</v>
      </c>
    </row>
    <row r="3717" spans="1:3">
      <c r="A3717" s="6">
        <v>45546.302083333336</v>
      </c>
      <c r="B3717">
        <v>4.0199999999999996</v>
      </c>
      <c r="C3717" t="s">
        <v>1912</v>
      </c>
    </row>
    <row r="3718" spans="1:3">
      <c r="A3718" s="6">
        <v>45546.3125</v>
      </c>
      <c r="B3718">
        <v>4.03</v>
      </c>
      <c r="C3718" t="s">
        <v>1912</v>
      </c>
    </row>
    <row r="3719" spans="1:3">
      <c r="A3719" s="6">
        <v>45546.322916666664</v>
      </c>
      <c r="B3719">
        <v>4.03</v>
      </c>
      <c r="C3719" t="s">
        <v>1912</v>
      </c>
    </row>
    <row r="3720" spans="1:3">
      <c r="A3720" s="6">
        <v>45546.333333333336</v>
      </c>
      <c r="B3720">
        <v>4.03</v>
      </c>
      <c r="C3720" t="s">
        <v>1912</v>
      </c>
    </row>
    <row r="3721" spans="1:3">
      <c r="A3721" s="6">
        <v>45546.34375</v>
      </c>
      <c r="B3721">
        <v>4.0199999999999996</v>
      </c>
      <c r="C3721" t="s">
        <v>1912</v>
      </c>
    </row>
    <row r="3722" spans="1:3">
      <c r="A3722" s="6">
        <v>45546.354166666664</v>
      </c>
      <c r="B3722">
        <v>4.04</v>
      </c>
      <c r="C3722" t="s">
        <v>1912</v>
      </c>
    </row>
    <row r="3723" spans="1:3">
      <c r="A3723" s="6">
        <v>45546.364583333336</v>
      </c>
      <c r="B3723">
        <v>4.04</v>
      </c>
      <c r="C3723" t="s">
        <v>1912</v>
      </c>
    </row>
    <row r="3724" spans="1:3">
      <c r="A3724" s="6">
        <v>45546.375</v>
      </c>
      <c r="B3724">
        <v>4.03</v>
      </c>
      <c r="C3724" t="s">
        <v>1912</v>
      </c>
    </row>
    <row r="3725" spans="1:3">
      <c r="A3725" s="6">
        <v>45546.385416666664</v>
      </c>
      <c r="B3725">
        <v>4.03</v>
      </c>
      <c r="C3725" t="s">
        <v>1912</v>
      </c>
    </row>
    <row r="3726" spans="1:3">
      <c r="A3726" s="6">
        <v>45546.395833333336</v>
      </c>
      <c r="B3726">
        <v>4.04</v>
      </c>
      <c r="C3726" t="s">
        <v>1912</v>
      </c>
    </row>
    <row r="3727" spans="1:3">
      <c r="A3727" s="6">
        <v>45546.40625</v>
      </c>
      <c r="B3727">
        <v>4.04</v>
      </c>
      <c r="C3727" t="s">
        <v>1912</v>
      </c>
    </row>
    <row r="3728" spans="1:3">
      <c r="A3728" s="6">
        <v>45546.416666666664</v>
      </c>
      <c r="B3728">
        <v>4.05</v>
      </c>
      <c r="C3728" t="s">
        <v>1912</v>
      </c>
    </row>
    <row r="3729" spans="1:3">
      <c r="A3729" s="6">
        <v>45546.427083333336</v>
      </c>
      <c r="B3729">
        <v>4.04</v>
      </c>
      <c r="C3729" t="s">
        <v>1912</v>
      </c>
    </row>
    <row r="3730" spans="1:3">
      <c r="A3730" s="6">
        <v>45546.4375</v>
      </c>
      <c r="B3730">
        <v>4.03</v>
      </c>
      <c r="C3730" t="s">
        <v>1912</v>
      </c>
    </row>
    <row r="3731" spans="1:3">
      <c r="A3731" s="6">
        <v>45546.447916666664</v>
      </c>
      <c r="B3731">
        <v>4.03</v>
      </c>
      <c r="C3731" t="s">
        <v>1912</v>
      </c>
    </row>
    <row r="3732" spans="1:3">
      <c r="A3732" s="6">
        <v>45546.458333333336</v>
      </c>
      <c r="B3732">
        <v>4.0199999999999996</v>
      </c>
      <c r="C3732" t="s">
        <v>1912</v>
      </c>
    </row>
    <row r="3733" spans="1:3">
      <c r="A3733" s="6">
        <v>45546.46875</v>
      </c>
      <c r="B3733">
        <v>4.0199999999999996</v>
      </c>
      <c r="C3733" t="s">
        <v>1912</v>
      </c>
    </row>
    <row r="3734" spans="1:3">
      <c r="A3734" s="6">
        <v>45546.479166666664</v>
      </c>
      <c r="B3734">
        <v>4.01</v>
      </c>
      <c r="C3734" t="s">
        <v>1912</v>
      </c>
    </row>
    <row r="3735" spans="1:3">
      <c r="A3735" s="6">
        <v>45546.489583333336</v>
      </c>
      <c r="B3735">
        <v>4.0199999999999996</v>
      </c>
      <c r="C3735" t="s">
        <v>1912</v>
      </c>
    </row>
    <row r="3736" spans="1:3">
      <c r="A3736" s="6">
        <v>45546.5</v>
      </c>
      <c r="B3736">
        <v>4.0199999999999996</v>
      </c>
      <c r="C3736" t="s">
        <v>1912</v>
      </c>
    </row>
    <row r="3737" spans="1:3">
      <c r="A3737" s="6">
        <v>45546.510416666664</v>
      </c>
      <c r="B3737">
        <v>4.03</v>
      </c>
      <c r="C3737" t="s">
        <v>1912</v>
      </c>
    </row>
    <row r="3738" spans="1:3">
      <c r="A3738" s="6">
        <v>45546.520833333336</v>
      </c>
      <c r="B3738">
        <v>4.04</v>
      </c>
      <c r="C3738" t="s">
        <v>1912</v>
      </c>
    </row>
    <row r="3739" spans="1:3">
      <c r="A3739" s="6">
        <v>45546.53125</v>
      </c>
      <c r="B3739">
        <v>4.03</v>
      </c>
      <c r="C3739" t="s">
        <v>1912</v>
      </c>
    </row>
    <row r="3740" spans="1:3">
      <c r="A3740" s="6">
        <v>45546.541666666664</v>
      </c>
      <c r="B3740">
        <v>4.04</v>
      </c>
      <c r="C3740" t="s">
        <v>1912</v>
      </c>
    </row>
    <row r="3741" spans="1:3">
      <c r="A3741" s="6">
        <v>45546.552083333336</v>
      </c>
      <c r="B3741">
        <v>4.04</v>
      </c>
      <c r="C3741" t="s">
        <v>1912</v>
      </c>
    </row>
    <row r="3742" spans="1:3">
      <c r="A3742" s="6">
        <v>45546.5625</v>
      </c>
      <c r="B3742">
        <v>4.03</v>
      </c>
      <c r="C3742" t="s">
        <v>1912</v>
      </c>
    </row>
    <row r="3743" spans="1:3">
      <c r="A3743" s="6">
        <v>45546.572916666664</v>
      </c>
      <c r="B3743">
        <v>4.0199999999999996</v>
      </c>
      <c r="C3743" t="s">
        <v>1912</v>
      </c>
    </row>
    <row r="3744" spans="1:3">
      <c r="A3744" s="6">
        <v>45546.583333333336</v>
      </c>
      <c r="B3744">
        <v>4.03</v>
      </c>
      <c r="C3744" t="s">
        <v>1912</v>
      </c>
    </row>
    <row r="3745" spans="1:3">
      <c r="A3745" s="6">
        <v>45546.59375</v>
      </c>
      <c r="B3745">
        <v>4.03</v>
      </c>
      <c r="C3745" t="s">
        <v>1912</v>
      </c>
    </row>
    <row r="3746" spans="1:3">
      <c r="A3746" s="6">
        <v>45546.604166666664</v>
      </c>
      <c r="B3746">
        <v>4.03</v>
      </c>
      <c r="C3746" t="s">
        <v>1912</v>
      </c>
    </row>
    <row r="3747" spans="1:3">
      <c r="A3747" s="6">
        <v>45546.614583333336</v>
      </c>
      <c r="B3747">
        <v>4.03</v>
      </c>
      <c r="C3747" t="s">
        <v>1912</v>
      </c>
    </row>
    <row r="3748" spans="1:3">
      <c r="A3748" s="6">
        <v>45546.625</v>
      </c>
      <c r="B3748">
        <v>4.0199999999999996</v>
      </c>
      <c r="C3748" t="s">
        <v>1912</v>
      </c>
    </row>
    <row r="3749" spans="1:3">
      <c r="A3749" s="6">
        <v>45546.635416666664</v>
      </c>
      <c r="B3749">
        <v>4.0199999999999996</v>
      </c>
      <c r="C3749" t="s">
        <v>1912</v>
      </c>
    </row>
    <row r="3750" spans="1:3">
      <c r="A3750" s="6">
        <v>45546.645833333336</v>
      </c>
      <c r="B3750">
        <v>4.0199999999999996</v>
      </c>
      <c r="C3750" t="s">
        <v>1912</v>
      </c>
    </row>
    <row r="3751" spans="1:3">
      <c r="A3751" s="6">
        <v>45546.65625</v>
      </c>
      <c r="B3751">
        <v>4.0199999999999996</v>
      </c>
      <c r="C3751" t="s">
        <v>1912</v>
      </c>
    </row>
    <row r="3752" spans="1:3">
      <c r="A3752" s="6">
        <v>45546.666666666664</v>
      </c>
      <c r="B3752">
        <v>4.0199999999999996</v>
      </c>
      <c r="C3752" t="s">
        <v>1912</v>
      </c>
    </row>
    <row r="3753" spans="1:3">
      <c r="A3753" s="6">
        <v>45546.677083333336</v>
      </c>
      <c r="B3753">
        <v>4.0199999999999996</v>
      </c>
      <c r="C3753" t="s">
        <v>1912</v>
      </c>
    </row>
    <row r="3754" spans="1:3">
      <c r="A3754" s="6">
        <v>45546.6875</v>
      </c>
      <c r="B3754">
        <v>4.0199999999999996</v>
      </c>
      <c r="C3754" t="s">
        <v>1912</v>
      </c>
    </row>
    <row r="3755" spans="1:3">
      <c r="A3755" s="6">
        <v>45546.697916666664</v>
      </c>
      <c r="B3755">
        <v>4.03</v>
      </c>
      <c r="C3755" t="s">
        <v>1912</v>
      </c>
    </row>
    <row r="3756" spans="1:3">
      <c r="A3756" s="6">
        <v>45546.708333333336</v>
      </c>
      <c r="B3756">
        <v>4.01</v>
      </c>
      <c r="C3756" t="s">
        <v>1912</v>
      </c>
    </row>
    <row r="3757" spans="1:3">
      <c r="A3757" s="6">
        <v>45546.71875</v>
      </c>
      <c r="B3757">
        <v>4.01</v>
      </c>
      <c r="C3757" t="s">
        <v>1912</v>
      </c>
    </row>
    <row r="3758" spans="1:3">
      <c r="A3758" s="6">
        <v>45546.729166666664</v>
      </c>
      <c r="B3758">
        <v>4.0199999999999996</v>
      </c>
      <c r="C3758" t="s">
        <v>1912</v>
      </c>
    </row>
    <row r="3759" spans="1:3">
      <c r="A3759" s="6">
        <v>45546.739583333336</v>
      </c>
      <c r="B3759">
        <v>4.01</v>
      </c>
      <c r="C3759" t="s">
        <v>1912</v>
      </c>
    </row>
    <row r="3760" spans="1:3">
      <c r="A3760" s="6">
        <v>45546.75</v>
      </c>
      <c r="B3760">
        <v>4</v>
      </c>
      <c r="C3760" t="s">
        <v>1912</v>
      </c>
    </row>
    <row r="3761" spans="1:3">
      <c r="A3761" s="6">
        <v>45546.760416666664</v>
      </c>
      <c r="B3761">
        <v>4</v>
      </c>
      <c r="C3761" t="s">
        <v>1912</v>
      </c>
    </row>
    <row r="3762" spans="1:3">
      <c r="A3762" s="6">
        <v>45546.770833333336</v>
      </c>
      <c r="B3762">
        <v>4</v>
      </c>
      <c r="C3762" t="s">
        <v>1912</v>
      </c>
    </row>
    <row r="3763" spans="1:3">
      <c r="A3763" s="6">
        <v>45546.78125</v>
      </c>
      <c r="B3763">
        <v>3.99</v>
      </c>
      <c r="C3763" t="s">
        <v>1912</v>
      </c>
    </row>
    <row r="3764" spans="1:3">
      <c r="A3764" s="6">
        <v>45546.791666666664</v>
      </c>
      <c r="B3764">
        <v>3.98</v>
      </c>
      <c r="C3764" t="s">
        <v>1912</v>
      </c>
    </row>
    <row r="3765" spans="1:3">
      <c r="A3765" s="6">
        <v>45546.802083333336</v>
      </c>
      <c r="B3765">
        <v>4</v>
      </c>
      <c r="C3765" t="s">
        <v>1912</v>
      </c>
    </row>
    <row r="3766" spans="1:3">
      <c r="A3766" s="6">
        <v>45546.8125</v>
      </c>
      <c r="B3766">
        <v>4.01</v>
      </c>
      <c r="C3766" t="s">
        <v>1912</v>
      </c>
    </row>
    <row r="3767" spans="1:3">
      <c r="A3767" s="6">
        <v>45546.822916666664</v>
      </c>
      <c r="B3767">
        <v>4.0199999999999996</v>
      </c>
      <c r="C3767" t="s">
        <v>1912</v>
      </c>
    </row>
    <row r="3768" spans="1:3">
      <c r="A3768" s="6">
        <v>45546.833333333336</v>
      </c>
      <c r="B3768">
        <v>4</v>
      </c>
      <c r="C3768" t="s">
        <v>1912</v>
      </c>
    </row>
    <row r="3769" spans="1:3">
      <c r="A3769" s="6">
        <v>45546.84375</v>
      </c>
      <c r="B3769">
        <v>3.99</v>
      </c>
      <c r="C3769" t="s">
        <v>1912</v>
      </c>
    </row>
    <row r="3770" spans="1:3">
      <c r="A3770" s="6">
        <v>45546.854166666664</v>
      </c>
      <c r="B3770">
        <v>4.01</v>
      </c>
      <c r="C3770" t="s">
        <v>1912</v>
      </c>
    </row>
    <row r="3771" spans="1:3">
      <c r="A3771" s="6">
        <v>45546.864583333336</v>
      </c>
      <c r="B3771">
        <v>4.01</v>
      </c>
      <c r="C3771" t="s">
        <v>1912</v>
      </c>
    </row>
    <row r="3772" spans="1:3">
      <c r="A3772" s="6">
        <v>45546.875</v>
      </c>
      <c r="B3772">
        <v>4.01</v>
      </c>
      <c r="C3772" t="s">
        <v>1912</v>
      </c>
    </row>
    <row r="3773" spans="1:3">
      <c r="A3773" s="6">
        <v>45546.885416666664</v>
      </c>
      <c r="B3773">
        <v>4.01</v>
      </c>
      <c r="C3773" t="s">
        <v>1912</v>
      </c>
    </row>
    <row r="3774" spans="1:3">
      <c r="A3774" s="6">
        <v>45546.895833333336</v>
      </c>
      <c r="B3774">
        <v>4</v>
      </c>
      <c r="C3774" t="s">
        <v>1912</v>
      </c>
    </row>
    <row r="3775" spans="1:3">
      <c r="A3775" s="6">
        <v>45546.90625</v>
      </c>
      <c r="B3775">
        <v>4</v>
      </c>
      <c r="C3775" t="s">
        <v>1912</v>
      </c>
    </row>
    <row r="3776" spans="1:3">
      <c r="A3776" s="6">
        <v>45546.916666666664</v>
      </c>
      <c r="B3776">
        <v>4</v>
      </c>
      <c r="C3776" t="s">
        <v>1912</v>
      </c>
    </row>
    <row r="3777" spans="1:3">
      <c r="A3777" s="6">
        <v>45546.927083333336</v>
      </c>
      <c r="B3777">
        <v>3.99</v>
      </c>
      <c r="C3777" t="s">
        <v>1912</v>
      </c>
    </row>
    <row r="3778" spans="1:3">
      <c r="A3778" s="6">
        <v>45546.9375</v>
      </c>
      <c r="B3778">
        <v>4.01</v>
      </c>
      <c r="C3778" t="s">
        <v>1912</v>
      </c>
    </row>
    <row r="3779" spans="1:3">
      <c r="A3779" s="6">
        <v>45546.947916666664</v>
      </c>
      <c r="B3779">
        <v>4.0199999999999996</v>
      </c>
      <c r="C3779" t="s">
        <v>1912</v>
      </c>
    </row>
    <row r="3780" spans="1:3">
      <c r="A3780" s="6">
        <v>45546.958333333336</v>
      </c>
      <c r="B3780">
        <v>4.01</v>
      </c>
      <c r="C3780" t="s">
        <v>1912</v>
      </c>
    </row>
    <row r="3781" spans="1:3">
      <c r="A3781" s="6">
        <v>45546.96875</v>
      </c>
      <c r="B3781">
        <v>4.0199999999999996</v>
      </c>
      <c r="C3781" t="s">
        <v>1912</v>
      </c>
    </row>
    <row r="3782" spans="1:3">
      <c r="A3782" s="6">
        <v>45546.979166666664</v>
      </c>
      <c r="B3782">
        <v>4.03</v>
      </c>
      <c r="C3782" t="s">
        <v>1912</v>
      </c>
    </row>
    <row r="3783" spans="1:3">
      <c r="A3783" s="6">
        <v>45546.989583333336</v>
      </c>
      <c r="B3783">
        <v>4.01</v>
      </c>
      <c r="C3783" t="s">
        <v>1912</v>
      </c>
    </row>
    <row r="3784" spans="1:3">
      <c r="A3784" s="6">
        <v>45547</v>
      </c>
      <c r="B3784">
        <v>4.0199999999999996</v>
      </c>
      <c r="C3784" t="s">
        <v>1912</v>
      </c>
    </row>
    <row r="3785" spans="1:3">
      <c r="A3785" s="6">
        <v>45547.010416666664</v>
      </c>
      <c r="B3785">
        <v>4.0199999999999996</v>
      </c>
      <c r="C3785" t="s">
        <v>1912</v>
      </c>
    </row>
    <row r="3786" spans="1:3">
      <c r="A3786" s="6">
        <v>45547.020833333336</v>
      </c>
      <c r="B3786">
        <v>4.03</v>
      </c>
      <c r="C3786" t="s">
        <v>1912</v>
      </c>
    </row>
    <row r="3787" spans="1:3">
      <c r="A3787" s="6">
        <v>45547.03125</v>
      </c>
      <c r="B3787">
        <v>4.03</v>
      </c>
      <c r="C3787" t="s">
        <v>1912</v>
      </c>
    </row>
    <row r="3788" spans="1:3">
      <c r="A3788" s="6">
        <v>45547.041666666664</v>
      </c>
      <c r="B3788">
        <v>4.04</v>
      </c>
      <c r="C3788" t="s">
        <v>1912</v>
      </c>
    </row>
    <row r="3789" spans="1:3">
      <c r="A3789" s="6">
        <v>45547.052083333336</v>
      </c>
      <c r="B3789">
        <v>4.03</v>
      </c>
      <c r="C3789" t="s">
        <v>1912</v>
      </c>
    </row>
    <row r="3790" spans="1:3">
      <c r="A3790" s="6">
        <v>45547.0625</v>
      </c>
      <c r="B3790">
        <v>4.04</v>
      </c>
      <c r="C3790" t="s">
        <v>1912</v>
      </c>
    </row>
    <row r="3791" spans="1:3">
      <c r="A3791" s="6">
        <v>45547.072916666664</v>
      </c>
      <c r="B3791">
        <v>4.05</v>
      </c>
      <c r="C3791" t="s">
        <v>1912</v>
      </c>
    </row>
    <row r="3792" spans="1:3">
      <c r="A3792" s="6">
        <v>45547.083333333336</v>
      </c>
      <c r="B3792">
        <v>4.05</v>
      </c>
      <c r="C3792" t="s">
        <v>1912</v>
      </c>
    </row>
    <row r="3793" spans="1:3">
      <c r="A3793" s="6">
        <v>45547.09375</v>
      </c>
      <c r="B3793">
        <v>4.05</v>
      </c>
      <c r="C3793" t="s">
        <v>1912</v>
      </c>
    </row>
    <row r="3794" spans="1:3">
      <c r="A3794" s="6">
        <v>45547.104166666664</v>
      </c>
      <c r="B3794">
        <v>4.0599999999999996</v>
      </c>
      <c r="C3794" t="s">
        <v>1912</v>
      </c>
    </row>
    <row r="3795" spans="1:3">
      <c r="A3795" s="6">
        <v>45547.114583333336</v>
      </c>
      <c r="B3795">
        <v>4.05</v>
      </c>
      <c r="C3795" t="s">
        <v>1912</v>
      </c>
    </row>
    <row r="3796" spans="1:3">
      <c r="A3796" s="6">
        <v>45547.125</v>
      </c>
      <c r="B3796">
        <v>4.0599999999999996</v>
      </c>
      <c r="C3796" t="s">
        <v>1912</v>
      </c>
    </row>
    <row r="3797" spans="1:3">
      <c r="A3797" s="6">
        <v>45547.135416666664</v>
      </c>
      <c r="B3797">
        <v>4.0599999999999996</v>
      </c>
      <c r="C3797" t="s">
        <v>1912</v>
      </c>
    </row>
    <row r="3798" spans="1:3">
      <c r="A3798" s="6">
        <v>45547.145833333336</v>
      </c>
      <c r="B3798">
        <v>4.07</v>
      </c>
      <c r="C3798" t="s">
        <v>1912</v>
      </c>
    </row>
    <row r="3799" spans="1:3">
      <c r="A3799" s="6">
        <v>45547.15625</v>
      </c>
      <c r="B3799">
        <v>4.07</v>
      </c>
      <c r="C3799" t="s">
        <v>1912</v>
      </c>
    </row>
    <row r="3800" spans="1:3">
      <c r="A3800" s="6">
        <v>45547.166666666664</v>
      </c>
      <c r="B3800">
        <v>4.08</v>
      </c>
      <c r="C3800" t="s">
        <v>1912</v>
      </c>
    </row>
    <row r="3801" spans="1:3">
      <c r="A3801" s="6">
        <v>45547.177083333336</v>
      </c>
      <c r="B3801">
        <v>4.07</v>
      </c>
      <c r="C3801" t="s">
        <v>1912</v>
      </c>
    </row>
    <row r="3802" spans="1:3">
      <c r="A3802" s="6">
        <v>45547.1875</v>
      </c>
      <c r="B3802">
        <v>4.07</v>
      </c>
      <c r="C3802" t="s">
        <v>1912</v>
      </c>
    </row>
    <row r="3803" spans="1:3">
      <c r="A3803" s="6">
        <v>45547.197916666664</v>
      </c>
      <c r="B3803">
        <v>4.07</v>
      </c>
      <c r="C3803" t="s">
        <v>1912</v>
      </c>
    </row>
    <row r="3804" spans="1:3">
      <c r="A3804" s="6">
        <v>45547.208333333336</v>
      </c>
      <c r="B3804">
        <v>4.08</v>
      </c>
      <c r="C3804" t="s">
        <v>1912</v>
      </c>
    </row>
    <row r="3805" spans="1:3">
      <c r="A3805" s="6">
        <v>45547.21875</v>
      </c>
      <c r="B3805">
        <v>4.09</v>
      </c>
      <c r="C3805" t="s">
        <v>1912</v>
      </c>
    </row>
    <row r="3806" spans="1:3">
      <c r="A3806" s="6">
        <v>45547.229166666664</v>
      </c>
      <c r="B3806">
        <v>4.09</v>
      </c>
      <c r="C3806" t="s">
        <v>1912</v>
      </c>
    </row>
    <row r="3807" spans="1:3">
      <c r="A3807" s="6">
        <v>45547.239583333336</v>
      </c>
      <c r="B3807">
        <v>4.0999999999999996</v>
      </c>
      <c r="C3807" t="s">
        <v>1912</v>
      </c>
    </row>
    <row r="3808" spans="1:3">
      <c r="A3808" s="6">
        <v>45547.25</v>
      </c>
      <c r="B3808">
        <v>4.0999999999999996</v>
      </c>
      <c r="C3808" t="s">
        <v>1912</v>
      </c>
    </row>
    <row r="3809" spans="1:3">
      <c r="A3809" s="6">
        <v>45547.260416666664</v>
      </c>
      <c r="B3809">
        <v>4.1100000000000003</v>
      </c>
      <c r="C3809" t="s">
        <v>1912</v>
      </c>
    </row>
    <row r="3810" spans="1:3">
      <c r="A3810" s="6">
        <v>45547.270833333336</v>
      </c>
      <c r="B3810">
        <v>4.1100000000000003</v>
      </c>
      <c r="C3810" t="s">
        <v>1912</v>
      </c>
    </row>
    <row r="3811" spans="1:3">
      <c r="A3811" s="6">
        <v>45547.28125</v>
      </c>
      <c r="B3811">
        <v>4.1100000000000003</v>
      </c>
      <c r="C3811" t="s">
        <v>1912</v>
      </c>
    </row>
    <row r="3812" spans="1:3">
      <c r="A3812" s="6">
        <v>45547.291666666664</v>
      </c>
      <c r="B3812">
        <v>4.0999999999999996</v>
      </c>
      <c r="C3812" t="s">
        <v>1912</v>
      </c>
    </row>
    <row r="3813" spans="1:3">
      <c r="A3813" s="6">
        <v>45547.302083333336</v>
      </c>
      <c r="B3813">
        <v>4.1100000000000003</v>
      </c>
      <c r="C3813" t="s">
        <v>1912</v>
      </c>
    </row>
    <row r="3814" spans="1:3">
      <c r="A3814" s="6">
        <v>45547.3125</v>
      </c>
      <c r="B3814">
        <v>4.09</v>
      </c>
      <c r="C3814" t="s">
        <v>1912</v>
      </c>
    </row>
    <row r="3815" spans="1:3">
      <c r="A3815" s="6">
        <v>45547.322916666664</v>
      </c>
      <c r="B3815">
        <v>4.0999999999999996</v>
      </c>
      <c r="C3815" t="s">
        <v>1912</v>
      </c>
    </row>
    <row r="3816" spans="1:3">
      <c r="A3816" s="6">
        <v>45547.333333333336</v>
      </c>
      <c r="B3816">
        <v>4.0999999999999996</v>
      </c>
      <c r="C3816" t="s">
        <v>1912</v>
      </c>
    </row>
    <row r="3817" spans="1:3">
      <c r="A3817" s="6">
        <v>45547.34375</v>
      </c>
      <c r="B3817">
        <v>4.0999999999999996</v>
      </c>
      <c r="C3817" t="s">
        <v>1912</v>
      </c>
    </row>
    <row r="3818" spans="1:3">
      <c r="A3818" s="6">
        <v>45547.354166666664</v>
      </c>
      <c r="B3818">
        <v>4.09</v>
      </c>
      <c r="C3818" t="s">
        <v>1912</v>
      </c>
    </row>
    <row r="3819" spans="1:3">
      <c r="A3819" s="6">
        <v>45547.364583333336</v>
      </c>
      <c r="B3819">
        <v>4.09</v>
      </c>
      <c r="C3819" t="s">
        <v>1912</v>
      </c>
    </row>
    <row r="3820" spans="1:3">
      <c r="A3820" s="6">
        <v>45547.375</v>
      </c>
      <c r="B3820">
        <v>4.1100000000000003</v>
      </c>
      <c r="C3820" t="s">
        <v>1912</v>
      </c>
    </row>
    <row r="3821" spans="1:3">
      <c r="A3821" s="6">
        <v>45547.385416666664</v>
      </c>
      <c r="B3821">
        <v>4.0999999999999996</v>
      </c>
      <c r="C3821" t="s">
        <v>1912</v>
      </c>
    </row>
    <row r="3822" spans="1:3">
      <c r="A3822" s="6">
        <v>45547.395833333336</v>
      </c>
      <c r="B3822">
        <v>4.1100000000000003</v>
      </c>
      <c r="C3822" t="s">
        <v>1912</v>
      </c>
    </row>
    <row r="3823" spans="1:3">
      <c r="A3823" s="6">
        <v>45547.40625</v>
      </c>
      <c r="B3823">
        <v>4.0999999999999996</v>
      </c>
      <c r="C3823" t="s">
        <v>1912</v>
      </c>
    </row>
    <row r="3824" spans="1:3">
      <c r="A3824" s="6">
        <v>45547.416666666664</v>
      </c>
      <c r="B3824">
        <v>4.0999999999999996</v>
      </c>
      <c r="C3824" t="s">
        <v>1912</v>
      </c>
    </row>
    <row r="3825" spans="1:3">
      <c r="A3825" s="6">
        <v>45547.427083333336</v>
      </c>
      <c r="B3825">
        <v>4.0999999999999996</v>
      </c>
      <c r="C3825" t="s">
        <v>1912</v>
      </c>
    </row>
    <row r="3826" spans="1:3">
      <c r="A3826" s="6">
        <v>45547.4375</v>
      </c>
      <c r="B3826">
        <v>4.09</v>
      </c>
      <c r="C3826" t="s">
        <v>1912</v>
      </c>
    </row>
    <row r="3827" spans="1:3">
      <c r="A3827" s="6">
        <v>45547.447916666664</v>
      </c>
      <c r="B3827">
        <v>4.09</v>
      </c>
      <c r="C3827" t="s">
        <v>1912</v>
      </c>
    </row>
    <row r="3828" spans="1:3">
      <c r="A3828" s="6">
        <v>45547.458333333336</v>
      </c>
      <c r="B3828">
        <v>4.09</v>
      </c>
      <c r="C3828" t="s">
        <v>1912</v>
      </c>
    </row>
    <row r="3829" spans="1:3">
      <c r="A3829" s="6">
        <v>45547.46875</v>
      </c>
      <c r="B3829">
        <v>4.0999999999999996</v>
      </c>
      <c r="C3829" t="s">
        <v>1912</v>
      </c>
    </row>
    <row r="3830" spans="1:3">
      <c r="A3830" s="6">
        <v>45547.479166666664</v>
      </c>
      <c r="B3830">
        <v>4.0999999999999996</v>
      </c>
      <c r="C3830" t="s">
        <v>1912</v>
      </c>
    </row>
    <row r="3831" spans="1:3">
      <c r="A3831" s="6">
        <v>45547.489583333336</v>
      </c>
      <c r="B3831">
        <v>4.0999999999999996</v>
      </c>
      <c r="C3831" t="s">
        <v>1912</v>
      </c>
    </row>
    <row r="3832" spans="1:3">
      <c r="A3832" s="6">
        <v>45547.5</v>
      </c>
      <c r="B3832">
        <v>4.0999999999999996</v>
      </c>
      <c r="C3832" t="s">
        <v>1912</v>
      </c>
    </row>
    <row r="3833" spans="1:3">
      <c r="A3833" s="6">
        <v>45547.510416666664</v>
      </c>
      <c r="B3833">
        <v>4.1100000000000003</v>
      </c>
      <c r="C3833" t="s">
        <v>1912</v>
      </c>
    </row>
    <row r="3834" spans="1:3">
      <c r="A3834" s="6">
        <v>45547.520833333336</v>
      </c>
      <c r="B3834">
        <v>4.0999999999999996</v>
      </c>
      <c r="C3834" t="s">
        <v>1912</v>
      </c>
    </row>
    <row r="3835" spans="1:3">
      <c r="A3835" s="6">
        <v>45547.53125</v>
      </c>
      <c r="B3835">
        <v>4.0999999999999996</v>
      </c>
      <c r="C3835" t="s">
        <v>1912</v>
      </c>
    </row>
    <row r="3836" spans="1:3">
      <c r="A3836" s="6">
        <v>45547.541666666664</v>
      </c>
      <c r="B3836">
        <v>4.0999999999999996</v>
      </c>
      <c r="C3836" t="s">
        <v>1912</v>
      </c>
    </row>
    <row r="3837" spans="1:3">
      <c r="A3837" s="6">
        <v>45547.552083333336</v>
      </c>
      <c r="B3837">
        <v>4.0999999999999996</v>
      </c>
      <c r="C3837" t="s">
        <v>1912</v>
      </c>
    </row>
    <row r="3838" spans="1:3">
      <c r="A3838" s="6">
        <v>45547.5625</v>
      </c>
      <c r="B3838">
        <v>4.08</v>
      </c>
      <c r="C3838" t="s">
        <v>1912</v>
      </c>
    </row>
    <row r="3839" spans="1:3">
      <c r="A3839" s="6">
        <v>45547.572916666664</v>
      </c>
      <c r="B3839">
        <v>4.09</v>
      </c>
      <c r="C3839" t="s">
        <v>1912</v>
      </c>
    </row>
    <row r="3840" spans="1:3">
      <c r="A3840" s="6">
        <v>45547.583333333336</v>
      </c>
      <c r="B3840">
        <v>4.08</v>
      </c>
      <c r="C3840" t="s">
        <v>1912</v>
      </c>
    </row>
    <row r="3841" spans="1:3">
      <c r="A3841" s="6">
        <v>45547.59375</v>
      </c>
      <c r="B3841">
        <v>4.09</v>
      </c>
      <c r="C3841" t="s">
        <v>1912</v>
      </c>
    </row>
    <row r="3842" spans="1:3">
      <c r="A3842" s="6">
        <v>45547.604166666664</v>
      </c>
      <c r="B3842">
        <v>4.08</v>
      </c>
      <c r="C3842" t="s">
        <v>1912</v>
      </c>
    </row>
    <row r="3843" spans="1:3">
      <c r="A3843" s="6">
        <v>45547.614583333336</v>
      </c>
      <c r="B3843">
        <v>4.08</v>
      </c>
      <c r="C3843" t="s">
        <v>1912</v>
      </c>
    </row>
    <row r="3844" spans="1:3">
      <c r="A3844" s="6">
        <v>45547.625</v>
      </c>
      <c r="B3844">
        <v>4.09</v>
      </c>
      <c r="C3844" t="s">
        <v>1912</v>
      </c>
    </row>
    <row r="3845" spans="1:3">
      <c r="A3845" s="6">
        <v>45547.635416666664</v>
      </c>
      <c r="B3845">
        <v>4.09</v>
      </c>
      <c r="C3845" t="s">
        <v>1912</v>
      </c>
    </row>
    <row r="3846" spans="1:3">
      <c r="A3846" s="6">
        <v>45547.645833333336</v>
      </c>
      <c r="B3846">
        <v>4.08</v>
      </c>
      <c r="C3846" t="s">
        <v>1912</v>
      </c>
    </row>
    <row r="3847" spans="1:3">
      <c r="A3847" s="6">
        <v>45547.65625</v>
      </c>
      <c r="B3847">
        <v>4.08</v>
      </c>
      <c r="C3847" t="s">
        <v>1912</v>
      </c>
    </row>
    <row r="3848" spans="1:3">
      <c r="A3848" s="6">
        <v>45547.666666666664</v>
      </c>
      <c r="B3848">
        <v>4.09</v>
      </c>
      <c r="C3848" t="s">
        <v>1912</v>
      </c>
    </row>
    <row r="3849" spans="1:3">
      <c r="A3849" s="6">
        <v>45547.677083333336</v>
      </c>
      <c r="B3849">
        <v>4.08</v>
      </c>
      <c r="C3849" t="s">
        <v>1912</v>
      </c>
    </row>
    <row r="3850" spans="1:3">
      <c r="A3850" s="6">
        <v>45547.6875</v>
      </c>
      <c r="B3850">
        <v>4.08</v>
      </c>
      <c r="C3850" t="s">
        <v>1912</v>
      </c>
    </row>
    <row r="3851" spans="1:3">
      <c r="A3851" s="6">
        <v>45547.697916666664</v>
      </c>
      <c r="B3851">
        <v>4.08</v>
      </c>
      <c r="C3851" t="s">
        <v>1912</v>
      </c>
    </row>
    <row r="3852" spans="1:3">
      <c r="A3852" s="6">
        <v>45547.708333333336</v>
      </c>
      <c r="B3852">
        <v>4.0999999999999996</v>
      </c>
      <c r="C3852" t="s">
        <v>1912</v>
      </c>
    </row>
    <row r="3853" spans="1:3">
      <c r="A3853" s="6">
        <v>45547.71875</v>
      </c>
      <c r="B3853">
        <v>4.08</v>
      </c>
      <c r="C3853" t="s">
        <v>1912</v>
      </c>
    </row>
    <row r="3854" spans="1:3">
      <c r="A3854" s="6">
        <v>45547.729166666664</v>
      </c>
      <c r="B3854">
        <v>4.09</v>
      </c>
      <c r="C3854" t="s">
        <v>1912</v>
      </c>
    </row>
    <row r="3855" spans="1:3">
      <c r="A3855" s="6">
        <v>45547.739583333336</v>
      </c>
      <c r="B3855">
        <v>4.08</v>
      </c>
      <c r="C3855" t="s">
        <v>1912</v>
      </c>
    </row>
    <row r="3856" spans="1:3">
      <c r="A3856" s="6">
        <v>45547.75</v>
      </c>
      <c r="B3856">
        <v>4.09</v>
      </c>
      <c r="C3856" t="s">
        <v>1912</v>
      </c>
    </row>
    <row r="3857" spans="1:3">
      <c r="A3857" s="6">
        <v>45547.760416666664</v>
      </c>
      <c r="B3857">
        <v>4.09</v>
      </c>
      <c r="C3857" t="s">
        <v>1912</v>
      </c>
    </row>
    <row r="3858" spans="1:3">
      <c r="A3858" s="6">
        <v>45547.770833333336</v>
      </c>
      <c r="B3858">
        <v>4.09</v>
      </c>
      <c r="C3858" t="s">
        <v>1912</v>
      </c>
    </row>
    <row r="3859" spans="1:3">
      <c r="A3859" s="6">
        <v>45547.78125</v>
      </c>
      <c r="B3859">
        <v>4.08</v>
      </c>
      <c r="C3859" t="s">
        <v>1912</v>
      </c>
    </row>
    <row r="3860" spans="1:3">
      <c r="A3860" s="6">
        <v>45547.791666666664</v>
      </c>
      <c r="B3860">
        <v>4.08</v>
      </c>
      <c r="C3860" t="s">
        <v>1912</v>
      </c>
    </row>
    <row r="3861" spans="1:3">
      <c r="A3861" s="6">
        <v>45547.802083333336</v>
      </c>
      <c r="B3861">
        <v>4.08</v>
      </c>
      <c r="C3861" t="s">
        <v>1912</v>
      </c>
    </row>
    <row r="3862" spans="1:3">
      <c r="A3862" s="6">
        <v>45547.8125</v>
      </c>
      <c r="B3862">
        <v>4.08</v>
      </c>
      <c r="C3862" t="s">
        <v>1912</v>
      </c>
    </row>
    <row r="3863" spans="1:3">
      <c r="A3863" s="6">
        <v>45547.822916666664</v>
      </c>
      <c r="B3863">
        <v>4.09</v>
      </c>
      <c r="C3863" t="s">
        <v>1912</v>
      </c>
    </row>
    <row r="3864" spans="1:3">
      <c r="A3864" s="6">
        <v>45547.833333333336</v>
      </c>
      <c r="B3864">
        <v>4.09</v>
      </c>
      <c r="C3864" t="s">
        <v>1912</v>
      </c>
    </row>
    <row r="3865" spans="1:3">
      <c r="A3865" s="6">
        <v>45547.84375</v>
      </c>
      <c r="B3865">
        <v>4.09</v>
      </c>
      <c r="C3865" t="s">
        <v>1912</v>
      </c>
    </row>
    <row r="3866" spans="1:3">
      <c r="A3866" s="6">
        <v>45547.854166666664</v>
      </c>
      <c r="B3866">
        <v>4.08</v>
      </c>
      <c r="C3866" t="s">
        <v>1912</v>
      </c>
    </row>
    <row r="3867" spans="1:3">
      <c r="A3867" s="6">
        <v>45547.864583333336</v>
      </c>
      <c r="B3867">
        <v>4.08</v>
      </c>
      <c r="C3867" t="s">
        <v>1912</v>
      </c>
    </row>
    <row r="3868" spans="1:3">
      <c r="A3868" s="6">
        <v>45547.875</v>
      </c>
      <c r="B3868">
        <v>4.09</v>
      </c>
      <c r="C3868" t="s">
        <v>1912</v>
      </c>
    </row>
    <row r="3869" spans="1:3">
      <c r="A3869" s="6">
        <v>45547.885416666664</v>
      </c>
      <c r="B3869">
        <v>4.09</v>
      </c>
      <c r="C3869" t="s">
        <v>1912</v>
      </c>
    </row>
    <row r="3870" spans="1:3">
      <c r="A3870" s="6">
        <v>45547.895833333336</v>
      </c>
      <c r="B3870">
        <v>4.09</v>
      </c>
      <c r="C3870" t="s">
        <v>1912</v>
      </c>
    </row>
    <row r="3871" spans="1:3">
      <c r="A3871" s="6">
        <v>45547.90625</v>
      </c>
      <c r="B3871">
        <v>4.09</v>
      </c>
      <c r="C3871" t="s">
        <v>1912</v>
      </c>
    </row>
    <row r="3872" spans="1:3">
      <c r="A3872" s="6">
        <v>45547.916666666664</v>
      </c>
      <c r="B3872">
        <v>4.08</v>
      </c>
      <c r="C3872" t="s">
        <v>1912</v>
      </c>
    </row>
    <row r="3873" spans="1:3">
      <c r="A3873" s="6">
        <v>45547.927083333336</v>
      </c>
      <c r="B3873">
        <v>4.08</v>
      </c>
      <c r="C3873" t="s">
        <v>1912</v>
      </c>
    </row>
    <row r="3874" spans="1:3">
      <c r="A3874" s="6">
        <v>45547.9375</v>
      </c>
      <c r="B3874">
        <v>4.09</v>
      </c>
      <c r="C3874" t="s">
        <v>1912</v>
      </c>
    </row>
    <row r="3875" spans="1:3">
      <c r="A3875" s="6">
        <v>45547.947916666664</v>
      </c>
      <c r="B3875">
        <v>4.08</v>
      </c>
      <c r="C3875" t="s">
        <v>1912</v>
      </c>
    </row>
    <row r="3876" spans="1:3">
      <c r="A3876" s="6">
        <v>45547.958333333336</v>
      </c>
      <c r="B3876">
        <v>4.09</v>
      </c>
      <c r="C3876" t="s">
        <v>1912</v>
      </c>
    </row>
    <row r="3877" spans="1:3">
      <c r="A3877" s="6">
        <v>45547.96875</v>
      </c>
      <c r="B3877">
        <v>4.08</v>
      </c>
      <c r="C3877" t="s">
        <v>1912</v>
      </c>
    </row>
    <row r="3878" spans="1:3">
      <c r="A3878" s="6">
        <v>45547.979166666664</v>
      </c>
      <c r="B3878">
        <v>4.09</v>
      </c>
      <c r="C3878" t="s">
        <v>1912</v>
      </c>
    </row>
    <row r="3879" spans="1:3">
      <c r="A3879" s="6">
        <v>45547.989583333336</v>
      </c>
      <c r="B3879">
        <v>4.08</v>
      </c>
      <c r="C3879" t="s">
        <v>1912</v>
      </c>
    </row>
    <row r="3880" spans="1:3">
      <c r="A3880" s="6">
        <v>45548</v>
      </c>
      <c r="B3880">
        <v>4.08</v>
      </c>
      <c r="C3880" t="s">
        <v>1912</v>
      </c>
    </row>
    <row r="3881" spans="1:3">
      <c r="A3881" s="6">
        <v>45548.010416666664</v>
      </c>
      <c r="B3881">
        <v>4.08</v>
      </c>
      <c r="C3881" t="s">
        <v>1912</v>
      </c>
    </row>
    <row r="3882" spans="1:3">
      <c r="A3882" s="6">
        <v>45548.020833333336</v>
      </c>
      <c r="B3882">
        <v>4.08</v>
      </c>
      <c r="C3882" t="s">
        <v>1912</v>
      </c>
    </row>
    <row r="3883" spans="1:3">
      <c r="A3883" s="6">
        <v>45548.03125</v>
      </c>
      <c r="B3883">
        <v>4.08</v>
      </c>
      <c r="C3883" t="s">
        <v>1912</v>
      </c>
    </row>
    <row r="3884" spans="1:3">
      <c r="A3884" s="6">
        <v>45548.041666666664</v>
      </c>
      <c r="B3884">
        <v>4.08</v>
      </c>
      <c r="C3884" t="s">
        <v>1912</v>
      </c>
    </row>
    <row r="3885" spans="1:3">
      <c r="A3885" s="6">
        <v>45548.052083333336</v>
      </c>
      <c r="B3885">
        <v>4.08</v>
      </c>
      <c r="C3885" t="s">
        <v>1912</v>
      </c>
    </row>
    <row r="3886" spans="1:3">
      <c r="A3886" s="6">
        <v>45548.0625</v>
      </c>
      <c r="B3886">
        <v>4.08</v>
      </c>
      <c r="C3886" t="s">
        <v>1912</v>
      </c>
    </row>
    <row r="3887" spans="1:3">
      <c r="A3887" s="6">
        <v>45548.072916666664</v>
      </c>
      <c r="B3887">
        <v>4.08</v>
      </c>
      <c r="C3887" t="s">
        <v>1912</v>
      </c>
    </row>
    <row r="3888" spans="1:3">
      <c r="A3888" s="6">
        <v>45548.083333333336</v>
      </c>
      <c r="B3888">
        <v>4.08</v>
      </c>
      <c r="C3888" t="s">
        <v>1912</v>
      </c>
    </row>
    <row r="3889" spans="1:3">
      <c r="A3889" s="6">
        <v>45548.09375</v>
      </c>
      <c r="B3889">
        <v>4.08</v>
      </c>
      <c r="C3889" t="s">
        <v>1912</v>
      </c>
    </row>
    <row r="3890" spans="1:3">
      <c r="A3890" s="6">
        <v>45548.104166666664</v>
      </c>
      <c r="B3890">
        <v>4.07</v>
      </c>
      <c r="C3890" t="s">
        <v>1912</v>
      </c>
    </row>
    <row r="3891" spans="1:3">
      <c r="A3891" s="6">
        <v>45548.114583333336</v>
      </c>
      <c r="B3891">
        <v>4.09</v>
      </c>
      <c r="C3891" t="s">
        <v>1912</v>
      </c>
    </row>
    <row r="3892" spans="1:3">
      <c r="A3892" s="6">
        <v>45548.125</v>
      </c>
      <c r="B3892">
        <v>4.08</v>
      </c>
      <c r="C3892" t="s">
        <v>1912</v>
      </c>
    </row>
    <row r="3893" spans="1:3">
      <c r="A3893" s="6">
        <v>45548.135416666664</v>
      </c>
      <c r="B3893">
        <v>4.08</v>
      </c>
      <c r="C3893" t="s">
        <v>1912</v>
      </c>
    </row>
    <row r="3894" spans="1:3">
      <c r="A3894" s="6">
        <v>45548.145833333336</v>
      </c>
      <c r="B3894">
        <v>4.07</v>
      </c>
      <c r="C3894" t="s">
        <v>1912</v>
      </c>
    </row>
    <row r="3895" spans="1:3">
      <c r="A3895" s="6">
        <v>45548.15625</v>
      </c>
      <c r="B3895">
        <v>4.08</v>
      </c>
      <c r="C3895" t="s">
        <v>1912</v>
      </c>
    </row>
    <row r="3896" spans="1:3">
      <c r="A3896" s="6">
        <v>45548.166666666664</v>
      </c>
      <c r="B3896">
        <v>4.07</v>
      </c>
      <c r="C3896" t="s">
        <v>1912</v>
      </c>
    </row>
    <row r="3897" spans="1:3">
      <c r="A3897" s="6">
        <v>45548.177083333336</v>
      </c>
      <c r="B3897">
        <v>4.08</v>
      </c>
      <c r="C3897" t="s">
        <v>1912</v>
      </c>
    </row>
    <row r="3898" spans="1:3">
      <c r="A3898" s="6">
        <v>45548.1875</v>
      </c>
      <c r="B3898">
        <v>4.07</v>
      </c>
      <c r="C3898" t="s">
        <v>1912</v>
      </c>
    </row>
    <row r="3899" spans="1:3">
      <c r="A3899" s="6">
        <v>45548.197916666664</v>
      </c>
      <c r="B3899">
        <v>4.08</v>
      </c>
      <c r="C3899" t="s">
        <v>1912</v>
      </c>
    </row>
    <row r="3900" spans="1:3">
      <c r="A3900" s="6">
        <v>45548.208333333336</v>
      </c>
      <c r="B3900">
        <v>4.07</v>
      </c>
      <c r="C3900" t="s">
        <v>1912</v>
      </c>
    </row>
    <row r="3901" spans="1:3">
      <c r="A3901" s="6">
        <v>45548.21875</v>
      </c>
      <c r="B3901">
        <v>4.07</v>
      </c>
      <c r="C3901" t="s">
        <v>1912</v>
      </c>
    </row>
    <row r="3902" spans="1:3">
      <c r="A3902" s="6">
        <v>45548.229166666664</v>
      </c>
      <c r="B3902">
        <v>4.07</v>
      </c>
      <c r="C3902" t="s">
        <v>1912</v>
      </c>
    </row>
    <row r="3903" spans="1:3">
      <c r="A3903" s="6">
        <v>45548.239583333336</v>
      </c>
      <c r="B3903">
        <v>4.07</v>
      </c>
      <c r="C3903" t="s">
        <v>1912</v>
      </c>
    </row>
    <row r="3904" spans="1:3">
      <c r="A3904" s="6">
        <v>45548.25</v>
      </c>
      <c r="B3904">
        <v>4.07</v>
      </c>
      <c r="C3904" t="s">
        <v>1912</v>
      </c>
    </row>
    <row r="3905" spans="1:3">
      <c r="A3905" s="6">
        <v>45548.260416666664</v>
      </c>
      <c r="B3905">
        <v>4.07</v>
      </c>
      <c r="C3905" t="s">
        <v>1912</v>
      </c>
    </row>
    <row r="3906" spans="1:3">
      <c r="A3906" s="6">
        <v>45548.270833333336</v>
      </c>
      <c r="B3906">
        <v>4.07</v>
      </c>
      <c r="C3906" t="s">
        <v>1912</v>
      </c>
    </row>
    <row r="3907" spans="1:3">
      <c r="A3907" s="6">
        <v>45548.28125</v>
      </c>
      <c r="B3907">
        <v>4.07</v>
      </c>
      <c r="C3907" t="s">
        <v>1912</v>
      </c>
    </row>
    <row r="3908" spans="1:3">
      <c r="A3908" s="6">
        <v>45548.291666666664</v>
      </c>
      <c r="B3908">
        <v>4.07</v>
      </c>
      <c r="C3908" t="s">
        <v>1912</v>
      </c>
    </row>
    <row r="3909" spans="1:3">
      <c r="A3909" s="6">
        <v>45548.302083333336</v>
      </c>
      <c r="B3909">
        <v>4.08</v>
      </c>
      <c r="C3909" t="s">
        <v>1912</v>
      </c>
    </row>
    <row r="3910" spans="1:3">
      <c r="A3910" s="6">
        <v>45548.3125</v>
      </c>
      <c r="B3910">
        <v>4.08</v>
      </c>
      <c r="C3910" t="s">
        <v>1912</v>
      </c>
    </row>
    <row r="3911" spans="1:3">
      <c r="A3911" s="6">
        <v>45548.322916666664</v>
      </c>
      <c r="B3911">
        <v>4.08</v>
      </c>
      <c r="C3911" t="s">
        <v>1912</v>
      </c>
    </row>
    <row r="3912" spans="1:3">
      <c r="A3912" s="6">
        <v>45548.333333333336</v>
      </c>
      <c r="B3912">
        <v>4.09</v>
      </c>
      <c r="C3912" t="s">
        <v>1912</v>
      </c>
    </row>
    <row r="3913" spans="1:3">
      <c r="A3913" s="6">
        <v>45548.34375</v>
      </c>
      <c r="B3913">
        <v>4.08</v>
      </c>
      <c r="C3913" t="s">
        <v>1912</v>
      </c>
    </row>
    <row r="3914" spans="1:3">
      <c r="A3914" s="6">
        <v>45548.354166666664</v>
      </c>
      <c r="B3914">
        <v>4.09</v>
      </c>
      <c r="C3914" t="s">
        <v>1912</v>
      </c>
    </row>
    <row r="3915" spans="1:3">
      <c r="A3915" s="6">
        <v>45548.364583333336</v>
      </c>
      <c r="B3915">
        <v>4.09</v>
      </c>
      <c r="C3915" t="s">
        <v>1912</v>
      </c>
    </row>
    <row r="3916" spans="1:3">
      <c r="A3916" s="6">
        <v>45548.375</v>
      </c>
      <c r="B3916">
        <v>4.09</v>
      </c>
      <c r="C3916" t="s">
        <v>1912</v>
      </c>
    </row>
    <row r="3917" spans="1:3">
      <c r="A3917" s="6">
        <v>45548.385416666664</v>
      </c>
      <c r="B3917">
        <v>4.07</v>
      </c>
      <c r="C3917" t="s">
        <v>1912</v>
      </c>
    </row>
    <row r="3918" spans="1:3">
      <c r="A3918" s="6">
        <v>45548.395833333336</v>
      </c>
      <c r="B3918">
        <v>4.09</v>
      </c>
      <c r="C3918" t="s">
        <v>1912</v>
      </c>
    </row>
    <row r="3919" spans="1:3">
      <c r="A3919" s="6">
        <v>45548.40625</v>
      </c>
      <c r="B3919">
        <v>4.08</v>
      </c>
      <c r="C3919" t="s">
        <v>1912</v>
      </c>
    </row>
    <row r="3920" spans="1:3">
      <c r="A3920" s="6">
        <v>45548.416666666664</v>
      </c>
      <c r="B3920">
        <v>4.09</v>
      </c>
      <c r="C3920" t="s">
        <v>1912</v>
      </c>
    </row>
    <row r="3921" spans="1:3">
      <c r="A3921" s="6">
        <v>45548.427083333336</v>
      </c>
      <c r="B3921">
        <v>4.07</v>
      </c>
      <c r="C3921" t="s">
        <v>1912</v>
      </c>
    </row>
    <row r="3922" spans="1:3">
      <c r="A3922" s="6">
        <v>45548.4375</v>
      </c>
      <c r="B3922">
        <v>4.08</v>
      </c>
      <c r="C3922" t="s">
        <v>1912</v>
      </c>
    </row>
    <row r="3923" spans="1:3">
      <c r="A3923" s="6">
        <v>45548.447916666664</v>
      </c>
      <c r="B3923">
        <v>4.07</v>
      </c>
      <c r="C3923" t="s">
        <v>1912</v>
      </c>
    </row>
    <row r="3924" spans="1:3">
      <c r="A3924" s="6">
        <v>45548.458333333336</v>
      </c>
      <c r="B3924">
        <v>4.08</v>
      </c>
      <c r="C3924" t="s">
        <v>1912</v>
      </c>
    </row>
    <row r="3925" spans="1:3">
      <c r="A3925" s="6">
        <v>45548.46875</v>
      </c>
      <c r="B3925">
        <v>4.09</v>
      </c>
      <c r="C3925" t="s">
        <v>1912</v>
      </c>
    </row>
    <row r="3926" spans="1:3">
      <c r="A3926" s="6">
        <v>45548.479166666664</v>
      </c>
      <c r="B3926">
        <v>4.0599999999999996</v>
      </c>
      <c r="C3926" t="s">
        <v>1912</v>
      </c>
    </row>
    <row r="3927" spans="1:3">
      <c r="A3927" s="6">
        <v>45548.489583333336</v>
      </c>
      <c r="B3927">
        <v>4.0599999999999996</v>
      </c>
      <c r="C3927" t="s">
        <v>1912</v>
      </c>
    </row>
    <row r="3928" spans="1:3">
      <c r="A3928" s="6">
        <v>45548.5</v>
      </c>
      <c r="B3928">
        <v>4.07</v>
      </c>
      <c r="C3928" t="s">
        <v>1912</v>
      </c>
    </row>
    <row r="3929" spans="1:3">
      <c r="A3929" s="6">
        <v>45548.510416666664</v>
      </c>
      <c r="B3929">
        <v>4.07</v>
      </c>
      <c r="C3929" t="s">
        <v>1912</v>
      </c>
    </row>
    <row r="3930" spans="1:3">
      <c r="A3930" s="6">
        <v>45548.520833333336</v>
      </c>
      <c r="B3930">
        <v>4.08</v>
      </c>
      <c r="C3930" t="s">
        <v>1912</v>
      </c>
    </row>
    <row r="3931" spans="1:3">
      <c r="A3931" s="6">
        <v>45548.53125</v>
      </c>
      <c r="B3931">
        <v>4.07</v>
      </c>
      <c r="C3931" t="s">
        <v>1912</v>
      </c>
    </row>
    <row r="3932" spans="1:3">
      <c r="A3932" s="6">
        <v>45548.541666666664</v>
      </c>
      <c r="B3932">
        <v>4.07</v>
      </c>
      <c r="C3932" t="s">
        <v>1912</v>
      </c>
    </row>
    <row r="3933" spans="1:3">
      <c r="A3933" s="6">
        <v>45548.552083333336</v>
      </c>
      <c r="B3933">
        <v>4.07</v>
      </c>
      <c r="C3933" t="s">
        <v>1912</v>
      </c>
    </row>
    <row r="3934" spans="1:3">
      <c r="A3934" s="6">
        <v>45548.5625</v>
      </c>
      <c r="B3934">
        <v>4.0599999999999996</v>
      </c>
      <c r="C3934" t="s">
        <v>1912</v>
      </c>
    </row>
    <row r="3935" spans="1:3">
      <c r="A3935" s="6">
        <v>45548.572916666664</v>
      </c>
      <c r="B3935">
        <v>4.08</v>
      </c>
      <c r="C3935" t="s">
        <v>1912</v>
      </c>
    </row>
    <row r="3936" spans="1:3">
      <c r="A3936" s="6">
        <v>45548.583333333336</v>
      </c>
      <c r="B3936">
        <v>4.07</v>
      </c>
      <c r="C3936" t="s">
        <v>1912</v>
      </c>
    </row>
    <row r="3937" spans="1:3">
      <c r="A3937" s="6">
        <v>45548.59375</v>
      </c>
      <c r="B3937">
        <v>4.0599999999999996</v>
      </c>
      <c r="C3937" t="s">
        <v>1912</v>
      </c>
    </row>
    <row r="3938" spans="1:3">
      <c r="A3938" s="6">
        <v>45548.604166666664</v>
      </c>
      <c r="B3938">
        <v>4.07</v>
      </c>
      <c r="C3938" t="s">
        <v>1912</v>
      </c>
    </row>
    <row r="3939" spans="1:3">
      <c r="A3939" s="6">
        <v>45548.614583333336</v>
      </c>
      <c r="B3939">
        <v>4.07</v>
      </c>
      <c r="C3939" t="s">
        <v>1912</v>
      </c>
    </row>
    <row r="3940" spans="1:3">
      <c r="A3940" s="6">
        <v>45548.625</v>
      </c>
      <c r="B3940">
        <v>4.07</v>
      </c>
      <c r="C3940" t="s">
        <v>1912</v>
      </c>
    </row>
    <row r="3941" spans="1:3">
      <c r="A3941" s="6">
        <v>45548.635416666664</v>
      </c>
      <c r="B3941">
        <v>4.05</v>
      </c>
      <c r="C3941" t="s">
        <v>1912</v>
      </c>
    </row>
    <row r="3942" spans="1:3">
      <c r="A3942" s="6">
        <v>45548.645833333336</v>
      </c>
      <c r="B3942">
        <v>4.07</v>
      </c>
      <c r="C3942" t="s">
        <v>1912</v>
      </c>
    </row>
    <row r="3943" spans="1:3">
      <c r="A3943" s="6">
        <v>45548.65625</v>
      </c>
      <c r="B3943">
        <v>4.0599999999999996</v>
      </c>
      <c r="C3943" t="s">
        <v>1912</v>
      </c>
    </row>
    <row r="3944" spans="1:3">
      <c r="A3944" s="6">
        <v>45548.666666666664</v>
      </c>
      <c r="B3944">
        <v>4.07</v>
      </c>
      <c r="C3944" t="s">
        <v>1912</v>
      </c>
    </row>
    <row r="3945" spans="1:3">
      <c r="A3945" s="6">
        <v>45548.677083333336</v>
      </c>
      <c r="B3945">
        <v>4.07</v>
      </c>
      <c r="C3945" t="s">
        <v>1912</v>
      </c>
    </row>
    <row r="3946" spans="1:3">
      <c r="A3946" s="6">
        <v>45548.6875</v>
      </c>
      <c r="B3946">
        <v>4.07</v>
      </c>
      <c r="C3946" t="s">
        <v>1912</v>
      </c>
    </row>
    <row r="3947" spans="1:3">
      <c r="A3947" s="6">
        <v>45548.697916666664</v>
      </c>
      <c r="B3947">
        <v>4.07</v>
      </c>
      <c r="C3947" t="s">
        <v>1912</v>
      </c>
    </row>
    <row r="3948" spans="1:3">
      <c r="A3948" s="6">
        <v>45548.708333333336</v>
      </c>
      <c r="B3948">
        <v>4.0599999999999996</v>
      </c>
      <c r="C3948" t="s">
        <v>1912</v>
      </c>
    </row>
    <row r="3949" spans="1:3">
      <c r="A3949" s="6">
        <v>45548.71875</v>
      </c>
      <c r="B3949">
        <v>4.0599999999999996</v>
      </c>
      <c r="C3949" t="s">
        <v>1912</v>
      </c>
    </row>
    <row r="3950" spans="1:3">
      <c r="A3950" s="6">
        <v>45548.729166666664</v>
      </c>
      <c r="B3950">
        <v>4.05</v>
      </c>
      <c r="C3950" t="s">
        <v>1912</v>
      </c>
    </row>
    <row r="3951" spans="1:3">
      <c r="A3951" s="6">
        <v>45548.739583333336</v>
      </c>
      <c r="B3951">
        <v>4.05</v>
      </c>
      <c r="C3951" t="s">
        <v>1912</v>
      </c>
    </row>
    <row r="3952" spans="1:3">
      <c r="A3952" s="6">
        <v>45548.75</v>
      </c>
      <c r="B3952">
        <v>4.05</v>
      </c>
      <c r="C3952" t="s">
        <v>1912</v>
      </c>
    </row>
    <row r="3953" spans="1:3">
      <c r="A3953" s="6">
        <v>45548.760416666664</v>
      </c>
      <c r="B3953">
        <v>4.0599999999999996</v>
      </c>
      <c r="C3953" t="s">
        <v>1912</v>
      </c>
    </row>
    <row r="3954" spans="1:3">
      <c r="A3954" s="6">
        <v>45548.770833333336</v>
      </c>
      <c r="B3954">
        <v>4.05</v>
      </c>
      <c r="C3954" t="s">
        <v>1912</v>
      </c>
    </row>
    <row r="3955" spans="1:3">
      <c r="A3955" s="6">
        <v>45548.78125</v>
      </c>
      <c r="B3955">
        <v>4.05</v>
      </c>
      <c r="C3955" t="s">
        <v>1912</v>
      </c>
    </row>
    <row r="3956" spans="1:3">
      <c r="A3956" s="6">
        <v>45548.791666666664</v>
      </c>
      <c r="B3956">
        <v>4.05</v>
      </c>
      <c r="C3956" t="s">
        <v>1912</v>
      </c>
    </row>
    <row r="3957" spans="1:3">
      <c r="A3957" s="6">
        <v>45548.802083333336</v>
      </c>
      <c r="B3957">
        <v>4.05</v>
      </c>
      <c r="C3957" t="s">
        <v>1912</v>
      </c>
    </row>
    <row r="3958" spans="1:3">
      <c r="A3958" s="6">
        <v>45548.8125</v>
      </c>
      <c r="B3958">
        <v>4.05</v>
      </c>
      <c r="C3958" t="s">
        <v>1912</v>
      </c>
    </row>
    <row r="3959" spans="1:3">
      <c r="A3959" s="6">
        <v>45548.822916666664</v>
      </c>
      <c r="B3959">
        <v>4.05</v>
      </c>
      <c r="C3959" t="s">
        <v>1912</v>
      </c>
    </row>
    <row r="3960" spans="1:3">
      <c r="A3960" s="6">
        <v>45548.833333333336</v>
      </c>
      <c r="B3960">
        <v>4.05</v>
      </c>
      <c r="C3960" t="s">
        <v>1912</v>
      </c>
    </row>
    <row r="3961" spans="1:3">
      <c r="A3961" s="6">
        <v>45548.84375</v>
      </c>
      <c r="B3961">
        <v>4.04</v>
      </c>
      <c r="C3961" t="s">
        <v>1912</v>
      </c>
    </row>
    <row r="3962" spans="1:3">
      <c r="A3962" s="6">
        <v>45548.854166666664</v>
      </c>
      <c r="B3962">
        <v>4.05</v>
      </c>
      <c r="C3962" t="s">
        <v>1912</v>
      </c>
    </row>
    <row r="3963" spans="1:3">
      <c r="A3963" s="6">
        <v>45548.864583333336</v>
      </c>
      <c r="B3963">
        <v>4.04</v>
      </c>
      <c r="C3963" t="s">
        <v>1912</v>
      </c>
    </row>
    <row r="3964" spans="1:3">
      <c r="A3964" s="6">
        <v>45548.875</v>
      </c>
      <c r="B3964">
        <v>4.04</v>
      </c>
      <c r="C3964" t="s">
        <v>1912</v>
      </c>
    </row>
    <row r="3965" spans="1:3">
      <c r="A3965" s="6">
        <v>45548.885416666664</v>
      </c>
      <c r="B3965">
        <v>4.04</v>
      </c>
      <c r="C3965" t="s">
        <v>1912</v>
      </c>
    </row>
    <row r="3966" spans="1:3">
      <c r="A3966" s="6">
        <v>45548.895833333336</v>
      </c>
      <c r="B3966">
        <v>4.04</v>
      </c>
      <c r="C3966" t="s">
        <v>1912</v>
      </c>
    </row>
    <row r="3967" spans="1:3">
      <c r="A3967" s="6">
        <v>45548.90625</v>
      </c>
      <c r="B3967">
        <v>4.05</v>
      </c>
      <c r="C3967" t="s">
        <v>1912</v>
      </c>
    </row>
    <row r="3968" spans="1:3">
      <c r="A3968" s="6">
        <v>45548.916666666664</v>
      </c>
      <c r="B3968">
        <v>4.04</v>
      </c>
      <c r="C3968" t="s">
        <v>1912</v>
      </c>
    </row>
    <row r="3969" spans="1:3">
      <c r="A3969" s="6">
        <v>45548.927083333336</v>
      </c>
      <c r="B3969">
        <v>4.04</v>
      </c>
      <c r="C3969" t="s">
        <v>1912</v>
      </c>
    </row>
    <row r="3970" spans="1:3">
      <c r="A3970" s="6">
        <v>45548.9375</v>
      </c>
      <c r="B3970">
        <v>4.03</v>
      </c>
      <c r="C3970" t="s">
        <v>1912</v>
      </c>
    </row>
    <row r="3971" spans="1:3">
      <c r="A3971" s="6">
        <v>45548.947916666664</v>
      </c>
      <c r="B3971">
        <v>4.04</v>
      </c>
      <c r="C3971" t="s">
        <v>1912</v>
      </c>
    </row>
    <row r="3972" spans="1:3">
      <c r="A3972" s="6">
        <v>45548.958333333336</v>
      </c>
      <c r="B3972">
        <v>4.04</v>
      </c>
      <c r="C3972" t="s">
        <v>1912</v>
      </c>
    </row>
    <row r="3973" spans="1:3">
      <c r="A3973" s="6">
        <v>45548.96875</v>
      </c>
      <c r="B3973">
        <v>4.04</v>
      </c>
      <c r="C3973" t="s">
        <v>1912</v>
      </c>
    </row>
    <row r="3974" spans="1:3">
      <c r="A3974" s="6">
        <v>45548.979166666664</v>
      </c>
      <c r="B3974">
        <v>4.05</v>
      </c>
      <c r="C3974" t="s">
        <v>1912</v>
      </c>
    </row>
    <row r="3975" spans="1:3">
      <c r="A3975" s="6">
        <v>45548.989583333336</v>
      </c>
      <c r="B3975">
        <v>4.05</v>
      </c>
      <c r="C3975" t="s">
        <v>1912</v>
      </c>
    </row>
    <row r="3976" spans="1:3">
      <c r="A3976" s="6">
        <v>45549</v>
      </c>
      <c r="B3976">
        <v>4.05</v>
      </c>
      <c r="C3976" t="s">
        <v>1912</v>
      </c>
    </row>
    <row r="3977" spans="1:3">
      <c r="A3977" s="6">
        <v>45549.010416666664</v>
      </c>
      <c r="B3977">
        <v>4.05</v>
      </c>
      <c r="C3977" t="s">
        <v>1912</v>
      </c>
    </row>
    <row r="3978" spans="1:3">
      <c r="A3978" s="6">
        <v>45549.020833333336</v>
      </c>
      <c r="B3978">
        <v>4.05</v>
      </c>
      <c r="C3978" t="s">
        <v>1912</v>
      </c>
    </row>
    <row r="3979" spans="1:3">
      <c r="A3979" s="6">
        <v>45549.03125</v>
      </c>
      <c r="B3979">
        <v>4.05</v>
      </c>
      <c r="C3979" t="s">
        <v>1912</v>
      </c>
    </row>
    <row r="3980" spans="1:3">
      <c r="A3980" s="6">
        <v>45549.041666666664</v>
      </c>
      <c r="B3980">
        <v>4.05</v>
      </c>
      <c r="C3980" t="s">
        <v>1912</v>
      </c>
    </row>
    <row r="3981" spans="1:3">
      <c r="A3981" s="6">
        <v>45549.052083333336</v>
      </c>
      <c r="B3981">
        <v>4.04</v>
      </c>
      <c r="C3981" t="s">
        <v>1912</v>
      </c>
    </row>
    <row r="3982" spans="1:3">
      <c r="A3982" s="6">
        <v>45549.0625</v>
      </c>
      <c r="B3982">
        <v>4.04</v>
      </c>
      <c r="C3982" t="s">
        <v>1912</v>
      </c>
    </row>
    <row r="3983" spans="1:3">
      <c r="A3983" s="6">
        <v>45549.072916666664</v>
      </c>
      <c r="B3983">
        <v>4.05</v>
      </c>
      <c r="C3983" t="s">
        <v>1912</v>
      </c>
    </row>
    <row r="3984" spans="1:3">
      <c r="A3984" s="6">
        <v>45549.083333333336</v>
      </c>
      <c r="B3984">
        <v>4.05</v>
      </c>
      <c r="C3984" t="s">
        <v>1912</v>
      </c>
    </row>
    <row r="3985" spans="1:3">
      <c r="A3985" s="6">
        <v>45549.09375</v>
      </c>
      <c r="B3985">
        <v>4.04</v>
      </c>
      <c r="C3985" t="s">
        <v>1912</v>
      </c>
    </row>
    <row r="3986" spans="1:3">
      <c r="A3986" s="6">
        <v>45549.104166666664</v>
      </c>
      <c r="B3986">
        <v>4.04</v>
      </c>
      <c r="C3986" t="s">
        <v>1912</v>
      </c>
    </row>
    <row r="3987" spans="1:3">
      <c r="A3987" s="6">
        <v>45549.114583333336</v>
      </c>
      <c r="B3987">
        <v>4.04</v>
      </c>
      <c r="C3987" t="s">
        <v>1912</v>
      </c>
    </row>
    <row r="3988" spans="1:3">
      <c r="A3988" s="6">
        <v>45549.125</v>
      </c>
      <c r="B3988">
        <v>4.05</v>
      </c>
      <c r="C3988" t="s">
        <v>1912</v>
      </c>
    </row>
    <row r="3989" spans="1:3">
      <c r="A3989" s="6">
        <v>45549.135416666664</v>
      </c>
      <c r="B3989">
        <v>4.04</v>
      </c>
      <c r="C3989" t="s">
        <v>1912</v>
      </c>
    </row>
    <row r="3990" spans="1:3">
      <c r="A3990" s="6">
        <v>45549.145833333336</v>
      </c>
      <c r="B3990">
        <v>4.04</v>
      </c>
      <c r="C3990" t="s">
        <v>1912</v>
      </c>
    </row>
    <row r="3991" spans="1:3">
      <c r="A3991" s="6">
        <v>45549.15625</v>
      </c>
      <c r="B3991">
        <v>4.05</v>
      </c>
      <c r="C3991" t="s">
        <v>1912</v>
      </c>
    </row>
    <row r="3992" spans="1:3">
      <c r="A3992" s="6">
        <v>45549.166666666664</v>
      </c>
      <c r="B3992">
        <v>4.05</v>
      </c>
      <c r="C3992" t="s">
        <v>1912</v>
      </c>
    </row>
    <row r="3993" spans="1:3">
      <c r="A3993" s="6">
        <v>45549.177083333336</v>
      </c>
      <c r="B3993">
        <v>4.04</v>
      </c>
      <c r="C3993" t="s">
        <v>1912</v>
      </c>
    </row>
    <row r="3994" spans="1:3">
      <c r="A3994" s="6">
        <v>45549.1875</v>
      </c>
      <c r="B3994">
        <v>4.05</v>
      </c>
      <c r="C3994" t="s">
        <v>1912</v>
      </c>
    </row>
    <row r="3995" spans="1:3">
      <c r="A3995" s="6">
        <v>45549.197916666664</v>
      </c>
      <c r="B3995">
        <v>4.0599999999999996</v>
      </c>
      <c r="C3995" t="s">
        <v>1912</v>
      </c>
    </row>
    <row r="3996" spans="1:3">
      <c r="A3996" s="6">
        <v>45549.208333333336</v>
      </c>
      <c r="B3996">
        <v>4.05</v>
      </c>
      <c r="C3996" t="s">
        <v>1912</v>
      </c>
    </row>
    <row r="3997" spans="1:3">
      <c r="A3997" s="6">
        <v>45549.21875</v>
      </c>
      <c r="B3997">
        <v>4.05</v>
      </c>
      <c r="C3997" t="s">
        <v>1912</v>
      </c>
    </row>
    <row r="3998" spans="1:3">
      <c r="A3998" s="6">
        <v>45549.229166666664</v>
      </c>
      <c r="B3998">
        <v>4.0599999999999996</v>
      </c>
      <c r="C3998" t="s">
        <v>1912</v>
      </c>
    </row>
    <row r="3999" spans="1:3">
      <c r="A3999" s="6">
        <v>45549.239583333336</v>
      </c>
      <c r="B3999">
        <v>4.0599999999999996</v>
      </c>
      <c r="C3999" t="s">
        <v>1912</v>
      </c>
    </row>
    <row r="4000" spans="1:3">
      <c r="A4000" s="6">
        <v>45549.25</v>
      </c>
      <c r="B4000">
        <v>4.04</v>
      </c>
      <c r="C4000" t="s">
        <v>1912</v>
      </c>
    </row>
    <row r="4001" spans="1:3">
      <c r="A4001" s="6">
        <v>45549.260416666664</v>
      </c>
      <c r="B4001">
        <v>4.05</v>
      </c>
      <c r="C4001" t="s">
        <v>1912</v>
      </c>
    </row>
    <row r="4002" spans="1:3">
      <c r="A4002" s="6">
        <v>45549.270833333336</v>
      </c>
      <c r="B4002">
        <v>4.05</v>
      </c>
      <c r="C4002" t="s">
        <v>1912</v>
      </c>
    </row>
    <row r="4003" spans="1:3">
      <c r="A4003" s="6">
        <v>45549.28125</v>
      </c>
      <c r="B4003">
        <v>4.04</v>
      </c>
      <c r="C4003" t="s">
        <v>1912</v>
      </c>
    </row>
    <row r="4004" spans="1:3">
      <c r="A4004" s="6">
        <v>45549.291666666664</v>
      </c>
      <c r="B4004">
        <v>4.05</v>
      </c>
      <c r="C4004" t="s">
        <v>1912</v>
      </c>
    </row>
    <row r="4005" spans="1:3">
      <c r="A4005" s="6">
        <v>45549.302083333336</v>
      </c>
      <c r="B4005">
        <v>4.0599999999999996</v>
      </c>
      <c r="C4005" t="s">
        <v>1912</v>
      </c>
    </row>
    <row r="4006" spans="1:3">
      <c r="A4006" s="6">
        <v>45549.3125</v>
      </c>
      <c r="B4006">
        <v>4.0599999999999996</v>
      </c>
      <c r="C4006" t="s">
        <v>1912</v>
      </c>
    </row>
    <row r="4007" spans="1:3">
      <c r="A4007" s="6">
        <v>45549.322916666664</v>
      </c>
      <c r="B4007">
        <v>4.0599999999999996</v>
      </c>
      <c r="C4007" t="s">
        <v>1912</v>
      </c>
    </row>
    <row r="4008" spans="1:3">
      <c r="A4008" s="6">
        <v>45549.333333333336</v>
      </c>
      <c r="B4008">
        <v>4.07</v>
      </c>
      <c r="C4008" t="s">
        <v>1912</v>
      </c>
    </row>
    <row r="4009" spans="1:3">
      <c r="A4009" s="6">
        <v>45549.34375</v>
      </c>
      <c r="B4009">
        <v>4.0599999999999996</v>
      </c>
      <c r="C4009" t="s">
        <v>1912</v>
      </c>
    </row>
    <row r="4010" spans="1:3">
      <c r="A4010" s="6">
        <v>45549.354166666664</v>
      </c>
      <c r="B4010">
        <v>4.07</v>
      </c>
      <c r="C4010" t="s">
        <v>1912</v>
      </c>
    </row>
    <row r="4011" spans="1:3">
      <c r="A4011" s="6">
        <v>45549.364583333336</v>
      </c>
      <c r="B4011">
        <v>4.08</v>
      </c>
      <c r="C4011" t="s">
        <v>1912</v>
      </c>
    </row>
    <row r="4012" spans="1:3">
      <c r="A4012" s="6">
        <v>45549.375</v>
      </c>
      <c r="B4012">
        <v>4.0599999999999996</v>
      </c>
      <c r="C4012" t="s">
        <v>1912</v>
      </c>
    </row>
    <row r="4013" spans="1:3">
      <c r="A4013" s="6">
        <v>45549.385416666664</v>
      </c>
      <c r="B4013">
        <v>4.07</v>
      </c>
      <c r="C4013" t="s">
        <v>1912</v>
      </c>
    </row>
    <row r="4014" spans="1:3">
      <c r="A4014" s="6">
        <v>45549.395833333336</v>
      </c>
      <c r="B4014">
        <v>4.07</v>
      </c>
      <c r="C4014" t="s">
        <v>1912</v>
      </c>
    </row>
    <row r="4015" spans="1:3">
      <c r="A4015" s="6">
        <v>45549.40625</v>
      </c>
      <c r="B4015">
        <v>4.07</v>
      </c>
      <c r="C4015" t="s">
        <v>1912</v>
      </c>
    </row>
    <row r="4016" spans="1:3">
      <c r="A4016" s="6">
        <v>45549.416666666664</v>
      </c>
      <c r="B4016">
        <v>4.07</v>
      </c>
      <c r="C4016" t="s">
        <v>1912</v>
      </c>
    </row>
    <row r="4017" spans="1:3">
      <c r="A4017" s="6">
        <v>45549.427083333336</v>
      </c>
      <c r="B4017">
        <v>4.07</v>
      </c>
      <c r="C4017" t="s">
        <v>1912</v>
      </c>
    </row>
    <row r="4018" spans="1:3">
      <c r="A4018" s="6">
        <v>45549.4375</v>
      </c>
      <c r="B4018">
        <v>4.07</v>
      </c>
      <c r="C4018" t="s">
        <v>1912</v>
      </c>
    </row>
    <row r="4019" spans="1:3">
      <c r="A4019" s="6">
        <v>45549.447916666664</v>
      </c>
      <c r="B4019">
        <v>4.08</v>
      </c>
      <c r="C4019" t="s">
        <v>1912</v>
      </c>
    </row>
    <row r="4020" spans="1:3">
      <c r="A4020" s="6">
        <v>45549.458333333336</v>
      </c>
      <c r="B4020">
        <v>4.09</v>
      </c>
      <c r="C4020" t="s">
        <v>1912</v>
      </c>
    </row>
    <row r="4021" spans="1:3">
      <c r="A4021" s="6">
        <v>45549.46875</v>
      </c>
      <c r="B4021">
        <v>4.07</v>
      </c>
      <c r="C4021" t="s">
        <v>1912</v>
      </c>
    </row>
    <row r="4022" spans="1:3">
      <c r="A4022" s="6">
        <v>45549.479166666664</v>
      </c>
      <c r="B4022">
        <v>4.0599999999999996</v>
      </c>
      <c r="C4022" t="s">
        <v>1912</v>
      </c>
    </row>
    <row r="4023" spans="1:3">
      <c r="A4023" s="6">
        <v>45549.489583333336</v>
      </c>
      <c r="B4023">
        <v>4.05</v>
      </c>
      <c r="C4023" t="s">
        <v>1912</v>
      </c>
    </row>
    <row r="4024" spans="1:3">
      <c r="A4024" s="6">
        <v>45549.5</v>
      </c>
      <c r="B4024">
        <v>4.0599999999999996</v>
      </c>
      <c r="C4024" t="s">
        <v>1912</v>
      </c>
    </row>
    <row r="4025" spans="1:3">
      <c r="A4025" s="6">
        <v>45549.510416666664</v>
      </c>
      <c r="B4025">
        <v>4.0599999999999996</v>
      </c>
      <c r="C4025" t="s">
        <v>1912</v>
      </c>
    </row>
    <row r="4026" spans="1:3">
      <c r="A4026" s="6">
        <v>45549.520833333336</v>
      </c>
      <c r="B4026">
        <v>4.0599999999999996</v>
      </c>
      <c r="C4026" t="s">
        <v>1912</v>
      </c>
    </row>
    <row r="4027" spans="1:3">
      <c r="A4027" s="6">
        <v>45549.53125</v>
      </c>
      <c r="B4027">
        <v>4.05</v>
      </c>
      <c r="C4027" t="s">
        <v>1912</v>
      </c>
    </row>
    <row r="4028" spans="1:3">
      <c r="A4028" s="6">
        <v>45549.541666666664</v>
      </c>
      <c r="B4028">
        <v>4.05</v>
      </c>
      <c r="C4028" t="s">
        <v>1912</v>
      </c>
    </row>
    <row r="4029" spans="1:3">
      <c r="A4029" s="6">
        <v>45549.552083333336</v>
      </c>
      <c r="B4029">
        <v>4.0599999999999996</v>
      </c>
      <c r="C4029" t="s">
        <v>1912</v>
      </c>
    </row>
    <row r="4030" spans="1:3">
      <c r="A4030" s="6">
        <v>45549.5625</v>
      </c>
      <c r="B4030">
        <v>4.05</v>
      </c>
      <c r="C4030" t="s">
        <v>1912</v>
      </c>
    </row>
    <row r="4031" spans="1:3">
      <c r="A4031" s="6">
        <v>45549.572916666664</v>
      </c>
      <c r="B4031">
        <v>4.05</v>
      </c>
      <c r="C4031" t="s">
        <v>1912</v>
      </c>
    </row>
    <row r="4032" spans="1:3">
      <c r="A4032" s="6">
        <v>45549.583333333336</v>
      </c>
      <c r="B4032">
        <v>4.05</v>
      </c>
      <c r="C4032" t="s">
        <v>1912</v>
      </c>
    </row>
    <row r="4033" spans="1:3">
      <c r="A4033" s="6">
        <v>45549.59375</v>
      </c>
      <c r="B4033">
        <v>4.05</v>
      </c>
      <c r="C4033" t="s">
        <v>1912</v>
      </c>
    </row>
    <row r="4034" spans="1:3">
      <c r="A4034" s="6">
        <v>45549.604166666664</v>
      </c>
      <c r="B4034">
        <v>4.05</v>
      </c>
      <c r="C4034" t="s">
        <v>1912</v>
      </c>
    </row>
    <row r="4035" spans="1:3">
      <c r="A4035" s="6">
        <v>45549.614583333336</v>
      </c>
      <c r="B4035">
        <v>4.05</v>
      </c>
      <c r="C4035" t="s">
        <v>1912</v>
      </c>
    </row>
    <row r="4036" spans="1:3">
      <c r="A4036" s="6">
        <v>45549.625</v>
      </c>
      <c r="B4036">
        <v>4.05</v>
      </c>
      <c r="C4036" t="s">
        <v>1912</v>
      </c>
    </row>
    <row r="4037" spans="1:3">
      <c r="A4037" s="6">
        <v>45549.635416666664</v>
      </c>
      <c r="B4037">
        <v>4.04</v>
      </c>
      <c r="C4037" t="s">
        <v>1912</v>
      </c>
    </row>
    <row r="4038" spans="1:3">
      <c r="A4038" s="6">
        <v>45549.645833333336</v>
      </c>
      <c r="B4038">
        <v>4.04</v>
      </c>
      <c r="C4038" t="s">
        <v>1912</v>
      </c>
    </row>
    <row r="4039" spans="1:3">
      <c r="A4039" s="6">
        <v>45549.65625</v>
      </c>
      <c r="B4039">
        <v>4.03</v>
      </c>
      <c r="C4039" t="s">
        <v>1912</v>
      </c>
    </row>
    <row r="4040" spans="1:3">
      <c r="A4040" s="6">
        <v>45549.666666666664</v>
      </c>
      <c r="B4040">
        <v>4.05</v>
      </c>
      <c r="C4040" t="s">
        <v>1912</v>
      </c>
    </row>
    <row r="4041" spans="1:3">
      <c r="A4041" s="6">
        <v>45549.677083333336</v>
      </c>
      <c r="B4041">
        <v>4.05</v>
      </c>
      <c r="C4041" t="s">
        <v>1912</v>
      </c>
    </row>
    <row r="4042" spans="1:3">
      <c r="A4042" s="6">
        <v>45549.6875</v>
      </c>
      <c r="B4042">
        <v>4.05</v>
      </c>
      <c r="C4042" t="s">
        <v>1912</v>
      </c>
    </row>
    <row r="4043" spans="1:3">
      <c r="A4043" s="6">
        <v>45549.697916666664</v>
      </c>
      <c r="B4043">
        <v>4.05</v>
      </c>
      <c r="C4043" t="s">
        <v>1912</v>
      </c>
    </row>
    <row r="4044" spans="1:3">
      <c r="A4044" s="6">
        <v>45549.708333333336</v>
      </c>
      <c r="B4044">
        <v>4.05</v>
      </c>
      <c r="C4044" t="s">
        <v>1912</v>
      </c>
    </row>
    <row r="4045" spans="1:3">
      <c r="A4045" s="6">
        <v>45549.71875</v>
      </c>
      <c r="B4045">
        <v>4.05</v>
      </c>
      <c r="C4045" t="s">
        <v>1912</v>
      </c>
    </row>
    <row r="4046" spans="1:3">
      <c r="A4046" s="6">
        <v>45549.729166666664</v>
      </c>
      <c r="B4046">
        <v>4.04</v>
      </c>
      <c r="C4046" t="s">
        <v>1912</v>
      </c>
    </row>
    <row r="4047" spans="1:3">
      <c r="A4047" s="6">
        <v>45549.739583333336</v>
      </c>
      <c r="B4047">
        <v>4.05</v>
      </c>
      <c r="C4047" t="s">
        <v>1912</v>
      </c>
    </row>
    <row r="4048" spans="1:3">
      <c r="A4048" s="6">
        <v>45549.75</v>
      </c>
      <c r="B4048">
        <v>4.05</v>
      </c>
      <c r="C4048" t="s">
        <v>1912</v>
      </c>
    </row>
    <row r="4049" spans="1:3">
      <c r="A4049" s="6">
        <v>45549.760416666664</v>
      </c>
      <c r="B4049">
        <v>4.04</v>
      </c>
      <c r="C4049" t="s">
        <v>1912</v>
      </c>
    </row>
    <row r="4050" spans="1:3">
      <c r="A4050" s="6">
        <v>45549.770833333336</v>
      </c>
      <c r="B4050">
        <v>4.04</v>
      </c>
      <c r="C4050" t="s">
        <v>1912</v>
      </c>
    </row>
    <row r="4051" spans="1:3">
      <c r="A4051" s="6">
        <v>45549.78125</v>
      </c>
      <c r="B4051">
        <v>4.04</v>
      </c>
      <c r="C4051" t="s">
        <v>1912</v>
      </c>
    </row>
    <row r="4052" spans="1:3">
      <c r="A4052" s="6">
        <v>45549.791666666664</v>
      </c>
      <c r="B4052">
        <v>4.04</v>
      </c>
      <c r="C4052" t="s">
        <v>1912</v>
      </c>
    </row>
    <row r="4053" spans="1:3">
      <c r="A4053" s="6">
        <v>45549.802083333336</v>
      </c>
      <c r="B4053">
        <v>4.04</v>
      </c>
      <c r="C4053" t="s">
        <v>1912</v>
      </c>
    </row>
    <row r="4054" spans="1:3">
      <c r="A4054" s="6">
        <v>45549.8125</v>
      </c>
      <c r="B4054">
        <v>4.03</v>
      </c>
      <c r="C4054" t="s">
        <v>1912</v>
      </c>
    </row>
    <row r="4055" spans="1:3">
      <c r="A4055" s="6">
        <v>45549.822916666664</v>
      </c>
      <c r="B4055">
        <v>4.03</v>
      </c>
      <c r="C4055" t="s">
        <v>1912</v>
      </c>
    </row>
    <row r="4056" spans="1:3">
      <c r="A4056" s="6">
        <v>45549.833333333336</v>
      </c>
      <c r="B4056">
        <v>4.0199999999999996</v>
      </c>
      <c r="C4056" t="s">
        <v>1912</v>
      </c>
    </row>
    <row r="4057" spans="1:3">
      <c r="A4057" s="6">
        <v>45549.84375</v>
      </c>
      <c r="B4057">
        <v>4.0199999999999996</v>
      </c>
      <c r="C4057" t="s">
        <v>1912</v>
      </c>
    </row>
    <row r="4058" spans="1:3">
      <c r="A4058" s="6">
        <v>45549.854166666664</v>
      </c>
      <c r="B4058">
        <v>4.03</v>
      </c>
      <c r="C4058" t="s">
        <v>1912</v>
      </c>
    </row>
    <row r="4059" spans="1:3">
      <c r="A4059" s="6">
        <v>45549.864583333336</v>
      </c>
      <c r="B4059">
        <v>4.0199999999999996</v>
      </c>
      <c r="C4059" t="s">
        <v>1912</v>
      </c>
    </row>
    <row r="4060" spans="1:3">
      <c r="A4060" s="6">
        <v>45549.875</v>
      </c>
      <c r="B4060">
        <v>4.03</v>
      </c>
      <c r="C4060" t="s">
        <v>1912</v>
      </c>
    </row>
    <row r="4061" spans="1:3">
      <c r="A4061" s="6">
        <v>45549.885416666664</v>
      </c>
      <c r="B4061">
        <v>4.03</v>
      </c>
      <c r="C4061" t="s">
        <v>1912</v>
      </c>
    </row>
    <row r="4062" spans="1:3">
      <c r="A4062" s="6">
        <v>45549.895833333336</v>
      </c>
      <c r="B4062">
        <v>4.03</v>
      </c>
      <c r="C4062" t="s">
        <v>1912</v>
      </c>
    </row>
    <row r="4063" spans="1:3">
      <c r="A4063" s="6">
        <v>45549.90625</v>
      </c>
      <c r="B4063">
        <v>4.0199999999999996</v>
      </c>
      <c r="C4063" t="s">
        <v>1912</v>
      </c>
    </row>
    <row r="4064" spans="1:3">
      <c r="A4064" s="6">
        <v>45549.916666666664</v>
      </c>
      <c r="B4064">
        <v>4.03</v>
      </c>
      <c r="C4064" t="s">
        <v>1912</v>
      </c>
    </row>
    <row r="4065" spans="1:3">
      <c r="A4065" s="6">
        <v>45549.927083333336</v>
      </c>
      <c r="B4065">
        <v>4.03</v>
      </c>
      <c r="C4065" t="s">
        <v>1912</v>
      </c>
    </row>
    <row r="4066" spans="1:3">
      <c r="A4066" s="6">
        <v>45549.9375</v>
      </c>
      <c r="B4066">
        <v>4.03</v>
      </c>
      <c r="C4066" t="s">
        <v>1912</v>
      </c>
    </row>
    <row r="4067" spans="1:3">
      <c r="A4067" s="6">
        <v>45549.947916666664</v>
      </c>
      <c r="B4067">
        <v>4.03</v>
      </c>
      <c r="C4067" t="s">
        <v>1912</v>
      </c>
    </row>
    <row r="4068" spans="1:3">
      <c r="A4068" s="6">
        <v>45549.958333333336</v>
      </c>
      <c r="B4068">
        <v>4.03</v>
      </c>
      <c r="C4068" t="s">
        <v>1912</v>
      </c>
    </row>
    <row r="4069" spans="1:3">
      <c r="A4069" s="6">
        <v>45549.96875</v>
      </c>
      <c r="B4069">
        <v>4.03</v>
      </c>
      <c r="C4069" t="s">
        <v>1912</v>
      </c>
    </row>
    <row r="4070" spans="1:3">
      <c r="A4070" s="6">
        <v>45549.979166666664</v>
      </c>
      <c r="B4070">
        <v>4.0199999999999996</v>
      </c>
      <c r="C4070" t="s">
        <v>1912</v>
      </c>
    </row>
    <row r="4071" spans="1:3">
      <c r="A4071" s="6">
        <v>45549.989583333336</v>
      </c>
      <c r="B4071">
        <v>4.03</v>
      </c>
      <c r="C4071" t="s">
        <v>1912</v>
      </c>
    </row>
    <row r="4072" spans="1:3">
      <c r="A4072" s="6">
        <v>45550</v>
      </c>
      <c r="B4072">
        <v>4.03</v>
      </c>
      <c r="C4072" t="s">
        <v>1912</v>
      </c>
    </row>
    <row r="4073" spans="1:3">
      <c r="A4073" s="6">
        <v>45550.010416666664</v>
      </c>
      <c r="B4073">
        <v>4.03</v>
      </c>
      <c r="C4073" t="s">
        <v>1912</v>
      </c>
    </row>
    <row r="4074" spans="1:3">
      <c r="A4074" s="6">
        <v>45550.020833333336</v>
      </c>
      <c r="B4074">
        <v>4.0199999999999996</v>
      </c>
      <c r="C4074" t="s">
        <v>1912</v>
      </c>
    </row>
    <row r="4075" spans="1:3">
      <c r="A4075" s="6">
        <v>45550.03125</v>
      </c>
      <c r="B4075">
        <v>4.0199999999999996</v>
      </c>
      <c r="C4075" t="s">
        <v>1912</v>
      </c>
    </row>
    <row r="4076" spans="1:3">
      <c r="A4076" s="6">
        <v>45550.041666666664</v>
      </c>
      <c r="B4076">
        <v>4.0199999999999996</v>
      </c>
      <c r="C4076" t="s">
        <v>1912</v>
      </c>
    </row>
    <row r="4077" spans="1:3">
      <c r="A4077" s="6">
        <v>45550.052083333336</v>
      </c>
      <c r="B4077">
        <v>4.01</v>
      </c>
      <c r="C4077" t="s">
        <v>1912</v>
      </c>
    </row>
    <row r="4078" spans="1:3">
      <c r="A4078" s="6">
        <v>45550.0625</v>
      </c>
      <c r="B4078">
        <v>4.0199999999999996</v>
      </c>
      <c r="C4078" t="s">
        <v>1912</v>
      </c>
    </row>
    <row r="4079" spans="1:3">
      <c r="A4079" s="6">
        <v>45550.072916666664</v>
      </c>
      <c r="B4079">
        <v>4.0199999999999996</v>
      </c>
      <c r="C4079" t="s">
        <v>1912</v>
      </c>
    </row>
    <row r="4080" spans="1:3">
      <c r="A4080" s="6">
        <v>45550.083333333336</v>
      </c>
      <c r="B4080">
        <v>4.01</v>
      </c>
      <c r="C4080" t="s">
        <v>1912</v>
      </c>
    </row>
    <row r="4081" spans="1:3">
      <c r="A4081" s="6">
        <v>45550.09375</v>
      </c>
      <c r="B4081">
        <v>4.0199999999999996</v>
      </c>
      <c r="C4081" t="s">
        <v>1912</v>
      </c>
    </row>
    <row r="4082" spans="1:3">
      <c r="A4082" s="6">
        <v>45550.104166666664</v>
      </c>
      <c r="B4082">
        <v>4.0199999999999996</v>
      </c>
      <c r="C4082" t="s">
        <v>1912</v>
      </c>
    </row>
    <row r="4083" spans="1:3">
      <c r="A4083" s="6">
        <v>45550.114583333336</v>
      </c>
      <c r="B4083">
        <v>4.0199999999999996</v>
      </c>
      <c r="C4083" t="s">
        <v>1912</v>
      </c>
    </row>
    <row r="4084" spans="1:3">
      <c r="A4084" s="6">
        <v>45550.125</v>
      </c>
      <c r="B4084">
        <v>4.0199999999999996</v>
      </c>
      <c r="C4084" t="s">
        <v>1912</v>
      </c>
    </row>
    <row r="4085" spans="1:3">
      <c r="A4085" s="6">
        <v>45550.135416666664</v>
      </c>
      <c r="B4085">
        <v>4.01</v>
      </c>
      <c r="C4085" t="s">
        <v>1912</v>
      </c>
    </row>
    <row r="4086" spans="1:3">
      <c r="A4086" s="6">
        <v>45550.145833333336</v>
      </c>
      <c r="B4086">
        <v>4.03</v>
      </c>
      <c r="C4086" t="s">
        <v>1912</v>
      </c>
    </row>
    <row r="4087" spans="1:3">
      <c r="A4087" s="6">
        <v>45550.15625</v>
      </c>
      <c r="B4087">
        <v>4.0199999999999996</v>
      </c>
      <c r="C4087" t="s">
        <v>1912</v>
      </c>
    </row>
    <row r="4088" spans="1:3">
      <c r="A4088" s="6">
        <v>45550.166666666664</v>
      </c>
      <c r="B4088">
        <v>4.0199999999999996</v>
      </c>
      <c r="C4088" t="s">
        <v>1912</v>
      </c>
    </row>
    <row r="4089" spans="1:3">
      <c r="A4089" s="6">
        <v>45550.177083333336</v>
      </c>
      <c r="B4089">
        <v>4.0199999999999996</v>
      </c>
      <c r="C4089" t="s">
        <v>1912</v>
      </c>
    </row>
    <row r="4090" spans="1:3">
      <c r="A4090" s="6">
        <v>45550.1875</v>
      </c>
      <c r="B4090">
        <v>4.0199999999999996</v>
      </c>
      <c r="C4090" t="s">
        <v>1912</v>
      </c>
    </row>
    <row r="4091" spans="1:3">
      <c r="A4091" s="6">
        <v>45550.197916666664</v>
      </c>
      <c r="B4091">
        <v>4.0199999999999996</v>
      </c>
      <c r="C4091" t="s">
        <v>1912</v>
      </c>
    </row>
    <row r="4092" spans="1:3">
      <c r="A4092" s="6">
        <v>45550.208333333336</v>
      </c>
      <c r="B4092">
        <v>4.0199999999999996</v>
      </c>
      <c r="C4092" t="s">
        <v>1912</v>
      </c>
    </row>
    <row r="4093" spans="1:3">
      <c r="A4093" s="6">
        <v>45550.21875</v>
      </c>
      <c r="B4093">
        <v>4.0199999999999996</v>
      </c>
      <c r="C4093" t="s">
        <v>1912</v>
      </c>
    </row>
    <row r="4094" spans="1:3">
      <c r="A4094" s="6">
        <v>45550.229166666664</v>
      </c>
      <c r="B4094">
        <v>4.0199999999999996</v>
      </c>
      <c r="C4094" t="s">
        <v>1912</v>
      </c>
    </row>
    <row r="4095" spans="1:3">
      <c r="A4095" s="6">
        <v>45550.239583333336</v>
      </c>
      <c r="B4095">
        <v>4.03</v>
      </c>
      <c r="C4095" t="s">
        <v>1912</v>
      </c>
    </row>
    <row r="4096" spans="1:3">
      <c r="A4096" s="6">
        <v>45550.25</v>
      </c>
      <c r="B4096">
        <v>4.03</v>
      </c>
      <c r="C4096" t="s">
        <v>1912</v>
      </c>
    </row>
    <row r="4097" spans="1:3">
      <c r="A4097" s="6">
        <v>45550.260416666664</v>
      </c>
      <c r="B4097">
        <v>4.0199999999999996</v>
      </c>
      <c r="C4097" t="s">
        <v>1912</v>
      </c>
    </row>
    <row r="4098" spans="1:3">
      <c r="A4098" s="6">
        <v>45550.270833333336</v>
      </c>
      <c r="B4098">
        <v>4.03</v>
      </c>
      <c r="C4098" t="s">
        <v>1912</v>
      </c>
    </row>
    <row r="4099" spans="1:3">
      <c r="A4099" s="6">
        <v>45550.28125</v>
      </c>
      <c r="B4099">
        <v>4.03</v>
      </c>
      <c r="C4099" t="s">
        <v>1912</v>
      </c>
    </row>
    <row r="4100" spans="1:3">
      <c r="A4100" s="6">
        <v>45550.291666666664</v>
      </c>
      <c r="B4100">
        <v>4.03</v>
      </c>
      <c r="C4100" t="s">
        <v>1912</v>
      </c>
    </row>
    <row r="4101" spans="1:3">
      <c r="A4101" s="6">
        <v>45550.302083333336</v>
      </c>
      <c r="B4101">
        <v>4.04</v>
      </c>
      <c r="C4101" t="s">
        <v>1912</v>
      </c>
    </row>
    <row r="4102" spans="1:3">
      <c r="A4102" s="6">
        <v>45550.3125</v>
      </c>
      <c r="B4102">
        <v>4.04</v>
      </c>
      <c r="C4102" t="s">
        <v>1912</v>
      </c>
    </row>
    <row r="4103" spans="1:3">
      <c r="A4103" s="6">
        <v>45550.322916666664</v>
      </c>
      <c r="B4103">
        <v>4.05</v>
      </c>
      <c r="C4103" t="s">
        <v>1912</v>
      </c>
    </row>
    <row r="4104" spans="1:3">
      <c r="A4104" s="6">
        <v>45550.333333333336</v>
      </c>
      <c r="B4104">
        <v>4.05</v>
      </c>
      <c r="C4104" t="s">
        <v>1912</v>
      </c>
    </row>
    <row r="4105" spans="1:3">
      <c r="A4105" s="6">
        <v>45550.34375</v>
      </c>
      <c r="B4105">
        <v>4.04</v>
      </c>
      <c r="C4105" t="s">
        <v>1912</v>
      </c>
    </row>
    <row r="4106" spans="1:3">
      <c r="A4106" s="6">
        <v>45550.354166666664</v>
      </c>
      <c r="B4106">
        <v>4.05</v>
      </c>
      <c r="C4106" t="s">
        <v>1912</v>
      </c>
    </row>
    <row r="4107" spans="1:3">
      <c r="A4107" s="6">
        <v>45550.364583333336</v>
      </c>
      <c r="B4107">
        <v>4.05</v>
      </c>
      <c r="C4107" t="s">
        <v>1912</v>
      </c>
    </row>
    <row r="4108" spans="1:3">
      <c r="A4108" s="6">
        <v>45550.375</v>
      </c>
      <c r="B4108">
        <v>4.05</v>
      </c>
      <c r="C4108" t="s">
        <v>1912</v>
      </c>
    </row>
    <row r="4109" spans="1:3">
      <c r="A4109" s="6">
        <v>45550.385416666664</v>
      </c>
      <c r="B4109">
        <v>4.04</v>
      </c>
      <c r="C4109" t="s">
        <v>1912</v>
      </c>
    </row>
    <row r="4110" spans="1:3">
      <c r="A4110" s="6">
        <v>45550.395833333336</v>
      </c>
      <c r="B4110">
        <v>4.04</v>
      </c>
      <c r="C4110" t="s">
        <v>1912</v>
      </c>
    </row>
    <row r="4111" spans="1:3">
      <c r="A4111" s="6">
        <v>45550.40625</v>
      </c>
      <c r="B4111">
        <v>4.04</v>
      </c>
      <c r="C4111" t="s">
        <v>1912</v>
      </c>
    </row>
    <row r="4112" spans="1:3">
      <c r="A4112" s="6">
        <v>45550.416666666664</v>
      </c>
      <c r="B4112">
        <v>4.04</v>
      </c>
      <c r="C4112" t="s">
        <v>1912</v>
      </c>
    </row>
    <row r="4113" spans="1:3">
      <c r="A4113" s="6">
        <v>45550.427083333336</v>
      </c>
      <c r="B4113">
        <v>4.04</v>
      </c>
      <c r="C4113" t="s">
        <v>1912</v>
      </c>
    </row>
    <row r="4114" spans="1:3">
      <c r="A4114" s="6">
        <v>45550.4375</v>
      </c>
      <c r="B4114">
        <v>4.04</v>
      </c>
      <c r="C4114" t="s">
        <v>1912</v>
      </c>
    </row>
    <row r="4115" spans="1:3">
      <c r="A4115" s="6">
        <v>45550.447916666664</v>
      </c>
      <c r="B4115">
        <v>4.04</v>
      </c>
      <c r="C4115" t="s">
        <v>1912</v>
      </c>
    </row>
    <row r="4116" spans="1:3">
      <c r="A4116" s="6">
        <v>45550.458333333336</v>
      </c>
      <c r="B4116">
        <v>4.04</v>
      </c>
      <c r="C4116" t="s">
        <v>1912</v>
      </c>
    </row>
    <row r="4117" spans="1:3">
      <c r="A4117" s="6">
        <v>45550.46875</v>
      </c>
      <c r="B4117">
        <v>4.04</v>
      </c>
      <c r="C4117" t="s">
        <v>1912</v>
      </c>
    </row>
    <row r="4118" spans="1:3">
      <c r="A4118" s="6">
        <v>45550.479166666664</v>
      </c>
      <c r="B4118">
        <v>4.03</v>
      </c>
      <c r="C4118" t="s">
        <v>1912</v>
      </c>
    </row>
    <row r="4119" spans="1:3">
      <c r="A4119" s="6">
        <v>45550.489583333336</v>
      </c>
      <c r="B4119">
        <v>4.04</v>
      </c>
      <c r="C4119" t="s">
        <v>1912</v>
      </c>
    </row>
    <row r="4120" spans="1:3">
      <c r="A4120" s="6">
        <v>45550.5</v>
      </c>
      <c r="B4120">
        <v>4.03</v>
      </c>
      <c r="C4120" t="s">
        <v>1912</v>
      </c>
    </row>
    <row r="4121" spans="1:3">
      <c r="A4121" s="6">
        <v>45550.510416666664</v>
      </c>
      <c r="B4121">
        <v>4.03</v>
      </c>
      <c r="C4121" t="s">
        <v>1912</v>
      </c>
    </row>
    <row r="4122" spans="1:3">
      <c r="A4122" s="6">
        <v>45550.520833333336</v>
      </c>
      <c r="B4122">
        <v>4.0199999999999996</v>
      </c>
      <c r="C4122" t="s">
        <v>1912</v>
      </c>
    </row>
    <row r="4123" spans="1:3">
      <c r="A4123" s="6">
        <v>45550.53125</v>
      </c>
      <c r="B4123">
        <v>4.01</v>
      </c>
      <c r="C4123" t="s">
        <v>1912</v>
      </c>
    </row>
    <row r="4124" spans="1:3">
      <c r="A4124" s="6">
        <v>45550.541666666664</v>
      </c>
      <c r="B4124">
        <v>4.0199999999999996</v>
      </c>
      <c r="C4124" t="s">
        <v>1912</v>
      </c>
    </row>
    <row r="4125" spans="1:3">
      <c r="A4125" s="6">
        <v>45550.552083333336</v>
      </c>
      <c r="B4125">
        <v>4.0199999999999996</v>
      </c>
      <c r="C4125" t="s">
        <v>1912</v>
      </c>
    </row>
    <row r="4126" spans="1:3">
      <c r="A4126" s="6">
        <v>45550.5625</v>
      </c>
      <c r="B4126">
        <v>4.0199999999999996</v>
      </c>
      <c r="C4126" t="s">
        <v>1912</v>
      </c>
    </row>
    <row r="4127" spans="1:3">
      <c r="A4127" s="6">
        <v>45550.572916666664</v>
      </c>
      <c r="B4127">
        <v>4.03</v>
      </c>
      <c r="C4127" t="s">
        <v>1912</v>
      </c>
    </row>
    <row r="4128" spans="1:3">
      <c r="A4128" s="6">
        <v>45550.583333333336</v>
      </c>
      <c r="B4128">
        <v>4.03</v>
      </c>
      <c r="C4128" t="s">
        <v>1912</v>
      </c>
    </row>
    <row r="4129" spans="1:3">
      <c r="A4129" s="6">
        <v>45550.59375</v>
      </c>
      <c r="B4129">
        <v>4.0199999999999996</v>
      </c>
      <c r="C4129" t="s">
        <v>1912</v>
      </c>
    </row>
    <row r="4130" spans="1:3">
      <c r="A4130" s="6">
        <v>45550.604166666664</v>
      </c>
      <c r="B4130">
        <v>4.0199999999999996</v>
      </c>
      <c r="C4130" t="s">
        <v>1912</v>
      </c>
    </row>
    <row r="4131" spans="1:3">
      <c r="A4131" s="6">
        <v>45550.614583333336</v>
      </c>
      <c r="B4131">
        <v>4.0199999999999996</v>
      </c>
      <c r="C4131" t="s">
        <v>1912</v>
      </c>
    </row>
    <row r="4132" spans="1:3">
      <c r="A4132" s="6">
        <v>45550.625</v>
      </c>
      <c r="B4132">
        <v>4.01</v>
      </c>
      <c r="C4132" t="s">
        <v>1912</v>
      </c>
    </row>
    <row r="4133" spans="1:3">
      <c r="A4133" s="6">
        <v>45550.635416666664</v>
      </c>
      <c r="B4133">
        <v>4.01</v>
      </c>
      <c r="C4133" t="s">
        <v>1912</v>
      </c>
    </row>
    <row r="4134" spans="1:3">
      <c r="A4134" s="6">
        <v>45550.645833333336</v>
      </c>
      <c r="B4134">
        <v>4.01</v>
      </c>
      <c r="C4134" t="s">
        <v>1912</v>
      </c>
    </row>
    <row r="4135" spans="1:3">
      <c r="A4135" s="6">
        <v>45550.65625</v>
      </c>
      <c r="B4135">
        <v>4.01</v>
      </c>
      <c r="C4135" t="s">
        <v>1912</v>
      </c>
    </row>
    <row r="4136" spans="1:3">
      <c r="A4136" s="6">
        <v>45550.666666666664</v>
      </c>
      <c r="B4136">
        <v>4.0199999999999996</v>
      </c>
      <c r="C4136" t="s">
        <v>1912</v>
      </c>
    </row>
    <row r="4137" spans="1:3">
      <c r="A4137" s="6">
        <v>45550.677083333336</v>
      </c>
      <c r="B4137">
        <v>4.01</v>
      </c>
      <c r="C4137" t="s">
        <v>1912</v>
      </c>
    </row>
    <row r="4138" spans="1:3">
      <c r="A4138" s="6">
        <v>45550.6875</v>
      </c>
      <c r="B4138">
        <v>4.01</v>
      </c>
      <c r="C4138" t="s">
        <v>1912</v>
      </c>
    </row>
    <row r="4139" spans="1:3">
      <c r="A4139" s="6">
        <v>45550.697916666664</v>
      </c>
      <c r="B4139">
        <v>4</v>
      </c>
      <c r="C4139" t="s">
        <v>1912</v>
      </c>
    </row>
    <row r="4140" spans="1:3">
      <c r="A4140" s="6">
        <v>45550.708333333336</v>
      </c>
      <c r="B4140">
        <v>4</v>
      </c>
      <c r="C4140" t="s">
        <v>1912</v>
      </c>
    </row>
    <row r="4141" spans="1:3">
      <c r="A4141" s="6">
        <v>45550.71875</v>
      </c>
      <c r="B4141">
        <v>4.01</v>
      </c>
      <c r="C4141" t="s">
        <v>1912</v>
      </c>
    </row>
    <row r="4142" spans="1:3">
      <c r="A4142" s="6">
        <v>45550.729166666664</v>
      </c>
      <c r="B4142">
        <v>4</v>
      </c>
      <c r="C4142" t="s">
        <v>1912</v>
      </c>
    </row>
    <row r="4143" spans="1:3">
      <c r="A4143" s="6">
        <v>45550.739583333336</v>
      </c>
      <c r="B4143">
        <v>4</v>
      </c>
      <c r="C4143" t="s">
        <v>1912</v>
      </c>
    </row>
    <row r="4144" spans="1:3">
      <c r="A4144" s="6">
        <v>45550.75</v>
      </c>
      <c r="B4144">
        <v>3.99</v>
      </c>
      <c r="C4144" t="s">
        <v>1912</v>
      </c>
    </row>
    <row r="4145" spans="1:3">
      <c r="A4145" s="6">
        <v>45550.760416666664</v>
      </c>
      <c r="B4145">
        <v>4</v>
      </c>
      <c r="C4145" t="s">
        <v>1912</v>
      </c>
    </row>
    <row r="4146" spans="1:3">
      <c r="A4146" s="6">
        <v>45550.770833333336</v>
      </c>
      <c r="B4146">
        <v>4.01</v>
      </c>
      <c r="C4146" t="s">
        <v>1912</v>
      </c>
    </row>
    <row r="4147" spans="1:3">
      <c r="A4147" s="6">
        <v>45550.78125</v>
      </c>
      <c r="B4147">
        <v>4.01</v>
      </c>
      <c r="C4147" t="s">
        <v>1912</v>
      </c>
    </row>
    <row r="4148" spans="1:3">
      <c r="A4148" s="6">
        <v>45550.791666666664</v>
      </c>
      <c r="B4148">
        <v>4.01</v>
      </c>
      <c r="C4148" t="s">
        <v>1912</v>
      </c>
    </row>
    <row r="4149" spans="1:3">
      <c r="A4149" s="6">
        <v>45550.802083333336</v>
      </c>
      <c r="B4149">
        <v>4.01</v>
      </c>
      <c r="C4149" t="s">
        <v>1912</v>
      </c>
    </row>
    <row r="4150" spans="1:3">
      <c r="A4150" s="6">
        <v>45550.8125</v>
      </c>
      <c r="B4150">
        <v>4.01</v>
      </c>
      <c r="C4150" t="s">
        <v>1912</v>
      </c>
    </row>
    <row r="4151" spans="1:3">
      <c r="A4151" s="6">
        <v>45550.822916666664</v>
      </c>
      <c r="B4151">
        <v>4.01</v>
      </c>
      <c r="C4151" t="s">
        <v>1912</v>
      </c>
    </row>
    <row r="4152" spans="1:3">
      <c r="A4152" s="6">
        <v>45550.833333333336</v>
      </c>
      <c r="B4152">
        <v>4</v>
      </c>
      <c r="C4152" t="s">
        <v>1912</v>
      </c>
    </row>
    <row r="4153" spans="1:3">
      <c r="A4153" s="6">
        <v>45550.84375</v>
      </c>
      <c r="B4153">
        <v>4</v>
      </c>
      <c r="C4153" t="s">
        <v>1912</v>
      </c>
    </row>
    <row r="4154" spans="1:3">
      <c r="A4154" s="6">
        <v>45550.854166666664</v>
      </c>
      <c r="B4154">
        <v>4</v>
      </c>
      <c r="C4154" t="s">
        <v>1912</v>
      </c>
    </row>
    <row r="4155" spans="1:3">
      <c r="A4155" s="6">
        <v>45550.864583333336</v>
      </c>
      <c r="B4155">
        <v>4</v>
      </c>
      <c r="C4155" t="s">
        <v>1912</v>
      </c>
    </row>
    <row r="4156" spans="1:3">
      <c r="A4156" s="6">
        <v>45550.875</v>
      </c>
      <c r="B4156">
        <v>4</v>
      </c>
      <c r="C4156" t="s">
        <v>1912</v>
      </c>
    </row>
    <row r="4157" spans="1:3">
      <c r="A4157" s="6">
        <v>45550.885416666664</v>
      </c>
      <c r="B4157">
        <v>4.01</v>
      </c>
      <c r="C4157" t="s">
        <v>1912</v>
      </c>
    </row>
    <row r="4158" spans="1:3">
      <c r="A4158" s="6">
        <v>45550.895833333336</v>
      </c>
      <c r="B4158">
        <v>4</v>
      </c>
      <c r="C4158" t="s">
        <v>1912</v>
      </c>
    </row>
    <row r="4159" spans="1:3">
      <c r="A4159" s="6">
        <v>45550.90625</v>
      </c>
      <c r="B4159">
        <v>4.01</v>
      </c>
      <c r="C4159" t="s">
        <v>1912</v>
      </c>
    </row>
    <row r="4160" spans="1:3">
      <c r="A4160" s="6">
        <v>45550.916666666664</v>
      </c>
      <c r="B4160">
        <v>4</v>
      </c>
      <c r="C4160" t="s">
        <v>1912</v>
      </c>
    </row>
    <row r="4161" spans="1:3">
      <c r="A4161" s="6">
        <v>45550.927083333336</v>
      </c>
      <c r="B4161">
        <v>4.01</v>
      </c>
      <c r="C4161" t="s">
        <v>1912</v>
      </c>
    </row>
    <row r="4162" spans="1:3">
      <c r="A4162" s="6">
        <v>45550.9375</v>
      </c>
      <c r="B4162">
        <v>4.01</v>
      </c>
      <c r="C4162" t="s">
        <v>1912</v>
      </c>
    </row>
    <row r="4163" spans="1:3">
      <c r="A4163" s="6">
        <v>45550.947916666664</v>
      </c>
      <c r="B4163">
        <v>4</v>
      </c>
      <c r="C4163" t="s">
        <v>1912</v>
      </c>
    </row>
    <row r="4164" spans="1:3">
      <c r="A4164" s="6">
        <v>45550.958333333336</v>
      </c>
      <c r="B4164">
        <v>4</v>
      </c>
      <c r="C4164" t="s">
        <v>1912</v>
      </c>
    </row>
    <row r="4165" spans="1:3">
      <c r="A4165" s="6">
        <v>45550.96875</v>
      </c>
      <c r="B4165">
        <v>3.99</v>
      </c>
      <c r="C4165" t="s">
        <v>1912</v>
      </c>
    </row>
    <row r="4166" spans="1:3">
      <c r="A4166" s="6">
        <v>45550.979166666664</v>
      </c>
      <c r="B4166">
        <v>4</v>
      </c>
      <c r="C4166" t="s">
        <v>1912</v>
      </c>
    </row>
    <row r="4167" spans="1:3">
      <c r="A4167" s="6">
        <v>45550.989583333336</v>
      </c>
      <c r="B4167">
        <v>4</v>
      </c>
      <c r="C4167" t="s">
        <v>1912</v>
      </c>
    </row>
    <row r="4168" spans="1:3">
      <c r="A4168" s="6">
        <v>45551</v>
      </c>
      <c r="B4168">
        <v>4</v>
      </c>
      <c r="C4168" t="s">
        <v>1912</v>
      </c>
    </row>
    <row r="4169" spans="1:3">
      <c r="A4169" s="6">
        <v>45551.010416666664</v>
      </c>
      <c r="B4169">
        <v>4</v>
      </c>
      <c r="C4169" t="s">
        <v>1912</v>
      </c>
    </row>
    <row r="4170" spans="1:3">
      <c r="A4170" s="6">
        <v>45551.020833333336</v>
      </c>
      <c r="B4170">
        <v>3.99</v>
      </c>
      <c r="C4170" t="s">
        <v>1912</v>
      </c>
    </row>
    <row r="4171" spans="1:3">
      <c r="A4171" s="6">
        <v>45551.03125</v>
      </c>
      <c r="B4171">
        <v>4</v>
      </c>
      <c r="C4171" t="s">
        <v>1912</v>
      </c>
    </row>
    <row r="4172" spans="1:3">
      <c r="A4172" s="6">
        <v>45551.041666666664</v>
      </c>
      <c r="B4172">
        <v>4.01</v>
      </c>
      <c r="C4172" t="s">
        <v>1912</v>
      </c>
    </row>
    <row r="4173" spans="1:3">
      <c r="A4173" s="6">
        <v>45551.052083333336</v>
      </c>
      <c r="B4173">
        <v>4.01</v>
      </c>
      <c r="C4173" t="s">
        <v>1912</v>
      </c>
    </row>
    <row r="4174" spans="1:3">
      <c r="A4174" s="6">
        <v>45551.0625</v>
      </c>
      <c r="B4174">
        <v>4</v>
      </c>
      <c r="C4174" t="s">
        <v>1912</v>
      </c>
    </row>
    <row r="4175" spans="1:3">
      <c r="A4175" s="6">
        <v>45551.072916666664</v>
      </c>
      <c r="B4175">
        <v>4</v>
      </c>
      <c r="C4175" t="s">
        <v>1912</v>
      </c>
    </row>
    <row r="4176" spans="1:3">
      <c r="A4176" s="6">
        <v>45551.083333333336</v>
      </c>
      <c r="B4176">
        <v>4</v>
      </c>
      <c r="C4176" t="s">
        <v>1912</v>
      </c>
    </row>
    <row r="4177" spans="1:3">
      <c r="A4177" s="6">
        <v>45551.09375</v>
      </c>
      <c r="B4177">
        <v>4</v>
      </c>
      <c r="C4177" t="s">
        <v>1912</v>
      </c>
    </row>
    <row r="4178" spans="1:3">
      <c r="A4178" s="6">
        <v>45551.104166666664</v>
      </c>
      <c r="B4178">
        <v>4</v>
      </c>
      <c r="C4178" t="s">
        <v>1912</v>
      </c>
    </row>
    <row r="4179" spans="1:3">
      <c r="A4179" s="6">
        <v>45551.114583333336</v>
      </c>
      <c r="B4179">
        <v>4</v>
      </c>
      <c r="C4179" t="s">
        <v>1912</v>
      </c>
    </row>
    <row r="4180" spans="1:3">
      <c r="A4180" s="6">
        <v>45551.125</v>
      </c>
      <c r="B4180">
        <v>4.01</v>
      </c>
      <c r="C4180" t="s">
        <v>1912</v>
      </c>
    </row>
    <row r="4181" spans="1:3">
      <c r="A4181" s="6">
        <v>45551.135416666664</v>
      </c>
      <c r="B4181">
        <v>4</v>
      </c>
      <c r="C4181" t="s">
        <v>1912</v>
      </c>
    </row>
    <row r="4182" spans="1:3">
      <c r="A4182" s="6">
        <v>45551.145833333336</v>
      </c>
      <c r="B4182">
        <v>4.01</v>
      </c>
      <c r="C4182" t="s">
        <v>1912</v>
      </c>
    </row>
    <row r="4183" spans="1:3">
      <c r="A4183" s="6">
        <v>45551.15625</v>
      </c>
      <c r="B4183">
        <v>4</v>
      </c>
      <c r="C4183" t="s">
        <v>1912</v>
      </c>
    </row>
    <row r="4184" spans="1:3">
      <c r="A4184" s="6">
        <v>45551.166666666664</v>
      </c>
      <c r="B4184">
        <v>4.01</v>
      </c>
      <c r="C4184" t="s">
        <v>1912</v>
      </c>
    </row>
    <row r="4185" spans="1:3">
      <c r="A4185" s="6">
        <v>45551.177083333336</v>
      </c>
      <c r="B4185">
        <v>4.01</v>
      </c>
      <c r="C4185" t="s">
        <v>1912</v>
      </c>
    </row>
    <row r="4186" spans="1:3">
      <c r="A4186" s="6">
        <v>45551.1875</v>
      </c>
      <c r="B4186">
        <v>4.01</v>
      </c>
      <c r="C4186" t="s">
        <v>1912</v>
      </c>
    </row>
    <row r="4187" spans="1:3">
      <c r="A4187" s="6">
        <v>45551.197916666664</v>
      </c>
      <c r="B4187">
        <v>4</v>
      </c>
      <c r="C4187" t="s">
        <v>1912</v>
      </c>
    </row>
    <row r="4188" spans="1:3">
      <c r="A4188" s="6">
        <v>45551.208333333336</v>
      </c>
      <c r="B4188">
        <v>4</v>
      </c>
      <c r="C4188" t="s">
        <v>1912</v>
      </c>
    </row>
    <row r="4189" spans="1:3">
      <c r="A4189" s="6">
        <v>45551.21875</v>
      </c>
      <c r="B4189">
        <v>4.01</v>
      </c>
      <c r="C4189" t="s">
        <v>1912</v>
      </c>
    </row>
    <row r="4190" spans="1:3">
      <c r="A4190" s="6">
        <v>45551.229166666664</v>
      </c>
      <c r="B4190">
        <v>3.99</v>
      </c>
      <c r="C4190" t="s">
        <v>1912</v>
      </c>
    </row>
    <row r="4191" spans="1:3">
      <c r="A4191" s="6">
        <v>45551.239583333336</v>
      </c>
      <c r="B4191">
        <v>4.0199999999999996</v>
      </c>
      <c r="C4191" t="s">
        <v>1912</v>
      </c>
    </row>
    <row r="4192" spans="1:3">
      <c r="A4192" s="6">
        <v>45551.25</v>
      </c>
      <c r="B4192">
        <v>4.01</v>
      </c>
      <c r="C4192" t="s">
        <v>1912</v>
      </c>
    </row>
    <row r="4193" spans="1:3">
      <c r="A4193" s="6">
        <v>45551.260416666664</v>
      </c>
      <c r="B4193">
        <v>4</v>
      </c>
      <c r="C4193" t="s">
        <v>1912</v>
      </c>
    </row>
    <row r="4194" spans="1:3">
      <c r="A4194" s="6">
        <v>45551.270833333336</v>
      </c>
      <c r="B4194">
        <v>4.01</v>
      </c>
      <c r="C4194" t="s">
        <v>1912</v>
      </c>
    </row>
    <row r="4195" spans="1:3">
      <c r="A4195" s="6">
        <v>45551.28125</v>
      </c>
      <c r="B4195">
        <v>4.01</v>
      </c>
      <c r="C4195" t="s">
        <v>1912</v>
      </c>
    </row>
    <row r="4196" spans="1:3">
      <c r="A4196" s="6">
        <v>45551.291666666664</v>
      </c>
      <c r="B4196">
        <v>4.0199999999999996</v>
      </c>
      <c r="C4196" t="s">
        <v>1912</v>
      </c>
    </row>
    <row r="4197" spans="1:3">
      <c r="A4197" s="6">
        <v>45551.302083333336</v>
      </c>
      <c r="B4197">
        <v>4.01</v>
      </c>
      <c r="C4197" t="s">
        <v>1912</v>
      </c>
    </row>
    <row r="4198" spans="1:3">
      <c r="A4198" s="6">
        <v>45551.3125</v>
      </c>
      <c r="B4198">
        <v>4.01</v>
      </c>
      <c r="C4198" t="s">
        <v>1912</v>
      </c>
    </row>
    <row r="4199" spans="1:3">
      <c r="A4199" s="6">
        <v>45551.322916666664</v>
      </c>
      <c r="B4199">
        <v>4.01</v>
      </c>
      <c r="C4199" t="s">
        <v>1912</v>
      </c>
    </row>
    <row r="4200" spans="1:3">
      <c r="A4200" s="6">
        <v>45551.333333333336</v>
      </c>
      <c r="B4200">
        <v>4.01</v>
      </c>
      <c r="C4200" t="s">
        <v>1912</v>
      </c>
    </row>
    <row r="4201" spans="1:3">
      <c r="A4201" s="6">
        <v>45551.34375</v>
      </c>
      <c r="B4201">
        <v>4.01</v>
      </c>
      <c r="C4201" t="s">
        <v>1912</v>
      </c>
    </row>
    <row r="4202" spans="1:3">
      <c r="A4202" s="6">
        <v>45551.354166666664</v>
      </c>
      <c r="B4202">
        <v>4.01</v>
      </c>
      <c r="C4202" t="s">
        <v>1912</v>
      </c>
    </row>
    <row r="4203" spans="1:3">
      <c r="A4203" s="6">
        <v>45551.364583333336</v>
      </c>
      <c r="B4203">
        <v>4.0199999999999996</v>
      </c>
      <c r="C4203" t="s">
        <v>1912</v>
      </c>
    </row>
    <row r="4204" spans="1:3">
      <c r="A4204" s="6">
        <v>45551.375</v>
      </c>
      <c r="B4204">
        <v>4.03</v>
      </c>
      <c r="C4204" t="s">
        <v>1912</v>
      </c>
    </row>
    <row r="4205" spans="1:3">
      <c r="A4205" s="6">
        <v>45551.385416666664</v>
      </c>
      <c r="B4205">
        <v>4.03</v>
      </c>
      <c r="C4205" t="s">
        <v>1912</v>
      </c>
    </row>
    <row r="4206" spans="1:3">
      <c r="A4206" s="6">
        <v>45551.395833333336</v>
      </c>
      <c r="B4206">
        <v>4.0199999999999996</v>
      </c>
      <c r="C4206" t="s">
        <v>1912</v>
      </c>
    </row>
    <row r="4207" spans="1:3">
      <c r="A4207" s="6">
        <v>45551.40625</v>
      </c>
      <c r="B4207">
        <v>4.03</v>
      </c>
      <c r="C4207" t="s">
        <v>1912</v>
      </c>
    </row>
    <row r="4208" spans="1:3">
      <c r="A4208" s="6">
        <v>45551.416666666664</v>
      </c>
      <c r="B4208">
        <v>4.0199999999999996</v>
      </c>
      <c r="C4208" t="s">
        <v>1912</v>
      </c>
    </row>
    <row r="4209" spans="1:3">
      <c r="A4209" s="6">
        <v>45551.427083333336</v>
      </c>
      <c r="B4209">
        <v>4.03</v>
      </c>
      <c r="C4209" t="s">
        <v>1912</v>
      </c>
    </row>
    <row r="4210" spans="1:3">
      <c r="A4210" s="6">
        <v>45551.4375</v>
      </c>
      <c r="B4210">
        <v>4.0199999999999996</v>
      </c>
      <c r="C4210" t="s">
        <v>1912</v>
      </c>
    </row>
    <row r="4211" spans="1:3">
      <c r="A4211" s="6">
        <v>45551.447916666664</v>
      </c>
      <c r="B4211">
        <v>4.03</v>
      </c>
      <c r="C4211" t="s">
        <v>1912</v>
      </c>
    </row>
    <row r="4212" spans="1:3">
      <c r="A4212" s="6">
        <v>45551.458333333336</v>
      </c>
      <c r="B4212">
        <v>4.03</v>
      </c>
      <c r="C4212" t="s">
        <v>1912</v>
      </c>
    </row>
    <row r="4213" spans="1:3">
      <c r="A4213" s="6">
        <v>45551.46875</v>
      </c>
      <c r="B4213">
        <v>4.01</v>
      </c>
      <c r="C4213" t="s">
        <v>1912</v>
      </c>
    </row>
    <row r="4214" spans="1:3">
      <c r="A4214" s="6">
        <v>45551.479166666664</v>
      </c>
      <c r="B4214">
        <v>4.01</v>
      </c>
      <c r="C4214" t="s">
        <v>1912</v>
      </c>
    </row>
    <row r="4215" spans="1:3">
      <c r="A4215" s="6">
        <v>45551.489583333336</v>
      </c>
      <c r="B4215">
        <v>4.01</v>
      </c>
      <c r="C4215" t="s">
        <v>1912</v>
      </c>
    </row>
    <row r="4216" spans="1:3">
      <c r="A4216" s="6">
        <v>45551.5</v>
      </c>
      <c r="B4216">
        <v>4.01</v>
      </c>
      <c r="C4216" t="s">
        <v>1912</v>
      </c>
    </row>
    <row r="4217" spans="1:3">
      <c r="A4217" s="6">
        <v>45551.510416666664</v>
      </c>
      <c r="B4217">
        <v>4.01</v>
      </c>
      <c r="C4217" t="s">
        <v>1912</v>
      </c>
    </row>
    <row r="4218" spans="1:3">
      <c r="A4218" s="6">
        <v>45551.520833333336</v>
      </c>
      <c r="B4218">
        <v>4.0199999999999996</v>
      </c>
      <c r="C4218" t="s">
        <v>1912</v>
      </c>
    </row>
    <row r="4219" spans="1:3">
      <c r="A4219" s="6">
        <v>45551.53125</v>
      </c>
      <c r="B4219">
        <v>4.01</v>
      </c>
      <c r="C4219" t="s">
        <v>1912</v>
      </c>
    </row>
    <row r="4220" spans="1:3">
      <c r="A4220" s="6">
        <v>45551.541666666664</v>
      </c>
      <c r="B4220">
        <v>4.0199999999999996</v>
      </c>
      <c r="C4220" t="s">
        <v>1912</v>
      </c>
    </row>
    <row r="4221" spans="1:3">
      <c r="A4221" s="6">
        <v>45551.552083333336</v>
      </c>
      <c r="B4221">
        <v>4.0199999999999996</v>
      </c>
      <c r="C4221" t="s">
        <v>1912</v>
      </c>
    </row>
    <row r="4222" spans="1:3">
      <c r="A4222" s="6">
        <v>45551.5625</v>
      </c>
      <c r="B4222">
        <v>4.01</v>
      </c>
      <c r="C4222" t="s">
        <v>1912</v>
      </c>
    </row>
    <row r="4223" spans="1:3">
      <c r="A4223" s="6">
        <v>45551.572916666664</v>
      </c>
      <c r="B4223">
        <v>4.01</v>
      </c>
      <c r="C4223" t="s">
        <v>1912</v>
      </c>
    </row>
    <row r="4224" spans="1:3">
      <c r="A4224" s="6">
        <v>45551.583333333336</v>
      </c>
      <c r="B4224">
        <v>4.01</v>
      </c>
      <c r="C4224" t="s">
        <v>1912</v>
      </c>
    </row>
    <row r="4225" spans="1:3">
      <c r="A4225" s="6">
        <v>45551.59375</v>
      </c>
      <c r="B4225">
        <v>4.01</v>
      </c>
      <c r="C4225" t="s">
        <v>1912</v>
      </c>
    </row>
    <row r="4226" spans="1:3">
      <c r="A4226" s="6">
        <v>45551.604166666664</v>
      </c>
      <c r="B4226">
        <v>4</v>
      </c>
      <c r="C4226" t="s">
        <v>1912</v>
      </c>
    </row>
    <row r="4227" spans="1:3">
      <c r="A4227" s="6">
        <v>45551.614583333336</v>
      </c>
      <c r="B4227">
        <v>4.01</v>
      </c>
      <c r="C4227" t="s">
        <v>1912</v>
      </c>
    </row>
    <row r="4228" spans="1:3">
      <c r="A4228" s="6">
        <v>45551.625</v>
      </c>
      <c r="B4228">
        <v>4.01</v>
      </c>
      <c r="C4228" t="s">
        <v>1912</v>
      </c>
    </row>
    <row r="4229" spans="1:3">
      <c r="A4229" s="6">
        <v>45551.635416666664</v>
      </c>
      <c r="B4229">
        <v>4.01</v>
      </c>
      <c r="C4229" t="s">
        <v>1912</v>
      </c>
    </row>
    <row r="4230" spans="1:3">
      <c r="A4230" s="6">
        <v>45551.645833333336</v>
      </c>
      <c r="B4230">
        <v>4</v>
      </c>
      <c r="C4230" t="s">
        <v>1912</v>
      </c>
    </row>
    <row r="4231" spans="1:3">
      <c r="A4231" s="6">
        <v>45551.65625</v>
      </c>
      <c r="B4231">
        <v>4.01</v>
      </c>
      <c r="C4231" t="s">
        <v>1912</v>
      </c>
    </row>
    <row r="4232" spans="1:3">
      <c r="A4232" s="6">
        <v>45551.666666666664</v>
      </c>
      <c r="B4232">
        <v>4</v>
      </c>
      <c r="C4232" t="s">
        <v>1912</v>
      </c>
    </row>
    <row r="4233" spans="1:3">
      <c r="A4233" s="6">
        <v>45551.677083333336</v>
      </c>
      <c r="B4233">
        <v>4</v>
      </c>
      <c r="C4233" t="s">
        <v>1912</v>
      </c>
    </row>
    <row r="4234" spans="1:3">
      <c r="A4234" s="6">
        <v>45551.6875</v>
      </c>
      <c r="B4234">
        <v>4</v>
      </c>
      <c r="C4234" t="s">
        <v>1912</v>
      </c>
    </row>
    <row r="4235" spans="1:3">
      <c r="A4235" s="6">
        <v>45551.697916666664</v>
      </c>
      <c r="B4235">
        <v>4</v>
      </c>
      <c r="C4235" t="s">
        <v>1912</v>
      </c>
    </row>
    <row r="4236" spans="1:3">
      <c r="A4236" s="6">
        <v>45551.708333333336</v>
      </c>
      <c r="B4236">
        <v>4</v>
      </c>
      <c r="C4236" t="s">
        <v>1912</v>
      </c>
    </row>
    <row r="4237" spans="1:3">
      <c r="A4237" s="6">
        <v>45551.71875</v>
      </c>
      <c r="B4237">
        <v>4</v>
      </c>
      <c r="C4237" t="s">
        <v>1912</v>
      </c>
    </row>
    <row r="4238" spans="1:3">
      <c r="A4238" s="6">
        <v>45551.729166666664</v>
      </c>
      <c r="B4238">
        <v>3.99</v>
      </c>
      <c r="C4238" t="s">
        <v>1912</v>
      </c>
    </row>
    <row r="4239" spans="1:3">
      <c r="A4239" s="6">
        <v>45551.739583333336</v>
      </c>
      <c r="B4239">
        <v>3.99</v>
      </c>
      <c r="C4239" t="s">
        <v>1912</v>
      </c>
    </row>
    <row r="4240" spans="1:3">
      <c r="A4240" s="6">
        <v>45551.75</v>
      </c>
      <c r="B4240">
        <v>4</v>
      </c>
      <c r="C4240" t="s">
        <v>1912</v>
      </c>
    </row>
    <row r="4241" spans="1:3">
      <c r="A4241" s="6">
        <v>45551.760416666664</v>
      </c>
      <c r="B4241">
        <v>3.99</v>
      </c>
      <c r="C4241" t="s">
        <v>1912</v>
      </c>
    </row>
    <row r="4242" spans="1:3">
      <c r="A4242" s="6">
        <v>45551.770833333336</v>
      </c>
      <c r="B4242">
        <v>4</v>
      </c>
      <c r="C4242" t="s">
        <v>1912</v>
      </c>
    </row>
    <row r="4243" spans="1:3">
      <c r="A4243" s="6">
        <v>45551.78125</v>
      </c>
      <c r="B4243">
        <v>3.99</v>
      </c>
      <c r="C4243" t="s">
        <v>1912</v>
      </c>
    </row>
    <row r="4244" spans="1:3">
      <c r="A4244" s="6">
        <v>45551.791666666664</v>
      </c>
      <c r="B4244">
        <v>3.98</v>
      </c>
      <c r="C4244" t="s">
        <v>1912</v>
      </c>
    </row>
    <row r="4245" spans="1:3">
      <c r="A4245" s="6">
        <v>45551.802083333336</v>
      </c>
      <c r="B4245">
        <v>3.99</v>
      </c>
      <c r="C4245" t="s">
        <v>1912</v>
      </c>
    </row>
    <row r="4246" spans="1:3">
      <c r="A4246" s="6">
        <v>45551.8125</v>
      </c>
      <c r="B4246">
        <v>3.99</v>
      </c>
      <c r="C4246" t="s">
        <v>1912</v>
      </c>
    </row>
    <row r="4247" spans="1:3">
      <c r="A4247" s="6">
        <v>45551.822916666664</v>
      </c>
      <c r="B4247">
        <v>3.99</v>
      </c>
      <c r="C4247" t="s">
        <v>1912</v>
      </c>
    </row>
    <row r="4248" spans="1:3">
      <c r="A4248" s="6">
        <v>45551.833333333336</v>
      </c>
      <c r="B4248">
        <v>3.98</v>
      </c>
      <c r="C4248" t="s">
        <v>1912</v>
      </c>
    </row>
    <row r="4249" spans="1:3">
      <c r="A4249" s="6">
        <v>45551.84375</v>
      </c>
      <c r="B4249">
        <v>3.99</v>
      </c>
      <c r="C4249" t="s">
        <v>1912</v>
      </c>
    </row>
    <row r="4250" spans="1:3">
      <c r="A4250" s="6">
        <v>45551.854166666664</v>
      </c>
      <c r="B4250">
        <v>3.99</v>
      </c>
      <c r="C4250" t="s">
        <v>1912</v>
      </c>
    </row>
    <row r="4251" spans="1:3">
      <c r="A4251" s="6">
        <v>45551.864583333336</v>
      </c>
      <c r="B4251">
        <v>4</v>
      </c>
      <c r="C4251" t="s">
        <v>1912</v>
      </c>
    </row>
    <row r="4252" spans="1:3">
      <c r="A4252" s="6">
        <v>45551.875</v>
      </c>
      <c r="B4252">
        <v>4</v>
      </c>
      <c r="C4252" t="s">
        <v>1912</v>
      </c>
    </row>
    <row r="4253" spans="1:3">
      <c r="A4253" s="6">
        <v>45551.885416666664</v>
      </c>
      <c r="B4253">
        <v>4.01</v>
      </c>
      <c r="C4253" t="s">
        <v>1912</v>
      </c>
    </row>
    <row r="4254" spans="1:3">
      <c r="A4254" s="6">
        <v>45551.895833333336</v>
      </c>
      <c r="B4254">
        <v>3.99</v>
      </c>
      <c r="C4254" t="s">
        <v>1912</v>
      </c>
    </row>
    <row r="4255" spans="1:3">
      <c r="A4255" s="6">
        <v>45551.90625</v>
      </c>
      <c r="B4255">
        <v>3.99</v>
      </c>
      <c r="C4255" t="s">
        <v>1912</v>
      </c>
    </row>
    <row r="4256" spans="1:3">
      <c r="A4256" s="6">
        <v>45551.916666666664</v>
      </c>
      <c r="B4256">
        <v>4</v>
      </c>
      <c r="C4256" t="s">
        <v>1912</v>
      </c>
    </row>
    <row r="4257" spans="1:3">
      <c r="A4257" s="6">
        <v>45551.927083333336</v>
      </c>
      <c r="B4257">
        <v>3.99</v>
      </c>
      <c r="C4257" t="s">
        <v>1912</v>
      </c>
    </row>
    <row r="4258" spans="1:3">
      <c r="A4258" s="6">
        <v>45551.9375</v>
      </c>
      <c r="B4258">
        <v>3.99</v>
      </c>
      <c r="C4258" t="s">
        <v>1912</v>
      </c>
    </row>
    <row r="4259" spans="1:3">
      <c r="A4259" s="6">
        <v>45551.947916666664</v>
      </c>
      <c r="B4259">
        <v>4.01</v>
      </c>
      <c r="C4259" t="s">
        <v>1912</v>
      </c>
    </row>
    <row r="4260" spans="1:3">
      <c r="A4260" s="6">
        <v>45551.958333333336</v>
      </c>
      <c r="B4260">
        <v>4</v>
      </c>
      <c r="C4260" t="s">
        <v>1912</v>
      </c>
    </row>
    <row r="4261" spans="1:3">
      <c r="A4261" s="6">
        <v>45551.96875</v>
      </c>
      <c r="B4261">
        <v>4</v>
      </c>
      <c r="C4261" t="s">
        <v>1912</v>
      </c>
    </row>
    <row r="4262" spans="1:3">
      <c r="A4262" s="6">
        <v>45551.979166666664</v>
      </c>
      <c r="B4262">
        <v>4</v>
      </c>
      <c r="C4262" t="s">
        <v>1912</v>
      </c>
    </row>
    <row r="4263" spans="1:3">
      <c r="A4263" s="6">
        <v>45551.989583333336</v>
      </c>
      <c r="B4263">
        <v>3.99</v>
      </c>
      <c r="C4263" t="s">
        <v>1912</v>
      </c>
    </row>
    <row r="4264" spans="1:3">
      <c r="A4264" s="6">
        <v>45552</v>
      </c>
      <c r="B4264">
        <v>4</v>
      </c>
      <c r="C4264" t="s">
        <v>1912</v>
      </c>
    </row>
    <row r="4265" spans="1:3">
      <c r="A4265" s="6">
        <v>45552.010416666664</v>
      </c>
      <c r="B4265">
        <v>4</v>
      </c>
      <c r="C4265" t="s">
        <v>1912</v>
      </c>
    </row>
    <row r="4266" spans="1:3">
      <c r="A4266" s="6">
        <v>45552.020833333336</v>
      </c>
      <c r="B4266">
        <v>4</v>
      </c>
      <c r="C4266" t="s">
        <v>1912</v>
      </c>
    </row>
    <row r="4267" spans="1:3">
      <c r="A4267" s="6">
        <v>45552.03125</v>
      </c>
      <c r="B4267">
        <v>4</v>
      </c>
      <c r="C4267" t="s">
        <v>1912</v>
      </c>
    </row>
    <row r="4268" spans="1:3">
      <c r="A4268" s="6">
        <v>45552.041666666664</v>
      </c>
      <c r="B4268">
        <v>4</v>
      </c>
      <c r="C4268" t="s">
        <v>1912</v>
      </c>
    </row>
    <row r="4269" spans="1:3">
      <c r="A4269" s="6">
        <v>45552.052083333336</v>
      </c>
      <c r="B4269">
        <v>4</v>
      </c>
      <c r="C4269" t="s">
        <v>1912</v>
      </c>
    </row>
    <row r="4270" spans="1:3">
      <c r="A4270" s="6">
        <v>45552.0625</v>
      </c>
      <c r="B4270">
        <v>4</v>
      </c>
      <c r="C4270" t="s">
        <v>1912</v>
      </c>
    </row>
    <row r="4271" spans="1:3">
      <c r="A4271" s="6">
        <v>45552.072916666664</v>
      </c>
      <c r="B4271">
        <v>4</v>
      </c>
      <c r="C4271" t="s">
        <v>1912</v>
      </c>
    </row>
    <row r="4272" spans="1:3">
      <c r="A4272" s="6">
        <v>45552.083333333336</v>
      </c>
      <c r="B4272">
        <v>4</v>
      </c>
      <c r="C4272" t="s">
        <v>1912</v>
      </c>
    </row>
    <row r="4273" spans="1:3">
      <c r="A4273" s="6">
        <v>45552.09375</v>
      </c>
      <c r="B4273">
        <v>3.99</v>
      </c>
      <c r="C4273" t="s">
        <v>1912</v>
      </c>
    </row>
    <row r="4274" spans="1:3">
      <c r="A4274" s="6">
        <v>45552.104166666664</v>
      </c>
      <c r="B4274">
        <v>4</v>
      </c>
      <c r="C4274" t="s">
        <v>1912</v>
      </c>
    </row>
    <row r="4275" spans="1:3">
      <c r="A4275" s="6">
        <v>45552.114583333336</v>
      </c>
      <c r="B4275">
        <v>3.99</v>
      </c>
      <c r="C4275" t="s">
        <v>1912</v>
      </c>
    </row>
    <row r="4276" spans="1:3">
      <c r="A4276" s="6">
        <v>45552.125</v>
      </c>
      <c r="B4276">
        <v>4.01</v>
      </c>
      <c r="C4276" t="s">
        <v>1912</v>
      </c>
    </row>
    <row r="4277" spans="1:3">
      <c r="A4277" s="6">
        <v>45552.135416666664</v>
      </c>
      <c r="B4277">
        <v>4.01</v>
      </c>
      <c r="C4277" t="s">
        <v>1912</v>
      </c>
    </row>
    <row r="4278" spans="1:3">
      <c r="A4278" s="6">
        <v>45552.145833333336</v>
      </c>
      <c r="B4278">
        <v>4</v>
      </c>
      <c r="C4278" t="s">
        <v>1912</v>
      </c>
    </row>
    <row r="4279" spans="1:3">
      <c r="A4279" s="6">
        <v>45552.15625</v>
      </c>
      <c r="B4279">
        <v>4</v>
      </c>
      <c r="C4279" t="s">
        <v>1912</v>
      </c>
    </row>
    <row r="4280" spans="1:3">
      <c r="A4280" s="6">
        <v>45552.166666666664</v>
      </c>
      <c r="B4280">
        <v>4.01</v>
      </c>
      <c r="C4280" t="s">
        <v>1912</v>
      </c>
    </row>
    <row r="4281" spans="1:3">
      <c r="A4281" s="6">
        <v>45552.177083333336</v>
      </c>
      <c r="B4281">
        <v>4.01</v>
      </c>
      <c r="C4281" t="s">
        <v>1912</v>
      </c>
    </row>
    <row r="4282" spans="1:3">
      <c r="A4282" s="6">
        <v>45552.1875</v>
      </c>
      <c r="B4282">
        <v>4</v>
      </c>
      <c r="C4282" t="s">
        <v>1912</v>
      </c>
    </row>
    <row r="4283" spans="1:3">
      <c r="A4283" s="6">
        <v>45552.197916666664</v>
      </c>
      <c r="B4283">
        <v>4</v>
      </c>
      <c r="C4283" t="s">
        <v>1912</v>
      </c>
    </row>
    <row r="4284" spans="1:3">
      <c r="A4284" s="6">
        <v>45552.208333333336</v>
      </c>
      <c r="B4284">
        <v>4</v>
      </c>
      <c r="C4284" t="s">
        <v>1912</v>
      </c>
    </row>
    <row r="4285" spans="1:3">
      <c r="A4285" s="6">
        <v>45552.21875</v>
      </c>
      <c r="B4285">
        <v>3.99</v>
      </c>
      <c r="C4285" t="s">
        <v>1912</v>
      </c>
    </row>
    <row r="4286" spans="1:3">
      <c r="A4286" s="6">
        <v>45552.229166666664</v>
      </c>
      <c r="B4286">
        <v>4</v>
      </c>
      <c r="C4286" t="s">
        <v>1912</v>
      </c>
    </row>
    <row r="4287" spans="1:3">
      <c r="A4287" s="6">
        <v>45552.239583333336</v>
      </c>
      <c r="B4287">
        <v>4</v>
      </c>
      <c r="C4287" t="s">
        <v>1912</v>
      </c>
    </row>
    <row r="4288" spans="1:3">
      <c r="A4288" s="6">
        <v>45552.25</v>
      </c>
      <c r="B4288">
        <v>3.99</v>
      </c>
      <c r="C4288" t="s">
        <v>1912</v>
      </c>
    </row>
    <row r="4289" spans="1:3">
      <c r="A4289" s="6">
        <v>45552.260416666664</v>
      </c>
      <c r="B4289">
        <v>3.99</v>
      </c>
      <c r="C4289" t="s">
        <v>1912</v>
      </c>
    </row>
    <row r="4290" spans="1:3">
      <c r="A4290" s="6">
        <v>45552.270833333336</v>
      </c>
      <c r="B4290">
        <v>4</v>
      </c>
      <c r="C4290" t="s">
        <v>1912</v>
      </c>
    </row>
    <row r="4291" spans="1:3">
      <c r="A4291" s="6">
        <v>45552.28125</v>
      </c>
      <c r="B4291">
        <v>4</v>
      </c>
      <c r="C4291" t="s">
        <v>1912</v>
      </c>
    </row>
    <row r="4292" spans="1:3">
      <c r="A4292" s="6">
        <v>45552.291666666664</v>
      </c>
      <c r="B4292">
        <v>4.01</v>
      </c>
      <c r="C4292" t="s">
        <v>1912</v>
      </c>
    </row>
    <row r="4293" spans="1:3">
      <c r="A4293" s="6">
        <v>45552.302083333336</v>
      </c>
      <c r="B4293">
        <v>4.03</v>
      </c>
      <c r="C4293" t="s">
        <v>1912</v>
      </c>
    </row>
    <row r="4294" spans="1:3">
      <c r="A4294" s="6">
        <v>45552.3125</v>
      </c>
      <c r="B4294">
        <v>4</v>
      </c>
      <c r="C4294" t="s">
        <v>1912</v>
      </c>
    </row>
    <row r="4295" spans="1:3">
      <c r="A4295" s="6">
        <v>45552.322916666664</v>
      </c>
      <c r="B4295">
        <v>4.01</v>
      </c>
      <c r="C4295" t="s">
        <v>1912</v>
      </c>
    </row>
    <row r="4296" spans="1:3">
      <c r="A4296" s="6">
        <v>45552.333333333336</v>
      </c>
      <c r="B4296">
        <v>4.0199999999999996</v>
      </c>
      <c r="C4296" t="s">
        <v>1912</v>
      </c>
    </row>
    <row r="4297" spans="1:3">
      <c r="A4297" s="6">
        <v>45552.34375</v>
      </c>
      <c r="B4297">
        <v>4.01</v>
      </c>
      <c r="C4297" t="s">
        <v>1912</v>
      </c>
    </row>
    <row r="4298" spans="1:3">
      <c r="A4298" s="6">
        <v>45552.354166666664</v>
      </c>
      <c r="B4298">
        <v>4.01</v>
      </c>
      <c r="C4298" t="s">
        <v>1912</v>
      </c>
    </row>
    <row r="4299" spans="1:3">
      <c r="A4299" s="6">
        <v>45552.364583333336</v>
      </c>
      <c r="B4299">
        <v>4.01</v>
      </c>
      <c r="C4299" t="s">
        <v>1912</v>
      </c>
    </row>
    <row r="4300" spans="1:3">
      <c r="A4300" s="6">
        <v>45552.375</v>
      </c>
      <c r="B4300">
        <v>4.01</v>
      </c>
      <c r="C4300" t="s">
        <v>1912</v>
      </c>
    </row>
    <row r="4301" spans="1:3">
      <c r="A4301" s="6">
        <v>45552.385416666664</v>
      </c>
      <c r="B4301">
        <v>4.01</v>
      </c>
      <c r="C4301" t="s">
        <v>1912</v>
      </c>
    </row>
    <row r="4302" spans="1:3">
      <c r="A4302" s="6">
        <v>45552.395833333336</v>
      </c>
      <c r="B4302">
        <v>4.0199999999999996</v>
      </c>
      <c r="C4302" t="s">
        <v>1912</v>
      </c>
    </row>
    <row r="4303" spans="1:3">
      <c r="A4303" s="6">
        <v>45552.40625</v>
      </c>
      <c r="B4303">
        <v>4.01</v>
      </c>
      <c r="C4303" t="s">
        <v>1912</v>
      </c>
    </row>
    <row r="4304" spans="1:3">
      <c r="A4304" s="6">
        <v>45552.416666666664</v>
      </c>
      <c r="B4304">
        <v>4.01</v>
      </c>
      <c r="C4304" t="s">
        <v>1912</v>
      </c>
    </row>
    <row r="4305" spans="1:3">
      <c r="A4305" s="6">
        <v>45552.427083333336</v>
      </c>
      <c r="B4305">
        <v>4.01</v>
      </c>
      <c r="C4305" t="s">
        <v>1912</v>
      </c>
    </row>
    <row r="4306" spans="1:3">
      <c r="A4306" s="6">
        <v>45552.4375</v>
      </c>
      <c r="B4306">
        <v>4.01</v>
      </c>
      <c r="C4306" t="s">
        <v>1912</v>
      </c>
    </row>
    <row r="4307" spans="1:3">
      <c r="A4307" s="6">
        <v>45552.447916666664</v>
      </c>
      <c r="B4307">
        <v>4.0199999999999996</v>
      </c>
      <c r="C4307" t="s">
        <v>1912</v>
      </c>
    </row>
    <row r="4308" spans="1:3">
      <c r="A4308" s="6">
        <v>45552.458333333336</v>
      </c>
      <c r="B4308">
        <v>4.03</v>
      </c>
      <c r="C4308" t="s">
        <v>1912</v>
      </c>
    </row>
    <row r="4309" spans="1:3">
      <c r="A4309" s="6">
        <v>45552.46875</v>
      </c>
      <c r="B4309">
        <v>4.01</v>
      </c>
      <c r="C4309" t="s">
        <v>1912</v>
      </c>
    </row>
    <row r="4310" spans="1:3">
      <c r="A4310" s="6">
        <v>45552.479166666664</v>
      </c>
      <c r="B4310">
        <v>4.01</v>
      </c>
      <c r="C4310" t="s">
        <v>1912</v>
      </c>
    </row>
    <row r="4311" spans="1:3">
      <c r="A4311" s="6">
        <v>45552.489583333336</v>
      </c>
      <c r="B4311">
        <v>4.0199999999999996</v>
      </c>
      <c r="C4311" t="s">
        <v>1912</v>
      </c>
    </row>
    <row r="4312" spans="1:3">
      <c r="A4312" s="6">
        <v>45552.5</v>
      </c>
      <c r="B4312">
        <v>4.01</v>
      </c>
      <c r="C4312" t="s">
        <v>1912</v>
      </c>
    </row>
    <row r="4313" spans="1:3">
      <c r="A4313" s="6">
        <v>45552.510416666664</v>
      </c>
      <c r="B4313">
        <v>4.01</v>
      </c>
      <c r="C4313" t="s">
        <v>1912</v>
      </c>
    </row>
    <row r="4314" spans="1:3">
      <c r="A4314" s="6">
        <v>45552.520833333336</v>
      </c>
      <c r="B4314">
        <v>4.01</v>
      </c>
      <c r="C4314" t="s">
        <v>1912</v>
      </c>
    </row>
    <row r="4315" spans="1:3">
      <c r="A4315" s="6">
        <v>45552.53125</v>
      </c>
      <c r="B4315">
        <v>4.01</v>
      </c>
      <c r="C4315" t="s">
        <v>1912</v>
      </c>
    </row>
    <row r="4316" spans="1:3">
      <c r="A4316" s="6">
        <v>45552.541666666664</v>
      </c>
      <c r="B4316">
        <v>4.01</v>
      </c>
      <c r="C4316" t="s">
        <v>1912</v>
      </c>
    </row>
    <row r="4317" spans="1:3">
      <c r="A4317" s="6">
        <v>45552.552083333336</v>
      </c>
      <c r="B4317">
        <v>4.01</v>
      </c>
      <c r="C4317" t="s">
        <v>1912</v>
      </c>
    </row>
    <row r="4318" spans="1:3">
      <c r="A4318" s="6">
        <v>45552.5625</v>
      </c>
      <c r="B4318">
        <v>4</v>
      </c>
      <c r="C4318" t="s">
        <v>1912</v>
      </c>
    </row>
    <row r="4319" spans="1:3">
      <c r="A4319" s="6">
        <v>45552.572916666664</v>
      </c>
      <c r="B4319">
        <v>4.01</v>
      </c>
      <c r="C4319" t="s">
        <v>1912</v>
      </c>
    </row>
    <row r="4320" spans="1:3">
      <c r="A4320" s="6">
        <v>45552.583333333336</v>
      </c>
      <c r="B4320">
        <v>4.01</v>
      </c>
      <c r="C4320" t="s">
        <v>1912</v>
      </c>
    </row>
    <row r="4321" spans="1:3">
      <c r="A4321" s="6">
        <v>45552.59375</v>
      </c>
      <c r="B4321">
        <v>4.01</v>
      </c>
      <c r="C4321" t="s">
        <v>1912</v>
      </c>
    </row>
    <row r="4322" spans="1:3">
      <c r="A4322" s="6">
        <v>45552.604166666664</v>
      </c>
      <c r="B4322">
        <v>4.01</v>
      </c>
      <c r="C4322" t="s">
        <v>1912</v>
      </c>
    </row>
    <row r="4323" spans="1:3">
      <c r="A4323" s="6">
        <v>45552.614583333336</v>
      </c>
      <c r="B4323">
        <v>4</v>
      </c>
      <c r="C4323" t="s">
        <v>1912</v>
      </c>
    </row>
    <row r="4324" spans="1:3">
      <c r="A4324" s="6">
        <v>45552.625</v>
      </c>
      <c r="B4324">
        <v>4</v>
      </c>
      <c r="C4324" t="s">
        <v>1912</v>
      </c>
    </row>
    <row r="4325" spans="1:3">
      <c r="A4325" s="6">
        <v>45552.635416666664</v>
      </c>
      <c r="B4325">
        <v>4.01</v>
      </c>
      <c r="C4325" t="s">
        <v>1912</v>
      </c>
    </row>
    <row r="4326" spans="1:3">
      <c r="A4326" s="6">
        <v>45552.645833333336</v>
      </c>
      <c r="B4326">
        <v>4</v>
      </c>
      <c r="C4326" t="s">
        <v>1912</v>
      </c>
    </row>
    <row r="4327" spans="1:3">
      <c r="A4327" s="6">
        <v>45552.65625</v>
      </c>
      <c r="B4327">
        <v>4.01</v>
      </c>
      <c r="C4327" t="s">
        <v>1912</v>
      </c>
    </row>
    <row r="4328" spans="1:3">
      <c r="A4328" s="6">
        <v>45552.666666666664</v>
      </c>
      <c r="B4328">
        <v>4</v>
      </c>
      <c r="C4328" t="s">
        <v>1912</v>
      </c>
    </row>
    <row r="4329" spans="1:3">
      <c r="A4329" s="6">
        <v>45552.677083333336</v>
      </c>
      <c r="B4329">
        <v>4.01</v>
      </c>
      <c r="C4329" t="s">
        <v>1912</v>
      </c>
    </row>
    <row r="4330" spans="1:3">
      <c r="A4330" s="6">
        <v>45552.6875</v>
      </c>
      <c r="B4330">
        <v>4</v>
      </c>
      <c r="C4330" t="s">
        <v>1912</v>
      </c>
    </row>
    <row r="4331" spans="1:3">
      <c r="A4331" s="6">
        <v>45552.697916666664</v>
      </c>
      <c r="B4331">
        <v>4</v>
      </c>
      <c r="C4331" t="s">
        <v>1912</v>
      </c>
    </row>
    <row r="4332" spans="1:3">
      <c r="A4332" s="6">
        <v>45552.708333333336</v>
      </c>
      <c r="B4332">
        <v>4.01</v>
      </c>
      <c r="C4332" t="s">
        <v>1912</v>
      </c>
    </row>
    <row r="4333" spans="1:3">
      <c r="A4333" s="6">
        <v>45552.71875</v>
      </c>
      <c r="B4333">
        <v>4</v>
      </c>
      <c r="C4333" t="s">
        <v>1912</v>
      </c>
    </row>
    <row r="4334" spans="1:3">
      <c r="A4334" s="6">
        <v>45552.729166666664</v>
      </c>
      <c r="B4334">
        <v>4</v>
      </c>
      <c r="C4334" t="s">
        <v>1912</v>
      </c>
    </row>
    <row r="4335" spans="1:3">
      <c r="A4335" s="6">
        <v>45552.739583333336</v>
      </c>
      <c r="B4335">
        <v>4</v>
      </c>
      <c r="C4335" t="s">
        <v>1912</v>
      </c>
    </row>
    <row r="4336" spans="1:3">
      <c r="A4336" s="6">
        <v>45552.75</v>
      </c>
      <c r="B4336">
        <v>4</v>
      </c>
      <c r="C4336" t="s">
        <v>1912</v>
      </c>
    </row>
    <row r="4337" spans="1:3">
      <c r="A4337" s="6">
        <v>45552.760416666664</v>
      </c>
      <c r="B4337">
        <v>4.0199999999999996</v>
      </c>
      <c r="C4337" t="s">
        <v>1912</v>
      </c>
    </row>
    <row r="4338" spans="1:3">
      <c r="A4338" s="6">
        <v>45552.770833333336</v>
      </c>
      <c r="B4338">
        <v>4.03</v>
      </c>
      <c r="C4338" t="s">
        <v>1912</v>
      </c>
    </row>
    <row r="4339" spans="1:3">
      <c r="A4339" s="6">
        <v>45552.78125</v>
      </c>
      <c r="B4339">
        <v>4.03</v>
      </c>
      <c r="C4339" t="s">
        <v>1912</v>
      </c>
    </row>
    <row r="4340" spans="1:3">
      <c r="A4340" s="6">
        <v>45552.791666666664</v>
      </c>
      <c r="B4340">
        <v>4.03</v>
      </c>
      <c r="C4340" t="s">
        <v>1912</v>
      </c>
    </row>
    <row r="4341" spans="1:3">
      <c r="A4341" s="6">
        <v>45552.802083333336</v>
      </c>
      <c r="B4341">
        <v>4.0599999999999996</v>
      </c>
      <c r="C4341" t="s">
        <v>1912</v>
      </c>
    </row>
    <row r="4342" spans="1:3">
      <c r="A4342" s="6">
        <v>45552.8125</v>
      </c>
      <c r="B4342">
        <v>4.05</v>
      </c>
      <c r="C4342" t="s">
        <v>1912</v>
      </c>
    </row>
    <row r="4343" spans="1:3">
      <c r="A4343" s="6">
        <v>45552.822916666664</v>
      </c>
      <c r="B4343">
        <v>4.07</v>
      </c>
      <c r="C4343" t="s">
        <v>1912</v>
      </c>
    </row>
    <row r="4344" spans="1:3">
      <c r="A4344" s="6">
        <v>45552.833333333336</v>
      </c>
      <c r="B4344">
        <v>4.0599999999999996</v>
      </c>
      <c r="C4344" t="s">
        <v>1912</v>
      </c>
    </row>
    <row r="4345" spans="1:3">
      <c r="A4345" s="6">
        <v>45552.84375</v>
      </c>
      <c r="B4345">
        <v>4.07</v>
      </c>
      <c r="C4345" t="s">
        <v>1912</v>
      </c>
    </row>
    <row r="4346" spans="1:3">
      <c r="A4346" s="6">
        <v>45552.854166666664</v>
      </c>
      <c r="B4346">
        <v>4.0599999999999996</v>
      </c>
      <c r="C4346" t="s">
        <v>1912</v>
      </c>
    </row>
    <row r="4347" spans="1:3">
      <c r="A4347" s="6">
        <v>45552.864583333336</v>
      </c>
      <c r="B4347">
        <v>4.0599999999999996</v>
      </c>
      <c r="C4347" t="s">
        <v>1912</v>
      </c>
    </row>
    <row r="4348" spans="1:3">
      <c r="A4348" s="6">
        <v>45552.875</v>
      </c>
      <c r="B4348">
        <v>4.07</v>
      </c>
      <c r="C4348" t="s">
        <v>1912</v>
      </c>
    </row>
    <row r="4349" spans="1:3">
      <c r="A4349" s="6">
        <v>45552.885416666664</v>
      </c>
      <c r="B4349">
        <v>4.0599999999999996</v>
      </c>
      <c r="C4349" t="s">
        <v>1912</v>
      </c>
    </row>
    <row r="4350" spans="1:3">
      <c r="A4350" s="6">
        <v>45552.895833333336</v>
      </c>
      <c r="B4350">
        <v>4.04</v>
      </c>
      <c r="C4350" t="s">
        <v>1912</v>
      </c>
    </row>
    <row r="4351" spans="1:3">
      <c r="A4351" s="6">
        <v>45552.90625</v>
      </c>
      <c r="B4351">
        <v>4.07</v>
      </c>
      <c r="C4351" t="s">
        <v>1912</v>
      </c>
    </row>
    <row r="4352" spans="1:3">
      <c r="A4352" s="6">
        <v>45552.916666666664</v>
      </c>
      <c r="B4352">
        <v>4.0599999999999996</v>
      </c>
      <c r="C4352" t="s">
        <v>1912</v>
      </c>
    </row>
    <row r="4353" spans="1:3">
      <c r="A4353" s="6">
        <v>45552.927083333336</v>
      </c>
      <c r="B4353">
        <v>4.05</v>
      </c>
      <c r="C4353" t="s">
        <v>1912</v>
      </c>
    </row>
    <row r="4354" spans="1:3">
      <c r="A4354" s="6">
        <v>45552.9375</v>
      </c>
      <c r="B4354">
        <v>4.0599999999999996</v>
      </c>
      <c r="C4354" t="s">
        <v>1912</v>
      </c>
    </row>
    <row r="4355" spans="1:3">
      <c r="A4355" s="6">
        <v>45552.947916666664</v>
      </c>
      <c r="B4355">
        <v>4.0599999999999996</v>
      </c>
      <c r="C4355" t="s">
        <v>1912</v>
      </c>
    </row>
    <row r="4356" spans="1:3">
      <c r="A4356" s="6">
        <v>45552.958333333336</v>
      </c>
      <c r="B4356">
        <v>4.05</v>
      </c>
      <c r="C4356" t="s">
        <v>1912</v>
      </c>
    </row>
    <row r="4357" spans="1:3">
      <c r="A4357" s="6">
        <v>45552.96875</v>
      </c>
      <c r="B4357">
        <v>4.05</v>
      </c>
      <c r="C4357" t="s">
        <v>1912</v>
      </c>
    </row>
    <row r="4358" spans="1:3">
      <c r="A4358" s="6">
        <v>45552.979166666664</v>
      </c>
      <c r="B4358">
        <v>4.04</v>
      </c>
      <c r="C4358" t="s">
        <v>1912</v>
      </c>
    </row>
    <row r="4359" spans="1:3">
      <c r="A4359" s="6">
        <v>45552.989583333336</v>
      </c>
      <c r="B4359">
        <v>4.05</v>
      </c>
      <c r="C4359" t="s">
        <v>1912</v>
      </c>
    </row>
    <row r="4360" spans="1:3">
      <c r="A4360" s="6">
        <v>45553</v>
      </c>
      <c r="B4360">
        <v>4.07</v>
      </c>
      <c r="C4360" t="s">
        <v>1912</v>
      </c>
    </row>
    <row r="4361" spans="1:3">
      <c r="A4361" s="6">
        <v>45553.010416666664</v>
      </c>
      <c r="B4361">
        <v>4.07</v>
      </c>
      <c r="C4361" t="s">
        <v>1912</v>
      </c>
    </row>
    <row r="4362" spans="1:3">
      <c r="A4362" s="6">
        <v>45553.020833333336</v>
      </c>
      <c r="B4362">
        <v>4.0599999999999996</v>
      </c>
      <c r="C4362" t="s">
        <v>1912</v>
      </c>
    </row>
    <row r="4363" spans="1:3">
      <c r="A4363" s="6">
        <v>45553.03125</v>
      </c>
      <c r="B4363">
        <v>4.07</v>
      </c>
      <c r="C4363" t="s">
        <v>1912</v>
      </c>
    </row>
    <row r="4364" spans="1:3">
      <c r="A4364" s="6">
        <v>45553.041666666664</v>
      </c>
      <c r="B4364">
        <v>4.08</v>
      </c>
      <c r="C4364" t="s">
        <v>1912</v>
      </c>
    </row>
    <row r="4365" spans="1:3">
      <c r="A4365" s="6">
        <v>45553.052083333336</v>
      </c>
      <c r="B4365">
        <v>4.08</v>
      </c>
      <c r="C4365" t="s">
        <v>1912</v>
      </c>
    </row>
    <row r="4366" spans="1:3">
      <c r="A4366" s="6">
        <v>45553.0625</v>
      </c>
      <c r="B4366">
        <v>4.08</v>
      </c>
      <c r="C4366" t="s">
        <v>1912</v>
      </c>
    </row>
    <row r="4367" spans="1:3">
      <c r="A4367" s="6">
        <v>45553.072916666664</v>
      </c>
      <c r="B4367">
        <v>4.08</v>
      </c>
      <c r="C4367" t="s">
        <v>1912</v>
      </c>
    </row>
    <row r="4368" spans="1:3">
      <c r="A4368" s="6">
        <v>45553.083333333336</v>
      </c>
      <c r="B4368">
        <v>4.09</v>
      </c>
      <c r="C4368" t="s">
        <v>1912</v>
      </c>
    </row>
    <row r="4369" spans="1:3">
      <c r="A4369" s="6">
        <v>45553.09375</v>
      </c>
      <c r="B4369">
        <v>4.09</v>
      </c>
      <c r="C4369" t="s">
        <v>1912</v>
      </c>
    </row>
    <row r="4370" spans="1:3">
      <c r="A4370" s="6">
        <v>45553.104166666664</v>
      </c>
      <c r="B4370">
        <v>4.09</v>
      </c>
      <c r="C4370" t="s">
        <v>1912</v>
      </c>
    </row>
    <row r="4371" spans="1:3">
      <c r="A4371" s="6">
        <v>45553.114583333336</v>
      </c>
      <c r="B4371">
        <v>4.0999999999999996</v>
      </c>
      <c r="C4371" t="s">
        <v>1912</v>
      </c>
    </row>
    <row r="4372" spans="1:3">
      <c r="A4372" s="6">
        <v>45553.125</v>
      </c>
      <c r="B4372">
        <v>4.12</v>
      </c>
      <c r="C4372" t="s">
        <v>1912</v>
      </c>
    </row>
    <row r="4373" spans="1:3">
      <c r="A4373" s="6">
        <v>45553.135416666664</v>
      </c>
      <c r="B4373">
        <v>4.0999999999999996</v>
      </c>
      <c r="C4373" t="s">
        <v>1912</v>
      </c>
    </row>
    <row r="4374" spans="1:3">
      <c r="A4374" s="6">
        <v>45553.145833333336</v>
      </c>
      <c r="B4374">
        <v>4.0999999999999996</v>
      </c>
      <c r="C4374" t="s">
        <v>1912</v>
      </c>
    </row>
    <row r="4375" spans="1:3">
      <c r="A4375" s="6">
        <v>45553.15625</v>
      </c>
      <c r="B4375">
        <v>4.0999999999999996</v>
      </c>
      <c r="C4375" t="s">
        <v>1912</v>
      </c>
    </row>
    <row r="4376" spans="1:3">
      <c r="A4376" s="6">
        <v>45553.166666666664</v>
      </c>
      <c r="B4376">
        <v>4.1100000000000003</v>
      </c>
      <c r="C4376" t="s">
        <v>1912</v>
      </c>
    </row>
    <row r="4377" spans="1:3">
      <c r="A4377" s="6">
        <v>45553.177083333336</v>
      </c>
      <c r="B4377">
        <v>4.1100000000000003</v>
      </c>
      <c r="C4377" t="s">
        <v>1912</v>
      </c>
    </row>
    <row r="4378" spans="1:3">
      <c r="A4378" s="6">
        <v>45553.1875</v>
      </c>
      <c r="B4378">
        <v>4.1100000000000003</v>
      </c>
      <c r="C4378" t="s">
        <v>1912</v>
      </c>
    </row>
    <row r="4379" spans="1:3">
      <c r="A4379" s="6">
        <v>45553.197916666664</v>
      </c>
      <c r="B4379">
        <v>4.1100000000000003</v>
      </c>
      <c r="C4379" t="s">
        <v>1912</v>
      </c>
    </row>
    <row r="4380" spans="1:3">
      <c r="A4380" s="6">
        <v>45553.208333333336</v>
      </c>
      <c r="B4380">
        <v>4.1100000000000003</v>
      </c>
      <c r="C4380" t="s">
        <v>1912</v>
      </c>
    </row>
    <row r="4381" spans="1:3">
      <c r="A4381" s="6">
        <v>45553.21875</v>
      </c>
      <c r="B4381">
        <v>4.13</v>
      </c>
      <c r="C4381" t="s">
        <v>1912</v>
      </c>
    </row>
    <row r="4382" spans="1:3">
      <c r="A4382" s="6">
        <v>45553.229166666664</v>
      </c>
      <c r="B4382">
        <v>4.1399999999999997</v>
      </c>
      <c r="C4382" t="s">
        <v>1912</v>
      </c>
    </row>
    <row r="4383" spans="1:3">
      <c r="A4383" s="6">
        <v>45553.239583333336</v>
      </c>
      <c r="B4383">
        <v>4.12</v>
      </c>
      <c r="C4383" t="s">
        <v>1912</v>
      </c>
    </row>
    <row r="4384" spans="1:3">
      <c r="A4384" s="6">
        <v>45553.25</v>
      </c>
      <c r="B4384">
        <v>4.12</v>
      </c>
      <c r="C4384" t="s">
        <v>1912</v>
      </c>
    </row>
    <row r="4385" spans="1:3">
      <c r="A4385" s="6">
        <v>45553.260416666664</v>
      </c>
      <c r="B4385">
        <v>4.12</v>
      </c>
      <c r="C4385" t="s">
        <v>1912</v>
      </c>
    </row>
    <row r="4386" spans="1:3">
      <c r="A4386" s="6">
        <v>45553.270833333336</v>
      </c>
      <c r="B4386">
        <v>4.12</v>
      </c>
      <c r="C4386" t="s">
        <v>1912</v>
      </c>
    </row>
    <row r="4387" spans="1:3">
      <c r="A4387" s="6">
        <v>45553.28125</v>
      </c>
      <c r="B4387">
        <v>4.13</v>
      </c>
      <c r="C4387" t="s">
        <v>1912</v>
      </c>
    </row>
    <row r="4388" spans="1:3">
      <c r="A4388" s="6">
        <v>45553.291666666664</v>
      </c>
      <c r="B4388">
        <v>4.12</v>
      </c>
      <c r="C4388" t="s">
        <v>1912</v>
      </c>
    </row>
    <row r="4389" spans="1:3">
      <c r="A4389" s="6">
        <v>45553.302083333336</v>
      </c>
      <c r="B4389">
        <v>4.12</v>
      </c>
      <c r="C4389" t="s">
        <v>1912</v>
      </c>
    </row>
    <row r="4390" spans="1:3">
      <c r="A4390" s="6">
        <v>45553.3125</v>
      </c>
      <c r="B4390">
        <v>4.1100000000000003</v>
      </c>
      <c r="C4390" t="s">
        <v>1912</v>
      </c>
    </row>
    <row r="4391" spans="1:3">
      <c r="A4391" s="6">
        <v>45553.322916666664</v>
      </c>
      <c r="B4391">
        <v>4.12</v>
      </c>
      <c r="C4391" t="s">
        <v>1912</v>
      </c>
    </row>
    <row r="4392" spans="1:3">
      <c r="A4392" s="6">
        <v>45553.333333333336</v>
      </c>
      <c r="B4392">
        <v>4.12</v>
      </c>
      <c r="C4392" t="s">
        <v>1912</v>
      </c>
    </row>
    <row r="4393" spans="1:3">
      <c r="A4393" s="6">
        <v>45553.34375</v>
      </c>
      <c r="B4393">
        <v>4.1100000000000003</v>
      </c>
      <c r="C4393" t="s">
        <v>1912</v>
      </c>
    </row>
    <row r="4394" spans="1:3">
      <c r="A4394" s="6">
        <v>45553.354166666664</v>
      </c>
      <c r="B4394">
        <v>4.13</v>
      </c>
      <c r="C4394" t="s">
        <v>1912</v>
      </c>
    </row>
    <row r="4395" spans="1:3">
      <c r="A4395" s="6">
        <v>45553.364583333336</v>
      </c>
      <c r="B4395">
        <v>4.1100000000000003</v>
      </c>
      <c r="C4395" t="s">
        <v>1912</v>
      </c>
    </row>
    <row r="4396" spans="1:3">
      <c r="A4396" s="6">
        <v>45553.375</v>
      </c>
      <c r="B4396">
        <v>4.1100000000000003</v>
      </c>
      <c r="C4396" t="s">
        <v>1912</v>
      </c>
    </row>
    <row r="4397" spans="1:3">
      <c r="A4397" s="6">
        <v>45553.385416666664</v>
      </c>
      <c r="B4397">
        <v>4.1399999999999997</v>
      </c>
      <c r="C4397" t="s">
        <v>1912</v>
      </c>
    </row>
    <row r="4398" spans="1:3">
      <c r="A4398" s="6">
        <v>45553.395833333336</v>
      </c>
      <c r="B4398">
        <v>4.12</v>
      </c>
      <c r="C4398" t="s">
        <v>1912</v>
      </c>
    </row>
    <row r="4399" spans="1:3">
      <c r="A4399" s="6">
        <v>45553.40625</v>
      </c>
      <c r="B4399">
        <v>4.12</v>
      </c>
      <c r="C4399" t="s">
        <v>1912</v>
      </c>
    </row>
    <row r="4400" spans="1:3">
      <c r="A4400" s="6">
        <v>45553.416666666664</v>
      </c>
      <c r="B4400">
        <v>4.1100000000000003</v>
      </c>
      <c r="C4400" t="s">
        <v>1912</v>
      </c>
    </row>
    <row r="4401" spans="1:3">
      <c r="A4401" s="6">
        <v>45553.427083333336</v>
      </c>
      <c r="B4401">
        <v>4.1100000000000003</v>
      </c>
      <c r="C4401" t="s">
        <v>1912</v>
      </c>
    </row>
    <row r="4402" spans="1:3">
      <c r="A4402" s="6">
        <v>45553.4375</v>
      </c>
      <c r="B4402">
        <v>4.1100000000000003</v>
      </c>
      <c r="C4402" t="s">
        <v>1912</v>
      </c>
    </row>
    <row r="4403" spans="1:3">
      <c r="A4403" s="6">
        <v>45553.447916666664</v>
      </c>
      <c r="B4403">
        <v>4.1100000000000003</v>
      </c>
      <c r="C4403" t="s">
        <v>1912</v>
      </c>
    </row>
    <row r="4404" spans="1:3">
      <c r="A4404" s="6">
        <v>45553.458333333336</v>
      </c>
      <c r="B4404">
        <v>4.1100000000000003</v>
      </c>
      <c r="C4404" t="s">
        <v>1912</v>
      </c>
    </row>
    <row r="4405" spans="1:3">
      <c r="A4405" s="6">
        <v>45553.46875</v>
      </c>
      <c r="B4405">
        <v>4.12</v>
      </c>
      <c r="C4405" t="s">
        <v>1912</v>
      </c>
    </row>
    <row r="4406" spans="1:3">
      <c r="A4406" s="6">
        <v>45553.479166666664</v>
      </c>
      <c r="B4406">
        <v>4.12</v>
      </c>
      <c r="C4406" t="s">
        <v>1912</v>
      </c>
    </row>
    <row r="4407" spans="1:3">
      <c r="A4407" s="6">
        <v>45553.489583333336</v>
      </c>
      <c r="B4407">
        <v>4.1100000000000003</v>
      </c>
      <c r="C4407" t="s">
        <v>1912</v>
      </c>
    </row>
    <row r="4408" spans="1:3">
      <c r="A4408" s="6">
        <v>45553.5</v>
      </c>
      <c r="B4408">
        <v>4.1100000000000003</v>
      </c>
      <c r="C4408" t="s">
        <v>1912</v>
      </c>
    </row>
    <row r="4409" spans="1:3">
      <c r="A4409" s="6">
        <v>45553.510416666664</v>
      </c>
      <c r="B4409">
        <v>4.13</v>
      </c>
      <c r="C4409" t="s">
        <v>1912</v>
      </c>
    </row>
    <row r="4410" spans="1:3">
      <c r="A4410" s="6">
        <v>45553.520833333336</v>
      </c>
      <c r="B4410">
        <v>4.1100000000000003</v>
      </c>
      <c r="C4410" t="s">
        <v>1912</v>
      </c>
    </row>
    <row r="4411" spans="1:3">
      <c r="A4411" s="6">
        <v>45553.53125</v>
      </c>
      <c r="B4411">
        <v>4.13</v>
      </c>
      <c r="C4411" t="s">
        <v>1912</v>
      </c>
    </row>
    <row r="4412" spans="1:3">
      <c r="A4412" s="6">
        <v>45553.541666666664</v>
      </c>
      <c r="B4412">
        <v>4.12</v>
      </c>
      <c r="C4412" t="s">
        <v>1912</v>
      </c>
    </row>
    <row r="4413" spans="1:3">
      <c r="A4413" s="6">
        <v>45553.552083333336</v>
      </c>
      <c r="B4413">
        <v>4.12</v>
      </c>
      <c r="C4413" t="s">
        <v>1912</v>
      </c>
    </row>
    <row r="4414" spans="1:3">
      <c r="A4414" s="6">
        <v>45553.5625</v>
      </c>
      <c r="B4414">
        <v>4.12</v>
      </c>
      <c r="C4414" t="s">
        <v>1912</v>
      </c>
    </row>
    <row r="4415" spans="1:3">
      <c r="A4415" s="6">
        <v>45553.572916666664</v>
      </c>
      <c r="B4415">
        <v>4.12</v>
      </c>
      <c r="C4415" t="s">
        <v>1912</v>
      </c>
    </row>
    <row r="4416" spans="1:3">
      <c r="A4416" s="6">
        <v>45553.583333333336</v>
      </c>
      <c r="B4416">
        <v>4.1100000000000003</v>
      </c>
      <c r="C4416" t="s">
        <v>1912</v>
      </c>
    </row>
    <row r="4417" spans="1:3">
      <c r="A4417" s="6">
        <v>45553.59375</v>
      </c>
      <c r="B4417">
        <v>4.1100000000000003</v>
      </c>
      <c r="C4417" t="s">
        <v>1912</v>
      </c>
    </row>
    <row r="4418" spans="1:3">
      <c r="A4418" s="6">
        <v>45553.604166666664</v>
      </c>
      <c r="B4418">
        <v>4.13</v>
      </c>
      <c r="C4418" t="s">
        <v>1912</v>
      </c>
    </row>
    <row r="4419" spans="1:3">
      <c r="A4419" s="6">
        <v>45553.614583333336</v>
      </c>
      <c r="B4419">
        <v>4.1100000000000003</v>
      </c>
      <c r="C4419" t="s">
        <v>1912</v>
      </c>
    </row>
    <row r="4420" spans="1:3">
      <c r="A4420" s="6">
        <v>45553.625</v>
      </c>
      <c r="B4420">
        <v>4.0999999999999996</v>
      </c>
      <c r="C4420" t="s">
        <v>1912</v>
      </c>
    </row>
    <row r="4421" spans="1:3">
      <c r="A4421" s="6">
        <v>45553.635416666664</v>
      </c>
      <c r="B4421">
        <v>4.1100000000000003</v>
      </c>
      <c r="C4421" t="s">
        <v>1912</v>
      </c>
    </row>
    <row r="4422" spans="1:3">
      <c r="A4422" s="6">
        <v>45553.645833333336</v>
      </c>
      <c r="B4422">
        <v>4.1100000000000003</v>
      </c>
      <c r="C4422" t="s">
        <v>1912</v>
      </c>
    </row>
    <row r="4423" spans="1:3">
      <c r="A4423" s="6">
        <v>45553.65625</v>
      </c>
      <c r="B4423">
        <v>4.1100000000000003</v>
      </c>
      <c r="C4423" t="s">
        <v>1912</v>
      </c>
    </row>
    <row r="4424" spans="1:3">
      <c r="A4424" s="6">
        <v>45553.666666666664</v>
      </c>
      <c r="B4424">
        <v>4.1100000000000003</v>
      </c>
      <c r="C4424" t="s">
        <v>1912</v>
      </c>
    </row>
    <row r="4425" spans="1:3">
      <c r="A4425" s="6">
        <v>45553.677083333336</v>
      </c>
      <c r="B4425">
        <v>4.1100000000000003</v>
      </c>
      <c r="C4425" t="s">
        <v>1912</v>
      </c>
    </row>
    <row r="4426" spans="1:3">
      <c r="A4426" s="6">
        <v>45553.6875</v>
      </c>
      <c r="B4426">
        <v>4.1100000000000003</v>
      </c>
      <c r="C4426" t="s">
        <v>1912</v>
      </c>
    </row>
    <row r="4427" spans="1:3">
      <c r="A4427" s="6">
        <v>45553.697916666664</v>
      </c>
      <c r="B4427">
        <v>4.1100000000000003</v>
      </c>
      <c r="C4427" t="s">
        <v>1912</v>
      </c>
    </row>
    <row r="4428" spans="1:3">
      <c r="A4428" s="6">
        <v>45553.708333333336</v>
      </c>
      <c r="B4428">
        <v>4.1100000000000003</v>
      </c>
      <c r="C4428" t="s">
        <v>1912</v>
      </c>
    </row>
    <row r="4429" spans="1:3">
      <c r="A4429" s="6">
        <v>45553.71875</v>
      </c>
      <c r="B4429">
        <v>4.12</v>
      </c>
      <c r="C4429" t="s">
        <v>1912</v>
      </c>
    </row>
    <row r="4430" spans="1:3">
      <c r="A4430" s="6">
        <v>45553.729166666664</v>
      </c>
      <c r="B4430">
        <v>4.12</v>
      </c>
      <c r="C4430" t="s">
        <v>1912</v>
      </c>
    </row>
    <row r="4431" spans="1:3">
      <c r="A4431" s="6">
        <v>45553.739583333336</v>
      </c>
      <c r="B4431">
        <v>4.1100000000000003</v>
      </c>
      <c r="C4431" t="s">
        <v>1912</v>
      </c>
    </row>
    <row r="4432" spans="1:3">
      <c r="A4432" s="6">
        <v>45553.75</v>
      </c>
      <c r="B4432">
        <v>4.12</v>
      </c>
      <c r="C4432" t="s">
        <v>1912</v>
      </c>
    </row>
    <row r="4433" spans="1:3">
      <c r="A4433" s="6">
        <v>45553.760416666664</v>
      </c>
      <c r="B4433">
        <v>4.12</v>
      </c>
      <c r="C4433" t="s">
        <v>1912</v>
      </c>
    </row>
    <row r="4434" spans="1:3">
      <c r="A4434" s="6">
        <v>45553.770833333336</v>
      </c>
      <c r="B4434">
        <v>4.1100000000000003</v>
      </c>
      <c r="C4434" t="s">
        <v>1912</v>
      </c>
    </row>
    <row r="4435" spans="1:3">
      <c r="A4435" s="6">
        <v>45553.78125</v>
      </c>
      <c r="B4435">
        <v>4.12</v>
      </c>
      <c r="C4435" t="s">
        <v>1912</v>
      </c>
    </row>
    <row r="4436" spans="1:3">
      <c r="A4436" s="6">
        <v>45553.791666666664</v>
      </c>
      <c r="B4436">
        <v>4.12</v>
      </c>
      <c r="C4436" t="s">
        <v>1912</v>
      </c>
    </row>
    <row r="4437" spans="1:3">
      <c r="A4437" s="6">
        <v>45553.802083333336</v>
      </c>
      <c r="B4437">
        <v>4.1100000000000003</v>
      </c>
      <c r="C4437" t="s">
        <v>1912</v>
      </c>
    </row>
    <row r="4438" spans="1:3">
      <c r="A4438" s="6">
        <v>45553.8125</v>
      </c>
      <c r="B4438">
        <v>4.1100000000000003</v>
      </c>
      <c r="C4438" t="s">
        <v>1912</v>
      </c>
    </row>
    <row r="4439" spans="1:3">
      <c r="A4439" s="6">
        <v>45553.822916666664</v>
      </c>
      <c r="B4439">
        <v>4.0999999999999996</v>
      </c>
      <c r="C4439" t="s">
        <v>1912</v>
      </c>
    </row>
    <row r="4440" spans="1:3">
      <c r="A4440" s="6">
        <v>45553.833333333336</v>
      </c>
      <c r="B4440">
        <v>4.0999999999999996</v>
      </c>
      <c r="C4440" t="s">
        <v>1912</v>
      </c>
    </row>
    <row r="4441" spans="1:3">
      <c r="A4441" s="6">
        <v>45553.84375</v>
      </c>
      <c r="B4441">
        <v>4.0999999999999996</v>
      </c>
      <c r="C4441" t="s">
        <v>1912</v>
      </c>
    </row>
    <row r="4442" spans="1:3">
      <c r="A4442" s="6">
        <v>45553.854166666664</v>
      </c>
      <c r="B4442">
        <v>4.0999999999999996</v>
      </c>
      <c r="C4442" t="s">
        <v>1912</v>
      </c>
    </row>
    <row r="4443" spans="1:3">
      <c r="A4443" s="6">
        <v>45553.864583333336</v>
      </c>
      <c r="B4443">
        <v>4.1100000000000003</v>
      </c>
      <c r="C4443" t="s">
        <v>1912</v>
      </c>
    </row>
    <row r="4444" spans="1:3">
      <c r="A4444" s="6">
        <v>45553.875</v>
      </c>
      <c r="B4444">
        <v>4.1100000000000003</v>
      </c>
      <c r="C4444" t="s">
        <v>1912</v>
      </c>
    </row>
    <row r="4445" spans="1:3">
      <c r="A4445" s="6">
        <v>45553.885416666664</v>
      </c>
      <c r="B4445">
        <v>4.1100000000000003</v>
      </c>
      <c r="C4445" t="s">
        <v>1912</v>
      </c>
    </row>
    <row r="4446" spans="1:3">
      <c r="A4446" s="6">
        <v>45553.895833333336</v>
      </c>
      <c r="B4446">
        <v>4.1100000000000003</v>
      </c>
      <c r="C4446" t="s">
        <v>1912</v>
      </c>
    </row>
    <row r="4447" spans="1:3">
      <c r="A4447" s="6">
        <v>45553.90625</v>
      </c>
      <c r="B4447">
        <v>4.0999999999999996</v>
      </c>
      <c r="C4447" t="s">
        <v>1912</v>
      </c>
    </row>
    <row r="4448" spans="1:3">
      <c r="A4448" s="6">
        <v>45553.916666666664</v>
      </c>
      <c r="B4448">
        <v>4.1100000000000003</v>
      </c>
      <c r="C4448" t="s">
        <v>1912</v>
      </c>
    </row>
    <row r="4449" spans="1:3">
      <c r="A4449" s="6">
        <v>45553.927083333336</v>
      </c>
      <c r="B4449">
        <v>4.1100000000000003</v>
      </c>
      <c r="C4449" t="s">
        <v>1912</v>
      </c>
    </row>
    <row r="4450" spans="1:3">
      <c r="A4450" s="6">
        <v>45553.9375</v>
      </c>
      <c r="B4450">
        <v>4.1100000000000003</v>
      </c>
      <c r="C4450" t="s">
        <v>1912</v>
      </c>
    </row>
    <row r="4451" spans="1:3">
      <c r="A4451" s="6">
        <v>45553.947916666664</v>
      </c>
      <c r="B4451">
        <v>4.12</v>
      </c>
      <c r="C4451" t="s">
        <v>1912</v>
      </c>
    </row>
    <row r="4452" spans="1:3">
      <c r="A4452" s="6">
        <v>45553.958333333336</v>
      </c>
      <c r="B4452">
        <v>4.0999999999999996</v>
      </c>
      <c r="C4452" t="s">
        <v>1912</v>
      </c>
    </row>
    <row r="4453" spans="1:3">
      <c r="A4453" s="6">
        <v>45553.96875</v>
      </c>
      <c r="B4453">
        <v>4.1100000000000003</v>
      </c>
      <c r="C4453" t="s">
        <v>1912</v>
      </c>
    </row>
    <row r="4454" spans="1:3">
      <c r="A4454" s="6">
        <v>45553.979166666664</v>
      </c>
      <c r="B4454">
        <v>4.0999999999999996</v>
      </c>
      <c r="C4454" t="s">
        <v>1912</v>
      </c>
    </row>
    <row r="4455" spans="1:3">
      <c r="A4455" s="6">
        <v>45553.989583333336</v>
      </c>
      <c r="B4455">
        <v>4.12</v>
      </c>
      <c r="C4455" t="s">
        <v>1912</v>
      </c>
    </row>
    <row r="4456" spans="1:3">
      <c r="A4456" s="6">
        <v>45554</v>
      </c>
      <c r="B4456">
        <v>4.1100000000000003</v>
      </c>
      <c r="C4456" t="s">
        <v>1912</v>
      </c>
    </row>
    <row r="4457" spans="1:3">
      <c r="A4457" s="6">
        <v>45554.010416666664</v>
      </c>
      <c r="B4457">
        <v>4.1100000000000003</v>
      </c>
      <c r="C4457" t="s">
        <v>1912</v>
      </c>
    </row>
    <row r="4458" spans="1:3">
      <c r="A4458" s="6">
        <v>45554.020833333336</v>
      </c>
      <c r="B4458">
        <v>4.0999999999999996</v>
      </c>
      <c r="C4458" t="s">
        <v>1912</v>
      </c>
    </row>
    <row r="4459" spans="1:3">
      <c r="A4459" s="6">
        <v>45554.03125</v>
      </c>
      <c r="B4459">
        <v>4.12</v>
      </c>
      <c r="C4459" t="s">
        <v>1912</v>
      </c>
    </row>
    <row r="4460" spans="1:3">
      <c r="A4460" s="6">
        <v>45554.041666666664</v>
      </c>
      <c r="B4460">
        <v>4.1100000000000003</v>
      </c>
      <c r="C4460" t="s">
        <v>1912</v>
      </c>
    </row>
    <row r="4461" spans="1:3">
      <c r="A4461" s="6">
        <v>45554.052083333336</v>
      </c>
      <c r="B4461">
        <v>4.1100000000000003</v>
      </c>
      <c r="C4461" t="s">
        <v>1912</v>
      </c>
    </row>
    <row r="4462" spans="1:3">
      <c r="A4462" s="6">
        <v>45554.0625</v>
      </c>
      <c r="B4462">
        <v>4.12</v>
      </c>
      <c r="C4462" t="s">
        <v>1912</v>
      </c>
    </row>
    <row r="4463" spans="1:3">
      <c r="A4463" s="6">
        <v>45554.072916666664</v>
      </c>
      <c r="B4463">
        <v>4.1100000000000003</v>
      </c>
      <c r="C4463" t="s">
        <v>1912</v>
      </c>
    </row>
    <row r="4464" spans="1:3">
      <c r="A4464" s="6">
        <v>45554.083333333336</v>
      </c>
      <c r="B4464">
        <v>4.12</v>
      </c>
      <c r="C4464" t="s">
        <v>1912</v>
      </c>
    </row>
    <row r="4465" spans="1:3">
      <c r="A4465" s="6">
        <v>45554.09375</v>
      </c>
      <c r="B4465">
        <v>4.1100000000000003</v>
      </c>
      <c r="C4465" t="s">
        <v>1912</v>
      </c>
    </row>
    <row r="4466" spans="1:3">
      <c r="A4466" s="6">
        <v>45554.104166666664</v>
      </c>
      <c r="B4466">
        <v>4.0999999999999996</v>
      </c>
      <c r="C4466" t="s">
        <v>1912</v>
      </c>
    </row>
    <row r="4467" spans="1:3">
      <c r="A4467" s="6">
        <v>45554.114583333336</v>
      </c>
      <c r="B4467">
        <v>4.1100000000000003</v>
      </c>
      <c r="C4467" t="s">
        <v>1912</v>
      </c>
    </row>
    <row r="4468" spans="1:3">
      <c r="A4468" s="6">
        <v>45554.125</v>
      </c>
      <c r="B4468">
        <v>4.1100000000000003</v>
      </c>
      <c r="C4468" t="s">
        <v>1912</v>
      </c>
    </row>
    <row r="4469" spans="1:3">
      <c r="A4469" s="6">
        <v>45554.135416666664</v>
      </c>
      <c r="B4469">
        <v>4.1100000000000003</v>
      </c>
      <c r="C4469" t="s">
        <v>1912</v>
      </c>
    </row>
    <row r="4470" spans="1:3">
      <c r="A4470" s="6">
        <v>45554.145833333336</v>
      </c>
      <c r="B4470">
        <v>4.0999999999999996</v>
      </c>
      <c r="C4470" t="s">
        <v>1912</v>
      </c>
    </row>
    <row r="4471" spans="1:3">
      <c r="A4471" s="6">
        <v>45554.15625</v>
      </c>
      <c r="B4471">
        <v>4.1100000000000003</v>
      </c>
      <c r="C4471" t="s">
        <v>1912</v>
      </c>
    </row>
    <row r="4472" spans="1:3">
      <c r="A4472" s="6">
        <v>45554.166666666664</v>
      </c>
      <c r="B4472">
        <v>4.1100000000000003</v>
      </c>
      <c r="C4472" t="s">
        <v>1912</v>
      </c>
    </row>
    <row r="4473" spans="1:3">
      <c r="A4473" s="6">
        <v>45554.177083333336</v>
      </c>
      <c r="B4473">
        <v>4.1100000000000003</v>
      </c>
      <c r="C4473" t="s">
        <v>1912</v>
      </c>
    </row>
    <row r="4474" spans="1:3">
      <c r="A4474" s="6">
        <v>45554.1875</v>
      </c>
      <c r="B4474">
        <v>4.13</v>
      </c>
      <c r="C4474" t="s">
        <v>1912</v>
      </c>
    </row>
    <row r="4475" spans="1:3">
      <c r="A4475" s="6">
        <v>45554.197916666664</v>
      </c>
      <c r="B4475">
        <v>4.12</v>
      </c>
      <c r="C4475" t="s">
        <v>1912</v>
      </c>
    </row>
    <row r="4476" spans="1:3">
      <c r="A4476" s="6">
        <v>45554.208333333336</v>
      </c>
      <c r="B4476">
        <v>4.12</v>
      </c>
      <c r="C4476" t="s">
        <v>1912</v>
      </c>
    </row>
    <row r="4477" spans="1:3">
      <c r="A4477" s="6">
        <v>45554.21875</v>
      </c>
      <c r="B4477">
        <v>4.12</v>
      </c>
      <c r="C4477" t="s">
        <v>1912</v>
      </c>
    </row>
    <row r="4478" spans="1:3">
      <c r="A4478" s="6">
        <v>45554.229166666664</v>
      </c>
      <c r="B4478">
        <v>4.12</v>
      </c>
      <c r="C4478" t="s">
        <v>1912</v>
      </c>
    </row>
    <row r="4479" spans="1:3">
      <c r="A4479" s="6">
        <v>45554.239583333336</v>
      </c>
      <c r="B4479">
        <v>4.1100000000000003</v>
      </c>
      <c r="C4479" t="s">
        <v>1912</v>
      </c>
    </row>
    <row r="4480" spans="1:3">
      <c r="A4480" s="6">
        <v>45554.25</v>
      </c>
      <c r="B4480">
        <v>4.12</v>
      </c>
      <c r="C4480" t="s">
        <v>1912</v>
      </c>
    </row>
    <row r="4481" spans="1:3">
      <c r="A4481" s="6">
        <v>45554.260416666664</v>
      </c>
      <c r="B4481">
        <v>4.12</v>
      </c>
      <c r="C4481" t="s">
        <v>1912</v>
      </c>
    </row>
    <row r="4482" spans="1:3">
      <c r="A4482" s="6">
        <v>45554.270833333336</v>
      </c>
      <c r="B4482">
        <v>4.12</v>
      </c>
      <c r="C4482" t="s">
        <v>1912</v>
      </c>
    </row>
    <row r="4483" spans="1:3">
      <c r="A4483" s="6">
        <v>45554.28125</v>
      </c>
      <c r="B4483">
        <v>4.12</v>
      </c>
      <c r="C4483" t="s">
        <v>1912</v>
      </c>
    </row>
    <row r="4484" spans="1:3">
      <c r="A4484" s="6">
        <v>45554.291666666664</v>
      </c>
      <c r="B4484">
        <v>4.13</v>
      </c>
      <c r="C4484" t="s">
        <v>1912</v>
      </c>
    </row>
    <row r="4485" spans="1:3">
      <c r="A4485" s="6">
        <v>45554.302083333336</v>
      </c>
      <c r="B4485">
        <v>4.12</v>
      </c>
      <c r="C4485" t="s">
        <v>1912</v>
      </c>
    </row>
    <row r="4486" spans="1:3">
      <c r="A4486" s="6">
        <v>45554.3125</v>
      </c>
      <c r="B4486">
        <v>4.1399999999999997</v>
      </c>
      <c r="C4486" t="s">
        <v>1912</v>
      </c>
    </row>
    <row r="4487" spans="1:3">
      <c r="A4487" s="6">
        <v>45554.322916666664</v>
      </c>
      <c r="B4487">
        <v>4.1500000000000004</v>
      </c>
      <c r="C4487" t="s">
        <v>1912</v>
      </c>
    </row>
    <row r="4488" spans="1:3">
      <c r="A4488" s="6">
        <v>45554.333333333336</v>
      </c>
      <c r="B4488">
        <v>4.16</v>
      </c>
      <c r="C4488" t="s">
        <v>1912</v>
      </c>
    </row>
    <row r="4489" spans="1:3">
      <c r="A4489" s="6">
        <v>45554.34375</v>
      </c>
      <c r="B4489">
        <v>4.1399999999999997</v>
      </c>
      <c r="C4489" t="s">
        <v>1912</v>
      </c>
    </row>
    <row r="4490" spans="1:3">
      <c r="A4490" s="6">
        <v>45554.354166666664</v>
      </c>
      <c r="B4490">
        <v>4.1500000000000004</v>
      </c>
      <c r="C4490" t="s">
        <v>1912</v>
      </c>
    </row>
    <row r="4491" spans="1:3">
      <c r="A4491" s="6">
        <v>45554.364583333336</v>
      </c>
      <c r="B4491">
        <v>4.1500000000000004</v>
      </c>
      <c r="C4491" t="s">
        <v>1912</v>
      </c>
    </row>
    <row r="4492" spans="1:3">
      <c r="A4492" s="6">
        <v>45554.375</v>
      </c>
      <c r="B4492">
        <v>4.1399999999999997</v>
      </c>
      <c r="C4492" t="s">
        <v>1912</v>
      </c>
    </row>
    <row r="4493" spans="1:3">
      <c r="A4493" s="6">
        <v>45554.385416666664</v>
      </c>
      <c r="B4493">
        <v>4.1500000000000004</v>
      </c>
      <c r="C4493" t="s">
        <v>1912</v>
      </c>
    </row>
    <row r="4494" spans="1:3">
      <c r="A4494" s="6">
        <v>45554.395833333336</v>
      </c>
      <c r="B4494">
        <v>4.1500000000000004</v>
      </c>
      <c r="C4494" t="s">
        <v>1912</v>
      </c>
    </row>
    <row r="4495" spans="1:3">
      <c r="A4495" s="6">
        <v>45554.40625</v>
      </c>
      <c r="B4495">
        <v>4.1399999999999997</v>
      </c>
      <c r="C4495" t="s">
        <v>1912</v>
      </c>
    </row>
    <row r="4496" spans="1:3">
      <c r="A4496" s="6">
        <v>45554.416666666664</v>
      </c>
      <c r="B4496">
        <v>4.1399999999999997</v>
      </c>
      <c r="C4496" t="s">
        <v>1912</v>
      </c>
    </row>
    <row r="4497" spans="1:3">
      <c r="A4497" s="6">
        <v>45554.427083333336</v>
      </c>
      <c r="B4497">
        <v>4.1500000000000004</v>
      </c>
      <c r="C4497" t="s">
        <v>1912</v>
      </c>
    </row>
    <row r="4498" spans="1:3">
      <c r="A4498" s="6">
        <v>45554.4375</v>
      </c>
      <c r="B4498">
        <v>4.1399999999999997</v>
      </c>
      <c r="C4498" t="s">
        <v>1912</v>
      </c>
    </row>
    <row r="4499" spans="1:3">
      <c r="A4499" s="6">
        <v>45554.447916666664</v>
      </c>
      <c r="B4499">
        <v>4.1500000000000004</v>
      </c>
      <c r="C4499" t="s">
        <v>1912</v>
      </c>
    </row>
    <row r="4500" spans="1:3">
      <c r="A4500" s="6">
        <v>45554.458333333336</v>
      </c>
      <c r="B4500">
        <v>4.1399999999999997</v>
      </c>
      <c r="C4500" t="s">
        <v>1912</v>
      </c>
    </row>
    <row r="4501" spans="1:3">
      <c r="A4501" s="6">
        <v>45554.46875</v>
      </c>
      <c r="B4501">
        <v>4.1500000000000004</v>
      </c>
      <c r="C4501" t="s">
        <v>1912</v>
      </c>
    </row>
    <row r="4502" spans="1:3">
      <c r="A4502" s="6">
        <v>45554.479166666664</v>
      </c>
      <c r="B4502">
        <v>4.1399999999999997</v>
      </c>
      <c r="C4502" t="s">
        <v>1912</v>
      </c>
    </row>
    <row r="4503" spans="1:3">
      <c r="A4503" s="6">
        <v>45554.489583333336</v>
      </c>
      <c r="B4503">
        <v>4.1399999999999997</v>
      </c>
      <c r="C4503" t="s">
        <v>1912</v>
      </c>
    </row>
    <row r="4504" spans="1:3">
      <c r="A4504" s="6">
        <v>45554.5</v>
      </c>
      <c r="B4504">
        <v>4.13</v>
      </c>
      <c r="C4504" t="s">
        <v>1912</v>
      </c>
    </row>
    <row r="4505" spans="1:3">
      <c r="A4505" s="6">
        <v>45554.510416666664</v>
      </c>
      <c r="B4505">
        <v>4.1399999999999997</v>
      </c>
      <c r="C4505" t="s">
        <v>1912</v>
      </c>
    </row>
    <row r="4506" spans="1:3">
      <c r="A4506" s="6">
        <v>45554.520833333336</v>
      </c>
      <c r="B4506">
        <v>4.13</v>
      </c>
      <c r="C4506" t="s">
        <v>1912</v>
      </c>
    </row>
    <row r="4507" spans="1:3">
      <c r="A4507" s="6">
        <v>45554.53125</v>
      </c>
      <c r="B4507">
        <v>4.13</v>
      </c>
      <c r="C4507" t="s">
        <v>1912</v>
      </c>
    </row>
    <row r="4508" spans="1:3">
      <c r="A4508" s="6">
        <v>45554.541666666664</v>
      </c>
      <c r="B4508">
        <v>4.1399999999999997</v>
      </c>
      <c r="C4508" t="s">
        <v>1912</v>
      </c>
    </row>
    <row r="4509" spans="1:3">
      <c r="A4509" s="6">
        <v>45554.552083333336</v>
      </c>
      <c r="B4509">
        <v>4.12</v>
      </c>
      <c r="C4509" t="s">
        <v>1912</v>
      </c>
    </row>
    <row r="4510" spans="1:3">
      <c r="A4510" s="6">
        <v>45554.5625</v>
      </c>
      <c r="B4510">
        <v>4.13</v>
      </c>
      <c r="C4510" t="s">
        <v>1912</v>
      </c>
    </row>
    <row r="4511" spans="1:3">
      <c r="A4511" s="6">
        <v>45554.572916666664</v>
      </c>
      <c r="B4511">
        <v>4.12</v>
      </c>
      <c r="C4511" t="s">
        <v>1912</v>
      </c>
    </row>
    <row r="4512" spans="1:3">
      <c r="A4512" s="6">
        <v>45554.583333333336</v>
      </c>
      <c r="B4512">
        <v>4.13</v>
      </c>
      <c r="C4512" t="s">
        <v>1912</v>
      </c>
    </row>
    <row r="4513" spans="1:3">
      <c r="A4513" s="6">
        <v>45554.59375</v>
      </c>
      <c r="B4513">
        <v>4.13</v>
      </c>
      <c r="C4513" t="s">
        <v>1912</v>
      </c>
    </row>
    <row r="4514" spans="1:3">
      <c r="A4514" s="6">
        <v>45554.604166666664</v>
      </c>
      <c r="B4514">
        <v>4.12</v>
      </c>
      <c r="C4514" t="s">
        <v>1912</v>
      </c>
    </row>
    <row r="4515" spans="1:3">
      <c r="A4515" s="6">
        <v>45554.614583333336</v>
      </c>
      <c r="B4515">
        <v>4.12</v>
      </c>
      <c r="C4515" t="s">
        <v>1912</v>
      </c>
    </row>
    <row r="4516" spans="1:3">
      <c r="A4516" s="6">
        <v>45554.625</v>
      </c>
      <c r="B4516">
        <v>4.13</v>
      </c>
      <c r="C4516" t="s">
        <v>1912</v>
      </c>
    </row>
    <row r="4517" spans="1:3">
      <c r="A4517" s="6">
        <v>45554.635416666664</v>
      </c>
      <c r="B4517">
        <v>4.13</v>
      </c>
      <c r="C4517" t="s">
        <v>1912</v>
      </c>
    </row>
    <row r="4518" spans="1:3">
      <c r="A4518" s="6">
        <v>45554.645833333336</v>
      </c>
      <c r="B4518">
        <v>4.13</v>
      </c>
      <c r="C4518" t="s">
        <v>1912</v>
      </c>
    </row>
    <row r="4519" spans="1:3">
      <c r="A4519" s="6">
        <v>45554.65625</v>
      </c>
      <c r="B4519">
        <v>4.12</v>
      </c>
      <c r="C4519" t="s">
        <v>1912</v>
      </c>
    </row>
    <row r="4520" spans="1:3">
      <c r="A4520" s="6">
        <v>45554.666666666664</v>
      </c>
      <c r="B4520">
        <v>4.13</v>
      </c>
      <c r="C4520" t="s">
        <v>1912</v>
      </c>
    </row>
    <row r="4521" spans="1:3">
      <c r="A4521" s="6">
        <v>45554.677083333336</v>
      </c>
      <c r="B4521">
        <v>4.13</v>
      </c>
      <c r="C4521" t="s">
        <v>1912</v>
      </c>
    </row>
    <row r="4522" spans="1:3">
      <c r="A4522" s="6">
        <v>45554.6875</v>
      </c>
      <c r="B4522">
        <v>4.12</v>
      </c>
      <c r="C4522" t="s">
        <v>1912</v>
      </c>
    </row>
    <row r="4523" spans="1:3">
      <c r="A4523" s="6">
        <v>45554.697916666664</v>
      </c>
      <c r="B4523">
        <v>4.13</v>
      </c>
      <c r="C4523" t="s">
        <v>1912</v>
      </c>
    </row>
    <row r="4524" spans="1:3">
      <c r="A4524" s="6">
        <v>45554.708333333336</v>
      </c>
      <c r="B4524">
        <v>4.13</v>
      </c>
      <c r="C4524" t="s">
        <v>1912</v>
      </c>
    </row>
    <row r="4525" spans="1:3">
      <c r="A4525" s="6">
        <v>45554.71875</v>
      </c>
      <c r="B4525">
        <v>4.13</v>
      </c>
      <c r="C4525" t="s">
        <v>1912</v>
      </c>
    </row>
    <row r="4526" spans="1:3">
      <c r="A4526" s="6">
        <v>45554.729166666664</v>
      </c>
      <c r="B4526">
        <v>4.13</v>
      </c>
      <c r="C4526" t="s">
        <v>1912</v>
      </c>
    </row>
    <row r="4527" spans="1:3">
      <c r="A4527" s="6">
        <v>45554.739583333336</v>
      </c>
      <c r="B4527">
        <v>4.12</v>
      </c>
      <c r="C4527" t="s">
        <v>1912</v>
      </c>
    </row>
    <row r="4528" spans="1:3">
      <c r="A4528" s="6">
        <v>45554.75</v>
      </c>
      <c r="B4528">
        <v>4.13</v>
      </c>
      <c r="C4528" t="s">
        <v>1912</v>
      </c>
    </row>
    <row r="4529" spans="1:3">
      <c r="A4529" s="6">
        <v>45554.760416666664</v>
      </c>
      <c r="B4529">
        <v>4.12</v>
      </c>
      <c r="C4529" t="s">
        <v>1912</v>
      </c>
    </row>
    <row r="4530" spans="1:3">
      <c r="A4530" s="6">
        <v>45554.770833333336</v>
      </c>
      <c r="B4530">
        <v>4.12</v>
      </c>
      <c r="C4530" t="s">
        <v>1912</v>
      </c>
    </row>
    <row r="4531" spans="1:3">
      <c r="A4531" s="6">
        <v>45554.78125</v>
      </c>
      <c r="B4531">
        <v>4.12</v>
      </c>
      <c r="C4531" t="s">
        <v>1912</v>
      </c>
    </row>
    <row r="4532" spans="1:3">
      <c r="A4532" s="6">
        <v>45554.791666666664</v>
      </c>
      <c r="B4532">
        <v>4.12</v>
      </c>
      <c r="C4532" t="s">
        <v>1912</v>
      </c>
    </row>
    <row r="4533" spans="1:3">
      <c r="A4533" s="6">
        <v>45554.802083333336</v>
      </c>
      <c r="B4533">
        <v>4.13</v>
      </c>
      <c r="C4533" t="s">
        <v>1912</v>
      </c>
    </row>
    <row r="4534" spans="1:3">
      <c r="A4534" s="6">
        <v>45554.8125</v>
      </c>
      <c r="B4534">
        <v>4.12</v>
      </c>
      <c r="C4534" t="s">
        <v>1912</v>
      </c>
    </row>
    <row r="4535" spans="1:3">
      <c r="A4535" s="6">
        <v>45554.822916666664</v>
      </c>
      <c r="B4535">
        <v>4.1100000000000003</v>
      </c>
      <c r="C4535" t="s">
        <v>1912</v>
      </c>
    </row>
    <row r="4536" spans="1:3">
      <c r="A4536" s="6">
        <v>45554.833333333336</v>
      </c>
      <c r="B4536">
        <v>4.0999999999999996</v>
      </c>
      <c r="C4536" t="s">
        <v>1912</v>
      </c>
    </row>
    <row r="4537" spans="1:3">
      <c r="A4537" s="6">
        <v>45554.84375</v>
      </c>
      <c r="B4537">
        <v>4.1100000000000003</v>
      </c>
      <c r="C4537" t="s">
        <v>1912</v>
      </c>
    </row>
    <row r="4538" spans="1:3">
      <c r="A4538" s="6">
        <v>45554.854166666664</v>
      </c>
      <c r="B4538">
        <v>4.12</v>
      </c>
      <c r="C4538" t="s">
        <v>1912</v>
      </c>
    </row>
    <row r="4539" spans="1:3">
      <c r="A4539" s="6">
        <v>45554.864583333336</v>
      </c>
      <c r="B4539">
        <v>4.1100000000000003</v>
      </c>
      <c r="C4539" t="s">
        <v>1912</v>
      </c>
    </row>
    <row r="4540" spans="1:3">
      <c r="A4540" s="6">
        <v>45554.875</v>
      </c>
      <c r="B4540">
        <v>4.12</v>
      </c>
      <c r="C4540" t="s">
        <v>1912</v>
      </c>
    </row>
    <row r="4541" spans="1:3">
      <c r="A4541" s="6">
        <v>45554.885416666664</v>
      </c>
      <c r="B4541">
        <v>4.12</v>
      </c>
      <c r="C4541" t="s">
        <v>1912</v>
      </c>
    </row>
    <row r="4542" spans="1:3">
      <c r="A4542" s="6">
        <v>45554.895833333336</v>
      </c>
      <c r="B4542">
        <v>4.1100000000000003</v>
      </c>
      <c r="C4542" t="s">
        <v>1912</v>
      </c>
    </row>
    <row r="4543" spans="1:3">
      <c r="A4543" s="6">
        <v>45554.90625</v>
      </c>
      <c r="B4543">
        <v>4.12</v>
      </c>
      <c r="C4543" t="s">
        <v>1912</v>
      </c>
    </row>
    <row r="4544" spans="1:3">
      <c r="A4544" s="6">
        <v>45554.916666666664</v>
      </c>
      <c r="B4544">
        <v>4.1100000000000003</v>
      </c>
      <c r="C4544" t="s">
        <v>1912</v>
      </c>
    </row>
    <row r="4545" spans="1:3">
      <c r="A4545" s="6">
        <v>45554.927083333336</v>
      </c>
      <c r="B4545">
        <v>4.12</v>
      </c>
      <c r="C4545" t="s">
        <v>1912</v>
      </c>
    </row>
    <row r="4546" spans="1:3">
      <c r="A4546" s="6">
        <v>45554.9375</v>
      </c>
      <c r="B4546">
        <v>4.1100000000000003</v>
      </c>
      <c r="C4546" t="s">
        <v>1912</v>
      </c>
    </row>
    <row r="4547" spans="1:3">
      <c r="A4547" s="6">
        <v>45554.947916666664</v>
      </c>
      <c r="B4547">
        <v>4.1100000000000003</v>
      </c>
      <c r="C4547" t="s">
        <v>1912</v>
      </c>
    </row>
    <row r="4548" spans="1:3">
      <c r="A4548" s="6">
        <v>45554.958333333336</v>
      </c>
      <c r="B4548">
        <v>4.1100000000000003</v>
      </c>
      <c r="C4548" t="s">
        <v>1912</v>
      </c>
    </row>
    <row r="4549" spans="1:3">
      <c r="A4549" s="6">
        <v>45554.96875</v>
      </c>
      <c r="B4549">
        <v>4.1100000000000003</v>
      </c>
      <c r="C4549" t="s">
        <v>1912</v>
      </c>
    </row>
    <row r="4550" spans="1:3">
      <c r="A4550" s="6">
        <v>45554.979166666664</v>
      </c>
      <c r="B4550">
        <v>4.0999999999999996</v>
      </c>
      <c r="C4550" t="s">
        <v>1912</v>
      </c>
    </row>
    <row r="4551" spans="1:3">
      <c r="A4551" s="6">
        <v>45554.989583333336</v>
      </c>
      <c r="B4551">
        <v>4.1100000000000003</v>
      </c>
      <c r="C4551" t="s">
        <v>1912</v>
      </c>
    </row>
    <row r="4552" spans="1:3">
      <c r="A4552" s="6">
        <v>45555</v>
      </c>
      <c r="B4552">
        <v>4.1100000000000003</v>
      </c>
      <c r="C4552" t="s">
        <v>1912</v>
      </c>
    </row>
    <row r="4553" spans="1:3">
      <c r="A4553" s="6">
        <v>45555.010416666664</v>
      </c>
      <c r="B4553">
        <v>4.1100000000000003</v>
      </c>
      <c r="C4553" t="s">
        <v>1912</v>
      </c>
    </row>
    <row r="4554" spans="1:3">
      <c r="A4554" s="6">
        <v>45555.020833333336</v>
      </c>
      <c r="B4554">
        <v>4.1100000000000003</v>
      </c>
      <c r="C4554" t="s">
        <v>1912</v>
      </c>
    </row>
    <row r="4555" spans="1:3">
      <c r="A4555" s="6">
        <v>45555.03125</v>
      </c>
      <c r="B4555">
        <v>4.1100000000000003</v>
      </c>
      <c r="C4555" t="s">
        <v>1912</v>
      </c>
    </row>
    <row r="4556" spans="1:3">
      <c r="A4556" s="6">
        <v>45555.041666666664</v>
      </c>
      <c r="B4556">
        <v>4.1100000000000003</v>
      </c>
      <c r="C4556" t="s">
        <v>1912</v>
      </c>
    </row>
    <row r="4557" spans="1:3">
      <c r="A4557" s="6">
        <v>45555.052083333336</v>
      </c>
      <c r="B4557">
        <v>4.1100000000000003</v>
      </c>
      <c r="C4557" t="s">
        <v>1912</v>
      </c>
    </row>
    <row r="4558" spans="1:3">
      <c r="A4558" s="6">
        <v>45555.0625</v>
      </c>
      <c r="B4558">
        <v>4.12</v>
      </c>
      <c r="C4558" t="s">
        <v>1912</v>
      </c>
    </row>
    <row r="4559" spans="1:3">
      <c r="A4559" s="6">
        <v>45555.072916666664</v>
      </c>
      <c r="B4559">
        <v>4.12</v>
      </c>
      <c r="C4559" t="s">
        <v>1912</v>
      </c>
    </row>
    <row r="4560" spans="1:3">
      <c r="A4560" s="6">
        <v>45555.083333333336</v>
      </c>
      <c r="B4560">
        <v>4.12</v>
      </c>
      <c r="C4560" t="s">
        <v>1912</v>
      </c>
    </row>
    <row r="4561" spans="1:3">
      <c r="A4561" s="6">
        <v>45555.09375</v>
      </c>
      <c r="B4561">
        <v>4.1100000000000003</v>
      </c>
      <c r="C4561" t="s">
        <v>1912</v>
      </c>
    </row>
    <row r="4562" spans="1:3">
      <c r="A4562" s="6">
        <v>45555.104166666664</v>
      </c>
      <c r="B4562">
        <v>4.13</v>
      </c>
      <c r="C4562" t="s">
        <v>1912</v>
      </c>
    </row>
    <row r="4563" spans="1:3">
      <c r="A4563" s="6">
        <v>45555.114583333336</v>
      </c>
      <c r="B4563">
        <v>4.12</v>
      </c>
      <c r="C4563" t="s">
        <v>1912</v>
      </c>
    </row>
    <row r="4564" spans="1:3">
      <c r="A4564" s="6">
        <v>45555.125</v>
      </c>
      <c r="B4564">
        <v>4.12</v>
      </c>
      <c r="C4564" t="s">
        <v>1912</v>
      </c>
    </row>
    <row r="4565" spans="1:3">
      <c r="A4565" s="6">
        <v>45555.135416666664</v>
      </c>
      <c r="B4565">
        <v>4.13</v>
      </c>
      <c r="C4565" t="s">
        <v>1912</v>
      </c>
    </row>
    <row r="4566" spans="1:3">
      <c r="A4566" s="6">
        <v>45555.145833333336</v>
      </c>
      <c r="B4566">
        <v>4.12</v>
      </c>
      <c r="C4566" t="s">
        <v>1912</v>
      </c>
    </row>
    <row r="4567" spans="1:3">
      <c r="A4567" s="6">
        <v>45555.15625</v>
      </c>
      <c r="B4567">
        <v>4.12</v>
      </c>
      <c r="C4567" t="s">
        <v>1912</v>
      </c>
    </row>
    <row r="4568" spans="1:3">
      <c r="A4568" s="6">
        <v>45555.166666666664</v>
      </c>
      <c r="B4568">
        <v>4.13</v>
      </c>
      <c r="C4568" t="s">
        <v>1912</v>
      </c>
    </row>
    <row r="4569" spans="1:3">
      <c r="A4569" s="6">
        <v>45555.177083333336</v>
      </c>
      <c r="B4569">
        <v>4.13</v>
      </c>
      <c r="C4569" t="s">
        <v>1912</v>
      </c>
    </row>
    <row r="4570" spans="1:3">
      <c r="A4570" s="6">
        <v>45555.1875</v>
      </c>
      <c r="B4570">
        <v>4.12</v>
      </c>
      <c r="C4570" t="s">
        <v>1912</v>
      </c>
    </row>
    <row r="4571" spans="1:3">
      <c r="A4571" s="6">
        <v>45555.197916666664</v>
      </c>
      <c r="B4571">
        <v>4.12</v>
      </c>
      <c r="C4571" t="s">
        <v>1912</v>
      </c>
    </row>
    <row r="4572" spans="1:3">
      <c r="A4572" s="6">
        <v>45555.208333333336</v>
      </c>
      <c r="B4572">
        <v>4.13</v>
      </c>
      <c r="C4572" t="s">
        <v>1912</v>
      </c>
    </row>
    <row r="4573" spans="1:3">
      <c r="A4573" s="6">
        <v>45555.21875</v>
      </c>
      <c r="B4573">
        <v>4.1399999999999997</v>
      </c>
      <c r="C4573" t="s">
        <v>1912</v>
      </c>
    </row>
    <row r="4574" spans="1:3">
      <c r="A4574" s="6">
        <v>45555.229166666664</v>
      </c>
      <c r="B4574">
        <v>4.1399999999999997</v>
      </c>
      <c r="C4574" t="s">
        <v>1912</v>
      </c>
    </row>
    <row r="4575" spans="1:3">
      <c r="A4575" s="6">
        <v>45555.239583333336</v>
      </c>
      <c r="B4575">
        <v>4.1399999999999997</v>
      </c>
      <c r="C4575" t="s">
        <v>1912</v>
      </c>
    </row>
    <row r="4576" spans="1:3">
      <c r="A4576" s="6">
        <v>45555.25</v>
      </c>
      <c r="B4576">
        <v>4.1399999999999997</v>
      </c>
      <c r="C4576" t="s">
        <v>1912</v>
      </c>
    </row>
    <row r="4577" spans="1:3">
      <c r="A4577" s="6">
        <v>45555.260416666664</v>
      </c>
      <c r="B4577">
        <v>4.13</v>
      </c>
      <c r="C4577" t="s">
        <v>1912</v>
      </c>
    </row>
    <row r="4578" spans="1:3">
      <c r="A4578" s="6">
        <v>45555.270833333336</v>
      </c>
      <c r="B4578">
        <v>4.13</v>
      </c>
      <c r="C4578" t="s">
        <v>1912</v>
      </c>
    </row>
    <row r="4579" spans="1:3">
      <c r="A4579" s="6">
        <v>45555.28125</v>
      </c>
      <c r="B4579">
        <v>4.1500000000000004</v>
      </c>
      <c r="C4579" t="s">
        <v>1912</v>
      </c>
    </row>
    <row r="4580" spans="1:3">
      <c r="A4580" s="6">
        <v>45555.291666666664</v>
      </c>
      <c r="B4580">
        <v>4.1500000000000004</v>
      </c>
      <c r="C4580" t="s">
        <v>1912</v>
      </c>
    </row>
    <row r="4581" spans="1:3">
      <c r="A4581" s="6">
        <v>45555.302083333336</v>
      </c>
      <c r="B4581">
        <v>4.1399999999999997</v>
      </c>
      <c r="C4581" t="s">
        <v>1912</v>
      </c>
    </row>
    <row r="4582" spans="1:3">
      <c r="A4582" s="6">
        <v>45555.3125</v>
      </c>
      <c r="B4582">
        <v>4.1500000000000004</v>
      </c>
      <c r="C4582" t="s">
        <v>1912</v>
      </c>
    </row>
    <row r="4583" spans="1:3">
      <c r="A4583" s="6">
        <v>45555.322916666664</v>
      </c>
      <c r="B4583">
        <v>4.1500000000000004</v>
      </c>
      <c r="C4583" t="s">
        <v>1912</v>
      </c>
    </row>
    <row r="4584" spans="1:3">
      <c r="A4584" s="6">
        <v>45555.333333333336</v>
      </c>
      <c r="B4584">
        <v>4.16</v>
      </c>
      <c r="C4584" t="s">
        <v>1912</v>
      </c>
    </row>
    <row r="4585" spans="1:3">
      <c r="A4585" s="6">
        <v>45555.34375</v>
      </c>
      <c r="B4585">
        <v>4.16</v>
      </c>
      <c r="C4585" t="s">
        <v>1912</v>
      </c>
    </row>
    <row r="4586" spans="1:3">
      <c r="A4586" s="6">
        <v>45555.354166666664</v>
      </c>
      <c r="B4586">
        <v>4.1500000000000004</v>
      </c>
      <c r="C4586" t="s">
        <v>1912</v>
      </c>
    </row>
    <row r="4587" spans="1:3">
      <c r="A4587" s="6">
        <v>45555.364583333336</v>
      </c>
      <c r="B4587">
        <v>4.16</v>
      </c>
      <c r="C4587" t="s">
        <v>1912</v>
      </c>
    </row>
    <row r="4588" spans="1:3">
      <c r="A4588" s="6">
        <v>45555.375</v>
      </c>
      <c r="B4588">
        <v>4.1500000000000004</v>
      </c>
      <c r="C4588" t="s">
        <v>1912</v>
      </c>
    </row>
    <row r="4589" spans="1:3">
      <c r="A4589" s="6">
        <v>45555.385416666664</v>
      </c>
      <c r="B4589">
        <v>4.1500000000000004</v>
      </c>
      <c r="C4589" t="s">
        <v>1912</v>
      </c>
    </row>
    <row r="4590" spans="1:3">
      <c r="A4590" s="6">
        <v>45555.395833333336</v>
      </c>
      <c r="B4590">
        <v>4.1399999999999997</v>
      </c>
      <c r="C4590" t="s">
        <v>1912</v>
      </c>
    </row>
    <row r="4591" spans="1:3">
      <c r="A4591" s="6">
        <v>45555.40625</v>
      </c>
      <c r="B4591">
        <v>4.1500000000000004</v>
      </c>
      <c r="C4591" t="s">
        <v>1912</v>
      </c>
    </row>
    <row r="4592" spans="1:3">
      <c r="A4592" s="6">
        <v>45555.416666666664</v>
      </c>
      <c r="B4592">
        <v>4.1399999999999997</v>
      </c>
      <c r="C4592" t="s">
        <v>1912</v>
      </c>
    </row>
    <row r="4593" spans="1:3">
      <c r="A4593" s="6">
        <v>45555.427083333336</v>
      </c>
      <c r="B4593">
        <v>4.13</v>
      </c>
      <c r="C4593" t="s">
        <v>1912</v>
      </c>
    </row>
    <row r="4594" spans="1:3">
      <c r="A4594" s="6">
        <v>45555.4375</v>
      </c>
      <c r="B4594">
        <v>4.1500000000000004</v>
      </c>
      <c r="C4594" t="s">
        <v>1912</v>
      </c>
    </row>
    <row r="4595" spans="1:3">
      <c r="A4595" s="6">
        <v>45555.447916666664</v>
      </c>
      <c r="B4595">
        <v>4.1500000000000004</v>
      </c>
      <c r="C4595" t="s">
        <v>1912</v>
      </c>
    </row>
    <row r="4596" spans="1:3">
      <c r="A4596" s="6">
        <v>45555.458333333336</v>
      </c>
      <c r="B4596">
        <v>4.16</v>
      </c>
      <c r="C4596" t="s">
        <v>1912</v>
      </c>
    </row>
    <row r="4597" spans="1:3">
      <c r="A4597" s="6">
        <v>45555.46875</v>
      </c>
      <c r="B4597">
        <v>4.17</v>
      </c>
      <c r="C4597" t="s">
        <v>1912</v>
      </c>
    </row>
    <row r="4598" spans="1:3">
      <c r="A4598" s="6">
        <v>45555.479166666664</v>
      </c>
      <c r="B4598">
        <v>4.1399999999999997</v>
      </c>
      <c r="C4598" t="s">
        <v>1912</v>
      </c>
    </row>
    <row r="4599" spans="1:3">
      <c r="A4599" s="6">
        <v>45555.489583333336</v>
      </c>
      <c r="B4599">
        <v>4.1399999999999997</v>
      </c>
      <c r="C4599" t="s">
        <v>1912</v>
      </c>
    </row>
    <row r="4600" spans="1:3">
      <c r="A4600" s="6">
        <v>45555.5</v>
      </c>
      <c r="B4600">
        <v>4.1399999999999997</v>
      </c>
      <c r="C4600" t="s">
        <v>1912</v>
      </c>
    </row>
    <row r="4601" spans="1:3">
      <c r="A4601" s="6">
        <v>45555.510416666664</v>
      </c>
      <c r="B4601">
        <v>4.1399999999999997</v>
      </c>
      <c r="C4601" t="s">
        <v>1912</v>
      </c>
    </row>
    <row r="4602" spans="1:3">
      <c r="A4602" s="6">
        <v>45555.520833333336</v>
      </c>
      <c r="B4602">
        <v>4.1500000000000004</v>
      </c>
      <c r="C4602" t="s">
        <v>1912</v>
      </c>
    </row>
    <row r="4603" spans="1:3">
      <c r="A4603" s="6">
        <v>45555.53125</v>
      </c>
      <c r="B4603">
        <v>4.13</v>
      </c>
      <c r="C4603" t="s">
        <v>1912</v>
      </c>
    </row>
    <row r="4604" spans="1:3">
      <c r="A4604" s="6">
        <v>45555.541666666664</v>
      </c>
      <c r="B4604">
        <v>4.13</v>
      </c>
      <c r="C4604" t="s">
        <v>1912</v>
      </c>
    </row>
    <row r="4605" spans="1:3">
      <c r="A4605" s="6">
        <v>45555.552083333336</v>
      </c>
      <c r="B4605">
        <v>4.1399999999999997</v>
      </c>
      <c r="C4605" t="s">
        <v>1912</v>
      </c>
    </row>
    <row r="4606" spans="1:3">
      <c r="A4606" s="6">
        <v>45555.5625</v>
      </c>
      <c r="B4606">
        <v>4.1399999999999997</v>
      </c>
      <c r="C4606" t="s">
        <v>1912</v>
      </c>
    </row>
    <row r="4607" spans="1:3">
      <c r="A4607" s="6">
        <v>45555.572916666664</v>
      </c>
      <c r="B4607">
        <v>4.1399999999999997</v>
      </c>
      <c r="C4607" t="s">
        <v>1912</v>
      </c>
    </row>
    <row r="4608" spans="1:3">
      <c r="A4608" s="6">
        <v>45555.583333333336</v>
      </c>
      <c r="B4608">
        <v>4.1500000000000004</v>
      </c>
      <c r="C4608" t="s">
        <v>1912</v>
      </c>
    </row>
    <row r="4609" spans="1:3">
      <c r="A4609" s="6">
        <v>45555.59375</v>
      </c>
      <c r="B4609">
        <v>4.1500000000000004</v>
      </c>
      <c r="C4609" t="s">
        <v>1912</v>
      </c>
    </row>
    <row r="4610" spans="1:3">
      <c r="A4610" s="6">
        <v>45555.604166666664</v>
      </c>
      <c r="B4610">
        <v>4.16</v>
      </c>
      <c r="C4610" t="s">
        <v>1912</v>
      </c>
    </row>
    <row r="4611" spans="1:3">
      <c r="A4611" s="6">
        <v>45555.614583333336</v>
      </c>
      <c r="B4611">
        <v>4.13</v>
      </c>
      <c r="C4611" t="s">
        <v>1912</v>
      </c>
    </row>
    <row r="4612" spans="1:3">
      <c r="A4612" s="6">
        <v>45555.625</v>
      </c>
      <c r="B4612">
        <v>4.1399999999999997</v>
      </c>
      <c r="C4612" t="s">
        <v>1912</v>
      </c>
    </row>
    <row r="4613" spans="1:3">
      <c r="A4613" s="6">
        <v>45555.635416666664</v>
      </c>
      <c r="B4613">
        <v>4.1500000000000004</v>
      </c>
      <c r="C4613" t="s">
        <v>1912</v>
      </c>
    </row>
    <row r="4614" spans="1:3">
      <c r="A4614" s="6">
        <v>45555.645833333336</v>
      </c>
      <c r="B4614">
        <v>4.1399999999999997</v>
      </c>
      <c r="C4614" t="s">
        <v>1912</v>
      </c>
    </row>
    <row r="4615" spans="1:3">
      <c r="A4615" s="6">
        <v>45555.65625</v>
      </c>
      <c r="B4615">
        <v>4.1399999999999997</v>
      </c>
      <c r="C4615" t="s">
        <v>1912</v>
      </c>
    </row>
    <row r="4616" spans="1:3">
      <c r="A4616" s="6">
        <v>45555.666666666664</v>
      </c>
      <c r="B4616">
        <v>4.1500000000000004</v>
      </c>
      <c r="C4616" t="s">
        <v>1912</v>
      </c>
    </row>
    <row r="4617" spans="1:3">
      <c r="A4617" s="6">
        <v>45555.677083333336</v>
      </c>
      <c r="B4617">
        <v>4.1399999999999997</v>
      </c>
      <c r="C4617" t="s">
        <v>1912</v>
      </c>
    </row>
    <row r="4618" spans="1:3">
      <c r="A4618" s="6">
        <v>45555.6875</v>
      </c>
      <c r="B4618">
        <v>4.13</v>
      </c>
      <c r="C4618" t="s">
        <v>1912</v>
      </c>
    </row>
    <row r="4619" spans="1:3">
      <c r="A4619" s="6">
        <v>45555.697916666664</v>
      </c>
      <c r="B4619">
        <v>4.13</v>
      </c>
      <c r="C4619" t="s">
        <v>1912</v>
      </c>
    </row>
    <row r="4620" spans="1:3">
      <c r="A4620" s="6">
        <v>45555.708333333336</v>
      </c>
      <c r="B4620">
        <v>4.13</v>
      </c>
      <c r="C4620" t="s">
        <v>1912</v>
      </c>
    </row>
    <row r="4621" spans="1:3">
      <c r="A4621" s="6">
        <v>45555.71875</v>
      </c>
      <c r="B4621">
        <v>4.1399999999999997</v>
      </c>
      <c r="C4621" t="s">
        <v>1912</v>
      </c>
    </row>
    <row r="4622" spans="1:3">
      <c r="A4622" s="6">
        <v>45555.729166666664</v>
      </c>
      <c r="B4622">
        <v>4.1399999999999997</v>
      </c>
      <c r="C4622" t="s">
        <v>1912</v>
      </c>
    </row>
    <row r="4623" spans="1:3">
      <c r="A4623" s="6">
        <v>45555.739583333336</v>
      </c>
      <c r="B4623">
        <v>4.1399999999999997</v>
      </c>
      <c r="C4623" t="s">
        <v>1912</v>
      </c>
    </row>
    <row r="4624" spans="1:3">
      <c r="A4624" s="6">
        <v>45555.75</v>
      </c>
      <c r="B4624">
        <v>4.13</v>
      </c>
      <c r="C4624" t="s">
        <v>1912</v>
      </c>
    </row>
    <row r="4625" spans="1:3">
      <c r="A4625" s="6">
        <v>45555.760416666664</v>
      </c>
      <c r="B4625">
        <v>4.1399999999999997</v>
      </c>
      <c r="C4625" t="s">
        <v>1912</v>
      </c>
    </row>
    <row r="4626" spans="1:3">
      <c r="A4626" s="6">
        <v>45555.770833333336</v>
      </c>
      <c r="B4626">
        <v>4.13</v>
      </c>
      <c r="C4626" t="s">
        <v>1912</v>
      </c>
    </row>
    <row r="4627" spans="1:3">
      <c r="A4627" s="6">
        <v>45555.78125</v>
      </c>
      <c r="B4627">
        <v>4.1399999999999997</v>
      </c>
      <c r="C4627" t="s">
        <v>1912</v>
      </c>
    </row>
    <row r="4628" spans="1:3">
      <c r="A4628" s="6">
        <v>45555.791666666664</v>
      </c>
      <c r="B4628">
        <v>4.1399999999999997</v>
      </c>
      <c r="C4628" t="s">
        <v>1912</v>
      </c>
    </row>
    <row r="4629" spans="1:3">
      <c r="A4629" s="6">
        <v>45555.802083333336</v>
      </c>
      <c r="B4629">
        <v>4.1399999999999997</v>
      </c>
      <c r="C4629" t="s">
        <v>1912</v>
      </c>
    </row>
    <row r="4630" spans="1:3">
      <c r="A4630" s="6">
        <v>45555.8125</v>
      </c>
      <c r="B4630">
        <v>4.1399999999999997</v>
      </c>
      <c r="C4630" t="s">
        <v>1912</v>
      </c>
    </row>
    <row r="4631" spans="1:3">
      <c r="A4631" s="6">
        <v>45555.822916666664</v>
      </c>
      <c r="B4631">
        <v>4.1399999999999997</v>
      </c>
      <c r="C4631" t="s">
        <v>1912</v>
      </c>
    </row>
    <row r="4632" spans="1:3">
      <c r="A4632" s="6">
        <v>45555.833333333336</v>
      </c>
      <c r="B4632">
        <v>4.1399999999999997</v>
      </c>
      <c r="C4632" t="s">
        <v>1912</v>
      </c>
    </row>
    <row r="4633" spans="1:3">
      <c r="A4633" s="6">
        <v>45555.84375</v>
      </c>
      <c r="B4633">
        <v>4.1399999999999997</v>
      </c>
      <c r="C4633" t="s">
        <v>1912</v>
      </c>
    </row>
    <row r="4634" spans="1:3">
      <c r="A4634" s="6">
        <v>45555.854166666664</v>
      </c>
      <c r="B4634">
        <v>4.1399999999999997</v>
      </c>
      <c r="C4634" t="s">
        <v>1912</v>
      </c>
    </row>
    <row r="4635" spans="1:3">
      <c r="A4635" s="6">
        <v>45555.864583333336</v>
      </c>
      <c r="B4635">
        <v>4.13</v>
      </c>
      <c r="C4635" t="s">
        <v>1912</v>
      </c>
    </row>
    <row r="4636" spans="1:3">
      <c r="A4636" s="6">
        <v>45555.875</v>
      </c>
      <c r="B4636">
        <v>4.13</v>
      </c>
      <c r="C4636" t="s">
        <v>1912</v>
      </c>
    </row>
    <row r="4637" spans="1:3">
      <c r="A4637" s="6">
        <v>45555.885416666664</v>
      </c>
      <c r="B4637">
        <v>4.1399999999999997</v>
      </c>
      <c r="C4637" t="s">
        <v>1912</v>
      </c>
    </row>
    <row r="4638" spans="1:3">
      <c r="A4638" s="6">
        <v>45555.895833333336</v>
      </c>
      <c r="B4638">
        <v>4.1399999999999997</v>
      </c>
      <c r="C4638" t="s">
        <v>1912</v>
      </c>
    </row>
    <row r="4639" spans="1:3">
      <c r="A4639" s="6">
        <v>45555.90625</v>
      </c>
      <c r="B4639">
        <v>4.1500000000000004</v>
      </c>
      <c r="C4639" t="s">
        <v>1912</v>
      </c>
    </row>
    <row r="4640" spans="1:3">
      <c r="A4640" s="6">
        <v>45555.916666666664</v>
      </c>
      <c r="B4640">
        <v>4.1399999999999997</v>
      </c>
      <c r="C4640" t="s">
        <v>1912</v>
      </c>
    </row>
    <row r="4641" spans="1:3">
      <c r="A4641" s="6">
        <v>45555.927083333336</v>
      </c>
      <c r="B4641">
        <v>4.1399999999999997</v>
      </c>
      <c r="C4641" t="s">
        <v>1912</v>
      </c>
    </row>
    <row r="4642" spans="1:3">
      <c r="A4642" s="6">
        <v>45555.9375</v>
      </c>
      <c r="B4642">
        <v>4.1500000000000004</v>
      </c>
      <c r="C4642" t="s">
        <v>1912</v>
      </c>
    </row>
    <row r="4643" spans="1:3">
      <c r="A4643" s="6">
        <v>45555.947916666664</v>
      </c>
      <c r="B4643">
        <v>4.1399999999999997</v>
      </c>
      <c r="C4643" t="s">
        <v>1912</v>
      </c>
    </row>
    <row r="4644" spans="1:3">
      <c r="A4644" s="6">
        <v>45555.958333333336</v>
      </c>
      <c r="B4644">
        <v>4.1399999999999997</v>
      </c>
      <c r="C4644" t="s">
        <v>1912</v>
      </c>
    </row>
    <row r="4645" spans="1:3">
      <c r="A4645" s="6">
        <v>45555.96875</v>
      </c>
      <c r="B4645">
        <v>4.1500000000000004</v>
      </c>
      <c r="C4645" t="s">
        <v>1912</v>
      </c>
    </row>
    <row r="4646" spans="1:3">
      <c r="A4646" s="6">
        <v>45555.979166666664</v>
      </c>
      <c r="B4646">
        <v>4.1399999999999997</v>
      </c>
      <c r="C4646" t="s">
        <v>1912</v>
      </c>
    </row>
    <row r="4647" spans="1:3">
      <c r="A4647" s="6">
        <v>45555.989583333336</v>
      </c>
      <c r="B4647">
        <v>4.1399999999999997</v>
      </c>
      <c r="C4647" t="s">
        <v>1912</v>
      </c>
    </row>
    <row r="4648" spans="1:3">
      <c r="A4648" s="6">
        <v>45556</v>
      </c>
      <c r="B4648">
        <v>4.1500000000000004</v>
      </c>
      <c r="C4648" t="s">
        <v>1912</v>
      </c>
    </row>
    <row r="4649" spans="1:3">
      <c r="A4649" s="6">
        <v>45556.010416666664</v>
      </c>
      <c r="B4649">
        <v>4.1399999999999997</v>
      </c>
      <c r="C4649" t="s">
        <v>1912</v>
      </c>
    </row>
    <row r="4650" spans="1:3">
      <c r="A4650" s="6">
        <v>45556.020833333336</v>
      </c>
      <c r="B4650">
        <v>4.1500000000000004</v>
      </c>
      <c r="C4650" t="s">
        <v>1912</v>
      </c>
    </row>
    <row r="4651" spans="1:3">
      <c r="A4651" s="6">
        <v>45556.03125</v>
      </c>
      <c r="B4651">
        <v>4.1399999999999997</v>
      </c>
      <c r="C4651" t="s">
        <v>1912</v>
      </c>
    </row>
    <row r="4652" spans="1:3">
      <c r="A4652" s="6">
        <v>45556.041666666664</v>
      </c>
      <c r="B4652">
        <v>4.1399999999999997</v>
      </c>
      <c r="C4652" t="s">
        <v>1912</v>
      </c>
    </row>
    <row r="4653" spans="1:3">
      <c r="A4653" s="6">
        <v>45556.052083333336</v>
      </c>
      <c r="B4653">
        <v>4.1399999999999997</v>
      </c>
      <c r="C4653" t="s">
        <v>1912</v>
      </c>
    </row>
    <row r="4654" spans="1:3">
      <c r="A4654" s="6">
        <v>45556.0625</v>
      </c>
      <c r="B4654">
        <v>4.1399999999999997</v>
      </c>
      <c r="C4654" t="s">
        <v>1912</v>
      </c>
    </row>
    <row r="4655" spans="1:3">
      <c r="A4655" s="6">
        <v>45556.072916666664</v>
      </c>
      <c r="B4655">
        <v>4.13</v>
      </c>
      <c r="C4655" t="s">
        <v>1912</v>
      </c>
    </row>
    <row r="4656" spans="1:3">
      <c r="A4656" s="6">
        <v>45556.083333333336</v>
      </c>
      <c r="B4656">
        <v>4.13</v>
      </c>
      <c r="C4656" t="s">
        <v>1912</v>
      </c>
    </row>
    <row r="4657" spans="1:3">
      <c r="A4657" s="6">
        <v>45556.09375</v>
      </c>
      <c r="B4657">
        <v>4.1399999999999997</v>
      </c>
      <c r="C4657" t="s">
        <v>1912</v>
      </c>
    </row>
    <row r="4658" spans="1:3">
      <c r="A4658" s="6">
        <v>45556.104166666664</v>
      </c>
      <c r="B4658">
        <v>4.1399999999999997</v>
      </c>
      <c r="C4658" t="s">
        <v>1912</v>
      </c>
    </row>
    <row r="4659" spans="1:3">
      <c r="A4659" s="6">
        <v>45556.114583333336</v>
      </c>
      <c r="B4659">
        <v>4.1500000000000004</v>
      </c>
      <c r="C4659" t="s">
        <v>1912</v>
      </c>
    </row>
    <row r="4660" spans="1:3">
      <c r="A4660" s="6">
        <v>45556.125</v>
      </c>
      <c r="B4660">
        <v>4.1500000000000004</v>
      </c>
      <c r="C4660" t="s">
        <v>1912</v>
      </c>
    </row>
    <row r="4661" spans="1:3">
      <c r="A4661" s="6">
        <v>45556.135416666664</v>
      </c>
      <c r="B4661">
        <v>4.1500000000000004</v>
      </c>
      <c r="C4661" t="s">
        <v>1912</v>
      </c>
    </row>
    <row r="4662" spans="1:3">
      <c r="A4662" s="6">
        <v>45556.145833333336</v>
      </c>
      <c r="B4662">
        <v>4.1500000000000004</v>
      </c>
      <c r="C4662" t="s">
        <v>1912</v>
      </c>
    </row>
    <row r="4663" spans="1:3">
      <c r="A4663" s="6">
        <v>45556.15625</v>
      </c>
      <c r="B4663">
        <v>4.16</v>
      </c>
      <c r="C4663" t="s">
        <v>1912</v>
      </c>
    </row>
    <row r="4664" spans="1:3">
      <c r="A4664" s="6">
        <v>45556.166666666664</v>
      </c>
      <c r="B4664">
        <v>4.1500000000000004</v>
      </c>
      <c r="C4664" t="s">
        <v>1912</v>
      </c>
    </row>
    <row r="4665" spans="1:3">
      <c r="A4665" s="6">
        <v>45556.177083333336</v>
      </c>
      <c r="B4665">
        <v>4.1500000000000004</v>
      </c>
      <c r="C4665" t="s">
        <v>1912</v>
      </c>
    </row>
    <row r="4666" spans="1:3">
      <c r="A4666" s="6">
        <v>45556.1875</v>
      </c>
      <c r="B4666">
        <v>4.16</v>
      </c>
      <c r="C4666" t="s">
        <v>1912</v>
      </c>
    </row>
    <row r="4667" spans="1:3">
      <c r="A4667" s="6">
        <v>45556.197916666664</v>
      </c>
      <c r="B4667">
        <v>4.1500000000000004</v>
      </c>
      <c r="C4667" t="s">
        <v>1912</v>
      </c>
    </row>
    <row r="4668" spans="1:3">
      <c r="A4668" s="6">
        <v>45556.208333333336</v>
      </c>
      <c r="B4668">
        <v>4.16</v>
      </c>
      <c r="C4668" t="s">
        <v>1912</v>
      </c>
    </row>
    <row r="4669" spans="1:3">
      <c r="A4669" s="6">
        <v>45556.21875</v>
      </c>
      <c r="B4669">
        <v>4.16</v>
      </c>
      <c r="C4669" t="s">
        <v>1912</v>
      </c>
    </row>
    <row r="4670" spans="1:3">
      <c r="A4670" s="6">
        <v>45556.229166666664</v>
      </c>
      <c r="B4670">
        <v>4.16</v>
      </c>
      <c r="C4670" t="s">
        <v>1912</v>
      </c>
    </row>
    <row r="4671" spans="1:3">
      <c r="A4671" s="6">
        <v>45556.239583333336</v>
      </c>
      <c r="B4671">
        <v>4.16</v>
      </c>
      <c r="C4671" t="s">
        <v>1912</v>
      </c>
    </row>
    <row r="4672" spans="1:3">
      <c r="A4672" s="6">
        <v>45556.25</v>
      </c>
      <c r="B4672">
        <v>4.17</v>
      </c>
      <c r="C4672" t="s">
        <v>1912</v>
      </c>
    </row>
    <row r="4673" spans="1:3">
      <c r="A4673" s="6">
        <v>45556.260416666664</v>
      </c>
      <c r="B4673">
        <v>4.16</v>
      </c>
      <c r="C4673" t="s">
        <v>1912</v>
      </c>
    </row>
    <row r="4674" spans="1:3">
      <c r="A4674" s="6">
        <v>45556.270833333336</v>
      </c>
      <c r="B4674">
        <v>4.17</v>
      </c>
      <c r="C4674" t="s">
        <v>1912</v>
      </c>
    </row>
    <row r="4675" spans="1:3">
      <c r="A4675" s="6">
        <v>45556.28125</v>
      </c>
      <c r="B4675">
        <v>4.17</v>
      </c>
      <c r="C4675" t="s">
        <v>1912</v>
      </c>
    </row>
    <row r="4676" spans="1:3">
      <c r="A4676" s="6">
        <v>45556.291666666664</v>
      </c>
      <c r="B4676">
        <v>4.17</v>
      </c>
      <c r="C4676" t="s">
        <v>1912</v>
      </c>
    </row>
    <row r="4677" spans="1:3">
      <c r="A4677" s="6">
        <v>45556.302083333336</v>
      </c>
      <c r="B4677">
        <v>4.1900000000000004</v>
      </c>
      <c r="C4677" t="s">
        <v>1912</v>
      </c>
    </row>
    <row r="4678" spans="1:3">
      <c r="A4678" s="6">
        <v>45556.3125</v>
      </c>
      <c r="B4678">
        <v>4.18</v>
      </c>
      <c r="C4678" t="s">
        <v>1912</v>
      </c>
    </row>
    <row r="4679" spans="1:3">
      <c r="A4679" s="6">
        <v>45556.322916666664</v>
      </c>
      <c r="B4679">
        <v>4.17</v>
      </c>
      <c r="C4679" t="s">
        <v>1912</v>
      </c>
    </row>
    <row r="4680" spans="1:3">
      <c r="A4680" s="6">
        <v>45556.333333333336</v>
      </c>
      <c r="B4680">
        <v>4.18</v>
      </c>
      <c r="C4680" t="s">
        <v>1912</v>
      </c>
    </row>
    <row r="4681" spans="1:3">
      <c r="A4681" s="6">
        <v>45556.34375</v>
      </c>
      <c r="B4681">
        <v>4.1900000000000004</v>
      </c>
      <c r="C4681" t="s">
        <v>1912</v>
      </c>
    </row>
    <row r="4682" spans="1:3">
      <c r="A4682" s="6">
        <v>45556.354166666664</v>
      </c>
      <c r="B4682">
        <v>4.18</v>
      </c>
      <c r="C4682" t="s">
        <v>1912</v>
      </c>
    </row>
    <row r="4683" spans="1:3">
      <c r="A4683" s="6">
        <v>45556.364583333336</v>
      </c>
      <c r="B4683">
        <v>4.1900000000000004</v>
      </c>
      <c r="C4683" t="s">
        <v>1912</v>
      </c>
    </row>
    <row r="4684" spans="1:3">
      <c r="A4684" s="6">
        <v>45556.375</v>
      </c>
      <c r="B4684">
        <v>4.2</v>
      </c>
      <c r="C4684" t="s">
        <v>1912</v>
      </c>
    </row>
    <row r="4685" spans="1:3">
      <c r="A4685" s="6">
        <v>45556.385416666664</v>
      </c>
      <c r="B4685">
        <v>4.1900000000000004</v>
      </c>
      <c r="C4685" t="s">
        <v>1912</v>
      </c>
    </row>
    <row r="4686" spans="1:3">
      <c r="A4686" s="6">
        <v>45556.395833333336</v>
      </c>
      <c r="B4686">
        <v>4.1900000000000004</v>
      </c>
      <c r="C4686" t="s">
        <v>1912</v>
      </c>
    </row>
    <row r="4687" spans="1:3">
      <c r="A4687" s="6">
        <v>45556.40625</v>
      </c>
      <c r="B4687">
        <v>4.2</v>
      </c>
      <c r="C4687" t="s">
        <v>1912</v>
      </c>
    </row>
    <row r="4688" spans="1:3">
      <c r="A4688" s="6">
        <v>45556.416666666664</v>
      </c>
      <c r="B4688">
        <v>4.1900000000000004</v>
      </c>
      <c r="C4688" t="s">
        <v>1912</v>
      </c>
    </row>
    <row r="4689" spans="1:3">
      <c r="A4689" s="6">
        <v>45556.427083333336</v>
      </c>
      <c r="B4689">
        <v>4.2</v>
      </c>
      <c r="C4689" t="s">
        <v>1912</v>
      </c>
    </row>
    <row r="4690" spans="1:3">
      <c r="A4690" s="6">
        <v>45556.4375</v>
      </c>
      <c r="B4690">
        <v>4.21</v>
      </c>
      <c r="C4690" t="s">
        <v>1912</v>
      </c>
    </row>
    <row r="4691" spans="1:3">
      <c r="A4691" s="6">
        <v>45556.447916666664</v>
      </c>
      <c r="B4691">
        <v>4.2</v>
      </c>
      <c r="C4691" t="s">
        <v>1912</v>
      </c>
    </row>
    <row r="4692" spans="1:3">
      <c r="A4692" s="6">
        <v>45556.458333333336</v>
      </c>
      <c r="B4692">
        <v>4.2</v>
      </c>
      <c r="C4692" t="s">
        <v>1912</v>
      </c>
    </row>
    <row r="4693" spans="1:3">
      <c r="A4693" s="6">
        <v>45556.46875</v>
      </c>
      <c r="B4693">
        <v>4.1900000000000004</v>
      </c>
      <c r="C4693" t="s">
        <v>1912</v>
      </c>
    </row>
    <row r="4694" spans="1:3">
      <c r="A4694" s="6">
        <v>45556.479166666664</v>
      </c>
      <c r="B4694">
        <v>4.1900000000000004</v>
      </c>
      <c r="C4694" t="s">
        <v>1912</v>
      </c>
    </row>
    <row r="4695" spans="1:3">
      <c r="A4695" s="6">
        <v>45556.489583333336</v>
      </c>
      <c r="B4695">
        <v>4.1900000000000004</v>
      </c>
      <c r="C4695" t="s">
        <v>1912</v>
      </c>
    </row>
    <row r="4696" spans="1:3">
      <c r="A4696" s="6">
        <v>45556.5</v>
      </c>
      <c r="B4696">
        <v>4.1900000000000004</v>
      </c>
      <c r="C4696" t="s">
        <v>1912</v>
      </c>
    </row>
    <row r="4697" spans="1:3">
      <c r="A4697" s="6">
        <v>45556.510416666664</v>
      </c>
      <c r="B4697">
        <v>4.21</v>
      </c>
      <c r="C4697" t="s">
        <v>1912</v>
      </c>
    </row>
    <row r="4698" spans="1:3">
      <c r="A4698" s="6">
        <v>45556.520833333336</v>
      </c>
      <c r="B4698">
        <v>4.1900000000000004</v>
      </c>
      <c r="C4698" t="s">
        <v>1912</v>
      </c>
    </row>
    <row r="4699" spans="1:3">
      <c r="A4699" s="6">
        <v>45556.53125</v>
      </c>
      <c r="B4699">
        <v>4.2</v>
      </c>
      <c r="C4699" t="s">
        <v>1912</v>
      </c>
    </row>
    <row r="4700" spans="1:3">
      <c r="A4700" s="6">
        <v>45556.541666666664</v>
      </c>
      <c r="B4700">
        <v>4.1900000000000004</v>
      </c>
      <c r="C4700" t="s">
        <v>1912</v>
      </c>
    </row>
    <row r="4701" spans="1:3">
      <c r="A4701" s="6">
        <v>45556.552083333336</v>
      </c>
      <c r="B4701">
        <v>4.1900000000000004</v>
      </c>
      <c r="C4701" t="s">
        <v>1912</v>
      </c>
    </row>
    <row r="4702" spans="1:3">
      <c r="A4702" s="6">
        <v>45556.5625</v>
      </c>
      <c r="B4702">
        <v>4.1900000000000004</v>
      </c>
      <c r="C4702" t="s">
        <v>1912</v>
      </c>
    </row>
    <row r="4703" spans="1:3">
      <c r="A4703" s="6">
        <v>45556.572916666664</v>
      </c>
      <c r="B4703">
        <v>4.18</v>
      </c>
      <c r="C4703" t="s">
        <v>1912</v>
      </c>
    </row>
    <row r="4704" spans="1:3">
      <c r="A4704" s="6">
        <v>45556.583333333336</v>
      </c>
      <c r="B4704">
        <v>4.1900000000000004</v>
      </c>
      <c r="C4704" t="s">
        <v>1912</v>
      </c>
    </row>
    <row r="4705" spans="1:3">
      <c r="A4705" s="6">
        <v>45556.59375</v>
      </c>
      <c r="B4705">
        <v>4.1900000000000004</v>
      </c>
      <c r="C4705" t="s">
        <v>1912</v>
      </c>
    </row>
    <row r="4706" spans="1:3">
      <c r="A4706" s="6">
        <v>45556.604166666664</v>
      </c>
      <c r="B4706">
        <v>4.1900000000000004</v>
      </c>
      <c r="C4706" t="s">
        <v>1912</v>
      </c>
    </row>
    <row r="4707" spans="1:3">
      <c r="A4707" s="6">
        <v>45556.614583333336</v>
      </c>
      <c r="B4707">
        <v>4.1900000000000004</v>
      </c>
      <c r="C4707" t="s">
        <v>1912</v>
      </c>
    </row>
    <row r="4708" spans="1:3">
      <c r="A4708" s="6">
        <v>45556.625</v>
      </c>
      <c r="B4708">
        <v>4.18</v>
      </c>
      <c r="C4708" t="s">
        <v>1912</v>
      </c>
    </row>
    <row r="4709" spans="1:3">
      <c r="A4709" s="6">
        <v>45556.635416666664</v>
      </c>
      <c r="B4709">
        <v>4.1900000000000004</v>
      </c>
      <c r="C4709" t="s">
        <v>1912</v>
      </c>
    </row>
    <row r="4710" spans="1:3">
      <c r="A4710" s="6">
        <v>45556.645833333336</v>
      </c>
      <c r="B4710">
        <v>4.1900000000000004</v>
      </c>
      <c r="C4710" t="s">
        <v>1912</v>
      </c>
    </row>
    <row r="4711" spans="1:3">
      <c r="A4711" s="6">
        <v>45556.65625</v>
      </c>
      <c r="B4711">
        <v>4.1900000000000004</v>
      </c>
      <c r="C4711" t="s">
        <v>1912</v>
      </c>
    </row>
    <row r="4712" spans="1:3">
      <c r="A4712" s="6">
        <v>45556.666666666664</v>
      </c>
      <c r="B4712">
        <v>4.1900000000000004</v>
      </c>
      <c r="C4712" t="s">
        <v>1912</v>
      </c>
    </row>
    <row r="4713" spans="1:3">
      <c r="A4713" s="6">
        <v>45556.677083333336</v>
      </c>
      <c r="B4713">
        <v>4.18</v>
      </c>
      <c r="C4713" t="s">
        <v>1912</v>
      </c>
    </row>
    <row r="4714" spans="1:3">
      <c r="A4714" s="6">
        <v>45556.6875</v>
      </c>
      <c r="B4714">
        <v>4.1900000000000004</v>
      </c>
      <c r="C4714" t="s">
        <v>1912</v>
      </c>
    </row>
    <row r="4715" spans="1:3">
      <c r="A4715" s="6">
        <v>45556.697916666664</v>
      </c>
      <c r="B4715">
        <v>4.1900000000000004</v>
      </c>
      <c r="C4715" t="s">
        <v>1912</v>
      </c>
    </row>
    <row r="4716" spans="1:3">
      <c r="A4716" s="6">
        <v>45556.708333333336</v>
      </c>
      <c r="B4716">
        <v>4.1900000000000004</v>
      </c>
      <c r="C4716" t="s">
        <v>1912</v>
      </c>
    </row>
    <row r="4717" spans="1:3">
      <c r="A4717" s="6">
        <v>45556.71875</v>
      </c>
      <c r="B4717">
        <v>4.18</v>
      </c>
      <c r="C4717" t="s">
        <v>1912</v>
      </c>
    </row>
    <row r="4718" spans="1:3">
      <c r="A4718" s="6">
        <v>45556.729166666664</v>
      </c>
      <c r="B4718">
        <v>4.18</v>
      </c>
      <c r="C4718" t="s">
        <v>1912</v>
      </c>
    </row>
    <row r="4719" spans="1:3">
      <c r="A4719" s="6">
        <v>45556.739583333336</v>
      </c>
      <c r="B4719">
        <v>4.18</v>
      </c>
      <c r="C4719" t="s">
        <v>1912</v>
      </c>
    </row>
    <row r="4720" spans="1:3">
      <c r="A4720" s="6">
        <v>45556.75</v>
      </c>
      <c r="B4720">
        <v>4.18</v>
      </c>
      <c r="C4720" t="s">
        <v>1912</v>
      </c>
    </row>
    <row r="4721" spans="1:3">
      <c r="A4721" s="6">
        <v>45556.760416666664</v>
      </c>
      <c r="B4721">
        <v>4.18</v>
      </c>
      <c r="C4721" t="s">
        <v>1912</v>
      </c>
    </row>
    <row r="4722" spans="1:3">
      <c r="A4722" s="6">
        <v>45556.770833333336</v>
      </c>
      <c r="B4722">
        <v>4.18</v>
      </c>
      <c r="C4722" t="s">
        <v>1912</v>
      </c>
    </row>
    <row r="4723" spans="1:3">
      <c r="A4723" s="6">
        <v>45556.78125</v>
      </c>
      <c r="B4723">
        <v>4.18</v>
      </c>
      <c r="C4723" t="s">
        <v>1912</v>
      </c>
    </row>
    <row r="4724" spans="1:3">
      <c r="A4724" s="6">
        <v>45556.791666666664</v>
      </c>
      <c r="B4724">
        <v>4.18</v>
      </c>
      <c r="C4724" t="s">
        <v>1912</v>
      </c>
    </row>
    <row r="4725" spans="1:3">
      <c r="A4725" s="6">
        <v>45556.802083333336</v>
      </c>
      <c r="B4725">
        <v>4.18</v>
      </c>
      <c r="C4725" t="s">
        <v>1912</v>
      </c>
    </row>
    <row r="4726" spans="1:3">
      <c r="A4726" s="6">
        <v>45556.8125</v>
      </c>
      <c r="B4726">
        <v>4.17</v>
      </c>
      <c r="C4726" t="s">
        <v>1912</v>
      </c>
    </row>
    <row r="4727" spans="1:3">
      <c r="A4727" s="6">
        <v>45556.822916666664</v>
      </c>
      <c r="B4727">
        <v>4.18</v>
      </c>
      <c r="C4727" t="s">
        <v>1912</v>
      </c>
    </row>
    <row r="4728" spans="1:3">
      <c r="A4728" s="6">
        <v>45556.833333333336</v>
      </c>
      <c r="B4728">
        <v>4.1900000000000004</v>
      </c>
      <c r="C4728" t="s">
        <v>1912</v>
      </c>
    </row>
    <row r="4729" spans="1:3">
      <c r="A4729" s="6">
        <v>45556.84375</v>
      </c>
      <c r="B4729">
        <v>4.18</v>
      </c>
      <c r="C4729" t="s">
        <v>1912</v>
      </c>
    </row>
    <row r="4730" spans="1:3">
      <c r="A4730" s="6">
        <v>45556.854166666664</v>
      </c>
      <c r="B4730">
        <v>4.17</v>
      </c>
      <c r="C4730" t="s">
        <v>1912</v>
      </c>
    </row>
    <row r="4731" spans="1:3">
      <c r="A4731" s="6">
        <v>45556.864583333336</v>
      </c>
      <c r="B4731">
        <v>4.18</v>
      </c>
      <c r="C4731" t="s">
        <v>1912</v>
      </c>
    </row>
    <row r="4732" spans="1:3">
      <c r="A4732" s="6">
        <v>45556.875</v>
      </c>
      <c r="B4732">
        <v>4.17</v>
      </c>
      <c r="C4732" t="s">
        <v>1912</v>
      </c>
    </row>
    <row r="4733" spans="1:3">
      <c r="A4733" s="6">
        <v>45556.885416666664</v>
      </c>
      <c r="B4733">
        <v>4.1900000000000004</v>
      </c>
      <c r="C4733" t="s">
        <v>1912</v>
      </c>
    </row>
    <row r="4734" spans="1:3">
      <c r="A4734" s="6">
        <v>45556.895833333336</v>
      </c>
      <c r="B4734">
        <v>4.1900000000000004</v>
      </c>
      <c r="C4734" t="s">
        <v>1912</v>
      </c>
    </row>
    <row r="4735" spans="1:3">
      <c r="A4735" s="6">
        <v>45556.90625</v>
      </c>
      <c r="B4735">
        <v>4.18</v>
      </c>
      <c r="C4735" t="s">
        <v>1912</v>
      </c>
    </row>
    <row r="4736" spans="1:3">
      <c r="A4736" s="6">
        <v>45556.916666666664</v>
      </c>
      <c r="B4736">
        <v>4.1900000000000004</v>
      </c>
      <c r="C4736" t="s">
        <v>1912</v>
      </c>
    </row>
    <row r="4737" spans="1:3">
      <c r="A4737" s="6">
        <v>45556.927083333336</v>
      </c>
      <c r="B4737">
        <v>4.1900000000000004</v>
      </c>
      <c r="C4737" t="s">
        <v>1912</v>
      </c>
    </row>
    <row r="4738" spans="1:3">
      <c r="A4738" s="6">
        <v>45556.9375</v>
      </c>
      <c r="B4738">
        <v>4.1900000000000004</v>
      </c>
      <c r="C4738" t="s">
        <v>1912</v>
      </c>
    </row>
    <row r="4739" spans="1:3">
      <c r="A4739" s="6">
        <v>45556.947916666664</v>
      </c>
      <c r="B4739">
        <v>4.1900000000000004</v>
      </c>
      <c r="C4739" t="s">
        <v>1912</v>
      </c>
    </row>
    <row r="4740" spans="1:3">
      <c r="A4740" s="6">
        <v>45556.958333333336</v>
      </c>
      <c r="B4740">
        <v>4.1900000000000004</v>
      </c>
      <c r="C4740" t="s">
        <v>1912</v>
      </c>
    </row>
    <row r="4741" spans="1:3">
      <c r="A4741" s="6">
        <v>45556.96875</v>
      </c>
      <c r="B4741">
        <v>4.1900000000000004</v>
      </c>
      <c r="C4741" t="s">
        <v>1912</v>
      </c>
    </row>
    <row r="4742" spans="1:3">
      <c r="A4742" s="6">
        <v>45556.979166666664</v>
      </c>
      <c r="B4742">
        <v>4.2</v>
      </c>
      <c r="C4742" t="s">
        <v>1912</v>
      </c>
    </row>
    <row r="4743" spans="1:3">
      <c r="A4743" s="6">
        <v>45556.989583333336</v>
      </c>
      <c r="B4743">
        <v>4.1900000000000004</v>
      </c>
      <c r="C4743" t="s">
        <v>1912</v>
      </c>
    </row>
    <row r="4744" spans="1:3">
      <c r="A4744" s="6">
        <v>45557</v>
      </c>
      <c r="B4744">
        <v>4.2</v>
      </c>
      <c r="C4744" t="s">
        <v>1912</v>
      </c>
    </row>
    <row r="4745" spans="1:3">
      <c r="A4745" s="6">
        <v>45557.010416666664</v>
      </c>
      <c r="B4745">
        <v>4.2</v>
      </c>
      <c r="C4745" t="s">
        <v>1912</v>
      </c>
    </row>
    <row r="4746" spans="1:3">
      <c r="A4746" s="6">
        <v>45557.020833333336</v>
      </c>
      <c r="B4746">
        <v>4.2</v>
      </c>
      <c r="C4746" t="s">
        <v>1912</v>
      </c>
    </row>
    <row r="4747" spans="1:3">
      <c r="A4747" s="6">
        <v>45557.03125</v>
      </c>
      <c r="B4747">
        <v>4.21</v>
      </c>
      <c r="C4747" t="s">
        <v>1912</v>
      </c>
    </row>
    <row r="4748" spans="1:3">
      <c r="A4748" s="6">
        <v>45557.041666666664</v>
      </c>
      <c r="B4748">
        <v>4.2</v>
      </c>
      <c r="C4748" t="s">
        <v>1912</v>
      </c>
    </row>
    <row r="4749" spans="1:3">
      <c r="A4749" s="6">
        <v>45557.052083333336</v>
      </c>
      <c r="B4749">
        <v>4.21</v>
      </c>
      <c r="C4749" t="s">
        <v>1912</v>
      </c>
    </row>
    <row r="4750" spans="1:3">
      <c r="A4750" s="6">
        <v>45557.0625</v>
      </c>
      <c r="B4750">
        <v>4.21</v>
      </c>
      <c r="C4750" t="s">
        <v>1912</v>
      </c>
    </row>
    <row r="4751" spans="1:3">
      <c r="A4751" s="6">
        <v>45557.072916666664</v>
      </c>
      <c r="B4751">
        <v>4.21</v>
      </c>
      <c r="C4751" t="s">
        <v>1912</v>
      </c>
    </row>
    <row r="4752" spans="1:3">
      <c r="A4752" s="6">
        <v>45557.083333333336</v>
      </c>
      <c r="B4752">
        <v>4.2</v>
      </c>
      <c r="C4752" t="s">
        <v>1912</v>
      </c>
    </row>
    <row r="4753" spans="1:3">
      <c r="A4753" s="6">
        <v>45557.09375</v>
      </c>
      <c r="B4753">
        <v>4.2</v>
      </c>
      <c r="C4753" t="s">
        <v>1912</v>
      </c>
    </row>
    <row r="4754" spans="1:3">
      <c r="A4754" s="6">
        <v>45557.104166666664</v>
      </c>
      <c r="B4754">
        <v>4.21</v>
      </c>
      <c r="C4754" t="s">
        <v>1912</v>
      </c>
    </row>
    <row r="4755" spans="1:3">
      <c r="A4755" s="6">
        <v>45557.114583333336</v>
      </c>
      <c r="B4755">
        <v>4.21</v>
      </c>
      <c r="C4755" t="s">
        <v>1912</v>
      </c>
    </row>
    <row r="4756" spans="1:3">
      <c r="A4756" s="6">
        <v>45557.125</v>
      </c>
      <c r="B4756">
        <v>4.21</v>
      </c>
      <c r="C4756" t="s">
        <v>1912</v>
      </c>
    </row>
    <row r="4757" spans="1:3">
      <c r="A4757" s="6">
        <v>45557.135416666664</v>
      </c>
      <c r="B4757">
        <v>4.22</v>
      </c>
      <c r="C4757" t="s">
        <v>1912</v>
      </c>
    </row>
    <row r="4758" spans="1:3">
      <c r="A4758" s="6">
        <v>45557.145833333336</v>
      </c>
      <c r="B4758">
        <v>4.21</v>
      </c>
      <c r="C4758" t="s">
        <v>1912</v>
      </c>
    </row>
    <row r="4759" spans="1:3">
      <c r="A4759" s="6">
        <v>45557.15625</v>
      </c>
      <c r="B4759">
        <v>4.21</v>
      </c>
      <c r="C4759" t="s">
        <v>1912</v>
      </c>
    </row>
    <row r="4760" spans="1:3">
      <c r="A4760" s="6">
        <v>45557.166666666664</v>
      </c>
      <c r="B4760">
        <v>4.22</v>
      </c>
      <c r="C4760" t="s">
        <v>1912</v>
      </c>
    </row>
    <row r="4761" spans="1:3">
      <c r="A4761" s="6">
        <v>45557.177083333336</v>
      </c>
      <c r="B4761">
        <v>4.22</v>
      </c>
      <c r="C4761" t="s">
        <v>1912</v>
      </c>
    </row>
    <row r="4762" spans="1:3">
      <c r="A4762" s="6">
        <v>45557.1875</v>
      </c>
      <c r="B4762">
        <v>4.22</v>
      </c>
      <c r="C4762" t="s">
        <v>1912</v>
      </c>
    </row>
    <row r="4763" spans="1:3">
      <c r="A4763" s="6">
        <v>45557.197916666664</v>
      </c>
      <c r="B4763">
        <v>4.22</v>
      </c>
      <c r="C4763" t="s">
        <v>1912</v>
      </c>
    </row>
    <row r="4764" spans="1:3">
      <c r="A4764" s="6">
        <v>45557.208333333336</v>
      </c>
      <c r="B4764">
        <v>4.21</v>
      </c>
      <c r="C4764" t="s">
        <v>1912</v>
      </c>
    </row>
    <row r="4765" spans="1:3">
      <c r="A4765" s="6">
        <v>45557.21875</v>
      </c>
      <c r="B4765">
        <v>4.22</v>
      </c>
      <c r="C4765" t="s">
        <v>1912</v>
      </c>
    </row>
    <row r="4766" spans="1:3">
      <c r="A4766" s="6">
        <v>45557.229166666664</v>
      </c>
      <c r="B4766">
        <v>4.22</v>
      </c>
      <c r="C4766" t="s">
        <v>1912</v>
      </c>
    </row>
    <row r="4767" spans="1:3">
      <c r="A4767" s="6">
        <v>45557.239583333336</v>
      </c>
      <c r="B4767">
        <v>4.22</v>
      </c>
      <c r="C4767" t="s">
        <v>1912</v>
      </c>
    </row>
    <row r="4768" spans="1:3">
      <c r="A4768" s="6">
        <v>45557.25</v>
      </c>
      <c r="B4768">
        <v>4.22</v>
      </c>
      <c r="C4768" t="s">
        <v>1912</v>
      </c>
    </row>
    <row r="4769" spans="1:3">
      <c r="A4769" s="6">
        <v>45557.260416666664</v>
      </c>
      <c r="B4769">
        <v>4.21</v>
      </c>
      <c r="C4769" t="s">
        <v>1912</v>
      </c>
    </row>
    <row r="4770" spans="1:3">
      <c r="A4770" s="6">
        <v>45557.270833333336</v>
      </c>
      <c r="B4770">
        <v>4.22</v>
      </c>
      <c r="C4770" t="s">
        <v>1912</v>
      </c>
    </row>
    <row r="4771" spans="1:3">
      <c r="A4771" s="6">
        <v>45557.28125</v>
      </c>
      <c r="B4771">
        <v>4.22</v>
      </c>
      <c r="C4771" t="s">
        <v>1912</v>
      </c>
    </row>
    <row r="4772" spans="1:3">
      <c r="A4772" s="6">
        <v>45557.291666666664</v>
      </c>
      <c r="B4772">
        <v>4.22</v>
      </c>
      <c r="C4772" t="s">
        <v>1912</v>
      </c>
    </row>
    <row r="4773" spans="1:3">
      <c r="A4773" s="6">
        <v>45557.302083333336</v>
      </c>
      <c r="B4773">
        <v>4.2300000000000004</v>
      </c>
      <c r="C4773" t="s">
        <v>1912</v>
      </c>
    </row>
    <row r="4774" spans="1:3">
      <c r="A4774" s="6">
        <v>45557.3125</v>
      </c>
      <c r="B4774">
        <v>4.2300000000000004</v>
      </c>
      <c r="C4774" t="s">
        <v>1912</v>
      </c>
    </row>
    <row r="4775" spans="1:3">
      <c r="A4775" s="6">
        <v>45557.322916666664</v>
      </c>
      <c r="B4775">
        <v>4.2300000000000004</v>
      </c>
      <c r="C4775" t="s">
        <v>1912</v>
      </c>
    </row>
    <row r="4776" spans="1:3">
      <c r="A4776" s="6">
        <v>45557.333333333336</v>
      </c>
      <c r="B4776">
        <v>4.2300000000000004</v>
      </c>
      <c r="C4776" t="s">
        <v>1912</v>
      </c>
    </row>
    <row r="4777" spans="1:3">
      <c r="A4777" s="6">
        <v>45557.34375</v>
      </c>
      <c r="B4777">
        <v>4.24</v>
      </c>
      <c r="C4777" t="s">
        <v>1912</v>
      </c>
    </row>
    <row r="4778" spans="1:3">
      <c r="A4778" s="6">
        <v>45557.354166666664</v>
      </c>
      <c r="B4778">
        <v>4.24</v>
      </c>
      <c r="C4778" t="s">
        <v>1912</v>
      </c>
    </row>
    <row r="4779" spans="1:3">
      <c r="A4779" s="6">
        <v>45557.364583333336</v>
      </c>
      <c r="B4779">
        <v>4.2300000000000004</v>
      </c>
      <c r="C4779" t="s">
        <v>1912</v>
      </c>
    </row>
    <row r="4780" spans="1:3">
      <c r="A4780" s="6">
        <v>45557.375</v>
      </c>
      <c r="B4780">
        <v>4.24</v>
      </c>
      <c r="C4780" t="s">
        <v>1912</v>
      </c>
    </row>
    <row r="4781" spans="1:3">
      <c r="A4781" s="6">
        <v>45557.385416666664</v>
      </c>
      <c r="B4781">
        <v>4.2300000000000004</v>
      </c>
      <c r="C4781" t="s">
        <v>1912</v>
      </c>
    </row>
    <row r="4782" spans="1:3">
      <c r="A4782" s="6">
        <v>45557.395833333336</v>
      </c>
      <c r="B4782">
        <v>4.25</v>
      </c>
      <c r="C4782" t="s">
        <v>1912</v>
      </c>
    </row>
    <row r="4783" spans="1:3">
      <c r="A4783" s="6">
        <v>45557.40625</v>
      </c>
      <c r="B4783">
        <v>4.24</v>
      </c>
      <c r="C4783" t="s">
        <v>1912</v>
      </c>
    </row>
    <row r="4784" spans="1:3">
      <c r="A4784" s="6">
        <v>45557.416666666664</v>
      </c>
      <c r="B4784">
        <v>4.24</v>
      </c>
      <c r="C4784" t="s">
        <v>1912</v>
      </c>
    </row>
    <row r="4785" spans="1:3">
      <c r="A4785" s="6">
        <v>45557.427083333336</v>
      </c>
      <c r="B4785">
        <v>4.2300000000000004</v>
      </c>
      <c r="C4785" t="s">
        <v>1912</v>
      </c>
    </row>
    <row r="4786" spans="1:3">
      <c r="A4786" s="6">
        <v>45557.4375</v>
      </c>
      <c r="B4786">
        <v>4.24</v>
      </c>
      <c r="C4786" t="s">
        <v>1912</v>
      </c>
    </row>
    <row r="4787" spans="1:3">
      <c r="A4787" s="6">
        <v>45557.447916666664</v>
      </c>
      <c r="B4787">
        <v>4.24</v>
      </c>
      <c r="C4787" t="s">
        <v>1912</v>
      </c>
    </row>
    <row r="4788" spans="1:3">
      <c r="A4788" s="6">
        <v>45557.458333333336</v>
      </c>
      <c r="B4788">
        <v>4.24</v>
      </c>
      <c r="C4788" t="s">
        <v>1912</v>
      </c>
    </row>
    <row r="4789" spans="1:3">
      <c r="A4789" s="6">
        <v>45557.46875</v>
      </c>
      <c r="B4789">
        <v>4.24</v>
      </c>
      <c r="C4789" t="s">
        <v>1912</v>
      </c>
    </row>
    <row r="4790" spans="1:3">
      <c r="A4790" s="6">
        <v>45557.479166666664</v>
      </c>
      <c r="B4790">
        <v>4.2300000000000004</v>
      </c>
      <c r="C4790" t="s">
        <v>1912</v>
      </c>
    </row>
    <row r="4791" spans="1:3">
      <c r="A4791" s="6">
        <v>45557.489583333336</v>
      </c>
      <c r="B4791">
        <v>4.2300000000000004</v>
      </c>
      <c r="C4791" t="s">
        <v>1912</v>
      </c>
    </row>
    <row r="4792" spans="1:3">
      <c r="A4792" s="6">
        <v>45557.5</v>
      </c>
      <c r="B4792">
        <v>4.2300000000000004</v>
      </c>
      <c r="C4792" t="s">
        <v>1912</v>
      </c>
    </row>
    <row r="4793" spans="1:3">
      <c r="A4793" s="6">
        <v>45557.510416666664</v>
      </c>
      <c r="B4793">
        <v>4.24</v>
      </c>
      <c r="C4793" t="s">
        <v>1912</v>
      </c>
    </row>
    <row r="4794" spans="1:3">
      <c r="A4794" s="6">
        <v>45557.520833333336</v>
      </c>
      <c r="B4794">
        <v>4.24</v>
      </c>
      <c r="C4794" t="s">
        <v>1912</v>
      </c>
    </row>
    <row r="4795" spans="1:3">
      <c r="A4795" s="6">
        <v>45557.53125</v>
      </c>
      <c r="B4795">
        <v>4.24</v>
      </c>
      <c r="C4795" t="s">
        <v>1912</v>
      </c>
    </row>
    <row r="4796" spans="1:3">
      <c r="A4796" s="6">
        <v>45557.541666666664</v>
      </c>
      <c r="B4796">
        <v>4.2300000000000004</v>
      </c>
      <c r="C4796" t="s">
        <v>1912</v>
      </c>
    </row>
    <row r="4797" spans="1:3">
      <c r="A4797" s="6">
        <v>45557.552083333336</v>
      </c>
      <c r="B4797">
        <v>4.2300000000000004</v>
      </c>
      <c r="C4797" t="s">
        <v>1912</v>
      </c>
    </row>
    <row r="4798" spans="1:3">
      <c r="A4798" s="6">
        <v>45557.5625</v>
      </c>
      <c r="B4798">
        <v>4.22</v>
      </c>
      <c r="C4798" t="s">
        <v>1912</v>
      </c>
    </row>
    <row r="4799" spans="1:3">
      <c r="A4799" s="6">
        <v>45557.572916666664</v>
      </c>
      <c r="B4799">
        <v>4.2300000000000004</v>
      </c>
      <c r="C4799" t="s">
        <v>1912</v>
      </c>
    </row>
    <row r="4800" spans="1:3">
      <c r="A4800" s="6">
        <v>45557.583333333336</v>
      </c>
      <c r="B4800">
        <v>4.2300000000000004</v>
      </c>
      <c r="C4800" t="s">
        <v>1912</v>
      </c>
    </row>
    <row r="4801" spans="1:3">
      <c r="A4801" s="6">
        <v>45557.59375</v>
      </c>
      <c r="B4801">
        <v>4.2300000000000004</v>
      </c>
      <c r="C4801" t="s">
        <v>1912</v>
      </c>
    </row>
    <row r="4802" spans="1:3">
      <c r="A4802" s="6">
        <v>45557.604166666664</v>
      </c>
      <c r="B4802">
        <v>4.24</v>
      </c>
      <c r="C4802" t="s">
        <v>1912</v>
      </c>
    </row>
    <row r="4803" spans="1:3">
      <c r="A4803" s="6">
        <v>45557.614583333336</v>
      </c>
      <c r="B4803">
        <v>4.22</v>
      </c>
      <c r="C4803" t="s">
        <v>1912</v>
      </c>
    </row>
    <row r="4804" spans="1:3">
      <c r="A4804" s="6">
        <v>45557.625</v>
      </c>
      <c r="B4804">
        <v>4.22</v>
      </c>
      <c r="C4804" t="s">
        <v>1912</v>
      </c>
    </row>
    <row r="4805" spans="1:3">
      <c r="A4805" s="6">
        <v>45557.635416666664</v>
      </c>
      <c r="B4805">
        <v>4.22</v>
      </c>
      <c r="C4805" t="s">
        <v>1912</v>
      </c>
    </row>
    <row r="4806" spans="1:3">
      <c r="A4806" s="6">
        <v>45557.645833333336</v>
      </c>
      <c r="B4806">
        <v>4.22</v>
      </c>
      <c r="C4806" t="s">
        <v>1912</v>
      </c>
    </row>
    <row r="4807" spans="1:3">
      <c r="A4807" s="6">
        <v>45557.65625</v>
      </c>
      <c r="B4807">
        <v>4.22</v>
      </c>
      <c r="C4807" t="s">
        <v>1912</v>
      </c>
    </row>
    <row r="4808" spans="1:3">
      <c r="A4808" s="6">
        <v>45557.666666666664</v>
      </c>
      <c r="B4808">
        <v>4.2300000000000004</v>
      </c>
      <c r="C4808" t="s">
        <v>1912</v>
      </c>
    </row>
    <row r="4809" spans="1:3">
      <c r="A4809" s="6">
        <v>45557.677083333336</v>
      </c>
      <c r="B4809">
        <v>4.22</v>
      </c>
      <c r="C4809" t="s">
        <v>1912</v>
      </c>
    </row>
    <row r="4810" spans="1:3">
      <c r="A4810" s="6">
        <v>45557.6875</v>
      </c>
      <c r="B4810">
        <v>4.2300000000000004</v>
      </c>
      <c r="C4810" t="s">
        <v>1912</v>
      </c>
    </row>
    <row r="4811" spans="1:3">
      <c r="A4811" s="6">
        <v>45557.697916666664</v>
      </c>
      <c r="B4811">
        <v>4.2300000000000004</v>
      </c>
      <c r="C4811" t="s">
        <v>1912</v>
      </c>
    </row>
    <row r="4812" spans="1:3">
      <c r="A4812" s="6">
        <v>45557.708333333336</v>
      </c>
      <c r="B4812">
        <v>4.22</v>
      </c>
      <c r="C4812" t="s">
        <v>1912</v>
      </c>
    </row>
    <row r="4813" spans="1:3">
      <c r="A4813" s="6">
        <v>45557.71875</v>
      </c>
      <c r="B4813">
        <v>4.22</v>
      </c>
      <c r="C4813" t="s">
        <v>1912</v>
      </c>
    </row>
    <row r="4814" spans="1:3">
      <c r="A4814" s="6">
        <v>45557.729166666664</v>
      </c>
      <c r="B4814">
        <v>4.2</v>
      </c>
      <c r="C4814" t="s">
        <v>1912</v>
      </c>
    </row>
    <row r="4815" spans="1:3">
      <c r="A4815" s="6">
        <v>45557.739583333336</v>
      </c>
      <c r="B4815">
        <v>4.22</v>
      </c>
      <c r="C4815" t="s">
        <v>1912</v>
      </c>
    </row>
    <row r="4816" spans="1:3">
      <c r="A4816" s="6">
        <v>45557.75</v>
      </c>
      <c r="B4816">
        <v>4.22</v>
      </c>
      <c r="C4816" t="s">
        <v>1912</v>
      </c>
    </row>
    <row r="4817" spans="1:3">
      <c r="A4817" s="6">
        <v>45557.760416666664</v>
      </c>
      <c r="B4817">
        <v>4.22</v>
      </c>
      <c r="C4817" t="s">
        <v>1912</v>
      </c>
    </row>
    <row r="4818" spans="1:3">
      <c r="A4818" s="6">
        <v>45557.770833333336</v>
      </c>
      <c r="B4818">
        <v>4.22</v>
      </c>
      <c r="C4818" t="s">
        <v>1912</v>
      </c>
    </row>
    <row r="4819" spans="1:3">
      <c r="A4819" s="6">
        <v>45557.78125</v>
      </c>
      <c r="B4819">
        <v>4.22</v>
      </c>
      <c r="C4819" t="s">
        <v>1912</v>
      </c>
    </row>
    <row r="4820" spans="1:3">
      <c r="A4820" s="6">
        <v>45557.791666666664</v>
      </c>
      <c r="B4820">
        <v>4.21</v>
      </c>
      <c r="C4820" t="s">
        <v>1912</v>
      </c>
    </row>
    <row r="4821" spans="1:3">
      <c r="A4821" s="6">
        <v>45557.802083333336</v>
      </c>
      <c r="B4821">
        <v>4.21</v>
      </c>
      <c r="C4821" t="s">
        <v>1912</v>
      </c>
    </row>
    <row r="4822" spans="1:3">
      <c r="A4822" s="6">
        <v>45557.8125</v>
      </c>
      <c r="B4822">
        <v>4.21</v>
      </c>
      <c r="C4822" t="s">
        <v>1912</v>
      </c>
    </row>
    <row r="4823" spans="1:3">
      <c r="A4823" s="6">
        <v>45557.822916666664</v>
      </c>
      <c r="B4823">
        <v>4.2</v>
      </c>
      <c r="C4823" t="s">
        <v>1912</v>
      </c>
    </row>
    <row r="4824" spans="1:3">
      <c r="A4824" s="6">
        <v>45557.833333333336</v>
      </c>
      <c r="B4824">
        <v>4.2</v>
      </c>
      <c r="C4824" t="s">
        <v>1912</v>
      </c>
    </row>
    <row r="4825" spans="1:3">
      <c r="A4825" s="6">
        <v>45557.84375</v>
      </c>
      <c r="B4825">
        <v>4.2</v>
      </c>
      <c r="C4825" t="s">
        <v>1912</v>
      </c>
    </row>
    <row r="4826" spans="1:3">
      <c r="A4826" s="6">
        <v>45557.854166666664</v>
      </c>
      <c r="B4826">
        <v>4.2</v>
      </c>
      <c r="C4826" t="s">
        <v>1912</v>
      </c>
    </row>
    <row r="4827" spans="1:3">
      <c r="A4827" s="6">
        <v>45557.864583333336</v>
      </c>
      <c r="B4827">
        <v>4.21</v>
      </c>
      <c r="C4827" t="s">
        <v>1912</v>
      </c>
    </row>
    <row r="4828" spans="1:3">
      <c r="A4828" s="6">
        <v>45557.875</v>
      </c>
      <c r="B4828">
        <v>4.21</v>
      </c>
      <c r="C4828" t="s">
        <v>1912</v>
      </c>
    </row>
    <row r="4829" spans="1:3">
      <c r="A4829" s="6">
        <v>45557.885416666664</v>
      </c>
      <c r="B4829">
        <v>4.21</v>
      </c>
      <c r="C4829" t="s">
        <v>1912</v>
      </c>
    </row>
    <row r="4830" spans="1:3">
      <c r="A4830" s="6">
        <v>45557.895833333336</v>
      </c>
      <c r="B4830">
        <v>4.2</v>
      </c>
      <c r="C4830" t="s">
        <v>1912</v>
      </c>
    </row>
    <row r="4831" spans="1:3">
      <c r="A4831" s="6">
        <v>45557.90625</v>
      </c>
      <c r="B4831">
        <v>4.21</v>
      </c>
      <c r="C4831" t="s">
        <v>1912</v>
      </c>
    </row>
    <row r="4832" spans="1:3">
      <c r="A4832" s="6">
        <v>45557.916666666664</v>
      </c>
      <c r="B4832">
        <v>4.2</v>
      </c>
      <c r="C4832" t="s">
        <v>1912</v>
      </c>
    </row>
    <row r="4833" spans="1:3">
      <c r="A4833" s="6">
        <v>45557.927083333336</v>
      </c>
      <c r="B4833">
        <v>4.21</v>
      </c>
      <c r="C4833" t="s">
        <v>1912</v>
      </c>
    </row>
    <row r="4834" spans="1:3">
      <c r="A4834" s="6">
        <v>45557.9375</v>
      </c>
      <c r="B4834">
        <v>4.22</v>
      </c>
      <c r="C4834" t="s">
        <v>1912</v>
      </c>
    </row>
    <row r="4835" spans="1:3">
      <c r="A4835" s="6">
        <v>45557.947916666664</v>
      </c>
      <c r="B4835">
        <v>4.21</v>
      </c>
      <c r="C4835" t="s">
        <v>1912</v>
      </c>
    </row>
    <row r="4836" spans="1:3">
      <c r="A4836" s="6">
        <v>45557.958333333336</v>
      </c>
      <c r="B4836">
        <v>4.21</v>
      </c>
      <c r="C4836" t="s">
        <v>1912</v>
      </c>
    </row>
    <row r="4837" spans="1:3">
      <c r="A4837" s="6">
        <v>45557.96875</v>
      </c>
      <c r="B4837">
        <v>4.22</v>
      </c>
      <c r="C4837" t="s">
        <v>1912</v>
      </c>
    </row>
    <row r="4838" spans="1:3">
      <c r="A4838" s="6">
        <v>45557.979166666664</v>
      </c>
      <c r="B4838">
        <v>4.22</v>
      </c>
      <c r="C4838" t="s">
        <v>1912</v>
      </c>
    </row>
    <row r="4839" spans="1:3">
      <c r="A4839" s="6">
        <v>45557.989583333336</v>
      </c>
      <c r="B4839">
        <v>4.22</v>
      </c>
      <c r="C4839" t="s">
        <v>1912</v>
      </c>
    </row>
    <row r="4840" spans="1:3">
      <c r="A4840" s="6">
        <v>45558</v>
      </c>
      <c r="B4840">
        <v>4.22</v>
      </c>
      <c r="C4840" t="s">
        <v>1912</v>
      </c>
    </row>
    <row r="4841" spans="1:3">
      <c r="A4841" s="6">
        <v>45558.010416666664</v>
      </c>
      <c r="B4841">
        <v>4.22</v>
      </c>
      <c r="C4841" t="s">
        <v>1912</v>
      </c>
    </row>
    <row r="4842" spans="1:3">
      <c r="A4842" s="6">
        <v>45558.020833333336</v>
      </c>
      <c r="B4842">
        <v>4.21</v>
      </c>
      <c r="C4842" t="s">
        <v>1912</v>
      </c>
    </row>
    <row r="4843" spans="1:3">
      <c r="A4843" s="6">
        <v>45558.03125</v>
      </c>
      <c r="B4843">
        <v>4.22</v>
      </c>
      <c r="C4843" t="s">
        <v>1912</v>
      </c>
    </row>
    <row r="4844" spans="1:3">
      <c r="A4844" s="6">
        <v>45558.041666666664</v>
      </c>
      <c r="B4844">
        <v>4.22</v>
      </c>
      <c r="C4844" t="s">
        <v>1912</v>
      </c>
    </row>
    <row r="4845" spans="1:3">
      <c r="A4845" s="6">
        <v>45558.052083333336</v>
      </c>
      <c r="B4845">
        <v>4.21</v>
      </c>
      <c r="C4845" t="s">
        <v>1912</v>
      </c>
    </row>
    <row r="4846" spans="1:3">
      <c r="A4846" s="6">
        <v>45558.0625</v>
      </c>
      <c r="B4846">
        <v>4.21</v>
      </c>
      <c r="C4846" t="s">
        <v>1912</v>
      </c>
    </row>
    <row r="4847" spans="1:3">
      <c r="A4847" s="6">
        <v>45558.072916666664</v>
      </c>
      <c r="B4847">
        <v>4.22</v>
      </c>
      <c r="C4847" t="s">
        <v>1912</v>
      </c>
    </row>
    <row r="4848" spans="1:3">
      <c r="A4848" s="6">
        <v>45558.083333333336</v>
      </c>
      <c r="B4848">
        <v>4.22</v>
      </c>
      <c r="C4848" t="s">
        <v>1912</v>
      </c>
    </row>
    <row r="4849" spans="1:3">
      <c r="A4849" s="6">
        <v>45558.09375</v>
      </c>
      <c r="B4849">
        <v>4.22</v>
      </c>
      <c r="C4849" t="s">
        <v>1912</v>
      </c>
    </row>
    <row r="4850" spans="1:3">
      <c r="A4850" s="6">
        <v>45558.104166666664</v>
      </c>
      <c r="B4850">
        <v>4.2300000000000004</v>
      </c>
      <c r="C4850" t="s">
        <v>1912</v>
      </c>
    </row>
    <row r="4851" spans="1:3">
      <c r="A4851" s="6">
        <v>45558.114583333336</v>
      </c>
      <c r="B4851">
        <v>4.2300000000000004</v>
      </c>
      <c r="C4851" t="s">
        <v>1912</v>
      </c>
    </row>
    <row r="4852" spans="1:3">
      <c r="A4852" s="6">
        <v>45558.125</v>
      </c>
      <c r="B4852">
        <v>4.22</v>
      </c>
      <c r="C4852" t="s">
        <v>1912</v>
      </c>
    </row>
    <row r="4853" spans="1:3">
      <c r="A4853" s="6">
        <v>45558.135416666664</v>
      </c>
      <c r="B4853">
        <v>4.22</v>
      </c>
      <c r="C4853" t="s">
        <v>1912</v>
      </c>
    </row>
    <row r="4854" spans="1:3">
      <c r="A4854" s="6">
        <v>45558.145833333336</v>
      </c>
      <c r="B4854">
        <v>4.22</v>
      </c>
      <c r="C4854" t="s">
        <v>1912</v>
      </c>
    </row>
    <row r="4855" spans="1:3">
      <c r="A4855" s="6">
        <v>45558.15625</v>
      </c>
      <c r="B4855">
        <v>4.22</v>
      </c>
      <c r="C4855" t="s">
        <v>1912</v>
      </c>
    </row>
    <row r="4856" spans="1:3">
      <c r="A4856" s="6">
        <v>45558.166666666664</v>
      </c>
      <c r="B4856">
        <v>4.22</v>
      </c>
      <c r="C4856" t="s">
        <v>1912</v>
      </c>
    </row>
    <row r="4857" spans="1:3">
      <c r="A4857" s="6">
        <v>45558.177083333336</v>
      </c>
      <c r="B4857">
        <v>4.2300000000000004</v>
      </c>
      <c r="C4857" t="s">
        <v>1912</v>
      </c>
    </row>
    <row r="4858" spans="1:3">
      <c r="A4858" s="6">
        <v>45558.1875</v>
      </c>
      <c r="B4858">
        <v>4.2300000000000004</v>
      </c>
      <c r="C4858" t="s">
        <v>1912</v>
      </c>
    </row>
    <row r="4859" spans="1:3">
      <c r="A4859" s="6">
        <v>45558.197916666664</v>
      </c>
      <c r="B4859">
        <v>4.2300000000000004</v>
      </c>
      <c r="C4859" t="s">
        <v>1912</v>
      </c>
    </row>
    <row r="4860" spans="1:3">
      <c r="A4860" s="6">
        <v>45558.208333333336</v>
      </c>
      <c r="B4860">
        <v>4.2300000000000004</v>
      </c>
      <c r="C4860" t="s">
        <v>1912</v>
      </c>
    </row>
    <row r="4861" spans="1:3">
      <c r="A4861" s="6">
        <v>45558.21875</v>
      </c>
      <c r="B4861">
        <v>4.24</v>
      </c>
      <c r="C4861" t="s">
        <v>1912</v>
      </c>
    </row>
    <row r="4862" spans="1:3">
      <c r="A4862" s="6">
        <v>45558.229166666664</v>
      </c>
      <c r="B4862">
        <v>4.2300000000000004</v>
      </c>
      <c r="C4862" t="s">
        <v>1912</v>
      </c>
    </row>
    <row r="4863" spans="1:3">
      <c r="A4863" s="6">
        <v>45558.239583333336</v>
      </c>
      <c r="B4863">
        <v>4.22</v>
      </c>
      <c r="C4863" t="s">
        <v>1912</v>
      </c>
    </row>
    <row r="4864" spans="1:3">
      <c r="A4864" s="6">
        <v>45558.25</v>
      </c>
      <c r="B4864">
        <v>4.24</v>
      </c>
      <c r="C4864" t="s">
        <v>1912</v>
      </c>
    </row>
    <row r="4865" spans="1:3">
      <c r="A4865" s="6">
        <v>45558.260416666664</v>
      </c>
      <c r="B4865">
        <v>4.2300000000000004</v>
      </c>
      <c r="C4865" t="s">
        <v>1912</v>
      </c>
    </row>
    <row r="4866" spans="1:3">
      <c r="A4866" s="6">
        <v>45558.270833333336</v>
      </c>
      <c r="B4866">
        <v>4.24</v>
      </c>
      <c r="C4866" t="s">
        <v>1912</v>
      </c>
    </row>
    <row r="4867" spans="1:3">
      <c r="A4867" s="6">
        <v>45558.28125</v>
      </c>
      <c r="B4867">
        <v>4.24</v>
      </c>
      <c r="C4867" t="s">
        <v>1912</v>
      </c>
    </row>
    <row r="4868" spans="1:3">
      <c r="A4868" s="6">
        <v>45558.291666666664</v>
      </c>
      <c r="B4868">
        <v>4.2300000000000004</v>
      </c>
      <c r="C4868" t="s">
        <v>1912</v>
      </c>
    </row>
    <row r="4869" spans="1:3">
      <c r="A4869" s="6">
        <v>45558.302083333336</v>
      </c>
      <c r="B4869">
        <v>4.2300000000000004</v>
      </c>
      <c r="C4869" t="s">
        <v>1912</v>
      </c>
    </row>
    <row r="4870" spans="1:3">
      <c r="A4870" s="6">
        <v>45558.3125</v>
      </c>
      <c r="B4870">
        <v>4.24</v>
      </c>
      <c r="C4870" t="s">
        <v>1912</v>
      </c>
    </row>
    <row r="4871" spans="1:3">
      <c r="A4871" s="6">
        <v>45558.322916666664</v>
      </c>
      <c r="B4871">
        <v>4.25</v>
      </c>
      <c r="C4871" t="s">
        <v>1912</v>
      </c>
    </row>
    <row r="4872" spans="1:3">
      <c r="A4872" s="6">
        <v>45558.333333333336</v>
      </c>
      <c r="B4872">
        <v>4.24</v>
      </c>
      <c r="C4872" t="s">
        <v>1912</v>
      </c>
    </row>
    <row r="4873" spans="1:3">
      <c r="A4873" s="6">
        <v>45558.34375</v>
      </c>
      <c r="B4873">
        <v>4.24</v>
      </c>
      <c r="C4873" t="s">
        <v>1912</v>
      </c>
    </row>
    <row r="4874" spans="1:3">
      <c r="A4874" s="6">
        <v>45558.354166666664</v>
      </c>
      <c r="B4874">
        <v>4.24</v>
      </c>
      <c r="C4874" t="s">
        <v>1912</v>
      </c>
    </row>
    <row r="4875" spans="1:3">
      <c r="A4875" s="6">
        <v>45558.364583333336</v>
      </c>
      <c r="B4875">
        <v>4.24</v>
      </c>
      <c r="C4875" t="s">
        <v>1912</v>
      </c>
    </row>
    <row r="4876" spans="1:3">
      <c r="A4876" s="6">
        <v>45558.375</v>
      </c>
      <c r="B4876">
        <v>4.24</v>
      </c>
      <c r="C4876" t="s">
        <v>1912</v>
      </c>
    </row>
    <row r="4877" spans="1:3">
      <c r="A4877" s="6">
        <v>45558.385416666664</v>
      </c>
      <c r="B4877">
        <v>4.24</v>
      </c>
      <c r="C4877" t="s">
        <v>1912</v>
      </c>
    </row>
    <row r="4878" spans="1:3">
      <c r="A4878" s="6">
        <v>45558.395833333336</v>
      </c>
      <c r="B4878">
        <v>4.2300000000000004</v>
      </c>
      <c r="C4878" t="s">
        <v>1912</v>
      </c>
    </row>
    <row r="4879" spans="1:3">
      <c r="A4879" s="6">
        <v>45558.40625</v>
      </c>
      <c r="B4879">
        <v>4.24</v>
      </c>
      <c r="C4879" t="s">
        <v>1912</v>
      </c>
    </row>
    <row r="4880" spans="1:3">
      <c r="A4880" s="6">
        <v>45558.416666666664</v>
      </c>
      <c r="B4880">
        <v>4.24</v>
      </c>
      <c r="C4880" t="s">
        <v>1912</v>
      </c>
    </row>
    <row r="4881" spans="1:3">
      <c r="A4881" s="6">
        <v>45558.427083333336</v>
      </c>
      <c r="B4881">
        <v>4.24</v>
      </c>
      <c r="C4881" t="s">
        <v>1912</v>
      </c>
    </row>
    <row r="4882" spans="1:3">
      <c r="A4882" s="6">
        <v>45558.4375</v>
      </c>
      <c r="B4882">
        <v>4.24</v>
      </c>
      <c r="C4882" t="s">
        <v>1912</v>
      </c>
    </row>
    <row r="4883" spans="1:3">
      <c r="A4883" s="6">
        <v>45558.447916666664</v>
      </c>
      <c r="B4883">
        <v>4.2300000000000004</v>
      </c>
      <c r="C4883" t="s">
        <v>1912</v>
      </c>
    </row>
    <row r="4884" spans="1:3">
      <c r="A4884" s="6">
        <v>45558.458333333336</v>
      </c>
      <c r="B4884">
        <v>4.2300000000000004</v>
      </c>
      <c r="C4884" t="s">
        <v>1912</v>
      </c>
    </row>
    <row r="4885" spans="1:3">
      <c r="A4885" s="6">
        <v>45558.46875</v>
      </c>
      <c r="B4885">
        <v>4.22</v>
      </c>
      <c r="C4885" t="s">
        <v>1912</v>
      </c>
    </row>
    <row r="4886" spans="1:3">
      <c r="A4886" s="6">
        <v>45558.479166666664</v>
      </c>
      <c r="B4886">
        <v>4.2300000000000004</v>
      </c>
      <c r="C4886" t="s">
        <v>1912</v>
      </c>
    </row>
    <row r="4887" spans="1:3">
      <c r="A4887" s="6">
        <v>45558.489583333336</v>
      </c>
      <c r="B4887">
        <v>4.2300000000000004</v>
      </c>
      <c r="C4887" t="s">
        <v>1912</v>
      </c>
    </row>
    <row r="4888" spans="1:3">
      <c r="A4888" s="6">
        <v>45558.5</v>
      </c>
      <c r="B4888">
        <v>4.2300000000000004</v>
      </c>
      <c r="C4888" t="s">
        <v>1912</v>
      </c>
    </row>
    <row r="4889" spans="1:3">
      <c r="A4889" s="6">
        <v>45558.510416666664</v>
      </c>
      <c r="B4889">
        <v>4.22</v>
      </c>
      <c r="C4889" t="s">
        <v>1912</v>
      </c>
    </row>
    <row r="4890" spans="1:3">
      <c r="A4890" s="6">
        <v>45558.520833333336</v>
      </c>
      <c r="B4890">
        <v>4.2300000000000004</v>
      </c>
      <c r="C4890" t="s">
        <v>1912</v>
      </c>
    </row>
    <row r="4891" spans="1:3">
      <c r="A4891" s="6">
        <v>45558.53125</v>
      </c>
      <c r="B4891">
        <v>4.22</v>
      </c>
      <c r="C4891" t="s">
        <v>1912</v>
      </c>
    </row>
    <row r="4892" spans="1:3">
      <c r="A4892" s="6">
        <v>45558.541666666664</v>
      </c>
      <c r="B4892">
        <v>4.21</v>
      </c>
      <c r="C4892" t="s">
        <v>1912</v>
      </c>
    </row>
    <row r="4893" spans="1:3">
      <c r="A4893" s="6">
        <v>45558.552083333336</v>
      </c>
      <c r="B4893">
        <v>4.22</v>
      </c>
      <c r="C4893" t="s">
        <v>1912</v>
      </c>
    </row>
    <row r="4894" spans="1:3">
      <c r="A4894" s="6">
        <v>45558.5625</v>
      </c>
      <c r="B4894">
        <v>4.22</v>
      </c>
      <c r="C4894" t="s">
        <v>1912</v>
      </c>
    </row>
    <row r="4895" spans="1:3">
      <c r="A4895" s="6">
        <v>45558.572916666664</v>
      </c>
      <c r="B4895">
        <v>4.21</v>
      </c>
      <c r="C4895" t="s">
        <v>1912</v>
      </c>
    </row>
    <row r="4896" spans="1:3">
      <c r="A4896" s="6">
        <v>45558.583333333336</v>
      </c>
      <c r="B4896">
        <v>4.21</v>
      </c>
      <c r="C4896" t="s">
        <v>1912</v>
      </c>
    </row>
    <row r="4897" spans="1:3">
      <c r="A4897" s="6">
        <v>45558.59375</v>
      </c>
      <c r="B4897">
        <v>4.21</v>
      </c>
      <c r="C4897" t="s">
        <v>1912</v>
      </c>
    </row>
    <row r="4898" spans="1:3">
      <c r="A4898" s="6">
        <v>45558.604166666664</v>
      </c>
      <c r="B4898">
        <v>4.21</v>
      </c>
      <c r="C4898" t="s">
        <v>1912</v>
      </c>
    </row>
    <row r="4899" spans="1:3">
      <c r="A4899" s="6">
        <v>45558.614583333336</v>
      </c>
      <c r="B4899">
        <v>4.21</v>
      </c>
      <c r="C4899" t="s">
        <v>1912</v>
      </c>
    </row>
    <row r="4900" spans="1:3">
      <c r="A4900" s="6">
        <v>45558.625</v>
      </c>
      <c r="B4900">
        <v>4.21</v>
      </c>
      <c r="C4900" t="s">
        <v>1912</v>
      </c>
    </row>
    <row r="4901" spans="1:3">
      <c r="A4901" s="6">
        <v>45558.635416666664</v>
      </c>
      <c r="B4901">
        <v>4.21</v>
      </c>
      <c r="C4901" t="s">
        <v>1912</v>
      </c>
    </row>
    <row r="4902" spans="1:3">
      <c r="A4902" s="6">
        <v>45558.645833333336</v>
      </c>
      <c r="B4902">
        <v>4.2</v>
      </c>
      <c r="C4902" t="s">
        <v>1912</v>
      </c>
    </row>
    <row r="4903" spans="1:3">
      <c r="A4903" s="6">
        <v>45558.65625</v>
      </c>
      <c r="B4903">
        <v>4.21</v>
      </c>
      <c r="C4903" t="s">
        <v>1912</v>
      </c>
    </row>
    <row r="4904" spans="1:3">
      <c r="A4904" s="6">
        <v>45558.666666666664</v>
      </c>
      <c r="B4904">
        <v>4.21</v>
      </c>
      <c r="C4904" t="s">
        <v>1912</v>
      </c>
    </row>
    <row r="4905" spans="1:3">
      <c r="A4905" s="6">
        <v>45558.677083333336</v>
      </c>
      <c r="B4905">
        <v>4.22</v>
      </c>
      <c r="C4905" t="s">
        <v>1912</v>
      </c>
    </row>
    <row r="4906" spans="1:3">
      <c r="A4906" s="6">
        <v>45558.6875</v>
      </c>
      <c r="B4906">
        <v>4.21</v>
      </c>
      <c r="C4906" t="s">
        <v>1912</v>
      </c>
    </row>
    <row r="4907" spans="1:3">
      <c r="A4907" s="6">
        <v>45558.697916666664</v>
      </c>
      <c r="B4907">
        <v>4.2</v>
      </c>
      <c r="C4907" t="s">
        <v>1912</v>
      </c>
    </row>
    <row r="4908" spans="1:3">
      <c r="A4908" s="6">
        <v>45558.708333333336</v>
      </c>
      <c r="B4908">
        <v>4.2</v>
      </c>
      <c r="C4908" t="s">
        <v>1912</v>
      </c>
    </row>
    <row r="4909" spans="1:3">
      <c r="A4909" s="6">
        <v>45558.71875</v>
      </c>
      <c r="B4909">
        <v>4.21</v>
      </c>
      <c r="C4909" t="s">
        <v>1912</v>
      </c>
    </row>
    <row r="4910" spans="1:3">
      <c r="A4910" s="6">
        <v>45558.729166666664</v>
      </c>
      <c r="B4910">
        <v>4.22</v>
      </c>
      <c r="C4910" t="s">
        <v>1912</v>
      </c>
    </row>
    <row r="4911" spans="1:3">
      <c r="A4911" s="6">
        <v>45558.739583333336</v>
      </c>
      <c r="B4911">
        <v>4.21</v>
      </c>
      <c r="C4911" t="s">
        <v>1912</v>
      </c>
    </row>
    <row r="4912" spans="1:3">
      <c r="A4912" s="6">
        <v>45558.75</v>
      </c>
      <c r="B4912">
        <v>4.22</v>
      </c>
      <c r="C4912" t="s">
        <v>1912</v>
      </c>
    </row>
    <row r="4913" spans="1:3">
      <c r="A4913" s="6">
        <v>45558.760416666664</v>
      </c>
      <c r="B4913">
        <v>4.22</v>
      </c>
      <c r="C4913" t="s">
        <v>1912</v>
      </c>
    </row>
    <row r="4914" spans="1:3">
      <c r="A4914" s="6">
        <v>45558.770833333336</v>
      </c>
      <c r="B4914">
        <v>4.21</v>
      </c>
      <c r="C4914" t="s">
        <v>1912</v>
      </c>
    </row>
    <row r="4915" spans="1:3">
      <c r="A4915" s="6">
        <v>45558.78125</v>
      </c>
      <c r="B4915">
        <v>4.21</v>
      </c>
      <c r="C4915" t="s">
        <v>1912</v>
      </c>
    </row>
    <row r="4916" spans="1:3">
      <c r="A4916" s="6">
        <v>45558.791666666664</v>
      </c>
      <c r="B4916">
        <v>4.21</v>
      </c>
      <c r="C4916" t="s">
        <v>1912</v>
      </c>
    </row>
    <row r="4917" spans="1:3">
      <c r="A4917" s="6">
        <v>45558.802083333336</v>
      </c>
      <c r="B4917">
        <v>4.22</v>
      </c>
      <c r="C4917" t="s">
        <v>1912</v>
      </c>
    </row>
    <row r="4918" spans="1:3">
      <c r="A4918" s="6">
        <v>45558.8125</v>
      </c>
      <c r="B4918">
        <v>4.22</v>
      </c>
      <c r="C4918" t="s">
        <v>1912</v>
      </c>
    </row>
    <row r="4919" spans="1:3">
      <c r="A4919" s="6">
        <v>45558.822916666664</v>
      </c>
      <c r="B4919">
        <v>4.21</v>
      </c>
      <c r="C4919" t="s">
        <v>1912</v>
      </c>
    </row>
    <row r="4920" spans="1:3">
      <c r="A4920" s="6">
        <v>45558.833333333336</v>
      </c>
      <c r="B4920">
        <v>4.21</v>
      </c>
      <c r="C4920" t="s">
        <v>1912</v>
      </c>
    </row>
    <row r="4921" spans="1:3">
      <c r="A4921" s="6">
        <v>45558.84375</v>
      </c>
      <c r="B4921">
        <v>4.22</v>
      </c>
      <c r="C4921" t="s">
        <v>1912</v>
      </c>
    </row>
    <row r="4922" spans="1:3">
      <c r="A4922" s="6">
        <v>45558.854166666664</v>
      </c>
      <c r="B4922">
        <v>4.2300000000000004</v>
      </c>
      <c r="C4922" t="s">
        <v>1912</v>
      </c>
    </row>
    <row r="4923" spans="1:3">
      <c r="A4923" s="6">
        <v>45558.864583333336</v>
      </c>
      <c r="B4923">
        <v>4.22</v>
      </c>
      <c r="C4923" t="s">
        <v>1912</v>
      </c>
    </row>
    <row r="4924" spans="1:3">
      <c r="A4924" s="6">
        <v>45558.875</v>
      </c>
      <c r="B4924">
        <v>4.21</v>
      </c>
      <c r="C4924" t="s">
        <v>1912</v>
      </c>
    </row>
    <row r="4925" spans="1:3">
      <c r="A4925" s="6">
        <v>45558.885416666664</v>
      </c>
      <c r="B4925">
        <v>4.21</v>
      </c>
      <c r="C4925" t="s">
        <v>1912</v>
      </c>
    </row>
    <row r="4926" spans="1:3">
      <c r="A4926" s="6">
        <v>45558.895833333336</v>
      </c>
      <c r="B4926">
        <v>4.2</v>
      </c>
      <c r="C4926" t="s">
        <v>1912</v>
      </c>
    </row>
    <row r="4927" spans="1:3">
      <c r="A4927" s="6">
        <v>45558.90625</v>
      </c>
      <c r="B4927">
        <v>4.21</v>
      </c>
      <c r="C4927" t="s">
        <v>1912</v>
      </c>
    </row>
    <row r="4928" spans="1:3">
      <c r="A4928" s="6">
        <v>45558.916666666664</v>
      </c>
      <c r="B4928">
        <v>4.21</v>
      </c>
      <c r="C4928" t="s">
        <v>1912</v>
      </c>
    </row>
    <row r="4929" spans="1:3">
      <c r="A4929" s="6">
        <v>45558.927083333336</v>
      </c>
      <c r="B4929">
        <v>4.21</v>
      </c>
      <c r="C4929" t="s">
        <v>1912</v>
      </c>
    </row>
    <row r="4930" spans="1:3">
      <c r="A4930" s="6">
        <v>45558.9375</v>
      </c>
      <c r="B4930">
        <v>4.21</v>
      </c>
      <c r="C4930" t="s">
        <v>1912</v>
      </c>
    </row>
    <row r="4931" spans="1:3">
      <c r="A4931" s="6">
        <v>45558.947916666664</v>
      </c>
      <c r="B4931">
        <v>4.2</v>
      </c>
      <c r="C4931" t="s">
        <v>1912</v>
      </c>
    </row>
    <row r="4932" spans="1:3">
      <c r="A4932" s="6">
        <v>45558.958333333336</v>
      </c>
      <c r="B4932">
        <v>4.21</v>
      </c>
      <c r="C4932" t="s">
        <v>1912</v>
      </c>
    </row>
    <row r="4933" spans="1:3">
      <c r="A4933" s="6">
        <v>45558.96875</v>
      </c>
      <c r="B4933">
        <v>4.21</v>
      </c>
      <c r="C4933" t="s">
        <v>1912</v>
      </c>
    </row>
    <row r="4934" spans="1:3">
      <c r="A4934" s="6">
        <v>45558.979166666664</v>
      </c>
      <c r="B4934">
        <v>4.2</v>
      </c>
      <c r="C4934" t="s">
        <v>1912</v>
      </c>
    </row>
    <row r="4935" spans="1:3">
      <c r="A4935" s="6">
        <v>45558.989583333336</v>
      </c>
      <c r="B4935">
        <v>4.21</v>
      </c>
      <c r="C4935" t="s">
        <v>1912</v>
      </c>
    </row>
    <row r="4936" spans="1:3">
      <c r="A4936" s="6">
        <v>45559</v>
      </c>
      <c r="B4936">
        <v>4.2</v>
      </c>
      <c r="C4936" t="s">
        <v>1912</v>
      </c>
    </row>
    <row r="4937" spans="1:3">
      <c r="A4937" s="6">
        <v>45559.010416666664</v>
      </c>
      <c r="B4937">
        <v>4.21</v>
      </c>
      <c r="C4937" t="s">
        <v>1912</v>
      </c>
    </row>
    <row r="4938" spans="1:3">
      <c r="A4938" s="6">
        <v>45559.020833333336</v>
      </c>
      <c r="B4938">
        <v>4.2</v>
      </c>
      <c r="C4938" t="s">
        <v>1912</v>
      </c>
    </row>
    <row r="4939" spans="1:3">
      <c r="A4939" s="6">
        <v>45559.03125</v>
      </c>
      <c r="B4939">
        <v>4.2</v>
      </c>
      <c r="C4939" t="s">
        <v>1912</v>
      </c>
    </row>
    <row r="4940" spans="1:3">
      <c r="A4940" s="6">
        <v>45559.041666666664</v>
      </c>
      <c r="B4940">
        <v>4.2</v>
      </c>
      <c r="C4940" t="s">
        <v>1912</v>
      </c>
    </row>
    <row r="4941" spans="1:3">
      <c r="A4941" s="6">
        <v>45559.052083333336</v>
      </c>
      <c r="B4941">
        <v>4.21</v>
      </c>
      <c r="C4941" t="s">
        <v>1912</v>
      </c>
    </row>
    <row r="4942" spans="1:3">
      <c r="A4942" s="6">
        <v>45559.0625</v>
      </c>
      <c r="B4942">
        <v>4.2</v>
      </c>
      <c r="C4942" t="s">
        <v>1912</v>
      </c>
    </row>
    <row r="4943" spans="1:3">
      <c r="A4943" s="6">
        <v>45559.072916666664</v>
      </c>
      <c r="B4943">
        <v>4.21</v>
      </c>
      <c r="C4943" t="s">
        <v>1912</v>
      </c>
    </row>
    <row r="4944" spans="1:3">
      <c r="A4944" s="6">
        <v>45559.083333333336</v>
      </c>
      <c r="B4944">
        <v>4.2</v>
      </c>
      <c r="C4944" t="s">
        <v>1912</v>
      </c>
    </row>
    <row r="4945" spans="1:3">
      <c r="A4945" s="6">
        <v>45559.09375</v>
      </c>
      <c r="B4945">
        <v>4.2</v>
      </c>
      <c r="C4945" t="s">
        <v>1912</v>
      </c>
    </row>
    <row r="4946" spans="1:3">
      <c r="A4946" s="6">
        <v>45559.104166666664</v>
      </c>
      <c r="B4946">
        <v>4.21</v>
      </c>
      <c r="C4946" t="s">
        <v>1912</v>
      </c>
    </row>
    <row r="4947" spans="1:3">
      <c r="A4947" s="6">
        <v>45559.114583333336</v>
      </c>
      <c r="B4947">
        <v>4.2</v>
      </c>
      <c r="C4947" t="s">
        <v>1912</v>
      </c>
    </row>
    <row r="4948" spans="1:3">
      <c r="A4948" s="6">
        <v>45559.125</v>
      </c>
      <c r="B4948">
        <v>4.21</v>
      </c>
      <c r="C4948" t="s">
        <v>1912</v>
      </c>
    </row>
    <row r="4949" spans="1:3">
      <c r="A4949" s="6">
        <v>45559.135416666664</v>
      </c>
      <c r="B4949">
        <v>4.21</v>
      </c>
      <c r="C4949" t="s">
        <v>1912</v>
      </c>
    </row>
    <row r="4950" spans="1:3">
      <c r="A4950" s="6">
        <v>45559.145833333336</v>
      </c>
      <c r="B4950">
        <v>4.2</v>
      </c>
      <c r="C4950" t="s">
        <v>1912</v>
      </c>
    </row>
    <row r="4951" spans="1:3">
      <c r="A4951" s="6">
        <v>45559.15625</v>
      </c>
      <c r="B4951">
        <v>4.22</v>
      </c>
      <c r="C4951" t="s">
        <v>1912</v>
      </c>
    </row>
    <row r="4952" spans="1:3">
      <c r="A4952" s="6">
        <v>45559.166666666664</v>
      </c>
      <c r="B4952">
        <v>4.21</v>
      </c>
      <c r="C4952" t="s">
        <v>1912</v>
      </c>
    </row>
    <row r="4953" spans="1:3">
      <c r="A4953" s="6">
        <v>45559.177083333336</v>
      </c>
      <c r="B4953">
        <v>4.21</v>
      </c>
      <c r="C4953" t="s">
        <v>1912</v>
      </c>
    </row>
    <row r="4954" spans="1:3">
      <c r="A4954" s="6">
        <v>45559.1875</v>
      </c>
      <c r="B4954">
        <v>4.21</v>
      </c>
      <c r="C4954" t="s">
        <v>1912</v>
      </c>
    </row>
    <row r="4955" spans="1:3">
      <c r="A4955" s="6">
        <v>45559.197916666664</v>
      </c>
      <c r="B4955">
        <v>4.22</v>
      </c>
      <c r="C4955" t="s">
        <v>1912</v>
      </c>
    </row>
    <row r="4956" spans="1:3">
      <c r="A4956" s="6">
        <v>45559.208333333336</v>
      </c>
      <c r="B4956">
        <v>4.21</v>
      </c>
      <c r="C4956" t="s">
        <v>1912</v>
      </c>
    </row>
    <row r="4957" spans="1:3">
      <c r="A4957" s="6">
        <v>45559.21875</v>
      </c>
      <c r="B4957">
        <v>4.21</v>
      </c>
      <c r="C4957" t="s">
        <v>1912</v>
      </c>
    </row>
    <row r="4958" spans="1:3">
      <c r="A4958" s="6">
        <v>45559.229166666664</v>
      </c>
      <c r="B4958">
        <v>4.21</v>
      </c>
      <c r="C4958" t="s">
        <v>1912</v>
      </c>
    </row>
    <row r="4959" spans="1:3">
      <c r="A4959" s="6">
        <v>45559.239583333336</v>
      </c>
      <c r="B4959">
        <v>4.21</v>
      </c>
      <c r="C4959" t="s">
        <v>1912</v>
      </c>
    </row>
    <row r="4960" spans="1:3">
      <c r="A4960" s="6">
        <v>45559.25</v>
      </c>
      <c r="B4960">
        <v>4.21</v>
      </c>
      <c r="C4960" t="s">
        <v>1912</v>
      </c>
    </row>
    <row r="4961" spans="1:3">
      <c r="A4961" s="6">
        <v>45559.260416666664</v>
      </c>
      <c r="B4961">
        <v>4.21</v>
      </c>
      <c r="C4961" t="s">
        <v>1912</v>
      </c>
    </row>
    <row r="4962" spans="1:3">
      <c r="A4962" s="6">
        <v>45559.270833333336</v>
      </c>
      <c r="B4962">
        <v>4.21</v>
      </c>
      <c r="C4962" t="s">
        <v>1912</v>
      </c>
    </row>
    <row r="4963" spans="1:3">
      <c r="A4963" s="6">
        <v>45559.28125</v>
      </c>
      <c r="B4963">
        <v>4.22</v>
      </c>
      <c r="C4963" t="s">
        <v>1912</v>
      </c>
    </row>
    <row r="4964" spans="1:3">
      <c r="A4964" s="6">
        <v>45559.291666666664</v>
      </c>
      <c r="B4964">
        <v>4.22</v>
      </c>
      <c r="C4964" t="s">
        <v>1912</v>
      </c>
    </row>
    <row r="4965" spans="1:3">
      <c r="A4965" s="6">
        <v>45559.302083333336</v>
      </c>
      <c r="B4965">
        <v>4.2300000000000004</v>
      </c>
      <c r="C4965" t="s">
        <v>1912</v>
      </c>
    </row>
    <row r="4966" spans="1:3">
      <c r="A4966" s="6">
        <v>45559.3125</v>
      </c>
      <c r="B4966">
        <v>4.24</v>
      </c>
      <c r="C4966" t="s">
        <v>1912</v>
      </c>
    </row>
    <row r="4967" spans="1:3">
      <c r="A4967" s="6">
        <v>45559.322916666664</v>
      </c>
      <c r="B4967">
        <v>4.22</v>
      </c>
      <c r="C4967" t="s">
        <v>1912</v>
      </c>
    </row>
    <row r="4968" spans="1:3">
      <c r="A4968" s="6">
        <v>45559.333333333336</v>
      </c>
      <c r="B4968">
        <v>4.2300000000000004</v>
      </c>
      <c r="C4968" t="s">
        <v>1912</v>
      </c>
    </row>
    <row r="4969" spans="1:3">
      <c r="A4969" s="6">
        <v>45559.34375</v>
      </c>
      <c r="B4969">
        <v>4.24</v>
      </c>
      <c r="C4969" t="s">
        <v>1912</v>
      </c>
    </row>
    <row r="4970" spans="1:3">
      <c r="A4970" s="6">
        <v>45559.354166666664</v>
      </c>
      <c r="B4970">
        <v>4.24</v>
      </c>
      <c r="C4970" t="s">
        <v>1912</v>
      </c>
    </row>
    <row r="4971" spans="1:3">
      <c r="A4971" s="6">
        <v>45559.364583333336</v>
      </c>
      <c r="B4971">
        <v>4.25</v>
      </c>
      <c r="C4971" t="s">
        <v>1912</v>
      </c>
    </row>
    <row r="4972" spans="1:3">
      <c r="A4972" s="6">
        <v>45559.375</v>
      </c>
      <c r="B4972">
        <v>4.24</v>
      </c>
      <c r="C4972" t="s">
        <v>1912</v>
      </c>
    </row>
    <row r="4973" spans="1:3">
      <c r="A4973" s="6">
        <v>45559.385416666664</v>
      </c>
      <c r="B4973">
        <v>4.22</v>
      </c>
      <c r="C4973" t="s">
        <v>1912</v>
      </c>
    </row>
    <row r="4974" spans="1:3">
      <c r="A4974" s="6">
        <v>45559.395833333336</v>
      </c>
      <c r="B4974">
        <v>4.2300000000000004</v>
      </c>
      <c r="C4974" t="s">
        <v>1912</v>
      </c>
    </row>
    <row r="4975" spans="1:3">
      <c r="A4975" s="6">
        <v>45559.40625</v>
      </c>
      <c r="B4975">
        <v>4.24</v>
      </c>
      <c r="C4975" t="s">
        <v>1912</v>
      </c>
    </row>
    <row r="4976" spans="1:3">
      <c r="A4976" s="6">
        <v>45559.416666666664</v>
      </c>
      <c r="B4976">
        <v>4.22</v>
      </c>
      <c r="C4976" t="s">
        <v>1912</v>
      </c>
    </row>
    <row r="4977" spans="1:3">
      <c r="A4977" s="6">
        <v>45559.427083333336</v>
      </c>
      <c r="B4977">
        <v>4.24</v>
      </c>
      <c r="C4977" t="s">
        <v>1912</v>
      </c>
    </row>
    <row r="4978" spans="1:3">
      <c r="A4978" s="6">
        <v>45559.4375</v>
      </c>
      <c r="B4978">
        <v>4.22</v>
      </c>
      <c r="C4978" t="s">
        <v>1912</v>
      </c>
    </row>
    <row r="4979" spans="1:3">
      <c r="A4979" s="6">
        <v>45559.447916666664</v>
      </c>
      <c r="B4979">
        <v>4.2300000000000004</v>
      </c>
      <c r="C4979" t="s">
        <v>1912</v>
      </c>
    </row>
    <row r="4980" spans="1:3">
      <c r="A4980" s="6">
        <v>45559.458333333336</v>
      </c>
      <c r="B4980">
        <v>4.2300000000000004</v>
      </c>
      <c r="C4980" t="s">
        <v>1912</v>
      </c>
    </row>
    <row r="4981" spans="1:3">
      <c r="A4981" s="6">
        <v>45559.46875</v>
      </c>
      <c r="B4981">
        <v>4.22</v>
      </c>
      <c r="C4981" t="s">
        <v>1912</v>
      </c>
    </row>
    <row r="4982" spans="1:3">
      <c r="A4982" s="6">
        <v>45559.479166666664</v>
      </c>
      <c r="B4982">
        <v>4.22</v>
      </c>
      <c r="C4982" t="s">
        <v>1912</v>
      </c>
    </row>
    <row r="4983" spans="1:3">
      <c r="A4983" s="6">
        <v>45559.489583333336</v>
      </c>
      <c r="B4983">
        <v>4.2300000000000004</v>
      </c>
      <c r="C4983" t="s">
        <v>1912</v>
      </c>
    </row>
    <row r="4984" spans="1:3">
      <c r="A4984" s="6">
        <v>45559.5</v>
      </c>
      <c r="B4984">
        <v>4.2300000000000004</v>
      </c>
      <c r="C4984" t="s">
        <v>1912</v>
      </c>
    </row>
    <row r="4985" spans="1:3">
      <c r="A4985" s="6">
        <v>45559.510416666664</v>
      </c>
      <c r="B4985">
        <v>4.22</v>
      </c>
      <c r="C4985" t="s">
        <v>1912</v>
      </c>
    </row>
    <row r="4986" spans="1:3">
      <c r="A4986" s="6">
        <v>45559.520833333336</v>
      </c>
      <c r="B4986">
        <v>4.2300000000000004</v>
      </c>
      <c r="C4986" t="s">
        <v>1912</v>
      </c>
    </row>
    <row r="4987" spans="1:3">
      <c r="A4987" s="6">
        <v>45559.53125</v>
      </c>
      <c r="B4987">
        <v>4.22</v>
      </c>
      <c r="C4987" t="s">
        <v>1912</v>
      </c>
    </row>
    <row r="4988" spans="1:3">
      <c r="A4988" s="6">
        <v>45559.541666666664</v>
      </c>
      <c r="B4988">
        <v>4.26</v>
      </c>
      <c r="C4988" t="s">
        <v>1912</v>
      </c>
    </row>
    <row r="4989" spans="1:3">
      <c r="A4989" s="6">
        <v>45559.552083333336</v>
      </c>
      <c r="B4989">
        <v>4.2300000000000004</v>
      </c>
      <c r="C4989" t="s">
        <v>1912</v>
      </c>
    </row>
    <row r="4990" spans="1:3">
      <c r="A4990" s="6">
        <v>45559.5625</v>
      </c>
      <c r="B4990">
        <v>4.22</v>
      </c>
      <c r="C4990" t="s">
        <v>1912</v>
      </c>
    </row>
    <row r="4991" spans="1:3">
      <c r="A4991" s="6">
        <v>45559.572916666664</v>
      </c>
      <c r="B4991">
        <v>4.24</v>
      </c>
      <c r="C4991" t="s">
        <v>1912</v>
      </c>
    </row>
    <row r="4992" spans="1:3">
      <c r="A4992" s="6">
        <v>45559.583333333336</v>
      </c>
      <c r="B4992">
        <v>4.2300000000000004</v>
      </c>
      <c r="C4992" t="s">
        <v>1912</v>
      </c>
    </row>
    <row r="4993" spans="1:3">
      <c r="A4993" s="6">
        <v>45559.59375</v>
      </c>
      <c r="B4993">
        <v>4.22</v>
      </c>
      <c r="C4993" t="s">
        <v>1912</v>
      </c>
    </row>
    <row r="4994" spans="1:3">
      <c r="A4994" s="6">
        <v>45559.604166666664</v>
      </c>
      <c r="B4994">
        <v>4.22</v>
      </c>
      <c r="C4994" t="s">
        <v>1912</v>
      </c>
    </row>
    <row r="4995" spans="1:3">
      <c r="A4995" s="6">
        <v>45559.614583333336</v>
      </c>
      <c r="B4995">
        <v>4.22</v>
      </c>
      <c r="C4995" t="s">
        <v>1912</v>
      </c>
    </row>
    <row r="4996" spans="1:3">
      <c r="A4996" s="6">
        <v>45559.625</v>
      </c>
      <c r="B4996">
        <v>4.22</v>
      </c>
      <c r="C4996" t="s">
        <v>1912</v>
      </c>
    </row>
    <row r="4997" spans="1:3">
      <c r="A4997" s="6">
        <v>45559.635416666664</v>
      </c>
      <c r="B4997">
        <v>4.22</v>
      </c>
      <c r="C4997" t="s">
        <v>1912</v>
      </c>
    </row>
    <row r="4998" spans="1:3">
      <c r="A4998" s="6">
        <v>45559.645833333336</v>
      </c>
      <c r="B4998">
        <v>4.21</v>
      </c>
      <c r="C4998" t="s">
        <v>1912</v>
      </c>
    </row>
    <row r="4999" spans="1:3">
      <c r="A4999" s="6">
        <v>45559.65625</v>
      </c>
      <c r="B4999">
        <v>4.21</v>
      </c>
      <c r="C4999" t="s">
        <v>1912</v>
      </c>
    </row>
    <row r="5000" spans="1:3">
      <c r="A5000" s="6">
        <v>45559.666666666664</v>
      </c>
      <c r="B5000">
        <v>4.22</v>
      </c>
      <c r="C5000" t="s">
        <v>1912</v>
      </c>
    </row>
    <row r="5001" spans="1:3">
      <c r="A5001" s="6">
        <v>45559.677083333336</v>
      </c>
      <c r="B5001">
        <v>4.22</v>
      </c>
      <c r="C5001" t="s">
        <v>1912</v>
      </c>
    </row>
    <row r="5002" spans="1:3">
      <c r="A5002" s="6">
        <v>45559.6875</v>
      </c>
      <c r="B5002">
        <v>4.22</v>
      </c>
      <c r="C5002" t="s">
        <v>1912</v>
      </c>
    </row>
    <row r="5003" spans="1:3">
      <c r="A5003" s="6">
        <v>45559.697916666664</v>
      </c>
      <c r="B5003">
        <v>4.21</v>
      </c>
      <c r="C5003" t="s">
        <v>1912</v>
      </c>
    </row>
    <row r="5004" spans="1:3">
      <c r="A5004" s="6">
        <v>45559.708333333336</v>
      </c>
      <c r="B5004">
        <v>4.21</v>
      </c>
      <c r="C5004" t="s">
        <v>1912</v>
      </c>
    </row>
    <row r="5005" spans="1:3">
      <c r="A5005" s="6">
        <v>45559.71875</v>
      </c>
      <c r="B5005">
        <v>4.21</v>
      </c>
      <c r="C5005" t="s">
        <v>1912</v>
      </c>
    </row>
    <row r="5006" spans="1:3">
      <c r="A5006" s="6">
        <v>45559.729166666664</v>
      </c>
      <c r="B5006">
        <v>4.21</v>
      </c>
      <c r="C5006" t="s">
        <v>1912</v>
      </c>
    </row>
    <row r="5007" spans="1:3">
      <c r="A5007" s="6">
        <v>45559.739583333336</v>
      </c>
      <c r="B5007">
        <v>4.2</v>
      </c>
      <c r="C5007" t="s">
        <v>1912</v>
      </c>
    </row>
    <row r="5008" spans="1:3">
      <c r="A5008" s="6">
        <v>45559.75</v>
      </c>
      <c r="B5008">
        <v>4.21</v>
      </c>
      <c r="C5008" t="s">
        <v>1912</v>
      </c>
    </row>
    <row r="5009" spans="1:3">
      <c r="A5009" s="6">
        <v>45559.760416666664</v>
      </c>
      <c r="B5009">
        <v>4.2</v>
      </c>
      <c r="C5009" t="s">
        <v>1912</v>
      </c>
    </row>
    <row r="5010" spans="1:3">
      <c r="A5010" s="6">
        <v>45559.770833333336</v>
      </c>
      <c r="B5010">
        <v>4.2</v>
      </c>
      <c r="C5010" t="s">
        <v>1912</v>
      </c>
    </row>
    <row r="5011" spans="1:3">
      <c r="A5011" s="6">
        <v>45559.78125</v>
      </c>
      <c r="B5011">
        <v>4.2</v>
      </c>
      <c r="C5011" t="s">
        <v>1912</v>
      </c>
    </row>
    <row r="5012" spans="1:3">
      <c r="A5012" s="6">
        <v>45559.791666666664</v>
      </c>
      <c r="B5012">
        <v>4.1900000000000004</v>
      </c>
      <c r="C5012" t="s">
        <v>1912</v>
      </c>
    </row>
    <row r="5013" spans="1:3">
      <c r="A5013" s="6">
        <v>45559.802083333336</v>
      </c>
      <c r="B5013">
        <v>4.2</v>
      </c>
      <c r="C5013" t="s">
        <v>1912</v>
      </c>
    </row>
    <row r="5014" spans="1:3">
      <c r="A5014" s="6">
        <v>45559.8125</v>
      </c>
      <c r="B5014">
        <v>4.2</v>
      </c>
      <c r="C5014" t="s">
        <v>1912</v>
      </c>
    </row>
    <row r="5015" spans="1:3">
      <c r="A5015" s="6">
        <v>45559.822916666664</v>
      </c>
      <c r="B5015">
        <v>4.1900000000000004</v>
      </c>
      <c r="C5015" t="s">
        <v>1912</v>
      </c>
    </row>
    <row r="5016" spans="1:3">
      <c r="A5016" s="6">
        <v>45559.833333333336</v>
      </c>
      <c r="B5016">
        <v>4.2</v>
      </c>
      <c r="C5016" t="s">
        <v>1912</v>
      </c>
    </row>
    <row r="5017" spans="1:3">
      <c r="A5017" s="6">
        <v>45559.84375</v>
      </c>
      <c r="B5017">
        <v>4.1900000000000004</v>
      </c>
      <c r="C5017" t="s">
        <v>1912</v>
      </c>
    </row>
    <row r="5018" spans="1:3">
      <c r="A5018" s="6">
        <v>45559.854166666664</v>
      </c>
      <c r="B5018">
        <v>4.2</v>
      </c>
      <c r="C5018" t="s">
        <v>1912</v>
      </c>
    </row>
    <row r="5019" spans="1:3">
      <c r="A5019" s="6">
        <v>45559.864583333336</v>
      </c>
      <c r="B5019">
        <v>4.2</v>
      </c>
      <c r="C5019" t="s">
        <v>1912</v>
      </c>
    </row>
    <row r="5020" spans="1:3">
      <c r="A5020" s="6">
        <v>45559.875</v>
      </c>
      <c r="B5020">
        <v>4.2</v>
      </c>
      <c r="C5020" t="s">
        <v>1912</v>
      </c>
    </row>
    <row r="5021" spans="1:3">
      <c r="A5021" s="6">
        <v>45559.885416666664</v>
      </c>
      <c r="B5021">
        <v>4.2</v>
      </c>
      <c r="C5021" t="s">
        <v>1912</v>
      </c>
    </row>
    <row r="5022" spans="1:3">
      <c r="A5022" s="6">
        <v>45559.895833333336</v>
      </c>
      <c r="B5022">
        <v>4.1900000000000004</v>
      </c>
      <c r="C5022" t="s">
        <v>1912</v>
      </c>
    </row>
    <row r="5023" spans="1:3">
      <c r="A5023" s="6">
        <v>45559.90625</v>
      </c>
      <c r="B5023">
        <v>4.1900000000000004</v>
      </c>
      <c r="C5023" t="s">
        <v>1912</v>
      </c>
    </row>
    <row r="5024" spans="1:3">
      <c r="A5024" s="6">
        <v>45559.916666666664</v>
      </c>
      <c r="B5024">
        <v>4.2</v>
      </c>
      <c r="C5024" t="s">
        <v>1912</v>
      </c>
    </row>
    <row r="5025" spans="1:3">
      <c r="A5025" s="6">
        <v>45559.927083333336</v>
      </c>
      <c r="B5025">
        <v>4.21</v>
      </c>
      <c r="C5025" t="s">
        <v>1912</v>
      </c>
    </row>
    <row r="5026" spans="1:3">
      <c r="A5026" s="6">
        <v>45559.9375</v>
      </c>
      <c r="B5026">
        <v>4.1900000000000004</v>
      </c>
      <c r="C5026" t="s">
        <v>1912</v>
      </c>
    </row>
    <row r="5027" spans="1:3">
      <c r="A5027" s="6">
        <v>45559.947916666664</v>
      </c>
      <c r="B5027">
        <v>4.2</v>
      </c>
      <c r="C5027" t="s">
        <v>1912</v>
      </c>
    </row>
    <row r="5028" spans="1:3">
      <c r="A5028" s="6">
        <v>45559.958333333336</v>
      </c>
      <c r="B5028">
        <v>4.2</v>
      </c>
      <c r="C5028" t="s">
        <v>1912</v>
      </c>
    </row>
    <row r="5029" spans="1:3">
      <c r="A5029" s="6">
        <v>45559.96875</v>
      </c>
      <c r="B5029">
        <v>4.2</v>
      </c>
      <c r="C5029" t="s">
        <v>1912</v>
      </c>
    </row>
    <row r="5030" spans="1:3">
      <c r="A5030" s="6">
        <v>45559.979166666664</v>
      </c>
      <c r="B5030">
        <v>4.2</v>
      </c>
      <c r="C5030" t="s">
        <v>1912</v>
      </c>
    </row>
    <row r="5031" spans="1:3">
      <c r="A5031" s="6">
        <v>45559.989583333336</v>
      </c>
      <c r="B5031">
        <v>4.1900000000000004</v>
      </c>
      <c r="C5031" t="s">
        <v>1912</v>
      </c>
    </row>
    <row r="5032" spans="1:3">
      <c r="A5032" s="6">
        <v>45560</v>
      </c>
      <c r="B5032">
        <v>4.2</v>
      </c>
      <c r="C5032" t="s">
        <v>1912</v>
      </c>
    </row>
    <row r="5033" spans="1:3">
      <c r="A5033" s="6">
        <v>45560.010416666664</v>
      </c>
      <c r="B5033">
        <v>4.2</v>
      </c>
      <c r="C5033" t="s">
        <v>1912</v>
      </c>
    </row>
    <row r="5034" spans="1:3">
      <c r="A5034" s="6">
        <v>45560.020833333336</v>
      </c>
      <c r="B5034">
        <v>4.2</v>
      </c>
      <c r="C5034" t="s">
        <v>1912</v>
      </c>
    </row>
    <row r="5035" spans="1:3">
      <c r="A5035" s="6">
        <v>45560.03125</v>
      </c>
      <c r="B5035">
        <v>4.2</v>
      </c>
      <c r="C5035" t="s">
        <v>1912</v>
      </c>
    </row>
    <row r="5036" spans="1:3">
      <c r="A5036" s="6">
        <v>45560.041666666664</v>
      </c>
      <c r="B5036">
        <v>4.2</v>
      </c>
      <c r="C5036" t="s">
        <v>1912</v>
      </c>
    </row>
    <row r="5037" spans="1:3">
      <c r="A5037" s="6">
        <v>45560.052083333336</v>
      </c>
      <c r="B5037">
        <v>4.21</v>
      </c>
      <c r="C5037" t="s">
        <v>1912</v>
      </c>
    </row>
    <row r="5038" spans="1:3">
      <c r="A5038" s="6">
        <v>45560.0625</v>
      </c>
      <c r="B5038">
        <v>4.2</v>
      </c>
      <c r="C5038" t="s">
        <v>1912</v>
      </c>
    </row>
    <row r="5039" spans="1:3">
      <c r="A5039" s="6">
        <v>45560.072916666664</v>
      </c>
      <c r="B5039">
        <v>4.2</v>
      </c>
      <c r="C5039" t="s">
        <v>1912</v>
      </c>
    </row>
    <row r="5040" spans="1:3">
      <c r="A5040" s="6">
        <v>45560.083333333336</v>
      </c>
      <c r="B5040">
        <v>4.2</v>
      </c>
      <c r="C5040" t="s">
        <v>1912</v>
      </c>
    </row>
    <row r="5041" spans="1:3">
      <c r="A5041" s="6">
        <v>45560.09375</v>
      </c>
      <c r="B5041">
        <v>4.21</v>
      </c>
      <c r="C5041" t="s">
        <v>1912</v>
      </c>
    </row>
    <row r="5042" spans="1:3">
      <c r="A5042" s="6">
        <v>45560.104166666664</v>
      </c>
      <c r="B5042">
        <v>4.1900000000000004</v>
      </c>
      <c r="C5042" t="s">
        <v>1912</v>
      </c>
    </row>
    <row r="5043" spans="1:3">
      <c r="A5043" s="6">
        <v>45560.114583333336</v>
      </c>
      <c r="B5043">
        <v>4.21</v>
      </c>
      <c r="C5043" t="s">
        <v>1912</v>
      </c>
    </row>
    <row r="5044" spans="1:3">
      <c r="A5044" s="6">
        <v>45560.125</v>
      </c>
      <c r="B5044">
        <v>4.21</v>
      </c>
      <c r="C5044" t="s">
        <v>1912</v>
      </c>
    </row>
    <row r="5045" spans="1:3">
      <c r="A5045" s="6">
        <v>45560.135416666664</v>
      </c>
      <c r="B5045">
        <v>4.2</v>
      </c>
      <c r="C5045" t="s">
        <v>1912</v>
      </c>
    </row>
    <row r="5046" spans="1:3">
      <c r="A5046" s="6">
        <v>45560.145833333336</v>
      </c>
      <c r="B5046">
        <v>4.2</v>
      </c>
      <c r="C5046" t="s">
        <v>1912</v>
      </c>
    </row>
    <row r="5047" spans="1:3">
      <c r="A5047" s="6">
        <v>45560.15625</v>
      </c>
      <c r="B5047">
        <v>4.2</v>
      </c>
      <c r="C5047" t="s">
        <v>1912</v>
      </c>
    </row>
    <row r="5048" spans="1:3">
      <c r="A5048" s="6">
        <v>45560.166666666664</v>
      </c>
      <c r="B5048">
        <v>4.2</v>
      </c>
      <c r="C5048" t="s">
        <v>1912</v>
      </c>
    </row>
    <row r="5049" spans="1:3">
      <c r="A5049" s="6">
        <v>45560.177083333336</v>
      </c>
      <c r="B5049">
        <v>4.2</v>
      </c>
      <c r="C5049" t="s">
        <v>1912</v>
      </c>
    </row>
    <row r="5050" spans="1:3">
      <c r="A5050" s="6">
        <v>45560.1875</v>
      </c>
      <c r="B5050">
        <v>4.1900000000000004</v>
      </c>
      <c r="C5050" t="s">
        <v>1912</v>
      </c>
    </row>
    <row r="5051" spans="1:3">
      <c r="A5051" s="6">
        <v>45560.197916666664</v>
      </c>
      <c r="B5051">
        <v>4.2</v>
      </c>
      <c r="C5051" t="s">
        <v>1912</v>
      </c>
    </row>
    <row r="5052" spans="1:3">
      <c r="A5052" s="6">
        <v>45560.208333333336</v>
      </c>
      <c r="B5052">
        <v>4.2</v>
      </c>
      <c r="C5052" t="s">
        <v>1912</v>
      </c>
    </row>
    <row r="5053" spans="1:3">
      <c r="A5053" s="6">
        <v>45560.21875</v>
      </c>
      <c r="B5053">
        <v>4.2</v>
      </c>
      <c r="C5053" t="s">
        <v>1912</v>
      </c>
    </row>
    <row r="5054" spans="1:3">
      <c r="A5054" s="6">
        <v>45560.229166666664</v>
      </c>
      <c r="B5054">
        <v>4.1900000000000004</v>
      </c>
      <c r="C5054" t="s">
        <v>1912</v>
      </c>
    </row>
    <row r="5055" spans="1:3">
      <c r="A5055" s="6">
        <v>45560.239583333336</v>
      </c>
      <c r="B5055">
        <v>4.21</v>
      </c>
      <c r="C5055" t="s">
        <v>1912</v>
      </c>
    </row>
    <row r="5056" spans="1:3">
      <c r="A5056" s="6">
        <v>45560.25</v>
      </c>
      <c r="B5056">
        <v>4.2</v>
      </c>
      <c r="C5056" t="s">
        <v>1912</v>
      </c>
    </row>
    <row r="5057" spans="1:3">
      <c r="A5057" s="6">
        <v>45560.260416666664</v>
      </c>
      <c r="B5057">
        <v>4.21</v>
      </c>
      <c r="C5057" t="s">
        <v>1912</v>
      </c>
    </row>
    <row r="5058" spans="1:3">
      <c r="A5058" s="6">
        <v>45560.270833333336</v>
      </c>
      <c r="B5058">
        <v>4.2</v>
      </c>
      <c r="C5058" t="s">
        <v>1912</v>
      </c>
    </row>
    <row r="5059" spans="1:3">
      <c r="A5059" s="6">
        <v>45560.28125</v>
      </c>
      <c r="B5059">
        <v>4.21</v>
      </c>
      <c r="C5059" t="s">
        <v>1912</v>
      </c>
    </row>
    <row r="5060" spans="1:3">
      <c r="A5060" s="6">
        <v>45560.291666666664</v>
      </c>
      <c r="B5060">
        <v>4.21</v>
      </c>
      <c r="C5060" t="s">
        <v>1912</v>
      </c>
    </row>
    <row r="5061" spans="1:3">
      <c r="A5061" s="6">
        <v>45560.302083333336</v>
      </c>
      <c r="B5061">
        <v>4.22</v>
      </c>
      <c r="C5061" t="s">
        <v>1912</v>
      </c>
    </row>
    <row r="5062" spans="1:3">
      <c r="A5062" s="6">
        <v>45560.3125</v>
      </c>
      <c r="B5062">
        <v>4.22</v>
      </c>
      <c r="C5062" t="s">
        <v>1912</v>
      </c>
    </row>
    <row r="5063" spans="1:3">
      <c r="A5063" s="6">
        <v>45560.322916666664</v>
      </c>
      <c r="B5063">
        <v>4.2300000000000004</v>
      </c>
      <c r="C5063" t="s">
        <v>1912</v>
      </c>
    </row>
    <row r="5064" spans="1:3">
      <c r="A5064" s="6">
        <v>45560.333333333336</v>
      </c>
      <c r="B5064">
        <v>4.2300000000000004</v>
      </c>
      <c r="C5064" t="s">
        <v>1912</v>
      </c>
    </row>
    <row r="5065" spans="1:3">
      <c r="A5065" s="6">
        <v>45560.34375</v>
      </c>
      <c r="B5065">
        <v>4.22</v>
      </c>
      <c r="C5065" t="s">
        <v>1912</v>
      </c>
    </row>
    <row r="5066" spans="1:3">
      <c r="A5066" s="6">
        <v>45560.354166666664</v>
      </c>
      <c r="B5066">
        <v>4.2300000000000004</v>
      </c>
      <c r="C5066" t="s">
        <v>1912</v>
      </c>
    </row>
    <row r="5067" spans="1:3">
      <c r="A5067" s="6">
        <v>45560.364583333336</v>
      </c>
      <c r="B5067">
        <v>4.21</v>
      </c>
      <c r="C5067" t="s">
        <v>1912</v>
      </c>
    </row>
    <row r="5068" spans="1:3">
      <c r="A5068" s="6">
        <v>45560.375</v>
      </c>
      <c r="B5068">
        <v>4.22</v>
      </c>
      <c r="C5068" t="s">
        <v>1912</v>
      </c>
    </row>
    <row r="5069" spans="1:3">
      <c r="A5069" s="6">
        <v>45560.385416666664</v>
      </c>
      <c r="B5069">
        <v>4.22</v>
      </c>
      <c r="C5069" t="s">
        <v>1912</v>
      </c>
    </row>
    <row r="5070" spans="1:3">
      <c r="A5070" s="6">
        <v>45560.395833333336</v>
      </c>
      <c r="B5070">
        <v>4.22</v>
      </c>
      <c r="C5070" t="s">
        <v>1912</v>
      </c>
    </row>
    <row r="5071" spans="1:3">
      <c r="A5071" s="6">
        <v>45560.40625</v>
      </c>
      <c r="B5071">
        <v>4.2300000000000004</v>
      </c>
      <c r="C5071" t="s">
        <v>1912</v>
      </c>
    </row>
    <row r="5072" spans="1:3">
      <c r="A5072" s="6">
        <v>45560.416666666664</v>
      </c>
      <c r="B5072">
        <v>4.22</v>
      </c>
      <c r="C5072" t="s">
        <v>1912</v>
      </c>
    </row>
    <row r="5073" spans="1:3">
      <c r="A5073" s="6">
        <v>45560.427083333336</v>
      </c>
      <c r="B5073">
        <v>4.22</v>
      </c>
      <c r="C5073" t="s">
        <v>1912</v>
      </c>
    </row>
    <row r="5074" spans="1:3">
      <c r="A5074" s="6">
        <v>45560.4375</v>
      </c>
      <c r="B5074">
        <v>4.2300000000000004</v>
      </c>
      <c r="C5074" t="s">
        <v>1912</v>
      </c>
    </row>
    <row r="5075" spans="1:3">
      <c r="A5075" s="6">
        <v>45560.447916666664</v>
      </c>
      <c r="B5075">
        <v>4.21</v>
      </c>
      <c r="C5075" t="s">
        <v>1912</v>
      </c>
    </row>
    <row r="5076" spans="1:3">
      <c r="A5076" s="6">
        <v>45560.458333333336</v>
      </c>
      <c r="B5076">
        <v>4.21</v>
      </c>
      <c r="C5076" t="s">
        <v>1912</v>
      </c>
    </row>
    <row r="5077" spans="1:3">
      <c r="A5077" s="6">
        <v>45560.46875</v>
      </c>
      <c r="B5077">
        <v>4.2</v>
      </c>
      <c r="C5077" t="s">
        <v>1912</v>
      </c>
    </row>
    <row r="5078" spans="1:3">
      <c r="A5078" s="6">
        <v>45560.479166666664</v>
      </c>
      <c r="B5078">
        <v>4.21</v>
      </c>
      <c r="C5078" t="s">
        <v>1912</v>
      </c>
    </row>
    <row r="5079" spans="1:3">
      <c r="A5079" s="6">
        <v>45560.489583333336</v>
      </c>
      <c r="B5079">
        <v>4.1900000000000004</v>
      </c>
      <c r="C5079" t="s">
        <v>1912</v>
      </c>
    </row>
    <row r="5080" spans="1:3">
      <c r="A5080" s="6">
        <v>45560.5</v>
      </c>
      <c r="B5080">
        <v>4.1900000000000004</v>
      </c>
      <c r="C5080" t="s">
        <v>1912</v>
      </c>
    </row>
    <row r="5081" spans="1:3">
      <c r="A5081" s="6">
        <v>45560.510416666664</v>
      </c>
      <c r="B5081">
        <v>4.2</v>
      </c>
      <c r="C5081" t="s">
        <v>1912</v>
      </c>
    </row>
    <row r="5082" spans="1:3">
      <c r="A5082" s="6">
        <v>45560.520833333336</v>
      </c>
      <c r="B5082">
        <v>4.1900000000000004</v>
      </c>
      <c r="C5082" t="s">
        <v>1912</v>
      </c>
    </row>
    <row r="5083" spans="1:3">
      <c r="A5083" s="6">
        <v>45560.53125</v>
      </c>
      <c r="B5083">
        <v>4.2</v>
      </c>
      <c r="C5083" t="s">
        <v>1912</v>
      </c>
    </row>
    <row r="5084" spans="1:3">
      <c r="A5084" s="6">
        <v>45560.541666666664</v>
      </c>
      <c r="B5084">
        <v>4.1900000000000004</v>
      </c>
      <c r="C5084" t="s">
        <v>1912</v>
      </c>
    </row>
    <row r="5085" spans="1:3">
      <c r="A5085" s="6">
        <v>45560.552083333336</v>
      </c>
      <c r="B5085">
        <v>4.1900000000000004</v>
      </c>
      <c r="C5085" t="s">
        <v>1912</v>
      </c>
    </row>
    <row r="5086" spans="1:3">
      <c r="A5086" s="6">
        <v>45560.5625</v>
      </c>
      <c r="B5086">
        <v>4.1900000000000004</v>
      </c>
      <c r="C5086" t="s">
        <v>1912</v>
      </c>
    </row>
    <row r="5087" spans="1:3">
      <c r="A5087" s="6">
        <v>45560.572916666664</v>
      </c>
      <c r="B5087">
        <v>4.2</v>
      </c>
      <c r="C5087" t="s">
        <v>1912</v>
      </c>
    </row>
    <row r="5088" spans="1:3">
      <c r="A5088" s="6">
        <v>45560.583333333336</v>
      </c>
      <c r="B5088">
        <v>4.2</v>
      </c>
      <c r="C5088" t="s">
        <v>1912</v>
      </c>
    </row>
    <row r="5089" spans="1:3">
      <c r="A5089" s="6">
        <v>45560.59375</v>
      </c>
      <c r="B5089">
        <v>4.2</v>
      </c>
      <c r="C5089" t="s">
        <v>1912</v>
      </c>
    </row>
    <row r="5090" spans="1:3">
      <c r="A5090" s="6">
        <v>45560.604166666664</v>
      </c>
      <c r="B5090">
        <v>4.2</v>
      </c>
      <c r="C5090" t="s">
        <v>1912</v>
      </c>
    </row>
    <row r="5091" spans="1:3">
      <c r="A5091" s="6">
        <v>45560.614583333336</v>
      </c>
      <c r="B5091">
        <v>4.21</v>
      </c>
      <c r="C5091" t="s">
        <v>1912</v>
      </c>
    </row>
    <row r="5092" spans="1:3">
      <c r="A5092" s="6">
        <v>45560.625</v>
      </c>
      <c r="B5092">
        <v>4.22</v>
      </c>
      <c r="C5092" t="s">
        <v>1912</v>
      </c>
    </row>
    <row r="5093" spans="1:3">
      <c r="A5093" s="6">
        <v>45560.635416666664</v>
      </c>
      <c r="B5093">
        <v>4.21</v>
      </c>
      <c r="C5093" t="s">
        <v>1912</v>
      </c>
    </row>
    <row r="5094" spans="1:3">
      <c r="A5094" s="6">
        <v>45560.645833333336</v>
      </c>
      <c r="B5094">
        <v>4.2</v>
      </c>
      <c r="C5094" t="s">
        <v>1912</v>
      </c>
    </row>
    <row r="5095" spans="1:3">
      <c r="A5095" s="6">
        <v>45560.65625</v>
      </c>
      <c r="B5095">
        <v>4.2</v>
      </c>
      <c r="C5095" t="s">
        <v>1912</v>
      </c>
    </row>
    <row r="5096" spans="1:3">
      <c r="A5096" s="6">
        <v>45560.666666666664</v>
      </c>
      <c r="B5096">
        <v>4.2</v>
      </c>
      <c r="C5096" t="s">
        <v>1912</v>
      </c>
    </row>
    <row r="5097" spans="1:3">
      <c r="A5097" s="6">
        <v>45560.677083333336</v>
      </c>
      <c r="B5097">
        <v>4.1900000000000004</v>
      </c>
      <c r="C5097" t="s">
        <v>1912</v>
      </c>
    </row>
    <row r="5098" spans="1:3">
      <c r="A5098" s="6">
        <v>45560.6875</v>
      </c>
      <c r="B5098">
        <v>4.18</v>
      </c>
      <c r="C5098" t="s">
        <v>1912</v>
      </c>
    </row>
    <row r="5099" spans="1:3">
      <c r="A5099" s="6">
        <v>45560.697916666664</v>
      </c>
      <c r="B5099">
        <v>4.1900000000000004</v>
      </c>
      <c r="C5099" t="s">
        <v>1912</v>
      </c>
    </row>
    <row r="5100" spans="1:3">
      <c r="A5100" s="6">
        <v>45560.708333333336</v>
      </c>
      <c r="B5100">
        <v>4.17</v>
      </c>
      <c r="C5100" t="s">
        <v>1912</v>
      </c>
    </row>
    <row r="5101" spans="1:3">
      <c r="A5101" s="6">
        <v>45560.71875</v>
      </c>
      <c r="B5101">
        <v>4.17</v>
      </c>
      <c r="C5101" t="s">
        <v>1912</v>
      </c>
    </row>
    <row r="5102" spans="1:3">
      <c r="A5102" s="6">
        <v>45560.729166666664</v>
      </c>
      <c r="B5102">
        <v>4.17</v>
      </c>
      <c r="C5102" t="s">
        <v>1912</v>
      </c>
    </row>
    <row r="5103" spans="1:3">
      <c r="A5103" s="6">
        <v>45560.739583333336</v>
      </c>
      <c r="B5103">
        <v>4.17</v>
      </c>
      <c r="C5103" t="s">
        <v>1912</v>
      </c>
    </row>
    <row r="5104" spans="1:3">
      <c r="A5104" s="6">
        <v>45560.75</v>
      </c>
      <c r="B5104">
        <v>4.18</v>
      </c>
      <c r="C5104" t="s">
        <v>1912</v>
      </c>
    </row>
    <row r="5105" spans="1:3">
      <c r="A5105" s="6">
        <v>45560.760416666664</v>
      </c>
      <c r="B5105">
        <v>4.17</v>
      </c>
      <c r="C5105" t="s">
        <v>1912</v>
      </c>
    </row>
    <row r="5106" spans="1:3">
      <c r="A5106" s="6">
        <v>45560.770833333336</v>
      </c>
      <c r="B5106">
        <v>4.17</v>
      </c>
      <c r="C5106" t="s">
        <v>1912</v>
      </c>
    </row>
    <row r="5107" spans="1:3">
      <c r="A5107" s="6">
        <v>45560.78125</v>
      </c>
      <c r="B5107">
        <v>4.17</v>
      </c>
      <c r="C5107" t="s">
        <v>1912</v>
      </c>
    </row>
    <row r="5108" spans="1:3">
      <c r="A5108" s="6">
        <v>45560.791666666664</v>
      </c>
      <c r="B5108">
        <v>4.17</v>
      </c>
      <c r="C5108" t="s">
        <v>1912</v>
      </c>
    </row>
    <row r="5109" spans="1:3">
      <c r="A5109" s="6">
        <v>45560.802083333336</v>
      </c>
      <c r="B5109">
        <v>4.16</v>
      </c>
      <c r="C5109" t="s">
        <v>1912</v>
      </c>
    </row>
    <row r="5110" spans="1:3">
      <c r="A5110" s="6">
        <v>45560.8125</v>
      </c>
      <c r="B5110">
        <v>4.16</v>
      </c>
      <c r="C5110" t="s">
        <v>1912</v>
      </c>
    </row>
    <row r="5111" spans="1:3">
      <c r="A5111" s="6">
        <v>45560.822916666664</v>
      </c>
      <c r="B5111">
        <v>4.16</v>
      </c>
      <c r="C5111" t="s">
        <v>1912</v>
      </c>
    </row>
    <row r="5112" spans="1:3">
      <c r="A5112" s="6">
        <v>45560.833333333336</v>
      </c>
      <c r="B5112">
        <v>4.17</v>
      </c>
      <c r="C5112" t="s">
        <v>1912</v>
      </c>
    </row>
    <row r="5113" spans="1:3">
      <c r="A5113" s="6">
        <v>45560.84375</v>
      </c>
      <c r="B5113">
        <v>4.1500000000000004</v>
      </c>
      <c r="C5113" t="s">
        <v>1912</v>
      </c>
    </row>
    <row r="5114" spans="1:3">
      <c r="A5114" s="6">
        <v>45560.854166666664</v>
      </c>
      <c r="B5114">
        <v>4.1500000000000004</v>
      </c>
      <c r="C5114" t="s">
        <v>1912</v>
      </c>
    </row>
    <row r="5115" spans="1:3">
      <c r="A5115" s="6">
        <v>45560.864583333336</v>
      </c>
      <c r="B5115">
        <v>4.1500000000000004</v>
      </c>
      <c r="C5115" t="s">
        <v>1912</v>
      </c>
    </row>
    <row r="5116" spans="1:3">
      <c r="A5116" s="6">
        <v>45560.875</v>
      </c>
      <c r="B5116">
        <v>4.16</v>
      </c>
      <c r="C5116" t="s">
        <v>1912</v>
      </c>
    </row>
    <row r="5117" spans="1:3">
      <c r="A5117" s="6">
        <v>45560.885416666664</v>
      </c>
      <c r="B5117">
        <v>4.16</v>
      </c>
      <c r="C5117" t="s">
        <v>1912</v>
      </c>
    </row>
    <row r="5118" spans="1:3">
      <c r="A5118" s="6">
        <v>45560.895833333336</v>
      </c>
      <c r="B5118">
        <v>4.1500000000000004</v>
      </c>
      <c r="C5118" t="s">
        <v>1912</v>
      </c>
    </row>
    <row r="5119" spans="1:3">
      <c r="A5119" s="6">
        <v>45560.90625</v>
      </c>
      <c r="B5119">
        <v>4.16</v>
      </c>
      <c r="C5119" t="s">
        <v>1912</v>
      </c>
    </row>
    <row r="5120" spans="1:3">
      <c r="A5120" s="6">
        <v>45560.916666666664</v>
      </c>
      <c r="B5120">
        <v>4.16</v>
      </c>
      <c r="C5120" t="s">
        <v>1912</v>
      </c>
    </row>
    <row r="5121" spans="1:3">
      <c r="A5121" s="6">
        <v>45560.927083333336</v>
      </c>
      <c r="B5121">
        <v>4.16</v>
      </c>
      <c r="C5121" t="s">
        <v>1912</v>
      </c>
    </row>
    <row r="5122" spans="1:3">
      <c r="A5122" s="6">
        <v>45560.9375</v>
      </c>
      <c r="B5122">
        <v>4.16</v>
      </c>
      <c r="C5122" t="s">
        <v>1912</v>
      </c>
    </row>
    <row r="5123" spans="1:3">
      <c r="A5123" s="6">
        <v>45560.947916666664</v>
      </c>
      <c r="B5123">
        <v>4.16</v>
      </c>
      <c r="C5123" t="s">
        <v>1912</v>
      </c>
    </row>
    <row r="5124" spans="1:3">
      <c r="A5124" s="6">
        <v>45560.958333333336</v>
      </c>
      <c r="B5124">
        <v>4.1500000000000004</v>
      </c>
      <c r="C5124" t="s">
        <v>1912</v>
      </c>
    </row>
    <row r="5125" spans="1:3">
      <c r="A5125" s="6">
        <v>45560.96875</v>
      </c>
      <c r="B5125">
        <v>4.16</v>
      </c>
      <c r="C5125" t="s">
        <v>1912</v>
      </c>
    </row>
    <row r="5126" spans="1:3">
      <c r="A5126" s="6">
        <v>45560.979166666664</v>
      </c>
      <c r="B5126">
        <v>4.1500000000000004</v>
      </c>
      <c r="C5126" t="s">
        <v>1912</v>
      </c>
    </row>
    <row r="5127" spans="1:3">
      <c r="A5127" s="6">
        <v>45560.989583333336</v>
      </c>
      <c r="B5127">
        <v>4.1500000000000004</v>
      </c>
      <c r="C5127" t="s">
        <v>1912</v>
      </c>
    </row>
    <row r="5128" spans="1:3">
      <c r="A5128" s="6">
        <v>45561</v>
      </c>
      <c r="B5128">
        <v>4.16</v>
      </c>
      <c r="C5128" t="s">
        <v>1912</v>
      </c>
    </row>
    <row r="5129" spans="1:3">
      <c r="A5129" s="6">
        <v>45561.010416666664</v>
      </c>
      <c r="B5129">
        <v>4.16</v>
      </c>
      <c r="C5129" t="s">
        <v>1912</v>
      </c>
    </row>
    <row r="5130" spans="1:3">
      <c r="A5130" s="6">
        <v>45561.020833333336</v>
      </c>
      <c r="B5130">
        <v>4.1399999999999997</v>
      </c>
      <c r="C5130" t="s">
        <v>1912</v>
      </c>
    </row>
    <row r="5131" spans="1:3">
      <c r="A5131" s="6">
        <v>45561.03125</v>
      </c>
      <c r="B5131">
        <v>4.16</v>
      </c>
      <c r="C5131" t="s">
        <v>1912</v>
      </c>
    </row>
    <row r="5132" spans="1:3">
      <c r="A5132" s="6">
        <v>45561.041666666664</v>
      </c>
      <c r="B5132">
        <v>4.16</v>
      </c>
      <c r="C5132" t="s">
        <v>1912</v>
      </c>
    </row>
    <row r="5133" spans="1:3">
      <c r="A5133" s="6">
        <v>45561.052083333336</v>
      </c>
      <c r="B5133">
        <v>4.16</v>
      </c>
      <c r="C5133" t="s">
        <v>1912</v>
      </c>
    </row>
    <row r="5134" spans="1:3">
      <c r="A5134" s="6">
        <v>45561.0625</v>
      </c>
      <c r="B5134">
        <v>4.1500000000000004</v>
      </c>
      <c r="C5134" t="s">
        <v>1912</v>
      </c>
    </row>
    <row r="5135" spans="1:3">
      <c r="A5135" s="6">
        <v>45561.072916666664</v>
      </c>
      <c r="B5135">
        <v>4.1500000000000004</v>
      </c>
      <c r="C5135" t="s">
        <v>1912</v>
      </c>
    </row>
    <row r="5136" spans="1:3">
      <c r="A5136" s="6">
        <v>45561.083333333336</v>
      </c>
      <c r="B5136">
        <v>4.16</v>
      </c>
      <c r="C5136" t="s">
        <v>1912</v>
      </c>
    </row>
    <row r="5137" spans="1:3">
      <c r="A5137" s="6">
        <v>45561.09375</v>
      </c>
      <c r="B5137">
        <v>4.1399999999999997</v>
      </c>
      <c r="C5137" t="s">
        <v>1912</v>
      </c>
    </row>
    <row r="5138" spans="1:3">
      <c r="A5138" s="6">
        <v>45561.104166666664</v>
      </c>
      <c r="B5138">
        <v>4.16</v>
      </c>
      <c r="C5138" t="s">
        <v>1912</v>
      </c>
    </row>
    <row r="5139" spans="1:3">
      <c r="A5139" s="6">
        <v>45561.114583333336</v>
      </c>
      <c r="B5139">
        <v>4.16</v>
      </c>
      <c r="C5139" t="s">
        <v>1912</v>
      </c>
    </row>
    <row r="5140" spans="1:3">
      <c r="A5140" s="6">
        <v>45561.125</v>
      </c>
      <c r="B5140">
        <v>4.16</v>
      </c>
      <c r="C5140" t="s">
        <v>1912</v>
      </c>
    </row>
    <row r="5141" spans="1:3">
      <c r="A5141" s="6">
        <v>45561.135416666664</v>
      </c>
      <c r="B5141">
        <v>4.17</v>
      </c>
      <c r="C5141" t="s">
        <v>1912</v>
      </c>
    </row>
    <row r="5142" spans="1:3">
      <c r="A5142" s="6">
        <v>45561.145833333336</v>
      </c>
      <c r="B5142">
        <v>4.17</v>
      </c>
      <c r="C5142" t="s">
        <v>1912</v>
      </c>
    </row>
    <row r="5143" spans="1:3">
      <c r="A5143" s="6">
        <v>45561.15625</v>
      </c>
      <c r="B5143">
        <v>4.16</v>
      </c>
      <c r="C5143" t="s">
        <v>1912</v>
      </c>
    </row>
    <row r="5144" spans="1:3">
      <c r="A5144" s="6">
        <v>45561.166666666664</v>
      </c>
      <c r="B5144">
        <v>4.17</v>
      </c>
      <c r="C5144" t="s">
        <v>1912</v>
      </c>
    </row>
    <row r="5145" spans="1:3">
      <c r="A5145" s="6">
        <v>45561.177083333336</v>
      </c>
      <c r="B5145">
        <v>4.16</v>
      </c>
      <c r="C5145" t="s">
        <v>1912</v>
      </c>
    </row>
    <row r="5146" spans="1:3">
      <c r="A5146" s="6">
        <v>45561.1875</v>
      </c>
      <c r="B5146">
        <v>4.16</v>
      </c>
      <c r="C5146" t="s">
        <v>1912</v>
      </c>
    </row>
    <row r="5147" spans="1:3">
      <c r="A5147" s="6">
        <v>45561.197916666664</v>
      </c>
      <c r="B5147">
        <v>4.17</v>
      </c>
      <c r="C5147" t="s">
        <v>1912</v>
      </c>
    </row>
    <row r="5148" spans="1:3">
      <c r="A5148" s="6">
        <v>45561.208333333336</v>
      </c>
      <c r="B5148">
        <v>4.17</v>
      </c>
      <c r="C5148" t="s">
        <v>1912</v>
      </c>
    </row>
    <row r="5149" spans="1:3">
      <c r="A5149" s="6">
        <v>45561.21875</v>
      </c>
      <c r="B5149">
        <v>4.17</v>
      </c>
      <c r="C5149" t="s">
        <v>1912</v>
      </c>
    </row>
    <row r="5150" spans="1:3">
      <c r="A5150" s="6">
        <v>45561.229166666664</v>
      </c>
      <c r="B5150">
        <v>4.17</v>
      </c>
      <c r="C5150" t="s">
        <v>1912</v>
      </c>
    </row>
    <row r="5151" spans="1:3">
      <c r="A5151" s="6">
        <v>45561.239583333336</v>
      </c>
      <c r="B5151">
        <v>4.17</v>
      </c>
      <c r="C5151" t="s">
        <v>1912</v>
      </c>
    </row>
    <row r="5152" spans="1:3">
      <c r="A5152" s="6">
        <v>45561.25</v>
      </c>
      <c r="B5152">
        <v>4.17</v>
      </c>
      <c r="C5152" t="s">
        <v>1912</v>
      </c>
    </row>
    <row r="5153" spans="1:3">
      <c r="A5153" s="6">
        <v>45561.260416666664</v>
      </c>
      <c r="B5153">
        <v>4.18</v>
      </c>
      <c r="C5153" t="s">
        <v>1912</v>
      </c>
    </row>
    <row r="5154" spans="1:3">
      <c r="A5154" s="6">
        <v>45561.270833333336</v>
      </c>
      <c r="B5154">
        <v>4.17</v>
      </c>
      <c r="C5154" t="s">
        <v>1912</v>
      </c>
    </row>
    <row r="5155" spans="1:3">
      <c r="A5155" s="6">
        <v>45561.28125</v>
      </c>
      <c r="B5155">
        <v>4.17</v>
      </c>
      <c r="C5155" t="s">
        <v>1912</v>
      </c>
    </row>
    <row r="5156" spans="1:3">
      <c r="A5156" s="6">
        <v>45561.291666666664</v>
      </c>
      <c r="B5156">
        <v>4.17</v>
      </c>
      <c r="C5156" t="s">
        <v>1912</v>
      </c>
    </row>
    <row r="5157" spans="1:3">
      <c r="A5157" s="6">
        <v>45561.302083333336</v>
      </c>
      <c r="B5157">
        <v>4.17</v>
      </c>
      <c r="C5157" t="s">
        <v>1912</v>
      </c>
    </row>
    <row r="5158" spans="1:3">
      <c r="A5158" s="6">
        <v>45561.3125</v>
      </c>
      <c r="B5158">
        <v>4.18</v>
      </c>
      <c r="C5158" t="s">
        <v>1912</v>
      </c>
    </row>
    <row r="5159" spans="1:3">
      <c r="A5159" s="6">
        <v>45561.322916666664</v>
      </c>
      <c r="B5159">
        <v>4.1900000000000004</v>
      </c>
      <c r="C5159" t="s">
        <v>1912</v>
      </c>
    </row>
    <row r="5160" spans="1:3">
      <c r="A5160" s="6">
        <v>45561.333333333336</v>
      </c>
      <c r="B5160">
        <v>4.18</v>
      </c>
      <c r="C5160" t="s">
        <v>1912</v>
      </c>
    </row>
    <row r="5161" spans="1:3">
      <c r="A5161" s="6">
        <v>45561.34375</v>
      </c>
      <c r="B5161">
        <v>4.1900000000000004</v>
      </c>
      <c r="C5161" t="s">
        <v>1912</v>
      </c>
    </row>
    <row r="5162" spans="1:3">
      <c r="A5162" s="6">
        <v>45561.354166666664</v>
      </c>
      <c r="B5162">
        <v>4.18</v>
      </c>
      <c r="C5162" t="s">
        <v>1912</v>
      </c>
    </row>
    <row r="5163" spans="1:3">
      <c r="A5163" s="6">
        <v>45561.364583333336</v>
      </c>
      <c r="B5163">
        <v>4.18</v>
      </c>
      <c r="C5163" t="s">
        <v>1912</v>
      </c>
    </row>
    <row r="5164" spans="1:3">
      <c r="A5164" s="6">
        <v>45561.375</v>
      </c>
      <c r="B5164">
        <v>4.17</v>
      </c>
      <c r="C5164" t="s">
        <v>1912</v>
      </c>
    </row>
    <row r="5165" spans="1:3">
      <c r="A5165" s="6">
        <v>45561.385416666664</v>
      </c>
      <c r="B5165">
        <v>4.1900000000000004</v>
      </c>
      <c r="C5165" t="s">
        <v>1912</v>
      </c>
    </row>
    <row r="5166" spans="1:3">
      <c r="A5166" s="6">
        <v>45561.395833333336</v>
      </c>
      <c r="B5166">
        <v>4.18</v>
      </c>
      <c r="C5166" t="s">
        <v>1912</v>
      </c>
    </row>
    <row r="5167" spans="1:3">
      <c r="A5167" s="6">
        <v>45561.40625</v>
      </c>
      <c r="B5167">
        <v>4.17</v>
      </c>
      <c r="C5167" t="s">
        <v>1912</v>
      </c>
    </row>
    <row r="5168" spans="1:3">
      <c r="A5168" s="6">
        <v>45561.416666666664</v>
      </c>
      <c r="B5168">
        <v>4.16</v>
      </c>
      <c r="C5168" t="s">
        <v>1912</v>
      </c>
    </row>
    <row r="5169" spans="1:3">
      <c r="A5169" s="6">
        <v>45561.427083333336</v>
      </c>
      <c r="B5169">
        <v>4.16</v>
      </c>
      <c r="C5169" t="s">
        <v>1912</v>
      </c>
    </row>
    <row r="5170" spans="1:3">
      <c r="A5170" s="6">
        <v>45561.4375</v>
      </c>
      <c r="B5170">
        <v>4.17</v>
      </c>
      <c r="C5170" t="s">
        <v>1912</v>
      </c>
    </row>
    <row r="5171" spans="1:3">
      <c r="A5171" s="6">
        <v>45561.447916666664</v>
      </c>
      <c r="B5171">
        <v>4.16</v>
      </c>
      <c r="C5171" t="s">
        <v>1912</v>
      </c>
    </row>
    <row r="5172" spans="1:3">
      <c r="A5172" s="6">
        <v>45561.458333333336</v>
      </c>
      <c r="B5172">
        <v>4.1399999999999997</v>
      </c>
      <c r="C5172" t="s">
        <v>1912</v>
      </c>
    </row>
    <row r="5173" spans="1:3">
      <c r="A5173" s="6">
        <v>45561.46875</v>
      </c>
      <c r="B5173">
        <v>4.16</v>
      </c>
      <c r="C5173" t="s">
        <v>1912</v>
      </c>
    </row>
    <row r="5174" spans="1:3">
      <c r="A5174" s="6">
        <v>45561.479166666664</v>
      </c>
      <c r="B5174">
        <v>4.16</v>
      </c>
      <c r="C5174" t="s">
        <v>1912</v>
      </c>
    </row>
    <row r="5175" spans="1:3">
      <c r="A5175" s="6">
        <v>45561.489583333336</v>
      </c>
      <c r="B5175">
        <v>4.17</v>
      </c>
      <c r="C5175" t="s">
        <v>1912</v>
      </c>
    </row>
    <row r="5176" spans="1:3">
      <c r="A5176" s="6">
        <v>45561.5</v>
      </c>
      <c r="B5176">
        <v>4.1500000000000004</v>
      </c>
      <c r="C5176" t="s">
        <v>1912</v>
      </c>
    </row>
    <row r="5177" spans="1:3">
      <c r="A5177" s="6">
        <v>45561.510416666664</v>
      </c>
      <c r="B5177">
        <v>4.1500000000000004</v>
      </c>
      <c r="C5177" t="s">
        <v>1912</v>
      </c>
    </row>
    <row r="5178" spans="1:3">
      <c r="A5178" s="6">
        <v>45561.520833333336</v>
      </c>
      <c r="B5178">
        <v>4.1500000000000004</v>
      </c>
      <c r="C5178" t="s">
        <v>1912</v>
      </c>
    </row>
    <row r="5179" spans="1:3">
      <c r="A5179" s="6">
        <v>45561.53125</v>
      </c>
      <c r="B5179">
        <v>4.1500000000000004</v>
      </c>
      <c r="C5179" t="s">
        <v>1912</v>
      </c>
    </row>
    <row r="5180" spans="1:3">
      <c r="A5180" s="6">
        <v>45561.541666666664</v>
      </c>
      <c r="B5180">
        <v>4.1399999999999997</v>
      </c>
      <c r="C5180" t="s">
        <v>1912</v>
      </c>
    </row>
    <row r="5181" spans="1:3">
      <c r="A5181" s="6">
        <v>45561.552083333336</v>
      </c>
      <c r="B5181">
        <v>4.1399999999999997</v>
      </c>
      <c r="C5181" t="s">
        <v>1912</v>
      </c>
    </row>
    <row r="5182" spans="1:3">
      <c r="A5182" s="6">
        <v>45561.5625</v>
      </c>
      <c r="B5182">
        <v>4.1399999999999997</v>
      </c>
      <c r="C5182" t="s">
        <v>1912</v>
      </c>
    </row>
    <row r="5183" spans="1:3">
      <c r="A5183" s="6">
        <v>45561.572916666664</v>
      </c>
      <c r="B5183">
        <v>4.1399999999999997</v>
      </c>
      <c r="C5183" t="s">
        <v>1912</v>
      </c>
    </row>
    <row r="5184" spans="1:3">
      <c r="A5184" s="6">
        <v>45561.583333333336</v>
      </c>
      <c r="B5184">
        <v>4.1399999999999997</v>
      </c>
      <c r="C5184" t="s">
        <v>1912</v>
      </c>
    </row>
    <row r="5185" spans="1:3">
      <c r="A5185" s="6">
        <v>45561.59375</v>
      </c>
      <c r="B5185">
        <v>4.13</v>
      </c>
      <c r="C5185" t="s">
        <v>1912</v>
      </c>
    </row>
    <row r="5186" spans="1:3">
      <c r="A5186" s="6">
        <v>45561.604166666664</v>
      </c>
      <c r="B5186">
        <v>4.1500000000000004</v>
      </c>
      <c r="C5186" t="s">
        <v>1912</v>
      </c>
    </row>
    <row r="5187" spans="1:3">
      <c r="A5187" s="6">
        <v>45561.614583333336</v>
      </c>
      <c r="B5187">
        <v>4.1500000000000004</v>
      </c>
      <c r="C5187" t="s">
        <v>1912</v>
      </c>
    </row>
    <row r="5188" spans="1:3">
      <c r="A5188" s="6">
        <v>45561.625</v>
      </c>
      <c r="B5188">
        <v>4.13</v>
      </c>
      <c r="C5188" t="s">
        <v>1912</v>
      </c>
    </row>
    <row r="5189" spans="1:3">
      <c r="A5189" s="6">
        <v>45561.635416666664</v>
      </c>
      <c r="B5189">
        <v>4.13</v>
      </c>
      <c r="C5189" t="s">
        <v>1912</v>
      </c>
    </row>
    <row r="5190" spans="1:3">
      <c r="A5190" s="6">
        <v>45561.645833333336</v>
      </c>
      <c r="B5190">
        <v>4.13</v>
      </c>
      <c r="C5190" t="s">
        <v>1912</v>
      </c>
    </row>
    <row r="5191" spans="1:3">
      <c r="A5191" s="6">
        <v>45561.65625</v>
      </c>
      <c r="B5191">
        <v>4.1500000000000004</v>
      </c>
      <c r="C5191" t="s">
        <v>1912</v>
      </c>
    </row>
    <row r="5192" spans="1:3">
      <c r="A5192" s="6">
        <v>45561.666666666664</v>
      </c>
      <c r="B5192">
        <v>4.1399999999999997</v>
      </c>
      <c r="C5192" t="s">
        <v>1912</v>
      </c>
    </row>
    <row r="5193" spans="1:3">
      <c r="A5193" s="6">
        <v>45561.677083333336</v>
      </c>
      <c r="B5193">
        <v>4.1399999999999997</v>
      </c>
      <c r="C5193" t="s">
        <v>1912</v>
      </c>
    </row>
    <row r="5194" spans="1:3">
      <c r="A5194" s="6">
        <v>45561.6875</v>
      </c>
      <c r="B5194">
        <v>4.1399999999999997</v>
      </c>
      <c r="C5194" t="s">
        <v>1912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BECE5-4A38-44D9-9CB4-CE781959673A}">
  <dimension ref="A1:C5194"/>
  <sheetViews>
    <sheetView topLeftCell="A5156" workbookViewId="0">
      <selection activeCell="K5175" sqref="K5175"/>
    </sheetView>
  </sheetViews>
  <sheetFormatPr defaultRowHeight="15"/>
  <cols>
    <col min="1" max="1" width="31.5703125" bestFit="1" customWidth="1"/>
    <col min="2" max="2" width="27.140625" bestFit="1" customWidth="1"/>
    <col min="3" max="3" width="14.7109375" bestFit="1" customWidth="1"/>
  </cols>
  <sheetData>
    <row r="1" spans="1:3">
      <c r="A1" t="s">
        <v>1908</v>
      </c>
      <c r="B1" t="s">
        <v>1909</v>
      </c>
    </row>
    <row r="2" spans="1:3">
      <c r="A2" t="s">
        <v>1913</v>
      </c>
      <c r="B2" t="s">
        <v>1914</v>
      </c>
      <c r="C2" t="s">
        <v>1911</v>
      </c>
    </row>
    <row r="3" spans="1:3">
      <c r="A3" s="6">
        <v>45504.572916666664</v>
      </c>
      <c r="B3">
        <v>4.92</v>
      </c>
      <c r="C3" t="s">
        <v>1912</v>
      </c>
    </row>
    <row r="4" spans="1:3">
      <c r="A4" s="6">
        <v>45504.583333333336</v>
      </c>
      <c r="B4">
        <v>4.92</v>
      </c>
      <c r="C4" t="s">
        <v>1912</v>
      </c>
    </row>
    <row r="5" spans="1:3">
      <c r="A5" s="6">
        <v>45504.59375</v>
      </c>
      <c r="B5">
        <v>4.9400000000000004</v>
      </c>
      <c r="C5" t="s">
        <v>1912</v>
      </c>
    </row>
    <row r="6" spans="1:3">
      <c r="A6" s="6">
        <v>45504.604166666664</v>
      </c>
      <c r="B6">
        <v>4.9400000000000004</v>
      </c>
      <c r="C6" t="s">
        <v>1912</v>
      </c>
    </row>
    <row r="7" spans="1:3">
      <c r="A7" s="6">
        <v>45504.614583333336</v>
      </c>
      <c r="B7">
        <v>4.9400000000000004</v>
      </c>
      <c r="C7" t="s">
        <v>1912</v>
      </c>
    </row>
    <row r="8" spans="1:3">
      <c r="A8" s="6">
        <v>45504.625</v>
      </c>
      <c r="B8">
        <v>4.92</v>
      </c>
      <c r="C8" t="s">
        <v>1912</v>
      </c>
    </row>
    <row r="9" spans="1:3">
      <c r="A9" s="6">
        <v>45504.635416666664</v>
      </c>
      <c r="B9">
        <v>4.93</v>
      </c>
      <c r="C9" t="s">
        <v>1912</v>
      </c>
    </row>
    <row r="10" spans="1:3">
      <c r="A10" s="6">
        <v>45504.645833333336</v>
      </c>
      <c r="B10">
        <v>4.92</v>
      </c>
      <c r="C10" t="s">
        <v>1912</v>
      </c>
    </row>
    <row r="11" spans="1:3">
      <c r="A11" s="6">
        <v>45504.65625</v>
      </c>
      <c r="B11">
        <v>4.92</v>
      </c>
      <c r="C11" t="s">
        <v>1912</v>
      </c>
    </row>
    <row r="12" spans="1:3">
      <c r="A12" s="6">
        <v>45504.666666666664</v>
      </c>
      <c r="B12">
        <v>4.93</v>
      </c>
      <c r="C12" t="s">
        <v>1912</v>
      </c>
    </row>
    <row r="13" spans="1:3">
      <c r="A13" s="6">
        <v>45504.677083333336</v>
      </c>
      <c r="B13">
        <v>4.93</v>
      </c>
      <c r="C13" t="s">
        <v>1912</v>
      </c>
    </row>
    <row r="14" spans="1:3">
      <c r="A14" s="6">
        <v>45504.6875</v>
      </c>
      <c r="B14">
        <v>4.92</v>
      </c>
      <c r="C14" t="s">
        <v>1912</v>
      </c>
    </row>
    <row r="15" spans="1:3">
      <c r="A15" s="6">
        <v>45504.697916666664</v>
      </c>
      <c r="B15">
        <v>4.92</v>
      </c>
      <c r="C15" t="s">
        <v>1912</v>
      </c>
    </row>
    <row r="16" spans="1:3">
      <c r="A16" s="6">
        <v>45504.708333333336</v>
      </c>
      <c r="B16">
        <v>4.92</v>
      </c>
      <c r="C16" t="s">
        <v>1912</v>
      </c>
    </row>
    <row r="17" spans="1:3">
      <c r="A17" s="6">
        <v>45504.71875</v>
      </c>
      <c r="B17">
        <v>4.92</v>
      </c>
      <c r="C17" t="s">
        <v>1912</v>
      </c>
    </row>
    <row r="18" spans="1:3">
      <c r="A18" s="6">
        <v>45504.729166666664</v>
      </c>
      <c r="B18">
        <v>4.92</v>
      </c>
      <c r="C18" t="s">
        <v>1912</v>
      </c>
    </row>
    <row r="19" spans="1:3">
      <c r="A19" s="6">
        <v>45504.739583333336</v>
      </c>
      <c r="B19">
        <v>4.92</v>
      </c>
      <c r="C19" t="s">
        <v>1912</v>
      </c>
    </row>
    <row r="20" spans="1:3">
      <c r="A20" s="6">
        <v>45504.75</v>
      </c>
      <c r="B20">
        <v>4.93</v>
      </c>
      <c r="C20" t="s">
        <v>1912</v>
      </c>
    </row>
    <row r="21" spans="1:3">
      <c r="A21" s="6">
        <v>45504.760416666664</v>
      </c>
      <c r="B21">
        <v>4.92</v>
      </c>
      <c r="C21" t="s">
        <v>1912</v>
      </c>
    </row>
    <row r="22" spans="1:3">
      <c r="A22" s="6">
        <v>45504.770833333336</v>
      </c>
      <c r="B22">
        <v>4.92</v>
      </c>
      <c r="C22" t="s">
        <v>1912</v>
      </c>
    </row>
    <row r="23" spans="1:3">
      <c r="A23" s="6">
        <v>45504.78125</v>
      </c>
      <c r="B23">
        <v>4.92</v>
      </c>
      <c r="C23" t="s">
        <v>1912</v>
      </c>
    </row>
    <row r="24" spans="1:3">
      <c r="A24" s="6">
        <v>45504.791666666664</v>
      </c>
      <c r="B24">
        <v>4.91</v>
      </c>
      <c r="C24" t="s">
        <v>1912</v>
      </c>
    </row>
    <row r="25" spans="1:3">
      <c r="A25" s="6">
        <v>45504.802083333336</v>
      </c>
      <c r="B25">
        <v>4.93</v>
      </c>
      <c r="C25" t="s">
        <v>1912</v>
      </c>
    </row>
    <row r="26" spans="1:3">
      <c r="A26" s="6">
        <v>45504.8125</v>
      </c>
      <c r="B26">
        <v>4.93</v>
      </c>
      <c r="C26" t="s">
        <v>1912</v>
      </c>
    </row>
    <row r="27" spans="1:3">
      <c r="A27" s="6">
        <v>45504.822916666664</v>
      </c>
      <c r="B27">
        <v>4.93</v>
      </c>
      <c r="C27" t="s">
        <v>1912</v>
      </c>
    </row>
    <row r="28" spans="1:3">
      <c r="A28" s="6">
        <v>45504.833333333336</v>
      </c>
      <c r="B28">
        <v>4.93</v>
      </c>
      <c r="C28" t="s">
        <v>1912</v>
      </c>
    </row>
    <row r="29" spans="1:3">
      <c r="A29" s="6">
        <v>45504.84375</v>
      </c>
      <c r="B29">
        <v>4.93</v>
      </c>
      <c r="C29" t="s">
        <v>1912</v>
      </c>
    </row>
    <row r="30" spans="1:3">
      <c r="A30" s="6">
        <v>45504.854166666664</v>
      </c>
      <c r="B30">
        <v>4.93</v>
      </c>
      <c r="C30" t="s">
        <v>1912</v>
      </c>
    </row>
    <row r="31" spans="1:3">
      <c r="A31" s="6">
        <v>45504.864583333336</v>
      </c>
      <c r="B31">
        <v>4.92</v>
      </c>
      <c r="C31" t="s">
        <v>1912</v>
      </c>
    </row>
    <row r="32" spans="1:3">
      <c r="A32" s="6">
        <v>45504.875</v>
      </c>
      <c r="B32">
        <v>4.93</v>
      </c>
      <c r="C32" t="s">
        <v>1912</v>
      </c>
    </row>
    <row r="33" spans="1:3">
      <c r="A33" s="6">
        <v>45504.885416666664</v>
      </c>
      <c r="B33">
        <v>4.93</v>
      </c>
      <c r="C33" t="s">
        <v>1912</v>
      </c>
    </row>
    <row r="34" spans="1:3">
      <c r="A34" s="6">
        <v>45504.895833333336</v>
      </c>
      <c r="B34">
        <v>4.93</v>
      </c>
      <c r="C34" t="s">
        <v>1912</v>
      </c>
    </row>
    <row r="35" spans="1:3">
      <c r="A35" s="6">
        <v>45504.90625</v>
      </c>
      <c r="B35">
        <v>4.93</v>
      </c>
      <c r="C35" t="s">
        <v>1912</v>
      </c>
    </row>
    <row r="36" spans="1:3">
      <c r="A36" s="6">
        <v>45504.916666666664</v>
      </c>
      <c r="B36">
        <v>4.92</v>
      </c>
      <c r="C36" t="s">
        <v>1912</v>
      </c>
    </row>
    <row r="37" spans="1:3">
      <c r="A37" s="6">
        <v>45504.927083333336</v>
      </c>
      <c r="B37">
        <v>4.92</v>
      </c>
      <c r="C37" t="s">
        <v>1912</v>
      </c>
    </row>
    <row r="38" spans="1:3">
      <c r="A38" s="6">
        <v>45504.9375</v>
      </c>
      <c r="B38">
        <v>4.92</v>
      </c>
      <c r="C38" t="s">
        <v>1912</v>
      </c>
    </row>
    <row r="39" spans="1:3">
      <c r="A39" s="6">
        <v>45504.947916666664</v>
      </c>
      <c r="B39">
        <v>4.93</v>
      </c>
      <c r="C39" t="s">
        <v>1912</v>
      </c>
    </row>
    <row r="40" spans="1:3">
      <c r="A40" s="6">
        <v>45504.958333333336</v>
      </c>
      <c r="B40">
        <v>4.92</v>
      </c>
      <c r="C40" t="s">
        <v>1912</v>
      </c>
    </row>
    <row r="41" spans="1:3">
      <c r="A41" s="6">
        <v>45504.96875</v>
      </c>
      <c r="B41">
        <v>4.93</v>
      </c>
      <c r="C41" t="s">
        <v>1912</v>
      </c>
    </row>
    <row r="42" spans="1:3">
      <c r="A42" s="6">
        <v>45504.979166666664</v>
      </c>
      <c r="B42">
        <v>4.92</v>
      </c>
      <c r="C42" t="s">
        <v>1912</v>
      </c>
    </row>
    <row r="43" spans="1:3">
      <c r="A43" s="6">
        <v>45504.989583333336</v>
      </c>
      <c r="B43">
        <v>4.91</v>
      </c>
      <c r="C43" t="s">
        <v>1912</v>
      </c>
    </row>
    <row r="44" spans="1:3">
      <c r="A44" s="6">
        <v>45505</v>
      </c>
      <c r="B44">
        <v>4.92</v>
      </c>
      <c r="C44" t="s">
        <v>1912</v>
      </c>
    </row>
    <row r="45" spans="1:3">
      <c r="A45" s="6">
        <v>45505.010416666664</v>
      </c>
      <c r="B45">
        <v>4.92</v>
      </c>
      <c r="C45" t="s">
        <v>1912</v>
      </c>
    </row>
    <row r="46" spans="1:3">
      <c r="A46" s="6">
        <v>45505.020833333336</v>
      </c>
      <c r="B46">
        <v>4.93</v>
      </c>
      <c r="C46" t="s">
        <v>1912</v>
      </c>
    </row>
    <row r="47" spans="1:3">
      <c r="A47" s="6">
        <v>45505.03125</v>
      </c>
      <c r="B47">
        <v>4.91</v>
      </c>
      <c r="C47" t="s">
        <v>1912</v>
      </c>
    </row>
    <row r="48" spans="1:3">
      <c r="A48" s="6">
        <v>45505.041666666664</v>
      </c>
      <c r="B48">
        <v>4.92</v>
      </c>
      <c r="C48" t="s">
        <v>1912</v>
      </c>
    </row>
    <row r="49" spans="1:3">
      <c r="A49" s="6">
        <v>45505.052083333336</v>
      </c>
      <c r="B49">
        <v>4.92</v>
      </c>
      <c r="C49" t="s">
        <v>1912</v>
      </c>
    </row>
    <row r="50" spans="1:3">
      <c r="A50" s="6">
        <v>45505.0625</v>
      </c>
      <c r="B50">
        <v>4.92</v>
      </c>
      <c r="C50" t="s">
        <v>1912</v>
      </c>
    </row>
    <row r="51" spans="1:3">
      <c r="A51" s="6">
        <v>45505.072916666664</v>
      </c>
      <c r="B51">
        <v>4.92</v>
      </c>
      <c r="C51" t="s">
        <v>1912</v>
      </c>
    </row>
    <row r="52" spans="1:3">
      <c r="A52" s="6">
        <v>45505.083333333336</v>
      </c>
      <c r="B52">
        <v>4.92</v>
      </c>
      <c r="C52" t="s">
        <v>1912</v>
      </c>
    </row>
    <row r="53" spans="1:3">
      <c r="A53" s="6">
        <v>45505.09375</v>
      </c>
      <c r="B53">
        <v>4.93</v>
      </c>
      <c r="C53" t="s">
        <v>1912</v>
      </c>
    </row>
    <row r="54" spans="1:3">
      <c r="A54" s="6">
        <v>45505.104166666664</v>
      </c>
      <c r="B54">
        <v>4.92</v>
      </c>
      <c r="C54" t="s">
        <v>1912</v>
      </c>
    </row>
    <row r="55" spans="1:3">
      <c r="A55" s="6">
        <v>45505.114583333336</v>
      </c>
      <c r="B55">
        <v>4.93</v>
      </c>
      <c r="C55" t="s">
        <v>1912</v>
      </c>
    </row>
    <row r="56" spans="1:3">
      <c r="A56" s="6">
        <v>45505.125</v>
      </c>
      <c r="B56">
        <v>4.93</v>
      </c>
      <c r="C56" t="s">
        <v>1912</v>
      </c>
    </row>
    <row r="57" spans="1:3">
      <c r="A57" s="6">
        <v>45505.135416666664</v>
      </c>
      <c r="B57">
        <v>4.93</v>
      </c>
      <c r="C57" t="s">
        <v>1912</v>
      </c>
    </row>
    <row r="58" spans="1:3">
      <c r="A58" s="6">
        <v>45505.145833333336</v>
      </c>
      <c r="B58">
        <v>4.92</v>
      </c>
      <c r="C58" t="s">
        <v>1912</v>
      </c>
    </row>
    <row r="59" spans="1:3">
      <c r="A59" s="6">
        <v>45505.15625</v>
      </c>
      <c r="B59">
        <v>4.93</v>
      </c>
      <c r="C59" t="s">
        <v>1912</v>
      </c>
    </row>
    <row r="60" spans="1:3">
      <c r="A60" s="6">
        <v>45505.166666666664</v>
      </c>
      <c r="B60">
        <v>4.93</v>
      </c>
      <c r="C60" t="s">
        <v>1912</v>
      </c>
    </row>
    <row r="61" spans="1:3">
      <c r="A61" s="6">
        <v>45505.177083333336</v>
      </c>
      <c r="B61">
        <v>4.93</v>
      </c>
      <c r="C61" t="s">
        <v>1912</v>
      </c>
    </row>
    <row r="62" spans="1:3">
      <c r="A62" s="6">
        <v>45505.1875</v>
      </c>
      <c r="B62">
        <v>4.93</v>
      </c>
      <c r="C62" t="s">
        <v>1912</v>
      </c>
    </row>
    <row r="63" spans="1:3">
      <c r="A63" s="6">
        <v>45505.197916666664</v>
      </c>
      <c r="B63">
        <v>4.93</v>
      </c>
      <c r="C63" t="s">
        <v>1912</v>
      </c>
    </row>
    <row r="64" spans="1:3">
      <c r="A64" s="6">
        <v>45505.208333333336</v>
      </c>
      <c r="B64">
        <v>4.92</v>
      </c>
      <c r="C64" t="s">
        <v>1912</v>
      </c>
    </row>
    <row r="65" spans="1:3">
      <c r="A65" s="6">
        <v>45505.21875</v>
      </c>
      <c r="B65">
        <v>4.92</v>
      </c>
      <c r="C65" t="s">
        <v>1912</v>
      </c>
    </row>
    <row r="66" spans="1:3">
      <c r="A66" s="6">
        <v>45505.229166666664</v>
      </c>
      <c r="B66">
        <v>4.92</v>
      </c>
      <c r="C66" t="s">
        <v>1912</v>
      </c>
    </row>
    <row r="67" spans="1:3">
      <c r="A67" s="6">
        <v>45505.239583333336</v>
      </c>
      <c r="B67">
        <v>4.93</v>
      </c>
      <c r="C67" t="s">
        <v>1912</v>
      </c>
    </row>
    <row r="68" spans="1:3">
      <c r="A68" s="6">
        <v>45505.25</v>
      </c>
      <c r="B68">
        <v>4.93</v>
      </c>
      <c r="C68" t="s">
        <v>1912</v>
      </c>
    </row>
    <row r="69" spans="1:3">
      <c r="A69" s="6">
        <v>45505.260416666664</v>
      </c>
      <c r="B69">
        <v>4.9400000000000004</v>
      </c>
      <c r="C69" t="s">
        <v>1912</v>
      </c>
    </row>
    <row r="70" spans="1:3">
      <c r="A70" s="6">
        <v>45505.270833333336</v>
      </c>
      <c r="B70">
        <v>4.9400000000000004</v>
      </c>
      <c r="C70" t="s">
        <v>1912</v>
      </c>
    </row>
    <row r="71" spans="1:3">
      <c r="A71" s="6">
        <v>45505.28125</v>
      </c>
      <c r="B71">
        <v>4.95</v>
      </c>
      <c r="C71" t="s">
        <v>1912</v>
      </c>
    </row>
    <row r="72" spans="1:3">
      <c r="A72" s="6">
        <v>45505.291666666664</v>
      </c>
      <c r="B72">
        <v>4.96</v>
      </c>
      <c r="C72" t="s">
        <v>1912</v>
      </c>
    </row>
    <row r="73" spans="1:3">
      <c r="A73" s="6">
        <v>45505.302083333336</v>
      </c>
      <c r="B73">
        <v>4.95</v>
      </c>
      <c r="C73" t="s">
        <v>1912</v>
      </c>
    </row>
    <row r="74" spans="1:3">
      <c r="A74" s="6">
        <v>45505.3125</v>
      </c>
      <c r="B74">
        <v>4.96</v>
      </c>
      <c r="C74" t="s">
        <v>1912</v>
      </c>
    </row>
    <row r="75" spans="1:3">
      <c r="A75" s="6">
        <v>45505.322916666664</v>
      </c>
      <c r="B75">
        <v>4.95</v>
      </c>
      <c r="C75" t="s">
        <v>1912</v>
      </c>
    </row>
    <row r="76" spans="1:3">
      <c r="A76" s="6">
        <v>45505.333333333336</v>
      </c>
      <c r="B76">
        <v>4.95</v>
      </c>
      <c r="C76" t="s">
        <v>1912</v>
      </c>
    </row>
    <row r="77" spans="1:3">
      <c r="A77" s="6">
        <v>45505.34375</v>
      </c>
      <c r="B77">
        <v>4.95</v>
      </c>
      <c r="C77" t="s">
        <v>1912</v>
      </c>
    </row>
    <row r="78" spans="1:3">
      <c r="A78" s="6">
        <v>45505.354166666664</v>
      </c>
      <c r="B78">
        <v>4.95</v>
      </c>
      <c r="C78" t="s">
        <v>1912</v>
      </c>
    </row>
    <row r="79" spans="1:3">
      <c r="A79" s="6">
        <v>45505.364583333336</v>
      </c>
      <c r="B79">
        <v>4.9400000000000004</v>
      </c>
      <c r="C79" t="s">
        <v>1912</v>
      </c>
    </row>
    <row r="80" spans="1:3">
      <c r="A80" s="6">
        <v>45505.375</v>
      </c>
      <c r="B80">
        <v>4.95</v>
      </c>
      <c r="C80" t="s">
        <v>1912</v>
      </c>
    </row>
    <row r="81" spans="1:3">
      <c r="A81" s="6">
        <v>45505.385416666664</v>
      </c>
      <c r="B81">
        <v>4.95</v>
      </c>
      <c r="C81" t="s">
        <v>1912</v>
      </c>
    </row>
    <row r="82" spans="1:3">
      <c r="A82" s="6">
        <v>45505.395833333336</v>
      </c>
      <c r="B82">
        <v>4.95</v>
      </c>
      <c r="C82" t="s">
        <v>1912</v>
      </c>
    </row>
    <row r="83" spans="1:3">
      <c r="A83" s="6">
        <v>45505.40625</v>
      </c>
      <c r="B83">
        <v>4.95</v>
      </c>
      <c r="C83" t="s">
        <v>1912</v>
      </c>
    </row>
    <row r="84" spans="1:3">
      <c r="A84" s="6">
        <v>45505.416666666664</v>
      </c>
      <c r="B84">
        <v>4.96</v>
      </c>
      <c r="C84" t="s">
        <v>1912</v>
      </c>
    </row>
    <row r="85" spans="1:3">
      <c r="A85" s="6">
        <v>45505.427083333336</v>
      </c>
      <c r="B85">
        <v>4.9400000000000004</v>
      </c>
      <c r="C85" t="s">
        <v>1912</v>
      </c>
    </row>
    <row r="86" spans="1:3">
      <c r="A86" s="6">
        <v>45505.4375</v>
      </c>
      <c r="B86">
        <v>4.95</v>
      </c>
      <c r="C86" t="s">
        <v>1912</v>
      </c>
    </row>
    <row r="87" spans="1:3">
      <c r="A87" s="6">
        <v>45505.447916666664</v>
      </c>
      <c r="B87">
        <v>4.9400000000000004</v>
      </c>
      <c r="C87" t="s">
        <v>1912</v>
      </c>
    </row>
    <row r="88" spans="1:3">
      <c r="A88" s="6">
        <v>45505.458333333336</v>
      </c>
      <c r="B88">
        <v>4.93</v>
      </c>
      <c r="C88" t="s">
        <v>1912</v>
      </c>
    </row>
    <row r="89" spans="1:3">
      <c r="A89" s="6">
        <v>45505.46875</v>
      </c>
      <c r="B89">
        <v>4.93</v>
      </c>
      <c r="C89" t="s">
        <v>1912</v>
      </c>
    </row>
    <row r="90" spans="1:3">
      <c r="A90" s="6">
        <v>45505.479166666664</v>
      </c>
      <c r="B90">
        <v>4.92</v>
      </c>
      <c r="C90" t="s">
        <v>1912</v>
      </c>
    </row>
    <row r="91" spans="1:3">
      <c r="A91" s="6">
        <v>45505.489583333336</v>
      </c>
      <c r="B91">
        <v>4.93</v>
      </c>
      <c r="C91" t="s">
        <v>1912</v>
      </c>
    </row>
    <row r="92" spans="1:3">
      <c r="A92" s="6">
        <v>45505.5</v>
      </c>
      <c r="B92">
        <v>4.93</v>
      </c>
      <c r="C92" t="s">
        <v>1912</v>
      </c>
    </row>
    <row r="93" spans="1:3">
      <c r="A93" s="6">
        <v>45505.510416666664</v>
      </c>
      <c r="B93">
        <v>4.93</v>
      </c>
      <c r="C93" t="s">
        <v>1912</v>
      </c>
    </row>
    <row r="94" spans="1:3">
      <c r="A94" s="6">
        <v>45505.520833333336</v>
      </c>
      <c r="B94">
        <v>4.92</v>
      </c>
      <c r="C94" t="s">
        <v>1912</v>
      </c>
    </row>
    <row r="95" spans="1:3">
      <c r="A95" s="6">
        <v>45505.53125</v>
      </c>
      <c r="B95">
        <v>4.92</v>
      </c>
      <c r="C95" t="s">
        <v>1912</v>
      </c>
    </row>
    <row r="96" spans="1:3">
      <c r="A96" s="6">
        <v>45505.541666666664</v>
      </c>
      <c r="B96">
        <v>4.92</v>
      </c>
      <c r="C96" t="s">
        <v>1912</v>
      </c>
    </row>
    <row r="97" spans="1:3">
      <c r="A97" s="6">
        <v>45505.552083333336</v>
      </c>
      <c r="B97">
        <v>4.9000000000000004</v>
      </c>
      <c r="C97" t="s">
        <v>1912</v>
      </c>
    </row>
    <row r="98" spans="1:3">
      <c r="A98" s="6">
        <v>45505.5625</v>
      </c>
      <c r="B98">
        <v>4.92</v>
      </c>
      <c r="C98" t="s">
        <v>1912</v>
      </c>
    </row>
    <row r="99" spans="1:3">
      <c r="A99" s="6">
        <v>45505.572916666664</v>
      </c>
      <c r="B99">
        <v>4.92</v>
      </c>
      <c r="C99" t="s">
        <v>1912</v>
      </c>
    </row>
    <row r="100" spans="1:3">
      <c r="A100" s="6">
        <v>45505.583333333336</v>
      </c>
      <c r="B100">
        <v>4.92</v>
      </c>
      <c r="C100" t="s">
        <v>1912</v>
      </c>
    </row>
    <row r="101" spans="1:3">
      <c r="A101" s="6">
        <v>45505.59375</v>
      </c>
      <c r="B101">
        <v>4.91</v>
      </c>
      <c r="C101" t="s">
        <v>1912</v>
      </c>
    </row>
    <row r="102" spans="1:3">
      <c r="A102" s="6">
        <v>45505.604166666664</v>
      </c>
      <c r="B102">
        <v>4.91</v>
      </c>
      <c r="C102" t="s">
        <v>1912</v>
      </c>
    </row>
    <row r="103" spans="1:3">
      <c r="A103" s="6">
        <v>45505.614583333336</v>
      </c>
      <c r="B103">
        <v>4.91</v>
      </c>
      <c r="C103" t="s">
        <v>1912</v>
      </c>
    </row>
    <row r="104" spans="1:3">
      <c r="A104" s="6">
        <v>45505.625</v>
      </c>
      <c r="B104">
        <v>4.9000000000000004</v>
      </c>
      <c r="C104" t="s">
        <v>1912</v>
      </c>
    </row>
    <row r="105" spans="1:3">
      <c r="A105" s="6">
        <v>45505.635416666664</v>
      </c>
      <c r="B105">
        <v>4.88</v>
      </c>
      <c r="C105" t="s">
        <v>1912</v>
      </c>
    </row>
    <row r="106" spans="1:3">
      <c r="A106" s="6">
        <v>45505.645833333336</v>
      </c>
      <c r="B106">
        <v>4.8899999999999997</v>
      </c>
      <c r="C106" t="s">
        <v>1912</v>
      </c>
    </row>
    <row r="107" spans="1:3">
      <c r="A107" s="6">
        <v>45505.65625</v>
      </c>
      <c r="B107">
        <v>4.8899999999999997</v>
      </c>
      <c r="C107" t="s">
        <v>1912</v>
      </c>
    </row>
    <row r="108" spans="1:3">
      <c r="A108" s="6">
        <v>45505.666666666664</v>
      </c>
      <c r="B108">
        <v>4.8899999999999997</v>
      </c>
      <c r="C108" t="s">
        <v>1912</v>
      </c>
    </row>
    <row r="109" spans="1:3">
      <c r="A109" s="6">
        <v>45505.677083333336</v>
      </c>
      <c r="B109">
        <v>4.88</v>
      </c>
      <c r="C109" t="s">
        <v>1912</v>
      </c>
    </row>
    <row r="110" spans="1:3">
      <c r="A110" s="6">
        <v>45505.6875</v>
      </c>
      <c r="B110">
        <v>4.9000000000000004</v>
      </c>
      <c r="C110" t="s">
        <v>1912</v>
      </c>
    </row>
    <row r="111" spans="1:3">
      <c r="A111" s="6">
        <v>45505.697916666664</v>
      </c>
      <c r="B111">
        <v>4.8899999999999997</v>
      </c>
      <c r="C111" t="s">
        <v>1912</v>
      </c>
    </row>
    <row r="112" spans="1:3">
      <c r="A112" s="6">
        <v>45505.708333333336</v>
      </c>
      <c r="B112">
        <v>4.8899999999999997</v>
      </c>
      <c r="C112" t="s">
        <v>1912</v>
      </c>
    </row>
    <row r="113" spans="1:3">
      <c r="A113" s="6">
        <v>45505.71875</v>
      </c>
      <c r="B113">
        <v>4.8899999999999997</v>
      </c>
      <c r="C113" t="s">
        <v>1912</v>
      </c>
    </row>
    <row r="114" spans="1:3">
      <c r="A114" s="6">
        <v>45505.729166666664</v>
      </c>
      <c r="B114">
        <v>4.88</v>
      </c>
      <c r="C114" t="s">
        <v>1912</v>
      </c>
    </row>
    <row r="115" spans="1:3">
      <c r="A115" s="6">
        <v>45505.739583333336</v>
      </c>
      <c r="B115">
        <v>4.88</v>
      </c>
      <c r="C115" t="s">
        <v>1912</v>
      </c>
    </row>
    <row r="116" spans="1:3">
      <c r="A116" s="6">
        <v>45505.75</v>
      </c>
      <c r="B116">
        <v>4.8899999999999997</v>
      </c>
      <c r="C116" t="s">
        <v>1912</v>
      </c>
    </row>
    <row r="117" spans="1:3">
      <c r="A117" s="6">
        <v>45505.760416666664</v>
      </c>
      <c r="B117">
        <v>4.8899999999999997</v>
      </c>
      <c r="C117" t="s">
        <v>1912</v>
      </c>
    </row>
    <row r="118" spans="1:3">
      <c r="A118" s="6">
        <v>45505.770833333336</v>
      </c>
      <c r="B118">
        <v>4.8899999999999997</v>
      </c>
      <c r="C118" t="s">
        <v>1912</v>
      </c>
    </row>
    <row r="119" spans="1:3">
      <c r="A119" s="6">
        <v>45505.78125</v>
      </c>
      <c r="B119">
        <v>4.9000000000000004</v>
      </c>
      <c r="C119" t="s">
        <v>1912</v>
      </c>
    </row>
    <row r="120" spans="1:3">
      <c r="A120" s="6">
        <v>45505.791666666664</v>
      </c>
      <c r="B120">
        <v>4.8899999999999997</v>
      </c>
      <c r="C120" t="s">
        <v>1912</v>
      </c>
    </row>
    <row r="121" spans="1:3">
      <c r="A121" s="6">
        <v>45505.802083333336</v>
      </c>
      <c r="B121">
        <v>4.9000000000000004</v>
      </c>
      <c r="C121" t="s">
        <v>1912</v>
      </c>
    </row>
    <row r="122" spans="1:3">
      <c r="A122" s="6">
        <v>45505.8125</v>
      </c>
      <c r="B122">
        <v>4.9000000000000004</v>
      </c>
      <c r="C122" t="s">
        <v>1912</v>
      </c>
    </row>
    <row r="123" spans="1:3">
      <c r="A123" s="6">
        <v>45505.822916666664</v>
      </c>
      <c r="B123">
        <v>4.9000000000000004</v>
      </c>
      <c r="C123" t="s">
        <v>1912</v>
      </c>
    </row>
    <row r="124" spans="1:3">
      <c r="A124" s="6">
        <v>45505.833333333336</v>
      </c>
      <c r="B124">
        <v>4.9000000000000004</v>
      </c>
      <c r="C124" t="s">
        <v>1912</v>
      </c>
    </row>
    <row r="125" spans="1:3">
      <c r="A125" s="6">
        <v>45505.84375</v>
      </c>
      <c r="B125">
        <v>4.9000000000000004</v>
      </c>
      <c r="C125" t="s">
        <v>1912</v>
      </c>
    </row>
    <row r="126" spans="1:3">
      <c r="A126" s="6">
        <v>45505.854166666664</v>
      </c>
      <c r="B126">
        <v>4.9000000000000004</v>
      </c>
      <c r="C126" t="s">
        <v>1912</v>
      </c>
    </row>
    <row r="127" spans="1:3">
      <c r="A127" s="6">
        <v>45505.864583333336</v>
      </c>
      <c r="B127">
        <v>4.9000000000000004</v>
      </c>
      <c r="C127" t="s">
        <v>1912</v>
      </c>
    </row>
    <row r="128" spans="1:3">
      <c r="A128" s="6">
        <v>45505.875</v>
      </c>
      <c r="B128">
        <v>4.91</v>
      </c>
      <c r="C128" t="s">
        <v>1912</v>
      </c>
    </row>
    <row r="129" spans="1:3">
      <c r="A129" s="6">
        <v>45505.885416666664</v>
      </c>
      <c r="B129">
        <v>4.8899999999999997</v>
      </c>
      <c r="C129" t="s">
        <v>1912</v>
      </c>
    </row>
    <row r="130" spans="1:3">
      <c r="A130" s="6">
        <v>45505.895833333336</v>
      </c>
      <c r="B130">
        <v>4.8899999999999997</v>
      </c>
      <c r="C130" t="s">
        <v>1912</v>
      </c>
    </row>
    <row r="131" spans="1:3">
      <c r="A131" s="6">
        <v>45505.90625</v>
      </c>
      <c r="B131">
        <v>4.9000000000000004</v>
      </c>
      <c r="C131" t="s">
        <v>1912</v>
      </c>
    </row>
    <row r="132" spans="1:3">
      <c r="A132" s="6">
        <v>45505.916666666664</v>
      </c>
      <c r="B132">
        <v>4.9000000000000004</v>
      </c>
      <c r="C132" t="s">
        <v>1912</v>
      </c>
    </row>
    <row r="133" spans="1:3">
      <c r="A133" s="6">
        <v>45505.927083333336</v>
      </c>
      <c r="B133">
        <v>4.9000000000000004</v>
      </c>
      <c r="C133" t="s">
        <v>1912</v>
      </c>
    </row>
    <row r="134" spans="1:3">
      <c r="A134" s="6">
        <v>45505.9375</v>
      </c>
      <c r="B134">
        <v>4.8899999999999997</v>
      </c>
      <c r="C134" t="s">
        <v>1912</v>
      </c>
    </row>
    <row r="135" spans="1:3">
      <c r="A135" s="6">
        <v>45505.947916666664</v>
      </c>
      <c r="B135">
        <v>4.9000000000000004</v>
      </c>
      <c r="C135" t="s">
        <v>1912</v>
      </c>
    </row>
    <row r="136" spans="1:3">
      <c r="A136" s="6">
        <v>45505.958333333336</v>
      </c>
      <c r="B136">
        <v>4.91</v>
      </c>
      <c r="C136" t="s">
        <v>1912</v>
      </c>
    </row>
    <row r="137" spans="1:3">
      <c r="A137" s="6">
        <v>45505.96875</v>
      </c>
      <c r="B137">
        <v>4.91</v>
      </c>
      <c r="C137" t="s">
        <v>1912</v>
      </c>
    </row>
    <row r="138" spans="1:3">
      <c r="A138" s="6">
        <v>45505.979166666664</v>
      </c>
      <c r="B138">
        <v>4.91</v>
      </c>
      <c r="C138" t="s">
        <v>1912</v>
      </c>
    </row>
    <row r="139" spans="1:3">
      <c r="A139" s="6">
        <v>45505.989583333336</v>
      </c>
      <c r="B139">
        <v>4.9000000000000004</v>
      </c>
      <c r="C139" t="s">
        <v>1912</v>
      </c>
    </row>
    <row r="140" spans="1:3">
      <c r="A140" s="6">
        <v>45506</v>
      </c>
      <c r="B140">
        <v>4.9000000000000004</v>
      </c>
      <c r="C140" t="s">
        <v>1912</v>
      </c>
    </row>
    <row r="141" spans="1:3">
      <c r="A141" s="6">
        <v>45506.010416666664</v>
      </c>
      <c r="B141">
        <v>4.9000000000000004</v>
      </c>
      <c r="C141" t="s">
        <v>1912</v>
      </c>
    </row>
    <row r="142" spans="1:3">
      <c r="A142" s="6">
        <v>45506.020833333336</v>
      </c>
      <c r="B142">
        <v>4.9000000000000004</v>
      </c>
      <c r="C142" t="s">
        <v>1912</v>
      </c>
    </row>
    <row r="143" spans="1:3">
      <c r="A143" s="6">
        <v>45506.03125</v>
      </c>
      <c r="B143">
        <v>4.9000000000000004</v>
      </c>
      <c r="C143" t="s">
        <v>1912</v>
      </c>
    </row>
    <row r="144" spans="1:3">
      <c r="A144" s="6">
        <v>45506.041666666664</v>
      </c>
      <c r="B144">
        <v>4.9000000000000004</v>
      </c>
      <c r="C144" t="s">
        <v>1912</v>
      </c>
    </row>
    <row r="145" spans="1:3">
      <c r="A145" s="6">
        <v>45506.052083333336</v>
      </c>
      <c r="B145">
        <v>4.9000000000000004</v>
      </c>
      <c r="C145" t="s">
        <v>1912</v>
      </c>
    </row>
    <row r="146" spans="1:3">
      <c r="A146" s="6">
        <v>45506.0625</v>
      </c>
      <c r="B146">
        <v>4.9000000000000004</v>
      </c>
      <c r="C146" t="s">
        <v>1912</v>
      </c>
    </row>
    <row r="147" spans="1:3">
      <c r="A147" s="6">
        <v>45506.072916666664</v>
      </c>
      <c r="B147">
        <v>4.9000000000000004</v>
      </c>
      <c r="C147" t="s">
        <v>1912</v>
      </c>
    </row>
    <row r="148" spans="1:3">
      <c r="A148" s="6">
        <v>45506.083333333336</v>
      </c>
      <c r="B148">
        <v>4.9000000000000004</v>
      </c>
      <c r="C148" t="s">
        <v>1912</v>
      </c>
    </row>
    <row r="149" spans="1:3">
      <c r="A149" s="6">
        <v>45506.09375</v>
      </c>
      <c r="B149">
        <v>4.91</v>
      </c>
      <c r="C149" t="s">
        <v>1912</v>
      </c>
    </row>
    <row r="150" spans="1:3">
      <c r="A150" s="6">
        <v>45506.104166666664</v>
      </c>
      <c r="B150">
        <v>4.9000000000000004</v>
      </c>
      <c r="C150" t="s">
        <v>1912</v>
      </c>
    </row>
    <row r="151" spans="1:3">
      <c r="A151" s="6">
        <v>45506.114583333336</v>
      </c>
      <c r="B151">
        <v>4.9000000000000004</v>
      </c>
      <c r="C151" t="s">
        <v>1912</v>
      </c>
    </row>
    <row r="152" spans="1:3">
      <c r="A152" s="6">
        <v>45506.125</v>
      </c>
      <c r="B152">
        <v>4.91</v>
      </c>
      <c r="C152" t="s">
        <v>1912</v>
      </c>
    </row>
    <row r="153" spans="1:3">
      <c r="A153" s="6">
        <v>45506.135416666664</v>
      </c>
      <c r="B153">
        <v>4.9000000000000004</v>
      </c>
      <c r="C153" t="s">
        <v>1912</v>
      </c>
    </row>
    <row r="154" spans="1:3">
      <c r="A154" s="6">
        <v>45506.145833333336</v>
      </c>
      <c r="B154">
        <v>4.91</v>
      </c>
      <c r="C154" t="s">
        <v>1912</v>
      </c>
    </row>
    <row r="155" spans="1:3">
      <c r="A155" s="6">
        <v>45506.15625</v>
      </c>
      <c r="B155">
        <v>4.8899999999999997</v>
      </c>
      <c r="C155" t="s">
        <v>1912</v>
      </c>
    </row>
    <row r="156" spans="1:3">
      <c r="A156" s="6">
        <v>45506.166666666664</v>
      </c>
      <c r="B156">
        <v>4.91</v>
      </c>
      <c r="C156" t="s">
        <v>1912</v>
      </c>
    </row>
    <row r="157" spans="1:3">
      <c r="A157" s="6">
        <v>45506.177083333336</v>
      </c>
      <c r="B157">
        <v>4.91</v>
      </c>
      <c r="C157" t="s">
        <v>1912</v>
      </c>
    </row>
    <row r="158" spans="1:3">
      <c r="A158" s="6">
        <v>45506.1875</v>
      </c>
      <c r="B158">
        <v>4.9000000000000004</v>
      </c>
      <c r="C158" t="s">
        <v>1912</v>
      </c>
    </row>
    <row r="159" spans="1:3">
      <c r="A159" s="6">
        <v>45506.197916666664</v>
      </c>
      <c r="B159">
        <v>4.8899999999999997</v>
      </c>
      <c r="C159" t="s">
        <v>1912</v>
      </c>
    </row>
    <row r="160" spans="1:3">
      <c r="A160" s="6">
        <v>45506.208333333336</v>
      </c>
      <c r="B160">
        <v>4.9000000000000004</v>
      </c>
      <c r="C160" t="s">
        <v>1912</v>
      </c>
    </row>
    <row r="161" spans="1:3">
      <c r="A161" s="6">
        <v>45506.21875</v>
      </c>
      <c r="B161">
        <v>4.9000000000000004</v>
      </c>
      <c r="C161" t="s">
        <v>1912</v>
      </c>
    </row>
    <row r="162" spans="1:3">
      <c r="A162" s="6">
        <v>45506.229166666664</v>
      </c>
      <c r="B162">
        <v>4.9000000000000004</v>
      </c>
      <c r="C162" t="s">
        <v>1912</v>
      </c>
    </row>
    <row r="163" spans="1:3">
      <c r="A163" s="6">
        <v>45506.239583333336</v>
      </c>
      <c r="B163">
        <v>4.9000000000000004</v>
      </c>
      <c r="C163" t="s">
        <v>1912</v>
      </c>
    </row>
    <row r="164" spans="1:3">
      <c r="A164" s="6">
        <v>45506.25</v>
      </c>
      <c r="B164">
        <v>4.9000000000000004</v>
      </c>
      <c r="C164" t="s">
        <v>1912</v>
      </c>
    </row>
    <row r="165" spans="1:3">
      <c r="A165" s="6">
        <v>45506.260416666664</v>
      </c>
      <c r="B165">
        <v>4.8899999999999997</v>
      </c>
      <c r="C165" t="s">
        <v>1912</v>
      </c>
    </row>
    <row r="166" spans="1:3">
      <c r="A166" s="6">
        <v>45506.270833333336</v>
      </c>
      <c r="B166">
        <v>4.92</v>
      </c>
      <c r="C166" t="s">
        <v>1912</v>
      </c>
    </row>
    <row r="167" spans="1:3">
      <c r="A167" s="6">
        <v>45506.28125</v>
      </c>
      <c r="B167">
        <v>4.91</v>
      </c>
      <c r="C167" t="s">
        <v>1912</v>
      </c>
    </row>
    <row r="168" spans="1:3">
      <c r="A168" s="6">
        <v>45506.291666666664</v>
      </c>
      <c r="B168">
        <v>4.92</v>
      </c>
      <c r="C168" t="s">
        <v>1912</v>
      </c>
    </row>
    <row r="169" spans="1:3">
      <c r="A169" s="6">
        <v>45506.302083333336</v>
      </c>
      <c r="B169">
        <v>4.93</v>
      </c>
      <c r="C169" t="s">
        <v>1912</v>
      </c>
    </row>
    <row r="170" spans="1:3">
      <c r="A170" s="6">
        <v>45506.3125</v>
      </c>
      <c r="B170">
        <v>4.92</v>
      </c>
      <c r="C170" t="s">
        <v>1912</v>
      </c>
    </row>
    <row r="171" spans="1:3">
      <c r="A171" s="6">
        <v>45506.322916666664</v>
      </c>
      <c r="B171">
        <v>4.92</v>
      </c>
      <c r="C171" t="s">
        <v>1912</v>
      </c>
    </row>
    <row r="172" spans="1:3">
      <c r="A172" s="6">
        <v>45506.333333333336</v>
      </c>
      <c r="B172">
        <v>4.92</v>
      </c>
      <c r="C172" t="s">
        <v>1912</v>
      </c>
    </row>
    <row r="173" spans="1:3">
      <c r="A173" s="6">
        <v>45506.34375</v>
      </c>
      <c r="B173">
        <v>4.92</v>
      </c>
      <c r="C173" t="s">
        <v>1912</v>
      </c>
    </row>
    <row r="174" spans="1:3">
      <c r="A174" s="6">
        <v>45506.354166666664</v>
      </c>
      <c r="B174">
        <v>4.92</v>
      </c>
      <c r="C174" t="s">
        <v>1912</v>
      </c>
    </row>
    <row r="175" spans="1:3">
      <c r="A175" s="6">
        <v>45506.364583333336</v>
      </c>
      <c r="B175">
        <v>4.91</v>
      </c>
      <c r="C175" t="s">
        <v>1912</v>
      </c>
    </row>
    <row r="176" spans="1:3">
      <c r="A176" s="6">
        <v>45506.375</v>
      </c>
      <c r="B176">
        <v>4.9400000000000004</v>
      </c>
      <c r="C176" t="s">
        <v>1912</v>
      </c>
    </row>
    <row r="177" spans="1:3">
      <c r="A177" s="6">
        <v>45506.385416666664</v>
      </c>
      <c r="B177">
        <v>4.91</v>
      </c>
      <c r="C177" t="s">
        <v>1912</v>
      </c>
    </row>
    <row r="178" spans="1:3">
      <c r="A178" s="6">
        <v>45506.395833333336</v>
      </c>
      <c r="B178">
        <v>4.9000000000000004</v>
      </c>
      <c r="C178" t="s">
        <v>1912</v>
      </c>
    </row>
    <row r="179" spans="1:3">
      <c r="A179" s="6">
        <v>45506.40625</v>
      </c>
      <c r="B179">
        <v>4.9000000000000004</v>
      </c>
      <c r="C179" t="s">
        <v>1912</v>
      </c>
    </row>
    <row r="180" spans="1:3">
      <c r="A180" s="6">
        <v>45506.416666666664</v>
      </c>
      <c r="B180">
        <v>4.9000000000000004</v>
      </c>
      <c r="C180" t="s">
        <v>1912</v>
      </c>
    </row>
    <row r="181" spans="1:3">
      <c r="A181" s="6">
        <v>45506.427083333336</v>
      </c>
      <c r="B181">
        <v>4.9000000000000004</v>
      </c>
      <c r="C181" t="s">
        <v>1912</v>
      </c>
    </row>
    <row r="182" spans="1:3">
      <c r="A182" s="6">
        <v>45506.4375</v>
      </c>
      <c r="B182">
        <v>4.9000000000000004</v>
      </c>
      <c r="C182" t="s">
        <v>1912</v>
      </c>
    </row>
    <row r="183" spans="1:3">
      <c r="A183" s="6">
        <v>45506.447916666664</v>
      </c>
      <c r="B183">
        <v>4.9000000000000004</v>
      </c>
      <c r="C183" t="s">
        <v>1912</v>
      </c>
    </row>
    <row r="184" spans="1:3">
      <c r="A184" s="6">
        <v>45506.458333333336</v>
      </c>
      <c r="B184">
        <v>4.9000000000000004</v>
      </c>
      <c r="C184" t="s">
        <v>1912</v>
      </c>
    </row>
    <row r="185" spans="1:3">
      <c r="A185" s="6">
        <v>45506.46875</v>
      </c>
      <c r="B185">
        <v>4.9000000000000004</v>
      </c>
      <c r="C185" t="s">
        <v>1912</v>
      </c>
    </row>
    <row r="186" spans="1:3">
      <c r="A186" s="6">
        <v>45506.479166666664</v>
      </c>
      <c r="B186">
        <v>4.9000000000000004</v>
      </c>
      <c r="C186" t="s">
        <v>1912</v>
      </c>
    </row>
    <row r="187" spans="1:3">
      <c r="A187" s="6">
        <v>45506.489583333336</v>
      </c>
      <c r="B187">
        <v>4.8899999999999997</v>
      </c>
      <c r="C187" t="s">
        <v>1912</v>
      </c>
    </row>
    <row r="188" spans="1:3">
      <c r="A188" s="6">
        <v>45506.5</v>
      </c>
      <c r="B188">
        <v>4.88</v>
      </c>
      <c r="C188" t="s">
        <v>1912</v>
      </c>
    </row>
    <row r="189" spans="1:3">
      <c r="A189" s="6">
        <v>45506.510416666664</v>
      </c>
      <c r="B189">
        <v>4.88</v>
      </c>
      <c r="C189" t="s">
        <v>1912</v>
      </c>
    </row>
    <row r="190" spans="1:3">
      <c r="A190" s="6">
        <v>45506.520833333336</v>
      </c>
      <c r="B190">
        <v>4.8899999999999997</v>
      </c>
      <c r="C190" t="s">
        <v>1912</v>
      </c>
    </row>
    <row r="191" spans="1:3">
      <c r="A191" s="6">
        <v>45506.53125</v>
      </c>
      <c r="B191">
        <v>4.9000000000000004</v>
      </c>
      <c r="C191" t="s">
        <v>1912</v>
      </c>
    </row>
    <row r="192" spans="1:3">
      <c r="A192" s="6">
        <v>45506.541666666664</v>
      </c>
      <c r="B192">
        <v>4.87</v>
      </c>
      <c r="C192" t="s">
        <v>1912</v>
      </c>
    </row>
    <row r="193" spans="1:3">
      <c r="A193" s="6">
        <v>45506.552083333336</v>
      </c>
      <c r="B193">
        <v>4.87</v>
      </c>
      <c r="C193" t="s">
        <v>1912</v>
      </c>
    </row>
    <row r="194" spans="1:3">
      <c r="A194" s="6">
        <v>45506.5625</v>
      </c>
      <c r="B194">
        <v>4.88</v>
      </c>
      <c r="C194" t="s">
        <v>1912</v>
      </c>
    </row>
    <row r="195" spans="1:3">
      <c r="A195" s="6">
        <v>45506.572916666664</v>
      </c>
      <c r="B195">
        <v>4.88</v>
      </c>
      <c r="C195" t="s">
        <v>1912</v>
      </c>
    </row>
    <row r="196" spans="1:3">
      <c r="A196" s="6">
        <v>45506.583333333336</v>
      </c>
      <c r="B196">
        <v>4.88</v>
      </c>
      <c r="C196" t="s">
        <v>1912</v>
      </c>
    </row>
    <row r="197" spans="1:3">
      <c r="A197" s="6">
        <v>45506.59375</v>
      </c>
      <c r="B197">
        <v>4.87</v>
      </c>
      <c r="C197" t="s">
        <v>1912</v>
      </c>
    </row>
    <row r="198" spans="1:3">
      <c r="A198" s="6">
        <v>45506.604166666664</v>
      </c>
      <c r="B198">
        <v>4.87</v>
      </c>
      <c r="C198" t="s">
        <v>1912</v>
      </c>
    </row>
    <row r="199" spans="1:3">
      <c r="A199" s="6">
        <v>45506.614583333336</v>
      </c>
      <c r="B199">
        <v>4.87</v>
      </c>
      <c r="C199" t="s">
        <v>1912</v>
      </c>
    </row>
    <row r="200" spans="1:3">
      <c r="A200" s="6">
        <v>45506.625</v>
      </c>
      <c r="B200">
        <v>4.8600000000000003</v>
      </c>
      <c r="C200" t="s">
        <v>1912</v>
      </c>
    </row>
    <row r="201" spans="1:3">
      <c r="A201" s="6">
        <v>45506.635416666664</v>
      </c>
      <c r="B201">
        <v>4.8499999999999996</v>
      </c>
      <c r="C201" t="s">
        <v>1912</v>
      </c>
    </row>
    <row r="202" spans="1:3">
      <c r="A202" s="6">
        <v>45506.645833333336</v>
      </c>
      <c r="B202">
        <v>4.84</v>
      </c>
      <c r="C202" t="s">
        <v>1912</v>
      </c>
    </row>
    <row r="203" spans="1:3">
      <c r="A203" s="6">
        <v>45506.65625</v>
      </c>
      <c r="B203">
        <v>4.8499999999999996</v>
      </c>
      <c r="C203" t="s">
        <v>1912</v>
      </c>
    </row>
    <row r="204" spans="1:3">
      <c r="A204" s="6">
        <v>45506.666666666664</v>
      </c>
      <c r="B204">
        <v>4.83</v>
      </c>
      <c r="C204" t="s">
        <v>1912</v>
      </c>
    </row>
    <row r="205" spans="1:3">
      <c r="A205" s="6">
        <v>45506.677083333336</v>
      </c>
      <c r="B205">
        <v>4.8499999999999996</v>
      </c>
      <c r="C205" t="s">
        <v>1912</v>
      </c>
    </row>
    <row r="206" spans="1:3">
      <c r="A206" s="6">
        <v>45506.6875</v>
      </c>
      <c r="B206">
        <v>4.8499999999999996</v>
      </c>
      <c r="C206" t="s">
        <v>1912</v>
      </c>
    </row>
    <row r="207" spans="1:3">
      <c r="A207" s="6">
        <v>45506.697916666664</v>
      </c>
      <c r="B207">
        <v>4.84</v>
      </c>
      <c r="C207" t="s">
        <v>1912</v>
      </c>
    </row>
    <row r="208" spans="1:3">
      <c r="A208" s="6">
        <v>45506.708333333336</v>
      </c>
      <c r="B208">
        <v>4.8499999999999996</v>
      </c>
      <c r="C208" t="s">
        <v>1912</v>
      </c>
    </row>
    <row r="209" spans="1:3">
      <c r="A209" s="6">
        <v>45506.71875</v>
      </c>
      <c r="B209">
        <v>4.84</v>
      </c>
      <c r="C209" t="s">
        <v>1912</v>
      </c>
    </row>
    <row r="210" spans="1:3">
      <c r="A210" s="6">
        <v>45506.729166666664</v>
      </c>
      <c r="B210">
        <v>4.8499999999999996</v>
      </c>
      <c r="C210" t="s">
        <v>1912</v>
      </c>
    </row>
    <row r="211" spans="1:3">
      <c r="A211" s="6">
        <v>45506.739583333336</v>
      </c>
      <c r="B211">
        <v>4.8499999999999996</v>
      </c>
      <c r="C211" t="s">
        <v>1912</v>
      </c>
    </row>
    <row r="212" spans="1:3">
      <c r="A212" s="6">
        <v>45506.75</v>
      </c>
      <c r="B212">
        <v>4.8499999999999996</v>
      </c>
      <c r="C212" t="s">
        <v>1912</v>
      </c>
    </row>
    <row r="213" spans="1:3">
      <c r="A213" s="6">
        <v>45506.760416666664</v>
      </c>
      <c r="B213">
        <v>4.8499999999999996</v>
      </c>
      <c r="C213" t="s">
        <v>1912</v>
      </c>
    </row>
    <row r="214" spans="1:3">
      <c r="A214" s="6">
        <v>45506.770833333336</v>
      </c>
      <c r="B214">
        <v>4.8499999999999996</v>
      </c>
      <c r="C214" t="s">
        <v>1912</v>
      </c>
    </row>
    <row r="215" spans="1:3">
      <c r="A215" s="6">
        <v>45506.78125</v>
      </c>
      <c r="B215">
        <v>4.8499999999999996</v>
      </c>
      <c r="C215" t="s">
        <v>1912</v>
      </c>
    </row>
    <row r="216" spans="1:3">
      <c r="A216" s="6">
        <v>45506.791666666664</v>
      </c>
      <c r="B216">
        <v>4.8499999999999996</v>
      </c>
      <c r="C216" t="s">
        <v>1912</v>
      </c>
    </row>
    <row r="217" spans="1:3">
      <c r="A217" s="6">
        <v>45506.802083333336</v>
      </c>
      <c r="B217">
        <v>4.8499999999999996</v>
      </c>
      <c r="C217" t="s">
        <v>1912</v>
      </c>
    </row>
    <row r="218" spans="1:3">
      <c r="A218" s="6">
        <v>45506.8125</v>
      </c>
      <c r="B218">
        <v>4.8600000000000003</v>
      </c>
      <c r="C218" t="s">
        <v>1912</v>
      </c>
    </row>
    <row r="219" spans="1:3">
      <c r="A219" s="6">
        <v>45506.822916666664</v>
      </c>
      <c r="B219">
        <v>4.8499999999999996</v>
      </c>
      <c r="C219" t="s">
        <v>1912</v>
      </c>
    </row>
    <row r="220" spans="1:3">
      <c r="A220" s="6">
        <v>45506.833333333336</v>
      </c>
      <c r="B220">
        <v>4.87</v>
      </c>
      <c r="C220" t="s">
        <v>1912</v>
      </c>
    </row>
    <row r="221" spans="1:3">
      <c r="A221" s="6">
        <v>45506.84375</v>
      </c>
      <c r="B221">
        <v>4.87</v>
      </c>
      <c r="C221" t="s">
        <v>1912</v>
      </c>
    </row>
    <row r="222" spans="1:3">
      <c r="A222" s="6">
        <v>45506.854166666664</v>
      </c>
      <c r="B222">
        <v>4.8499999999999996</v>
      </c>
      <c r="C222" t="s">
        <v>1912</v>
      </c>
    </row>
    <row r="223" spans="1:3">
      <c r="A223" s="6">
        <v>45506.864583333336</v>
      </c>
      <c r="B223">
        <v>4.8600000000000003</v>
      </c>
      <c r="C223" t="s">
        <v>1912</v>
      </c>
    </row>
    <row r="224" spans="1:3">
      <c r="A224" s="6">
        <v>45506.875</v>
      </c>
      <c r="B224">
        <v>4.87</v>
      </c>
      <c r="C224" t="s">
        <v>1912</v>
      </c>
    </row>
    <row r="225" spans="1:3">
      <c r="A225" s="6">
        <v>45506.885416666664</v>
      </c>
      <c r="B225">
        <v>4.8600000000000003</v>
      </c>
      <c r="C225" t="s">
        <v>1912</v>
      </c>
    </row>
    <row r="226" spans="1:3">
      <c r="A226" s="6">
        <v>45506.895833333336</v>
      </c>
      <c r="B226">
        <v>4.8600000000000003</v>
      </c>
      <c r="C226" t="s">
        <v>1912</v>
      </c>
    </row>
    <row r="227" spans="1:3">
      <c r="A227" s="6">
        <v>45506.90625</v>
      </c>
      <c r="B227">
        <v>4.8600000000000003</v>
      </c>
      <c r="C227" t="s">
        <v>1912</v>
      </c>
    </row>
    <row r="228" spans="1:3">
      <c r="A228" s="6">
        <v>45506.916666666664</v>
      </c>
      <c r="B228">
        <v>4.8600000000000003</v>
      </c>
      <c r="C228" t="s">
        <v>1912</v>
      </c>
    </row>
    <row r="229" spans="1:3">
      <c r="A229" s="6">
        <v>45506.927083333336</v>
      </c>
      <c r="B229">
        <v>4.8600000000000003</v>
      </c>
      <c r="C229" t="s">
        <v>1912</v>
      </c>
    </row>
    <row r="230" spans="1:3">
      <c r="A230" s="6">
        <v>45506.9375</v>
      </c>
      <c r="B230">
        <v>4.8600000000000003</v>
      </c>
      <c r="C230" t="s">
        <v>1912</v>
      </c>
    </row>
    <row r="231" spans="1:3">
      <c r="A231" s="6">
        <v>45506.947916666664</v>
      </c>
      <c r="B231">
        <v>4.8499999999999996</v>
      </c>
      <c r="C231" t="s">
        <v>1912</v>
      </c>
    </row>
    <row r="232" spans="1:3">
      <c r="A232" s="6">
        <v>45506.958333333336</v>
      </c>
      <c r="B232">
        <v>4.87</v>
      </c>
      <c r="C232" t="s">
        <v>1912</v>
      </c>
    </row>
    <row r="233" spans="1:3">
      <c r="A233" s="6">
        <v>45506.96875</v>
      </c>
      <c r="B233">
        <v>4.8499999999999996</v>
      </c>
      <c r="C233" t="s">
        <v>1912</v>
      </c>
    </row>
    <row r="234" spans="1:3">
      <c r="A234" s="6">
        <v>45506.979166666664</v>
      </c>
      <c r="B234">
        <v>4.87</v>
      </c>
      <c r="C234" t="s">
        <v>1912</v>
      </c>
    </row>
    <row r="235" spans="1:3">
      <c r="A235" s="6">
        <v>45506.989583333336</v>
      </c>
      <c r="B235">
        <v>4.8499999999999996</v>
      </c>
      <c r="C235" t="s">
        <v>1912</v>
      </c>
    </row>
    <row r="236" spans="1:3">
      <c r="A236" s="6">
        <v>45507</v>
      </c>
      <c r="B236">
        <v>4.8499999999999996</v>
      </c>
      <c r="C236" t="s">
        <v>1912</v>
      </c>
    </row>
    <row r="237" spans="1:3">
      <c r="A237" s="6">
        <v>45507.010416666664</v>
      </c>
      <c r="B237">
        <v>4.8600000000000003</v>
      </c>
      <c r="C237" t="s">
        <v>1912</v>
      </c>
    </row>
    <row r="238" spans="1:3">
      <c r="A238" s="6">
        <v>45507.020833333336</v>
      </c>
      <c r="B238">
        <v>4.8600000000000003</v>
      </c>
      <c r="C238" t="s">
        <v>1912</v>
      </c>
    </row>
    <row r="239" spans="1:3">
      <c r="A239" s="6">
        <v>45507.03125</v>
      </c>
      <c r="B239">
        <v>4.8499999999999996</v>
      </c>
      <c r="C239" t="s">
        <v>1912</v>
      </c>
    </row>
    <row r="240" spans="1:3">
      <c r="A240" s="6">
        <v>45507.041666666664</v>
      </c>
      <c r="B240">
        <v>4.87</v>
      </c>
      <c r="C240" t="s">
        <v>1912</v>
      </c>
    </row>
    <row r="241" spans="1:3">
      <c r="A241" s="6">
        <v>45507.052083333336</v>
      </c>
      <c r="B241">
        <v>4.8499999999999996</v>
      </c>
      <c r="C241" t="s">
        <v>1912</v>
      </c>
    </row>
    <row r="242" spans="1:3">
      <c r="A242" s="6">
        <v>45507.0625</v>
      </c>
      <c r="B242">
        <v>4.8600000000000003</v>
      </c>
      <c r="C242" t="s">
        <v>1912</v>
      </c>
    </row>
    <row r="243" spans="1:3">
      <c r="A243" s="6">
        <v>45507.072916666664</v>
      </c>
      <c r="B243">
        <v>4.8600000000000003</v>
      </c>
      <c r="C243" t="s">
        <v>1912</v>
      </c>
    </row>
    <row r="244" spans="1:3">
      <c r="A244" s="6">
        <v>45507.083333333336</v>
      </c>
      <c r="B244">
        <v>4.8600000000000003</v>
      </c>
      <c r="C244" t="s">
        <v>1912</v>
      </c>
    </row>
    <row r="245" spans="1:3">
      <c r="A245" s="6">
        <v>45507.09375</v>
      </c>
      <c r="B245">
        <v>4.8600000000000003</v>
      </c>
      <c r="C245" t="s">
        <v>1912</v>
      </c>
    </row>
    <row r="246" spans="1:3">
      <c r="A246" s="6">
        <v>45507.104166666664</v>
      </c>
      <c r="B246">
        <v>4.8600000000000003</v>
      </c>
      <c r="C246" t="s">
        <v>1912</v>
      </c>
    </row>
    <row r="247" spans="1:3">
      <c r="A247" s="6">
        <v>45507.114583333336</v>
      </c>
      <c r="B247">
        <v>4.8600000000000003</v>
      </c>
      <c r="C247" t="s">
        <v>1912</v>
      </c>
    </row>
    <row r="248" spans="1:3">
      <c r="A248" s="6">
        <v>45507.125</v>
      </c>
      <c r="B248">
        <v>4.87</v>
      </c>
      <c r="C248" t="s">
        <v>1912</v>
      </c>
    </row>
    <row r="249" spans="1:3">
      <c r="A249" s="6">
        <v>45507.135416666664</v>
      </c>
      <c r="B249">
        <v>4.8499999999999996</v>
      </c>
      <c r="C249" t="s">
        <v>1912</v>
      </c>
    </row>
    <row r="250" spans="1:3">
      <c r="A250" s="6">
        <v>45507.145833333336</v>
      </c>
      <c r="B250">
        <v>4.8499999999999996</v>
      </c>
      <c r="C250" t="s">
        <v>1912</v>
      </c>
    </row>
    <row r="251" spans="1:3">
      <c r="A251" s="6">
        <v>45507.15625</v>
      </c>
      <c r="B251">
        <v>4.8600000000000003</v>
      </c>
      <c r="C251" t="s">
        <v>1912</v>
      </c>
    </row>
    <row r="252" spans="1:3">
      <c r="A252" s="6">
        <v>45507.166666666664</v>
      </c>
      <c r="B252">
        <v>4.8600000000000003</v>
      </c>
      <c r="C252" t="s">
        <v>1912</v>
      </c>
    </row>
    <row r="253" spans="1:3">
      <c r="A253" s="6">
        <v>45507.177083333336</v>
      </c>
      <c r="B253">
        <v>4.8499999999999996</v>
      </c>
      <c r="C253" t="s">
        <v>1912</v>
      </c>
    </row>
    <row r="254" spans="1:3">
      <c r="A254" s="6">
        <v>45507.1875</v>
      </c>
      <c r="B254">
        <v>4.8499999999999996</v>
      </c>
      <c r="C254" t="s">
        <v>1912</v>
      </c>
    </row>
    <row r="255" spans="1:3">
      <c r="A255" s="6">
        <v>45507.197916666664</v>
      </c>
      <c r="B255">
        <v>4.8600000000000003</v>
      </c>
      <c r="C255" t="s">
        <v>1912</v>
      </c>
    </row>
    <row r="256" spans="1:3">
      <c r="A256" s="6">
        <v>45507.208333333336</v>
      </c>
      <c r="B256">
        <v>4.8499999999999996</v>
      </c>
      <c r="C256" t="s">
        <v>1912</v>
      </c>
    </row>
    <row r="257" spans="1:3">
      <c r="A257" s="6">
        <v>45507.21875</v>
      </c>
      <c r="B257">
        <v>4.8600000000000003</v>
      </c>
      <c r="C257" t="s">
        <v>1912</v>
      </c>
    </row>
    <row r="258" spans="1:3">
      <c r="A258" s="6">
        <v>45507.229166666664</v>
      </c>
      <c r="B258">
        <v>4.8600000000000003</v>
      </c>
      <c r="C258" t="s">
        <v>1912</v>
      </c>
    </row>
    <row r="259" spans="1:3">
      <c r="A259" s="6">
        <v>45507.239583333336</v>
      </c>
      <c r="B259">
        <v>4.8600000000000003</v>
      </c>
      <c r="C259" t="s">
        <v>1912</v>
      </c>
    </row>
    <row r="260" spans="1:3">
      <c r="A260" s="6">
        <v>45507.25</v>
      </c>
      <c r="B260">
        <v>4.8600000000000003</v>
      </c>
      <c r="C260" t="s">
        <v>1912</v>
      </c>
    </row>
    <row r="261" spans="1:3">
      <c r="A261" s="6">
        <v>45507.260416666664</v>
      </c>
      <c r="B261">
        <v>4.8499999999999996</v>
      </c>
      <c r="C261" t="s">
        <v>1912</v>
      </c>
    </row>
    <row r="262" spans="1:3">
      <c r="A262" s="6">
        <v>45507.270833333336</v>
      </c>
      <c r="B262">
        <v>4.87</v>
      </c>
      <c r="C262" t="s">
        <v>1912</v>
      </c>
    </row>
    <row r="263" spans="1:3">
      <c r="A263" s="6">
        <v>45507.28125</v>
      </c>
      <c r="B263">
        <v>4.8600000000000003</v>
      </c>
      <c r="C263" t="s">
        <v>1912</v>
      </c>
    </row>
    <row r="264" spans="1:3">
      <c r="A264" s="6">
        <v>45507.291666666664</v>
      </c>
      <c r="B264">
        <v>4.88</v>
      </c>
      <c r="C264" t="s">
        <v>1912</v>
      </c>
    </row>
    <row r="265" spans="1:3">
      <c r="A265" s="6">
        <v>45507.302083333336</v>
      </c>
      <c r="B265">
        <v>4.88</v>
      </c>
      <c r="C265" t="s">
        <v>1912</v>
      </c>
    </row>
    <row r="266" spans="1:3">
      <c r="A266" s="6">
        <v>45507.3125</v>
      </c>
      <c r="B266">
        <v>4.88</v>
      </c>
      <c r="C266" t="s">
        <v>1912</v>
      </c>
    </row>
    <row r="267" spans="1:3">
      <c r="A267" s="6">
        <v>45507.322916666664</v>
      </c>
      <c r="B267">
        <v>4.88</v>
      </c>
      <c r="C267" t="s">
        <v>1912</v>
      </c>
    </row>
    <row r="268" spans="1:3">
      <c r="A268" s="6">
        <v>45507.333333333336</v>
      </c>
      <c r="B268">
        <v>4.87</v>
      </c>
      <c r="C268" t="s">
        <v>1912</v>
      </c>
    </row>
    <row r="269" spans="1:3">
      <c r="A269" s="6">
        <v>45507.34375</v>
      </c>
      <c r="B269">
        <v>4.87</v>
      </c>
      <c r="C269" t="s">
        <v>1912</v>
      </c>
    </row>
    <row r="270" spans="1:3">
      <c r="A270" s="6">
        <v>45507.354166666664</v>
      </c>
      <c r="B270">
        <v>4.8600000000000003</v>
      </c>
      <c r="C270" t="s">
        <v>1912</v>
      </c>
    </row>
    <row r="271" spans="1:3">
      <c r="A271" s="6">
        <v>45507.364583333336</v>
      </c>
      <c r="B271">
        <v>4.87</v>
      </c>
      <c r="C271" t="s">
        <v>1912</v>
      </c>
    </row>
    <row r="272" spans="1:3">
      <c r="A272" s="6">
        <v>45507.375</v>
      </c>
      <c r="B272">
        <v>4.88</v>
      </c>
      <c r="C272" t="s">
        <v>1912</v>
      </c>
    </row>
    <row r="273" spans="1:3">
      <c r="A273" s="6">
        <v>45507.385416666664</v>
      </c>
      <c r="B273">
        <v>4.88</v>
      </c>
      <c r="C273" t="s">
        <v>1912</v>
      </c>
    </row>
    <row r="274" spans="1:3">
      <c r="A274" s="6">
        <v>45507.395833333336</v>
      </c>
      <c r="B274">
        <v>4.88</v>
      </c>
      <c r="C274" t="s">
        <v>1912</v>
      </c>
    </row>
    <row r="275" spans="1:3">
      <c r="A275" s="6">
        <v>45507.40625</v>
      </c>
      <c r="B275">
        <v>4.88</v>
      </c>
      <c r="C275" t="s">
        <v>1912</v>
      </c>
    </row>
    <row r="276" spans="1:3">
      <c r="A276" s="6">
        <v>45507.416666666664</v>
      </c>
      <c r="B276">
        <v>4.88</v>
      </c>
      <c r="C276" t="s">
        <v>1912</v>
      </c>
    </row>
    <row r="277" spans="1:3">
      <c r="A277" s="6">
        <v>45507.427083333336</v>
      </c>
      <c r="B277">
        <v>4.87</v>
      </c>
      <c r="C277" t="s">
        <v>1912</v>
      </c>
    </row>
    <row r="278" spans="1:3">
      <c r="A278" s="6">
        <v>45507.4375</v>
      </c>
      <c r="B278">
        <v>4.87</v>
      </c>
      <c r="C278" t="s">
        <v>1912</v>
      </c>
    </row>
    <row r="279" spans="1:3">
      <c r="A279" s="6">
        <v>45507.447916666664</v>
      </c>
      <c r="B279">
        <v>4.87</v>
      </c>
      <c r="C279" t="s">
        <v>1912</v>
      </c>
    </row>
    <row r="280" spans="1:3">
      <c r="A280" s="6">
        <v>45507.458333333336</v>
      </c>
      <c r="B280">
        <v>4.87</v>
      </c>
      <c r="C280" t="s">
        <v>1912</v>
      </c>
    </row>
    <row r="281" spans="1:3">
      <c r="A281" s="6">
        <v>45507.46875</v>
      </c>
      <c r="B281">
        <v>4.8600000000000003</v>
      </c>
      <c r="C281" t="s">
        <v>1912</v>
      </c>
    </row>
    <row r="282" spans="1:3">
      <c r="A282" s="6">
        <v>45507.479166666664</v>
      </c>
      <c r="B282">
        <v>4.8600000000000003</v>
      </c>
      <c r="C282" t="s">
        <v>1912</v>
      </c>
    </row>
    <row r="283" spans="1:3">
      <c r="A283" s="6">
        <v>45507.489583333336</v>
      </c>
      <c r="B283">
        <v>4.8499999999999996</v>
      </c>
      <c r="C283" t="s">
        <v>1912</v>
      </c>
    </row>
    <row r="284" spans="1:3">
      <c r="A284" s="6">
        <v>45507.5</v>
      </c>
      <c r="B284">
        <v>4.84</v>
      </c>
      <c r="C284" t="s">
        <v>1912</v>
      </c>
    </row>
    <row r="285" spans="1:3">
      <c r="A285" s="6">
        <v>45507.510416666664</v>
      </c>
      <c r="B285">
        <v>4.8499999999999996</v>
      </c>
      <c r="C285" t="s">
        <v>1912</v>
      </c>
    </row>
    <row r="286" spans="1:3">
      <c r="A286" s="6">
        <v>45507.520833333336</v>
      </c>
      <c r="B286">
        <v>4.8600000000000003</v>
      </c>
      <c r="C286" t="s">
        <v>1912</v>
      </c>
    </row>
    <row r="287" spans="1:3">
      <c r="A287" s="6">
        <v>45507.53125</v>
      </c>
      <c r="B287">
        <v>4.87</v>
      </c>
      <c r="C287" t="s">
        <v>1912</v>
      </c>
    </row>
    <row r="288" spans="1:3">
      <c r="A288" s="6">
        <v>45507.541666666664</v>
      </c>
      <c r="B288">
        <v>4.84</v>
      </c>
      <c r="C288" t="s">
        <v>1912</v>
      </c>
    </row>
    <row r="289" spans="1:3">
      <c r="A289" s="6">
        <v>45507.552083333336</v>
      </c>
      <c r="B289">
        <v>4.84</v>
      </c>
      <c r="C289" t="s">
        <v>1912</v>
      </c>
    </row>
    <row r="290" spans="1:3">
      <c r="A290" s="6">
        <v>45507.5625</v>
      </c>
      <c r="B290">
        <v>4.8600000000000003</v>
      </c>
      <c r="C290" t="s">
        <v>1912</v>
      </c>
    </row>
    <row r="291" spans="1:3">
      <c r="A291" s="6">
        <v>45507.572916666664</v>
      </c>
      <c r="B291">
        <v>4.84</v>
      </c>
      <c r="C291" t="s">
        <v>1912</v>
      </c>
    </row>
    <row r="292" spans="1:3">
      <c r="A292" s="6">
        <v>45507.583333333336</v>
      </c>
      <c r="B292">
        <v>4.8499999999999996</v>
      </c>
      <c r="C292" t="s">
        <v>1912</v>
      </c>
    </row>
    <row r="293" spans="1:3">
      <c r="A293" s="6">
        <v>45507.59375</v>
      </c>
      <c r="B293">
        <v>4.8499999999999996</v>
      </c>
      <c r="C293" t="s">
        <v>1912</v>
      </c>
    </row>
    <row r="294" spans="1:3">
      <c r="A294" s="6">
        <v>45507.604166666664</v>
      </c>
      <c r="B294">
        <v>4.84</v>
      </c>
      <c r="C294" t="s">
        <v>1912</v>
      </c>
    </row>
    <row r="295" spans="1:3">
      <c r="A295" s="6">
        <v>45507.614583333336</v>
      </c>
      <c r="B295">
        <v>4.84</v>
      </c>
      <c r="C295" t="s">
        <v>1912</v>
      </c>
    </row>
    <row r="296" spans="1:3">
      <c r="A296" s="6">
        <v>45507.625</v>
      </c>
      <c r="B296">
        <v>4.84</v>
      </c>
      <c r="C296" t="s">
        <v>1912</v>
      </c>
    </row>
    <row r="297" spans="1:3">
      <c r="A297" s="6">
        <v>45507.635416666664</v>
      </c>
      <c r="B297">
        <v>4.84</v>
      </c>
      <c r="C297" t="s">
        <v>1912</v>
      </c>
    </row>
    <row r="298" spans="1:3">
      <c r="A298" s="6">
        <v>45507.645833333336</v>
      </c>
      <c r="B298">
        <v>4.84</v>
      </c>
      <c r="C298" t="s">
        <v>1912</v>
      </c>
    </row>
    <row r="299" spans="1:3">
      <c r="A299" s="6">
        <v>45507.65625</v>
      </c>
      <c r="B299">
        <v>4.83</v>
      </c>
      <c r="C299" t="s">
        <v>1912</v>
      </c>
    </row>
    <row r="300" spans="1:3">
      <c r="A300" s="6">
        <v>45507.666666666664</v>
      </c>
      <c r="B300">
        <v>4.82</v>
      </c>
      <c r="C300" t="s">
        <v>1912</v>
      </c>
    </row>
    <row r="301" spans="1:3">
      <c r="A301" s="6">
        <v>45507.677083333336</v>
      </c>
      <c r="B301">
        <v>4.83</v>
      </c>
      <c r="C301" t="s">
        <v>1912</v>
      </c>
    </row>
    <row r="302" spans="1:3">
      <c r="A302" s="6">
        <v>45507.6875</v>
      </c>
      <c r="B302">
        <v>4.83</v>
      </c>
      <c r="C302" t="s">
        <v>1912</v>
      </c>
    </row>
    <row r="303" spans="1:3">
      <c r="A303" s="6">
        <v>45507.697916666664</v>
      </c>
      <c r="B303">
        <v>4.82</v>
      </c>
      <c r="C303" t="s">
        <v>1912</v>
      </c>
    </row>
    <row r="304" spans="1:3">
      <c r="A304" s="6">
        <v>45507.708333333336</v>
      </c>
      <c r="B304">
        <v>4.8099999999999996</v>
      </c>
      <c r="C304" t="s">
        <v>1912</v>
      </c>
    </row>
    <row r="305" spans="1:3">
      <c r="A305" s="6">
        <v>45507.71875</v>
      </c>
      <c r="B305">
        <v>4.83</v>
      </c>
      <c r="C305" t="s">
        <v>1912</v>
      </c>
    </row>
    <row r="306" spans="1:3">
      <c r="A306" s="6">
        <v>45507.729166666664</v>
      </c>
      <c r="B306">
        <v>4.82</v>
      </c>
      <c r="C306" t="s">
        <v>1912</v>
      </c>
    </row>
    <row r="307" spans="1:3">
      <c r="A307" s="6">
        <v>45507.739583333336</v>
      </c>
      <c r="B307">
        <v>4.82</v>
      </c>
      <c r="C307" t="s">
        <v>1912</v>
      </c>
    </row>
    <row r="308" spans="1:3">
      <c r="A308" s="6">
        <v>45507.75</v>
      </c>
      <c r="B308">
        <v>4.83</v>
      </c>
      <c r="C308" t="s">
        <v>1912</v>
      </c>
    </row>
    <row r="309" spans="1:3">
      <c r="A309" s="6">
        <v>45507.760416666664</v>
      </c>
      <c r="B309">
        <v>4.82</v>
      </c>
      <c r="C309" t="s">
        <v>1912</v>
      </c>
    </row>
    <row r="310" spans="1:3">
      <c r="A310" s="6">
        <v>45507.770833333336</v>
      </c>
      <c r="B310">
        <v>4.83</v>
      </c>
      <c r="C310" t="s">
        <v>1912</v>
      </c>
    </row>
    <row r="311" spans="1:3">
      <c r="A311" s="6">
        <v>45507.78125</v>
      </c>
      <c r="B311">
        <v>4.82</v>
      </c>
      <c r="C311" t="s">
        <v>1912</v>
      </c>
    </row>
    <row r="312" spans="1:3">
      <c r="A312" s="6">
        <v>45507.791666666664</v>
      </c>
      <c r="B312">
        <v>4.82</v>
      </c>
      <c r="C312" t="s">
        <v>1912</v>
      </c>
    </row>
    <row r="313" spans="1:3">
      <c r="A313" s="6">
        <v>45507.802083333336</v>
      </c>
      <c r="B313">
        <v>4.82</v>
      </c>
      <c r="C313" t="s">
        <v>1912</v>
      </c>
    </row>
    <row r="314" spans="1:3">
      <c r="A314" s="6">
        <v>45507.8125</v>
      </c>
      <c r="B314">
        <v>4.82</v>
      </c>
      <c r="C314" t="s">
        <v>1912</v>
      </c>
    </row>
    <row r="315" spans="1:3">
      <c r="A315" s="6">
        <v>45507.822916666664</v>
      </c>
      <c r="B315">
        <v>4.84</v>
      </c>
      <c r="C315" t="s">
        <v>1912</v>
      </c>
    </row>
    <row r="316" spans="1:3">
      <c r="A316" s="6">
        <v>45507.833333333336</v>
      </c>
      <c r="B316">
        <v>4.83</v>
      </c>
      <c r="C316" t="s">
        <v>1912</v>
      </c>
    </row>
    <row r="317" spans="1:3">
      <c r="A317" s="6">
        <v>45507.84375</v>
      </c>
      <c r="B317">
        <v>4.82</v>
      </c>
      <c r="C317" t="s">
        <v>1912</v>
      </c>
    </row>
    <row r="318" spans="1:3">
      <c r="A318" s="6">
        <v>45507.854166666664</v>
      </c>
      <c r="B318">
        <v>4.84</v>
      </c>
      <c r="C318" t="s">
        <v>1912</v>
      </c>
    </row>
    <row r="319" spans="1:3">
      <c r="A319" s="6">
        <v>45507.864583333336</v>
      </c>
      <c r="B319">
        <v>4.83</v>
      </c>
      <c r="C319" t="s">
        <v>1912</v>
      </c>
    </row>
    <row r="320" spans="1:3">
      <c r="A320" s="6">
        <v>45507.875</v>
      </c>
      <c r="B320">
        <v>4.83</v>
      </c>
      <c r="C320" t="s">
        <v>1912</v>
      </c>
    </row>
    <row r="321" spans="1:3">
      <c r="A321" s="6">
        <v>45507.885416666664</v>
      </c>
      <c r="B321">
        <v>4.84</v>
      </c>
      <c r="C321" t="s">
        <v>1912</v>
      </c>
    </row>
    <row r="322" spans="1:3">
      <c r="A322" s="6">
        <v>45507.895833333336</v>
      </c>
      <c r="B322">
        <v>4.83</v>
      </c>
      <c r="C322" t="s">
        <v>1912</v>
      </c>
    </row>
    <row r="323" spans="1:3">
      <c r="A323" s="6">
        <v>45507.90625</v>
      </c>
      <c r="B323">
        <v>4.83</v>
      </c>
      <c r="C323" t="s">
        <v>1912</v>
      </c>
    </row>
    <row r="324" spans="1:3">
      <c r="A324" s="6">
        <v>45507.916666666664</v>
      </c>
      <c r="B324">
        <v>4.83</v>
      </c>
      <c r="C324" t="s">
        <v>1912</v>
      </c>
    </row>
    <row r="325" spans="1:3">
      <c r="A325" s="6">
        <v>45507.927083333336</v>
      </c>
      <c r="B325">
        <v>4.83</v>
      </c>
      <c r="C325" t="s">
        <v>1912</v>
      </c>
    </row>
    <row r="326" spans="1:3">
      <c r="A326" s="6">
        <v>45507.9375</v>
      </c>
      <c r="B326">
        <v>4.84</v>
      </c>
      <c r="C326" t="s">
        <v>1912</v>
      </c>
    </row>
    <row r="327" spans="1:3">
      <c r="A327" s="6">
        <v>45507.947916666664</v>
      </c>
      <c r="B327">
        <v>4.8499999999999996</v>
      </c>
      <c r="C327" t="s">
        <v>1912</v>
      </c>
    </row>
    <row r="328" spans="1:3">
      <c r="A328" s="6">
        <v>45507.958333333336</v>
      </c>
      <c r="B328">
        <v>4.84</v>
      </c>
      <c r="C328" t="s">
        <v>1912</v>
      </c>
    </row>
    <row r="329" spans="1:3">
      <c r="A329" s="6">
        <v>45507.96875</v>
      </c>
      <c r="B329">
        <v>4.83</v>
      </c>
      <c r="C329" t="s">
        <v>1912</v>
      </c>
    </row>
    <row r="330" spans="1:3">
      <c r="A330" s="6">
        <v>45507.979166666664</v>
      </c>
      <c r="B330">
        <v>4.8499999999999996</v>
      </c>
      <c r="C330" t="s">
        <v>1912</v>
      </c>
    </row>
    <row r="331" spans="1:3">
      <c r="A331" s="6">
        <v>45507.989583333336</v>
      </c>
      <c r="B331">
        <v>4.8499999999999996</v>
      </c>
      <c r="C331" t="s">
        <v>1912</v>
      </c>
    </row>
    <row r="332" spans="1:3">
      <c r="A332" s="6">
        <v>45508</v>
      </c>
      <c r="B332">
        <v>4.84</v>
      </c>
      <c r="C332" t="s">
        <v>1912</v>
      </c>
    </row>
    <row r="333" spans="1:3">
      <c r="A333" s="6">
        <v>45508.010416666664</v>
      </c>
      <c r="B333">
        <v>4.84</v>
      </c>
      <c r="C333" t="s">
        <v>1912</v>
      </c>
    </row>
    <row r="334" spans="1:3">
      <c r="A334" s="6">
        <v>45508.020833333336</v>
      </c>
      <c r="B334">
        <v>4.84</v>
      </c>
      <c r="C334" t="s">
        <v>1912</v>
      </c>
    </row>
    <row r="335" spans="1:3">
      <c r="A335" s="6">
        <v>45508.03125</v>
      </c>
      <c r="B335">
        <v>4.83</v>
      </c>
      <c r="C335" t="s">
        <v>1912</v>
      </c>
    </row>
    <row r="336" spans="1:3">
      <c r="A336" s="6">
        <v>45508.041666666664</v>
      </c>
      <c r="B336">
        <v>4.8499999999999996</v>
      </c>
      <c r="C336" t="s">
        <v>1912</v>
      </c>
    </row>
    <row r="337" spans="1:3">
      <c r="A337" s="6">
        <v>45508.052083333336</v>
      </c>
      <c r="B337">
        <v>4.84</v>
      </c>
      <c r="C337" t="s">
        <v>1912</v>
      </c>
    </row>
    <row r="338" spans="1:3">
      <c r="A338" s="6">
        <v>45508.0625</v>
      </c>
      <c r="B338">
        <v>4.84</v>
      </c>
      <c r="C338" t="s">
        <v>1912</v>
      </c>
    </row>
    <row r="339" spans="1:3">
      <c r="A339" s="6">
        <v>45508.072916666664</v>
      </c>
      <c r="B339">
        <v>4.83</v>
      </c>
      <c r="C339" t="s">
        <v>1912</v>
      </c>
    </row>
    <row r="340" spans="1:3">
      <c r="A340" s="6">
        <v>45508.083333333336</v>
      </c>
      <c r="B340">
        <v>4.84</v>
      </c>
      <c r="C340" t="s">
        <v>1912</v>
      </c>
    </row>
    <row r="341" spans="1:3">
      <c r="A341" s="6">
        <v>45508.09375</v>
      </c>
      <c r="B341">
        <v>4.84</v>
      </c>
      <c r="C341" t="s">
        <v>1912</v>
      </c>
    </row>
    <row r="342" spans="1:3">
      <c r="A342" s="6">
        <v>45508.104166666664</v>
      </c>
      <c r="B342">
        <v>4.84</v>
      </c>
      <c r="C342" t="s">
        <v>1912</v>
      </c>
    </row>
    <row r="343" spans="1:3">
      <c r="A343" s="6">
        <v>45508.114583333336</v>
      </c>
      <c r="B343">
        <v>4.83</v>
      </c>
      <c r="C343" t="s">
        <v>1912</v>
      </c>
    </row>
    <row r="344" spans="1:3">
      <c r="A344" s="6">
        <v>45508.125</v>
      </c>
      <c r="B344">
        <v>4.84</v>
      </c>
      <c r="C344" t="s">
        <v>1912</v>
      </c>
    </row>
    <row r="345" spans="1:3">
      <c r="A345" s="6">
        <v>45508.135416666664</v>
      </c>
      <c r="B345">
        <v>4.8499999999999996</v>
      </c>
      <c r="C345" t="s">
        <v>1912</v>
      </c>
    </row>
    <row r="346" spans="1:3">
      <c r="A346" s="6">
        <v>45508.145833333336</v>
      </c>
      <c r="B346">
        <v>4.84</v>
      </c>
      <c r="C346" t="s">
        <v>1912</v>
      </c>
    </row>
    <row r="347" spans="1:3">
      <c r="A347" s="6">
        <v>45508.15625</v>
      </c>
      <c r="B347">
        <v>4.84</v>
      </c>
      <c r="C347" t="s">
        <v>1912</v>
      </c>
    </row>
    <row r="348" spans="1:3">
      <c r="A348" s="6">
        <v>45508.166666666664</v>
      </c>
      <c r="B348">
        <v>4.8499999999999996</v>
      </c>
      <c r="C348" t="s">
        <v>1912</v>
      </c>
    </row>
    <row r="349" spans="1:3">
      <c r="A349" s="6">
        <v>45508.177083333336</v>
      </c>
      <c r="B349">
        <v>4.84</v>
      </c>
      <c r="C349" t="s">
        <v>1912</v>
      </c>
    </row>
    <row r="350" spans="1:3">
      <c r="A350" s="6">
        <v>45508.1875</v>
      </c>
      <c r="B350">
        <v>4.84</v>
      </c>
      <c r="C350" t="s">
        <v>1912</v>
      </c>
    </row>
    <row r="351" spans="1:3">
      <c r="A351" s="6">
        <v>45508.197916666664</v>
      </c>
      <c r="B351">
        <v>4.84</v>
      </c>
      <c r="C351" t="s">
        <v>1912</v>
      </c>
    </row>
    <row r="352" spans="1:3">
      <c r="A352" s="6">
        <v>45508.208333333336</v>
      </c>
      <c r="B352">
        <v>4.83</v>
      </c>
      <c r="C352" t="s">
        <v>1912</v>
      </c>
    </row>
    <row r="353" spans="1:3">
      <c r="A353" s="6">
        <v>45508.21875</v>
      </c>
      <c r="B353">
        <v>4.83</v>
      </c>
      <c r="C353" t="s">
        <v>1912</v>
      </c>
    </row>
    <row r="354" spans="1:3">
      <c r="A354" s="6">
        <v>45508.229166666664</v>
      </c>
      <c r="B354">
        <v>4.84</v>
      </c>
      <c r="C354" t="s">
        <v>1912</v>
      </c>
    </row>
    <row r="355" spans="1:3">
      <c r="A355" s="6">
        <v>45508.239583333336</v>
      </c>
      <c r="B355">
        <v>4.84</v>
      </c>
      <c r="C355" t="s">
        <v>1912</v>
      </c>
    </row>
    <row r="356" spans="1:3">
      <c r="A356" s="6">
        <v>45508.25</v>
      </c>
      <c r="B356">
        <v>4.83</v>
      </c>
      <c r="C356" t="s">
        <v>1912</v>
      </c>
    </row>
    <row r="357" spans="1:3">
      <c r="A357" s="6">
        <v>45508.260416666664</v>
      </c>
      <c r="B357">
        <v>4.8499999999999996</v>
      </c>
      <c r="C357" t="s">
        <v>1912</v>
      </c>
    </row>
    <row r="358" spans="1:3">
      <c r="A358" s="6">
        <v>45508.270833333336</v>
      </c>
      <c r="B358">
        <v>4.84</v>
      </c>
      <c r="C358" t="s">
        <v>1912</v>
      </c>
    </row>
    <row r="359" spans="1:3">
      <c r="A359" s="6">
        <v>45508.28125</v>
      </c>
      <c r="B359">
        <v>4.84</v>
      </c>
      <c r="C359" t="s">
        <v>1912</v>
      </c>
    </row>
    <row r="360" spans="1:3">
      <c r="A360" s="6">
        <v>45508.291666666664</v>
      </c>
      <c r="B360">
        <v>4.8499999999999996</v>
      </c>
      <c r="C360" t="s">
        <v>1912</v>
      </c>
    </row>
    <row r="361" spans="1:3">
      <c r="A361" s="6">
        <v>45508.302083333336</v>
      </c>
      <c r="B361">
        <v>4.84</v>
      </c>
      <c r="C361" t="s">
        <v>1912</v>
      </c>
    </row>
    <row r="362" spans="1:3">
      <c r="A362" s="6">
        <v>45508.3125</v>
      </c>
      <c r="B362">
        <v>4.84</v>
      </c>
      <c r="C362" t="s">
        <v>1912</v>
      </c>
    </row>
    <row r="363" spans="1:3">
      <c r="A363" s="6">
        <v>45508.322916666664</v>
      </c>
      <c r="B363">
        <v>4.84</v>
      </c>
      <c r="C363" t="s">
        <v>1912</v>
      </c>
    </row>
    <row r="364" spans="1:3">
      <c r="A364" s="6">
        <v>45508.333333333336</v>
      </c>
      <c r="B364">
        <v>4.84</v>
      </c>
      <c r="C364" t="s">
        <v>1912</v>
      </c>
    </row>
    <row r="365" spans="1:3">
      <c r="A365" s="6">
        <v>45508.34375</v>
      </c>
      <c r="B365">
        <v>4.8499999999999996</v>
      </c>
      <c r="C365" t="s">
        <v>1912</v>
      </c>
    </row>
    <row r="366" spans="1:3">
      <c r="A366" s="6">
        <v>45508.354166666664</v>
      </c>
      <c r="B366">
        <v>4.8600000000000003</v>
      </c>
      <c r="C366" t="s">
        <v>1912</v>
      </c>
    </row>
    <row r="367" spans="1:3">
      <c r="A367" s="6">
        <v>45508.364583333336</v>
      </c>
      <c r="B367">
        <v>4.84</v>
      </c>
      <c r="C367" t="s">
        <v>1912</v>
      </c>
    </row>
    <row r="368" spans="1:3">
      <c r="A368" s="6">
        <v>45508.375</v>
      </c>
      <c r="B368">
        <v>4.84</v>
      </c>
      <c r="C368" t="s">
        <v>1912</v>
      </c>
    </row>
    <row r="369" spans="1:3">
      <c r="A369" s="6">
        <v>45508.385416666664</v>
      </c>
      <c r="B369">
        <v>4.83</v>
      </c>
      <c r="C369" t="s">
        <v>1912</v>
      </c>
    </row>
    <row r="370" spans="1:3">
      <c r="A370" s="6">
        <v>45508.395833333336</v>
      </c>
      <c r="B370">
        <v>4.84</v>
      </c>
      <c r="C370" t="s">
        <v>1912</v>
      </c>
    </row>
    <row r="371" spans="1:3">
      <c r="A371" s="6">
        <v>45508.40625</v>
      </c>
      <c r="B371">
        <v>4.84</v>
      </c>
      <c r="C371" t="s">
        <v>1912</v>
      </c>
    </row>
    <row r="372" spans="1:3">
      <c r="A372" s="6">
        <v>45508.416666666664</v>
      </c>
      <c r="B372">
        <v>4.83</v>
      </c>
      <c r="C372" t="s">
        <v>1912</v>
      </c>
    </row>
    <row r="373" spans="1:3">
      <c r="A373" s="6">
        <v>45508.427083333336</v>
      </c>
      <c r="B373">
        <v>4.84</v>
      </c>
      <c r="C373" t="s">
        <v>1912</v>
      </c>
    </row>
    <row r="374" spans="1:3">
      <c r="A374" s="6">
        <v>45508.4375</v>
      </c>
      <c r="B374">
        <v>4.84</v>
      </c>
      <c r="C374" t="s">
        <v>1912</v>
      </c>
    </row>
    <row r="375" spans="1:3">
      <c r="A375" s="6">
        <v>45508.447916666664</v>
      </c>
      <c r="B375">
        <v>4.84</v>
      </c>
      <c r="C375" t="s">
        <v>1912</v>
      </c>
    </row>
    <row r="376" spans="1:3">
      <c r="A376" s="6">
        <v>45508.458333333336</v>
      </c>
      <c r="B376">
        <v>4.8499999999999996</v>
      </c>
      <c r="C376" t="s">
        <v>1912</v>
      </c>
    </row>
    <row r="377" spans="1:3">
      <c r="A377" s="6">
        <v>45508.46875</v>
      </c>
      <c r="B377">
        <v>4.84</v>
      </c>
      <c r="C377" t="s">
        <v>1912</v>
      </c>
    </row>
    <row r="378" spans="1:3">
      <c r="A378" s="6">
        <v>45508.479166666664</v>
      </c>
      <c r="B378">
        <v>4.83</v>
      </c>
      <c r="C378" t="s">
        <v>1912</v>
      </c>
    </row>
    <row r="379" spans="1:3">
      <c r="A379" s="6">
        <v>45508.489583333336</v>
      </c>
      <c r="B379">
        <v>4.84</v>
      </c>
      <c r="C379" t="s">
        <v>1912</v>
      </c>
    </row>
    <row r="380" spans="1:3">
      <c r="A380" s="6">
        <v>45508.5</v>
      </c>
      <c r="B380">
        <v>4.84</v>
      </c>
      <c r="C380" t="s">
        <v>1912</v>
      </c>
    </row>
    <row r="381" spans="1:3">
      <c r="A381" s="6">
        <v>45508.510416666664</v>
      </c>
      <c r="B381">
        <v>4.84</v>
      </c>
      <c r="C381" t="s">
        <v>1912</v>
      </c>
    </row>
    <row r="382" spans="1:3">
      <c r="A382" s="6">
        <v>45508.520833333336</v>
      </c>
      <c r="B382">
        <v>4.84</v>
      </c>
      <c r="C382" t="s">
        <v>1912</v>
      </c>
    </row>
    <row r="383" spans="1:3">
      <c r="A383" s="6">
        <v>45508.53125</v>
      </c>
      <c r="B383">
        <v>4.84</v>
      </c>
      <c r="C383" t="s">
        <v>1912</v>
      </c>
    </row>
    <row r="384" spans="1:3">
      <c r="A384" s="6">
        <v>45508.541666666664</v>
      </c>
      <c r="B384">
        <v>4.84</v>
      </c>
      <c r="C384" t="s">
        <v>1912</v>
      </c>
    </row>
    <row r="385" spans="1:3">
      <c r="A385" s="6">
        <v>45508.552083333336</v>
      </c>
      <c r="B385">
        <v>4.84</v>
      </c>
      <c r="C385" t="s">
        <v>1912</v>
      </c>
    </row>
    <row r="386" spans="1:3">
      <c r="A386" s="6">
        <v>45508.5625</v>
      </c>
      <c r="B386">
        <v>4.82</v>
      </c>
      <c r="C386" t="s">
        <v>1912</v>
      </c>
    </row>
    <row r="387" spans="1:3">
      <c r="A387" s="6">
        <v>45508.572916666664</v>
      </c>
      <c r="B387">
        <v>4.84</v>
      </c>
      <c r="C387" t="s">
        <v>1912</v>
      </c>
    </row>
    <row r="388" spans="1:3">
      <c r="A388" s="6">
        <v>45508.583333333336</v>
      </c>
      <c r="B388">
        <v>4.83</v>
      </c>
      <c r="C388" t="s">
        <v>1912</v>
      </c>
    </row>
    <row r="389" spans="1:3">
      <c r="A389" s="6">
        <v>45508.59375</v>
      </c>
      <c r="B389">
        <v>4.83</v>
      </c>
      <c r="C389" t="s">
        <v>1912</v>
      </c>
    </row>
    <row r="390" spans="1:3">
      <c r="A390" s="6">
        <v>45508.604166666664</v>
      </c>
      <c r="B390">
        <v>4.83</v>
      </c>
      <c r="C390" t="s">
        <v>1912</v>
      </c>
    </row>
    <row r="391" spans="1:3">
      <c r="A391" s="6">
        <v>45508.614583333336</v>
      </c>
      <c r="B391">
        <v>4.82</v>
      </c>
      <c r="C391" t="s">
        <v>1912</v>
      </c>
    </row>
    <row r="392" spans="1:3">
      <c r="A392" s="6">
        <v>45508.625</v>
      </c>
      <c r="B392">
        <v>4.8099999999999996</v>
      </c>
      <c r="C392" t="s">
        <v>1912</v>
      </c>
    </row>
    <row r="393" spans="1:3">
      <c r="A393" s="6">
        <v>45508.635416666664</v>
      </c>
      <c r="B393">
        <v>4.8</v>
      </c>
      <c r="C393" t="s">
        <v>1912</v>
      </c>
    </row>
    <row r="394" spans="1:3">
      <c r="A394" s="6">
        <v>45508.645833333336</v>
      </c>
      <c r="B394">
        <v>4.8</v>
      </c>
      <c r="C394" t="s">
        <v>1912</v>
      </c>
    </row>
    <row r="395" spans="1:3">
      <c r="A395" s="6">
        <v>45508.65625</v>
      </c>
      <c r="B395">
        <v>4.8099999999999996</v>
      </c>
      <c r="C395" t="s">
        <v>1912</v>
      </c>
    </row>
    <row r="396" spans="1:3">
      <c r="A396" s="6">
        <v>45508.666666666664</v>
      </c>
      <c r="B396">
        <v>4.79</v>
      </c>
      <c r="C396" t="s">
        <v>1912</v>
      </c>
    </row>
    <row r="397" spans="1:3">
      <c r="A397" s="6">
        <v>45508.677083333336</v>
      </c>
      <c r="B397">
        <v>4.82</v>
      </c>
      <c r="C397" t="s">
        <v>1912</v>
      </c>
    </row>
    <row r="398" spans="1:3">
      <c r="A398" s="6">
        <v>45508.6875</v>
      </c>
      <c r="B398">
        <v>4.8099999999999996</v>
      </c>
      <c r="C398" t="s">
        <v>1912</v>
      </c>
    </row>
    <row r="399" spans="1:3">
      <c r="A399" s="6">
        <v>45508.697916666664</v>
      </c>
      <c r="B399">
        <v>4.82</v>
      </c>
      <c r="C399" t="s">
        <v>1912</v>
      </c>
    </row>
    <row r="400" spans="1:3">
      <c r="A400" s="6">
        <v>45508.708333333336</v>
      </c>
      <c r="B400">
        <v>4.8099999999999996</v>
      </c>
      <c r="C400" t="s">
        <v>1912</v>
      </c>
    </row>
    <row r="401" spans="1:3">
      <c r="A401" s="6">
        <v>45508.71875</v>
      </c>
      <c r="B401">
        <v>4.83</v>
      </c>
      <c r="C401" t="s">
        <v>1912</v>
      </c>
    </row>
    <row r="402" spans="1:3">
      <c r="A402" s="6">
        <v>45508.729166666664</v>
      </c>
      <c r="B402">
        <v>4.8099999999999996</v>
      </c>
      <c r="C402" t="s">
        <v>1912</v>
      </c>
    </row>
    <row r="403" spans="1:3">
      <c r="A403" s="6">
        <v>45508.739583333336</v>
      </c>
      <c r="B403">
        <v>4.84</v>
      </c>
      <c r="C403" t="s">
        <v>1912</v>
      </c>
    </row>
    <row r="404" spans="1:3">
      <c r="A404" s="6">
        <v>45508.75</v>
      </c>
      <c r="B404">
        <v>4.8499999999999996</v>
      </c>
      <c r="C404" t="s">
        <v>1912</v>
      </c>
    </row>
    <row r="405" spans="1:3">
      <c r="A405" s="6">
        <v>45508.760416666664</v>
      </c>
      <c r="B405">
        <v>4.8499999999999996</v>
      </c>
      <c r="C405" t="s">
        <v>1912</v>
      </c>
    </row>
    <row r="406" spans="1:3">
      <c r="A406" s="6">
        <v>45508.770833333336</v>
      </c>
      <c r="B406">
        <v>4.8600000000000003</v>
      </c>
      <c r="C406" t="s">
        <v>1912</v>
      </c>
    </row>
    <row r="407" spans="1:3">
      <c r="A407" s="6">
        <v>45508.78125</v>
      </c>
      <c r="B407">
        <v>4.87</v>
      </c>
      <c r="C407" t="s">
        <v>1912</v>
      </c>
    </row>
    <row r="408" spans="1:3">
      <c r="A408" s="6">
        <v>45508.791666666664</v>
      </c>
      <c r="B408">
        <v>4.8899999999999997</v>
      </c>
      <c r="C408" t="s">
        <v>1912</v>
      </c>
    </row>
    <row r="409" spans="1:3">
      <c r="A409" s="6">
        <v>45508.802083333336</v>
      </c>
      <c r="B409">
        <v>4.88</v>
      </c>
      <c r="C409" t="s">
        <v>1912</v>
      </c>
    </row>
    <row r="410" spans="1:3">
      <c r="A410" s="6">
        <v>45508.8125</v>
      </c>
      <c r="B410">
        <v>4.9000000000000004</v>
      </c>
      <c r="C410" t="s">
        <v>1912</v>
      </c>
    </row>
    <row r="411" spans="1:3">
      <c r="A411" s="6">
        <v>45508.822916666664</v>
      </c>
      <c r="B411">
        <v>4.9000000000000004</v>
      </c>
      <c r="C411" t="s">
        <v>1912</v>
      </c>
    </row>
    <row r="412" spans="1:3">
      <c r="A412" s="6">
        <v>45508.833333333336</v>
      </c>
      <c r="B412">
        <v>4.8899999999999997</v>
      </c>
      <c r="C412" t="s">
        <v>1912</v>
      </c>
    </row>
    <row r="413" spans="1:3">
      <c r="A413" s="6">
        <v>45508.84375</v>
      </c>
      <c r="B413">
        <v>4.88</v>
      </c>
      <c r="C413" t="s">
        <v>1912</v>
      </c>
    </row>
    <row r="414" spans="1:3">
      <c r="A414" s="6">
        <v>45508.854166666664</v>
      </c>
      <c r="B414">
        <v>4.8899999999999997</v>
      </c>
      <c r="C414" t="s">
        <v>1912</v>
      </c>
    </row>
    <row r="415" spans="1:3">
      <c r="A415" s="6">
        <v>45508.864583333336</v>
      </c>
      <c r="B415">
        <v>4.8899999999999997</v>
      </c>
      <c r="C415" t="s">
        <v>1912</v>
      </c>
    </row>
    <row r="416" spans="1:3">
      <c r="A416" s="6">
        <v>45508.875</v>
      </c>
      <c r="B416">
        <v>4.8899999999999997</v>
      </c>
      <c r="C416" t="s">
        <v>1912</v>
      </c>
    </row>
    <row r="417" spans="1:3">
      <c r="A417" s="6">
        <v>45508.885416666664</v>
      </c>
      <c r="B417">
        <v>4.88</v>
      </c>
      <c r="C417" t="s">
        <v>1912</v>
      </c>
    </row>
    <row r="418" spans="1:3">
      <c r="A418" s="6">
        <v>45508.895833333336</v>
      </c>
      <c r="B418">
        <v>4.88</v>
      </c>
      <c r="C418" t="s">
        <v>1912</v>
      </c>
    </row>
    <row r="419" spans="1:3">
      <c r="A419" s="6">
        <v>45508.90625</v>
      </c>
      <c r="B419">
        <v>4.88</v>
      </c>
      <c r="C419" t="s">
        <v>1912</v>
      </c>
    </row>
    <row r="420" spans="1:3">
      <c r="A420" s="6">
        <v>45508.916666666664</v>
      </c>
      <c r="B420">
        <v>4.87</v>
      </c>
      <c r="C420" t="s">
        <v>1912</v>
      </c>
    </row>
    <row r="421" spans="1:3">
      <c r="A421" s="6">
        <v>45508.927083333336</v>
      </c>
      <c r="B421">
        <v>4.87</v>
      </c>
      <c r="C421" t="s">
        <v>1912</v>
      </c>
    </row>
    <row r="422" spans="1:3">
      <c r="A422" s="6">
        <v>45508.9375</v>
      </c>
      <c r="B422">
        <v>4.8600000000000003</v>
      </c>
      <c r="C422" t="s">
        <v>1912</v>
      </c>
    </row>
    <row r="423" spans="1:3">
      <c r="A423" s="6">
        <v>45508.947916666664</v>
      </c>
      <c r="B423">
        <v>4.87</v>
      </c>
      <c r="C423" t="s">
        <v>1912</v>
      </c>
    </row>
    <row r="424" spans="1:3">
      <c r="A424" s="6">
        <v>45508.958333333336</v>
      </c>
      <c r="B424">
        <v>4.8600000000000003</v>
      </c>
      <c r="C424" t="s">
        <v>1912</v>
      </c>
    </row>
    <row r="425" spans="1:3">
      <c r="A425" s="6">
        <v>45508.96875</v>
      </c>
      <c r="B425">
        <v>4.87</v>
      </c>
      <c r="C425" t="s">
        <v>1912</v>
      </c>
    </row>
    <row r="426" spans="1:3">
      <c r="A426" s="6">
        <v>45508.979166666664</v>
      </c>
      <c r="B426">
        <v>4.88</v>
      </c>
      <c r="C426" t="s">
        <v>1912</v>
      </c>
    </row>
    <row r="427" spans="1:3">
      <c r="A427" s="6">
        <v>45508.989583333336</v>
      </c>
      <c r="B427">
        <v>4.8600000000000003</v>
      </c>
      <c r="C427" t="s">
        <v>1912</v>
      </c>
    </row>
    <row r="428" spans="1:3">
      <c r="A428" s="6">
        <v>45509</v>
      </c>
      <c r="B428">
        <v>4.87</v>
      </c>
      <c r="C428" t="s">
        <v>1912</v>
      </c>
    </row>
    <row r="429" spans="1:3">
      <c r="A429" s="6">
        <v>45509.010416666664</v>
      </c>
      <c r="B429">
        <v>4.87</v>
      </c>
      <c r="C429" t="s">
        <v>1912</v>
      </c>
    </row>
    <row r="430" spans="1:3">
      <c r="A430" s="6">
        <v>45509.020833333336</v>
      </c>
      <c r="B430">
        <v>4.87</v>
      </c>
      <c r="C430" t="s">
        <v>1912</v>
      </c>
    </row>
    <row r="431" spans="1:3">
      <c r="A431" s="6">
        <v>45509.03125</v>
      </c>
      <c r="B431">
        <v>4.88</v>
      </c>
      <c r="C431" t="s">
        <v>1912</v>
      </c>
    </row>
    <row r="432" spans="1:3">
      <c r="A432" s="6">
        <v>45509.041666666664</v>
      </c>
      <c r="B432">
        <v>4.8600000000000003</v>
      </c>
      <c r="C432" t="s">
        <v>1912</v>
      </c>
    </row>
    <row r="433" spans="1:3">
      <c r="A433" s="6">
        <v>45509.052083333336</v>
      </c>
      <c r="B433">
        <v>4.8600000000000003</v>
      </c>
      <c r="C433" t="s">
        <v>1912</v>
      </c>
    </row>
    <row r="434" spans="1:3">
      <c r="A434" s="6">
        <v>45509.0625</v>
      </c>
      <c r="B434">
        <v>4.87</v>
      </c>
      <c r="C434" t="s">
        <v>1912</v>
      </c>
    </row>
    <row r="435" spans="1:3">
      <c r="A435" s="6">
        <v>45509.072916666664</v>
      </c>
      <c r="B435">
        <v>4.87</v>
      </c>
      <c r="C435" t="s">
        <v>1912</v>
      </c>
    </row>
    <row r="436" spans="1:3">
      <c r="A436" s="6">
        <v>45509.083333333336</v>
      </c>
      <c r="B436">
        <v>4.87</v>
      </c>
      <c r="C436" t="s">
        <v>1912</v>
      </c>
    </row>
    <row r="437" spans="1:3">
      <c r="A437" s="6">
        <v>45509.09375</v>
      </c>
      <c r="B437">
        <v>4.87</v>
      </c>
      <c r="C437" t="s">
        <v>1912</v>
      </c>
    </row>
    <row r="438" spans="1:3">
      <c r="A438" s="6">
        <v>45509.104166666664</v>
      </c>
      <c r="B438">
        <v>4.88</v>
      </c>
      <c r="C438" t="s">
        <v>1912</v>
      </c>
    </row>
    <row r="439" spans="1:3">
      <c r="A439" s="6">
        <v>45509.114583333336</v>
      </c>
      <c r="B439">
        <v>4.87</v>
      </c>
      <c r="C439" t="s">
        <v>1912</v>
      </c>
    </row>
    <row r="440" spans="1:3">
      <c r="A440" s="6">
        <v>45509.125</v>
      </c>
      <c r="B440">
        <v>4.87</v>
      </c>
      <c r="C440" t="s">
        <v>1912</v>
      </c>
    </row>
    <row r="441" spans="1:3">
      <c r="A441" s="6">
        <v>45509.135416666664</v>
      </c>
      <c r="B441">
        <v>4.87</v>
      </c>
      <c r="C441" t="s">
        <v>1912</v>
      </c>
    </row>
    <row r="442" spans="1:3">
      <c r="A442" s="6">
        <v>45509.145833333336</v>
      </c>
      <c r="B442">
        <v>4.87</v>
      </c>
      <c r="C442" t="s">
        <v>1912</v>
      </c>
    </row>
    <row r="443" spans="1:3">
      <c r="A443" s="6">
        <v>45509.15625</v>
      </c>
      <c r="B443">
        <v>4.88</v>
      </c>
      <c r="C443" t="s">
        <v>1912</v>
      </c>
    </row>
    <row r="444" spans="1:3">
      <c r="A444" s="6">
        <v>45509.166666666664</v>
      </c>
      <c r="B444">
        <v>4.87</v>
      </c>
      <c r="C444" t="s">
        <v>1912</v>
      </c>
    </row>
    <row r="445" spans="1:3">
      <c r="A445" s="6">
        <v>45509.177083333336</v>
      </c>
      <c r="B445">
        <v>4.8899999999999997</v>
      </c>
      <c r="C445" t="s">
        <v>1912</v>
      </c>
    </row>
    <row r="446" spans="1:3">
      <c r="A446" s="6">
        <v>45509.1875</v>
      </c>
      <c r="B446">
        <v>4.87</v>
      </c>
      <c r="C446" t="s">
        <v>1912</v>
      </c>
    </row>
    <row r="447" spans="1:3">
      <c r="A447" s="6">
        <v>45509.197916666664</v>
      </c>
      <c r="B447">
        <v>4.88</v>
      </c>
      <c r="C447" t="s">
        <v>1912</v>
      </c>
    </row>
    <row r="448" spans="1:3">
      <c r="A448" s="6">
        <v>45509.208333333336</v>
      </c>
      <c r="B448">
        <v>4.88</v>
      </c>
      <c r="C448" t="s">
        <v>1912</v>
      </c>
    </row>
    <row r="449" spans="1:3">
      <c r="A449" s="6">
        <v>45509.21875</v>
      </c>
      <c r="B449">
        <v>4.88</v>
      </c>
      <c r="C449" t="s">
        <v>1912</v>
      </c>
    </row>
    <row r="450" spans="1:3">
      <c r="A450" s="6">
        <v>45509.229166666664</v>
      </c>
      <c r="B450">
        <v>4.87</v>
      </c>
      <c r="C450" t="s">
        <v>1912</v>
      </c>
    </row>
    <row r="451" spans="1:3">
      <c r="A451" s="6">
        <v>45509.239583333336</v>
      </c>
      <c r="B451">
        <v>4.88</v>
      </c>
      <c r="C451" t="s">
        <v>1912</v>
      </c>
    </row>
    <row r="452" spans="1:3">
      <c r="A452" s="6">
        <v>45509.25</v>
      </c>
      <c r="B452">
        <v>4.87</v>
      </c>
      <c r="C452" t="s">
        <v>1912</v>
      </c>
    </row>
    <row r="453" spans="1:3">
      <c r="A453" s="6">
        <v>45509.260416666664</v>
      </c>
      <c r="B453">
        <v>4.88</v>
      </c>
      <c r="C453" t="s">
        <v>1912</v>
      </c>
    </row>
    <row r="454" spans="1:3">
      <c r="A454" s="6">
        <v>45509.270833333336</v>
      </c>
      <c r="B454">
        <v>4.8899999999999997</v>
      </c>
      <c r="C454" t="s">
        <v>1912</v>
      </c>
    </row>
    <row r="455" spans="1:3">
      <c r="A455" s="6">
        <v>45509.28125</v>
      </c>
      <c r="B455">
        <v>4.8899999999999997</v>
      </c>
      <c r="C455" t="s">
        <v>1912</v>
      </c>
    </row>
    <row r="456" spans="1:3">
      <c r="A456" s="6">
        <v>45509.291666666664</v>
      </c>
      <c r="B456">
        <v>4.88</v>
      </c>
      <c r="C456" t="s">
        <v>1912</v>
      </c>
    </row>
    <row r="457" spans="1:3">
      <c r="A457" s="6">
        <v>45509.302083333336</v>
      </c>
      <c r="B457">
        <v>4.9000000000000004</v>
      </c>
      <c r="C457" t="s">
        <v>1912</v>
      </c>
    </row>
    <row r="458" spans="1:3">
      <c r="A458" s="6">
        <v>45509.3125</v>
      </c>
      <c r="B458">
        <v>4.8899999999999997</v>
      </c>
      <c r="C458" t="s">
        <v>1912</v>
      </c>
    </row>
    <row r="459" spans="1:3">
      <c r="A459" s="6">
        <v>45509.322916666664</v>
      </c>
      <c r="B459">
        <v>4.91</v>
      </c>
      <c r="C459" t="s">
        <v>1912</v>
      </c>
    </row>
    <row r="460" spans="1:3">
      <c r="A460" s="6">
        <v>45509.333333333336</v>
      </c>
      <c r="B460">
        <v>4.9000000000000004</v>
      </c>
      <c r="C460" t="s">
        <v>1912</v>
      </c>
    </row>
    <row r="461" spans="1:3">
      <c r="A461" s="6">
        <v>45509.34375</v>
      </c>
      <c r="B461">
        <v>4.9000000000000004</v>
      </c>
      <c r="C461" t="s">
        <v>1912</v>
      </c>
    </row>
    <row r="462" spans="1:3">
      <c r="A462" s="6">
        <v>45509.354166666664</v>
      </c>
      <c r="B462">
        <v>4.91</v>
      </c>
      <c r="C462" t="s">
        <v>1912</v>
      </c>
    </row>
    <row r="463" spans="1:3">
      <c r="A463" s="6">
        <v>45509.364583333336</v>
      </c>
      <c r="B463">
        <v>4.91</v>
      </c>
      <c r="C463" t="s">
        <v>1912</v>
      </c>
    </row>
    <row r="464" spans="1:3">
      <c r="A464" s="6">
        <v>45509.375</v>
      </c>
      <c r="B464">
        <v>4.9000000000000004</v>
      </c>
      <c r="C464" t="s">
        <v>1912</v>
      </c>
    </row>
    <row r="465" spans="1:3">
      <c r="A465" s="6">
        <v>45509.385416666664</v>
      </c>
      <c r="B465">
        <v>4.9000000000000004</v>
      </c>
      <c r="C465" t="s">
        <v>1912</v>
      </c>
    </row>
    <row r="466" spans="1:3">
      <c r="A466" s="6">
        <v>45509.395833333336</v>
      </c>
      <c r="B466">
        <v>4.91</v>
      </c>
      <c r="C466" t="s">
        <v>1912</v>
      </c>
    </row>
    <row r="467" spans="1:3">
      <c r="A467" s="6">
        <v>45509.40625</v>
      </c>
      <c r="B467">
        <v>4.9000000000000004</v>
      </c>
      <c r="C467" t="s">
        <v>1912</v>
      </c>
    </row>
    <row r="468" spans="1:3">
      <c r="A468" s="6">
        <v>45509.416666666664</v>
      </c>
      <c r="B468">
        <v>4.9000000000000004</v>
      </c>
      <c r="C468" t="s">
        <v>1912</v>
      </c>
    </row>
    <row r="469" spans="1:3">
      <c r="A469" s="6">
        <v>45509.427083333336</v>
      </c>
      <c r="B469">
        <v>4.9000000000000004</v>
      </c>
      <c r="C469" t="s">
        <v>1912</v>
      </c>
    </row>
    <row r="470" spans="1:3">
      <c r="A470" s="6">
        <v>45509.4375</v>
      </c>
      <c r="B470">
        <v>4.9000000000000004</v>
      </c>
      <c r="C470" t="s">
        <v>1912</v>
      </c>
    </row>
    <row r="471" spans="1:3">
      <c r="A471" s="6">
        <v>45509.447916666664</v>
      </c>
      <c r="B471">
        <v>4.8899999999999997</v>
      </c>
      <c r="C471" t="s">
        <v>1912</v>
      </c>
    </row>
    <row r="472" spans="1:3">
      <c r="A472" s="6">
        <v>45509.458333333336</v>
      </c>
      <c r="B472">
        <v>4.9000000000000004</v>
      </c>
      <c r="C472" t="s">
        <v>1912</v>
      </c>
    </row>
    <row r="473" spans="1:3">
      <c r="A473" s="6">
        <v>45509.46875</v>
      </c>
      <c r="B473">
        <v>4.8899999999999997</v>
      </c>
      <c r="C473" t="s">
        <v>1912</v>
      </c>
    </row>
    <row r="474" spans="1:3">
      <c r="A474" s="6">
        <v>45509.479166666664</v>
      </c>
      <c r="B474">
        <v>4.8899999999999997</v>
      </c>
      <c r="C474" t="s">
        <v>1912</v>
      </c>
    </row>
    <row r="475" spans="1:3">
      <c r="A475" s="6">
        <v>45509.489583333336</v>
      </c>
      <c r="B475">
        <v>4.88</v>
      </c>
      <c r="C475" t="s">
        <v>1912</v>
      </c>
    </row>
    <row r="476" spans="1:3">
      <c r="A476" s="6">
        <v>45509.5</v>
      </c>
      <c r="B476">
        <v>4.8899999999999997</v>
      </c>
      <c r="C476" t="s">
        <v>1912</v>
      </c>
    </row>
    <row r="477" spans="1:3">
      <c r="A477" s="6">
        <v>45509.510416666664</v>
      </c>
      <c r="B477">
        <v>4.88</v>
      </c>
      <c r="C477" t="s">
        <v>1912</v>
      </c>
    </row>
    <row r="478" spans="1:3">
      <c r="A478" s="6">
        <v>45509.520833333336</v>
      </c>
      <c r="B478">
        <v>4.9000000000000004</v>
      </c>
      <c r="C478" t="s">
        <v>1912</v>
      </c>
    </row>
    <row r="479" spans="1:3">
      <c r="A479" s="6">
        <v>45509.53125</v>
      </c>
      <c r="B479">
        <v>4.8899999999999997</v>
      </c>
      <c r="C479" t="s">
        <v>1912</v>
      </c>
    </row>
    <row r="480" spans="1:3">
      <c r="A480" s="6">
        <v>45509.541666666664</v>
      </c>
      <c r="B480">
        <v>4.8899999999999997</v>
      </c>
      <c r="C480" t="s">
        <v>1912</v>
      </c>
    </row>
    <row r="481" spans="1:3">
      <c r="A481" s="6">
        <v>45509.552083333336</v>
      </c>
      <c r="B481">
        <v>4.88</v>
      </c>
      <c r="C481" t="s">
        <v>1912</v>
      </c>
    </row>
    <row r="482" spans="1:3">
      <c r="A482" s="6">
        <v>45509.5625</v>
      </c>
      <c r="B482">
        <v>4.88</v>
      </c>
      <c r="C482" t="s">
        <v>1912</v>
      </c>
    </row>
    <row r="483" spans="1:3">
      <c r="A483" s="6">
        <v>45509.572916666664</v>
      </c>
      <c r="B483">
        <v>4.8899999999999997</v>
      </c>
      <c r="C483" t="s">
        <v>1912</v>
      </c>
    </row>
    <row r="484" spans="1:3">
      <c r="A484" s="6">
        <v>45509.583333333336</v>
      </c>
      <c r="B484">
        <v>4.8899999999999997</v>
      </c>
      <c r="C484" t="s">
        <v>1912</v>
      </c>
    </row>
    <row r="485" spans="1:3">
      <c r="A485" s="6">
        <v>45509.59375</v>
      </c>
      <c r="B485">
        <v>4.8899999999999997</v>
      </c>
      <c r="C485" t="s">
        <v>1912</v>
      </c>
    </row>
    <row r="486" spans="1:3">
      <c r="A486" s="6">
        <v>45509.604166666664</v>
      </c>
      <c r="B486">
        <v>4.88</v>
      </c>
      <c r="C486" t="s">
        <v>1912</v>
      </c>
    </row>
    <row r="487" spans="1:3">
      <c r="A487" s="6">
        <v>45509.614583333336</v>
      </c>
      <c r="B487">
        <v>4.88</v>
      </c>
      <c r="C487" t="s">
        <v>1912</v>
      </c>
    </row>
    <row r="488" spans="1:3">
      <c r="A488" s="6">
        <v>45509.625</v>
      </c>
      <c r="B488">
        <v>4.87</v>
      </c>
      <c r="C488" t="s">
        <v>1912</v>
      </c>
    </row>
    <row r="489" spans="1:3">
      <c r="A489" s="6">
        <v>45509.635416666664</v>
      </c>
      <c r="B489">
        <v>4.87</v>
      </c>
      <c r="C489" t="s">
        <v>1912</v>
      </c>
    </row>
    <row r="490" spans="1:3">
      <c r="A490" s="6">
        <v>45509.645833333336</v>
      </c>
      <c r="B490">
        <v>4.8600000000000003</v>
      </c>
      <c r="C490" t="s">
        <v>1912</v>
      </c>
    </row>
    <row r="491" spans="1:3">
      <c r="A491" s="6">
        <v>45509.65625</v>
      </c>
      <c r="B491">
        <v>4.87</v>
      </c>
      <c r="C491" t="s">
        <v>1912</v>
      </c>
    </row>
    <row r="492" spans="1:3">
      <c r="A492" s="6">
        <v>45509.666666666664</v>
      </c>
      <c r="B492">
        <v>4.8600000000000003</v>
      </c>
      <c r="C492" t="s">
        <v>1912</v>
      </c>
    </row>
    <row r="493" spans="1:3">
      <c r="A493" s="6">
        <v>45509.677083333336</v>
      </c>
      <c r="B493">
        <v>4.8600000000000003</v>
      </c>
      <c r="C493" t="s">
        <v>1912</v>
      </c>
    </row>
    <row r="494" spans="1:3">
      <c r="A494" s="6">
        <v>45509.6875</v>
      </c>
      <c r="B494">
        <v>4.8600000000000003</v>
      </c>
      <c r="C494" t="s">
        <v>1912</v>
      </c>
    </row>
    <row r="495" spans="1:3">
      <c r="A495" s="6">
        <v>45509.697916666664</v>
      </c>
      <c r="B495">
        <v>4.8600000000000003</v>
      </c>
      <c r="C495" t="s">
        <v>1912</v>
      </c>
    </row>
    <row r="496" spans="1:3">
      <c r="A496" s="6">
        <v>45509.708333333336</v>
      </c>
      <c r="B496">
        <v>4.8600000000000003</v>
      </c>
      <c r="C496" t="s">
        <v>1912</v>
      </c>
    </row>
    <row r="497" spans="1:3">
      <c r="A497" s="6">
        <v>45509.71875</v>
      </c>
      <c r="B497">
        <v>4.8600000000000003</v>
      </c>
      <c r="C497" t="s">
        <v>1912</v>
      </c>
    </row>
    <row r="498" spans="1:3">
      <c r="A498" s="6">
        <v>45509.729166666664</v>
      </c>
      <c r="B498">
        <v>4.8600000000000003</v>
      </c>
      <c r="C498" t="s">
        <v>1912</v>
      </c>
    </row>
    <row r="499" spans="1:3">
      <c r="A499" s="6">
        <v>45509.739583333336</v>
      </c>
      <c r="B499">
        <v>4.87</v>
      </c>
      <c r="C499" t="s">
        <v>1912</v>
      </c>
    </row>
    <row r="500" spans="1:3">
      <c r="A500" s="6">
        <v>45509.75</v>
      </c>
      <c r="B500">
        <v>4.8600000000000003</v>
      </c>
      <c r="C500" t="s">
        <v>1912</v>
      </c>
    </row>
    <row r="501" spans="1:3">
      <c r="A501" s="6">
        <v>45509.760416666664</v>
      </c>
      <c r="B501">
        <v>4.87</v>
      </c>
      <c r="C501" t="s">
        <v>1912</v>
      </c>
    </row>
    <row r="502" spans="1:3">
      <c r="A502" s="6">
        <v>45509.770833333336</v>
      </c>
      <c r="B502">
        <v>4.87</v>
      </c>
      <c r="C502" t="s">
        <v>1912</v>
      </c>
    </row>
    <row r="503" spans="1:3">
      <c r="A503" s="6">
        <v>45509.78125</v>
      </c>
      <c r="B503">
        <v>4.87</v>
      </c>
      <c r="C503" t="s">
        <v>1912</v>
      </c>
    </row>
    <row r="504" spans="1:3">
      <c r="A504" s="6">
        <v>45509.791666666664</v>
      </c>
      <c r="B504">
        <v>4.88</v>
      </c>
      <c r="C504" t="s">
        <v>1912</v>
      </c>
    </row>
    <row r="505" spans="1:3">
      <c r="A505" s="6">
        <v>45509.802083333336</v>
      </c>
      <c r="B505">
        <v>4.88</v>
      </c>
      <c r="C505" t="s">
        <v>1912</v>
      </c>
    </row>
    <row r="506" spans="1:3">
      <c r="A506" s="6">
        <v>45509.8125</v>
      </c>
      <c r="B506">
        <v>4.87</v>
      </c>
      <c r="C506" t="s">
        <v>1912</v>
      </c>
    </row>
    <row r="507" spans="1:3">
      <c r="A507" s="6">
        <v>45509.822916666664</v>
      </c>
      <c r="B507">
        <v>4.88</v>
      </c>
      <c r="C507" t="s">
        <v>1912</v>
      </c>
    </row>
    <row r="508" spans="1:3">
      <c r="A508" s="6">
        <v>45509.833333333336</v>
      </c>
      <c r="B508">
        <v>4.88</v>
      </c>
      <c r="C508" t="s">
        <v>1912</v>
      </c>
    </row>
    <row r="509" spans="1:3">
      <c r="A509" s="6">
        <v>45509.84375</v>
      </c>
      <c r="B509">
        <v>4.88</v>
      </c>
      <c r="C509" t="s">
        <v>1912</v>
      </c>
    </row>
    <row r="510" spans="1:3">
      <c r="A510" s="6">
        <v>45509.854166666664</v>
      </c>
      <c r="B510">
        <v>4.8899999999999997</v>
      </c>
      <c r="C510" t="s">
        <v>1912</v>
      </c>
    </row>
    <row r="511" spans="1:3">
      <c r="A511" s="6">
        <v>45509.864583333336</v>
      </c>
      <c r="B511">
        <v>4.88</v>
      </c>
      <c r="C511" t="s">
        <v>1912</v>
      </c>
    </row>
    <row r="512" spans="1:3">
      <c r="A512" s="6">
        <v>45509.875</v>
      </c>
      <c r="B512">
        <v>4.88</v>
      </c>
      <c r="C512" t="s">
        <v>1912</v>
      </c>
    </row>
    <row r="513" spans="1:3">
      <c r="A513" s="6">
        <v>45509.885416666664</v>
      </c>
      <c r="B513">
        <v>4.8899999999999997</v>
      </c>
      <c r="C513" t="s">
        <v>1912</v>
      </c>
    </row>
    <row r="514" spans="1:3">
      <c r="A514" s="6">
        <v>45509.895833333336</v>
      </c>
      <c r="B514">
        <v>4.88</v>
      </c>
      <c r="C514" t="s">
        <v>1912</v>
      </c>
    </row>
    <row r="515" spans="1:3">
      <c r="A515" s="6">
        <v>45509.90625</v>
      </c>
      <c r="B515">
        <v>4.8899999999999997</v>
      </c>
      <c r="C515" t="s">
        <v>1912</v>
      </c>
    </row>
    <row r="516" spans="1:3">
      <c r="A516" s="6">
        <v>45509.916666666664</v>
      </c>
      <c r="B516">
        <v>4.8899999999999997</v>
      </c>
      <c r="C516" t="s">
        <v>1912</v>
      </c>
    </row>
    <row r="517" spans="1:3">
      <c r="A517" s="6">
        <v>45509.927083333336</v>
      </c>
      <c r="B517">
        <v>4.9000000000000004</v>
      </c>
      <c r="C517" t="s">
        <v>1912</v>
      </c>
    </row>
    <row r="518" spans="1:3">
      <c r="A518" s="6">
        <v>45509.9375</v>
      </c>
      <c r="B518">
        <v>4.9000000000000004</v>
      </c>
      <c r="C518" t="s">
        <v>1912</v>
      </c>
    </row>
    <row r="519" spans="1:3">
      <c r="A519" s="6">
        <v>45509.947916666664</v>
      </c>
      <c r="B519">
        <v>4.9000000000000004</v>
      </c>
      <c r="C519" t="s">
        <v>1912</v>
      </c>
    </row>
    <row r="520" spans="1:3">
      <c r="A520" s="6">
        <v>45509.958333333336</v>
      </c>
      <c r="B520">
        <v>4.91</v>
      </c>
      <c r="C520" t="s">
        <v>1912</v>
      </c>
    </row>
    <row r="521" spans="1:3">
      <c r="A521" s="6">
        <v>45509.96875</v>
      </c>
      <c r="B521">
        <v>4.91</v>
      </c>
      <c r="C521" t="s">
        <v>1912</v>
      </c>
    </row>
    <row r="522" spans="1:3">
      <c r="A522" s="6">
        <v>45509.979166666664</v>
      </c>
      <c r="B522">
        <v>4.8899999999999997</v>
      </c>
      <c r="C522" t="s">
        <v>1912</v>
      </c>
    </row>
    <row r="523" spans="1:3">
      <c r="A523" s="6">
        <v>45509.989583333336</v>
      </c>
      <c r="B523">
        <v>4.8899999999999997</v>
      </c>
      <c r="C523" t="s">
        <v>1912</v>
      </c>
    </row>
    <row r="524" spans="1:3">
      <c r="A524" s="6">
        <v>45510</v>
      </c>
      <c r="B524">
        <v>4.9000000000000004</v>
      </c>
      <c r="C524" t="s">
        <v>1912</v>
      </c>
    </row>
    <row r="525" spans="1:3">
      <c r="A525" s="6">
        <v>45510.010416666664</v>
      </c>
      <c r="B525">
        <v>4.91</v>
      </c>
      <c r="C525" t="s">
        <v>1912</v>
      </c>
    </row>
    <row r="526" spans="1:3">
      <c r="A526" s="6">
        <v>45510.020833333336</v>
      </c>
      <c r="B526">
        <v>4.9000000000000004</v>
      </c>
      <c r="C526" t="s">
        <v>1912</v>
      </c>
    </row>
    <row r="527" spans="1:3">
      <c r="A527" s="6">
        <v>45510.03125</v>
      </c>
      <c r="B527">
        <v>4.9000000000000004</v>
      </c>
      <c r="C527" t="s">
        <v>1912</v>
      </c>
    </row>
    <row r="528" spans="1:3">
      <c r="A528" s="6">
        <v>45510.041666666664</v>
      </c>
      <c r="B528">
        <v>4.92</v>
      </c>
      <c r="C528" t="s">
        <v>1912</v>
      </c>
    </row>
    <row r="529" spans="1:3">
      <c r="A529" s="6">
        <v>45510.052083333336</v>
      </c>
      <c r="B529">
        <v>4.91</v>
      </c>
      <c r="C529" t="s">
        <v>1912</v>
      </c>
    </row>
    <row r="530" spans="1:3">
      <c r="A530" s="6">
        <v>45510.0625</v>
      </c>
      <c r="B530">
        <v>4.92</v>
      </c>
      <c r="C530" t="s">
        <v>1912</v>
      </c>
    </row>
    <row r="531" spans="1:3">
      <c r="A531" s="6">
        <v>45510.072916666664</v>
      </c>
      <c r="B531">
        <v>4.9000000000000004</v>
      </c>
      <c r="C531" t="s">
        <v>1912</v>
      </c>
    </row>
    <row r="532" spans="1:3">
      <c r="A532" s="6">
        <v>45510.083333333336</v>
      </c>
      <c r="B532">
        <v>4.91</v>
      </c>
      <c r="C532" t="s">
        <v>1912</v>
      </c>
    </row>
    <row r="533" spans="1:3">
      <c r="A533" s="6">
        <v>45510.09375</v>
      </c>
      <c r="B533">
        <v>4.9000000000000004</v>
      </c>
      <c r="C533" t="s">
        <v>1912</v>
      </c>
    </row>
    <row r="534" spans="1:3">
      <c r="A534" s="6">
        <v>45510.104166666664</v>
      </c>
      <c r="B534">
        <v>4.9000000000000004</v>
      </c>
      <c r="C534" t="s">
        <v>1912</v>
      </c>
    </row>
    <row r="535" spans="1:3">
      <c r="A535" s="6">
        <v>45510.114583333336</v>
      </c>
      <c r="B535">
        <v>4.92</v>
      </c>
      <c r="C535" t="s">
        <v>1912</v>
      </c>
    </row>
    <row r="536" spans="1:3">
      <c r="A536" s="6">
        <v>45510.125</v>
      </c>
      <c r="B536">
        <v>4.91</v>
      </c>
      <c r="C536" t="s">
        <v>1912</v>
      </c>
    </row>
    <row r="537" spans="1:3">
      <c r="A537" s="6">
        <v>45510.135416666664</v>
      </c>
      <c r="B537">
        <v>4.92</v>
      </c>
      <c r="C537" t="s">
        <v>1912</v>
      </c>
    </row>
    <row r="538" spans="1:3">
      <c r="A538" s="6">
        <v>45510.145833333336</v>
      </c>
      <c r="B538">
        <v>4.9000000000000004</v>
      </c>
      <c r="C538" t="s">
        <v>1912</v>
      </c>
    </row>
    <row r="539" spans="1:3">
      <c r="A539" s="6">
        <v>45510.15625</v>
      </c>
      <c r="B539">
        <v>4.9000000000000004</v>
      </c>
      <c r="C539" t="s">
        <v>1912</v>
      </c>
    </row>
    <row r="540" spans="1:3">
      <c r="A540" s="6">
        <v>45510.166666666664</v>
      </c>
      <c r="B540">
        <v>4.91</v>
      </c>
      <c r="C540" t="s">
        <v>1912</v>
      </c>
    </row>
    <row r="541" spans="1:3">
      <c r="A541" s="6">
        <v>45510.177083333336</v>
      </c>
      <c r="B541">
        <v>4.91</v>
      </c>
      <c r="C541" t="s">
        <v>1912</v>
      </c>
    </row>
    <row r="542" spans="1:3">
      <c r="A542" s="6">
        <v>45510.1875</v>
      </c>
      <c r="B542">
        <v>4.91</v>
      </c>
      <c r="C542" t="s">
        <v>1912</v>
      </c>
    </row>
    <row r="543" spans="1:3">
      <c r="A543" s="6">
        <v>45510.197916666664</v>
      </c>
      <c r="B543">
        <v>4.91</v>
      </c>
      <c r="C543" t="s">
        <v>1912</v>
      </c>
    </row>
    <row r="544" spans="1:3">
      <c r="A544" s="6">
        <v>45510.208333333336</v>
      </c>
      <c r="B544">
        <v>4.92</v>
      </c>
      <c r="C544" t="s">
        <v>1912</v>
      </c>
    </row>
    <row r="545" spans="1:3">
      <c r="A545" s="6">
        <v>45510.21875</v>
      </c>
      <c r="B545">
        <v>4.9000000000000004</v>
      </c>
      <c r="C545" t="s">
        <v>1912</v>
      </c>
    </row>
    <row r="546" spans="1:3">
      <c r="A546" s="6">
        <v>45510.229166666664</v>
      </c>
      <c r="B546">
        <v>4.9000000000000004</v>
      </c>
      <c r="C546" t="s">
        <v>1912</v>
      </c>
    </row>
    <row r="547" spans="1:3">
      <c r="A547" s="6">
        <v>45510.239583333336</v>
      </c>
      <c r="B547">
        <v>4.92</v>
      </c>
      <c r="C547" t="s">
        <v>1912</v>
      </c>
    </row>
    <row r="548" spans="1:3">
      <c r="A548" s="6">
        <v>45510.25</v>
      </c>
      <c r="B548">
        <v>4.91</v>
      </c>
      <c r="C548" t="s">
        <v>1912</v>
      </c>
    </row>
    <row r="549" spans="1:3">
      <c r="A549" s="6">
        <v>45510.260416666664</v>
      </c>
      <c r="B549">
        <v>4.92</v>
      </c>
      <c r="C549" t="s">
        <v>1912</v>
      </c>
    </row>
    <row r="550" spans="1:3">
      <c r="A550" s="6">
        <v>45510.270833333336</v>
      </c>
      <c r="B550">
        <v>4.92</v>
      </c>
      <c r="C550" t="s">
        <v>1912</v>
      </c>
    </row>
    <row r="551" spans="1:3">
      <c r="A551" s="6">
        <v>45510.28125</v>
      </c>
      <c r="B551">
        <v>4.93</v>
      </c>
      <c r="C551" t="s">
        <v>1912</v>
      </c>
    </row>
    <row r="552" spans="1:3">
      <c r="A552" s="6">
        <v>45510.291666666664</v>
      </c>
      <c r="B552">
        <v>4.92</v>
      </c>
      <c r="C552" t="s">
        <v>1912</v>
      </c>
    </row>
    <row r="553" spans="1:3">
      <c r="A553" s="6">
        <v>45510.302083333336</v>
      </c>
      <c r="B553">
        <v>4.93</v>
      </c>
      <c r="C553" t="s">
        <v>1912</v>
      </c>
    </row>
    <row r="554" spans="1:3">
      <c r="A554" s="6">
        <v>45510.3125</v>
      </c>
      <c r="B554">
        <v>4.93</v>
      </c>
      <c r="C554" t="s">
        <v>1912</v>
      </c>
    </row>
    <row r="555" spans="1:3">
      <c r="A555" s="6">
        <v>45510.322916666664</v>
      </c>
      <c r="B555">
        <v>4.93</v>
      </c>
      <c r="C555" t="s">
        <v>1912</v>
      </c>
    </row>
    <row r="556" spans="1:3">
      <c r="A556" s="6">
        <v>45510.333333333336</v>
      </c>
      <c r="B556">
        <v>4.92</v>
      </c>
      <c r="C556" t="s">
        <v>1912</v>
      </c>
    </row>
    <row r="557" spans="1:3">
      <c r="A557" s="6">
        <v>45510.34375</v>
      </c>
      <c r="B557">
        <v>4.93</v>
      </c>
      <c r="C557" t="s">
        <v>1912</v>
      </c>
    </row>
    <row r="558" spans="1:3">
      <c r="A558" s="6">
        <v>45510.354166666664</v>
      </c>
      <c r="B558">
        <v>4.93</v>
      </c>
      <c r="C558" t="s">
        <v>1912</v>
      </c>
    </row>
    <row r="559" spans="1:3">
      <c r="A559" s="6">
        <v>45513.40625</v>
      </c>
      <c r="B559">
        <v>4.82</v>
      </c>
      <c r="C559" t="s">
        <v>1912</v>
      </c>
    </row>
    <row r="560" spans="1:3">
      <c r="A560" s="6">
        <v>45513.416666666664</v>
      </c>
      <c r="B560">
        <v>4.82</v>
      </c>
      <c r="C560" t="s">
        <v>1912</v>
      </c>
    </row>
    <row r="561" spans="1:3">
      <c r="A561" s="6">
        <v>45513.427083333336</v>
      </c>
      <c r="B561">
        <v>4.8099999999999996</v>
      </c>
      <c r="C561" t="s">
        <v>1912</v>
      </c>
    </row>
    <row r="562" spans="1:3">
      <c r="A562" s="6">
        <v>45513.4375</v>
      </c>
      <c r="B562">
        <v>4.82</v>
      </c>
      <c r="C562" t="s">
        <v>1912</v>
      </c>
    </row>
    <row r="563" spans="1:3">
      <c r="A563" s="6">
        <v>45513.447916666664</v>
      </c>
      <c r="B563">
        <v>4.8099999999999996</v>
      </c>
      <c r="C563" t="s">
        <v>1912</v>
      </c>
    </row>
    <row r="564" spans="1:3">
      <c r="A564" s="6">
        <v>45513.458333333336</v>
      </c>
      <c r="B564">
        <v>4.8099999999999996</v>
      </c>
      <c r="C564" t="s">
        <v>1912</v>
      </c>
    </row>
    <row r="565" spans="1:3">
      <c r="A565" s="6">
        <v>45513.46875</v>
      </c>
      <c r="B565">
        <v>4.82</v>
      </c>
      <c r="C565" t="s">
        <v>1912</v>
      </c>
    </row>
    <row r="566" spans="1:3">
      <c r="A566" s="6">
        <v>45513.479166666664</v>
      </c>
      <c r="B566">
        <v>4.8</v>
      </c>
      <c r="C566" t="s">
        <v>1912</v>
      </c>
    </row>
    <row r="567" spans="1:3">
      <c r="A567" s="6">
        <v>45513.489583333336</v>
      </c>
      <c r="B567">
        <v>4.8</v>
      </c>
      <c r="C567" t="s">
        <v>1912</v>
      </c>
    </row>
    <row r="568" spans="1:3">
      <c r="A568" s="6">
        <v>45513.5</v>
      </c>
      <c r="B568">
        <v>4.79</v>
      </c>
      <c r="C568" t="s">
        <v>1912</v>
      </c>
    </row>
    <row r="569" spans="1:3">
      <c r="A569" s="6">
        <v>45513.510416666664</v>
      </c>
      <c r="B569">
        <v>4.79</v>
      </c>
      <c r="C569" t="s">
        <v>1912</v>
      </c>
    </row>
    <row r="570" spans="1:3">
      <c r="A570" s="6">
        <v>45513.520833333336</v>
      </c>
      <c r="B570">
        <v>4.8</v>
      </c>
      <c r="C570" t="s">
        <v>1912</v>
      </c>
    </row>
    <row r="571" spans="1:3">
      <c r="A571" s="6">
        <v>45513.53125</v>
      </c>
      <c r="B571">
        <v>4.79</v>
      </c>
      <c r="C571" t="s">
        <v>1912</v>
      </c>
    </row>
    <row r="572" spans="1:3">
      <c r="A572" s="6">
        <v>45513.541666666664</v>
      </c>
      <c r="B572">
        <v>4.78</v>
      </c>
      <c r="C572" t="s">
        <v>1912</v>
      </c>
    </row>
    <row r="573" spans="1:3">
      <c r="A573" s="6">
        <v>45513.552083333336</v>
      </c>
      <c r="B573">
        <v>4.79</v>
      </c>
      <c r="C573" t="s">
        <v>1912</v>
      </c>
    </row>
    <row r="574" spans="1:3">
      <c r="A574" s="6">
        <v>45513.5625</v>
      </c>
      <c r="B574">
        <v>4.78</v>
      </c>
      <c r="C574" t="s">
        <v>1912</v>
      </c>
    </row>
    <row r="575" spans="1:3">
      <c r="A575" s="6">
        <v>45513.572916666664</v>
      </c>
      <c r="B575">
        <v>4.79</v>
      </c>
      <c r="C575" t="s">
        <v>1912</v>
      </c>
    </row>
    <row r="576" spans="1:3">
      <c r="A576" s="6">
        <v>45513.583333333336</v>
      </c>
      <c r="B576">
        <v>4.78</v>
      </c>
      <c r="C576" t="s">
        <v>1912</v>
      </c>
    </row>
    <row r="577" spans="1:3">
      <c r="A577" s="6">
        <v>45513.59375</v>
      </c>
      <c r="B577">
        <v>4.79</v>
      </c>
      <c r="C577" t="s">
        <v>1912</v>
      </c>
    </row>
    <row r="578" spans="1:3">
      <c r="A578" s="6">
        <v>45513.604166666664</v>
      </c>
      <c r="B578">
        <v>4.7699999999999996</v>
      </c>
      <c r="C578" t="s">
        <v>1912</v>
      </c>
    </row>
    <row r="579" spans="1:3">
      <c r="A579" s="6">
        <v>45513.614583333336</v>
      </c>
      <c r="B579">
        <v>4.78</v>
      </c>
      <c r="C579" t="s">
        <v>1912</v>
      </c>
    </row>
    <row r="580" spans="1:3">
      <c r="A580" s="6">
        <v>45513.625</v>
      </c>
      <c r="B580">
        <v>4.78</v>
      </c>
      <c r="C580" t="s">
        <v>1912</v>
      </c>
    </row>
    <row r="581" spans="1:3">
      <c r="A581" s="6">
        <v>45513.635416666664</v>
      </c>
      <c r="B581">
        <v>4.7699999999999996</v>
      </c>
      <c r="C581" t="s">
        <v>1912</v>
      </c>
    </row>
    <row r="582" spans="1:3">
      <c r="A582" s="6">
        <v>45513.645833333336</v>
      </c>
      <c r="B582">
        <v>4.7699999999999996</v>
      </c>
      <c r="C582" t="s">
        <v>1912</v>
      </c>
    </row>
    <row r="583" spans="1:3">
      <c r="A583" s="6">
        <v>45513.65625</v>
      </c>
      <c r="B583">
        <v>4.75</v>
      </c>
      <c r="C583" t="s">
        <v>1912</v>
      </c>
    </row>
    <row r="584" spans="1:3">
      <c r="A584" s="6">
        <v>45513.666666666664</v>
      </c>
      <c r="B584">
        <v>4.76</v>
      </c>
      <c r="C584" t="s">
        <v>1912</v>
      </c>
    </row>
    <row r="585" spans="1:3">
      <c r="A585" s="6">
        <v>45513.677083333336</v>
      </c>
      <c r="B585">
        <v>4.76</v>
      </c>
      <c r="C585" t="s">
        <v>1912</v>
      </c>
    </row>
    <row r="586" spans="1:3">
      <c r="A586" s="6">
        <v>45513.6875</v>
      </c>
      <c r="B586">
        <v>4.74</v>
      </c>
      <c r="C586" t="s">
        <v>1912</v>
      </c>
    </row>
    <row r="587" spans="1:3">
      <c r="A587" s="6">
        <v>45513.697916666664</v>
      </c>
      <c r="B587">
        <v>4.75</v>
      </c>
      <c r="C587" t="s">
        <v>1912</v>
      </c>
    </row>
    <row r="588" spans="1:3">
      <c r="A588" s="6">
        <v>45513.708333333336</v>
      </c>
      <c r="B588">
        <v>4.76</v>
      </c>
      <c r="C588" t="s">
        <v>1912</v>
      </c>
    </row>
    <row r="589" spans="1:3">
      <c r="A589" s="6">
        <v>45513.71875</v>
      </c>
      <c r="B589">
        <v>4.75</v>
      </c>
      <c r="C589" t="s">
        <v>1912</v>
      </c>
    </row>
    <row r="590" spans="1:3">
      <c r="A590" s="6">
        <v>45513.729166666664</v>
      </c>
      <c r="B590">
        <v>4.75</v>
      </c>
      <c r="C590" t="s">
        <v>1912</v>
      </c>
    </row>
    <row r="591" spans="1:3">
      <c r="A591" s="6">
        <v>45513.739583333336</v>
      </c>
      <c r="B591">
        <v>4.74</v>
      </c>
      <c r="C591" t="s">
        <v>1912</v>
      </c>
    </row>
    <row r="592" spans="1:3">
      <c r="A592" s="6">
        <v>45513.75</v>
      </c>
      <c r="B592">
        <v>4.75</v>
      </c>
      <c r="C592" t="s">
        <v>1912</v>
      </c>
    </row>
    <row r="593" spans="1:3">
      <c r="A593" s="6">
        <v>45513.760416666664</v>
      </c>
      <c r="B593">
        <v>4.76</v>
      </c>
      <c r="C593" t="s">
        <v>1912</v>
      </c>
    </row>
    <row r="594" spans="1:3">
      <c r="A594" s="6">
        <v>45513.770833333336</v>
      </c>
      <c r="B594">
        <v>4.76</v>
      </c>
      <c r="C594" t="s">
        <v>1912</v>
      </c>
    </row>
    <row r="595" spans="1:3">
      <c r="A595" s="6">
        <v>45513.78125</v>
      </c>
      <c r="B595">
        <v>4.76</v>
      </c>
      <c r="C595" t="s">
        <v>1912</v>
      </c>
    </row>
    <row r="596" spans="1:3">
      <c r="A596" s="6">
        <v>45513.791666666664</v>
      </c>
      <c r="B596">
        <v>4.75</v>
      </c>
      <c r="C596" t="s">
        <v>1912</v>
      </c>
    </row>
    <row r="597" spans="1:3">
      <c r="A597" s="6">
        <v>45513.802083333336</v>
      </c>
      <c r="B597">
        <v>4.76</v>
      </c>
      <c r="C597" t="s">
        <v>1912</v>
      </c>
    </row>
    <row r="598" spans="1:3">
      <c r="A598" s="6">
        <v>45513.8125</v>
      </c>
      <c r="B598">
        <v>4.75</v>
      </c>
      <c r="C598" t="s">
        <v>1912</v>
      </c>
    </row>
    <row r="599" spans="1:3">
      <c r="A599" s="6">
        <v>45513.822916666664</v>
      </c>
      <c r="B599">
        <v>4.75</v>
      </c>
      <c r="C599" t="s">
        <v>1912</v>
      </c>
    </row>
    <row r="600" spans="1:3">
      <c r="A600" s="6">
        <v>45513.833333333336</v>
      </c>
      <c r="B600">
        <v>4.75</v>
      </c>
      <c r="C600" t="s">
        <v>1912</v>
      </c>
    </row>
    <row r="601" spans="1:3">
      <c r="A601" s="6">
        <v>45513.84375</v>
      </c>
      <c r="B601">
        <v>4.76</v>
      </c>
      <c r="C601" t="s">
        <v>1912</v>
      </c>
    </row>
    <row r="602" spans="1:3">
      <c r="A602" s="6">
        <v>45513.854166666664</v>
      </c>
      <c r="B602">
        <v>4.75</v>
      </c>
      <c r="C602" t="s">
        <v>1912</v>
      </c>
    </row>
    <row r="603" spans="1:3">
      <c r="A603" s="6">
        <v>45513.864583333336</v>
      </c>
      <c r="B603">
        <v>4.76</v>
      </c>
      <c r="C603" t="s">
        <v>1912</v>
      </c>
    </row>
    <row r="604" spans="1:3">
      <c r="A604" s="6">
        <v>45513.875</v>
      </c>
      <c r="B604">
        <v>4.76</v>
      </c>
      <c r="C604" t="s">
        <v>1912</v>
      </c>
    </row>
    <row r="605" spans="1:3">
      <c r="A605" s="6">
        <v>45513.885416666664</v>
      </c>
      <c r="B605">
        <v>4.75</v>
      </c>
      <c r="C605" t="s">
        <v>1912</v>
      </c>
    </row>
    <row r="606" spans="1:3">
      <c r="A606" s="6">
        <v>45513.895833333336</v>
      </c>
      <c r="B606">
        <v>4.74</v>
      </c>
      <c r="C606" t="s">
        <v>1912</v>
      </c>
    </row>
    <row r="607" spans="1:3">
      <c r="A607" s="6">
        <v>45513.90625</v>
      </c>
      <c r="B607">
        <v>4.74</v>
      </c>
      <c r="C607" t="s">
        <v>1912</v>
      </c>
    </row>
    <row r="608" spans="1:3">
      <c r="A608" s="6">
        <v>45513.916666666664</v>
      </c>
      <c r="B608">
        <v>4.75</v>
      </c>
      <c r="C608" t="s">
        <v>1912</v>
      </c>
    </row>
    <row r="609" spans="1:3">
      <c r="A609" s="6">
        <v>45513.927083333336</v>
      </c>
      <c r="B609">
        <v>4.76</v>
      </c>
      <c r="C609" t="s">
        <v>1912</v>
      </c>
    </row>
    <row r="610" spans="1:3">
      <c r="A610" s="6">
        <v>45513.9375</v>
      </c>
      <c r="B610">
        <v>4.75</v>
      </c>
      <c r="C610" t="s">
        <v>1912</v>
      </c>
    </row>
    <row r="611" spans="1:3">
      <c r="A611" s="6">
        <v>45513.947916666664</v>
      </c>
      <c r="B611">
        <v>4.74</v>
      </c>
      <c r="C611" t="s">
        <v>1912</v>
      </c>
    </row>
    <row r="612" spans="1:3">
      <c r="A612" s="6">
        <v>45513.958333333336</v>
      </c>
      <c r="B612">
        <v>4.7300000000000004</v>
      </c>
      <c r="C612" t="s">
        <v>1912</v>
      </c>
    </row>
    <row r="613" spans="1:3">
      <c r="A613" s="6">
        <v>45513.96875</v>
      </c>
      <c r="B613">
        <v>4.75</v>
      </c>
      <c r="C613" t="s">
        <v>1912</v>
      </c>
    </row>
    <row r="614" spans="1:3">
      <c r="A614" s="6">
        <v>45513.979166666664</v>
      </c>
      <c r="B614">
        <v>4.75</v>
      </c>
      <c r="C614" t="s">
        <v>1912</v>
      </c>
    </row>
    <row r="615" spans="1:3">
      <c r="A615" s="6">
        <v>45513.989583333336</v>
      </c>
      <c r="B615">
        <v>4.75</v>
      </c>
      <c r="C615" t="s">
        <v>1912</v>
      </c>
    </row>
    <row r="616" spans="1:3">
      <c r="A616" s="6">
        <v>45514</v>
      </c>
      <c r="B616">
        <v>4.76</v>
      </c>
      <c r="C616" t="s">
        <v>1912</v>
      </c>
    </row>
    <row r="617" spans="1:3">
      <c r="A617" s="6">
        <v>45514.010416666664</v>
      </c>
      <c r="B617">
        <v>4.74</v>
      </c>
      <c r="C617" t="s">
        <v>1912</v>
      </c>
    </row>
    <row r="618" spans="1:3">
      <c r="A618" s="6">
        <v>45514.020833333336</v>
      </c>
      <c r="B618">
        <v>4.74</v>
      </c>
      <c r="C618" t="s">
        <v>1912</v>
      </c>
    </row>
    <row r="619" spans="1:3">
      <c r="A619" s="6">
        <v>45514.03125</v>
      </c>
      <c r="B619">
        <v>4.75</v>
      </c>
      <c r="C619" t="s">
        <v>1912</v>
      </c>
    </row>
    <row r="620" spans="1:3">
      <c r="A620" s="6">
        <v>45514.041666666664</v>
      </c>
      <c r="B620">
        <v>4.7300000000000004</v>
      </c>
      <c r="C620" t="s">
        <v>1912</v>
      </c>
    </row>
    <row r="621" spans="1:3">
      <c r="A621" s="6">
        <v>45514.052083333336</v>
      </c>
      <c r="B621">
        <v>4.74</v>
      </c>
      <c r="C621" t="s">
        <v>1912</v>
      </c>
    </row>
    <row r="622" spans="1:3">
      <c r="A622" s="6">
        <v>45514.0625</v>
      </c>
      <c r="B622">
        <v>4.74</v>
      </c>
      <c r="C622" t="s">
        <v>1912</v>
      </c>
    </row>
    <row r="623" spans="1:3">
      <c r="A623" s="6">
        <v>45514.072916666664</v>
      </c>
      <c r="B623">
        <v>4.74</v>
      </c>
      <c r="C623" t="s">
        <v>1912</v>
      </c>
    </row>
    <row r="624" spans="1:3">
      <c r="A624" s="6">
        <v>45514.083333333336</v>
      </c>
      <c r="B624">
        <v>4.7300000000000004</v>
      </c>
      <c r="C624" t="s">
        <v>1912</v>
      </c>
    </row>
    <row r="625" spans="1:3">
      <c r="A625" s="6">
        <v>45514.09375</v>
      </c>
      <c r="B625">
        <v>4.7300000000000004</v>
      </c>
      <c r="C625" t="s">
        <v>1912</v>
      </c>
    </row>
    <row r="626" spans="1:3">
      <c r="A626" s="6">
        <v>45514.104166666664</v>
      </c>
      <c r="B626">
        <v>4.74</v>
      </c>
      <c r="C626" t="s">
        <v>1912</v>
      </c>
    </row>
    <row r="627" spans="1:3">
      <c r="A627" s="6">
        <v>45514.114583333336</v>
      </c>
      <c r="B627">
        <v>4.7300000000000004</v>
      </c>
      <c r="C627" t="s">
        <v>1912</v>
      </c>
    </row>
    <row r="628" spans="1:3">
      <c r="A628" s="6">
        <v>45514.125</v>
      </c>
      <c r="B628">
        <v>4.74</v>
      </c>
      <c r="C628" t="s">
        <v>1912</v>
      </c>
    </row>
    <row r="629" spans="1:3">
      <c r="A629" s="6">
        <v>45514.135416666664</v>
      </c>
      <c r="B629">
        <v>4.74</v>
      </c>
      <c r="C629" t="s">
        <v>1912</v>
      </c>
    </row>
    <row r="630" spans="1:3">
      <c r="A630" s="6">
        <v>45514.145833333336</v>
      </c>
      <c r="B630">
        <v>4.74</v>
      </c>
      <c r="C630" t="s">
        <v>1912</v>
      </c>
    </row>
    <row r="631" spans="1:3">
      <c r="A631" s="6">
        <v>45514.15625</v>
      </c>
      <c r="B631">
        <v>4.7300000000000004</v>
      </c>
      <c r="C631" t="s">
        <v>1912</v>
      </c>
    </row>
    <row r="632" spans="1:3">
      <c r="A632" s="6">
        <v>45514.166666666664</v>
      </c>
      <c r="B632">
        <v>4.7300000000000004</v>
      </c>
      <c r="C632" t="s">
        <v>1912</v>
      </c>
    </row>
    <row r="633" spans="1:3">
      <c r="A633" s="6">
        <v>45514.177083333336</v>
      </c>
      <c r="B633">
        <v>4.74</v>
      </c>
      <c r="C633" t="s">
        <v>1912</v>
      </c>
    </row>
    <row r="634" spans="1:3">
      <c r="A634" s="6">
        <v>45514.1875</v>
      </c>
      <c r="B634">
        <v>4.7300000000000004</v>
      </c>
      <c r="C634" t="s">
        <v>1912</v>
      </c>
    </row>
    <row r="635" spans="1:3">
      <c r="A635" s="6">
        <v>45514.197916666664</v>
      </c>
      <c r="B635">
        <v>4.7300000000000004</v>
      </c>
      <c r="C635" t="s">
        <v>1912</v>
      </c>
    </row>
    <row r="636" spans="1:3">
      <c r="A636" s="6">
        <v>45514.208333333336</v>
      </c>
      <c r="B636">
        <v>4.74</v>
      </c>
      <c r="C636" t="s">
        <v>1912</v>
      </c>
    </row>
    <row r="637" spans="1:3">
      <c r="A637" s="6">
        <v>45514.21875</v>
      </c>
      <c r="B637">
        <v>4.74</v>
      </c>
      <c r="C637" t="s">
        <v>1912</v>
      </c>
    </row>
    <row r="638" spans="1:3">
      <c r="A638" s="6">
        <v>45514.229166666664</v>
      </c>
      <c r="B638">
        <v>4.75</v>
      </c>
      <c r="C638" t="s">
        <v>1912</v>
      </c>
    </row>
    <row r="639" spans="1:3">
      <c r="A639" s="6">
        <v>45514.239583333336</v>
      </c>
      <c r="B639">
        <v>4.72</v>
      </c>
      <c r="C639" t="s">
        <v>1912</v>
      </c>
    </row>
    <row r="640" spans="1:3">
      <c r="A640" s="6">
        <v>45514.25</v>
      </c>
      <c r="B640">
        <v>4.7300000000000004</v>
      </c>
      <c r="C640" t="s">
        <v>1912</v>
      </c>
    </row>
    <row r="641" spans="1:3">
      <c r="A641" s="6">
        <v>45514.260416666664</v>
      </c>
      <c r="B641">
        <v>4.72</v>
      </c>
      <c r="C641" t="s">
        <v>1912</v>
      </c>
    </row>
    <row r="642" spans="1:3">
      <c r="A642" s="6">
        <v>45514.270833333336</v>
      </c>
      <c r="B642">
        <v>4.7300000000000004</v>
      </c>
      <c r="C642" t="s">
        <v>1912</v>
      </c>
    </row>
    <row r="643" spans="1:3">
      <c r="A643" s="6">
        <v>45514.28125</v>
      </c>
      <c r="B643">
        <v>4.72</v>
      </c>
      <c r="C643" t="s">
        <v>1912</v>
      </c>
    </row>
    <row r="644" spans="1:3">
      <c r="A644" s="6">
        <v>45514.291666666664</v>
      </c>
      <c r="B644">
        <v>4.72</v>
      </c>
      <c r="C644" t="s">
        <v>1912</v>
      </c>
    </row>
    <row r="645" spans="1:3">
      <c r="A645" s="6">
        <v>45514.302083333336</v>
      </c>
      <c r="B645">
        <v>4.7300000000000004</v>
      </c>
      <c r="C645" t="s">
        <v>1912</v>
      </c>
    </row>
    <row r="646" spans="1:3">
      <c r="A646" s="6">
        <v>45514.3125</v>
      </c>
      <c r="B646">
        <v>4.72</v>
      </c>
      <c r="C646" t="s">
        <v>1912</v>
      </c>
    </row>
    <row r="647" spans="1:3">
      <c r="A647" s="6">
        <v>45514.322916666664</v>
      </c>
      <c r="B647">
        <v>4.7300000000000004</v>
      </c>
      <c r="C647" t="s">
        <v>1912</v>
      </c>
    </row>
    <row r="648" spans="1:3">
      <c r="A648" s="6">
        <v>45514.333333333336</v>
      </c>
      <c r="B648">
        <v>4.7300000000000004</v>
      </c>
      <c r="C648" t="s">
        <v>1912</v>
      </c>
    </row>
    <row r="649" spans="1:3">
      <c r="A649" s="6">
        <v>45514.34375</v>
      </c>
      <c r="B649">
        <v>4.7300000000000004</v>
      </c>
      <c r="C649" t="s">
        <v>1912</v>
      </c>
    </row>
    <row r="650" spans="1:3">
      <c r="A650" s="6">
        <v>45514.354166666664</v>
      </c>
      <c r="B650">
        <v>4.74</v>
      </c>
      <c r="C650" t="s">
        <v>1912</v>
      </c>
    </row>
    <row r="651" spans="1:3">
      <c r="A651" s="6">
        <v>45514.364583333336</v>
      </c>
      <c r="B651">
        <v>4.74</v>
      </c>
      <c r="C651" t="s">
        <v>1912</v>
      </c>
    </row>
    <row r="652" spans="1:3">
      <c r="A652" s="6">
        <v>45514.375</v>
      </c>
      <c r="B652">
        <v>4.74</v>
      </c>
      <c r="C652" t="s">
        <v>1912</v>
      </c>
    </row>
    <row r="653" spans="1:3">
      <c r="A653" s="6">
        <v>45514.385416666664</v>
      </c>
      <c r="B653">
        <v>4.75</v>
      </c>
      <c r="C653" t="s">
        <v>1912</v>
      </c>
    </row>
    <row r="654" spans="1:3">
      <c r="A654" s="6">
        <v>45514.395833333336</v>
      </c>
      <c r="B654">
        <v>4.76</v>
      </c>
      <c r="C654" t="s">
        <v>1912</v>
      </c>
    </row>
    <row r="655" spans="1:3">
      <c r="A655" s="6">
        <v>45514.40625</v>
      </c>
      <c r="B655">
        <v>4.76</v>
      </c>
      <c r="C655" t="s">
        <v>1912</v>
      </c>
    </row>
    <row r="656" spans="1:3">
      <c r="A656" s="6">
        <v>45514.416666666664</v>
      </c>
      <c r="B656">
        <v>4.76</v>
      </c>
      <c r="C656" t="s">
        <v>1912</v>
      </c>
    </row>
    <row r="657" spans="1:3">
      <c r="A657" s="6">
        <v>45514.427083333336</v>
      </c>
      <c r="B657">
        <v>4.7699999999999996</v>
      </c>
      <c r="C657" t="s">
        <v>1912</v>
      </c>
    </row>
    <row r="658" spans="1:3">
      <c r="A658" s="6">
        <v>45514.4375</v>
      </c>
      <c r="B658">
        <v>4.7699999999999996</v>
      </c>
      <c r="C658" t="s">
        <v>1912</v>
      </c>
    </row>
    <row r="659" spans="1:3">
      <c r="A659" s="6">
        <v>45514.447916666664</v>
      </c>
      <c r="B659">
        <v>4.7699999999999996</v>
      </c>
      <c r="C659" t="s">
        <v>1912</v>
      </c>
    </row>
    <row r="660" spans="1:3">
      <c r="A660" s="6">
        <v>45514.458333333336</v>
      </c>
      <c r="B660">
        <v>4.76</v>
      </c>
      <c r="C660" t="s">
        <v>1912</v>
      </c>
    </row>
    <row r="661" spans="1:3">
      <c r="A661" s="6">
        <v>45514.46875</v>
      </c>
      <c r="B661">
        <v>4.76</v>
      </c>
      <c r="C661" t="s">
        <v>1912</v>
      </c>
    </row>
    <row r="662" spans="1:3">
      <c r="A662" s="6">
        <v>45514.479166666664</v>
      </c>
      <c r="B662">
        <v>4.76</v>
      </c>
      <c r="C662" t="s">
        <v>1912</v>
      </c>
    </row>
    <row r="663" spans="1:3">
      <c r="A663" s="6">
        <v>45514.489583333336</v>
      </c>
      <c r="B663">
        <v>4.74</v>
      </c>
      <c r="C663" t="s">
        <v>1912</v>
      </c>
    </row>
    <row r="664" spans="1:3">
      <c r="A664" s="6">
        <v>45514.5</v>
      </c>
      <c r="B664">
        <v>4.75</v>
      </c>
      <c r="C664" t="s">
        <v>1912</v>
      </c>
    </row>
    <row r="665" spans="1:3">
      <c r="A665" s="6">
        <v>45514.510416666664</v>
      </c>
      <c r="B665">
        <v>4.75</v>
      </c>
      <c r="C665" t="s">
        <v>1912</v>
      </c>
    </row>
    <row r="666" spans="1:3">
      <c r="A666" s="6">
        <v>45514.520833333336</v>
      </c>
      <c r="B666">
        <v>4.75</v>
      </c>
      <c r="C666" t="s">
        <v>1912</v>
      </c>
    </row>
    <row r="667" spans="1:3">
      <c r="A667" s="6">
        <v>45514.53125</v>
      </c>
      <c r="B667">
        <v>4.75</v>
      </c>
      <c r="C667" t="s">
        <v>1912</v>
      </c>
    </row>
    <row r="668" spans="1:3">
      <c r="A668" s="6">
        <v>45514.541666666664</v>
      </c>
      <c r="B668">
        <v>4.75</v>
      </c>
      <c r="C668" t="s">
        <v>1912</v>
      </c>
    </row>
    <row r="669" spans="1:3">
      <c r="A669" s="6">
        <v>45514.552083333336</v>
      </c>
      <c r="B669">
        <v>4.74</v>
      </c>
      <c r="C669" t="s">
        <v>1912</v>
      </c>
    </row>
    <row r="670" spans="1:3">
      <c r="A670" s="6">
        <v>45514.5625</v>
      </c>
      <c r="B670">
        <v>4.74</v>
      </c>
      <c r="C670" t="s">
        <v>1912</v>
      </c>
    </row>
    <row r="671" spans="1:3">
      <c r="A671" s="6">
        <v>45514.572916666664</v>
      </c>
      <c r="B671">
        <v>4.74</v>
      </c>
      <c r="C671" t="s">
        <v>1912</v>
      </c>
    </row>
    <row r="672" spans="1:3">
      <c r="A672" s="6">
        <v>45514.583333333336</v>
      </c>
      <c r="B672">
        <v>4.75</v>
      </c>
      <c r="C672" t="s">
        <v>1912</v>
      </c>
    </row>
    <row r="673" spans="1:3">
      <c r="A673" s="6">
        <v>45514.59375</v>
      </c>
      <c r="B673">
        <v>4.74</v>
      </c>
      <c r="C673" t="s">
        <v>1912</v>
      </c>
    </row>
    <row r="674" spans="1:3">
      <c r="A674" s="6">
        <v>45514.604166666664</v>
      </c>
      <c r="B674">
        <v>4.74</v>
      </c>
      <c r="C674" t="s">
        <v>1912</v>
      </c>
    </row>
    <row r="675" spans="1:3">
      <c r="A675" s="6">
        <v>45514.614583333336</v>
      </c>
      <c r="B675">
        <v>4.7300000000000004</v>
      </c>
      <c r="C675" t="s">
        <v>1912</v>
      </c>
    </row>
    <row r="676" spans="1:3">
      <c r="A676" s="6">
        <v>45514.625</v>
      </c>
      <c r="B676">
        <v>4.7300000000000004</v>
      </c>
      <c r="C676" t="s">
        <v>1912</v>
      </c>
    </row>
    <row r="677" spans="1:3">
      <c r="A677" s="6">
        <v>45514.635416666664</v>
      </c>
      <c r="B677">
        <v>4.72</v>
      </c>
      <c r="C677" t="s">
        <v>1912</v>
      </c>
    </row>
    <row r="678" spans="1:3">
      <c r="A678" s="6">
        <v>45514.645833333336</v>
      </c>
      <c r="B678">
        <v>4.7300000000000004</v>
      </c>
      <c r="C678" t="s">
        <v>1912</v>
      </c>
    </row>
    <row r="679" spans="1:3">
      <c r="A679" s="6">
        <v>45514.65625</v>
      </c>
      <c r="B679">
        <v>4.72</v>
      </c>
      <c r="C679" t="s">
        <v>1912</v>
      </c>
    </row>
    <row r="680" spans="1:3">
      <c r="A680" s="6">
        <v>45514.666666666664</v>
      </c>
      <c r="B680">
        <v>4.72</v>
      </c>
      <c r="C680" t="s">
        <v>1912</v>
      </c>
    </row>
    <row r="681" spans="1:3">
      <c r="A681" s="6">
        <v>45514.677083333336</v>
      </c>
      <c r="B681">
        <v>4.72</v>
      </c>
      <c r="C681" t="s">
        <v>1912</v>
      </c>
    </row>
    <row r="682" spans="1:3">
      <c r="A682" s="6">
        <v>45514.6875</v>
      </c>
      <c r="B682">
        <v>4.72</v>
      </c>
      <c r="C682" t="s">
        <v>1912</v>
      </c>
    </row>
    <row r="683" spans="1:3">
      <c r="A683" s="6">
        <v>45514.697916666664</v>
      </c>
      <c r="B683">
        <v>4.7300000000000004</v>
      </c>
      <c r="C683" t="s">
        <v>1912</v>
      </c>
    </row>
    <row r="684" spans="1:3">
      <c r="A684" s="6">
        <v>45514.708333333336</v>
      </c>
      <c r="B684">
        <v>4.71</v>
      </c>
      <c r="C684" t="s">
        <v>1912</v>
      </c>
    </row>
    <row r="685" spans="1:3">
      <c r="A685" s="6">
        <v>45514.71875</v>
      </c>
      <c r="B685">
        <v>4.72</v>
      </c>
      <c r="C685" t="s">
        <v>1912</v>
      </c>
    </row>
    <row r="686" spans="1:3">
      <c r="A686" s="6">
        <v>45514.729166666664</v>
      </c>
      <c r="B686">
        <v>4.72</v>
      </c>
      <c r="C686" t="s">
        <v>1912</v>
      </c>
    </row>
    <row r="687" spans="1:3">
      <c r="A687" s="6">
        <v>45514.739583333336</v>
      </c>
      <c r="B687">
        <v>4.72</v>
      </c>
      <c r="C687" t="s">
        <v>1912</v>
      </c>
    </row>
    <row r="688" spans="1:3">
      <c r="A688" s="6">
        <v>45514.75</v>
      </c>
      <c r="B688">
        <v>4.7300000000000004</v>
      </c>
      <c r="C688" t="s">
        <v>1912</v>
      </c>
    </row>
    <row r="689" spans="1:3">
      <c r="A689" s="6">
        <v>45514.760416666664</v>
      </c>
      <c r="B689">
        <v>4.7300000000000004</v>
      </c>
      <c r="C689" t="s">
        <v>1912</v>
      </c>
    </row>
    <row r="690" spans="1:3">
      <c r="A690" s="6">
        <v>45514.770833333336</v>
      </c>
      <c r="B690">
        <v>4.74</v>
      </c>
      <c r="C690" t="s">
        <v>1912</v>
      </c>
    </row>
    <row r="691" spans="1:3">
      <c r="A691" s="6">
        <v>45514.78125</v>
      </c>
      <c r="B691">
        <v>4.74</v>
      </c>
      <c r="C691" t="s">
        <v>1912</v>
      </c>
    </row>
    <row r="692" spans="1:3">
      <c r="A692" s="6">
        <v>45514.791666666664</v>
      </c>
      <c r="B692">
        <v>4.74</v>
      </c>
      <c r="C692" t="s">
        <v>1912</v>
      </c>
    </row>
    <row r="693" spans="1:3">
      <c r="A693" s="6">
        <v>45514.802083333336</v>
      </c>
      <c r="B693">
        <v>4.74</v>
      </c>
      <c r="C693" t="s">
        <v>1912</v>
      </c>
    </row>
    <row r="694" spans="1:3">
      <c r="A694" s="6">
        <v>45514.8125</v>
      </c>
      <c r="B694">
        <v>4.7300000000000004</v>
      </c>
      <c r="C694" t="s">
        <v>1912</v>
      </c>
    </row>
    <row r="695" spans="1:3">
      <c r="A695" s="6">
        <v>45514.822916666664</v>
      </c>
      <c r="B695">
        <v>4.72</v>
      </c>
      <c r="C695" t="s">
        <v>1912</v>
      </c>
    </row>
    <row r="696" spans="1:3">
      <c r="A696" s="6">
        <v>45514.833333333336</v>
      </c>
      <c r="B696">
        <v>4.72</v>
      </c>
      <c r="C696" t="s">
        <v>1912</v>
      </c>
    </row>
    <row r="697" spans="1:3">
      <c r="A697" s="6">
        <v>45514.84375</v>
      </c>
      <c r="B697">
        <v>4.7300000000000004</v>
      </c>
      <c r="C697" t="s">
        <v>1912</v>
      </c>
    </row>
    <row r="698" spans="1:3">
      <c r="A698" s="6">
        <v>45514.854166666664</v>
      </c>
      <c r="B698">
        <v>4.72</v>
      </c>
      <c r="C698" t="s">
        <v>1912</v>
      </c>
    </row>
    <row r="699" spans="1:3">
      <c r="A699" s="6">
        <v>45514.864583333336</v>
      </c>
      <c r="B699">
        <v>4.7</v>
      </c>
      <c r="C699" t="s">
        <v>1912</v>
      </c>
    </row>
    <row r="700" spans="1:3">
      <c r="A700" s="6">
        <v>45514.875</v>
      </c>
      <c r="B700">
        <v>4.71</v>
      </c>
      <c r="C700" t="s">
        <v>1912</v>
      </c>
    </row>
    <row r="701" spans="1:3">
      <c r="A701" s="6">
        <v>45514.885416666664</v>
      </c>
      <c r="B701">
        <v>4.71</v>
      </c>
      <c r="C701" t="s">
        <v>1912</v>
      </c>
    </row>
    <row r="702" spans="1:3">
      <c r="A702" s="6">
        <v>45514.895833333336</v>
      </c>
      <c r="B702">
        <v>4.7</v>
      </c>
      <c r="C702" t="s">
        <v>1912</v>
      </c>
    </row>
    <row r="703" spans="1:3">
      <c r="A703" s="6">
        <v>45514.90625</v>
      </c>
      <c r="B703">
        <v>4.71</v>
      </c>
      <c r="C703" t="s">
        <v>1912</v>
      </c>
    </row>
    <row r="704" spans="1:3">
      <c r="A704" s="6">
        <v>45514.916666666664</v>
      </c>
      <c r="B704">
        <v>4.7</v>
      </c>
      <c r="C704" t="s">
        <v>1912</v>
      </c>
    </row>
    <row r="705" spans="1:3">
      <c r="A705" s="6">
        <v>45514.927083333336</v>
      </c>
      <c r="B705">
        <v>4.71</v>
      </c>
      <c r="C705" t="s">
        <v>1912</v>
      </c>
    </row>
    <row r="706" spans="1:3">
      <c r="A706" s="6">
        <v>45514.9375</v>
      </c>
      <c r="B706">
        <v>4.7</v>
      </c>
      <c r="C706" t="s">
        <v>1912</v>
      </c>
    </row>
    <row r="707" spans="1:3">
      <c r="A707" s="6">
        <v>45514.947916666664</v>
      </c>
      <c r="B707">
        <v>4.7</v>
      </c>
      <c r="C707" t="s">
        <v>1912</v>
      </c>
    </row>
    <row r="708" spans="1:3">
      <c r="A708" s="6">
        <v>45514.958333333336</v>
      </c>
      <c r="B708">
        <v>4.71</v>
      </c>
      <c r="C708" t="s">
        <v>1912</v>
      </c>
    </row>
    <row r="709" spans="1:3">
      <c r="A709" s="6">
        <v>45514.96875</v>
      </c>
      <c r="B709">
        <v>4.7</v>
      </c>
      <c r="C709" t="s">
        <v>1912</v>
      </c>
    </row>
    <row r="710" spans="1:3">
      <c r="A710" s="6">
        <v>45514.979166666664</v>
      </c>
      <c r="B710">
        <v>4.71</v>
      </c>
      <c r="C710" t="s">
        <v>1912</v>
      </c>
    </row>
    <row r="711" spans="1:3">
      <c r="A711" s="6">
        <v>45514.989583333336</v>
      </c>
      <c r="B711">
        <v>4.71</v>
      </c>
      <c r="C711" t="s">
        <v>1912</v>
      </c>
    </row>
    <row r="712" spans="1:3">
      <c r="A712" s="6">
        <v>45515</v>
      </c>
      <c r="B712">
        <v>4.7</v>
      </c>
      <c r="C712" t="s">
        <v>1912</v>
      </c>
    </row>
    <row r="713" spans="1:3">
      <c r="A713" s="6">
        <v>45515.010416666664</v>
      </c>
      <c r="B713">
        <v>4.71</v>
      </c>
      <c r="C713" t="s">
        <v>1912</v>
      </c>
    </row>
    <row r="714" spans="1:3">
      <c r="A714" s="6">
        <v>45515.020833333336</v>
      </c>
      <c r="B714">
        <v>4.71</v>
      </c>
      <c r="C714" t="s">
        <v>1912</v>
      </c>
    </row>
    <row r="715" spans="1:3">
      <c r="A715" s="6">
        <v>45515.03125</v>
      </c>
      <c r="B715">
        <v>4.7</v>
      </c>
      <c r="C715" t="s">
        <v>1912</v>
      </c>
    </row>
    <row r="716" spans="1:3">
      <c r="A716" s="6">
        <v>45515.041666666664</v>
      </c>
      <c r="B716">
        <v>4.7</v>
      </c>
      <c r="C716" t="s">
        <v>1912</v>
      </c>
    </row>
    <row r="717" spans="1:3">
      <c r="A717" s="6">
        <v>45515.052083333336</v>
      </c>
      <c r="B717">
        <v>4.7</v>
      </c>
      <c r="C717" t="s">
        <v>1912</v>
      </c>
    </row>
    <row r="718" spans="1:3">
      <c r="A718" s="6">
        <v>45515.0625</v>
      </c>
      <c r="B718">
        <v>4.68</v>
      </c>
      <c r="C718" t="s">
        <v>1912</v>
      </c>
    </row>
    <row r="719" spans="1:3">
      <c r="A719" s="6">
        <v>45515.072916666664</v>
      </c>
      <c r="B719">
        <v>4.7</v>
      </c>
      <c r="C719" t="s">
        <v>1912</v>
      </c>
    </row>
    <row r="720" spans="1:3">
      <c r="A720" s="6">
        <v>45515.083333333336</v>
      </c>
      <c r="B720">
        <v>4.7</v>
      </c>
      <c r="C720" t="s">
        <v>1912</v>
      </c>
    </row>
    <row r="721" spans="1:3">
      <c r="A721" s="6">
        <v>45515.09375</v>
      </c>
      <c r="B721">
        <v>4.6900000000000004</v>
      </c>
      <c r="C721" t="s">
        <v>1912</v>
      </c>
    </row>
    <row r="722" spans="1:3">
      <c r="A722" s="6">
        <v>45515.104166666664</v>
      </c>
      <c r="B722">
        <v>4.7</v>
      </c>
      <c r="C722" t="s">
        <v>1912</v>
      </c>
    </row>
    <row r="723" spans="1:3">
      <c r="A723" s="6">
        <v>45515.114583333336</v>
      </c>
      <c r="B723">
        <v>4.71</v>
      </c>
      <c r="C723" t="s">
        <v>1912</v>
      </c>
    </row>
    <row r="724" spans="1:3">
      <c r="A724" s="6">
        <v>45515.125</v>
      </c>
      <c r="B724">
        <v>4.7</v>
      </c>
      <c r="C724" t="s">
        <v>1912</v>
      </c>
    </row>
    <row r="725" spans="1:3">
      <c r="A725" s="6">
        <v>45515.135416666664</v>
      </c>
      <c r="B725">
        <v>4.7</v>
      </c>
      <c r="C725" t="s">
        <v>1912</v>
      </c>
    </row>
    <row r="726" spans="1:3">
      <c r="A726" s="6">
        <v>45515.145833333336</v>
      </c>
      <c r="B726">
        <v>4.71</v>
      </c>
      <c r="C726" t="s">
        <v>1912</v>
      </c>
    </row>
    <row r="727" spans="1:3">
      <c r="A727" s="6">
        <v>45515.15625</v>
      </c>
      <c r="B727">
        <v>4.7</v>
      </c>
      <c r="C727" t="s">
        <v>1912</v>
      </c>
    </row>
    <row r="728" spans="1:3">
      <c r="A728" s="6">
        <v>45515.166666666664</v>
      </c>
      <c r="B728">
        <v>4.6900000000000004</v>
      </c>
      <c r="C728" t="s">
        <v>1912</v>
      </c>
    </row>
    <row r="729" spans="1:3">
      <c r="A729" s="6">
        <v>45515.177083333336</v>
      </c>
      <c r="B729">
        <v>4.71</v>
      </c>
      <c r="C729" t="s">
        <v>1912</v>
      </c>
    </row>
    <row r="730" spans="1:3">
      <c r="A730" s="6">
        <v>45515.1875</v>
      </c>
      <c r="B730">
        <v>4.71</v>
      </c>
      <c r="C730" t="s">
        <v>1912</v>
      </c>
    </row>
    <row r="731" spans="1:3">
      <c r="A731" s="6">
        <v>45515.197916666664</v>
      </c>
      <c r="B731">
        <v>4.71</v>
      </c>
      <c r="C731" t="s">
        <v>1912</v>
      </c>
    </row>
    <row r="732" spans="1:3">
      <c r="A732" s="6">
        <v>45515.208333333336</v>
      </c>
      <c r="B732">
        <v>4.7</v>
      </c>
      <c r="C732" t="s">
        <v>1912</v>
      </c>
    </row>
    <row r="733" spans="1:3">
      <c r="A733" s="6">
        <v>45515.21875</v>
      </c>
      <c r="B733">
        <v>4.7</v>
      </c>
      <c r="C733" t="s">
        <v>1912</v>
      </c>
    </row>
    <row r="734" spans="1:3">
      <c r="A734" s="6">
        <v>45515.229166666664</v>
      </c>
      <c r="B734">
        <v>4.7</v>
      </c>
      <c r="C734" t="s">
        <v>1912</v>
      </c>
    </row>
    <row r="735" spans="1:3">
      <c r="A735" s="6">
        <v>45515.239583333336</v>
      </c>
      <c r="B735">
        <v>4.6900000000000004</v>
      </c>
      <c r="C735" t="s">
        <v>1912</v>
      </c>
    </row>
    <row r="736" spans="1:3">
      <c r="A736" s="6">
        <v>45515.25</v>
      </c>
      <c r="B736">
        <v>4.7</v>
      </c>
      <c r="C736" t="s">
        <v>1912</v>
      </c>
    </row>
    <row r="737" spans="1:3">
      <c r="A737" s="6">
        <v>45515.260416666664</v>
      </c>
      <c r="B737">
        <v>4.7</v>
      </c>
      <c r="C737" t="s">
        <v>1912</v>
      </c>
    </row>
    <row r="738" spans="1:3">
      <c r="A738" s="6">
        <v>45515.270833333336</v>
      </c>
      <c r="B738">
        <v>4.71</v>
      </c>
      <c r="C738" t="s">
        <v>1912</v>
      </c>
    </row>
    <row r="739" spans="1:3">
      <c r="A739" s="6">
        <v>45515.28125</v>
      </c>
      <c r="B739">
        <v>4.7</v>
      </c>
      <c r="C739" t="s">
        <v>1912</v>
      </c>
    </row>
    <row r="740" spans="1:3">
      <c r="A740" s="6">
        <v>45515.291666666664</v>
      </c>
      <c r="B740">
        <v>4.72</v>
      </c>
      <c r="C740" t="s">
        <v>1912</v>
      </c>
    </row>
    <row r="741" spans="1:3">
      <c r="A741" s="6">
        <v>45515.302083333336</v>
      </c>
      <c r="B741">
        <v>4.72</v>
      </c>
      <c r="C741" t="s">
        <v>1912</v>
      </c>
    </row>
    <row r="742" spans="1:3">
      <c r="A742" s="6">
        <v>45515.3125</v>
      </c>
      <c r="B742">
        <v>4.7300000000000004</v>
      </c>
      <c r="C742" t="s">
        <v>1912</v>
      </c>
    </row>
    <row r="743" spans="1:3">
      <c r="A743" s="6">
        <v>45515.322916666664</v>
      </c>
      <c r="B743">
        <v>4.7300000000000004</v>
      </c>
      <c r="C743" t="s">
        <v>1912</v>
      </c>
    </row>
    <row r="744" spans="1:3">
      <c r="A744" s="6">
        <v>45515.333333333336</v>
      </c>
      <c r="B744">
        <v>4.7300000000000004</v>
      </c>
      <c r="C744" t="s">
        <v>1912</v>
      </c>
    </row>
    <row r="745" spans="1:3">
      <c r="A745" s="6">
        <v>45515.34375</v>
      </c>
      <c r="B745">
        <v>4.7300000000000004</v>
      </c>
      <c r="C745" t="s">
        <v>1912</v>
      </c>
    </row>
    <row r="746" spans="1:3">
      <c r="A746" s="6">
        <v>45515.354166666664</v>
      </c>
      <c r="B746">
        <v>4.72</v>
      </c>
      <c r="C746" t="s">
        <v>1912</v>
      </c>
    </row>
    <row r="747" spans="1:3">
      <c r="A747" s="6">
        <v>45515.364583333336</v>
      </c>
      <c r="B747">
        <v>4.72</v>
      </c>
      <c r="C747" t="s">
        <v>1912</v>
      </c>
    </row>
    <row r="748" spans="1:3">
      <c r="A748" s="6">
        <v>45515.375</v>
      </c>
      <c r="B748">
        <v>4.71</v>
      </c>
      <c r="C748" t="s">
        <v>1912</v>
      </c>
    </row>
    <row r="749" spans="1:3">
      <c r="A749" s="6">
        <v>45515.385416666664</v>
      </c>
      <c r="B749">
        <v>4.71</v>
      </c>
      <c r="C749" t="s">
        <v>1912</v>
      </c>
    </row>
    <row r="750" spans="1:3">
      <c r="A750" s="6">
        <v>45515.395833333336</v>
      </c>
      <c r="B750">
        <v>4.72</v>
      </c>
      <c r="C750" t="s">
        <v>1912</v>
      </c>
    </row>
    <row r="751" spans="1:3">
      <c r="A751" s="6">
        <v>45515.40625</v>
      </c>
      <c r="B751">
        <v>4.71</v>
      </c>
      <c r="C751" t="s">
        <v>1912</v>
      </c>
    </row>
    <row r="752" spans="1:3">
      <c r="A752" s="6">
        <v>45515.416666666664</v>
      </c>
      <c r="B752">
        <v>4.72</v>
      </c>
      <c r="C752" t="s">
        <v>1912</v>
      </c>
    </row>
    <row r="753" spans="1:3">
      <c r="A753" s="6">
        <v>45515.427083333336</v>
      </c>
      <c r="B753">
        <v>4.7</v>
      </c>
      <c r="C753" t="s">
        <v>1912</v>
      </c>
    </row>
    <row r="754" spans="1:3">
      <c r="A754" s="6">
        <v>45515.4375</v>
      </c>
      <c r="B754">
        <v>4.7</v>
      </c>
      <c r="C754" t="s">
        <v>1912</v>
      </c>
    </row>
    <row r="755" spans="1:3">
      <c r="A755" s="6">
        <v>45515.447916666664</v>
      </c>
      <c r="B755">
        <v>4.6900000000000004</v>
      </c>
      <c r="C755" t="s">
        <v>1912</v>
      </c>
    </row>
    <row r="756" spans="1:3">
      <c r="A756" s="6">
        <v>45515.458333333336</v>
      </c>
      <c r="B756">
        <v>4.7</v>
      </c>
      <c r="C756" t="s">
        <v>1912</v>
      </c>
    </row>
    <row r="757" spans="1:3">
      <c r="A757" s="6">
        <v>45515.46875</v>
      </c>
      <c r="B757">
        <v>4.7</v>
      </c>
      <c r="C757" t="s">
        <v>1912</v>
      </c>
    </row>
    <row r="758" spans="1:3">
      <c r="A758" s="6">
        <v>45515.479166666664</v>
      </c>
      <c r="B758">
        <v>4.68</v>
      </c>
      <c r="C758" t="s">
        <v>1912</v>
      </c>
    </row>
    <row r="759" spans="1:3">
      <c r="A759" s="6">
        <v>45515.489583333336</v>
      </c>
      <c r="B759">
        <v>4.6900000000000004</v>
      </c>
      <c r="C759" t="s">
        <v>1912</v>
      </c>
    </row>
    <row r="760" spans="1:3">
      <c r="A760" s="6">
        <v>45515.5</v>
      </c>
      <c r="B760">
        <v>4.6900000000000004</v>
      </c>
      <c r="C760" t="s">
        <v>1912</v>
      </c>
    </row>
    <row r="761" spans="1:3">
      <c r="A761" s="6">
        <v>45515.510416666664</v>
      </c>
      <c r="B761">
        <v>4.7</v>
      </c>
      <c r="C761" t="s">
        <v>1912</v>
      </c>
    </row>
    <row r="762" spans="1:3">
      <c r="A762" s="6">
        <v>45515.520833333336</v>
      </c>
      <c r="B762">
        <v>4.6900000000000004</v>
      </c>
      <c r="C762" t="s">
        <v>1912</v>
      </c>
    </row>
    <row r="763" spans="1:3">
      <c r="A763" s="6">
        <v>45515.53125</v>
      </c>
      <c r="B763">
        <v>4.6900000000000004</v>
      </c>
      <c r="C763" t="s">
        <v>1912</v>
      </c>
    </row>
    <row r="764" spans="1:3">
      <c r="A764" s="6">
        <v>45515.541666666664</v>
      </c>
      <c r="B764">
        <v>4.67</v>
      </c>
      <c r="C764" t="s">
        <v>1912</v>
      </c>
    </row>
    <row r="765" spans="1:3">
      <c r="A765" s="6">
        <v>45515.552083333336</v>
      </c>
      <c r="B765">
        <v>4.67</v>
      </c>
      <c r="C765" t="s">
        <v>1912</v>
      </c>
    </row>
    <row r="766" spans="1:3">
      <c r="A766" s="6">
        <v>45515.5625</v>
      </c>
      <c r="B766">
        <v>4.6900000000000004</v>
      </c>
      <c r="C766" t="s">
        <v>1912</v>
      </c>
    </row>
    <row r="767" spans="1:3">
      <c r="A767" s="6">
        <v>45515.572916666664</v>
      </c>
      <c r="B767">
        <v>4.68</v>
      </c>
      <c r="C767" t="s">
        <v>1912</v>
      </c>
    </row>
    <row r="768" spans="1:3">
      <c r="A768" s="6">
        <v>45515.583333333336</v>
      </c>
      <c r="B768">
        <v>4.68</v>
      </c>
      <c r="C768" t="s">
        <v>1912</v>
      </c>
    </row>
    <row r="769" spans="1:3">
      <c r="A769" s="6">
        <v>45515.59375</v>
      </c>
      <c r="B769">
        <v>4.68</v>
      </c>
      <c r="C769" t="s">
        <v>1912</v>
      </c>
    </row>
    <row r="770" spans="1:3">
      <c r="A770" s="6">
        <v>45515.604166666664</v>
      </c>
      <c r="B770">
        <v>4.67</v>
      </c>
      <c r="C770" t="s">
        <v>1912</v>
      </c>
    </row>
    <row r="771" spans="1:3">
      <c r="A771" s="6">
        <v>45515.614583333336</v>
      </c>
      <c r="B771">
        <v>4.68</v>
      </c>
      <c r="C771" t="s">
        <v>1912</v>
      </c>
    </row>
    <row r="772" spans="1:3">
      <c r="A772" s="6">
        <v>45515.625</v>
      </c>
      <c r="B772">
        <v>4.67</v>
      </c>
      <c r="C772" t="s">
        <v>1912</v>
      </c>
    </row>
    <row r="773" spans="1:3">
      <c r="A773" s="6">
        <v>45515.635416666664</v>
      </c>
      <c r="B773">
        <v>4.67</v>
      </c>
      <c r="C773" t="s">
        <v>1912</v>
      </c>
    </row>
    <row r="774" spans="1:3">
      <c r="A774" s="6">
        <v>45515.645833333336</v>
      </c>
      <c r="B774">
        <v>4.67</v>
      </c>
      <c r="C774" t="s">
        <v>1912</v>
      </c>
    </row>
    <row r="775" spans="1:3">
      <c r="A775" s="6">
        <v>45515.65625</v>
      </c>
      <c r="B775">
        <v>4.66</v>
      </c>
      <c r="C775" t="s">
        <v>1912</v>
      </c>
    </row>
    <row r="776" spans="1:3">
      <c r="A776" s="6">
        <v>45515.666666666664</v>
      </c>
      <c r="B776">
        <v>4.66</v>
      </c>
      <c r="C776" t="s">
        <v>1912</v>
      </c>
    </row>
    <row r="777" spans="1:3">
      <c r="A777" s="6">
        <v>45515.677083333336</v>
      </c>
      <c r="B777">
        <v>4.66</v>
      </c>
      <c r="C777" t="s">
        <v>1912</v>
      </c>
    </row>
    <row r="778" spans="1:3">
      <c r="A778" s="6">
        <v>45515.6875</v>
      </c>
      <c r="B778">
        <v>4.6500000000000004</v>
      </c>
      <c r="C778" t="s">
        <v>1912</v>
      </c>
    </row>
    <row r="779" spans="1:3">
      <c r="A779" s="6">
        <v>45515.697916666664</v>
      </c>
      <c r="B779">
        <v>4.66</v>
      </c>
      <c r="C779" t="s">
        <v>1912</v>
      </c>
    </row>
    <row r="780" spans="1:3">
      <c r="A780" s="6">
        <v>45515.708333333336</v>
      </c>
      <c r="B780">
        <v>4.6500000000000004</v>
      </c>
      <c r="C780" t="s">
        <v>1912</v>
      </c>
    </row>
    <row r="781" spans="1:3">
      <c r="A781" s="6">
        <v>45515.71875</v>
      </c>
      <c r="B781">
        <v>4.66</v>
      </c>
      <c r="C781" t="s">
        <v>1912</v>
      </c>
    </row>
    <row r="782" spans="1:3">
      <c r="A782" s="6">
        <v>45515.729166666664</v>
      </c>
      <c r="B782">
        <v>4.6500000000000004</v>
      </c>
      <c r="C782" t="s">
        <v>1912</v>
      </c>
    </row>
    <row r="783" spans="1:3">
      <c r="A783" s="6">
        <v>45515.739583333336</v>
      </c>
      <c r="B783">
        <v>4.66</v>
      </c>
      <c r="C783" t="s">
        <v>1912</v>
      </c>
    </row>
    <row r="784" spans="1:3">
      <c r="A784" s="6">
        <v>45515.75</v>
      </c>
      <c r="B784">
        <v>4.66</v>
      </c>
      <c r="C784" t="s">
        <v>1912</v>
      </c>
    </row>
    <row r="785" spans="1:3">
      <c r="A785" s="6">
        <v>45515.760416666664</v>
      </c>
      <c r="B785">
        <v>4.66</v>
      </c>
      <c r="C785" t="s">
        <v>1912</v>
      </c>
    </row>
    <row r="786" spans="1:3">
      <c r="A786" s="6">
        <v>45515.770833333336</v>
      </c>
      <c r="B786">
        <v>4.66</v>
      </c>
      <c r="C786" t="s">
        <v>1912</v>
      </c>
    </row>
    <row r="787" spans="1:3">
      <c r="A787" s="6">
        <v>45515.78125</v>
      </c>
      <c r="B787">
        <v>4.67</v>
      </c>
      <c r="C787" t="s">
        <v>1912</v>
      </c>
    </row>
    <row r="788" spans="1:3">
      <c r="A788" s="6">
        <v>45515.791666666664</v>
      </c>
      <c r="B788">
        <v>4.66</v>
      </c>
      <c r="C788" t="s">
        <v>1912</v>
      </c>
    </row>
    <row r="789" spans="1:3">
      <c r="A789" s="6">
        <v>45515.802083333336</v>
      </c>
      <c r="B789">
        <v>4.6500000000000004</v>
      </c>
      <c r="C789" t="s">
        <v>1912</v>
      </c>
    </row>
    <row r="790" spans="1:3">
      <c r="A790" s="6">
        <v>45515.8125</v>
      </c>
      <c r="B790">
        <v>4.67</v>
      </c>
      <c r="C790" t="s">
        <v>1912</v>
      </c>
    </row>
    <row r="791" spans="1:3">
      <c r="A791" s="6">
        <v>45515.822916666664</v>
      </c>
      <c r="B791">
        <v>4.6500000000000004</v>
      </c>
      <c r="C791" t="s">
        <v>1912</v>
      </c>
    </row>
    <row r="792" spans="1:3">
      <c r="A792" s="6">
        <v>45515.833333333336</v>
      </c>
      <c r="B792">
        <v>4.6500000000000004</v>
      </c>
      <c r="C792" t="s">
        <v>1912</v>
      </c>
    </row>
    <row r="793" spans="1:3">
      <c r="A793" s="6">
        <v>45515.84375</v>
      </c>
      <c r="B793">
        <v>4.67</v>
      </c>
      <c r="C793" t="s">
        <v>1912</v>
      </c>
    </row>
    <row r="794" spans="1:3">
      <c r="A794" s="6">
        <v>45515.854166666664</v>
      </c>
      <c r="B794">
        <v>4.66</v>
      </c>
      <c r="C794" t="s">
        <v>1912</v>
      </c>
    </row>
    <row r="795" spans="1:3">
      <c r="A795" s="6">
        <v>45515.864583333336</v>
      </c>
      <c r="B795">
        <v>4.66</v>
      </c>
      <c r="C795" t="s">
        <v>1912</v>
      </c>
    </row>
    <row r="796" spans="1:3">
      <c r="A796" s="6">
        <v>45515.875</v>
      </c>
      <c r="B796">
        <v>4.66</v>
      </c>
      <c r="C796" t="s">
        <v>1912</v>
      </c>
    </row>
    <row r="797" spans="1:3">
      <c r="A797" s="6">
        <v>45515.885416666664</v>
      </c>
      <c r="B797">
        <v>4.66</v>
      </c>
      <c r="C797" t="s">
        <v>1912</v>
      </c>
    </row>
    <row r="798" spans="1:3">
      <c r="A798" s="6">
        <v>45515.895833333336</v>
      </c>
      <c r="B798">
        <v>4.6399999999999997</v>
      </c>
      <c r="C798" t="s">
        <v>1912</v>
      </c>
    </row>
    <row r="799" spans="1:3">
      <c r="A799" s="6">
        <v>45515.90625</v>
      </c>
      <c r="B799">
        <v>4.66</v>
      </c>
      <c r="C799" t="s">
        <v>1912</v>
      </c>
    </row>
    <row r="800" spans="1:3">
      <c r="A800" s="6">
        <v>45515.916666666664</v>
      </c>
      <c r="B800">
        <v>4.6500000000000004</v>
      </c>
      <c r="C800" t="s">
        <v>1912</v>
      </c>
    </row>
    <row r="801" spans="1:3">
      <c r="A801" s="6">
        <v>45515.927083333336</v>
      </c>
      <c r="B801">
        <v>4.66</v>
      </c>
      <c r="C801" t="s">
        <v>1912</v>
      </c>
    </row>
    <row r="802" spans="1:3">
      <c r="A802" s="6">
        <v>45515.9375</v>
      </c>
      <c r="B802">
        <v>4.67</v>
      </c>
      <c r="C802" t="s">
        <v>1912</v>
      </c>
    </row>
    <row r="803" spans="1:3">
      <c r="A803" s="6">
        <v>45515.947916666664</v>
      </c>
      <c r="B803">
        <v>4.66</v>
      </c>
      <c r="C803" t="s">
        <v>1912</v>
      </c>
    </row>
    <row r="804" spans="1:3">
      <c r="A804" s="6">
        <v>45515.958333333336</v>
      </c>
      <c r="B804">
        <v>4.67</v>
      </c>
      <c r="C804" t="s">
        <v>1912</v>
      </c>
    </row>
    <row r="805" spans="1:3">
      <c r="A805" s="6">
        <v>45515.96875</v>
      </c>
      <c r="B805">
        <v>4.66</v>
      </c>
      <c r="C805" t="s">
        <v>1912</v>
      </c>
    </row>
    <row r="806" spans="1:3">
      <c r="A806" s="6">
        <v>45515.979166666664</v>
      </c>
      <c r="B806">
        <v>4.6500000000000004</v>
      </c>
      <c r="C806" t="s">
        <v>1912</v>
      </c>
    </row>
    <row r="807" spans="1:3">
      <c r="A807" s="6">
        <v>45515.989583333336</v>
      </c>
      <c r="B807">
        <v>4.66</v>
      </c>
      <c r="C807" t="s">
        <v>1912</v>
      </c>
    </row>
    <row r="808" spans="1:3">
      <c r="A808" s="6">
        <v>45516</v>
      </c>
      <c r="B808">
        <v>4.66</v>
      </c>
      <c r="C808" t="s">
        <v>1912</v>
      </c>
    </row>
    <row r="809" spans="1:3">
      <c r="A809" s="6">
        <v>45516.010416666664</v>
      </c>
      <c r="B809">
        <v>4.66</v>
      </c>
      <c r="C809" t="s">
        <v>1912</v>
      </c>
    </row>
    <row r="810" spans="1:3">
      <c r="A810" s="6">
        <v>45516.020833333336</v>
      </c>
      <c r="B810">
        <v>4.66</v>
      </c>
      <c r="C810" t="s">
        <v>1912</v>
      </c>
    </row>
    <row r="811" spans="1:3">
      <c r="A811" s="6">
        <v>45516.03125</v>
      </c>
      <c r="B811">
        <v>4.67</v>
      </c>
      <c r="C811" t="s">
        <v>1912</v>
      </c>
    </row>
    <row r="812" spans="1:3">
      <c r="A812" s="6">
        <v>45516.041666666664</v>
      </c>
      <c r="B812">
        <v>4.66</v>
      </c>
      <c r="C812" t="s">
        <v>1912</v>
      </c>
    </row>
    <row r="813" spans="1:3">
      <c r="A813" s="6">
        <v>45516.052083333336</v>
      </c>
      <c r="B813">
        <v>4.67</v>
      </c>
      <c r="C813" t="s">
        <v>1912</v>
      </c>
    </row>
    <row r="814" spans="1:3">
      <c r="A814" s="6">
        <v>45516.0625</v>
      </c>
      <c r="B814">
        <v>4.66</v>
      </c>
      <c r="C814" t="s">
        <v>1912</v>
      </c>
    </row>
    <row r="815" spans="1:3">
      <c r="A815" s="6">
        <v>45516.072916666664</v>
      </c>
      <c r="B815">
        <v>4.6500000000000004</v>
      </c>
      <c r="C815" t="s">
        <v>1912</v>
      </c>
    </row>
    <row r="816" spans="1:3">
      <c r="A816" s="6">
        <v>45516.083333333336</v>
      </c>
      <c r="B816">
        <v>4.6500000000000004</v>
      </c>
      <c r="C816" t="s">
        <v>1912</v>
      </c>
    </row>
    <row r="817" spans="1:3">
      <c r="A817" s="6">
        <v>45516.09375</v>
      </c>
      <c r="B817">
        <v>4.66</v>
      </c>
      <c r="C817" t="s">
        <v>1912</v>
      </c>
    </row>
    <row r="818" spans="1:3">
      <c r="A818" s="6">
        <v>45516.104166666664</v>
      </c>
      <c r="B818">
        <v>4.66</v>
      </c>
      <c r="C818" t="s">
        <v>1912</v>
      </c>
    </row>
    <row r="819" spans="1:3">
      <c r="A819" s="6">
        <v>45516.114583333336</v>
      </c>
      <c r="B819">
        <v>4.66</v>
      </c>
      <c r="C819" t="s">
        <v>1912</v>
      </c>
    </row>
    <row r="820" spans="1:3">
      <c r="A820" s="6">
        <v>45516.125</v>
      </c>
      <c r="B820">
        <v>4.66</v>
      </c>
      <c r="C820" t="s">
        <v>1912</v>
      </c>
    </row>
    <row r="821" spans="1:3">
      <c r="A821" s="6">
        <v>45516.135416666664</v>
      </c>
      <c r="B821">
        <v>4.6500000000000004</v>
      </c>
      <c r="C821" t="s">
        <v>1912</v>
      </c>
    </row>
    <row r="822" spans="1:3">
      <c r="A822" s="6">
        <v>45516.145833333336</v>
      </c>
      <c r="B822">
        <v>4.66</v>
      </c>
      <c r="C822" t="s">
        <v>1912</v>
      </c>
    </row>
    <row r="823" spans="1:3">
      <c r="A823" s="6">
        <v>45516.15625</v>
      </c>
      <c r="B823">
        <v>4.66</v>
      </c>
      <c r="C823" t="s">
        <v>1912</v>
      </c>
    </row>
    <row r="824" spans="1:3">
      <c r="A824" s="6">
        <v>45516.166666666664</v>
      </c>
      <c r="B824">
        <v>4.66</v>
      </c>
      <c r="C824" t="s">
        <v>1912</v>
      </c>
    </row>
    <row r="825" spans="1:3">
      <c r="A825" s="6">
        <v>45516.177083333336</v>
      </c>
      <c r="B825">
        <v>4.66</v>
      </c>
      <c r="C825" t="s">
        <v>1912</v>
      </c>
    </row>
    <row r="826" spans="1:3">
      <c r="A826" s="6">
        <v>45516.1875</v>
      </c>
      <c r="B826">
        <v>4.6500000000000004</v>
      </c>
      <c r="C826" t="s">
        <v>1912</v>
      </c>
    </row>
    <row r="827" spans="1:3">
      <c r="A827" s="6">
        <v>45516.197916666664</v>
      </c>
      <c r="B827">
        <v>4.66</v>
      </c>
      <c r="C827" t="s">
        <v>1912</v>
      </c>
    </row>
    <row r="828" spans="1:3">
      <c r="A828" s="6">
        <v>45516.208333333336</v>
      </c>
      <c r="B828">
        <v>4.66</v>
      </c>
      <c r="C828" t="s">
        <v>1912</v>
      </c>
    </row>
    <row r="829" spans="1:3">
      <c r="A829" s="6">
        <v>45516.21875</v>
      </c>
      <c r="B829">
        <v>4.6500000000000004</v>
      </c>
      <c r="C829" t="s">
        <v>1912</v>
      </c>
    </row>
    <row r="830" spans="1:3">
      <c r="A830" s="6">
        <v>45516.229166666664</v>
      </c>
      <c r="B830">
        <v>4.6500000000000004</v>
      </c>
      <c r="C830" t="s">
        <v>1912</v>
      </c>
    </row>
    <row r="831" spans="1:3">
      <c r="A831" s="6">
        <v>45516.239583333336</v>
      </c>
      <c r="B831">
        <v>4.66</v>
      </c>
      <c r="C831" t="s">
        <v>1912</v>
      </c>
    </row>
    <row r="832" spans="1:3">
      <c r="A832" s="6">
        <v>45516.25</v>
      </c>
      <c r="B832">
        <v>4.6500000000000004</v>
      </c>
      <c r="C832" t="s">
        <v>1912</v>
      </c>
    </row>
    <row r="833" spans="1:3">
      <c r="A833" s="6">
        <v>45516.260416666664</v>
      </c>
      <c r="B833">
        <v>4.66</v>
      </c>
      <c r="C833" t="s">
        <v>1912</v>
      </c>
    </row>
    <row r="834" spans="1:3">
      <c r="A834" s="6">
        <v>45516.270833333336</v>
      </c>
      <c r="B834">
        <v>4.66</v>
      </c>
      <c r="C834" t="s">
        <v>1912</v>
      </c>
    </row>
    <row r="835" spans="1:3">
      <c r="A835" s="6">
        <v>45516.28125</v>
      </c>
      <c r="B835">
        <v>4.67</v>
      </c>
      <c r="C835" t="s">
        <v>1912</v>
      </c>
    </row>
    <row r="836" spans="1:3">
      <c r="A836" s="6">
        <v>45516.291666666664</v>
      </c>
      <c r="B836">
        <v>4.68</v>
      </c>
      <c r="C836" t="s">
        <v>1912</v>
      </c>
    </row>
    <row r="837" spans="1:3">
      <c r="A837" s="6">
        <v>45516.302083333336</v>
      </c>
      <c r="B837">
        <v>4.67</v>
      </c>
      <c r="C837" t="s">
        <v>1912</v>
      </c>
    </row>
    <row r="838" spans="1:3">
      <c r="A838" s="6">
        <v>45516.3125</v>
      </c>
      <c r="B838">
        <v>4.68</v>
      </c>
      <c r="C838" t="s">
        <v>1912</v>
      </c>
    </row>
    <row r="839" spans="1:3">
      <c r="A839" s="6">
        <v>45516.322916666664</v>
      </c>
      <c r="B839">
        <v>4.67</v>
      </c>
      <c r="C839" t="s">
        <v>1912</v>
      </c>
    </row>
    <row r="840" spans="1:3">
      <c r="A840" s="6">
        <v>45516.333333333336</v>
      </c>
      <c r="B840">
        <v>4.68</v>
      </c>
      <c r="C840" t="s">
        <v>1912</v>
      </c>
    </row>
    <row r="841" spans="1:3">
      <c r="A841" s="6">
        <v>45516.34375</v>
      </c>
      <c r="B841">
        <v>4.68</v>
      </c>
      <c r="C841" t="s">
        <v>1912</v>
      </c>
    </row>
    <row r="842" spans="1:3">
      <c r="A842" s="6">
        <v>45516.354166666664</v>
      </c>
      <c r="B842">
        <v>4.6900000000000004</v>
      </c>
      <c r="C842" t="s">
        <v>1912</v>
      </c>
    </row>
    <row r="843" spans="1:3">
      <c r="A843" s="6">
        <v>45516.364583333336</v>
      </c>
      <c r="B843">
        <v>4.68</v>
      </c>
      <c r="C843" t="s">
        <v>1912</v>
      </c>
    </row>
    <row r="844" spans="1:3">
      <c r="A844" s="6">
        <v>45516.375</v>
      </c>
      <c r="B844">
        <v>4.67</v>
      </c>
      <c r="C844" t="s">
        <v>1912</v>
      </c>
    </row>
    <row r="845" spans="1:3">
      <c r="A845" s="6">
        <v>45516.385416666664</v>
      </c>
      <c r="B845">
        <v>4.67</v>
      </c>
      <c r="C845" t="s">
        <v>1912</v>
      </c>
    </row>
    <row r="846" spans="1:3">
      <c r="A846" s="6">
        <v>45516.395833333336</v>
      </c>
      <c r="B846">
        <v>4.66</v>
      </c>
      <c r="C846" t="s">
        <v>1912</v>
      </c>
    </row>
    <row r="847" spans="1:3">
      <c r="A847" s="6">
        <v>45516.40625</v>
      </c>
      <c r="B847">
        <v>4.67</v>
      </c>
      <c r="C847" t="s">
        <v>1912</v>
      </c>
    </row>
    <row r="848" spans="1:3">
      <c r="A848" s="6">
        <v>45516.416666666664</v>
      </c>
      <c r="B848">
        <v>4.66</v>
      </c>
      <c r="C848" t="s">
        <v>1912</v>
      </c>
    </row>
    <row r="849" spans="1:3">
      <c r="A849" s="6">
        <v>45516.427083333336</v>
      </c>
      <c r="B849">
        <v>4.66</v>
      </c>
      <c r="C849" t="s">
        <v>1912</v>
      </c>
    </row>
    <row r="850" spans="1:3">
      <c r="A850" s="6">
        <v>45516.4375</v>
      </c>
      <c r="B850">
        <v>4.66</v>
      </c>
      <c r="C850" t="s">
        <v>1912</v>
      </c>
    </row>
    <row r="851" spans="1:3">
      <c r="A851" s="6">
        <v>45516.447916666664</v>
      </c>
      <c r="B851">
        <v>4.6500000000000004</v>
      </c>
      <c r="C851" t="s">
        <v>1912</v>
      </c>
    </row>
    <row r="852" spans="1:3">
      <c r="A852" s="6">
        <v>45516.458333333336</v>
      </c>
      <c r="B852">
        <v>4.66</v>
      </c>
      <c r="C852" t="s">
        <v>1912</v>
      </c>
    </row>
    <row r="853" spans="1:3">
      <c r="A853" s="6">
        <v>45516.46875</v>
      </c>
      <c r="B853">
        <v>4.66</v>
      </c>
      <c r="C853" t="s">
        <v>1912</v>
      </c>
    </row>
    <row r="854" spans="1:3">
      <c r="A854" s="6">
        <v>45516.479166666664</v>
      </c>
      <c r="B854">
        <v>4.66</v>
      </c>
      <c r="C854" t="s">
        <v>1912</v>
      </c>
    </row>
    <row r="855" spans="1:3">
      <c r="A855" s="6">
        <v>45516.489583333336</v>
      </c>
      <c r="B855">
        <v>4.6500000000000004</v>
      </c>
      <c r="C855" t="s">
        <v>1912</v>
      </c>
    </row>
    <row r="856" spans="1:3">
      <c r="A856" s="6">
        <v>45516.5</v>
      </c>
      <c r="B856">
        <v>4.66</v>
      </c>
      <c r="C856" t="s">
        <v>1912</v>
      </c>
    </row>
    <row r="857" spans="1:3">
      <c r="A857" s="6">
        <v>45516.510416666664</v>
      </c>
      <c r="B857">
        <v>4.66</v>
      </c>
      <c r="C857" t="s">
        <v>1912</v>
      </c>
    </row>
    <row r="858" spans="1:3">
      <c r="A858" s="6">
        <v>45516.520833333336</v>
      </c>
      <c r="B858">
        <v>4.67</v>
      </c>
      <c r="C858" t="s">
        <v>1912</v>
      </c>
    </row>
    <row r="859" spans="1:3">
      <c r="A859" s="6">
        <v>45516.53125</v>
      </c>
      <c r="B859">
        <v>4.6399999999999997</v>
      </c>
      <c r="C859" t="s">
        <v>1912</v>
      </c>
    </row>
    <row r="860" spans="1:3">
      <c r="A860" s="6">
        <v>45516.541666666664</v>
      </c>
      <c r="B860">
        <v>4.66</v>
      </c>
      <c r="C860" t="s">
        <v>1912</v>
      </c>
    </row>
    <row r="861" spans="1:3">
      <c r="A861" s="6">
        <v>45516.552083333336</v>
      </c>
      <c r="B861">
        <v>4.66</v>
      </c>
      <c r="C861" t="s">
        <v>1912</v>
      </c>
    </row>
    <row r="862" spans="1:3">
      <c r="A862" s="6">
        <v>45516.5625</v>
      </c>
      <c r="B862">
        <v>4.66</v>
      </c>
      <c r="C862" t="s">
        <v>1912</v>
      </c>
    </row>
    <row r="863" spans="1:3">
      <c r="A863" s="6">
        <v>45516.572916666664</v>
      </c>
      <c r="B863">
        <v>4.66</v>
      </c>
      <c r="C863" t="s">
        <v>1912</v>
      </c>
    </row>
    <row r="864" spans="1:3">
      <c r="A864" s="6">
        <v>45516.583333333336</v>
      </c>
      <c r="B864">
        <v>4.6500000000000004</v>
      </c>
      <c r="C864" t="s">
        <v>1912</v>
      </c>
    </row>
    <row r="865" spans="1:3">
      <c r="A865" s="6">
        <v>45516.59375</v>
      </c>
      <c r="B865">
        <v>4.6500000000000004</v>
      </c>
      <c r="C865" t="s">
        <v>1912</v>
      </c>
    </row>
    <row r="866" spans="1:3">
      <c r="A866" s="6">
        <v>45516.604166666664</v>
      </c>
      <c r="B866">
        <v>4.6399999999999997</v>
      </c>
      <c r="C866" t="s">
        <v>1912</v>
      </c>
    </row>
    <row r="867" spans="1:3">
      <c r="A867" s="6">
        <v>45516.614583333336</v>
      </c>
      <c r="B867">
        <v>4.6399999999999997</v>
      </c>
      <c r="C867" t="s">
        <v>1912</v>
      </c>
    </row>
    <row r="868" spans="1:3">
      <c r="A868" s="6">
        <v>45516.625</v>
      </c>
      <c r="B868">
        <v>4.63</v>
      </c>
      <c r="C868" t="s">
        <v>1912</v>
      </c>
    </row>
    <row r="869" spans="1:3">
      <c r="A869" s="6">
        <v>45516.635416666664</v>
      </c>
      <c r="B869">
        <v>4.63</v>
      </c>
      <c r="C869" t="s">
        <v>1912</v>
      </c>
    </row>
    <row r="870" spans="1:3">
      <c r="A870" s="6">
        <v>45516.645833333336</v>
      </c>
      <c r="B870">
        <v>4.6399999999999997</v>
      </c>
      <c r="C870" t="s">
        <v>1912</v>
      </c>
    </row>
    <row r="871" spans="1:3">
      <c r="A871" s="6">
        <v>45516.65625</v>
      </c>
      <c r="B871">
        <v>4.6399999999999997</v>
      </c>
      <c r="C871" t="s">
        <v>1912</v>
      </c>
    </row>
    <row r="872" spans="1:3">
      <c r="A872" s="6">
        <v>45516.666666666664</v>
      </c>
      <c r="B872">
        <v>4.6399999999999997</v>
      </c>
      <c r="C872" t="s">
        <v>1912</v>
      </c>
    </row>
    <row r="873" spans="1:3">
      <c r="A873" s="6">
        <v>45516.677083333336</v>
      </c>
      <c r="B873">
        <v>4.63</v>
      </c>
      <c r="C873" t="s">
        <v>1912</v>
      </c>
    </row>
    <row r="874" spans="1:3">
      <c r="A874" s="6">
        <v>45516.6875</v>
      </c>
      <c r="B874">
        <v>4.6399999999999997</v>
      </c>
      <c r="C874" t="s">
        <v>1912</v>
      </c>
    </row>
    <row r="875" spans="1:3">
      <c r="A875" s="6">
        <v>45516.697916666664</v>
      </c>
      <c r="B875">
        <v>4.63</v>
      </c>
      <c r="C875" t="s">
        <v>1912</v>
      </c>
    </row>
    <row r="876" spans="1:3">
      <c r="A876" s="6">
        <v>45516.708333333336</v>
      </c>
      <c r="B876">
        <v>4.62</v>
      </c>
      <c r="C876" t="s">
        <v>1912</v>
      </c>
    </row>
    <row r="877" spans="1:3">
      <c r="A877" s="6">
        <v>45516.71875</v>
      </c>
      <c r="B877">
        <v>4.62</v>
      </c>
      <c r="C877" t="s">
        <v>1912</v>
      </c>
    </row>
    <row r="878" spans="1:3">
      <c r="A878" s="6">
        <v>45516.729166666664</v>
      </c>
      <c r="B878">
        <v>4.63</v>
      </c>
      <c r="C878" t="s">
        <v>1912</v>
      </c>
    </row>
    <row r="879" spans="1:3">
      <c r="A879" s="6">
        <v>45516.739583333336</v>
      </c>
      <c r="B879">
        <v>4.62</v>
      </c>
      <c r="C879" t="s">
        <v>1912</v>
      </c>
    </row>
    <row r="880" spans="1:3">
      <c r="A880" s="6">
        <v>45516.75</v>
      </c>
      <c r="B880">
        <v>4.63</v>
      </c>
      <c r="C880" t="s">
        <v>1912</v>
      </c>
    </row>
    <row r="881" spans="1:3">
      <c r="A881" s="6">
        <v>45516.760416666664</v>
      </c>
      <c r="B881">
        <v>4.6399999999999997</v>
      </c>
      <c r="C881" t="s">
        <v>1912</v>
      </c>
    </row>
    <row r="882" spans="1:3">
      <c r="A882" s="6">
        <v>45516.770833333336</v>
      </c>
      <c r="B882">
        <v>4.63</v>
      </c>
      <c r="C882" t="s">
        <v>1912</v>
      </c>
    </row>
    <row r="883" spans="1:3">
      <c r="A883" s="6">
        <v>45516.78125</v>
      </c>
      <c r="B883">
        <v>4.63</v>
      </c>
      <c r="C883" t="s">
        <v>1912</v>
      </c>
    </row>
    <row r="884" spans="1:3">
      <c r="A884" s="6">
        <v>45516.791666666664</v>
      </c>
      <c r="B884">
        <v>4.6500000000000004</v>
      </c>
      <c r="C884" t="s">
        <v>1912</v>
      </c>
    </row>
    <row r="885" spans="1:3">
      <c r="A885" s="6">
        <v>45516.802083333336</v>
      </c>
      <c r="B885">
        <v>4.6399999999999997</v>
      </c>
      <c r="C885" t="s">
        <v>1912</v>
      </c>
    </row>
    <row r="886" spans="1:3">
      <c r="A886" s="6">
        <v>45516.8125</v>
      </c>
      <c r="B886">
        <v>4.6399999999999997</v>
      </c>
      <c r="C886" t="s">
        <v>1912</v>
      </c>
    </row>
    <row r="887" spans="1:3">
      <c r="A887" s="6">
        <v>45516.822916666664</v>
      </c>
      <c r="B887">
        <v>4.6399999999999997</v>
      </c>
      <c r="C887" t="s">
        <v>1912</v>
      </c>
    </row>
    <row r="888" spans="1:3">
      <c r="A888" s="6">
        <v>45516.833333333336</v>
      </c>
      <c r="B888">
        <v>4.6399999999999997</v>
      </c>
      <c r="C888" t="s">
        <v>1912</v>
      </c>
    </row>
    <row r="889" spans="1:3">
      <c r="A889" s="6">
        <v>45516.84375</v>
      </c>
      <c r="B889">
        <v>4.63</v>
      </c>
      <c r="C889" t="s">
        <v>1912</v>
      </c>
    </row>
    <row r="890" spans="1:3">
      <c r="A890" s="6">
        <v>45516.854166666664</v>
      </c>
      <c r="B890">
        <v>4.6500000000000004</v>
      </c>
      <c r="C890" t="s">
        <v>1912</v>
      </c>
    </row>
    <row r="891" spans="1:3">
      <c r="A891" s="6">
        <v>45516.864583333336</v>
      </c>
      <c r="B891">
        <v>4.63</v>
      </c>
      <c r="C891" t="s">
        <v>1912</v>
      </c>
    </row>
    <row r="892" spans="1:3">
      <c r="A892" s="6">
        <v>45516.875</v>
      </c>
      <c r="B892">
        <v>4.62</v>
      </c>
      <c r="C892" t="s">
        <v>1912</v>
      </c>
    </row>
    <row r="893" spans="1:3">
      <c r="A893" s="6">
        <v>45516.885416666664</v>
      </c>
      <c r="B893">
        <v>4.63</v>
      </c>
      <c r="C893" t="s">
        <v>1912</v>
      </c>
    </row>
    <row r="894" spans="1:3">
      <c r="A894" s="6">
        <v>45516.895833333336</v>
      </c>
      <c r="B894">
        <v>4.6399999999999997</v>
      </c>
      <c r="C894" t="s">
        <v>1912</v>
      </c>
    </row>
    <row r="895" spans="1:3">
      <c r="A895" s="6">
        <v>45516.90625</v>
      </c>
      <c r="B895">
        <v>4.6399999999999997</v>
      </c>
      <c r="C895" t="s">
        <v>1912</v>
      </c>
    </row>
    <row r="896" spans="1:3">
      <c r="A896" s="6">
        <v>45516.916666666664</v>
      </c>
      <c r="B896">
        <v>4.62</v>
      </c>
      <c r="C896" t="s">
        <v>1912</v>
      </c>
    </row>
    <row r="897" spans="1:3">
      <c r="A897" s="6">
        <v>45516.927083333336</v>
      </c>
      <c r="B897">
        <v>4.6100000000000003</v>
      </c>
      <c r="C897" t="s">
        <v>1912</v>
      </c>
    </row>
    <row r="898" spans="1:3">
      <c r="A898" s="6">
        <v>45516.9375</v>
      </c>
      <c r="B898">
        <v>4.63</v>
      </c>
      <c r="C898" t="s">
        <v>1912</v>
      </c>
    </row>
    <row r="899" spans="1:3">
      <c r="A899" s="6">
        <v>45516.947916666664</v>
      </c>
      <c r="B899">
        <v>4.63</v>
      </c>
      <c r="C899" t="s">
        <v>1912</v>
      </c>
    </row>
    <row r="900" spans="1:3">
      <c r="A900" s="6">
        <v>45516.958333333336</v>
      </c>
      <c r="B900">
        <v>4.63</v>
      </c>
      <c r="C900" t="s">
        <v>1912</v>
      </c>
    </row>
    <row r="901" spans="1:3">
      <c r="A901" s="6">
        <v>45516.96875</v>
      </c>
      <c r="B901">
        <v>4.62</v>
      </c>
      <c r="C901" t="s">
        <v>1912</v>
      </c>
    </row>
    <row r="902" spans="1:3">
      <c r="A902" s="6">
        <v>45516.979166666664</v>
      </c>
      <c r="B902">
        <v>4.6399999999999997</v>
      </c>
      <c r="C902" t="s">
        <v>1912</v>
      </c>
    </row>
    <row r="903" spans="1:3">
      <c r="A903" s="6">
        <v>45516.989583333336</v>
      </c>
      <c r="B903">
        <v>4.63</v>
      </c>
      <c r="C903" t="s">
        <v>1912</v>
      </c>
    </row>
    <row r="904" spans="1:3">
      <c r="A904" s="6">
        <v>45517</v>
      </c>
      <c r="B904">
        <v>4.6399999999999997</v>
      </c>
      <c r="C904" t="s">
        <v>1912</v>
      </c>
    </row>
    <row r="905" spans="1:3">
      <c r="A905" s="6">
        <v>45517.010416666664</v>
      </c>
      <c r="B905">
        <v>4.6399999999999997</v>
      </c>
      <c r="C905" t="s">
        <v>1912</v>
      </c>
    </row>
    <row r="906" spans="1:3">
      <c r="A906" s="6">
        <v>45517.020833333336</v>
      </c>
      <c r="B906">
        <v>4.6399999999999997</v>
      </c>
      <c r="C906" t="s">
        <v>1912</v>
      </c>
    </row>
    <row r="907" spans="1:3">
      <c r="A907" s="6">
        <v>45517.03125</v>
      </c>
      <c r="B907">
        <v>4.66</v>
      </c>
      <c r="C907" t="s">
        <v>1912</v>
      </c>
    </row>
    <row r="908" spans="1:3">
      <c r="A908" s="6">
        <v>45517.041666666664</v>
      </c>
      <c r="B908">
        <v>4.6399999999999997</v>
      </c>
      <c r="C908" t="s">
        <v>1912</v>
      </c>
    </row>
    <row r="909" spans="1:3">
      <c r="A909" s="6">
        <v>45517.052083333336</v>
      </c>
      <c r="B909">
        <v>4.6399999999999997</v>
      </c>
      <c r="C909" t="s">
        <v>1912</v>
      </c>
    </row>
    <row r="910" spans="1:3">
      <c r="A910" s="6">
        <v>45517.0625</v>
      </c>
      <c r="B910">
        <v>4.6500000000000004</v>
      </c>
      <c r="C910" t="s">
        <v>1912</v>
      </c>
    </row>
    <row r="911" spans="1:3">
      <c r="A911" s="6">
        <v>45517.072916666664</v>
      </c>
      <c r="B911">
        <v>4.66</v>
      </c>
      <c r="C911" t="s">
        <v>1912</v>
      </c>
    </row>
    <row r="912" spans="1:3">
      <c r="A912" s="6">
        <v>45517.083333333336</v>
      </c>
      <c r="B912">
        <v>4.66</v>
      </c>
      <c r="C912" t="s">
        <v>1912</v>
      </c>
    </row>
    <row r="913" spans="1:3">
      <c r="A913" s="6">
        <v>45517.09375</v>
      </c>
      <c r="B913">
        <v>4.6399999999999997</v>
      </c>
      <c r="C913" t="s">
        <v>1912</v>
      </c>
    </row>
    <row r="914" spans="1:3">
      <c r="A914" s="6">
        <v>45517.104166666664</v>
      </c>
      <c r="B914">
        <v>4.66</v>
      </c>
      <c r="C914" t="s">
        <v>1912</v>
      </c>
    </row>
    <row r="915" spans="1:3">
      <c r="A915" s="6">
        <v>45517.114583333336</v>
      </c>
      <c r="B915">
        <v>4.6399999999999997</v>
      </c>
      <c r="C915" t="s">
        <v>1912</v>
      </c>
    </row>
    <row r="916" spans="1:3">
      <c r="A916" s="6">
        <v>45517.125</v>
      </c>
      <c r="B916">
        <v>4.6500000000000004</v>
      </c>
      <c r="C916" t="s">
        <v>1912</v>
      </c>
    </row>
    <row r="917" spans="1:3">
      <c r="A917" s="6">
        <v>45517.135416666664</v>
      </c>
      <c r="B917">
        <v>4.6500000000000004</v>
      </c>
      <c r="C917" t="s">
        <v>1912</v>
      </c>
    </row>
    <row r="918" spans="1:3">
      <c r="A918" s="6">
        <v>45517.145833333336</v>
      </c>
      <c r="B918">
        <v>4.6500000000000004</v>
      </c>
      <c r="C918" t="s">
        <v>1912</v>
      </c>
    </row>
    <row r="919" spans="1:3">
      <c r="A919" s="6">
        <v>45517.15625</v>
      </c>
      <c r="B919">
        <v>4.66</v>
      </c>
      <c r="C919" t="s">
        <v>1912</v>
      </c>
    </row>
    <row r="920" spans="1:3">
      <c r="A920" s="6">
        <v>45517.166666666664</v>
      </c>
      <c r="B920">
        <v>4.6500000000000004</v>
      </c>
      <c r="C920" t="s">
        <v>1912</v>
      </c>
    </row>
    <row r="921" spans="1:3">
      <c r="A921" s="6">
        <v>45517.177083333336</v>
      </c>
      <c r="B921">
        <v>4.6500000000000004</v>
      </c>
      <c r="C921" t="s">
        <v>1912</v>
      </c>
    </row>
    <row r="922" spans="1:3">
      <c r="A922" s="6">
        <v>45517.1875</v>
      </c>
      <c r="B922">
        <v>4.6500000000000004</v>
      </c>
      <c r="C922" t="s">
        <v>1912</v>
      </c>
    </row>
    <row r="923" spans="1:3">
      <c r="A923" s="6">
        <v>45517.197916666664</v>
      </c>
      <c r="B923">
        <v>4.6500000000000004</v>
      </c>
      <c r="C923" t="s">
        <v>1912</v>
      </c>
    </row>
    <row r="924" spans="1:3">
      <c r="A924" s="6">
        <v>45517.208333333336</v>
      </c>
      <c r="B924">
        <v>4.6399999999999997</v>
      </c>
      <c r="C924" t="s">
        <v>1912</v>
      </c>
    </row>
    <row r="925" spans="1:3">
      <c r="A925" s="6">
        <v>45517.21875</v>
      </c>
      <c r="B925">
        <v>4.6500000000000004</v>
      </c>
      <c r="C925" t="s">
        <v>1912</v>
      </c>
    </row>
    <row r="926" spans="1:3">
      <c r="A926" s="6">
        <v>45517.229166666664</v>
      </c>
      <c r="B926">
        <v>4.6399999999999997</v>
      </c>
      <c r="C926" t="s">
        <v>1912</v>
      </c>
    </row>
    <row r="927" spans="1:3">
      <c r="A927" s="6">
        <v>45517.239583333336</v>
      </c>
      <c r="B927">
        <v>4.6500000000000004</v>
      </c>
      <c r="C927" t="s">
        <v>1912</v>
      </c>
    </row>
    <row r="928" spans="1:3">
      <c r="A928" s="6">
        <v>45517.25</v>
      </c>
      <c r="B928">
        <v>4.6399999999999997</v>
      </c>
      <c r="C928" t="s">
        <v>1912</v>
      </c>
    </row>
    <row r="929" spans="1:3">
      <c r="A929" s="6">
        <v>45517.260416666664</v>
      </c>
      <c r="B929">
        <v>4.6500000000000004</v>
      </c>
      <c r="C929" t="s">
        <v>1912</v>
      </c>
    </row>
    <row r="930" spans="1:3">
      <c r="A930" s="6">
        <v>45517.270833333336</v>
      </c>
      <c r="B930">
        <v>4.6500000000000004</v>
      </c>
      <c r="C930" t="s">
        <v>1912</v>
      </c>
    </row>
    <row r="931" spans="1:3">
      <c r="A931" s="6">
        <v>45517.28125</v>
      </c>
      <c r="B931">
        <v>4.67</v>
      </c>
      <c r="C931" t="s">
        <v>1912</v>
      </c>
    </row>
    <row r="932" spans="1:3">
      <c r="A932" s="6">
        <v>45517.291666666664</v>
      </c>
      <c r="B932">
        <v>4.66</v>
      </c>
      <c r="C932" t="s">
        <v>1912</v>
      </c>
    </row>
    <row r="933" spans="1:3">
      <c r="A933" s="6">
        <v>45517.302083333336</v>
      </c>
      <c r="B933">
        <v>4.66</v>
      </c>
      <c r="C933" t="s">
        <v>1912</v>
      </c>
    </row>
    <row r="934" spans="1:3">
      <c r="A934" s="6">
        <v>45517.3125</v>
      </c>
      <c r="B934">
        <v>4.67</v>
      </c>
      <c r="C934" t="s">
        <v>1912</v>
      </c>
    </row>
    <row r="935" spans="1:3">
      <c r="A935" s="6">
        <v>45517.322916666664</v>
      </c>
      <c r="B935">
        <v>4.66</v>
      </c>
      <c r="C935" t="s">
        <v>1912</v>
      </c>
    </row>
    <row r="936" spans="1:3">
      <c r="A936" s="6">
        <v>45517.333333333336</v>
      </c>
      <c r="B936">
        <v>4.67</v>
      </c>
      <c r="C936" t="s">
        <v>1912</v>
      </c>
    </row>
    <row r="937" spans="1:3">
      <c r="A937" s="6">
        <v>45517.34375</v>
      </c>
      <c r="B937">
        <v>4.66</v>
      </c>
      <c r="C937" t="s">
        <v>1912</v>
      </c>
    </row>
    <row r="938" spans="1:3">
      <c r="A938" s="6">
        <v>45517.354166666664</v>
      </c>
      <c r="B938">
        <v>4.6500000000000004</v>
      </c>
      <c r="C938" t="s">
        <v>1912</v>
      </c>
    </row>
    <row r="939" spans="1:3">
      <c r="A939" s="6">
        <v>45517.364583333336</v>
      </c>
      <c r="B939">
        <v>4.66</v>
      </c>
      <c r="C939" t="s">
        <v>1912</v>
      </c>
    </row>
    <row r="940" spans="1:3">
      <c r="A940" s="6">
        <v>45517.375</v>
      </c>
      <c r="B940">
        <v>4.66</v>
      </c>
      <c r="C940" t="s">
        <v>1912</v>
      </c>
    </row>
    <row r="941" spans="1:3">
      <c r="A941" s="6">
        <v>45517.385416666664</v>
      </c>
      <c r="B941">
        <v>4.66</v>
      </c>
      <c r="C941" t="s">
        <v>1912</v>
      </c>
    </row>
    <row r="942" spans="1:3">
      <c r="A942" s="6">
        <v>45517.395833333336</v>
      </c>
      <c r="B942">
        <v>4.66</v>
      </c>
      <c r="C942" t="s">
        <v>1912</v>
      </c>
    </row>
    <row r="943" spans="1:3">
      <c r="A943" s="6">
        <v>45517.40625</v>
      </c>
      <c r="B943">
        <v>4.67</v>
      </c>
      <c r="C943" t="s">
        <v>1912</v>
      </c>
    </row>
    <row r="944" spans="1:3">
      <c r="A944" s="6">
        <v>45517.416666666664</v>
      </c>
      <c r="B944">
        <v>4.6399999999999997</v>
      </c>
      <c r="C944" t="s">
        <v>1912</v>
      </c>
    </row>
    <row r="945" spans="1:3">
      <c r="A945" s="6">
        <v>45517.427083333336</v>
      </c>
      <c r="B945">
        <v>4.66</v>
      </c>
      <c r="C945" t="s">
        <v>1912</v>
      </c>
    </row>
    <row r="946" spans="1:3">
      <c r="A946" s="6">
        <v>45517.4375</v>
      </c>
      <c r="B946">
        <v>4.6500000000000004</v>
      </c>
      <c r="C946" t="s">
        <v>1912</v>
      </c>
    </row>
    <row r="947" spans="1:3">
      <c r="A947" s="6">
        <v>45517.447916666664</v>
      </c>
      <c r="B947">
        <v>4.6500000000000004</v>
      </c>
      <c r="C947" t="s">
        <v>1912</v>
      </c>
    </row>
    <row r="948" spans="1:3">
      <c r="A948" s="6">
        <v>45517.458333333336</v>
      </c>
      <c r="B948">
        <v>4.6399999999999997</v>
      </c>
      <c r="C948" t="s">
        <v>1912</v>
      </c>
    </row>
    <row r="949" spans="1:3">
      <c r="A949" s="6">
        <v>45517.46875</v>
      </c>
      <c r="B949">
        <v>4.6500000000000004</v>
      </c>
      <c r="C949" t="s">
        <v>1912</v>
      </c>
    </row>
    <row r="950" spans="1:3">
      <c r="A950" s="6">
        <v>45517.479166666664</v>
      </c>
      <c r="B950">
        <v>4.6500000000000004</v>
      </c>
      <c r="C950" t="s">
        <v>1912</v>
      </c>
    </row>
    <row r="951" spans="1:3">
      <c r="A951" s="6">
        <v>45517.489583333336</v>
      </c>
      <c r="B951">
        <v>4.6399999999999997</v>
      </c>
      <c r="C951" t="s">
        <v>1912</v>
      </c>
    </row>
    <row r="952" spans="1:3">
      <c r="A952" s="6">
        <v>45517.5</v>
      </c>
      <c r="B952">
        <v>4.6500000000000004</v>
      </c>
      <c r="C952" t="s">
        <v>1912</v>
      </c>
    </row>
    <row r="953" spans="1:3">
      <c r="A953" s="6">
        <v>45517.510416666664</v>
      </c>
      <c r="B953">
        <v>4.6500000000000004</v>
      </c>
      <c r="C953" t="s">
        <v>1912</v>
      </c>
    </row>
    <row r="954" spans="1:3">
      <c r="A954" s="6">
        <v>45517.520833333336</v>
      </c>
      <c r="B954">
        <v>4.6399999999999997</v>
      </c>
      <c r="C954" t="s">
        <v>1912</v>
      </c>
    </row>
    <row r="955" spans="1:3">
      <c r="A955" s="6">
        <v>45517.53125</v>
      </c>
      <c r="B955">
        <v>4.6399999999999997</v>
      </c>
      <c r="C955" t="s">
        <v>1912</v>
      </c>
    </row>
    <row r="956" spans="1:3">
      <c r="A956" s="6">
        <v>45517.541666666664</v>
      </c>
      <c r="B956">
        <v>4.6399999999999997</v>
      </c>
      <c r="C956" t="s">
        <v>1912</v>
      </c>
    </row>
    <row r="957" spans="1:3">
      <c r="A957" s="6">
        <v>45517.552083333336</v>
      </c>
      <c r="B957">
        <v>4.6399999999999997</v>
      </c>
      <c r="C957" t="s">
        <v>1912</v>
      </c>
    </row>
    <row r="958" spans="1:3">
      <c r="A958" s="6">
        <v>45517.5625</v>
      </c>
      <c r="B958">
        <v>4.6500000000000004</v>
      </c>
      <c r="C958" t="s">
        <v>1912</v>
      </c>
    </row>
    <row r="959" spans="1:3">
      <c r="A959" s="6">
        <v>45517.572916666664</v>
      </c>
      <c r="B959">
        <v>4.6399999999999997</v>
      </c>
      <c r="C959" t="s">
        <v>1912</v>
      </c>
    </row>
    <row r="960" spans="1:3">
      <c r="A960" s="6">
        <v>45517.583333333336</v>
      </c>
      <c r="B960">
        <v>4.6399999999999997</v>
      </c>
      <c r="C960" t="s">
        <v>1912</v>
      </c>
    </row>
    <row r="961" spans="1:3">
      <c r="A961" s="6">
        <v>45517.59375</v>
      </c>
      <c r="B961">
        <v>4.6399999999999997</v>
      </c>
      <c r="C961" t="s">
        <v>1912</v>
      </c>
    </row>
    <row r="962" spans="1:3">
      <c r="A962" s="6">
        <v>45517.604166666664</v>
      </c>
      <c r="B962">
        <v>4.6399999999999997</v>
      </c>
      <c r="C962" t="s">
        <v>1912</v>
      </c>
    </row>
    <row r="963" spans="1:3">
      <c r="A963" s="6">
        <v>45517.614583333336</v>
      </c>
      <c r="B963">
        <v>4.6399999999999997</v>
      </c>
      <c r="C963" t="s">
        <v>1912</v>
      </c>
    </row>
    <row r="964" spans="1:3">
      <c r="A964" s="6">
        <v>45517.625</v>
      </c>
      <c r="B964">
        <v>4.6500000000000004</v>
      </c>
      <c r="C964" t="s">
        <v>1912</v>
      </c>
    </row>
    <row r="965" spans="1:3">
      <c r="A965" s="6">
        <v>45517.635416666664</v>
      </c>
      <c r="B965">
        <v>4.6500000000000004</v>
      </c>
      <c r="C965" t="s">
        <v>1912</v>
      </c>
    </row>
    <row r="966" spans="1:3">
      <c r="A966" s="6">
        <v>45517.645833333336</v>
      </c>
      <c r="B966">
        <v>4.6399999999999997</v>
      </c>
      <c r="C966" t="s">
        <v>1912</v>
      </c>
    </row>
    <row r="967" spans="1:3">
      <c r="A967" s="6">
        <v>45517.65625</v>
      </c>
      <c r="B967">
        <v>4.63</v>
      </c>
      <c r="C967" t="s">
        <v>1912</v>
      </c>
    </row>
    <row r="968" spans="1:3">
      <c r="A968" s="6">
        <v>45517.666666666664</v>
      </c>
      <c r="B968">
        <v>4.6399999999999997</v>
      </c>
      <c r="C968" t="s">
        <v>1912</v>
      </c>
    </row>
    <row r="969" spans="1:3">
      <c r="A969" s="6">
        <v>45517.677083333336</v>
      </c>
      <c r="B969">
        <v>4.6399999999999997</v>
      </c>
      <c r="C969" t="s">
        <v>1912</v>
      </c>
    </row>
    <row r="970" spans="1:3">
      <c r="A970" s="6">
        <v>45517.6875</v>
      </c>
      <c r="B970">
        <v>4.6399999999999997</v>
      </c>
      <c r="C970" t="s">
        <v>1912</v>
      </c>
    </row>
    <row r="971" spans="1:3">
      <c r="A971" s="6">
        <v>45517.697916666664</v>
      </c>
      <c r="B971">
        <v>4.6399999999999997</v>
      </c>
      <c r="C971" t="s">
        <v>1912</v>
      </c>
    </row>
    <row r="972" spans="1:3">
      <c r="A972" s="6">
        <v>45517.708333333336</v>
      </c>
      <c r="B972">
        <v>4.6399999999999997</v>
      </c>
      <c r="C972" t="s">
        <v>1912</v>
      </c>
    </row>
    <row r="973" spans="1:3">
      <c r="A973" s="6">
        <v>45517.71875</v>
      </c>
      <c r="B973">
        <v>4.6500000000000004</v>
      </c>
      <c r="C973" t="s">
        <v>1912</v>
      </c>
    </row>
    <row r="974" spans="1:3">
      <c r="A974" s="6">
        <v>45517.729166666664</v>
      </c>
      <c r="B974">
        <v>4.6500000000000004</v>
      </c>
      <c r="C974" t="s">
        <v>1912</v>
      </c>
    </row>
    <row r="975" spans="1:3">
      <c r="A975" s="6">
        <v>45517.739583333336</v>
      </c>
      <c r="B975">
        <v>4.66</v>
      </c>
      <c r="C975" t="s">
        <v>1912</v>
      </c>
    </row>
    <row r="976" spans="1:3">
      <c r="A976" s="6">
        <v>45517.75</v>
      </c>
      <c r="B976">
        <v>4.66</v>
      </c>
      <c r="C976" t="s">
        <v>1912</v>
      </c>
    </row>
    <row r="977" spans="1:3">
      <c r="A977" s="6">
        <v>45517.760416666664</v>
      </c>
      <c r="B977">
        <v>4.66</v>
      </c>
      <c r="C977" t="s">
        <v>1912</v>
      </c>
    </row>
    <row r="978" spans="1:3">
      <c r="A978" s="6">
        <v>45517.770833333336</v>
      </c>
      <c r="B978">
        <v>4.6500000000000004</v>
      </c>
      <c r="C978" t="s">
        <v>1912</v>
      </c>
    </row>
    <row r="979" spans="1:3">
      <c r="A979" s="6">
        <v>45517.78125</v>
      </c>
      <c r="B979">
        <v>4.63</v>
      </c>
      <c r="C979" t="s">
        <v>1912</v>
      </c>
    </row>
    <row r="980" spans="1:3">
      <c r="A980" s="6">
        <v>45517.791666666664</v>
      </c>
      <c r="B980">
        <v>4.6500000000000004</v>
      </c>
      <c r="C980" t="s">
        <v>1912</v>
      </c>
    </row>
    <row r="981" spans="1:3">
      <c r="A981" s="6">
        <v>45517.802083333336</v>
      </c>
      <c r="B981">
        <v>4.6500000000000004</v>
      </c>
      <c r="C981" t="s">
        <v>1912</v>
      </c>
    </row>
    <row r="982" spans="1:3">
      <c r="A982" s="6">
        <v>45517.8125</v>
      </c>
      <c r="B982">
        <v>4.6399999999999997</v>
      </c>
      <c r="C982" t="s">
        <v>1912</v>
      </c>
    </row>
    <row r="983" spans="1:3">
      <c r="A983" s="6">
        <v>45517.822916666664</v>
      </c>
      <c r="B983">
        <v>4.6399999999999997</v>
      </c>
      <c r="C983" t="s">
        <v>1912</v>
      </c>
    </row>
    <row r="984" spans="1:3">
      <c r="A984" s="6">
        <v>45517.833333333336</v>
      </c>
      <c r="B984">
        <v>4.6399999999999997</v>
      </c>
      <c r="C984" t="s">
        <v>1912</v>
      </c>
    </row>
    <row r="985" spans="1:3">
      <c r="A985" s="6">
        <v>45517.84375</v>
      </c>
      <c r="B985">
        <v>4.6500000000000004</v>
      </c>
      <c r="C985" t="s">
        <v>1912</v>
      </c>
    </row>
    <row r="986" spans="1:3">
      <c r="A986" s="6">
        <v>45517.854166666664</v>
      </c>
      <c r="B986">
        <v>4.6500000000000004</v>
      </c>
      <c r="C986" t="s">
        <v>1912</v>
      </c>
    </row>
    <row r="987" spans="1:3">
      <c r="A987" s="6">
        <v>45517.864583333336</v>
      </c>
      <c r="B987">
        <v>4.6399999999999997</v>
      </c>
      <c r="C987" t="s">
        <v>1912</v>
      </c>
    </row>
    <row r="988" spans="1:3">
      <c r="A988" s="6">
        <v>45517.875</v>
      </c>
      <c r="B988">
        <v>4.6500000000000004</v>
      </c>
      <c r="C988" t="s">
        <v>1912</v>
      </c>
    </row>
    <row r="989" spans="1:3">
      <c r="A989" s="6">
        <v>45517.885416666664</v>
      </c>
      <c r="B989">
        <v>4.6500000000000004</v>
      </c>
      <c r="C989" t="s">
        <v>1912</v>
      </c>
    </row>
    <row r="990" spans="1:3">
      <c r="A990" s="6">
        <v>45517.895833333336</v>
      </c>
      <c r="B990">
        <v>4.66</v>
      </c>
      <c r="C990" t="s">
        <v>1912</v>
      </c>
    </row>
    <row r="991" spans="1:3">
      <c r="A991" s="6">
        <v>45517.90625</v>
      </c>
      <c r="B991">
        <v>4.66</v>
      </c>
      <c r="C991" t="s">
        <v>1912</v>
      </c>
    </row>
    <row r="992" spans="1:3">
      <c r="A992" s="6">
        <v>45517.916666666664</v>
      </c>
      <c r="B992">
        <v>4.66</v>
      </c>
      <c r="C992" t="s">
        <v>1912</v>
      </c>
    </row>
    <row r="993" spans="1:3">
      <c r="A993" s="6">
        <v>45517.927083333336</v>
      </c>
      <c r="B993">
        <v>4.67</v>
      </c>
      <c r="C993" t="s">
        <v>1912</v>
      </c>
    </row>
    <row r="994" spans="1:3">
      <c r="A994" s="6">
        <v>45517.9375</v>
      </c>
      <c r="B994">
        <v>4.66</v>
      </c>
      <c r="C994" t="s">
        <v>1912</v>
      </c>
    </row>
    <row r="995" spans="1:3">
      <c r="A995" s="6">
        <v>45517.947916666664</v>
      </c>
      <c r="B995">
        <v>4.66</v>
      </c>
      <c r="C995" t="s">
        <v>1912</v>
      </c>
    </row>
    <row r="996" spans="1:3">
      <c r="A996" s="6">
        <v>45517.958333333336</v>
      </c>
      <c r="B996">
        <v>4.66</v>
      </c>
      <c r="C996" t="s">
        <v>1912</v>
      </c>
    </row>
    <row r="997" spans="1:3">
      <c r="A997" s="6">
        <v>45517.96875</v>
      </c>
      <c r="B997">
        <v>4.66</v>
      </c>
      <c r="C997" t="s">
        <v>1912</v>
      </c>
    </row>
    <row r="998" spans="1:3">
      <c r="A998" s="6">
        <v>45517.979166666664</v>
      </c>
      <c r="B998">
        <v>4.66</v>
      </c>
      <c r="C998" t="s">
        <v>1912</v>
      </c>
    </row>
    <row r="999" spans="1:3">
      <c r="A999" s="6">
        <v>45517.989583333336</v>
      </c>
      <c r="B999">
        <v>4.66</v>
      </c>
      <c r="C999" t="s">
        <v>1912</v>
      </c>
    </row>
    <row r="1000" spans="1:3">
      <c r="A1000" s="6">
        <v>45518</v>
      </c>
      <c r="B1000">
        <v>4.68</v>
      </c>
      <c r="C1000" t="s">
        <v>1912</v>
      </c>
    </row>
    <row r="1001" spans="1:3">
      <c r="A1001" s="6">
        <v>45518.010416666664</v>
      </c>
      <c r="B1001">
        <v>4.66</v>
      </c>
      <c r="C1001" t="s">
        <v>1912</v>
      </c>
    </row>
    <row r="1002" spans="1:3">
      <c r="A1002" s="6">
        <v>45518.020833333336</v>
      </c>
      <c r="B1002">
        <v>4.66</v>
      </c>
      <c r="C1002" t="s">
        <v>1912</v>
      </c>
    </row>
    <row r="1003" spans="1:3">
      <c r="A1003" s="6">
        <v>45518.03125</v>
      </c>
      <c r="B1003">
        <v>4.67</v>
      </c>
      <c r="C1003" t="s">
        <v>1912</v>
      </c>
    </row>
    <row r="1004" spans="1:3">
      <c r="A1004" s="6">
        <v>45518.041666666664</v>
      </c>
      <c r="B1004">
        <v>4.6500000000000004</v>
      </c>
      <c r="C1004" t="s">
        <v>1912</v>
      </c>
    </row>
    <row r="1005" spans="1:3">
      <c r="A1005" s="6">
        <v>45518.052083333336</v>
      </c>
      <c r="B1005">
        <v>4.67</v>
      </c>
      <c r="C1005" t="s">
        <v>1912</v>
      </c>
    </row>
    <row r="1006" spans="1:3">
      <c r="A1006" s="6">
        <v>45518.0625</v>
      </c>
      <c r="B1006">
        <v>4.6500000000000004</v>
      </c>
      <c r="C1006" t="s">
        <v>1912</v>
      </c>
    </row>
    <row r="1007" spans="1:3">
      <c r="A1007" s="6">
        <v>45518.072916666664</v>
      </c>
      <c r="B1007">
        <v>4.6500000000000004</v>
      </c>
      <c r="C1007" t="s">
        <v>1912</v>
      </c>
    </row>
    <row r="1008" spans="1:3">
      <c r="A1008" s="6">
        <v>45518.083333333336</v>
      </c>
      <c r="B1008">
        <v>4.66</v>
      </c>
      <c r="C1008" t="s">
        <v>1912</v>
      </c>
    </row>
    <row r="1009" spans="1:3">
      <c r="A1009" s="6">
        <v>45518.09375</v>
      </c>
      <c r="B1009">
        <v>4.6500000000000004</v>
      </c>
      <c r="C1009" t="s">
        <v>1912</v>
      </c>
    </row>
    <row r="1010" spans="1:3">
      <c r="A1010" s="6">
        <v>45518.104166666664</v>
      </c>
      <c r="B1010">
        <v>4.6500000000000004</v>
      </c>
      <c r="C1010" t="s">
        <v>1912</v>
      </c>
    </row>
    <row r="1011" spans="1:3">
      <c r="A1011" s="6">
        <v>45518.114583333336</v>
      </c>
      <c r="B1011">
        <v>4.6500000000000004</v>
      </c>
      <c r="C1011" t="s">
        <v>1912</v>
      </c>
    </row>
    <row r="1012" spans="1:3">
      <c r="A1012" s="6">
        <v>45518.125</v>
      </c>
      <c r="B1012">
        <v>4.6500000000000004</v>
      </c>
      <c r="C1012" t="s">
        <v>1912</v>
      </c>
    </row>
    <row r="1013" spans="1:3">
      <c r="A1013" s="6">
        <v>45518.135416666664</v>
      </c>
      <c r="B1013">
        <v>4.6500000000000004</v>
      </c>
      <c r="C1013" t="s">
        <v>1912</v>
      </c>
    </row>
    <row r="1014" spans="1:3">
      <c r="A1014" s="6">
        <v>45518.145833333336</v>
      </c>
      <c r="B1014">
        <v>4.66</v>
      </c>
      <c r="C1014" t="s">
        <v>1912</v>
      </c>
    </row>
    <row r="1015" spans="1:3">
      <c r="A1015" s="6">
        <v>45518.15625</v>
      </c>
      <c r="B1015">
        <v>4.6500000000000004</v>
      </c>
      <c r="C1015" t="s">
        <v>1912</v>
      </c>
    </row>
    <row r="1016" spans="1:3">
      <c r="A1016" s="6">
        <v>45518.166666666664</v>
      </c>
      <c r="B1016">
        <v>4.6500000000000004</v>
      </c>
      <c r="C1016" t="s">
        <v>1912</v>
      </c>
    </row>
    <row r="1017" spans="1:3">
      <c r="A1017" s="6">
        <v>45518.177083333336</v>
      </c>
      <c r="B1017">
        <v>4.6500000000000004</v>
      </c>
      <c r="C1017" t="s">
        <v>1912</v>
      </c>
    </row>
    <row r="1018" spans="1:3">
      <c r="A1018" s="6">
        <v>45518.1875</v>
      </c>
      <c r="B1018">
        <v>4.66</v>
      </c>
      <c r="C1018" t="s">
        <v>1912</v>
      </c>
    </row>
    <row r="1019" spans="1:3">
      <c r="A1019" s="6">
        <v>45518.197916666664</v>
      </c>
      <c r="B1019">
        <v>4.6500000000000004</v>
      </c>
      <c r="C1019" t="s">
        <v>1912</v>
      </c>
    </row>
    <row r="1020" spans="1:3">
      <c r="A1020" s="6">
        <v>45518.208333333336</v>
      </c>
      <c r="B1020">
        <v>4.6500000000000004</v>
      </c>
      <c r="C1020" t="s">
        <v>1912</v>
      </c>
    </row>
    <row r="1021" spans="1:3">
      <c r="A1021" s="6">
        <v>45518.21875</v>
      </c>
      <c r="B1021">
        <v>4.66</v>
      </c>
      <c r="C1021" t="s">
        <v>1912</v>
      </c>
    </row>
    <row r="1022" spans="1:3">
      <c r="A1022" s="6">
        <v>45518.229166666664</v>
      </c>
      <c r="B1022">
        <v>4.6399999999999997</v>
      </c>
      <c r="C1022" t="s">
        <v>1912</v>
      </c>
    </row>
    <row r="1023" spans="1:3">
      <c r="A1023" s="6">
        <v>45518.239583333336</v>
      </c>
      <c r="B1023">
        <v>4.66</v>
      </c>
      <c r="C1023" t="s">
        <v>1912</v>
      </c>
    </row>
    <row r="1024" spans="1:3">
      <c r="A1024" s="6">
        <v>45518.25</v>
      </c>
      <c r="B1024">
        <v>4.66</v>
      </c>
      <c r="C1024" t="s">
        <v>1912</v>
      </c>
    </row>
    <row r="1025" spans="1:3">
      <c r="A1025" s="6">
        <v>45518.260416666664</v>
      </c>
      <c r="B1025">
        <v>4.66</v>
      </c>
      <c r="C1025" t="s">
        <v>1912</v>
      </c>
    </row>
    <row r="1026" spans="1:3">
      <c r="A1026" s="6">
        <v>45518.270833333336</v>
      </c>
      <c r="B1026">
        <v>4.66</v>
      </c>
      <c r="C1026" t="s">
        <v>1912</v>
      </c>
    </row>
    <row r="1027" spans="1:3">
      <c r="A1027" s="6">
        <v>45518.28125</v>
      </c>
      <c r="B1027">
        <v>4.67</v>
      </c>
      <c r="C1027" t="s">
        <v>1912</v>
      </c>
    </row>
    <row r="1028" spans="1:3">
      <c r="A1028" s="6">
        <v>45518.291666666664</v>
      </c>
      <c r="B1028">
        <v>4.66</v>
      </c>
      <c r="C1028" t="s">
        <v>1912</v>
      </c>
    </row>
    <row r="1029" spans="1:3">
      <c r="A1029" s="6">
        <v>45518.302083333336</v>
      </c>
      <c r="B1029">
        <v>4.67</v>
      </c>
      <c r="C1029" t="s">
        <v>1912</v>
      </c>
    </row>
    <row r="1030" spans="1:3">
      <c r="A1030" s="6">
        <v>45518.3125</v>
      </c>
      <c r="B1030">
        <v>4.68</v>
      </c>
      <c r="C1030" t="s">
        <v>1912</v>
      </c>
    </row>
    <row r="1031" spans="1:3">
      <c r="A1031" s="6">
        <v>45518.322916666664</v>
      </c>
      <c r="B1031">
        <v>4.67</v>
      </c>
      <c r="C1031" t="s">
        <v>1912</v>
      </c>
    </row>
    <row r="1032" spans="1:3">
      <c r="A1032" s="6">
        <v>45518.333333333336</v>
      </c>
      <c r="B1032">
        <v>4.68</v>
      </c>
      <c r="C1032" t="s">
        <v>1912</v>
      </c>
    </row>
    <row r="1033" spans="1:3">
      <c r="A1033" s="6">
        <v>45518.34375</v>
      </c>
      <c r="B1033">
        <v>4.68</v>
      </c>
      <c r="C1033" t="s">
        <v>1912</v>
      </c>
    </row>
    <row r="1034" spans="1:3">
      <c r="A1034" s="6">
        <v>45518.354166666664</v>
      </c>
      <c r="B1034">
        <v>4.68</v>
      </c>
      <c r="C1034" t="s">
        <v>1912</v>
      </c>
    </row>
    <row r="1035" spans="1:3">
      <c r="A1035" s="6">
        <v>45518.364583333336</v>
      </c>
      <c r="B1035">
        <v>4.68</v>
      </c>
      <c r="C1035" t="s">
        <v>1912</v>
      </c>
    </row>
    <row r="1036" spans="1:3">
      <c r="A1036" s="6">
        <v>45518.375</v>
      </c>
      <c r="B1036">
        <v>4.68</v>
      </c>
      <c r="C1036" t="s">
        <v>1912</v>
      </c>
    </row>
    <row r="1037" spans="1:3">
      <c r="A1037" s="6">
        <v>45518.385416666664</v>
      </c>
      <c r="B1037">
        <v>4.7</v>
      </c>
      <c r="C1037" t="s">
        <v>1912</v>
      </c>
    </row>
    <row r="1038" spans="1:3">
      <c r="A1038" s="6">
        <v>45518.395833333336</v>
      </c>
      <c r="B1038">
        <v>4.6900000000000004</v>
      </c>
      <c r="C1038" t="s">
        <v>1912</v>
      </c>
    </row>
    <row r="1039" spans="1:3">
      <c r="A1039" s="6">
        <v>45518.40625</v>
      </c>
      <c r="B1039">
        <v>4.68</v>
      </c>
      <c r="C1039" t="s">
        <v>1912</v>
      </c>
    </row>
    <row r="1040" spans="1:3">
      <c r="A1040" s="6">
        <v>45518.416666666664</v>
      </c>
      <c r="B1040">
        <v>4.6900000000000004</v>
      </c>
      <c r="C1040" t="s">
        <v>1912</v>
      </c>
    </row>
    <row r="1041" spans="1:3">
      <c r="A1041" s="6">
        <v>45518.427083333336</v>
      </c>
      <c r="B1041">
        <v>4.68</v>
      </c>
      <c r="C1041" t="s">
        <v>1912</v>
      </c>
    </row>
    <row r="1042" spans="1:3">
      <c r="A1042" s="6">
        <v>45518.4375</v>
      </c>
      <c r="B1042">
        <v>4.68</v>
      </c>
      <c r="C1042" t="s">
        <v>1912</v>
      </c>
    </row>
    <row r="1043" spans="1:3">
      <c r="A1043" s="6">
        <v>45518.447916666664</v>
      </c>
      <c r="B1043">
        <v>4.68</v>
      </c>
      <c r="C1043" t="s">
        <v>1912</v>
      </c>
    </row>
    <row r="1044" spans="1:3">
      <c r="A1044" s="6">
        <v>45518.458333333336</v>
      </c>
      <c r="B1044">
        <v>4.68</v>
      </c>
      <c r="C1044" t="s">
        <v>1912</v>
      </c>
    </row>
    <row r="1045" spans="1:3">
      <c r="A1045" s="6">
        <v>45518.46875</v>
      </c>
      <c r="B1045">
        <v>4.68</v>
      </c>
      <c r="C1045" t="s">
        <v>1912</v>
      </c>
    </row>
    <row r="1046" spans="1:3">
      <c r="A1046" s="6">
        <v>45518.479166666664</v>
      </c>
      <c r="B1046">
        <v>4.67</v>
      </c>
      <c r="C1046" t="s">
        <v>1912</v>
      </c>
    </row>
    <row r="1047" spans="1:3">
      <c r="A1047" s="6">
        <v>45518.489583333336</v>
      </c>
      <c r="B1047">
        <v>4.67</v>
      </c>
      <c r="C1047" t="s">
        <v>1912</v>
      </c>
    </row>
    <row r="1048" spans="1:3">
      <c r="A1048" s="6">
        <v>45518.5</v>
      </c>
      <c r="B1048">
        <v>4.68</v>
      </c>
      <c r="C1048" t="s">
        <v>1912</v>
      </c>
    </row>
    <row r="1049" spans="1:3">
      <c r="A1049" s="6">
        <v>45518.510416666664</v>
      </c>
      <c r="B1049">
        <v>4.68</v>
      </c>
      <c r="C1049" t="s">
        <v>1912</v>
      </c>
    </row>
    <row r="1050" spans="1:3">
      <c r="A1050" s="6">
        <v>45518.520833333336</v>
      </c>
      <c r="B1050">
        <v>4.6900000000000004</v>
      </c>
      <c r="C1050" t="s">
        <v>1912</v>
      </c>
    </row>
    <row r="1051" spans="1:3">
      <c r="A1051" s="6">
        <v>45518.53125</v>
      </c>
      <c r="B1051">
        <v>4.68</v>
      </c>
      <c r="C1051" t="s">
        <v>1912</v>
      </c>
    </row>
    <row r="1052" spans="1:3">
      <c r="A1052" s="6">
        <v>45518.541666666664</v>
      </c>
      <c r="B1052">
        <v>4.6900000000000004</v>
      </c>
      <c r="C1052" t="s">
        <v>1912</v>
      </c>
    </row>
    <row r="1053" spans="1:3">
      <c r="A1053" s="6">
        <v>45518.552083333336</v>
      </c>
      <c r="B1053">
        <v>4.6900000000000004</v>
      </c>
      <c r="C1053" t="s">
        <v>1912</v>
      </c>
    </row>
    <row r="1054" spans="1:3">
      <c r="A1054" s="6">
        <v>45518.5625</v>
      </c>
      <c r="B1054">
        <v>4.67</v>
      </c>
      <c r="C1054" t="s">
        <v>1912</v>
      </c>
    </row>
    <row r="1055" spans="1:3">
      <c r="A1055" s="6">
        <v>45518.572916666664</v>
      </c>
      <c r="B1055">
        <v>4.68</v>
      </c>
      <c r="C1055" t="s">
        <v>1912</v>
      </c>
    </row>
    <row r="1056" spans="1:3">
      <c r="A1056" s="6">
        <v>45518.583333333336</v>
      </c>
      <c r="B1056">
        <v>4.68</v>
      </c>
      <c r="C1056" t="s">
        <v>1912</v>
      </c>
    </row>
    <row r="1057" spans="1:3">
      <c r="A1057" s="6">
        <v>45518.59375</v>
      </c>
      <c r="B1057">
        <v>4.68</v>
      </c>
      <c r="C1057" t="s">
        <v>1912</v>
      </c>
    </row>
    <row r="1058" spans="1:3">
      <c r="A1058" s="6">
        <v>45518.604166666664</v>
      </c>
      <c r="B1058">
        <v>4.67</v>
      </c>
      <c r="C1058" t="s">
        <v>1912</v>
      </c>
    </row>
    <row r="1059" spans="1:3">
      <c r="A1059" s="6">
        <v>45518.614583333336</v>
      </c>
      <c r="B1059">
        <v>4.66</v>
      </c>
      <c r="C1059" t="s">
        <v>1912</v>
      </c>
    </row>
    <row r="1060" spans="1:3">
      <c r="A1060" s="6">
        <v>45518.625</v>
      </c>
      <c r="B1060">
        <v>4.67</v>
      </c>
      <c r="C1060" t="s">
        <v>1912</v>
      </c>
    </row>
    <row r="1061" spans="1:3">
      <c r="A1061" s="6">
        <v>45518.635416666664</v>
      </c>
      <c r="B1061">
        <v>4.68</v>
      </c>
      <c r="C1061" t="s">
        <v>1912</v>
      </c>
    </row>
    <row r="1062" spans="1:3">
      <c r="A1062" s="6">
        <v>45518.645833333336</v>
      </c>
      <c r="B1062">
        <v>4.67</v>
      </c>
      <c r="C1062" t="s">
        <v>1912</v>
      </c>
    </row>
    <row r="1063" spans="1:3">
      <c r="A1063" s="6">
        <v>45518.65625</v>
      </c>
      <c r="B1063">
        <v>4.67</v>
      </c>
      <c r="C1063" t="s">
        <v>1912</v>
      </c>
    </row>
    <row r="1064" spans="1:3">
      <c r="A1064" s="6">
        <v>45518.666666666664</v>
      </c>
      <c r="B1064">
        <v>4.6900000000000004</v>
      </c>
      <c r="C1064" t="s">
        <v>1912</v>
      </c>
    </row>
    <row r="1065" spans="1:3">
      <c r="A1065" s="6">
        <v>45518.677083333336</v>
      </c>
      <c r="B1065">
        <v>4.6900000000000004</v>
      </c>
      <c r="C1065" t="s">
        <v>1912</v>
      </c>
    </row>
    <row r="1066" spans="1:3">
      <c r="A1066" s="6">
        <v>45518.6875</v>
      </c>
      <c r="B1066">
        <v>4.7</v>
      </c>
      <c r="C1066" t="s">
        <v>1912</v>
      </c>
    </row>
    <row r="1067" spans="1:3">
      <c r="A1067" s="6">
        <v>45518.697916666664</v>
      </c>
      <c r="B1067">
        <v>4.68</v>
      </c>
      <c r="C1067" t="s">
        <v>1912</v>
      </c>
    </row>
    <row r="1068" spans="1:3">
      <c r="A1068" s="6">
        <v>45518.708333333336</v>
      </c>
      <c r="B1068">
        <v>4.68</v>
      </c>
      <c r="C1068" t="s">
        <v>1912</v>
      </c>
    </row>
    <row r="1069" spans="1:3">
      <c r="A1069" s="6">
        <v>45518.71875</v>
      </c>
      <c r="B1069">
        <v>4.6900000000000004</v>
      </c>
      <c r="C1069" t="s">
        <v>1912</v>
      </c>
    </row>
    <row r="1070" spans="1:3">
      <c r="A1070" s="6">
        <v>45518.729166666664</v>
      </c>
      <c r="B1070">
        <v>4.6900000000000004</v>
      </c>
      <c r="C1070" t="s">
        <v>1912</v>
      </c>
    </row>
    <row r="1071" spans="1:3">
      <c r="A1071" s="6">
        <v>45518.739583333336</v>
      </c>
      <c r="B1071">
        <v>4.6900000000000004</v>
      </c>
      <c r="C1071" t="s">
        <v>1912</v>
      </c>
    </row>
    <row r="1072" spans="1:3">
      <c r="A1072" s="6">
        <v>45518.75</v>
      </c>
      <c r="B1072">
        <v>4.7</v>
      </c>
      <c r="C1072" t="s">
        <v>1912</v>
      </c>
    </row>
    <row r="1073" spans="1:3">
      <c r="A1073" s="6">
        <v>45518.760416666664</v>
      </c>
      <c r="B1073">
        <v>4.6900000000000004</v>
      </c>
      <c r="C1073" t="s">
        <v>1912</v>
      </c>
    </row>
    <row r="1074" spans="1:3">
      <c r="A1074" s="6">
        <v>45518.770833333336</v>
      </c>
      <c r="B1074">
        <v>4.6900000000000004</v>
      </c>
      <c r="C1074" t="s">
        <v>1912</v>
      </c>
    </row>
    <row r="1075" spans="1:3">
      <c r="A1075" s="6">
        <v>45518.78125</v>
      </c>
      <c r="B1075">
        <v>4.6900000000000004</v>
      </c>
      <c r="C1075" t="s">
        <v>1912</v>
      </c>
    </row>
    <row r="1076" spans="1:3">
      <c r="A1076" s="6">
        <v>45518.791666666664</v>
      </c>
      <c r="B1076">
        <v>4.7</v>
      </c>
      <c r="C1076" t="s">
        <v>1912</v>
      </c>
    </row>
    <row r="1077" spans="1:3">
      <c r="A1077" s="6">
        <v>45518.802083333336</v>
      </c>
      <c r="B1077">
        <v>4.7</v>
      </c>
      <c r="C1077" t="s">
        <v>1912</v>
      </c>
    </row>
    <row r="1078" spans="1:3">
      <c r="A1078" s="6">
        <v>45518.8125</v>
      </c>
      <c r="B1078">
        <v>4.7</v>
      </c>
      <c r="C1078" t="s">
        <v>1912</v>
      </c>
    </row>
    <row r="1079" spans="1:3">
      <c r="A1079" s="6">
        <v>45518.822916666664</v>
      </c>
      <c r="B1079">
        <v>4.7</v>
      </c>
      <c r="C1079" t="s">
        <v>1912</v>
      </c>
    </row>
    <row r="1080" spans="1:3">
      <c r="A1080" s="6">
        <v>45518.833333333336</v>
      </c>
      <c r="B1080">
        <v>4.7</v>
      </c>
      <c r="C1080" t="s">
        <v>1912</v>
      </c>
    </row>
    <row r="1081" spans="1:3">
      <c r="A1081" s="6">
        <v>45518.84375</v>
      </c>
      <c r="B1081">
        <v>4.7</v>
      </c>
      <c r="C1081" t="s">
        <v>1912</v>
      </c>
    </row>
    <row r="1082" spans="1:3">
      <c r="A1082" s="6">
        <v>45518.854166666664</v>
      </c>
      <c r="B1082">
        <v>4.6900000000000004</v>
      </c>
      <c r="C1082" t="s">
        <v>1912</v>
      </c>
    </row>
    <row r="1083" spans="1:3">
      <c r="A1083" s="6">
        <v>45518.864583333336</v>
      </c>
      <c r="B1083">
        <v>4.6900000000000004</v>
      </c>
      <c r="C1083" t="s">
        <v>1912</v>
      </c>
    </row>
    <row r="1084" spans="1:3">
      <c r="A1084" s="6">
        <v>45518.875</v>
      </c>
      <c r="B1084">
        <v>4.6900000000000004</v>
      </c>
      <c r="C1084" t="s">
        <v>1912</v>
      </c>
    </row>
    <row r="1085" spans="1:3">
      <c r="A1085" s="6">
        <v>45518.885416666664</v>
      </c>
      <c r="B1085">
        <v>4.6900000000000004</v>
      </c>
      <c r="C1085" t="s">
        <v>1912</v>
      </c>
    </row>
    <row r="1086" spans="1:3">
      <c r="A1086" s="6">
        <v>45518.895833333336</v>
      </c>
      <c r="B1086">
        <v>4.7</v>
      </c>
      <c r="C1086" t="s">
        <v>1912</v>
      </c>
    </row>
    <row r="1087" spans="1:3">
      <c r="A1087" s="6">
        <v>45518.90625</v>
      </c>
      <c r="B1087">
        <v>4.7</v>
      </c>
      <c r="C1087" t="s">
        <v>1912</v>
      </c>
    </row>
    <row r="1088" spans="1:3">
      <c r="A1088" s="6">
        <v>45518.916666666664</v>
      </c>
      <c r="B1088">
        <v>4.7</v>
      </c>
      <c r="C1088" t="s">
        <v>1912</v>
      </c>
    </row>
    <row r="1089" spans="1:3">
      <c r="A1089" s="6">
        <v>45518.927083333336</v>
      </c>
      <c r="B1089">
        <v>4.7</v>
      </c>
      <c r="C1089" t="s">
        <v>1912</v>
      </c>
    </row>
    <row r="1090" spans="1:3">
      <c r="A1090" s="6">
        <v>45518.9375</v>
      </c>
      <c r="B1090">
        <v>4.7</v>
      </c>
      <c r="C1090" t="s">
        <v>1912</v>
      </c>
    </row>
    <row r="1091" spans="1:3">
      <c r="A1091" s="6">
        <v>45518.947916666664</v>
      </c>
      <c r="B1091">
        <v>4.7</v>
      </c>
      <c r="C1091" t="s">
        <v>1912</v>
      </c>
    </row>
    <row r="1092" spans="1:3">
      <c r="A1092" s="6">
        <v>45518.958333333336</v>
      </c>
      <c r="B1092">
        <v>4.6900000000000004</v>
      </c>
      <c r="C1092" t="s">
        <v>1912</v>
      </c>
    </row>
    <row r="1093" spans="1:3">
      <c r="A1093" s="6">
        <v>45518.96875</v>
      </c>
      <c r="B1093">
        <v>4.68</v>
      </c>
      <c r="C1093" t="s">
        <v>1912</v>
      </c>
    </row>
    <row r="1094" spans="1:3">
      <c r="A1094" s="6">
        <v>45518.979166666664</v>
      </c>
      <c r="B1094">
        <v>4.6900000000000004</v>
      </c>
      <c r="C1094" t="s">
        <v>1912</v>
      </c>
    </row>
    <row r="1095" spans="1:3">
      <c r="A1095" s="6">
        <v>45518.989583333336</v>
      </c>
      <c r="B1095">
        <v>4.7</v>
      </c>
      <c r="C1095" t="s">
        <v>1912</v>
      </c>
    </row>
    <row r="1096" spans="1:3">
      <c r="A1096" s="6">
        <v>45519</v>
      </c>
      <c r="B1096">
        <v>4.7</v>
      </c>
      <c r="C1096" t="s">
        <v>1912</v>
      </c>
    </row>
    <row r="1097" spans="1:3">
      <c r="A1097" s="6">
        <v>45519.010416666664</v>
      </c>
      <c r="B1097">
        <v>4.71</v>
      </c>
      <c r="C1097" t="s">
        <v>1912</v>
      </c>
    </row>
    <row r="1098" spans="1:3">
      <c r="A1098" s="6">
        <v>45519.020833333336</v>
      </c>
      <c r="B1098">
        <v>4.6900000000000004</v>
      </c>
      <c r="C1098" t="s">
        <v>1912</v>
      </c>
    </row>
    <row r="1099" spans="1:3">
      <c r="A1099" s="6">
        <v>45519.03125</v>
      </c>
      <c r="B1099">
        <v>4.6900000000000004</v>
      </c>
      <c r="C1099" t="s">
        <v>1912</v>
      </c>
    </row>
    <row r="1100" spans="1:3">
      <c r="A1100" s="6">
        <v>45519.041666666664</v>
      </c>
      <c r="B1100">
        <v>4.7</v>
      </c>
      <c r="C1100" t="s">
        <v>1912</v>
      </c>
    </row>
    <row r="1101" spans="1:3">
      <c r="A1101" s="6">
        <v>45519.052083333336</v>
      </c>
      <c r="B1101">
        <v>4.7</v>
      </c>
      <c r="C1101" t="s">
        <v>1912</v>
      </c>
    </row>
    <row r="1102" spans="1:3">
      <c r="A1102" s="6">
        <v>45519.0625</v>
      </c>
      <c r="B1102">
        <v>4.6900000000000004</v>
      </c>
      <c r="C1102" t="s">
        <v>1912</v>
      </c>
    </row>
    <row r="1103" spans="1:3">
      <c r="A1103" s="6">
        <v>45519.072916666664</v>
      </c>
      <c r="B1103">
        <v>4.6900000000000004</v>
      </c>
      <c r="C1103" t="s">
        <v>1912</v>
      </c>
    </row>
    <row r="1104" spans="1:3">
      <c r="A1104" s="6">
        <v>45519.083333333336</v>
      </c>
      <c r="B1104">
        <v>4.6900000000000004</v>
      </c>
      <c r="C1104" t="s">
        <v>1912</v>
      </c>
    </row>
    <row r="1105" spans="1:3">
      <c r="A1105" s="6">
        <v>45519.09375</v>
      </c>
      <c r="B1105">
        <v>4.7</v>
      </c>
      <c r="C1105" t="s">
        <v>1912</v>
      </c>
    </row>
    <row r="1106" spans="1:3">
      <c r="A1106" s="6">
        <v>45519.104166666664</v>
      </c>
      <c r="B1106">
        <v>4.7</v>
      </c>
      <c r="C1106" t="s">
        <v>1912</v>
      </c>
    </row>
    <row r="1107" spans="1:3">
      <c r="A1107" s="6">
        <v>45519.114583333336</v>
      </c>
      <c r="B1107">
        <v>4.6900000000000004</v>
      </c>
      <c r="C1107" t="s">
        <v>1912</v>
      </c>
    </row>
    <row r="1108" spans="1:3">
      <c r="A1108" s="6">
        <v>45519.125</v>
      </c>
      <c r="B1108">
        <v>4.68</v>
      </c>
      <c r="C1108" t="s">
        <v>1912</v>
      </c>
    </row>
    <row r="1109" spans="1:3">
      <c r="A1109" s="6">
        <v>45519.135416666664</v>
      </c>
      <c r="B1109">
        <v>4.68</v>
      </c>
      <c r="C1109" t="s">
        <v>1912</v>
      </c>
    </row>
    <row r="1110" spans="1:3">
      <c r="A1110" s="6">
        <v>45519.145833333336</v>
      </c>
      <c r="B1110">
        <v>4.6900000000000004</v>
      </c>
      <c r="C1110" t="s">
        <v>1912</v>
      </c>
    </row>
    <row r="1111" spans="1:3">
      <c r="A1111" s="6">
        <v>45519.15625</v>
      </c>
      <c r="B1111">
        <v>4.6900000000000004</v>
      </c>
      <c r="C1111" t="s">
        <v>1912</v>
      </c>
    </row>
    <row r="1112" spans="1:3">
      <c r="A1112" s="6">
        <v>45519.166666666664</v>
      </c>
      <c r="B1112">
        <v>4.68</v>
      </c>
      <c r="C1112" t="s">
        <v>1912</v>
      </c>
    </row>
    <row r="1113" spans="1:3">
      <c r="A1113" s="6">
        <v>45519.177083333336</v>
      </c>
      <c r="B1113">
        <v>4.6900000000000004</v>
      </c>
      <c r="C1113" t="s">
        <v>1912</v>
      </c>
    </row>
    <row r="1114" spans="1:3">
      <c r="A1114" s="6">
        <v>45519.1875</v>
      </c>
      <c r="B1114">
        <v>4.6900000000000004</v>
      </c>
      <c r="C1114" t="s">
        <v>1912</v>
      </c>
    </row>
    <row r="1115" spans="1:3">
      <c r="A1115" s="6">
        <v>45519.197916666664</v>
      </c>
      <c r="B1115">
        <v>4.68</v>
      </c>
      <c r="C1115" t="s">
        <v>1912</v>
      </c>
    </row>
    <row r="1116" spans="1:3">
      <c r="A1116" s="6">
        <v>45519.208333333336</v>
      </c>
      <c r="B1116">
        <v>4.68</v>
      </c>
      <c r="C1116" t="s">
        <v>1912</v>
      </c>
    </row>
    <row r="1117" spans="1:3">
      <c r="A1117" s="6">
        <v>45519.21875</v>
      </c>
      <c r="B1117">
        <v>4.7</v>
      </c>
      <c r="C1117" t="s">
        <v>1912</v>
      </c>
    </row>
    <row r="1118" spans="1:3">
      <c r="A1118" s="6">
        <v>45519.229166666664</v>
      </c>
      <c r="B1118">
        <v>4.7</v>
      </c>
      <c r="C1118" t="s">
        <v>1912</v>
      </c>
    </row>
    <row r="1119" spans="1:3">
      <c r="A1119" s="6">
        <v>45519.239583333336</v>
      </c>
      <c r="B1119">
        <v>4.6900000000000004</v>
      </c>
      <c r="C1119" t="s">
        <v>1912</v>
      </c>
    </row>
    <row r="1120" spans="1:3">
      <c r="A1120" s="6">
        <v>45519.25</v>
      </c>
      <c r="B1120">
        <v>4.7</v>
      </c>
      <c r="C1120" t="s">
        <v>1912</v>
      </c>
    </row>
    <row r="1121" spans="1:3">
      <c r="A1121" s="6">
        <v>45519.260416666664</v>
      </c>
      <c r="B1121">
        <v>4.7</v>
      </c>
      <c r="C1121" t="s">
        <v>1912</v>
      </c>
    </row>
    <row r="1122" spans="1:3">
      <c r="A1122" s="6">
        <v>45519.270833333336</v>
      </c>
      <c r="B1122">
        <v>4.7</v>
      </c>
      <c r="C1122" t="s">
        <v>1912</v>
      </c>
    </row>
    <row r="1123" spans="1:3">
      <c r="A1123" s="6">
        <v>45519.28125</v>
      </c>
      <c r="B1123">
        <v>4.7</v>
      </c>
      <c r="C1123" t="s">
        <v>1912</v>
      </c>
    </row>
    <row r="1124" spans="1:3">
      <c r="A1124" s="6">
        <v>45519.291666666664</v>
      </c>
      <c r="B1124">
        <v>4.71</v>
      </c>
      <c r="C1124" t="s">
        <v>1912</v>
      </c>
    </row>
    <row r="1125" spans="1:3">
      <c r="A1125" s="6">
        <v>45519.302083333336</v>
      </c>
      <c r="B1125">
        <v>4.71</v>
      </c>
      <c r="C1125" t="s">
        <v>1912</v>
      </c>
    </row>
    <row r="1126" spans="1:3">
      <c r="A1126" s="6">
        <v>45519.3125</v>
      </c>
      <c r="B1126">
        <v>4.71</v>
      </c>
      <c r="C1126" t="s">
        <v>1912</v>
      </c>
    </row>
    <row r="1127" spans="1:3">
      <c r="A1127" s="6">
        <v>45519.322916666664</v>
      </c>
      <c r="B1127">
        <v>4.72</v>
      </c>
      <c r="C1127" t="s">
        <v>1912</v>
      </c>
    </row>
    <row r="1128" spans="1:3">
      <c r="A1128" s="6">
        <v>45519.333333333336</v>
      </c>
      <c r="B1128">
        <v>4.71</v>
      </c>
      <c r="C1128" t="s">
        <v>1912</v>
      </c>
    </row>
    <row r="1129" spans="1:3">
      <c r="A1129" s="6">
        <v>45519.34375</v>
      </c>
      <c r="B1129">
        <v>4.71</v>
      </c>
      <c r="C1129" t="s">
        <v>1912</v>
      </c>
    </row>
    <row r="1130" spans="1:3">
      <c r="A1130" s="6">
        <v>45519.354166666664</v>
      </c>
      <c r="B1130">
        <v>4.71</v>
      </c>
      <c r="C1130" t="s">
        <v>1912</v>
      </c>
    </row>
    <row r="1131" spans="1:3">
      <c r="A1131" s="6">
        <v>45519.364583333336</v>
      </c>
      <c r="B1131">
        <v>4.72</v>
      </c>
      <c r="C1131" t="s">
        <v>1912</v>
      </c>
    </row>
    <row r="1132" spans="1:3">
      <c r="A1132" s="6">
        <v>45519.375</v>
      </c>
      <c r="B1132">
        <v>4.72</v>
      </c>
      <c r="C1132" t="s">
        <v>1912</v>
      </c>
    </row>
    <row r="1133" spans="1:3">
      <c r="A1133" s="6">
        <v>45519.385416666664</v>
      </c>
      <c r="B1133">
        <v>4.72</v>
      </c>
      <c r="C1133" t="s">
        <v>1912</v>
      </c>
    </row>
    <row r="1134" spans="1:3">
      <c r="A1134" s="6">
        <v>45519.395833333336</v>
      </c>
      <c r="B1134">
        <v>4.72</v>
      </c>
      <c r="C1134" t="s">
        <v>1912</v>
      </c>
    </row>
    <row r="1135" spans="1:3">
      <c r="A1135" s="6">
        <v>45519.40625</v>
      </c>
      <c r="B1135">
        <v>4.71</v>
      </c>
      <c r="C1135" t="s">
        <v>1912</v>
      </c>
    </row>
    <row r="1136" spans="1:3">
      <c r="A1136" s="6">
        <v>45519.416666666664</v>
      </c>
      <c r="B1136">
        <v>4.71</v>
      </c>
      <c r="C1136" t="s">
        <v>1912</v>
      </c>
    </row>
    <row r="1137" spans="1:3">
      <c r="A1137" s="6">
        <v>45519.427083333336</v>
      </c>
      <c r="B1137">
        <v>4.7</v>
      </c>
      <c r="C1137" t="s">
        <v>1912</v>
      </c>
    </row>
    <row r="1138" spans="1:3">
      <c r="A1138" s="6">
        <v>45519.4375</v>
      </c>
      <c r="B1138">
        <v>4.71</v>
      </c>
      <c r="C1138" t="s">
        <v>1912</v>
      </c>
    </row>
    <row r="1139" spans="1:3">
      <c r="A1139" s="6">
        <v>45519.447916666664</v>
      </c>
      <c r="B1139">
        <v>4.71</v>
      </c>
      <c r="C1139" t="s">
        <v>1912</v>
      </c>
    </row>
    <row r="1140" spans="1:3">
      <c r="A1140" s="6">
        <v>45519.458333333336</v>
      </c>
      <c r="B1140">
        <v>4.71</v>
      </c>
      <c r="C1140" t="s">
        <v>1912</v>
      </c>
    </row>
    <row r="1141" spans="1:3">
      <c r="A1141" s="6">
        <v>45519.46875</v>
      </c>
      <c r="B1141">
        <v>4.7</v>
      </c>
      <c r="C1141" t="s">
        <v>1912</v>
      </c>
    </row>
    <row r="1142" spans="1:3">
      <c r="A1142" s="6">
        <v>45519.479166666664</v>
      </c>
      <c r="B1142">
        <v>4.7</v>
      </c>
      <c r="C1142" t="s">
        <v>1912</v>
      </c>
    </row>
    <row r="1143" spans="1:3">
      <c r="A1143" s="6">
        <v>45519.489583333336</v>
      </c>
      <c r="B1143">
        <v>4.6900000000000004</v>
      </c>
      <c r="C1143" t="s">
        <v>1912</v>
      </c>
    </row>
    <row r="1144" spans="1:3">
      <c r="A1144" s="6">
        <v>45519.5</v>
      </c>
      <c r="B1144">
        <v>4.7</v>
      </c>
      <c r="C1144" t="s">
        <v>1912</v>
      </c>
    </row>
    <row r="1145" spans="1:3">
      <c r="A1145" s="6">
        <v>45519.510416666664</v>
      </c>
      <c r="B1145">
        <v>4.6900000000000004</v>
      </c>
      <c r="C1145" t="s">
        <v>1912</v>
      </c>
    </row>
    <row r="1146" spans="1:3">
      <c r="A1146" s="6">
        <v>45519.520833333336</v>
      </c>
      <c r="B1146">
        <v>4.7</v>
      </c>
      <c r="C1146" t="s">
        <v>1912</v>
      </c>
    </row>
    <row r="1147" spans="1:3">
      <c r="A1147" s="6">
        <v>45519.53125</v>
      </c>
      <c r="B1147">
        <v>4.7</v>
      </c>
      <c r="C1147" t="s">
        <v>1912</v>
      </c>
    </row>
    <row r="1148" spans="1:3">
      <c r="A1148" s="6">
        <v>45519.541666666664</v>
      </c>
      <c r="B1148">
        <v>4.67</v>
      </c>
      <c r="C1148" t="s">
        <v>1912</v>
      </c>
    </row>
    <row r="1149" spans="1:3">
      <c r="A1149" s="6">
        <v>45519.552083333336</v>
      </c>
      <c r="B1149">
        <v>4.68</v>
      </c>
      <c r="C1149" t="s">
        <v>1912</v>
      </c>
    </row>
    <row r="1150" spans="1:3">
      <c r="A1150" s="6">
        <v>45519.5625</v>
      </c>
      <c r="B1150">
        <v>4.68</v>
      </c>
      <c r="C1150" t="s">
        <v>1912</v>
      </c>
    </row>
    <row r="1151" spans="1:3">
      <c r="A1151" s="6">
        <v>45519.572916666664</v>
      </c>
      <c r="B1151">
        <v>4.68</v>
      </c>
      <c r="C1151" t="s">
        <v>1912</v>
      </c>
    </row>
    <row r="1152" spans="1:3">
      <c r="A1152" s="6">
        <v>45519.583333333336</v>
      </c>
      <c r="B1152">
        <v>4.68</v>
      </c>
      <c r="C1152" t="s">
        <v>1912</v>
      </c>
    </row>
    <row r="1153" spans="1:3">
      <c r="A1153" s="6">
        <v>45519.59375</v>
      </c>
      <c r="B1153">
        <v>4.68</v>
      </c>
      <c r="C1153" t="s">
        <v>1912</v>
      </c>
    </row>
    <row r="1154" spans="1:3">
      <c r="A1154" s="6">
        <v>45519.604166666664</v>
      </c>
      <c r="B1154">
        <v>4.68</v>
      </c>
      <c r="C1154" t="s">
        <v>1912</v>
      </c>
    </row>
    <row r="1155" spans="1:3">
      <c r="A1155" s="6">
        <v>45519.614583333336</v>
      </c>
      <c r="B1155">
        <v>4.68</v>
      </c>
      <c r="C1155" t="s">
        <v>1912</v>
      </c>
    </row>
    <row r="1156" spans="1:3">
      <c r="A1156" s="6">
        <v>45519.625</v>
      </c>
      <c r="B1156">
        <v>4.67</v>
      </c>
      <c r="C1156" t="s">
        <v>1912</v>
      </c>
    </row>
    <row r="1157" spans="1:3">
      <c r="A1157" s="6">
        <v>45519.635416666664</v>
      </c>
      <c r="B1157">
        <v>4.6500000000000004</v>
      </c>
      <c r="C1157" t="s">
        <v>1912</v>
      </c>
    </row>
    <row r="1158" spans="1:3">
      <c r="A1158" s="6">
        <v>45519.645833333336</v>
      </c>
      <c r="B1158">
        <v>4.6500000000000004</v>
      </c>
      <c r="C1158" t="s">
        <v>1912</v>
      </c>
    </row>
    <row r="1159" spans="1:3">
      <c r="A1159" s="6">
        <v>45519.65625</v>
      </c>
      <c r="B1159">
        <v>4.6399999999999997</v>
      </c>
      <c r="C1159" t="s">
        <v>1912</v>
      </c>
    </row>
    <row r="1160" spans="1:3">
      <c r="A1160" s="6">
        <v>45519.666666666664</v>
      </c>
      <c r="B1160">
        <v>4.6399999999999997</v>
      </c>
      <c r="C1160" t="s">
        <v>1912</v>
      </c>
    </row>
    <row r="1161" spans="1:3">
      <c r="A1161" s="6">
        <v>45519.677083333336</v>
      </c>
      <c r="B1161">
        <v>4.6399999999999997</v>
      </c>
      <c r="C1161" t="s">
        <v>1912</v>
      </c>
    </row>
    <row r="1162" spans="1:3">
      <c r="A1162" s="6">
        <v>45519.6875</v>
      </c>
      <c r="B1162">
        <v>4.6399999999999997</v>
      </c>
      <c r="C1162" t="s">
        <v>1912</v>
      </c>
    </row>
    <row r="1163" spans="1:3">
      <c r="A1163" s="6">
        <v>45519.697916666664</v>
      </c>
      <c r="B1163">
        <v>4.6500000000000004</v>
      </c>
      <c r="C1163" t="s">
        <v>1912</v>
      </c>
    </row>
    <row r="1164" spans="1:3">
      <c r="A1164" s="6">
        <v>45519.708333333336</v>
      </c>
      <c r="B1164">
        <v>4.6500000000000004</v>
      </c>
      <c r="C1164" t="s">
        <v>1912</v>
      </c>
    </row>
    <row r="1165" spans="1:3">
      <c r="A1165" s="6">
        <v>45519.71875</v>
      </c>
      <c r="B1165">
        <v>4.63</v>
      </c>
      <c r="C1165" t="s">
        <v>1912</v>
      </c>
    </row>
    <row r="1166" spans="1:3">
      <c r="A1166" s="6">
        <v>45519.729166666664</v>
      </c>
      <c r="B1166">
        <v>4.6399999999999997</v>
      </c>
      <c r="C1166" t="s">
        <v>1912</v>
      </c>
    </row>
    <row r="1167" spans="1:3">
      <c r="A1167" s="6">
        <v>45519.739583333336</v>
      </c>
      <c r="B1167">
        <v>4.6500000000000004</v>
      </c>
      <c r="C1167" t="s">
        <v>1912</v>
      </c>
    </row>
    <row r="1168" spans="1:3">
      <c r="A1168" s="6">
        <v>45519.75</v>
      </c>
      <c r="B1168">
        <v>4.66</v>
      </c>
      <c r="C1168" t="s">
        <v>1912</v>
      </c>
    </row>
    <row r="1169" spans="1:3">
      <c r="A1169" s="6">
        <v>45519.760416666664</v>
      </c>
      <c r="B1169">
        <v>4.66</v>
      </c>
      <c r="C1169" t="s">
        <v>1912</v>
      </c>
    </row>
    <row r="1170" spans="1:3">
      <c r="A1170" s="6">
        <v>45519.770833333336</v>
      </c>
      <c r="B1170">
        <v>4.66</v>
      </c>
      <c r="C1170" t="s">
        <v>1912</v>
      </c>
    </row>
    <row r="1171" spans="1:3">
      <c r="A1171" s="6">
        <v>45519.78125</v>
      </c>
      <c r="B1171">
        <v>4.66</v>
      </c>
      <c r="C1171" t="s">
        <v>1912</v>
      </c>
    </row>
    <row r="1172" spans="1:3">
      <c r="A1172" s="6">
        <v>45519.791666666664</v>
      </c>
      <c r="B1172">
        <v>4.6500000000000004</v>
      </c>
      <c r="C1172" t="s">
        <v>1912</v>
      </c>
    </row>
    <row r="1173" spans="1:3">
      <c r="A1173" s="6">
        <v>45519.802083333336</v>
      </c>
      <c r="B1173">
        <v>4.6500000000000004</v>
      </c>
      <c r="C1173" t="s">
        <v>1912</v>
      </c>
    </row>
    <row r="1174" spans="1:3">
      <c r="A1174" s="6">
        <v>45519.8125</v>
      </c>
      <c r="B1174">
        <v>4.6500000000000004</v>
      </c>
      <c r="C1174" t="s">
        <v>1912</v>
      </c>
    </row>
    <row r="1175" spans="1:3">
      <c r="A1175" s="6">
        <v>45519.822916666664</v>
      </c>
      <c r="B1175">
        <v>4.66</v>
      </c>
      <c r="C1175" t="s">
        <v>1912</v>
      </c>
    </row>
    <row r="1176" spans="1:3">
      <c r="A1176" s="6">
        <v>45519.833333333336</v>
      </c>
      <c r="B1176">
        <v>4.66</v>
      </c>
      <c r="C1176" t="s">
        <v>1912</v>
      </c>
    </row>
    <row r="1177" spans="1:3">
      <c r="A1177" s="6">
        <v>45519.84375</v>
      </c>
      <c r="B1177">
        <v>4.66</v>
      </c>
      <c r="C1177" t="s">
        <v>1912</v>
      </c>
    </row>
    <row r="1178" spans="1:3">
      <c r="A1178" s="6">
        <v>45519.854166666664</v>
      </c>
      <c r="B1178">
        <v>4.66</v>
      </c>
      <c r="C1178" t="s">
        <v>1912</v>
      </c>
    </row>
    <row r="1179" spans="1:3">
      <c r="A1179" s="6">
        <v>45519.864583333336</v>
      </c>
      <c r="B1179">
        <v>4.66</v>
      </c>
      <c r="C1179" t="s">
        <v>1912</v>
      </c>
    </row>
    <row r="1180" spans="1:3">
      <c r="A1180" s="6">
        <v>45519.875</v>
      </c>
      <c r="B1180">
        <v>4.6500000000000004</v>
      </c>
      <c r="C1180" t="s">
        <v>1912</v>
      </c>
    </row>
    <row r="1181" spans="1:3">
      <c r="A1181" s="6">
        <v>45519.885416666664</v>
      </c>
      <c r="B1181">
        <v>4.6500000000000004</v>
      </c>
      <c r="C1181" t="s">
        <v>1912</v>
      </c>
    </row>
    <row r="1182" spans="1:3">
      <c r="A1182" s="6">
        <v>45519.895833333336</v>
      </c>
      <c r="B1182">
        <v>4.6500000000000004</v>
      </c>
      <c r="C1182" t="s">
        <v>1912</v>
      </c>
    </row>
    <row r="1183" spans="1:3">
      <c r="A1183" s="6">
        <v>45519.90625</v>
      </c>
      <c r="B1183">
        <v>4.6399999999999997</v>
      </c>
      <c r="C1183" t="s">
        <v>1912</v>
      </c>
    </row>
    <row r="1184" spans="1:3">
      <c r="A1184" s="6">
        <v>45519.916666666664</v>
      </c>
      <c r="B1184">
        <v>4.66</v>
      </c>
      <c r="C1184" t="s">
        <v>1912</v>
      </c>
    </row>
    <row r="1185" spans="1:3">
      <c r="A1185" s="6">
        <v>45519.927083333336</v>
      </c>
      <c r="B1185">
        <v>4.6500000000000004</v>
      </c>
      <c r="C1185" t="s">
        <v>1912</v>
      </c>
    </row>
    <row r="1186" spans="1:3">
      <c r="A1186" s="6">
        <v>45519.9375</v>
      </c>
      <c r="B1186">
        <v>4.66</v>
      </c>
      <c r="C1186" t="s">
        <v>1912</v>
      </c>
    </row>
    <row r="1187" spans="1:3">
      <c r="A1187" s="6">
        <v>45519.947916666664</v>
      </c>
      <c r="B1187">
        <v>4.66</v>
      </c>
      <c r="C1187" t="s">
        <v>1912</v>
      </c>
    </row>
    <row r="1188" spans="1:3">
      <c r="A1188" s="6">
        <v>45519.958333333336</v>
      </c>
      <c r="B1188">
        <v>4.68</v>
      </c>
      <c r="C1188" t="s">
        <v>1912</v>
      </c>
    </row>
    <row r="1189" spans="1:3">
      <c r="A1189" s="6">
        <v>45519.96875</v>
      </c>
      <c r="B1189">
        <v>4.67</v>
      </c>
      <c r="C1189" t="s">
        <v>1912</v>
      </c>
    </row>
    <row r="1190" spans="1:3">
      <c r="A1190" s="6">
        <v>45519.979166666664</v>
      </c>
      <c r="B1190">
        <v>4.68</v>
      </c>
      <c r="C1190" t="s">
        <v>1912</v>
      </c>
    </row>
    <row r="1191" spans="1:3">
      <c r="A1191" s="6">
        <v>45519.989583333336</v>
      </c>
      <c r="B1191">
        <v>4.68</v>
      </c>
      <c r="C1191" t="s">
        <v>1912</v>
      </c>
    </row>
    <row r="1192" spans="1:3">
      <c r="A1192" s="6">
        <v>45520</v>
      </c>
      <c r="B1192">
        <v>4.6900000000000004</v>
      </c>
      <c r="C1192" t="s">
        <v>1912</v>
      </c>
    </row>
    <row r="1193" spans="1:3">
      <c r="A1193" s="6">
        <v>45520.010416666664</v>
      </c>
      <c r="B1193">
        <v>4.6900000000000004</v>
      </c>
      <c r="C1193" t="s">
        <v>1912</v>
      </c>
    </row>
    <row r="1194" spans="1:3">
      <c r="A1194" s="6">
        <v>45520.020833333336</v>
      </c>
      <c r="B1194">
        <v>4.68</v>
      </c>
      <c r="C1194" t="s">
        <v>1912</v>
      </c>
    </row>
    <row r="1195" spans="1:3">
      <c r="A1195" s="6">
        <v>45520.03125</v>
      </c>
      <c r="B1195">
        <v>4.7</v>
      </c>
      <c r="C1195" t="s">
        <v>1912</v>
      </c>
    </row>
    <row r="1196" spans="1:3">
      <c r="A1196" s="6">
        <v>45520.041666666664</v>
      </c>
      <c r="B1196">
        <v>4.7</v>
      </c>
      <c r="C1196" t="s">
        <v>1912</v>
      </c>
    </row>
    <row r="1197" spans="1:3">
      <c r="A1197" s="6">
        <v>45520.052083333336</v>
      </c>
      <c r="B1197">
        <v>4.6900000000000004</v>
      </c>
      <c r="C1197" t="s">
        <v>1912</v>
      </c>
    </row>
    <row r="1198" spans="1:3">
      <c r="A1198" s="6">
        <v>45520.0625</v>
      </c>
      <c r="B1198">
        <v>4.6900000000000004</v>
      </c>
      <c r="C1198" t="s">
        <v>1912</v>
      </c>
    </row>
    <row r="1199" spans="1:3">
      <c r="A1199" s="6">
        <v>45520.072916666664</v>
      </c>
      <c r="B1199">
        <v>4.67</v>
      </c>
      <c r="C1199" t="s">
        <v>1912</v>
      </c>
    </row>
    <row r="1200" spans="1:3">
      <c r="A1200" s="6">
        <v>45520.083333333336</v>
      </c>
      <c r="B1200">
        <v>4.6900000000000004</v>
      </c>
      <c r="C1200" t="s">
        <v>1912</v>
      </c>
    </row>
    <row r="1201" spans="1:3">
      <c r="A1201" s="6">
        <v>45520.09375</v>
      </c>
      <c r="B1201">
        <v>4.68</v>
      </c>
      <c r="C1201" t="s">
        <v>1912</v>
      </c>
    </row>
    <row r="1202" spans="1:3">
      <c r="A1202" s="6">
        <v>45520.104166666664</v>
      </c>
      <c r="B1202">
        <v>4.67</v>
      </c>
      <c r="C1202" t="s">
        <v>1912</v>
      </c>
    </row>
    <row r="1203" spans="1:3">
      <c r="A1203" s="6">
        <v>45520.114583333336</v>
      </c>
      <c r="B1203">
        <v>4.68</v>
      </c>
      <c r="C1203" t="s">
        <v>1912</v>
      </c>
    </row>
    <row r="1204" spans="1:3">
      <c r="A1204" s="6">
        <v>45520.125</v>
      </c>
      <c r="B1204">
        <v>4.68</v>
      </c>
      <c r="C1204" t="s">
        <v>1912</v>
      </c>
    </row>
    <row r="1205" spans="1:3">
      <c r="A1205" s="6">
        <v>45520.135416666664</v>
      </c>
      <c r="B1205">
        <v>4.68</v>
      </c>
      <c r="C1205" t="s">
        <v>1912</v>
      </c>
    </row>
    <row r="1206" spans="1:3">
      <c r="A1206" s="6">
        <v>45520.145833333336</v>
      </c>
      <c r="B1206">
        <v>4.67</v>
      </c>
      <c r="C1206" t="s">
        <v>1912</v>
      </c>
    </row>
    <row r="1207" spans="1:3">
      <c r="A1207" s="6">
        <v>45520.15625</v>
      </c>
      <c r="B1207">
        <v>4.68</v>
      </c>
      <c r="C1207" t="s">
        <v>1912</v>
      </c>
    </row>
    <row r="1208" spans="1:3">
      <c r="A1208" s="6">
        <v>45520.166666666664</v>
      </c>
      <c r="B1208">
        <v>4.67</v>
      </c>
      <c r="C1208" t="s">
        <v>1912</v>
      </c>
    </row>
    <row r="1209" spans="1:3">
      <c r="A1209" s="6">
        <v>45520.177083333336</v>
      </c>
      <c r="B1209">
        <v>4.66</v>
      </c>
      <c r="C1209" t="s">
        <v>1912</v>
      </c>
    </row>
    <row r="1210" spans="1:3">
      <c r="A1210" s="6">
        <v>45520.1875</v>
      </c>
      <c r="B1210">
        <v>4.66</v>
      </c>
      <c r="C1210" t="s">
        <v>1912</v>
      </c>
    </row>
    <row r="1211" spans="1:3">
      <c r="A1211" s="6">
        <v>45520.197916666664</v>
      </c>
      <c r="B1211">
        <v>4.6500000000000004</v>
      </c>
      <c r="C1211" t="s">
        <v>1912</v>
      </c>
    </row>
    <row r="1212" spans="1:3">
      <c r="A1212" s="6">
        <v>45520.208333333336</v>
      </c>
      <c r="B1212">
        <v>4.67</v>
      </c>
      <c r="C1212" t="s">
        <v>1912</v>
      </c>
    </row>
    <row r="1213" spans="1:3">
      <c r="A1213" s="6">
        <v>45520.21875</v>
      </c>
      <c r="B1213">
        <v>4.66</v>
      </c>
      <c r="C1213" t="s">
        <v>1912</v>
      </c>
    </row>
    <row r="1214" spans="1:3">
      <c r="A1214" s="6">
        <v>45520.229166666664</v>
      </c>
      <c r="B1214">
        <v>4.67</v>
      </c>
      <c r="C1214" t="s">
        <v>1912</v>
      </c>
    </row>
    <row r="1215" spans="1:3">
      <c r="A1215" s="6">
        <v>45520.239583333336</v>
      </c>
      <c r="B1215">
        <v>4.66</v>
      </c>
      <c r="C1215" t="s">
        <v>1912</v>
      </c>
    </row>
    <row r="1216" spans="1:3">
      <c r="A1216" s="6">
        <v>45520.25</v>
      </c>
      <c r="B1216">
        <v>4.66</v>
      </c>
      <c r="C1216" t="s">
        <v>1912</v>
      </c>
    </row>
    <row r="1217" spans="1:3">
      <c r="A1217" s="6">
        <v>45520.260416666664</v>
      </c>
      <c r="B1217">
        <v>4.66</v>
      </c>
      <c r="C1217" t="s">
        <v>1912</v>
      </c>
    </row>
    <row r="1218" spans="1:3">
      <c r="A1218" s="6">
        <v>45520.270833333336</v>
      </c>
      <c r="B1218">
        <v>4.67</v>
      </c>
      <c r="C1218" t="s">
        <v>1912</v>
      </c>
    </row>
    <row r="1219" spans="1:3">
      <c r="A1219" s="6">
        <v>45520.28125</v>
      </c>
      <c r="B1219">
        <v>4.67</v>
      </c>
      <c r="C1219" t="s">
        <v>1912</v>
      </c>
    </row>
    <row r="1220" spans="1:3">
      <c r="A1220" s="6">
        <v>45520.291666666664</v>
      </c>
      <c r="B1220">
        <v>4.68</v>
      </c>
      <c r="C1220" t="s">
        <v>1912</v>
      </c>
    </row>
    <row r="1221" spans="1:3">
      <c r="A1221" s="6">
        <v>45520.302083333336</v>
      </c>
      <c r="B1221">
        <v>4.68</v>
      </c>
      <c r="C1221" t="s">
        <v>1912</v>
      </c>
    </row>
    <row r="1222" spans="1:3">
      <c r="A1222" s="6">
        <v>45520.3125</v>
      </c>
      <c r="B1222">
        <v>4.67</v>
      </c>
      <c r="C1222" t="s">
        <v>1912</v>
      </c>
    </row>
    <row r="1223" spans="1:3">
      <c r="A1223" s="6">
        <v>45520.322916666664</v>
      </c>
      <c r="B1223">
        <v>4.6900000000000004</v>
      </c>
      <c r="C1223" t="s">
        <v>1912</v>
      </c>
    </row>
    <row r="1224" spans="1:3">
      <c r="A1224" s="6">
        <v>45520.333333333336</v>
      </c>
      <c r="B1224">
        <v>4.6900000000000004</v>
      </c>
      <c r="C1224" t="s">
        <v>1912</v>
      </c>
    </row>
    <row r="1225" spans="1:3">
      <c r="A1225" s="6">
        <v>45520.34375</v>
      </c>
      <c r="B1225">
        <v>4.67</v>
      </c>
      <c r="C1225" t="s">
        <v>1912</v>
      </c>
    </row>
    <row r="1226" spans="1:3">
      <c r="A1226" s="6">
        <v>45520.354166666664</v>
      </c>
      <c r="B1226">
        <v>4.67</v>
      </c>
      <c r="C1226" t="s">
        <v>1912</v>
      </c>
    </row>
    <row r="1227" spans="1:3">
      <c r="A1227" s="6">
        <v>45520.364583333336</v>
      </c>
      <c r="B1227">
        <v>4.67</v>
      </c>
      <c r="C1227" t="s">
        <v>1912</v>
      </c>
    </row>
    <row r="1228" spans="1:3">
      <c r="A1228" s="6">
        <v>45520.375</v>
      </c>
      <c r="B1228">
        <v>4.68</v>
      </c>
      <c r="C1228" t="s">
        <v>1912</v>
      </c>
    </row>
    <row r="1229" spans="1:3">
      <c r="A1229" s="6">
        <v>45520.385416666664</v>
      </c>
      <c r="B1229">
        <v>4.68</v>
      </c>
      <c r="C1229" t="s">
        <v>1912</v>
      </c>
    </row>
    <row r="1230" spans="1:3">
      <c r="A1230" s="6">
        <v>45520.395833333336</v>
      </c>
      <c r="B1230">
        <v>4.68</v>
      </c>
      <c r="C1230" t="s">
        <v>1912</v>
      </c>
    </row>
    <row r="1231" spans="1:3">
      <c r="A1231" s="6">
        <v>45520.40625</v>
      </c>
      <c r="B1231">
        <v>4.66</v>
      </c>
      <c r="C1231" t="s">
        <v>1912</v>
      </c>
    </row>
    <row r="1232" spans="1:3">
      <c r="A1232" s="6">
        <v>45520.416666666664</v>
      </c>
      <c r="B1232">
        <v>4.66</v>
      </c>
      <c r="C1232" t="s">
        <v>1912</v>
      </c>
    </row>
    <row r="1233" spans="1:3">
      <c r="A1233" s="6">
        <v>45520.427083333336</v>
      </c>
      <c r="B1233">
        <v>4.66</v>
      </c>
      <c r="C1233" t="s">
        <v>1912</v>
      </c>
    </row>
    <row r="1234" spans="1:3">
      <c r="A1234" s="6">
        <v>45520.4375</v>
      </c>
      <c r="B1234">
        <v>4.67</v>
      </c>
      <c r="C1234" t="s">
        <v>1912</v>
      </c>
    </row>
    <row r="1235" spans="1:3">
      <c r="A1235" s="6">
        <v>45520.447916666664</v>
      </c>
      <c r="B1235">
        <v>4.67</v>
      </c>
      <c r="C1235" t="s">
        <v>1912</v>
      </c>
    </row>
    <row r="1236" spans="1:3">
      <c r="A1236" s="6">
        <v>45520.458333333336</v>
      </c>
      <c r="B1236">
        <v>4.66</v>
      </c>
      <c r="C1236" t="s">
        <v>1912</v>
      </c>
    </row>
    <row r="1237" spans="1:3">
      <c r="A1237" s="6">
        <v>45520.46875</v>
      </c>
      <c r="B1237">
        <v>4.6500000000000004</v>
      </c>
      <c r="C1237" t="s">
        <v>1912</v>
      </c>
    </row>
    <row r="1238" spans="1:3">
      <c r="A1238" s="6">
        <v>45520.479166666664</v>
      </c>
      <c r="B1238">
        <v>4.6500000000000004</v>
      </c>
      <c r="C1238" t="s">
        <v>1912</v>
      </c>
    </row>
    <row r="1239" spans="1:3">
      <c r="A1239" s="6">
        <v>45520.489583333336</v>
      </c>
      <c r="B1239">
        <v>4.6500000000000004</v>
      </c>
      <c r="C1239" t="s">
        <v>1912</v>
      </c>
    </row>
    <row r="1240" spans="1:3">
      <c r="A1240" s="6">
        <v>45520.5</v>
      </c>
      <c r="B1240">
        <v>4.6500000000000004</v>
      </c>
      <c r="C1240" t="s">
        <v>1912</v>
      </c>
    </row>
    <row r="1241" spans="1:3">
      <c r="A1241" s="6">
        <v>45520.510416666664</v>
      </c>
      <c r="B1241">
        <v>4.66</v>
      </c>
      <c r="C1241" t="s">
        <v>1912</v>
      </c>
    </row>
    <row r="1242" spans="1:3">
      <c r="A1242" s="6">
        <v>45520.520833333336</v>
      </c>
      <c r="B1242">
        <v>4.66</v>
      </c>
      <c r="C1242" t="s">
        <v>1912</v>
      </c>
    </row>
    <row r="1243" spans="1:3">
      <c r="A1243" s="6">
        <v>45520.53125</v>
      </c>
      <c r="B1243">
        <v>4.6399999999999997</v>
      </c>
      <c r="C1243" t="s">
        <v>1912</v>
      </c>
    </row>
    <row r="1244" spans="1:3">
      <c r="A1244" s="6">
        <v>45520.541666666664</v>
      </c>
      <c r="B1244">
        <v>4.6399999999999997</v>
      </c>
      <c r="C1244" t="s">
        <v>1912</v>
      </c>
    </row>
    <row r="1245" spans="1:3">
      <c r="A1245" s="6">
        <v>45520.552083333336</v>
      </c>
      <c r="B1245">
        <v>4.6399999999999997</v>
      </c>
      <c r="C1245" t="s">
        <v>1912</v>
      </c>
    </row>
    <row r="1246" spans="1:3">
      <c r="A1246" s="6">
        <v>45520.5625</v>
      </c>
      <c r="B1246">
        <v>4.6500000000000004</v>
      </c>
      <c r="C1246" t="s">
        <v>1912</v>
      </c>
    </row>
    <row r="1247" spans="1:3">
      <c r="A1247" s="6">
        <v>45520.572916666664</v>
      </c>
      <c r="B1247">
        <v>4.6399999999999997</v>
      </c>
      <c r="C1247" t="s">
        <v>1912</v>
      </c>
    </row>
    <row r="1248" spans="1:3">
      <c r="A1248" s="6">
        <v>45520.583333333336</v>
      </c>
      <c r="B1248">
        <v>4.6500000000000004</v>
      </c>
      <c r="C1248" t="s">
        <v>1912</v>
      </c>
    </row>
    <row r="1249" spans="1:3">
      <c r="A1249" s="6">
        <v>45520.59375</v>
      </c>
      <c r="B1249">
        <v>4.63</v>
      </c>
      <c r="C1249" t="s">
        <v>1912</v>
      </c>
    </row>
    <row r="1250" spans="1:3">
      <c r="A1250" s="6">
        <v>45520.604166666664</v>
      </c>
      <c r="B1250">
        <v>4.6500000000000004</v>
      </c>
      <c r="C1250" t="s">
        <v>1912</v>
      </c>
    </row>
    <row r="1251" spans="1:3">
      <c r="A1251" s="6">
        <v>45520.614583333336</v>
      </c>
      <c r="B1251">
        <v>4.6399999999999997</v>
      </c>
      <c r="C1251" t="s">
        <v>1912</v>
      </c>
    </row>
    <row r="1252" spans="1:3">
      <c r="A1252" s="6">
        <v>45520.625</v>
      </c>
      <c r="B1252">
        <v>4.63</v>
      </c>
      <c r="C1252" t="s">
        <v>1912</v>
      </c>
    </row>
    <row r="1253" spans="1:3">
      <c r="A1253" s="6">
        <v>45520.635416666664</v>
      </c>
      <c r="B1253">
        <v>4.63</v>
      </c>
      <c r="C1253" t="s">
        <v>1912</v>
      </c>
    </row>
    <row r="1254" spans="1:3">
      <c r="A1254" s="6">
        <v>45520.645833333336</v>
      </c>
      <c r="B1254">
        <v>4.62</v>
      </c>
      <c r="C1254" t="s">
        <v>1912</v>
      </c>
    </row>
    <row r="1255" spans="1:3">
      <c r="A1255" s="6">
        <v>45520.65625</v>
      </c>
      <c r="B1255">
        <v>4.6100000000000003</v>
      </c>
      <c r="C1255" t="s">
        <v>1912</v>
      </c>
    </row>
    <row r="1256" spans="1:3">
      <c r="A1256" s="6">
        <v>45520.666666666664</v>
      </c>
      <c r="B1256">
        <v>4.6100000000000003</v>
      </c>
      <c r="C1256" t="s">
        <v>1912</v>
      </c>
    </row>
    <row r="1257" spans="1:3">
      <c r="A1257" s="6">
        <v>45520.677083333336</v>
      </c>
      <c r="B1257">
        <v>4.6100000000000003</v>
      </c>
      <c r="C1257" t="s">
        <v>1912</v>
      </c>
    </row>
    <row r="1258" spans="1:3">
      <c r="A1258" s="6">
        <v>45520.6875</v>
      </c>
      <c r="B1258">
        <v>4.6100000000000003</v>
      </c>
      <c r="C1258" t="s">
        <v>1912</v>
      </c>
    </row>
    <row r="1259" spans="1:3">
      <c r="A1259" s="6">
        <v>45520.697916666664</v>
      </c>
      <c r="B1259">
        <v>4.62</v>
      </c>
      <c r="C1259" t="s">
        <v>1912</v>
      </c>
    </row>
    <row r="1260" spans="1:3">
      <c r="A1260" s="6">
        <v>45520.708333333336</v>
      </c>
      <c r="B1260">
        <v>4.6100000000000003</v>
      </c>
      <c r="C1260" t="s">
        <v>1912</v>
      </c>
    </row>
    <row r="1261" spans="1:3">
      <c r="A1261" s="6">
        <v>45520.71875</v>
      </c>
      <c r="B1261">
        <v>4.62</v>
      </c>
      <c r="C1261" t="s">
        <v>1912</v>
      </c>
    </row>
    <row r="1262" spans="1:3">
      <c r="A1262" s="6">
        <v>45520.729166666664</v>
      </c>
      <c r="B1262">
        <v>4.6100000000000003</v>
      </c>
      <c r="C1262" t="s">
        <v>1912</v>
      </c>
    </row>
    <row r="1263" spans="1:3">
      <c r="A1263" s="6">
        <v>45520.739583333336</v>
      </c>
      <c r="B1263">
        <v>4.62</v>
      </c>
      <c r="C1263" t="s">
        <v>1912</v>
      </c>
    </row>
    <row r="1264" spans="1:3">
      <c r="A1264" s="6">
        <v>45520.75</v>
      </c>
      <c r="B1264">
        <v>4.6100000000000003</v>
      </c>
      <c r="C1264" t="s">
        <v>1912</v>
      </c>
    </row>
    <row r="1265" spans="1:3">
      <c r="A1265" s="6">
        <v>45520.760416666664</v>
      </c>
      <c r="B1265">
        <v>4.62</v>
      </c>
      <c r="C1265" t="s">
        <v>1912</v>
      </c>
    </row>
    <row r="1266" spans="1:3">
      <c r="A1266" s="6">
        <v>45520.770833333336</v>
      </c>
      <c r="B1266">
        <v>4.63</v>
      </c>
      <c r="C1266" t="s">
        <v>1912</v>
      </c>
    </row>
    <row r="1267" spans="1:3">
      <c r="A1267" s="6">
        <v>45520.78125</v>
      </c>
      <c r="B1267">
        <v>4.6100000000000003</v>
      </c>
      <c r="C1267" t="s">
        <v>1912</v>
      </c>
    </row>
    <row r="1268" spans="1:3">
      <c r="A1268" s="6">
        <v>45520.791666666664</v>
      </c>
      <c r="B1268">
        <v>4.62</v>
      </c>
      <c r="C1268" t="s">
        <v>1912</v>
      </c>
    </row>
    <row r="1269" spans="1:3">
      <c r="A1269" s="6">
        <v>45520.802083333336</v>
      </c>
      <c r="B1269">
        <v>4.63</v>
      </c>
      <c r="C1269" t="s">
        <v>1912</v>
      </c>
    </row>
    <row r="1270" spans="1:3">
      <c r="A1270" s="6">
        <v>45520.8125</v>
      </c>
      <c r="B1270">
        <v>4.62</v>
      </c>
      <c r="C1270" t="s">
        <v>1912</v>
      </c>
    </row>
    <row r="1271" spans="1:3">
      <c r="A1271" s="6">
        <v>45520.822916666664</v>
      </c>
      <c r="B1271">
        <v>4.62</v>
      </c>
      <c r="C1271" t="s">
        <v>1912</v>
      </c>
    </row>
    <row r="1272" spans="1:3">
      <c r="A1272" s="6">
        <v>45520.833333333336</v>
      </c>
      <c r="B1272">
        <v>4.62</v>
      </c>
      <c r="C1272" t="s">
        <v>1912</v>
      </c>
    </row>
    <row r="1273" spans="1:3">
      <c r="A1273" s="6">
        <v>45520.84375</v>
      </c>
      <c r="B1273">
        <v>4.63</v>
      </c>
      <c r="C1273" t="s">
        <v>1912</v>
      </c>
    </row>
    <row r="1274" spans="1:3">
      <c r="A1274" s="6">
        <v>45520.854166666664</v>
      </c>
      <c r="B1274">
        <v>4.6100000000000003</v>
      </c>
      <c r="C1274" t="s">
        <v>1912</v>
      </c>
    </row>
    <row r="1275" spans="1:3">
      <c r="A1275" s="6">
        <v>45520.864583333336</v>
      </c>
      <c r="B1275">
        <v>4.62</v>
      </c>
      <c r="C1275" t="s">
        <v>1912</v>
      </c>
    </row>
    <row r="1276" spans="1:3">
      <c r="A1276" s="6">
        <v>45520.875</v>
      </c>
      <c r="B1276">
        <v>4.62</v>
      </c>
      <c r="C1276" t="s">
        <v>1912</v>
      </c>
    </row>
    <row r="1277" spans="1:3">
      <c r="A1277" s="6">
        <v>45520.885416666664</v>
      </c>
      <c r="B1277">
        <v>4.62</v>
      </c>
      <c r="C1277" t="s">
        <v>1912</v>
      </c>
    </row>
    <row r="1278" spans="1:3">
      <c r="A1278" s="6">
        <v>45520.895833333336</v>
      </c>
      <c r="B1278">
        <v>4.62</v>
      </c>
      <c r="C1278" t="s">
        <v>1912</v>
      </c>
    </row>
    <row r="1279" spans="1:3">
      <c r="A1279" s="6">
        <v>45520.90625</v>
      </c>
      <c r="B1279">
        <v>4.62</v>
      </c>
      <c r="C1279" t="s">
        <v>1912</v>
      </c>
    </row>
    <row r="1280" spans="1:3">
      <c r="A1280" s="6">
        <v>45520.916666666664</v>
      </c>
      <c r="B1280">
        <v>4.6100000000000003</v>
      </c>
      <c r="C1280" t="s">
        <v>1912</v>
      </c>
    </row>
    <row r="1281" spans="1:3">
      <c r="A1281" s="6">
        <v>45520.927083333336</v>
      </c>
      <c r="B1281">
        <v>4.62</v>
      </c>
      <c r="C1281" t="s">
        <v>1912</v>
      </c>
    </row>
    <row r="1282" spans="1:3">
      <c r="A1282" s="6">
        <v>45520.9375</v>
      </c>
      <c r="B1282">
        <v>4.6100000000000003</v>
      </c>
      <c r="C1282" t="s">
        <v>1912</v>
      </c>
    </row>
    <row r="1283" spans="1:3">
      <c r="A1283" s="6">
        <v>45520.947916666664</v>
      </c>
      <c r="B1283">
        <v>4.62</v>
      </c>
      <c r="C1283" t="s">
        <v>1912</v>
      </c>
    </row>
    <row r="1284" spans="1:3">
      <c r="A1284" s="6">
        <v>45520.958333333336</v>
      </c>
      <c r="B1284">
        <v>4.62</v>
      </c>
      <c r="C1284" t="s">
        <v>1912</v>
      </c>
    </row>
    <row r="1285" spans="1:3">
      <c r="A1285" s="6">
        <v>45520.96875</v>
      </c>
      <c r="B1285">
        <v>4.62</v>
      </c>
      <c r="C1285" t="s">
        <v>1912</v>
      </c>
    </row>
    <row r="1286" spans="1:3">
      <c r="A1286" s="6">
        <v>45520.979166666664</v>
      </c>
      <c r="B1286">
        <v>4.62</v>
      </c>
      <c r="C1286" t="s">
        <v>1912</v>
      </c>
    </row>
    <row r="1287" spans="1:3">
      <c r="A1287" s="6">
        <v>45520.989583333336</v>
      </c>
      <c r="B1287">
        <v>4.6100000000000003</v>
      </c>
      <c r="C1287" t="s">
        <v>1912</v>
      </c>
    </row>
    <row r="1288" spans="1:3">
      <c r="A1288" s="6">
        <v>45521</v>
      </c>
      <c r="B1288">
        <v>4.62</v>
      </c>
      <c r="C1288" t="s">
        <v>1912</v>
      </c>
    </row>
    <row r="1289" spans="1:3">
      <c r="A1289" s="6">
        <v>45521.010416666664</v>
      </c>
      <c r="B1289">
        <v>4.62</v>
      </c>
      <c r="C1289" t="s">
        <v>1912</v>
      </c>
    </row>
    <row r="1290" spans="1:3">
      <c r="A1290" s="6">
        <v>45521.020833333336</v>
      </c>
      <c r="B1290">
        <v>4.62</v>
      </c>
      <c r="C1290" t="s">
        <v>1912</v>
      </c>
    </row>
    <row r="1291" spans="1:3">
      <c r="A1291" s="6">
        <v>45521.03125</v>
      </c>
      <c r="B1291">
        <v>4.62</v>
      </c>
      <c r="C1291" t="s">
        <v>1912</v>
      </c>
    </row>
    <row r="1292" spans="1:3">
      <c r="A1292" s="6">
        <v>45521.041666666664</v>
      </c>
      <c r="B1292">
        <v>4.62</v>
      </c>
      <c r="C1292" t="s">
        <v>1912</v>
      </c>
    </row>
    <row r="1293" spans="1:3">
      <c r="A1293" s="6">
        <v>45521.052083333336</v>
      </c>
      <c r="B1293">
        <v>4.62</v>
      </c>
      <c r="C1293" t="s">
        <v>1912</v>
      </c>
    </row>
    <row r="1294" spans="1:3">
      <c r="A1294" s="6">
        <v>45521.0625</v>
      </c>
      <c r="B1294">
        <v>4.62</v>
      </c>
      <c r="C1294" t="s">
        <v>1912</v>
      </c>
    </row>
    <row r="1295" spans="1:3">
      <c r="A1295" s="6">
        <v>45521.072916666664</v>
      </c>
      <c r="B1295">
        <v>4.62</v>
      </c>
      <c r="C1295" t="s">
        <v>1912</v>
      </c>
    </row>
    <row r="1296" spans="1:3">
      <c r="A1296" s="6">
        <v>45521.083333333336</v>
      </c>
      <c r="B1296">
        <v>4.62</v>
      </c>
      <c r="C1296" t="s">
        <v>1912</v>
      </c>
    </row>
    <row r="1297" spans="1:3">
      <c r="A1297" s="6">
        <v>45521.09375</v>
      </c>
      <c r="B1297">
        <v>4.6100000000000003</v>
      </c>
      <c r="C1297" t="s">
        <v>1912</v>
      </c>
    </row>
    <row r="1298" spans="1:3">
      <c r="A1298" s="6">
        <v>45521.104166666664</v>
      </c>
      <c r="B1298">
        <v>4.6100000000000003</v>
      </c>
      <c r="C1298" t="s">
        <v>1912</v>
      </c>
    </row>
    <row r="1299" spans="1:3">
      <c r="A1299" s="6">
        <v>45521.114583333336</v>
      </c>
      <c r="B1299">
        <v>4.62</v>
      </c>
      <c r="C1299" t="s">
        <v>1912</v>
      </c>
    </row>
    <row r="1300" spans="1:3">
      <c r="A1300" s="6">
        <v>45521.125</v>
      </c>
      <c r="B1300">
        <v>4.6100000000000003</v>
      </c>
      <c r="C1300" t="s">
        <v>1912</v>
      </c>
    </row>
    <row r="1301" spans="1:3">
      <c r="A1301" s="6">
        <v>45521.135416666664</v>
      </c>
      <c r="B1301">
        <v>4.6100000000000003</v>
      </c>
      <c r="C1301" t="s">
        <v>1912</v>
      </c>
    </row>
    <row r="1302" spans="1:3">
      <c r="A1302" s="6">
        <v>45521.145833333336</v>
      </c>
      <c r="B1302">
        <v>4.62</v>
      </c>
      <c r="C1302" t="s">
        <v>1912</v>
      </c>
    </row>
    <row r="1303" spans="1:3">
      <c r="A1303" s="6">
        <v>45521.15625</v>
      </c>
      <c r="B1303">
        <v>4.62</v>
      </c>
      <c r="C1303" t="s">
        <v>1912</v>
      </c>
    </row>
    <row r="1304" spans="1:3">
      <c r="A1304" s="6">
        <v>45521.166666666664</v>
      </c>
      <c r="B1304">
        <v>4.6100000000000003</v>
      </c>
      <c r="C1304" t="s">
        <v>1912</v>
      </c>
    </row>
    <row r="1305" spans="1:3">
      <c r="A1305" s="6">
        <v>45521.177083333336</v>
      </c>
      <c r="B1305">
        <v>4.62</v>
      </c>
      <c r="C1305" t="s">
        <v>1912</v>
      </c>
    </row>
    <row r="1306" spans="1:3">
      <c r="A1306" s="6">
        <v>45521.1875</v>
      </c>
      <c r="B1306">
        <v>4.62</v>
      </c>
      <c r="C1306" t="s">
        <v>1912</v>
      </c>
    </row>
    <row r="1307" spans="1:3">
      <c r="A1307" s="6">
        <v>45521.197916666664</v>
      </c>
      <c r="B1307">
        <v>4.6100000000000003</v>
      </c>
      <c r="C1307" t="s">
        <v>1912</v>
      </c>
    </row>
    <row r="1308" spans="1:3">
      <c r="A1308" s="6">
        <v>45521.208333333336</v>
      </c>
      <c r="B1308">
        <v>4.6100000000000003</v>
      </c>
      <c r="C1308" t="s">
        <v>1912</v>
      </c>
    </row>
    <row r="1309" spans="1:3">
      <c r="A1309" s="6">
        <v>45521.21875</v>
      </c>
      <c r="B1309">
        <v>4.62</v>
      </c>
      <c r="C1309" t="s">
        <v>1912</v>
      </c>
    </row>
    <row r="1310" spans="1:3">
      <c r="A1310" s="6">
        <v>45521.229166666664</v>
      </c>
      <c r="B1310">
        <v>4.62</v>
      </c>
      <c r="C1310" t="s">
        <v>1912</v>
      </c>
    </row>
    <row r="1311" spans="1:3">
      <c r="A1311" s="6">
        <v>45521.239583333336</v>
      </c>
      <c r="B1311">
        <v>4.62</v>
      </c>
      <c r="C1311" t="s">
        <v>1912</v>
      </c>
    </row>
    <row r="1312" spans="1:3">
      <c r="A1312" s="6">
        <v>45521.25</v>
      </c>
      <c r="B1312">
        <v>4.6100000000000003</v>
      </c>
      <c r="C1312" t="s">
        <v>1912</v>
      </c>
    </row>
    <row r="1313" spans="1:3">
      <c r="A1313" s="6">
        <v>45521.260416666664</v>
      </c>
      <c r="B1313">
        <v>4.62</v>
      </c>
      <c r="C1313" t="s">
        <v>1912</v>
      </c>
    </row>
    <row r="1314" spans="1:3">
      <c r="A1314" s="6">
        <v>45521.270833333336</v>
      </c>
      <c r="B1314">
        <v>4.63</v>
      </c>
      <c r="C1314" t="s">
        <v>1912</v>
      </c>
    </row>
    <row r="1315" spans="1:3">
      <c r="A1315" s="6">
        <v>45521.28125</v>
      </c>
      <c r="B1315">
        <v>4.6399999999999997</v>
      </c>
      <c r="C1315" t="s">
        <v>1912</v>
      </c>
    </row>
    <row r="1316" spans="1:3">
      <c r="A1316" s="6">
        <v>45521.291666666664</v>
      </c>
      <c r="B1316">
        <v>4.63</v>
      </c>
      <c r="C1316" t="s">
        <v>1912</v>
      </c>
    </row>
    <row r="1317" spans="1:3">
      <c r="A1317" s="6">
        <v>45521.302083333336</v>
      </c>
      <c r="B1317">
        <v>4.63</v>
      </c>
      <c r="C1317" t="s">
        <v>1912</v>
      </c>
    </row>
    <row r="1318" spans="1:3">
      <c r="A1318" s="6">
        <v>45521.3125</v>
      </c>
      <c r="B1318">
        <v>4.63</v>
      </c>
      <c r="C1318" t="s">
        <v>1912</v>
      </c>
    </row>
    <row r="1319" spans="1:3">
      <c r="A1319" s="6">
        <v>45521.322916666664</v>
      </c>
      <c r="B1319">
        <v>4.6399999999999997</v>
      </c>
      <c r="C1319" t="s">
        <v>1912</v>
      </c>
    </row>
    <row r="1320" spans="1:3">
      <c r="A1320" s="6">
        <v>45521.333333333336</v>
      </c>
      <c r="B1320">
        <v>4.63</v>
      </c>
      <c r="C1320" t="s">
        <v>1912</v>
      </c>
    </row>
    <row r="1321" spans="1:3">
      <c r="A1321" s="6">
        <v>45521.34375</v>
      </c>
      <c r="B1321">
        <v>4.6399999999999997</v>
      </c>
      <c r="C1321" t="s">
        <v>1912</v>
      </c>
    </row>
    <row r="1322" spans="1:3">
      <c r="A1322" s="6">
        <v>45521.354166666664</v>
      </c>
      <c r="B1322">
        <v>4.63</v>
      </c>
      <c r="C1322" t="s">
        <v>1912</v>
      </c>
    </row>
    <row r="1323" spans="1:3">
      <c r="A1323" s="6">
        <v>45521.364583333336</v>
      </c>
      <c r="B1323">
        <v>4.63</v>
      </c>
      <c r="C1323" t="s">
        <v>1912</v>
      </c>
    </row>
    <row r="1324" spans="1:3">
      <c r="A1324" s="6">
        <v>45521.375</v>
      </c>
      <c r="B1324">
        <v>4.6399999999999997</v>
      </c>
      <c r="C1324" t="s">
        <v>1912</v>
      </c>
    </row>
    <row r="1325" spans="1:3">
      <c r="A1325" s="6">
        <v>45521.385416666664</v>
      </c>
      <c r="B1325">
        <v>4.6399999999999997</v>
      </c>
      <c r="C1325" t="s">
        <v>1912</v>
      </c>
    </row>
    <row r="1326" spans="1:3">
      <c r="A1326" s="6">
        <v>45521.395833333336</v>
      </c>
      <c r="B1326">
        <v>4.63</v>
      </c>
      <c r="C1326" t="s">
        <v>1912</v>
      </c>
    </row>
    <row r="1327" spans="1:3">
      <c r="A1327" s="6">
        <v>45521.40625</v>
      </c>
      <c r="B1327">
        <v>4.63</v>
      </c>
      <c r="C1327" t="s">
        <v>1912</v>
      </c>
    </row>
    <row r="1328" spans="1:3">
      <c r="A1328" s="6">
        <v>45521.416666666664</v>
      </c>
      <c r="B1328">
        <v>4.62</v>
      </c>
      <c r="C1328" t="s">
        <v>1912</v>
      </c>
    </row>
    <row r="1329" spans="1:3">
      <c r="A1329" s="6">
        <v>45521.427083333336</v>
      </c>
      <c r="B1329">
        <v>4.63</v>
      </c>
      <c r="C1329" t="s">
        <v>1912</v>
      </c>
    </row>
    <row r="1330" spans="1:3">
      <c r="A1330" s="6">
        <v>45521.4375</v>
      </c>
      <c r="B1330">
        <v>4.63</v>
      </c>
      <c r="C1330" t="s">
        <v>1912</v>
      </c>
    </row>
    <row r="1331" spans="1:3">
      <c r="A1331" s="6">
        <v>45521.447916666664</v>
      </c>
      <c r="B1331">
        <v>4.62</v>
      </c>
      <c r="C1331" t="s">
        <v>1912</v>
      </c>
    </row>
    <row r="1332" spans="1:3">
      <c r="A1332" s="6">
        <v>45521.458333333336</v>
      </c>
      <c r="B1332">
        <v>4.62</v>
      </c>
      <c r="C1332" t="s">
        <v>1912</v>
      </c>
    </row>
    <row r="1333" spans="1:3">
      <c r="A1333" s="6">
        <v>45521.46875</v>
      </c>
      <c r="B1333">
        <v>4.62</v>
      </c>
      <c r="C1333" t="s">
        <v>1912</v>
      </c>
    </row>
    <row r="1334" spans="1:3">
      <c r="A1334" s="6">
        <v>45521.479166666664</v>
      </c>
      <c r="B1334">
        <v>4.6100000000000003</v>
      </c>
      <c r="C1334" t="s">
        <v>1912</v>
      </c>
    </row>
    <row r="1335" spans="1:3">
      <c r="A1335" s="6">
        <v>45521.489583333336</v>
      </c>
      <c r="B1335">
        <v>4.6100000000000003</v>
      </c>
      <c r="C1335" t="s">
        <v>1912</v>
      </c>
    </row>
    <row r="1336" spans="1:3">
      <c r="A1336" s="6">
        <v>45521.5</v>
      </c>
      <c r="B1336">
        <v>4.5999999999999996</v>
      </c>
      <c r="C1336" t="s">
        <v>1912</v>
      </c>
    </row>
    <row r="1337" spans="1:3">
      <c r="A1337" s="6">
        <v>45521.510416666664</v>
      </c>
      <c r="B1337">
        <v>4.62</v>
      </c>
      <c r="C1337" t="s">
        <v>1912</v>
      </c>
    </row>
    <row r="1338" spans="1:3">
      <c r="A1338" s="6">
        <v>45521.520833333336</v>
      </c>
      <c r="B1338">
        <v>4.6100000000000003</v>
      </c>
      <c r="C1338" t="s">
        <v>1912</v>
      </c>
    </row>
    <row r="1339" spans="1:3">
      <c r="A1339" s="6">
        <v>45521.53125</v>
      </c>
      <c r="B1339">
        <v>4.6100000000000003</v>
      </c>
      <c r="C1339" t="s">
        <v>1912</v>
      </c>
    </row>
    <row r="1340" spans="1:3">
      <c r="A1340" s="6">
        <v>45521.541666666664</v>
      </c>
      <c r="B1340">
        <v>4.59</v>
      </c>
      <c r="C1340" t="s">
        <v>1912</v>
      </c>
    </row>
    <row r="1341" spans="1:3">
      <c r="A1341" s="6">
        <v>45521.552083333336</v>
      </c>
      <c r="B1341">
        <v>4.5999999999999996</v>
      </c>
      <c r="C1341" t="s">
        <v>1912</v>
      </c>
    </row>
    <row r="1342" spans="1:3">
      <c r="A1342" s="6">
        <v>45521.5625</v>
      </c>
      <c r="B1342">
        <v>4.5999999999999996</v>
      </c>
      <c r="C1342" t="s">
        <v>1912</v>
      </c>
    </row>
    <row r="1343" spans="1:3">
      <c r="A1343" s="6">
        <v>45521.572916666664</v>
      </c>
      <c r="B1343">
        <v>4.5999999999999996</v>
      </c>
      <c r="C1343" t="s">
        <v>1912</v>
      </c>
    </row>
    <row r="1344" spans="1:3">
      <c r="A1344" s="6">
        <v>45521.583333333336</v>
      </c>
      <c r="B1344">
        <v>4.5999999999999996</v>
      </c>
      <c r="C1344" t="s">
        <v>1912</v>
      </c>
    </row>
    <row r="1345" spans="1:3">
      <c r="A1345" s="6">
        <v>45521.59375</v>
      </c>
      <c r="B1345">
        <v>4.5999999999999996</v>
      </c>
      <c r="C1345" t="s">
        <v>1912</v>
      </c>
    </row>
    <row r="1346" spans="1:3">
      <c r="A1346" s="6">
        <v>45521.604166666664</v>
      </c>
      <c r="B1346">
        <v>4.59</v>
      </c>
      <c r="C1346" t="s">
        <v>1912</v>
      </c>
    </row>
    <row r="1347" spans="1:3">
      <c r="A1347" s="6">
        <v>45521.614583333336</v>
      </c>
      <c r="B1347">
        <v>4.59</v>
      </c>
      <c r="C1347" t="s">
        <v>1912</v>
      </c>
    </row>
    <row r="1348" spans="1:3">
      <c r="A1348" s="6">
        <v>45521.625</v>
      </c>
      <c r="B1348">
        <v>4.59</v>
      </c>
      <c r="C1348" t="s">
        <v>1912</v>
      </c>
    </row>
    <row r="1349" spans="1:3">
      <c r="A1349" s="6">
        <v>45521.635416666664</v>
      </c>
      <c r="B1349">
        <v>4.58</v>
      </c>
      <c r="C1349" t="s">
        <v>1912</v>
      </c>
    </row>
    <row r="1350" spans="1:3">
      <c r="A1350" s="6">
        <v>45521.645833333336</v>
      </c>
      <c r="B1350">
        <v>4.57</v>
      </c>
      <c r="C1350" t="s">
        <v>1912</v>
      </c>
    </row>
    <row r="1351" spans="1:3">
      <c r="A1351" s="6">
        <v>45521.65625</v>
      </c>
      <c r="B1351">
        <v>4.59</v>
      </c>
      <c r="C1351" t="s">
        <v>1912</v>
      </c>
    </row>
    <row r="1352" spans="1:3">
      <c r="A1352" s="6">
        <v>45521.666666666664</v>
      </c>
      <c r="B1352">
        <v>4.57</v>
      </c>
      <c r="C1352" t="s">
        <v>1912</v>
      </c>
    </row>
    <row r="1353" spans="1:3">
      <c r="A1353" s="6">
        <v>45521.677083333336</v>
      </c>
      <c r="B1353">
        <v>4.5599999999999996</v>
      </c>
      <c r="C1353" t="s">
        <v>1912</v>
      </c>
    </row>
    <row r="1354" spans="1:3">
      <c r="A1354" s="6">
        <v>45521.6875</v>
      </c>
      <c r="B1354">
        <v>4.57</v>
      </c>
      <c r="C1354" t="s">
        <v>1912</v>
      </c>
    </row>
    <row r="1355" spans="1:3">
      <c r="A1355" s="6">
        <v>45521.697916666664</v>
      </c>
      <c r="B1355">
        <v>4.57</v>
      </c>
      <c r="C1355" t="s">
        <v>1912</v>
      </c>
    </row>
    <row r="1356" spans="1:3">
      <c r="A1356" s="6">
        <v>45521.708333333336</v>
      </c>
      <c r="B1356">
        <v>4.58</v>
      </c>
      <c r="C1356" t="s">
        <v>1912</v>
      </c>
    </row>
    <row r="1357" spans="1:3">
      <c r="A1357" s="6">
        <v>45521.71875</v>
      </c>
      <c r="B1357">
        <v>4.57</v>
      </c>
      <c r="C1357" t="s">
        <v>1912</v>
      </c>
    </row>
    <row r="1358" spans="1:3">
      <c r="A1358" s="6">
        <v>45521.729166666664</v>
      </c>
      <c r="B1358">
        <v>4.57</v>
      </c>
      <c r="C1358" t="s">
        <v>1912</v>
      </c>
    </row>
    <row r="1359" spans="1:3">
      <c r="A1359" s="6">
        <v>45521.739583333336</v>
      </c>
      <c r="B1359">
        <v>4.57</v>
      </c>
      <c r="C1359" t="s">
        <v>1912</v>
      </c>
    </row>
    <row r="1360" spans="1:3">
      <c r="A1360" s="6">
        <v>45521.75</v>
      </c>
      <c r="B1360">
        <v>4.57</v>
      </c>
      <c r="C1360" t="s">
        <v>1912</v>
      </c>
    </row>
    <row r="1361" spans="1:3">
      <c r="A1361" s="6">
        <v>45521.760416666664</v>
      </c>
      <c r="B1361">
        <v>4.5599999999999996</v>
      </c>
      <c r="C1361" t="s">
        <v>1912</v>
      </c>
    </row>
    <row r="1362" spans="1:3">
      <c r="A1362" s="6">
        <v>45521.770833333336</v>
      </c>
      <c r="B1362">
        <v>4.57</v>
      </c>
      <c r="C1362" t="s">
        <v>1912</v>
      </c>
    </row>
    <row r="1363" spans="1:3">
      <c r="A1363" s="6">
        <v>45521.78125</v>
      </c>
      <c r="B1363">
        <v>4.57</v>
      </c>
      <c r="C1363" t="s">
        <v>1912</v>
      </c>
    </row>
    <row r="1364" spans="1:3">
      <c r="A1364" s="6">
        <v>45521.791666666664</v>
      </c>
      <c r="B1364">
        <v>4.5599999999999996</v>
      </c>
      <c r="C1364" t="s">
        <v>1912</v>
      </c>
    </row>
    <row r="1365" spans="1:3">
      <c r="A1365" s="6">
        <v>45521.802083333336</v>
      </c>
      <c r="B1365">
        <v>4.57</v>
      </c>
      <c r="C1365" t="s">
        <v>1912</v>
      </c>
    </row>
    <row r="1366" spans="1:3">
      <c r="A1366" s="6">
        <v>45521.8125</v>
      </c>
      <c r="B1366">
        <v>4.5599999999999996</v>
      </c>
      <c r="C1366" t="s">
        <v>1912</v>
      </c>
    </row>
    <row r="1367" spans="1:3">
      <c r="A1367" s="6">
        <v>45521.822916666664</v>
      </c>
      <c r="B1367">
        <v>4.5599999999999996</v>
      </c>
      <c r="C1367" t="s">
        <v>1912</v>
      </c>
    </row>
    <row r="1368" spans="1:3">
      <c r="A1368" s="6">
        <v>45521.833333333336</v>
      </c>
      <c r="B1368">
        <v>4.57</v>
      </c>
      <c r="C1368" t="s">
        <v>1912</v>
      </c>
    </row>
    <row r="1369" spans="1:3">
      <c r="A1369" s="6">
        <v>45521.84375</v>
      </c>
      <c r="B1369">
        <v>4.5599999999999996</v>
      </c>
      <c r="C1369" t="s">
        <v>1912</v>
      </c>
    </row>
    <row r="1370" spans="1:3">
      <c r="A1370" s="6">
        <v>45521.854166666664</v>
      </c>
      <c r="B1370">
        <v>4.57</v>
      </c>
      <c r="C1370" t="s">
        <v>1912</v>
      </c>
    </row>
    <row r="1371" spans="1:3">
      <c r="A1371" s="6">
        <v>45521.864583333336</v>
      </c>
      <c r="B1371">
        <v>4.58</v>
      </c>
      <c r="C1371" t="s">
        <v>1912</v>
      </c>
    </row>
    <row r="1372" spans="1:3">
      <c r="A1372" s="6">
        <v>45521.875</v>
      </c>
      <c r="B1372">
        <v>4.57</v>
      </c>
      <c r="C1372" t="s">
        <v>1912</v>
      </c>
    </row>
    <row r="1373" spans="1:3">
      <c r="A1373" s="6">
        <v>45521.885416666664</v>
      </c>
      <c r="B1373">
        <v>4.57</v>
      </c>
      <c r="C1373" t="s">
        <v>1912</v>
      </c>
    </row>
    <row r="1374" spans="1:3">
      <c r="A1374" s="6">
        <v>45521.895833333336</v>
      </c>
      <c r="B1374">
        <v>4.5599999999999996</v>
      </c>
      <c r="C1374" t="s">
        <v>1912</v>
      </c>
    </row>
    <row r="1375" spans="1:3">
      <c r="A1375" s="6">
        <v>45521.90625</v>
      </c>
      <c r="B1375">
        <v>4.58</v>
      </c>
      <c r="C1375" t="s">
        <v>1912</v>
      </c>
    </row>
    <row r="1376" spans="1:3">
      <c r="A1376" s="6">
        <v>45521.916666666664</v>
      </c>
      <c r="B1376">
        <v>4.58</v>
      </c>
      <c r="C1376" t="s">
        <v>1912</v>
      </c>
    </row>
    <row r="1377" spans="1:3">
      <c r="A1377" s="6">
        <v>45521.927083333336</v>
      </c>
      <c r="B1377">
        <v>4.57</v>
      </c>
      <c r="C1377" t="s">
        <v>1912</v>
      </c>
    </row>
    <row r="1378" spans="1:3">
      <c r="A1378" s="6">
        <v>45521.9375</v>
      </c>
      <c r="B1378">
        <v>4.57</v>
      </c>
      <c r="C1378" t="s">
        <v>1912</v>
      </c>
    </row>
    <row r="1379" spans="1:3">
      <c r="A1379" s="6">
        <v>45521.947916666664</v>
      </c>
      <c r="B1379">
        <v>4.57</v>
      </c>
      <c r="C1379" t="s">
        <v>1912</v>
      </c>
    </row>
    <row r="1380" spans="1:3">
      <c r="A1380" s="6">
        <v>45521.958333333336</v>
      </c>
      <c r="B1380">
        <v>4.58</v>
      </c>
      <c r="C1380" t="s">
        <v>1912</v>
      </c>
    </row>
    <row r="1381" spans="1:3">
      <c r="A1381" s="6">
        <v>45521.96875</v>
      </c>
      <c r="B1381">
        <v>4.58</v>
      </c>
      <c r="C1381" t="s">
        <v>1912</v>
      </c>
    </row>
    <row r="1382" spans="1:3">
      <c r="A1382" s="6">
        <v>45521.979166666664</v>
      </c>
      <c r="B1382">
        <v>4.55</v>
      </c>
      <c r="C1382" t="s">
        <v>1912</v>
      </c>
    </row>
    <row r="1383" spans="1:3">
      <c r="A1383" s="6">
        <v>45521.989583333336</v>
      </c>
      <c r="B1383">
        <v>4.58</v>
      </c>
      <c r="C1383" t="s">
        <v>1912</v>
      </c>
    </row>
    <row r="1384" spans="1:3">
      <c r="A1384" s="6">
        <v>45522</v>
      </c>
      <c r="B1384">
        <v>4.58</v>
      </c>
      <c r="C1384" t="s">
        <v>1912</v>
      </c>
    </row>
    <row r="1385" spans="1:3">
      <c r="A1385" s="6">
        <v>45522.010416666664</v>
      </c>
      <c r="B1385">
        <v>4.58</v>
      </c>
      <c r="C1385" t="s">
        <v>1912</v>
      </c>
    </row>
    <row r="1386" spans="1:3">
      <c r="A1386" s="6">
        <v>45522.020833333336</v>
      </c>
      <c r="B1386">
        <v>4.57</v>
      </c>
      <c r="C1386" t="s">
        <v>1912</v>
      </c>
    </row>
    <row r="1387" spans="1:3">
      <c r="A1387" s="6">
        <v>45522.03125</v>
      </c>
      <c r="B1387">
        <v>4.57</v>
      </c>
      <c r="C1387" t="s">
        <v>1912</v>
      </c>
    </row>
    <row r="1388" spans="1:3">
      <c r="A1388" s="6">
        <v>45522.041666666664</v>
      </c>
      <c r="B1388">
        <v>4.57</v>
      </c>
      <c r="C1388" t="s">
        <v>1912</v>
      </c>
    </row>
    <row r="1389" spans="1:3">
      <c r="A1389" s="6">
        <v>45522.052083333336</v>
      </c>
      <c r="B1389">
        <v>4.5599999999999996</v>
      </c>
      <c r="C1389" t="s">
        <v>1912</v>
      </c>
    </row>
    <row r="1390" spans="1:3">
      <c r="A1390" s="6">
        <v>45522.0625</v>
      </c>
      <c r="B1390">
        <v>4.57</v>
      </c>
      <c r="C1390" t="s">
        <v>1912</v>
      </c>
    </row>
    <row r="1391" spans="1:3">
      <c r="A1391" s="6">
        <v>45522.072916666664</v>
      </c>
      <c r="B1391">
        <v>4.57</v>
      </c>
      <c r="C1391" t="s">
        <v>1912</v>
      </c>
    </row>
    <row r="1392" spans="1:3">
      <c r="A1392" s="6">
        <v>45522.083333333336</v>
      </c>
      <c r="B1392">
        <v>4.57</v>
      </c>
      <c r="C1392" t="s">
        <v>1912</v>
      </c>
    </row>
    <row r="1393" spans="1:3">
      <c r="A1393" s="6">
        <v>45522.09375</v>
      </c>
      <c r="B1393">
        <v>4.57</v>
      </c>
      <c r="C1393" t="s">
        <v>1912</v>
      </c>
    </row>
    <row r="1394" spans="1:3">
      <c r="A1394" s="6">
        <v>45522.104166666664</v>
      </c>
      <c r="B1394">
        <v>4.58</v>
      </c>
      <c r="C1394" t="s">
        <v>1912</v>
      </c>
    </row>
    <row r="1395" spans="1:3">
      <c r="A1395" s="6">
        <v>45522.114583333336</v>
      </c>
      <c r="B1395">
        <v>4.58</v>
      </c>
      <c r="C1395" t="s">
        <v>1912</v>
      </c>
    </row>
    <row r="1396" spans="1:3">
      <c r="A1396" s="6">
        <v>45522.125</v>
      </c>
      <c r="B1396">
        <v>4.58</v>
      </c>
      <c r="C1396" t="s">
        <v>1912</v>
      </c>
    </row>
    <row r="1397" spans="1:3">
      <c r="A1397" s="6">
        <v>45522.135416666664</v>
      </c>
      <c r="B1397">
        <v>4.5599999999999996</v>
      </c>
      <c r="C1397" t="s">
        <v>1912</v>
      </c>
    </row>
    <row r="1398" spans="1:3">
      <c r="A1398" s="6">
        <v>45522.145833333336</v>
      </c>
      <c r="B1398">
        <v>4.5599999999999996</v>
      </c>
      <c r="C1398" t="s">
        <v>1912</v>
      </c>
    </row>
    <row r="1399" spans="1:3">
      <c r="A1399" s="6">
        <v>45522.15625</v>
      </c>
      <c r="B1399">
        <v>4.57</v>
      </c>
      <c r="C1399" t="s">
        <v>1912</v>
      </c>
    </row>
    <row r="1400" spans="1:3">
      <c r="A1400" s="6">
        <v>45522.166666666664</v>
      </c>
      <c r="B1400">
        <v>4.58</v>
      </c>
      <c r="C1400" t="s">
        <v>1912</v>
      </c>
    </row>
    <row r="1401" spans="1:3">
      <c r="A1401" s="6">
        <v>45522.177083333336</v>
      </c>
      <c r="B1401">
        <v>4.57</v>
      </c>
      <c r="C1401" t="s">
        <v>1912</v>
      </c>
    </row>
    <row r="1402" spans="1:3">
      <c r="A1402" s="6">
        <v>45522.1875</v>
      </c>
      <c r="B1402">
        <v>4.57</v>
      </c>
      <c r="C1402" t="s">
        <v>1912</v>
      </c>
    </row>
    <row r="1403" spans="1:3">
      <c r="A1403" s="6">
        <v>45522.197916666664</v>
      </c>
      <c r="B1403">
        <v>4.57</v>
      </c>
      <c r="C1403" t="s">
        <v>1912</v>
      </c>
    </row>
    <row r="1404" spans="1:3">
      <c r="A1404" s="6">
        <v>45522.208333333336</v>
      </c>
      <c r="B1404">
        <v>4.57</v>
      </c>
      <c r="C1404" t="s">
        <v>1912</v>
      </c>
    </row>
    <row r="1405" spans="1:3">
      <c r="A1405" s="6">
        <v>45522.21875</v>
      </c>
      <c r="B1405">
        <v>4.58</v>
      </c>
      <c r="C1405" t="s">
        <v>1912</v>
      </c>
    </row>
    <row r="1406" spans="1:3">
      <c r="A1406" s="6">
        <v>45522.229166666664</v>
      </c>
      <c r="B1406">
        <v>4.57</v>
      </c>
      <c r="C1406" t="s">
        <v>1912</v>
      </c>
    </row>
    <row r="1407" spans="1:3">
      <c r="A1407" s="6">
        <v>45522.239583333336</v>
      </c>
      <c r="B1407">
        <v>4.57</v>
      </c>
      <c r="C1407" t="s">
        <v>1912</v>
      </c>
    </row>
    <row r="1408" spans="1:3">
      <c r="A1408" s="6">
        <v>45522.25</v>
      </c>
      <c r="B1408">
        <v>4.58</v>
      </c>
      <c r="C1408" t="s">
        <v>1912</v>
      </c>
    </row>
    <row r="1409" spans="1:3">
      <c r="A1409" s="6">
        <v>45522.260416666664</v>
      </c>
      <c r="B1409">
        <v>4.57</v>
      </c>
      <c r="C1409" t="s">
        <v>1912</v>
      </c>
    </row>
    <row r="1410" spans="1:3">
      <c r="A1410" s="6">
        <v>45522.270833333336</v>
      </c>
      <c r="B1410">
        <v>4.57</v>
      </c>
      <c r="C1410" t="s">
        <v>1912</v>
      </c>
    </row>
    <row r="1411" spans="1:3">
      <c r="A1411" s="6">
        <v>45522.28125</v>
      </c>
      <c r="B1411">
        <v>4.58</v>
      </c>
      <c r="C1411" t="s">
        <v>1912</v>
      </c>
    </row>
    <row r="1412" spans="1:3">
      <c r="A1412" s="6">
        <v>45522.291666666664</v>
      </c>
      <c r="B1412">
        <v>4.58</v>
      </c>
      <c r="C1412" t="s">
        <v>1912</v>
      </c>
    </row>
    <row r="1413" spans="1:3">
      <c r="A1413" s="6">
        <v>45522.302083333336</v>
      </c>
      <c r="B1413">
        <v>4.59</v>
      </c>
      <c r="C1413" t="s">
        <v>1912</v>
      </c>
    </row>
    <row r="1414" spans="1:3">
      <c r="A1414" s="6">
        <v>45522.3125</v>
      </c>
      <c r="B1414">
        <v>4.58</v>
      </c>
      <c r="C1414" t="s">
        <v>1912</v>
      </c>
    </row>
    <row r="1415" spans="1:3">
      <c r="A1415" s="6">
        <v>45522.322916666664</v>
      </c>
      <c r="B1415">
        <v>4.58</v>
      </c>
      <c r="C1415" t="s">
        <v>1912</v>
      </c>
    </row>
    <row r="1416" spans="1:3">
      <c r="A1416" s="6">
        <v>45522.333333333336</v>
      </c>
      <c r="B1416">
        <v>4.58</v>
      </c>
      <c r="C1416" t="s">
        <v>1912</v>
      </c>
    </row>
    <row r="1417" spans="1:3">
      <c r="A1417" s="6">
        <v>45522.34375</v>
      </c>
      <c r="B1417">
        <v>4.58</v>
      </c>
      <c r="C1417" t="s">
        <v>1912</v>
      </c>
    </row>
    <row r="1418" spans="1:3">
      <c r="A1418" s="6">
        <v>45522.354166666664</v>
      </c>
      <c r="B1418">
        <v>4.58</v>
      </c>
      <c r="C1418" t="s">
        <v>1912</v>
      </c>
    </row>
    <row r="1419" spans="1:3">
      <c r="A1419" s="6">
        <v>45522.364583333336</v>
      </c>
      <c r="B1419">
        <v>4.58</v>
      </c>
      <c r="C1419" t="s">
        <v>1912</v>
      </c>
    </row>
    <row r="1420" spans="1:3">
      <c r="A1420" s="6">
        <v>45522.375</v>
      </c>
      <c r="B1420">
        <v>4.58</v>
      </c>
      <c r="C1420" t="s">
        <v>1912</v>
      </c>
    </row>
    <row r="1421" spans="1:3">
      <c r="A1421" s="6">
        <v>45522.385416666664</v>
      </c>
      <c r="B1421">
        <v>4.58</v>
      </c>
      <c r="C1421" t="s">
        <v>1912</v>
      </c>
    </row>
    <row r="1422" spans="1:3">
      <c r="A1422" s="6">
        <v>45522.395833333336</v>
      </c>
      <c r="B1422">
        <v>4.57</v>
      </c>
      <c r="C1422" t="s">
        <v>1912</v>
      </c>
    </row>
    <row r="1423" spans="1:3">
      <c r="A1423" s="6">
        <v>45522.40625</v>
      </c>
      <c r="B1423">
        <v>4.57</v>
      </c>
      <c r="C1423" t="s">
        <v>1912</v>
      </c>
    </row>
    <row r="1424" spans="1:3">
      <c r="A1424" s="6">
        <v>45522.416666666664</v>
      </c>
      <c r="B1424">
        <v>4.57</v>
      </c>
      <c r="C1424" t="s">
        <v>1912</v>
      </c>
    </row>
    <row r="1425" spans="1:3">
      <c r="A1425" s="6">
        <v>45522.427083333336</v>
      </c>
      <c r="B1425">
        <v>4.58</v>
      </c>
      <c r="C1425" t="s">
        <v>1912</v>
      </c>
    </row>
    <row r="1426" spans="1:3">
      <c r="A1426" s="6">
        <v>45522.4375</v>
      </c>
      <c r="B1426">
        <v>4.58</v>
      </c>
      <c r="C1426" t="s">
        <v>1912</v>
      </c>
    </row>
    <row r="1427" spans="1:3">
      <c r="A1427" s="6">
        <v>45522.447916666664</v>
      </c>
      <c r="B1427">
        <v>4.58</v>
      </c>
      <c r="C1427" t="s">
        <v>1912</v>
      </c>
    </row>
    <row r="1428" spans="1:3">
      <c r="A1428" s="6">
        <v>45522.458333333336</v>
      </c>
      <c r="B1428">
        <v>4.5599999999999996</v>
      </c>
      <c r="C1428" t="s">
        <v>1912</v>
      </c>
    </row>
    <row r="1429" spans="1:3">
      <c r="A1429" s="6">
        <v>45522.46875</v>
      </c>
      <c r="B1429">
        <v>4.57</v>
      </c>
      <c r="C1429" t="s">
        <v>1912</v>
      </c>
    </row>
    <row r="1430" spans="1:3">
      <c r="A1430" s="6">
        <v>45522.479166666664</v>
      </c>
      <c r="B1430">
        <v>4.55</v>
      </c>
      <c r="C1430" t="s">
        <v>1912</v>
      </c>
    </row>
    <row r="1431" spans="1:3">
      <c r="A1431" s="6">
        <v>45522.489583333336</v>
      </c>
      <c r="B1431">
        <v>4.55</v>
      </c>
      <c r="C1431" t="s">
        <v>1912</v>
      </c>
    </row>
    <row r="1432" spans="1:3">
      <c r="A1432" s="6">
        <v>45522.5</v>
      </c>
      <c r="B1432">
        <v>4.5599999999999996</v>
      </c>
      <c r="C1432" t="s">
        <v>1912</v>
      </c>
    </row>
    <row r="1433" spans="1:3">
      <c r="A1433" s="6">
        <v>45522.510416666664</v>
      </c>
      <c r="B1433">
        <v>4.57</v>
      </c>
      <c r="C1433" t="s">
        <v>1912</v>
      </c>
    </row>
    <row r="1434" spans="1:3">
      <c r="A1434" s="6">
        <v>45522.520833333336</v>
      </c>
      <c r="B1434">
        <v>4.57</v>
      </c>
      <c r="C1434" t="s">
        <v>1912</v>
      </c>
    </row>
    <row r="1435" spans="1:3">
      <c r="A1435" s="6">
        <v>45522.53125</v>
      </c>
      <c r="B1435">
        <v>4.57</v>
      </c>
      <c r="C1435" t="s">
        <v>1912</v>
      </c>
    </row>
    <row r="1436" spans="1:3">
      <c r="A1436" s="6">
        <v>45522.541666666664</v>
      </c>
      <c r="B1436">
        <v>4.5599999999999996</v>
      </c>
      <c r="C1436" t="s">
        <v>1912</v>
      </c>
    </row>
    <row r="1437" spans="1:3">
      <c r="A1437" s="6">
        <v>45522.552083333336</v>
      </c>
      <c r="B1437">
        <v>4.5599999999999996</v>
      </c>
      <c r="C1437" t="s">
        <v>1912</v>
      </c>
    </row>
    <row r="1438" spans="1:3">
      <c r="A1438" s="6">
        <v>45522.5625</v>
      </c>
      <c r="B1438">
        <v>4.5599999999999996</v>
      </c>
      <c r="C1438" t="s">
        <v>1912</v>
      </c>
    </row>
    <row r="1439" spans="1:3">
      <c r="A1439" s="6">
        <v>45522.572916666664</v>
      </c>
      <c r="B1439">
        <v>4.5599999999999996</v>
      </c>
      <c r="C1439" t="s">
        <v>1912</v>
      </c>
    </row>
    <row r="1440" spans="1:3">
      <c r="A1440" s="6">
        <v>45522.583333333336</v>
      </c>
      <c r="B1440">
        <v>4.57</v>
      </c>
      <c r="C1440" t="s">
        <v>1912</v>
      </c>
    </row>
    <row r="1441" spans="1:3">
      <c r="A1441" s="6">
        <v>45522.59375</v>
      </c>
      <c r="B1441">
        <v>4.5599999999999996</v>
      </c>
      <c r="C1441" t="s">
        <v>1912</v>
      </c>
    </row>
    <row r="1442" spans="1:3">
      <c r="A1442" s="6">
        <v>45522.604166666664</v>
      </c>
      <c r="B1442">
        <v>4.5599999999999996</v>
      </c>
      <c r="C1442" t="s">
        <v>1912</v>
      </c>
    </row>
    <row r="1443" spans="1:3">
      <c r="A1443" s="6">
        <v>45522.614583333336</v>
      </c>
      <c r="B1443">
        <v>4.55</v>
      </c>
      <c r="C1443" t="s">
        <v>1912</v>
      </c>
    </row>
    <row r="1444" spans="1:3">
      <c r="A1444" s="6">
        <v>45522.625</v>
      </c>
      <c r="B1444">
        <v>4.55</v>
      </c>
      <c r="C1444" t="s">
        <v>1912</v>
      </c>
    </row>
    <row r="1445" spans="1:3">
      <c r="A1445" s="6">
        <v>45522.635416666664</v>
      </c>
      <c r="B1445">
        <v>4.54</v>
      </c>
      <c r="C1445" t="s">
        <v>1912</v>
      </c>
    </row>
    <row r="1446" spans="1:3">
      <c r="A1446" s="6">
        <v>45522.645833333336</v>
      </c>
      <c r="B1446">
        <v>4.54</v>
      </c>
      <c r="C1446" t="s">
        <v>1912</v>
      </c>
    </row>
    <row r="1447" spans="1:3">
      <c r="A1447" s="6">
        <v>45522.65625</v>
      </c>
      <c r="B1447">
        <v>4.55</v>
      </c>
      <c r="C1447" t="s">
        <v>1912</v>
      </c>
    </row>
    <row r="1448" spans="1:3">
      <c r="A1448" s="6">
        <v>45522.666666666664</v>
      </c>
      <c r="B1448">
        <v>4.53</v>
      </c>
      <c r="C1448" t="s">
        <v>1912</v>
      </c>
    </row>
    <row r="1449" spans="1:3">
      <c r="A1449" s="6">
        <v>45522.677083333336</v>
      </c>
      <c r="B1449">
        <v>4.54</v>
      </c>
      <c r="C1449" t="s">
        <v>1912</v>
      </c>
    </row>
    <row r="1450" spans="1:3">
      <c r="A1450" s="6">
        <v>45522.6875</v>
      </c>
      <c r="B1450">
        <v>4.5199999999999996</v>
      </c>
      <c r="C1450" t="s">
        <v>1912</v>
      </c>
    </row>
    <row r="1451" spans="1:3">
      <c r="A1451" s="6">
        <v>45522.697916666664</v>
      </c>
      <c r="B1451">
        <v>4.5199999999999996</v>
      </c>
      <c r="C1451" t="s">
        <v>1912</v>
      </c>
    </row>
    <row r="1452" spans="1:3">
      <c r="A1452" s="6">
        <v>45522.708333333336</v>
      </c>
      <c r="B1452">
        <v>4.5199999999999996</v>
      </c>
      <c r="C1452" t="s">
        <v>1912</v>
      </c>
    </row>
    <row r="1453" spans="1:3">
      <c r="A1453" s="6">
        <v>45522.71875</v>
      </c>
      <c r="B1453">
        <v>4.5199999999999996</v>
      </c>
      <c r="C1453" t="s">
        <v>1912</v>
      </c>
    </row>
    <row r="1454" spans="1:3">
      <c r="A1454" s="6">
        <v>45522.729166666664</v>
      </c>
      <c r="B1454">
        <v>4.5199999999999996</v>
      </c>
      <c r="C1454" t="s">
        <v>1912</v>
      </c>
    </row>
    <row r="1455" spans="1:3">
      <c r="A1455" s="6">
        <v>45522.739583333336</v>
      </c>
      <c r="B1455">
        <v>4.53</v>
      </c>
      <c r="C1455" t="s">
        <v>1912</v>
      </c>
    </row>
    <row r="1456" spans="1:3">
      <c r="A1456" s="6">
        <v>45522.75</v>
      </c>
      <c r="B1456">
        <v>4.54</v>
      </c>
      <c r="C1456" t="s">
        <v>1912</v>
      </c>
    </row>
    <row r="1457" spans="1:3">
      <c r="A1457" s="6">
        <v>45522.760416666664</v>
      </c>
      <c r="B1457">
        <v>4.54</v>
      </c>
      <c r="C1457" t="s">
        <v>1912</v>
      </c>
    </row>
    <row r="1458" spans="1:3">
      <c r="A1458" s="6">
        <v>45522.770833333336</v>
      </c>
      <c r="B1458">
        <v>4.5199999999999996</v>
      </c>
      <c r="C1458" t="s">
        <v>1912</v>
      </c>
    </row>
    <row r="1459" spans="1:3">
      <c r="A1459" s="6">
        <v>45522.78125</v>
      </c>
      <c r="B1459">
        <v>4.53</v>
      </c>
      <c r="C1459" t="s">
        <v>1912</v>
      </c>
    </row>
    <row r="1460" spans="1:3">
      <c r="A1460" s="6">
        <v>45522.791666666664</v>
      </c>
      <c r="B1460">
        <v>4.5199999999999996</v>
      </c>
      <c r="C1460" t="s">
        <v>1912</v>
      </c>
    </row>
    <row r="1461" spans="1:3">
      <c r="A1461" s="6">
        <v>45522.802083333336</v>
      </c>
      <c r="B1461">
        <v>4.53</v>
      </c>
      <c r="C1461" t="s">
        <v>1912</v>
      </c>
    </row>
    <row r="1462" spans="1:3">
      <c r="A1462" s="6">
        <v>45522.8125</v>
      </c>
      <c r="B1462">
        <v>4.53</v>
      </c>
      <c r="C1462" t="s">
        <v>1912</v>
      </c>
    </row>
    <row r="1463" spans="1:3">
      <c r="A1463" s="6">
        <v>45522.822916666664</v>
      </c>
      <c r="B1463">
        <v>4.5199999999999996</v>
      </c>
      <c r="C1463" t="s">
        <v>1912</v>
      </c>
    </row>
    <row r="1464" spans="1:3">
      <c r="A1464" s="6">
        <v>45522.833333333336</v>
      </c>
      <c r="B1464">
        <v>4.5199999999999996</v>
      </c>
      <c r="C1464" t="s">
        <v>1912</v>
      </c>
    </row>
    <row r="1465" spans="1:3">
      <c r="A1465" s="6">
        <v>45522.84375</v>
      </c>
      <c r="B1465">
        <v>4.53</v>
      </c>
      <c r="C1465" t="s">
        <v>1912</v>
      </c>
    </row>
    <row r="1466" spans="1:3">
      <c r="A1466" s="6">
        <v>45522.854166666664</v>
      </c>
      <c r="B1466">
        <v>4.5199999999999996</v>
      </c>
      <c r="C1466" t="s">
        <v>1912</v>
      </c>
    </row>
    <row r="1467" spans="1:3">
      <c r="A1467" s="6">
        <v>45522.864583333336</v>
      </c>
      <c r="B1467">
        <v>4.53</v>
      </c>
      <c r="C1467" t="s">
        <v>1912</v>
      </c>
    </row>
    <row r="1468" spans="1:3">
      <c r="A1468" s="6">
        <v>45522.875</v>
      </c>
      <c r="B1468">
        <v>4.5199999999999996</v>
      </c>
      <c r="C1468" t="s">
        <v>1912</v>
      </c>
    </row>
    <row r="1469" spans="1:3">
      <c r="A1469" s="6">
        <v>45522.885416666664</v>
      </c>
      <c r="B1469">
        <v>4.5199999999999996</v>
      </c>
      <c r="C1469" t="s">
        <v>1912</v>
      </c>
    </row>
    <row r="1470" spans="1:3">
      <c r="A1470" s="6">
        <v>45522.895833333336</v>
      </c>
      <c r="B1470">
        <v>4.5199999999999996</v>
      </c>
      <c r="C1470" t="s">
        <v>1912</v>
      </c>
    </row>
    <row r="1471" spans="1:3">
      <c r="A1471" s="6">
        <v>45522.90625</v>
      </c>
      <c r="B1471">
        <v>4.5199999999999996</v>
      </c>
      <c r="C1471" t="s">
        <v>1912</v>
      </c>
    </row>
    <row r="1472" spans="1:3">
      <c r="A1472" s="6">
        <v>45522.916666666664</v>
      </c>
      <c r="B1472">
        <v>4.53</v>
      </c>
      <c r="C1472" t="s">
        <v>1912</v>
      </c>
    </row>
    <row r="1473" spans="1:3">
      <c r="A1473" s="6">
        <v>45522.927083333336</v>
      </c>
      <c r="B1473">
        <v>4.5199999999999996</v>
      </c>
      <c r="C1473" t="s">
        <v>1912</v>
      </c>
    </row>
    <row r="1474" spans="1:3">
      <c r="A1474" s="6">
        <v>45522.9375</v>
      </c>
      <c r="B1474">
        <v>4.53</v>
      </c>
      <c r="C1474" t="s">
        <v>1912</v>
      </c>
    </row>
    <row r="1475" spans="1:3">
      <c r="A1475" s="6">
        <v>45522.947916666664</v>
      </c>
      <c r="B1475">
        <v>4.53</v>
      </c>
      <c r="C1475" t="s">
        <v>1912</v>
      </c>
    </row>
    <row r="1476" spans="1:3">
      <c r="A1476" s="6">
        <v>45522.958333333336</v>
      </c>
      <c r="B1476">
        <v>4.53</v>
      </c>
      <c r="C1476" t="s">
        <v>1912</v>
      </c>
    </row>
    <row r="1477" spans="1:3">
      <c r="A1477" s="6">
        <v>45522.96875</v>
      </c>
      <c r="B1477">
        <v>4.5199999999999996</v>
      </c>
      <c r="C1477" t="s">
        <v>1912</v>
      </c>
    </row>
    <row r="1478" spans="1:3">
      <c r="A1478" s="6">
        <v>45522.979166666664</v>
      </c>
      <c r="B1478">
        <v>4.5199999999999996</v>
      </c>
      <c r="C1478" t="s">
        <v>1912</v>
      </c>
    </row>
    <row r="1479" spans="1:3">
      <c r="A1479" s="6">
        <v>45522.989583333336</v>
      </c>
      <c r="B1479">
        <v>4.5199999999999996</v>
      </c>
      <c r="C1479" t="s">
        <v>1912</v>
      </c>
    </row>
    <row r="1480" spans="1:3">
      <c r="A1480" s="6">
        <v>45523</v>
      </c>
      <c r="B1480">
        <v>4.53</v>
      </c>
      <c r="C1480" t="s">
        <v>1912</v>
      </c>
    </row>
    <row r="1481" spans="1:3">
      <c r="A1481" s="6">
        <v>45523.010416666664</v>
      </c>
      <c r="B1481">
        <v>4.53</v>
      </c>
      <c r="C1481" t="s">
        <v>1912</v>
      </c>
    </row>
    <row r="1482" spans="1:3">
      <c r="A1482" s="6">
        <v>45523.020833333336</v>
      </c>
      <c r="B1482">
        <v>4.51</v>
      </c>
      <c r="C1482" t="s">
        <v>1912</v>
      </c>
    </row>
    <row r="1483" spans="1:3">
      <c r="A1483" s="6">
        <v>45523.03125</v>
      </c>
      <c r="B1483">
        <v>4.5199999999999996</v>
      </c>
      <c r="C1483" t="s">
        <v>1912</v>
      </c>
    </row>
    <row r="1484" spans="1:3">
      <c r="A1484" s="6">
        <v>45523.041666666664</v>
      </c>
      <c r="B1484">
        <v>4.51</v>
      </c>
      <c r="C1484" t="s">
        <v>1912</v>
      </c>
    </row>
    <row r="1485" spans="1:3">
      <c r="A1485" s="6">
        <v>45523.052083333336</v>
      </c>
      <c r="B1485">
        <v>4.5199999999999996</v>
      </c>
      <c r="C1485" t="s">
        <v>1912</v>
      </c>
    </row>
    <row r="1486" spans="1:3">
      <c r="A1486" s="6">
        <v>45523.0625</v>
      </c>
      <c r="B1486">
        <v>4.5199999999999996</v>
      </c>
      <c r="C1486" t="s">
        <v>1912</v>
      </c>
    </row>
    <row r="1487" spans="1:3">
      <c r="A1487" s="6">
        <v>45523.072916666664</v>
      </c>
      <c r="B1487">
        <v>4.53</v>
      </c>
      <c r="C1487" t="s">
        <v>1912</v>
      </c>
    </row>
    <row r="1488" spans="1:3">
      <c r="A1488" s="6">
        <v>45523.083333333336</v>
      </c>
      <c r="B1488">
        <v>4.51</v>
      </c>
      <c r="C1488" t="s">
        <v>1912</v>
      </c>
    </row>
    <row r="1489" spans="1:3">
      <c r="A1489" s="6">
        <v>45523.09375</v>
      </c>
      <c r="B1489">
        <v>4.51</v>
      </c>
      <c r="C1489" t="s">
        <v>1912</v>
      </c>
    </row>
    <row r="1490" spans="1:3">
      <c r="A1490" s="6">
        <v>45523.104166666664</v>
      </c>
      <c r="B1490">
        <v>4.51</v>
      </c>
      <c r="C1490" t="s">
        <v>1912</v>
      </c>
    </row>
    <row r="1491" spans="1:3">
      <c r="A1491" s="6">
        <v>45523.114583333336</v>
      </c>
      <c r="B1491">
        <v>4.5199999999999996</v>
      </c>
      <c r="C1491" t="s">
        <v>1912</v>
      </c>
    </row>
    <row r="1492" spans="1:3">
      <c r="A1492" s="6">
        <v>45523.125</v>
      </c>
      <c r="B1492">
        <v>4.5199999999999996</v>
      </c>
      <c r="C1492" t="s">
        <v>1912</v>
      </c>
    </row>
    <row r="1493" spans="1:3">
      <c r="A1493" s="6">
        <v>45523.135416666664</v>
      </c>
      <c r="B1493">
        <v>4.5199999999999996</v>
      </c>
      <c r="C1493" t="s">
        <v>1912</v>
      </c>
    </row>
    <row r="1494" spans="1:3">
      <c r="A1494" s="6">
        <v>45523.145833333336</v>
      </c>
      <c r="B1494">
        <v>4.53</v>
      </c>
      <c r="C1494" t="s">
        <v>1912</v>
      </c>
    </row>
    <row r="1495" spans="1:3">
      <c r="A1495" s="6">
        <v>45523.15625</v>
      </c>
      <c r="B1495">
        <v>4.53</v>
      </c>
      <c r="C1495" t="s">
        <v>1912</v>
      </c>
    </row>
    <row r="1496" spans="1:3">
      <c r="A1496" s="6">
        <v>45523.166666666664</v>
      </c>
      <c r="B1496">
        <v>4.53</v>
      </c>
      <c r="C1496" t="s">
        <v>1912</v>
      </c>
    </row>
    <row r="1497" spans="1:3">
      <c r="A1497" s="6">
        <v>45523.177083333336</v>
      </c>
      <c r="B1497">
        <v>4.5199999999999996</v>
      </c>
      <c r="C1497" t="s">
        <v>1912</v>
      </c>
    </row>
    <row r="1498" spans="1:3">
      <c r="A1498" s="6">
        <v>45523.1875</v>
      </c>
      <c r="B1498">
        <v>4.5199999999999996</v>
      </c>
      <c r="C1498" t="s">
        <v>1912</v>
      </c>
    </row>
    <row r="1499" spans="1:3">
      <c r="A1499" s="6">
        <v>45523.197916666664</v>
      </c>
      <c r="B1499">
        <v>4.53</v>
      </c>
      <c r="C1499" t="s">
        <v>1912</v>
      </c>
    </row>
    <row r="1500" spans="1:3">
      <c r="A1500" s="6">
        <v>45523.208333333336</v>
      </c>
      <c r="B1500">
        <v>4.53</v>
      </c>
      <c r="C1500" t="s">
        <v>1912</v>
      </c>
    </row>
    <row r="1501" spans="1:3">
      <c r="A1501" s="6">
        <v>45523.21875</v>
      </c>
      <c r="B1501">
        <v>4.53</v>
      </c>
      <c r="C1501" t="s">
        <v>1912</v>
      </c>
    </row>
    <row r="1502" spans="1:3">
      <c r="A1502" s="6">
        <v>45523.229166666664</v>
      </c>
      <c r="B1502">
        <v>4.54</v>
      </c>
      <c r="C1502" t="s">
        <v>1912</v>
      </c>
    </row>
    <row r="1503" spans="1:3">
      <c r="A1503" s="6">
        <v>45523.239583333336</v>
      </c>
      <c r="B1503">
        <v>4.54</v>
      </c>
      <c r="C1503" t="s">
        <v>1912</v>
      </c>
    </row>
    <row r="1504" spans="1:3">
      <c r="A1504" s="6">
        <v>45523.25</v>
      </c>
      <c r="B1504">
        <v>4.54</v>
      </c>
      <c r="C1504" t="s">
        <v>1912</v>
      </c>
    </row>
    <row r="1505" spans="1:3">
      <c r="A1505" s="6">
        <v>45523.260416666664</v>
      </c>
      <c r="B1505">
        <v>4.55</v>
      </c>
      <c r="C1505" t="s">
        <v>1912</v>
      </c>
    </row>
    <row r="1506" spans="1:3">
      <c r="A1506" s="6">
        <v>45523.270833333336</v>
      </c>
      <c r="B1506">
        <v>4.54</v>
      </c>
      <c r="C1506" t="s">
        <v>1912</v>
      </c>
    </row>
    <row r="1507" spans="1:3">
      <c r="A1507" s="6">
        <v>45523.28125</v>
      </c>
      <c r="B1507">
        <v>4.54</v>
      </c>
      <c r="C1507" t="s">
        <v>1912</v>
      </c>
    </row>
    <row r="1508" spans="1:3">
      <c r="A1508" s="6">
        <v>45523.291666666664</v>
      </c>
      <c r="B1508">
        <v>4.55</v>
      </c>
      <c r="C1508" t="s">
        <v>1912</v>
      </c>
    </row>
    <row r="1509" spans="1:3">
      <c r="A1509" s="6">
        <v>45523.302083333336</v>
      </c>
      <c r="B1509">
        <v>4.53</v>
      </c>
      <c r="C1509" t="s">
        <v>1912</v>
      </c>
    </row>
    <row r="1510" spans="1:3">
      <c r="A1510" s="6">
        <v>45523.3125</v>
      </c>
      <c r="B1510">
        <v>4.55</v>
      </c>
      <c r="C1510" t="s">
        <v>1912</v>
      </c>
    </row>
    <row r="1511" spans="1:3">
      <c r="A1511" s="6">
        <v>45523.322916666664</v>
      </c>
      <c r="B1511">
        <v>4.54</v>
      </c>
      <c r="C1511" t="s">
        <v>1912</v>
      </c>
    </row>
    <row r="1512" spans="1:3">
      <c r="A1512" s="6">
        <v>45523.333333333336</v>
      </c>
      <c r="B1512">
        <v>4.53</v>
      </c>
      <c r="C1512" t="s">
        <v>1912</v>
      </c>
    </row>
    <row r="1513" spans="1:3">
      <c r="A1513" s="6">
        <v>45523.34375</v>
      </c>
      <c r="B1513">
        <v>4.53</v>
      </c>
      <c r="C1513" t="s">
        <v>1912</v>
      </c>
    </row>
    <row r="1514" spans="1:3">
      <c r="A1514" s="6">
        <v>45523.354166666664</v>
      </c>
      <c r="B1514">
        <v>4.51</v>
      </c>
      <c r="C1514" t="s">
        <v>1912</v>
      </c>
    </row>
    <row r="1515" spans="1:3">
      <c r="A1515" s="6">
        <v>45523.364583333336</v>
      </c>
      <c r="B1515">
        <v>4.54</v>
      </c>
      <c r="C1515" t="s">
        <v>1912</v>
      </c>
    </row>
    <row r="1516" spans="1:3">
      <c r="A1516" s="6">
        <v>45523.375</v>
      </c>
      <c r="B1516">
        <v>4.53</v>
      </c>
      <c r="C1516" t="s">
        <v>1912</v>
      </c>
    </row>
    <row r="1517" spans="1:3">
      <c r="A1517" s="6">
        <v>45523.385416666664</v>
      </c>
      <c r="B1517">
        <v>4.53</v>
      </c>
      <c r="C1517" t="s">
        <v>1912</v>
      </c>
    </row>
    <row r="1518" spans="1:3">
      <c r="A1518" s="6">
        <v>45523.395833333336</v>
      </c>
      <c r="B1518">
        <v>4.53</v>
      </c>
      <c r="C1518" t="s">
        <v>1912</v>
      </c>
    </row>
    <row r="1519" spans="1:3">
      <c r="A1519" s="6">
        <v>45523.40625</v>
      </c>
      <c r="B1519">
        <v>4.5199999999999996</v>
      </c>
      <c r="C1519" t="s">
        <v>1912</v>
      </c>
    </row>
    <row r="1520" spans="1:3">
      <c r="A1520" s="6">
        <v>45523.416666666664</v>
      </c>
      <c r="B1520">
        <v>4.53</v>
      </c>
      <c r="C1520" t="s">
        <v>1912</v>
      </c>
    </row>
    <row r="1521" spans="1:3">
      <c r="A1521" s="6">
        <v>45523.427083333336</v>
      </c>
      <c r="B1521">
        <v>4.5199999999999996</v>
      </c>
      <c r="C1521" t="s">
        <v>1912</v>
      </c>
    </row>
    <row r="1522" spans="1:3">
      <c r="A1522" s="6">
        <v>45523.4375</v>
      </c>
      <c r="B1522">
        <v>4.54</v>
      </c>
      <c r="C1522" t="s">
        <v>1912</v>
      </c>
    </row>
    <row r="1523" spans="1:3">
      <c r="A1523" s="6">
        <v>45523.447916666664</v>
      </c>
      <c r="B1523">
        <v>4.53</v>
      </c>
      <c r="C1523" t="s">
        <v>1912</v>
      </c>
    </row>
    <row r="1524" spans="1:3">
      <c r="A1524" s="6">
        <v>45523.458333333336</v>
      </c>
      <c r="B1524">
        <v>4.54</v>
      </c>
      <c r="C1524" t="s">
        <v>1912</v>
      </c>
    </row>
    <row r="1525" spans="1:3">
      <c r="A1525" s="6">
        <v>45523.46875</v>
      </c>
      <c r="B1525">
        <v>4.53</v>
      </c>
      <c r="C1525" t="s">
        <v>1912</v>
      </c>
    </row>
    <row r="1526" spans="1:3">
      <c r="A1526" s="6">
        <v>45523.479166666664</v>
      </c>
      <c r="B1526">
        <v>4.5199999999999996</v>
      </c>
      <c r="C1526" t="s">
        <v>1912</v>
      </c>
    </row>
    <row r="1527" spans="1:3">
      <c r="A1527" s="6">
        <v>45523.489583333336</v>
      </c>
      <c r="B1527">
        <v>4.51</v>
      </c>
      <c r="C1527" t="s">
        <v>1912</v>
      </c>
    </row>
    <row r="1528" spans="1:3">
      <c r="A1528" s="6">
        <v>45523.5</v>
      </c>
      <c r="B1528">
        <v>4.5199999999999996</v>
      </c>
      <c r="C1528" t="s">
        <v>1912</v>
      </c>
    </row>
    <row r="1529" spans="1:3">
      <c r="A1529" s="6">
        <v>45523.510416666664</v>
      </c>
      <c r="B1529">
        <v>4.5199999999999996</v>
      </c>
      <c r="C1529" t="s">
        <v>1912</v>
      </c>
    </row>
    <row r="1530" spans="1:3">
      <c r="A1530" s="6">
        <v>45523.520833333336</v>
      </c>
      <c r="B1530">
        <v>4.51</v>
      </c>
      <c r="C1530" t="s">
        <v>1912</v>
      </c>
    </row>
    <row r="1531" spans="1:3">
      <c r="A1531" s="6">
        <v>45523.53125</v>
      </c>
      <c r="B1531">
        <v>4.51</v>
      </c>
      <c r="C1531" t="s">
        <v>1912</v>
      </c>
    </row>
    <row r="1532" spans="1:3">
      <c r="A1532" s="6">
        <v>45523.541666666664</v>
      </c>
      <c r="B1532">
        <v>4.51</v>
      </c>
      <c r="C1532" t="s">
        <v>1912</v>
      </c>
    </row>
    <row r="1533" spans="1:3">
      <c r="A1533" s="6">
        <v>45523.552083333336</v>
      </c>
      <c r="B1533">
        <v>4.51</v>
      </c>
      <c r="C1533" t="s">
        <v>1912</v>
      </c>
    </row>
    <row r="1534" spans="1:3">
      <c r="A1534" s="6">
        <v>45523.5625</v>
      </c>
      <c r="B1534">
        <v>4.5199999999999996</v>
      </c>
      <c r="C1534" t="s">
        <v>1912</v>
      </c>
    </row>
    <row r="1535" spans="1:3">
      <c r="A1535" s="6">
        <v>45523.572916666664</v>
      </c>
      <c r="B1535">
        <v>4.51</v>
      </c>
      <c r="C1535" t="s">
        <v>1912</v>
      </c>
    </row>
    <row r="1536" spans="1:3">
      <c r="A1536" s="6">
        <v>45523.583333333336</v>
      </c>
      <c r="B1536">
        <v>4.5199999999999996</v>
      </c>
      <c r="C1536" t="s">
        <v>1912</v>
      </c>
    </row>
    <row r="1537" spans="1:3">
      <c r="A1537" s="6">
        <v>45523.59375</v>
      </c>
      <c r="B1537">
        <v>4.53</v>
      </c>
      <c r="C1537" t="s">
        <v>1912</v>
      </c>
    </row>
    <row r="1538" spans="1:3">
      <c r="A1538" s="6">
        <v>45523.604166666664</v>
      </c>
      <c r="B1538">
        <v>4.51</v>
      </c>
      <c r="C1538" t="s">
        <v>1912</v>
      </c>
    </row>
    <row r="1539" spans="1:3">
      <c r="A1539" s="6">
        <v>45523.614583333336</v>
      </c>
      <c r="B1539">
        <v>4.51</v>
      </c>
      <c r="C1539" t="s">
        <v>1912</v>
      </c>
    </row>
    <row r="1540" spans="1:3">
      <c r="A1540" s="6">
        <v>45523.625</v>
      </c>
      <c r="B1540">
        <v>4.51</v>
      </c>
      <c r="C1540" t="s">
        <v>1912</v>
      </c>
    </row>
    <row r="1541" spans="1:3">
      <c r="A1541" s="6">
        <v>45523.635416666664</v>
      </c>
      <c r="B1541">
        <v>4.5</v>
      </c>
      <c r="C1541" t="s">
        <v>1912</v>
      </c>
    </row>
    <row r="1542" spans="1:3">
      <c r="A1542" s="6">
        <v>45523.645833333336</v>
      </c>
      <c r="B1542">
        <v>4.51</v>
      </c>
      <c r="C1542" t="s">
        <v>1912</v>
      </c>
    </row>
    <row r="1543" spans="1:3">
      <c r="A1543" s="6">
        <v>45523.65625</v>
      </c>
      <c r="B1543">
        <v>4.5</v>
      </c>
      <c r="C1543" t="s">
        <v>1912</v>
      </c>
    </row>
    <row r="1544" spans="1:3">
      <c r="A1544" s="6">
        <v>45523.666666666664</v>
      </c>
      <c r="B1544">
        <v>4.51</v>
      </c>
      <c r="C1544" t="s">
        <v>1912</v>
      </c>
    </row>
    <row r="1545" spans="1:3">
      <c r="A1545" s="6">
        <v>45523.677083333336</v>
      </c>
      <c r="B1545">
        <v>4.49</v>
      </c>
      <c r="C1545" t="s">
        <v>1912</v>
      </c>
    </row>
    <row r="1546" spans="1:3">
      <c r="A1546" s="6">
        <v>45523.6875</v>
      </c>
      <c r="B1546">
        <v>4.51</v>
      </c>
      <c r="C1546" t="s">
        <v>1912</v>
      </c>
    </row>
    <row r="1547" spans="1:3">
      <c r="A1547" s="6">
        <v>45523.697916666664</v>
      </c>
      <c r="B1547">
        <v>4.5</v>
      </c>
      <c r="C1547" t="s">
        <v>1912</v>
      </c>
    </row>
    <row r="1548" spans="1:3">
      <c r="A1548" s="6">
        <v>45523.708333333336</v>
      </c>
      <c r="B1548">
        <v>4.49</v>
      </c>
      <c r="C1548" t="s">
        <v>1912</v>
      </c>
    </row>
    <row r="1549" spans="1:3">
      <c r="A1549" s="6">
        <v>45523.71875</v>
      </c>
      <c r="B1549">
        <v>4.4800000000000004</v>
      </c>
      <c r="C1549" t="s">
        <v>1912</v>
      </c>
    </row>
    <row r="1550" spans="1:3">
      <c r="A1550" s="6">
        <v>45523.729166666664</v>
      </c>
      <c r="B1550">
        <v>4.49</v>
      </c>
      <c r="C1550" t="s">
        <v>1912</v>
      </c>
    </row>
    <row r="1551" spans="1:3">
      <c r="A1551" s="6">
        <v>45523.739583333336</v>
      </c>
      <c r="B1551">
        <v>4.4800000000000004</v>
      </c>
      <c r="C1551" t="s">
        <v>1912</v>
      </c>
    </row>
    <row r="1552" spans="1:3">
      <c r="A1552" s="6">
        <v>45523.75</v>
      </c>
      <c r="B1552">
        <v>4.4800000000000004</v>
      </c>
      <c r="C1552" t="s">
        <v>1912</v>
      </c>
    </row>
    <row r="1553" spans="1:3">
      <c r="A1553" s="6">
        <v>45523.760416666664</v>
      </c>
      <c r="B1553">
        <v>4.49</v>
      </c>
      <c r="C1553" t="s">
        <v>1912</v>
      </c>
    </row>
    <row r="1554" spans="1:3">
      <c r="A1554" s="6">
        <v>45523.770833333336</v>
      </c>
      <c r="B1554">
        <v>4.49</v>
      </c>
      <c r="C1554" t="s">
        <v>1912</v>
      </c>
    </row>
    <row r="1555" spans="1:3">
      <c r="A1555" s="6">
        <v>45523.78125</v>
      </c>
      <c r="B1555">
        <v>4.49</v>
      </c>
      <c r="C1555" t="s">
        <v>1912</v>
      </c>
    </row>
    <row r="1556" spans="1:3">
      <c r="A1556" s="6">
        <v>45523.791666666664</v>
      </c>
      <c r="B1556">
        <v>4.5</v>
      </c>
      <c r="C1556" t="s">
        <v>1912</v>
      </c>
    </row>
    <row r="1557" spans="1:3">
      <c r="A1557" s="6">
        <v>45523.802083333336</v>
      </c>
      <c r="B1557">
        <v>4.5</v>
      </c>
      <c r="C1557" t="s">
        <v>1912</v>
      </c>
    </row>
    <row r="1558" spans="1:3">
      <c r="A1558" s="6">
        <v>45523.8125</v>
      </c>
      <c r="B1558">
        <v>4.5</v>
      </c>
      <c r="C1558" t="s">
        <v>1912</v>
      </c>
    </row>
    <row r="1559" spans="1:3">
      <c r="A1559" s="6">
        <v>45523.822916666664</v>
      </c>
      <c r="B1559">
        <v>4.5199999999999996</v>
      </c>
      <c r="C1559" t="s">
        <v>1912</v>
      </c>
    </row>
    <row r="1560" spans="1:3">
      <c r="A1560" s="6">
        <v>45523.833333333336</v>
      </c>
      <c r="B1560">
        <v>4.49</v>
      </c>
      <c r="C1560" t="s">
        <v>1912</v>
      </c>
    </row>
    <row r="1561" spans="1:3">
      <c r="A1561" s="6">
        <v>45523.84375</v>
      </c>
      <c r="B1561">
        <v>4.51</v>
      </c>
      <c r="C1561" t="s">
        <v>1912</v>
      </c>
    </row>
    <row r="1562" spans="1:3">
      <c r="A1562" s="6">
        <v>45523.854166666664</v>
      </c>
      <c r="B1562">
        <v>4.51</v>
      </c>
      <c r="C1562" t="s">
        <v>1912</v>
      </c>
    </row>
    <row r="1563" spans="1:3">
      <c r="A1563" s="6">
        <v>45523.864583333336</v>
      </c>
      <c r="B1563">
        <v>4.5</v>
      </c>
      <c r="C1563" t="s">
        <v>1912</v>
      </c>
    </row>
    <row r="1564" spans="1:3">
      <c r="A1564" s="6">
        <v>45523.875</v>
      </c>
      <c r="B1564">
        <v>4.51</v>
      </c>
      <c r="C1564" t="s">
        <v>1912</v>
      </c>
    </row>
    <row r="1565" spans="1:3">
      <c r="A1565" s="6">
        <v>45523.885416666664</v>
      </c>
      <c r="B1565">
        <v>4.51</v>
      </c>
      <c r="C1565" t="s">
        <v>1912</v>
      </c>
    </row>
    <row r="1566" spans="1:3">
      <c r="A1566" s="6">
        <v>45523.895833333336</v>
      </c>
      <c r="B1566">
        <v>4.51</v>
      </c>
      <c r="C1566" t="s">
        <v>1912</v>
      </c>
    </row>
    <row r="1567" spans="1:3">
      <c r="A1567" s="6">
        <v>45523.90625</v>
      </c>
      <c r="B1567">
        <v>4.51</v>
      </c>
      <c r="C1567" t="s">
        <v>1912</v>
      </c>
    </row>
    <row r="1568" spans="1:3">
      <c r="A1568" s="6">
        <v>45523.916666666664</v>
      </c>
      <c r="B1568">
        <v>4.51</v>
      </c>
      <c r="C1568" t="s">
        <v>1912</v>
      </c>
    </row>
    <row r="1569" spans="1:3">
      <c r="A1569" s="6">
        <v>45523.927083333336</v>
      </c>
      <c r="B1569">
        <v>4.5</v>
      </c>
      <c r="C1569" t="s">
        <v>1912</v>
      </c>
    </row>
    <row r="1570" spans="1:3">
      <c r="A1570" s="6">
        <v>45523.9375</v>
      </c>
      <c r="B1570">
        <v>4.51</v>
      </c>
      <c r="C1570" t="s">
        <v>1912</v>
      </c>
    </row>
    <row r="1571" spans="1:3">
      <c r="A1571" s="6">
        <v>45523.947916666664</v>
      </c>
      <c r="B1571">
        <v>4.5199999999999996</v>
      </c>
      <c r="C1571" t="s">
        <v>1912</v>
      </c>
    </row>
    <row r="1572" spans="1:3">
      <c r="A1572" s="6">
        <v>45523.958333333336</v>
      </c>
      <c r="B1572">
        <v>4.51</v>
      </c>
      <c r="C1572" t="s">
        <v>1912</v>
      </c>
    </row>
    <row r="1573" spans="1:3">
      <c r="A1573" s="6">
        <v>45523.96875</v>
      </c>
      <c r="B1573">
        <v>4.5199999999999996</v>
      </c>
      <c r="C1573" t="s">
        <v>1912</v>
      </c>
    </row>
    <row r="1574" spans="1:3">
      <c r="A1574" s="6">
        <v>45523.979166666664</v>
      </c>
      <c r="B1574">
        <v>4.51</v>
      </c>
      <c r="C1574" t="s">
        <v>1912</v>
      </c>
    </row>
    <row r="1575" spans="1:3">
      <c r="A1575" s="6">
        <v>45523.989583333336</v>
      </c>
      <c r="B1575">
        <v>4.5</v>
      </c>
      <c r="C1575" t="s">
        <v>1912</v>
      </c>
    </row>
    <row r="1576" spans="1:3">
      <c r="A1576" s="6">
        <v>45524</v>
      </c>
      <c r="B1576">
        <v>4.51</v>
      </c>
      <c r="C1576" t="s">
        <v>1912</v>
      </c>
    </row>
    <row r="1577" spans="1:3">
      <c r="A1577" s="6">
        <v>45524.010416666664</v>
      </c>
      <c r="B1577">
        <v>4.51</v>
      </c>
      <c r="C1577" t="s">
        <v>1912</v>
      </c>
    </row>
    <row r="1578" spans="1:3">
      <c r="A1578" s="6">
        <v>45524.020833333336</v>
      </c>
      <c r="B1578">
        <v>4.51</v>
      </c>
      <c r="C1578" t="s">
        <v>1912</v>
      </c>
    </row>
    <row r="1579" spans="1:3">
      <c r="A1579" s="6">
        <v>45524.03125</v>
      </c>
      <c r="B1579">
        <v>4.51</v>
      </c>
      <c r="C1579" t="s">
        <v>1912</v>
      </c>
    </row>
    <row r="1580" spans="1:3">
      <c r="A1580" s="6">
        <v>45524.041666666664</v>
      </c>
      <c r="B1580">
        <v>4.5</v>
      </c>
      <c r="C1580" t="s">
        <v>1912</v>
      </c>
    </row>
    <row r="1581" spans="1:3">
      <c r="A1581" s="6">
        <v>45524.052083333336</v>
      </c>
      <c r="B1581">
        <v>4.51</v>
      </c>
      <c r="C1581" t="s">
        <v>1912</v>
      </c>
    </row>
    <row r="1582" spans="1:3">
      <c r="A1582" s="6">
        <v>45524.0625</v>
      </c>
      <c r="B1582">
        <v>4.51</v>
      </c>
      <c r="C1582" t="s">
        <v>1912</v>
      </c>
    </row>
    <row r="1583" spans="1:3">
      <c r="A1583" s="6">
        <v>45524.072916666664</v>
      </c>
      <c r="B1583">
        <v>4.5199999999999996</v>
      </c>
      <c r="C1583" t="s">
        <v>1912</v>
      </c>
    </row>
    <row r="1584" spans="1:3">
      <c r="A1584" s="6">
        <v>45524.083333333336</v>
      </c>
      <c r="B1584">
        <v>4.51</v>
      </c>
      <c r="C1584" t="s">
        <v>1912</v>
      </c>
    </row>
    <row r="1585" spans="1:3">
      <c r="A1585" s="6">
        <v>45524.09375</v>
      </c>
      <c r="B1585">
        <v>4.51</v>
      </c>
      <c r="C1585" t="s">
        <v>1912</v>
      </c>
    </row>
    <row r="1586" spans="1:3">
      <c r="A1586" s="6">
        <v>45524.104166666664</v>
      </c>
      <c r="B1586">
        <v>4.51</v>
      </c>
      <c r="C1586" t="s">
        <v>1912</v>
      </c>
    </row>
    <row r="1587" spans="1:3">
      <c r="A1587" s="6">
        <v>45524.114583333336</v>
      </c>
      <c r="B1587">
        <v>4.51</v>
      </c>
      <c r="C1587" t="s">
        <v>1912</v>
      </c>
    </row>
    <row r="1588" spans="1:3">
      <c r="A1588" s="6">
        <v>45524.125</v>
      </c>
      <c r="B1588">
        <v>4.51</v>
      </c>
      <c r="C1588" t="s">
        <v>1912</v>
      </c>
    </row>
    <row r="1589" spans="1:3">
      <c r="A1589" s="6">
        <v>45524.135416666664</v>
      </c>
      <c r="B1589">
        <v>4.51</v>
      </c>
      <c r="C1589" t="s">
        <v>1912</v>
      </c>
    </row>
    <row r="1590" spans="1:3">
      <c r="A1590" s="6">
        <v>45524.145833333336</v>
      </c>
      <c r="B1590">
        <v>4.5199999999999996</v>
      </c>
      <c r="C1590" t="s">
        <v>1912</v>
      </c>
    </row>
    <row r="1591" spans="1:3">
      <c r="A1591" s="6">
        <v>45524.15625</v>
      </c>
      <c r="B1591">
        <v>4.53</v>
      </c>
      <c r="C1591" t="s">
        <v>1912</v>
      </c>
    </row>
    <row r="1592" spans="1:3">
      <c r="A1592" s="6">
        <v>45524.166666666664</v>
      </c>
      <c r="B1592">
        <v>4.51</v>
      </c>
      <c r="C1592" t="s">
        <v>1912</v>
      </c>
    </row>
    <row r="1593" spans="1:3">
      <c r="A1593" s="6">
        <v>45524.177083333336</v>
      </c>
      <c r="B1593">
        <v>4.5199999999999996</v>
      </c>
      <c r="C1593" t="s">
        <v>1912</v>
      </c>
    </row>
    <row r="1594" spans="1:3">
      <c r="A1594" s="6">
        <v>45524.1875</v>
      </c>
      <c r="B1594">
        <v>4.53</v>
      </c>
      <c r="C1594" t="s">
        <v>1912</v>
      </c>
    </row>
    <row r="1595" spans="1:3">
      <c r="A1595" s="6">
        <v>45524.197916666664</v>
      </c>
      <c r="B1595">
        <v>4.5199999999999996</v>
      </c>
      <c r="C1595" t="s">
        <v>1912</v>
      </c>
    </row>
    <row r="1596" spans="1:3">
      <c r="A1596" s="6">
        <v>45524.208333333336</v>
      </c>
      <c r="B1596">
        <v>4.5199999999999996</v>
      </c>
      <c r="C1596" t="s">
        <v>1912</v>
      </c>
    </row>
    <row r="1597" spans="1:3">
      <c r="A1597" s="6">
        <v>45524.21875</v>
      </c>
      <c r="B1597">
        <v>4.51</v>
      </c>
      <c r="C1597" t="s">
        <v>1912</v>
      </c>
    </row>
    <row r="1598" spans="1:3">
      <c r="A1598" s="6">
        <v>45524.229166666664</v>
      </c>
      <c r="B1598">
        <v>4.51</v>
      </c>
      <c r="C1598" t="s">
        <v>1912</v>
      </c>
    </row>
    <row r="1599" spans="1:3">
      <c r="A1599" s="6">
        <v>45524.239583333336</v>
      </c>
      <c r="B1599">
        <v>4.5199999999999996</v>
      </c>
      <c r="C1599" t="s">
        <v>1912</v>
      </c>
    </row>
    <row r="1600" spans="1:3">
      <c r="A1600" s="6">
        <v>45524.25</v>
      </c>
      <c r="B1600">
        <v>4.5199999999999996</v>
      </c>
      <c r="C1600" t="s">
        <v>1912</v>
      </c>
    </row>
    <row r="1601" spans="1:3">
      <c r="A1601" s="6">
        <v>45524.260416666664</v>
      </c>
      <c r="B1601">
        <v>4.5199999999999996</v>
      </c>
      <c r="C1601" t="s">
        <v>1912</v>
      </c>
    </row>
    <row r="1602" spans="1:3">
      <c r="A1602" s="6">
        <v>45524.270833333336</v>
      </c>
      <c r="B1602">
        <v>4.53</v>
      </c>
      <c r="C1602" t="s">
        <v>1912</v>
      </c>
    </row>
    <row r="1603" spans="1:3">
      <c r="A1603" s="6">
        <v>45524.28125</v>
      </c>
      <c r="B1603">
        <v>4.54</v>
      </c>
      <c r="C1603" t="s">
        <v>1912</v>
      </c>
    </row>
    <row r="1604" spans="1:3">
      <c r="A1604" s="6">
        <v>45524.291666666664</v>
      </c>
      <c r="B1604">
        <v>4.53</v>
      </c>
      <c r="C1604" t="s">
        <v>1912</v>
      </c>
    </row>
    <row r="1605" spans="1:3">
      <c r="A1605" s="6">
        <v>45524.302083333336</v>
      </c>
      <c r="B1605">
        <v>4.53</v>
      </c>
      <c r="C1605" t="s">
        <v>1912</v>
      </c>
    </row>
    <row r="1606" spans="1:3">
      <c r="A1606" s="6">
        <v>45524.3125</v>
      </c>
      <c r="B1606">
        <v>4.53</v>
      </c>
      <c r="C1606" t="s">
        <v>1912</v>
      </c>
    </row>
    <row r="1607" spans="1:3">
      <c r="A1607" s="6">
        <v>45524.322916666664</v>
      </c>
      <c r="B1607">
        <v>4.55</v>
      </c>
      <c r="C1607" t="s">
        <v>1912</v>
      </c>
    </row>
    <row r="1608" spans="1:3">
      <c r="A1608" s="6">
        <v>45524.333333333336</v>
      </c>
      <c r="B1608">
        <v>4.55</v>
      </c>
      <c r="C1608" t="s">
        <v>1912</v>
      </c>
    </row>
    <row r="1609" spans="1:3">
      <c r="A1609" s="6">
        <v>45524.34375</v>
      </c>
      <c r="B1609">
        <v>4.54</v>
      </c>
      <c r="C1609" t="s">
        <v>1912</v>
      </c>
    </row>
    <row r="1610" spans="1:3">
      <c r="A1610" s="6">
        <v>45524.354166666664</v>
      </c>
      <c r="B1610">
        <v>4.54</v>
      </c>
      <c r="C1610" t="s">
        <v>1912</v>
      </c>
    </row>
    <row r="1611" spans="1:3">
      <c r="A1611" s="6">
        <v>45524.364583333336</v>
      </c>
      <c r="B1611">
        <v>4.53</v>
      </c>
      <c r="C1611" t="s">
        <v>1912</v>
      </c>
    </row>
    <row r="1612" spans="1:3">
      <c r="A1612" s="6">
        <v>45524.375</v>
      </c>
      <c r="B1612">
        <v>4.53</v>
      </c>
      <c r="C1612" t="s">
        <v>1912</v>
      </c>
    </row>
    <row r="1613" spans="1:3">
      <c r="A1613" s="6">
        <v>45524.385416666664</v>
      </c>
      <c r="B1613">
        <v>4.53</v>
      </c>
      <c r="C1613" t="s">
        <v>1912</v>
      </c>
    </row>
    <row r="1614" spans="1:3">
      <c r="A1614" s="6">
        <v>45524.395833333336</v>
      </c>
      <c r="B1614">
        <v>4.5199999999999996</v>
      </c>
      <c r="C1614" t="s">
        <v>1912</v>
      </c>
    </row>
    <row r="1615" spans="1:3">
      <c r="A1615" s="6">
        <v>45524.40625</v>
      </c>
      <c r="B1615">
        <v>4.53</v>
      </c>
      <c r="C1615" t="s">
        <v>1912</v>
      </c>
    </row>
    <row r="1616" spans="1:3">
      <c r="A1616" s="6">
        <v>45524.416666666664</v>
      </c>
      <c r="B1616">
        <v>4.53</v>
      </c>
      <c r="C1616" t="s">
        <v>1912</v>
      </c>
    </row>
    <row r="1617" spans="1:3">
      <c r="A1617" s="6">
        <v>45524.427083333336</v>
      </c>
      <c r="B1617">
        <v>4.5199999999999996</v>
      </c>
      <c r="C1617" t="s">
        <v>1912</v>
      </c>
    </row>
    <row r="1618" spans="1:3">
      <c r="A1618" s="6">
        <v>45524.4375</v>
      </c>
      <c r="B1618">
        <v>4.53</v>
      </c>
      <c r="C1618" t="s">
        <v>1912</v>
      </c>
    </row>
    <row r="1619" spans="1:3">
      <c r="A1619" s="6">
        <v>45524.447916666664</v>
      </c>
      <c r="B1619">
        <v>4.5199999999999996</v>
      </c>
      <c r="C1619" t="s">
        <v>1912</v>
      </c>
    </row>
    <row r="1620" spans="1:3">
      <c r="A1620" s="6">
        <v>45524.458333333336</v>
      </c>
      <c r="B1620">
        <v>4.5199999999999996</v>
      </c>
      <c r="C1620" t="s">
        <v>1912</v>
      </c>
    </row>
    <row r="1621" spans="1:3">
      <c r="A1621" s="6">
        <v>45524.46875</v>
      </c>
      <c r="B1621">
        <v>4.5199999999999996</v>
      </c>
      <c r="C1621" t="s">
        <v>1912</v>
      </c>
    </row>
    <row r="1622" spans="1:3">
      <c r="A1622" s="6">
        <v>45524.479166666664</v>
      </c>
      <c r="B1622">
        <v>4.5199999999999996</v>
      </c>
      <c r="C1622" t="s">
        <v>1912</v>
      </c>
    </row>
    <row r="1623" spans="1:3">
      <c r="A1623" s="6">
        <v>45524.489583333336</v>
      </c>
      <c r="B1623">
        <v>4.5199999999999996</v>
      </c>
      <c r="C1623" t="s">
        <v>1912</v>
      </c>
    </row>
    <row r="1624" spans="1:3">
      <c r="A1624" s="6">
        <v>45524.5</v>
      </c>
      <c r="B1624">
        <v>4.5199999999999996</v>
      </c>
      <c r="C1624" t="s">
        <v>1912</v>
      </c>
    </row>
    <row r="1625" spans="1:3">
      <c r="A1625" s="6">
        <v>45524.510416666664</v>
      </c>
      <c r="B1625">
        <v>4.5199999999999996</v>
      </c>
      <c r="C1625" t="s">
        <v>1912</v>
      </c>
    </row>
    <row r="1626" spans="1:3">
      <c r="A1626" s="6">
        <v>45524.520833333336</v>
      </c>
      <c r="B1626">
        <v>4.51</v>
      </c>
      <c r="C1626" t="s">
        <v>1912</v>
      </c>
    </row>
    <row r="1627" spans="1:3">
      <c r="A1627" s="6">
        <v>45524.53125</v>
      </c>
      <c r="B1627">
        <v>4.5199999999999996</v>
      </c>
      <c r="C1627" t="s">
        <v>1912</v>
      </c>
    </row>
    <row r="1628" spans="1:3">
      <c r="A1628" s="6">
        <v>45524.541666666664</v>
      </c>
      <c r="B1628">
        <v>4.53</v>
      </c>
      <c r="C1628" t="s">
        <v>1912</v>
      </c>
    </row>
    <row r="1629" spans="1:3">
      <c r="A1629" s="6">
        <v>45524.552083333336</v>
      </c>
      <c r="B1629">
        <v>4.53</v>
      </c>
      <c r="C1629" t="s">
        <v>1912</v>
      </c>
    </row>
    <row r="1630" spans="1:3">
      <c r="A1630" s="6">
        <v>45524.5625</v>
      </c>
      <c r="B1630">
        <v>4.53</v>
      </c>
      <c r="C1630" t="s">
        <v>1912</v>
      </c>
    </row>
    <row r="1631" spans="1:3">
      <c r="A1631" s="6">
        <v>45524.572916666664</v>
      </c>
      <c r="B1631">
        <v>4.54</v>
      </c>
      <c r="C1631" t="s">
        <v>1912</v>
      </c>
    </row>
    <row r="1632" spans="1:3">
      <c r="A1632" s="6">
        <v>45524.583333333336</v>
      </c>
      <c r="B1632">
        <v>4.53</v>
      </c>
      <c r="C1632" t="s">
        <v>1912</v>
      </c>
    </row>
    <row r="1633" spans="1:3">
      <c r="A1633" s="6">
        <v>45524.59375</v>
      </c>
      <c r="B1633">
        <v>4.5199999999999996</v>
      </c>
      <c r="C1633" t="s">
        <v>1912</v>
      </c>
    </row>
    <row r="1634" spans="1:3">
      <c r="A1634" s="6">
        <v>45524.604166666664</v>
      </c>
      <c r="B1634">
        <v>4.5199999999999996</v>
      </c>
      <c r="C1634" t="s">
        <v>1912</v>
      </c>
    </row>
    <row r="1635" spans="1:3">
      <c r="A1635" s="6">
        <v>45524.614583333336</v>
      </c>
      <c r="B1635">
        <v>4.53</v>
      </c>
      <c r="C1635" t="s">
        <v>1912</v>
      </c>
    </row>
    <row r="1636" spans="1:3">
      <c r="A1636" s="6">
        <v>45524.625</v>
      </c>
      <c r="B1636">
        <v>4.5199999999999996</v>
      </c>
      <c r="C1636" t="s">
        <v>1912</v>
      </c>
    </row>
    <row r="1637" spans="1:3">
      <c r="A1637" s="6">
        <v>45524.635416666664</v>
      </c>
      <c r="B1637">
        <v>4.51</v>
      </c>
      <c r="C1637" t="s">
        <v>1912</v>
      </c>
    </row>
    <row r="1638" spans="1:3">
      <c r="A1638" s="6">
        <v>45524.645833333336</v>
      </c>
      <c r="B1638">
        <v>4.5199999999999996</v>
      </c>
      <c r="C1638" t="s">
        <v>1912</v>
      </c>
    </row>
    <row r="1639" spans="1:3">
      <c r="A1639" s="6">
        <v>45524.65625</v>
      </c>
      <c r="B1639">
        <v>4.51</v>
      </c>
      <c r="C1639" t="s">
        <v>1912</v>
      </c>
    </row>
    <row r="1640" spans="1:3">
      <c r="A1640" s="6">
        <v>45524.666666666664</v>
      </c>
      <c r="B1640">
        <v>4.5</v>
      </c>
      <c r="C1640" t="s">
        <v>1912</v>
      </c>
    </row>
    <row r="1641" spans="1:3">
      <c r="A1641" s="6">
        <v>45524.677083333336</v>
      </c>
      <c r="B1641">
        <v>4.5</v>
      </c>
      <c r="C1641" t="s">
        <v>1912</v>
      </c>
    </row>
    <row r="1642" spans="1:3">
      <c r="A1642" s="6">
        <v>45524.6875</v>
      </c>
      <c r="B1642">
        <v>4.5</v>
      </c>
      <c r="C1642" t="s">
        <v>1912</v>
      </c>
    </row>
    <row r="1643" spans="1:3">
      <c r="A1643" s="6">
        <v>45524.697916666664</v>
      </c>
      <c r="B1643">
        <v>4.5</v>
      </c>
      <c r="C1643" t="s">
        <v>1912</v>
      </c>
    </row>
    <row r="1644" spans="1:3">
      <c r="A1644" s="6">
        <v>45524.708333333336</v>
      </c>
      <c r="B1644">
        <v>4.51</v>
      </c>
      <c r="C1644" t="s">
        <v>1912</v>
      </c>
    </row>
    <row r="1645" spans="1:3">
      <c r="A1645" s="6">
        <v>45524.71875</v>
      </c>
      <c r="B1645">
        <v>4.51</v>
      </c>
      <c r="C1645" t="s">
        <v>1912</v>
      </c>
    </row>
    <row r="1646" spans="1:3">
      <c r="A1646" s="6">
        <v>45524.729166666664</v>
      </c>
      <c r="B1646">
        <v>4.49</v>
      </c>
      <c r="C1646" t="s">
        <v>1912</v>
      </c>
    </row>
    <row r="1647" spans="1:3">
      <c r="A1647" s="6">
        <v>45524.739583333336</v>
      </c>
      <c r="B1647">
        <v>4.5199999999999996</v>
      </c>
      <c r="C1647" t="s">
        <v>1912</v>
      </c>
    </row>
    <row r="1648" spans="1:3">
      <c r="A1648" s="6">
        <v>45524.75</v>
      </c>
      <c r="B1648">
        <v>4.5</v>
      </c>
      <c r="C1648" t="s">
        <v>1912</v>
      </c>
    </row>
    <row r="1649" spans="1:3">
      <c r="A1649" s="6">
        <v>45524.760416666664</v>
      </c>
      <c r="B1649">
        <v>4.51</v>
      </c>
      <c r="C1649" t="s">
        <v>1912</v>
      </c>
    </row>
    <row r="1650" spans="1:3">
      <c r="A1650" s="6">
        <v>45524.770833333336</v>
      </c>
      <c r="B1650">
        <v>4.49</v>
      </c>
      <c r="C1650" t="s">
        <v>1912</v>
      </c>
    </row>
    <row r="1651" spans="1:3">
      <c r="A1651" s="6">
        <v>45524.78125</v>
      </c>
      <c r="B1651">
        <v>4.51</v>
      </c>
      <c r="C1651" t="s">
        <v>1912</v>
      </c>
    </row>
    <row r="1652" spans="1:3">
      <c r="A1652" s="6">
        <v>45524.791666666664</v>
      </c>
      <c r="B1652">
        <v>4.5</v>
      </c>
      <c r="C1652" t="s">
        <v>1912</v>
      </c>
    </row>
    <row r="1653" spans="1:3">
      <c r="A1653" s="6">
        <v>45524.802083333336</v>
      </c>
      <c r="B1653">
        <v>4.5</v>
      </c>
      <c r="C1653" t="s">
        <v>1912</v>
      </c>
    </row>
    <row r="1654" spans="1:3">
      <c r="A1654" s="6">
        <v>45524.8125</v>
      </c>
      <c r="B1654">
        <v>4.5</v>
      </c>
      <c r="C1654" t="s">
        <v>1912</v>
      </c>
    </row>
    <row r="1655" spans="1:3">
      <c r="A1655" s="6">
        <v>45524.822916666664</v>
      </c>
      <c r="B1655">
        <v>4.5</v>
      </c>
      <c r="C1655" t="s">
        <v>1912</v>
      </c>
    </row>
    <row r="1656" spans="1:3">
      <c r="A1656" s="6">
        <v>45524.833333333336</v>
      </c>
      <c r="B1656">
        <v>4.49</v>
      </c>
      <c r="C1656" t="s">
        <v>1912</v>
      </c>
    </row>
    <row r="1657" spans="1:3">
      <c r="A1657" s="6">
        <v>45524.84375</v>
      </c>
      <c r="B1657">
        <v>4.5</v>
      </c>
      <c r="C1657" t="s">
        <v>1912</v>
      </c>
    </row>
    <row r="1658" spans="1:3">
      <c r="A1658" s="6">
        <v>45524.854166666664</v>
      </c>
      <c r="B1658">
        <v>4.5</v>
      </c>
      <c r="C1658" t="s">
        <v>1912</v>
      </c>
    </row>
    <row r="1659" spans="1:3">
      <c r="A1659" s="6">
        <v>45524.864583333336</v>
      </c>
      <c r="B1659">
        <v>4.51</v>
      </c>
      <c r="C1659" t="s">
        <v>1912</v>
      </c>
    </row>
    <row r="1660" spans="1:3">
      <c r="A1660" s="6">
        <v>45524.875</v>
      </c>
      <c r="B1660">
        <v>4.5</v>
      </c>
      <c r="C1660" t="s">
        <v>1912</v>
      </c>
    </row>
    <row r="1661" spans="1:3">
      <c r="A1661" s="6">
        <v>45524.885416666664</v>
      </c>
      <c r="B1661">
        <v>4.51</v>
      </c>
      <c r="C1661" t="s">
        <v>1912</v>
      </c>
    </row>
    <row r="1662" spans="1:3">
      <c r="A1662" s="6">
        <v>45524.895833333336</v>
      </c>
      <c r="B1662">
        <v>4.5</v>
      </c>
      <c r="C1662" t="s">
        <v>1912</v>
      </c>
    </row>
    <row r="1663" spans="1:3">
      <c r="A1663" s="6">
        <v>45524.90625</v>
      </c>
      <c r="B1663">
        <v>4.49</v>
      </c>
      <c r="C1663" t="s">
        <v>1912</v>
      </c>
    </row>
    <row r="1664" spans="1:3">
      <c r="A1664" s="6">
        <v>45524.916666666664</v>
      </c>
      <c r="B1664">
        <v>4.5</v>
      </c>
      <c r="C1664" t="s">
        <v>1912</v>
      </c>
    </row>
    <row r="1665" spans="1:3">
      <c r="A1665" s="6">
        <v>45524.927083333336</v>
      </c>
      <c r="B1665">
        <v>4.51</v>
      </c>
      <c r="C1665" t="s">
        <v>1912</v>
      </c>
    </row>
    <row r="1666" spans="1:3">
      <c r="A1666" s="6">
        <v>45524.9375</v>
      </c>
      <c r="B1666">
        <v>4.5</v>
      </c>
      <c r="C1666" t="s">
        <v>1912</v>
      </c>
    </row>
    <row r="1667" spans="1:3">
      <c r="A1667" s="6">
        <v>45524.947916666664</v>
      </c>
      <c r="B1667">
        <v>4.5</v>
      </c>
      <c r="C1667" t="s">
        <v>1912</v>
      </c>
    </row>
    <row r="1668" spans="1:3">
      <c r="A1668" s="6">
        <v>45524.958333333336</v>
      </c>
      <c r="B1668">
        <v>4.5</v>
      </c>
      <c r="C1668" t="s">
        <v>1912</v>
      </c>
    </row>
    <row r="1669" spans="1:3">
      <c r="A1669" s="6">
        <v>45524.96875</v>
      </c>
      <c r="B1669">
        <v>4.5</v>
      </c>
      <c r="C1669" t="s">
        <v>1912</v>
      </c>
    </row>
    <row r="1670" spans="1:3">
      <c r="A1670" s="6">
        <v>45524.979166666664</v>
      </c>
      <c r="B1670">
        <v>4.5</v>
      </c>
      <c r="C1670" t="s">
        <v>1912</v>
      </c>
    </row>
    <row r="1671" spans="1:3">
      <c r="A1671" s="6">
        <v>45524.989583333336</v>
      </c>
      <c r="B1671">
        <v>4.5</v>
      </c>
      <c r="C1671" t="s">
        <v>1912</v>
      </c>
    </row>
    <row r="1672" spans="1:3">
      <c r="A1672" s="6">
        <v>45525</v>
      </c>
      <c r="B1672">
        <v>4.49</v>
      </c>
      <c r="C1672" t="s">
        <v>1912</v>
      </c>
    </row>
    <row r="1673" spans="1:3">
      <c r="A1673" s="6">
        <v>45525.010416666664</v>
      </c>
      <c r="B1673">
        <v>4.51</v>
      </c>
      <c r="C1673" t="s">
        <v>1912</v>
      </c>
    </row>
    <row r="1674" spans="1:3">
      <c r="A1674" s="6">
        <v>45525.020833333336</v>
      </c>
      <c r="B1674">
        <v>4.51</v>
      </c>
      <c r="C1674" t="s">
        <v>1912</v>
      </c>
    </row>
    <row r="1675" spans="1:3">
      <c r="A1675" s="6">
        <v>45525.03125</v>
      </c>
      <c r="B1675">
        <v>4.51</v>
      </c>
      <c r="C1675" t="s">
        <v>1912</v>
      </c>
    </row>
    <row r="1676" spans="1:3">
      <c r="A1676" s="6">
        <v>45525.041666666664</v>
      </c>
      <c r="B1676">
        <v>4.51</v>
      </c>
      <c r="C1676" t="s">
        <v>1912</v>
      </c>
    </row>
    <row r="1677" spans="1:3">
      <c r="A1677" s="6">
        <v>45525.052083333336</v>
      </c>
      <c r="B1677">
        <v>4.51</v>
      </c>
      <c r="C1677" t="s">
        <v>1912</v>
      </c>
    </row>
    <row r="1678" spans="1:3">
      <c r="A1678" s="6">
        <v>45525.0625</v>
      </c>
      <c r="B1678">
        <v>4.5</v>
      </c>
      <c r="C1678" t="s">
        <v>1912</v>
      </c>
    </row>
    <row r="1679" spans="1:3">
      <c r="A1679" s="6">
        <v>45525.072916666664</v>
      </c>
      <c r="B1679">
        <v>4.5</v>
      </c>
      <c r="C1679" t="s">
        <v>1912</v>
      </c>
    </row>
    <row r="1680" spans="1:3">
      <c r="A1680" s="6">
        <v>45525.083333333336</v>
      </c>
      <c r="B1680">
        <v>4.51</v>
      </c>
      <c r="C1680" t="s">
        <v>1912</v>
      </c>
    </row>
    <row r="1681" spans="1:3">
      <c r="A1681" s="6">
        <v>45525.09375</v>
      </c>
      <c r="B1681">
        <v>4.51</v>
      </c>
      <c r="C1681" t="s">
        <v>1912</v>
      </c>
    </row>
    <row r="1682" spans="1:3">
      <c r="A1682" s="6">
        <v>45525.104166666664</v>
      </c>
      <c r="B1682">
        <v>4.51</v>
      </c>
      <c r="C1682" t="s">
        <v>1912</v>
      </c>
    </row>
    <row r="1683" spans="1:3">
      <c r="A1683" s="6">
        <v>45525.114583333336</v>
      </c>
      <c r="B1683">
        <v>4.5</v>
      </c>
      <c r="C1683" t="s">
        <v>1912</v>
      </c>
    </row>
    <row r="1684" spans="1:3">
      <c r="A1684" s="6">
        <v>45525.125</v>
      </c>
      <c r="B1684">
        <v>4.5</v>
      </c>
      <c r="C1684" t="s">
        <v>1912</v>
      </c>
    </row>
    <row r="1685" spans="1:3">
      <c r="A1685" s="6">
        <v>45525.135416666664</v>
      </c>
      <c r="B1685">
        <v>4.51</v>
      </c>
      <c r="C1685" t="s">
        <v>1912</v>
      </c>
    </row>
    <row r="1686" spans="1:3">
      <c r="A1686" s="6">
        <v>45525.145833333336</v>
      </c>
      <c r="B1686">
        <v>4.51</v>
      </c>
      <c r="C1686" t="s">
        <v>1912</v>
      </c>
    </row>
    <row r="1687" spans="1:3">
      <c r="A1687" s="6">
        <v>45525.15625</v>
      </c>
      <c r="B1687">
        <v>4.5</v>
      </c>
      <c r="C1687" t="s">
        <v>1912</v>
      </c>
    </row>
    <row r="1688" spans="1:3">
      <c r="A1688" s="6">
        <v>45525.166666666664</v>
      </c>
      <c r="B1688">
        <v>4.51</v>
      </c>
      <c r="C1688" t="s">
        <v>1912</v>
      </c>
    </row>
    <row r="1689" spans="1:3">
      <c r="A1689" s="6">
        <v>45525.177083333336</v>
      </c>
      <c r="B1689">
        <v>4.51</v>
      </c>
      <c r="C1689" t="s">
        <v>1912</v>
      </c>
    </row>
    <row r="1690" spans="1:3">
      <c r="A1690" s="6">
        <v>45525.1875</v>
      </c>
      <c r="B1690">
        <v>4.5</v>
      </c>
      <c r="C1690" t="s">
        <v>1912</v>
      </c>
    </row>
    <row r="1691" spans="1:3">
      <c r="A1691" s="6">
        <v>45525.197916666664</v>
      </c>
      <c r="B1691">
        <v>4.51</v>
      </c>
      <c r="C1691" t="s">
        <v>1912</v>
      </c>
    </row>
    <row r="1692" spans="1:3">
      <c r="A1692" s="6">
        <v>45525.208333333336</v>
      </c>
      <c r="B1692">
        <v>4.51</v>
      </c>
      <c r="C1692" t="s">
        <v>1912</v>
      </c>
    </row>
    <row r="1693" spans="1:3">
      <c r="A1693" s="6">
        <v>45525.21875</v>
      </c>
      <c r="B1693">
        <v>4.5</v>
      </c>
      <c r="C1693" t="s">
        <v>1912</v>
      </c>
    </row>
    <row r="1694" spans="1:3">
      <c r="A1694" s="6">
        <v>45525.229166666664</v>
      </c>
      <c r="B1694">
        <v>4.51</v>
      </c>
      <c r="C1694" t="s">
        <v>1912</v>
      </c>
    </row>
    <row r="1695" spans="1:3">
      <c r="A1695" s="6">
        <v>45525.239583333336</v>
      </c>
      <c r="B1695">
        <v>4.51</v>
      </c>
      <c r="C1695" t="s">
        <v>1912</v>
      </c>
    </row>
    <row r="1696" spans="1:3">
      <c r="A1696" s="6">
        <v>45525.25</v>
      </c>
      <c r="B1696">
        <v>4.51</v>
      </c>
      <c r="C1696" t="s">
        <v>1912</v>
      </c>
    </row>
    <row r="1697" spans="1:3">
      <c r="A1697" s="6">
        <v>45525.260416666664</v>
      </c>
      <c r="B1697">
        <v>4.51</v>
      </c>
      <c r="C1697" t="s">
        <v>1912</v>
      </c>
    </row>
    <row r="1698" spans="1:3">
      <c r="A1698" s="6">
        <v>45525.270833333336</v>
      </c>
      <c r="B1698">
        <v>4.51</v>
      </c>
      <c r="C1698" t="s">
        <v>1912</v>
      </c>
    </row>
    <row r="1699" spans="1:3">
      <c r="A1699" s="6">
        <v>45525.28125</v>
      </c>
      <c r="B1699">
        <v>4.5199999999999996</v>
      </c>
      <c r="C1699" t="s">
        <v>1912</v>
      </c>
    </row>
    <row r="1700" spans="1:3">
      <c r="A1700" s="6">
        <v>45525.291666666664</v>
      </c>
      <c r="B1700">
        <v>4.51</v>
      </c>
      <c r="C1700" t="s">
        <v>1912</v>
      </c>
    </row>
    <row r="1701" spans="1:3">
      <c r="A1701" s="6">
        <v>45525.302083333336</v>
      </c>
      <c r="B1701">
        <v>4.5199999999999996</v>
      </c>
      <c r="C1701" t="s">
        <v>1912</v>
      </c>
    </row>
    <row r="1702" spans="1:3">
      <c r="A1702" s="6">
        <v>45525.3125</v>
      </c>
      <c r="B1702">
        <v>4.53</v>
      </c>
      <c r="C1702" t="s">
        <v>1912</v>
      </c>
    </row>
    <row r="1703" spans="1:3">
      <c r="A1703" s="6">
        <v>45525.322916666664</v>
      </c>
      <c r="B1703">
        <v>4.5199999999999996</v>
      </c>
      <c r="C1703" t="s">
        <v>1912</v>
      </c>
    </row>
    <row r="1704" spans="1:3">
      <c r="A1704" s="6">
        <v>45525.333333333336</v>
      </c>
      <c r="B1704">
        <v>4.5199999999999996</v>
      </c>
      <c r="C1704" t="s">
        <v>1912</v>
      </c>
    </row>
    <row r="1705" spans="1:3">
      <c r="A1705" s="6">
        <v>45525.34375</v>
      </c>
      <c r="B1705">
        <v>4.53</v>
      </c>
      <c r="C1705" t="s">
        <v>1912</v>
      </c>
    </row>
    <row r="1706" spans="1:3">
      <c r="A1706" s="6">
        <v>45525.354166666664</v>
      </c>
      <c r="B1706">
        <v>4.5199999999999996</v>
      </c>
      <c r="C1706" t="s">
        <v>1912</v>
      </c>
    </row>
    <row r="1707" spans="1:3">
      <c r="A1707" s="6">
        <v>45525.364583333336</v>
      </c>
      <c r="B1707">
        <v>4.51</v>
      </c>
      <c r="C1707" t="s">
        <v>1912</v>
      </c>
    </row>
    <row r="1708" spans="1:3">
      <c r="A1708" s="6">
        <v>45525.375</v>
      </c>
      <c r="B1708">
        <v>4.53</v>
      </c>
      <c r="C1708" t="s">
        <v>1912</v>
      </c>
    </row>
    <row r="1709" spans="1:3">
      <c r="A1709" s="6">
        <v>45525.385416666664</v>
      </c>
      <c r="B1709">
        <v>4.51</v>
      </c>
      <c r="C1709" t="s">
        <v>1912</v>
      </c>
    </row>
    <row r="1710" spans="1:3">
      <c r="A1710" s="6">
        <v>45525.395833333336</v>
      </c>
      <c r="B1710">
        <v>4.5199999999999996</v>
      </c>
      <c r="C1710" t="s">
        <v>1912</v>
      </c>
    </row>
    <row r="1711" spans="1:3">
      <c r="A1711" s="6">
        <v>45525.40625</v>
      </c>
      <c r="B1711">
        <v>4.51</v>
      </c>
      <c r="C1711" t="s">
        <v>1912</v>
      </c>
    </row>
    <row r="1712" spans="1:3">
      <c r="A1712" s="6">
        <v>45525.416666666664</v>
      </c>
      <c r="B1712">
        <v>4.5199999999999996</v>
      </c>
      <c r="C1712" t="s">
        <v>1912</v>
      </c>
    </row>
    <row r="1713" spans="1:3">
      <c r="A1713" s="6">
        <v>45525.427083333336</v>
      </c>
      <c r="B1713">
        <v>4.51</v>
      </c>
      <c r="C1713" t="s">
        <v>1912</v>
      </c>
    </row>
    <row r="1714" spans="1:3">
      <c r="A1714" s="6">
        <v>45525.4375</v>
      </c>
      <c r="B1714">
        <v>4.5199999999999996</v>
      </c>
      <c r="C1714" t="s">
        <v>1912</v>
      </c>
    </row>
    <row r="1715" spans="1:3">
      <c r="A1715" s="6">
        <v>45525.447916666664</v>
      </c>
      <c r="B1715">
        <v>4.5199999999999996</v>
      </c>
      <c r="C1715" t="s">
        <v>1912</v>
      </c>
    </row>
    <row r="1716" spans="1:3">
      <c r="A1716" s="6">
        <v>45525.458333333336</v>
      </c>
      <c r="B1716">
        <v>4.51</v>
      </c>
      <c r="C1716" t="s">
        <v>1912</v>
      </c>
    </row>
    <row r="1717" spans="1:3">
      <c r="A1717" s="6">
        <v>45525.46875</v>
      </c>
      <c r="B1717">
        <v>4.5199999999999996</v>
      </c>
      <c r="C1717" t="s">
        <v>1912</v>
      </c>
    </row>
    <row r="1718" spans="1:3">
      <c r="A1718" s="6">
        <v>45525.479166666664</v>
      </c>
      <c r="B1718">
        <v>4.5</v>
      </c>
      <c r="C1718" t="s">
        <v>1912</v>
      </c>
    </row>
    <row r="1719" spans="1:3">
      <c r="A1719" s="6">
        <v>45525.489583333336</v>
      </c>
      <c r="B1719">
        <v>4.51</v>
      </c>
      <c r="C1719" t="s">
        <v>1912</v>
      </c>
    </row>
    <row r="1720" spans="1:3">
      <c r="A1720" s="6">
        <v>45525.5</v>
      </c>
      <c r="B1720">
        <v>4.5</v>
      </c>
      <c r="C1720" t="s">
        <v>1912</v>
      </c>
    </row>
    <row r="1721" spans="1:3">
      <c r="A1721" s="6">
        <v>45525.510416666664</v>
      </c>
      <c r="B1721">
        <v>4.5</v>
      </c>
      <c r="C1721" t="s">
        <v>1912</v>
      </c>
    </row>
    <row r="1722" spans="1:3">
      <c r="A1722" s="6">
        <v>45525.520833333336</v>
      </c>
      <c r="B1722">
        <v>4.49</v>
      </c>
      <c r="C1722" t="s">
        <v>1912</v>
      </c>
    </row>
    <row r="1723" spans="1:3">
      <c r="A1723" s="6">
        <v>45525.53125</v>
      </c>
      <c r="B1723">
        <v>4.49</v>
      </c>
      <c r="C1723" t="s">
        <v>1912</v>
      </c>
    </row>
    <row r="1724" spans="1:3">
      <c r="A1724" s="6">
        <v>45525.541666666664</v>
      </c>
      <c r="B1724">
        <v>4.5</v>
      </c>
      <c r="C1724" t="s">
        <v>1912</v>
      </c>
    </row>
    <row r="1725" spans="1:3">
      <c r="A1725" s="6">
        <v>45525.552083333336</v>
      </c>
      <c r="B1725">
        <v>4.5</v>
      </c>
      <c r="C1725" t="s">
        <v>1912</v>
      </c>
    </row>
    <row r="1726" spans="1:3">
      <c r="A1726" s="6">
        <v>45525.5625</v>
      </c>
      <c r="B1726">
        <v>4.49</v>
      </c>
      <c r="C1726" t="s">
        <v>1912</v>
      </c>
    </row>
    <row r="1727" spans="1:3">
      <c r="A1727" s="6">
        <v>45525.572916666664</v>
      </c>
      <c r="B1727">
        <v>4.49</v>
      </c>
      <c r="C1727" t="s">
        <v>1912</v>
      </c>
    </row>
    <row r="1728" spans="1:3">
      <c r="A1728" s="6">
        <v>45525.583333333336</v>
      </c>
      <c r="B1728">
        <v>4.49</v>
      </c>
      <c r="C1728" t="s">
        <v>1912</v>
      </c>
    </row>
    <row r="1729" spans="1:3">
      <c r="A1729" s="6">
        <v>45525.59375</v>
      </c>
      <c r="B1729">
        <v>4.49</v>
      </c>
      <c r="C1729" t="s">
        <v>1912</v>
      </c>
    </row>
    <row r="1730" spans="1:3">
      <c r="A1730" s="6">
        <v>45525.604166666664</v>
      </c>
      <c r="B1730">
        <v>4.49</v>
      </c>
      <c r="C1730" t="s">
        <v>1912</v>
      </c>
    </row>
    <row r="1731" spans="1:3">
      <c r="A1731" s="6">
        <v>45525.614583333336</v>
      </c>
      <c r="B1731">
        <v>4.49</v>
      </c>
      <c r="C1731" t="s">
        <v>1912</v>
      </c>
    </row>
    <row r="1732" spans="1:3">
      <c r="A1732" s="6">
        <v>45525.625</v>
      </c>
      <c r="B1732">
        <v>4.4800000000000004</v>
      </c>
      <c r="C1732" t="s">
        <v>1912</v>
      </c>
    </row>
    <row r="1733" spans="1:3">
      <c r="A1733" s="6">
        <v>45525.635416666664</v>
      </c>
      <c r="B1733">
        <v>4.47</v>
      </c>
      <c r="C1733" t="s">
        <v>1912</v>
      </c>
    </row>
    <row r="1734" spans="1:3">
      <c r="A1734" s="6">
        <v>45525.645833333336</v>
      </c>
      <c r="B1734">
        <v>4.4800000000000004</v>
      </c>
      <c r="C1734" t="s">
        <v>1912</v>
      </c>
    </row>
    <row r="1735" spans="1:3">
      <c r="A1735" s="6">
        <v>45525.65625</v>
      </c>
      <c r="B1735">
        <v>4.4800000000000004</v>
      </c>
      <c r="C1735" t="s">
        <v>1912</v>
      </c>
    </row>
    <row r="1736" spans="1:3">
      <c r="A1736" s="6">
        <v>45525.666666666664</v>
      </c>
      <c r="B1736">
        <v>4.47</v>
      </c>
      <c r="C1736" t="s">
        <v>1912</v>
      </c>
    </row>
    <row r="1737" spans="1:3">
      <c r="A1737" s="6">
        <v>45525.677083333336</v>
      </c>
      <c r="B1737">
        <v>4.47</v>
      </c>
      <c r="C1737" t="s">
        <v>1912</v>
      </c>
    </row>
    <row r="1738" spans="1:3">
      <c r="A1738" s="6">
        <v>45525.6875</v>
      </c>
      <c r="B1738">
        <v>4.4800000000000004</v>
      </c>
      <c r="C1738" t="s">
        <v>1912</v>
      </c>
    </row>
    <row r="1739" spans="1:3">
      <c r="A1739" s="6">
        <v>45525.697916666664</v>
      </c>
      <c r="B1739">
        <v>4.47</v>
      </c>
      <c r="C1739" t="s">
        <v>1912</v>
      </c>
    </row>
    <row r="1740" spans="1:3">
      <c r="A1740" s="6">
        <v>45525.708333333336</v>
      </c>
      <c r="B1740">
        <v>4.4800000000000004</v>
      </c>
      <c r="C1740" t="s">
        <v>1912</v>
      </c>
    </row>
    <row r="1741" spans="1:3">
      <c r="A1741" s="6">
        <v>45525.71875</v>
      </c>
      <c r="B1741">
        <v>4.46</v>
      </c>
      <c r="C1741" t="s">
        <v>1912</v>
      </c>
    </row>
    <row r="1742" spans="1:3">
      <c r="A1742" s="6">
        <v>45525.729166666664</v>
      </c>
      <c r="B1742">
        <v>4.46</v>
      </c>
      <c r="C1742" t="s">
        <v>1912</v>
      </c>
    </row>
    <row r="1743" spans="1:3">
      <c r="A1743" s="6">
        <v>45525.739583333336</v>
      </c>
      <c r="B1743">
        <v>4.47</v>
      </c>
      <c r="C1743" t="s">
        <v>1912</v>
      </c>
    </row>
    <row r="1744" spans="1:3">
      <c r="A1744" s="6">
        <v>45525.75</v>
      </c>
      <c r="B1744">
        <v>4.4800000000000004</v>
      </c>
      <c r="C1744" t="s">
        <v>1912</v>
      </c>
    </row>
    <row r="1745" spans="1:3">
      <c r="A1745" s="6">
        <v>45525.760416666664</v>
      </c>
      <c r="B1745">
        <v>4.4800000000000004</v>
      </c>
      <c r="C1745" t="s">
        <v>1912</v>
      </c>
    </row>
    <row r="1746" spans="1:3">
      <c r="A1746" s="6">
        <v>45525.770833333336</v>
      </c>
      <c r="B1746">
        <v>4.47</v>
      </c>
      <c r="C1746" t="s">
        <v>1912</v>
      </c>
    </row>
    <row r="1747" spans="1:3">
      <c r="A1747" s="6">
        <v>45525.78125</v>
      </c>
      <c r="B1747">
        <v>4.4800000000000004</v>
      </c>
      <c r="C1747" t="s">
        <v>1912</v>
      </c>
    </row>
    <row r="1748" spans="1:3">
      <c r="A1748" s="6">
        <v>45525.791666666664</v>
      </c>
      <c r="B1748">
        <v>4.4800000000000004</v>
      </c>
      <c r="C1748" t="s">
        <v>1912</v>
      </c>
    </row>
    <row r="1749" spans="1:3">
      <c r="A1749" s="6">
        <v>45525.802083333336</v>
      </c>
      <c r="B1749">
        <v>4.4800000000000004</v>
      </c>
      <c r="C1749" t="s">
        <v>1912</v>
      </c>
    </row>
    <row r="1750" spans="1:3">
      <c r="A1750" s="6">
        <v>45525.8125</v>
      </c>
      <c r="B1750">
        <v>4.4800000000000004</v>
      </c>
      <c r="C1750" t="s">
        <v>1912</v>
      </c>
    </row>
    <row r="1751" spans="1:3">
      <c r="A1751" s="6">
        <v>45525.822916666664</v>
      </c>
      <c r="B1751">
        <v>4.4800000000000004</v>
      </c>
      <c r="C1751" t="s">
        <v>1912</v>
      </c>
    </row>
    <row r="1752" spans="1:3">
      <c r="A1752" s="6">
        <v>45525.833333333336</v>
      </c>
      <c r="B1752">
        <v>4.4800000000000004</v>
      </c>
      <c r="C1752" t="s">
        <v>1912</v>
      </c>
    </row>
    <row r="1753" spans="1:3">
      <c r="A1753" s="6">
        <v>45525.84375</v>
      </c>
      <c r="B1753">
        <v>4.47</v>
      </c>
      <c r="C1753" t="s">
        <v>1912</v>
      </c>
    </row>
    <row r="1754" spans="1:3">
      <c r="A1754" s="6">
        <v>45525.854166666664</v>
      </c>
      <c r="B1754">
        <v>4.4800000000000004</v>
      </c>
      <c r="C1754" t="s">
        <v>1912</v>
      </c>
    </row>
    <row r="1755" spans="1:3">
      <c r="A1755" s="6">
        <v>45525.864583333336</v>
      </c>
      <c r="B1755">
        <v>4.47</v>
      </c>
      <c r="C1755" t="s">
        <v>1912</v>
      </c>
    </row>
    <row r="1756" spans="1:3">
      <c r="A1756" s="6">
        <v>45525.875</v>
      </c>
      <c r="B1756">
        <v>4.4800000000000004</v>
      </c>
      <c r="C1756" t="s">
        <v>1912</v>
      </c>
    </row>
    <row r="1757" spans="1:3">
      <c r="A1757" s="6">
        <v>45525.885416666664</v>
      </c>
      <c r="B1757">
        <v>4.4800000000000004</v>
      </c>
      <c r="C1757" t="s">
        <v>1912</v>
      </c>
    </row>
    <row r="1758" spans="1:3">
      <c r="A1758" s="6">
        <v>45525.895833333336</v>
      </c>
      <c r="B1758">
        <v>4.4800000000000004</v>
      </c>
      <c r="C1758" t="s">
        <v>1912</v>
      </c>
    </row>
    <row r="1759" spans="1:3">
      <c r="A1759" s="6">
        <v>45525.90625</v>
      </c>
      <c r="B1759">
        <v>4.49</v>
      </c>
      <c r="C1759" t="s">
        <v>1912</v>
      </c>
    </row>
    <row r="1760" spans="1:3">
      <c r="A1760" s="6">
        <v>45525.916666666664</v>
      </c>
      <c r="B1760">
        <v>4.47</v>
      </c>
      <c r="C1760" t="s">
        <v>1912</v>
      </c>
    </row>
    <row r="1761" spans="1:3">
      <c r="A1761" s="6">
        <v>45525.927083333336</v>
      </c>
      <c r="B1761">
        <v>4.47</v>
      </c>
      <c r="C1761" t="s">
        <v>1912</v>
      </c>
    </row>
    <row r="1762" spans="1:3">
      <c r="A1762" s="6">
        <v>45525.9375</v>
      </c>
      <c r="B1762">
        <v>4.4800000000000004</v>
      </c>
      <c r="C1762" t="s">
        <v>1912</v>
      </c>
    </row>
    <row r="1763" spans="1:3">
      <c r="A1763" s="6">
        <v>45525.947916666664</v>
      </c>
      <c r="B1763">
        <v>4.4800000000000004</v>
      </c>
      <c r="C1763" t="s">
        <v>1912</v>
      </c>
    </row>
    <row r="1764" spans="1:3">
      <c r="A1764" s="6">
        <v>45525.958333333336</v>
      </c>
      <c r="B1764">
        <v>4.49</v>
      </c>
      <c r="C1764" t="s">
        <v>1912</v>
      </c>
    </row>
    <row r="1765" spans="1:3">
      <c r="A1765" s="6">
        <v>45525.96875</v>
      </c>
      <c r="B1765">
        <v>4.4800000000000004</v>
      </c>
      <c r="C1765" t="s">
        <v>1912</v>
      </c>
    </row>
    <row r="1766" spans="1:3">
      <c r="A1766" s="6">
        <v>45525.979166666664</v>
      </c>
      <c r="B1766">
        <v>4.47</v>
      </c>
      <c r="C1766" t="s">
        <v>1912</v>
      </c>
    </row>
    <row r="1767" spans="1:3">
      <c r="A1767" s="6">
        <v>45525.989583333336</v>
      </c>
      <c r="B1767">
        <v>4.4800000000000004</v>
      </c>
      <c r="C1767" t="s">
        <v>1912</v>
      </c>
    </row>
    <row r="1768" spans="1:3">
      <c r="A1768" s="6">
        <v>45526</v>
      </c>
      <c r="B1768">
        <v>4.4800000000000004</v>
      </c>
      <c r="C1768" t="s">
        <v>1912</v>
      </c>
    </row>
    <row r="1769" spans="1:3">
      <c r="A1769" s="6">
        <v>45526.010416666664</v>
      </c>
      <c r="B1769">
        <v>4.47</v>
      </c>
      <c r="C1769" t="s">
        <v>1912</v>
      </c>
    </row>
    <row r="1770" spans="1:3">
      <c r="A1770" s="6">
        <v>45526.020833333336</v>
      </c>
      <c r="B1770">
        <v>4.47</v>
      </c>
      <c r="C1770" t="s">
        <v>1912</v>
      </c>
    </row>
    <row r="1771" spans="1:3">
      <c r="A1771" s="6">
        <v>45526.03125</v>
      </c>
      <c r="B1771">
        <v>4.47</v>
      </c>
      <c r="C1771" t="s">
        <v>1912</v>
      </c>
    </row>
    <row r="1772" spans="1:3">
      <c r="A1772" s="6">
        <v>45526.041666666664</v>
      </c>
      <c r="B1772">
        <v>4.4800000000000004</v>
      </c>
      <c r="C1772" t="s">
        <v>1912</v>
      </c>
    </row>
    <row r="1773" spans="1:3">
      <c r="A1773" s="6">
        <v>45526.052083333336</v>
      </c>
      <c r="B1773">
        <v>4.4800000000000004</v>
      </c>
      <c r="C1773" t="s">
        <v>1912</v>
      </c>
    </row>
    <row r="1774" spans="1:3">
      <c r="A1774" s="6">
        <v>45526.0625</v>
      </c>
      <c r="B1774">
        <v>4.4800000000000004</v>
      </c>
      <c r="C1774" t="s">
        <v>1912</v>
      </c>
    </row>
    <row r="1775" spans="1:3">
      <c r="A1775" s="6">
        <v>45526.072916666664</v>
      </c>
      <c r="B1775">
        <v>4.4800000000000004</v>
      </c>
      <c r="C1775" t="s">
        <v>1912</v>
      </c>
    </row>
    <row r="1776" spans="1:3">
      <c r="A1776" s="6">
        <v>45526.083333333336</v>
      </c>
      <c r="B1776">
        <v>4.4800000000000004</v>
      </c>
      <c r="C1776" t="s">
        <v>1912</v>
      </c>
    </row>
    <row r="1777" spans="1:3">
      <c r="A1777" s="6">
        <v>45526.09375</v>
      </c>
      <c r="B1777">
        <v>4.4800000000000004</v>
      </c>
      <c r="C1777" t="s">
        <v>1912</v>
      </c>
    </row>
    <row r="1778" spans="1:3">
      <c r="A1778" s="6">
        <v>45526.104166666664</v>
      </c>
      <c r="B1778">
        <v>4.49</v>
      </c>
      <c r="C1778" t="s">
        <v>1912</v>
      </c>
    </row>
    <row r="1779" spans="1:3">
      <c r="A1779" s="6">
        <v>45526.114583333336</v>
      </c>
      <c r="B1779">
        <v>4.4800000000000004</v>
      </c>
      <c r="C1779" t="s">
        <v>1912</v>
      </c>
    </row>
    <row r="1780" spans="1:3">
      <c r="A1780" s="6">
        <v>45526.125</v>
      </c>
      <c r="B1780">
        <v>4.4800000000000004</v>
      </c>
      <c r="C1780" t="s">
        <v>1912</v>
      </c>
    </row>
    <row r="1781" spans="1:3">
      <c r="A1781" s="6">
        <v>45526.135416666664</v>
      </c>
      <c r="B1781">
        <v>4.4800000000000004</v>
      </c>
      <c r="C1781" t="s">
        <v>1912</v>
      </c>
    </row>
    <row r="1782" spans="1:3">
      <c r="A1782" s="6">
        <v>45526.145833333336</v>
      </c>
      <c r="B1782">
        <v>4.4800000000000004</v>
      </c>
      <c r="C1782" t="s">
        <v>1912</v>
      </c>
    </row>
    <row r="1783" spans="1:3">
      <c r="A1783" s="6">
        <v>45526.15625</v>
      </c>
      <c r="B1783">
        <v>4.47</v>
      </c>
      <c r="C1783" t="s">
        <v>1912</v>
      </c>
    </row>
    <row r="1784" spans="1:3">
      <c r="A1784" s="6">
        <v>45526.166666666664</v>
      </c>
      <c r="B1784">
        <v>4.4800000000000004</v>
      </c>
      <c r="C1784" t="s">
        <v>1912</v>
      </c>
    </row>
    <row r="1785" spans="1:3">
      <c r="A1785" s="6">
        <v>45526.177083333336</v>
      </c>
      <c r="B1785">
        <v>4.49</v>
      </c>
      <c r="C1785" t="s">
        <v>1912</v>
      </c>
    </row>
    <row r="1786" spans="1:3">
      <c r="A1786" s="6">
        <v>45526.1875</v>
      </c>
      <c r="B1786">
        <v>4.4800000000000004</v>
      </c>
      <c r="C1786" t="s">
        <v>1912</v>
      </c>
    </row>
    <row r="1787" spans="1:3">
      <c r="A1787" s="6">
        <v>45526.197916666664</v>
      </c>
      <c r="B1787">
        <v>4.4800000000000004</v>
      </c>
      <c r="C1787" t="s">
        <v>1912</v>
      </c>
    </row>
    <row r="1788" spans="1:3">
      <c r="A1788" s="6">
        <v>45526.208333333336</v>
      </c>
      <c r="B1788">
        <v>4.4800000000000004</v>
      </c>
      <c r="C1788" t="s">
        <v>1912</v>
      </c>
    </row>
    <row r="1789" spans="1:3">
      <c r="A1789" s="6">
        <v>45526.21875</v>
      </c>
      <c r="B1789">
        <v>4.4800000000000004</v>
      </c>
      <c r="C1789" t="s">
        <v>1912</v>
      </c>
    </row>
    <row r="1790" spans="1:3">
      <c r="A1790" s="6">
        <v>45526.229166666664</v>
      </c>
      <c r="B1790">
        <v>4.47</v>
      </c>
      <c r="C1790" t="s">
        <v>1912</v>
      </c>
    </row>
    <row r="1791" spans="1:3">
      <c r="A1791" s="6">
        <v>45526.239583333336</v>
      </c>
      <c r="B1791">
        <v>4.4800000000000004</v>
      </c>
      <c r="C1791" t="s">
        <v>1912</v>
      </c>
    </row>
    <row r="1792" spans="1:3">
      <c r="A1792" s="6">
        <v>45526.25</v>
      </c>
      <c r="B1792">
        <v>4.49</v>
      </c>
      <c r="C1792" t="s">
        <v>1912</v>
      </c>
    </row>
    <row r="1793" spans="1:3">
      <c r="A1793" s="6">
        <v>45526.260416666664</v>
      </c>
      <c r="B1793">
        <v>4.4800000000000004</v>
      </c>
      <c r="C1793" t="s">
        <v>1912</v>
      </c>
    </row>
    <row r="1794" spans="1:3">
      <c r="A1794" s="6">
        <v>45526.270833333336</v>
      </c>
      <c r="B1794">
        <v>4.4800000000000004</v>
      </c>
      <c r="C1794" t="s">
        <v>1912</v>
      </c>
    </row>
    <row r="1795" spans="1:3">
      <c r="A1795" s="6">
        <v>45526.28125</v>
      </c>
      <c r="B1795">
        <v>4.49</v>
      </c>
      <c r="C1795" t="s">
        <v>1912</v>
      </c>
    </row>
    <row r="1796" spans="1:3">
      <c r="A1796" s="6">
        <v>45526.291666666664</v>
      </c>
      <c r="B1796">
        <v>4.5</v>
      </c>
      <c r="C1796" t="s">
        <v>1912</v>
      </c>
    </row>
    <row r="1797" spans="1:3">
      <c r="A1797" s="6">
        <v>45526.302083333336</v>
      </c>
      <c r="B1797">
        <v>4.5</v>
      </c>
      <c r="C1797" t="s">
        <v>1912</v>
      </c>
    </row>
    <row r="1798" spans="1:3">
      <c r="A1798" s="6">
        <v>45526.3125</v>
      </c>
      <c r="B1798">
        <v>4.49</v>
      </c>
      <c r="C1798" t="s">
        <v>1912</v>
      </c>
    </row>
    <row r="1799" spans="1:3">
      <c r="A1799" s="6">
        <v>45526.322916666664</v>
      </c>
      <c r="B1799">
        <v>4.5</v>
      </c>
      <c r="C1799" t="s">
        <v>1912</v>
      </c>
    </row>
    <row r="1800" spans="1:3">
      <c r="A1800" s="6">
        <v>45526.333333333336</v>
      </c>
      <c r="B1800">
        <v>4.49</v>
      </c>
      <c r="C1800" t="s">
        <v>1912</v>
      </c>
    </row>
    <row r="1801" spans="1:3">
      <c r="A1801" s="6">
        <v>45526.34375</v>
      </c>
      <c r="B1801">
        <v>4.51</v>
      </c>
      <c r="C1801" t="s">
        <v>1912</v>
      </c>
    </row>
    <row r="1802" spans="1:3">
      <c r="A1802" s="6">
        <v>45526.354166666664</v>
      </c>
      <c r="B1802">
        <v>4.5</v>
      </c>
      <c r="C1802" t="s">
        <v>1912</v>
      </c>
    </row>
    <row r="1803" spans="1:3">
      <c r="A1803" s="6">
        <v>45526.364583333336</v>
      </c>
      <c r="B1803">
        <v>4.51</v>
      </c>
      <c r="C1803" t="s">
        <v>1912</v>
      </c>
    </row>
    <row r="1804" spans="1:3">
      <c r="A1804" s="6">
        <v>45526.375</v>
      </c>
      <c r="B1804">
        <v>4.51</v>
      </c>
      <c r="C1804" t="s">
        <v>1912</v>
      </c>
    </row>
    <row r="1805" spans="1:3">
      <c r="A1805" s="6">
        <v>45526.385416666664</v>
      </c>
      <c r="B1805">
        <v>4.5</v>
      </c>
      <c r="C1805" t="s">
        <v>1912</v>
      </c>
    </row>
    <row r="1806" spans="1:3">
      <c r="A1806" s="6">
        <v>45526.395833333336</v>
      </c>
      <c r="B1806">
        <v>4.49</v>
      </c>
      <c r="C1806" t="s">
        <v>1912</v>
      </c>
    </row>
    <row r="1807" spans="1:3">
      <c r="A1807" s="6">
        <v>45526.40625</v>
      </c>
      <c r="B1807">
        <v>4.5</v>
      </c>
      <c r="C1807" t="s">
        <v>1912</v>
      </c>
    </row>
    <row r="1808" spans="1:3">
      <c r="A1808" s="6">
        <v>45526.416666666664</v>
      </c>
      <c r="B1808">
        <v>4.51</v>
      </c>
      <c r="C1808" t="s">
        <v>1912</v>
      </c>
    </row>
    <row r="1809" spans="1:3">
      <c r="A1809" s="6">
        <v>45526.427083333336</v>
      </c>
      <c r="B1809">
        <v>4.5</v>
      </c>
      <c r="C1809" t="s">
        <v>1912</v>
      </c>
    </row>
    <row r="1810" spans="1:3">
      <c r="A1810" s="6">
        <v>45526.4375</v>
      </c>
      <c r="B1810">
        <v>4.49</v>
      </c>
      <c r="C1810" t="s">
        <v>1912</v>
      </c>
    </row>
    <row r="1811" spans="1:3">
      <c r="A1811" s="6">
        <v>45526.447916666664</v>
      </c>
      <c r="B1811">
        <v>4.49</v>
      </c>
      <c r="C1811" t="s">
        <v>1912</v>
      </c>
    </row>
    <row r="1812" spans="1:3">
      <c r="A1812" s="6">
        <v>45526.458333333336</v>
      </c>
      <c r="B1812">
        <v>4.5</v>
      </c>
      <c r="C1812" t="s">
        <v>1912</v>
      </c>
    </row>
    <row r="1813" spans="1:3">
      <c r="A1813" s="6">
        <v>45526.46875</v>
      </c>
      <c r="B1813">
        <v>4.4800000000000004</v>
      </c>
      <c r="C1813" t="s">
        <v>1912</v>
      </c>
    </row>
    <row r="1814" spans="1:3">
      <c r="A1814" s="6">
        <v>45526.479166666664</v>
      </c>
      <c r="B1814">
        <v>4.47</v>
      </c>
      <c r="C1814" t="s">
        <v>1912</v>
      </c>
    </row>
    <row r="1815" spans="1:3">
      <c r="A1815" s="6">
        <v>45526.489583333336</v>
      </c>
      <c r="B1815">
        <v>4.4800000000000004</v>
      </c>
      <c r="C1815" t="s">
        <v>1912</v>
      </c>
    </row>
    <row r="1816" spans="1:3">
      <c r="A1816" s="6">
        <v>45526.5</v>
      </c>
      <c r="B1816">
        <v>4.47</v>
      </c>
      <c r="C1816" t="s">
        <v>1912</v>
      </c>
    </row>
    <row r="1817" spans="1:3">
      <c r="A1817" s="6">
        <v>45526.510416666664</v>
      </c>
      <c r="B1817">
        <v>4.4800000000000004</v>
      </c>
      <c r="C1817" t="s">
        <v>1912</v>
      </c>
    </row>
    <row r="1818" spans="1:3">
      <c r="A1818" s="6">
        <v>45526.520833333336</v>
      </c>
      <c r="B1818">
        <v>4.4800000000000004</v>
      </c>
      <c r="C1818" t="s">
        <v>1912</v>
      </c>
    </row>
    <row r="1819" spans="1:3">
      <c r="A1819" s="6">
        <v>45526.53125</v>
      </c>
      <c r="B1819">
        <v>4.4800000000000004</v>
      </c>
      <c r="C1819" t="s">
        <v>1912</v>
      </c>
    </row>
    <row r="1820" spans="1:3">
      <c r="A1820" s="6">
        <v>45526.541666666664</v>
      </c>
      <c r="B1820">
        <v>4.45</v>
      </c>
      <c r="C1820" t="s">
        <v>1912</v>
      </c>
    </row>
    <row r="1821" spans="1:3">
      <c r="A1821" s="6">
        <v>45526.552083333336</v>
      </c>
      <c r="B1821">
        <v>4.46</v>
      </c>
      <c r="C1821" t="s">
        <v>1912</v>
      </c>
    </row>
    <row r="1822" spans="1:3">
      <c r="A1822" s="6">
        <v>45526.5625</v>
      </c>
      <c r="B1822">
        <v>4.47</v>
      </c>
      <c r="C1822" t="s">
        <v>1912</v>
      </c>
    </row>
    <row r="1823" spans="1:3">
      <c r="A1823" s="6">
        <v>45526.572916666664</v>
      </c>
      <c r="B1823">
        <v>4.47</v>
      </c>
      <c r="C1823" t="s">
        <v>1912</v>
      </c>
    </row>
    <row r="1824" spans="1:3">
      <c r="A1824" s="6">
        <v>45526.583333333336</v>
      </c>
      <c r="B1824">
        <v>4.47</v>
      </c>
      <c r="C1824" t="s">
        <v>1912</v>
      </c>
    </row>
    <row r="1825" spans="1:3">
      <c r="A1825" s="6">
        <v>45526.59375</v>
      </c>
      <c r="B1825">
        <v>4.47</v>
      </c>
      <c r="C1825" t="s">
        <v>1912</v>
      </c>
    </row>
    <row r="1826" spans="1:3">
      <c r="A1826" s="6">
        <v>45526.604166666664</v>
      </c>
      <c r="B1826">
        <v>4.45</v>
      </c>
      <c r="C1826" t="s">
        <v>1912</v>
      </c>
    </row>
    <row r="1827" spans="1:3">
      <c r="A1827" s="6">
        <v>45526.614583333336</v>
      </c>
      <c r="B1827">
        <v>4.46</v>
      </c>
      <c r="C1827" t="s">
        <v>1912</v>
      </c>
    </row>
    <row r="1828" spans="1:3">
      <c r="A1828" s="6">
        <v>45526.625</v>
      </c>
      <c r="B1828">
        <v>4.45</v>
      </c>
      <c r="C1828" t="s">
        <v>1912</v>
      </c>
    </row>
    <row r="1829" spans="1:3">
      <c r="A1829" s="6">
        <v>45526.635416666664</v>
      </c>
      <c r="B1829">
        <v>4.46</v>
      </c>
      <c r="C1829" t="s">
        <v>1912</v>
      </c>
    </row>
    <row r="1830" spans="1:3">
      <c r="A1830" s="6">
        <v>45526.645833333336</v>
      </c>
      <c r="B1830">
        <v>4.43</v>
      </c>
      <c r="C1830" t="s">
        <v>1912</v>
      </c>
    </row>
    <row r="1831" spans="1:3">
      <c r="A1831" s="6">
        <v>45526.65625</v>
      </c>
      <c r="B1831">
        <v>4.43</v>
      </c>
      <c r="C1831" t="s">
        <v>1912</v>
      </c>
    </row>
    <row r="1832" spans="1:3">
      <c r="A1832" s="6">
        <v>45526.666666666664</v>
      </c>
      <c r="B1832">
        <v>4.43</v>
      </c>
      <c r="C1832" t="s">
        <v>1912</v>
      </c>
    </row>
    <row r="1833" spans="1:3">
      <c r="A1833" s="6">
        <v>45526.677083333336</v>
      </c>
      <c r="B1833">
        <v>4.45</v>
      </c>
      <c r="C1833" t="s">
        <v>1912</v>
      </c>
    </row>
    <row r="1834" spans="1:3">
      <c r="A1834" s="6">
        <v>45526.6875</v>
      </c>
      <c r="B1834">
        <v>4.4400000000000004</v>
      </c>
      <c r="C1834" t="s">
        <v>1912</v>
      </c>
    </row>
    <row r="1835" spans="1:3">
      <c r="A1835" s="6">
        <v>45526.697916666664</v>
      </c>
      <c r="B1835">
        <v>4.43</v>
      </c>
      <c r="C1835" t="s">
        <v>1912</v>
      </c>
    </row>
    <row r="1836" spans="1:3">
      <c r="A1836" s="6">
        <v>45526.708333333336</v>
      </c>
      <c r="B1836">
        <v>4.43</v>
      </c>
      <c r="C1836" t="s">
        <v>1912</v>
      </c>
    </row>
    <row r="1837" spans="1:3">
      <c r="A1837" s="6">
        <v>45526.71875</v>
      </c>
      <c r="B1837">
        <v>4.43</v>
      </c>
      <c r="C1837" t="s">
        <v>1912</v>
      </c>
    </row>
    <row r="1838" spans="1:3">
      <c r="A1838" s="6">
        <v>45526.729166666664</v>
      </c>
      <c r="B1838">
        <v>4.42</v>
      </c>
      <c r="C1838" t="s">
        <v>1912</v>
      </c>
    </row>
    <row r="1839" spans="1:3">
      <c r="A1839" s="6">
        <v>45526.739583333336</v>
      </c>
      <c r="B1839">
        <v>4.4400000000000004</v>
      </c>
      <c r="C1839" t="s">
        <v>1912</v>
      </c>
    </row>
    <row r="1840" spans="1:3">
      <c r="A1840" s="6">
        <v>45526.75</v>
      </c>
      <c r="B1840">
        <v>4.4400000000000004</v>
      </c>
      <c r="C1840" t="s">
        <v>1912</v>
      </c>
    </row>
    <row r="1841" spans="1:3">
      <c r="A1841" s="6">
        <v>45526.760416666664</v>
      </c>
      <c r="B1841">
        <v>4.4400000000000004</v>
      </c>
      <c r="C1841" t="s">
        <v>1912</v>
      </c>
    </row>
    <row r="1842" spans="1:3">
      <c r="A1842" s="6">
        <v>45526.770833333336</v>
      </c>
      <c r="B1842">
        <v>4.4400000000000004</v>
      </c>
      <c r="C1842" t="s">
        <v>1912</v>
      </c>
    </row>
    <row r="1843" spans="1:3">
      <c r="A1843" s="6">
        <v>45526.78125</v>
      </c>
      <c r="B1843">
        <v>4.45</v>
      </c>
      <c r="C1843" t="s">
        <v>1912</v>
      </c>
    </row>
    <row r="1844" spans="1:3">
      <c r="A1844" s="6">
        <v>45526.791666666664</v>
      </c>
      <c r="B1844">
        <v>4.45</v>
      </c>
      <c r="C1844" t="s">
        <v>1912</v>
      </c>
    </row>
    <row r="1845" spans="1:3">
      <c r="A1845" s="6">
        <v>45526.802083333336</v>
      </c>
      <c r="B1845">
        <v>4.45</v>
      </c>
      <c r="C1845" t="s">
        <v>1912</v>
      </c>
    </row>
    <row r="1846" spans="1:3">
      <c r="A1846" s="6">
        <v>45526.8125</v>
      </c>
      <c r="B1846">
        <v>4.45</v>
      </c>
      <c r="C1846" t="s">
        <v>1912</v>
      </c>
    </row>
    <row r="1847" spans="1:3">
      <c r="A1847" s="6">
        <v>45526.822916666664</v>
      </c>
      <c r="B1847">
        <v>4.4400000000000004</v>
      </c>
      <c r="C1847" t="s">
        <v>1912</v>
      </c>
    </row>
    <row r="1848" spans="1:3">
      <c r="A1848" s="6">
        <v>45526.833333333336</v>
      </c>
      <c r="B1848">
        <v>4.43</v>
      </c>
      <c r="C1848" t="s">
        <v>1912</v>
      </c>
    </row>
    <row r="1849" spans="1:3">
      <c r="A1849" s="6">
        <v>45526.84375</v>
      </c>
      <c r="B1849">
        <v>4.4400000000000004</v>
      </c>
      <c r="C1849" t="s">
        <v>1912</v>
      </c>
    </row>
    <row r="1850" spans="1:3">
      <c r="A1850" s="6">
        <v>45526.854166666664</v>
      </c>
      <c r="B1850">
        <v>4.43</v>
      </c>
      <c r="C1850" t="s">
        <v>1912</v>
      </c>
    </row>
    <row r="1851" spans="1:3">
      <c r="A1851" s="6">
        <v>45526.864583333336</v>
      </c>
      <c r="B1851">
        <v>4.4400000000000004</v>
      </c>
      <c r="C1851" t="s">
        <v>1912</v>
      </c>
    </row>
    <row r="1852" spans="1:3">
      <c r="A1852" s="6">
        <v>45526.875</v>
      </c>
      <c r="B1852">
        <v>4.45</v>
      </c>
      <c r="C1852" t="s">
        <v>1912</v>
      </c>
    </row>
    <row r="1853" spans="1:3">
      <c r="A1853" s="6">
        <v>45526.885416666664</v>
      </c>
      <c r="B1853">
        <v>4.43</v>
      </c>
      <c r="C1853" t="s">
        <v>1912</v>
      </c>
    </row>
    <row r="1854" spans="1:3">
      <c r="A1854" s="6">
        <v>45526.895833333336</v>
      </c>
      <c r="B1854">
        <v>4.45</v>
      </c>
      <c r="C1854" t="s">
        <v>1912</v>
      </c>
    </row>
    <row r="1855" spans="1:3">
      <c r="A1855" s="6">
        <v>45526.90625</v>
      </c>
      <c r="B1855">
        <v>4.45</v>
      </c>
      <c r="C1855" t="s">
        <v>1912</v>
      </c>
    </row>
    <row r="1856" spans="1:3">
      <c r="A1856" s="6">
        <v>45526.916666666664</v>
      </c>
      <c r="B1856">
        <v>4.45</v>
      </c>
      <c r="C1856" t="s">
        <v>1912</v>
      </c>
    </row>
    <row r="1857" spans="1:3">
      <c r="A1857" s="6">
        <v>45526.927083333336</v>
      </c>
      <c r="B1857">
        <v>4.4400000000000004</v>
      </c>
      <c r="C1857" t="s">
        <v>1912</v>
      </c>
    </row>
    <row r="1858" spans="1:3">
      <c r="A1858" s="6">
        <v>45526.9375</v>
      </c>
      <c r="B1858">
        <v>4.45</v>
      </c>
      <c r="C1858" t="s">
        <v>1912</v>
      </c>
    </row>
    <row r="1859" spans="1:3">
      <c r="A1859" s="6">
        <v>45526.947916666664</v>
      </c>
      <c r="B1859">
        <v>4.45</v>
      </c>
      <c r="C1859" t="s">
        <v>1912</v>
      </c>
    </row>
    <row r="1860" spans="1:3">
      <c r="A1860" s="6">
        <v>45526.958333333336</v>
      </c>
      <c r="B1860">
        <v>4.45</v>
      </c>
      <c r="C1860" t="s">
        <v>1912</v>
      </c>
    </row>
    <row r="1861" spans="1:3">
      <c r="A1861" s="6">
        <v>45526.96875</v>
      </c>
      <c r="B1861">
        <v>4.45</v>
      </c>
      <c r="C1861" t="s">
        <v>1912</v>
      </c>
    </row>
    <row r="1862" spans="1:3">
      <c r="A1862" s="6">
        <v>45526.979166666664</v>
      </c>
      <c r="B1862">
        <v>4.45</v>
      </c>
      <c r="C1862" t="s">
        <v>1912</v>
      </c>
    </row>
    <row r="1863" spans="1:3">
      <c r="A1863" s="6">
        <v>45526.989583333336</v>
      </c>
      <c r="B1863">
        <v>4.45</v>
      </c>
      <c r="C1863" t="s">
        <v>1912</v>
      </c>
    </row>
    <row r="1864" spans="1:3">
      <c r="A1864" s="6">
        <v>45527</v>
      </c>
      <c r="B1864">
        <v>4.45</v>
      </c>
      <c r="C1864" t="s">
        <v>1912</v>
      </c>
    </row>
    <row r="1865" spans="1:3">
      <c r="A1865" s="6">
        <v>45527.010416666664</v>
      </c>
      <c r="B1865">
        <v>4.45</v>
      </c>
      <c r="C1865" t="s">
        <v>1912</v>
      </c>
    </row>
    <row r="1866" spans="1:3">
      <c r="A1866" s="6">
        <v>45527.020833333336</v>
      </c>
      <c r="B1866">
        <v>4.4400000000000004</v>
      </c>
      <c r="C1866" t="s">
        <v>1912</v>
      </c>
    </row>
    <row r="1867" spans="1:3">
      <c r="A1867" s="6">
        <v>45527.03125</v>
      </c>
      <c r="B1867">
        <v>4.45</v>
      </c>
      <c r="C1867" t="s">
        <v>1912</v>
      </c>
    </row>
    <row r="1868" spans="1:3">
      <c r="A1868" s="6">
        <v>45527.041666666664</v>
      </c>
      <c r="B1868">
        <v>4.45</v>
      </c>
      <c r="C1868" t="s">
        <v>1912</v>
      </c>
    </row>
    <row r="1869" spans="1:3">
      <c r="A1869" s="6">
        <v>45527.052083333336</v>
      </c>
      <c r="B1869">
        <v>4.4400000000000004</v>
      </c>
      <c r="C1869" t="s">
        <v>1912</v>
      </c>
    </row>
    <row r="1870" spans="1:3">
      <c r="A1870" s="6">
        <v>45527.0625</v>
      </c>
      <c r="B1870">
        <v>4.45</v>
      </c>
      <c r="C1870" t="s">
        <v>1912</v>
      </c>
    </row>
    <row r="1871" spans="1:3">
      <c r="A1871" s="6">
        <v>45527.072916666664</v>
      </c>
      <c r="B1871">
        <v>4.45</v>
      </c>
      <c r="C1871" t="s">
        <v>1912</v>
      </c>
    </row>
    <row r="1872" spans="1:3">
      <c r="A1872" s="6">
        <v>45527.083333333336</v>
      </c>
      <c r="B1872">
        <v>4.45</v>
      </c>
      <c r="C1872" t="s">
        <v>1912</v>
      </c>
    </row>
    <row r="1873" spans="1:3">
      <c r="A1873" s="6">
        <v>45527.09375</v>
      </c>
      <c r="B1873">
        <v>4.4400000000000004</v>
      </c>
      <c r="C1873" t="s">
        <v>1912</v>
      </c>
    </row>
    <row r="1874" spans="1:3">
      <c r="A1874" s="6">
        <v>45527.104166666664</v>
      </c>
      <c r="B1874">
        <v>4.45</v>
      </c>
      <c r="C1874" t="s">
        <v>1912</v>
      </c>
    </row>
    <row r="1875" spans="1:3">
      <c r="A1875" s="6">
        <v>45527.114583333336</v>
      </c>
      <c r="B1875">
        <v>4.4400000000000004</v>
      </c>
      <c r="C1875" t="s">
        <v>1912</v>
      </c>
    </row>
    <row r="1876" spans="1:3">
      <c r="A1876" s="6">
        <v>45527.125</v>
      </c>
      <c r="B1876">
        <v>4.45</v>
      </c>
      <c r="C1876" t="s">
        <v>1912</v>
      </c>
    </row>
    <row r="1877" spans="1:3">
      <c r="A1877" s="6">
        <v>45527.135416666664</v>
      </c>
      <c r="B1877">
        <v>4.43</v>
      </c>
      <c r="C1877" t="s">
        <v>1912</v>
      </c>
    </row>
    <row r="1878" spans="1:3">
      <c r="A1878" s="6">
        <v>45527.145833333336</v>
      </c>
      <c r="B1878">
        <v>4.4400000000000004</v>
      </c>
      <c r="C1878" t="s">
        <v>1912</v>
      </c>
    </row>
    <row r="1879" spans="1:3">
      <c r="A1879" s="6">
        <v>45527.15625</v>
      </c>
      <c r="B1879">
        <v>4.43</v>
      </c>
      <c r="C1879" t="s">
        <v>1912</v>
      </c>
    </row>
    <row r="1880" spans="1:3">
      <c r="A1880" s="6">
        <v>45527.166666666664</v>
      </c>
      <c r="B1880">
        <v>4.4400000000000004</v>
      </c>
      <c r="C1880" t="s">
        <v>1912</v>
      </c>
    </row>
    <row r="1881" spans="1:3">
      <c r="A1881" s="6">
        <v>45527.177083333336</v>
      </c>
      <c r="B1881">
        <v>4.45</v>
      </c>
      <c r="C1881" t="s">
        <v>1912</v>
      </c>
    </row>
    <row r="1882" spans="1:3">
      <c r="A1882" s="6">
        <v>45527.1875</v>
      </c>
      <c r="B1882">
        <v>4.43</v>
      </c>
      <c r="C1882" t="s">
        <v>1912</v>
      </c>
    </row>
    <row r="1883" spans="1:3">
      <c r="A1883" s="6">
        <v>45527.197916666664</v>
      </c>
      <c r="B1883">
        <v>4.45</v>
      </c>
      <c r="C1883" t="s">
        <v>1912</v>
      </c>
    </row>
    <row r="1884" spans="1:3">
      <c r="A1884" s="6">
        <v>45527.208333333336</v>
      </c>
      <c r="B1884">
        <v>4.4400000000000004</v>
      </c>
      <c r="C1884" t="s">
        <v>1912</v>
      </c>
    </row>
    <row r="1885" spans="1:3">
      <c r="A1885" s="6">
        <v>45527.21875</v>
      </c>
      <c r="B1885">
        <v>4.4400000000000004</v>
      </c>
      <c r="C1885" t="s">
        <v>1912</v>
      </c>
    </row>
    <row r="1886" spans="1:3">
      <c r="A1886" s="6">
        <v>45527.229166666664</v>
      </c>
      <c r="B1886">
        <v>4.45</v>
      </c>
      <c r="C1886" t="s">
        <v>1912</v>
      </c>
    </row>
    <row r="1887" spans="1:3">
      <c r="A1887" s="6">
        <v>45527.239583333336</v>
      </c>
      <c r="B1887">
        <v>4.4400000000000004</v>
      </c>
      <c r="C1887" t="s">
        <v>1912</v>
      </c>
    </row>
    <row r="1888" spans="1:3">
      <c r="A1888" s="6">
        <v>45527.25</v>
      </c>
      <c r="B1888">
        <v>4.4400000000000004</v>
      </c>
      <c r="C1888" t="s">
        <v>1912</v>
      </c>
    </row>
    <row r="1889" spans="1:3">
      <c r="A1889" s="6">
        <v>45527.260416666664</v>
      </c>
      <c r="B1889">
        <v>4.45</v>
      </c>
      <c r="C1889" t="s">
        <v>1912</v>
      </c>
    </row>
    <row r="1890" spans="1:3">
      <c r="A1890" s="6">
        <v>45527.270833333336</v>
      </c>
      <c r="B1890">
        <v>4.45</v>
      </c>
      <c r="C1890" t="s">
        <v>1912</v>
      </c>
    </row>
    <row r="1891" spans="1:3">
      <c r="A1891" s="6">
        <v>45527.28125</v>
      </c>
      <c r="B1891">
        <v>4.45</v>
      </c>
      <c r="C1891" t="s">
        <v>1912</v>
      </c>
    </row>
    <row r="1892" spans="1:3">
      <c r="A1892" s="6">
        <v>45527.291666666664</v>
      </c>
      <c r="B1892">
        <v>4.45</v>
      </c>
      <c r="C1892" t="s">
        <v>1912</v>
      </c>
    </row>
    <row r="1893" spans="1:3">
      <c r="A1893" s="6">
        <v>45527.302083333336</v>
      </c>
      <c r="B1893">
        <v>4.46</v>
      </c>
      <c r="C1893" t="s">
        <v>1912</v>
      </c>
    </row>
    <row r="1894" spans="1:3">
      <c r="A1894" s="6">
        <v>45527.3125</v>
      </c>
      <c r="B1894">
        <v>4.45</v>
      </c>
      <c r="C1894" t="s">
        <v>1912</v>
      </c>
    </row>
    <row r="1895" spans="1:3">
      <c r="A1895" s="6">
        <v>45527.322916666664</v>
      </c>
      <c r="B1895">
        <v>4.46</v>
      </c>
      <c r="C1895" t="s">
        <v>1912</v>
      </c>
    </row>
    <row r="1896" spans="1:3">
      <c r="A1896" s="6">
        <v>45527.333333333336</v>
      </c>
      <c r="B1896">
        <v>4.46</v>
      </c>
      <c r="C1896" t="s">
        <v>1912</v>
      </c>
    </row>
    <row r="1897" spans="1:3">
      <c r="A1897" s="6">
        <v>45527.34375</v>
      </c>
      <c r="B1897">
        <v>4.46</v>
      </c>
      <c r="C1897" t="s">
        <v>1912</v>
      </c>
    </row>
    <row r="1898" spans="1:3">
      <c r="A1898" s="6">
        <v>45527.354166666664</v>
      </c>
      <c r="B1898">
        <v>4.45</v>
      </c>
      <c r="C1898" t="s">
        <v>1912</v>
      </c>
    </row>
    <row r="1899" spans="1:3">
      <c r="A1899" s="6">
        <v>45527.364583333336</v>
      </c>
      <c r="B1899">
        <v>4.45</v>
      </c>
      <c r="C1899" t="s">
        <v>1912</v>
      </c>
    </row>
    <row r="1900" spans="1:3">
      <c r="A1900" s="6">
        <v>45527.375</v>
      </c>
      <c r="B1900">
        <v>4.46</v>
      </c>
      <c r="C1900" t="s">
        <v>1912</v>
      </c>
    </row>
    <row r="1901" spans="1:3">
      <c r="A1901" s="6">
        <v>45527.385416666664</v>
      </c>
      <c r="B1901">
        <v>4.45</v>
      </c>
      <c r="C1901" t="s">
        <v>1912</v>
      </c>
    </row>
    <row r="1902" spans="1:3">
      <c r="A1902" s="6">
        <v>45527.395833333336</v>
      </c>
      <c r="B1902">
        <v>4.46</v>
      </c>
      <c r="C1902" t="s">
        <v>1912</v>
      </c>
    </row>
    <row r="1903" spans="1:3">
      <c r="A1903" s="6">
        <v>45527.40625</v>
      </c>
      <c r="B1903">
        <v>4.46</v>
      </c>
      <c r="C1903" t="s">
        <v>1912</v>
      </c>
    </row>
    <row r="1904" spans="1:3">
      <c r="A1904" s="6">
        <v>45527.416666666664</v>
      </c>
      <c r="B1904">
        <v>4.46</v>
      </c>
      <c r="C1904" t="s">
        <v>1912</v>
      </c>
    </row>
    <row r="1905" spans="1:3">
      <c r="A1905" s="6">
        <v>45527.427083333336</v>
      </c>
      <c r="B1905">
        <v>4.45</v>
      </c>
      <c r="C1905" t="s">
        <v>1912</v>
      </c>
    </row>
    <row r="1906" spans="1:3">
      <c r="A1906" s="6">
        <v>45527.4375</v>
      </c>
      <c r="B1906">
        <v>4.4400000000000004</v>
      </c>
      <c r="C1906" t="s">
        <v>1912</v>
      </c>
    </row>
    <row r="1907" spans="1:3">
      <c r="A1907" s="6">
        <v>45527.447916666664</v>
      </c>
      <c r="B1907">
        <v>4.4400000000000004</v>
      </c>
      <c r="C1907" t="s">
        <v>1912</v>
      </c>
    </row>
    <row r="1908" spans="1:3">
      <c r="A1908" s="6">
        <v>45527.458333333336</v>
      </c>
      <c r="B1908">
        <v>4.45</v>
      </c>
      <c r="C1908" t="s">
        <v>1912</v>
      </c>
    </row>
    <row r="1909" spans="1:3">
      <c r="A1909" s="6">
        <v>45527.46875</v>
      </c>
      <c r="B1909">
        <v>4.45</v>
      </c>
      <c r="C1909" t="s">
        <v>1912</v>
      </c>
    </row>
    <row r="1910" spans="1:3">
      <c r="A1910" s="6">
        <v>45527.479166666664</v>
      </c>
      <c r="B1910">
        <v>4.4400000000000004</v>
      </c>
      <c r="C1910" t="s">
        <v>1912</v>
      </c>
    </row>
    <row r="1911" spans="1:3">
      <c r="A1911" s="6">
        <v>45527.489583333336</v>
      </c>
      <c r="B1911">
        <v>4.4400000000000004</v>
      </c>
      <c r="C1911" t="s">
        <v>1912</v>
      </c>
    </row>
    <row r="1912" spans="1:3">
      <c r="A1912" s="6">
        <v>45527.5</v>
      </c>
      <c r="B1912">
        <v>4.4400000000000004</v>
      </c>
      <c r="C1912" t="s">
        <v>1912</v>
      </c>
    </row>
    <row r="1913" spans="1:3">
      <c r="A1913" s="6">
        <v>45527.510416666664</v>
      </c>
      <c r="B1913">
        <v>4.4400000000000004</v>
      </c>
      <c r="C1913" t="s">
        <v>1912</v>
      </c>
    </row>
    <row r="1914" spans="1:3">
      <c r="A1914" s="6">
        <v>45527.520833333336</v>
      </c>
      <c r="B1914">
        <v>4.4400000000000004</v>
      </c>
      <c r="C1914" t="s">
        <v>1912</v>
      </c>
    </row>
    <row r="1915" spans="1:3">
      <c r="A1915" s="6">
        <v>45527.53125</v>
      </c>
      <c r="B1915">
        <v>4.45</v>
      </c>
      <c r="C1915" t="s">
        <v>1912</v>
      </c>
    </row>
    <row r="1916" spans="1:3">
      <c r="A1916" s="6">
        <v>45527.541666666664</v>
      </c>
      <c r="B1916">
        <v>4.45</v>
      </c>
      <c r="C1916" t="s">
        <v>1912</v>
      </c>
    </row>
    <row r="1917" spans="1:3">
      <c r="A1917" s="6">
        <v>45527.552083333336</v>
      </c>
      <c r="B1917">
        <v>4.42</v>
      </c>
      <c r="C1917" t="s">
        <v>1912</v>
      </c>
    </row>
    <row r="1918" spans="1:3">
      <c r="A1918" s="6">
        <v>45527.5625</v>
      </c>
      <c r="B1918">
        <v>4.43</v>
      </c>
      <c r="C1918" t="s">
        <v>1912</v>
      </c>
    </row>
    <row r="1919" spans="1:3">
      <c r="A1919" s="6">
        <v>45527.572916666664</v>
      </c>
      <c r="B1919">
        <v>4.43</v>
      </c>
      <c r="C1919" t="s">
        <v>1912</v>
      </c>
    </row>
    <row r="1920" spans="1:3">
      <c r="A1920" s="6">
        <v>45527.583333333336</v>
      </c>
      <c r="B1920">
        <v>4.43</v>
      </c>
      <c r="C1920" t="s">
        <v>1912</v>
      </c>
    </row>
    <row r="1921" spans="1:3">
      <c r="A1921" s="6">
        <v>45527.59375</v>
      </c>
      <c r="B1921">
        <v>4.42</v>
      </c>
      <c r="C1921" t="s">
        <v>1912</v>
      </c>
    </row>
    <row r="1922" spans="1:3">
      <c r="A1922" s="6">
        <v>45527.604166666664</v>
      </c>
      <c r="B1922">
        <v>4.43</v>
      </c>
      <c r="C1922" t="s">
        <v>1912</v>
      </c>
    </row>
    <row r="1923" spans="1:3">
      <c r="A1923" s="6">
        <v>45527.614583333336</v>
      </c>
      <c r="B1923">
        <v>4.43</v>
      </c>
      <c r="C1923" t="s">
        <v>1912</v>
      </c>
    </row>
    <row r="1924" spans="1:3">
      <c r="A1924" s="6">
        <v>45527.625</v>
      </c>
      <c r="B1924">
        <v>4.42</v>
      </c>
      <c r="C1924" t="s">
        <v>1912</v>
      </c>
    </row>
    <row r="1925" spans="1:3">
      <c r="A1925" s="6">
        <v>45527.635416666664</v>
      </c>
      <c r="B1925">
        <v>4.42</v>
      </c>
      <c r="C1925" t="s">
        <v>1912</v>
      </c>
    </row>
    <row r="1926" spans="1:3">
      <c r="A1926" s="6">
        <v>45527.645833333336</v>
      </c>
      <c r="B1926">
        <v>4.42</v>
      </c>
      <c r="C1926" t="s">
        <v>1912</v>
      </c>
    </row>
    <row r="1927" spans="1:3">
      <c r="A1927" s="6">
        <v>45527.65625</v>
      </c>
      <c r="B1927">
        <v>4.42</v>
      </c>
      <c r="C1927" t="s">
        <v>1912</v>
      </c>
    </row>
    <row r="1928" spans="1:3">
      <c r="A1928" s="6">
        <v>45527.666666666664</v>
      </c>
      <c r="B1928">
        <v>4.3899999999999997</v>
      </c>
      <c r="C1928" t="s">
        <v>1912</v>
      </c>
    </row>
    <row r="1929" spans="1:3">
      <c r="A1929" s="6">
        <v>45527.677083333336</v>
      </c>
      <c r="B1929">
        <v>4.3899999999999997</v>
      </c>
      <c r="C1929" t="s">
        <v>1912</v>
      </c>
    </row>
    <row r="1930" spans="1:3">
      <c r="A1930" s="6">
        <v>45527.6875</v>
      </c>
      <c r="B1930">
        <v>4.38</v>
      </c>
      <c r="C1930" t="s">
        <v>1912</v>
      </c>
    </row>
    <row r="1931" spans="1:3">
      <c r="A1931" s="6">
        <v>45527.697916666664</v>
      </c>
      <c r="B1931">
        <v>4.3899999999999997</v>
      </c>
      <c r="C1931" t="s">
        <v>1912</v>
      </c>
    </row>
    <row r="1932" spans="1:3">
      <c r="A1932" s="6">
        <v>45527.708333333336</v>
      </c>
      <c r="B1932">
        <v>4.4000000000000004</v>
      </c>
      <c r="C1932" t="s">
        <v>1912</v>
      </c>
    </row>
    <row r="1933" spans="1:3">
      <c r="A1933" s="6">
        <v>45527.71875</v>
      </c>
      <c r="B1933">
        <v>4.3899999999999997</v>
      </c>
      <c r="C1933" t="s">
        <v>1912</v>
      </c>
    </row>
    <row r="1934" spans="1:3">
      <c r="A1934" s="6">
        <v>45527.729166666664</v>
      </c>
      <c r="B1934">
        <v>4.3899999999999997</v>
      </c>
      <c r="C1934" t="s">
        <v>1912</v>
      </c>
    </row>
    <row r="1935" spans="1:3">
      <c r="A1935" s="6">
        <v>45527.739583333336</v>
      </c>
      <c r="B1935">
        <v>4.4000000000000004</v>
      </c>
      <c r="C1935" t="s">
        <v>1912</v>
      </c>
    </row>
    <row r="1936" spans="1:3">
      <c r="A1936" s="6">
        <v>45527.75</v>
      </c>
      <c r="B1936">
        <v>4.3899999999999997</v>
      </c>
      <c r="C1936" t="s">
        <v>1912</v>
      </c>
    </row>
    <row r="1937" spans="1:3">
      <c r="A1937" s="6">
        <v>45527.760416666664</v>
      </c>
      <c r="B1937">
        <v>4.37</v>
      </c>
      <c r="C1937" t="s">
        <v>1912</v>
      </c>
    </row>
    <row r="1938" spans="1:3">
      <c r="A1938" s="6">
        <v>45527.770833333336</v>
      </c>
      <c r="B1938">
        <v>4.3899999999999997</v>
      </c>
      <c r="C1938" t="s">
        <v>1912</v>
      </c>
    </row>
    <row r="1939" spans="1:3">
      <c r="A1939" s="6">
        <v>45527.78125</v>
      </c>
      <c r="B1939">
        <v>4.4000000000000004</v>
      </c>
      <c r="C1939" t="s">
        <v>1912</v>
      </c>
    </row>
    <row r="1940" spans="1:3">
      <c r="A1940" s="6">
        <v>45527.791666666664</v>
      </c>
      <c r="B1940">
        <v>4.41</v>
      </c>
      <c r="C1940" t="s">
        <v>1912</v>
      </c>
    </row>
    <row r="1941" spans="1:3">
      <c r="A1941" s="6">
        <v>45527.802083333336</v>
      </c>
      <c r="B1941">
        <v>4.4000000000000004</v>
      </c>
      <c r="C1941" t="s">
        <v>1912</v>
      </c>
    </row>
    <row r="1942" spans="1:3">
      <c r="A1942" s="6">
        <v>45527.8125</v>
      </c>
      <c r="B1942">
        <v>4.4000000000000004</v>
      </c>
      <c r="C1942" t="s">
        <v>1912</v>
      </c>
    </row>
    <row r="1943" spans="1:3">
      <c r="A1943" s="6">
        <v>45527.822916666664</v>
      </c>
      <c r="B1943">
        <v>4.4000000000000004</v>
      </c>
      <c r="C1943" t="s">
        <v>1912</v>
      </c>
    </row>
    <row r="1944" spans="1:3">
      <c r="A1944" s="6">
        <v>45527.833333333336</v>
      </c>
      <c r="B1944">
        <v>4.4000000000000004</v>
      </c>
      <c r="C1944" t="s">
        <v>1912</v>
      </c>
    </row>
    <row r="1945" spans="1:3">
      <c r="A1945" s="6">
        <v>45527.84375</v>
      </c>
      <c r="B1945">
        <v>4.3899999999999997</v>
      </c>
      <c r="C1945" t="s">
        <v>1912</v>
      </c>
    </row>
    <row r="1946" spans="1:3">
      <c r="A1946" s="6">
        <v>45527.854166666664</v>
      </c>
      <c r="B1946">
        <v>4.4000000000000004</v>
      </c>
      <c r="C1946" t="s">
        <v>1912</v>
      </c>
    </row>
    <row r="1947" spans="1:3">
      <c r="A1947" s="6">
        <v>45527.864583333336</v>
      </c>
      <c r="B1947">
        <v>4.41</v>
      </c>
      <c r="C1947" t="s">
        <v>1912</v>
      </c>
    </row>
    <row r="1948" spans="1:3">
      <c r="A1948" s="6">
        <v>45527.875</v>
      </c>
      <c r="B1948">
        <v>4.41</v>
      </c>
      <c r="C1948" t="s">
        <v>1912</v>
      </c>
    </row>
    <row r="1949" spans="1:3">
      <c r="A1949" s="6">
        <v>45527.885416666664</v>
      </c>
      <c r="B1949">
        <v>4.4000000000000004</v>
      </c>
      <c r="C1949" t="s">
        <v>1912</v>
      </c>
    </row>
    <row r="1950" spans="1:3">
      <c r="A1950" s="6">
        <v>45527.895833333336</v>
      </c>
      <c r="B1950">
        <v>4.41</v>
      </c>
      <c r="C1950" t="s">
        <v>1912</v>
      </c>
    </row>
    <row r="1951" spans="1:3">
      <c r="A1951" s="6">
        <v>45527.90625</v>
      </c>
      <c r="B1951">
        <v>4.41</v>
      </c>
      <c r="C1951" t="s">
        <v>1912</v>
      </c>
    </row>
    <row r="1952" spans="1:3">
      <c r="A1952" s="6">
        <v>45527.916666666664</v>
      </c>
      <c r="B1952">
        <v>4.41</v>
      </c>
      <c r="C1952" t="s">
        <v>1912</v>
      </c>
    </row>
    <row r="1953" spans="1:3">
      <c r="A1953" s="6">
        <v>45527.927083333336</v>
      </c>
      <c r="B1953">
        <v>4.4000000000000004</v>
      </c>
      <c r="C1953" t="s">
        <v>1912</v>
      </c>
    </row>
    <row r="1954" spans="1:3">
      <c r="A1954" s="6">
        <v>45527.9375</v>
      </c>
      <c r="B1954">
        <v>4.41</v>
      </c>
      <c r="C1954" t="s">
        <v>1912</v>
      </c>
    </row>
    <row r="1955" spans="1:3">
      <c r="A1955" s="6">
        <v>45527.947916666664</v>
      </c>
      <c r="B1955">
        <v>4.41</v>
      </c>
      <c r="C1955" t="s">
        <v>1912</v>
      </c>
    </row>
    <row r="1956" spans="1:3">
      <c r="A1956" s="6">
        <v>45527.958333333336</v>
      </c>
      <c r="B1956">
        <v>4.4000000000000004</v>
      </c>
      <c r="C1956" t="s">
        <v>1912</v>
      </c>
    </row>
    <row r="1957" spans="1:3">
      <c r="A1957" s="6">
        <v>45527.96875</v>
      </c>
      <c r="B1957">
        <v>4.41</v>
      </c>
      <c r="C1957" t="s">
        <v>1912</v>
      </c>
    </row>
    <row r="1958" spans="1:3">
      <c r="A1958" s="6">
        <v>45527.979166666664</v>
      </c>
      <c r="B1958">
        <v>4.41</v>
      </c>
      <c r="C1958" t="s">
        <v>1912</v>
      </c>
    </row>
    <row r="1959" spans="1:3">
      <c r="A1959" s="6">
        <v>45527.989583333336</v>
      </c>
      <c r="B1959">
        <v>4.41</v>
      </c>
      <c r="C1959" t="s">
        <v>1912</v>
      </c>
    </row>
    <row r="1960" spans="1:3">
      <c r="A1960" s="6">
        <v>45528</v>
      </c>
      <c r="B1960">
        <v>4.41</v>
      </c>
      <c r="C1960" t="s">
        <v>1912</v>
      </c>
    </row>
    <row r="1961" spans="1:3">
      <c r="A1961" s="6">
        <v>45528.010416666664</v>
      </c>
      <c r="B1961">
        <v>4.42</v>
      </c>
      <c r="C1961" t="s">
        <v>1912</v>
      </c>
    </row>
    <row r="1962" spans="1:3">
      <c r="A1962" s="6">
        <v>45528.020833333336</v>
      </c>
      <c r="B1962">
        <v>4.4000000000000004</v>
      </c>
      <c r="C1962" t="s">
        <v>1912</v>
      </c>
    </row>
    <row r="1963" spans="1:3">
      <c r="A1963" s="6">
        <v>45528.03125</v>
      </c>
      <c r="B1963">
        <v>4.42</v>
      </c>
      <c r="C1963" t="s">
        <v>1912</v>
      </c>
    </row>
    <row r="1964" spans="1:3">
      <c r="A1964" s="6">
        <v>45528.041666666664</v>
      </c>
      <c r="B1964">
        <v>4.41</v>
      </c>
      <c r="C1964" t="s">
        <v>1912</v>
      </c>
    </row>
    <row r="1965" spans="1:3">
      <c r="A1965" s="6">
        <v>45528.052083333336</v>
      </c>
      <c r="B1965">
        <v>4.41</v>
      </c>
      <c r="C1965" t="s">
        <v>1912</v>
      </c>
    </row>
    <row r="1966" spans="1:3">
      <c r="A1966" s="6">
        <v>45528.0625</v>
      </c>
      <c r="B1966">
        <v>4.41</v>
      </c>
      <c r="C1966" t="s">
        <v>1912</v>
      </c>
    </row>
    <row r="1967" spans="1:3">
      <c r="A1967" s="6">
        <v>45528.072916666664</v>
      </c>
      <c r="B1967">
        <v>4.41</v>
      </c>
      <c r="C1967" t="s">
        <v>1912</v>
      </c>
    </row>
    <row r="1968" spans="1:3">
      <c r="A1968" s="6">
        <v>45528.083333333336</v>
      </c>
      <c r="B1968">
        <v>4.3899999999999997</v>
      </c>
      <c r="C1968" t="s">
        <v>1912</v>
      </c>
    </row>
    <row r="1969" spans="1:3">
      <c r="A1969" s="6">
        <v>45528.09375</v>
      </c>
      <c r="B1969">
        <v>4.4000000000000004</v>
      </c>
      <c r="C1969" t="s">
        <v>1912</v>
      </c>
    </row>
    <row r="1970" spans="1:3">
      <c r="A1970" s="6">
        <v>45528.104166666664</v>
      </c>
      <c r="B1970">
        <v>4.4000000000000004</v>
      </c>
      <c r="C1970" t="s">
        <v>1912</v>
      </c>
    </row>
    <row r="1971" spans="1:3">
      <c r="A1971" s="6">
        <v>45528.114583333336</v>
      </c>
      <c r="B1971">
        <v>4.3899999999999997</v>
      </c>
      <c r="C1971" t="s">
        <v>1912</v>
      </c>
    </row>
    <row r="1972" spans="1:3">
      <c r="A1972" s="6">
        <v>45528.125</v>
      </c>
      <c r="B1972">
        <v>4.4000000000000004</v>
      </c>
      <c r="C1972" t="s">
        <v>1912</v>
      </c>
    </row>
    <row r="1973" spans="1:3">
      <c r="A1973" s="6">
        <v>45528.135416666664</v>
      </c>
      <c r="B1973">
        <v>4.4000000000000004</v>
      </c>
      <c r="C1973" t="s">
        <v>1912</v>
      </c>
    </row>
    <row r="1974" spans="1:3">
      <c r="A1974" s="6">
        <v>45528.145833333336</v>
      </c>
      <c r="B1974">
        <v>4.4000000000000004</v>
      </c>
      <c r="C1974" t="s">
        <v>1912</v>
      </c>
    </row>
    <row r="1975" spans="1:3">
      <c r="A1975" s="6">
        <v>45528.15625</v>
      </c>
      <c r="B1975">
        <v>4.4000000000000004</v>
      </c>
      <c r="C1975" t="s">
        <v>1912</v>
      </c>
    </row>
    <row r="1976" spans="1:3">
      <c r="A1976" s="6">
        <v>45528.166666666664</v>
      </c>
      <c r="B1976">
        <v>4.4000000000000004</v>
      </c>
      <c r="C1976" t="s">
        <v>1912</v>
      </c>
    </row>
    <row r="1977" spans="1:3">
      <c r="A1977" s="6">
        <v>45528.177083333336</v>
      </c>
      <c r="B1977">
        <v>4.4000000000000004</v>
      </c>
      <c r="C1977" t="s">
        <v>1912</v>
      </c>
    </row>
    <row r="1978" spans="1:3">
      <c r="A1978" s="6">
        <v>45528.1875</v>
      </c>
      <c r="B1978">
        <v>4.4000000000000004</v>
      </c>
      <c r="C1978" t="s">
        <v>1912</v>
      </c>
    </row>
    <row r="1979" spans="1:3">
      <c r="A1979" s="6">
        <v>45528.197916666664</v>
      </c>
      <c r="B1979">
        <v>4.3899999999999997</v>
      </c>
      <c r="C1979" t="s">
        <v>1912</v>
      </c>
    </row>
    <row r="1980" spans="1:3">
      <c r="A1980" s="6">
        <v>45528.208333333336</v>
      </c>
      <c r="B1980">
        <v>4.41</v>
      </c>
      <c r="C1980" t="s">
        <v>1912</v>
      </c>
    </row>
    <row r="1981" spans="1:3">
      <c r="A1981" s="6">
        <v>45528.21875</v>
      </c>
      <c r="B1981">
        <v>4.4000000000000004</v>
      </c>
      <c r="C1981" t="s">
        <v>1912</v>
      </c>
    </row>
    <row r="1982" spans="1:3">
      <c r="A1982" s="6">
        <v>45528.229166666664</v>
      </c>
      <c r="B1982">
        <v>4.4000000000000004</v>
      </c>
      <c r="C1982" t="s">
        <v>1912</v>
      </c>
    </row>
    <row r="1983" spans="1:3">
      <c r="A1983" s="6">
        <v>45528.239583333336</v>
      </c>
      <c r="B1983">
        <v>4.41</v>
      </c>
      <c r="C1983" t="s">
        <v>1912</v>
      </c>
    </row>
    <row r="1984" spans="1:3">
      <c r="A1984" s="6">
        <v>45528.25</v>
      </c>
      <c r="B1984">
        <v>4.4000000000000004</v>
      </c>
      <c r="C1984" t="s">
        <v>1912</v>
      </c>
    </row>
    <row r="1985" spans="1:3">
      <c r="A1985" s="6">
        <v>45528.260416666664</v>
      </c>
      <c r="B1985">
        <v>4.43</v>
      </c>
      <c r="C1985" t="s">
        <v>1912</v>
      </c>
    </row>
    <row r="1986" spans="1:3">
      <c r="A1986" s="6">
        <v>45528.270833333336</v>
      </c>
      <c r="B1986">
        <v>4.4000000000000004</v>
      </c>
      <c r="C1986" t="s">
        <v>1912</v>
      </c>
    </row>
    <row r="1987" spans="1:3">
      <c r="A1987" s="6">
        <v>45528.28125</v>
      </c>
      <c r="B1987">
        <v>4.41</v>
      </c>
      <c r="C1987" t="s">
        <v>1912</v>
      </c>
    </row>
    <row r="1988" spans="1:3">
      <c r="A1988" s="6">
        <v>45528.291666666664</v>
      </c>
      <c r="B1988">
        <v>4.42</v>
      </c>
      <c r="C1988" t="s">
        <v>1912</v>
      </c>
    </row>
    <row r="1989" spans="1:3">
      <c r="A1989" s="6">
        <v>45528.302083333336</v>
      </c>
      <c r="B1989">
        <v>4.42</v>
      </c>
      <c r="C1989" t="s">
        <v>1912</v>
      </c>
    </row>
    <row r="1990" spans="1:3">
      <c r="A1990" s="6">
        <v>45528.3125</v>
      </c>
      <c r="B1990">
        <v>4.43</v>
      </c>
      <c r="C1990" t="s">
        <v>1912</v>
      </c>
    </row>
    <row r="1991" spans="1:3">
      <c r="A1991" s="6">
        <v>45528.322916666664</v>
      </c>
      <c r="B1991">
        <v>4.42</v>
      </c>
      <c r="C1991" t="s">
        <v>1912</v>
      </c>
    </row>
    <row r="1992" spans="1:3">
      <c r="A1992" s="6">
        <v>45528.333333333336</v>
      </c>
      <c r="B1992">
        <v>4.42</v>
      </c>
      <c r="C1992" t="s">
        <v>1912</v>
      </c>
    </row>
    <row r="1993" spans="1:3">
      <c r="A1993" s="6">
        <v>45528.34375</v>
      </c>
      <c r="B1993">
        <v>4.42</v>
      </c>
      <c r="C1993" t="s">
        <v>1912</v>
      </c>
    </row>
    <row r="1994" spans="1:3">
      <c r="A1994" s="6">
        <v>45528.354166666664</v>
      </c>
      <c r="B1994">
        <v>4.41</v>
      </c>
      <c r="C1994" t="s">
        <v>1912</v>
      </c>
    </row>
    <row r="1995" spans="1:3">
      <c r="A1995" s="6">
        <v>45528.364583333336</v>
      </c>
      <c r="B1995">
        <v>4.43</v>
      </c>
      <c r="C1995" t="s">
        <v>1912</v>
      </c>
    </row>
    <row r="1996" spans="1:3">
      <c r="A1996" s="6">
        <v>45528.375</v>
      </c>
      <c r="B1996">
        <v>4.41</v>
      </c>
      <c r="C1996" t="s">
        <v>1912</v>
      </c>
    </row>
    <row r="1997" spans="1:3">
      <c r="A1997" s="6">
        <v>45528.385416666664</v>
      </c>
      <c r="B1997">
        <v>4.41</v>
      </c>
      <c r="C1997" t="s">
        <v>1912</v>
      </c>
    </row>
    <row r="1998" spans="1:3">
      <c r="A1998" s="6">
        <v>45528.395833333336</v>
      </c>
      <c r="B1998">
        <v>4.41</v>
      </c>
      <c r="C1998" t="s">
        <v>1912</v>
      </c>
    </row>
    <row r="1999" spans="1:3">
      <c r="A1999" s="6">
        <v>45528.40625</v>
      </c>
      <c r="B1999">
        <v>4.42</v>
      </c>
      <c r="C1999" t="s">
        <v>1912</v>
      </c>
    </row>
    <row r="2000" spans="1:3">
      <c r="A2000" s="6">
        <v>45528.416666666664</v>
      </c>
      <c r="B2000">
        <v>4.41</v>
      </c>
      <c r="C2000" t="s">
        <v>1912</v>
      </c>
    </row>
    <row r="2001" spans="1:3">
      <c r="A2001" s="6">
        <v>45528.427083333336</v>
      </c>
      <c r="B2001">
        <v>4.42</v>
      </c>
      <c r="C2001" t="s">
        <v>1912</v>
      </c>
    </row>
    <row r="2002" spans="1:3">
      <c r="A2002" s="6">
        <v>45528.4375</v>
      </c>
      <c r="B2002">
        <v>4.41</v>
      </c>
      <c r="C2002" t="s">
        <v>1912</v>
      </c>
    </row>
    <row r="2003" spans="1:3">
      <c r="A2003" s="6">
        <v>45528.447916666664</v>
      </c>
      <c r="B2003">
        <v>4.42</v>
      </c>
      <c r="C2003" t="s">
        <v>1912</v>
      </c>
    </row>
    <row r="2004" spans="1:3">
      <c r="A2004" s="6">
        <v>45528.458333333336</v>
      </c>
      <c r="B2004">
        <v>4.41</v>
      </c>
      <c r="C2004" t="s">
        <v>1912</v>
      </c>
    </row>
    <row r="2005" spans="1:3">
      <c r="A2005" s="6">
        <v>45528.46875</v>
      </c>
      <c r="B2005">
        <v>4.4000000000000004</v>
      </c>
      <c r="C2005" t="s">
        <v>1912</v>
      </c>
    </row>
    <row r="2006" spans="1:3">
      <c r="A2006" s="6">
        <v>45528.479166666664</v>
      </c>
      <c r="B2006">
        <v>4.3899999999999997</v>
      </c>
      <c r="C2006" t="s">
        <v>1912</v>
      </c>
    </row>
    <row r="2007" spans="1:3">
      <c r="A2007" s="6">
        <v>45528.489583333336</v>
      </c>
      <c r="B2007">
        <v>4.4000000000000004</v>
      </c>
      <c r="C2007" t="s">
        <v>1912</v>
      </c>
    </row>
    <row r="2008" spans="1:3">
      <c r="A2008" s="6">
        <v>45528.5</v>
      </c>
      <c r="B2008">
        <v>4.41</v>
      </c>
      <c r="C2008" t="s">
        <v>1912</v>
      </c>
    </row>
    <row r="2009" spans="1:3">
      <c r="A2009" s="6">
        <v>45528.510416666664</v>
      </c>
      <c r="B2009">
        <v>4.41</v>
      </c>
      <c r="C2009" t="s">
        <v>1912</v>
      </c>
    </row>
    <row r="2010" spans="1:3">
      <c r="A2010" s="6">
        <v>45528.520833333336</v>
      </c>
      <c r="B2010">
        <v>4.3899999999999997</v>
      </c>
      <c r="C2010" t="s">
        <v>1912</v>
      </c>
    </row>
    <row r="2011" spans="1:3">
      <c r="A2011" s="6">
        <v>45528.53125</v>
      </c>
      <c r="B2011">
        <v>4.4000000000000004</v>
      </c>
      <c r="C2011" t="s">
        <v>1912</v>
      </c>
    </row>
    <row r="2012" spans="1:3">
      <c r="A2012" s="6">
        <v>45528.541666666664</v>
      </c>
      <c r="B2012">
        <v>4.4000000000000004</v>
      </c>
      <c r="C2012" t="s">
        <v>1912</v>
      </c>
    </row>
    <row r="2013" spans="1:3">
      <c r="A2013" s="6">
        <v>45528.552083333336</v>
      </c>
      <c r="B2013">
        <v>4.4000000000000004</v>
      </c>
      <c r="C2013" t="s">
        <v>1912</v>
      </c>
    </row>
    <row r="2014" spans="1:3">
      <c r="A2014" s="6">
        <v>45528.5625</v>
      </c>
      <c r="B2014">
        <v>4.3899999999999997</v>
      </c>
      <c r="C2014" t="s">
        <v>1912</v>
      </c>
    </row>
    <row r="2015" spans="1:3">
      <c r="A2015" s="6">
        <v>45528.572916666664</v>
      </c>
      <c r="B2015">
        <v>4.3899999999999997</v>
      </c>
      <c r="C2015" t="s">
        <v>1912</v>
      </c>
    </row>
    <row r="2016" spans="1:3">
      <c r="A2016" s="6">
        <v>45528.583333333336</v>
      </c>
      <c r="B2016">
        <v>4.38</v>
      </c>
      <c r="C2016" t="s">
        <v>1912</v>
      </c>
    </row>
    <row r="2017" spans="1:3">
      <c r="A2017" s="6">
        <v>45528.59375</v>
      </c>
      <c r="B2017">
        <v>4.38</v>
      </c>
      <c r="C2017" t="s">
        <v>1912</v>
      </c>
    </row>
    <row r="2018" spans="1:3">
      <c r="A2018" s="6">
        <v>45528.604166666664</v>
      </c>
      <c r="B2018">
        <v>4.38</v>
      </c>
      <c r="C2018" t="s">
        <v>1912</v>
      </c>
    </row>
    <row r="2019" spans="1:3">
      <c r="A2019" s="6">
        <v>45528.614583333336</v>
      </c>
      <c r="B2019">
        <v>4.3899999999999997</v>
      </c>
      <c r="C2019" t="s">
        <v>1912</v>
      </c>
    </row>
    <row r="2020" spans="1:3">
      <c r="A2020" s="6">
        <v>45528.625</v>
      </c>
      <c r="B2020">
        <v>4.3899999999999997</v>
      </c>
      <c r="C2020" t="s">
        <v>1912</v>
      </c>
    </row>
    <row r="2021" spans="1:3">
      <c r="A2021" s="6">
        <v>45528.635416666664</v>
      </c>
      <c r="B2021">
        <v>4.38</v>
      </c>
      <c r="C2021" t="s">
        <v>1912</v>
      </c>
    </row>
    <row r="2022" spans="1:3">
      <c r="A2022" s="6">
        <v>45528.645833333336</v>
      </c>
      <c r="B2022">
        <v>4.37</v>
      </c>
      <c r="C2022" t="s">
        <v>1912</v>
      </c>
    </row>
    <row r="2023" spans="1:3">
      <c r="A2023" s="6">
        <v>45528.65625</v>
      </c>
      <c r="B2023">
        <v>4.37</v>
      </c>
      <c r="C2023" t="s">
        <v>1912</v>
      </c>
    </row>
    <row r="2024" spans="1:3">
      <c r="A2024" s="6">
        <v>45528.666666666664</v>
      </c>
      <c r="B2024">
        <v>4.37</v>
      </c>
      <c r="C2024" t="s">
        <v>1912</v>
      </c>
    </row>
    <row r="2025" spans="1:3">
      <c r="A2025" s="6">
        <v>45528.677083333336</v>
      </c>
      <c r="B2025">
        <v>4.37</v>
      </c>
      <c r="C2025" t="s">
        <v>1912</v>
      </c>
    </row>
    <row r="2026" spans="1:3">
      <c r="A2026" s="6">
        <v>45528.6875</v>
      </c>
      <c r="B2026">
        <v>4.38</v>
      </c>
      <c r="C2026" t="s">
        <v>1912</v>
      </c>
    </row>
    <row r="2027" spans="1:3">
      <c r="A2027" s="6">
        <v>45528.697916666664</v>
      </c>
      <c r="B2027">
        <v>4.38</v>
      </c>
      <c r="C2027" t="s">
        <v>1912</v>
      </c>
    </row>
    <row r="2028" spans="1:3">
      <c r="A2028" s="6">
        <v>45528.708333333336</v>
      </c>
      <c r="B2028">
        <v>4.37</v>
      </c>
      <c r="C2028" t="s">
        <v>1912</v>
      </c>
    </row>
    <row r="2029" spans="1:3">
      <c r="A2029" s="6">
        <v>45528.71875</v>
      </c>
      <c r="B2029">
        <v>4.37</v>
      </c>
      <c r="C2029" t="s">
        <v>1912</v>
      </c>
    </row>
    <row r="2030" spans="1:3">
      <c r="A2030" s="6">
        <v>45528.729166666664</v>
      </c>
      <c r="B2030">
        <v>4.38</v>
      </c>
      <c r="C2030" t="s">
        <v>1912</v>
      </c>
    </row>
    <row r="2031" spans="1:3">
      <c r="A2031" s="6">
        <v>45528.739583333336</v>
      </c>
      <c r="B2031">
        <v>4.38</v>
      </c>
      <c r="C2031" t="s">
        <v>1912</v>
      </c>
    </row>
    <row r="2032" spans="1:3">
      <c r="A2032" s="6">
        <v>45528.75</v>
      </c>
      <c r="B2032">
        <v>4.38</v>
      </c>
      <c r="C2032" t="s">
        <v>1912</v>
      </c>
    </row>
    <row r="2033" spans="1:3">
      <c r="A2033" s="6">
        <v>45528.760416666664</v>
      </c>
      <c r="B2033">
        <v>4.38</v>
      </c>
      <c r="C2033" t="s">
        <v>1912</v>
      </c>
    </row>
    <row r="2034" spans="1:3">
      <c r="A2034" s="6">
        <v>45528.770833333336</v>
      </c>
      <c r="B2034">
        <v>4.3899999999999997</v>
      </c>
      <c r="C2034" t="s">
        <v>1912</v>
      </c>
    </row>
    <row r="2035" spans="1:3">
      <c r="A2035" s="6">
        <v>45528.78125</v>
      </c>
      <c r="B2035">
        <v>4.38</v>
      </c>
      <c r="C2035" t="s">
        <v>1912</v>
      </c>
    </row>
    <row r="2036" spans="1:3">
      <c r="A2036" s="6">
        <v>45528.791666666664</v>
      </c>
      <c r="B2036">
        <v>4.37</v>
      </c>
      <c r="C2036" t="s">
        <v>1912</v>
      </c>
    </row>
    <row r="2037" spans="1:3">
      <c r="A2037" s="6">
        <v>45528.802083333336</v>
      </c>
      <c r="B2037">
        <v>4.38</v>
      </c>
      <c r="C2037" t="s">
        <v>1912</v>
      </c>
    </row>
    <row r="2038" spans="1:3">
      <c r="A2038" s="6">
        <v>45528.8125</v>
      </c>
      <c r="B2038">
        <v>4.38</v>
      </c>
      <c r="C2038" t="s">
        <v>1912</v>
      </c>
    </row>
    <row r="2039" spans="1:3">
      <c r="A2039" s="6">
        <v>45528.822916666664</v>
      </c>
      <c r="B2039">
        <v>4.37</v>
      </c>
      <c r="C2039" t="s">
        <v>1912</v>
      </c>
    </row>
    <row r="2040" spans="1:3">
      <c r="A2040" s="6">
        <v>45528.833333333336</v>
      </c>
      <c r="B2040">
        <v>4.38</v>
      </c>
      <c r="C2040" t="s">
        <v>1912</v>
      </c>
    </row>
    <row r="2041" spans="1:3">
      <c r="A2041" s="6">
        <v>45528.84375</v>
      </c>
      <c r="B2041">
        <v>4.37</v>
      </c>
      <c r="C2041" t="s">
        <v>1912</v>
      </c>
    </row>
    <row r="2042" spans="1:3">
      <c r="A2042" s="6">
        <v>45528.854166666664</v>
      </c>
      <c r="B2042">
        <v>4.37</v>
      </c>
      <c r="C2042" t="s">
        <v>1912</v>
      </c>
    </row>
    <row r="2043" spans="1:3">
      <c r="A2043" s="6">
        <v>45528.864583333336</v>
      </c>
      <c r="B2043">
        <v>4.38</v>
      </c>
      <c r="C2043" t="s">
        <v>1912</v>
      </c>
    </row>
    <row r="2044" spans="1:3">
      <c r="A2044" s="6">
        <v>45528.875</v>
      </c>
      <c r="B2044">
        <v>4.37</v>
      </c>
      <c r="C2044" t="s">
        <v>1912</v>
      </c>
    </row>
    <row r="2045" spans="1:3">
      <c r="A2045" s="6">
        <v>45528.885416666664</v>
      </c>
      <c r="B2045">
        <v>4.3600000000000003</v>
      </c>
      <c r="C2045" t="s">
        <v>1912</v>
      </c>
    </row>
    <row r="2046" spans="1:3">
      <c r="A2046" s="6">
        <v>45528.895833333336</v>
      </c>
      <c r="B2046">
        <v>4.37</v>
      </c>
      <c r="C2046" t="s">
        <v>1912</v>
      </c>
    </row>
    <row r="2047" spans="1:3">
      <c r="A2047" s="6">
        <v>45528.90625</v>
      </c>
      <c r="B2047">
        <v>4.37</v>
      </c>
      <c r="C2047" t="s">
        <v>1912</v>
      </c>
    </row>
    <row r="2048" spans="1:3">
      <c r="A2048" s="6">
        <v>45528.916666666664</v>
      </c>
      <c r="B2048">
        <v>4.3600000000000003</v>
      </c>
      <c r="C2048" t="s">
        <v>1912</v>
      </c>
    </row>
    <row r="2049" spans="1:3">
      <c r="A2049" s="6">
        <v>45528.927083333336</v>
      </c>
      <c r="B2049">
        <v>4.37</v>
      </c>
      <c r="C2049" t="s">
        <v>1912</v>
      </c>
    </row>
    <row r="2050" spans="1:3">
      <c r="A2050" s="6">
        <v>45528.9375</v>
      </c>
      <c r="B2050">
        <v>4.3600000000000003</v>
      </c>
      <c r="C2050" t="s">
        <v>1912</v>
      </c>
    </row>
    <row r="2051" spans="1:3">
      <c r="A2051" s="6">
        <v>45528.947916666664</v>
      </c>
      <c r="B2051">
        <v>4.37</v>
      </c>
      <c r="C2051" t="s">
        <v>1912</v>
      </c>
    </row>
    <row r="2052" spans="1:3">
      <c r="A2052" s="6">
        <v>45528.958333333336</v>
      </c>
      <c r="B2052">
        <v>4.37</v>
      </c>
      <c r="C2052" t="s">
        <v>1912</v>
      </c>
    </row>
    <row r="2053" spans="1:3">
      <c r="A2053" s="6">
        <v>45528.96875</v>
      </c>
      <c r="B2053">
        <v>4.37</v>
      </c>
      <c r="C2053" t="s">
        <v>1912</v>
      </c>
    </row>
    <row r="2054" spans="1:3">
      <c r="A2054" s="6">
        <v>45528.979166666664</v>
      </c>
      <c r="B2054">
        <v>4.37</v>
      </c>
      <c r="C2054" t="s">
        <v>1912</v>
      </c>
    </row>
    <row r="2055" spans="1:3">
      <c r="A2055" s="6">
        <v>45528.989583333336</v>
      </c>
      <c r="B2055">
        <v>4.37</v>
      </c>
      <c r="C2055" t="s">
        <v>1912</v>
      </c>
    </row>
    <row r="2056" spans="1:3">
      <c r="A2056" s="6">
        <v>45529</v>
      </c>
      <c r="B2056">
        <v>4.3600000000000003</v>
      </c>
      <c r="C2056" t="s">
        <v>1912</v>
      </c>
    </row>
    <row r="2057" spans="1:3">
      <c r="A2057" s="6">
        <v>45529.010416666664</v>
      </c>
      <c r="B2057">
        <v>4.37</v>
      </c>
      <c r="C2057" t="s">
        <v>1912</v>
      </c>
    </row>
    <row r="2058" spans="1:3">
      <c r="A2058" s="6">
        <v>45529.020833333336</v>
      </c>
      <c r="B2058">
        <v>4.3600000000000003</v>
      </c>
      <c r="C2058" t="s">
        <v>1912</v>
      </c>
    </row>
    <row r="2059" spans="1:3">
      <c r="A2059" s="6">
        <v>45529.03125</v>
      </c>
      <c r="B2059">
        <v>4.37</v>
      </c>
      <c r="C2059" t="s">
        <v>1912</v>
      </c>
    </row>
    <row r="2060" spans="1:3">
      <c r="A2060" s="6">
        <v>45529.041666666664</v>
      </c>
      <c r="B2060">
        <v>4.37</v>
      </c>
      <c r="C2060" t="s">
        <v>1912</v>
      </c>
    </row>
    <row r="2061" spans="1:3">
      <c r="A2061" s="6">
        <v>45529.052083333336</v>
      </c>
      <c r="B2061">
        <v>4.38</v>
      </c>
      <c r="C2061" t="s">
        <v>1912</v>
      </c>
    </row>
    <row r="2062" spans="1:3">
      <c r="A2062" s="6">
        <v>45529.0625</v>
      </c>
      <c r="B2062">
        <v>4.38</v>
      </c>
      <c r="C2062" t="s">
        <v>1912</v>
      </c>
    </row>
    <row r="2063" spans="1:3">
      <c r="A2063" s="6">
        <v>45529.072916666664</v>
      </c>
      <c r="B2063">
        <v>4.38</v>
      </c>
      <c r="C2063" t="s">
        <v>1912</v>
      </c>
    </row>
    <row r="2064" spans="1:3">
      <c r="A2064" s="6">
        <v>45529.083333333336</v>
      </c>
      <c r="B2064">
        <v>4.38</v>
      </c>
      <c r="C2064" t="s">
        <v>1912</v>
      </c>
    </row>
    <row r="2065" spans="1:3">
      <c r="A2065" s="6">
        <v>45529.09375</v>
      </c>
      <c r="B2065">
        <v>4.37</v>
      </c>
      <c r="C2065" t="s">
        <v>1912</v>
      </c>
    </row>
    <row r="2066" spans="1:3">
      <c r="A2066" s="6">
        <v>45529.104166666664</v>
      </c>
      <c r="B2066">
        <v>4.38</v>
      </c>
      <c r="C2066" t="s">
        <v>1912</v>
      </c>
    </row>
    <row r="2067" spans="1:3">
      <c r="A2067" s="6">
        <v>45529.114583333336</v>
      </c>
      <c r="B2067">
        <v>4.38</v>
      </c>
      <c r="C2067" t="s">
        <v>1912</v>
      </c>
    </row>
    <row r="2068" spans="1:3">
      <c r="A2068" s="6">
        <v>45529.125</v>
      </c>
      <c r="B2068">
        <v>4.3899999999999997</v>
      </c>
      <c r="C2068" t="s">
        <v>1912</v>
      </c>
    </row>
    <row r="2069" spans="1:3">
      <c r="A2069" s="6">
        <v>45529.135416666664</v>
      </c>
      <c r="B2069">
        <v>4.38</v>
      </c>
      <c r="C2069" t="s">
        <v>1912</v>
      </c>
    </row>
    <row r="2070" spans="1:3">
      <c r="A2070" s="6">
        <v>45529.145833333336</v>
      </c>
      <c r="B2070">
        <v>4.38</v>
      </c>
      <c r="C2070" t="s">
        <v>1912</v>
      </c>
    </row>
    <row r="2071" spans="1:3">
      <c r="A2071" s="6">
        <v>45529.15625</v>
      </c>
      <c r="B2071">
        <v>4.38</v>
      </c>
      <c r="C2071" t="s">
        <v>1912</v>
      </c>
    </row>
    <row r="2072" spans="1:3">
      <c r="A2072" s="6">
        <v>45529.166666666664</v>
      </c>
      <c r="B2072">
        <v>4.38</v>
      </c>
      <c r="C2072" t="s">
        <v>1912</v>
      </c>
    </row>
    <row r="2073" spans="1:3">
      <c r="A2073" s="6">
        <v>45529.177083333336</v>
      </c>
      <c r="B2073">
        <v>4.3899999999999997</v>
      </c>
      <c r="C2073" t="s">
        <v>1912</v>
      </c>
    </row>
    <row r="2074" spans="1:3">
      <c r="A2074" s="6">
        <v>45529.1875</v>
      </c>
      <c r="B2074">
        <v>4.38</v>
      </c>
      <c r="C2074" t="s">
        <v>1912</v>
      </c>
    </row>
    <row r="2075" spans="1:3">
      <c r="A2075" s="6">
        <v>45529.197916666664</v>
      </c>
      <c r="B2075">
        <v>4.38</v>
      </c>
      <c r="C2075" t="s">
        <v>1912</v>
      </c>
    </row>
    <row r="2076" spans="1:3">
      <c r="A2076" s="6">
        <v>45529.208333333336</v>
      </c>
      <c r="B2076">
        <v>4.37</v>
      </c>
      <c r="C2076" t="s">
        <v>1912</v>
      </c>
    </row>
    <row r="2077" spans="1:3">
      <c r="A2077" s="6">
        <v>45529.21875</v>
      </c>
      <c r="B2077">
        <v>4.3600000000000003</v>
      </c>
      <c r="C2077" t="s">
        <v>1912</v>
      </c>
    </row>
    <row r="2078" spans="1:3">
      <c r="A2078" s="6">
        <v>45529.229166666664</v>
      </c>
      <c r="B2078">
        <v>4.37</v>
      </c>
      <c r="C2078" t="s">
        <v>1912</v>
      </c>
    </row>
    <row r="2079" spans="1:3">
      <c r="A2079" s="6">
        <v>45529.239583333336</v>
      </c>
      <c r="B2079">
        <v>4.38</v>
      </c>
      <c r="C2079" t="s">
        <v>1912</v>
      </c>
    </row>
    <row r="2080" spans="1:3">
      <c r="A2080" s="6">
        <v>45529.25</v>
      </c>
      <c r="B2080">
        <v>4.38</v>
      </c>
      <c r="C2080" t="s">
        <v>1912</v>
      </c>
    </row>
    <row r="2081" spans="1:3">
      <c r="A2081" s="6">
        <v>45529.260416666664</v>
      </c>
      <c r="B2081">
        <v>4.38</v>
      </c>
      <c r="C2081" t="s">
        <v>1912</v>
      </c>
    </row>
    <row r="2082" spans="1:3">
      <c r="A2082" s="6">
        <v>45529.270833333336</v>
      </c>
      <c r="B2082">
        <v>4.3899999999999997</v>
      </c>
      <c r="C2082" t="s">
        <v>1912</v>
      </c>
    </row>
    <row r="2083" spans="1:3">
      <c r="A2083" s="6">
        <v>45529.28125</v>
      </c>
      <c r="B2083">
        <v>4.37</v>
      </c>
      <c r="C2083" t="s">
        <v>1912</v>
      </c>
    </row>
    <row r="2084" spans="1:3">
      <c r="A2084" s="6">
        <v>45529.291666666664</v>
      </c>
      <c r="B2084">
        <v>4.38</v>
      </c>
      <c r="C2084" t="s">
        <v>1912</v>
      </c>
    </row>
    <row r="2085" spans="1:3">
      <c r="A2085" s="6">
        <v>45529.302083333336</v>
      </c>
      <c r="B2085">
        <v>4.3600000000000003</v>
      </c>
      <c r="C2085" t="s">
        <v>1912</v>
      </c>
    </row>
    <row r="2086" spans="1:3">
      <c r="A2086" s="6">
        <v>45529.3125</v>
      </c>
      <c r="B2086">
        <v>4.38</v>
      </c>
      <c r="C2086" t="s">
        <v>1912</v>
      </c>
    </row>
    <row r="2087" spans="1:3">
      <c r="A2087" s="6">
        <v>45529.322916666664</v>
      </c>
      <c r="B2087">
        <v>4.37</v>
      </c>
      <c r="C2087" t="s">
        <v>1912</v>
      </c>
    </row>
    <row r="2088" spans="1:3">
      <c r="A2088" s="6">
        <v>45529.333333333336</v>
      </c>
      <c r="B2088">
        <v>4.37</v>
      </c>
      <c r="C2088" t="s">
        <v>1912</v>
      </c>
    </row>
    <row r="2089" spans="1:3">
      <c r="A2089" s="6">
        <v>45529.34375</v>
      </c>
      <c r="B2089">
        <v>4.38</v>
      </c>
      <c r="C2089" t="s">
        <v>1912</v>
      </c>
    </row>
    <row r="2090" spans="1:3">
      <c r="A2090" s="6">
        <v>45529.354166666664</v>
      </c>
      <c r="B2090">
        <v>4.38</v>
      </c>
      <c r="C2090" t="s">
        <v>1912</v>
      </c>
    </row>
    <row r="2091" spans="1:3">
      <c r="A2091" s="6">
        <v>45529.364583333336</v>
      </c>
      <c r="B2091">
        <v>4.37</v>
      </c>
      <c r="C2091" t="s">
        <v>1912</v>
      </c>
    </row>
    <row r="2092" spans="1:3">
      <c r="A2092" s="6">
        <v>45529.375</v>
      </c>
      <c r="B2092">
        <v>4.37</v>
      </c>
      <c r="C2092" t="s">
        <v>1912</v>
      </c>
    </row>
    <row r="2093" spans="1:3">
      <c r="A2093" s="6">
        <v>45529.385416666664</v>
      </c>
      <c r="B2093">
        <v>4.37</v>
      </c>
      <c r="C2093" t="s">
        <v>1912</v>
      </c>
    </row>
    <row r="2094" spans="1:3">
      <c r="A2094" s="6">
        <v>45529.395833333336</v>
      </c>
      <c r="B2094">
        <v>4.37</v>
      </c>
      <c r="C2094" t="s">
        <v>1912</v>
      </c>
    </row>
    <row r="2095" spans="1:3">
      <c r="A2095" s="6">
        <v>45529.40625</v>
      </c>
      <c r="B2095">
        <v>4.37</v>
      </c>
      <c r="C2095" t="s">
        <v>1912</v>
      </c>
    </row>
    <row r="2096" spans="1:3">
      <c r="A2096" s="6">
        <v>45529.416666666664</v>
      </c>
      <c r="B2096">
        <v>4.37</v>
      </c>
      <c r="C2096" t="s">
        <v>1912</v>
      </c>
    </row>
    <row r="2097" spans="1:3">
      <c r="A2097" s="6">
        <v>45529.427083333336</v>
      </c>
      <c r="B2097">
        <v>4.37</v>
      </c>
      <c r="C2097" t="s">
        <v>1912</v>
      </c>
    </row>
    <row r="2098" spans="1:3">
      <c r="A2098" s="6">
        <v>45529.4375</v>
      </c>
      <c r="B2098">
        <v>4.38</v>
      </c>
      <c r="C2098" t="s">
        <v>1912</v>
      </c>
    </row>
    <row r="2099" spans="1:3">
      <c r="A2099" s="6">
        <v>45529.447916666664</v>
      </c>
      <c r="B2099">
        <v>4.37</v>
      </c>
      <c r="C2099" t="s">
        <v>1912</v>
      </c>
    </row>
    <row r="2100" spans="1:3">
      <c r="A2100" s="6">
        <v>45529.458333333336</v>
      </c>
      <c r="B2100">
        <v>4.38</v>
      </c>
      <c r="C2100" t="s">
        <v>1912</v>
      </c>
    </row>
    <row r="2101" spans="1:3">
      <c r="A2101" s="6">
        <v>45529.46875</v>
      </c>
      <c r="B2101">
        <v>4.37</v>
      </c>
      <c r="C2101" t="s">
        <v>1912</v>
      </c>
    </row>
    <row r="2102" spans="1:3">
      <c r="A2102" s="6">
        <v>45529.479166666664</v>
      </c>
      <c r="B2102">
        <v>4.38</v>
      </c>
      <c r="C2102" t="s">
        <v>1912</v>
      </c>
    </row>
    <row r="2103" spans="1:3">
      <c r="A2103" s="6">
        <v>45529.489583333336</v>
      </c>
      <c r="B2103">
        <v>4.3600000000000003</v>
      </c>
      <c r="C2103" t="s">
        <v>1912</v>
      </c>
    </row>
    <row r="2104" spans="1:3">
      <c r="A2104" s="6">
        <v>45529.5</v>
      </c>
      <c r="B2104">
        <v>4.3499999999999996</v>
      </c>
      <c r="C2104" t="s">
        <v>1912</v>
      </c>
    </row>
    <row r="2105" spans="1:3">
      <c r="A2105" s="6">
        <v>45529.510416666664</v>
      </c>
      <c r="B2105">
        <v>4.3600000000000003</v>
      </c>
      <c r="C2105" t="s">
        <v>1912</v>
      </c>
    </row>
    <row r="2106" spans="1:3">
      <c r="A2106" s="6">
        <v>45529.520833333336</v>
      </c>
      <c r="B2106">
        <v>4.3600000000000003</v>
      </c>
      <c r="C2106" t="s">
        <v>1912</v>
      </c>
    </row>
    <row r="2107" spans="1:3">
      <c r="A2107" s="6">
        <v>45529.53125</v>
      </c>
      <c r="B2107">
        <v>4.3499999999999996</v>
      </c>
      <c r="C2107" t="s">
        <v>1912</v>
      </c>
    </row>
    <row r="2108" spans="1:3">
      <c r="A2108" s="6">
        <v>45529.541666666664</v>
      </c>
      <c r="B2108">
        <v>4.34</v>
      </c>
      <c r="C2108" t="s">
        <v>1912</v>
      </c>
    </row>
    <row r="2109" spans="1:3">
      <c r="A2109" s="6">
        <v>45529.552083333336</v>
      </c>
      <c r="B2109">
        <v>4.3499999999999996</v>
      </c>
      <c r="C2109" t="s">
        <v>1912</v>
      </c>
    </row>
    <row r="2110" spans="1:3">
      <c r="A2110" s="6">
        <v>45529.5625</v>
      </c>
      <c r="B2110">
        <v>4.37</v>
      </c>
      <c r="C2110" t="s">
        <v>1912</v>
      </c>
    </row>
    <row r="2111" spans="1:3">
      <c r="A2111" s="6">
        <v>45529.572916666664</v>
      </c>
      <c r="B2111">
        <v>4.3499999999999996</v>
      </c>
      <c r="C2111" t="s">
        <v>1912</v>
      </c>
    </row>
    <row r="2112" spans="1:3">
      <c r="A2112" s="6">
        <v>45529.583333333336</v>
      </c>
      <c r="B2112">
        <v>4.3600000000000003</v>
      </c>
      <c r="C2112" t="s">
        <v>1912</v>
      </c>
    </row>
    <row r="2113" spans="1:3">
      <c r="A2113" s="6">
        <v>45529.59375</v>
      </c>
      <c r="B2113">
        <v>4.3499999999999996</v>
      </c>
      <c r="C2113" t="s">
        <v>1912</v>
      </c>
    </row>
    <row r="2114" spans="1:3">
      <c r="A2114" s="6">
        <v>45529.604166666664</v>
      </c>
      <c r="B2114">
        <v>4.3499999999999996</v>
      </c>
      <c r="C2114" t="s">
        <v>1912</v>
      </c>
    </row>
    <row r="2115" spans="1:3">
      <c r="A2115" s="6">
        <v>45529.614583333336</v>
      </c>
      <c r="B2115">
        <v>4.3499999999999996</v>
      </c>
      <c r="C2115" t="s">
        <v>1912</v>
      </c>
    </row>
    <row r="2116" spans="1:3">
      <c r="A2116" s="6">
        <v>45529.625</v>
      </c>
      <c r="B2116">
        <v>4.3499999999999996</v>
      </c>
      <c r="C2116" t="s">
        <v>1912</v>
      </c>
    </row>
    <row r="2117" spans="1:3">
      <c r="A2117" s="6">
        <v>45529.635416666664</v>
      </c>
      <c r="B2117">
        <v>4.34</v>
      </c>
      <c r="C2117" t="s">
        <v>1912</v>
      </c>
    </row>
    <row r="2118" spans="1:3">
      <c r="A2118" s="6">
        <v>45529.645833333336</v>
      </c>
      <c r="B2118">
        <v>4.3499999999999996</v>
      </c>
      <c r="C2118" t="s">
        <v>1912</v>
      </c>
    </row>
    <row r="2119" spans="1:3">
      <c r="A2119" s="6">
        <v>45529.65625</v>
      </c>
      <c r="B2119">
        <v>4.34</v>
      </c>
      <c r="C2119" t="s">
        <v>1912</v>
      </c>
    </row>
    <row r="2120" spans="1:3">
      <c r="A2120" s="6">
        <v>45529.666666666664</v>
      </c>
      <c r="B2120">
        <v>4.3499999999999996</v>
      </c>
      <c r="C2120" t="s">
        <v>1912</v>
      </c>
    </row>
    <row r="2121" spans="1:3">
      <c r="A2121" s="6">
        <v>45529.677083333336</v>
      </c>
      <c r="B2121">
        <v>4.34</v>
      </c>
      <c r="C2121" t="s">
        <v>1912</v>
      </c>
    </row>
    <row r="2122" spans="1:3">
      <c r="A2122" s="6">
        <v>45529.6875</v>
      </c>
      <c r="B2122">
        <v>4.34</v>
      </c>
      <c r="C2122" t="s">
        <v>1912</v>
      </c>
    </row>
    <row r="2123" spans="1:3">
      <c r="A2123" s="6">
        <v>45529.697916666664</v>
      </c>
      <c r="B2123">
        <v>4.3499999999999996</v>
      </c>
      <c r="C2123" t="s">
        <v>1912</v>
      </c>
    </row>
    <row r="2124" spans="1:3">
      <c r="A2124" s="6">
        <v>45529.708333333336</v>
      </c>
      <c r="B2124">
        <v>4.34</v>
      </c>
      <c r="C2124" t="s">
        <v>1912</v>
      </c>
    </row>
    <row r="2125" spans="1:3">
      <c r="A2125" s="6">
        <v>45529.71875</v>
      </c>
      <c r="B2125">
        <v>4.33</v>
      </c>
      <c r="C2125" t="s">
        <v>1912</v>
      </c>
    </row>
    <row r="2126" spans="1:3">
      <c r="A2126" s="6">
        <v>45529.729166666664</v>
      </c>
      <c r="B2126">
        <v>4.33</v>
      </c>
      <c r="C2126" t="s">
        <v>1912</v>
      </c>
    </row>
    <row r="2127" spans="1:3">
      <c r="A2127" s="6">
        <v>45529.739583333336</v>
      </c>
      <c r="B2127">
        <v>4.34</v>
      </c>
      <c r="C2127" t="s">
        <v>1912</v>
      </c>
    </row>
    <row r="2128" spans="1:3">
      <c r="A2128" s="6">
        <v>45529.75</v>
      </c>
      <c r="B2128">
        <v>4.32</v>
      </c>
      <c r="C2128" t="s">
        <v>1912</v>
      </c>
    </row>
    <row r="2129" spans="1:3">
      <c r="A2129" s="6">
        <v>45529.760416666664</v>
      </c>
      <c r="B2129">
        <v>4.33</v>
      </c>
      <c r="C2129" t="s">
        <v>1912</v>
      </c>
    </row>
    <row r="2130" spans="1:3">
      <c r="A2130" s="6">
        <v>45529.770833333336</v>
      </c>
      <c r="B2130">
        <v>4.33</v>
      </c>
      <c r="C2130" t="s">
        <v>1912</v>
      </c>
    </row>
    <row r="2131" spans="1:3">
      <c r="A2131" s="6">
        <v>45529.78125</v>
      </c>
      <c r="B2131">
        <v>4.34</v>
      </c>
      <c r="C2131" t="s">
        <v>1912</v>
      </c>
    </row>
    <row r="2132" spans="1:3">
      <c r="A2132" s="6">
        <v>45529.791666666664</v>
      </c>
      <c r="B2132">
        <v>4.34</v>
      </c>
      <c r="C2132" t="s">
        <v>1912</v>
      </c>
    </row>
    <row r="2133" spans="1:3">
      <c r="A2133" s="6">
        <v>45529.802083333336</v>
      </c>
      <c r="B2133">
        <v>4.32</v>
      </c>
      <c r="C2133" t="s">
        <v>1912</v>
      </c>
    </row>
    <row r="2134" spans="1:3">
      <c r="A2134" s="6">
        <v>45529.8125</v>
      </c>
      <c r="B2134">
        <v>4.33</v>
      </c>
      <c r="C2134" t="s">
        <v>1912</v>
      </c>
    </row>
    <row r="2135" spans="1:3">
      <c r="A2135" s="6">
        <v>45529.822916666664</v>
      </c>
      <c r="B2135">
        <v>4.33</v>
      </c>
      <c r="C2135" t="s">
        <v>1912</v>
      </c>
    </row>
    <row r="2136" spans="1:3">
      <c r="A2136" s="6">
        <v>45529.833333333336</v>
      </c>
      <c r="B2136">
        <v>4.34</v>
      </c>
      <c r="C2136" t="s">
        <v>1912</v>
      </c>
    </row>
    <row r="2137" spans="1:3">
      <c r="A2137" s="6">
        <v>45529.84375</v>
      </c>
      <c r="B2137">
        <v>4.3499999999999996</v>
      </c>
      <c r="C2137" t="s">
        <v>1912</v>
      </c>
    </row>
    <row r="2138" spans="1:3">
      <c r="A2138" s="6">
        <v>45529.854166666664</v>
      </c>
      <c r="B2138">
        <v>4.3600000000000003</v>
      </c>
      <c r="C2138" t="s">
        <v>1912</v>
      </c>
    </row>
    <row r="2139" spans="1:3">
      <c r="A2139" s="6">
        <v>45529.864583333336</v>
      </c>
      <c r="B2139">
        <v>4.3499999999999996</v>
      </c>
      <c r="C2139" t="s">
        <v>1912</v>
      </c>
    </row>
    <row r="2140" spans="1:3">
      <c r="A2140" s="6">
        <v>45529.875</v>
      </c>
      <c r="B2140">
        <v>4.3600000000000003</v>
      </c>
      <c r="C2140" t="s">
        <v>1912</v>
      </c>
    </row>
    <row r="2141" spans="1:3">
      <c r="A2141" s="6">
        <v>45529.885416666664</v>
      </c>
      <c r="B2141">
        <v>4.3600000000000003</v>
      </c>
      <c r="C2141" t="s">
        <v>1912</v>
      </c>
    </row>
    <row r="2142" spans="1:3">
      <c r="A2142" s="6">
        <v>45529.895833333336</v>
      </c>
      <c r="B2142">
        <v>4.3600000000000003</v>
      </c>
      <c r="C2142" t="s">
        <v>1912</v>
      </c>
    </row>
    <row r="2143" spans="1:3">
      <c r="A2143" s="6">
        <v>45529.90625</v>
      </c>
      <c r="B2143">
        <v>4.3600000000000003</v>
      </c>
      <c r="C2143" t="s">
        <v>1912</v>
      </c>
    </row>
    <row r="2144" spans="1:3">
      <c r="A2144" s="6">
        <v>45529.916666666664</v>
      </c>
      <c r="B2144">
        <v>4.37</v>
      </c>
      <c r="C2144" t="s">
        <v>1912</v>
      </c>
    </row>
    <row r="2145" spans="1:3">
      <c r="A2145" s="6">
        <v>45529.927083333336</v>
      </c>
      <c r="B2145">
        <v>4.37</v>
      </c>
      <c r="C2145" t="s">
        <v>1912</v>
      </c>
    </row>
    <row r="2146" spans="1:3">
      <c r="A2146" s="6">
        <v>45529.9375</v>
      </c>
      <c r="B2146">
        <v>4.37</v>
      </c>
      <c r="C2146" t="s">
        <v>1912</v>
      </c>
    </row>
    <row r="2147" spans="1:3">
      <c r="A2147" s="6">
        <v>45529.947916666664</v>
      </c>
      <c r="B2147">
        <v>4.3600000000000003</v>
      </c>
      <c r="C2147" t="s">
        <v>1912</v>
      </c>
    </row>
    <row r="2148" spans="1:3">
      <c r="A2148" s="6">
        <v>45529.958333333336</v>
      </c>
      <c r="B2148">
        <v>4.3600000000000003</v>
      </c>
      <c r="C2148" t="s">
        <v>1912</v>
      </c>
    </row>
    <row r="2149" spans="1:3">
      <c r="A2149" s="6">
        <v>45529.96875</v>
      </c>
      <c r="B2149">
        <v>4.3600000000000003</v>
      </c>
      <c r="C2149" t="s">
        <v>1912</v>
      </c>
    </row>
    <row r="2150" spans="1:3">
      <c r="A2150" s="6">
        <v>45529.979166666664</v>
      </c>
      <c r="B2150">
        <v>4.3499999999999996</v>
      </c>
      <c r="C2150" t="s">
        <v>1912</v>
      </c>
    </row>
    <row r="2151" spans="1:3">
      <c r="A2151" s="6">
        <v>45529.989583333336</v>
      </c>
      <c r="B2151">
        <v>4.3600000000000003</v>
      </c>
      <c r="C2151" t="s">
        <v>1912</v>
      </c>
    </row>
    <row r="2152" spans="1:3">
      <c r="A2152" s="6">
        <v>45530</v>
      </c>
      <c r="B2152">
        <v>4.3600000000000003</v>
      </c>
      <c r="C2152" t="s">
        <v>1912</v>
      </c>
    </row>
    <row r="2153" spans="1:3">
      <c r="A2153" s="6">
        <v>45530.010416666664</v>
      </c>
      <c r="B2153">
        <v>4.3600000000000003</v>
      </c>
      <c r="C2153" t="s">
        <v>1912</v>
      </c>
    </row>
    <row r="2154" spans="1:3">
      <c r="A2154" s="6">
        <v>45530.020833333336</v>
      </c>
      <c r="B2154">
        <v>4.3600000000000003</v>
      </c>
      <c r="C2154" t="s">
        <v>1912</v>
      </c>
    </row>
    <row r="2155" spans="1:3">
      <c r="A2155" s="6">
        <v>45530.03125</v>
      </c>
      <c r="B2155">
        <v>4.37</v>
      </c>
      <c r="C2155" t="s">
        <v>1912</v>
      </c>
    </row>
    <row r="2156" spans="1:3">
      <c r="A2156" s="6">
        <v>45530.041666666664</v>
      </c>
      <c r="B2156">
        <v>4.3600000000000003</v>
      </c>
      <c r="C2156" t="s">
        <v>1912</v>
      </c>
    </row>
    <row r="2157" spans="1:3">
      <c r="A2157" s="6">
        <v>45530.052083333336</v>
      </c>
      <c r="B2157">
        <v>4.37</v>
      </c>
      <c r="C2157" t="s">
        <v>1912</v>
      </c>
    </row>
    <row r="2158" spans="1:3">
      <c r="A2158" s="6">
        <v>45530.0625</v>
      </c>
      <c r="B2158">
        <v>4.37</v>
      </c>
      <c r="C2158" t="s">
        <v>1912</v>
      </c>
    </row>
    <row r="2159" spans="1:3">
      <c r="A2159" s="6">
        <v>45530.072916666664</v>
      </c>
      <c r="B2159">
        <v>4.3600000000000003</v>
      </c>
      <c r="C2159" t="s">
        <v>1912</v>
      </c>
    </row>
    <row r="2160" spans="1:3">
      <c r="A2160" s="6">
        <v>45530.083333333336</v>
      </c>
      <c r="B2160">
        <v>4.37</v>
      </c>
      <c r="C2160" t="s">
        <v>1912</v>
      </c>
    </row>
    <row r="2161" spans="1:3">
      <c r="A2161" s="6">
        <v>45530.09375</v>
      </c>
      <c r="B2161">
        <v>4.3600000000000003</v>
      </c>
      <c r="C2161" t="s">
        <v>1912</v>
      </c>
    </row>
    <row r="2162" spans="1:3">
      <c r="A2162" s="6">
        <v>45530.104166666664</v>
      </c>
      <c r="B2162">
        <v>4.37</v>
      </c>
      <c r="C2162" t="s">
        <v>1912</v>
      </c>
    </row>
    <row r="2163" spans="1:3">
      <c r="A2163" s="6">
        <v>45530.114583333336</v>
      </c>
      <c r="B2163">
        <v>4.3600000000000003</v>
      </c>
      <c r="C2163" t="s">
        <v>1912</v>
      </c>
    </row>
    <row r="2164" spans="1:3">
      <c r="A2164" s="6">
        <v>45530.125</v>
      </c>
      <c r="B2164">
        <v>4.37</v>
      </c>
      <c r="C2164" t="s">
        <v>1912</v>
      </c>
    </row>
    <row r="2165" spans="1:3">
      <c r="A2165" s="6">
        <v>45530.135416666664</v>
      </c>
      <c r="B2165">
        <v>4.3600000000000003</v>
      </c>
      <c r="C2165" t="s">
        <v>1912</v>
      </c>
    </row>
    <row r="2166" spans="1:3">
      <c r="A2166" s="6">
        <v>45530.145833333336</v>
      </c>
      <c r="B2166">
        <v>4.38</v>
      </c>
      <c r="C2166" t="s">
        <v>1912</v>
      </c>
    </row>
    <row r="2167" spans="1:3">
      <c r="A2167" s="6">
        <v>45530.15625</v>
      </c>
      <c r="B2167">
        <v>4.37</v>
      </c>
      <c r="C2167" t="s">
        <v>1912</v>
      </c>
    </row>
    <row r="2168" spans="1:3">
      <c r="A2168" s="6">
        <v>45530.166666666664</v>
      </c>
      <c r="B2168">
        <v>4.37</v>
      </c>
      <c r="C2168" t="s">
        <v>1912</v>
      </c>
    </row>
    <row r="2169" spans="1:3">
      <c r="A2169" s="6">
        <v>45530.177083333336</v>
      </c>
      <c r="B2169">
        <v>4.37</v>
      </c>
      <c r="C2169" t="s">
        <v>1912</v>
      </c>
    </row>
    <row r="2170" spans="1:3">
      <c r="A2170" s="6">
        <v>45530.1875</v>
      </c>
      <c r="B2170">
        <v>4.37</v>
      </c>
      <c r="C2170" t="s">
        <v>1912</v>
      </c>
    </row>
    <row r="2171" spans="1:3">
      <c r="A2171" s="6">
        <v>45530.197916666664</v>
      </c>
      <c r="B2171">
        <v>4.37</v>
      </c>
      <c r="C2171" t="s">
        <v>1912</v>
      </c>
    </row>
    <row r="2172" spans="1:3">
      <c r="A2172" s="6">
        <v>45530.208333333336</v>
      </c>
      <c r="B2172">
        <v>4.3600000000000003</v>
      </c>
      <c r="C2172" t="s">
        <v>1912</v>
      </c>
    </row>
    <row r="2173" spans="1:3">
      <c r="A2173" s="6">
        <v>45530.21875</v>
      </c>
      <c r="B2173">
        <v>4.37</v>
      </c>
      <c r="C2173" t="s">
        <v>1912</v>
      </c>
    </row>
    <row r="2174" spans="1:3">
      <c r="A2174" s="6">
        <v>45530.229166666664</v>
      </c>
      <c r="B2174">
        <v>4.37</v>
      </c>
      <c r="C2174" t="s">
        <v>1912</v>
      </c>
    </row>
    <row r="2175" spans="1:3">
      <c r="A2175" s="6">
        <v>45530.239583333336</v>
      </c>
      <c r="B2175">
        <v>4.3600000000000003</v>
      </c>
      <c r="C2175" t="s">
        <v>1912</v>
      </c>
    </row>
    <row r="2176" spans="1:3">
      <c r="A2176" s="6">
        <v>45530.25</v>
      </c>
      <c r="B2176">
        <v>4.3600000000000003</v>
      </c>
      <c r="C2176" t="s">
        <v>1912</v>
      </c>
    </row>
    <row r="2177" spans="1:3">
      <c r="A2177" s="6">
        <v>45530.260416666664</v>
      </c>
      <c r="B2177">
        <v>4.37</v>
      </c>
      <c r="C2177" t="s">
        <v>1912</v>
      </c>
    </row>
    <row r="2178" spans="1:3">
      <c r="A2178" s="6">
        <v>45530.270833333336</v>
      </c>
      <c r="B2178">
        <v>4.3499999999999996</v>
      </c>
      <c r="C2178" t="s">
        <v>1912</v>
      </c>
    </row>
    <row r="2179" spans="1:3">
      <c r="A2179" s="6">
        <v>45530.28125</v>
      </c>
      <c r="B2179">
        <v>4.3600000000000003</v>
      </c>
      <c r="C2179" t="s">
        <v>1912</v>
      </c>
    </row>
    <row r="2180" spans="1:3">
      <c r="A2180" s="6">
        <v>45530.291666666664</v>
      </c>
      <c r="B2180">
        <v>4.3600000000000003</v>
      </c>
      <c r="C2180" t="s">
        <v>1912</v>
      </c>
    </row>
    <row r="2181" spans="1:3">
      <c r="A2181" s="6">
        <v>45530.302083333336</v>
      </c>
      <c r="B2181">
        <v>4.3899999999999997</v>
      </c>
      <c r="C2181" t="s">
        <v>1912</v>
      </c>
    </row>
    <row r="2182" spans="1:3">
      <c r="A2182" s="6">
        <v>45530.3125</v>
      </c>
      <c r="B2182">
        <v>4.3899999999999997</v>
      </c>
      <c r="C2182" t="s">
        <v>1912</v>
      </c>
    </row>
    <row r="2183" spans="1:3">
      <c r="A2183" s="6">
        <v>45530.322916666664</v>
      </c>
      <c r="B2183">
        <v>4.3899999999999997</v>
      </c>
      <c r="C2183" t="s">
        <v>1912</v>
      </c>
    </row>
    <row r="2184" spans="1:3">
      <c r="A2184" s="6">
        <v>45530.333333333336</v>
      </c>
      <c r="B2184">
        <v>4.3899999999999997</v>
      </c>
      <c r="C2184" t="s">
        <v>1912</v>
      </c>
    </row>
    <row r="2185" spans="1:3">
      <c r="A2185" s="6">
        <v>45530.34375</v>
      </c>
      <c r="B2185">
        <v>4.38</v>
      </c>
      <c r="C2185" t="s">
        <v>1912</v>
      </c>
    </row>
    <row r="2186" spans="1:3">
      <c r="A2186" s="6">
        <v>45530.354166666664</v>
      </c>
      <c r="B2186">
        <v>4.3899999999999997</v>
      </c>
      <c r="C2186" t="s">
        <v>1912</v>
      </c>
    </row>
    <row r="2187" spans="1:3">
      <c r="A2187" s="6">
        <v>45530.364583333336</v>
      </c>
      <c r="B2187">
        <v>4.3899999999999997</v>
      </c>
      <c r="C2187" t="s">
        <v>1912</v>
      </c>
    </row>
    <row r="2188" spans="1:3">
      <c r="A2188" s="6">
        <v>45530.375</v>
      </c>
      <c r="B2188">
        <v>4.4000000000000004</v>
      </c>
      <c r="C2188" t="s">
        <v>1912</v>
      </c>
    </row>
    <row r="2189" spans="1:3">
      <c r="A2189" s="6">
        <v>45530.385416666664</v>
      </c>
      <c r="B2189">
        <v>4.3899999999999997</v>
      </c>
      <c r="C2189" t="s">
        <v>1912</v>
      </c>
    </row>
    <row r="2190" spans="1:3">
      <c r="A2190" s="6">
        <v>45530.395833333336</v>
      </c>
      <c r="B2190">
        <v>4.41</v>
      </c>
      <c r="C2190" t="s">
        <v>1912</v>
      </c>
    </row>
    <row r="2191" spans="1:3">
      <c r="A2191" s="6">
        <v>45530.40625</v>
      </c>
      <c r="B2191">
        <v>4.4000000000000004</v>
      </c>
      <c r="C2191" t="s">
        <v>1912</v>
      </c>
    </row>
    <row r="2192" spans="1:3">
      <c r="A2192" s="6">
        <v>45530.416666666664</v>
      </c>
      <c r="B2192">
        <v>4.4000000000000004</v>
      </c>
      <c r="C2192" t="s">
        <v>1912</v>
      </c>
    </row>
    <row r="2193" spans="1:3">
      <c r="A2193" s="6">
        <v>45530.427083333336</v>
      </c>
      <c r="B2193">
        <v>4.4000000000000004</v>
      </c>
      <c r="C2193" t="s">
        <v>1912</v>
      </c>
    </row>
    <row r="2194" spans="1:3">
      <c r="A2194" s="6">
        <v>45530.4375</v>
      </c>
      <c r="B2194">
        <v>4.4000000000000004</v>
      </c>
      <c r="C2194" t="s">
        <v>1912</v>
      </c>
    </row>
    <row r="2195" spans="1:3">
      <c r="A2195" s="6">
        <v>45530.447916666664</v>
      </c>
      <c r="B2195">
        <v>4.3899999999999997</v>
      </c>
      <c r="C2195" t="s">
        <v>1912</v>
      </c>
    </row>
    <row r="2196" spans="1:3">
      <c r="A2196" s="6">
        <v>45530.458333333336</v>
      </c>
      <c r="B2196">
        <v>4.38</v>
      </c>
      <c r="C2196" t="s">
        <v>1912</v>
      </c>
    </row>
    <row r="2197" spans="1:3">
      <c r="A2197" s="6">
        <v>45530.46875</v>
      </c>
      <c r="B2197">
        <v>4.3899999999999997</v>
      </c>
      <c r="C2197" t="s">
        <v>1912</v>
      </c>
    </row>
    <row r="2198" spans="1:3">
      <c r="A2198" s="6">
        <v>45530.479166666664</v>
      </c>
      <c r="B2198">
        <v>4.3899999999999997</v>
      </c>
      <c r="C2198" t="s">
        <v>1912</v>
      </c>
    </row>
    <row r="2199" spans="1:3">
      <c r="A2199" s="6">
        <v>45530.489583333336</v>
      </c>
      <c r="B2199">
        <v>4.3899999999999997</v>
      </c>
      <c r="C2199" t="s">
        <v>1912</v>
      </c>
    </row>
    <row r="2200" spans="1:3">
      <c r="A2200" s="6">
        <v>45530.5</v>
      </c>
      <c r="B2200">
        <v>4.3899999999999997</v>
      </c>
      <c r="C2200" t="s">
        <v>1912</v>
      </c>
    </row>
    <row r="2201" spans="1:3">
      <c r="A2201" s="6">
        <v>45530.510416666664</v>
      </c>
      <c r="B2201">
        <v>4.38</v>
      </c>
      <c r="C2201" t="s">
        <v>1912</v>
      </c>
    </row>
    <row r="2202" spans="1:3">
      <c r="A2202" s="6">
        <v>45530.520833333336</v>
      </c>
      <c r="B2202">
        <v>4.4000000000000004</v>
      </c>
      <c r="C2202" t="s">
        <v>1912</v>
      </c>
    </row>
    <row r="2203" spans="1:3">
      <c r="A2203" s="6">
        <v>45530.53125</v>
      </c>
      <c r="B2203">
        <v>4.38</v>
      </c>
      <c r="C2203" t="s">
        <v>1912</v>
      </c>
    </row>
    <row r="2204" spans="1:3">
      <c r="A2204" s="6">
        <v>45530.541666666664</v>
      </c>
      <c r="B2204">
        <v>4.38</v>
      </c>
      <c r="C2204" t="s">
        <v>1912</v>
      </c>
    </row>
    <row r="2205" spans="1:3">
      <c r="A2205" s="6">
        <v>45530.552083333336</v>
      </c>
      <c r="B2205">
        <v>4.37</v>
      </c>
      <c r="C2205" t="s">
        <v>1912</v>
      </c>
    </row>
    <row r="2206" spans="1:3">
      <c r="A2206" s="6">
        <v>45530.5625</v>
      </c>
      <c r="B2206">
        <v>4.38</v>
      </c>
      <c r="C2206" t="s">
        <v>1912</v>
      </c>
    </row>
    <row r="2207" spans="1:3">
      <c r="A2207" s="6">
        <v>45530.572916666664</v>
      </c>
      <c r="B2207">
        <v>4.38</v>
      </c>
      <c r="C2207" t="s">
        <v>1912</v>
      </c>
    </row>
    <row r="2208" spans="1:3">
      <c r="A2208" s="6">
        <v>45530.583333333336</v>
      </c>
      <c r="B2208">
        <v>4.3899999999999997</v>
      </c>
      <c r="C2208" t="s">
        <v>1912</v>
      </c>
    </row>
    <row r="2209" spans="1:3">
      <c r="A2209" s="6">
        <v>45530.59375</v>
      </c>
      <c r="B2209">
        <v>4.38</v>
      </c>
      <c r="C2209" t="s">
        <v>1912</v>
      </c>
    </row>
    <row r="2210" spans="1:3">
      <c r="A2210" s="6">
        <v>45530.604166666664</v>
      </c>
      <c r="B2210">
        <v>4.38</v>
      </c>
      <c r="C2210" t="s">
        <v>1912</v>
      </c>
    </row>
    <row r="2211" spans="1:3">
      <c r="A2211" s="6">
        <v>45530.614583333336</v>
      </c>
      <c r="B2211">
        <v>4.3899999999999997</v>
      </c>
      <c r="C2211" t="s">
        <v>1912</v>
      </c>
    </row>
    <row r="2212" spans="1:3">
      <c r="A2212" s="6">
        <v>45530.625</v>
      </c>
      <c r="B2212">
        <v>4.38</v>
      </c>
      <c r="C2212" t="s">
        <v>1912</v>
      </c>
    </row>
    <row r="2213" spans="1:3">
      <c r="A2213" s="6">
        <v>45530.635416666664</v>
      </c>
      <c r="B2213">
        <v>4.38</v>
      </c>
      <c r="C2213" t="s">
        <v>1912</v>
      </c>
    </row>
    <row r="2214" spans="1:3">
      <c r="A2214" s="6">
        <v>45530.645833333336</v>
      </c>
      <c r="B2214">
        <v>4.3899999999999997</v>
      </c>
      <c r="C2214" t="s">
        <v>1912</v>
      </c>
    </row>
    <row r="2215" spans="1:3">
      <c r="A2215" s="6">
        <v>45530.65625</v>
      </c>
      <c r="B2215">
        <v>4.37</v>
      </c>
      <c r="C2215" t="s">
        <v>1912</v>
      </c>
    </row>
    <row r="2216" spans="1:3">
      <c r="A2216" s="6">
        <v>45530.666666666664</v>
      </c>
      <c r="B2216">
        <v>4.3899999999999997</v>
      </c>
      <c r="C2216" t="s">
        <v>1912</v>
      </c>
    </row>
    <row r="2217" spans="1:3">
      <c r="A2217" s="6">
        <v>45530.677083333336</v>
      </c>
      <c r="B2217">
        <v>4.37</v>
      </c>
      <c r="C2217" t="s">
        <v>1912</v>
      </c>
    </row>
    <row r="2218" spans="1:3">
      <c r="A2218" s="6">
        <v>45530.6875</v>
      </c>
      <c r="B2218">
        <v>4.37</v>
      </c>
      <c r="C2218" t="s">
        <v>1912</v>
      </c>
    </row>
    <row r="2219" spans="1:3">
      <c r="A2219" s="6">
        <v>45530.697916666664</v>
      </c>
      <c r="B2219">
        <v>4.37</v>
      </c>
      <c r="C2219" t="s">
        <v>1912</v>
      </c>
    </row>
    <row r="2220" spans="1:3">
      <c r="A2220" s="6">
        <v>45530.708333333336</v>
      </c>
      <c r="B2220">
        <v>4.38</v>
      </c>
      <c r="C2220" t="s">
        <v>1912</v>
      </c>
    </row>
    <row r="2221" spans="1:3">
      <c r="A2221" s="6">
        <v>45530.71875</v>
      </c>
      <c r="B2221">
        <v>4.37</v>
      </c>
      <c r="C2221" t="s">
        <v>1912</v>
      </c>
    </row>
    <row r="2222" spans="1:3">
      <c r="A2222" s="6">
        <v>45530.729166666664</v>
      </c>
      <c r="B2222">
        <v>4.38</v>
      </c>
      <c r="C2222" t="s">
        <v>1912</v>
      </c>
    </row>
    <row r="2223" spans="1:3">
      <c r="A2223" s="6">
        <v>45530.739583333336</v>
      </c>
      <c r="B2223">
        <v>4.38</v>
      </c>
      <c r="C2223" t="s">
        <v>1912</v>
      </c>
    </row>
    <row r="2224" spans="1:3">
      <c r="A2224" s="6">
        <v>45530.75</v>
      </c>
      <c r="B2224">
        <v>4.38</v>
      </c>
      <c r="C2224" t="s">
        <v>1912</v>
      </c>
    </row>
    <row r="2225" spans="1:3">
      <c r="A2225" s="6">
        <v>45530.760416666664</v>
      </c>
      <c r="B2225">
        <v>4.38</v>
      </c>
      <c r="C2225" t="s">
        <v>1912</v>
      </c>
    </row>
    <row r="2226" spans="1:3">
      <c r="A2226" s="6">
        <v>45530.770833333336</v>
      </c>
      <c r="B2226">
        <v>4.38</v>
      </c>
      <c r="C2226" t="s">
        <v>1912</v>
      </c>
    </row>
    <row r="2227" spans="1:3">
      <c r="A2227" s="6">
        <v>45530.78125</v>
      </c>
      <c r="B2227">
        <v>4.38</v>
      </c>
      <c r="C2227" t="s">
        <v>1912</v>
      </c>
    </row>
    <row r="2228" spans="1:3">
      <c r="A2228" s="6">
        <v>45530.791666666664</v>
      </c>
      <c r="B2228">
        <v>4.38</v>
      </c>
      <c r="C2228" t="s">
        <v>1912</v>
      </c>
    </row>
    <row r="2229" spans="1:3">
      <c r="A2229" s="6">
        <v>45530.802083333336</v>
      </c>
      <c r="B2229">
        <v>4.38</v>
      </c>
      <c r="C2229" t="s">
        <v>1912</v>
      </c>
    </row>
    <row r="2230" spans="1:3">
      <c r="A2230" s="6">
        <v>45530.8125</v>
      </c>
      <c r="B2230">
        <v>4.3600000000000003</v>
      </c>
      <c r="C2230" t="s">
        <v>1912</v>
      </c>
    </row>
    <row r="2231" spans="1:3">
      <c r="A2231" s="6">
        <v>45530.822916666664</v>
      </c>
      <c r="B2231">
        <v>4.38</v>
      </c>
      <c r="C2231" t="s">
        <v>1912</v>
      </c>
    </row>
    <row r="2232" spans="1:3">
      <c r="A2232" s="6">
        <v>45530.833333333336</v>
      </c>
      <c r="B2232">
        <v>4.37</v>
      </c>
      <c r="C2232" t="s">
        <v>1912</v>
      </c>
    </row>
    <row r="2233" spans="1:3">
      <c r="A2233" s="6">
        <v>45530.84375</v>
      </c>
      <c r="B2233">
        <v>4.37</v>
      </c>
      <c r="C2233" t="s">
        <v>1912</v>
      </c>
    </row>
    <row r="2234" spans="1:3">
      <c r="A2234" s="6">
        <v>45530.854166666664</v>
      </c>
      <c r="B2234">
        <v>4.3600000000000003</v>
      </c>
      <c r="C2234" t="s">
        <v>1912</v>
      </c>
    </row>
    <row r="2235" spans="1:3">
      <c r="A2235" s="6">
        <v>45530.864583333336</v>
      </c>
      <c r="B2235">
        <v>4.37</v>
      </c>
      <c r="C2235" t="s">
        <v>1912</v>
      </c>
    </row>
    <row r="2236" spans="1:3">
      <c r="A2236" s="6">
        <v>45530.875</v>
      </c>
      <c r="B2236">
        <v>4.3600000000000003</v>
      </c>
      <c r="C2236" t="s">
        <v>1912</v>
      </c>
    </row>
    <row r="2237" spans="1:3">
      <c r="A2237" s="6">
        <v>45530.885416666664</v>
      </c>
      <c r="B2237">
        <v>4.37</v>
      </c>
      <c r="C2237" t="s">
        <v>1912</v>
      </c>
    </row>
    <row r="2238" spans="1:3">
      <c r="A2238" s="6">
        <v>45530.895833333336</v>
      </c>
      <c r="B2238">
        <v>4.37</v>
      </c>
      <c r="C2238" t="s">
        <v>1912</v>
      </c>
    </row>
    <row r="2239" spans="1:3">
      <c r="A2239" s="6">
        <v>45530.90625</v>
      </c>
      <c r="B2239">
        <v>4.3600000000000003</v>
      </c>
      <c r="C2239" t="s">
        <v>1912</v>
      </c>
    </row>
    <row r="2240" spans="1:3">
      <c r="A2240" s="6">
        <v>45530.916666666664</v>
      </c>
      <c r="B2240">
        <v>4.37</v>
      </c>
      <c r="C2240" t="s">
        <v>1912</v>
      </c>
    </row>
    <row r="2241" spans="1:3">
      <c r="A2241" s="6">
        <v>45530.927083333336</v>
      </c>
      <c r="B2241">
        <v>4.3600000000000003</v>
      </c>
      <c r="C2241" t="s">
        <v>1912</v>
      </c>
    </row>
    <row r="2242" spans="1:3">
      <c r="A2242" s="6">
        <v>45530.9375</v>
      </c>
      <c r="B2242">
        <v>4.3499999999999996</v>
      </c>
      <c r="C2242" t="s">
        <v>1912</v>
      </c>
    </row>
    <row r="2243" spans="1:3">
      <c r="A2243" s="6">
        <v>45530.947916666664</v>
      </c>
      <c r="B2243">
        <v>4.3600000000000003</v>
      </c>
      <c r="C2243" t="s">
        <v>1912</v>
      </c>
    </row>
    <row r="2244" spans="1:3">
      <c r="A2244" s="6">
        <v>45530.958333333336</v>
      </c>
      <c r="B2244">
        <v>4.3600000000000003</v>
      </c>
      <c r="C2244" t="s">
        <v>1912</v>
      </c>
    </row>
    <row r="2245" spans="1:3">
      <c r="A2245" s="6">
        <v>45530.96875</v>
      </c>
      <c r="B2245">
        <v>4.3600000000000003</v>
      </c>
      <c r="C2245" t="s">
        <v>1912</v>
      </c>
    </row>
    <row r="2246" spans="1:3">
      <c r="A2246" s="6">
        <v>45530.979166666664</v>
      </c>
      <c r="B2246">
        <v>4.3600000000000003</v>
      </c>
      <c r="C2246" t="s">
        <v>1912</v>
      </c>
    </row>
    <row r="2247" spans="1:3">
      <c r="A2247" s="6">
        <v>45530.989583333336</v>
      </c>
      <c r="B2247">
        <v>4.3600000000000003</v>
      </c>
      <c r="C2247" t="s">
        <v>1912</v>
      </c>
    </row>
    <row r="2248" spans="1:3">
      <c r="A2248" s="6">
        <v>45531</v>
      </c>
      <c r="B2248">
        <v>4.3600000000000003</v>
      </c>
      <c r="C2248" t="s">
        <v>1912</v>
      </c>
    </row>
    <row r="2249" spans="1:3">
      <c r="A2249" s="6">
        <v>45531.010416666664</v>
      </c>
      <c r="B2249">
        <v>4.3600000000000003</v>
      </c>
      <c r="C2249" t="s">
        <v>1912</v>
      </c>
    </row>
    <row r="2250" spans="1:3">
      <c r="A2250" s="6">
        <v>45531.020833333336</v>
      </c>
      <c r="B2250">
        <v>4.3499999999999996</v>
      </c>
      <c r="C2250" t="s">
        <v>1912</v>
      </c>
    </row>
    <row r="2251" spans="1:3">
      <c r="A2251" s="6">
        <v>45531.03125</v>
      </c>
      <c r="B2251">
        <v>4.3600000000000003</v>
      </c>
      <c r="C2251" t="s">
        <v>1912</v>
      </c>
    </row>
    <row r="2252" spans="1:3">
      <c r="A2252" s="6">
        <v>45531.041666666664</v>
      </c>
      <c r="B2252">
        <v>4.3499999999999996</v>
      </c>
      <c r="C2252" t="s">
        <v>1912</v>
      </c>
    </row>
    <row r="2253" spans="1:3">
      <c r="A2253" s="6">
        <v>45531.052083333336</v>
      </c>
      <c r="B2253">
        <v>4.3600000000000003</v>
      </c>
      <c r="C2253" t="s">
        <v>1912</v>
      </c>
    </row>
    <row r="2254" spans="1:3">
      <c r="A2254" s="6">
        <v>45531.0625</v>
      </c>
      <c r="B2254">
        <v>4.3600000000000003</v>
      </c>
      <c r="C2254" t="s">
        <v>1912</v>
      </c>
    </row>
    <row r="2255" spans="1:3">
      <c r="A2255" s="6">
        <v>45531.072916666664</v>
      </c>
      <c r="B2255">
        <v>4.3600000000000003</v>
      </c>
      <c r="C2255" t="s">
        <v>1912</v>
      </c>
    </row>
    <row r="2256" spans="1:3">
      <c r="A2256" s="6">
        <v>45531.083333333336</v>
      </c>
      <c r="B2256">
        <v>4.3600000000000003</v>
      </c>
      <c r="C2256" t="s">
        <v>1912</v>
      </c>
    </row>
    <row r="2257" spans="1:3">
      <c r="A2257" s="6">
        <v>45531.09375</v>
      </c>
      <c r="B2257">
        <v>4.3600000000000003</v>
      </c>
      <c r="C2257" t="s">
        <v>1912</v>
      </c>
    </row>
    <row r="2258" spans="1:3">
      <c r="A2258" s="6">
        <v>45531.104166666664</v>
      </c>
      <c r="B2258">
        <v>4.3499999999999996</v>
      </c>
      <c r="C2258" t="s">
        <v>1912</v>
      </c>
    </row>
    <row r="2259" spans="1:3">
      <c r="A2259" s="6">
        <v>45531.114583333336</v>
      </c>
      <c r="B2259">
        <v>4.3499999999999996</v>
      </c>
      <c r="C2259" t="s">
        <v>1912</v>
      </c>
    </row>
    <row r="2260" spans="1:3">
      <c r="A2260" s="6">
        <v>45531.125</v>
      </c>
      <c r="B2260">
        <v>4.37</v>
      </c>
      <c r="C2260" t="s">
        <v>1912</v>
      </c>
    </row>
    <row r="2261" spans="1:3">
      <c r="A2261" s="6">
        <v>45531.135416666664</v>
      </c>
      <c r="B2261">
        <v>4.37</v>
      </c>
      <c r="C2261" t="s">
        <v>1912</v>
      </c>
    </row>
    <row r="2262" spans="1:3">
      <c r="A2262" s="6">
        <v>45531.145833333336</v>
      </c>
      <c r="B2262">
        <v>4.37</v>
      </c>
      <c r="C2262" t="s">
        <v>1912</v>
      </c>
    </row>
    <row r="2263" spans="1:3">
      <c r="A2263" s="6">
        <v>45531.15625</v>
      </c>
      <c r="B2263">
        <v>4.3600000000000003</v>
      </c>
      <c r="C2263" t="s">
        <v>1912</v>
      </c>
    </row>
    <row r="2264" spans="1:3">
      <c r="A2264" s="6">
        <v>45531.166666666664</v>
      </c>
      <c r="B2264">
        <v>4.3600000000000003</v>
      </c>
      <c r="C2264" t="s">
        <v>1912</v>
      </c>
    </row>
    <row r="2265" spans="1:3">
      <c r="A2265" s="6">
        <v>45531.177083333336</v>
      </c>
      <c r="B2265">
        <v>4.3499999999999996</v>
      </c>
      <c r="C2265" t="s">
        <v>1912</v>
      </c>
    </row>
    <row r="2266" spans="1:3">
      <c r="A2266" s="6">
        <v>45531.1875</v>
      </c>
      <c r="B2266">
        <v>4.3600000000000003</v>
      </c>
      <c r="C2266" t="s">
        <v>1912</v>
      </c>
    </row>
    <row r="2267" spans="1:3">
      <c r="A2267" s="6">
        <v>45531.197916666664</v>
      </c>
      <c r="B2267">
        <v>4.3499999999999996</v>
      </c>
      <c r="C2267" t="s">
        <v>1912</v>
      </c>
    </row>
    <row r="2268" spans="1:3">
      <c r="A2268" s="6">
        <v>45531.208333333336</v>
      </c>
      <c r="B2268">
        <v>4.3499999999999996</v>
      </c>
      <c r="C2268" t="s">
        <v>1912</v>
      </c>
    </row>
    <row r="2269" spans="1:3">
      <c r="A2269" s="6">
        <v>45531.21875</v>
      </c>
      <c r="B2269">
        <v>4.3600000000000003</v>
      </c>
      <c r="C2269" t="s">
        <v>1912</v>
      </c>
    </row>
    <row r="2270" spans="1:3">
      <c r="A2270" s="6">
        <v>45531.229166666664</v>
      </c>
      <c r="B2270">
        <v>4.37</v>
      </c>
      <c r="C2270" t="s">
        <v>1912</v>
      </c>
    </row>
    <row r="2271" spans="1:3">
      <c r="A2271" s="6">
        <v>45531.239583333336</v>
      </c>
      <c r="B2271">
        <v>4.3600000000000003</v>
      </c>
      <c r="C2271" t="s">
        <v>1912</v>
      </c>
    </row>
    <row r="2272" spans="1:3">
      <c r="A2272" s="6">
        <v>45531.25</v>
      </c>
      <c r="B2272">
        <v>4.3499999999999996</v>
      </c>
      <c r="C2272" t="s">
        <v>1912</v>
      </c>
    </row>
    <row r="2273" spans="1:3">
      <c r="A2273" s="6">
        <v>45531.260416666664</v>
      </c>
      <c r="B2273">
        <v>4.3600000000000003</v>
      </c>
      <c r="C2273" t="s">
        <v>1912</v>
      </c>
    </row>
    <row r="2274" spans="1:3">
      <c r="A2274" s="6">
        <v>45531.270833333336</v>
      </c>
      <c r="B2274">
        <v>4.3600000000000003</v>
      </c>
      <c r="C2274" t="s">
        <v>1912</v>
      </c>
    </row>
    <row r="2275" spans="1:3">
      <c r="A2275" s="6">
        <v>45531.28125</v>
      </c>
      <c r="B2275">
        <v>4.3600000000000003</v>
      </c>
      <c r="C2275" t="s">
        <v>1912</v>
      </c>
    </row>
    <row r="2276" spans="1:3">
      <c r="A2276" s="6">
        <v>45531.291666666664</v>
      </c>
      <c r="B2276">
        <v>4.37</v>
      </c>
      <c r="C2276" t="s">
        <v>1912</v>
      </c>
    </row>
    <row r="2277" spans="1:3">
      <c r="A2277" s="6">
        <v>45531.302083333336</v>
      </c>
      <c r="B2277">
        <v>4.37</v>
      </c>
      <c r="C2277" t="s">
        <v>1912</v>
      </c>
    </row>
    <row r="2278" spans="1:3">
      <c r="A2278" s="6">
        <v>45531.3125</v>
      </c>
      <c r="B2278">
        <v>4.37</v>
      </c>
      <c r="C2278" t="s">
        <v>1912</v>
      </c>
    </row>
    <row r="2279" spans="1:3">
      <c r="A2279" s="6">
        <v>45531.322916666664</v>
      </c>
      <c r="B2279">
        <v>4.37</v>
      </c>
      <c r="C2279" t="s">
        <v>1912</v>
      </c>
    </row>
    <row r="2280" spans="1:3">
      <c r="A2280" s="6">
        <v>45531.333333333336</v>
      </c>
      <c r="B2280">
        <v>4.37</v>
      </c>
      <c r="C2280" t="s">
        <v>1912</v>
      </c>
    </row>
    <row r="2281" spans="1:3">
      <c r="A2281" s="6">
        <v>45531.34375</v>
      </c>
      <c r="B2281">
        <v>4.37</v>
      </c>
      <c r="C2281" t="s">
        <v>1912</v>
      </c>
    </row>
    <row r="2282" spans="1:3">
      <c r="A2282" s="6">
        <v>45531.354166666664</v>
      </c>
      <c r="B2282">
        <v>4.37</v>
      </c>
      <c r="C2282" t="s">
        <v>1912</v>
      </c>
    </row>
    <row r="2283" spans="1:3">
      <c r="A2283" s="6">
        <v>45531.364583333336</v>
      </c>
      <c r="B2283">
        <v>4.37</v>
      </c>
      <c r="C2283" t="s">
        <v>1912</v>
      </c>
    </row>
    <row r="2284" spans="1:3">
      <c r="A2284" s="6">
        <v>45531.375</v>
      </c>
      <c r="B2284">
        <v>4.37</v>
      </c>
      <c r="C2284" t="s">
        <v>1912</v>
      </c>
    </row>
    <row r="2285" spans="1:3">
      <c r="A2285" s="6">
        <v>45531.385416666664</v>
      </c>
      <c r="B2285">
        <v>4.37</v>
      </c>
      <c r="C2285" t="s">
        <v>1912</v>
      </c>
    </row>
    <row r="2286" spans="1:3">
      <c r="A2286" s="6">
        <v>45531.395833333336</v>
      </c>
      <c r="B2286">
        <v>4.37</v>
      </c>
      <c r="C2286" t="s">
        <v>1912</v>
      </c>
    </row>
    <row r="2287" spans="1:3">
      <c r="A2287" s="6">
        <v>45531.40625</v>
      </c>
      <c r="B2287">
        <v>4.37</v>
      </c>
      <c r="C2287" t="s">
        <v>1912</v>
      </c>
    </row>
    <row r="2288" spans="1:3">
      <c r="A2288" s="6">
        <v>45531.416666666664</v>
      </c>
      <c r="B2288">
        <v>4.38</v>
      </c>
      <c r="C2288" t="s">
        <v>1912</v>
      </c>
    </row>
    <row r="2289" spans="1:3">
      <c r="A2289" s="6">
        <v>45531.427083333336</v>
      </c>
      <c r="B2289">
        <v>4.3600000000000003</v>
      </c>
      <c r="C2289" t="s">
        <v>1912</v>
      </c>
    </row>
    <row r="2290" spans="1:3">
      <c r="A2290" s="6">
        <v>45531.4375</v>
      </c>
      <c r="B2290">
        <v>4.37</v>
      </c>
      <c r="C2290" t="s">
        <v>1912</v>
      </c>
    </row>
    <row r="2291" spans="1:3">
      <c r="A2291" s="6">
        <v>45531.447916666664</v>
      </c>
      <c r="B2291">
        <v>4.3600000000000003</v>
      </c>
      <c r="C2291" t="s">
        <v>1912</v>
      </c>
    </row>
    <row r="2292" spans="1:3">
      <c r="A2292" s="6">
        <v>45531.458333333336</v>
      </c>
      <c r="B2292">
        <v>4.3499999999999996</v>
      </c>
      <c r="C2292" t="s">
        <v>1912</v>
      </c>
    </row>
    <row r="2293" spans="1:3">
      <c r="A2293" s="6">
        <v>45531.46875</v>
      </c>
      <c r="B2293">
        <v>4.3499999999999996</v>
      </c>
      <c r="C2293" t="s">
        <v>1912</v>
      </c>
    </row>
    <row r="2294" spans="1:3">
      <c r="A2294" s="6">
        <v>45531.479166666664</v>
      </c>
      <c r="B2294">
        <v>4.3499999999999996</v>
      </c>
      <c r="C2294" t="s">
        <v>1912</v>
      </c>
    </row>
    <row r="2295" spans="1:3">
      <c r="A2295" s="6">
        <v>45531.489583333336</v>
      </c>
      <c r="B2295">
        <v>4.3499999999999996</v>
      </c>
      <c r="C2295" t="s">
        <v>1912</v>
      </c>
    </row>
    <row r="2296" spans="1:3">
      <c r="A2296" s="6">
        <v>45531.5</v>
      </c>
      <c r="B2296">
        <v>4.3499999999999996</v>
      </c>
      <c r="C2296" t="s">
        <v>1912</v>
      </c>
    </row>
    <row r="2297" spans="1:3">
      <c r="A2297" s="6">
        <v>45531.510416666664</v>
      </c>
      <c r="B2297">
        <v>4.3600000000000003</v>
      </c>
      <c r="C2297" t="s">
        <v>1912</v>
      </c>
    </row>
    <row r="2298" spans="1:3">
      <c r="A2298" s="6">
        <v>45531.520833333336</v>
      </c>
      <c r="B2298">
        <v>4.3600000000000003</v>
      </c>
      <c r="C2298" t="s">
        <v>1912</v>
      </c>
    </row>
    <row r="2299" spans="1:3">
      <c r="A2299" s="6">
        <v>45531.53125</v>
      </c>
      <c r="B2299">
        <v>4.3600000000000003</v>
      </c>
      <c r="C2299" t="s">
        <v>1912</v>
      </c>
    </row>
    <row r="2300" spans="1:3">
      <c r="A2300" s="6">
        <v>45531.541666666664</v>
      </c>
      <c r="B2300">
        <v>4.34</v>
      </c>
      <c r="C2300" t="s">
        <v>1912</v>
      </c>
    </row>
    <row r="2301" spans="1:3">
      <c r="A2301" s="6">
        <v>45531.552083333336</v>
      </c>
      <c r="B2301">
        <v>4.3499999999999996</v>
      </c>
      <c r="C2301" t="s">
        <v>1912</v>
      </c>
    </row>
    <row r="2302" spans="1:3">
      <c r="A2302" s="6">
        <v>45531.5625</v>
      </c>
      <c r="B2302">
        <v>4.3499999999999996</v>
      </c>
      <c r="C2302" t="s">
        <v>1912</v>
      </c>
    </row>
    <row r="2303" spans="1:3">
      <c r="A2303" s="6">
        <v>45531.572916666664</v>
      </c>
      <c r="B2303">
        <v>4.3499999999999996</v>
      </c>
      <c r="C2303" t="s">
        <v>1912</v>
      </c>
    </row>
    <row r="2304" spans="1:3">
      <c r="A2304" s="6">
        <v>45531.583333333336</v>
      </c>
      <c r="B2304">
        <v>4.34</v>
      </c>
      <c r="C2304" t="s">
        <v>1912</v>
      </c>
    </row>
    <row r="2305" spans="1:3">
      <c r="A2305" s="6">
        <v>45531.59375</v>
      </c>
      <c r="B2305">
        <v>4.34</v>
      </c>
      <c r="C2305" t="s">
        <v>1912</v>
      </c>
    </row>
    <row r="2306" spans="1:3">
      <c r="A2306" s="6">
        <v>45531.604166666664</v>
      </c>
      <c r="B2306">
        <v>4.33</v>
      </c>
      <c r="C2306" t="s">
        <v>1912</v>
      </c>
    </row>
    <row r="2307" spans="1:3">
      <c r="A2307" s="6">
        <v>45531.614583333336</v>
      </c>
      <c r="B2307">
        <v>4.34</v>
      </c>
      <c r="C2307" t="s">
        <v>1912</v>
      </c>
    </row>
    <row r="2308" spans="1:3">
      <c r="A2308" s="6">
        <v>45531.625</v>
      </c>
      <c r="B2308">
        <v>4.34</v>
      </c>
      <c r="C2308" t="s">
        <v>1912</v>
      </c>
    </row>
    <row r="2309" spans="1:3">
      <c r="A2309" s="6">
        <v>45531.635416666664</v>
      </c>
      <c r="B2309">
        <v>4.32</v>
      </c>
      <c r="C2309" t="s">
        <v>1912</v>
      </c>
    </row>
    <row r="2310" spans="1:3">
      <c r="A2310" s="6">
        <v>45531.645833333336</v>
      </c>
      <c r="B2310">
        <v>4.3099999999999996</v>
      </c>
      <c r="C2310" t="s">
        <v>1912</v>
      </c>
    </row>
    <row r="2311" spans="1:3">
      <c r="A2311" s="6">
        <v>45531.65625</v>
      </c>
      <c r="B2311">
        <v>4.32</v>
      </c>
      <c r="C2311" t="s">
        <v>1912</v>
      </c>
    </row>
    <row r="2312" spans="1:3">
      <c r="A2312" s="6">
        <v>45531.666666666664</v>
      </c>
      <c r="B2312">
        <v>4.32</v>
      </c>
      <c r="C2312" t="s">
        <v>1912</v>
      </c>
    </row>
    <row r="2313" spans="1:3">
      <c r="A2313" s="6">
        <v>45531.677083333336</v>
      </c>
      <c r="B2313">
        <v>4.32</v>
      </c>
      <c r="C2313" t="s">
        <v>1912</v>
      </c>
    </row>
    <row r="2314" spans="1:3">
      <c r="A2314" s="6">
        <v>45531.6875</v>
      </c>
      <c r="B2314">
        <v>4.3</v>
      </c>
      <c r="C2314" t="s">
        <v>1912</v>
      </c>
    </row>
    <row r="2315" spans="1:3">
      <c r="A2315" s="6">
        <v>45531.697916666664</v>
      </c>
      <c r="B2315">
        <v>4.3099999999999996</v>
      </c>
      <c r="C2315" t="s">
        <v>1912</v>
      </c>
    </row>
    <row r="2316" spans="1:3">
      <c r="A2316" s="6">
        <v>45531.708333333336</v>
      </c>
      <c r="B2316">
        <v>4.32</v>
      </c>
      <c r="C2316" t="s">
        <v>1912</v>
      </c>
    </row>
    <row r="2317" spans="1:3">
      <c r="A2317" s="6">
        <v>45531.71875</v>
      </c>
      <c r="B2317">
        <v>4.3099999999999996</v>
      </c>
      <c r="C2317" t="s">
        <v>1912</v>
      </c>
    </row>
    <row r="2318" spans="1:3">
      <c r="A2318" s="6">
        <v>45531.729166666664</v>
      </c>
      <c r="B2318">
        <v>4.3099999999999996</v>
      </c>
      <c r="C2318" t="s">
        <v>1912</v>
      </c>
    </row>
    <row r="2319" spans="1:3">
      <c r="A2319" s="6">
        <v>45531.739583333336</v>
      </c>
      <c r="B2319">
        <v>4.32</v>
      </c>
      <c r="C2319" t="s">
        <v>1912</v>
      </c>
    </row>
    <row r="2320" spans="1:3">
      <c r="A2320" s="6">
        <v>45531.75</v>
      </c>
      <c r="B2320">
        <v>4.32</v>
      </c>
      <c r="C2320" t="s">
        <v>1912</v>
      </c>
    </row>
    <row r="2321" spans="1:3">
      <c r="A2321" s="6">
        <v>45531.760416666664</v>
      </c>
      <c r="B2321">
        <v>4.3</v>
      </c>
      <c r="C2321" t="s">
        <v>1912</v>
      </c>
    </row>
    <row r="2322" spans="1:3">
      <c r="A2322" s="6">
        <v>45531.770833333336</v>
      </c>
      <c r="B2322">
        <v>4.32</v>
      </c>
      <c r="C2322" t="s">
        <v>1912</v>
      </c>
    </row>
    <row r="2323" spans="1:3">
      <c r="A2323" s="6">
        <v>45531.78125</v>
      </c>
      <c r="B2323">
        <v>4.3099999999999996</v>
      </c>
      <c r="C2323" t="s">
        <v>1912</v>
      </c>
    </row>
    <row r="2324" spans="1:3">
      <c r="A2324" s="6">
        <v>45531.791666666664</v>
      </c>
      <c r="B2324">
        <v>4.3</v>
      </c>
      <c r="C2324" t="s">
        <v>1912</v>
      </c>
    </row>
    <row r="2325" spans="1:3">
      <c r="A2325" s="6">
        <v>45531.802083333336</v>
      </c>
      <c r="B2325">
        <v>4.3099999999999996</v>
      </c>
      <c r="C2325" t="s">
        <v>1912</v>
      </c>
    </row>
    <row r="2326" spans="1:3">
      <c r="A2326" s="6">
        <v>45531.8125</v>
      </c>
      <c r="B2326">
        <v>4.3099999999999996</v>
      </c>
      <c r="C2326" t="s">
        <v>1912</v>
      </c>
    </row>
    <row r="2327" spans="1:3">
      <c r="A2327" s="6">
        <v>45531.822916666664</v>
      </c>
      <c r="B2327">
        <v>4.3099999999999996</v>
      </c>
      <c r="C2327" t="s">
        <v>1912</v>
      </c>
    </row>
    <row r="2328" spans="1:3">
      <c r="A2328" s="6">
        <v>45531.833333333336</v>
      </c>
      <c r="B2328">
        <v>4.3099999999999996</v>
      </c>
      <c r="C2328" t="s">
        <v>1912</v>
      </c>
    </row>
    <row r="2329" spans="1:3">
      <c r="A2329" s="6">
        <v>45531.84375</v>
      </c>
      <c r="B2329">
        <v>4.3099999999999996</v>
      </c>
      <c r="C2329" t="s">
        <v>1912</v>
      </c>
    </row>
    <row r="2330" spans="1:3">
      <c r="A2330" s="6">
        <v>45531.854166666664</v>
      </c>
      <c r="B2330">
        <v>4.3099999999999996</v>
      </c>
      <c r="C2330" t="s">
        <v>1912</v>
      </c>
    </row>
    <row r="2331" spans="1:3">
      <c r="A2331" s="6">
        <v>45531.864583333336</v>
      </c>
      <c r="B2331">
        <v>4.29</v>
      </c>
      <c r="C2331" t="s">
        <v>1912</v>
      </c>
    </row>
    <row r="2332" spans="1:3">
      <c r="A2332" s="6">
        <v>45531.875</v>
      </c>
      <c r="B2332">
        <v>4.29</v>
      </c>
      <c r="C2332" t="s">
        <v>1912</v>
      </c>
    </row>
    <row r="2333" spans="1:3">
      <c r="A2333" s="6">
        <v>45531.885416666664</v>
      </c>
      <c r="B2333">
        <v>4.3</v>
      </c>
      <c r="C2333" t="s">
        <v>1912</v>
      </c>
    </row>
    <row r="2334" spans="1:3">
      <c r="A2334" s="6">
        <v>45531.895833333336</v>
      </c>
      <c r="B2334">
        <v>4.3</v>
      </c>
      <c r="C2334" t="s">
        <v>1912</v>
      </c>
    </row>
    <row r="2335" spans="1:3">
      <c r="A2335" s="6">
        <v>45531.90625</v>
      </c>
      <c r="B2335">
        <v>4.3</v>
      </c>
      <c r="C2335" t="s">
        <v>1912</v>
      </c>
    </row>
    <row r="2336" spans="1:3">
      <c r="A2336" s="6">
        <v>45531.916666666664</v>
      </c>
      <c r="B2336">
        <v>4.3</v>
      </c>
      <c r="C2336" t="s">
        <v>1912</v>
      </c>
    </row>
    <row r="2337" spans="1:3">
      <c r="A2337" s="6">
        <v>45531.927083333336</v>
      </c>
      <c r="B2337">
        <v>4.3</v>
      </c>
      <c r="C2337" t="s">
        <v>1912</v>
      </c>
    </row>
    <row r="2338" spans="1:3">
      <c r="A2338" s="6">
        <v>45531.9375</v>
      </c>
      <c r="B2338">
        <v>4.3</v>
      </c>
      <c r="C2338" t="s">
        <v>1912</v>
      </c>
    </row>
    <row r="2339" spans="1:3">
      <c r="A2339" s="6">
        <v>45531.947916666664</v>
      </c>
      <c r="B2339">
        <v>4.3</v>
      </c>
      <c r="C2339" t="s">
        <v>1912</v>
      </c>
    </row>
    <row r="2340" spans="1:3">
      <c r="A2340" s="6">
        <v>45531.958333333336</v>
      </c>
      <c r="B2340">
        <v>4.3</v>
      </c>
      <c r="C2340" t="s">
        <v>1912</v>
      </c>
    </row>
    <row r="2341" spans="1:3">
      <c r="A2341" s="6">
        <v>45531.96875</v>
      </c>
      <c r="B2341">
        <v>4.28</v>
      </c>
      <c r="C2341" t="s">
        <v>1912</v>
      </c>
    </row>
    <row r="2342" spans="1:3">
      <c r="A2342" s="6">
        <v>45531.979166666664</v>
      </c>
      <c r="B2342">
        <v>4.29</v>
      </c>
      <c r="C2342" t="s">
        <v>1912</v>
      </c>
    </row>
    <row r="2343" spans="1:3">
      <c r="A2343" s="6">
        <v>45531.989583333336</v>
      </c>
      <c r="B2343">
        <v>4.3</v>
      </c>
      <c r="C2343" t="s">
        <v>1912</v>
      </c>
    </row>
    <row r="2344" spans="1:3">
      <c r="A2344" s="6">
        <v>45532</v>
      </c>
      <c r="B2344">
        <v>4.29</v>
      </c>
      <c r="C2344" t="s">
        <v>1912</v>
      </c>
    </row>
    <row r="2345" spans="1:3">
      <c r="A2345" s="6">
        <v>45532.010416666664</v>
      </c>
      <c r="B2345">
        <v>4.29</v>
      </c>
      <c r="C2345" t="s">
        <v>1912</v>
      </c>
    </row>
    <row r="2346" spans="1:3">
      <c r="A2346" s="6">
        <v>45532.020833333336</v>
      </c>
      <c r="B2346">
        <v>4.29</v>
      </c>
      <c r="C2346" t="s">
        <v>1912</v>
      </c>
    </row>
    <row r="2347" spans="1:3">
      <c r="A2347" s="6">
        <v>45532.03125</v>
      </c>
      <c r="B2347">
        <v>4.28</v>
      </c>
      <c r="C2347" t="s">
        <v>1912</v>
      </c>
    </row>
    <row r="2348" spans="1:3">
      <c r="A2348" s="6">
        <v>45532.041666666664</v>
      </c>
      <c r="B2348">
        <v>4.29</v>
      </c>
      <c r="C2348" t="s">
        <v>1912</v>
      </c>
    </row>
    <row r="2349" spans="1:3">
      <c r="A2349" s="6">
        <v>45532.052083333336</v>
      </c>
      <c r="B2349">
        <v>4.28</v>
      </c>
      <c r="C2349" t="s">
        <v>1912</v>
      </c>
    </row>
    <row r="2350" spans="1:3">
      <c r="A2350" s="6">
        <v>45532.0625</v>
      </c>
      <c r="B2350">
        <v>4.3</v>
      </c>
      <c r="C2350" t="s">
        <v>1912</v>
      </c>
    </row>
    <row r="2351" spans="1:3">
      <c r="A2351" s="6">
        <v>45532.072916666664</v>
      </c>
      <c r="B2351">
        <v>4.29</v>
      </c>
      <c r="C2351" t="s">
        <v>1912</v>
      </c>
    </row>
    <row r="2352" spans="1:3">
      <c r="A2352" s="6">
        <v>45532.083333333336</v>
      </c>
      <c r="B2352">
        <v>4.3099999999999996</v>
      </c>
      <c r="C2352" t="s">
        <v>1912</v>
      </c>
    </row>
    <row r="2353" spans="1:3">
      <c r="A2353" s="6">
        <v>45532.09375</v>
      </c>
      <c r="B2353">
        <v>4.29</v>
      </c>
      <c r="C2353" t="s">
        <v>1912</v>
      </c>
    </row>
    <row r="2354" spans="1:3">
      <c r="A2354" s="6">
        <v>45532.104166666664</v>
      </c>
      <c r="B2354">
        <v>4.3099999999999996</v>
      </c>
      <c r="C2354" t="s">
        <v>1912</v>
      </c>
    </row>
    <row r="2355" spans="1:3">
      <c r="A2355" s="6">
        <v>45532.114583333336</v>
      </c>
      <c r="B2355">
        <v>4.3</v>
      </c>
      <c r="C2355" t="s">
        <v>1912</v>
      </c>
    </row>
    <row r="2356" spans="1:3">
      <c r="A2356" s="6">
        <v>45532.125</v>
      </c>
      <c r="B2356">
        <v>4.29</v>
      </c>
      <c r="C2356" t="s">
        <v>1912</v>
      </c>
    </row>
    <row r="2357" spans="1:3">
      <c r="A2357" s="6">
        <v>45532.135416666664</v>
      </c>
      <c r="B2357">
        <v>4.3</v>
      </c>
      <c r="C2357" t="s">
        <v>1912</v>
      </c>
    </row>
    <row r="2358" spans="1:3">
      <c r="A2358" s="6">
        <v>45532.145833333336</v>
      </c>
      <c r="B2358">
        <v>4.3</v>
      </c>
      <c r="C2358" t="s">
        <v>1912</v>
      </c>
    </row>
    <row r="2359" spans="1:3">
      <c r="A2359" s="6">
        <v>45532.15625</v>
      </c>
      <c r="B2359">
        <v>4.3099999999999996</v>
      </c>
      <c r="C2359" t="s">
        <v>1912</v>
      </c>
    </row>
    <row r="2360" spans="1:3">
      <c r="A2360" s="6">
        <v>45532.166666666664</v>
      </c>
      <c r="B2360">
        <v>4.29</v>
      </c>
      <c r="C2360" t="s">
        <v>1912</v>
      </c>
    </row>
    <row r="2361" spans="1:3">
      <c r="A2361" s="6">
        <v>45532.177083333336</v>
      </c>
      <c r="B2361">
        <v>4.3</v>
      </c>
      <c r="C2361" t="s">
        <v>1912</v>
      </c>
    </row>
    <row r="2362" spans="1:3">
      <c r="A2362" s="6">
        <v>45532.1875</v>
      </c>
      <c r="B2362">
        <v>4.3</v>
      </c>
      <c r="C2362" t="s">
        <v>1912</v>
      </c>
    </row>
    <row r="2363" spans="1:3">
      <c r="A2363" s="6">
        <v>45532.197916666664</v>
      </c>
      <c r="B2363">
        <v>4.29</v>
      </c>
      <c r="C2363" t="s">
        <v>1912</v>
      </c>
    </row>
    <row r="2364" spans="1:3">
      <c r="A2364" s="6">
        <v>45532.208333333336</v>
      </c>
      <c r="B2364">
        <v>4.29</v>
      </c>
      <c r="C2364" t="s">
        <v>1912</v>
      </c>
    </row>
    <row r="2365" spans="1:3">
      <c r="A2365" s="6">
        <v>45532.21875</v>
      </c>
      <c r="B2365">
        <v>4.28</v>
      </c>
      <c r="C2365" t="s">
        <v>1912</v>
      </c>
    </row>
    <row r="2366" spans="1:3">
      <c r="A2366" s="6">
        <v>45532.229166666664</v>
      </c>
      <c r="B2366">
        <v>4.28</v>
      </c>
      <c r="C2366" t="s">
        <v>1912</v>
      </c>
    </row>
    <row r="2367" spans="1:3">
      <c r="A2367" s="6">
        <v>45532.239583333336</v>
      </c>
      <c r="B2367">
        <v>4.28</v>
      </c>
      <c r="C2367" t="s">
        <v>1912</v>
      </c>
    </row>
    <row r="2368" spans="1:3">
      <c r="A2368" s="6">
        <v>45532.25</v>
      </c>
      <c r="B2368">
        <v>4.29</v>
      </c>
      <c r="C2368" t="s">
        <v>1912</v>
      </c>
    </row>
    <row r="2369" spans="1:3">
      <c r="A2369" s="6">
        <v>45532.260416666664</v>
      </c>
      <c r="B2369">
        <v>4.29</v>
      </c>
      <c r="C2369" t="s">
        <v>1912</v>
      </c>
    </row>
    <row r="2370" spans="1:3">
      <c r="A2370" s="6">
        <v>45532.270833333336</v>
      </c>
      <c r="B2370">
        <v>4.29</v>
      </c>
      <c r="C2370" t="s">
        <v>1912</v>
      </c>
    </row>
    <row r="2371" spans="1:3">
      <c r="A2371" s="6">
        <v>45532.28125</v>
      </c>
      <c r="B2371">
        <v>4.28</v>
      </c>
      <c r="C2371" t="s">
        <v>1912</v>
      </c>
    </row>
    <row r="2372" spans="1:3">
      <c r="A2372" s="6">
        <v>45532.291666666664</v>
      </c>
      <c r="B2372">
        <v>4.28</v>
      </c>
      <c r="C2372" t="s">
        <v>1912</v>
      </c>
    </row>
    <row r="2373" spans="1:3">
      <c r="A2373" s="6">
        <v>45532.302083333336</v>
      </c>
      <c r="B2373">
        <v>4.29</v>
      </c>
      <c r="C2373" t="s">
        <v>1912</v>
      </c>
    </row>
    <row r="2374" spans="1:3">
      <c r="A2374" s="6">
        <v>45532.3125</v>
      </c>
      <c r="B2374">
        <v>4.29</v>
      </c>
      <c r="C2374" t="s">
        <v>1912</v>
      </c>
    </row>
    <row r="2375" spans="1:3">
      <c r="A2375" s="6">
        <v>45532.322916666664</v>
      </c>
      <c r="B2375">
        <v>4.3</v>
      </c>
      <c r="C2375" t="s">
        <v>1912</v>
      </c>
    </row>
    <row r="2376" spans="1:3">
      <c r="A2376" s="6">
        <v>45532.333333333336</v>
      </c>
      <c r="B2376">
        <v>4.29</v>
      </c>
      <c r="C2376" t="s">
        <v>1912</v>
      </c>
    </row>
    <row r="2377" spans="1:3">
      <c r="A2377" s="6">
        <v>45532.34375</v>
      </c>
      <c r="B2377">
        <v>4.29</v>
      </c>
      <c r="C2377" t="s">
        <v>1912</v>
      </c>
    </row>
    <row r="2378" spans="1:3">
      <c r="A2378" s="6">
        <v>45532.354166666664</v>
      </c>
      <c r="B2378">
        <v>4.3</v>
      </c>
      <c r="C2378" t="s">
        <v>1912</v>
      </c>
    </row>
    <row r="2379" spans="1:3">
      <c r="A2379" s="6">
        <v>45532.364583333336</v>
      </c>
      <c r="B2379">
        <v>4.3099999999999996</v>
      </c>
      <c r="C2379" t="s">
        <v>1912</v>
      </c>
    </row>
    <row r="2380" spans="1:3">
      <c r="A2380" s="6">
        <v>45532.375</v>
      </c>
      <c r="B2380">
        <v>4.3099999999999996</v>
      </c>
      <c r="C2380" t="s">
        <v>1912</v>
      </c>
    </row>
    <row r="2381" spans="1:3">
      <c r="A2381" s="6">
        <v>45532.385416666664</v>
      </c>
      <c r="B2381">
        <v>4.3099999999999996</v>
      </c>
      <c r="C2381" t="s">
        <v>1912</v>
      </c>
    </row>
    <row r="2382" spans="1:3">
      <c r="A2382" s="6">
        <v>45532.395833333336</v>
      </c>
      <c r="B2382">
        <v>4.3099999999999996</v>
      </c>
      <c r="C2382" t="s">
        <v>1912</v>
      </c>
    </row>
    <row r="2383" spans="1:3">
      <c r="A2383" s="6">
        <v>45532.40625</v>
      </c>
      <c r="B2383">
        <v>4.3099999999999996</v>
      </c>
      <c r="C2383" t="s">
        <v>1912</v>
      </c>
    </row>
    <row r="2384" spans="1:3">
      <c r="A2384" s="6">
        <v>45532.416666666664</v>
      </c>
      <c r="B2384">
        <v>4.3</v>
      </c>
      <c r="C2384" t="s">
        <v>1912</v>
      </c>
    </row>
    <row r="2385" spans="1:3">
      <c r="A2385" s="6">
        <v>45532.427083333336</v>
      </c>
      <c r="B2385">
        <v>4.3</v>
      </c>
      <c r="C2385" t="s">
        <v>1912</v>
      </c>
    </row>
    <row r="2386" spans="1:3">
      <c r="A2386" s="6">
        <v>45532.4375</v>
      </c>
      <c r="B2386">
        <v>4.3</v>
      </c>
      <c r="C2386" t="s">
        <v>1912</v>
      </c>
    </row>
    <row r="2387" spans="1:3">
      <c r="A2387" s="6">
        <v>45532.447916666664</v>
      </c>
      <c r="B2387">
        <v>4.29</v>
      </c>
      <c r="C2387" t="s">
        <v>1912</v>
      </c>
    </row>
    <row r="2388" spans="1:3">
      <c r="A2388" s="6">
        <v>45532.458333333336</v>
      </c>
      <c r="B2388">
        <v>4.3</v>
      </c>
      <c r="C2388" t="s">
        <v>1912</v>
      </c>
    </row>
    <row r="2389" spans="1:3">
      <c r="A2389" s="6">
        <v>45532.46875</v>
      </c>
      <c r="B2389">
        <v>4.29</v>
      </c>
      <c r="C2389" t="s">
        <v>1912</v>
      </c>
    </row>
    <row r="2390" spans="1:3">
      <c r="A2390" s="6">
        <v>45532.479166666664</v>
      </c>
      <c r="B2390">
        <v>4.28</v>
      </c>
      <c r="C2390" t="s">
        <v>1912</v>
      </c>
    </row>
    <row r="2391" spans="1:3">
      <c r="A2391" s="6">
        <v>45532.489583333336</v>
      </c>
      <c r="B2391">
        <v>4.29</v>
      </c>
      <c r="C2391" t="s">
        <v>1912</v>
      </c>
    </row>
    <row r="2392" spans="1:3">
      <c r="A2392" s="6">
        <v>45532.5</v>
      </c>
      <c r="B2392">
        <v>4.2699999999999996</v>
      </c>
      <c r="C2392" t="s">
        <v>1912</v>
      </c>
    </row>
    <row r="2393" spans="1:3">
      <c r="A2393" s="6">
        <v>45532.510416666664</v>
      </c>
      <c r="B2393">
        <v>4.2699999999999996</v>
      </c>
      <c r="C2393" t="s">
        <v>1912</v>
      </c>
    </row>
    <row r="2394" spans="1:3">
      <c r="A2394" s="6">
        <v>45532.520833333336</v>
      </c>
      <c r="B2394">
        <v>4.28</v>
      </c>
      <c r="C2394" t="s">
        <v>1912</v>
      </c>
    </row>
    <row r="2395" spans="1:3">
      <c r="A2395" s="6">
        <v>45532.53125</v>
      </c>
      <c r="B2395">
        <v>4.2699999999999996</v>
      </c>
      <c r="C2395" t="s">
        <v>1912</v>
      </c>
    </row>
    <row r="2396" spans="1:3">
      <c r="A2396" s="6">
        <v>45532.541666666664</v>
      </c>
      <c r="B2396">
        <v>4.2699999999999996</v>
      </c>
      <c r="C2396" t="s">
        <v>1912</v>
      </c>
    </row>
    <row r="2397" spans="1:3">
      <c r="A2397" s="6">
        <v>45532.552083333336</v>
      </c>
      <c r="B2397">
        <v>4.2699999999999996</v>
      </c>
      <c r="C2397" t="s">
        <v>1912</v>
      </c>
    </row>
    <row r="2398" spans="1:3">
      <c r="A2398" s="6">
        <v>45532.5625</v>
      </c>
      <c r="B2398">
        <v>4.28</v>
      </c>
      <c r="C2398" t="s">
        <v>1912</v>
      </c>
    </row>
    <row r="2399" spans="1:3">
      <c r="A2399" s="6">
        <v>45532.572916666664</v>
      </c>
      <c r="B2399">
        <v>4.2699999999999996</v>
      </c>
      <c r="C2399" t="s">
        <v>1912</v>
      </c>
    </row>
    <row r="2400" spans="1:3">
      <c r="A2400" s="6">
        <v>45532.583333333336</v>
      </c>
      <c r="B2400">
        <v>4.28</v>
      </c>
      <c r="C2400" t="s">
        <v>1912</v>
      </c>
    </row>
    <row r="2401" spans="1:3">
      <c r="A2401" s="6">
        <v>45532.59375</v>
      </c>
      <c r="B2401">
        <v>4.28</v>
      </c>
      <c r="C2401" t="s">
        <v>1912</v>
      </c>
    </row>
    <row r="2402" spans="1:3">
      <c r="A2402" s="6">
        <v>45532.604166666664</v>
      </c>
      <c r="B2402">
        <v>4.28</v>
      </c>
      <c r="C2402" t="s">
        <v>1912</v>
      </c>
    </row>
    <row r="2403" spans="1:3">
      <c r="A2403" s="6">
        <v>45532.614583333336</v>
      </c>
      <c r="B2403">
        <v>4.2699999999999996</v>
      </c>
      <c r="C2403" t="s">
        <v>1912</v>
      </c>
    </row>
    <row r="2404" spans="1:3">
      <c r="A2404" s="6">
        <v>45532.625</v>
      </c>
      <c r="B2404">
        <v>4.2699999999999996</v>
      </c>
      <c r="C2404" t="s">
        <v>1912</v>
      </c>
    </row>
    <row r="2405" spans="1:3">
      <c r="A2405" s="6">
        <v>45532.635416666664</v>
      </c>
      <c r="B2405">
        <v>4.2699999999999996</v>
      </c>
      <c r="C2405" t="s">
        <v>1912</v>
      </c>
    </row>
    <row r="2406" spans="1:3">
      <c r="A2406" s="6">
        <v>45532.645833333336</v>
      </c>
      <c r="B2406">
        <v>4.26</v>
      </c>
      <c r="C2406" t="s">
        <v>1912</v>
      </c>
    </row>
    <row r="2407" spans="1:3">
      <c r="A2407" s="6">
        <v>45532.65625</v>
      </c>
      <c r="B2407">
        <v>4.26</v>
      </c>
      <c r="C2407" t="s">
        <v>1912</v>
      </c>
    </row>
    <row r="2408" spans="1:3">
      <c r="A2408" s="6">
        <v>45532.666666666664</v>
      </c>
      <c r="B2408">
        <v>4.25</v>
      </c>
      <c r="C2408" t="s">
        <v>1912</v>
      </c>
    </row>
    <row r="2409" spans="1:3">
      <c r="A2409" s="6">
        <v>45532.677083333336</v>
      </c>
      <c r="B2409">
        <v>4.25</v>
      </c>
      <c r="C2409" t="s">
        <v>1912</v>
      </c>
    </row>
    <row r="2410" spans="1:3">
      <c r="A2410" s="6">
        <v>45532.6875</v>
      </c>
      <c r="B2410">
        <v>4.25</v>
      </c>
      <c r="C2410" t="s">
        <v>1912</v>
      </c>
    </row>
    <row r="2411" spans="1:3">
      <c r="A2411" s="6">
        <v>45532.697916666664</v>
      </c>
      <c r="B2411">
        <v>4.25</v>
      </c>
      <c r="C2411" t="s">
        <v>1912</v>
      </c>
    </row>
    <row r="2412" spans="1:3">
      <c r="A2412" s="6">
        <v>45532.708333333336</v>
      </c>
      <c r="B2412">
        <v>4.25</v>
      </c>
      <c r="C2412" t="s">
        <v>1912</v>
      </c>
    </row>
    <row r="2413" spans="1:3">
      <c r="A2413" s="6">
        <v>45532.71875</v>
      </c>
      <c r="B2413">
        <v>4.26</v>
      </c>
      <c r="C2413" t="s">
        <v>1912</v>
      </c>
    </row>
    <row r="2414" spans="1:3">
      <c r="A2414" s="6">
        <v>45532.729166666664</v>
      </c>
      <c r="B2414">
        <v>4.2699999999999996</v>
      </c>
      <c r="C2414" t="s">
        <v>1912</v>
      </c>
    </row>
    <row r="2415" spans="1:3">
      <c r="A2415" s="6">
        <v>45532.739583333336</v>
      </c>
      <c r="B2415">
        <v>4.2699999999999996</v>
      </c>
      <c r="C2415" t="s">
        <v>1912</v>
      </c>
    </row>
    <row r="2416" spans="1:3">
      <c r="A2416" s="6">
        <v>45532.75</v>
      </c>
      <c r="B2416">
        <v>4.2699999999999996</v>
      </c>
      <c r="C2416" t="s">
        <v>1912</v>
      </c>
    </row>
    <row r="2417" spans="1:3">
      <c r="A2417" s="6">
        <v>45532.760416666664</v>
      </c>
      <c r="B2417">
        <v>4.28</v>
      </c>
      <c r="C2417" t="s">
        <v>1912</v>
      </c>
    </row>
    <row r="2418" spans="1:3">
      <c r="A2418" s="6">
        <v>45532.770833333336</v>
      </c>
      <c r="B2418">
        <v>4.28</v>
      </c>
      <c r="C2418" t="s">
        <v>1912</v>
      </c>
    </row>
    <row r="2419" spans="1:3">
      <c r="A2419" s="6">
        <v>45532.78125</v>
      </c>
      <c r="B2419">
        <v>4.2699999999999996</v>
      </c>
      <c r="C2419" t="s">
        <v>1912</v>
      </c>
    </row>
    <row r="2420" spans="1:3">
      <c r="A2420" s="6">
        <v>45532.791666666664</v>
      </c>
      <c r="B2420">
        <v>4.2699999999999996</v>
      </c>
      <c r="C2420" t="s">
        <v>1912</v>
      </c>
    </row>
    <row r="2421" spans="1:3">
      <c r="A2421" s="6">
        <v>45532.802083333336</v>
      </c>
      <c r="B2421">
        <v>4.2699999999999996</v>
      </c>
      <c r="C2421" t="s">
        <v>1912</v>
      </c>
    </row>
    <row r="2422" spans="1:3">
      <c r="A2422" s="6">
        <v>45532.8125</v>
      </c>
      <c r="B2422">
        <v>4.2699999999999996</v>
      </c>
      <c r="C2422" t="s">
        <v>1912</v>
      </c>
    </row>
    <row r="2423" spans="1:3">
      <c r="A2423" s="6">
        <v>45532.822916666664</v>
      </c>
      <c r="B2423">
        <v>4.26</v>
      </c>
      <c r="C2423" t="s">
        <v>1912</v>
      </c>
    </row>
    <row r="2424" spans="1:3">
      <c r="A2424" s="6">
        <v>45532.833333333336</v>
      </c>
      <c r="B2424">
        <v>4.2699999999999996</v>
      </c>
      <c r="C2424" t="s">
        <v>1912</v>
      </c>
    </row>
    <row r="2425" spans="1:3">
      <c r="A2425" s="6">
        <v>45532.84375</v>
      </c>
      <c r="B2425">
        <v>4.2699999999999996</v>
      </c>
      <c r="C2425" t="s">
        <v>1912</v>
      </c>
    </row>
    <row r="2426" spans="1:3">
      <c r="A2426" s="6">
        <v>45532.854166666664</v>
      </c>
      <c r="B2426">
        <v>4.28</v>
      </c>
      <c r="C2426" t="s">
        <v>1912</v>
      </c>
    </row>
    <row r="2427" spans="1:3">
      <c r="A2427" s="6">
        <v>45532.864583333336</v>
      </c>
      <c r="B2427">
        <v>4.26</v>
      </c>
      <c r="C2427" t="s">
        <v>1912</v>
      </c>
    </row>
    <row r="2428" spans="1:3">
      <c r="A2428" s="6">
        <v>45532.875</v>
      </c>
      <c r="B2428">
        <v>4.26</v>
      </c>
      <c r="C2428" t="s">
        <v>1912</v>
      </c>
    </row>
    <row r="2429" spans="1:3">
      <c r="A2429" s="6">
        <v>45532.885416666664</v>
      </c>
      <c r="B2429">
        <v>4.2699999999999996</v>
      </c>
      <c r="C2429" t="s">
        <v>1912</v>
      </c>
    </row>
    <row r="2430" spans="1:3">
      <c r="A2430" s="6">
        <v>45532.895833333336</v>
      </c>
      <c r="B2430">
        <v>4.2699999999999996</v>
      </c>
      <c r="C2430" t="s">
        <v>1912</v>
      </c>
    </row>
    <row r="2431" spans="1:3">
      <c r="A2431" s="6">
        <v>45532.90625</v>
      </c>
      <c r="B2431">
        <v>4.26</v>
      </c>
      <c r="C2431" t="s">
        <v>1912</v>
      </c>
    </row>
    <row r="2432" spans="1:3">
      <c r="A2432" s="6">
        <v>45532.916666666664</v>
      </c>
      <c r="B2432">
        <v>4.25</v>
      </c>
      <c r="C2432" t="s">
        <v>1912</v>
      </c>
    </row>
    <row r="2433" spans="1:3">
      <c r="A2433" s="6">
        <v>45532.927083333336</v>
      </c>
      <c r="B2433">
        <v>4.2699999999999996</v>
      </c>
      <c r="C2433" t="s">
        <v>1912</v>
      </c>
    </row>
    <row r="2434" spans="1:3">
      <c r="A2434" s="6">
        <v>45532.9375</v>
      </c>
      <c r="B2434">
        <v>4.26</v>
      </c>
      <c r="C2434" t="s">
        <v>1912</v>
      </c>
    </row>
    <row r="2435" spans="1:3">
      <c r="A2435" s="6">
        <v>45532.947916666664</v>
      </c>
      <c r="B2435">
        <v>4.25</v>
      </c>
      <c r="C2435" t="s">
        <v>1912</v>
      </c>
    </row>
    <row r="2436" spans="1:3">
      <c r="A2436" s="6">
        <v>45532.958333333336</v>
      </c>
      <c r="B2436">
        <v>4.25</v>
      </c>
      <c r="C2436" t="s">
        <v>1912</v>
      </c>
    </row>
    <row r="2437" spans="1:3">
      <c r="A2437" s="6">
        <v>45532.96875</v>
      </c>
      <c r="B2437">
        <v>4.24</v>
      </c>
      <c r="C2437" t="s">
        <v>1912</v>
      </c>
    </row>
    <row r="2438" spans="1:3">
      <c r="A2438" s="6">
        <v>45532.979166666664</v>
      </c>
      <c r="B2438">
        <v>4.24</v>
      </c>
      <c r="C2438" t="s">
        <v>1912</v>
      </c>
    </row>
    <row r="2439" spans="1:3">
      <c r="A2439" s="6">
        <v>45532.989583333336</v>
      </c>
      <c r="B2439">
        <v>4.25</v>
      </c>
      <c r="C2439" t="s">
        <v>1912</v>
      </c>
    </row>
    <row r="2440" spans="1:3">
      <c r="A2440" s="6">
        <v>45533</v>
      </c>
      <c r="B2440">
        <v>4.24</v>
      </c>
      <c r="C2440" t="s">
        <v>1912</v>
      </c>
    </row>
    <row r="2441" spans="1:3">
      <c r="A2441" s="6">
        <v>45533.010416666664</v>
      </c>
      <c r="B2441">
        <v>4.24</v>
      </c>
      <c r="C2441" t="s">
        <v>1912</v>
      </c>
    </row>
    <row r="2442" spans="1:3">
      <c r="A2442" s="6">
        <v>45533.020833333336</v>
      </c>
      <c r="B2442">
        <v>4.24</v>
      </c>
      <c r="C2442" t="s">
        <v>1912</v>
      </c>
    </row>
    <row r="2443" spans="1:3">
      <c r="A2443" s="6">
        <v>45533.03125</v>
      </c>
      <c r="B2443">
        <v>4.24</v>
      </c>
      <c r="C2443" t="s">
        <v>1912</v>
      </c>
    </row>
    <row r="2444" spans="1:3">
      <c r="A2444" s="6">
        <v>45533.041666666664</v>
      </c>
      <c r="B2444">
        <v>4.25</v>
      </c>
      <c r="C2444" t="s">
        <v>1912</v>
      </c>
    </row>
    <row r="2445" spans="1:3">
      <c r="A2445" s="6">
        <v>45533.052083333336</v>
      </c>
      <c r="B2445">
        <v>4.24</v>
      </c>
      <c r="C2445" t="s">
        <v>1912</v>
      </c>
    </row>
    <row r="2446" spans="1:3">
      <c r="A2446" s="6">
        <v>45533.0625</v>
      </c>
      <c r="B2446">
        <v>4.24</v>
      </c>
      <c r="C2446" t="s">
        <v>1912</v>
      </c>
    </row>
    <row r="2447" spans="1:3">
      <c r="A2447" s="6">
        <v>45533.072916666664</v>
      </c>
      <c r="B2447">
        <v>4.25</v>
      </c>
      <c r="C2447" t="s">
        <v>1912</v>
      </c>
    </row>
    <row r="2448" spans="1:3">
      <c r="A2448" s="6">
        <v>45533.083333333336</v>
      </c>
      <c r="B2448">
        <v>4.25</v>
      </c>
      <c r="C2448" t="s">
        <v>1912</v>
      </c>
    </row>
    <row r="2449" spans="1:3">
      <c r="A2449" s="6">
        <v>45533.09375</v>
      </c>
      <c r="B2449">
        <v>4.26</v>
      </c>
      <c r="C2449" t="s">
        <v>1912</v>
      </c>
    </row>
    <row r="2450" spans="1:3">
      <c r="A2450" s="6">
        <v>45533.104166666664</v>
      </c>
      <c r="B2450">
        <v>4.25</v>
      </c>
      <c r="C2450" t="s">
        <v>1912</v>
      </c>
    </row>
    <row r="2451" spans="1:3">
      <c r="A2451" s="6">
        <v>45533.114583333336</v>
      </c>
      <c r="B2451">
        <v>4.25</v>
      </c>
      <c r="C2451" t="s">
        <v>1912</v>
      </c>
    </row>
    <row r="2452" spans="1:3">
      <c r="A2452" s="6">
        <v>45533.125</v>
      </c>
      <c r="B2452">
        <v>4.26</v>
      </c>
      <c r="C2452" t="s">
        <v>1912</v>
      </c>
    </row>
    <row r="2453" spans="1:3">
      <c r="A2453" s="6">
        <v>45533.135416666664</v>
      </c>
      <c r="B2453">
        <v>4.2300000000000004</v>
      </c>
      <c r="C2453" t="s">
        <v>1912</v>
      </c>
    </row>
    <row r="2454" spans="1:3">
      <c r="A2454" s="6">
        <v>45533.145833333336</v>
      </c>
      <c r="B2454">
        <v>4.24</v>
      </c>
      <c r="C2454" t="s">
        <v>1912</v>
      </c>
    </row>
    <row r="2455" spans="1:3">
      <c r="A2455" s="6">
        <v>45533.15625</v>
      </c>
      <c r="B2455">
        <v>4.24</v>
      </c>
      <c r="C2455" t="s">
        <v>1912</v>
      </c>
    </row>
    <row r="2456" spans="1:3">
      <c r="A2456" s="6">
        <v>45533.166666666664</v>
      </c>
      <c r="B2456">
        <v>4.25</v>
      </c>
      <c r="C2456" t="s">
        <v>1912</v>
      </c>
    </row>
    <row r="2457" spans="1:3">
      <c r="A2457" s="6">
        <v>45533.177083333336</v>
      </c>
      <c r="B2457">
        <v>4.25</v>
      </c>
      <c r="C2457" t="s">
        <v>1912</v>
      </c>
    </row>
    <row r="2458" spans="1:3">
      <c r="A2458" s="6">
        <v>45533.1875</v>
      </c>
      <c r="B2458">
        <v>4.24</v>
      </c>
      <c r="C2458" t="s">
        <v>1912</v>
      </c>
    </row>
    <row r="2459" spans="1:3">
      <c r="A2459" s="6">
        <v>45533.197916666664</v>
      </c>
      <c r="B2459">
        <v>4.24</v>
      </c>
      <c r="C2459" t="s">
        <v>1912</v>
      </c>
    </row>
    <row r="2460" spans="1:3">
      <c r="A2460" s="6">
        <v>45533.208333333336</v>
      </c>
      <c r="B2460">
        <v>4.25</v>
      </c>
      <c r="C2460" t="s">
        <v>1912</v>
      </c>
    </row>
    <row r="2461" spans="1:3">
      <c r="A2461" s="6">
        <v>45533.21875</v>
      </c>
      <c r="B2461">
        <v>4.25</v>
      </c>
      <c r="C2461" t="s">
        <v>1912</v>
      </c>
    </row>
    <row r="2462" spans="1:3">
      <c r="A2462" s="6">
        <v>45533.229166666664</v>
      </c>
      <c r="B2462">
        <v>4.25</v>
      </c>
      <c r="C2462" t="s">
        <v>1912</v>
      </c>
    </row>
    <row r="2463" spans="1:3">
      <c r="A2463" s="6">
        <v>45533.239583333336</v>
      </c>
      <c r="B2463">
        <v>4.26</v>
      </c>
      <c r="C2463" t="s">
        <v>1912</v>
      </c>
    </row>
    <row r="2464" spans="1:3">
      <c r="A2464" s="6">
        <v>45533.25</v>
      </c>
      <c r="B2464">
        <v>4.26</v>
      </c>
      <c r="C2464" t="s">
        <v>1912</v>
      </c>
    </row>
    <row r="2465" spans="1:3">
      <c r="A2465" s="6">
        <v>45533.260416666664</v>
      </c>
      <c r="B2465">
        <v>4.25</v>
      </c>
      <c r="C2465" t="s">
        <v>1912</v>
      </c>
    </row>
    <row r="2466" spans="1:3">
      <c r="A2466" s="6">
        <v>45533.270833333336</v>
      </c>
      <c r="B2466">
        <v>4.25</v>
      </c>
      <c r="C2466" t="s">
        <v>1912</v>
      </c>
    </row>
    <row r="2467" spans="1:3">
      <c r="A2467" s="6">
        <v>45533.28125</v>
      </c>
      <c r="B2467">
        <v>4.26</v>
      </c>
      <c r="C2467" t="s">
        <v>1912</v>
      </c>
    </row>
    <row r="2468" spans="1:3">
      <c r="A2468" s="6">
        <v>45533.291666666664</v>
      </c>
      <c r="B2468">
        <v>4.2699999999999996</v>
      </c>
      <c r="C2468" t="s">
        <v>1912</v>
      </c>
    </row>
    <row r="2469" spans="1:3">
      <c r="A2469" s="6">
        <v>45533.302083333336</v>
      </c>
      <c r="B2469">
        <v>4.26</v>
      </c>
      <c r="C2469" t="s">
        <v>1912</v>
      </c>
    </row>
    <row r="2470" spans="1:3">
      <c r="A2470" s="6">
        <v>45533.3125</v>
      </c>
      <c r="B2470">
        <v>4.26</v>
      </c>
      <c r="C2470" t="s">
        <v>1912</v>
      </c>
    </row>
    <row r="2471" spans="1:3">
      <c r="A2471" s="6">
        <v>45533.322916666664</v>
      </c>
      <c r="B2471">
        <v>4.2699999999999996</v>
      </c>
      <c r="C2471" t="s">
        <v>1912</v>
      </c>
    </row>
    <row r="2472" spans="1:3">
      <c r="A2472" s="6">
        <v>45533.333333333336</v>
      </c>
      <c r="B2472">
        <v>4.2699999999999996</v>
      </c>
      <c r="C2472" t="s">
        <v>1912</v>
      </c>
    </row>
    <row r="2473" spans="1:3">
      <c r="A2473" s="6">
        <v>45533.34375</v>
      </c>
      <c r="B2473">
        <v>4.2699999999999996</v>
      </c>
      <c r="C2473" t="s">
        <v>1912</v>
      </c>
    </row>
    <row r="2474" spans="1:3">
      <c r="A2474" s="6">
        <v>45533.354166666664</v>
      </c>
      <c r="B2474">
        <v>4.28</v>
      </c>
      <c r="C2474" t="s">
        <v>1912</v>
      </c>
    </row>
    <row r="2475" spans="1:3">
      <c r="A2475" s="6">
        <v>45533.364583333336</v>
      </c>
      <c r="B2475">
        <v>4.2699999999999996</v>
      </c>
      <c r="C2475" t="s">
        <v>1912</v>
      </c>
    </row>
    <row r="2476" spans="1:3">
      <c r="A2476" s="6">
        <v>45533.375</v>
      </c>
      <c r="B2476">
        <v>4.26</v>
      </c>
      <c r="C2476" t="s">
        <v>1912</v>
      </c>
    </row>
    <row r="2477" spans="1:3">
      <c r="A2477" s="6">
        <v>45533.385416666664</v>
      </c>
      <c r="B2477">
        <v>4.2699999999999996</v>
      </c>
      <c r="C2477" t="s">
        <v>1912</v>
      </c>
    </row>
    <row r="2478" spans="1:3">
      <c r="A2478" s="6">
        <v>45533.395833333336</v>
      </c>
      <c r="B2478">
        <v>4.2699999999999996</v>
      </c>
      <c r="C2478" t="s">
        <v>1912</v>
      </c>
    </row>
    <row r="2479" spans="1:3">
      <c r="A2479" s="6">
        <v>45533.40625</v>
      </c>
      <c r="B2479">
        <v>4.2699999999999996</v>
      </c>
      <c r="C2479" t="s">
        <v>1912</v>
      </c>
    </row>
    <row r="2480" spans="1:3">
      <c r="A2480" s="6">
        <v>45533.416666666664</v>
      </c>
      <c r="B2480">
        <v>4.2699999999999996</v>
      </c>
      <c r="C2480" t="s">
        <v>1912</v>
      </c>
    </row>
    <row r="2481" spans="1:3">
      <c r="A2481" s="6">
        <v>45533.427083333336</v>
      </c>
      <c r="B2481">
        <v>4.28</v>
      </c>
      <c r="C2481" t="s">
        <v>1912</v>
      </c>
    </row>
    <row r="2482" spans="1:3">
      <c r="A2482" s="6">
        <v>45533.4375</v>
      </c>
      <c r="B2482">
        <v>4.25</v>
      </c>
      <c r="C2482" t="s">
        <v>1912</v>
      </c>
    </row>
    <row r="2483" spans="1:3">
      <c r="A2483" s="6">
        <v>45533.447916666664</v>
      </c>
      <c r="B2483">
        <v>4.26</v>
      </c>
      <c r="C2483" t="s">
        <v>1912</v>
      </c>
    </row>
    <row r="2484" spans="1:3">
      <c r="A2484" s="6">
        <v>45533.458333333336</v>
      </c>
      <c r="B2484">
        <v>4.26</v>
      </c>
      <c r="C2484" t="s">
        <v>1912</v>
      </c>
    </row>
    <row r="2485" spans="1:3">
      <c r="A2485" s="6">
        <v>45533.46875</v>
      </c>
      <c r="B2485">
        <v>4.25</v>
      </c>
      <c r="C2485" t="s">
        <v>1912</v>
      </c>
    </row>
    <row r="2486" spans="1:3">
      <c r="A2486" s="6">
        <v>45533.479166666664</v>
      </c>
      <c r="B2486">
        <v>4.25</v>
      </c>
      <c r="C2486" t="s">
        <v>1912</v>
      </c>
    </row>
    <row r="2487" spans="1:3">
      <c r="A2487" s="6">
        <v>45533.489583333336</v>
      </c>
      <c r="B2487">
        <v>4.26</v>
      </c>
      <c r="C2487" t="s">
        <v>1912</v>
      </c>
    </row>
    <row r="2488" spans="1:3">
      <c r="A2488" s="6">
        <v>45533.5</v>
      </c>
      <c r="B2488">
        <v>4.24</v>
      </c>
      <c r="C2488" t="s">
        <v>1912</v>
      </c>
    </row>
    <row r="2489" spans="1:3">
      <c r="A2489" s="6">
        <v>45533.510416666664</v>
      </c>
      <c r="B2489">
        <v>4.26</v>
      </c>
      <c r="C2489" t="s">
        <v>1912</v>
      </c>
    </row>
    <row r="2490" spans="1:3">
      <c r="A2490" s="6">
        <v>45533.520833333336</v>
      </c>
      <c r="B2490">
        <v>4.24</v>
      </c>
      <c r="C2490" t="s">
        <v>1912</v>
      </c>
    </row>
    <row r="2491" spans="1:3">
      <c r="A2491" s="6">
        <v>45533.53125</v>
      </c>
      <c r="B2491">
        <v>4.24</v>
      </c>
      <c r="C2491" t="s">
        <v>1912</v>
      </c>
    </row>
    <row r="2492" spans="1:3">
      <c r="A2492" s="6">
        <v>45533.541666666664</v>
      </c>
      <c r="B2492">
        <v>4.24</v>
      </c>
      <c r="C2492" t="s">
        <v>1912</v>
      </c>
    </row>
    <row r="2493" spans="1:3">
      <c r="A2493" s="6">
        <v>45533.552083333336</v>
      </c>
      <c r="B2493">
        <v>4.24</v>
      </c>
      <c r="C2493" t="s">
        <v>1912</v>
      </c>
    </row>
    <row r="2494" spans="1:3">
      <c r="A2494" s="6">
        <v>45533.5625</v>
      </c>
      <c r="B2494">
        <v>4.24</v>
      </c>
      <c r="C2494" t="s">
        <v>1912</v>
      </c>
    </row>
    <row r="2495" spans="1:3">
      <c r="A2495" s="6">
        <v>45533.572916666664</v>
      </c>
      <c r="B2495">
        <v>4.24</v>
      </c>
      <c r="C2495" t="s">
        <v>1912</v>
      </c>
    </row>
    <row r="2496" spans="1:3">
      <c r="A2496" s="6">
        <v>45533.583333333336</v>
      </c>
      <c r="B2496">
        <v>4.2300000000000004</v>
      </c>
      <c r="C2496" t="s">
        <v>1912</v>
      </c>
    </row>
    <row r="2497" spans="1:3">
      <c r="A2497" s="6">
        <v>45533.59375</v>
      </c>
      <c r="B2497">
        <v>4.2300000000000004</v>
      </c>
      <c r="C2497" t="s">
        <v>1912</v>
      </c>
    </row>
    <row r="2498" spans="1:3">
      <c r="A2498" s="6">
        <v>45533.604166666664</v>
      </c>
      <c r="B2498">
        <v>4.2300000000000004</v>
      </c>
      <c r="C2498" t="s">
        <v>1912</v>
      </c>
    </row>
    <row r="2499" spans="1:3">
      <c r="A2499" s="6">
        <v>45533.614583333336</v>
      </c>
      <c r="B2499">
        <v>4.2300000000000004</v>
      </c>
      <c r="C2499" t="s">
        <v>1912</v>
      </c>
    </row>
    <row r="2500" spans="1:3">
      <c r="A2500" s="6">
        <v>45533.625</v>
      </c>
      <c r="B2500">
        <v>4.2300000000000004</v>
      </c>
      <c r="C2500" t="s">
        <v>1912</v>
      </c>
    </row>
    <row r="2501" spans="1:3">
      <c r="A2501" s="6">
        <v>45533.635416666664</v>
      </c>
      <c r="B2501">
        <v>4.2300000000000004</v>
      </c>
      <c r="C2501" t="s">
        <v>1912</v>
      </c>
    </row>
    <row r="2502" spans="1:3">
      <c r="A2502" s="6">
        <v>45533.645833333336</v>
      </c>
      <c r="B2502">
        <v>4.22</v>
      </c>
      <c r="C2502" t="s">
        <v>1912</v>
      </c>
    </row>
    <row r="2503" spans="1:3">
      <c r="A2503" s="6">
        <v>45533.65625</v>
      </c>
      <c r="B2503">
        <v>4.22</v>
      </c>
      <c r="C2503" t="s">
        <v>1912</v>
      </c>
    </row>
    <row r="2504" spans="1:3">
      <c r="A2504" s="6">
        <v>45533.666666666664</v>
      </c>
      <c r="B2504">
        <v>4.21</v>
      </c>
      <c r="C2504" t="s">
        <v>1912</v>
      </c>
    </row>
    <row r="2505" spans="1:3">
      <c r="A2505" s="6">
        <v>45533.677083333336</v>
      </c>
      <c r="B2505">
        <v>4.21</v>
      </c>
      <c r="C2505" t="s">
        <v>1912</v>
      </c>
    </row>
    <row r="2506" spans="1:3">
      <c r="A2506" s="6">
        <v>45533.6875</v>
      </c>
      <c r="B2506">
        <v>4.22</v>
      </c>
      <c r="C2506" t="s">
        <v>1912</v>
      </c>
    </row>
    <row r="2507" spans="1:3">
      <c r="A2507" s="6">
        <v>45533.697916666664</v>
      </c>
      <c r="B2507">
        <v>4.22</v>
      </c>
      <c r="C2507" t="s">
        <v>1912</v>
      </c>
    </row>
    <row r="2508" spans="1:3">
      <c r="A2508" s="6">
        <v>45533.708333333336</v>
      </c>
      <c r="B2508">
        <v>4.22</v>
      </c>
      <c r="C2508" t="s">
        <v>1912</v>
      </c>
    </row>
    <row r="2509" spans="1:3">
      <c r="A2509" s="6">
        <v>45533.71875</v>
      </c>
      <c r="B2509">
        <v>4.21</v>
      </c>
      <c r="C2509" t="s">
        <v>1912</v>
      </c>
    </row>
    <row r="2510" spans="1:3">
      <c r="A2510" s="6">
        <v>45533.729166666664</v>
      </c>
      <c r="B2510">
        <v>4.2300000000000004</v>
      </c>
      <c r="C2510" t="s">
        <v>1912</v>
      </c>
    </row>
    <row r="2511" spans="1:3">
      <c r="A2511" s="6">
        <v>45533.739583333336</v>
      </c>
      <c r="B2511">
        <v>4.2300000000000004</v>
      </c>
      <c r="C2511" t="s">
        <v>1912</v>
      </c>
    </row>
    <row r="2512" spans="1:3">
      <c r="A2512" s="6">
        <v>45533.75</v>
      </c>
      <c r="B2512">
        <v>4.21</v>
      </c>
      <c r="C2512" t="s">
        <v>1912</v>
      </c>
    </row>
    <row r="2513" spans="1:3">
      <c r="A2513" s="6">
        <v>45533.760416666664</v>
      </c>
      <c r="B2513">
        <v>4.21</v>
      </c>
      <c r="C2513" t="s">
        <v>1912</v>
      </c>
    </row>
    <row r="2514" spans="1:3">
      <c r="A2514" s="6">
        <v>45533.770833333336</v>
      </c>
      <c r="B2514">
        <v>4.21</v>
      </c>
      <c r="C2514" t="s">
        <v>1912</v>
      </c>
    </row>
    <row r="2515" spans="1:3">
      <c r="A2515" s="6">
        <v>45533.78125</v>
      </c>
      <c r="B2515">
        <v>4.21</v>
      </c>
      <c r="C2515" t="s">
        <v>1912</v>
      </c>
    </row>
    <row r="2516" spans="1:3">
      <c r="A2516" s="6">
        <v>45533.791666666664</v>
      </c>
      <c r="B2516">
        <v>4.22</v>
      </c>
      <c r="C2516" t="s">
        <v>1912</v>
      </c>
    </row>
    <row r="2517" spans="1:3">
      <c r="A2517" s="6">
        <v>45533.802083333336</v>
      </c>
      <c r="B2517">
        <v>4.2</v>
      </c>
      <c r="C2517" t="s">
        <v>1912</v>
      </c>
    </row>
    <row r="2518" spans="1:3">
      <c r="A2518" s="6">
        <v>45533.8125</v>
      </c>
      <c r="B2518">
        <v>4.2</v>
      </c>
      <c r="C2518" t="s">
        <v>1912</v>
      </c>
    </row>
    <row r="2519" spans="1:3">
      <c r="A2519" s="6">
        <v>45533.822916666664</v>
      </c>
      <c r="B2519">
        <v>4.2</v>
      </c>
      <c r="C2519" t="s">
        <v>1912</v>
      </c>
    </row>
    <row r="2520" spans="1:3">
      <c r="A2520" s="6">
        <v>45533.833333333336</v>
      </c>
      <c r="B2520">
        <v>4.21</v>
      </c>
      <c r="C2520" t="s">
        <v>1912</v>
      </c>
    </row>
    <row r="2521" spans="1:3">
      <c r="A2521" s="6">
        <v>45533.84375</v>
      </c>
      <c r="B2521">
        <v>4.2</v>
      </c>
      <c r="C2521" t="s">
        <v>1912</v>
      </c>
    </row>
    <row r="2522" spans="1:3">
      <c r="A2522" s="6">
        <v>45533.854166666664</v>
      </c>
      <c r="B2522">
        <v>4.22</v>
      </c>
      <c r="C2522" t="s">
        <v>1912</v>
      </c>
    </row>
    <row r="2523" spans="1:3">
      <c r="A2523" s="6">
        <v>45533.864583333336</v>
      </c>
      <c r="B2523">
        <v>4.2</v>
      </c>
      <c r="C2523" t="s">
        <v>1912</v>
      </c>
    </row>
    <row r="2524" spans="1:3">
      <c r="A2524" s="6">
        <v>45533.875</v>
      </c>
      <c r="B2524">
        <v>4.2</v>
      </c>
      <c r="C2524" t="s">
        <v>1912</v>
      </c>
    </row>
    <row r="2525" spans="1:3">
      <c r="A2525" s="6">
        <v>45533.885416666664</v>
      </c>
      <c r="B2525">
        <v>4.2</v>
      </c>
      <c r="C2525" t="s">
        <v>1912</v>
      </c>
    </row>
    <row r="2526" spans="1:3">
      <c r="A2526" s="6">
        <v>45533.895833333336</v>
      </c>
      <c r="B2526">
        <v>4.21</v>
      </c>
      <c r="C2526" t="s">
        <v>1912</v>
      </c>
    </row>
    <row r="2527" spans="1:3">
      <c r="A2527" s="6">
        <v>45533.90625</v>
      </c>
      <c r="B2527">
        <v>4.2</v>
      </c>
      <c r="C2527" t="s">
        <v>1912</v>
      </c>
    </row>
    <row r="2528" spans="1:3">
      <c r="A2528" s="6">
        <v>45533.916666666664</v>
      </c>
      <c r="B2528">
        <v>4.2</v>
      </c>
      <c r="C2528" t="s">
        <v>1912</v>
      </c>
    </row>
    <row r="2529" spans="1:3">
      <c r="A2529" s="6">
        <v>45533.927083333336</v>
      </c>
      <c r="B2529">
        <v>4.21</v>
      </c>
      <c r="C2529" t="s">
        <v>1912</v>
      </c>
    </row>
    <row r="2530" spans="1:3">
      <c r="A2530" s="6">
        <v>45533.9375</v>
      </c>
      <c r="B2530">
        <v>4.21</v>
      </c>
      <c r="C2530" t="s">
        <v>1912</v>
      </c>
    </row>
    <row r="2531" spans="1:3">
      <c r="A2531" s="6">
        <v>45533.947916666664</v>
      </c>
      <c r="B2531">
        <v>4.22</v>
      </c>
      <c r="C2531" t="s">
        <v>1912</v>
      </c>
    </row>
    <row r="2532" spans="1:3">
      <c r="A2532" s="6">
        <v>45533.958333333336</v>
      </c>
      <c r="B2532">
        <v>4.21</v>
      </c>
      <c r="C2532" t="s">
        <v>1912</v>
      </c>
    </row>
    <row r="2533" spans="1:3">
      <c r="A2533" s="6">
        <v>45533.96875</v>
      </c>
      <c r="B2533">
        <v>4.22</v>
      </c>
      <c r="C2533" t="s">
        <v>1912</v>
      </c>
    </row>
    <row r="2534" spans="1:3">
      <c r="A2534" s="6">
        <v>45533.979166666664</v>
      </c>
      <c r="B2534">
        <v>4.2</v>
      </c>
      <c r="C2534" t="s">
        <v>1912</v>
      </c>
    </row>
    <row r="2535" spans="1:3">
      <c r="A2535" s="6">
        <v>45533.989583333336</v>
      </c>
      <c r="B2535">
        <v>4.21</v>
      </c>
      <c r="C2535" t="s">
        <v>1912</v>
      </c>
    </row>
    <row r="2536" spans="1:3">
      <c r="A2536" s="6">
        <v>45534</v>
      </c>
      <c r="B2536">
        <v>4.2</v>
      </c>
      <c r="C2536" t="s">
        <v>1912</v>
      </c>
    </row>
    <row r="2537" spans="1:3">
      <c r="A2537" s="6">
        <v>45534.010416666664</v>
      </c>
      <c r="B2537">
        <v>4.21</v>
      </c>
      <c r="C2537" t="s">
        <v>1912</v>
      </c>
    </row>
    <row r="2538" spans="1:3">
      <c r="A2538" s="6">
        <v>45534.020833333336</v>
      </c>
      <c r="B2538">
        <v>4.21</v>
      </c>
      <c r="C2538" t="s">
        <v>1912</v>
      </c>
    </row>
    <row r="2539" spans="1:3">
      <c r="A2539" s="6">
        <v>45534.03125</v>
      </c>
      <c r="B2539">
        <v>4.2</v>
      </c>
      <c r="C2539" t="s">
        <v>1912</v>
      </c>
    </row>
    <row r="2540" spans="1:3">
      <c r="A2540" s="6">
        <v>45534.041666666664</v>
      </c>
      <c r="B2540">
        <v>4.22</v>
      </c>
      <c r="C2540" t="s">
        <v>1912</v>
      </c>
    </row>
    <row r="2541" spans="1:3">
      <c r="A2541" s="6">
        <v>45534.052083333336</v>
      </c>
      <c r="B2541">
        <v>4.22</v>
      </c>
      <c r="C2541" t="s">
        <v>1912</v>
      </c>
    </row>
    <row r="2542" spans="1:3">
      <c r="A2542" s="6">
        <v>45534.0625</v>
      </c>
      <c r="B2542">
        <v>4.21</v>
      </c>
      <c r="C2542" t="s">
        <v>1912</v>
      </c>
    </row>
    <row r="2543" spans="1:3">
      <c r="A2543" s="6">
        <v>45534.072916666664</v>
      </c>
      <c r="B2543">
        <v>4.2</v>
      </c>
      <c r="C2543" t="s">
        <v>1912</v>
      </c>
    </row>
    <row r="2544" spans="1:3">
      <c r="A2544" s="6">
        <v>45534.083333333336</v>
      </c>
      <c r="B2544">
        <v>4.22</v>
      </c>
      <c r="C2544" t="s">
        <v>1912</v>
      </c>
    </row>
    <row r="2545" spans="1:3">
      <c r="A2545" s="6">
        <v>45534.09375</v>
      </c>
      <c r="B2545">
        <v>4.2</v>
      </c>
      <c r="C2545" t="s">
        <v>1912</v>
      </c>
    </row>
    <row r="2546" spans="1:3">
      <c r="A2546" s="6">
        <v>45534.104166666664</v>
      </c>
      <c r="B2546">
        <v>4.21</v>
      </c>
      <c r="C2546" t="s">
        <v>1912</v>
      </c>
    </row>
    <row r="2547" spans="1:3">
      <c r="A2547" s="6">
        <v>45534.114583333336</v>
      </c>
      <c r="B2547">
        <v>4.21</v>
      </c>
      <c r="C2547" t="s">
        <v>1912</v>
      </c>
    </row>
    <row r="2548" spans="1:3">
      <c r="A2548" s="6">
        <v>45534.125</v>
      </c>
      <c r="B2548">
        <v>4.21</v>
      </c>
      <c r="C2548" t="s">
        <v>1912</v>
      </c>
    </row>
    <row r="2549" spans="1:3">
      <c r="A2549" s="6">
        <v>45534.135416666664</v>
      </c>
      <c r="B2549">
        <v>4.21</v>
      </c>
      <c r="C2549" t="s">
        <v>1912</v>
      </c>
    </row>
    <row r="2550" spans="1:3">
      <c r="A2550" s="6">
        <v>45534.145833333336</v>
      </c>
      <c r="B2550">
        <v>4.22</v>
      </c>
      <c r="C2550" t="s">
        <v>1912</v>
      </c>
    </row>
    <row r="2551" spans="1:3">
      <c r="A2551" s="6">
        <v>45534.15625</v>
      </c>
      <c r="B2551">
        <v>4.21</v>
      </c>
      <c r="C2551" t="s">
        <v>1912</v>
      </c>
    </row>
    <row r="2552" spans="1:3">
      <c r="A2552" s="6">
        <v>45534.166666666664</v>
      </c>
      <c r="B2552">
        <v>4.21</v>
      </c>
      <c r="C2552" t="s">
        <v>1912</v>
      </c>
    </row>
    <row r="2553" spans="1:3">
      <c r="A2553" s="6">
        <v>45534.177083333336</v>
      </c>
      <c r="B2553">
        <v>4.21</v>
      </c>
      <c r="C2553" t="s">
        <v>1912</v>
      </c>
    </row>
    <row r="2554" spans="1:3">
      <c r="A2554" s="6">
        <v>45534.1875</v>
      </c>
      <c r="B2554">
        <v>4.21</v>
      </c>
      <c r="C2554" t="s">
        <v>1912</v>
      </c>
    </row>
    <row r="2555" spans="1:3">
      <c r="A2555" s="6">
        <v>45534.197916666664</v>
      </c>
      <c r="B2555">
        <v>4.22</v>
      </c>
      <c r="C2555" t="s">
        <v>1912</v>
      </c>
    </row>
    <row r="2556" spans="1:3">
      <c r="A2556" s="6">
        <v>45534.208333333336</v>
      </c>
      <c r="B2556">
        <v>4.22</v>
      </c>
      <c r="C2556" t="s">
        <v>1912</v>
      </c>
    </row>
    <row r="2557" spans="1:3">
      <c r="A2557" s="6">
        <v>45534.21875</v>
      </c>
      <c r="B2557">
        <v>4.21</v>
      </c>
      <c r="C2557" t="s">
        <v>1912</v>
      </c>
    </row>
    <row r="2558" spans="1:3">
      <c r="A2558" s="6">
        <v>45534.229166666664</v>
      </c>
      <c r="B2558">
        <v>4.22</v>
      </c>
      <c r="C2558" t="s">
        <v>1912</v>
      </c>
    </row>
    <row r="2559" spans="1:3">
      <c r="A2559" s="6">
        <v>45534.239583333336</v>
      </c>
      <c r="B2559">
        <v>4.21</v>
      </c>
      <c r="C2559" t="s">
        <v>1912</v>
      </c>
    </row>
    <row r="2560" spans="1:3">
      <c r="A2560" s="6">
        <v>45534.25</v>
      </c>
      <c r="B2560">
        <v>4.21</v>
      </c>
      <c r="C2560" t="s">
        <v>1912</v>
      </c>
    </row>
    <row r="2561" spans="1:3">
      <c r="A2561" s="6">
        <v>45534.260416666664</v>
      </c>
      <c r="B2561">
        <v>4.22</v>
      </c>
      <c r="C2561" t="s">
        <v>1912</v>
      </c>
    </row>
    <row r="2562" spans="1:3">
      <c r="A2562" s="6">
        <v>45534.270833333336</v>
      </c>
      <c r="B2562">
        <v>4.22</v>
      </c>
      <c r="C2562" t="s">
        <v>1912</v>
      </c>
    </row>
    <row r="2563" spans="1:3">
      <c r="A2563" s="6">
        <v>45534.28125</v>
      </c>
      <c r="B2563">
        <v>4.22</v>
      </c>
      <c r="C2563" t="s">
        <v>1912</v>
      </c>
    </row>
    <row r="2564" spans="1:3">
      <c r="A2564" s="6">
        <v>45534.291666666664</v>
      </c>
      <c r="B2564">
        <v>4.2300000000000004</v>
      </c>
      <c r="C2564" t="s">
        <v>1912</v>
      </c>
    </row>
    <row r="2565" spans="1:3">
      <c r="A2565" s="6">
        <v>45534.302083333336</v>
      </c>
      <c r="B2565">
        <v>4.22</v>
      </c>
      <c r="C2565" t="s">
        <v>1912</v>
      </c>
    </row>
    <row r="2566" spans="1:3">
      <c r="A2566" s="6">
        <v>45534.3125</v>
      </c>
      <c r="B2566">
        <v>4.2300000000000004</v>
      </c>
      <c r="C2566" t="s">
        <v>1912</v>
      </c>
    </row>
    <row r="2567" spans="1:3">
      <c r="A2567" s="6">
        <v>45534.322916666664</v>
      </c>
      <c r="B2567">
        <v>4.24</v>
      </c>
      <c r="C2567" t="s">
        <v>1912</v>
      </c>
    </row>
    <row r="2568" spans="1:3">
      <c r="A2568" s="6">
        <v>45534.333333333336</v>
      </c>
      <c r="B2568">
        <v>4.24</v>
      </c>
      <c r="C2568" t="s">
        <v>1912</v>
      </c>
    </row>
    <row r="2569" spans="1:3">
      <c r="A2569" s="6">
        <v>45534.34375</v>
      </c>
      <c r="B2569">
        <v>4.24</v>
      </c>
      <c r="C2569" t="s">
        <v>1912</v>
      </c>
    </row>
    <row r="2570" spans="1:3">
      <c r="A2570" s="6">
        <v>45534.354166666664</v>
      </c>
      <c r="B2570">
        <v>4.24</v>
      </c>
      <c r="C2570" t="s">
        <v>1912</v>
      </c>
    </row>
    <row r="2571" spans="1:3">
      <c r="A2571" s="6">
        <v>45534.364583333336</v>
      </c>
      <c r="B2571">
        <v>4.22</v>
      </c>
      <c r="C2571" t="s">
        <v>1912</v>
      </c>
    </row>
    <row r="2572" spans="1:3">
      <c r="A2572" s="6">
        <v>45534.375</v>
      </c>
      <c r="B2572">
        <v>4.24</v>
      </c>
      <c r="C2572" t="s">
        <v>1912</v>
      </c>
    </row>
    <row r="2573" spans="1:3">
      <c r="A2573" s="6">
        <v>45534.385416666664</v>
      </c>
      <c r="B2573">
        <v>4.2300000000000004</v>
      </c>
      <c r="C2573" t="s">
        <v>1912</v>
      </c>
    </row>
    <row r="2574" spans="1:3">
      <c r="A2574" s="6">
        <v>45534.395833333336</v>
      </c>
      <c r="B2574">
        <v>4.24</v>
      </c>
      <c r="C2574" t="s">
        <v>1912</v>
      </c>
    </row>
    <row r="2575" spans="1:3">
      <c r="A2575" s="6">
        <v>45534.40625</v>
      </c>
      <c r="B2575">
        <v>4.2300000000000004</v>
      </c>
      <c r="C2575" t="s">
        <v>1912</v>
      </c>
    </row>
    <row r="2576" spans="1:3">
      <c r="A2576" s="6">
        <v>45534.416666666664</v>
      </c>
      <c r="B2576">
        <v>4.2300000000000004</v>
      </c>
      <c r="C2576" t="s">
        <v>1912</v>
      </c>
    </row>
    <row r="2577" spans="1:3">
      <c r="A2577" s="6">
        <v>45534.427083333336</v>
      </c>
      <c r="B2577">
        <v>4.2300000000000004</v>
      </c>
      <c r="C2577" t="s">
        <v>1912</v>
      </c>
    </row>
    <row r="2578" spans="1:3">
      <c r="A2578" s="6">
        <v>45534.4375</v>
      </c>
      <c r="B2578">
        <v>4.22</v>
      </c>
      <c r="C2578" t="s">
        <v>1912</v>
      </c>
    </row>
    <row r="2579" spans="1:3">
      <c r="A2579" s="6">
        <v>45534.447916666664</v>
      </c>
      <c r="B2579">
        <v>4.2300000000000004</v>
      </c>
      <c r="C2579" t="s">
        <v>1912</v>
      </c>
    </row>
    <row r="2580" spans="1:3">
      <c r="A2580" s="6">
        <v>45534.458333333336</v>
      </c>
      <c r="B2580">
        <v>4.22</v>
      </c>
      <c r="C2580" t="s">
        <v>1912</v>
      </c>
    </row>
    <row r="2581" spans="1:3">
      <c r="A2581" s="6">
        <v>45534.46875</v>
      </c>
      <c r="B2581">
        <v>4.21</v>
      </c>
      <c r="C2581" t="s">
        <v>1912</v>
      </c>
    </row>
    <row r="2582" spans="1:3">
      <c r="A2582" s="6">
        <v>45534.479166666664</v>
      </c>
      <c r="B2582">
        <v>4.22</v>
      </c>
      <c r="C2582" t="s">
        <v>1912</v>
      </c>
    </row>
    <row r="2583" spans="1:3">
      <c r="A2583" s="6">
        <v>45534.489583333336</v>
      </c>
      <c r="B2583">
        <v>4.21</v>
      </c>
      <c r="C2583" t="s">
        <v>1912</v>
      </c>
    </row>
    <row r="2584" spans="1:3">
      <c r="A2584" s="6">
        <v>45534.5</v>
      </c>
      <c r="B2584">
        <v>4.21</v>
      </c>
      <c r="C2584" t="s">
        <v>1912</v>
      </c>
    </row>
    <row r="2585" spans="1:3">
      <c r="A2585" s="6">
        <v>45534.510416666664</v>
      </c>
      <c r="B2585">
        <v>4.21</v>
      </c>
      <c r="C2585" t="s">
        <v>1912</v>
      </c>
    </row>
    <row r="2586" spans="1:3">
      <c r="A2586" s="6">
        <v>45534.520833333336</v>
      </c>
      <c r="B2586">
        <v>4.21</v>
      </c>
      <c r="C2586" t="s">
        <v>1912</v>
      </c>
    </row>
    <row r="2587" spans="1:3">
      <c r="A2587" s="6">
        <v>45534.53125</v>
      </c>
      <c r="B2587">
        <v>4.2</v>
      </c>
      <c r="C2587" t="s">
        <v>1912</v>
      </c>
    </row>
    <row r="2588" spans="1:3">
      <c r="A2588" s="6">
        <v>45534.541666666664</v>
      </c>
      <c r="B2588">
        <v>4.21</v>
      </c>
      <c r="C2588" t="s">
        <v>1912</v>
      </c>
    </row>
    <row r="2589" spans="1:3">
      <c r="A2589" s="6">
        <v>45534.552083333336</v>
      </c>
      <c r="B2589">
        <v>4.21</v>
      </c>
      <c r="C2589" t="s">
        <v>1912</v>
      </c>
    </row>
    <row r="2590" spans="1:3">
      <c r="A2590" s="6">
        <v>45534.5625</v>
      </c>
      <c r="B2590">
        <v>4.2</v>
      </c>
      <c r="C2590" t="s">
        <v>1912</v>
      </c>
    </row>
    <row r="2591" spans="1:3">
      <c r="A2591" s="6">
        <v>45534.572916666664</v>
      </c>
      <c r="B2591">
        <v>4.2</v>
      </c>
      <c r="C2591" t="s">
        <v>1912</v>
      </c>
    </row>
    <row r="2592" spans="1:3">
      <c r="A2592" s="6">
        <v>45534.583333333336</v>
      </c>
      <c r="B2592">
        <v>4.1900000000000004</v>
      </c>
      <c r="C2592" t="s">
        <v>1912</v>
      </c>
    </row>
    <row r="2593" spans="1:3">
      <c r="A2593" s="6">
        <v>45534.59375</v>
      </c>
      <c r="B2593">
        <v>4.21</v>
      </c>
      <c r="C2593" t="s">
        <v>1912</v>
      </c>
    </row>
    <row r="2594" spans="1:3">
      <c r="A2594" s="6">
        <v>45534.604166666664</v>
      </c>
      <c r="B2594">
        <v>4.2</v>
      </c>
      <c r="C2594" t="s">
        <v>1912</v>
      </c>
    </row>
    <row r="2595" spans="1:3">
      <c r="A2595" s="6">
        <v>45534.614583333336</v>
      </c>
      <c r="B2595">
        <v>4.2</v>
      </c>
      <c r="C2595" t="s">
        <v>1912</v>
      </c>
    </row>
    <row r="2596" spans="1:3">
      <c r="A2596" s="6">
        <v>45534.625</v>
      </c>
      <c r="B2596">
        <v>4.1900000000000004</v>
      </c>
      <c r="C2596" t="s">
        <v>1912</v>
      </c>
    </row>
    <row r="2597" spans="1:3">
      <c r="A2597" s="6">
        <v>45534.635416666664</v>
      </c>
      <c r="B2597">
        <v>4.18</v>
      </c>
      <c r="C2597" t="s">
        <v>1912</v>
      </c>
    </row>
    <row r="2598" spans="1:3">
      <c r="A2598" s="6">
        <v>45534.645833333336</v>
      </c>
      <c r="B2598">
        <v>4.17</v>
      </c>
      <c r="C2598" t="s">
        <v>1912</v>
      </c>
    </row>
    <row r="2599" spans="1:3">
      <c r="A2599" s="6">
        <v>45534.65625</v>
      </c>
      <c r="B2599">
        <v>4.17</v>
      </c>
      <c r="C2599" t="s">
        <v>1912</v>
      </c>
    </row>
    <row r="2600" spans="1:3">
      <c r="A2600" s="6">
        <v>45534.666666666664</v>
      </c>
      <c r="B2600">
        <v>4.16</v>
      </c>
      <c r="C2600" t="s">
        <v>1912</v>
      </c>
    </row>
    <row r="2601" spans="1:3">
      <c r="A2601" s="6">
        <v>45534.677083333336</v>
      </c>
      <c r="B2601">
        <v>4.17</v>
      </c>
      <c r="C2601" t="s">
        <v>1912</v>
      </c>
    </row>
    <row r="2602" spans="1:3">
      <c r="A2602" s="6">
        <v>45534.6875</v>
      </c>
      <c r="B2602">
        <v>4.1500000000000004</v>
      </c>
      <c r="C2602" t="s">
        <v>1912</v>
      </c>
    </row>
    <row r="2603" spans="1:3">
      <c r="A2603" s="6">
        <v>45534.697916666664</v>
      </c>
      <c r="B2603">
        <v>4.16</v>
      </c>
      <c r="C2603" t="s">
        <v>1912</v>
      </c>
    </row>
    <row r="2604" spans="1:3">
      <c r="A2604" s="6">
        <v>45534.708333333336</v>
      </c>
      <c r="B2604">
        <v>4.17</v>
      </c>
      <c r="C2604" t="s">
        <v>1912</v>
      </c>
    </row>
    <row r="2605" spans="1:3">
      <c r="A2605" s="6">
        <v>45534.71875</v>
      </c>
      <c r="B2605">
        <v>4.17</v>
      </c>
      <c r="C2605" t="s">
        <v>1912</v>
      </c>
    </row>
    <row r="2606" spans="1:3">
      <c r="A2606" s="6">
        <v>45534.729166666664</v>
      </c>
      <c r="B2606">
        <v>4.17</v>
      </c>
      <c r="C2606" t="s">
        <v>1912</v>
      </c>
    </row>
    <row r="2607" spans="1:3">
      <c r="A2607" s="6">
        <v>45534.739583333336</v>
      </c>
      <c r="B2607">
        <v>4.17</v>
      </c>
      <c r="C2607" t="s">
        <v>1912</v>
      </c>
    </row>
    <row r="2608" spans="1:3">
      <c r="A2608" s="6">
        <v>45534.75</v>
      </c>
      <c r="B2608">
        <v>4.18</v>
      </c>
      <c r="C2608" t="s">
        <v>1912</v>
      </c>
    </row>
    <row r="2609" spans="1:3">
      <c r="A2609" s="6">
        <v>45534.760416666664</v>
      </c>
      <c r="B2609">
        <v>4.17</v>
      </c>
      <c r="C2609" t="s">
        <v>1912</v>
      </c>
    </row>
    <row r="2610" spans="1:3">
      <c r="A2610" s="6">
        <v>45534.770833333336</v>
      </c>
      <c r="B2610">
        <v>4.16</v>
      </c>
      <c r="C2610" t="s">
        <v>1912</v>
      </c>
    </row>
    <row r="2611" spans="1:3">
      <c r="A2611" s="6">
        <v>45534.78125</v>
      </c>
      <c r="B2611">
        <v>4.17</v>
      </c>
      <c r="C2611" t="s">
        <v>1912</v>
      </c>
    </row>
    <row r="2612" spans="1:3">
      <c r="A2612" s="6">
        <v>45534.791666666664</v>
      </c>
      <c r="B2612">
        <v>4.18</v>
      </c>
      <c r="C2612" t="s">
        <v>1912</v>
      </c>
    </row>
    <row r="2613" spans="1:3">
      <c r="A2613" s="6">
        <v>45534.802083333336</v>
      </c>
      <c r="B2613">
        <v>4.16</v>
      </c>
      <c r="C2613" t="s">
        <v>1912</v>
      </c>
    </row>
    <row r="2614" spans="1:3">
      <c r="A2614" s="6">
        <v>45534.8125</v>
      </c>
      <c r="B2614">
        <v>4.16</v>
      </c>
      <c r="C2614" t="s">
        <v>1912</v>
      </c>
    </row>
    <row r="2615" spans="1:3">
      <c r="A2615" s="6">
        <v>45534.822916666664</v>
      </c>
      <c r="B2615">
        <v>4.16</v>
      </c>
      <c r="C2615" t="s">
        <v>1912</v>
      </c>
    </row>
    <row r="2616" spans="1:3">
      <c r="A2616" s="6">
        <v>45534.833333333336</v>
      </c>
      <c r="B2616">
        <v>4.16</v>
      </c>
      <c r="C2616" t="s">
        <v>1912</v>
      </c>
    </row>
    <row r="2617" spans="1:3">
      <c r="A2617" s="6">
        <v>45534.84375</v>
      </c>
      <c r="B2617">
        <v>4.16</v>
      </c>
      <c r="C2617" t="s">
        <v>1912</v>
      </c>
    </row>
    <row r="2618" spans="1:3">
      <c r="A2618" s="6">
        <v>45534.854166666664</v>
      </c>
      <c r="B2618">
        <v>4.1500000000000004</v>
      </c>
      <c r="C2618" t="s">
        <v>1912</v>
      </c>
    </row>
    <row r="2619" spans="1:3">
      <c r="A2619" s="6">
        <v>45534.864583333336</v>
      </c>
      <c r="B2619">
        <v>4.16</v>
      </c>
      <c r="C2619" t="s">
        <v>1912</v>
      </c>
    </row>
    <row r="2620" spans="1:3">
      <c r="A2620" s="6">
        <v>45534.875</v>
      </c>
      <c r="B2620">
        <v>4.1500000000000004</v>
      </c>
      <c r="C2620" t="s">
        <v>1912</v>
      </c>
    </row>
    <row r="2621" spans="1:3">
      <c r="A2621" s="6">
        <v>45534.885416666664</v>
      </c>
      <c r="B2621">
        <v>4.16</v>
      </c>
      <c r="C2621" t="s">
        <v>1912</v>
      </c>
    </row>
    <row r="2622" spans="1:3">
      <c r="A2622" s="6">
        <v>45534.895833333336</v>
      </c>
      <c r="B2622">
        <v>4.16</v>
      </c>
      <c r="C2622" t="s">
        <v>1912</v>
      </c>
    </row>
    <row r="2623" spans="1:3">
      <c r="A2623" s="6">
        <v>45534.90625</v>
      </c>
      <c r="B2623">
        <v>4.16</v>
      </c>
      <c r="C2623" t="s">
        <v>1912</v>
      </c>
    </row>
    <row r="2624" spans="1:3">
      <c r="A2624" s="6">
        <v>45534.916666666664</v>
      </c>
      <c r="B2624">
        <v>4.1500000000000004</v>
      </c>
      <c r="C2624" t="s">
        <v>1912</v>
      </c>
    </row>
    <row r="2625" spans="1:3">
      <c r="A2625" s="6">
        <v>45534.927083333336</v>
      </c>
      <c r="B2625">
        <v>4.17</v>
      </c>
      <c r="C2625" t="s">
        <v>1912</v>
      </c>
    </row>
    <row r="2626" spans="1:3">
      <c r="A2626" s="6">
        <v>45534.9375</v>
      </c>
      <c r="B2626">
        <v>4.16</v>
      </c>
      <c r="C2626" t="s">
        <v>1912</v>
      </c>
    </row>
    <row r="2627" spans="1:3">
      <c r="A2627" s="6">
        <v>45534.947916666664</v>
      </c>
      <c r="B2627">
        <v>4.17</v>
      </c>
      <c r="C2627" t="s">
        <v>1912</v>
      </c>
    </row>
    <row r="2628" spans="1:3">
      <c r="A2628" s="6">
        <v>45534.958333333336</v>
      </c>
      <c r="B2628">
        <v>4.16</v>
      </c>
      <c r="C2628" t="s">
        <v>1912</v>
      </c>
    </row>
    <row r="2629" spans="1:3">
      <c r="A2629" s="6">
        <v>45534.96875</v>
      </c>
      <c r="B2629">
        <v>4.17</v>
      </c>
      <c r="C2629" t="s">
        <v>1912</v>
      </c>
    </row>
    <row r="2630" spans="1:3">
      <c r="A2630" s="6">
        <v>45534.979166666664</v>
      </c>
      <c r="B2630">
        <v>4.17</v>
      </c>
      <c r="C2630" t="s">
        <v>1912</v>
      </c>
    </row>
    <row r="2631" spans="1:3">
      <c r="A2631" s="6">
        <v>45534.989583333336</v>
      </c>
      <c r="B2631">
        <v>4.17</v>
      </c>
      <c r="C2631" t="s">
        <v>1912</v>
      </c>
    </row>
    <row r="2632" spans="1:3">
      <c r="A2632" s="6">
        <v>45535</v>
      </c>
      <c r="B2632">
        <v>4.16</v>
      </c>
      <c r="C2632" t="s">
        <v>1912</v>
      </c>
    </row>
    <row r="2633" spans="1:3">
      <c r="A2633" s="6">
        <v>45535.010416666664</v>
      </c>
      <c r="B2633">
        <v>4.18</v>
      </c>
      <c r="C2633" t="s">
        <v>1912</v>
      </c>
    </row>
    <row r="2634" spans="1:3">
      <c r="A2634" s="6">
        <v>45535.020833333336</v>
      </c>
      <c r="B2634">
        <v>4.17</v>
      </c>
      <c r="C2634" t="s">
        <v>1912</v>
      </c>
    </row>
    <row r="2635" spans="1:3">
      <c r="A2635" s="6">
        <v>45535.03125</v>
      </c>
      <c r="B2635">
        <v>4.16</v>
      </c>
      <c r="C2635" t="s">
        <v>1912</v>
      </c>
    </row>
    <row r="2636" spans="1:3">
      <c r="A2636" s="6">
        <v>45535.041666666664</v>
      </c>
      <c r="B2636">
        <v>4.16</v>
      </c>
      <c r="C2636" t="s">
        <v>1912</v>
      </c>
    </row>
    <row r="2637" spans="1:3">
      <c r="A2637" s="6">
        <v>45535.052083333336</v>
      </c>
      <c r="B2637">
        <v>4.18</v>
      </c>
      <c r="C2637" t="s">
        <v>1912</v>
      </c>
    </row>
    <row r="2638" spans="1:3">
      <c r="A2638" s="6">
        <v>45535.0625</v>
      </c>
      <c r="B2638">
        <v>4.17</v>
      </c>
      <c r="C2638" t="s">
        <v>1912</v>
      </c>
    </row>
    <row r="2639" spans="1:3">
      <c r="A2639" s="6">
        <v>45535.072916666664</v>
      </c>
      <c r="B2639">
        <v>4.16</v>
      </c>
      <c r="C2639" t="s">
        <v>1912</v>
      </c>
    </row>
    <row r="2640" spans="1:3">
      <c r="A2640" s="6">
        <v>45535.083333333336</v>
      </c>
      <c r="B2640">
        <v>4.17</v>
      </c>
      <c r="C2640" t="s">
        <v>1912</v>
      </c>
    </row>
    <row r="2641" spans="1:3">
      <c r="A2641" s="6">
        <v>45535.09375</v>
      </c>
      <c r="B2641">
        <v>4.18</v>
      </c>
      <c r="C2641" t="s">
        <v>1912</v>
      </c>
    </row>
    <row r="2642" spans="1:3">
      <c r="A2642" s="6">
        <v>45535.104166666664</v>
      </c>
      <c r="B2642">
        <v>4.18</v>
      </c>
      <c r="C2642" t="s">
        <v>1912</v>
      </c>
    </row>
    <row r="2643" spans="1:3">
      <c r="A2643" s="6">
        <v>45535.114583333336</v>
      </c>
      <c r="B2643">
        <v>4.16</v>
      </c>
      <c r="C2643" t="s">
        <v>1912</v>
      </c>
    </row>
    <row r="2644" spans="1:3">
      <c r="A2644" s="6">
        <v>45535.125</v>
      </c>
      <c r="B2644">
        <v>4.17</v>
      </c>
      <c r="C2644" t="s">
        <v>1912</v>
      </c>
    </row>
    <row r="2645" spans="1:3">
      <c r="A2645" s="6">
        <v>45535.135416666664</v>
      </c>
      <c r="B2645">
        <v>4.17</v>
      </c>
      <c r="C2645" t="s">
        <v>1912</v>
      </c>
    </row>
    <row r="2646" spans="1:3">
      <c r="A2646" s="6">
        <v>45535.145833333336</v>
      </c>
      <c r="B2646">
        <v>4.17</v>
      </c>
      <c r="C2646" t="s">
        <v>1912</v>
      </c>
    </row>
    <row r="2647" spans="1:3">
      <c r="A2647" s="6">
        <v>45535.15625</v>
      </c>
      <c r="B2647">
        <v>4.16</v>
      </c>
      <c r="C2647" t="s">
        <v>1912</v>
      </c>
    </row>
    <row r="2648" spans="1:3">
      <c r="A2648" s="6">
        <v>45535.166666666664</v>
      </c>
      <c r="B2648">
        <v>4.16</v>
      </c>
      <c r="C2648" t="s">
        <v>1912</v>
      </c>
    </row>
    <row r="2649" spans="1:3">
      <c r="A2649" s="6">
        <v>45535.177083333336</v>
      </c>
      <c r="B2649">
        <v>4.16</v>
      </c>
      <c r="C2649" t="s">
        <v>1912</v>
      </c>
    </row>
    <row r="2650" spans="1:3">
      <c r="A2650" s="6">
        <v>45535.1875</v>
      </c>
      <c r="B2650">
        <v>4.17</v>
      </c>
      <c r="C2650" t="s">
        <v>1912</v>
      </c>
    </row>
    <row r="2651" spans="1:3">
      <c r="A2651" s="6">
        <v>45535.197916666664</v>
      </c>
      <c r="B2651">
        <v>4.16</v>
      </c>
      <c r="C2651" t="s">
        <v>1912</v>
      </c>
    </row>
    <row r="2652" spans="1:3">
      <c r="A2652" s="6">
        <v>45535.208333333336</v>
      </c>
      <c r="B2652">
        <v>4.17</v>
      </c>
      <c r="C2652" t="s">
        <v>1912</v>
      </c>
    </row>
    <row r="2653" spans="1:3">
      <c r="A2653" s="6">
        <v>45535.21875</v>
      </c>
      <c r="B2653">
        <v>4.18</v>
      </c>
      <c r="C2653" t="s">
        <v>1912</v>
      </c>
    </row>
    <row r="2654" spans="1:3">
      <c r="A2654" s="6">
        <v>45535.229166666664</v>
      </c>
      <c r="B2654">
        <v>4.17</v>
      </c>
      <c r="C2654" t="s">
        <v>1912</v>
      </c>
    </row>
    <row r="2655" spans="1:3">
      <c r="A2655" s="6">
        <v>45535.239583333336</v>
      </c>
      <c r="B2655">
        <v>4.18</v>
      </c>
      <c r="C2655" t="s">
        <v>1912</v>
      </c>
    </row>
    <row r="2656" spans="1:3">
      <c r="A2656" s="6">
        <v>45535.25</v>
      </c>
      <c r="B2656">
        <v>4.18</v>
      </c>
      <c r="C2656" t="s">
        <v>1912</v>
      </c>
    </row>
    <row r="2657" spans="1:3">
      <c r="A2657" s="6">
        <v>45535.260416666664</v>
      </c>
      <c r="B2657">
        <v>4.18</v>
      </c>
      <c r="C2657" t="s">
        <v>1912</v>
      </c>
    </row>
    <row r="2658" spans="1:3">
      <c r="A2658" s="6">
        <v>45535.270833333336</v>
      </c>
      <c r="B2658">
        <v>4.17</v>
      </c>
      <c r="C2658" t="s">
        <v>1912</v>
      </c>
    </row>
    <row r="2659" spans="1:3">
      <c r="A2659" s="6">
        <v>45535.28125</v>
      </c>
      <c r="B2659">
        <v>4.18</v>
      </c>
      <c r="C2659" t="s">
        <v>1912</v>
      </c>
    </row>
    <row r="2660" spans="1:3">
      <c r="A2660" s="6">
        <v>45535.291666666664</v>
      </c>
      <c r="B2660">
        <v>4.1900000000000004</v>
      </c>
      <c r="C2660" t="s">
        <v>1912</v>
      </c>
    </row>
    <row r="2661" spans="1:3">
      <c r="A2661" s="6">
        <v>45535.302083333336</v>
      </c>
      <c r="B2661">
        <v>4.1900000000000004</v>
      </c>
      <c r="C2661" t="s">
        <v>1912</v>
      </c>
    </row>
    <row r="2662" spans="1:3">
      <c r="A2662" s="6">
        <v>45535.3125</v>
      </c>
      <c r="B2662">
        <v>4.18</v>
      </c>
      <c r="C2662" t="s">
        <v>1912</v>
      </c>
    </row>
    <row r="2663" spans="1:3">
      <c r="A2663" s="6">
        <v>45535.322916666664</v>
      </c>
      <c r="B2663">
        <v>4.21</v>
      </c>
      <c r="C2663" t="s">
        <v>1912</v>
      </c>
    </row>
    <row r="2664" spans="1:3">
      <c r="A2664" s="6">
        <v>45535.333333333336</v>
      </c>
      <c r="B2664">
        <v>4.2</v>
      </c>
      <c r="C2664" t="s">
        <v>1912</v>
      </c>
    </row>
    <row r="2665" spans="1:3">
      <c r="A2665" s="6">
        <v>45535.34375</v>
      </c>
      <c r="B2665">
        <v>4.1900000000000004</v>
      </c>
      <c r="C2665" t="s">
        <v>1912</v>
      </c>
    </row>
    <row r="2666" spans="1:3">
      <c r="A2666" s="6">
        <v>45535.354166666664</v>
      </c>
      <c r="B2666">
        <v>4.1900000000000004</v>
      </c>
      <c r="C2666" t="s">
        <v>1912</v>
      </c>
    </row>
    <row r="2667" spans="1:3">
      <c r="A2667" s="6">
        <v>45535.364583333336</v>
      </c>
      <c r="B2667">
        <v>4.2</v>
      </c>
      <c r="C2667" t="s">
        <v>1912</v>
      </c>
    </row>
    <row r="2668" spans="1:3">
      <c r="A2668" s="6">
        <v>45535.375</v>
      </c>
      <c r="B2668">
        <v>4.1900000000000004</v>
      </c>
      <c r="C2668" t="s">
        <v>1912</v>
      </c>
    </row>
    <row r="2669" spans="1:3">
      <c r="A2669" s="6">
        <v>45535.385416666664</v>
      </c>
      <c r="B2669">
        <v>4.18</v>
      </c>
      <c r="C2669" t="s">
        <v>1912</v>
      </c>
    </row>
    <row r="2670" spans="1:3">
      <c r="A2670" s="6">
        <v>45535.395833333336</v>
      </c>
      <c r="B2670">
        <v>4.17</v>
      </c>
      <c r="C2670" t="s">
        <v>1912</v>
      </c>
    </row>
    <row r="2671" spans="1:3">
      <c r="A2671" s="6">
        <v>45535.40625</v>
      </c>
      <c r="B2671">
        <v>4.1900000000000004</v>
      </c>
      <c r="C2671" t="s">
        <v>1912</v>
      </c>
    </row>
    <row r="2672" spans="1:3">
      <c r="A2672" s="6">
        <v>45535.416666666664</v>
      </c>
      <c r="B2672">
        <v>4.18</v>
      </c>
      <c r="C2672" t="s">
        <v>1912</v>
      </c>
    </row>
    <row r="2673" spans="1:3">
      <c r="A2673" s="6">
        <v>45535.427083333336</v>
      </c>
      <c r="B2673">
        <v>4.18</v>
      </c>
      <c r="C2673" t="s">
        <v>1912</v>
      </c>
    </row>
    <row r="2674" spans="1:3">
      <c r="A2674" s="6">
        <v>45535.4375</v>
      </c>
      <c r="B2674">
        <v>4.1900000000000004</v>
      </c>
      <c r="C2674" t="s">
        <v>1912</v>
      </c>
    </row>
    <row r="2675" spans="1:3">
      <c r="A2675" s="6">
        <v>45535.447916666664</v>
      </c>
      <c r="B2675">
        <v>4.1900000000000004</v>
      </c>
      <c r="C2675" t="s">
        <v>1912</v>
      </c>
    </row>
    <row r="2676" spans="1:3">
      <c r="A2676" s="6">
        <v>45535.458333333336</v>
      </c>
      <c r="B2676">
        <v>4.17</v>
      </c>
      <c r="C2676" t="s">
        <v>1912</v>
      </c>
    </row>
    <row r="2677" spans="1:3">
      <c r="A2677" s="6">
        <v>45535.46875</v>
      </c>
      <c r="B2677">
        <v>4.18</v>
      </c>
      <c r="C2677" t="s">
        <v>1912</v>
      </c>
    </row>
    <row r="2678" spans="1:3">
      <c r="A2678" s="6">
        <v>45535.479166666664</v>
      </c>
      <c r="B2678">
        <v>4.17</v>
      </c>
      <c r="C2678" t="s">
        <v>1912</v>
      </c>
    </row>
    <row r="2679" spans="1:3">
      <c r="A2679" s="6">
        <v>45535.489583333336</v>
      </c>
      <c r="B2679">
        <v>4.17</v>
      </c>
      <c r="C2679" t="s">
        <v>1912</v>
      </c>
    </row>
    <row r="2680" spans="1:3">
      <c r="A2680" s="6">
        <v>45535.5</v>
      </c>
      <c r="B2680">
        <v>4.17</v>
      </c>
      <c r="C2680" t="s">
        <v>1912</v>
      </c>
    </row>
    <row r="2681" spans="1:3">
      <c r="A2681" s="6">
        <v>45535.510416666664</v>
      </c>
      <c r="B2681">
        <v>4.18</v>
      </c>
      <c r="C2681" t="s">
        <v>1912</v>
      </c>
    </row>
    <row r="2682" spans="1:3">
      <c r="A2682" s="6">
        <v>45535.520833333336</v>
      </c>
      <c r="B2682">
        <v>4.17</v>
      </c>
      <c r="C2682" t="s">
        <v>1912</v>
      </c>
    </row>
    <row r="2683" spans="1:3">
      <c r="A2683" s="6">
        <v>45535.53125</v>
      </c>
      <c r="B2683">
        <v>4.16</v>
      </c>
      <c r="C2683" t="s">
        <v>1912</v>
      </c>
    </row>
    <row r="2684" spans="1:3">
      <c r="A2684" s="6">
        <v>45535.541666666664</v>
      </c>
      <c r="B2684">
        <v>4.16</v>
      </c>
      <c r="C2684" t="s">
        <v>1912</v>
      </c>
    </row>
    <row r="2685" spans="1:3">
      <c r="A2685" s="6">
        <v>45535.552083333336</v>
      </c>
      <c r="B2685">
        <v>4.1500000000000004</v>
      </c>
      <c r="C2685" t="s">
        <v>1912</v>
      </c>
    </row>
    <row r="2686" spans="1:3">
      <c r="A2686" s="6">
        <v>45535.5625</v>
      </c>
      <c r="B2686">
        <v>4.16</v>
      </c>
      <c r="C2686" t="s">
        <v>1912</v>
      </c>
    </row>
    <row r="2687" spans="1:3">
      <c r="A2687" s="6">
        <v>45535.572916666664</v>
      </c>
      <c r="B2687">
        <v>4.16</v>
      </c>
      <c r="C2687" t="s">
        <v>1912</v>
      </c>
    </row>
    <row r="2688" spans="1:3">
      <c r="A2688" s="6">
        <v>45535.583333333336</v>
      </c>
      <c r="B2688">
        <v>4.17</v>
      </c>
      <c r="C2688" t="s">
        <v>1912</v>
      </c>
    </row>
    <row r="2689" spans="1:3">
      <c r="A2689" s="6">
        <v>45535.59375</v>
      </c>
      <c r="B2689">
        <v>4.17</v>
      </c>
      <c r="C2689" t="s">
        <v>1912</v>
      </c>
    </row>
    <row r="2690" spans="1:3">
      <c r="A2690" s="6">
        <v>45535.604166666664</v>
      </c>
      <c r="B2690">
        <v>4.17</v>
      </c>
      <c r="C2690" t="s">
        <v>1912</v>
      </c>
    </row>
    <row r="2691" spans="1:3">
      <c r="A2691" s="6">
        <v>45535.614583333336</v>
      </c>
      <c r="B2691">
        <v>4.16</v>
      </c>
      <c r="C2691" t="s">
        <v>1912</v>
      </c>
    </row>
    <row r="2692" spans="1:3">
      <c r="A2692" s="6">
        <v>45535.625</v>
      </c>
      <c r="B2692">
        <v>4.1500000000000004</v>
      </c>
      <c r="C2692" t="s">
        <v>1912</v>
      </c>
    </row>
    <row r="2693" spans="1:3">
      <c r="A2693" s="6">
        <v>45535.635416666664</v>
      </c>
      <c r="B2693">
        <v>4.1399999999999997</v>
      </c>
      <c r="C2693" t="s">
        <v>1912</v>
      </c>
    </row>
    <row r="2694" spans="1:3">
      <c r="A2694" s="6">
        <v>45535.645833333336</v>
      </c>
      <c r="B2694">
        <v>4.1399999999999997</v>
      </c>
      <c r="C2694" t="s">
        <v>1912</v>
      </c>
    </row>
    <row r="2695" spans="1:3">
      <c r="A2695" s="6">
        <v>45535.65625</v>
      </c>
      <c r="B2695">
        <v>4.13</v>
      </c>
      <c r="C2695" t="s">
        <v>1912</v>
      </c>
    </row>
    <row r="2696" spans="1:3">
      <c r="A2696" s="6">
        <v>45535.666666666664</v>
      </c>
      <c r="B2696">
        <v>4.12</v>
      </c>
      <c r="C2696" t="s">
        <v>1912</v>
      </c>
    </row>
    <row r="2697" spans="1:3">
      <c r="A2697" s="6">
        <v>45535.677083333336</v>
      </c>
      <c r="B2697">
        <v>4.13</v>
      </c>
      <c r="C2697" t="s">
        <v>1912</v>
      </c>
    </row>
    <row r="2698" spans="1:3">
      <c r="A2698" s="6">
        <v>45535.6875</v>
      </c>
      <c r="B2698">
        <v>4.13</v>
      </c>
      <c r="C2698" t="s">
        <v>1912</v>
      </c>
    </row>
    <row r="2699" spans="1:3">
      <c r="A2699" s="6">
        <v>45535.697916666664</v>
      </c>
      <c r="B2699">
        <v>4.1399999999999997</v>
      </c>
      <c r="C2699" t="s">
        <v>1912</v>
      </c>
    </row>
    <row r="2700" spans="1:3">
      <c r="A2700" s="6">
        <v>45535.708333333336</v>
      </c>
      <c r="B2700">
        <v>4.1399999999999997</v>
      </c>
      <c r="C2700" t="s">
        <v>1912</v>
      </c>
    </row>
    <row r="2701" spans="1:3">
      <c r="A2701" s="6">
        <v>45535.71875</v>
      </c>
      <c r="B2701">
        <v>4.1399999999999997</v>
      </c>
      <c r="C2701" t="s">
        <v>1912</v>
      </c>
    </row>
    <row r="2702" spans="1:3">
      <c r="A2702" s="6">
        <v>45535.729166666664</v>
      </c>
      <c r="B2702">
        <v>4.1399999999999997</v>
      </c>
      <c r="C2702" t="s">
        <v>1912</v>
      </c>
    </row>
    <row r="2703" spans="1:3">
      <c r="A2703" s="6">
        <v>45535.739583333336</v>
      </c>
      <c r="B2703">
        <v>4.1399999999999997</v>
      </c>
      <c r="C2703" t="s">
        <v>1912</v>
      </c>
    </row>
    <row r="2704" spans="1:3">
      <c r="A2704" s="6">
        <v>45535.75</v>
      </c>
      <c r="B2704">
        <v>4.13</v>
      </c>
      <c r="C2704" t="s">
        <v>1912</v>
      </c>
    </row>
    <row r="2705" spans="1:3">
      <c r="A2705" s="6">
        <v>45535.760416666664</v>
      </c>
      <c r="B2705">
        <v>4.13</v>
      </c>
      <c r="C2705" t="s">
        <v>1912</v>
      </c>
    </row>
    <row r="2706" spans="1:3">
      <c r="A2706" s="6">
        <v>45535.770833333336</v>
      </c>
      <c r="B2706">
        <v>4.1399999999999997</v>
      </c>
      <c r="C2706" t="s">
        <v>1912</v>
      </c>
    </row>
    <row r="2707" spans="1:3">
      <c r="A2707" s="6">
        <v>45535.78125</v>
      </c>
      <c r="B2707">
        <v>4.1399999999999997</v>
      </c>
      <c r="C2707" t="s">
        <v>1912</v>
      </c>
    </row>
    <row r="2708" spans="1:3">
      <c r="A2708" s="6">
        <v>45535.791666666664</v>
      </c>
      <c r="B2708">
        <v>4.1399999999999997</v>
      </c>
      <c r="C2708" t="s">
        <v>1912</v>
      </c>
    </row>
    <row r="2709" spans="1:3">
      <c r="A2709" s="6">
        <v>45535.802083333336</v>
      </c>
      <c r="B2709">
        <v>4.13</v>
      </c>
      <c r="C2709" t="s">
        <v>1912</v>
      </c>
    </row>
    <row r="2710" spans="1:3">
      <c r="A2710" s="6">
        <v>45535.8125</v>
      </c>
      <c r="B2710">
        <v>4.13</v>
      </c>
      <c r="C2710" t="s">
        <v>1912</v>
      </c>
    </row>
    <row r="2711" spans="1:3">
      <c r="A2711" s="6">
        <v>45535.822916666664</v>
      </c>
      <c r="B2711">
        <v>4.12</v>
      </c>
      <c r="C2711" t="s">
        <v>1912</v>
      </c>
    </row>
    <row r="2712" spans="1:3">
      <c r="A2712" s="6">
        <v>45535.833333333336</v>
      </c>
      <c r="B2712">
        <v>4.13</v>
      </c>
      <c r="C2712" t="s">
        <v>1912</v>
      </c>
    </row>
    <row r="2713" spans="1:3">
      <c r="A2713" s="6">
        <v>45535.84375</v>
      </c>
      <c r="B2713">
        <v>4.13</v>
      </c>
      <c r="C2713" t="s">
        <v>1912</v>
      </c>
    </row>
    <row r="2714" spans="1:3">
      <c r="A2714" s="6">
        <v>45535.854166666664</v>
      </c>
      <c r="B2714">
        <v>4.12</v>
      </c>
      <c r="C2714" t="s">
        <v>1912</v>
      </c>
    </row>
    <row r="2715" spans="1:3">
      <c r="A2715" s="6">
        <v>45535.864583333336</v>
      </c>
      <c r="B2715">
        <v>4.12</v>
      </c>
      <c r="C2715" t="s">
        <v>1912</v>
      </c>
    </row>
    <row r="2716" spans="1:3">
      <c r="A2716" s="6">
        <v>45535.875</v>
      </c>
      <c r="B2716">
        <v>4.12</v>
      </c>
      <c r="C2716" t="s">
        <v>1912</v>
      </c>
    </row>
    <row r="2717" spans="1:3">
      <c r="A2717" s="6">
        <v>45535.885416666664</v>
      </c>
      <c r="B2717">
        <v>4.12</v>
      </c>
      <c r="C2717" t="s">
        <v>1912</v>
      </c>
    </row>
    <row r="2718" spans="1:3">
      <c r="A2718" s="6">
        <v>45535.895833333336</v>
      </c>
      <c r="B2718">
        <v>4.13</v>
      </c>
      <c r="C2718" t="s">
        <v>1912</v>
      </c>
    </row>
    <row r="2719" spans="1:3">
      <c r="A2719" s="6">
        <v>45535.90625</v>
      </c>
      <c r="B2719">
        <v>4.1100000000000003</v>
      </c>
      <c r="C2719" t="s">
        <v>1912</v>
      </c>
    </row>
    <row r="2720" spans="1:3">
      <c r="A2720" s="6">
        <v>45535.916666666664</v>
      </c>
      <c r="B2720">
        <v>4.13</v>
      </c>
      <c r="C2720" t="s">
        <v>1912</v>
      </c>
    </row>
    <row r="2721" spans="1:3">
      <c r="A2721" s="6">
        <v>45535.927083333336</v>
      </c>
      <c r="B2721">
        <v>4.13</v>
      </c>
      <c r="C2721" t="s">
        <v>1912</v>
      </c>
    </row>
    <row r="2722" spans="1:3">
      <c r="A2722" s="6">
        <v>45535.9375</v>
      </c>
      <c r="B2722">
        <v>4.13</v>
      </c>
      <c r="C2722" t="s">
        <v>1912</v>
      </c>
    </row>
    <row r="2723" spans="1:3">
      <c r="A2723" s="6">
        <v>45535.947916666664</v>
      </c>
      <c r="B2723">
        <v>4.13</v>
      </c>
      <c r="C2723" t="s">
        <v>1912</v>
      </c>
    </row>
    <row r="2724" spans="1:3">
      <c r="A2724" s="6">
        <v>45535.958333333336</v>
      </c>
      <c r="B2724">
        <v>4.13</v>
      </c>
      <c r="C2724" t="s">
        <v>1912</v>
      </c>
    </row>
    <row r="2725" spans="1:3">
      <c r="A2725" s="6">
        <v>45535.96875</v>
      </c>
      <c r="B2725">
        <v>4.13</v>
      </c>
      <c r="C2725" t="s">
        <v>1912</v>
      </c>
    </row>
    <row r="2726" spans="1:3">
      <c r="A2726" s="6">
        <v>45535.979166666664</v>
      </c>
      <c r="B2726">
        <v>4.13</v>
      </c>
      <c r="C2726" t="s">
        <v>1912</v>
      </c>
    </row>
    <row r="2727" spans="1:3">
      <c r="A2727" s="6">
        <v>45535.989583333336</v>
      </c>
      <c r="B2727">
        <v>4.13</v>
      </c>
      <c r="C2727" t="s">
        <v>1912</v>
      </c>
    </row>
    <row r="2728" spans="1:3">
      <c r="A2728" s="6">
        <v>45536</v>
      </c>
      <c r="B2728">
        <v>4.12</v>
      </c>
      <c r="C2728" t="s">
        <v>1912</v>
      </c>
    </row>
    <row r="2729" spans="1:3">
      <c r="A2729" s="6">
        <v>45536.010416666664</v>
      </c>
      <c r="B2729">
        <v>4.13</v>
      </c>
      <c r="C2729" t="s">
        <v>1912</v>
      </c>
    </row>
    <row r="2730" spans="1:3">
      <c r="A2730" s="6">
        <v>45536.020833333336</v>
      </c>
      <c r="B2730">
        <v>4.13</v>
      </c>
      <c r="C2730" t="s">
        <v>1912</v>
      </c>
    </row>
    <row r="2731" spans="1:3">
      <c r="A2731" s="6">
        <v>45536.03125</v>
      </c>
      <c r="B2731">
        <v>4.13</v>
      </c>
      <c r="C2731" t="s">
        <v>1912</v>
      </c>
    </row>
    <row r="2732" spans="1:3">
      <c r="A2732" s="6">
        <v>45536.041666666664</v>
      </c>
      <c r="B2732">
        <v>4.13</v>
      </c>
      <c r="C2732" t="s">
        <v>1912</v>
      </c>
    </row>
    <row r="2733" spans="1:3">
      <c r="A2733" s="6">
        <v>45536.052083333336</v>
      </c>
      <c r="B2733">
        <v>4.1399999999999997</v>
      </c>
      <c r="C2733" t="s">
        <v>1912</v>
      </c>
    </row>
    <row r="2734" spans="1:3">
      <c r="A2734" s="6">
        <v>45536.0625</v>
      </c>
      <c r="B2734">
        <v>4.1399999999999997</v>
      </c>
      <c r="C2734" t="s">
        <v>1912</v>
      </c>
    </row>
    <row r="2735" spans="1:3">
      <c r="A2735" s="6">
        <v>45536.072916666664</v>
      </c>
      <c r="B2735">
        <v>4.1399999999999997</v>
      </c>
      <c r="C2735" t="s">
        <v>1912</v>
      </c>
    </row>
    <row r="2736" spans="1:3">
      <c r="A2736" s="6">
        <v>45536.083333333336</v>
      </c>
      <c r="B2736">
        <v>4.12</v>
      </c>
      <c r="C2736" t="s">
        <v>1912</v>
      </c>
    </row>
    <row r="2737" spans="1:3">
      <c r="A2737" s="6">
        <v>45536.09375</v>
      </c>
      <c r="B2737">
        <v>4.1399999999999997</v>
      </c>
      <c r="C2737" t="s">
        <v>1912</v>
      </c>
    </row>
    <row r="2738" spans="1:3">
      <c r="A2738" s="6">
        <v>45536.104166666664</v>
      </c>
      <c r="B2738">
        <v>4.1399999999999997</v>
      </c>
      <c r="C2738" t="s">
        <v>1912</v>
      </c>
    </row>
    <row r="2739" spans="1:3">
      <c r="A2739" s="6">
        <v>45536.114583333336</v>
      </c>
      <c r="B2739">
        <v>4.13</v>
      </c>
      <c r="C2739" t="s">
        <v>1912</v>
      </c>
    </row>
    <row r="2740" spans="1:3">
      <c r="A2740" s="6">
        <v>45536.125</v>
      </c>
      <c r="B2740">
        <v>4.13</v>
      </c>
      <c r="C2740" t="s">
        <v>1912</v>
      </c>
    </row>
    <row r="2741" spans="1:3">
      <c r="A2741" s="6">
        <v>45536.135416666664</v>
      </c>
      <c r="B2741">
        <v>4.13</v>
      </c>
      <c r="C2741" t="s">
        <v>1912</v>
      </c>
    </row>
    <row r="2742" spans="1:3">
      <c r="A2742" s="6">
        <v>45536.145833333336</v>
      </c>
      <c r="B2742">
        <v>4.1399999999999997</v>
      </c>
      <c r="C2742" t="s">
        <v>1912</v>
      </c>
    </row>
    <row r="2743" spans="1:3">
      <c r="A2743" s="6">
        <v>45536.15625</v>
      </c>
      <c r="B2743">
        <v>4.13</v>
      </c>
      <c r="C2743" t="s">
        <v>1912</v>
      </c>
    </row>
    <row r="2744" spans="1:3">
      <c r="A2744" s="6">
        <v>45536.166666666664</v>
      </c>
      <c r="B2744">
        <v>4.12</v>
      </c>
      <c r="C2744" t="s">
        <v>1912</v>
      </c>
    </row>
    <row r="2745" spans="1:3">
      <c r="A2745" s="6">
        <v>45536.177083333336</v>
      </c>
      <c r="B2745">
        <v>4.13</v>
      </c>
      <c r="C2745" t="s">
        <v>1912</v>
      </c>
    </row>
    <row r="2746" spans="1:3">
      <c r="A2746" s="6">
        <v>45536.1875</v>
      </c>
      <c r="B2746">
        <v>4.13</v>
      </c>
      <c r="C2746" t="s">
        <v>1912</v>
      </c>
    </row>
    <row r="2747" spans="1:3">
      <c r="A2747" s="6">
        <v>45536.197916666664</v>
      </c>
      <c r="B2747">
        <v>4.13</v>
      </c>
      <c r="C2747" t="s">
        <v>1912</v>
      </c>
    </row>
    <row r="2748" spans="1:3">
      <c r="A2748" s="6">
        <v>45536.208333333336</v>
      </c>
      <c r="B2748">
        <v>4.13</v>
      </c>
      <c r="C2748" t="s">
        <v>1912</v>
      </c>
    </row>
    <row r="2749" spans="1:3">
      <c r="A2749" s="6">
        <v>45536.21875</v>
      </c>
      <c r="B2749">
        <v>4.1399999999999997</v>
      </c>
      <c r="C2749" t="s">
        <v>1912</v>
      </c>
    </row>
    <row r="2750" spans="1:3">
      <c r="A2750" s="6">
        <v>45536.229166666664</v>
      </c>
      <c r="B2750">
        <v>4.1399999999999997</v>
      </c>
      <c r="C2750" t="s">
        <v>1912</v>
      </c>
    </row>
    <row r="2751" spans="1:3">
      <c r="A2751" s="6">
        <v>45536.239583333336</v>
      </c>
      <c r="B2751">
        <v>4.1399999999999997</v>
      </c>
      <c r="C2751" t="s">
        <v>1912</v>
      </c>
    </row>
    <row r="2752" spans="1:3">
      <c r="A2752" s="6">
        <v>45536.25</v>
      </c>
      <c r="B2752">
        <v>4.1500000000000004</v>
      </c>
      <c r="C2752" t="s">
        <v>1912</v>
      </c>
    </row>
    <row r="2753" spans="1:3">
      <c r="A2753" s="6">
        <v>45536.260416666664</v>
      </c>
      <c r="B2753">
        <v>4.1500000000000004</v>
      </c>
      <c r="C2753" t="s">
        <v>1912</v>
      </c>
    </row>
    <row r="2754" spans="1:3">
      <c r="A2754" s="6">
        <v>45536.270833333336</v>
      </c>
      <c r="B2754">
        <v>4.1399999999999997</v>
      </c>
      <c r="C2754" t="s">
        <v>1912</v>
      </c>
    </row>
    <row r="2755" spans="1:3">
      <c r="A2755" s="6">
        <v>45536.28125</v>
      </c>
      <c r="B2755">
        <v>4.1399999999999997</v>
      </c>
      <c r="C2755" t="s">
        <v>1912</v>
      </c>
    </row>
    <row r="2756" spans="1:3">
      <c r="A2756" s="6">
        <v>45536.291666666664</v>
      </c>
      <c r="B2756">
        <v>4.1500000000000004</v>
      </c>
      <c r="C2756" t="s">
        <v>1912</v>
      </c>
    </row>
    <row r="2757" spans="1:3">
      <c r="A2757" s="6">
        <v>45536.302083333336</v>
      </c>
      <c r="B2757">
        <v>4.1500000000000004</v>
      </c>
      <c r="C2757" t="s">
        <v>1912</v>
      </c>
    </row>
    <row r="2758" spans="1:3">
      <c r="A2758" s="6">
        <v>45536.3125</v>
      </c>
      <c r="B2758">
        <v>4.1500000000000004</v>
      </c>
      <c r="C2758" t="s">
        <v>1912</v>
      </c>
    </row>
    <row r="2759" spans="1:3">
      <c r="A2759" s="6">
        <v>45536.322916666664</v>
      </c>
      <c r="B2759">
        <v>4.16</v>
      </c>
      <c r="C2759" t="s">
        <v>1912</v>
      </c>
    </row>
    <row r="2760" spans="1:3">
      <c r="A2760" s="6">
        <v>45536.333333333336</v>
      </c>
      <c r="B2760">
        <v>4.17</v>
      </c>
      <c r="C2760" t="s">
        <v>1912</v>
      </c>
    </row>
    <row r="2761" spans="1:3">
      <c r="A2761" s="6">
        <v>45536.34375</v>
      </c>
      <c r="B2761">
        <v>4.16</v>
      </c>
      <c r="C2761" t="s">
        <v>1912</v>
      </c>
    </row>
    <row r="2762" spans="1:3">
      <c r="A2762" s="6">
        <v>45536.354166666664</v>
      </c>
      <c r="B2762">
        <v>4.17</v>
      </c>
      <c r="C2762" t="s">
        <v>1912</v>
      </c>
    </row>
    <row r="2763" spans="1:3">
      <c r="A2763" s="6">
        <v>45536.364583333336</v>
      </c>
      <c r="B2763">
        <v>4.17</v>
      </c>
      <c r="C2763" t="s">
        <v>1912</v>
      </c>
    </row>
    <row r="2764" spans="1:3">
      <c r="A2764" s="6">
        <v>45536.375</v>
      </c>
      <c r="B2764">
        <v>4.18</v>
      </c>
      <c r="C2764" t="s">
        <v>1912</v>
      </c>
    </row>
    <row r="2765" spans="1:3">
      <c r="A2765" s="6">
        <v>45536.385416666664</v>
      </c>
      <c r="B2765">
        <v>4.16</v>
      </c>
      <c r="C2765" t="s">
        <v>1912</v>
      </c>
    </row>
    <row r="2766" spans="1:3">
      <c r="A2766" s="6">
        <v>45536.395833333336</v>
      </c>
      <c r="B2766">
        <v>4.17</v>
      </c>
      <c r="C2766" t="s">
        <v>1912</v>
      </c>
    </row>
    <row r="2767" spans="1:3">
      <c r="A2767" s="6">
        <v>45536.40625</v>
      </c>
      <c r="B2767">
        <v>4.16</v>
      </c>
      <c r="C2767" t="s">
        <v>1912</v>
      </c>
    </row>
    <row r="2768" spans="1:3">
      <c r="A2768" s="6">
        <v>45536.416666666664</v>
      </c>
      <c r="B2768">
        <v>4.1500000000000004</v>
      </c>
      <c r="C2768" t="s">
        <v>1912</v>
      </c>
    </row>
    <row r="2769" spans="1:3">
      <c r="A2769" s="6">
        <v>45536.427083333336</v>
      </c>
      <c r="B2769">
        <v>4.16</v>
      </c>
      <c r="C2769" t="s">
        <v>1912</v>
      </c>
    </row>
    <row r="2770" spans="1:3">
      <c r="A2770" s="6">
        <v>45536.4375</v>
      </c>
      <c r="B2770">
        <v>4.1500000000000004</v>
      </c>
      <c r="C2770" t="s">
        <v>1912</v>
      </c>
    </row>
    <row r="2771" spans="1:3">
      <c r="A2771" s="6">
        <v>45536.447916666664</v>
      </c>
      <c r="B2771">
        <v>4.16</v>
      </c>
      <c r="C2771" t="s">
        <v>1912</v>
      </c>
    </row>
    <row r="2772" spans="1:3">
      <c r="A2772" s="6">
        <v>45536.458333333336</v>
      </c>
      <c r="B2772">
        <v>4.1500000000000004</v>
      </c>
      <c r="C2772" t="s">
        <v>1912</v>
      </c>
    </row>
    <row r="2773" spans="1:3">
      <c r="A2773" s="6">
        <v>45536.46875</v>
      </c>
      <c r="B2773">
        <v>4.1500000000000004</v>
      </c>
      <c r="C2773" t="s">
        <v>1912</v>
      </c>
    </row>
    <row r="2774" spans="1:3">
      <c r="A2774" s="6">
        <v>45536.479166666664</v>
      </c>
      <c r="B2774">
        <v>4.1500000000000004</v>
      </c>
      <c r="C2774" t="s">
        <v>1912</v>
      </c>
    </row>
    <row r="2775" spans="1:3">
      <c r="A2775" s="6">
        <v>45536.489583333336</v>
      </c>
      <c r="B2775">
        <v>4.1500000000000004</v>
      </c>
      <c r="C2775" t="s">
        <v>1912</v>
      </c>
    </row>
    <row r="2776" spans="1:3">
      <c r="A2776" s="6">
        <v>45536.5</v>
      </c>
      <c r="B2776">
        <v>4.1399999999999997</v>
      </c>
      <c r="C2776" t="s">
        <v>1912</v>
      </c>
    </row>
    <row r="2777" spans="1:3">
      <c r="A2777" s="6">
        <v>45536.510416666664</v>
      </c>
      <c r="B2777">
        <v>4.1500000000000004</v>
      </c>
      <c r="C2777" t="s">
        <v>1912</v>
      </c>
    </row>
    <row r="2778" spans="1:3">
      <c r="A2778" s="6">
        <v>45536.520833333336</v>
      </c>
      <c r="B2778">
        <v>4.1500000000000004</v>
      </c>
      <c r="C2778" t="s">
        <v>1912</v>
      </c>
    </row>
    <row r="2779" spans="1:3">
      <c r="A2779" s="6">
        <v>45536.53125</v>
      </c>
      <c r="B2779">
        <v>4.1399999999999997</v>
      </c>
      <c r="C2779" t="s">
        <v>1912</v>
      </c>
    </row>
    <row r="2780" spans="1:3">
      <c r="A2780" s="6">
        <v>45536.541666666664</v>
      </c>
      <c r="B2780">
        <v>4.13</v>
      </c>
      <c r="C2780" t="s">
        <v>1912</v>
      </c>
    </row>
    <row r="2781" spans="1:3">
      <c r="A2781" s="6">
        <v>45536.552083333336</v>
      </c>
      <c r="B2781">
        <v>4.13</v>
      </c>
      <c r="C2781" t="s">
        <v>1912</v>
      </c>
    </row>
    <row r="2782" spans="1:3">
      <c r="A2782" s="6">
        <v>45536.5625</v>
      </c>
      <c r="B2782">
        <v>4.13</v>
      </c>
      <c r="C2782" t="s">
        <v>1912</v>
      </c>
    </row>
    <row r="2783" spans="1:3">
      <c r="A2783" s="6">
        <v>45536.572916666664</v>
      </c>
      <c r="B2783">
        <v>4.1399999999999997</v>
      </c>
      <c r="C2783" t="s">
        <v>1912</v>
      </c>
    </row>
    <row r="2784" spans="1:3">
      <c r="A2784" s="6">
        <v>45536.583333333336</v>
      </c>
      <c r="B2784">
        <v>4.13</v>
      </c>
      <c r="C2784" t="s">
        <v>1912</v>
      </c>
    </row>
    <row r="2785" spans="1:3">
      <c r="A2785" s="6">
        <v>45536.59375</v>
      </c>
      <c r="B2785">
        <v>4.13</v>
      </c>
      <c r="C2785" t="s">
        <v>1912</v>
      </c>
    </row>
    <row r="2786" spans="1:3">
      <c r="A2786" s="6">
        <v>45536.604166666664</v>
      </c>
      <c r="B2786">
        <v>4.1399999999999997</v>
      </c>
      <c r="C2786" t="s">
        <v>1912</v>
      </c>
    </row>
    <row r="2787" spans="1:3">
      <c r="A2787" s="6">
        <v>45536.614583333336</v>
      </c>
      <c r="B2787">
        <v>4.13</v>
      </c>
      <c r="C2787" t="s">
        <v>1912</v>
      </c>
    </row>
    <row r="2788" spans="1:3">
      <c r="A2788" s="6">
        <v>45536.625</v>
      </c>
      <c r="B2788">
        <v>4.13</v>
      </c>
      <c r="C2788" t="s">
        <v>1912</v>
      </c>
    </row>
    <row r="2789" spans="1:3">
      <c r="A2789" s="6">
        <v>45536.635416666664</v>
      </c>
      <c r="B2789">
        <v>4.13</v>
      </c>
      <c r="C2789" t="s">
        <v>1912</v>
      </c>
    </row>
    <row r="2790" spans="1:3">
      <c r="A2790" s="6">
        <v>45536.645833333336</v>
      </c>
      <c r="B2790">
        <v>4.1100000000000003</v>
      </c>
      <c r="C2790" t="s">
        <v>1912</v>
      </c>
    </row>
    <row r="2791" spans="1:3">
      <c r="A2791" s="6">
        <v>45536.65625</v>
      </c>
      <c r="B2791">
        <v>4.0999999999999996</v>
      </c>
      <c r="C2791" t="s">
        <v>1912</v>
      </c>
    </row>
    <row r="2792" spans="1:3">
      <c r="A2792" s="6">
        <v>45536.666666666664</v>
      </c>
      <c r="B2792">
        <v>4.1100000000000003</v>
      </c>
      <c r="C2792" t="s">
        <v>1912</v>
      </c>
    </row>
    <row r="2793" spans="1:3">
      <c r="A2793" s="6">
        <v>45536.677083333336</v>
      </c>
      <c r="B2793">
        <v>4.1100000000000003</v>
      </c>
      <c r="C2793" t="s">
        <v>1912</v>
      </c>
    </row>
    <row r="2794" spans="1:3">
      <c r="A2794" s="6">
        <v>45536.6875</v>
      </c>
      <c r="B2794">
        <v>4.12</v>
      </c>
      <c r="C2794" t="s">
        <v>1912</v>
      </c>
    </row>
    <row r="2795" spans="1:3">
      <c r="A2795" s="6">
        <v>45536.697916666664</v>
      </c>
      <c r="B2795">
        <v>4.12</v>
      </c>
      <c r="C2795" t="s">
        <v>1912</v>
      </c>
    </row>
    <row r="2796" spans="1:3">
      <c r="A2796" s="6">
        <v>45536.708333333336</v>
      </c>
      <c r="B2796">
        <v>4.1100000000000003</v>
      </c>
      <c r="C2796" t="s">
        <v>1912</v>
      </c>
    </row>
    <row r="2797" spans="1:3">
      <c r="A2797" s="6">
        <v>45536.71875</v>
      </c>
      <c r="B2797">
        <v>4.12</v>
      </c>
      <c r="C2797" t="s">
        <v>1912</v>
      </c>
    </row>
    <row r="2798" spans="1:3">
      <c r="A2798" s="6">
        <v>45536.729166666664</v>
      </c>
      <c r="B2798">
        <v>4.12</v>
      </c>
      <c r="C2798" t="s">
        <v>1912</v>
      </c>
    </row>
    <row r="2799" spans="1:3">
      <c r="A2799" s="6">
        <v>45536.739583333336</v>
      </c>
      <c r="B2799">
        <v>4.12</v>
      </c>
      <c r="C2799" t="s">
        <v>1912</v>
      </c>
    </row>
    <row r="2800" spans="1:3">
      <c r="A2800" s="6">
        <v>45536.75</v>
      </c>
      <c r="B2800">
        <v>4.1100000000000003</v>
      </c>
      <c r="C2800" t="s">
        <v>1912</v>
      </c>
    </row>
    <row r="2801" spans="1:3">
      <c r="A2801" s="6">
        <v>45536.760416666664</v>
      </c>
      <c r="B2801">
        <v>4.1100000000000003</v>
      </c>
      <c r="C2801" t="s">
        <v>1912</v>
      </c>
    </row>
    <row r="2802" spans="1:3">
      <c r="A2802" s="6">
        <v>45536.770833333336</v>
      </c>
      <c r="B2802">
        <v>4.1100000000000003</v>
      </c>
      <c r="C2802" t="s">
        <v>1912</v>
      </c>
    </row>
    <row r="2803" spans="1:3">
      <c r="A2803" s="6">
        <v>45536.78125</v>
      </c>
      <c r="B2803">
        <v>4.0999999999999996</v>
      </c>
      <c r="C2803" t="s">
        <v>1912</v>
      </c>
    </row>
    <row r="2804" spans="1:3">
      <c r="A2804" s="6">
        <v>45536.791666666664</v>
      </c>
      <c r="B2804">
        <v>4.1100000000000003</v>
      </c>
      <c r="C2804" t="s">
        <v>1912</v>
      </c>
    </row>
    <row r="2805" spans="1:3">
      <c r="A2805" s="6">
        <v>45536.802083333336</v>
      </c>
      <c r="B2805">
        <v>4.0999999999999996</v>
      </c>
      <c r="C2805" t="s">
        <v>1912</v>
      </c>
    </row>
    <row r="2806" spans="1:3">
      <c r="A2806" s="6">
        <v>45536.8125</v>
      </c>
      <c r="B2806">
        <v>4.1100000000000003</v>
      </c>
      <c r="C2806" t="s">
        <v>1912</v>
      </c>
    </row>
    <row r="2807" spans="1:3">
      <c r="A2807" s="6">
        <v>45536.822916666664</v>
      </c>
      <c r="B2807">
        <v>4.12</v>
      </c>
      <c r="C2807" t="s">
        <v>1912</v>
      </c>
    </row>
    <row r="2808" spans="1:3">
      <c r="A2808" s="6">
        <v>45536.833333333336</v>
      </c>
      <c r="B2808">
        <v>4.1100000000000003</v>
      </c>
      <c r="C2808" t="s">
        <v>1912</v>
      </c>
    </row>
    <row r="2809" spans="1:3">
      <c r="A2809" s="6">
        <v>45536.84375</v>
      </c>
      <c r="B2809">
        <v>4.1100000000000003</v>
      </c>
      <c r="C2809" t="s">
        <v>1912</v>
      </c>
    </row>
    <row r="2810" spans="1:3">
      <c r="A2810" s="6">
        <v>45536.854166666664</v>
      </c>
      <c r="B2810">
        <v>4.1100000000000003</v>
      </c>
      <c r="C2810" t="s">
        <v>1912</v>
      </c>
    </row>
    <row r="2811" spans="1:3">
      <c r="A2811" s="6">
        <v>45536.864583333336</v>
      </c>
      <c r="B2811">
        <v>4.0999999999999996</v>
      </c>
      <c r="C2811" t="s">
        <v>1912</v>
      </c>
    </row>
    <row r="2812" spans="1:3">
      <c r="A2812" s="6">
        <v>45536.875</v>
      </c>
      <c r="B2812">
        <v>4.0999999999999996</v>
      </c>
      <c r="C2812" t="s">
        <v>1912</v>
      </c>
    </row>
    <row r="2813" spans="1:3">
      <c r="A2813" s="6">
        <v>45536.885416666664</v>
      </c>
      <c r="B2813">
        <v>4.1100000000000003</v>
      </c>
      <c r="C2813" t="s">
        <v>1912</v>
      </c>
    </row>
    <row r="2814" spans="1:3">
      <c r="A2814" s="6">
        <v>45536.895833333336</v>
      </c>
      <c r="B2814">
        <v>4.0999999999999996</v>
      </c>
      <c r="C2814" t="s">
        <v>1912</v>
      </c>
    </row>
    <row r="2815" spans="1:3">
      <c r="A2815" s="6">
        <v>45536.90625</v>
      </c>
      <c r="B2815">
        <v>4.0999999999999996</v>
      </c>
      <c r="C2815" t="s">
        <v>1912</v>
      </c>
    </row>
    <row r="2816" spans="1:3">
      <c r="A2816" s="6">
        <v>45536.916666666664</v>
      </c>
      <c r="B2816">
        <v>4.1100000000000003</v>
      </c>
      <c r="C2816" t="s">
        <v>1912</v>
      </c>
    </row>
    <row r="2817" spans="1:3">
      <c r="A2817" s="6">
        <v>45536.927083333336</v>
      </c>
      <c r="B2817">
        <v>4.12</v>
      </c>
      <c r="C2817" t="s">
        <v>1912</v>
      </c>
    </row>
    <row r="2818" spans="1:3">
      <c r="A2818" s="6">
        <v>45536.9375</v>
      </c>
      <c r="B2818">
        <v>4.1100000000000003</v>
      </c>
      <c r="C2818" t="s">
        <v>1912</v>
      </c>
    </row>
    <row r="2819" spans="1:3">
      <c r="A2819" s="6">
        <v>45536.947916666664</v>
      </c>
      <c r="B2819">
        <v>4.1100000000000003</v>
      </c>
      <c r="C2819" t="s">
        <v>1912</v>
      </c>
    </row>
    <row r="2820" spans="1:3">
      <c r="A2820" s="6">
        <v>45536.958333333336</v>
      </c>
      <c r="B2820">
        <v>4.12</v>
      </c>
      <c r="C2820" t="s">
        <v>1912</v>
      </c>
    </row>
    <row r="2821" spans="1:3">
      <c r="A2821" s="6">
        <v>45536.96875</v>
      </c>
      <c r="B2821">
        <v>4.1100000000000003</v>
      </c>
      <c r="C2821" t="s">
        <v>1912</v>
      </c>
    </row>
    <row r="2822" spans="1:3">
      <c r="A2822" s="6">
        <v>45536.979166666664</v>
      </c>
      <c r="B2822">
        <v>4.12</v>
      </c>
      <c r="C2822" t="s">
        <v>1912</v>
      </c>
    </row>
    <row r="2823" spans="1:3">
      <c r="A2823" s="6">
        <v>45536.989583333336</v>
      </c>
      <c r="B2823">
        <v>4.1100000000000003</v>
      </c>
      <c r="C2823" t="s">
        <v>1912</v>
      </c>
    </row>
    <row r="2824" spans="1:3">
      <c r="A2824" s="6">
        <v>45537</v>
      </c>
      <c r="B2824">
        <v>4.13</v>
      </c>
      <c r="C2824" t="s">
        <v>1912</v>
      </c>
    </row>
    <row r="2825" spans="1:3">
      <c r="A2825" s="6">
        <v>45537.010416666664</v>
      </c>
      <c r="B2825">
        <v>4.13</v>
      </c>
      <c r="C2825" t="s">
        <v>1912</v>
      </c>
    </row>
    <row r="2826" spans="1:3">
      <c r="A2826" s="6">
        <v>45537.020833333336</v>
      </c>
      <c r="B2826">
        <v>4.1399999999999997</v>
      </c>
      <c r="C2826" t="s">
        <v>1912</v>
      </c>
    </row>
    <row r="2827" spans="1:3">
      <c r="A2827" s="6">
        <v>45537.03125</v>
      </c>
      <c r="B2827">
        <v>4.12</v>
      </c>
      <c r="C2827" t="s">
        <v>1912</v>
      </c>
    </row>
    <row r="2828" spans="1:3">
      <c r="A2828" s="6">
        <v>45537.041666666664</v>
      </c>
      <c r="B2828">
        <v>4.12</v>
      </c>
      <c r="C2828" t="s">
        <v>1912</v>
      </c>
    </row>
    <row r="2829" spans="1:3">
      <c r="A2829" s="6">
        <v>45537.052083333336</v>
      </c>
      <c r="B2829">
        <v>4.1100000000000003</v>
      </c>
      <c r="C2829" t="s">
        <v>1912</v>
      </c>
    </row>
    <row r="2830" spans="1:3">
      <c r="A2830" s="6">
        <v>45537.0625</v>
      </c>
      <c r="B2830">
        <v>4.12</v>
      </c>
      <c r="C2830" t="s">
        <v>1912</v>
      </c>
    </row>
    <row r="2831" spans="1:3">
      <c r="A2831" s="6">
        <v>45537.072916666664</v>
      </c>
      <c r="B2831">
        <v>4.13</v>
      </c>
      <c r="C2831" t="s">
        <v>1912</v>
      </c>
    </row>
    <row r="2832" spans="1:3">
      <c r="A2832" s="6">
        <v>45537.083333333336</v>
      </c>
      <c r="B2832">
        <v>4.12</v>
      </c>
      <c r="C2832" t="s">
        <v>1912</v>
      </c>
    </row>
    <row r="2833" spans="1:3">
      <c r="A2833" s="6">
        <v>45537.09375</v>
      </c>
      <c r="B2833">
        <v>4.12</v>
      </c>
      <c r="C2833" t="s">
        <v>1912</v>
      </c>
    </row>
    <row r="2834" spans="1:3">
      <c r="A2834" s="6">
        <v>45537.104166666664</v>
      </c>
      <c r="B2834">
        <v>4.12</v>
      </c>
      <c r="C2834" t="s">
        <v>1912</v>
      </c>
    </row>
    <row r="2835" spans="1:3">
      <c r="A2835" s="6">
        <v>45537.114583333336</v>
      </c>
      <c r="B2835">
        <v>4.12</v>
      </c>
      <c r="C2835" t="s">
        <v>1912</v>
      </c>
    </row>
    <row r="2836" spans="1:3">
      <c r="A2836" s="6">
        <v>45537.125</v>
      </c>
      <c r="B2836">
        <v>4.1100000000000003</v>
      </c>
      <c r="C2836" t="s">
        <v>1912</v>
      </c>
    </row>
    <row r="2837" spans="1:3">
      <c r="A2837" s="6">
        <v>45537.135416666664</v>
      </c>
      <c r="B2837">
        <v>4.12</v>
      </c>
      <c r="C2837" t="s">
        <v>1912</v>
      </c>
    </row>
    <row r="2838" spans="1:3">
      <c r="A2838" s="6">
        <v>45537.145833333336</v>
      </c>
      <c r="B2838">
        <v>4.12</v>
      </c>
      <c r="C2838" t="s">
        <v>1912</v>
      </c>
    </row>
    <row r="2839" spans="1:3">
      <c r="A2839" s="6">
        <v>45537.15625</v>
      </c>
      <c r="B2839">
        <v>4.12</v>
      </c>
      <c r="C2839" t="s">
        <v>1912</v>
      </c>
    </row>
    <row r="2840" spans="1:3">
      <c r="A2840" s="6">
        <v>45537.166666666664</v>
      </c>
      <c r="B2840">
        <v>4.1100000000000003</v>
      </c>
      <c r="C2840" t="s">
        <v>1912</v>
      </c>
    </row>
    <row r="2841" spans="1:3">
      <c r="A2841" s="6">
        <v>45537.177083333336</v>
      </c>
      <c r="B2841">
        <v>4.12</v>
      </c>
      <c r="C2841" t="s">
        <v>1912</v>
      </c>
    </row>
    <row r="2842" spans="1:3">
      <c r="A2842" s="6">
        <v>45537.1875</v>
      </c>
      <c r="B2842">
        <v>4.12</v>
      </c>
      <c r="C2842" t="s">
        <v>1912</v>
      </c>
    </row>
    <row r="2843" spans="1:3">
      <c r="A2843" s="6">
        <v>45537.197916666664</v>
      </c>
      <c r="B2843">
        <v>4.0999999999999996</v>
      </c>
      <c r="C2843" t="s">
        <v>1912</v>
      </c>
    </row>
    <row r="2844" spans="1:3">
      <c r="A2844" s="6">
        <v>45537.208333333336</v>
      </c>
      <c r="B2844">
        <v>4.12</v>
      </c>
      <c r="C2844" t="s">
        <v>1912</v>
      </c>
    </row>
    <row r="2845" spans="1:3">
      <c r="A2845" s="6">
        <v>45537.21875</v>
      </c>
      <c r="B2845">
        <v>4.1100000000000003</v>
      </c>
      <c r="C2845" t="s">
        <v>1912</v>
      </c>
    </row>
    <row r="2846" spans="1:3">
      <c r="A2846" s="6">
        <v>45537.229166666664</v>
      </c>
      <c r="B2846">
        <v>4.13</v>
      </c>
      <c r="C2846" t="s">
        <v>1912</v>
      </c>
    </row>
    <row r="2847" spans="1:3">
      <c r="A2847" s="6">
        <v>45537.239583333336</v>
      </c>
      <c r="B2847">
        <v>4.13</v>
      </c>
      <c r="C2847" t="s">
        <v>1912</v>
      </c>
    </row>
    <row r="2848" spans="1:3">
      <c r="A2848" s="6">
        <v>45537.25</v>
      </c>
      <c r="B2848">
        <v>4.13</v>
      </c>
      <c r="C2848" t="s">
        <v>1912</v>
      </c>
    </row>
    <row r="2849" spans="1:3">
      <c r="A2849" s="6">
        <v>45537.260416666664</v>
      </c>
      <c r="B2849">
        <v>4.12</v>
      </c>
      <c r="C2849" t="s">
        <v>1912</v>
      </c>
    </row>
    <row r="2850" spans="1:3">
      <c r="A2850" s="6">
        <v>45537.270833333336</v>
      </c>
      <c r="B2850">
        <v>4.12</v>
      </c>
      <c r="C2850" t="s">
        <v>1912</v>
      </c>
    </row>
    <row r="2851" spans="1:3">
      <c r="A2851" s="6">
        <v>45537.28125</v>
      </c>
      <c r="B2851">
        <v>4.1399999999999997</v>
      </c>
      <c r="C2851" t="s">
        <v>1912</v>
      </c>
    </row>
    <row r="2852" spans="1:3">
      <c r="A2852" s="6">
        <v>45537.291666666664</v>
      </c>
      <c r="B2852">
        <v>4.1100000000000003</v>
      </c>
      <c r="C2852" t="s">
        <v>1912</v>
      </c>
    </row>
    <row r="2853" spans="1:3">
      <c r="A2853" s="6">
        <v>45537.302083333336</v>
      </c>
      <c r="B2853">
        <v>4.13</v>
      </c>
      <c r="C2853" t="s">
        <v>1912</v>
      </c>
    </row>
    <row r="2854" spans="1:3">
      <c r="A2854" s="6">
        <v>45537.3125</v>
      </c>
      <c r="B2854">
        <v>4.13</v>
      </c>
      <c r="C2854" t="s">
        <v>1912</v>
      </c>
    </row>
    <row r="2855" spans="1:3">
      <c r="A2855" s="6">
        <v>45537.322916666664</v>
      </c>
      <c r="B2855">
        <v>4.12</v>
      </c>
      <c r="C2855" t="s">
        <v>1912</v>
      </c>
    </row>
    <row r="2856" spans="1:3">
      <c r="A2856" s="6">
        <v>45537.333333333336</v>
      </c>
      <c r="B2856">
        <v>4.12</v>
      </c>
      <c r="C2856" t="s">
        <v>1912</v>
      </c>
    </row>
    <row r="2857" spans="1:3">
      <c r="A2857" s="6">
        <v>45537.34375</v>
      </c>
      <c r="B2857">
        <v>4.13</v>
      </c>
      <c r="C2857" t="s">
        <v>1912</v>
      </c>
    </row>
    <row r="2858" spans="1:3">
      <c r="A2858" s="6">
        <v>45537.354166666664</v>
      </c>
      <c r="B2858">
        <v>4.13</v>
      </c>
      <c r="C2858" t="s">
        <v>1912</v>
      </c>
    </row>
    <row r="2859" spans="1:3">
      <c r="A2859" s="6">
        <v>45537.364583333336</v>
      </c>
      <c r="B2859">
        <v>4.13</v>
      </c>
      <c r="C2859" t="s">
        <v>1912</v>
      </c>
    </row>
    <row r="2860" spans="1:3">
      <c r="A2860" s="6">
        <v>45537.375</v>
      </c>
      <c r="B2860">
        <v>4.12</v>
      </c>
      <c r="C2860" t="s">
        <v>1912</v>
      </c>
    </row>
    <row r="2861" spans="1:3">
      <c r="A2861" s="6">
        <v>45537.385416666664</v>
      </c>
      <c r="B2861">
        <v>4.1399999999999997</v>
      </c>
      <c r="C2861" t="s">
        <v>1912</v>
      </c>
    </row>
    <row r="2862" spans="1:3">
      <c r="A2862" s="6">
        <v>45537.395833333336</v>
      </c>
      <c r="B2862">
        <v>4.13</v>
      </c>
      <c r="C2862" t="s">
        <v>1912</v>
      </c>
    </row>
    <row r="2863" spans="1:3">
      <c r="A2863" s="6">
        <v>45537.40625</v>
      </c>
      <c r="B2863">
        <v>4.12</v>
      </c>
      <c r="C2863" t="s">
        <v>1912</v>
      </c>
    </row>
    <row r="2864" spans="1:3">
      <c r="A2864" s="6">
        <v>45537.416666666664</v>
      </c>
      <c r="B2864">
        <v>4.12</v>
      </c>
      <c r="C2864" t="s">
        <v>1912</v>
      </c>
    </row>
    <row r="2865" spans="1:3">
      <c r="A2865" s="6">
        <v>45537.427083333336</v>
      </c>
      <c r="B2865">
        <v>4.12</v>
      </c>
      <c r="C2865" t="s">
        <v>1912</v>
      </c>
    </row>
    <row r="2866" spans="1:3">
      <c r="A2866" s="6">
        <v>45537.4375</v>
      </c>
      <c r="B2866">
        <v>4.13</v>
      </c>
      <c r="C2866" t="s">
        <v>1912</v>
      </c>
    </row>
    <row r="2867" spans="1:3">
      <c r="A2867" s="6">
        <v>45537.447916666664</v>
      </c>
      <c r="B2867">
        <v>4.12</v>
      </c>
      <c r="C2867" t="s">
        <v>1912</v>
      </c>
    </row>
    <row r="2868" spans="1:3">
      <c r="A2868" s="6">
        <v>45537.458333333336</v>
      </c>
      <c r="B2868">
        <v>4.1100000000000003</v>
      </c>
      <c r="C2868" t="s">
        <v>1912</v>
      </c>
    </row>
    <row r="2869" spans="1:3">
      <c r="A2869" s="6">
        <v>45537.46875</v>
      </c>
      <c r="B2869">
        <v>4.1100000000000003</v>
      </c>
      <c r="C2869" t="s">
        <v>1912</v>
      </c>
    </row>
    <row r="2870" spans="1:3">
      <c r="A2870" s="6">
        <v>45537.479166666664</v>
      </c>
      <c r="B2870">
        <v>4.1100000000000003</v>
      </c>
      <c r="C2870" t="s">
        <v>1912</v>
      </c>
    </row>
    <row r="2871" spans="1:3">
      <c r="A2871" s="6">
        <v>45537.489583333336</v>
      </c>
      <c r="B2871">
        <v>4.0999999999999996</v>
      </c>
      <c r="C2871" t="s">
        <v>1912</v>
      </c>
    </row>
    <row r="2872" spans="1:3">
      <c r="A2872" s="6">
        <v>45537.5</v>
      </c>
      <c r="B2872">
        <v>4.1100000000000003</v>
      </c>
      <c r="C2872" t="s">
        <v>1912</v>
      </c>
    </row>
    <row r="2873" spans="1:3">
      <c r="A2873" s="6">
        <v>45537.510416666664</v>
      </c>
      <c r="B2873">
        <v>4.12</v>
      </c>
      <c r="C2873" t="s">
        <v>1912</v>
      </c>
    </row>
    <row r="2874" spans="1:3">
      <c r="A2874" s="6">
        <v>45537.520833333336</v>
      </c>
      <c r="B2874">
        <v>4.0999999999999996</v>
      </c>
      <c r="C2874" t="s">
        <v>1912</v>
      </c>
    </row>
    <row r="2875" spans="1:3">
      <c r="A2875" s="6">
        <v>45537.53125</v>
      </c>
      <c r="B2875">
        <v>4.1100000000000003</v>
      </c>
      <c r="C2875" t="s">
        <v>1912</v>
      </c>
    </row>
    <row r="2876" spans="1:3">
      <c r="A2876" s="6">
        <v>45537.541666666664</v>
      </c>
      <c r="B2876">
        <v>4.1100000000000003</v>
      </c>
      <c r="C2876" t="s">
        <v>1912</v>
      </c>
    </row>
    <row r="2877" spans="1:3">
      <c r="A2877" s="6">
        <v>45537.552083333336</v>
      </c>
      <c r="B2877">
        <v>4.09</v>
      </c>
      <c r="C2877" t="s">
        <v>1912</v>
      </c>
    </row>
    <row r="2878" spans="1:3">
      <c r="A2878" s="6">
        <v>45537.5625</v>
      </c>
      <c r="B2878">
        <v>4.0999999999999996</v>
      </c>
      <c r="C2878" t="s">
        <v>1912</v>
      </c>
    </row>
    <row r="2879" spans="1:3">
      <c r="A2879" s="6">
        <v>45537.572916666664</v>
      </c>
      <c r="B2879">
        <v>4.0999999999999996</v>
      </c>
      <c r="C2879" t="s">
        <v>1912</v>
      </c>
    </row>
    <row r="2880" spans="1:3">
      <c r="A2880" s="6">
        <v>45537.583333333336</v>
      </c>
      <c r="B2880">
        <v>4.09</v>
      </c>
      <c r="C2880" t="s">
        <v>1912</v>
      </c>
    </row>
    <row r="2881" spans="1:3">
      <c r="A2881" s="6">
        <v>45537.59375</v>
      </c>
      <c r="B2881">
        <v>4.0999999999999996</v>
      </c>
      <c r="C2881" t="s">
        <v>1912</v>
      </c>
    </row>
    <row r="2882" spans="1:3">
      <c r="A2882" s="6">
        <v>45537.604166666664</v>
      </c>
      <c r="B2882">
        <v>4.08</v>
      </c>
      <c r="C2882" t="s">
        <v>1912</v>
      </c>
    </row>
    <row r="2883" spans="1:3">
      <c r="A2883" s="6">
        <v>45537.614583333336</v>
      </c>
      <c r="B2883">
        <v>4.08</v>
      </c>
      <c r="C2883" t="s">
        <v>1912</v>
      </c>
    </row>
    <row r="2884" spans="1:3">
      <c r="A2884" s="6">
        <v>45537.625</v>
      </c>
      <c r="B2884">
        <v>4.08</v>
      </c>
      <c r="C2884" t="s">
        <v>1912</v>
      </c>
    </row>
    <row r="2885" spans="1:3">
      <c r="A2885" s="6">
        <v>45537.635416666664</v>
      </c>
      <c r="B2885">
        <v>4.08</v>
      </c>
      <c r="C2885" t="s">
        <v>1912</v>
      </c>
    </row>
    <row r="2886" spans="1:3">
      <c r="A2886" s="6">
        <v>45537.645833333336</v>
      </c>
      <c r="B2886">
        <v>4.07</v>
      </c>
      <c r="C2886" t="s">
        <v>1912</v>
      </c>
    </row>
    <row r="2887" spans="1:3">
      <c r="A2887" s="6">
        <v>45537.65625</v>
      </c>
      <c r="B2887">
        <v>4.08</v>
      </c>
      <c r="C2887" t="s">
        <v>1912</v>
      </c>
    </row>
    <row r="2888" spans="1:3">
      <c r="A2888" s="6">
        <v>45537.666666666664</v>
      </c>
      <c r="B2888">
        <v>4.08</v>
      </c>
      <c r="C2888" t="s">
        <v>1912</v>
      </c>
    </row>
    <row r="2889" spans="1:3">
      <c r="A2889" s="6">
        <v>45537.677083333336</v>
      </c>
      <c r="B2889">
        <v>4.08</v>
      </c>
      <c r="C2889" t="s">
        <v>1912</v>
      </c>
    </row>
    <row r="2890" spans="1:3">
      <c r="A2890" s="6">
        <v>45537.6875</v>
      </c>
      <c r="B2890">
        <v>4.08</v>
      </c>
      <c r="C2890" t="s">
        <v>1912</v>
      </c>
    </row>
    <row r="2891" spans="1:3">
      <c r="A2891" s="6">
        <v>45537.697916666664</v>
      </c>
      <c r="B2891">
        <v>4.08</v>
      </c>
      <c r="C2891" t="s">
        <v>1912</v>
      </c>
    </row>
    <row r="2892" spans="1:3">
      <c r="A2892" s="6">
        <v>45537.708333333336</v>
      </c>
      <c r="B2892">
        <v>4.09</v>
      </c>
      <c r="C2892" t="s">
        <v>1912</v>
      </c>
    </row>
    <row r="2893" spans="1:3">
      <c r="A2893" s="6">
        <v>45537.71875</v>
      </c>
      <c r="B2893">
        <v>4.0999999999999996</v>
      </c>
      <c r="C2893" t="s">
        <v>1912</v>
      </c>
    </row>
    <row r="2894" spans="1:3">
      <c r="A2894" s="6">
        <v>45537.729166666664</v>
      </c>
      <c r="B2894">
        <v>4.09</v>
      </c>
      <c r="C2894" t="s">
        <v>1912</v>
      </c>
    </row>
    <row r="2895" spans="1:3">
      <c r="A2895" s="6">
        <v>45537.739583333336</v>
      </c>
      <c r="B2895">
        <v>4.09</v>
      </c>
      <c r="C2895" t="s">
        <v>1912</v>
      </c>
    </row>
    <row r="2896" spans="1:3">
      <c r="A2896" s="6">
        <v>45537.75</v>
      </c>
      <c r="B2896">
        <v>4.09</v>
      </c>
      <c r="C2896" t="s">
        <v>1912</v>
      </c>
    </row>
    <row r="2897" spans="1:3">
      <c r="A2897" s="6">
        <v>45537.760416666664</v>
      </c>
      <c r="B2897">
        <v>4.08</v>
      </c>
      <c r="C2897" t="s">
        <v>1912</v>
      </c>
    </row>
    <row r="2898" spans="1:3">
      <c r="A2898" s="6">
        <v>45537.770833333336</v>
      </c>
      <c r="B2898">
        <v>4.08</v>
      </c>
      <c r="C2898" t="s">
        <v>1912</v>
      </c>
    </row>
    <row r="2899" spans="1:3">
      <c r="A2899" s="6">
        <v>45537.78125</v>
      </c>
      <c r="B2899">
        <v>4.08</v>
      </c>
      <c r="C2899" t="s">
        <v>1912</v>
      </c>
    </row>
    <row r="2900" spans="1:3">
      <c r="A2900" s="6">
        <v>45537.791666666664</v>
      </c>
      <c r="B2900">
        <v>4.08</v>
      </c>
      <c r="C2900" t="s">
        <v>1912</v>
      </c>
    </row>
    <row r="2901" spans="1:3">
      <c r="A2901" s="6">
        <v>45537.802083333336</v>
      </c>
      <c r="B2901">
        <v>4.08</v>
      </c>
      <c r="C2901" t="s">
        <v>1912</v>
      </c>
    </row>
    <row r="2902" spans="1:3">
      <c r="A2902" s="6">
        <v>45537.8125</v>
      </c>
      <c r="B2902">
        <v>4.08</v>
      </c>
      <c r="C2902" t="s">
        <v>1912</v>
      </c>
    </row>
    <row r="2903" spans="1:3">
      <c r="A2903" s="6">
        <v>45537.822916666664</v>
      </c>
      <c r="B2903">
        <v>4.08</v>
      </c>
      <c r="C2903" t="s">
        <v>1912</v>
      </c>
    </row>
    <row r="2904" spans="1:3">
      <c r="A2904" s="6">
        <v>45537.833333333336</v>
      </c>
      <c r="B2904">
        <v>4.08</v>
      </c>
      <c r="C2904" t="s">
        <v>1912</v>
      </c>
    </row>
    <row r="2905" spans="1:3">
      <c r="A2905" s="6">
        <v>45537.84375</v>
      </c>
      <c r="B2905">
        <v>4.08</v>
      </c>
      <c r="C2905" t="s">
        <v>1912</v>
      </c>
    </row>
    <row r="2906" spans="1:3">
      <c r="A2906" s="6">
        <v>45537.854166666664</v>
      </c>
      <c r="B2906">
        <v>4.0999999999999996</v>
      </c>
      <c r="C2906" t="s">
        <v>1912</v>
      </c>
    </row>
    <row r="2907" spans="1:3">
      <c r="A2907" s="6">
        <v>45537.864583333336</v>
      </c>
      <c r="B2907">
        <v>4.08</v>
      </c>
      <c r="C2907" t="s">
        <v>1912</v>
      </c>
    </row>
    <row r="2908" spans="1:3">
      <c r="A2908" s="6">
        <v>45537.875</v>
      </c>
      <c r="B2908">
        <v>4.08</v>
      </c>
      <c r="C2908" t="s">
        <v>1912</v>
      </c>
    </row>
    <row r="2909" spans="1:3">
      <c r="A2909" s="6">
        <v>45537.885416666664</v>
      </c>
      <c r="B2909">
        <v>4.08</v>
      </c>
      <c r="C2909" t="s">
        <v>1912</v>
      </c>
    </row>
    <row r="2910" spans="1:3">
      <c r="A2910" s="6">
        <v>45537.895833333336</v>
      </c>
      <c r="B2910">
        <v>4.08</v>
      </c>
      <c r="C2910" t="s">
        <v>1912</v>
      </c>
    </row>
    <row r="2911" spans="1:3">
      <c r="A2911" s="6">
        <v>45537.90625</v>
      </c>
      <c r="B2911">
        <v>4.08</v>
      </c>
      <c r="C2911" t="s">
        <v>1912</v>
      </c>
    </row>
    <row r="2912" spans="1:3">
      <c r="A2912" s="6">
        <v>45537.916666666664</v>
      </c>
      <c r="B2912">
        <v>4.08</v>
      </c>
      <c r="C2912" t="s">
        <v>1912</v>
      </c>
    </row>
    <row r="2913" spans="1:3">
      <c r="A2913" s="6">
        <v>45537.927083333336</v>
      </c>
      <c r="B2913">
        <v>4.07</v>
      </c>
      <c r="C2913" t="s">
        <v>1912</v>
      </c>
    </row>
    <row r="2914" spans="1:3">
      <c r="A2914" s="6">
        <v>45537.9375</v>
      </c>
      <c r="B2914">
        <v>4.09</v>
      </c>
      <c r="C2914" t="s">
        <v>1912</v>
      </c>
    </row>
    <row r="2915" spans="1:3">
      <c r="A2915" s="6">
        <v>45537.947916666664</v>
      </c>
      <c r="B2915">
        <v>4.09</v>
      </c>
      <c r="C2915" t="s">
        <v>1912</v>
      </c>
    </row>
    <row r="2916" spans="1:3">
      <c r="A2916" s="6">
        <v>45537.958333333336</v>
      </c>
      <c r="B2916">
        <v>4.09</v>
      </c>
      <c r="C2916" t="s">
        <v>1912</v>
      </c>
    </row>
    <row r="2917" spans="1:3">
      <c r="A2917" s="6">
        <v>45537.96875</v>
      </c>
      <c r="B2917">
        <v>4.08</v>
      </c>
      <c r="C2917" t="s">
        <v>1912</v>
      </c>
    </row>
    <row r="2918" spans="1:3">
      <c r="A2918" s="6">
        <v>45537.979166666664</v>
      </c>
      <c r="B2918">
        <v>4.08</v>
      </c>
      <c r="C2918" t="s">
        <v>1912</v>
      </c>
    </row>
    <row r="2919" spans="1:3">
      <c r="A2919" s="6">
        <v>45537.989583333336</v>
      </c>
      <c r="B2919">
        <v>4.09</v>
      </c>
      <c r="C2919" t="s">
        <v>1912</v>
      </c>
    </row>
    <row r="2920" spans="1:3">
      <c r="A2920" s="6">
        <v>45538</v>
      </c>
      <c r="B2920">
        <v>4.09</v>
      </c>
      <c r="C2920" t="s">
        <v>1912</v>
      </c>
    </row>
    <row r="2921" spans="1:3">
      <c r="A2921" s="6">
        <v>45538.010416666664</v>
      </c>
      <c r="B2921">
        <v>4.08</v>
      </c>
      <c r="C2921" t="s">
        <v>1912</v>
      </c>
    </row>
    <row r="2922" spans="1:3">
      <c r="A2922" s="6">
        <v>45538.020833333336</v>
      </c>
      <c r="B2922">
        <v>4.09</v>
      </c>
      <c r="C2922" t="s">
        <v>1912</v>
      </c>
    </row>
    <row r="2923" spans="1:3">
      <c r="A2923" s="6">
        <v>45538.03125</v>
      </c>
      <c r="B2923">
        <v>4.09</v>
      </c>
      <c r="C2923" t="s">
        <v>1912</v>
      </c>
    </row>
    <row r="2924" spans="1:3">
      <c r="A2924" s="6">
        <v>45538.041666666664</v>
      </c>
      <c r="B2924">
        <v>4.09</v>
      </c>
      <c r="C2924" t="s">
        <v>1912</v>
      </c>
    </row>
    <row r="2925" spans="1:3">
      <c r="A2925" s="6">
        <v>45538.052083333336</v>
      </c>
      <c r="B2925">
        <v>4.08</v>
      </c>
      <c r="C2925" t="s">
        <v>1912</v>
      </c>
    </row>
    <row r="2926" spans="1:3">
      <c r="A2926" s="6">
        <v>45538.0625</v>
      </c>
      <c r="B2926">
        <v>4.08</v>
      </c>
      <c r="C2926" t="s">
        <v>1912</v>
      </c>
    </row>
    <row r="2927" spans="1:3">
      <c r="A2927" s="6">
        <v>45538.072916666664</v>
      </c>
      <c r="B2927">
        <v>4.09</v>
      </c>
      <c r="C2927" t="s">
        <v>1912</v>
      </c>
    </row>
    <row r="2928" spans="1:3">
      <c r="A2928" s="6">
        <v>45538.083333333336</v>
      </c>
      <c r="B2928">
        <v>4.08</v>
      </c>
      <c r="C2928" t="s">
        <v>1912</v>
      </c>
    </row>
    <row r="2929" spans="1:3">
      <c r="A2929" s="6">
        <v>45538.09375</v>
      </c>
      <c r="B2929">
        <v>4.07</v>
      </c>
      <c r="C2929" t="s">
        <v>1912</v>
      </c>
    </row>
    <row r="2930" spans="1:3">
      <c r="A2930" s="6">
        <v>45538.104166666664</v>
      </c>
      <c r="B2930">
        <v>4.08</v>
      </c>
      <c r="C2930" t="s">
        <v>1912</v>
      </c>
    </row>
    <row r="2931" spans="1:3">
      <c r="A2931" s="6">
        <v>45538.114583333336</v>
      </c>
      <c r="B2931">
        <v>4.08</v>
      </c>
      <c r="C2931" t="s">
        <v>1912</v>
      </c>
    </row>
    <row r="2932" spans="1:3">
      <c r="A2932" s="6">
        <v>45538.125</v>
      </c>
      <c r="B2932">
        <v>4.09</v>
      </c>
      <c r="C2932" t="s">
        <v>1912</v>
      </c>
    </row>
    <row r="2933" spans="1:3">
      <c r="A2933" s="6">
        <v>45538.135416666664</v>
      </c>
      <c r="B2933">
        <v>4.07</v>
      </c>
      <c r="C2933" t="s">
        <v>1912</v>
      </c>
    </row>
    <row r="2934" spans="1:3">
      <c r="A2934" s="6">
        <v>45538.145833333336</v>
      </c>
      <c r="B2934">
        <v>4.09</v>
      </c>
      <c r="C2934" t="s">
        <v>1912</v>
      </c>
    </row>
    <row r="2935" spans="1:3">
      <c r="A2935" s="6">
        <v>45538.15625</v>
      </c>
      <c r="B2935">
        <v>4.08</v>
      </c>
      <c r="C2935" t="s">
        <v>1912</v>
      </c>
    </row>
    <row r="2936" spans="1:3">
      <c r="A2936" s="6">
        <v>45538.166666666664</v>
      </c>
      <c r="B2936">
        <v>4.09</v>
      </c>
      <c r="C2936" t="s">
        <v>1912</v>
      </c>
    </row>
    <row r="2937" spans="1:3">
      <c r="A2937" s="6">
        <v>45538.177083333336</v>
      </c>
      <c r="B2937">
        <v>4.07</v>
      </c>
      <c r="C2937" t="s">
        <v>1912</v>
      </c>
    </row>
    <row r="2938" spans="1:3">
      <c r="A2938" s="6">
        <v>45538.1875</v>
      </c>
      <c r="B2938">
        <v>4.09</v>
      </c>
      <c r="C2938" t="s">
        <v>1912</v>
      </c>
    </row>
    <row r="2939" spans="1:3">
      <c r="A2939" s="6">
        <v>45538.197916666664</v>
      </c>
      <c r="B2939">
        <v>4.08</v>
      </c>
      <c r="C2939" t="s">
        <v>1912</v>
      </c>
    </row>
    <row r="2940" spans="1:3">
      <c r="A2940" s="6">
        <v>45538.208333333336</v>
      </c>
      <c r="B2940">
        <v>4.08</v>
      </c>
      <c r="C2940" t="s">
        <v>1912</v>
      </c>
    </row>
    <row r="2941" spans="1:3">
      <c r="A2941" s="6">
        <v>45538.21875</v>
      </c>
      <c r="B2941">
        <v>4.0599999999999996</v>
      </c>
      <c r="C2941" t="s">
        <v>1912</v>
      </c>
    </row>
    <row r="2942" spans="1:3">
      <c r="A2942" s="6">
        <v>45538.229166666664</v>
      </c>
      <c r="B2942">
        <v>4.03</v>
      </c>
      <c r="C2942" t="s">
        <v>1912</v>
      </c>
    </row>
    <row r="2943" spans="1:3">
      <c r="A2943" s="6">
        <v>45538.239583333336</v>
      </c>
      <c r="B2943">
        <v>4.03</v>
      </c>
      <c r="C2943" t="s">
        <v>1912</v>
      </c>
    </row>
    <row r="2944" spans="1:3">
      <c r="A2944" s="6">
        <v>45538.25</v>
      </c>
      <c r="B2944">
        <v>4.05</v>
      </c>
      <c r="C2944" t="s">
        <v>1912</v>
      </c>
    </row>
    <row r="2945" spans="1:3">
      <c r="A2945" s="6">
        <v>45538.260416666664</v>
      </c>
      <c r="B2945">
        <v>4.04</v>
      </c>
      <c r="C2945" t="s">
        <v>1912</v>
      </c>
    </row>
    <row r="2946" spans="1:3">
      <c r="A2946" s="6">
        <v>45538.270833333336</v>
      </c>
      <c r="B2946">
        <v>4.07</v>
      </c>
      <c r="C2946" t="s">
        <v>1912</v>
      </c>
    </row>
    <row r="2947" spans="1:3">
      <c r="A2947" s="6">
        <v>45538.28125</v>
      </c>
      <c r="B2947">
        <v>4.08</v>
      </c>
      <c r="C2947" t="s">
        <v>1912</v>
      </c>
    </row>
    <row r="2948" spans="1:3">
      <c r="A2948" s="6">
        <v>45538.291666666664</v>
      </c>
      <c r="B2948">
        <v>4.07</v>
      </c>
      <c r="C2948" t="s">
        <v>1912</v>
      </c>
    </row>
    <row r="2949" spans="1:3">
      <c r="A2949" s="6">
        <v>45538.302083333336</v>
      </c>
      <c r="B2949">
        <v>4.04</v>
      </c>
      <c r="C2949" t="s">
        <v>1912</v>
      </c>
    </row>
    <row r="2950" spans="1:3">
      <c r="A2950" s="6">
        <v>45538.3125</v>
      </c>
      <c r="B2950">
        <v>4.07</v>
      </c>
      <c r="C2950" t="s">
        <v>1912</v>
      </c>
    </row>
    <row r="2951" spans="1:3">
      <c r="A2951" s="6">
        <v>45538.322916666664</v>
      </c>
      <c r="B2951">
        <v>4.09</v>
      </c>
      <c r="C2951" t="s">
        <v>1912</v>
      </c>
    </row>
    <row r="2952" spans="1:3">
      <c r="A2952" s="6">
        <v>45538.333333333336</v>
      </c>
      <c r="B2952">
        <v>4.08</v>
      </c>
      <c r="C2952" t="s">
        <v>1912</v>
      </c>
    </row>
    <row r="2953" spans="1:3">
      <c r="A2953" s="6">
        <v>45538.34375</v>
      </c>
      <c r="B2953">
        <v>4.07</v>
      </c>
      <c r="C2953" t="s">
        <v>1912</v>
      </c>
    </row>
    <row r="2954" spans="1:3">
      <c r="A2954" s="6">
        <v>45538.354166666664</v>
      </c>
      <c r="B2954">
        <v>4.08</v>
      </c>
      <c r="C2954" t="s">
        <v>1912</v>
      </c>
    </row>
    <row r="2955" spans="1:3">
      <c r="A2955" s="6">
        <v>45538.364583333336</v>
      </c>
      <c r="B2955">
        <v>4.08</v>
      </c>
      <c r="C2955" t="s">
        <v>1912</v>
      </c>
    </row>
    <row r="2956" spans="1:3">
      <c r="A2956" s="6">
        <v>45538.375</v>
      </c>
      <c r="B2956">
        <v>4.09</v>
      </c>
      <c r="C2956" t="s">
        <v>1912</v>
      </c>
    </row>
    <row r="2957" spans="1:3">
      <c r="A2957" s="6">
        <v>45538.385416666664</v>
      </c>
      <c r="B2957">
        <v>4.08</v>
      </c>
      <c r="C2957" t="s">
        <v>1912</v>
      </c>
    </row>
    <row r="2958" spans="1:3">
      <c r="A2958" s="6">
        <v>45538.395833333336</v>
      </c>
      <c r="B2958">
        <v>4.0999999999999996</v>
      </c>
      <c r="C2958" t="s">
        <v>1912</v>
      </c>
    </row>
    <row r="2959" spans="1:3">
      <c r="A2959" s="6">
        <v>45538.40625</v>
      </c>
      <c r="B2959">
        <v>4.09</v>
      </c>
      <c r="C2959" t="s">
        <v>1912</v>
      </c>
    </row>
    <row r="2960" spans="1:3">
      <c r="A2960" s="6">
        <v>45538.416666666664</v>
      </c>
      <c r="B2960">
        <v>4.1100000000000003</v>
      </c>
      <c r="C2960" t="s">
        <v>1912</v>
      </c>
    </row>
    <row r="2961" spans="1:3">
      <c r="A2961" s="6">
        <v>45538.427083333336</v>
      </c>
      <c r="B2961">
        <v>4.0999999999999996</v>
      </c>
      <c r="C2961" t="s">
        <v>1912</v>
      </c>
    </row>
    <row r="2962" spans="1:3">
      <c r="A2962" s="6">
        <v>45538.4375</v>
      </c>
      <c r="B2962">
        <v>4.0999999999999996</v>
      </c>
      <c r="C2962" t="s">
        <v>1912</v>
      </c>
    </row>
    <row r="2963" spans="1:3">
      <c r="A2963" s="6">
        <v>45538.447916666664</v>
      </c>
      <c r="B2963">
        <v>4.12</v>
      </c>
      <c r="C2963" t="s">
        <v>1912</v>
      </c>
    </row>
    <row r="2964" spans="1:3">
      <c r="A2964" s="6">
        <v>45538.458333333336</v>
      </c>
      <c r="B2964">
        <v>4.1100000000000003</v>
      </c>
      <c r="C2964" t="s">
        <v>1912</v>
      </c>
    </row>
    <row r="2965" spans="1:3">
      <c r="A2965" s="6">
        <v>45538.46875</v>
      </c>
      <c r="B2965">
        <v>4.0999999999999996</v>
      </c>
      <c r="C2965" t="s">
        <v>1912</v>
      </c>
    </row>
    <row r="2966" spans="1:3">
      <c r="A2966" s="6">
        <v>45538.479166666664</v>
      </c>
      <c r="B2966">
        <v>4.0999999999999996</v>
      </c>
      <c r="C2966" t="s">
        <v>1912</v>
      </c>
    </row>
    <row r="2967" spans="1:3">
      <c r="A2967" s="6">
        <v>45538.489583333336</v>
      </c>
      <c r="B2967">
        <v>4.1100000000000003</v>
      </c>
      <c r="C2967" t="s">
        <v>1912</v>
      </c>
    </row>
    <row r="2968" spans="1:3">
      <c r="A2968" s="6">
        <v>45538.5</v>
      </c>
      <c r="B2968">
        <v>4.1100000000000003</v>
      </c>
      <c r="C2968" t="s">
        <v>1912</v>
      </c>
    </row>
    <row r="2969" spans="1:3">
      <c r="A2969" s="6">
        <v>45538.510416666664</v>
      </c>
      <c r="B2969">
        <v>4.13</v>
      </c>
      <c r="C2969" t="s">
        <v>1912</v>
      </c>
    </row>
    <row r="2970" spans="1:3">
      <c r="A2970" s="6">
        <v>45538.520833333336</v>
      </c>
      <c r="B2970">
        <v>4.12</v>
      </c>
      <c r="C2970" t="s">
        <v>1912</v>
      </c>
    </row>
    <row r="2971" spans="1:3">
      <c r="A2971" s="6">
        <v>45538.53125</v>
      </c>
      <c r="B2971">
        <v>4.1100000000000003</v>
      </c>
      <c r="C2971" t="s">
        <v>1912</v>
      </c>
    </row>
    <row r="2972" spans="1:3">
      <c r="A2972" s="6">
        <v>45538.541666666664</v>
      </c>
      <c r="B2972">
        <v>4.1100000000000003</v>
      </c>
      <c r="C2972" t="s">
        <v>1912</v>
      </c>
    </row>
    <row r="2973" spans="1:3">
      <c r="A2973" s="6">
        <v>45538.552083333336</v>
      </c>
      <c r="B2973">
        <v>4.1100000000000003</v>
      </c>
      <c r="C2973" t="s">
        <v>1912</v>
      </c>
    </row>
    <row r="2974" spans="1:3">
      <c r="A2974" s="6">
        <v>45538.5625</v>
      </c>
      <c r="B2974">
        <v>4.09</v>
      </c>
      <c r="C2974" t="s">
        <v>1912</v>
      </c>
    </row>
    <row r="2975" spans="1:3">
      <c r="A2975" s="6">
        <v>45538.572916666664</v>
      </c>
      <c r="B2975">
        <v>4.0599999999999996</v>
      </c>
      <c r="C2975" t="s">
        <v>1912</v>
      </c>
    </row>
    <row r="2976" spans="1:3">
      <c r="A2976" s="6">
        <v>45538.583333333336</v>
      </c>
      <c r="B2976">
        <v>4.1100000000000003</v>
      </c>
      <c r="C2976" t="s">
        <v>1912</v>
      </c>
    </row>
    <row r="2977" spans="1:3">
      <c r="A2977" s="6">
        <v>45538.59375</v>
      </c>
      <c r="B2977">
        <v>4.13</v>
      </c>
      <c r="C2977" t="s">
        <v>1912</v>
      </c>
    </row>
    <row r="2978" spans="1:3">
      <c r="A2978" s="6">
        <v>45538.604166666664</v>
      </c>
      <c r="B2978">
        <v>4.1100000000000003</v>
      </c>
      <c r="C2978" t="s">
        <v>1912</v>
      </c>
    </row>
    <row r="2979" spans="1:3">
      <c r="A2979" s="6">
        <v>45538.614583333336</v>
      </c>
      <c r="B2979">
        <v>4.0999999999999996</v>
      </c>
      <c r="C2979" t="s">
        <v>1912</v>
      </c>
    </row>
    <row r="2980" spans="1:3">
      <c r="A2980" s="6">
        <v>45538.625</v>
      </c>
      <c r="B2980">
        <v>4.0999999999999996</v>
      </c>
      <c r="C2980" t="s">
        <v>1912</v>
      </c>
    </row>
    <row r="2981" spans="1:3">
      <c r="A2981" s="6">
        <v>45538.635416666664</v>
      </c>
      <c r="B2981">
        <v>4.09</v>
      </c>
      <c r="C2981" t="s">
        <v>1912</v>
      </c>
    </row>
    <row r="2982" spans="1:3">
      <c r="A2982" s="6">
        <v>45538.645833333336</v>
      </c>
      <c r="B2982">
        <v>4.1100000000000003</v>
      </c>
      <c r="C2982" t="s">
        <v>1912</v>
      </c>
    </row>
    <row r="2983" spans="1:3">
      <c r="A2983" s="6">
        <v>45538.65625</v>
      </c>
      <c r="B2983">
        <v>4.0999999999999996</v>
      </c>
      <c r="C2983" t="s">
        <v>1912</v>
      </c>
    </row>
    <row r="2984" spans="1:3">
      <c r="A2984" s="6">
        <v>45538.666666666664</v>
      </c>
      <c r="B2984">
        <v>4.1100000000000003</v>
      </c>
      <c r="C2984" t="s">
        <v>1912</v>
      </c>
    </row>
    <row r="2985" spans="1:3">
      <c r="A2985" s="6">
        <v>45538.677083333336</v>
      </c>
      <c r="B2985">
        <v>4.12</v>
      </c>
      <c r="C2985" t="s">
        <v>1912</v>
      </c>
    </row>
    <row r="2986" spans="1:3">
      <c r="A2986" s="6">
        <v>45538.6875</v>
      </c>
      <c r="B2986">
        <v>4.0999999999999996</v>
      </c>
      <c r="C2986" t="s">
        <v>1912</v>
      </c>
    </row>
    <row r="2987" spans="1:3">
      <c r="A2987" s="6">
        <v>45538.697916666664</v>
      </c>
      <c r="B2987">
        <v>4.0999999999999996</v>
      </c>
      <c r="C2987" t="s">
        <v>1912</v>
      </c>
    </row>
    <row r="2988" spans="1:3">
      <c r="A2988" s="6">
        <v>45538.708333333336</v>
      </c>
      <c r="B2988">
        <v>4.09</v>
      </c>
      <c r="C2988" t="s">
        <v>1912</v>
      </c>
    </row>
    <row r="2989" spans="1:3">
      <c r="A2989" s="6">
        <v>45538.71875</v>
      </c>
      <c r="B2989">
        <v>4.1100000000000003</v>
      </c>
      <c r="C2989" t="s">
        <v>1912</v>
      </c>
    </row>
    <row r="2990" spans="1:3">
      <c r="A2990" s="6">
        <v>45538.729166666664</v>
      </c>
      <c r="B2990">
        <v>4.0999999999999996</v>
      </c>
      <c r="C2990" t="s">
        <v>1912</v>
      </c>
    </row>
    <row r="2991" spans="1:3">
      <c r="A2991" s="6">
        <v>45538.739583333336</v>
      </c>
      <c r="B2991">
        <v>4.0999999999999996</v>
      </c>
      <c r="C2991" t="s">
        <v>1912</v>
      </c>
    </row>
    <row r="2992" spans="1:3">
      <c r="A2992" s="6">
        <v>45538.75</v>
      </c>
      <c r="B2992">
        <v>4.09</v>
      </c>
      <c r="C2992" t="s">
        <v>1912</v>
      </c>
    </row>
    <row r="2993" spans="1:3">
      <c r="A2993" s="6">
        <v>45538.760416666664</v>
      </c>
      <c r="B2993">
        <v>4.09</v>
      </c>
      <c r="C2993" t="s">
        <v>1912</v>
      </c>
    </row>
    <row r="2994" spans="1:3">
      <c r="A2994" s="6">
        <v>45538.770833333336</v>
      </c>
      <c r="B2994">
        <v>4.08</v>
      </c>
      <c r="C2994" t="s">
        <v>1912</v>
      </c>
    </row>
    <row r="2995" spans="1:3">
      <c r="A2995" s="6">
        <v>45538.78125</v>
      </c>
      <c r="B2995">
        <v>4.08</v>
      </c>
      <c r="C2995" t="s">
        <v>1912</v>
      </c>
    </row>
    <row r="2996" spans="1:3">
      <c r="A2996" s="6">
        <v>45538.791666666664</v>
      </c>
      <c r="B2996">
        <v>4.08</v>
      </c>
      <c r="C2996" t="s">
        <v>1912</v>
      </c>
    </row>
    <row r="2997" spans="1:3">
      <c r="A2997" s="6">
        <v>45538.802083333336</v>
      </c>
      <c r="B2997">
        <v>4.08</v>
      </c>
      <c r="C2997" t="s">
        <v>1912</v>
      </c>
    </row>
    <row r="2998" spans="1:3">
      <c r="A2998" s="6">
        <v>45538.8125</v>
      </c>
      <c r="B2998">
        <v>4.09</v>
      </c>
      <c r="C2998" t="s">
        <v>1912</v>
      </c>
    </row>
    <row r="2999" spans="1:3">
      <c r="A2999" s="6">
        <v>45538.822916666664</v>
      </c>
      <c r="B2999">
        <v>4.09</v>
      </c>
      <c r="C2999" t="s">
        <v>1912</v>
      </c>
    </row>
    <row r="3000" spans="1:3">
      <c r="A3000" s="6">
        <v>45538.833333333336</v>
      </c>
      <c r="B3000">
        <v>4.08</v>
      </c>
      <c r="C3000" t="s">
        <v>1912</v>
      </c>
    </row>
    <row r="3001" spans="1:3">
      <c r="A3001" s="6">
        <v>45538.84375</v>
      </c>
      <c r="B3001">
        <v>4.09</v>
      </c>
      <c r="C3001" t="s">
        <v>1912</v>
      </c>
    </row>
    <row r="3002" spans="1:3">
      <c r="A3002" s="6">
        <v>45538.854166666664</v>
      </c>
      <c r="B3002">
        <v>4.08</v>
      </c>
      <c r="C3002" t="s">
        <v>1912</v>
      </c>
    </row>
    <row r="3003" spans="1:3">
      <c r="A3003" s="6">
        <v>45538.864583333336</v>
      </c>
      <c r="B3003">
        <v>4.09</v>
      </c>
      <c r="C3003" t="s">
        <v>1912</v>
      </c>
    </row>
    <row r="3004" spans="1:3">
      <c r="A3004" s="6">
        <v>45538.875</v>
      </c>
      <c r="B3004">
        <v>4.07</v>
      </c>
      <c r="C3004" t="s">
        <v>1912</v>
      </c>
    </row>
    <row r="3005" spans="1:3">
      <c r="A3005" s="6">
        <v>45538.885416666664</v>
      </c>
      <c r="B3005">
        <v>4.09</v>
      </c>
      <c r="C3005" t="s">
        <v>1912</v>
      </c>
    </row>
    <row r="3006" spans="1:3">
      <c r="A3006" s="6">
        <v>45538.895833333336</v>
      </c>
      <c r="B3006">
        <v>4.0999999999999996</v>
      </c>
      <c r="C3006" t="s">
        <v>1912</v>
      </c>
    </row>
    <row r="3007" spans="1:3">
      <c r="A3007" s="6">
        <v>45538.90625</v>
      </c>
      <c r="B3007">
        <v>4.08</v>
      </c>
      <c r="C3007" t="s">
        <v>1912</v>
      </c>
    </row>
    <row r="3008" spans="1:3">
      <c r="A3008" s="6">
        <v>45538.916666666664</v>
      </c>
      <c r="B3008">
        <v>4.0999999999999996</v>
      </c>
      <c r="C3008" t="s">
        <v>1912</v>
      </c>
    </row>
    <row r="3009" spans="1:3">
      <c r="A3009" s="6">
        <v>45538.927083333336</v>
      </c>
      <c r="B3009">
        <v>4.09</v>
      </c>
      <c r="C3009" t="s">
        <v>1912</v>
      </c>
    </row>
    <row r="3010" spans="1:3">
      <c r="A3010" s="6">
        <v>45538.9375</v>
      </c>
      <c r="B3010">
        <v>4.09</v>
      </c>
      <c r="C3010" t="s">
        <v>1912</v>
      </c>
    </row>
    <row r="3011" spans="1:3">
      <c r="A3011" s="6">
        <v>45538.947916666664</v>
      </c>
      <c r="B3011">
        <v>4.09</v>
      </c>
      <c r="C3011" t="s">
        <v>1912</v>
      </c>
    </row>
    <row r="3012" spans="1:3">
      <c r="A3012" s="6">
        <v>45538.958333333336</v>
      </c>
      <c r="B3012">
        <v>4.09</v>
      </c>
      <c r="C3012" t="s">
        <v>1912</v>
      </c>
    </row>
    <row r="3013" spans="1:3">
      <c r="A3013" s="6">
        <v>45538.96875</v>
      </c>
      <c r="B3013">
        <v>4.0999999999999996</v>
      </c>
      <c r="C3013" t="s">
        <v>1912</v>
      </c>
    </row>
    <row r="3014" spans="1:3">
      <c r="A3014" s="6">
        <v>45538.979166666664</v>
      </c>
      <c r="B3014">
        <v>4.0999999999999996</v>
      </c>
      <c r="C3014" t="s">
        <v>1912</v>
      </c>
    </row>
    <row r="3015" spans="1:3">
      <c r="A3015" s="6">
        <v>45538.989583333336</v>
      </c>
      <c r="B3015">
        <v>4.09</v>
      </c>
      <c r="C3015" t="s">
        <v>1912</v>
      </c>
    </row>
    <row r="3016" spans="1:3">
      <c r="A3016" s="6">
        <v>45539</v>
      </c>
      <c r="B3016">
        <v>4.09</v>
      </c>
      <c r="C3016" t="s">
        <v>1912</v>
      </c>
    </row>
    <row r="3017" spans="1:3">
      <c r="A3017" s="6">
        <v>45539.010416666664</v>
      </c>
      <c r="B3017">
        <v>4.09</v>
      </c>
      <c r="C3017" t="s">
        <v>1912</v>
      </c>
    </row>
    <row r="3018" spans="1:3">
      <c r="A3018" s="6">
        <v>45539.020833333336</v>
      </c>
      <c r="B3018">
        <v>4.0999999999999996</v>
      </c>
      <c r="C3018" t="s">
        <v>1912</v>
      </c>
    </row>
    <row r="3019" spans="1:3">
      <c r="A3019" s="6">
        <v>45539.03125</v>
      </c>
      <c r="B3019">
        <v>4.0999999999999996</v>
      </c>
      <c r="C3019" t="s">
        <v>1912</v>
      </c>
    </row>
    <row r="3020" spans="1:3">
      <c r="A3020" s="6">
        <v>45539.041666666664</v>
      </c>
      <c r="B3020">
        <v>4.1100000000000003</v>
      </c>
      <c r="C3020" t="s">
        <v>1912</v>
      </c>
    </row>
    <row r="3021" spans="1:3">
      <c r="A3021" s="6">
        <v>45539.052083333336</v>
      </c>
      <c r="B3021">
        <v>4.08</v>
      </c>
      <c r="C3021" t="s">
        <v>1912</v>
      </c>
    </row>
    <row r="3022" spans="1:3">
      <c r="A3022" s="6">
        <v>45539.0625</v>
      </c>
      <c r="B3022">
        <v>4.09</v>
      </c>
      <c r="C3022" t="s">
        <v>1912</v>
      </c>
    </row>
    <row r="3023" spans="1:3">
      <c r="A3023" s="6">
        <v>45539.072916666664</v>
      </c>
      <c r="B3023">
        <v>4.09</v>
      </c>
      <c r="C3023" t="s">
        <v>1912</v>
      </c>
    </row>
    <row r="3024" spans="1:3">
      <c r="A3024" s="6">
        <v>45539.083333333336</v>
      </c>
      <c r="B3024">
        <v>4.09</v>
      </c>
      <c r="C3024" t="s">
        <v>1912</v>
      </c>
    </row>
    <row r="3025" spans="1:3">
      <c r="A3025" s="6">
        <v>45539.09375</v>
      </c>
      <c r="B3025">
        <v>4.0999999999999996</v>
      </c>
      <c r="C3025" t="s">
        <v>1912</v>
      </c>
    </row>
    <row r="3026" spans="1:3">
      <c r="A3026" s="6">
        <v>45539.104166666664</v>
      </c>
      <c r="B3026">
        <v>4.0999999999999996</v>
      </c>
      <c r="C3026" t="s">
        <v>1912</v>
      </c>
    </row>
    <row r="3027" spans="1:3">
      <c r="A3027" s="6">
        <v>45539.114583333336</v>
      </c>
      <c r="B3027">
        <v>4.0999999999999996</v>
      </c>
      <c r="C3027" t="s">
        <v>1912</v>
      </c>
    </row>
    <row r="3028" spans="1:3">
      <c r="A3028" s="6">
        <v>45539.125</v>
      </c>
      <c r="B3028">
        <v>4.09</v>
      </c>
      <c r="C3028" t="s">
        <v>1912</v>
      </c>
    </row>
    <row r="3029" spans="1:3">
      <c r="A3029" s="6">
        <v>45539.135416666664</v>
      </c>
      <c r="B3029">
        <v>4.09</v>
      </c>
      <c r="C3029" t="s">
        <v>1912</v>
      </c>
    </row>
    <row r="3030" spans="1:3">
      <c r="A3030" s="6">
        <v>45539.145833333336</v>
      </c>
      <c r="B3030">
        <v>4.0999999999999996</v>
      </c>
      <c r="C3030" t="s">
        <v>1912</v>
      </c>
    </row>
    <row r="3031" spans="1:3">
      <c r="A3031" s="6">
        <v>45539.15625</v>
      </c>
      <c r="B3031">
        <v>4.0999999999999996</v>
      </c>
      <c r="C3031" t="s">
        <v>1912</v>
      </c>
    </row>
    <row r="3032" spans="1:3">
      <c r="A3032" s="6">
        <v>45539.166666666664</v>
      </c>
      <c r="B3032">
        <v>4.0999999999999996</v>
      </c>
      <c r="C3032" t="s">
        <v>1912</v>
      </c>
    </row>
    <row r="3033" spans="1:3">
      <c r="A3033" s="6">
        <v>45539.177083333336</v>
      </c>
      <c r="B3033">
        <v>4.09</v>
      </c>
      <c r="C3033" t="s">
        <v>1912</v>
      </c>
    </row>
    <row r="3034" spans="1:3">
      <c r="A3034" s="6">
        <v>45539.1875</v>
      </c>
      <c r="B3034">
        <v>4.09</v>
      </c>
      <c r="C3034" t="s">
        <v>1912</v>
      </c>
    </row>
    <row r="3035" spans="1:3">
      <c r="A3035" s="6">
        <v>45539.197916666664</v>
      </c>
      <c r="B3035">
        <v>4.09</v>
      </c>
      <c r="C3035" t="s">
        <v>1912</v>
      </c>
    </row>
    <row r="3036" spans="1:3">
      <c r="A3036" s="6">
        <v>45539.208333333336</v>
      </c>
      <c r="B3036">
        <v>4.09</v>
      </c>
      <c r="C3036" t="s">
        <v>1912</v>
      </c>
    </row>
    <row r="3037" spans="1:3">
      <c r="A3037" s="6">
        <v>45539.21875</v>
      </c>
      <c r="B3037">
        <v>4.09</v>
      </c>
      <c r="C3037" t="s">
        <v>1912</v>
      </c>
    </row>
    <row r="3038" spans="1:3">
      <c r="A3038" s="6">
        <v>45539.229166666664</v>
      </c>
      <c r="B3038">
        <v>4.0999999999999996</v>
      </c>
      <c r="C3038" t="s">
        <v>1912</v>
      </c>
    </row>
    <row r="3039" spans="1:3">
      <c r="A3039" s="6">
        <v>45539.239583333336</v>
      </c>
      <c r="B3039">
        <v>4.0999999999999996</v>
      </c>
      <c r="C3039" t="s">
        <v>1912</v>
      </c>
    </row>
    <row r="3040" spans="1:3">
      <c r="A3040" s="6">
        <v>45539.25</v>
      </c>
      <c r="B3040">
        <v>4.0999999999999996</v>
      </c>
      <c r="C3040" t="s">
        <v>1912</v>
      </c>
    </row>
    <row r="3041" spans="1:3">
      <c r="A3041" s="6">
        <v>45539.260416666664</v>
      </c>
      <c r="B3041">
        <v>4.1100000000000003</v>
      </c>
      <c r="C3041" t="s">
        <v>1912</v>
      </c>
    </row>
    <row r="3042" spans="1:3">
      <c r="A3042" s="6">
        <v>45539.270833333336</v>
      </c>
      <c r="B3042">
        <v>4.0999999999999996</v>
      </c>
      <c r="C3042" t="s">
        <v>1912</v>
      </c>
    </row>
    <row r="3043" spans="1:3">
      <c r="A3043" s="6">
        <v>45539.28125</v>
      </c>
      <c r="B3043">
        <v>4.12</v>
      </c>
      <c r="C3043" t="s">
        <v>1912</v>
      </c>
    </row>
    <row r="3044" spans="1:3">
      <c r="A3044" s="6">
        <v>45539.291666666664</v>
      </c>
      <c r="B3044">
        <v>4.12</v>
      </c>
      <c r="C3044" t="s">
        <v>1912</v>
      </c>
    </row>
    <row r="3045" spans="1:3">
      <c r="A3045" s="6">
        <v>45539.302083333336</v>
      </c>
      <c r="B3045">
        <v>4.12</v>
      </c>
      <c r="C3045" t="s">
        <v>1912</v>
      </c>
    </row>
    <row r="3046" spans="1:3">
      <c r="A3046" s="6">
        <v>45539.3125</v>
      </c>
      <c r="B3046">
        <v>4.12</v>
      </c>
      <c r="C3046" t="s">
        <v>1912</v>
      </c>
    </row>
    <row r="3047" spans="1:3">
      <c r="A3047" s="6">
        <v>45539.322916666664</v>
      </c>
      <c r="B3047">
        <v>4.12</v>
      </c>
      <c r="C3047" t="s">
        <v>1912</v>
      </c>
    </row>
    <row r="3048" spans="1:3">
      <c r="A3048" s="6">
        <v>45539.333333333336</v>
      </c>
      <c r="B3048">
        <v>4.12</v>
      </c>
      <c r="C3048" t="s">
        <v>1912</v>
      </c>
    </row>
    <row r="3049" spans="1:3">
      <c r="A3049" s="6">
        <v>45539.34375</v>
      </c>
      <c r="B3049">
        <v>4.12</v>
      </c>
      <c r="C3049" t="s">
        <v>1912</v>
      </c>
    </row>
    <row r="3050" spans="1:3">
      <c r="A3050" s="6">
        <v>45539.354166666664</v>
      </c>
      <c r="B3050">
        <v>4.13</v>
      </c>
      <c r="C3050" t="s">
        <v>1912</v>
      </c>
    </row>
    <row r="3051" spans="1:3">
      <c r="A3051" s="6">
        <v>45539.364583333336</v>
      </c>
      <c r="B3051">
        <v>4.13</v>
      </c>
      <c r="C3051" t="s">
        <v>1912</v>
      </c>
    </row>
    <row r="3052" spans="1:3">
      <c r="A3052" s="6">
        <v>45539.375</v>
      </c>
      <c r="B3052">
        <v>4.13</v>
      </c>
      <c r="C3052" t="s">
        <v>1912</v>
      </c>
    </row>
    <row r="3053" spans="1:3">
      <c r="A3053" s="6">
        <v>45539.385416666664</v>
      </c>
      <c r="B3053">
        <v>4.13</v>
      </c>
      <c r="C3053" t="s">
        <v>1912</v>
      </c>
    </row>
    <row r="3054" spans="1:3">
      <c r="A3054" s="6">
        <v>45539.395833333336</v>
      </c>
      <c r="B3054">
        <v>4.13</v>
      </c>
      <c r="C3054" t="s">
        <v>1912</v>
      </c>
    </row>
    <row r="3055" spans="1:3">
      <c r="A3055" s="6">
        <v>45539.40625</v>
      </c>
      <c r="B3055">
        <v>4.1399999999999997</v>
      </c>
      <c r="C3055" t="s">
        <v>1912</v>
      </c>
    </row>
    <row r="3056" spans="1:3">
      <c r="A3056" s="6">
        <v>45539.416666666664</v>
      </c>
      <c r="B3056">
        <v>4.12</v>
      </c>
      <c r="C3056" t="s">
        <v>1912</v>
      </c>
    </row>
    <row r="3057" spans="1:3">
      <c r="A3057" s="6">
        <v>45539.427083333336</v>
      </c>
      <c r="B3057">
        <v>4.13</v>
      </c>
      <c r="C3057" t="s">
        <v>1912</v>
      </c>
    </row>
    <row r="3058" spans="1:3">
      <c r="A3058" s="6">
        <v>45539.4375</v>
      </c>
      <c r="B3058">
        <v>4.12</v>
      </c>
      <c r="C3058" t="s">
        <v>1912</v>
      </c>
    </row>
    <row r="3059" spans="1:3">
      <c r="A3059" s="6">
        <v>45539.447916666664</v>
      </c>
      <c r="B3059">
        <v>4.13</v>
      </c>
      <c r="C3059" t="s">
        <v>1912</v>
      </c>
    </row>
    <row r="3060" spans="1:3">
      <c r="A3060" s="6">
        <v>45539.458333333336</v>
      </c>
      <c r="B3060">
        <v>4.1100000000000003</v>
      </c>
      <c r="C3060" t="s">
        <v>1912</v>
      </c>
    </row>
    <row r="3061" spans="1:3">
      <c r="A3061" s="6">
        <v>45539.46875</v>
      </c>
      <c r="B3061">
        <v>4.1100000000000003</v>
      </c>
      <c r="C3061" t="s">
        <v>1912</v>
      </c>
    </row>
    <row r="3062" spans="1:3">
      <c r="A3062" s="6">
        <v>45539.479166666664</v>
      </c>
      <c r="B3062">
        <v>4.1100000000000003</v>
      </c>
      <c r="C3062" t="s">
        <v>1912</v>
      </c>
    </row>
    <row r="3063" spans="1:3">
      <c r="A3063" s="6">
        <v>45539.489583333336</v>
      </c>
      <c r="B3063">
        <v>4.12</v>
      </c>
      <c r="C3063" t="s">
        <v>1912</v>
      </c>
    </row>
    <row r="3064" spans="1:3">
      <c r="A3064" s="6">
        <v>45539.5</v>
      </c>
      <c r="B3064">
        <v>4.12</v>
      </c>
      <c r="C3064" t="s">
        <v>1912</v>
      </c>
    </row>
    <row r="3065" spans="1:3">
      <c r="A3065" s="6">
        <v>45539.510416666664</v>
      </c>
      <c r="B3065">
        <v>4.12</v>
      </c>
      <c r="C3065" t="s">
        <v>1912</v>
      </c>
    </row>
    <row r="3066" spans="1:3">
      <c r="A3066" s="6">
        <v>45539.520833333336</v>
      </c>
      <c r="B3066">
        <v>4.1100000000000003</v>
      </c>
      <c r="C3066" t="s">
        <v>1912</v>
      </c>
    </row>
    <row r="3067" spans="1:3">
      <c r="A3067" s="6">
        <v>45539.53125</v>
      </c>
      <c r="B3067">
        <v>4.0999999999999996</v>
      </c>
      <c r="C3067" t="s">
        <v>1912</v>
      </c>
    </row>
    <row r="3068" spans="1:3">
      <c r="A3068" s="6">
        <v>45539.541666666664</v>
      </c>
      <c r="B3068">
        <v>4.1100000000000003</v>
      </c>
      <c r="C3068" t="s">
        <v>1912</v>
      </c>
    </row>
    <row r="3069" spans="1:3">
      <c r="A3069" s="6">
        <v>45539.552083333336</v>
      </c>
      <c r="B3069">
        <v>4.12</v>
      </c>
      <c r="C3069" t="s">
        <v>1912</v>
      </c>
    </row>
    <row r="3070" spans="1:3">
      <c r="A3070" s="6">
        <v>45539.5625</v>
      </c>
      <c r="B3070">
        <v>4.0999999999999996</v>
      </c>
      <c r="C3070" t="s">
        <v>1912</v>
      </c>
    </row>
    <row r="3071" spans="1:3">
      <c r="A3071" s="6">
        <v>45539.572916666664</v>
      </c>
      <c r="B3071">
        <v>4.0999999999999996</v>
      </c>
      <c r="C3071" t="s">
        <v>1912</v>
      </c>
    </row>
    <row r="3072" spans="1:3">
      <c r="A3072" s="6">
        <v>45539.583333333336</v>
      </c>
      <c r="B3072">
        <v>4.1100000000000003</v>
      </c>
      <c r="C3072" t="s">
        <v>1912</v>
      </c>
    </row>
    <row r="3073" spans="1:3">
      <c r="A3073" s="6">
        <v>45539.59375</v>
      </c>
      <c r="B3073">
        <v>4.1100000000000003</v>
      </c>
      <c r="C3073" t="s">
        <v>1912</v>
      </c>
    </row>
    <row r="3074" spans="1:3">
      <c r="A3074" s="6">
        <v>45539.604166666664</v>
      </c>
      <c r="B3074">
        <v>4.1100000000000003</v>
      </c>
      <c r="C3074" t="s">
        <v>1912</v>
      </c>
    </row>
    <row r="3075" spans="1:3">
      <c r="A3075" s="6">
        <v>45539.614583333336</v>
      </c>
      <c r="B3075">
        <v>4.0999999999999996</v>
      </c>
      <c r="C3075" t="s">
        <v>1912</v>
      </c>
    </row>
    <row r="3076" spans="1:3">
      <c r="A3076" s="6">
        <v>45539.625</v>
      </c>
      <c r="B3076">
        <v>4.0999999999999996</v>
      </c>
      <c r="C3076" t="s">
        <v>1912</v>
      </c>
    </row>
    <row r="3077" spans="1:3">
      <c r="A3077" s="6">
        <v>45539.635416666664</v>
      </c>
      <c r="B3077">
        <v>4.0999999999999996</v>
      </c>
      <c r="C3077" t="s">
        <v>1912</v>
      </c>
    </row>
    <row r="3078" spans="1:3">
      <c r="A3078" s="6">
        <v>45539.645833333336</v>
      </c>
      <c r="B3078">
        <v>4.09</v>
      </c>
      <c r="C3078" t="s">
        <v>1912</v>
      </c>
    </row>
    <row r="3079" spans="1:3">
      <c r="A3079" s="6">
        <v>45539.65625</v>
      </c>
      <c r="B3079">
        <v>4.0999999999999996</v>
      </c>
      <c r="C3079" t="s">
        <v>1912</v>
      </c>
    </row>
    <row r="3080" spans="1:3">
      <c r="A3080" s="6">
        <v>45539.666666666664</v>
      </c>
      <c r="B3080">
        <v>4.08</v>
      </c>
      <c r="C3080" t="s">
        <v>1912</v>
      </c>
    </row>
    <row r="3081" spans="1:3">
      <c r="A3081" s="6">
        <v>45539.677083333336</v>
      </c>
      <c r="B3081">
        <v>4.09</v>
      </c>
      <c r="C3081" t="s">
        <v>1912</v>
      </c>
    </row>
    <row r="3082" spans="1:3">
      <c r="A3082" s="6">
        <v>45539.6875</v>
      </c>
      <c r="B3082">
        <v>4.0999999999999996</v>
      </c>
      <c r="C3082" t="s">
        <v>1912</v>
      </c>
    </row>
    <row r="3083" spans="1:3">
      <c r="A3083" s="6">
        <v>45539.697916666664</v>
      </c>
      <c r="B3083">
        <v>4.09</v>
      </c>
      <c r="C3083" t="s">
        <v>1912</v>
      </c>
    </row>
    <row r="3084" spans="1:3">
      <c r="A3084" s="6">
        <v>45539.708333333336</v>
      </c>
      <c r="B3084">
        <v>4.0999999999999996</v>
      </c>
      <c r="C3084" t="s">
        <v>1912</v>
      </c>
    </row>
    <row r="3085" spans="1:3">
      <c r="A3085" s="6">
        <v>45539.71875</v>
      </c>
      <c r="B3085">
        <v>4.0999999999999996</v>
      </c>
      <c r="C3085" t="s">
        <v>1912</v>
      </c>
    </row>
    <row r="3086" spans="1:3">
      <c r="A3086" s="6">
        <v>45539.729166666664</v>
      </c>
      <c r="B3086">
        <v>4.0999999999999996</v>
      </c>
      <c r="C3086" t="s">
        <v>1912</v>
      </c>
    </row>
    <row r="3087" spans="1:3">
      <c r="A3087" s="6">
        <v>45539.739583333336</v>
      </c>
      <c r="B3087">
        <v>4.09</v>
      </c>
      <c r="C3087" t="s">
        <v>1912</v>
      </c>
    </row>
    <row r="3088" spans="1:3">
      <c r="A3088" s="6">
        <v>45539.75</v>
      </c>
      <c r="B3088">
        <v>4.08</v>
      </c>
      <c r="C3088" t="s">
        <v>1912</v>
      </c>
    </row>
    <row r="3089" spans="1:3">
      <c r="A3089" s="6">
        <v>45539.760416666664</v>
      </c>
      <c r="B3089">
        <v>4.09</v>
      </c>
      <c r="C3089" t="s">
        <v>1912</v>
      </c>
    </row>
    <row r="3090" spans="1:3">
      <c r="A3090" s="6">
        <v>45539.770833333336</v>
      </c>
      <c r="B3090">
        <v>4.08</v>
      </c>
      <c r="C3090" t="s">
        <v>1912</v>
      </c>
    </row>
    <row r="3091" spans="1:3">
      <c r="A3091" s="6">
        <v>45539.78125</v>
      </c>
      <c r="B3091">
        <v>4.08</v>
      </c>
      <c r="C3091" t="s">
        <v>1912</v>
      </c>
    </row>
    <row r="3092" spans="1:3">
      <c r="A3092" s="6">
        <v>45539.791666666664</v>
      </c>
      <c r="B3092">
        <v>4.09</v>
      </c>
      <c r="C3092" t="s">
        <v>1912</v>
      </c>
    </row>
    <row r="3093" spans="1:3">
      <c r="A3093" s="6">
        <v>45539.802083333336</v>
      </c>
      <c r="B3093">
        <v>4.08</v>
      </c>
      <c r="C3093" t="s">
        <v>1912</v>
      </c>
    </row>
    <row r="3094" spans="1:3">
      <c r="A3094" s="6">
        <v>45539.8125</v>
      </c>
      <c r="B3094">
        <v>4.08</v>
      </c>
      <c r="C3094" t="s">
        <v>1912</v>
      </c>
    </row>
    <row r="3095" spans="1:3">
      <c r="A3095" s="6">
        <v>45539.822916666664</v>
      </c>
      <c r="B3095">
        <v>4.08</v>
      </c>
      <c r="C3095" t="s">
        <v>1912</v>
      </c>
    </row>
    <row r="3096" spans="1:3">
      <c r="A3096" s="6">
        <v>45539.833333333336</v>
      </c>
      <c r="B3096">
        <v>4.08</v>
      </c>
      <c r="C3096" t="s">
        <v>1912</v>
      </c>
    </row>
    <row r="3097" spans="1:3">
      <c r="A3097" s="6">
        <v>45539.84375</v>
      </c>
      <c r="B3097">
        <v>4.08</v>
      </c>
      <c r="C3097" t="s">
        <v>1912</v>
      </c>
    </row>
    <row r="3098" spans="1:3">
      <c r="A3098" s="6">
        <v>45539.854166666664</v>
      </c>
      <c r="B3098">
        <v>4.09</v>
      </c>
      <c r="C3098" t="s">
        <v>1912</v>
      </c>
    </row>
    <row r="3099" spans="1:3">
      <c r="A3099" s="6">
        <v>45539.864583333336</v>
      </c>
      <c r="B3099">
        <v>4.09</v>
      </c>
      <c r="C3099" t="s">
        <v>1912</v>
      </c>
    </row>
    <row r="3100" spans="1:3">
      <c r="A3100" s="6">
        <v>45539.875</v>
      </c>
      <c r="B3100">
        <v>4.09</v>
      </c>
      <c r="C3100" t="s">
        <v>1912</v>
      </c>
    </row>
    <row r="3101" spans="1:3">
      <c r="A3101" s="6">
        <v>45539.885416666664</v>
      </c>
      <c r="B3101">
        <v>4.08</v>
      </c>
      <c r="C3101" t="s">
        <v>1912</v>
      </c>
    </row>
    <row r="3102" spans="1:3">
      <c r="A3102" s="6">
        <v>45539.895833333336</v>
      </c>
      <c r="B3102">
        <v>4.09</v>
      </c>
      <c r="C3102" t="s">
        <v>1912</v>
      </c>
    </row>
    <row r="3103" spans="1:3">
      <c r="A3103" s="6">
        <v>45539.90625</v>
      </c>
      <c r="B3103">
        <v>4.0999999999999996</v>
      </c>
      <c r="C3103" t="s">
        <v>1912</v>
      </c>
    </row>
    <row r="3104" spans="1:3">
      <c r="A3104" s="6">
        <v>45539.916666666664</v>
      </c>
      <c r="B3104">
        <v>4.0999999999999996</v>
      </c>
      <c r="C3104" t="s">
        <v>1912</v>
      </c>
    </row>
    <row r="3105" spans="1:3">
      <c r="A3105" s="6">
        <v>45539.927083333336</v>
      </c>
      <c r="B3105">
        <v>4.08</v>
      </c>
      <c r="C3105" t="s">
        <v>1912</v>
      </c>
    </row>
    <row r="3106" spans="1:3">
      <c r="A3106" s="6">
        <v>45539.9375</v>
      </c>
      <c r="B3106">
        <v>4.08</v>
      </c>
      <c r="C3106" t="s">
        <v>1912</v>
      </c>
    </row>
    <row r="3107" spans="1:3">
      <c r="A3107" s="6">
        <v>45539.947916666664</v>
      </c>
      <c r="B3107">
        <v>4.08</v>
      </c>
      <c r="C3107" t="s">
        <v>1912</v>
      </c>
    </row>
    <row r="3108" spans="1:3">
      <c r="A3108" s="6">
        <v>45539.958333333336</v>
      </c>
      <c r="B3108">
        <v>4.0999999999999996</v>
      </c>
      <c r="C3108" t="s">
        <v>1912</v>
      </c>
    </row>
    <row r="3109" spans="1:3">
      <c r="A3109" s="6">
        <v>45539.96875</v>
      </c>
      <c r="B3109">
        <v>4.09</v>
      </c>
      <c r="C3109" t="s">
        <v>1912</v>
      </c>
    </row>
    <row r="3110" spans="1:3">
      <c r="A3110" s="6">
        <v>45539.979166666664</v>
      </c>
      <c r="B3110">
        <v>4.0999999999999996</v>
      </c>
      <c r="C3110" t="s">
        <v>1912</v>
      </c>
    </row>
    <row r="3111" spans="1:3">
      <c r="A3111" s="6">
        <v>45539.989583333336</v>
      </c>
      <c r="B3111">
        <v>4.0999999999999996</v>
      </c>
      <c r="C3111" t="s">
        <v>1912</v>
      </c>
    </row>
    <row r="3112" spans="1:3">
      <c r="A3112" s="6">
        <v>45540</v>
      </c>
      <c r="B3112">
        <v>4.09</v>
      </c>
      <c r="C3112" t="s">
        <v>1912</v>
      </c>
    </row>
    <row r="3113" spans="1:3">
      <c r="A3113" s="6">
        <v>45540.010416666664</v>
      </c>
      <c r="B3113">
        <v>4.09</v>
      </c>
      <c r="C3113" t="s">
        <v>1912</v>
      </c>
    </row>
    <row r="3114" spans="1:3">
      <c r="A3114" s="6">
        <v>45540.020833333336</v>
      </c>
      <c r="B3114">
        <v>4.0999999999999996</v>
      </c>
      <c r="C3114" t="s">
        <v>1912</v>
      </c>
    </row>
    <row r="3115" spans="1:3">
      <c r="A3115" s="6">
        <v>45540.03125</v>
      </c>
      <c r="B3115">
        <v>4.09</v>
      </c>
      <c r="C3115" t="s">
        <v>1912</v>
      </c>
    </row>
    <row r="3116" spans="1:3">
      <c r="A3116" s="6">
        <v>45540.041666666664</v>
      </c>
      <c r="B3116">
        <v>4.0999999999999996</v>
      </c>
      <c r="C3116" t="s">
        <v>1912</v>
      </c>
    </row>
    <row r="3117" spans="1:3">
      <c r="A3117" s="6">
        <v>45540.052083333336</v>
      </c>
      <c r="B3117">
        <v>4.09</v>
      </c>
      <c r="C3117" t="s">
        <v>1912</v>
      </c>
    </row>
    <row r="3118" spans="1:3">
      <c r="A3118" s="6">
        <v>45540.0625</v>
      </c>
      <c r="B3118">
        <v>4.0999999999999996</v>
      </c>
      <c r="C3118" t="s">
        <v>1912</v>
      </c>
    </row>
    <row r="3119" spans="1:3">
      <c r="A3119" s="6">
        <v>45540.072916666664</v>
      </c>
      <c r="B3119">
        <v>4.09</v>
      </c>
      <c r="C3119" t="s">
        <v>1912</v>
      </c>
    </row>
    <row r="3120" spans="1:3">
      <c r="A3120" s="6">
        <v>45540.083333333336</v>
      </c>
      <c r="B3120">
        <v>4.09</v>
      </c>
      <c r="C3120" t="s">
        <v>1912</v>
      </c>
    </row>
    <row r="3121" spans="1:3">
      <c r="A3121" s="6">
        <v>45540.09375</v>
      </c>
      <c r="B3121">
        <v>4.09</v>
      </c>
      <c r="C3121" t="s">
        <v>1912</v>
      </c>
    </row>
    <row r="3122" spans="1:3">
      <c r="A3122" s="6">
        <v>45540.104166666664</v>
      </c>
      <c r="B3122">
        <v>4.09</v>
      </c>
      <c r="C3122" t="s">
        <v>1912</v>
      </c>
    </row>
    <row r="3123" spans="1:3">
      <c r="A3123" s="6">
        <v>45540.114583333336</v>
      </c>
      <c r="B3123">
        <v>4.0999999999999996</v>
      </c>
      <c r="C3123" t="s">
        <v>1912</v>
      </c>
    </row>
    <row r="3124" spans="1:3">
      <c r="A3124" s="6">
        <v>45540.125</v>
      </c>
      <c r="B3124">
        <v>4.0999999999999996</v>
      </c>
      <c r="C3124" t="s">
        <v>1912</v>
      </c>
    </row>
    <row r="3125" spans="1:3">
      <c r="A3125" s="6">
        <v>45540.135416666664</v>
      </c>
      <c r="B3125">
        <v>4.0999999999999996</v>
      </c>
      <c r="C3125" t="s">
        <v>1912</v>
      </c>
    </row>
    <row r="3126" spans="1:3">
      <c r="A3126" s="6">
        <v>45540.145833333336</v>
      </c>
      <c r="B3126">
        <v>4.0999999999999996</v>
      </c>
      <c r="C3126" t="s">
        <v>1912</v>
      </c>
    </row>
    <row r="3127" spans="1:3">
      <c r="A3127" s="6">
        <v>45540.15625</v>
      </c>
      <c r="B3127">
        <v>4.0999999999999996</v>
      </c>
      <c r="C3127" t="s">
        <v>1912</v>
      </c>
    </row>
    <row r="3128" spans="1:3">
      <c r="A3128" s="6">
        <v>45540.166666666664</v>
      </c>
      <c r="B3128">
        <v>4.09</v>
      </c>
      <c r="C3128" t="s">
        <v>1912</v>
      </c>
    </row>
    <row r="3129" spans="1:3">
      <c r="A3129" s="6">
        <v>45540.177083333336</v>
      </c>
      <c r="B3129">
        <v>4.08</v>
      </c>
      <c r="C3129" t="s">
        <v>1912</v>
      </c>
    </row>
    <row r="3130" spans="1:3">
      <c r="A3130" s="6">
        <v>45540.1875</v>
      </c>
      <c r="B3130">
        <v>4.08</v>
      </c>
      <c r="C3130" t="s">
        <v>1912</v>
      </c>
    </row>
    <row r="3131" spans="1:3">
      <c r="A3131" s="6">
        <v>45540.197916666664</v>
      </c>
      <c r="B3131">
        <v>4.09</v>
      </c>
      <c r="C3131" t="s">
        <v>1912</v>
      </c>
    </row>
    <row r="3132" spans="1:3">
      <c r="A3132" s="6">
        <v>45540.208333333336</v>
      </c>
      <c r="B3132">
        <v>4.09</v>
      </c>
      <c r="C3132" t="s">
        <v>1912</v>
      </c>
    </row>
    <row r="3133" spans="1:3">
      <c r="A3133" s="6">
        <v>45540.21875</v>
      </c>
      <c r="B3133">
        <v>4.0999999999999996</v>
      </c>
      <c r="C3133" t="s">
        <v>1912</v>
      </c>
    </row>
    <row r="3134" spans="1:3">
      <c r="A3134" s="6">
        <v>45540.229166666664</v>
      </c>
      <c r="B3134">
        <v>4.0999999999999996</v>
      </c>
      <c r="C3134" t="s">
        <v>1912</v>
      </c>
    </row>
    <row r="3135" spans="1:3">
      <c r="A3135" s="6">
        <v>45540.239583333336</v>
      </c>
      <c r="B3135">
        <v>4.0999999999999996</v>
      </c>
      <c r="C3135" t="s">
        <v>1912</v>
      </c>
    </row>
    <row r="3136" spans="1:3">
      <c r="A3136" s="6">
        <v>45540.25</v>
      </c>
      <c r="B3136">
        <v>4.1100000000000003</v>
      </c>
      <c r="C3136" t="s">
        <v>1912</v>
      </c>
    </row>
    <row r="3137" spans="1:3">
      <c r="A3137" s="6">
        <v>45540.260416666664</v>
      </c>
      <c r="B3137">
        <v>4.1100000000000003</v>
      </c>
      <c r="C3137" t="s">
        <v>1912</v>
      </c>
    </row>
    <row r="3138" spans="1:3">
      <c r="A3138" s="6">
        <v>45540.270833333336</v>
      </c>
      <c r="B3138">
        <v>4.0999999999999996</v>
      </c>
      <c r="C3138" t="s">
        <v>1912</v>
      </c>
    </row>
    <row r="3139" spans="1:3">
      <c r="A3139" s="6">
        <v>45540.28125</v>
      </c>
      <c r="B3139">
        <v>4.1100000000000003</v>
      </c>
      <c r="C3139" t="s">
        <v>1912</v>
      </c>
    </row>
    <row r="3140" spans="1:3">
      <c r="A3140" s="6">
        <v>45540.291666666664</v>
      </c>
      <c r="B3140">
        <v>4.12</v>
      </c>
      <c r="C3140" t="s">
        <v>1912</v>
      </c>
    </row>
    <row r="3141" spans="1:3">
      <c r="A3141" s="6">
        <v>45540.302083333336</v>
      </c>
      <c r="B3141">
        <v>4.12</v>
      </c>
      <c r="C3141" t="s">
        <v>1912</v>
      </c>
    </row>
    <row r="3142" spans="1:3">
      <c r="A3142" s="6">
        <v>45540.3125</v>
      </c>
      <c r="B3142">
        <v>4.1100000000000003</v>
      </c>
      <c r="C3142" t="s">
        <v>1912</v>
      </c>
    </row>
    <row r="3143" spans="1:3">
      <c r="A3143" s="6">
        <v>45540.322916666664</v>
      </c>
      <c r="B3143">
        <v>4.13</v>
      </c>
      <c r="C3143" t="s">
        <v>1912</v>
      </c>
    </row>
    <row r="3144" spans="1:3">
      <c r="A3144" s="6">
        <v>45540.333333333336</v>
      </c>
      <c r="B3144">
        <v>4.13</v>
      </c>
      <c r="C3144" t="s">
        <v>1912</v>
      </c>
    </row>
    <row r="3145" spans="1:3">
      <c r="A3145" s="6">
        <v>45540.34375</v>
      </c>
      <c r="B3145">
        <v>4.13</v>
      </c>
      <c r="C3145" t="s">
        <v>1912</v>
      </c>
    </row>
    <row r="3146" spans="1:3">
      <c r="A3146" s="6">
        <v>45540.354166666664</v>
      </c>
      <c r="B3146">
        <v>4.13</v>
      </c>
      <c r="C3146" t="s">
        <v>1912</v>
      </c>
    </row>
    <row r="3147" spans="1:3">
      <c r="A3147" s="6">
        <v>45540.364583333336</v>
      </c>
      <c r="B3147">
        <v>4.13</v>
      </c>
      <c r="C3147" t="s">
        <v>1912</v>
      </c>
    </row>
    <row r="3148" spans="1:3">
      <c r="A3148" s="6">
        <v>45540.375</v>
      </c>
      <c r="B3148">
        <v>4.12</v>
      </c>
      <c r="C3148" t="s">
        <v>1912</v>
      </c>
    </row>
    <row r="3149" spans="1:3">
      <c r="A3149" s="6">
        <v>45540.385416666664</v>
      </c>
      <c r="B3149">
        <v>4.13</v>
      </c>
      <c r="C3149" t="s">
        <v>1912</v>
      </c>
    </row>
    <row r="3150" spans="1:3">
      <c r="A3150" s="6">
        <v>45540.395833333336</v>
      </c>
      <c r="B3150">
        <v>4.13</v>
      </c>
      <c r="C3150" t="s">
        <v>1912</v>
      </c>
    </row>
    <row r="3151" spans="1:3">
      <c r="A3151" s="6">
        <v>45540.40625</v>
      </c>
      <c r="B3151">
        <v>4.12</v>
      </c>
      <c r="C3151" t="s">
        <v>1912</v>
      </c>
    </row>
    <row r="3152" spans="1:3">
      <c r="A3152" s="6">
        <v>45540.416666666664</v>
      </c>
      <c r="B3152">
        <v>4.13</v>
      </c>
      <c r="C3152" t="s">
        <v>1912</v>
      </c>
    </row>
    <row r="3153" spans="1:3">
      <c r="A3153" s="6">
        <v>45540.427083333336</v>
      </c>
      <c r="B3153">
        <v>4.13</v>
      </c>
      <c r="C3153" t="s">
        <v>1912</v>
      </c>
    </row>
    <row r="3154" spans="1:3">
      <c r="A3154" s="6">
        <v>45540.4375</v>
      </c>
      <c r="B3154">
        <v>4.1399999999999997</v>
      </c>
      <c r="C3154" t="s">
        <v>1912</v>
      </c>
    </row>
    <row r="3155" spans="1:3">
      <c r="A3155" s="6">
        <v>45540.447916666664</v>
      </c>
      <c r="B3155">
        <v>4.12</v>
      </c>
      <c r="C3155" t="s">
        <v>1912</v>
      </c>
    </row>
    <row r="3156" spans="1:3">
      <c r="A3156" s="6">
        <v>45540.458333333336</v>
      </c>
      <c r="B3156">
        <v>4.12</v>
      </c>
      <c r="C3156" t="s">
        <v>1912</v>
      </c>
    </row>
    <row r="3157" spans="1:3">
      <c r="A3157" s="6">
        <v>45540.46875</v>
      </c>
      <c r="B3157">
        <v>4.12</v>
      </c>
      <c r="C3157" t="s">
        <v>1912</v>
      </c>
    </row>
    <row r="3158" spans="1:3">
      <c r="A3158" s="6">
        <v>45540.479166666664</v>
      </c>
      <c r="B3158">
        <v>4.12</v>
      </c>
      <c r="C3158" t="s">
        <v>1912</v>
      </c>
    </row>
    <row r="3159" spans="1:3">
      <c r="A3159" s="6">
        <v>45540.489583333336</v>
      </c>
      <c r="B3159">
        <v>4.0999999999999996</v>
      </c>
      <c r="C3159" t="s">
        <v>1912</v>
      </c>
    </row>
    <row r="3160" spans="1:3">
      <c r="A3160" s="6">
        <v>45540.5</v>
      </c>
      <c r="B3160">
        <v>4.0999999999999996</v>
      </c>
      <c r="C3160" t="s">
        <v>1912</v>
      </c>
    </row>
    <row r="3161" spans="1:3">
      <c r="A3161" s="6">
        <v>45540.510416666664</v>
      </c>
      <c r="B3161">
        <v>4.1100000000000003</v>
      </c>
      <c r="C3161" t="s">
        <v>1912</v>
      </c>
    </row>
    <row r="3162" spans="1:3">
      <c r="A3162" s="6">
        <v>45540.520833333336</v>
      </c>
      <c r="B3162">
        <v>4.1100000000000003</v>
      </c>
      <c r="C3162" t="s">
        <v>1912</v>
      </c>
    </row>
    <row r="3163" spans="1:3">
      <c r="A3163" s="6">
        <v>45540.53125</v>
      </c>
      <c r="B3163">
        <v>4.12</v>
      </c>
      <c r="C3163" t="s">
        <v>1912</v>
      </c>
    </row>
    <row r="3164" spans="1:3">
      <c r="A3164" s="6">
        <v>45540.541666666664</v>
      </c>
      <c r="B3164">
        <v>4.1100000000000003</v>
      </c>
      <c r="C3164" t="s">
        <v>1912</v>
      </c>
    </row>
    <row r="3165" spans="1:3">
      <c r="A3165" s="6">
        <v>45540.552083333336</v>
      </c>
      <c r="B3165">
        <v>4.1100000000000003</v>
      </c>
      <c r="C3165" t="s">
        <v>1912</v>
      </c>
    </row>
    <row r="3166" spans="1:3">
      <c r="A3166" s="6">
        <v>45540.5625</v>
      </c>
      <c r="B3166">
        <v>4.0999999999999996</v>
      </c>
      <c r="C3166" t="s">
        <v>1912</v>
      </c>
    </row>
    <row r="3167" spans="1:3">
      <c r="A3167" s="6">
        <v>45540.572916666664</v>
      </c>
      <c r="B3167">
        <v>4.0999999999999996</v>
      </c>
      <c r="C3167" t="s">
        <v>1912</v>
      </c>
    </row>
    <row r="3168" spans="1:3">
      <c r="A3168" s="6">
        <v>45540.583333333336</v>
      </c>
      <c r="B3168">
        <v>4.12</v>
      </c>
      <c r="C3168" t="s">
        <v>1912</v>
      </c>
    </row>
    <row r="3169" spans="1:3">
      <c r="A3169" s="6">
        <v>45540.59375</v>
      </c>
      <c r="B3169">
        <v>4.0999999999999996</v>
      </c>
      <c r="C3169" t="s">
        <v>1912</v>
      </c>
    </row>
    <row r="3170" spans="1:3">
      <c r="A3170" s="6">
        <v>45540.604166666664</v>
      </c>
      <c r="B3170">
        <v>4.0999999999999996</v>
      </c>
      <c r="C3170" t="s">
        <v>1912</v>
      </c>
    </row>
    <row r="3171" spans="1:3">
      <c r="A3171" s="6">
        <v>45540.614583333336</v>
      </c>
      <c r="B3171">
        <v>4.1100000000000003</v>
      </c>
      <c r="C3171" t="s">
        <v>1912</v>
      </c>
    </row>
    <row r="3172" spans="1:3">
      <c r="A3172" s="6">
        <v>45540.625</v>
      </c>
      <c r="B3172">
        <v>4.0999999999999996</v>
      </c>
      <c r="C3172" t="s">
        <v>1912</v>
      </c>
    </row>
    <row r="3173" spans="1:3">
      <c r="A3173" s="6">
        <v>45540.635416666664</v>
      </c>
      <c r="B3173">
        <v>4.0999999999999996</v>
      </c>
      <c r="C3173" t="s">
        <v>1912</v>
      </c>
    </row>
    <row r="3174" spans="1:3">
      <c r="A3174" s="6">
        <v>45540.645833333336</v>
      </c>
      <c r="B3174">
        <v>4.0999999999999996</v>
      </c>
      <c r="C3174" t="s">
        <v>1912</v>
      </c>
    </row>
    <row r="3175" spans="1:3">
      <c r="A3175" s="6">
        <v>45540.65625</v>
      </c>
      <c r="B3175">
        <v>4.09</v>
      </c>
      <c r="C3175" t="s">
        <v>1912</v>
      </c>
    </row>
    <row r="3176" spans="1:3">
      <c r="A3176" s="6">
        <v>45540.666666666664</v>
      </c>
      <c r="B3176">
        <v>4.08</v>
      </c>
      <c r="C3176" t="s">
        <v>1912</v>
      </c>
    </row>
    <row r="3177" spans="1:3">
      <c r="A3177" s="6">
        <v>45540.677083333336</v>
      </c>
      <c r="B3177">
        <v>4.08</v>
      </c>
      <c r="C3177" t="s">
        <v>1912</v>
      </c>
    </row>
    <row r="3178" spans="1:3">
      <c r="A3178" s="6">
        <v>45540.6875</v>
      </c>
      <c r="B3178">
        <v>4.09</v>
      </c>
      <c r="C3178" t="s">
        <v>1912</v>
      </c>
    </row>
    <row r="3179" spans="1:3">
      <c r="A3179" s="6">
        <v>45540.697916666664</v>
      </c>
      <c r="B3179">
        <v>4.09</v>
      </c>
      <c r="C3179" t="s">
        <v>1912</v>
      </c>
    </row>
    <row r="3180" spans="1:3">
      <c r="A3180" s="6">
        <v>45540.708333333336</v>
      </c>
      <c r="B3180">
        <v>4.09</v>
      </c>
      <c r="C3180" t="s">
        <v>1912</v>
      </c>
    </row>
    <row r="3181" spans="1:3">
      <c r="A3181" s="6">
        <v>45540.71875</v>
      </c>
      <c r="B3181">
        <v>4.08</v>
      </c>
      <c r="C3181" t="s">
        <v>1912</v>
      </c>
    </row>
    <row r="3182" spans="1:3">
      <c r="A3182" s="6">
        <v>45540.729166666664</v>
      </c>
      <c r="B3182">
        <v>4.08</v>
      </c>
      <c r="C3182" t="s">
        <v>1912</v>
      </c>
    </row>
    <row r="3183" spans="1:3">
      <c r="A3183" s="6">
        <v>45540.739583333336</v>
      </c>
      <c r="B3183">
        <v>4.09</v>
      </c>
      <c r="C3183" t="s">
        <v>1912</v>
      </c>
    </row>
    <row r="3184" spans="1:3">
      <c r="A3184" s="6">
        <v>45540.75</v>
      </c>
      <c r="B3184">
        <v>4.0599999999999996</v>
      </c>
      <c r="C3184" t="s">
        <v>1912</v>
      </c>
    </row>
    <row r="3185" spans="1:3">
      <c r="A3185" s="6">
        <v>45540.760416666664</v>
      </c>
      <c r="B3185">
        <v>4.09</v>
      </c>
      <c r="C3185" t="s">
        <v>1912</v>
      </c>
    </row>
    <row r="3186" spans="1:3">
      <c r="A3186" s="6">
        <v>45540.770833333336</v>
      </c>
      <c r="B3186">
        <v>4.08</v>
      </c>
      <c r="C3186" t="s">
        <v>1912</v>
      </c>
    </row>
    <row r="3187" spans="1:3">
      <c r="A3187" s="6">
        <v>45540.78125</v>
      </c>
      <c r="B3187">
        <v>4.08</v>
      </c>
      <c r="C3187" t="s">
        <v>1912</v>
      </c>
    </row>
    <row r="3188" spans="1:3">
      <c r="A3188" s="6">
        <v>45540.791666666664</v>
      </c>
      <c r="B3188">
        <v>4.07</v>
      </c>
      <c r="C3188" t="s">
        <v>1912</v>
      </c>
    </row>
    <row r="3189" spans="1:3">
      <c r="A3189" s="6">
        <v>45540.802083333336</v>
      </c>
      <c r="B3189">
        <v>4.08</v>
      </c>
      <c r="C3189" t="s">
        <v>1912</v>
      </c>
    </row>
    <row r="3190" spans="1:3">
      <c r="A3190" s="6">
        <v>45540.8125</v>
      </c>
      <c r="B3190">
        <v>4.07</v>
      </c>
      <c r="C3190" t="s">
        <v>1912</v>
      </c>
    </row>
    <row r="3191" spans="1:3">
      <c r="A3191" s="6">
        <v>45540.822916666664</v>
      </c>
      <c r="B3191">
        <v>4.08</v>
      </c>
      <c r="C3191" t="s">
        <v>1912</v>
      </c>
    </row>
    <row r="3192" spans="1:3">
      <c r="A3192" s="6">
        <v>45540.833333333336</v>
      </c>
      <c r="B3192">
        <v>4.07</v>
      </c>
      <c r="C3192" t="s">
        <v>1912</v>
      </c>
    </row>
    <row r="3193" spans="1:3">
      <c r="A3193" s="6">
        <v>45540.84375</v>
      </c>
      <c r="B3193">
        <v>4.07</v>
      </c>
      <c r="C3193" t="s">
        <v>1912</v>
      </c>
    </row>
    <row r="3194" spans="1:3">
      <c r="A3194" s="6">
        <v>45540.854166666664</v>
      </c>
      <c r="B3194">
        <v>4.07</v>
      </c>
      <c r="C3194" t="s">
        <v>1912</v>
      </c>
    </row>
    <row r="3195" spans="1:3">
      <c r="A3195" s="6">
        <v>45540.864583333336</v>
      </c>
      <c r="B3195">
        <v>4.08</v>
      </c>
      <c r="C3195" t="s">
        <v>1912</v>
      </c>
    </row>
    <row r="3196" spans="1:3">
      <c r="A3196" s="6">
        <v>45540.875</v>
      </c>
      <c r="B3196">
        <v>4.07</v>
      </c>
      <c r="C3196" t="s">
        <v>1912</v>
      </c>
    </row>
    <row r="3197" spans="1:3">
      <c r="A3197" s="6">
        <v>45540.885416666664</v>
      </c>
      <c r="B3197">
        <v>4.07</v>
      </c>
      <c r="C3197" t="s">
        <v>1912</v>
      </c>
    </row>
    <row r="3198" spans="1:3">
      <c r="A3198" s="6">
        <v>45540.895833333336</v>
      </c>
      <c r="B3198">
        <v>4.0599999999999996</v>
      </c>
      <c r="C3198" t="s">
        <v>1912</v>
      </c>
    </row>
    <row r="3199" spans="1:3">
      <c r="A3199" s="6">
        <v>45540.90625</v>
      </c>
      <c r="B3199">
        <v>4.07</v>
      </c>
      <c r="C3199" t="s">
        <v>1912</v>
      </c>
    </row>
    <row r="3200" spans="1:3">
      <c r="A3200" s="6">
        <v>45540.916666666664</v>
      </c>
      <c r="B3200">
        <v>4.07</v>
      </c>
      <c r="C3200" t="s">
        <v>1912</v>
      </c>
    </row>
    <row r="3201" spans="1:3">
      <c r="A3201" s="6">
        <v>45540.927083333336</v>
      </c>
      <c r="B3201">
        <v>4.08</v>
      </c>
      <c r="C3201" t="s">
        <v>1912</v>
      </c>
    </row>
    <row r="3202" spans="1:3">
      <c r="A3202" s="6">
        <v>45540.9375</v>
      </c>
      <c r="B3202">
        <v>4.08</v>
      </c>
      <c r="C3202" t="s">
        <v>1912</v>
      </c>
    </row>
    <row r="3203" spans="1:3">
      <c r="A3203" s="6">
        <v>45540.947916666664</v>
      </c>
      <c r="B3203">
        <v>4.07</v>
      </c>
      <c r="C3203" t="s">
        <v>1912</v>
      </c>
    </row>
    <row r="3204" spans="1:3">
      <c r="A3204" s="6">
        <v>45540.958333333336</v>
      </c>
      <c r="B3204">
        <v>4.07</v>
      </c>
      <c r="C3204" t="s">
        <v>1912</v>
      </c>
    </row>
    <row r="3205" spans="1:3">
      <c r="A3205" s="6">
        <v>45540.96875</v>
      </c>
      <c r="B3205">
        <v>4.08</v>
      </c>
      <c r="C3205" t="s">
        <v>1912</v>
      </c>
    </row>
    <row r="3206" spans="1:3">
      <c r="A3206" s="6">
        <v>45540.979166666664</v>
      </c>
      <c r="B3206">
        <v>4.09</v>
      </c>
      <c r="C3206" t="s">
        <v>1912</v>
      </c>
    </row>
    <row r="3207" spans="1:3">
      <c r="A3207" s="6">
        <v>45540.989583333336</v>
      </c>
      <c r="B3207">
        <v>4.08</v>
      </c>
      <c r="C3207" t="s">
        <v>1912</v>
      </c>
    </row>
    <row r="3208" spans="1:3">
      <c r="A3208" s="6">
        <v>45541</v>
      </c>
      <c r="B3208">
        <v>4.08</v>
      </c>
      <c r="C3208" t="s">
        <v>1912</v>
      </c>
    </row>
    <row r="3209" spans="1:3">
      <c r="A3209" s="6">
        <v>45541.010416666664</v>
      </c>
      <c r="B3209">
        <v>4.09</v>
      </c>
      <c r="C3209" t="s">
        <v>1912</v>
      </c>
    </row>
    <row r="3210" spans="1:3">
      <c r="A3210" s="6">
        <v>45541.020833333336</v>
      </c>
      <c r="B3210">
        <v>4.09</v>
      </c>
      <c r="C3210" t="s">
        <v>1912</v>
      </c>
    </row>
    <row r="3211" spans="1:3">
      <c r="A3211" s="6">
        <v>45541.03125</v>
      </c>
      <c r="B3211">
        <v>4.08</v>
      </c>
      <c r="C3211" t="s">
        <v>1912</v>
      </c>
    </row>
    <row r="3212" spans="1:3">
      <c r="A3212" s="6">
        <v>45541.041666666664</v>
      </c>
      <c r="B3212">
        <v>4.08</v>
      </c>
      <c r="C3212" t="s">
        <v>1912</v>
      </c>
    </row>
    <row r="3213" spans="1:3">
      <c r="A3213" s="6">
        <v>45541.052083333336</v>
      </c>
      <c r="B3213">
        <v>4.08</v>
      </c>
      <c r="C3213" t="s">
        <v>1912</v>
      </c>
    </row>
    <row r="3214" spans="1:3">
      <c r="A3214" s="6">
        <v>45541.0625</v>
      </c>
      <c r="B3214">
        <v>4.08</v>
      </c>
      <c r="C3214" t="s">
        <v>1912</v>
      </c>
    </row>
    <row r="3215" spans="1:3">
      <c r="A3215" s="6">
        <v>45541.072916666664</v>
      </c>
      <c r="B3215">
        <v>4.09</v>
      </c>
      <c r="C3215" t="s">
        <v>1912</v>
      </c>
    </row>
    <row r="3216" spans="1:3">
      <c r="A3216" s="6">
        <v>45541.083333333336</v>
      </c>
      <c r="B3216">
        <v>4.09</v>
      </c>
      <c r="C3216" t="s">
        <v>1912</v>
      </c>
    </row>
    <row r="3217" spans="1:3">
      <c r="A3217" s="6">
        <v>45541.09375</v>
      </c>
      <c r="B3217">
        <v>4.09</v>
      </c>
      <c r="C3217" t="s">
        <v>1912</v>
      </c>
    </row>
    <row r="3218" spans="1:3">
      <c r="A3218" s="6">
        <v>45541.104166666664</v>
      </c>
      <c r="B3218">
        <v>4.09</v>
      </c>
      <c r="C3218" t="s">
        <v>1912</v>
      </c>
    </row>
    <row r="3219" spans="1:3">
      <c r="A3219" s="6">
        <v>45541.114583333336</v>
      </c>
      <c r="B3219">
        <v>4.09</v>
      </c>
      <c r="C3219" t="s">
        <v>1912</v>
      </c>
    </row>
    <row r="3220" spans="1:3">
      <c r="A3220" s="6">
        <v>45541.125</v>
      </c>
      <c r="B3220">
        <v>4.08</v>
      </c>
      <c r="C3220" t="s">
        <v>1912</v>
      </c>
    </row>
    <row r="3221" spans="1:3">
      <c r="A3221" s="6">
        <v>45541.135416666664</v>
      </c>
      <c r="B3221">
        <v>4.0999999999999996</v>
      </c>
      <c r="C3221" t="s">
        <v>1912</v>
      </c>
    </row>
    <row r="3222" spans="1:3">
      <c r="A3222" s="6">
        <v>45541.145833333336</v>
      </c>
      <c r="B3222">
        <v>4.09</v>
      </c>
      <c r="C3222" t="s">
        <v>1912</v>
      </c>
    </row>
    <row r="3223" spans="1:3">
      <c r="A3223" s="6">
        <v>45541.15625</v>
      </c>
      <c r="B3223">
        <v>4.08</v>
      </c>
      <c r="C3223" t="s">
        <v>1912</v>
      </c>
    </row>
    <row r="3224" spans="1:3">
      <c r="A3224" s="6">
        <v>45541.166666666664</v>
      </c>
      <c r="B3224">
        <v>4.09</v>
      </c>
      <c r="C3224" t="s">
        <v>1912</v>
      </c>
    </row>
    <row r="3225" spans="1:3">
      <c r="A3225" s="6">
        <v>45541.177083333336</v>
      </c>
      <c r="B3225">
        <v>4.07</v>
      </c>
      <c r="C3225" t="s">
        <v>1912</v>
      </c>
    </row>
    <row r="3226" spans="1:3">
      <c r="A3226" s="6">
        <v>45541.1875</v>
      </c>
      <c r="B3226">
        <v>4.09</v>
      </c>
      <c r="C3226" t="s">
        <v>1912</v>
      </c>
    </row>
    <row r="3227" spans="1:3">
      <c r="A3227" s="6">
        <v>45541.197916666664</v>
      </c>
      <c r="B3227">
        <v>4.09</v>
      </c>
      <c r="C3227" t="s">
        <v>1912</v>
      </c>
    </row>
    <row r="3228" spans="1:3">
      <c r="A3228" s="6">
        <v>45541.208333333336</v>
      </c>
      <c r="B3228">
        <v>4.09</v>
      </c>
      <c r="C3228" t="s">
        <v>1912</v>
      </c>
    </row>
    <row r="3229" spans="1:3">
      <c r="A3229" s="6">
        <v>45541.21875</v>
      </c>
      <c r="B3229">
        <v>4.09</v>
      </c>
      <c r="C3229" t="s">
        <v>1912</v>
      </c>
    </row>
    <row r="3230" spans="1:3">
      <c r="A3230" s="6">
        <v>45541.229166666664</v>
      </c>
      <c r="B3230">
        <v>4.08</v>
      </c>
      <c r="C3230" t="s">
        <v>1912</v>
      </c>
    </row>
    <row r="3231" spans="1:3">
      <c r="A3231" s="6">
        <v>45541.239583333336</v>
      </c>
      <c r="B3231">
        <v>4.0999999999999996</v>
      </c>
      <c r="C3231" t="s">
        <v>1912</v>
      </c>
    </row>
    <row r="3232" spans="1:3">
      <c r="A3232" s="6">
        <v>45541.25</v>
      </c>
      <c r="B3232">
        <v>4.08</v>
      </c>
      <c r="C3232" t="s">
        <v>1912</v>
      </c>
    </row>
    <row r="3233" spans="1:3">
      <c r="A3233" s="6">
        <v>45541.260416666664</v>
      </c>
      <c r="B3233">
        <v>4.09</v>
      </c>
      <c r="C3233" t="s">
        <v>1912</v>
      </c>
    </row>
    <row r="3234" spans="1:3">
      <c r="A3234" s="6">
        <v>45541.270833333336</v>
      </c>
      <c r="B3234">
        <v>4.09</v>
      </c>
      <c r="C3234" t="s">
        <v>1912</v>
      </c>
    </row>
    <row r="3235" spans="1:3">
      <c r="A3235" s="6">
        <v>45541.28125</v>
      </c>
      <c r="B3235">
        <v>4.0999999999999996</v>
      </c>
      <c r="C3235" t="s">
        <v>1912</v>
      </c>
    </row>
    <row r="3236" spans="1:3">
      <c r="A3236" s="6">
        <v>45541.291666666664</v>
      </c>
      <c r="B3236">
        <v>4.0999999999999996</v>
      </c>
      <c r="C3236" t="s">
        <v>1912</v>
      </c>
    </row>
    <row r="3237" spans="1:3">
      <c r="A3237" s="6">
        <v>45541.302083333336</v>
      </c>
      <c r="B3237">
        <v>4.0999999999999996</v>
      </c>
      <c r="C3237" t="s">
        <v>1912</v>
      </c>
    </row>
    <row r="3238" spans="1:3">
      <c r="A3238" s="6">
        <v>45541.3125</v>
      </c>
      <c r="B3238">
        <v>4.1100000000000003</v>
      </c>
      <c r="C3238" t="s">
        <v>1912</v>
      </c>
    </row>
    <row r="3239" spans="1:3">
      <c r="A3239" s="6">
        <v>45541.322916666664</v>
      </c>
      <c r="B3239">
        <v>4.12</v>
      </c>
      <c r="C3239" t="s">
        <v>1912</v>
      </c>
    </row>
    <row r="3240" spans="1:3">
      <c r="A3240" s="6">
        <v>45541.333333333336</v>
      </c>
      <c r="B3240">
        <v>4.13</v>
      </c>
      <c r="C3240" t="s">
        <v>1912</v>
      </c>
    </row>
    <row r="3241" spans="1:3">
      <c r="A3241" s="6">
        <v>45541.34375</v>
      </c>
      <c r="B3241">
        <v>4.1100000000000003</v>
      </c>
      <c r="C3241" t="s">
        <v>1912</v>
      </c>
    </row>
    <row r="3242" spans="1:3">
      <c r="A3242" s="6">
        <v>45541.354166666664</v>
      </c>
      <c r="B3242">
        <v>4.1100000000000003</v>
      </c>
      <c r="C3242" t="s">
        <v>1912</v>
      </c>
    </row>
    <row r="3243" spans="1:3">
      <c r="A3243" s="6">
        <v>45541.364583333336</v>
      </c>
      <c r="B3243">
        <v>4.12</v>
      </c>
      <c r="C3243" t="s">
        <v>1912</v>
      </c>
    </row>
    <row r="3244" spans="1:3">
      <c r="A3244" s="6">
        <v>45541.375</v>
      </c>
      <c r="B3244">
        <v>4.1100000000000003</v>
      </c>
      <c r="C3244" t="s">
        <v>1912</v>
      </c>
    </row>
    <row r="3245" spans="1:3">
      <c r="A3245" s="6">
        <v>45541.385416666664</v>
      </c>
      <c r="B3245">
        <v>4.1100000000000003</v>
      </c>
      <c r="C3245" t="s">
        <v>1912</v>
      </c>
    </row>
    <row r="3246" spans="1:3">
      <c r="A3246" s="6">
        <v>45541.395833333336</v>
      </c>
      <c r="B3246">
        <v>4.0999999999999996</v>
      </c>
      <c r="C3246" t="s">
        <v>1912</v>
      </c>
    </row>
    <row r="3247" spans="1:3">
      <c r="A3247" s="6">
        <v>45541.40625</v>
      </c>
      <c r="B3247">
        <v>4.0999999999999996</v>
      </c>
      <c r="C3247" t="s">
        <v>1912</v>
      </c>
    </row>
    <row r="3248" spans="1:3">
      <c r="A3248" s="6">
        <v>45541.416666666664</v>
      </c>
      <c r="B3248">
        <v>4.1100000000000003</v>
      </c>
      <c r="C3248" t="s">
        <v>1912</v>
      </c>
    </row>
    <row r="3249" spans="1:3">
      <c r="A3249" s="6">
        <v>45541.427083333336</v>
      </c>
      <c r="B3249">
        <v>4.0999999999999996</v>
      </c>
      <c r="C3249" t="s">
        <v>1912</v>
      </c>
    </row>
    <row r="3250" spans="1:3">
      <c r="A3250" s="6">
        <v>45541.4375</v>
      </c>
      <c r="B3250">
        <v>4.12</v>
      </c>
      <c r="C3250" t="s">
        <v>1912</v>
      </c>
    </row>
    <row r="3251" spans="1:3">
      <c r="A3251" s="6">
        <v>45541.447916666664</v>
      </c>
      <c r="B3251">
        <v>4.0999999999999996</v>
      </c>
      <c r="C3251" t="s">
        <v>1912</v>
      </c>
    </row>
    <row r="3252" spans="1:3">
      <c r="A3252" s="6">
        <v>45541.458333333336</v>
      </c>
      <c r="B3252">
        <v>4.0999999999999996</v>
      </c>
      <c r="C3252" t="s">
        <v>1912</v>
      </c>
    </row>
    <row r="3253" spans="1:3">
      <c r="A3253" s="6">
        <v>45541.46875</v>
      </c>
      <c r="B3253">
        <v>4.0999999999999996</v>
      </c>
      <c r="C3253" t="s">
        <v>1912</v>
      </c>
    </row>
    <row r="3254" spans="1:3">
      <c r="A3254" s="6">
        <v>45541.479166666664</v>
      </c>
      <c r="B3254">
        <v>4.09</v>
      </c>
      <c r="C3254" t="s">
        <v>1912</v>
      </c>
    </row>
    <row r="3255" spans="1:3">
      <c r="A3255" s="6">
        <v>45541.489583333336</v>
      </c>
      <c r="B3255">
        <v>4.09</v>
      </c>
      <c r="C3255" t="s">
        <v>1912</v>
      </c>
    </row>
    <row r="3256" spans="1:3">
      <c r="A3256" s="6">
        <v>45541.5</v>
      </c>
      <c r="B3256">
        <v>4.09</v>
      </c>
      <c r="C3256" t="s">
        <v>1912</v>
      </c>
    </row>
    <row r="3257" spans="1:3">
      <c r="A3257" s="6">
        <v>45541.510416666664</v>
      </c>
      <c r="B3257">
        <v>4.0999999999999996</v>
      </c>
      <c r="C3257" t="s">
        <v>1912</v>
      </c>
    </row>
    <row r="3258" spans="1:3">
      <c r="A3258" s="6">
        <v>45541.520833333336</v>
      </c>
      <c r="B3258">
        <v>4.09</v>
      </c>
      <c r="C3258" t="s">
        <v>1912</v>
      </c>
    </row>
    <row r="3259" spans="1:3">
      <c r="A3259" s="6">
        <v>45541.53125</v>
      </c>
      <c r="B3259">
        <v>4.08</v>
      </c>
      <c r="C3259" t="s">
        <v>1912</v>
      </c>
    </row>
    <row r="3260" spans="1:3">
      <c r="A3260" s="6">
        <v>45541.541666666664</v>
      </c>
      <c r="B3260">
        <v>4.08</v>
      </c>
      <c r="C3260" t="s">
        <v>1912</v>
      </c>
    </row>
    <row r="3261" spans="1:3">
      <c r="A3261" s="6">
        <v>45541.552083333336</v>
      </c>
      <c r="B3261">
        <v>4.09</v>
      </c>
      <c r="C3261" t="s">
        <v>1912</v>
      </c>
    </row>
    <row r="3262" spans="1:3">
      <c r="A3262" s="6">
        <v>45541.5625</v>
      </c>
      <c r="B3262">
        <v>4.09</v>
      </c>
      <c r="C3262" t="s">
        <v>1912</v>
      </c>
    </row>
    <row r="3263" spans="1:3">
      <c r="A3263" s="6">
        <v>45541.572916666664</v>
      </c>
      <c r="B3263">
        <v>4.08</v>
      </c>
      <c r="C3263" t="s">
        <v>1912</v>
      </c>
    </row>
    <row r="3264" spans="1:3">
      <c r="A3264" s="6">
        <v>45541.583333333336</v>
      </c>
      <c r="B3264">
        <v>4.08</v>
      </c>
      <c r="C3264" t="s">
        <v>1912</v>
      </c>
    </row>
    <row r="3265" spans="1:3">
      <c r="A3265" s="6">
        <v>45541.59375</v>
      </c>
      <c r="B3265">
        <v>4.08</v>
      </c>
      <c r="C3265" t="s">
        <v>1912</v>
      </c>
    </row>
    <row r="3266" spans="1:3">
      <c r="A3266" s="6">
        <v>45541.604166666664</v>
      </c>
      <c r="B3266">
        <v>4.08</v>
      </c>
      <c r="C3266" t="s">
        <v>1912</v>
      </c>
    </row>
    <row r="3267" spans="1:3">
      <c r="A3267" s="6">
        <v>45541.614583333336</v>
      </c>
      <c r="B3267">
        <v>4.08</v>
      </c>
      <c r="C3267" t="s">
        <v>1912</v>
      </c>
    </row>
    <row r="3268" spans="1:3">
      <c r="A3268" s="6">
        <v>45541.625</v>
      </c>
      <c r="B3268">
        <v>4.07</v>
      </c>
      <c r="C3268" t="s">
        <v>1912</v>
      </c>
    </row>
    <row r="3269" spans="1:3">
      <c r="A3269" s="6">
        <v>45541.635416666664</v>
      </c>
      <c r="B3269">
        <v>4.07</v>
      </c>
      <c r="C3269" t="s">
        <v>1912</v>
      </c>
    </row>
    <row r="3270" spans="1:3">
      <c r="A3270" s="6">
        <v>45541.645833333336</v>
      </c>
      <c r="B3270">
        <v>4.07</v>
      </c>
      <c r="C3270" t="s">
        <v>1912</v>
      </c>
    </row>
    <row r="3271" spans="1:3">
      <c r="A3271" s="6">
        <v>45541.65625</v>
      </c>
      <c r="B3271">
        <v>4.0599999999999996</v>
      </c>
      <c r="C3271" t="s">
        <v>1912</v>
      </c>
    </row>
    <row r="3272" spans="1:3">
      <c r="A3272" s="6">
        <v>45541.666666666664</v>
      </c>
      <c r="B3272">
        <v>4.07</v>
      </c>
      <c r="C3272" t="s">
        <v>1912</v>
      </c>
    </row>
    <row r="3273" spans="1:3">
      <c r="A3273" s="6">
        <v>45541.677083333336</v>
      </c>
      <c r="B3273">
        <v>4.0599999999999996</v>
      </c>
      <c r="C3273" t="s">
        <v>1912</v>
      </c>
    </row>
    <row r="3274" spans="1:3">
      <c r="A3274" s="6">
        <v>45541.6875</v>
      </c>
      <c r="B3274">
        <v>4.05</v>
      </c>
      <c r="C3274" t="s">
        <v>1912</v>
      </c>
    </row>
    <row r="3275" spans="1:3">
      <c r="A3275" s="6">
        <v>45541.697916666664</v>
      </c>
      <c r="B3275">
        <v>4.07</v>
      </c>
      <c r="C3275" t="s">
        <v>1912</v>
      </c>
    </row>
    <row r="3276" spans="1:3">
      <c r="A3276" s="6">
        <v>45541.708333333336</v>
      </c>
      <c r="B3276">
        <v>4.07</v>
      </c>
      <c r="C3276" t="s">
        <v>1912</v>
      </c>
    </row>
    <row r="3277" spans="1:3">
      <c r="A3277" s="6">
        <v>45541.71875</v>
      </c>
      <c r="B3277">
        <v>4.0599999999999996</v>
      </c>
      <c r="C3277" t="s">
        <v>1912</v>
      </c>
    </row>
    <row r="3278" spans="1:3">
      <c r="A3278" s="6">
        <v>45541.729166666664</v>
      </c>
      <c r="B3278">
        <v>4.0599999999999996</v>
      </c>
      <c r="C3278" t="s">
        <v>1912</v>
      </c>
    </row>
    <row r="3279" spans="1:3">
      <c r="A3279" s="6">
        <v>45541.739583333336</v>
      </c>
      <c r="B3279">
        <v>4.0599999999999996</v>
      </c>
      <c r="C3279" t="s">
        <v>1912</v>
      </c>
    </row>
    <row r="3280" spans="1:3">
      <c r="A3280" s="6">
        <v>45541.75</v>
      </c>
      <c r="B3280">
        <v>4.0599999999999996</v>
      </c>
      <c r="C3280" t="s">
        <v>1912</v>
      </c>
    </row>
    <row r="3281" spans="1:3">
      <c r="A3281" s="6">
        <v>45541.760416666664</v>
      </c>
      <c r="B3281">
        <v>4.0599999999999996</v>
      </c>
      <c r="C3281" t="s">
        <v>1912</v>
      </c>
    </row>
    <row r="3282" spans="1:3">
      <c r="A3282" s="6">
        <v>45541.770833333336</v>
      </c>
      <c r="B3282">
        <v>4.0599999999999996</v>
      </c>
      <c r="C3282" t="s">
        <v>1912</v>
      </c>
    </row>
    <row r="3283" spans="1:3">
      <c r="A3283" s="6">
        <v>45541.78125</v>
      </c>
      <c r="B3283">
        <v>4.07</v>
      </c>
      <c r="C3283" t="s">
        <v>1912</v>
      </c>
    </row>
    <row r="3284" spans="1:3">
      <c r="A3284" s="6">
        <v>45541.791666666664</v>
      </c>
      <c r="B3284">
        <v>4.07</v>
      </c>
      <c r="C3284" t="s">
        <v>1912</v>
      </c>
    </row>
    <row r="3285" spans="1:3">
      <c r="A3285" s="6">
        <v>45541.802083333336</v>
      </c>
      <c r="B3285">
        <v>4.0599999999999996</v>
      </c>
      <c r="C3285" t="s">
        <v>1912</v>
      </c>
    </row>
    <row r="3286" spans="1:3">
      <c r="A3286" s="6">
        <v>45541.8125</v>
      </c>
      <c r="B3286">
        <v>4.0599999999999996</v>
      </c>
      <c r="C3286" t="s">
        <v>1912</v>
      </c>
    </row>
    <row r="3287" spans="1:3">
      <c r="A3287" s="6">
        <v>45541.822916666664</v>
      </c>
      <c r="B3287">
        <v>4.07</v>
      </c>
      <c r="C3287" t="s">
        <v>1912</v>
      </c>
    </row>
    <row r="3288" spans="1:3">
      <c r="A3288" s="6">
        <v>45541.833333333336</v>
      </c>
      <c r="B3288">
        <v>4.0599999999999996</v>
      </c>
      <c r="C3288" t="s">
        <v>1912</v>
      </c>
    </row>
    <row r="3289" spans="1:3">
      <c r="A3289" s="6">
        <v>45541.84375</v>
      </c>
      <c r="B3289">
        <v>4.0599999999999996</v>
      </c>
      <c r="C3289" t="s">
        <v>1912</v>
      </c>
    </row>
    <row r="3290" spans="1:3">
      <c r="A3290" s="6">
        <v>45541.854166666664</v>
      </c>
      <c r="B3290">
        <v>4.0599999999999996</v>
      </c>
      <c r="C3290" t="s">
        <v>1912</v>
      </c>
    </row>
    <row r="3291" spans="1:3">
      <c r="A3291" s="6">
        <v>45541.864583333336</v>
      </c>
      <c r="B3291">
        <v>4.0599999999999996</v>
      </c>
      <c r="C3291" t="s">
        <v>1912</v>
      </c>
    </row>
    <row r="3292" spans="1:3">
      <c r="A3292" s="6">
        <v>45541.875</v>
      </c>
      <c r="B3292">
        <v>4.07</v>
      </c>
      <c r="C3292" t="s">
        <v>1912</v>
      </c>
    </row>
    <row r="3293" spans="1:3">
      <c r="A3293" s="6">
        <v>45541.885416666664</v>
      </c>
      <c r="B3293">
        <v>4.0599999999999996</v>
      </c>
      <c r="C3293" t="s">
        <v>1912</v>
      </c>
    </row>
    <row r="3294" spans="1:3">
      <c r="A3294" s="6">
        <v>45541.895833333336</v>
      </c>
      <c r="B3294">
        <v>4.0599999999999996</v>
      </c>
      <c r="C3294" t="s">
        <v>1912</v>
      </c>
    </row>
    <row r="3295" spans="1:3">
      <c r="A3295" s="6">
        <v>45541.90625</v>
      </c>
      <c r="B3295">
        <v>4.07</v>
      </c>
      <c r="C3295" t="s">
        <v>1912</v>
      </c>
    </row>
    <row r="3296" spans="1:3">
      <c r="A3296" s="6">
        <v>45541.916666666664</v>
      </c>
      <c r="B3296">
        <v>4.07</v>
      </c>
      <c r="C3296" t="s">
        <v>1912</v>
      </c>
    </row>
    <row r="3297" spans="1:3">
      <c r="A3297" s="6">
        <v>45541.927083333336</v>
      </c>
      <c r="B3297">
        <v>4.0599999999999996</v>
      </c>
      <c r="C3297" t="s">
        <v>1912</v>
      </c>
    </row>
    <row r="3298" spans="1:3">
      <c r="A3298" s="6">
        <v>45541.9375</v>
      </c>
      <c r="B3298">
        <v>4.0599999999999996</v>
      </c>
      <c r="C3298" t="s">
        <v>1912</v>
      </c>
    </row>
    <row r="3299" spans="1:3">
      <c r="A3299" s="6">
        <v>45541.947916666664</v>
      </c>
      <c r="B3299">
        <v>4.0599999999999996</v>
      </c>
      <c r="C3299" t="s">
        <v>1912</v>
      </c>
    </row>
    <row r="3300" spans="1:3">
      <c r="A3300" s="6">
        <v>45541.958333333336</v>
      </c>
      <c r="B3300">
        <v>4.0599999999999996</v>
      </c>
      <c r="C3300" t="s">
        <v>1912</v>
      </c>
    </row>
    <row r="3301" spans="1:3">
      <c r="A3301" s="6">
        <v>45541.96875</v>
      </c>
      <c r="B3301">
        <v>4.08</v>
      </c>
      <c r="C3301" t="s">
        <v>1912</v>
      </c>
    </row>
    <row r="3302" spans="1:3">
      <c r="A3302" s="6">
        <v>45541.979166666664</v>
      </c>
      <c r="B3302">
        <v>4.07</v>
      </c>
      <c r="C3302" t="s">
        <v>1912</v>
      </c>
    </row>
    <row r="3303" spans="1:3">
      <c r="A3303" s="6">
        <v>45541.989583333336</v>
      </c>
      <c r="B3303">
        <v>4.07</v>
      </c>
      <c r="C3303" t="s">
        <v>1912</v>
      </c>
    </row>
    <row r="3304" spans="1:3">
      <c r="A3304" s="6">
        <v>45542</v>
      </c>
      <c r="B3304">
        <v>4.07</v>
      </c>
      <c r="C3304" t="s">
        <v>1912</v>
      </c>
    </row>
    <row r="3305" spans="1:3">
      <c r="A3305" s="6">
        <v>45542.010416666664</v>
      </c>
      <c r="B3305">
        <v>4.0599999999999996</v>
      </c>
      <c r="C3305" t="s">
        <v>1912</v>
      </c>
    </row>
    <row r="3306" spans="1:3">
      <c r="A3306" s="6">
        <v>45542.020833333336</v>
      </c>
      <c r="B3306">
        <v>4.07</v>
      </c>
      <c r="C3306" t="s">
        <v>1912</v>
      </c>
    </row>
    <row r="3307" spans="1:3">
      <c r="A3307" s="6">
        <v>45542.03125</v>
      </c>
      <c r="B3307">
        <v>4.0599999999999996</v>
      </c>
      <c r="C3307" t="s">
        <v>1912</v>
      </c>
    </row>
    <row r="3308" spans="1:3">
      <c r="A3308" s="6">
        <v>45542.041666666664</v>
      </c>
      <c r="B3308">
        <v>4.08</v>
      </c>
      <c r="C3308" t="s">
        <v>1912</v>
      </c>
    </row>
    <row r="3309" spans="1:3">
      <c r="A3309" s="6">
        <v>45542.052083333336</v>
      </c>
      <c r="B3309">
        <v>4.07</v>
      </c>
      <c r="C3309" t="s">
        <v>1912</v>
      </c>
    </row>
    <row r="3310" spans="1:3">
      <c r="A3310" s="6">
        <v>45542.0625</v>
      </c>
      <c r="B3310">
        <v>4.0599999999999996</v>
      </c>
      <c r="C3310" t="s">
        <v>1912</v>
      </c>
    </row>
    <row r="3311" spans="1:3">
      <c r="A3311" s="6">
        <v>45542.072916666664</v>
      </c>
      <c r="B3311">
        <v>4.07</v>
      </c>
      <c r="C3311" t="s">
        <v>1912</v>
      </c>
    </row>
    <row r="3312" spans="1:3">
      <c r="A3312" s="6">
        <v>45542.083333333336</v>
      </c>
      <c r="B3312">
        <v>4.0599999999999996</v>
      </c>
      <c r="C3312" t="s">
        <v>1912</v>
      </c>
    </row>
    <row r="3313" spans="1:3">
      <c r="A3313" s="6">
        <v>45542.09375</v>
      </c>
      <c r="B3313">
        <v>4.07</v>
      </c>
      <c r="C3313" t="s">
        <v>1912</v>
      </c>
    </row>
    <row r="3314" spans="1:3">
      <c r="A3314" s="6">
        <v>45542.104166666664</v>
      </c>
      <c r="B3314">
        <v>4.0599999999999996</v>
      </c>
      <c r="C3314" t="s">
        <v>1912</v>
      </c>
    </row>
    <row r="3315" spans="1:3">
      <c r="A3315" s="6">
        <v>45542.114583333336</v>
      </c>
      <c r="B3315">
        <v>4.07</v>
      </c>
      <c r="C3315" t="s">
        <v>1912</v>
      </c>
    </row>
    <row r="3316" spans="1:3">
      <c r="A3316" s="6">
        <v>45542.125</v>
      </c>
      <c r="B3316">
        <v>4.07</v>
      </c>
      <c r="C3316" t="s">
        <v>1912</v>
      </c>
    </row>
    <row r="3317" spans="1:3">
      <c r="A3317" s="6">
        <v>45542.135416666664</v>
      </c>
      <c r="B3317">
        <v>4.05</v>
      </c>
      <c r="C3317" t="s">
        <v>1912</v>
      </c>
    </row>
    <row r="3318" spans="1:3">
      <c r="A3318" s="6">
        <v>45542.145833333336</v>
      </c>
      <c r="B3318">
        <v>4.07</v>
      </c>
      <c r="C3318" t="s">
        <v>1912</v>
      </c>
    </row>
    <row r="3319" spans="1:3">
      <c r="A3319" s="6">
        <v>45542.15625</v>
      </c>
      <c r="B3319">
        <v>4.0599999999999996</v>
      </c>
      <c r="C3319" t="s">
        <v>1912</v>
      </c>
    </row>
    <row r="3320" spans="1:3">
      <c r="A3320" s="6">
        <v>45542.166666666664</v>
      </c>
      <c r="B3320">
        <v>4.07</v>
      </c>
      <c r="C3320" t="s">
        <v>1912</v>
      </c>
    </row>
    <row r="3321" spans="1:3">
      <c r="A3321" s="6">
        <v>45542.177083333336</v>
      </c>
      <c r="B3321">
        <v>4.08</v>
      </c>
      <c r="C3321" t="s">
        <v>1912</v>
      </c>
    </row>
    <row r="3322" spans="1:3">
      <c r="A3322" s="6">
        <v>45542.1875</v>
      </c>
      <c r="B3322">
        <v>4.07</v>
      </c>
      <c r="C3322" t="s">
        <v>1912</v>
      </c>
    </row>
    <row r="3323" spans="1:3">
      <c r="A3323" s="6">
        <v>45542.197916666664</v>
      </c>
      <c r="B3323">
        <v>4.07</v>
      </c>
      <c r="C3323" t="s">
        <v>1912</v>
      </c>
    </row>
    <row r="3324" spans="1:3">
      <c r="A3324" s="6">
        <v>45542.208333333336</v>
      </c>
      <c r="B3324">
        <v>4.0599999999999996</v>
      </c>
      <c r="C3324" t="s">
        <v>1912</v>
      </c>
    </row>
    <row r="3325" spans="1:3">
      <c r="A3325" s="6">
        <v>45542.21875</v>
      </c>
      <c r="B3325">
        <v>4.07</v>
      </c>
      <c r="C3325" t="s">
        <v>1912</v>
      </c>
    </row>
    <row r="3326" spans="1:3">
      <c r="A3326" s="6">
        <v>45542.229166666664</v>
      </c>
      <c r="B3326">
        <v>4.0599999999999996</v>
      </c>
      <c r="C3326" t="s">
        <v>1912</v>
      </c>
    </row>
    <row r="3327" spans="1:3">
      <c r="A3327" s="6">
        <v>45542.239583333336</v>
      </c>
      <c r="B3327">
        <v>4.07</v>
      </c>
      <c r="C3327" t="s">
        <v>1912</v>
      </c>
    </row>
    <row r="3328" spans="1:3">
      <c r="A3328" s="6">
        <v>45542.25</v>
      </c>
      <c r="B3328">
        <v>4.0599999999999996</v>
      </c>
      <c r="C3328" t="s">
        <v>1912</v>
      </c>
    </row>
    <row r="3329" spans="1:3">
      <c r="A3329" s="6">
        <v>45542.260416666664</v>
      </c>
      <c r="B3329">
        <v>4.0599999999999996</v>
      </c>
      <c r="C3329" t="s">
        <v>1912</v>
      </c>
    </row>
    <row r="3330" spans="1:3">
      <c r="A3330" s="6">
        <v>45542.270833333336</v>
      </c>
      <c r="B3330">
        <v>4.08</v>
      </c>
      <c r="C3330" t="s">
        <v>1912</v>
      </c>
    </row>
    <row r="3331" spans="1:3">
      <c r="A3331" s="6">
        <v>45542.28125</v>
      </c>
      <c r="B3331">
        <v>4.08</v>
      </c>
      <c r="C3331" t="s">
        <v>1912</v>
      </c>
    </row>
    <row r="3332" spans="1:3">
      <c r="A3332" s="6">
        <v>45542.291666666664</v>
      </c>
      <c r="B3332">
        <v>4.09</v>
      </c>
      <c r="C3332" t="s">
        <v>1912</v>
      </c>
    </row>
    <row r="3333" spans="1:3">
      <c r="A3333" s="6">
        <v>45542.302083333336</v>
      </c>
      <c r="B3333">
        <v>4.08</v>
      </c>
      <c r="C3333" t="s">
        <v>1912</v>
      </c>
    </row>
    <row r="3334" spans="1:3">
      <c r="A3334" s="6">
        <v>45542.3125</v>
      </c>
      <c r="B3334">
        <v>4.08</v>
      </c>
      <c r="C3334" t="s">
        <v>1912</v>
      </c>
    </row>
    <row r="3335" spans="1:3">
      <c r="A3335" s="6">
        <v>45542.322916666664</v>
      </c>
      <c r="B3335">
        <v>4.0999999999999996</v>
      </c>
      <c r="C3335" t="s">
        <v>1912</v>
      </c>
    </row>
    <row r="3336" spans="1:3">
      <c r="A3336" s="6">
        <v>45542.333333333336</v>
      </c>
      <c r="B3336">
        <v>4.0999999999999996</v>
      </c>
      <c r="C3336" t="s">
        <v>1912</v>
      </c>
    </row>
    <row r="3337" spans="1:3">
      <c r="A3337" s="6">
        <v>45542.34375</v>
      </c>
      <c r="B3337">
        <v>4.09</v>
      </c>
      <c r="C3337" t="s">
        <v>1912</v>
      </c>
    </row>
    <row r="3338" spans="1:3">
      <c r="A3338" s="6">
        <v>45542.354166666664</v>
      </c>
      <c r="B3338">
        <v>4.08</v>
      </c>
      <c r="C3338" t="s">
        <v>1912</v>
      </c>
    </row>
    <row r="3339" spans="1:3">
      <c r="A3339" s="6">
        <v>45542.364583333336</v>
      </c>
      <c r="B3339">
        <v>4.09</v>
      </c>
      <c r="C3339" t="s">
        <v>1912</v>
      </c>
    </row>
    <row r="3340" spans="1:3">
      <c r="A3340" s="6">
        <v>45542.375</v>
      </c>
      <c r="B3340">
        <v>4.09</v>
      </c>
      <c r="C3340" t="s">
        <v>1912</v>
      </c>
    </row>
    <row r="3341" spans="1:3">
      <c r="A3341" s="6">
        <v>45542.385416666664</v>
      </c>
      <c r="B3341">
        <v>4.09</v>
      </c>
      <c r="C3341" t="s">
        <v>1912</v>
      </c>
    </row>
    <row r="3342" spans="1:3">
      <c r="A3342" s="6">
        <v>45542.395833333336</v>
      </c>
      <c r="B3342">
        <v>4.09</v>
      </c>
      <c r="C3342" t="s">
        <v>1912</v>
      </c>
    </row>
    <row r="3343" spans="1:3">
      <c r="A3343" s="6">
        <v>45542.40625</v>
      </c>
      <c r="B3343">
        <v>4.08</v>
      </c>
      <c r="C3343" t="s">
        <v>1912</v>
      </c>
    </row>
    <row r="3344" spans="1:3">
      <c r="A3344" s="6">
        <v>45542.416666666664</v>
      </c>
      <c r="B3344">
        <v>4.09</v>
      </c>
      <c r="C3344" t="s">
        <v>1912</v>
      </c>
    </row>
    <row r="3345" spans="1:3">
      <c r="A3345" s="6">
        <v>45542.427083333336</v>
      </c>
      <c r="B3345">
        <v>4.08</v>
      </c>
      <c r="C3345" t="s">
        <v>1912</v>
      </c>
    </row>
    <row r="3346" spans="1:3">
      <c r="A3346" s="6">
        <v>45542.4375</v>
      </c>
      <c r="B3346">
        <v>4.08</v>
      </c>
      <c r="C3346" t="s">
        <v>1912</v>
      </c>
    </row>
    <row r="3347" spans="1:3">
      <c r="A3347" s="6">
        <v>45542.447916666664</v>
      </c>
      <c r="B3347">
        <v>4.07</v>
      </c>
      <c r="C3347" t="s">
        <v>1912</v>
      </c>
    </row>
    <row r="3348" spans="1:3">
      <c r="A3348" s="6">
        <v>45542.458333333336</v>
      </c>
      <c r="B3348">
        <v>4.09</v>
      </c>
      <c r="C3348" t="s">
        <v>1912</v>
      </c>
    </row>
    <row r="3349" spans="1:3">
      <c r="A3349" s="6">
        <v>45542.46875</v>
      </c>
      <c r="B3349">
        <v>4.07</v>
      </c>
      <c r="C3349" t="s">
        <v>1912</v>
      </c>
    </row>
    <row r="3350" spans="1:3">
      <c r="A3350" s="6">
        <v>45542.479166666664</v>
      </c>
      <c r="B3350">
        <v>4.08</v>
      </c>
      <c r="C3350" t="s">
        <v>1912</v>
      </c>
    </row>
    <row r="3351" spans="1:3">
      <c r="A3351" s="6">
        <v>45542.489583333336</v>
      </c>
      <c r="B3351">
        <v>4.08</v>
      </c>
      <c r="C3351" t="s">
        <v>1912</v>
      </c>
    </row>
    <row r="3352" spans="1:3">
      <c r="A3352" s="6">
        <v>45542.5</v>
      </c>
      <c r="B3352">
        <v>4.07</v>
      </c>
      <c r="C3352" t="s">
        <v>1912</v>
      </c>
    </row>
    <row r="3353" spans="1:3">
      <c r="A3353" s="6">
        <v>45542.510416666664</v>
      </c>
      <c r="B3353">
        <v>4.08</v>
      </c>
      <c r="C3353" t="s">
        <v>1912</v>
      </c>
    </row>
    <row r="3354" spans="1:3">
      <c r="A3354" s="6">
        <v>45542.520833333336</v>
      </c>
      <c r="B3354">
        <v>4.07</v>
      </c>
      <c r="C3354" t="s">
        <v>1912</v>
      </c>
    </row>
    <row r="3355" spans="1:3">
      <c r="A3355" s="6">
        <v>45542.53125</v>
      </c>
      <c r="B3355">
        <v>4.07</v>
      </c>
      <c r="C3355" t="s">
        <v>1912</v>
      </c>
    </row>
    <row r="3356" spans="1:3">
      <c r="A3356" s="6">
        <v>45542.541666666664</v>
      </c>
      <c r="B3356">
        <v>4.07</v>
      </c>
      <c r="C3356" t="s">
        <v>1912</v>
      </c>
    </row>
    <row r="3357" spans="1:3">
      <c r="A3357" s="6">
        <v>45542.552083333336</v>
      </c>
      <c r="B3357">
        <v>4.07</v>
      </c>
      <c r="C3357" t="s">
        <v>1912</v>
      </c>
    </row>
    <row r="3358" spans="1:3">
      <c r="A3358" s="6">
        <v>45542.5625</v>
      </c>
      <c r="B3358">
        <v>4.07</v>
      </c>
      <c r="C3358" t="s">
        <v>1912</v>
      </c>
    </row>
    <row r="3359" spans="1:3">
      <c r="A3359" s="6">
        <v>45542.572916666664</v>
      </c>
      <c r="B3359">
        <v>4.08</v>
      </c>
      <c r="C3359" t="s">
        <v>1912</v>
      </c>
    </row>
    <row r="3360" spans="1:3">
      <c r="A3360" s="6">
        <v>45542.583333333336</v>
      </c>
      <c r="B3360">
        <v>4.0599999999999996</v>
      </c>
      <c r="C3360" t="s">
        <v>1912</v>
      </c>
    </row>
    <row r="3361" spans="1:3">
      <c r="A3361" s="6">
        <v>45542.59375</v>
      </c>
      <c r="B3361">
        <v>4.07</v>
      </c>
      <c r="C3361" t="s">
        <v>1912</v>
      </c>
    </row>
    <row r="3362" spans="1:3">
      <c r="A3362" s="6">
        <v>45542.604166666664</v>
      </c>
      <c r="B3362">
        <v>4.07</v>
      </c>
      <c r="C3362" t="s">
        <v>1912</v>
      </c>
    </row>
    <row r="3363" spans="1:3">
      <c r="A3363" s="6">
        <v>45542.614583333336</v>
      </c>
      <c r="B3363">
        <v>4.07</v>
      </c>
      <c r="C3363" t="s">
        <v>1912</v>
      </c>
    </row>
    <row r="3364" spans="1:3">
      <c r="A3364" s="6">
        <v>45542.625</v>
      </c>
      <c r="B3364">
        <v>4.0599999999999996</v>
      </c>
      <c r="C3364" t="s">
        <v>1912</v>
      </c>
    </row>
    <row r="3365" spans="1:3">
      <c r="A3365" s="6">
        <v>45542.635416666664</v>
      </c>
      <c r="B3365">
        <v>4.0599999999999996</v>
      </c>
      <c r="C3365" t="s">
        <v>1912</v>
      </c>
    </row>
    <row r="3366" spans="1:3">
      <c r="A3366" s="6">
        <v>45542.645833333336</v>
      </c>
      <c r="B3366">
        <v>4.05</v>
      </c>
      <c r="C3366" t="s">
        <v>1912</v>
      </c>
    </row>
    <row r="3367" spans="1:3">
      <c r="A3367" s="6">
        <v>45542.65625</v>
      </c>
      <c r="B3367">
        <v>4.04</v>
      </c>
      <c r="C3367" t="s">
        <v>1912</v>
      </c>
    </row>
    <row r="3368" spans="1:3">
      <c r="A3368" s="6">
        <v>45542.666666666664</v>
      </c>
      <c r="B3368">
        <v>4.05</v>
      </c>
      <c r="C3368" t="s">
        <v>1912</v>
      </c>
    </row>
    <row r="3369" spans="1:3">
      <c r="A3369" s="6">
        <v>45542.677083333336</v>
      </c>
      <c r="B3369">
        <v>4.05</v>
      </c>
      <c r="C3369" t="s">
        <v>1912</v>
      </c>
    </row>
    <row r="3370" spans="1:3">
      <c r="A3370" s="6">
        <v>45542.6875</v>
      </c>
      <c r="B3370">
        <v>4.0599999999999996</v>
      </c>
      <c r="C3370" t="s">
        <v>1912</v>
      </c>
    </row>
    <row r="3371" spans="1:3">
      <c r="A3371" s="6">
        <v>45542.697916666664</v>
      </c>
      <c r="B3371">
        <v>4.05</v>
      </c>
      <c r="C3371" t="s">
        <v>1912</v>
      </c>
    </row>
    <row r="3372" spans="1:3">
      <c r="A3372" s="6">
        <v>45542.708333333336</v>
      </c>
      <c r="B3372">
        <v>4.05</v>
      </c>
      <c r="C3372" t="s">
        <v>1912</v>
      </c>
    </row>
    <row r="3373" spans="1:3">
      <c r="A3373" s="6">
        <v>45542.71875</v>
      </c>
      <c r="B3373">
        <v>4.05</v>
      </c>
      <c r="C3373" t="s">
        <v>1912</v>
      </c>
    </row>
    <row r="3374" spans="1:3">
      <c r="A3374" s="6">
        <v>45542.729166666664</v>
      </c>
      <c r="B3374">
        <v>4.04</v>
      </c>
      <c r="C3374" t="s">
        <v>1912</v>
      </c>
    </row>
    <row r="3375" spans="1:3">
      <c r="A3375" s="6">
        <v>45542.739583333336</v>
      </c>
      <c r="B3375">
        <v>4.04</v>
      </c>
      <c r="C3375" t="s">
        <v>1912</v>
      </c>
    </row>
    <row r="3376" spans="1:3">
      <c r="A3376" s="6">
        <v>45542.75</v>
      </c>
      <c r="B3376">
        <v>4.04</v>
      </c>
      <c r="C3376" t="s">
        <v>1912</v>
      </c>
    </row>
    <row r="3377" spans="1:3">
      <c r="A3377" s="6">
        <v>45542.760416666664</v>
      </c>
      <c r="B3377">
        <v>4.05</v>
      </c>
      <c r="C3377" t="s">
        <v>1912</v>
      </c>
    </row>
    <row r="3378" spans="1:3">
      <c r="A3378" s="6">
        <v>45542.770833333336</v>
      </c>
      <c r="B3378">
        <v>4.05</v>
      </c>
      <c r="C3378" t="s">
        <v>1912</v>
      </c>
    </row>
    <row r="3379" spans="1:3">
      <c r="A3379" s="6">
        <v>45542.78125</v>
      </c>
      <c r="B3379">
        <v>4.04</v>
      </c>
      <c r="C3379" t="s">
        <v>1912</v>
      </c>
    </row>
    <row r="3380" spans="1:3">
      <c r="A3380" s="6">
        <v>45542.791666666664</v>
      </c>
      <c r="B3380">
        <v>4.04</v>
      </c>
      <c r="C3380" t="s">
        <v>1912</v>
      </c>
    </row>
    <row r="3381" spans="1:3">
      <c r="A3381" s="6">
        <v>45542.802083333336</v>
      </c>
      <c r="B3381">
        <v>4.04</v>
      </c>
      <c r="C3381" t="s">
        <v>1912</v>
      </c>
    </row>
    <row r="3382" spans="1:3">
      <c r="A3382" s="6">
        <v>45542.8125</v>
      </c>
      <c r="B3382">
        <v>4.03</v>
      </c>
      <c r="C3382" t="s">
        <v>1912</v>
      </c>
    </row>
    <row r="3383" spans="1:3">
      <c r="A3383" s="6">
        <v>45542.822916666664</v>
      </c>
      <c r="B3383">
        <v>4.05</v>
      </c>
      <c r="C3383" t="s">
        <v>1912</v>
      </c>
    </row>
    <row r="3384" spans="1:3">
      <c r="A3384" s="6">
        <v>45542.833333333336</v>
      </c>
      <c r="B3384">
        <v>4.05</v>
      </c>
      <c r="C3384" t="s">
        <v>1912</v>
      </c>
    </row>
    <row r="3385" spans="1:3">
      <c r="A3385" s="6">
        <v>45542.84375</v>
      </c>
      <c r="B3385">
        <v>4.04</v>
      </c>
      <c r="C3385" t="s">
        <v>1912</v>
      </c>
    </row>
    <row r="3386" spans="1:3">
      <c r="A3386" s="6">
        <v>45542.854166666664</v>
      </c>
      <c r="B3386">
        <v>4.04</v>
      </c>
      <c r="C3386" t="s">
        <v>1912</v>
      </c>
    </row>
    <row r="3387" spans="1:3">
      <c r="A3387" s="6">
        <v>45542.864583333336</v>
      </c>
      <c r="B3387">
        <v>4.04</v>
      </c>
      <c r="C3387" t="s">
        <v>1912</v>
      </c>
    </row>
    <row r="3388" spans="1:3">
      <c r="A3388" s="6">
        <v>45542.875</v>
      </c>
      <c r="B3388">
        <v>4.03</v>
      </c>
      <c r="C3388" t="s">
        <v>1912</v>
      </c>
    </row>
    <row r="3389" spans="1:3">
      <c r="A3389" s="6">
        <v>45542.885416666664</v>
      </c>
      <c r="B3389">
        <v>4.03</v>
      </c>
      <c r="C3389" t="s">
        <v>1912</v>
      </c>
    </row>
    <row r="3390" spans="1:3">
      <c r="A3390" s="6">
        <v>45542.895833333336</v>
      </c>
      <c r="B3390">
        <v>4.03</v>
      </c>
      <c r="C3390" t="s">
        <v>1912</v>
      </c>
    </row>
    <row r="3391" spans="1:3">
      <c r="A3391" s="6">
        <v>45542.90625</v>
      </c>
      <c r="B3391">
        <v>4.04</v>
      </c>
      <c r="C3391" t="s">
        <v>1912</v>
      </c>
    </row>
    <row r="3392" spans="1:3">
      <c r="A3392" s="6">
        <v>45542.916666666664</v>
      </c>
      <c r="B3392">
        <v>4.03</v>
      </c>
      <c r="C3392" t="s">
        <v>1912</v>
      </c>
    </row>
    <row r="3393" spans="1:3">
      <c r="A3393" s="6">
        <v>45542.927083333336</v>
      </c>
      <c r="B3393">
        <v>4.03</v>
      </c>
      <c r="C3393" t="s">
        <v>1912</v>
      </c>
    </row>
    <row r="3394" spans="1:3">
      <c r="A3394" s="6">
        <v>45542.9375</v>
      </c>
      <c r="B3394">
        <v>4.04</v>
      </c>
      <c r="C3394" t="s">
        <v>1912</v>
      </c>
    </row>
    <row r="3395" spans="1:3">
      <c r="A3395" s="6">
        <v>45542.947916666664</v>
      </c>
      <c r="B3395">
        <v>4.05</v>
      </c>
      <c r="C3395" t="s">
        <v>1912</v>
      </c>
    </row>
    <row r="3396" spans="1:3">
      <c r="A3396" s="6">
        <v>45542.958333333336</v>
      </c>
      <c r="B3396">
        <v>4.05</v>
      </c>
      <c r="C3396" t="s">
        <v>1912</v>
      </c>
    </row>
    <row r="3397" spans="1:3">
      <c r="A3397" s="6">
        <v>45542.96875</v>
      </c>
      <c r="B3397">
        <v>4.05</v>
      </c>
      <c r="C3397" t="s">
        <v>1912</v>
      </c>
    </row>
    <row r="3398" spans="1:3">
      <c r="A3398" s="6">
        <v>45542.979166666664</v>
      </c>
      <c r="B3398">
        <v>4.04</v>
      </c>
      <c r="C3398" t="s">
        <v>1912</v>
      </c>
    </row>
    <row r="3399" spans="1:3">
      <c r="A3399" s="6">
        <v>45542.989583333336</v>
      </c>
      <c r="B3399">
        <v>4.0599999999999996</v>
      </c>
      <c r="C3399" t="s">
        <v>1912</v>
      </c>
    </row>
    <row r="3400" spans="1:3">
      <c r="A3400" s="6">
        <v>45543</v>
      </c>
      <c r="B3400">
        <v>4.05</v>
      </c>
      <c r="C3400" t="s">
        <v>1912</v>
      </c>
    </row>
    <row r="3401" spans="1:3">
      <c r="A3401" s="6">
        <v>45543.010416666664</v>
      </c>
      <c r="B3401">
        <v>4.04</v>
      </c>
      <c r="C3401" t="s">
        <v>1912</v>
      </c>
    </row>
    <row r="3402" spans="1:3">
      <c r="A3402" s="6">
        <v>45543.020833333336</v>
      </c>
      <c r="B3402">
        <v>4.0599999999999996</v>
      </c>
      <c r="C3402" t="s">
        <v>1912</v>
      </c>
    </row>
    <row r="3403" spans="1:3">
      <c r="A3403" s="6">
        <v>45543.03125</v>
      </c>
      <c r="B3403">
        <v>4.05</v>
      </c>
      <c r="C3403" t="s">
        <v>1912</v>
      </c>
    </row>
    <row r="3404" spans="1:3">
      <c r="A3404" s="6">
        <v>45543.041666666664</v>
      </c>
      <c r="B3404">
        <v>4.05</v>
      </c>
      <c r="C3404" t="s">
        <v>1912</v>
      </c>
    </row>
    <row r="3405" spans="1:3">
      <c r="A3405" s="6">
        <v>45543.052083333336</v>
      </c>
      <c r="B3405">
        <v>4.04</v>
      </c>
      <c r="C3405" t="s">
        <v>1912</v>
      </c>
    </row>
    <row r="3406" spans="1:3">
      <c r="A3406" s="6">
        <v>45543.0625</v>
      </c>
      <c r="B3406">
        <v>4.05</v>
      </c>
      <c r="C3406" t="s">
        <v>1912</v>
      </c>
    </row>
    <row r="3407" spans="1:3">
      <c r="A3407" s="6">
        <v>45543.072916666664</v>
      </c>
      <c r="B3407">
        <v>4.0599999999999996</v>
      </c>
      <c r="C3407" t="s">
        <v>1912</v>
      </c>
    </row>
    <row r="3408" spans="1:3">
      <c r="A3408" s="6">
        <v>45543.083333333336</v>
      </c>
      <c r="B3408">
        <v>4.05</v>
      </c>
      <c r="C3408" t="s">
        <v>1912</v>
      </c>
    </row>
    <row r="3409" spans="1:3">
      <c r="A3409" s="6">
        <v>45543.09375</v>
      </c>
      <c r="B3409">
        <v>4.05</v>
      </c>
      <c r="C3409" t="s">
        <v>1912</v>
      </c>
    </row>
    <row r="3410" spans="1:3">
      <c r="A3410" s="6">
        <v>45543.104166666664</v>
      </c>
      <c r="B3410">
        <v>4.0599999999999996</v>
      </c>
      <c r="C3410" t="s">
        <v>1912</v>
      </c>
    </row>
    <row r="3411" spans="1:3">
      <c r="A3411" s="6">
        <v>45543.114583333336</v>
      </c>
      <c r="B3411">
        <v>4.0599999999999996</v>
      </c>
      <c r="C3411" t="s">
        <v>1912</v>
      </c>
    </row>
    <row r="3412" spans="1:3">
      <c r="A3412" s="6">
        <v>45543.125</v>
      </c>
      <c r="B3412">
        <v>4.05</v>
      </c>
      <c r="C3412" t="s">
        <v>1912</v>
      </c>
    </row>
    <row r="3413" spans="1:3">
      <c r="A3413" s="6">
        <v>45543.135416666664</v>
      </c>
      <c r="B3413">
        <v>4.05</v>
      </c>
      <c r="C3413" t="s">
        <v>1912</v>
      </c>
    </row>
    <row r="3414" spans="1:3">
      <c r="A3414" s="6">
        <v>45543.145833333336</v>
      </c>
      <c r="B3414">
        <v>4.04</v>
      </c>
      <c r="C3414" t="s">
        <v>1912</v>
      </c>
    </row>
    <row r="3415" spans="1:3">
      <c r="A3415" s="6">
        <v>45543.15625</v>
      </c>
      <c r="B3415">
        <v>4.05</v>
      </c>
      <c r="C3415" t="s">
        <v>1912</v>
      </c>
    </row>
    <row r="3416" spans="1:3">
      <c r="A3416" s="6">
        <v>45543.166666666664</v>
      </c>
      <c r="B3416">
        <v>4.0599999999999996</v>
      </c>
      <c r="C3416" t="s">
        <v>1912</v>
      </c>
    </row>
    <row r="3417" spans="1:3">
      <c r="A3417" s="6">
        <v>45543.177083333336</v>
      </c>
      <c r="B3417">
        <v>4.05</v>
      </c>
      <c r="C3417" t="s">
        <v>1912</v>
      </c>
    </row>
    <row r="3418" spans="1:3">
      <c r="A3418" s="6">
        <v>45543.1875</v>
      </c>
      <c r="B3418">
        <v>4.0599999999999996</v>
      </c>
      <c r="C3418" t="s">
        <v>1912</v>
      </c>
    </row>
    <row r="3419" spans="1:3">
      <c r="A3419" s="6">
        <v>45543.197916666664</v>
      </c>
      <c r="B3419">
        <v>4.0599999999999996</v>
      </c>
      <c r="C3419" t="s">
        <v>1912</v>
      </c>
    </row>
    <row r="3420" spans="1:3">
      <c r="A3420" s="6">
        <v>45543.208333333336</v>
      </c>
      <c r="B3420">
        <v>4.05</v>
      </c>
      <c r="C3420" t="s">
        <v>1912</v>
      </c>
    </row>
    <row r="3421" spans="1:3">
      <c r="A3421" s="6">
        <v>45543.21875</v>
      </c>
      <c r="B3421">
        <v>4.05</v>
      </c>
      <c r="C3421" t="s">
        <v>1912</v>
      </c>
    </row>
    <row r="3422" spans="1:3">
      <c r="A3422" s="6">
        <v>45543.229166666664</v>
      </c>
      <c r="B3422">
        <v>4.0599999999999996</v>
      </c>
      <c r="C3422" t="s">
        <v>1912</v>
      </c>
    </row>
    <row r="3423" spans="1:3">
      <c r="A3423" s="6">
        <v>45543.239583333336</v>
      </c>
      <c r="B3423">
        <v>4.05</v>
      </c>
      <c r="C3423" t="s">
        <v>1912</v>
      </c>
    </row>
    <row r="3424" spans="1:3">
      <c r="A3424" s="6">
        <v>45543.25</v>
      </c>
      <c r="B3424">
        <v>4.05</v>
      </c>
      <c r="C3424" t="s">
        <v>1912</v>
      </c>
    </row>
    <row r="3425" spans="1:3">
      <c r="A3425" s="6">
        <v>45543.260416666664</v>
      </c>
      <c r="B3425">
        <v>4.0599999999999996</v>
      </c>
      <c r="C3425" t="s">
        <v>1912</v>
      </c>
    </row>
    <row r="3426" spans="1:3">
      <c r="A3426" s="6">
        <v>45543.270833333336</v>
      </c>
      <c r="B3426">
        <v>4.05</v>
      </c>
      <c r="C3426" t="s">
        <v>1912</v>
      </c>
    </row>
    <row r="3427" spans="1:3">
      <c r="A3427" s="6">
        <v>45543.28125</v>
      </c>
      <c r="B3427">
        <v>4.05</v>
      </c>
      <c r="C3427" t="s">
        <v>1912</v>
      </c>
    </row>
    <row r="3428" spans="1:3">
      <c r="A3428" s="6">
        <v>45543.291666666664</v>
      </c>
      <c r="B3428">
        <v>4.07</v>
      </c>
      <c r="C3428" t="s">
        <v>1912</v>
      </c>
    </row>
    <row r="3429" spans="1:3">
      <c r="A3429" s="6">
        <v>45543.302083333336</v>
      </c>
      <c r="B3429">
        <v>4.07</v>
      </c>
      <c r="C3429" t="s">
        <v>1912</v>
      </c>
    </row>
    <row r="3430" spans="1:3">
      <c r="A3430" s="6">
        <v>45543.3125</v>
      </c>
      <c r="B3430">
        <v>4.08</v>
      </c>
      <c r="C3430" t="s">
        <v>1912</v>
      </c>
    </row>
    <row r="3431" spans="1:3">
      <c r="A3431" s="6">
        <v>45543.322916666664</v>
      </c>
      <c r="B3431">
        <v>4.07</v>
      </c>
      <c r="C3431" t="s">
        <v>1912</v>
      </c>
    </row>
    <row r="3432" spans="1:3">
      <c r="A3432" s="6">
        <v>45543.333333333336</v>
      </c>
      <c r="B3432">
        <v>4.07</v>
      </c>
      <c r="C3432" t="s">
        <v>1912</v>
      </c>
    </row>
    <row r="3433" spans="1:3">
      <c r="A3433" s="6">
        <v>45543.34375</v>
      </c>
      <c r="B3433">
        <v>4.08</v>
      </c>
      <c r="C3433" t="s">
        <v>1912</v>
      </c>
    </row>
    <row r="3434" spans="1:3">
      <c r="A3434" s="6">
        <v>45543.354166666664</v>
      </c>
      <c r="B3434">
        <v>4.08</v>
      </c>
      <c r="C3434" t="s">
        <v>1912</v>
      </c>
    </row>
    <row r="3435" spans="1:3">
      <c r="A3435" s="6">
        <v>45543.364583333336</v>
      </c>
      <c r="B3435">
        <v>4.07</v>
      </c>
      <c r="C3435" t="s">
        <v>1912</v>
      </c>
    </row>
    <row r="3436" spans="1:3">
      <c r="A3436" s="6">
        <v>45543.375</v>
      </c>
      <c r="B3436">
        <v>4.07</v>
      </c>
      <c r="C3436" t="s">
        <v>1912</v>
      </c>
    </row>
    <row r="3437" spans="1:3">
      <c r="A3437" s="6">
        <v>45543.385416666664</v>
      </c>
      <c r="B3437">
        <v>4.05</v>
      </c>
      <c r="C3437" t="s">
        <v>1912</v>
      </c>
    </row>
    <row r="3438" spans="1:3">
      <c r="A3438" s="6">
        <v>45543.395833333336</v>
      </c>
      <c r="B3438">
        <v>4.07</v>
      </c>
      <c r="C3438" t="s">
        <v>1912</v>
      </c>
    </row>
    <row r="3439" spans="1:3">
      <c r="A3439" s="6">
        <v>45543.40625</v>
      </c>
      <c r="B3439">
        <v>4.07</v>
      </c>
      <c r="C3439" t="s">
        <v>1912</v>
      </c>
    </row>
    <row r="3440" spans="1:3">
      <c r="A3440" s="6">
        <v>45543.416666666664</v>
      </c>
      <c r="B3440">
        <v>4.07</v>
      </c>
      <c r="C3440" t="s">
        <v>1912</v>
      </c>
    </row>
    <row r="3441" spans="1:3">
      <c r="A3441" s="6">
        <v>45543.427083333336</v>
      </c>
      <c r="B3441">
        <v>4.0599999999999996</v>
      </c>
      <c r="C3441" t="s">
        <v>1912</v>
      </c>
    </row>
    <row r="3442" spans="1:3">
      <c r="A3442" s="6">
        <v>45543.4375</v>
      </c>
      <c r="B3442">
        <v>4.0599999999999996</v>
      </c>
      <c r="C3442" t="s">
        <v>1912</v>
      </c>
    </row>
    <row r="3443" spans="1:3">
      <c r="A3443" s="6">
        <v>45543.447916666664</v>
      </c>
      <c r="B3443">
        <v>4.07</v>
      </c>
      <c r="C3443" t="s">
        <v>1912</v>
      </c>
    </row>
    <row r="3444" spans="1:3">
      <c r="A3444" s="6">
        <v>45543.458333333336</v>
      </c>
      <c r="B3444">
        <v>4.0599999999999996</v>
      </c>
      <c r="C3444" t="s">
        <v>1912</v>
      </c>
    </row>
    <row r="3445" spans="1:3">
      <c r="A3445" s="6">
        <v>45543.46875</v>
      </c>
      <c r="B3445">
        <v>4.0599999999999996</v>
      </c>
      <c r="C3445" t="s">
        <v>1912</v>
      </c>
    </row>
    <row r="3446" spans="1:3">
      <c r="A3446" s="6">
        <v>45543.479166666664</v>
      </c>
      <c r="B3446">
        <v>4.05</v>
      </c>
      <c r="C3446" t="s">
        <v>1912</v>
      </c>
    </row>
    <row r="3447" spans="1:3">
      <c r="A3447" s="6">
        <v>45543.489583333336</v>
      </c>
      <c r="B3447">
        <v>4.05</v>
      </c>
      <c r="C3447" t="s">
        <v>1912</v>
      </c>
    </row>
    <row r="3448" spans="1:3">
      <c r="A3448" s="6">
        <v>45543.5</v>
      </c>
      <c r="B3448">
        <v>4.05</v>
      </c>
      <c r="C3448" t="s">
        <v>1912</v>
      </c>
    </row>
    <row r="3449" spans="1:3">
      <c r="A3449" s="6">
        <v>45543.510416666664</v>
      </c>
      <c r="B3449">
        <v>4.05</v>
      </c>
      <c r="C3449" t="s">
        <v>1912</v>
      </c>
    </row>
    <row r="3450" spans="1:3">
      <c r="A3450" s="6">
        <v>45543.520833333336</v>
      </c>
      <c r="B3450">
        <v>4.07</v>
      </c>
      <c r="C3450" t="s">
        <v>1912</v>
      </c>
    </row>
    <row r="3451" spans="1:3">
      <c r="A3451" s="6">
        <v>45543.53125</v>
      </c>
      <c r="B3451">
        <v>4.04</v>
      </c>
      <c r="C3451" t="s">
        <v>1912</v>
      </c>
    </row>
    <row r="3452" spans="1:3">
      <c r="A3452" s="6">
        <v>45543.541666666664</v>
      </c>
      <c r="B3452">
        <v>4.05</v>
      </c>
      <c r="C3452" t="s">
        <v>1912</v>
      </c>
    </row>
    <row r="3453" spans="1:3">
      <c r="A3453" s="6">
        <v>45543.552083333336</v>
      </c>
      <c r="B3453">
        <v>4.04</v>
      </c>
      <c r="C3453" t="s">
        <v>1912</v>
      </c>
    </row>
    <row r="3454" spans="1:3">
      <c r="A3454" s="6">
        <v>45543.5625</v>
      </c>
      <c r="B3454">
        <v>4.0599999999999996</v>
      </c>
      <c r="C3454" t="s">
        <v>1912</v>
      </c>
    </row>
    <row r="3455" spans="1:3">
      <c r="A3455" s="6">
        <v>45543.572916666664</v>
      </c>
      <c r="B3455">
        <v>4.04</v>
      </c>
      <c r="C3455" t="s">
        <v>1912</v>
      </c>
    </row>
    <row r="3456" spans="1:3">
      <c r="A3456" s="6">
        <v>45543.583333333336</v>
      </c>
      <c r="B3456">
        <v>4.05</v>
      </c>
      <c r="C3456" t="s">
        <v>1912</v>
      </c>
    </row>
    <row r="3457" spans="1:3">
      <c r="A3457" s="6">
        <v>45543.59375</v>
      </c>
      <c r="B3457">
        <v>4.0599999999999996</v>
      </c>
      <c r="C3457" t="s">
        <v>1912</v>
      </c>
    </row>
    <row r="3458" spans="1:3">
      <c r="A3458" s="6">
        <v>45543.604166666664</v>
      </c>
      <c r="B3458">
        <v>4.04</v>
      </c>
      <c r="C3458" t="s">
        <v>1912</v>
      </c>
    </row>
    <row r="3459" spans="1:3">
      <c r="A3459" s="6">
        <v>45543.614583333336</v>
      </c>
      <c r="B3459">
        <v>4.04</v>
      </c>
      <c r="C3459" t="s">
        <v>1912</v>
      </c>
    </row>
    <row r="3460" spans="1:3">
      <c r="A3460" s="6">
        <v>45543.625</v>
      </c>
      <c r="B3460">
        <v>4.04</v>
      </c>
      <c r="C3460" t="s">
        <v>1912</v>
      </c>
    </row>
    <row r="3461" spans="1:3">
      <c r="A3461" s="6">
        <v>45543.635416666664</v>
      </c>
      <c r="B3461">
        <v>4.03</v>
      </c>
      <c r="C3461" t="s">
        <v>1912</v>
      </c>
    </row>
    <row r="3462" spans="1:3">
      <c r="A3462" s="6">
        <v>45543.645833333336</v>
      </c>
      <c r="B3462">
        <v>4.04</v>
      </c>
      <c r="C3462" t="s">
        <v>1912</v>
      </c>
    </row>
    <row r="3463" spans="1:3">
      <c r="A3463" s="6">
        <v>45543.65625</v>
      </c>
      <c r="B3463">
        <v>4.03</v>
      </c>
      <c r="C3463" t="s">
        <v>1912</v>
      </c>
    </row>
    <row r="3464" spans="1:3">
      <c r="A3464" s="6">
        <v>45543.666666666664</v>
      </c>
      <c r="B3464">
        <v>4.03</v>
      </c>
      <c r="C3464" t="s">
        <v>1912</v>
      </c>
    </row>
    <row r="3465" spans="1:3">
      <c r="A3465" s="6">
        <v>45543.677083333336</v>
      </c>
      <c r="B3465">
        <v>4.03</v>
      </c>
      <c r="C3465" t="s">
        <v>1912</v>
      </c>
    </row>
    <row r="3466" spans="1:3">
      <c r="A3466" s="6">
        <v>45543.6875</v>
      </c>
      <c r="B3466">
        <v>4.03</v>
      </c>
      <c r="C3466" t="s">
        <v>1912</v>
      </c>
    </row>
    <row r="3467" spans="1:3">
      <c r="A3467" s="6">
        <v>45543.697916666664</v>
      </c>
      <c r="B3467">
        <v>4.03</v>
      </c>
      <c r="C3467" t="s">
        <v>1912</v>
      </c>
    </row>
    <row r="3468" spans="1:3">
      <c r="A3468" s="6">
        <v>45543.708333333336</v>
      </c>
      <c r="B3468">
        <v>4.03</v>
      </c>
      <c r="C3468" t="s">
        <v>1912</v>
      </c>
    </row>
    <row r="3469" spans="1:3">
      <c r="A3469" s="6">
        <v>45543.71875</v>
      </c>
      <c r="B3469">
        <v>4.03</v>
      </c>
      <c r="C3469" t="s">
        <v>1912</v>
      </c>
    </row>
    <row r="3470" spans="1:3">
      <c r="A3470" s="6">
        <v>45543.729166666664</v>
      </c>
      <c r="B3470">
        <v>4.03</v>
      </c>
      <c r="C3470" t="s">
        <v>1912</v>
      </c>
    </row>
    <row r="3471" spans="1:3">
      <c r="A3471" s="6">
        <v>45543.739583333336</v>
      </c>
      <c r="B3471">
        <v>4.03</v>
      </c>
      <c r="C3471" t="s">
        <v>1912</v>
      </c>
    </row>
    <row r="3472" spans="1:3">
      <c r="A3472" s="6">
        <v>45543.75</v>
      </c>
      <c r="B3472">
        <v>4.03</v>
      </c>
      <c r="C3472" t="s">
        <v>1912</v>
      </c>
    </row>
    <row r="3473" spans="1:3">
      <c r="A3473" s="6">
        <v>45543.760416666664</v>
      </c>
      <c r="B3473">
        <v>4.03</v>
      </c>
      <c r="C3473" t="s">
        <v>1912</v>
      </c>
    </row>
    <row r="3474" spans="1:3">
      <c r="A3474" s="6">
        <v>45543.770833333336</v>
      </c>
      <c r="B3474">
        <v>4.03</v>
      </c>
      <c r="C3474" t="s">
        <v>1912</v>
      </c>
    </row>
    <row r="3475" spans="1:3">
      <c r="A3475" s="6">
        <v>45543.78125</v>
      </c>
      <c r="B3475">
        <v>4.03</v>
      </c>
      <c r="C3475" t="s">
        <v>1912</v>
      </c>
    </row>
    <row r="3476" spans="1:3">
      <c r="A3476" s="6">
        <v>45543.791666666664</v>
      </c>
      <c r="B3476">
        <v>4.03</v>
      </c>
      <c r="C3476" t="s">
        <v>1912</v>
      </c>
    </row>
    <row r="3477" spans="1:3">
      <c r="A3477" s="6">
        <v>45543.802083333336</v>
      </c>
      <c r="B3477">
        <v>4.03</v>
      </c>
      <c r="C3477" t="s">
        <v>1912</v>
      </c>
    </row>
    <row r="3478" spans="1:3">
      <c r="A3478" s="6">
        <v>45543.8125</v>
      </c>
      <c r="B3478">
        <v>4.03</v>
      </c>
      <c r="C3478" t="s">
        <v>1912</v>
      </c>
    </row>
    <row r="3479" spans="1:3">
      <c r="A3479" s="6">
        <v>45543.822916666664</v>
      </c>
      <c r="B3479">
        <v>4.03</v>
      </c>
      <c r="C3479" t="s">
        <v>1912</v>
      </c>
    </row>
    <row r="3480" spans="1:3">
      <c r="A3480" s="6">
        <v>45543.833333333336</v>
      </c>
      <c r="B3480">
        <v>4.0199999999999996</v>
      </c>
      <c r="C3480" t="s">
        <v>1912</v>
      </c>
    </row>
    <row r="3481" spans="1:3">
      <c r="A3481" s="6">
        <v>45543.84375</v>
      </c>
      <c r="B3481">
        <v>4.03</v>
      </c>
      <c r="C3481" t="s">
        <v>1912</v>
      </c>
    </row>
    <row r="3482" spans="1:3">
      <c r="A3482" s="6">
        <v>45543.854166666664</v>
      </c>
      <c r="B3482">
        <v>4.0199999999999996</v>
      </c>
      <c r="C3482" t="s">
        <v>1912</v>
      </c>
    </row>
    <row r="3483" spans="1:3">
      <c r="A3483" s="6">
        <v>45543.864583333336</v>
      </c>
      <c r="B3483">
        <v>4.03</v>
      </c>
      <c r="C3483" t="s">
        <v>1912</v>
      </c>
    </row>
    <row r="3484" spans="1:3">
      <c r="A3484" s="6">
        <v>45543.875</v>
      </c>
      <c r="B3484">
        <v>4.0199999999999996</v>
      </c>
      <c r="C3484" t="s">
        <v>1912</v>
      </c>
    </row>
    <row r="3485" spans="1:3">
      <c r="A3485" s="6">
        <v>45543.885416666664</v>
      </c>
      <c r="B3485">
        <v>4.0199999999999996</v>
      </c>
      <c r="C3485" t="s">
        <v>1912</v>
      </c>
    </row>
    <row r="3486" spans="1:3">
      <c r="A3486" s="6">
        <v>45543.895833333336</v>
      </c>
      <c r="B3486">
        <v>4.0199999999999996</v>
      </c>
      <c r="C3486" t="s">
        <v>1912</v>
      </c>
    </row>
    <row r="3487" spans="1:3">
      <c r="A3487" s="6">
        <v>45543.90625</v>
      </c>
      <c r="B3487">
        <v>4.0199999999999996</v>
      </c>
      <c r="C3487" t="s">
        <v>1912</v>
      </c>
    </row>
    <row r="3488" spans="1:3">
      <c r="A3488" s="6">
        <v>45543.916666666664</v>
      </c>
      <c r="B3488">
        <v>4.0199999999999996</v>
      </c>
      <c r="C3488" t="s">
        <v>1912</v>
      </c>
    </row>
    <row r="3489" spans="1:3">
      <c r="A3489" s="6">
        <v>45543.927083333336</v>
      </c>
      <c r="B3489">
        <v>4.0199999999999996</v>
      </c>
      <c r="C3489" t="s">
        <v>1912</v>
      </c>
    </row>
    <row r="3490" spans="1:3">
      <c r="A3490" s="6">
        <v>45543.9375</v>
      </c>
      <c r="B3490">
        <v>4.0199999999999996</v>
      </c>
      <c r="C3490" t="s">
        <v>1912</v>
      </c>
    </row>
    <row r="3491" spans="1:3">
      <c r="A3491" s="6">
        <v>45543.947916666664</v>
      </c>
      <c r="B3491">
        <v>4.01</v>
      </c>
      <c r="C3491" t="s">
        <v>1912</v>
      </c>
    </row>
    <row r="3492" spans="1:3">
      <c r="A3492" s="6">
        <v>45543.958333333336</v>
      </c>
      <c r="B3492">
        <v>4.03</v>
      </c>
      <c r="C3492" t="s">
        <v>1912</v>
      </c>
    </row>
    <row r="3493" spans="1:3">
      <c r="A3493" s="6">
        <v>45543.96875</v>
      </c>
      <c r="B3493">
        <v>4.0199999999999996</v>
      </c>
      <c r="C3493" t="s">
        <v>1912</v>
      </c>
    </row>
    <row r="3494" spans="1:3">
      <c r="A3494" s="6">
        <v>45543.979166666664</v>
      </c>
      <c r="B3494">
        <v>4.03</v>
      </c>
      <c r="C3494" t="s">
        <v>1912</v>
      </c>
    </row>
    <row r="3495" spans="1:3">
      <c r="A3495" s="6">
        <v>45543.989583333336</v>
      </c>
      <c r="B3495">
        <v>4.03</v>
      </c>
      <c r="C3495" t="s">
        <v>1912</v>
      </c>
    </row>
    <row r="3496" spans="1:3">
      <c r="A3496" s="6">
        <v>45544</v>
      </c>
      <c r="B3496">
        <v>4.0199999999999996</v>
      </c>
      <c r="C3496" t="s">
        <v>1912</v>
      </c>
    </row>
    <row r="3497" spans="1:3">
      <c r="A3497" s="6">
        <v>45544.010416666664</v>
      </c>
      <c r="B3497">
        <v>4.03</v>
      </c>
      <c r="C3497" t="s">
        <v>1912</v>
      </c>
    </row>
    <row r="3498" spans="1:3">
      <c r="A3498" s="6">
        <v>45544.020833333336</v>
      </c>
      <c r="B3498">
        <v>4.03</v>
      </c>
      <c r="C3498" t="s">
        <v>1912</v>
      </c>
    </row>
    <row r="3499" spans="1:3">
      <c r="A3499" s="6">
        <v>45544.03125</v>
      </c>
      <c r="B3499">
        <v>4.03</v>
      </c>
      <c r="C3499" t="s">
        <v>1912</v>
      </c>
    </row>
    <row r="3500" spans="1:3">
      <c r="A3500" s="6">
        <v>45544.041666666664</v>
      </c>
      <c r="B3500">
        <v>4.0199999999999996</v>
      </c>
      <c r="C3500" t="s">
        <v>1912</v>
      </c>
    </row>
    <row r="3501" spans="1:3">
      <c r="A3501" s="6">
        <v>45544.052083333336</v>
      </c>
      <c r="B3501">
        <v>4.03</v>
      </c>
      <c r="C3501" t="s">
        <v>1912</v>
      </c>
    </row>
    <row r="3502" spans="1:3">
      <c r="A3502" s="6">
        <v>45544.0625</v>
      </c>
      <c r="B3502">
        <v>4.04</v>
      </c>
      <c r="C3502" t="s">
        <v>1912</v>
      </c>
    </row>
    <row r="3503" spans="1:3">
      <c r="A3503" s="6">
        <v>45544.072916666664</v>
      </c>
      <c r="B3503">
        <v>4.03</v>
      </c>
      <c r="C3503" t="s">
        <v>1912</v>
      </c>
    </row>
    <row r="3504" spans="1:3">
      <c r="A3504" s="6">
        <v>45544.083333333336</v>
      </c>
      <c r="B3504">
        <v>4.0199999999999996</v>
      </c>
      <c r="C3504" t="s">
        <v>1912</v>
      </c>
    </row>
    <row r="3505" spans="1:3">
      <c r="A3505" s="6">
        <v>45544.09375</v>
      </c>
      <c r="B3505">
        <v>4.03</v>
      </c>
      <c r="C3505" t="s">
        <v>1912</v>
      </c>
    </row>
    <row r="3506" spans="1:3">
      <c r="A3506" s="6">
        <v>45544.104166666664</v>
      </c>
      <c r="B3506">
        <v>4.03</v>
      </c>
      <c r="C3506" t="s">
        <v>1912</v>
      </c>
    </row>
    <row r="3507" spans="1:3">
      <c r="A3507" s="6">
        <v>45544.114583333336</v>
      </c>
      <c r="B3507">
        <v>4.03</v>
      </c>
      <c r="C3507" t="s">
        <v>1912</v>
      </c>
    </row>
    <row r="3508" spans="1:3">
      <c r="A3508" s="6">
        <v>45544.125</v>
      </c>
      <c r="B3508">
        <v>4.03</v>
      </c>
      <c r="C3508" t="s">
        <v>1912</v>
      </c>
    </row>
    <row r="3509" spans="1:3">
      <c r="A3509" s="6">
        <v>45544.135416666664</v>
      </c>
      <c r="B3509">
        <v>4.03</v>
      </c>
      <c r="C3509" t="s">
        <v>1912</v>
      </c>
    </row>
    <row r="3510" spans="1:3">
      <c r="A3510" s="6">
        <v>45544.145833333336</v>
      </c>
      <c r="B3510">
        <v>4.03</v>
      </c>
      <c r="C3510" t="s">
        <v>1912</v>
      </c>
    </row>
    <row r="3511" spans="1:3">
      <c r="A3511" s="6">
        <v>45544.15625</v>
      </c>
      <c r="B3511">
        <v>4.0199999999999996</v>
      </c>
      <c r="C3511" t="s">
        <v>1912</v>
      </c>
    </row>
    <row r="3512" spans="1:3">
      <c r="A3512" s="6">
        <v>45544.166666666664</v>
      </c>
      <c r="B3512">
        <v>4.03</v>
      </c>
      <c r="C3512" t="s">
        <v>1912</v>
      </c>
    </row>
    <row r="3513" spans="1:3">
      <c r="A3513" s="6">
        <v>45544.177083333336</v>
      </c>
      <c r="B3513">
        <v>4.03</v>
      </c>
      <c r="C3513" t="s">
        <v>1912</v>
      </c>
    </row>
    <row r="3514" spans="1:3">
      <c r="A3514" s="6">
        <v>45544.1875</v>
      </c>
      <c r="B3514">
        <v>4.03</v>
      </c>
      <c r="C3514" t="s">
        <v>1912</v>
      </c>
    </row>
    <row r="3515" spans="1:3">
      <c r="A3515" s="6">
        <v>45544.197916666664</v>
      </c>
      <c r="B3515">
        <v>4.03</v>
      </c>
      <c r="C3515" t="s">
        <v>1912</v>
      </c>
    </row>
    <row r="3516" spans="1:3">
      <c r="A3516" s="6">
        <v>45544.208333333336</v>
      </c>
      <c r="B3516">
        <v>4.03</v>
      </c>
      <c r="C3516" t="s">
        <v>1912</v>
      </c>
    </row>
    <row r="3517" spans="1:3">
      <c r="A3517" s="6">
        <v>45544.21875</v>
      </c>
      <c r="B3517">
        <v>4.03</v>
      </c>
      <c r="C3517" t="s">
        <v>1912</v>
      </c>
    </row>
    <row r="3518" spans="1:3">
      <c r="A3518" s="6">
        <v>45544.229166666664</v>
      </c>
      <c r="B3518">
        <v>4.04</v>
      </c>
      <c r="C3518" t="s">
        <v>1912</v>
      </c>
    </row>
    <row r="3519" spans="1:3">
      <c r="A3519" s="6">
        <v>45544.239583333336</v>
      </c>
      <c r="B3519">
        <v>4.05</v>
      </c>
      <c r="C3519" t="s">
        <v>1912</v>
      </c>
    </row>
    <row r="3520" spans="1:3">
      <c r="A3520" s="6">
        <v>45544.25</v>
      </c>
      <c r="B3520">
        <v>4.03</v>
      </c>
      <c r="C3520" t="s">
        <v>1912</v>
      </c>
    </row>
    <row r="3521" spans="1:3">
      <c r="A3521" s="6">
        <v>45544.260416666664</v>
      </c>
      <c r="B3521">
        <v>4.04</v>
      </c>
      <c r="C3521" t="s">
        <v>1912</v>
      </c>
    </row>
    <row r="3522" spans="1:3">
      <c r="A3522" s="6">
        <v>45544.270833333336</v>
      </c>
      <c r="B3522">
        <v>4.04</v>
      </c>
      <c r="C3522" t="s">
        <v>1912</v>
      </c>
    </row>
    <row r="3523" spans="1:3">
      <c r="A3523" s="6">
        <v>45544.28125</v>
      </c>
      <c r="B3523">
        <v>4.05</v>
      </c>
      <c r="C3523" t="s">
        <v>1912</v>
      </c>
    </row>
    <row r="3524" spans="1:3">
      <c r="A3524" s="6">
        <v>45544.291666666664</v>
      </c>
      <c r="B3524">
        <v>4.04</v>
      </c>
      <c r="C3524" t="s">
        <v>1912</v>
      </c>
    </row>
    <row r="3525" spans="1:3">
      <c r="A3525" s="6">
        <v>45544.302083333336</v>
      </c>
      <c r="B3525">
        <v>4.05</v>
      </c>
      <c r="C3525" t="s">
        <v>1912</v>
      </c>
    </row>
    <row r="3526" spans="1:3">
      <c r="A3526" s="6">
        <v>45544.3125</v>
      </c>
      <c r="B3526">
        <v>4.05</v>
      </c>
      <c r="C3526" t="s">
        <v>1912</v>
      </c>
    </row>
    <row r="3527" spans="1:3">
      <c r="A3527" s="6">
        <v>45544.322916666664</v>
      </c>
      <c r="B3527">
        <v>4.04</v>
      </c>
      <c r="C3527" t="s">
        <v>1912</v>
      </c>
    </row>
    <row r="3528" spans="1:3">
      <c r="A3528" s="6">
        <v>45544.333333333336</v>
      </c>
      <c r="B3528">
        <v>4.04</v>
      </c>
      <c r="C3528" t="s">
        <v>1912</v>
      </c>
    </row>
    <row r="3529" spans="1:3">
      <c r="A3529" s="6">
        <v>45544.34375</v>
      </c>
      <c r="B3529">
        <v>4.05</v>
      </c>
      <c r="C3529" t="s">
        <v>1912</v>
      </c>
    </row>
    <row r="3530" spans="1:3">
      <c r="A3530" s="6">
        <v>45544.354166666664</v>
      </c>
      <c r="B3530">
        <v>4.05</v>
      </c>
      <c r="C3530" t="s">
        <v>1912</v>
      </c>
    </row>
    <row r="3531" spans="1:3">
      <c r="A3531" s="6">
        <v>45544.364583333336</v>
      </c>
      <c r="B3531">
        <v>4.04</v>
      </c>
      <c r="C3531" t="s">
        <v>1912</v>
      </c>
    </row>
    <row r="3532" spans="1:3">
      <c r="A3532" s="6">
        <v>45544.375</v>
      </c>
      <c r="B3532">
        <v>4.0599999999999996</v>
      </c>
      <c r="C3532" t="s">
        <v>1912</v>
      </c>
    </row>
    <row r="3533" spans="1:3">
      <c r="A3533" s="6">
        <v>45544.385416666664</v>
      </c>
      <c r="B3533">
        <v>4.05</v>
      </c>
      <c r="C3533" t="s">
        <v>1912</v>
      </c>
    </row>
    <row r="3534" spans="1:3">
      <c r="A3534" s="6">
        <v>45544.395833333336</v>
      </c>
      <c r="B3534">
        <v>4.05</v>
      </c>
      <c r="C3534" t="s">
        <v>1912</v>
      </c>
    </row>
    <row r="3535" spans="1:3">
      <c r="A3535" s="6">
        <v>45544.40625</v>
      </c>
      <c r="B3535">
        <v>4.05</v>
      </c>
      <c r="C3535" t="s">
        <v>1912</v>
      </c>
    </row>
    <row r="3536" spans="1:3">
      <c r="A3536" s="6">
        <v>45544.416666666664</v>
      </c>
      <c r="B3536">
        <v>4.04</v>
      </c>
      <c r="C3536" t="s">
        <v>1912</v>
      </c>
    </row>
    <row r="3537" spans="1:3">
      <c r="A3537" s="6">
        <v>45544.427083333336</v>
      </c>
      <c r="B3537">
        <v>4.04</v>
      </c>
      <c r="C3537" t="s">
        <v>1912</v>
      </c>
    </row>
    <row r="3538" spans="1:3">
      <c r="A3538" s="6">
        <v>45544.4375</v>
      </c>
      <c r="B3538">
        <v>4.05</v>
      </c>
      <c r="C3538" t="s">
        <v>1912</v>
      </c>
    </row>
    <row r="3539" spans="1:3">
      <c r="A3539" s="6">
        <v>45544.447916666664</v>
      </c>
      <c r="B3539">
        <v>4.05</v>
      </c>
      <c r="C3539" t="s">
        <v>1912</v>
      </c>
    </row>
    <row r="3540" spans="1:3">
      <c r="A3540" s="6">
        <v>45544.458333333336</v>
      </c>
      <c r="B3540">
        <v>4.05</v>
      </c>
      <c r="C3540" t="s">
        <v>1912</v>
      </c>
    </row>
    <row r="3541" spans="1:3">
      <c r="A3541" s="6">
        <v>45544.46875</v>
      </c>
      <c r="B3541">
        <v>4.05</v>
      </c>
      <c r="C3541" t="s">
        <v>1912</v>
      </c>
    </row>
    <row r="3542" spans="1:3">
      <c r="A3542" s="6">
        <v>45544.479166666664</v>
      </c>
      <c r="B3542">
        <v>4.03</v>
      </c>
      <c r="C3542" t="s">
        <v>1912</v>
      </c>
    </row>
    <row r="3543" spans="1:3">
      <c r="A3543" s="6">
        <v>45544.489583333336</v>
      </c>
      <c r="B3543">
        <v>4.04</v>
      </c>
      <c r="C3543" t="s">
        <v>1912</v>
      </c>
    </row>
    <row r="3544" spans="1:3">
      <c r="A3544" s="6">
        <v>45544.5</v>
      </c>
      <c r="B3544">
        <v>4.04</v>
      </c>
      <c r="C3544" t="s">
        <v>1912</v>
      </c>
    </row>
    <row r="3545" spans="1:3">
      <c r="A3545" s="6">
        <v>45544.510416666664</v>
      </c>
      <c r="B3545">
        <v>4.04</v>
      </c>
      <c r="C3545" t="s">
        <v>1912</v>
      </c>
    </row>
    <row r="3546" spans="1:3">
      <c r="A3546" s="6">
        <v>45544.520833333336</v>
      </c>
      <c r="B3546">
        <v>4.04</v>
      </c>
      <c r="C3546" t="s">
        <v>1912</v>
      </c>
    </row>
    <row r="3547" spans="1:3">
      <c r="A3547" s="6">
        <v>45544.53125</v>
      </c>
      <c r="B3547">
        <v>4.04</v>
      </c>
      <c r="C3547" t="s">
        <v>1912</v>
      </c>
    </row>
    <row r="3548" spans="1:3">
      <c r="A3548" s="6">
        <v>45544.541666666664</v>
      </c>
      <c r="B3548">
        <v>4.03</v>
      </c>
      <c r="C3548" t="s">
        <v>1912</v>
      </c>
    </row>
    <row r="3549" spans="1:3">
      <c r="A3549" s="6">
        <v>45544.552083333336</v>
      </c>
      <c r="B3549">
        <v>4.04</v>
      </c>
      <c r="C3549" t="s">
        <v>1912</v>
      </c>
    </row>
    <row r="3550" spans="1:3">
      <c r="A3550" s="6">
        <v>45544.5625</v>
      </c>
      <c r="B3550">
        <v>4.03</v>
      </c>
      <c r="C3550" t="s">
        <v>1912</v>
      </c>
    </row>
    <row r="3551" spans="1:3">
      <c r="A3551" s="6">
        <v>45544.572916666664</v>
      </c>
      <c r="B3551">
        <v>4.03</v>
      </c>
      <c r="C3551" t="s">
        <v>1912</v>
      </c>
    </row>
    <row r="3552" spans="1:3">
      <c r="A3552" s="6">
        <v>45544.583333333336</v>
      </c>
      <c r="B3552">
        <v>4.04</v>
      </c>
      <c r="C3552" t="s">
        <v>1912</v>
      </c>
    </row>
    <row r="3553" spans="1:3">
      <c r="A3553" s="6">
        <v>45544.59375</v>
      </c>
      <c r="B3553">
        <v>4.03</v>
      </c>
      <c r="C3553" t="s">
        <v>1912</v>
      </c>
    </row>
    <row r="3554" spans="1:3">
      <c r="A3554" s="6">
        <v>45544.604166666664</v>
      </c>
      <c r="B3554">
        <v>4.03</v>
      </c>
      <c r="C3554" t="s">
        <v>1912</v>
      </c>
    </row>
    <row r="3555" spans="1:3">
      <c r="A3555" s="6">
        <v>45544.614583333336</v>
      </c>
      <c r="B3555">
        <v>4.03</v>
      </c>
      <c r="C3555" t="s">
        <v>1912</v>
      </c>
    </row>
    <row r="3556" spans="1:3">
      <c r="A3556" s="6">
        <v>45544.625</v>
      </c>
      <c r="B3556">
        <v>4.03</v>
      </c>
      <c r="C3556" t="s">
        <v>1912</v>
      </c>
    </row>
    <row r="3557" spans="1:3">
      <c r="A3557" s="6">
        <v>45544.635416666664</v>
      </c>
      <c r="B3557">
        <v>4.03</v>
      </c>
      <c r="C3557" t="s">
        <v>1912</v>
      </c>
    </row>
    <row r="3558" spans="1:3">
      <c r="A3558" s="6">
        <v>45544.645833333336</v>
      </c>
      <c r="B3558">
        <v>4.0199999999999996</v>
      </c>
      <c r="C3558" t="s">
        <v>1912</v>
      </c>
    </row>
    <row r="3559" spans="1:3">
      <c r="A3559" s="6">
        <v>45544.65625</v>
      </c>
      <c r="B3559">
        <v>4.03</v>
      </c>
      <c r="C3559" t="s">
        <v>1912</v>
      </c>
    </row>
    <row r="3560" spans="1:3">
      <c r="A3560" s="6">
        <v>45544.666666666664</v>
      </c>
      <c r="B3560">
        <v>4.0199999999999996</v>
      </c>
      <c r="C3560" t="s">
        <v>1912</v>
      </c>
    </row>
    <row r="3561" spans="1:3">
      <c r="A3561" s="6">
        <v>45544.677083333336</v>
      </c>
      <c r="B3561">
        <v>4.0199999999999996</v>
      </c>
      <c r="C3561" t="s">
        <v>1912</v>
      </c>
    </row>
    <row r="3562" spans="1:3">
      <c r="A3562" s="6">
        <v>45544.6875</v>
      </c>
      <c r="B3562">
        <v>4.03</v>
      </c>
      <c r="C3562" t="s">
        <v>1912</v>
      </c>
    </row>
    <row r="3563" spans="1:3">
      <c r="A3563" s="6">
        <v>45544.697916666664</v>
      </c>
      <c r="B3563">
        <v>4.0199999999999996</v>
      </c>
      <c r="C3563" t="s">
        <v>1912</v>
      </c>
    </row>
    <row r="3564" spans="1:3">
      <c r="A3564" s="6">
        <v>45544.708333333336</v>
      </c>
      <c r="B3564">
        <v>4.03</v>
      </c>
      <c r="C3564" t="s">
        <v>1912</v>
      </c>
    </row>
    <row r="3565" spans="1:3">
      <c r="A3565" s="6">
        <v>45544.71875</v>
      </c>
      <c r="B3565">
        <v>4.0199999999999996</v>
      </c>
      <c r="C3565" t="s">
        <v>1912</v>
      </c>
    </row>
    <row r="3566" spans="1:3">
      <c r="A3566" s="6">
        <v>45544.729166666664</v>
      </c>
      <c r="B3566">
        <v>4.0199999999999996</v>
      </c>
      <c r="C3566" t="s">
        <v>1912</v>
      </c>
    </row>
    <row r="3567" spans="1:3">
      <c r="A3567" s="6">
        <v>45544.739583333336</v>
      </c>
      <c r="B3567">
        <v>4.01</v>
      </c>
      <c r="C3567" t="s">
        <v>1912</v>
      </c>
    </row>
    <row r="3568" spans="1:3">
      <c r="A3568" s="6">
        <v>45544.75</v>
      </c>
      <c r="B3568">
        <v>4.0199999999999996</v>
      </c>
      <c r="C3568" t="s">
        <v>1912</v>
      </c>
    </row>
    <row r="3569" spans="1:3">
      <c r="A3569" s="6">
        <v>45544.760416666664</v>
      </c>
      <c r="B3569">
        <v>4.03</v>
      </c>
      <c r="C3569" t="s">
        <v>1912</v>
      </c>
    </row>
    <row r="3570" spans="1:3">
      <c r="A3570" s="6">
        <v>45544.770833333336</v>
      </c>
      <c r="B3570">
        <v>4.01</v>
      </c>
      <c r="C3570" t="s">
        <v>1912</v>
      </c>
    </row>
    <row r="3571" spans="1:3">
      <c r="A3571" s="6">
        <v>45544.78125</v>
      </c>
      <c r="B3571">
        <v>4.03</v>
      </c>
      <c r="C3571" t="s">
        <v>1912</v>
      </c>
    </row>
    <row r="3572" spans="1:3">
      <c r="A3572" s="6">
        <v>45544.791666666664</v>
      </c>
      <c r="B3572">
        <v>4.0199999999999996</v>
      </c>
      <c r="C3572" t="s">
        <v>1912</v>
      </c>
    </row>
    <row r="3573" spans="1:3">
      <c r="A3573" s="6">
        <v>45544.802083333336</v>
      </c>
      <c r="B3573">
        <v>4.0199999999999996</v>
      </c>
      <c r="C3573" t="s">
        <v>1912</v>
      </c>
    </row>
    <row r="3574" spans="1:3">
      <c r="A3574" s="6">
        <v>45544.8125</v>
      </c>
      <c r="B3574">
        <v>4.0199999999999996</v>
      </c>
      <c r="C3574" t="s">
        <v>1912</v>
      </c>
    </row>
    <row r="3575" spans="1:3">
      <c r="A3575" s="6">
        <v>45544.822916666664</v>
      </c>
      <c r="B3575">
        <v>4.0199999999999996</v>
      </c>
      <c r="C3575" t="s">
        <v>1912</v>
      </c>
    </row>
    <row r="3576" spans="1:3">
      <c r="A3576" s="6">
        <v>45544.833333333336</v>
      </c>
      <c r="B3576">
        <v>4.01</v>
      </c>
      <c r="C3576" t="s">
        <v>1912</v>
      </c>
    </row>
    <row r="3577" spans="1:3">
      <c r="A3577" s="6">
        <v>45544.84375</v>
      </c>
      <c r="B3577">
        <v>4.01</v>
      </c>
      <c r="C3577" t="s">
        <v>1912</v>
      </c>
    </row>
    <row r="3578" spans="1:3">
      <c r="A3578" s="6">
        <v>45544.854166666664</v>
      </c>
      <c r="B3578">
        <v>4.0199999999999996</v>
      </c>
      <c r="C3578" t="s">
        <v>1912</v>
      </c>
    </row>
    <row r="3579" spans="1:3">
      <c r="A3579" s="6">
        <v>45544.864583333336</v>
      </c>
      <c r="B3579">
        <v>4.0199999999999996</v>
      </c>
      <c r="C3579" t="s">
        <v>1912</v>
      </c>
    </row>
    <row r="3580" spans="1:3">
      <c r="A3580" s="6">
        <v>45544.875</v>
      </c>
      <c r="B3580">
        <v>4.01</v>
      </c>
      <c r="C3580" t="s">
        <v>1912</v>
      </c>
    </row>
    <row r="3581" spans="1:3">
      <c r="A3581" s="6">
        <v>45544.885416666664</v>
      </c>
      <c r="B3581">
        <v>4.03</v>
      </c>
      <c r="C3581" t="s">
        <v>1912</v>
      </c>
    </row>
    <row r="3582" spans="1:3">
      <c r="A3582" s="6">
        <v>45544.895833333336</v>
      </c>
      <c r="B3582">
        <v>4.01</v>
      </c>
      <c r="C3582" t="s">
        <v>1912</v>
      </c>
    </row>
    <row r="3583" spans="1:3">
      <c r="A3583" s="6">
        <v>45544.90625</v>
      </c>
      <c r="B3583">
        <v>4.01</v>
      </c>
      <c r="C3583" t="s">
        <v>1912</v>
      </c>
    </row>
    <row r="3584" spans="1:3">
      <c r="A3584" s="6">
        <v>45544.916666666664</v>
      </c>
      <c r="B3584">
        <v>4.01</v>
      </c>
      <c r="C3584" t="s">
        <v>1912</v>
      </c>
    </row>
    <row r="3585" spans="1:3">
      <c r="A3585" s="6">
        <v>45544.927083333336</v>
      </c>
      <c r="B3585">
        <v>4.01</v>
      </c>
      <c r="C3585" t="s">
        <v>1912</v>
      </c>
    </row>
    <row r="3586" spans="1:3">
      <c r="A3586" s="6">
        <v>45544.9375</v>
      </c>
      <c r="B3586">
        <v>4.01</v>
      </c>
      <c r="C3586" t="s">
        <v>1912</v>
      </c>
    </row>
    <row r="3587" spans="1:3">
      <c r="A3587" s="6">
        <v>45544.947916666664</v>
      </c>
      <c r="B3587">
        <v>4</v>
      </c>
      <c r="C3587" t="s">
        <v>1912</v>
      </c>
    </row>
    <row r="3588" spans="1:3">
      <c r="A3588" s="6">
        <v>45544.958333333336</v>
      </c>
      <c r="B3588">
        <v>4.03</v>
      </c>
      <c r="C3588" t="s">
        <v>1912</v>
      </c>
    </row>
    <row r="3589" spans="1:3">
      <c r="A3589" s="6">
        <v>45544.96875</v>
      </c>
      <c r="B3589">
        <v>4.01</v>
      </c>
      <c r="C3589" t="s">
        <v>1912</v>
      </c>
    </row>
    <row r="3590" spans="1:3">
      <c r="A3590" s="6">
        <v>45544.979166666664</v>
      </c>
      <c r="B3590">
        <v>4</v>
      </c>
      <c r="C3590" t="s">
        <v>1912</v>
      </c>
    </row>
    <row r="3591" spans="1:3">
      <c r="A3591" s="6">
        <v>45544.989583333336</v>
      </c>
      <c r="B3591">
        <v>4</v>
      </c>
      <c r="C3591" t="s">
        <v>1912</v>
      </c>
    </row>
    <row r="3592" spans="1:3">
      <c r="A3592" s="6">
        <v>45545</v>
      </c>
      <c r="B3592">
        <v>4.01</v>
      </c>
      <c r="C3592" t="s">
        <v>1912</v>
      </c>
    </row>
    <row r="3593" spans="1:3">
      <c r="A3593" s="6">
        <v>45545.010416666664</v>
      </c>
      <c r="B3593">
        <v>4.01</v>
      </c>
      <c r="C3593" t="s">
        <v>1912</v>
      </c>
    </row>
    <row r="3594" spans="1:3">
      <c r="A3594" s="6">
        <v>45545.020833333336</v>
      </c>
      <c r="B3594">
        <v>4.01</v>
      </c>
      <c r="C3594" t="s">
        <v>1912</v>
      </c>
    </row>
    <row r="3595" spans="1:3">
      <c r="A3595" s="6">
        <v>45545.03125</v>
      </c>
      <c r="B3595">
        <v>4.01</v>
      </c>
      <c r="C3595" t="s">
        <v>1912</v>
      </c>
    </row>
    <row r="3596" spans="1:3">
      <c r="A3596" s="6">
        <v>45545.041666666664</v>
      </c>
      <c r="B3596">
        <v>4.01</v>
      </c>
      <c r="C3596" t="s">
        <v>1912</v>
      </c>
    </row>
    <row r="3597" spans="1:3">
      <c r="A3597" s="6">
        <v>45545.052083333336</v>
      </c>
      <c r="B3597">
        <v>4.01</v>
      </c>
      <c r="C3597" t="s">
        <v>1912</v>
      </c>
    </row>
    <row r="3598" spans="1:3">
      <c r="A3598" s="6">
        <v>45545.0625</v>
      </c>
      <c r="B3598">
        <v>4.0199999999999996</v>
      </c>
      <c r="C3598" t="s">
        <v>1912</v>
      </c>
    </row>
    <row r="3599" spans="1:3">
      <c r="A3599" s="6">
        <v>45545.072916666664</v>
      </c>
      <c r="B3599">
        <v>4.01</v>
      </c>
      <c r="C3599" t="s">
        <v>1912</v>
      </c>
    </row>
    <row r="3600" spans="1:3">
      <c r="A3600" s="6">
        <v>45545.083333333336</v>
      </c>
      <c r="B3600">
        <v>4.0199999999999996</v>
      </c>
      <c r="C3600" t="s">
        <v>1912</v>
      </c>
    </row>
    <row r="3601" spans="1:3">
      <c r="A3601" s="6">
        <v>45545.09375</v>
      </c>
      <c r="B3601">
        <v>4.01</v>
      </c>
      <c r="C3601" t="s">
        <v>1912</v>
      </c>
    </row>
    <row r="3602" spans="1:3">
      <c r="A3602" s="6">
        <v>45545.104166666664</v>
      </c>
      <c r="B3602">
        <v>4.0199999999999996</v>
      </c>
      <c r="C3602" t="s">
        <v>1912</v>
      </c>
    </row>
    <row r="3603" spans="1:3">
      <c r="A3603" s="6">
        <v>45545.114583333336</v>
      </c>
      <c r="B3603">
        <v>4.0199999999999996</v>
      </c>
      <c r="C3603" t="s">
        <v>1912</v>
      </c>
    </row>
    <row r="3604" spans="1:3">
      <c r="A3604" s="6">
        <v>45545.125</v>
      </c>
      <c r="B3604">
        <v>4.0199999999999996</v>
      </c>
      <c r="C3604" t="s">
        <v>1912</v>
      </c>
    </row>
    <row r="3605" spans="1:3">
      <c r="A3605" s="6">
        <v>45545.135416666664</v>
      </c>
      <c r="B3605">
        <v>4.0199999999999996</v>
      </c>
      <c r="C3605" t="s">
        <v>1912</v>
      </c>
    </row>
    <row r="3606" spans="1:3">
      <c r="A3606" s="6">
        <v>45545.145833333336</v>
      </c>
      <c r="B3606">
        <v>4.0199999999999996</v>
      </c>
      <c r="C3606" t="s">
        <v>1912</v>
      </c>
    </row>
    <row r="3607" spans="1:3">
      <c r="A3607" s="6">
        <v>45545.15625</v>
      </c>
      <c r="B3607">
        <v>4.0199999999999996</v>
      </c>
      <c r="C3607" t="s">
        <v>1912</v>
      </c>
    </row>
    <row r="3608" spans="1:3">
      <c r="A3608" s="6">
        <v>45545.166666666664</v>
      </c>
      <c r="B3608">
        <v>4.0199999999999996</v>
      </c>
      <c r="C3608" t="s">
        <v>1912</v>
      </c>
    </row>
    <row r="3609" spans="1:3">
      <c r="A3609" s="6">
        <v>45545.177083333336</v>
      </c>
      <c r="B3609">
        <v>4.0199999999999996</v>
      </c>
      <c r="C3609" t="s">
        <v>1912</v>
      </c>
    </row>
    <row r="3610" spans="1:3">
      <c r="A3610" s="6">
        <v>45545.1875</v>
      </c>
      <c r="B3610">
        <v>4.03</v>
      </c>
      <c r="C3610" t="s">
        <v>1912</v>
      </c>
    </row>
    <row r="3611" spans="1:3">
      <c r="A3611" s="6">
        <v>45545.197916666664</v>
      </c>
      <c r="B3611">
        <v>4.03</v>
      </c>
      <c r="C3611" t="s">
        <v>1912</v>
      </c>
    </row>
    <row r="3612" spans="1:3">
      <c r="A3612" s="6">
        <v>45545.208333333336</v>
      </c>
      <c r="B3612">
        <v>4.0199999999999996</v>
      </c>
      <c r="C3612" t="s">
        <v>1912</v>
      </c>
    </row>
    <row r="3613" spans="1:3">
      <c r="A3613" s="6">
        <v>45545.21875</v>
      </c>
      <c r="B3613">
        <v>4.01</v>
      </c>
      <c r="C3613" t="s">
        <v>1912</v>
      </c>
    </row>
    <row r="3614" spans="1:3">
      <c r="A3614" s="6">
        <v>45545.229166666664</v>
      </c>
      <c r="B3614">
        <v>4.0199999999999996</v>
      </c>
      <c r="C3614" t="s">
        <v>1912</v>
      </c>
    </row>
    <row r="3615" spans="1:3">
      <c r="A3615" s="6">
        <v>45545.239583333336</v>
      </c>
      <c r="B3615">
        <v>4.0199999999999996</v>
      </c>
      <c r="C3615" t="s">
        <v>1912</v>
      </c>
    </row>
    <row r="3616" spans="1:3">
      <c r="A3616" s="6">
        <v>45545.25</v>
      </c>
      <c r="B3616">
        <v>4.0199999999999996</v>
      </c>
      <c r="C3616" t="s">
        <v>1912</v>
      </c>
    </row>
    <row r="3617" spans="1:3">
      <c r="A3617" s="6">
        <v>45545.260416666664</v>
      </c>
      <c r="B3617">
        <v>4.0199999999999996</v>
      </c>
      <c r="C3617" t="s">
        <v>1912</v>
      </c>
    </row>
    <row r="3618" spans="1:3">
      <c r="A3618" s="6">
        <v>45545.270833333336</v>
      </c>
      <c r="B3618">
        <v>4.03</v>
      </c>
      <c r="C3618" t="s">
        <v>1912</v>
      </c>
    </row>
    <row r="3619" spans="1:3">
      <c r="A3619" s="6">
        <v>45545.28125</v>
      </c>
      <c r="B3619">
        <v>4.03</v>
      </c>
      <c r="C3619" t="s">
        <v>1912</v>
      </c>
    </row>
    <row r="3620" spans="1:3">
      <c r="A3620" s="6">
        <v>45545.291666666664</v>
      </c>
      <c r="B3620">
        <v>4.03</v>
      </c>
      <c r="C3620" t="s">
        <v>1912</v>
      </c>
    </row>
    <row r="3621" spans="1:3">
      <c r="A3621" s="6">
        <v>45545.302083333336</v>
      </c>
      <c r="B3621">
        <v>4.03</v>
      </c>
      <c r="C3621" t="s">
        <v>1912</v>
      </c>
    </row>
    <row r="3622" spans="1:3">
      <c r="A3622" s="6">
        <v>45545.3125</v>
      </c>
      <c r="B3622">
        <v>4.03</v>
      </c>
      <c r="C3622" t="s">
        <v>1912</v>
      </c>
    </row>
    <row r="3623" spans="1:3">
      <c r="A3623" s="6">
        <v>45545.322916666664</v>
      </c>
      <c r="B3623">
        <v>4.04</v>
      </c>
      <c r="C3623" t="s">
        <v>1912</v>
      </c>
    </row>
    <row r="3624" spans="1:3">
      <c r="A3624" s="6">
        <v>45545.333333333336</v>
      </c>
      <c r="B3624">
        <v>4.0199999999999996</v>
      </c>
      <c r="C3624" t="s">
        <v>1912</v>
      </c>
    </row>
    <row r="3625" spans="1:3">
      <c r="A3625" s="6">
        <v>45545.34375</v>
      </c>
      <c r="B3625">
        <v>4.03</v>
      </c>
      <c r="C3625" t="s">
        <v>1912</v>
      </c>
    </row>
    <row r="3626" spans="1:3">
      <c r="A3626" s="6">
        <v>45545.354166666664</v>
      </c>
      <c r="B3626">
        <v>4.04</v>
      </c>
      <c r="C3626" t="s">
        <v>1912</v>
      </c>
    </row>
    <row r="3627" spans="1:3">
      <c r="A3627" s="6">
        <v>45545.364583333336</v>
      </c>
      <c r="B3627">
        <v>4.04</v>
      </c>
      <c r="C3627" t="s">
        <v>1912</v>
      </c>
    </row>
    <row r="3628" spans="1:3">
      <c r="A3628" s="6">
        <v>45545.375</v>
      </c>
      <c r="B3628">
        <v>4.05</v>
      </c>
      <c r="C3628" t="s">
        <v>1912</v>
      </c>
    </row>
    <row r="3629" spans="1:3">
      <c r="A3629" s="6">
        <v>45545.385416666664</v>
      </c>
      <c r="B3629">
        <v>4.03</v>
      </c>
      <c r="C3629" t="s">
        <v>1912</v>
      </c>
    </row>
    <row r="3630" spans="1:3">
      <c r="A3630" s="6">
        <v>45545.395833333336</v>
      </c>
      <c r="B3630">
        <v>4.05</v>
      </c>
      <c r="C3630" t="s">
        <v>1912</v>
      </c>
    </row>
    <row r="3631" spans="1:3">
      <c r="A3631" s="6">
        <v>45545.40625</v>
      </c>
      <c r="B3631">
        <v>4.04</v>
      </c>
      <c r="C3631" t="s">
        <v>1912</v>
      </c>
    </row>
    <row r="3632" spans="1:3">
      <c r="A3632" s="6">
        <v>45545.416666666664</v>
      </c>
      <c r="B3632">
        <v>4.04</v>
      </c>
      <c r="C3632" t="s">
        <v>1912</v>
      </c>
    </row>
    <row r="3633" spans="1:3">
      <c r="A3633" s="6">
        <v>45545.427083333336</v>
      </c>
      <c r="B3633">
        <v>4.03</v>
      </c>
      <c r="C3633" t="s">
        <v>1912</v>
      </c>
    </row>
    <row r="3634" spans="1:3">
      <c r="A3634" s="6">
        <v>45545.4375</v>
      </c>
      <c r="B3634">
        <v>4.04</v>
      </c>
      <c r="C3634" t="s">
        <v>1912</v>
      </c>
    </row>
    <row r="3635" spans="1:3">
      <c r="A3635" s="6">
        <v>45545.447916666664</v>
      </c>
      <c r="B3635">
        <v>4.03</v>
      </c>
      <c r="C3635" t="s">
        <v>1912</v>
      </c>
    </row>
    <row r="3636" spans="1:3">
      <c r="A3636" s="6">
        <v>45545.458333333336</v>
      </c>
      <c r="B3636">
        <v>4.05</v>
      </c>
      <c r="C3636" t="s">
        <v>1912</v>
      </c>
    </row>
    <row r="3637" spans="1:3">
      <c r="A3637" s="6">
        <v>45545.46875</v>
      </c>
      <c r="B3637">
        <v>4.03</v>
      </c>
      <c r="C3637" t="s">
        <v>1912</v>
      </c>
    </row>
    <row r="3638" spans="1:3">
      <c r="A3638" s="6">
        <v>45545.479166666664</v>
      </c>
      <c r="B3638">
        <v>4.04</v>
      </c>
      <c r="C3638" t="s">
        <v>1912</v>
      </c>
    </row>
    <row r="3639" spans="1:3">
      <c r="A3639" s="6">
        <v>45545.489583333336</v>
      </c>
      <c r="B3639">
        <v>4.03</v>
      </c>
      <c r="C3639" t="s">
        <v>1912</v>
      </c>
    </row>
    <row r="3640" spans="1:3">
      <c r="A3640" s="6">
        <v>45545.5</v>
      </c>
      <c r="B3640">
        <v>4.04</v>
      </c>
      <c r="C3640" t="s">
        <v>1912</v>
      </c>
    </row>
    <row r="3641" spans="1:3">
      <c r="A3641" s="6">
        <v>45545.510416666664</v>
      </c>
      <c r="B3641">
        <v>4.04</v>
      </c>
      <c r="C3641" t="s">
        <v>1912</v>
      </c>
    </row>
    <row r="3642" spans="1:3">
      <c r="A3642" s="6">
        <v>45545.520833333336</v>
      </c>
      <c r="B3642">
        <v>4.04</v>
      </c>
      <c r="C3642" t="s">
        <v>1912</v>
      </c>
    </row>
    <row r="3643" spans="1:3">
      <c r="A3643" s="6">
        <v>45545.53125</v>
      </c>
      <c r="B3643">
        <v>4.04</v>
      </c>
      <c r="C3643" t="s">
        <v>1912</v>
      </c>
    </row>
    <row r="3644" spans="1:3">
      <c r="A3644" s="6">
        <v>45545.541666666664</v>
      </c>
      <c r="B3644">
        <v>4.05</v>
      </c>
      <c r="C3644" t="s">
        <v>1912</v>
      </c>
    </row>
    <row r="3645" spans="1:3">
      <c r="A3645" s="6">
        <v>45545.552083333336</v>
      </c>
      <c r="B3645">
        <v>4.04</v>
      </c>
      <c r="C3645" t="s">
        <v>1912</v>
      </c>
    </row>
    <row r="3646" spans="1:3">
      <c r="A3646" s="6">
        <v>45545.5625</v>
      </c>
      <c r="B3646">
        <v>4.04</v>
      </c>
      <c r="C3646" t="s">
        <v>1912</v>
      </c>
    </row>
    <row r="3647" spans="1:3">
      <c r="A3647" s="6">
        <v>45545.572916666664</v>
      </c>
      <c r="B3647">
        <v>4.04</v>
      </c>
      <c r="C3647" t="s">
        <v>1912</v>
      </c>
    </row>
    <row r="3648" spans="1:3">
      <c r="A3648" s="6">
        <v>45545.583333333336</v>
      </c>
      <c r="B3648">
        <v>4.04</v>
      </c>
      <c r="C3648" t="s">
        <v>1912</v>
      </c>
    </row>
    <row r="3649" spans="1:3">
      <c r="A3649" s="6">
        <v>45545.59375</v>
      </c>
      <c r="B3649">
        <v>4.03</v>
      </c>
      <c r="C3649" t="s">
        <v>1912</v>
      </c>
    </row>
    <row r="3650" spans="1:3">
      <c r="A3650" s="6">
        <v>45545.604166666664</v>
      </c>
      <c r="B3650">
        <v>4.04</v>
      </c>
      <c r="C3650" t="s">
        <v>1912</v>
      </c>
    </row>
    <row r="3651" spans="1:3">
      <c r="A3651" s="6">
        <v>45545.614583333336</v>
      </c>
      <c r="B3651">
        <v>4.03</v>
      </c>
      <c r="C3651" t="s">
        <v>1912</v>
      </c>
    </row>
    <row r="3652" spans="1:3">
      <c r="A3652" s="6">
        <v>45545.625</v>
      </c>
      <c r="B3652">
        <v>4.03</v>
      </c>
      <c r="C3652" t="s">
        <v>1912</v>
      </c>
    </row>
    <row r="3653" spans="1:3">
      <c r="A3653" s="6">
        <v>45545.635416666664</v>
      </c>
      <c r="B3653">
        <v>4.03</v>
      </c>
      <c r="C3653" t="s">
        <v>1912</v>
      </c>
    </row>
    <row r="3654" spans="1:3">
      <c r="A3654" s="6">
        <v>45545.645833333336</v>
      </c>
      <c r="B3654">
        <v>4.03</v>
      </c>
      <c r="C3654" t="s">
        <v>1912</v>
      </c>
    </row>
    <row r="3655" spans="1:3">
      <c r="A3655" s="6">
        <v>45545.65625</v>
      </c>
      <c r="B3655">
        <v>4.01</v>
      </c>
      <c r="C3655" t="s">
        <v>1912</v>
      </c>
    </row>
    <row r="3656" spans="1:3">
      <c r="A3656" s="6">
        <v>45545.666666666664</v>
      </c>
      <c r="B3656">
        <v>4.01</v>
      </c>
      <c r="C3656" t="s">
        <v>1912</v>
      </c>
    </row>
    <row r="3657" spans="1:3">
      <c r="A3657" s="6">
        <v>45545.677083333336</v>
      </c>
      <c r="B3657">
        <v>4.03</v>
      </c>
      <c r="C3657" t="s">
        <v>1912</v>
      </c>
    </row>
    <row r="3658" spans="1:3">
      <c r="A3658" s="6">
        <v>45545.6875</v>
      </c>
      <c r="B3658">
        <v>4.0199999999999996</v>
      </c>
      <c r="C3658" t="s">
        <v>1912</v>
      </c>
    </row>
    <row r="3659" spans="1:3">
      <c r="A3659" s="6">
        <v>45545.697916666664</v>
      </c>
      <c r="B3659">
        <v>4.03</v>
      </c>
      <c r="C3659" t="s">
        <v>1912</v>
      </c>
    </row>
    <row r="3660" spans="1:3">
      <c r="A3660" s="6">
        <v>45545.708333333336</v>
      </c>
      <c r="B3660">
        <v>4.0199999999999996</v>
      </c>
      <c r="C3660" t="s">
        <v>1912</v>
      </c>
    </row>
    <row r="3661" spans="1:3">
      <c r="A3661" s="6">
        <v>45545.71875</v>
      </c>
      <c r="B3661">
        <v>4.0199999999999996</v>
      </c>
      <c r="C3661" t="s">
        <v>1912</v>
      </c>
    </row>
    <row r="3662" spans="1:3">
      <c r="A3662" s="6">
        <v>45545.729166666664</v>
      </c>
      <c r="B3662">
        <v>4.01</v>
      </c>
      <c r="C3662" t="s">
        <v>1912</v>
      </c>
    </row>
    <row r="3663" spans="1:3">
      <c r="A3663" s="6">
        <v>45545.739583333336</v>
      </c>
      <c r="B3663">
        <v>4.01</v>
      </c>
      <c r="C3663" t="s">
        <v>1912</v>
      </c>
    </row>
    <row r="3664" spans="1:3">
      <c r="A3664" s="6">
        <v>45545.75</v>
      </c>
      <c r="B3664">
        <v>4.01</v>
      </c>
      <c r="C3664" t="s">
        <v>1912</v>
      </c>
    </row>
    <row r="3665" spans="1:3">
      <c r="A3665" s="6">
        <v>45545.760416666664</v>
      </c>
      <c r="B3665">
        <v>4.01</v>
      </c>
      <c r="C3665" t="s">
        <v>1912</v>
      </c>
    </row>
    <row r="3666" spans="1:3">
      <c r="A3666" s="6">
        <v>45545.770833333336</v>
      </c>
      <c r="B3666">
        <v>4.0199999999999996</v>
      </c>
      <c r="C3666" t="s">
        <v>1912</v>
      </c>
    </row>
    <row r="3667" spans="1:3">
      <c r="A3667" s="6">
        <v>45545.78125</v>
      </c>
      <c r="B3667">
        <v>4.01</v>
      </c>
      <c r="C3667" t="s">
        <v>1912</v>
      </c>
    </row>
    <row r="3668" spans="1:3">
      <c r="A3668" s="6">
        <v>45545.791666666664</v>
      </c>
      <c r="B3668">
        <v>4.01</v>
      </c>
      <c r="C3668" t="s">
        <v>1912</v>
      </c>
    </row>
    <row r="3669" spans="1:3">
      <c r="A3669" s="6">
        <v>45545.802083333336</v>
      </c>
      <c r="B3669">
        <v>4.0199999999999996</v>
      </c>
      <c r="C3669" t="s">
        <v>1912</v>
      </c>
    </row>
    <row r="3670" spans="1:3">
      <c r="A3670" s="6">
        <v>45545.8125</v>
      </c>
      <c r="B3670">
        <v>4.01</v>
      </c>
      <c r="C3670" t="s">
        <v>1912</v>
      </c>
    </row>
    <row r="3671" spans="1:3">
      <c r="A3671" s="6">
        <v>45545.822916666664</v>
      </c>
      <c r="B3671">
        <v>4.01</v>
      </c>
      <c r="C3671" t="s">
        <v>1912</v>
      </c>
    </row>
    <row r="3672" spans="1:3">
      <c r="A3672" s="6">
        <v>45545.833333333336</v>
      </c>
      <c r="B3672">
        <v>4</v>
      </c>
      <c r="C3672" t="s">
        <v>1912</v>
      </c>
    </row>
    <row r="3673" spans="1:3">
      <c r="A3673" s="6">
        <v>45545.84375</v>
      </c>
      <c r="B3673">
        <v>4.01</v>
      </c>
      <c r="C3673" t="s">
        <v>1912</v>
      </c>
    </row>
    <row r="3674" spans="1:3">
      <c r="A3674" s="6">
        <v>45545.854166666664</v>
      </c>
      <c r="B3674">
        <v>4</v>
      </c>
      <c r="C3674" t="s">
        <v>1912</v>
      </c>
    </row>
    <row r="3675" spans="1:3">
      <c r="A3675" s="6">
        <v>45545.864583333336</v>
      </c>
      <c r="B3675">
        <v>4</v>
      </c>
      <c r="C3675" t="s">
        <v>1912</v>
      </c>
    </row>
    <row r="3676" spans="1:3">
      <c r="A3676" s="6">
        <v>45545.875</v>
      </c>
      <c r="B3676">
        <v>4</v>
      </c>
      <c r="C3676" t="s">
        <v>1912</v>
      </c>
    </row>
    <row r="3677" spans="1:3">
      <c r="A3677" s="6">
        <v>45545.885416666664</v>
      </c>
      <c r="B3677">
        <v>4</v>
      </c>
      <c r="C3677" t="s">
        <v>1912</v>
      </c>
    </row>
    <row r="3678" spans="1:3">
      <c r="A3678" s="6">
        <v>45545.895833333336</v>
      </c>
      <c r="B3678">
        <v>4</v>
      </c>
      <c r="C3678" t="s">
        <v>1912</v>
      </c>
    </row>
    <row r="3679" spans="1:3">
      <c r="A3679" s="6">
        <v>45545.90625</v>
      </c>
      <c r="B3679">
        <v>4</v>
      </c>
      <c r="C3679" t="s">
        <v>1912</v>
      </c>
    </row>
    <row r="3680" spans="1:3">
      <c r="A3680" s="6">
        <v>45545.916666666664</v>
      </c>
      <c r="B3680">
        <v>4</v>
      </c>
      <c r="C3680" t="s">
        <v>1912</v>
      </c>
    </row>
    <row r="3681" spans="1:3">
      <c r="A3681" s="6">
        <v>45545.927083333336</v>
      </c>
      <c r="B3681">
        <v>4</v>
      </c>
      <c r="C3681" t="s">
        <v>1912</v>
      </c>
    </row>
    <row r="3682" spans="1:3">
      <c r="A3682" s="6">
        <v>45545.9375</v>
      </c>
      <c r="B3682">
        <v>4</v>
      </c>
      <c r="C3682" t="s">
        <v>1912</v>
      </c>
    </row>
    <row r="3683" spans="1:3">
      <c r="A3683" s="6">
        <v>45545.947916666664</v>
      </c>
      <c r="B3683">
        <v>4</v>
      </c>
      <c r="C3683" t="s">
        <v>1912</v>
      </c>
    </row>
    <row r="3684" spans="1:3">
      <c r="A3684" s="6">
        <v>45545.958333333336</v>
      </c>
      <c r="B3684">
        <v>4</v>
      </c>
      <c r="C3684" t="s">
        <v>1912</v>
      </c>
    </row>
    <row r="3685" spans="1:3">
      <c r="A3685" s="6">
        <v>45545.96875</v>
      </c>
      <c r="B3685">
        <v>4</v>
      </c>
      <c r="C3685" t="s">
        <v>1912</v>
      </c>
    </row>
    <row r="3686" spans="1:3">
      <c r="A3686" s="6">
        <v>45545.979166666664</v>
      </c>
      <c r="B3686">
        <v>4.01</v>
      </c>
      <c r="C3686" t="s">
        <v>1912</v>
      </c>
    </row>
    <row r="3687" spans="1:3">
      <c r="A3687" s="6">
        <v>45545.989583333336</v>
      </c>
      <c r="B3687">
        <v>4.01</v>
      </c>
      <c r="C3687" t="s">
        <v>1912</v>
      </c>
    </row>
    <row r="3688" spans="1:3">
      <c r="A3688" s="6">
        <v>45546</v>
      </c>
      <c r="B3688">
        <v>4.01</v>
      </c>
      <c r="C3688" t="s">
        <v>1912</v>
      </c>
    </row>
    <row r="3689" spans="1:3">
      <c r="A3689" s="6">
        <v>45546.010416666664</v>
      </c>
      <c r="B3689">
        <v>4.0199999999999996</v>
      </c>
      <c r="C3689" t="s">
        <v>1912</v>
      </c>
    </row>
    <row r="3690" spans="1:3">
      <c r="A3690" s="6">
        <v>45546.020833333336</v>
      </c>
      <c r="B3690">
        <v>4.01</v>
      </c>
      <c r="C3690" t="s">
        <v>1912</v>
      </c>
    </row>
    <row r="3691" spans="1:3">
      <c r="A3691" s="6">
        <v>45546.03125</v>
      </c>
      <c r="B3691">
        <v>4.0199999999999996</v>
      </c>
      <c r="C3691" t="s">
        <v>1912</v>
      </c>
    </row>
    <row r="3692" spans="1:3">
      <c r="A3692" s="6">
        <v>45546.041666666664</v>
      </c>
      <c r="B3692">
        <v>4.0199999999999996</v>
      </c>
      <c r="C3692" t="s">
        <v>1912</v>
      </c>
    </row>
    <row r="3693" spans="1:3">
      <c r="A3693" s="6">
        <v>45546.052083333336</v>
      </c>
      <c r="B3693">
        <v>4.01</v>
      </c>
      <c r="C3693" t="s">
        <v>1912</v>
      </c>
    </row>
    <row r="3694" spans="1:3">
      <c r="A3694" s="6">
        <v>45546.0625</v>
      </c>
      <c r="B3694">
        <v>4.0199999999999996</v>
      </c>
      <c r="C3694" t="s">
        <v>1912</v>
      </c>
    </row>
    <row r="3695" spans="1:3">
      <c r="A3695" s="6">
        <v>45546.072916666664</v>
      </c>
      <c r="B3695">
        <v>4.01</v>
      </c>
      <c r="C3695" t="s">
        <v>1912</v>
      </c>
    </row>
    <row r="3696" spans="1:3">
      <c r="A3696" s="6">
        <v>45546.083333333336</v>
      </c>
      <c r="B3696">
        <v>4.0199999999999996</v>
      </c>
      <c r="C3696" t="s">
        <v>1912</v>
      </c>
    </row>
    <row r="3697" spans="1:3">
      <c r="A3697" s="6">
        <v>45546.09375</v>
      </c>
      <c r="B3697">
        <v>4.01</v>
      </c>
      <c r="C3697" t="s">
        <v>1912</v>
      </c>
    </row>
    <row r="3698" spans="1:3">
      <c r="A3698" s="6">
        <v>45546.104166666664</v>
      </c>
      <c r="B3698">
        <v>4.01</v>
      </c>
      <c r="C3698" t="s">
        <v>1912</v>
      </c>
    </row>
    <row r="3699" spans="1:3">
      <c r="A3699" s="6">
        <v>45546.114583333336</v>
      </c>
      <c r="B3699">
        <v>4.0199999999999996</v>
      </c>
      <c r="C3699" t="s">
        <v>1912</v>
      </c>
    </row>
    <row r="3700" spans="1:3">
      <c r="A3700" s="6">
        <v>45546.125</v>
      </c>
      <c r="B3700">
        <v>4.0199999999999996</v>
      </c>
      <c r="C3700" t="s">
        <v>1912</v>
      </c>
    </row>
    <row r="3701" spans="1:3">
      <c r="A3701" s="6">
        <v>45546.135416666664</v>
      </c>
      <c r="B3701">
        <v>4.03</v>
      </c>
      <c r="C3701" t="s">
        <v>1912</v>
      </c>
    </row>
    <row r="3702" spans="1:3">
      <c r="A3702" s="6">
        <v>45546.145833333336</v>
      </c>
      <c r="B3702">
        <v>4.03</v>
      </c>
      <c r="C3702" t="s">
        <v>1912</v>
      </c>
    </row>
    <row r="3703" spans="1:3">
      <c r="A3703" s="6">
        <v>45546.15625</v>
      </c>
      <c r="B3703">
        <v>4.03</v>
      </c>
      <c r="C3703" t="s">
        <v>1912</v>
      </c>
    </row>
    <row r="3704" spans="1:3">
      <c r="A3704" s="6">
        <v>45546.166666666664</v>
      </c>
      <c r="B3704">
        <v>4.03</v>
      </c>
      <c r="C3704" t="s">
        <v>1912</v>
      </c>
    </row>
    <row r="3705" spans="1:3">
      <c r="A3705" s="6">
        <v>45546.177083333336</v>
      </c>
      <c r="B3705">
        <v>4.0199999999999996</v>
      </c>
      <c r="C3705" t="s">
        <v>1912</v>
      </c>
    </row>
    <row r="3706" spans="1:3">
      <c r="A3706" s="6">
        <v>45546.1875</v>
      </c>
      <c r="B3706">
        <v>4.03</v>
      </c>
      <c r="C3706" t="s">
        <v>1912</v>
      </c>
    </row>
    <row r="3707" spans="1:3">
      <c r="A3707" s="6">
        <v>45546.197916666664</v>
      </c>
      <c r="B3707">
        <v>4.0199999999999996</v>
      </c>
      <c r="C3707" t="s">
        <v>1912</v>
      </c>
    </row>
    <row r="3708" spans="1:3">
      <c r="A3708" s="6">
        <v>45546.208333333336</v>
      </c>
      <c r="B3708">
        <v>4.0199999999999996</v>
      </c>
      <c r="C3708" t="s">
        <v>1912</v>
      </c>
    </row>
    <row r="3709" spans="1:3">
      <c r="A3709" s="6">
        <v>45546.21875</v>
      </c>
      <c r="B3709">
        <v>4.0199999999999996</v>
      </c>
      <c r="C3709" t="s">
        <v>1912</v>
      </c>
    </row>
    <row r="3710" spans="1:3">
      <c r="A3710" s="6">
        <v>45546.229166666664</v>
      </c>
      <c r="B3710">
        <v>4.03</v>
      </c>
      <c r="C3710" t="s">
        <v>1912</v>
      </c>
    </row>
    <row r="3711" spans="1:3">
      <c r="A3711" s="6">
        <v>45546.239583333336</v>
      </c>
      <c r="B3711">
        <v>4.0199999999999996</v>
      </c>
      <c r="C3711" t="s">
        <v>1912</v>
      </c>
    </row>
    <row r="3712" spans="1:3">
      <c r="A3712" s="6">
        <v>45546.25</v>
      </c>
      <c r="B3712">
        <v>4.0199999999999996</v>
      </c>
      <c r="C3712" t="s">
        <v>1912</v>
      </c>
    </row>
    <row r="3713" spans="1:3">
      <c r="A3713" s="6">
        <v>45546.260416666664</v>
      </c>
      <c r="B3713">
        <v>4.03</v>
      </c>
      <c r="C3713" t="s">
        <v>1912</v>
      </c>
    </row>
    <row r="3714" spans="1:3">
      <c r="A3714" s="6">
        <v>45546.270833333336</v>
      </c>
      <c r="B3714">
        <v>4.03</v>
      </c>
      <c r="C3714" t="s">
        <v>1912</v>
      </c>
    </row>
    <row r="3715" spans="1:3">
      <c r="A3715" s="6">
        <v>45546.28125</v>
      </c>
      <c r="B3715">
        <v>4.03</v>
      </c>
      <c r="C3715" t="s">
        <v>1912</v>
      </c>
    </row>
    <row r="3716" spans="1:3">
      <c r="A3716" s="6">
        <v>45546.291666666664</v>
      </c>
      <c r="B3716">
        <v>4.04</v>
      </c>
      <c r="C3716" t="s">
        <v>1912</v>
      </c>
    </row>
    <row r="3717" spans="1:3">
      <c r="A3717" s="6">
        <v>45546.302083333336</v>
      </c>
      <c r="B3717">
        <v>4.0199999999999996</v>
      </c>
      <c r="C3717" t="s">
        <v>1912</v>
      </c>
    </row>
    <row r="3718" spans="1:3">
      <c r="A3718" s="6">
        <v>45546.3125</v>
      </c>
      <c r="B3718">
        <v>4.03</v>
      </c>
      <c r="C3718" t="s">
        <v>1912</v>
      </c>
    </row>
    <row r="3719" spans="1:3">
      <c r="A3719" s="6">
        <v>45546.322916666664</v>
      </c>
      <c r="B3719">
        <v>4.03</v>
      </c>
      <c r="C3719" t="s">
        <v>1912</v>
      </c>
    </row>
    <row r="3720" spans="1:3">
      <c r="A3720" s="6">
        <v>45546.333333333336</v>
      </c>
      <c r="B3720">
        <v>4.03</v>
      </c>
      <c r="C3720" t="s">
        <v>1912</v>
      </c>
    </row>
    <row r="3721" spans="1:3">
      <c r="A3721" s="6">
        <v>45546.34375</v>
      </c>
      <c r="B3721">
        <v>4.0199999999999996</v>
      </c>
      <c r="C3721" t="s">
        <v>1912</v>
      </c>
    </row>
    <row r="3722" spans="1:3">
      <c r="A3722" s="6">
        <v>45546.354166666664</v>
      </c>
      <c r="B3722">
        <v>4.04</v>
      </c>
      <c r="C3722" t="s">
        <v>1912</v>
      </c>
    </row>
    <row r="3723" spans="1:3">
      <c r="A3723" s="6">
        <v>45546.364583333336</v>
      </c>
      <c r="B3723">
        <v>4.04</v>
      </c>
      <c r="C3723" t="s">
        <v>1912</v>
      </c>
    </row>
    <row r="3724" spans="1:3">
      <c r="A3724" s="6">
        <v>45546.375</v>
      </c>
      <c r="B3724">
        <v>4.03</v>
      </c>
      <c r="C3724" t="s">
        <v>1912</v>
      </c>
    </row>
    <row r="3725" spans="1:3">
      <c r="A3725" s="6">
        <v>45546.385416666664</v>
      </c>
      <c r="B3725">
        <v>4.03</v>
      </c>
      <c r="C3725" t="s">
        <v>1912</v>
      </c>
    </row>
    <row r="3726" spans="1:3">
      <c r="A3726" s="6">
        <v>45546.395833333336</v>
      </c>
      <c r="B3726">
        <v>4.04</v>
      </c>
      <c r="C3726" t="s">
        <v>1912</v>
      </c>
    </row>
    <row r="3727" spans="1:3">
      <c r="A3727" s="6">
        <v>45546.40625</v>
      </c>
      <c r="B3727">
        <v>4.04</v>
      </c>
      <c r="C3727" t="s">
        <v>1912</v>
      </c>
    </row>
    <row r="3728" spans="1:3">
      <c r="A3728" s="6">
        <v>45546.416666666664</v>
      </c>
      <c r="B3728">
        <v>4.05</v>
      </c>
      <c r="C3728" t="s">
        <v>1912</v>
      </c>
    </row>
    <row r="3729" spans="1:3">
      <c r="A3729" s="6">
        <v>45546.427083333336</v>
      </c>
      <c r="B3729">
        <v>4.04</v>
      </c>
      <c r="C3729" t="s">
        <v>1912</v>
      </c>
    </row>
    <row r="3730" spans="1:3">
      <c r="A3730" s="6">
        <v>45546.4375</v>
      </c>
      <c r="B3730">
        <v>4.03</v>
      </c>
      <c r="C3730" t="s">
        <v>1912</v>
      </c>
    </row>
    <row r="3731" spans="1:3">
      <c r="A3731" s="6">
        <v>45546.447916666664</v>
      </c>
      <c r="B3731">
        <v>4.03</v>
      </c>
      <c r="C3731" t="s">
        <v>1912</v>
      </c>
    </row>
    <row r="3732" spans="1:3">
      <c r="A3732" s="6">
        <v>45546.458333333336</v>
      </c>
      <c r="B3732">
        <v>4.0199999999999996</v>
      </c>
      <c r="C3732" t="s">
        <v>1912</v>
      </c>
    </row>
    <row r="3733" spans="1:3">
      <c r="A3733" s="6">
        <v>45546.46875</v>
      </c>
      <c r="B3733">
        <v>4.0199999999999996</v>
      </c>
      <c r="C3733" t="s">
        <v>1912</v>
      </c>
    </row>
    <row r="3734" spans="1:3">
      <c r="A3734" s="6">
        <v>45546.479166666664</v>
      </c>
      <c r="B3734">
        <v>4.01</v>
      </c>
      <c r="C3734" t="s">
        <v>1912</v>
      </c>
    </row>
    <row r="3735" spans="1:3">
      <c r="A3735" s="6">
        <v>45546.489583333336</v>
      </c>
      <c r="B3735">
        <v>4.0199999999999996</v>
      </c>
      <c r="C3735" t="s">
        <v>1912</v>
      </c>
    </row>
    <row r="3736" spans="1:3">
      <c r="A3736" s="6">
        <v>45546.5</v>
      </c>
      <c r="B3736">
        <v>4.0199999999999996</v>
      </c>
      <c r="C3736" t="s">
        <v>1912</v>
      </c>
    </row>
    <row r="3737" spans="1:3">
      <c r="A3737" s="6">
        <v>45546.510416666664</v>
      </c>
      <c r="B3737">
        <v>4.03</v>
      </c>
      <c r="C3737" t="s">
        <v>1912</v>
      </c>
    </row>
    <row r="3738" spans="1:3">
      <c r="A3738" s="6">
        <v>45546.520833333336</v>
      </c>
      <c r="B3738">
        <v>4.04</v>
      </c>
      <c r="C3738" t="s">
        <v>1912</v>
      </c>
    </row>
    <row r="3739" spans="1:3">
      <c r="A3739" s="6">
        <v>45546.53125</v>
      </c>
      <c r="B3739">
        <v>4.03</v>
      </c>
      <c r="C3739" t="s">
        <v>1912</v>
      </c>
    </row>
    <row r="3740" spans="1:3">
      <c r="A3740" s="6">
        <v>45546.541666666664</v>
      </c>
      <c r="B3740">
        <v>4.04</v>
      </c>
      <c r="C3740" t="s">
        <v>1912</v>
      </c>
    </row>
    <row r="3741" spans="1:3">
      <c r="A3741" s="6">
        <v>45546.552083333336</v>
      </c>
      <c r="B3741">
        <v>4.04</v>
      </c>
      <c r="C3741" t="s">
        <v>1912</v>
      </c>
    </row>
    <row r="3742" spans="1:3">
      <c r="A3742" s="6">
        <v>45546.5625</v>
      </c>
      <c r="B3742">
        <v>4.03</v>
      </c>
      <c r="C3742" t="s">
        <v>1912</v>
      </c>
    </row>
    <row r="3743" spans="1:3">
      <c r="A3743" s="6">
        <v>45546.572916666664</v>
      </c>
      <c r="B3743">
        <v>4.0199999999999996</v>
      </c>
      <c r="C3743" t="s">
        <v>1912</v>
      </c>
    </row>
    <row r="3744" spans="1:3">
      <c r="A3744" s="6">
        <v>45546.583333333336</v>
      </c>
      <c r="B3744">
        <v>4.03</v>
      </c>
      <c r="C3744" t="s">
        <v>1912</v>
      </c>
    </row>
    <row r="3745" spans="1:3">
      <c r="A3745" s="6">
        <v>45546.59375</v>
      </c>
      <c r="B3745">
        <v>4.03</v>
      </c>
      <c r="C3745" t="s">
        <v>1912</v>
      </c>
    </row>
    <row r="3746" spans="1:3">
      <c r="A3746" s="6">
        <v>45546.604166666664</v>
      </c>
      <c r="B3746">
        <v>4.03</v>
      </c>
      <c r="C3746" t="s">
        <v>1912</v>
      </c>
    </row>
    <row r="3747" spans="1:3">
      <c r="A3747" s="6">
        <v>45546.614583333336</v>
      </c>
      <c r="B3747">
        <v>4.03</v>
      </c>
      <c r="C3747" t="s">
        <v>1912</v>
      </c>
    </row>
    <row r="3748" spans="1:3">
      <c r="A3748" s="6">
        <v>45546.625</v>
      </c>
      <c r="B3748">
        <v>4.0199999999999996</v>
      </c>
      <c r="C3748" t="s">
        <v>1912</v>
      </c>
    </row>
    <row r="3749" spans="1:3">
      <c r="A3749" s="6">
        <v>45546.635416666664</v>
      </c>
      <c r="B3749">
        <v>4.0199999999999996</v>
      </c>
      <c r="C3749" t="s">
        <v>1912</v>
      </c>
    </row>
    <row r="3750" spans="1:3">
      <c r="A3750" s="6">
        <v>45546.645833333336</v>
      </c>
      <c r="B3750">
        <v>4.0199999999999996</v>
      </c>
      <c r="C3750" t="s">
        <v>1912</v>
      </c>
    </row>
    <row r="3751" spans="1:3">
      <c r="A3751" s="6">
        <v>45546.65625</v>
      </c>
      <c r="B3751">
        <v>4.0199999999999996</v>
      </c>
      <c r="C3751" t="s">
        <v>1912</v>
      </c>
    </row>
    <row r="3752" spans="1:3">
      <c r="A3752" s="6">
        <v>45546.666666666664</v>
      </c>
      <c r="B3752">
        <v>4.0199999999999996</v>
      </c>
      <c r="C3752" t="s">
        <v>1912</v>
      </c>
    </row>
    <row r="3753" spans="1:3">
      <c r="A3753" s="6">
        <v>45546.677083333336</v>
      </c>
      <c r="B3753">
        <v>4.0199999999999996</v>
      </c>
      <c r="C3753" t="s">
        <v>1912</v>
      </c>
    </row>
    <row r="3754" spans="1:3">
      <c r="A3754" s="6">
        <v>45546.6875</v>
      </c>
      <c r="B3754">
        <v>4.0199999999999996</v>
      </c>
      <c r="C3754" t="s">
        <v>1912</v>
      </c>
    </row>
    <row r="3755" spans="1:3">
      <c r="A3755" s="6">
        <v>45546.697916666664</v>
      </c>
      <c r="B3755">
        <v>4.03</v>
      </c>
      <c r="C3755" t="s">
        <v>1912</v>
      </c>
    </row>
    <row r="3756" spans="1:3">
      <c r="A3756" s="6">
        <v>45546.708333333336</v>
      </c>
      <c r="B3756">
        <v>4.01</v>
      </c>
      <c r="C3756" t="s">
        <v>1912</v>
      </c>
    </row>
    <row r="3757" spans="1:3">
      <c r="A3757" s="6">
        <v>45546.71875</v>
      </c>
      <c r="B3757">
        <v>4.01</v>
      </c>
      <c r="C3757" t="s">
        <v>1912</v>
      </c>
    </row>
    <row r="3758" spans="1:3">
      <c r="A3758" s="6">
        <v>45546.729166666664</v>
      </c>
      <c r="B3758">
        <v>4.0199999999999996</v>
      </c>
      <c r="C3758" t="s">
        <v>1912</v>
      </c>
    </row>
    <row r="3759" spans="1:3">
      <c r="A3759" s="6">
        <v>45546.739583333336</v>
      </c>
      <c r="B3759">
        <v>4.01</v>
      </c>
      <c r="C3759" t="s">
        <v>1912</v>
      </c>
    </row>
    <row r="3760" spans="1:3">
      <c r="A3760" s="6">
        <v>45546.75</v>
      </c>
      <c r="B3760">
        <v>4</v>
      </c>
      <c r="C3760" t="s">
        <v>1912</v>
      </c>
    </row>
    <row r="3761" spans="1:3">
      <c r="A3761" s="6">
        <v>45546.760416666664</v>
      </c>
      <c r="B3761">
        <v>4</v>
      </c>
      <c r="C3761" t="s">
        <v>1912</v>
      </c>
    </row>
    <row r="3762" spans="1:3">
      <c r="A3762" s="6">
        <v>45546.770833333336</v>
      </c>
      <c r="B3762">
        <v>4</v>
      </c>
      <c r="C3762" t="s">
        <v>1912</v>
      </c>
    </row>
    <row r="3763" spans="1:3">
      <c r="A3763" s="6">
        <v>45546.78125</v>
      </c>
      <c r="B3763">
        <v>3.99</v>
      </c>
      <c r="C3763" t="s">
        <v>1912</v>
      </c>
    </row>
    <row r="3764" spans="1:3">
      <c r="A3764" s="6">
        <v>45546.791666666664</v>
      </c>
      <c r="B3764">
        <v>3.98</v>
      </c>
      <c r="C3764" t="s">
        <v>1912</v>
      </c>
    </row>
    <row r="3765" spans="1:3">
      <c r="A3765" s="6">
        <v>45546.802083333336</v>
      </c>
      <c r="B3765">
        <v>4</v>
      </c>
      <c r="C3765" t="s">
        <v>1912</v>
      </c>
    </row>
    <row r="3766" spans="1:3">
      <c r="A3766" s="6">
        <v>45546.8125</v>
      </c>
      <c r="B3766">
        <v>4.01</v>
      </c>
      <c r="C3766" t="s">
        <v>1912</v>
      </c>
    </row>
    <row r="3767" spans="1:3">
      <c r="A3767" s="6">
        <v>45546.822916666664</v>
      </c>
      <c r="B3767">
        <v>4.0199999999999996</v>
      </c>
      <c r="C3767" t="s">
        <v>1912</v>
      </c>
    </row>
    <row r="3768" spans="1:3">
      <c r="A3768" s="6">
        <v>45546.833333333336</v>
      </c>
      <c r="B3768">
        <v>4</v>
      </c>
      <c r="C3768" t="s">
        <v>1912</v>
      </c>
    </row>
    <row r="3769" spans="1:3">
      <c r="A3769" s="6">
        <v>45546.84375</v>
      </c>
      <c r="B3769">
        <v>3.99</v>
      </c>
      <c r="C3769" t="s">
        <v>1912</v>
      </c>
    </row>
    <row r="3770" spans="1:3">
      <c r="A3770" s="6">
        <v>45546.854166666664</v>
      </c>
      <c r="B3770">
        <v>4.01</v>
      </c>
      <c r="C3770" t="s">
        <v>1912</v>
      </c>
    </row>
    <row r="3771" spans="1:3">
      <c r="A3771" s="6">
        <v>45546.864583333336</v>
      </c>
      <c r="B3771">
        <v>4.01</v>
      </c>
      <c r="C3771" t="s">
        <v>1912</v>
      </c>
    </row>
    <row r="3772" spans="1:3">
      <c r="A3772" s="6">
        <v>45546.875</v>
      </c>
      <c r="B3772">
        <v>4.01</v>
      </c>
      <c r="C3772" t="s">
        <v>1912</v>
      </c>
    </row>
    <row r="3773" spans="1:3">
      <c r="A3773" s="6">
        <v>45546.885416666664</v>
      </c>
      <c r="B3773">
        <v>4.01</v>
      </c>
      <c r="C3773" t="s">
        <v>1912</v>
      </c>
    </row>
    <row r="3774" spans="1:3">
      <c r="A3774" s="6">
        <v>45546.895833333336</v>
      </c>
      <c r="B3774">
        <v>4</v>
      </c>
      <c r="C3774" t="s">
        <v>1912</v>
      </c>
    </row>
    <row r="3775" spans="1:3">
      <c r="A3775" s="6">
        <v>45546.90625</v>
      </c>
      <c r="B3775">
        <v>4</v>
      </c>
      <c r="C3775" t="s">
        <v>1912</v>
      </c>
    </row>
    <row r="3776" spans="1:3">
      <c r="A3776" s="6">
        <v>45546.916666666664</v>
      </c>
      <c r="B3776">
        <v>4</v>
      </c>
      <c r="C3776" t="s">
        <v>1912</v>
      </c>
    </row>
    <row r="3777" spans="1:3">
      <c r="A3777" s="6">
        <v>45546.927083333336</v>
      </c>
      <c r="B3777">
        <v>3.99</v>
      </c>
      <c r="C3777" t="s">
        <v>1912</v>
      </c>
    </row>
    <row r="3778" spans="1:3">
      <c r="A3778" s="6">
        <v>45546.9375</v>
      </c>
      <c r="B3778">
        <v>4.01</v>
      </c>
      <c r="C3778" t="s">
        <v>1912</v>
      </c>
    </row>
    <row r="3779" spans="1:3">
      <c r="A3779" s="6">
        <v>45546.947916666664</v>
      </c>
      <c r="B3779">
        <v>4.0199999999999996</v>
      </c>
      <c r="C3779" t="s">
        <v>1912</v>
      </c>
    </row>
    <row r="3780" spans="1:3">
      <c r="A3780" s="6">
        <v>45546.958333333336</v>
      </c>
      <c r="B3780">
        <v>4.01</v>
      </c>
      <c r="C3780" t="s">
        <v>1912</v>
      </c>
    </row>
    <row r="3781" spans="1:3">
      <c r="A3781" s="6">
        <v>45546.96875</v>
      </c>
      <c r="B3781">
        <v>4.0199999999999996</v>
      </c>
      <c r="C3781" t="s">
        <v>1912</v>
      </c>
    </row>
    <row r="3782" spans="1:3">
      <c r="A3782" s="6">
        <v>45546.979166666664</v>
      </c>
      <c r="B3782">
        <v>4.03</v>
      </c>
      <c r="C3782" t="s">
        <v>1912</v>
      </c>
    </row>
    <row r="3783" spans="1:3">
      <c r="A3783" s="6">
        <v>45546.989583333336</v>
      </c>
      <c r="B3783">
        <v>4.01</v>
      </c>
      <c r="C3783" t="s">
        <v>1912</v>
      </c>
    </row>
    <row r="3784" spans="1:3">
      <c r="A3784" s="6">
        <v>45547</v>
      </c>
      <c r="B3784">
        <v>4.0199999999999996</v>
      </c>
      <c r="C3784" t="s">
        <v>1912</v>
      </c>
    </row>
    <row r="3785" spans="1:3">
      <c r="A3785" s="6">
        <v>45547.010416666664</v>
      </c>
      <c r="B3785">
        <v>4.0199999999999996</v>
      </c>
      <c r="C3785" t="s">
        <v>1912</v>
      </c>
    </row>
    <row r="3786" spans="1:3">
      <c r="A3786" s="6">
        <v>45547.020833333336</v>
      </c>
      <c r="B3786">
        <v>4.03</v>
      </c>
      <c r="C3786" t="s">
        <v>1912</v>
      </c>
    </row>
    <row r="3787" spans="1:3">
      <c r="A3787" s="6">
        <v>45547.03125</v>
      </c>
      <c r="B3787">
        <v>4.03</v>
      </c>
      <c r="C3787" t="s">
        <v>1912</v>
      </c>
    </row>
    <row r="3788" spans="1:3">
      <c r="A3788" s="6">
        <v>45547.041666666664</v>
      </c>
      <c r="B3788">
        <v>4.04</v>
      </c>
      <c r="C3788" t="s">
        <v>1912</v>
      </c>
    </row>
    <row r="3789" spans="1:3">
      <c r="A3789" s="6">
        <v>45547.052083333336</v>
      </c>
      <c r="B3789">
        <v>4.03</v>
      </c>
      <c r="C3789" t="s">
        <v>1912</v>
      </c>
    </row>
    <row r="3790" spans="1:3">
      <c r="A3790" s="6">
        <v>45547.0625</v>
      </c>
      <c r="B3790">
        <v>4.04</v>
      </c>
      <c r="C3790" t="s">
        <v>1912</v>
      </c>
    </row>
    <row r="3791" spans="1:3">
      <c r="A3791" s="6">
        <v>45547.072916666664</v>
      </c>
      <c r="B3791">
        <v>4.05</v>
      </c>
      <c r="C3791" t="s">
        <v>1912</v>
      </c>
    </row>
    <row r="3792" spans="1:3">
      <c r="A3792" s="6">
        <v>45547.083333333336</v>
      </c>
      <c r="B3792">
        <v>4.05</v>
      </c>
      <c r="C3792" t="s">
        <v>1912</v>
      </c>
    </row>
    <row r="3793" spans="1:3">
      <c r="A3793" s="6">
        <v>45547.09375</v>
      </c>
      <c r="B3793">
        <v>4.05</v>
      </c>
      <c r="C3793" t="s">
        <v>1912</v>
      </c>
    </row>
    <row r="3794" spans="1:3">
      <c r="A3794" s="6">
        <v>45547.104166666664</v>
      </c>
      <c r="B3794">
        <v>4.0599999999999996</v>
      </c>
      <c r="C3794" t="s">
        <v>1912</v>
      </c>
    </row>
    <row r="3795" spans="1:3">
      <c r="A3795" s="6">
        <v>45547.114583333336</v>
      </c>
      <c r="B3795">
        <v>4.05</v>
      </c>
      <c r="C3795" t="s">
        <v>1912</v>
      </c>
    </row>
    <row r="3796" spans="1:3">
      <c r="A3796" s="6">
        <v>45547.125</v>
      </c>
      <c r="B3796">
        <v>4.0599999999999996</v>
      </c>
      <c r="C3796" t="s">
        <v>1912</v>
      </c>
    </row>
    <row r="3797" spans="1:3">
      <c r="A3797" s="6">
        <v>45547.135416666664</v>
      </c>
      <c r="B3797">
        <v>4.0599999999999996</v>
      </c>
      <c r="C3797" t="s">
        <v>1912</v>
      </c>
    </row>
    <row r="3798" spans="1:3">
      <c r="A3798" s="6">
        <v>45547.145833333336</v>
      </c>
      <c r="B3798">
        <v>4.07</v>
      </c>
      <c r="C3798" t="s">
        <v>1912</v>
      </c>
    </row>
    <row r="3799" spans="1:3">
      <c r="A3799" s="6">
        <v>45547.15625</v>
      </c>
      <c r="B3799">
        <v>4.07</v>
      </c>
      <c r="C3799" t="s">
        <v>1912</v>
      </c>
    </row>
    <row r="3800" spans="1:3">
      <c r="A3800" s="6">
        <v>45547.166666666664</v>
      </c>
      <c r="B3800">
        <v>4.08</v>
      </c>
      <c r="C3800" t="s">
        <v>1912</v>
      </c>
    </row>
    <row r="3801" spans="1:3">
      <c r="A3801" s="6">
        <v>45547.177083333336</v>
      </c>
      <c r="B3801">
        <v>4.07</v>
      </c>
      <c r="C3801" t="s">
        <v>1912</v>
      </c>
    </row>
    <row r="3802" spans="1:3">
      <c r="A3802" s="6">
        <v>45547.1875</v>
      </c>
      <c r="B3802">
        <v>4.07</v>
      </c>
      <c r="C3802" t="s">
        <v>1912</v>
      </c>
    </row>
    <row r="3803" spans="1:3">
      <c r="A3803" s="6">
        <v>45547.197916666664</v>
      </c>
      <c r="B3803">
        <v>4.07</v>
      </c>
      <c r="C3803" t="s">
        <v>1912</v>
      </c>
    </row>
    <row r="3804" spans="1:3">
      <c r="A3804" s="6">
        <v>45547.208333333336</v>
      </c>
      <c r="B3804">
        <v>4.08</v>
      </c>
      <c r="C3804" t="s">
        <v>1912</v>
      </c>
    </row>
    <row r="3805" spans="1:3">
      <c r="A3805" s="6">
        <v>45547.21875</v>
      </c>
      <c r="B3805">
        <v>4.09</v>
      </c>
      <c r="C3805" t="s">
        <v>1912</v>
      </c>
    </row>
    <row r="3806" spans="1:3">
      <c r="A3806" s="6">
        <v>45547.229166666664</v>
      </c>
      <c r="B3806">
        <v>4.09</v>
      </c>
      <c r="C3806" t="s">
        <v>1912</v>
      </c>
    </row>
    <row r="3807" spans="1:3">
      <c r="A3807" s="6">
        <v>45547.239583333336</v>
      </c>
      <c r="B3807">
        <v>4.0999999999999996</v>
      </c>
      <c r="C3807" t="s">
        <v>1912</v>
      </c>
    </row>
    <row r="3808" spans="1:3">
      <c r="A3808" s="6">
        <v>45547.25</v>
      </c>
      <c r="B3808">
        <v>4.0999999999999996</v>
      </c>
      <c r="C3808" t="s">
        <v>1912</v>
      </c>
    </row>
    <row r="3809" spans="1:3">
      <c r="A3809" s="6">
        <v>45547.260416666664</v>
      </c>
      <c r="B3809">
        <v>4.1100000000000003</v>
      </c>
      <c r="C3809" t="s">
        <v>1912</v>
      </c>
    </row>
    <row r="3810" spans="1:3">
      <c r="A3810" s="6">
        <v>45547.270833333336</v>
      </c>
      <c r="B3810">
        <v>4.1100000000000003</v>
      </c>
      <c r="C3810" t="s">
        <v>1912</v>
      </c>
    </row>
    <row r="3811" spans="1:3">
      <c r="A3811" s="6">
        <v>45547.28125</v>
      </c>
      <c r="B3811">
        <v>4.1100000000000003</v>
      </c>
      <c r="C3811" t="s">
        <v>1912</v>
      </c>
    </row>
    <row r="3812" spans="1:3">
      <c r="A3812" s="6">
        <v>45547.291666666664</v>
      </c>
      <c r="B3812">
        <v>4.0999999999999996</v>
      </c>
      <c r="C3812" t="s">
        <v>1912</v>
      </c>
    </row>
    <row r="3813" spans="1:3">
      <c r="A3813" s="6">
        <v>45547.302083333336</v>
      </c>
      <c r="B3813">
        <v>4.1100000000000003</v>
      </c>
      <c r="C3813" t="s">
        <v>1912</v>
      </c>
    </row>
    <row r="3814" spans="1:3">
      <c r="A3814" s="6">
        <v>45547.3125</v>
      </c>
      <c r="B3814">
        <v>4.09</v>
      </c>
      <c r="C3814" t="s">
        <v>1912</v>
      </c>
    </row>
    <row r="3815" spans="1:3">
      <c r="A3815" s="6">
        <v>45547.322916666664</v>
      </c>
      <c r="B3815">
        <v>4.0999999999999996</v>
      </c>
      <c r="C3815" t="s">
        <v>1912</v>
      </c>
    </row>
    <row r="3816" spans="1:3">
      <c r="A3816" s="6">
        <v>45547.333333333336</v>
      </c>
      <c r="B3816">
        <v>4.0999999999999996</v>
      </c>
      <c r="C3816" t="s">
        <v>1912</v>
      </c>
    </row>
    <row r="3817" spans="1:3">
      <c r="A3817" s="6">
        <v>45547.34375</v>
      </c>
      <c r="B3817">
        <v>4.0999999999999996</v>
      </c>
      <c r="C3817" t="s">
        <v>1912</v>
      </c>
    </row>
    <row r="3818" spans="1:3">
      <c r="A3818" s="6">
        <v>45547.354166666664</v>
      </c>
      <c r="B3818">
        <v>4.09</v>
      </c>
      <c r="C3818" t="s">
        <v>1912</v>
      </c>
    </row>
    <row r="3819" spans="1:3">
      <c r="A3819" s="6">
        <v>45547.364583333336</v>
      </c>
      <c r="B3819">
        <v>4.09</v>
      </c>
      <c r="C3819" t="s">
        <v>1912</v>
      </c>
    </row>
    <row r="3820" spans="1:3">
      <c r="A3820" s="6">
        <v>45547.375</v>
      </c>
      <c r="B3820">
        <v>4.1100000000000003</v>
      </c>
      <c r="C3820" t="s">
        <v>1912</v>
      </c>
    </row>
    <row r="3821" spans="1:3">
      <c r="A3821" s="6">
        <v>45547.385416666664</v>
      </c>
      <c r="B3821">
        <v>4.0999999999999996</v>
      </c>
      <c r="C3821" t="s">
        <v>1912</v>
      </c>
    </row>
    <row r="3822" spans="1:3">
      <c r="A3822" s="6">
        <v>45547.395833333336</v>
      </c>
      <c r="B3822">
        <v>4.1100000000000003</v>
      </c>
      <c r="C3822" t="s">
        <v>1912</v>
      </c>
    </row>
    <row r="3823" spans="1:3">
      <c r="A3823" s="6">
        <v>45547.40625</v>
      </c>
      <c r="B3823">
        <v>4.0999999999999996</v>
      </c>
      <c r="C3823" t="s">
        <v>1912</v>
      </c>
    </row>
    <row r="3824" spans="1:3">
      <c r="A3824" s="6">
        <v>45547.416666666664</v>
      </c>
      <c r="B3824">
        <v>4.0999999999999996</v>
      </c>
      <c r="C3824" t="s">
        <v>1912</v>
      </c>
    </row>
    <row r="3825" spans="1:3">
      <c r="A3825" s="6">
        <v>45547.427083333336</v>
      </c>
      <c r="B3825">
        <v>4.0999999999999996</v>
      </c>
      <c r="C3825" t="s">
        <v>1912</v>
      </c>
    </row>
    <row r="3826" spans="1:3">
      <c r="A3826" s="6">
        <v>45547.4375</v>
      </c>
      <c r="B3826">
        <v>4.09</v>
      </c>
      <c r="C3826" t="s">
        <v>1912</v>
      </c>
    </row>
    <row r="3827" spans="1:3">
      <c r="A3827" s="6">
        <v>45547.447916666664</v>
      </c>
      <c r="B3827">
        <v>4.09</v>
      </c>
      <c r="C3827" t="s">
        <v>1912</v>
      </c>
    </row>
    <row r="3828" spans="1:3">
      <c r="A3828" s="6">
        <v>45547.458333333336</v>
      </c>
      <c r="B3828">
        <v>4.09</v>
      </c>
      <c r="C3828" t="s">
        <v>1912</v>
      </c>
    </row>
    <row r="3829" spans="1:3">
      <c r="A3829" s="6">
        <v>45547.46875</v>
      </c>
      <c r="B3829">
        <v>4.0999999999999996</v>
      </c>
      <c r="C3829" t="s">
        <v>1912</v>
      </c>
    </row>
    <row r="3830" spans="1:3">
      <c r="A3830" s="6">
        <v>45547.479166666664</v>
      </c>
      <c r="B3830">
        <v>4.0999999999999996</v>
      </c>
      <c r="C3830" t="s">
        <v>1912</v>
      </c>
    </row>
    <row r="3831" spans="1:3">
      <c r="A3831" s="6">
        <v>45547.489583333336</v>
      </c>
      <c r="B3831">
        <v>4.0999999999999996</v>
      </c>
      <c r="C3831" t="s">
        <v>1912</v>
      </c>
    </row>
    <row r="3832" spans="1:3">
      <c r="A3832" s="6">
        <v>45547.5</v>
      </c>
      <c r="B3832">
        <v>4.0999999999999996</v>
      </c>
      <c r="C3832" t="s">
        <v>1912</v>
      </c>
    </row>
    <row r="3833" spans="1:3">
      <c r="A3833" s="6">
        <v>45547.510416666664</v>
      </c>
      <c r="B3833">
        <v>4.1100000000000003</v>
      </c>
      <c r="C3833" t="s">
        <v>1912</v>
      </c>
    </row>
    <row r="3834" spans="1:3">
      <c r="A3834" s="6">
        <v>45547.520833333336</v>
      </c>
      <c r="B3834">
        <v>4.0999999999999996</v>
      </c>
      <c r="C3834" t="s">
        <v>1912</v>
      </c>
    </row>
    <row r="3835" spans="1:3">
      <c r="A3835" s="6">
        <v>45547.53125</v>
      </c>
      <c r="B3835">
        <v>4.0999999999999996</v>
      </c>
      <c r="C3835" t="s">
        <v>1912</v>
      </c>
    </row>
    <row r="3836" spans="1:3">
      <c r="A3836" s="6">
        <v>45547.541666666664</v>
      </c>
      <c r="B3836">
        <v>4.0999999999999996</v>
      </c>
      <c r="C3836" t="s">
        <v>1912</v>
      </c>
    </row>
    <row r="3837" spans="1:3">
      <c r="A3837" s="6">
        <v>45547.552083333336</v>
      </c>
      <c r="B3837">
        <v>4.0999999999999996</v>
      </c>
      <c r="C3837" t="s">
        <v>1912</v>
      </c>
    </row>
    <row r="3838" spans="1:3">
      <c r="A3838" s="6">
        <v>45547.5625</v>
      </c>
      <c r="B3838">
        <v>4.08</v>
      </c>
      <c r="C3838" t="s">
        <v>1912</v>
      </c>
    </row>
    <row r="3839" spans="1:3">
      <c r="A3839" s="6">
        <v>45547.572916666664</v>
      </c>
      <c r="B3839">
        <v>4.09</v>
      </c>
      <c r="C3839" t="s">
        <v>1912</v>
      </c>
    </row>
    <row r="3840" spans="1:3">
      <c r="A3840" s="6">
        <v>45547.583333333336</v>
      </c>
      <c r="B3840">
        <v>4.08</v>
      </c>
      <c r="C3840" t="s">
        <v>1912</v>
      </c>
    </row>
    <row r="3841" spans="1:3">
      <c r="A3841" s="6">
        <v>45547.59375</v>
      </c>
      <c r="B3841">
        <v>4.09</v>
      </c>
      <c r="C3841" t="s">
        <v>1912</v>
      </c>
    </row>
    <row r="3842" spans="1:3">
      <c r="A3842" s="6">
        <v>45547.604166666664</v>
      </c>
      <c r="B3842">
        <v>4.08</v>
      </c>
      <c r="C3842" t="s">
        <v>1912</v>
      </c>
    </row>
    <row r="3843" spans="1:3">
      <c r="A3843" s="6">
        <v>45547.614583333336</v>
      </c>
      <c r="B3843">
        <v>4.08</v>
      </c>
      <c r="C3843" t="s">
        <v>1912</v>
      </c>
    </row>
    <row r="3844" spans="1:3">
      <c r="A3844" s="6">
        <v>45547.625</v>
      </c>
      <c r="B3844">
        <v>4.09</v>
      </c>
      <c r="C3844" t="s">
        <v>1912</v>
      </c>
    </row>
    <row r="3845" spans="1:3">
      <c r="A3845" s="6">
        <v>45547.635416666664</v>
      </c>
      <c r="B3845">
        <v>4.09</v>
      </c>
      <c r="C3845" t="s">
        <v>1912</v>
      </c>
    </row>
    <row r="3846" spans="1:3">
      <c r="A3846" s="6">
        <v>45547.645833333336</v>
      </c>
      <c r="B3846">
        <v>4.08</v>
      </c>
      <c r="C3846" t="s">
        <v>1912</v>
      </c>
    </row>
    <row r="3847" spans="1:3">
      <c r="A3847" s="6">
        <v>45547.65625</v>
      </c>
      <c r="B3847">
        <v>4.08</v>
      </c>
      <c r="C3847" t="s">
        <v>1912</v>
      </c>
    </row>
    <row r="3848" spans="1:3">
      <c r="A3848" s="6">
        <v>45547.666666666664</v>
      </c>
      <c r="B3848">
        <v>4.09</v>
      </c>
      <c r="C3848" t="s">
        <v>1912</v>
      </c>
    </row>
    <row r="3849" spans="1:3">
      <c r="A3849" s="6">
        <v>45547.677083333336</v>
      </c>
      <c r="B3849">
        <v>4.08</v>
      </c>
      <c r="C3849" t="s">
        <v>1912</v>
      </c>
    </row>
    <row r="3850" spans="1:3">
      <c r="A3850" s="6">
        <v>45547.6875</v>
      </c>
      <c r="B3850">
        <v>4.08</v>
      </c>
      <c r="C3850" t="s">
        <v>1912</v>
      </c>
    </row>
    <row r="3851" spans="1:3">
      <c r="A3851" s="6">
        <v>45547.697916666664</v>
      </c>
      <c r="B3851">
        <v>4.08</v>
      </c>
      <c r="C3851" t="s">
        <v>1912</v>
      </c>
    </row>
    <row r="3852" spans="1:3">
      <c r="A3852" s="6">
        <v>45547.708333333336</v>
      </c>
      <c r="B3852">
        <v>4.0999999999999996</v>
      </c>
      <c r="C3852" t="s">
        <v>1912</v>
      </c>
    </row>
    <row r="3853" spans="1:3">
      <c r="A3853" s="6">
        <v>45547.71875</v>
      </c>
      <c r="B3853">
        <v>4.08</v>
      </c>
      <c r="C3853" t="s">
        <v>1912</v>
      </c>
    </row>
    <row r="3854" spans="1:3">
      <c r="A3854" s="6">
        <v>45547.729166666664</v>
      </c>
      <c r="B3854">
        <v>4.09</v>
      </c>
      <c r="C3854" t="s">
        <v>1912</v>
      </c>
    </row>
    <row r="3855" spans="1:3">
      <c r="A3855" s="6">
        <v>45547.739583333336</v>
      </c>
      <c r="B3855">
        <v>4.08</v>
      </c>
      <c r="C3855" t="s">
        <v>1912</v>
      </c>
    </row>
    <row r="3856" spans="1:3">
      <c r="A3856" s="6">
        <v>45547.75</v>
      </c>
      <c r="B3856">
        <v>4.09</v>
      </c>
      <c r="C3856" t="s">
        <v>1912</v>
      </c>
    </row>
    <row r="3857" spans="1:3">
      <c r="A3857" s="6">
        <v>45547.760416666664</v>
      </c>
      <c r="B3857">
        <v>4.09</v>
      </c>
      <c r="C3857" t="s">
        <v>1912</v>
      </c>
    </row>
    <row r="3858" spans="1:3">
      <c r="A3858" s="6">
        <v>45547.770833333336</v>
      </c>
      <c r="B3858">
        <v>4.09</v>
      </c>
      <c r="C3858" t="s">
        <v>1912</v>
      </c>
    </row>
    <row r="3859" spans="1:3">
      <c r="A3859" s="6">
        <v>45547.78125</v>
      </c>
      <c r="B3859">
        <v>4.08</v>
      </c>
      <c r="C3859" t="s">
        <v>1912</v>
      </c>
    </row>
    <row r="3860" spans="1:3">
      <c r="A3860" s="6">
        <v>45547.791666666664</v>
      </c>
      <c r="B3860">
        <v>4.08</v>
      </c>
      <c r="C3860" t="s">
        <v>1912</v>
      </c>
    </row>
    <row r="3861" spans="1:3">
      <c r="A3861" s="6">
        <v>45547.802083333336</v>
      </c>
      <c r="B3861">
        <v>4.08</v>
      </c>
      <c r="C3861" t="s">
        <v>1912</v>
      </c>
    </row>
    <row r="3862" spans="1:3">
      <c r="A3862" s="6">
        <v>45547.8125</v>
      </c>
      <c r="B3862">
        <v>4.08</v>
      </c>
      <c r="C3862" t="s">
        <v>1912</v>
      </c>
    </row>
    <row r="3863" spans="1:3">
      <c r="A3863" s="6">
        <v>45547.822916666664</v>
      </c>
      <c r="B3863">
        <v>4.09</v>
      </c>
      <c r="C3863" t="s">
        <v>1912</v>
      </c>
    </row>
    <row r="3864" spans="1:3">
      <c r="A3864" s="6">
        <v>45547.833333333336</v>
      </c>
      <c r="B3864">
        <v>4.09</v>
      </c>
      <c r="C3864" t="s">
        <v>1912</v>
      </c>
    </row>
    <row r="3865" spans="1:3">
      <c r="A3865" s="6">
        <v>45547.84375</v>
      </c>
      <c r="B3865">
        <v>4.09</v>
      </c>
      <c r="C3865" t="s">
        <v>1912</v>
      </c>
    </row>
    <row r="3866" spans="1:3">
      <c r="A3866" s="6">
        <v>45547.854166666664</v>
      </c>
      <c r="B3866">
        <v>4.08</v>
      </c>
      <c r="C3866" t="s">
        <v>1912</v>
      </c>
    </row>
    <row r="3867" spans="1:3">
      <c r="A3867" s="6">
        <v>45547.864583333336</v>
      </c>
      <c r="B3867">
        <v>4.08</v>
      </c>
      <c r="C3867" t="s">
        <v>1912</v>
      </c>
    </row>
    <row r="3868" spans="1:3">
      <c r="A3868" s="6">
        <v>45547.875</v>
      </c>
      <c r="B3868">
        <v>4.09</v>
      </c>
      <c r="C3868" t="s">
        <v>1912</v>
      </c>
    </row>
    <row r="3869" spans="1:3">
      <c r="A3869" s="6">
        <v>45547.885416666664</v>
      </c>
      <c r="B3869">
        <v>4.09</v>
      </c>
      <c r="C3869" t="s">
        <v>1912</v>
      </c>
    </row>
    <row r="3870" spans="1:3">
      <c r="A3870" s="6">
        <v>45547.895833333336</v>
      </c>
      <c r="B3870">
        <v>4.09</v>
      </c>
      <c r="C3870" t="s">
        <v>1912</v>
      </c>
    </row>
    <row r="3871" spans="1:3">
      <c r="A3871" s="6">
        <v>45547.90625</v>
      </c>
      <c r="B3871">
        <v>4.09</v>
      </c>
      <c r="C3871" t="s">
        <v>1912</v>
      </c>
    </row>
    <row r="3872" spans="1:3">
      <c r="A3872" s="6">
        <v>45547.916666666664</v>
      </c>
      <c r="B3872">
        <v>4.08</v>
      </c>
      <c r="C3872" t="s">
        <v>1912</v>
      </c>
    </row>
    <row r="3873" spans="1:3">
      <c r="A3873" s="6">
        <v>45547.927083333336</v>
      </c>
      <c r="B3873">
        <v>4.08</v>
      </c>
      <c r="C3873" t="s">
        <v>1912</v>
      </c>
    </row>
    <row r="3874" spans="1:3">
      <c r="A3874" s="6">
        <v>45547.9375</v>
      </c>
      <c r="B3874">
        <v>4.09</v>
      </c>
      <c r="C3874" t="s">
        <v>1912</v>
      </c>
    </row>
    <row r="3875" spans="1:3">
      <c r="A3875" s="6">
        <v>45547.947916666664</v>
      </c>
      <c r="B3875">
        <v>4.08</v>
      </c>
      <c r="C3875" t="s">
        <v>1912</v>
      </c>
    </row>
    <row r="3876" spans="1:3">
      <c r="A3876" s="6">
        <v>45547.958333333336</v>
      </c>
      <c r="B3876">
        <v>4.09</v>
      </c>
      <c r="C3876" t="s">
        <v>1912</v>
      </c>
    </row>
    <row r="3877" spans="1:3">
      <c r="A3877" s="6">
        <v>45547.96875</v>
      </c>
      <c r="B3877">
        <v>4.08</v>
      </c>
      <c r="C3877" t="s">
        <v>1912</v>
      </c>
    </row>
    <row r="3878" spans="1:3">
      <c r="A3878" s="6">
        <v>45547.979166666664</v>
      </c>
      <c r="B3878">
        <v>4.09</v>
      </c>
      <c r="C3878" t="s">
        <v>1912</v>
      </c>
    </row>
    <row r="3879" spans="1:3">
      <c r="A3879" s="6">
        <v>45547.989583333336</v>
      </c>
      <c r="B3879">
        <v>4.08</v>
      </c>
      <c r="C3879" t="s">
        <v>1912</v>
      </c>
    </row>
    <row r="3880" spans="1:3">
      <c r="A3880" s="6">
        <v>45548</v>
      </c>
      <c r="B3880">
        <v>4.08</v>
      </c>
      <c r="C3880" t="s">
        <v>1912</v>
      </c>
    </row>
    <row r="3881" spans="1:3">
      <c r="A3881" s="6">
        <v>45548.010416666664</v>
      </c>
      <c r="B3881">
        <v>4.08</v>
      </c>
      <c r="C3881" t="s">
        <v>1912</v>
      </c>
    </row>
    <row r="3882" spans="1:3">
      <c r="A3882" s="6">
        <v>45548.020833333336</v>
      </c>
      <c r="B3882">
        <v>4.08</v>
      </c>
      <c r="C3882" t="s">
        <v>1912</v>
      </c>
    </row>
    <row r="3883" spans="1:3">
      <c r="A3883" s="6">
        <v>45548.03125</v>
      </c>
      <c r="B3883">
        <v>4.08</v>
      </c>
      <c r="C3883" t="s">
        <v>1912</v>
      </c>
    </row>
    <row r="3884" spans="1:3">
      <c r="A3884" s="6">
        <v>45548.041666666664</v>
      </c>
      <c r="B3884">
        <v>4.08</v>
      </c>
      <c r="C3884" t="s">
        <v>1912</v>
      </c>
    </row>
    <row r="3885" spans="1:3">
      <c r="A3885" s="6">
        <v>45548.052083333336</v>
      </c>
      <c r="B3885">
        <v>4.08</v>
      </c>
      <c r="C3885" t="s">
        <v>1912</v>
      </c>
    </row>
    <row r="3886" spans="1:3">
      <c r="A3886" s="6">
        <v>45548.0625</v>
      </c>
      <c r="B3886">
        <v>4.08</v>
      </c>
      <c r="C3886" t="s">
        <v>1912</v>
      </c>
    </row>
    <row r="3887" spans="1:3">
      <c r="A3887" s="6">
        <v>45548.072916666664</v>
      </c>
      <c r="B3887">
        <v>4.08</v>
      </c>
      <c r="C3887" t="s">
        <v>1912</v>
      </c>
    </row>
    <row r="3888" spans="1:3">
      <c r="A3888" s="6">
        <v>45548.083333333336</v>
      </c>
      <c r="B3888">
        <v>4.08</v>
      </c>
      <c r="C3888" t="s">
        <v>1912</v>
      </c>
    </row>
    <row r="3889" spans="1:3">
      <c r="A3889" s="6">
        <v>45548.09375</v>
      </c>
      <c r="B3889">
        <v>4.08</v>
      </c>
      <c r="C3889" t="s">
        <v>1912</v>
      </c>
    </row>
    <row r="3890" spans="1:3">
      <c r="A3890" s="6">
        <v>45548.104166666664</v>
      </c>
      <c r="B3890">
        <v>4.07</v>
      </c>
      <c r="C3890" t="s">
        <v>1912</v>
      </c>
    </row>
    <row r="3891" spans="1:3">
      <c r="A3891" s="6">
        <v>45548.114583333336</v>
      </c>
      <c r="B3891">
        <v>4.09</v>
      </c>
      <c r="C3891" t="s">
        <v>1912</v>
      </c>
    </row>
    <row r="3892" spans="1:3">
      <c r="A3892" s="6">
        <v>45548.125</v>
      </c>
      <c r="B3892">
        <v>4.08</v>
      </c>
      <c r="C3892" t="s">
        <v>1912</v>
      </c>
    </row>
    <row r="3893" spans="1:3">
      <c r="A3893" s="6">
        <v>45548.135416666664</v>
      </c>
      <c r="B3893">
        <v>4.08</v>
      </c>
      <c r="C3893" t="s">
        <v>1912</v>
      </c>
    </row>
    <row r="3894" spans="1:3">
      <c r="A3894" s="6">
        <v>45548.145833333336</v>
      </c>
      <c r="B3894">
        <v>4.07</v>
      </c>
      <c r="C3894" t="s">
        <v>1912</v>
      </c>
    </row>
    <row r="3895" spans="1:3">
      <c r="A3895" s="6">
        <v>45548.15625</v>
      </c>
      <c r="B3895">
        <v>4.08</v>
      </c>
      <c r="C3895" t="s">
        <v>1912</v>
      </c>
    </row>
    <row r="3896" spans="1:3">
      <c r="A3896" s="6">
        <v>45548.166666666664</v>
      </c>
      <c r="B3896">
        <v>4.07</v>
      </c>
      <c r="C3896" t="s">
        <v>1912</v>
      </c>
    </row>
    <row r="3897" spans="1:3">
      <c r="A3897" s="6">
        <v>45548.177083333336</v>
      </c>
      <c r="B3897">
        <v>4.08</v>
      </c>
      <c r="C3897" t="s">
        <v>1912</v>
      </c>
    </row>
    <row r="3898" spans="1:3">
      <c r="A3898" s="6">
        <v>45548.1875</v>
      </c>
      <c r="B3898">
        <v>4.07</v>
      </c>
      <c r="C3898" t="s">
        <v>1912</v>
      </c>
    </row>
    <row r="3899" spans="1:3">
      <c r="A3899" s="6">
        <v>45548.197916666664</v>
      </c>
      <c r="B3899">
        <v>4.08</v>
      </c>
      <c r="C3899" t="s">
        <v>1912</v>
      </c>
    </row>
    <row r="3900" spans="1:3">
      <c r="A3900" s="6">
        <v>45548.208333333336</v>
      </c>
      <c r="B3900">
        <v>4.07</v>
      </c>
      <c r="C3900" t="s">
        <v>1912</v>
      </c>
    </row>
    <row r="3901" spans="1:3">
      <c r="A3901" s="6">
        <v>45548.21875</v>
      </c>
      <c r="B3901">
        <v>4.07</v>
      </c>
      <c r="C3901" t="s">
        <v>1912</v>
      </c>
    </row>
    <row r="3902" spans="1:3">
      <c r="A3902" s="6">
        <v>45548.229166666664</v>
      </c>
      <c r="B3902">
        <v>4.07</v>
      </c>
      <c r="C3902" t="s">
        <v>1912</v>
      </c>
    </row>
    <row r="3903" spans="1:3">
      <c r="A3903" s="6">
        <v>45548.239583333336</v>
      </c>
      <c r="B3903">
        <v>4.07</v>
      </c>
      <c r="C3903" t="s">
        <v>1912</v>
      </c>
    </row>
    <row r="3904" spans="1:3">
      <c r="A3904" s="6">
        <v>45548.25</v>
      </c>
      <c r="B3904">
        <v>4.07</v>
      </c>
      <c r="C3904" t="s">
        <v>1912</v>
      </c>
    </row>
    <row r="3905" spans="1:3">
      <c r="A3905" s="6">
        <v>45548.260416666664</v>
      </c>
      <c r="B3905">
        <v>4.07</v>
      </c>
      <c r="C3905" t="s">
        <v>1912</v>
      </c>
    </row>
    <row r="3906" spans="1:3">
      <c r="A3906" s="6">
        <v>45548.270833333336</v>
      </c>
      <c r="B3906">
        <v>4.07</v>
      </c>
      <c r="C3906" t="s">
        <v>1912</v>
      </c>
    </row>
    <row r="3907" spans="1:3">
      <c r="A3907" s="6">
        <v>45548.28125</v>
      </c>
      <c r="B3907">
        <v>4.07</v>
      </c>
      <c r="C3907" t="s">
        <v>1912</v>
      </c>
    </row>
    <row r="3908" spans="1:3">
      <c r="A3908" s="6">
        <v>45548.291666666664</v>
      </c>
      <c r="B3908">
        <v>4.07</v>
      </c>
      <c r="C3908" t="s">
        <v>1912</v>
      </c>
    </row>
    <row r="3909" spans="1:3">
      <c r="A3909" s="6">
        <v>45548.302083333336</v>
      </c>
      <c r="B3909">
        <v>4.08</v>
      </c>
      <c r="C3909" t="s">
        <v>1912</v>
      </c>
    </row>
    <row r="3910" spans="1:3">
      <c r="A3910" s="6">
        <v>45548.3125</v>
      </c>
      <c r="B3910">
        <v>4.08</v>
      </c>
      <c r="C3910" t="s">
        <v>1912</v>
      </c>
    </row>
    <row r="3911" spans="1:3">
      <c r="A3911" s="6">
        <v>45548.322916666664</v>
      </c>
      <c r="B3911">
        <v>4.08</v>
      </c>
      <c r="C3911" t="s">
        <v>1912</v>
      </c>
    </row>
    <row r="3912" spans="1:3">
      <c r="A3912" s="6">
        <v>45548.333333333336</v>
      </c>
      <c r="B3912">
        <v>4.09</v>
      </c>
      <c r="C3912" t="s">
        <v>1912</v>
      </c>
    </row>
    <row r="3913" spans="1:3">
      <c r="A3913" s="6">
        <v>45548.34375</v>
      </c>
      <c r="B3913">
        <v>4.08</v>
      </c>
      <c r="C3913" t="s">
        <v>1912</v>
      </c>
    </row>
    <row r="3914" spans="1:3">
      <c r="A3914" s="6">
        <v>45548.354166666664</v>
      </c>
      <c r="B3914">
        <v>4.09</v>
      </c>
      <c r="C3914" t="s">
        <v>1912</v>
      </c>
    </row>
    <row r="3915" spans="1:3">
      <c r="A3915" s="6">
        <v>45548.364583333336</v>
      </c>
      <c r="B3915">
        <v>4.09</v>
      </c>
      <c r="C3915" t="s">
        <v>1912</v>
      </c>
    </row>
    <row r="3916" spans="1:3">
      <c r="A3916" s="6">
        <v>45548.375</v>
      </c>
      <c r="B3916">
        <v>4.09</v>
      </c>
      <c r="C3916" t="s">
        <v>1912</v>
      </c>
    </row>
    <row r="3917" spans="1:3">
      <c r="A3917" s="6">
        <v>45548.385416666664</v>
      </c>
      <c r="B3917">
        <v>4.07</v>
      </c>
      <c r="C3917" t="s">
        <v>1912</v>
      </c>
    </row>
    <row r="3918" spans="1:3">
      <c r="A3918" s="6">
        <v>45548.395833333336</v>
      </c>
      <c r="B3918">
        <v>4.09</v>
      </c>
      <c r="C3918" t="s">
        <v>1912</v>
      </c>
    </row>
    <row r="3919" spans="1:3">
      <c r="A3919" s="6">
        <v>45548.40625</v>
      </c>
      <c r="B3919">
        <v>4.08</v>
      </c>
      <c r="C3919" t="s">
        <v>1912</v>
      </c>
    </row>
    <row r="3920" spans="1:3">
      <c r="A3920" s="6">
        <v>45548.416666666664</v>
      </c>
      <c r="B3920">
        <v>4.09</v>
      </c>
      <c r="C3920" t="s">
        <v>1912</v>
      </c>
    </row>
    <row r="3921" spans="1:3">
      <c r="A3921" s="6">
        <v>45548.427083333336</v>
      </c>
      <c r="B3921">
        <v>4.07</v>
      </c>
      <c r="C3921" t="s">
        <v>1912</v>
      </c>
    </row>
    <row r="3922" spans="1:3">
      <c r="A3922" s="6">
        <v>45548.4375</v>
      </c>
      <c r="B3922">
        <v>4.08</v>
      </c>
      <c r="C3922" t="s">
        <v>1912</v>
      </c>
    </row>
    <row r="3923" spans="1:3">
      <c r="A3923" s="6">
        <v>45548.447916666664</v>
      </c>
      <c r="B3923">
        <v>4.07</v>
      </c>
      <c r="C3923" t="s">
        <v>1912</v>
      </c>
    </row>
    <row r="3924" spans="1:3">
      <c r="A3924" s="6">
        <v>45548.458333333336</v>
      </c>
      <c r="B3924">
        <v>4.08</v>
      </c>
      <c r="C3924" t="s">
        <v>1912</v>
      </c>
    </row>
    <row r="3925" spans="1:3">
      <c r="A3925" s="6">
        <v>45548.46875</v>
      </c>
      <c r="B3925">
        <v>4.09</v>
      </c>
      <c r="C3925" t="s">
        <v>1912</v>
      </c>
    </row>
    <row r="3926" spans="1:3">
      <c r="A3926" s="6">
        <v>45548.479166666664</v>
      </c>
      <c r="B3926">
        <v>4.0599999999999996</v>
      </c>
      <c r="C3926" t="s">
        <v>1912</v>
      </c>
    </row>
    <row r="3927" spans="1:3">
      <c r="A3927" s="6">
        <v>45548.489583333336</v>
      </c>
      <c r="B3927">
        <v>4.0599999999999996</v>
      </c>
      <c r="C3927" t="s">
        <v>1912</v>
      </c>
    </row>
    <row r="3928" spans="1:3">
      <c r="A3928" s="6">
        <v>45548.5</v>
      </c>
      <c r="B3928">
        <v>4.07</v>
      </c>
      <c r="C3928" t="s">
        <v>1912</v>
      </c>
    </row>
    <row r="3929" spans="1:3">
      <c r="A3929" s="6">
        <v>45548.510416666664</v>
      </c>
      <c r="B3929">
        <v>4.07</v>
      </c>
      <c r="C3929" t="s">
        <v>1912</v>
      </c>
    </row>
    <row r="3930" spans="1:3">
      <c r="A3930" s="6">
        <v>45548.520833333336</v>
      </c>
      <c r="B3930">
        <v>4.08</v>
      </c>
      <c r="C3930" t="s">
        <v>1912</v>
      </c>
    </row>
    <row r="3931" spans="1:3">
      <c r="A3931" s="6">
        <v>45548.53125</v>
      </c>
      <c r="B3931">
        <v>4.07</v>
      </c>
      <c r="C3931" t="s">
        <v>1912</v>
      </c>
    </row>
    <row r="3932" spans="1:3">
      <c r="A3932" s="6">
        <v>45548.541666666664</v>
      </c>
      <c r="B3932">
        <v>4.07</v>
      </c>
      <c r="C3932" t="s">
        <v>1912</v>
      </c>
    </row>
    <row r="3933" spans="1:3">
      <c r="A3933" s="6">
        <v>45548.552083333336</v>
      </c>
      <c r="B3933">
        <v>4.07</v>
      </c>
      <c r="C3933" t="s">
        <v>1912</v>
      </c>
    </row>
    <row r="3934" spans="1:3">
      <c r="A3934" s="6">
        <v>45548.5625</v>
      </c>
      <c r="B3934">
        <v>4.0599999999999996</v>
      </c>
      <c r="C3934" t="s">
        <v>1912</v>
      </c>
    </row>
    <row r="3935" spans="1:3">
      <c r="A3935" s="6">
        <v>45548.572916666664</v>
      </c>
      <c r="B3935">
        <v>4.08</v>
      </c>
      <c r="C3935" t="s">
        <v>1912</v>
      </c>
    </row>
    <row r="3936" spans="1:3">
      <c r="A3936" s="6">
        <v>45548.583333333336</v>
      </c>
      <c r="B3936">
        <v>4.07</v>
      </c>
      <c r="C3936" t="s">
        <v>1912</v>
      </c>
    </row>
    <row r="3937" spans="1:3">
      <c r="A3937" s="6">
        <v>45548.59375</v>
      </c>
      <c r="B3937">
        <v>4.0599999999999996</v>
      </c>
      <c r="C3937" t="s">
        <v>1912</v>
      </c>
    </row>
    <row r="3938" spans="1:3">
      <c r="A3938" s="6">
        <v>45548.604166666664</v>
      </c>
      <c r="B3938">
        <v>4.07</v>
      </c>
      <c r="C3938" t="s">
        <v>1912</v>
      </c>
    </row>
    <row r="3939" spans="1:3">
      <c r="A3939" s="6">
        <v>45548.614583333336</v>
      </c>
      <c r="B3939">
        <v>4.07</v>
      </c>
      <c r="C3939" t="s">
        <v>1912</v>
      </c>
    </row>
    <row r="3940" spans="1:3">
      <c r="A3940" s="6">
        <v>45548.625</v>
      </c>
      <c r="B3940">
        <v>4.07</v>
      </c>
      <c r="C3940" t="s">
        <v>1912</v>
      </c>
    </row>
    <row r="3941" spans="1:3">
      <c r="A3941" s="6">
        <v>45548.635416666664</v>
      </c>
      <c r="B3941">
        <v>4.05</v>
      </c>
      <c r="C3941" t="s">
        <v>1912</v>
      </c>
    </row>
    <row r="3942" spans="1:3">
      <c r="A3942" s="6">
        <v>45548.645833333336</v>
      </c>
      <c r="B3942">
        <v>4.07</v>
      </c>
      <c r="C3942" t="s">
        <v>1912</v>
      </c>
    </row>
    <row r="3943" spans="1:3">
      <c r="A3943" s="6">
        <v>45548.65625</v>
      </c>
      <c r="B3943">
        <v>4.0599999999999996</v>
      </c>
      <c r="C3943" t="s">
        <v>1912</v>
      </c>
    </row>
    <row r="3944" spans="1:3">
      <c r="A3944" s="6">
        <v>45548.666666666664</v>
      </c>
      <c r="B3944">
        <v>4.07</v>
      </c>
      <c r="C3944" t="s">
        <v>1912</v>
      </c>
    </row>
    <row r="3945" spans="1:3">
      <c r="A3945" s="6">
        <v>45548.677083333336</v>
      </c>
      <c r="B3945">
        <v>4.07</v>
      </c>
      <c r="C3945" t="s">
        <v>1912</v>
      </c>
    </row>
    <row r="3946" spans="1:3">
      <c r="A3946" s="6">
        <v>45548.6875</v>
      </c>
      <c r="B3946">
        <v>4.07</v>
      </c>
      <c r="C3946" t="s">
        <v>1912</v>
      </c>
    </row>
    <row r="3947" spans="1:3">
      <c r="A3947" s="6">
        <v>45548.697916666664</v>
      </c>
      <c r="B3947">
        <v>4.07</v>
      </c>
      <c r="C3947" t="s">
        <v>1912</v>
      </c>
    </row>
    <row r="3948" spans="1:3">
      <c r="A3948" s="6">
        <v>45548.708333333336</v>
      </c>
      <c r="B3948">
        <v>4.0599999999999996</v>
      </c>
      <c r="C3948" t="s">
        <v>1912</v>
      </c>
    </row>
    <row r="3949" spans="1:3">
      <c r="A3949" s="6">
        <v>45548.71875</v>
      </c>
      <c r="B3949">
        <v>4.0599999999999996</v>
      </c>
      <c r="C3949" t="s">
        <v>1912</v>
      </c>
    </row>
    <row r="3950" spans="1:3">
      <c r="A3950" s="6">
        <v>45548.729166666664</v>
      </c>
      <c r="B3950">
        <v>4.05</v>
      </c>
      <c r="C3950" t="s">
        <v>1912</v>
      </c>
    </row>
    <row r="3951" spans="1:3">
      <c r="A3951" s="6">
        <v>45548.739583333336</v>
      </c>
      <c r="B3951">
        <v>4.05</v>
      </c>
      <c r="C3951" t="s">
        <v>1912</v>
      </c>
    </row>
    <row r="3952" spans="1:3">
      <c r="A3952" s="6">
        <v>45548.75</v>
      </c>
      <c r="B3952">
        <v>4.05</v>
      </c>
      <c r="C3952" t="s">
        <v>1912</v>
      </c>
    </row>
    <row r="3953" spans="1:3">
      <c r="A3953" s="6">
        <v>45548.760416666664</v>
      </c>
      <c r="B3953">
        <v>4.0599999999999996</v>
      </c>
      <c r="C3953" t="s">
        <v>1912</v>
      </c>
    </row>
    <row r="3954" spans="1:3">
      <c r="A3954" s="6">
        <v>45548.770833333336</v>
      </c>
      <c r="B3954">
        <v>4.05</v>
      </c>
      <c r="C3954" t="s">
        <v>1912</v>
      </c>
    </row>
    <row r="3955" spans="1:3">
      <c r="A3955" s="6">
        <v>45548.78125</v>
      </c>
      <c r="B3955">
        <v>4.05</v>
      </c>
      <c r="C3955" t="s">
        <v>1912</v>
      </c>
    </row>
    <row r="3956" spans="1:3">
      <c r="A3956" s="6">
        <v>45548.791666666664</v>
      </c>
      <c r="B3956">
        <v>4.05</v>
      </c>
      <c r="C3956" t="s">
        <v>1912</v>
      </c>
    </row>
    <row r="3957" spans="1:3">
      <c r="A3957" s="6">
        <v>45548.802083333336</v>
      </c>
      <c r="B3957">
        <v>4.05</v>
      </c>
      <c r="C3957" t="s">
        <v>1912</v>
      </c>
    </row>
    <row r="3958" spans="1:3">
      <c r="A3958" s="6">
        <v>45548.8125</v>
      </c>
      <c r="B3958">
        <v>4.05</v>
      </c>
      <c r="C3958" t="s">
        <v>1912</v>
      </c>
    </row>
    <row r="3959" spans="1:3">
      <c r="A3959" s="6">
        <v>45548.822916666664</v>
      </c>
      <c r="B3959">
        <v>4.05</v>
      </c>
      <c r="C3959" t="s">
        <v>1912</v>
      </c>
    </row>
    <row r="3960" spans="1:3">
      <c r="A3960" s="6">
        <v>45548.833333333336</v>
      </c>
      <c r="B3960">
        <v>4.05</v>
      </c>
      <c r="C3960" t="s">
        <v>1912</v>
      </c>
    </row>
    <row r="3961" spans="1:3">
      <c r="A3961" s="6">
        <v>45548.84375</v>
      </c>
      <c r="B3961">
        <v>4.04</v>
      </c>
      <c r="C3961" t="s">
        <v>1912</v>
      </c>
    </row>
    <row r="3962" spans="1:3">
      <c r="A3962" s="6">
        <v>45548.854166666664</v>
      </c>
      <c r="B3962">
        <v>4.05</v>
      </c>
      <c r="C3962" t="s">
        <v>1912</v>
      </c>
    </row>
    <row r="3963" spans="1:3">
      <c r="A3963" s="6">
        <v>45548.864583333336</v>
      </c>
      <c r="B3963">
        <v>4.04</v>
      </c>
      <c r="C3963" t="s">
        <v>1912</v>
      </c>
    </row>
    <row r="3964" spans="1:3">
      <c r="A3964" s="6">
        <v>45548.875</v>
      </c>
      <c r="B3964">
        <v>4.04</v>
      </c>
      <c r="C3964" t="s">
        <v>1912</v>
      </c>
    </row>
    <row r="3965" spans="1:3">
      <c r="A3965" s="6">
        <v>45548.885416666664</v>
      </c>
      <c r="B3965">
        <v>4.04</v>
      </c>
      <c r="C3965" t="s">
        <v>1912</v>
      </c>
    </row>
    <row r="3966" spans="1:3">
      <c r="A3966" s="6">
        <v>45548.895833333336</v>
      </c>
      <c r="B3966">
        <v>4.04</v>
      </c>
      <c r="C3966" t="s">
        <v>1912</v>
      </c>
    </row>
    <row r="3967" spans="1:3">
      <c r="A3967" s="6">
        <v>45548.90625</v>
      </c>
      <c r="B3967">
        <v>4.05</v>
      </c>
      <c r="C3967" t="s">
        <v>1912</v>
      </c>
    </row>
    <row r="3968" spans="1:3">
      <c r="A3968" s="6">
        <v>45548.916666666664</v>
      </c>
      <c r="B3968">
        <v>4.04</v>
      </c>
      <c r="C3968" t="s">
        <v>1912</v>
      </c>
    </row>
    <row r="3969" spans="1:3">
      <c r="A3969" s="6">
        <v>45548.927083333336</v>
      </c>
      <c r="B3969">
        <v>4.04</v>
      </c>
      <c r="C3969" t="s">
        <v>1912</v>
      </c>
    </row>
    <row r="3970" spans="1:3">
      <c r="A3970" s="6">
        <v>45548.9375</v>
      </c>
      <c r="B3970">
        <v>4.03</v>
      </c>
      <c r="C3970" t="s">
        <v>1912</v>
      </c>
    </row>
    <row r="3971" spans="1:3">
      <c r="A3971" s="6">
        <v>45548.947916666664</v>
      </c>
      <c r="B3971">
        <v>4.04</v>
      </c>
      <c r="C3971" t="s">
        <v>1912</v>
      </c>
    </row>
    <row r="3972" spans="1:3">
      <c r="A3972" s="6">
        <v>45548.958333333336</v>
      </c>
      <c r="B3972">
        <v>4.04</v>
      </c>
      <c r="C3972" t="s">
        <v>1912</v>
      </c>
    </row>
    <row r="3973" spans="1:3">
      <c r="A3973" s="6">
        <v>45548.96875</v>
      </c>
      <c r="B3973">
        <v>4.04</v>
      </c>
      <c r="C3973" t="s">
        <v>1912</v>
      </c>
    </row>
    <row r="3974" spans="1:3">
      <c r="A3974" s="6">
        <v>45548.979166666664</v>
      </c>
      <c r="B3974">
        <v>4.05</v>
      </c>
      <c r="C3974" t="s">
        <v>1912</v>
      </c>
    </row>
    <row r="3975" spans="1:3">
      <c r="A3975" s="6">
        <v>45548.989583333336</v>
      </c>
      <c r="B3975">
        <v>4.05</v>
      </c>
      <c r="C3975" t="s">
        <v>1912</v>
      </c>
    </row>
    <row r="3976" spans="1:3">
      <c r="A3976" s="6">
        <v>45549</v>
      </c>
      <c r="B3976">
        <v>4.05</v>
      </c>
      <c r="C3976" t="s">
        <v>1912</v>
      </c>
    </row>
    <row r="3977" spans="1:3">
      <c r="A3977" s="6">
        <v>45549.010416666664</v>
      </c>
      <c r="B3977">
        <v>4.05</v>
      </c>
      <c r="C3977" t="s">
        <v>1912</v>
      </c>
    </row>
    <row r="3978" spans="1:3">
      <c r="A3978" s="6">
        <v>45549.020833333336</v>
      </c>
      <c r="B3978">
        <v>4.05</v>
      </c>
      <c r="C3978" t="s">
        <v>1912</v>
      </c>
    </row>
    <row r="3979" spans="1:3">
      <c r="A3979" s="6">
        <v>45549.03125</v>
      </c>
      <c r="B3979">
        <v>4.05</v>
      </c>
      <c r="C3979" t="s">
        <v>1912</v>
      </c>
    </row>
    <row r="3980" spans="1:3">
      <c r="A3980" s="6">
        <v>45549.041666666664</v>
      </c>
      <c r="B3980">
        <v>4.05</v>
      </c>
      <c r="C3980" t="s">
        <v>1912</v>
      </c>
    </row>
    <row r="3981" spans="1:3">
      <c r="A3981" s="6">
        <v>45549.052083333336</v>
      </c>
      <c r="B3981">
        <v>4.04</v>
      </c>
      <c r="C3981" t="s">
        <v>1912</v>
      </c>
    </row>
    <row r="3982" spans="1:3">
      <c r="A3982" s="6">
        <v>45549.0625</v>
      </c>
      <c r="B3982">
        <v>4.04</v>
      </c>
      <c r="C3982" t="s">
        <v>1912</v>
      </c>
    </row>
    <row r="3983" spans="1:3">
      <c r="A3983" s="6">
        <v>45549.072916666664</v>
      </c>
      <c r="B3983">
        <v>4.05</v>
      </c>
      <c r="C3983" t="s">
        <v>1912</v>
      </c>
    </row>
    <row r="3984" spans="1:3">
      <c r="A3984" s="6">
        <v>45549.083333333336</v>
      </c>
      <c r="B3984">
        <v>4.05</v>
      </c>
      <c r="C3984" t="s">
        <v>1912</v>
      </c>
    </row>
    <row r="3985" spans="1:3">
      <c r="A3985" s="6">
        <v>45549.09375</v>
      </c>
      <c r="B3985">
        <v>4.04</v>
      </c>
      <c r="C3985" t="s">
        <v>1912</v>
      </c>
    </row>
    <row r="3986" spans="1:3">
      <c r="A3986" s="6">
        <v>45549.104166666664</v>
      </c>
      <c r="B3986">
        <v>4.04</v>
      </c>
      <c r="C3986" t="s">
        <v>1912</v>
      </c>
    </row>
    <row r="3987" spans="1:3">
      <c r="A3987" s="6">
        <v>45549.114583333336</v>
      </c>
      <c r="B3987">
        <v>4.04</v>
      </c>
      <c r="C3987" t="s">
        <v>1912</v>
      </c>
    </row>
    <row r="3988" spans="1:3">
      <c r="A3988" s="6">
        <v>45549.125</v>
      </c>
      <c r="B3988">
        <v>4.05</v>
      </c>
      <c r="C3988" t="s">
        <v>1912</v>
      </c>
    </row>
    <row r="3989" spans="1:3">
      <c r="A3989" s="6">
        <v>45549.135416666664</v>
      </c>
      <c r="B3989">
        <v>4.04</v>
      </c>
      <c r="C3989" t="s">
        <v>1912</v>
      </c>
    </row>
    <row r="3990" spans="1:3">
      <c r="A3990" s="6">
        <v>45549.145833333336</v>
      </c>
      <c r="B3990">
        <v>4.04</v>
      </c>
      <c r="C3990" t="s">
        <v>1912</v>
      </c>
    </row>
    <row r="3991" spans="1:3">
      <c r="A3991" s="6">
        <v>45549.15625</v>
      </c>
      <c r="B3991">
        <v>4.05</v>
      </c>
      <c r="C3991" t="s">
        <v>1912</v>
      </c>
    </row>
    <row r="3992" spans="1:3">
      <c r="A3992" s="6">
        <v>45549.166666666664</v>
      </c>
      <c r="B3992">
        <v>4.05</v>
      </c>
      <c r="C3992" t="s">
        <v>1912</v>
      </c>
    </row>
    <row r="3993" spans="1:3">
      <c r="A3993" s="6">
        <v>45549.177083333336</v>
      </c>
      <c r="B3993">
        <v>4.04</v>
      </c>
      <c r="C3993" t="s">
        <v>1912</v>
      </c>
    </row>
    <row r="3994" spans="1:3">
      <c r="A3994" s="6">
        <v>45549.1875</v>
      </c>
      <c r="B3994">
        <v>4.05</v>
      </c>
      <c r="C3994" t="s">
        <v>1912</v>
      </c>
    </row>
    <row r="3995" spans="1:3">
      <c r="A3995" s="6">
        <v>45549.197916666664</v>
      </c>
      <c r="B3995">
        <v>4.0599999999999996</v>
      </c>
      <c r="C3995" t="s">
        <v>1912</v>
      </c>
    </row>
    <row r="3996" spans="1:3">
      <c r="A3996" s="6">
        <v>45549.208333333336</v>
      </c>
      <c r="B3996">
        <v>4.05</v>
      </c>
      <c r="C3996" t="s">
        <v>1912</v>
      </c>
    </row>
    <row r="3997" spans="1:3">
      <c r="A3997" s="6">
        <v>45549.21875</v>
      </c>
      <c r="B3997">
        <v>4.05</v>
      </c>
      <c r="C3997" t="s">
        <v>1912</v>
      </c>
    </row>
    <row r="3998" spans="1:3">
      <c r="A3998" s="6">
        <v>45549.229166666664</v>
      </c>
      <c r="B3998">
        <v>4.0599999999999996</v>
      </c>
      <c r="C3998" t="s">
        <v>1912</v>
      </c>
    </row>
    <row r="3999" spans="1:3">
      <c r="A3999" s="6">
        <v>45549.239583333336</v>
      </c>
      <c r="B3999">
        <v>4.0599999999999996</v>
      </c>
      <c r="C3999" t="s">
        <v>1912</v>
      </c>
    </row>
    <row r="4000" spans="1:3">
      <c r="A4000" s="6">
        <v>45549.25</v>
      </c>
      <c r="B4000">
        <v>4.04</v>
      </c>
      <c r="C4000" t="s">
        <v>1912</v>
      </c>
    </row>
    <row r="4001" spans="1:3">
      <c r="A4001" s="6">
        <v>45549.260416666664</v>
      </c>
      <c r="B4001">
        <v>4.05</v>
      </c>
      <c r="C4001" t="s">
        <v>1912</v>
      </c>
    </row>
    <row r="4002" spans="1:3">
      <c r="A4002" s="6">
        <v>45549.270833333336</v>
      </c>
      <c r="B4002">
        <v>4.05</v>
      </c>
      <c r="C4002" t="s">
        <v>1912</v>
      </c>
    </row>
    <row r="4003" spans="1:3">
      <c r="A4003" s="6">
        <v>45549.28125</v>
      </c>
      <c r="B4003">
        <v>4.04</v>
      </c>
      <c r="C4003" t="s">
        <v>1912</v>
      </c>
    </row>
    <row r="4004" spans="1:3">
      <c r="A4004" s="6">
        <v>45549.291666666664</v>
      </c>
      <c r="B4004">
        <v>4.05</v>
      </c>
      <c r="C4004" t="s">
        <v>1912</v>
      </c>
    </row>
    <row r="4005" spans="1:3">
      <c r="A4005" s="6">
        <v>45549.302083333336</v>
      </c>
      <c r="B4005">
        <v>4.0599999999999996</v>
      </c>
      <c r="C4005" t="s">
        <v>1912</v>
      </c>
    </row>
    <row r="4006" spans="1:3">
      <c r="A4006" s="6">
        <v>45549.3125</v>
      </c>
      <c r="B4006">
        <v>4.0599999999999996</v>
      </c>
      <c r="C4006" t="s">
        <v>1912</v>
      </c>
    </row>
    <row r="4007" spans="1:3">
      <c r="A4007" s="6">
        <v>45549.322916666664</v>
      </c>
      <c r="B4007">
        <v>4.0599999999999996</v>
      </c>
      <c r="C4007" t="s">
        <v>1912</v>
      </c>
    </row>
    <row r="4008" spans="1:3">
      <c r="A4008" s="6">
        <v>45549.333333333336</v>
      </c>
      <c r="B4008">
        <v>4.07</v>
      </c>
      <c r="C4008" t="s">
        <v>1912</v>
      </c>
    </row>
    <row r="4009" spans="1:3">
      <c r="A4009" s="6">
        <v>45549.34375</v>
      </c>
      <c r="B4009">
        <v>4.0599999999999996</v>
      </c>
      <c r="C4009" t="s">
        <v>1912</v>
      </c>
    </row>
    <row r="4010" spans="1:3">
      <c r="A4010" s="6">
        <v>45549.354166666664</v>
      </c>
      <c r="B4010">
        <v>4.07</v>
      </c>
      <c r="C4010" t="s">
        <v>1912</v>
      </c>
    </row>
    <row r="4011" spans="1:3">
      <c r="A4011" s="6">
        <v>45549.364583333336</v>
      </c>
      <c r="B4011">
        <v>4.08</v>
      </c>
      <c r="C4011" t="s">
        <v>1912</v>
      </c>
    </row>
    <row r="4012" spans="1:3">
      <c r="A4012" s="6">
        <v>45549.375</v>
      </c>
      <c r="B4012">
        <v>4.0599999999999996</v>
      </c>
      <c r="C4012" t="s">
        <v>1912</v>
      </c>
    </row>
    <row r="4013" spans="1:3">
      <c r="A4013" s="6">
        <v>45549.385416666664</v>
      </c>
      <c r="B4013">
        <v>4.07</v>
      </c>
      <c r="C4013" t="s">
        <v>1912</v>
      </c>
    </row>
    <row r="4014" spans="1:3">
      <c r="A4014" s="6">
        <v>45549.395833333336</v>
      </c>
      <c r="B4014">
        <v>4.07</v>
      </c>
      <c r="C4014" t="s">
        <v>1912</v>
      </c>
    </row>
    <row r="4015" spans="1:3">
      <c r="A4015" s="6">
        <v>45549.40625</v>
      </c>
      <c r="B4015">
        <v>4.07</v>
      </c>
      <c r="C4015" t="s">
        <v>1912</v>
      </c>
    </row>
    <row r="4016" spans="1:3">
      <c r="A4016" s="6">
        <v>45549.416666666664</v>
      </c>
      <c r="B4016">
        <v>4.07</v>
      </c>
      <c r="C4016" t="s">
        <v>1912</v>
      </c>
    </row>
    <row r="4017" spans="1:3">
      <c r="A4017" s="6">
        <v>45549.427083333336</v>
      </c>
      <c r="B4017">
        <v>4.07</v>
      </c>
      <c r="C4017" t="s">
        <v>1912</v>
      </c>
    </row>
    <row r="4018" spans="1:3">
      <c r="A4018" s="6">
        <v>45549.4375</v>
      </c>
      <c r="B4018">
        <v>4.07</v>
      </c>
      <c r="C4018" t="s">
        <v>1912</v>
      </c>
    </row>
    <row r="4019" spans="1:3">
      <c r="A4019" s="6">
        <v>45549.447916666664</v>
      </c>
      <c r="B4019">
        <v>4.08</v>
      </c>
      <c r="C4019" t="s">
        <v>1912</v>
      </c>
    </row>
    <row r="4020" spans="1:3">
      <c r="A4020" s="6">
        <v>45549.458333333336</v>
      </c>
      <c r="B4020">
        <v>4.09</v>
      </c>
      <c r="C4020" t="s">
        <v>1912</v>
      </c>
    </row>
    <row r="4021" spans="1:3">
      <c r="A4021" s="6">
        <v>45549.46875</v>
      </c>
      <c r="B4021">
        <v>4.07</v>
      </c>
      <c r="C4021" t="s">
        <v>1912</v>
      </c>
    </row>
    <row r="4022" spans="1:3">
      <c r="A4022" s="6">
        <v>45549.479166666664</v>
      </c>
      <c r="B4022">
        <v>4.0599999999999996</v>
      </c>
      <c r="C4022" t="s">
        <v>1912</v>
      </c>
    </row>
    <row r="4023" spans="1:3">
      <c r="A4023" s="6">
        <v>45549.489583333336</v>
      </c>
      <c r="B4023">
        <v>4.05</v>
      </c>
      <c r="C4023" t="s">
        <v>1912</v>
      </c>
    </row>
    <row r="4024" spans="1:3">
      <c r="A4024" s="6">
        <v>45549.5</v>
      </c>
      <c r="B4024">
        <v>4.0599999999999996</v>
      </c>
      <c r="C4024" t="s">
        <v>1912</v>
      </c>
    </row>
    <row r="4025" spans="1:3">
      <c r="A4025" s="6">
        <v>45549.510416666664</v>
      </c>
      <c r="B4025">
        <v>4.0599999999999996</v>
      </c>
      <c r="C4025" t="s">
        <v>1912</v>
      </c>
    </row>
    <row r="4026" spans="1:3">
      <c r="A4026" s="6">
        <v>45549.520833333336</v>
      </c>
      <c r="B4026">
        <v>4.0599999999999996</v>
      </c>
      <c r="C4026" t="s">
        <v>1912</v>
      </c>
    </row>
    <row r="4027" spans="1:3">
      <c r="A4027" s="6">
        <v>45549.53125</v>
      </c>
      <c r="B4027">
        <v>4.05</v>
      </c>
      <c r="C4027" t="s">
        <v>1912</v>
      </c>
    </row>
    <row r="4028" spans="1:3">
      <c r="A4028" s="6">
        <v>45549.541666666664</v>
      </c>
      <c r="B4028">
        <v>4.05</v>
      </c>
      <c r="C4028" t="s">
        <v>1912</v>
      </c>
    </row>
    <row r="4029" spans="1:3">
      <c r="A4029" s="6">
        <v>45549.552083333336</v>
      </c>
      <c r="B4029">
        <v>4.0599999999999996</v>
      </c>
      <c r="C4029" t="s">
        <v>1912</v>
      </c>
    </row>
    <row r="4030" spans="1:3">
      <c r="A4030" s="6">
        <v>45549.5625</v>
      </c>
      <c r="B4030">
        <v>4.05</v>
      </c>
      <c r="C4030" t="s">
        <v>1912</v>
      </c>
    </row>
    <row r="4031" spans="1:3">
      <c r="A4031" s="6">
        <v>45549.572916666664</v>
      </c>
      <c r="B4031">
        <v>4.05</v>
      </c>
      <c r="C4031" t="s">
        <v>1912</v>
      </c>
    </row>
    <row r="4032" spans="1:3">
      <c r="A4032" s="6">
        <v>45549.583333333336</v>
      </c>
      <c r="B4032">
        <v>4.05</v>
      </c>
      <c r="C4032" t="s">
        <v>1912</v>
      </c>
    </row>
    <row r="4033" spans="1:3">
      <c r="A4033" s="6">
        <v>45549.59375</v>
      </c>
      <c r="B4033">
        <v>4.05</v>
      </c>
      <c r="C4033" t="s">
        <v>1912</v>
      </c>
    </row>
    <row r="4034" spans="1:3">
      <c r="A4034" s="6">
        <v>45549.604166666664</v>
      </c>
      <c r="B4034">
        <v>4.05</v>
      </c>
      <c r="C4034" t="s">
        <v>1912</v>
      </c>
    </row>
    <row r="4035" spans="1:3">
      <c r="A4035" s="6">
        <v>45549.614583333336</v>
      </c>
      <c r="B4035">
        <v>4.05</v>
      </c>
      <c r="C4035" t="s">
        <v>1912</v>
      </c>
    </row>
    <row r="4036" spans="1:3">
      <c r="A4036" s="6">
        <v>45549.625</v>
      </c>
      <c r="B4036">
        <v>4.05</v>
      </c>
      <c r="C4036" t="s">
        <v>1912</v>
      </c>
    </row>
    <row r="4037" spans="1:3">
      <c r="A4037" s="6">
        <v>45549.635416666664</v>
      </c>
      <c r="B4037">
        <v>4.04</v>
      </c>
      <c r="C4037" t="s">
        <v>1912</v>
      </c>
    </row>
    <row r="4038" spans="1:3">
      <c r="A4038" s="6">
        <v>45549.645833333336</v>
      </c>
      <c r="B4038">
        <v>4.04</v>
      </c>
      <c r="C4038" t="s">
        <v>1912</v>
      </c>
    </row>
    <row r="4039" spans="1:3">
      <c r="A4039" s="6">
        <v>45549.65625</v>
      </c>
      <c r="B4039">
        <v>4.03</v>
      </c>
      <c r="C4039" t="s">
        <v>1912</v>
      </c>
    </row>
    <row r="4040" spans="1:3">
      <c r="A4040" s="6">
        <v>45549.666666666664</v>
      </c>
      <c r="B4040">
        <v>4.05</v>
      </c>
      <c r="C4040" t="s">
        <v>1912</v>
      </c>
    </row>
    <row r="4041" spans="1:3">
      <c r="A4041" s="6">
        <v>45549.677083333336</v>
      </c>
      <c r="B4041">
        <v>4.05</v>
      </c>
      <c r="C4041" t="s">
        <v>1912</v>
      </c>
    </row>
    <row r="4042" spans="1:3">
      <c r="A4042" s="6">
        <v>45549.6875</v>
      </c>
      <c r="B4042">
        <v>4.05</v>
      </c>
      <c r="C4042" t="s">
        <v>1912</v>
      </c>
    </row>
    <row r="4043" spans="1:3">
      <c r="A4043" s="6">
        <v>45549.697916666664</v>
      </c>
      <c r="B4043">
        <v>4.05</v>
      </c>
      <c r="C4043" t="s">
        <v>1912</v>
      </c>
    </row>
    <row r="4044" spans="1:3">
      <c r="A4044" s="6">
        <v>45549.708333333336</v>
      </c>
      <c r="B4044">
        <v>4.05</v>
      </c>
      <c r="C4044" t="s">
        <v>1912</v>
      </c>
    </row>
    <row r="4045" spans="1:3">
      <c r="A4045" s="6">
        <v>45549.71875</v>
      </c>
      <c r="B4045">
        <v>4.05</v>
      </c>
      <c r="C4045" t="s">
        <v>1912</v>
      </c>
    </row>
    <row r="4046" spans="1:3">
      <c r="A4046" s="6">
        <v>45549.729166666664</v>
      </c>
      <c r="B4046">
        <v>4.04</v>
      </c>
      <c r="C4046" t="s">
        <v>1912</v>
      </c>
    </row>
    <row r="4047" spans="1:3">
      <c r="A4047" s="6">
        <v>45549.739583333336</v>
      </c>
      <c r="B4047">
        <v>4.05</v>
      </c>
      <c r="C4047" t="s">
        <v>1912</v>
      </c>
    </row>
    <row r="4048" spans="1:3">
      <c r="A4048" s="6">
        <v>45549.75</v>
      </c>
      <c r="B4048">
        <v>4.05</v>
      </c>
      <c r="C4048" t="s">
        <v>1912</v>
      </c>
    </row>
    <row r="4049" spans="1:3">
      <c r="A4049" s="6">
        <v>45549.760416666664</v>
      </c>
      <c r="B4049">
        <v>4.04</v>
      </c>
      <c r="C4049" t="s">
        <v>1912</v>
      </c>
    </row>
    <row r="4050" spans="1:3">
      <c r="A4050" s="6">
        <v>45549.770833333336</v>
      </c>
      <c r="B4050">
        <v>4.04</v>
      </c>
      <c r="C4050" t="s">
        <v>1912</v>
      </c>
    </row>
    <row r="4051" spans="1:3">
      <c r="A4051" s="6">
        <v>45549.78125</v>
      </c>
      <c r="B4051">
        <v>4.04</v>
      </c>
      <c r="C4051" t="s">
        <v>1912</v>
      </c>
    </row>
    <row r="4052" spans="1:3">
      <c r="A4052" s="6">
        <v>45549.791666666664</v>
      </c>
      <c r="B4052">
        <v>4.04</v>
      </c>
      <c r="C4052" t="s">
        <v>1912</v>
      </c>
    </row>
    <row r="4053" spans="1:3">
      <c r="A4053" s="6">
        <v>45549.802083333336</v>
      </c>
      <c r="B4053">
        <v>4.04</v>
      </c>
      <c r="C4053" t="s">
        <v>1912</v>
      </c>
    </row>
    <row r="4054" spans="1:3">
      <c r="A4054" s="6">
        <v>45549.8125</v>
      </c>
      <c r="B4054">
        <v>4.03</v>
      </c>
      <c r="C4054" t="s">
        <v>1912</v>
      </c>
    </row>
    <row r="4055" spans="1:3">
      <c r="A4055" s="6">
        <v>45549.822916666664</v>
      </c>
      <c r="B4055">
        <v>4.03</v>
      </c>
      <c r="C4055" t="s">
        <v>1912</v>
      </c>
    </row>
    <row r="4056" spans="1:3">
      <c r="A4056" s="6">
        <v>45549.833333333336</v>
      </c>
      <c r="B4056">
        <v>4.0199999999999996</v>
      </c>
      <c r="C4056" t="s">
        <v>1912</v>
      </c>
    </row>
    <row r="4057" spans="1:3">
      <c r="A4057" s="6">
        <v>45549.84375</v>
      </c>
      <c r="B4057">
        <v>4.0199999999999996</v>
      </c>
      <c r="C4057" t="s">
        <v>1912</v>
      </c>
    </row>
    <row r="4058" spans="1:3">
      <c r="A4058" s="6">
        <v>45549.854166666664</v>
      </c>
      <c r="B4058">
        <v>4.03</v>
      </c>
      <c r="C4058" t="s">
        <v>1912</v>
      </c>
    </row>
    <row r="4059" spans="1:3">
      <c r="A4059" s="6">
        <v>45549.864583333336</v>
      </c>
      <c r="B4059">
        <v>4.0199999999999996</v>
      </c>
      <c r="C4059" t="s">
        <v>1912</v>
      </c>
    </row>
    <row r="4060" spans="1:3">
      <c r="A4060" s="6">
        <v>45549.875</v>
      </c>
      <c r="B4060">
        <v>4.03</v>
      </c>
      <c r="C4060" t="s">
        <v>1912</v>
      </c>
    </row>
    <row r="4061" spans="1:3">
      <c r="A4061" s="6">
        <v>45549.885416666664</v>
      </c>
      <c r="B4061">
        <v>4.03</v>
      </c>
      <c r="C4061" t="s">
        <v>1912</v>
      </c>
    </row>
    <row r="4062" spans="1:3">
      <c r="A4062" s="6">
        <v>45549.895833333336</v>
      </c>
      <c r="B4062">
        <v>4.03</v>
      </c>
      <c r="C4062" t="s">
        <v>1912</v>
      </c>
    </row>
    <row r="4063" spans="1:3">
      <c r="A4063" s="6">
        <v>45549.90625</v>
      </c>
      <c r="B4063">
        <v>4.0199999999999996</v>
      </c>
      <c r="C4063" t="s">
        <v>1912</v>
      </c>
    </row>
    <row r="4064" spans="1:3">
      <c r="A4064" s="6">
        <v>45549.916666666664</v>
      </c>
      <c r="B4064">
        <v>4.03</v>
      </c>
      <c r="C4064" t="s">
        <v>1912</v>
      </c>
    </row>
    <row r="4065" spans="1:3">
      <c r="A4065" s="6">
        <v>45549.927083333336</v>
      </c>
      <c r="B4065">
        <v>4.03</v>
      </c>
      <c r="C4065" t="s">
        <v>1912</v>
      </c>
    </row>
    <row r="4066" spans="1:3">
      <c r="A4066" s="6">
        <v>45549.9375</v>
      </c>
      <c r="B4066">
        <v>4.03</v>
      </c>
      <c r="C4066" t="s">
        <v>1912</v>
      </c>
    </row>
    <row r="4067" spans="1:3">
      <c r="A4067" s="6">
        <v>45549.947916666664</v>
      </c>
      <c r="B4067">
        <v>4.03</v>
      </c>
      <c r="C4067" t="s">
        <v>1912</v>
      </c>
    </row>
    <row r="4068" spans="1:3">
      <c r="A4068" s="6">
        <v>45549.958333333336</v>
      </c>
      <c r="B4068">
        <v>4.03</v>
      </c>
      <c r="C4068" t="s">
        <v>1912</v>
      </c>
    </row>
    <row r="4069" spans="1:3">
      <c r="A4069" s="6">
        <v>45549.96875</v>
      </c>
      <c r="B4069">
        <v>4.03</v>
      </c>
      <c r="C4069" t="s">
        <v>1912</v>
      </c>
    </row>
    <row r="4070" spans="1:3">
      <c r="A4070" s="6">
        <v>45549.979166666664</v>
      </c>
      <c r="B4070">
        <v>4.0199999999999996</v>
      </c>
      <c r="C4070" t="s">
        <v>1912</v>
      </c>
    </row>
    <row r="4071" spans="1:3">
      <c r="A4071" s="6">
        <v>45549.989583333336</v>
      </c>
      <c r="B4071">
        <v>4.03</v>
      </c>
      <c r="C4071" t="s">
        <v>1912</v>
      </c>
    </row>
    <row r="4072" spans="1:3">
      <c r="A4072" s="6">
        <v>45550</v>
      </c>
      <c r="B4072">
        <v>4.03</v>
      </c>
      <c r="C4072" t="s">
        <v>1912</v>
      </c>
    </row>
    <row r="4073" spans="1:3">
      <c r="A4073" s="6">
        <v>45550.010416666664</v>
      </c>
      <c r="B4073">
        <v>4.03</v>
      </c>
      <c r="C4073" t="s">
        <v>1912</v>
      </c>
    </row>
    <row r="4074" spans="1:3">
      <c r="A4074" s="6">
        <v>45550.020833333336</v>
      </c>
      <c r="B4074">
        <v>4.0199999999999996</v>
      </c>
      <c r="C4074" t="s">
        <v>1912</v>
      </c>
    </row>
    <row r="4075" spans="1:3">
      <c r="A4075" s="6">
        <v>45550.03125</v>
      </c>
      <c r="B4075">
        <v>4.0199999999999996</v>
      </c>
      <c r="C4075" t="s">
        <v>1912</v>
      </c>
    </row>
    <row r="4076" spans="1:3">
      <c r="A4076" s="6">
        <v>45550.041666666664</v>
      </c>
      <c r="B4076">
        <v>4.0199999999999996</v>
      </c>
      <c r="C4076" t="s">
        <v>1912</v>
      </c>
    </row>
    <row r="4077" spans="1:3">
      <c r="A4077" s="6">
        <v>45550.052083333336</v>
      </c>
      <c r="B4077">
        <v>4.01</v>
      </c>
      <c r="C4077" t="s">
        <v>1912</v>
      </c>
    </row>
    <row r="4078" spans="1:3">
      <c r="A4078" s="6">
        <v>45550.0625</v>
      </c>
      <c r="B4078">
        <v>4.0199999999999996</v>
      </c>
      <c r="C4078" t="s">
        <v>1912</v>
      </c>
    </row>
    <row r="4079" spans="1:3">
      <c r="A4079" s="6">
        <v>45550.072916666664</v>
      </c>
      <c r="B4079">
        <v>4.0199999999999996</v>
      </c>
      <c r="C4079" t="s">
        <v>1912</v>
      </c>
    </row>
    <row r="4080" spans="1:3">
      <c r="A4080" s="6">
        <v>45550.083333333336</v>
      </c>
      <c r="B4080">
        <v>4.01</v>
      </c>
      <c r="C4080" t="s">
        <v>1912</v>
      </c>
    </row>
    <row r="4081" spans="1:3">
      <c r="A4081" s="6">
        <v>45550.09375</v>
      </c>
      <c r="B4081">
        <v>4.0199999999999996</v>
      </c>
      <c r="C4081" t="s">
        <v>1912</v>
      </c>
    </row>
    <row r="4082" spans="1:3">
      <c r="A4082" s="6">
        <v>45550.104166666664</v>
      </c>
      <c r="B4082">
        <v>4.0199999999999996</v>
      </c>
      <c r="C4082" t="s">
        <v>1912</v>
      </c>
    </row>
    <row r="4083" spans="1:3">
      <c r="A4083" s="6">
        <v>45550.114583333336</v>
      </c>
      <c r="B4083">
        <v>4.0199999999999996</v>
      </c>
      <c r="C4083" t="s">
        <v>1912</v>
      </c>
    </row>
    <row r="4084" spans="1:3">
      <c r="A4084" s="6">
        <v>45550.125</v>
      </c>
      <c r="B4084">
        <v>4.0199999999999996</v>
      </c>
      <c r="C4084" t="s">
        <v>1912</v>
      </c>
    </row>
    <row r="4085" spans="1:3">
      <c r="A4085" s="6">
        <v>45550.135416666664</v>
      </c>
      <c r="B4085">
        <v>4.01</v>
      </c>
      <c r="C4085" t="s">
        <v>1912</v>
      </c>
    </row>
    <row r="4086" spans="1:3">
      <c r="A4086" s="6">
        <v>45550.145833333336</v>
      </c>
      <c r="B4086">
        <v>4.03</v>
      </c>
      <c r="C4086" t="s">
        <v>1912</v>
      </c>
    </row>
    <row r="4087" spans="1:3">
      <c r="A4087" s="6">
        <v>45550.15625</v>
      </c>
      <c r="B4087">
        <v>4.0199999999999996</v>
      </c>
      <c r="C4087" t="s">
        <v>1912</v>
      </c>
    </row>
    <row r="4088" spans="1:3">
      <c r="A4088" s="6">
        <v>45550.166666666664</v>
      </c>
      <c r="B4088">
        <v>4.0199999999999996</v>
      </c>
      <c r="C4088" t="s">
        <v>1912</v>
      </c>
    </row>
    <row r="4089" spans="1:3">
      <c r="A4089" s="6">
        <v>45550.177083333336</v>
      </c>
      <c r="B4089">
        <v>4.0199999999999996</v>
      </c>
      <c r="C4089" t="s">
        <v>1912</v>
      </c>
    </row>
    <row r="4090" spans="1:3">
      <c r="A4090" s="6">
        <v>45550.1875</v>
      </c>
      <c r="B4090">
        <v>4.0199999999999996</v>
      </c>
      <c r="C4090" t="s">
        <v>1912</v>
      </c>
    </row>
    <row r="4091" spans="1:3">
      <c r="A4091" s="6">
        <v>45550.197916666664</v>
      </c>
      <c r="B4091">
        <v>4.0199999999999996</v>
      </c>
      <c r="C4091" t="s">
        <v>1912</v>
      </c>
    </row>
    <row r="4092" spans="1:3">
      <c r="A4092" s="6">
        <v>45550.208333333336</v>
      </c>
      <c r="B4092">
        <v>4.0199999999999996</v>
      </c>
      <c r="C4092" t="s">
        <v>1912</v>
      </c>
    </row>
    <row r="4093" spans="1:3">
      <c r="A4093" s="6">
        <v>45550.21875</v>
      </c>
      <c r="B4093">
        <v>4.0199999999999996</v>
      </c>
      <c r="C4093" t="s">
        <v>1912</v>
      </c>
    </row>
    <row r="4094" spans="1:3">
      <c r="A4094" s="6">
        <v>45550.229166666664</v>
      </c>
      <c r="B4094">
        <v>4.0199999999999996</v>
      </c>
      <c r="C4094" t="s">
        <v>1912</v>
      </c>
    </row>
    <row r="4095" spans="1:3">
      <c r="A4095" s="6">
        <v>45550.239583333336</v>
      </c>
      <c r="B4095">
        <v>4.03</v>
      </c>
      <c r="C4095" t="s">
        <v>1912</v>
      </c>
    </row>
    <row r="4096" spans="1:3">
      <c r="A4096" s="6">
        <v>45550.25</v>
      </c>
      <c r="B4096">
        <v>4.03</v>
      </c>
      <c r="C4096" t="s">
        <v>1912</v>
      </c>
    </row>
    <row r="4097" spans="1:3">
      <c r="A4097" s="6">
        <v>45550.260416666664</v>
      </c>
      <c r="B4097">
        <v>4.0199999999999996</v>
      </c>
      <c r="C4097" t="s">
        <v>1912</v>
      </c>
    </row>
    <row r="4098" spans="1:3">
      <c r="A4098" s="6">
        <v>45550.270833333336</v>
      </c>
      <c r="B4098">
        <v>4.03</v>
      </c>
      <c r="C4098" t="s">
        <v>1912</v>
      </c>
    </row>
    <row r="4099" spans="1:3">
      <c r="A4099" s="6">
        <v>45550.28125</v>
      </c>
      <c r="B4099">
        <v>4.03</v>
      </c>
      <c r="C4099" t="s">
        <v>1912</v>
      </c>
    </row>
    <row r="4100" spans="1:3">
      <c r="A4100" s="6">
        <v>45550.291666666664</v>
      </c>
      <c r="B4100">
        <v>4.03</v>
      </c>
      <c r="C4100" t="s">
        <v>1912</v>
      </c>
    </row>
    <row r="4101" spans="1:3">
      <c r="A4101" s="6">
        <v>45550.302083333336</v>
      </c>
      <c r="B4101">
        <v>4.04</v>
      </c>
      <c r="C4101" t="s">
        <v>1912</v>
      </c>
    </row>
    <row r="4102" spans="1:3">
      <c r="A4102" s="6">
        <v>45550.3125</v>
      </c>
      <c r="B4102">
        <v>4.04</v>
      </c>
      <c r="C4102" t="s">
        <v>1912</v>
      </c>
    </row>
    <row r="4103" spans="1:3">
      <c r="A4103" s="6">
        <v>45550.322916666664</v>
      </c>
      <c r="B4103">
        <v>4.05</v>
      </c>
      <c r="C4103" t="s">
        <v>1912</v>
      </c>
    </row>
    <row r="4104" spans="1:3">
      <c r="A4104" s="6">
        <v>45550.333333333336</v>
      </c>
      <c r="B4104">
        <v>4.05</v>
      </c>
      <c r="C4104" t="s">
        <v>1912</v>
      </c>
    </row>
    <row r="4105" spans="1:3">
      <c r="A4105" s="6">
        <v>45550.34375</v>
      </c>
      <c r="B4105">
        <v>4.04</v>
      </c>
      <c r="C4105" t="s">
        <v>1912</v>
      </c>
    </row>
    <row r="4106" spans="1:3">
      <c r="A4106" s="6">
        <v>45550.354166666664</v>
      </c>
      <c r="B4106">
        <v>4.05</v>
      </c>
      <c r="C4106" t="s">
        <v>1912</v>
      </c>
    </row>
    <row r="4107" spans="1:3">
      <c r="A4107" s="6">
        <v>45550.364583333336</v>
      </c>
      <c r="B4107">
        <v>4.05</v>
      </c>
      <c r="C4107" t="s">
        <v>1912</v>
      </c>
    </row>
    <row r="4108" spans="1:3">
      <c r="A4108" s="6">
        <v>45550.375</v>
      </c>
      <c r="B4108">
        <v>4.05</v>
      </c>
      <c r="C4108" t="s">
        <v>1912</v>
      </c>
    </row>
    <row r="4109" spans="1:3">
      <c r="A4109" s="6">
        <v>45550.385416666664</v>
      </c>
      <c r="B4109">
        <v>4.04</v>
      </c>
      <c r="C4109" t="s">
        <v>1912</v>
      </c>
    </row>
    <row r="4110" spans="1:3">
      <c r="A4110" s="6">
        <v>45550.395833333336</v>
      </c>
      <c r="B4110">
        <v>4.04</v>
      </c>
      <c r="C4110" t="s">
        <v>1912</v>
      </c>
    </row>
    <row r="4111" spans="1:3">
      <c r="A4111" s="6">
        <v>45550.40625</v>
      </c>
      <c r="B4111">
        <v>4.04</v>
      </c>
      <c r="C4111" t="s">
        <v>1912</v>
      </c>
    </row>
    <row r="4112" spans="1:3">
      <c r="A4112" s="6">
        <v>45550.416666666664</v>
      </c>
      <c r="B4112">
        <v>4.04</v>
      </c>
      <c r="C4112" t="s">
        <v>1912</v>
      </c>
    </row>
    <row r="4113" spans="1:3">
      <c r="A4113" s="6">
        <v>45550.427083333336</v>
      </c>
      <c r="B4113">
        <v>4.04</v>
      </c>
      <c r="C4113" t="s">
        <v>1912</v>
      </c>
    </row>
    <row r="4114" spans="1:3">
      <c r="A4114" s="6">
        <v>45550.4375</v>
      </c>
      <c r="B4114">
        <v>4.04</v>
      </c>
      <c r="C4114" t="s">
        <v>1912</v>
      </c>
    </row>
    <row r="4115" spans="1:3">
      <c r="A4115" s="6">
        <v>45550.447916666664</v>
      </c>
      <c r="B4115">
        <v>4.04</v>
      </c>
      <c r="C4115" t="s">
        <v>1912</v>
      </c>
    </row>
    <row r="4116" spans="1:3">
      <c r="A4116" s="6">
        <v>45550.458333333336</v>
      </c>
      <c r="B4116">
        <v>4.04</v>
      </c>
      <c r="C4116" t="s">
        <v>1912</v>
      </c>
    </row>
    <row r="4117" spans="1:3">
      <c r="A4117" s="6">
        <v>45550.46875</v>
      </c>
      <c r="B4117">
        <v>4.04</v>
      </c>
      <c r="C4117" t="s">
        <v>1912</v>
      </c>
    </row>
    <row r="4118" spans="1:3">
      <c r="A4118" s="6">
        <v>45550.479166666664</v>
      </c>
      <c r="B4118">
        <v>4.03</v>
      </c>
      <c r="C4118" t="s">
        <v>1912</v>
      </c>
    </row>
    <row r="4119" spans="1:3">
      <c r="A4119" s="6">
        <v>45550.489583333336</v>
      </c>
      <c r="B4119">
        <v>4.04</v>
      </c>
      <c r="C4119" t="s">
        <v>1912</v>
      </c>
    </row>
    <row r="4120" spans="1:3">
      <c r="A4120" s="6">
        <v>45550.5</v>
      </c>
      <c r="B4120">
        <v>4.03</v>
      </c>
      <c r="C4120" t="s">
        <v>1912</v>
      </c>
    </row>
    <row r="4121" spans="1:3">
      <c r="A4121" s="6">
        <v>45550.510416666664</v>
      </c>
      <c r="B4121">
        <v>4.03</v>
      </c>
      <c r="C4121" t="s">
        <v>1912</v>
      </c>
    </row>
    <row r="4122" spans="1:3">
      <c r="A4122" s="6">
        <v>45550.520833333336</v>
      </c>
      <c r="B4122">
        <v>4.0199999999999996</v>
      </c>
      <c r="C4122" t="s">
        <v>1912</v>
      </c>
    </row>
    <row r="4123" spans="1:3">
      <c r="A4123" s="6">
        <v>45550.53125</v>
      </c>
      <c r="B4123">
        <v>4.01</v>
      </c>
      <c r="C4123" t="s">
        <v>1912</v>
      </c>
    </row>
    <row r="4124" spans="1:3">
      <c r="A4124" s="6">
        <v>45550.541666666664</v>
      </c>
      <c r="B4124">
        <v>4.0199999999999996</v>
      </c>
      <c r="C4124" t="s">
        <v>1912</v>
      </c>
    </row>
    <row r="4125" spans="1:3">
      <c r="A4125" s="6">
        <v>45550.552083333336</v>
      </c>
      <c r="B4125">
        <v>4.0199999999999996</v>
      </c>
      <c r="C4125" t="s">
        <v>1912</v>
      </c>
    </row>
    <row r="4126" spans="1:3">
      <c r="A4126" s="6">
        <v>45550.5625</v>
      </c>
      <c r="B4126">
        <v>4.0199999999999996</v>
      </c>
      <c r="C4126" t="s">
        <v>1912</v>
      </c>
    </row>
    <row r="4127" spans="1:3">
      <c r="A4127" s="6">
        <v>45550.572916666664</v>
      </c>
      <c r="B4127">
        <v>4.03</v>
      </c>
      <c r="C4127" t="s">
        <v>1912</v>
      </c>
    </row>
    <row r="4128" spans="1:3">
      <c r="A4128" s="6">
        <v>45550.583333333336</v>
      </c>
      <c r="B4128">
        <v>4.03</v>
      </c>
      <c r="C4128" t="s">
        <v>1912</v>
      </c>
    </row>
    <row r="4129" spans="1:3">
      <c r="A4129" s="6">
        <v>45550.59375</v>
      </c>
      <c r="B4129">
        <v>4.0199999999999996</v>
      </c>
      <c r="C4129" t="s">
        <v>1912</v>
      </c>
    </row>
    <row r="4130" spans="1:3">
      <c r="A4130" s="6">
        <v>45550.604166666664</v>
      </c>
      <c r="B4130">
        <v>4.0199999999999996</v>
      </c>
      <c r="C4130" t="s">
        <v>1912</v>
      </c>
    </row>
    <row r="4131" spans="1:3">
      <c r="A4131" s="6">
        <v>45550.614583333336</v>
      </c>
      <c r="B4131">
        <v>4.0199999999999996</v>
      </c>
      <c r="C4131" t="s">
        <v>1912</v>
      </c>
    </row>
    <row r="4132" spans="1:3">
      <c r="A4132" s="6">
        <v>45550.625</v>
      </c>
      <c r="B4132">
        <v>4.01</v>
      </c>
      <c r="C4132" t="s">
        <v>1912</v>
      </c>
    </row>
    <row r="4133" spans="1:3">
      <c r="A4133" s="6">
        <v>45550.635416666664</v>
      </c>
      <c r="B4133">
        <v>4.01</v>
      </c>
      <c r="C4133" t="s">
        <v>1912</v>
      </c>
    </row>
    <row r="4134" spans="1:3">
      <c r="A4134" s="6">
        <v>45550.645833333336</v>
      </c>
      <c r="B4134">
        <v>4.01</v>
      </c>
      <c r="C4134" t="s">
        <v>1912</v>
      </c>
    </row>
    <row r="4135" spans="1:3">
      <c r="A4135" s="6">
        <v>45550.65625</v>
      </c>
      <c r="B4135">
        <v>4.01</v>
      </c>
      <c r="C4135" t="s">
        <v>1912</v>
      </c>
    </row>
    <row r="4136" spans="1:3">
      <c r="A4136" s="6">
        <v>45550.666666666664</v>
      </c>
      <c r="B4136">
        <v>4.0199999999999996</v>
      </c>
      <c r="C4136" t="s">
        <v>1912</v>
      </c>
    </row>
    <row r="4137" spans="1:3">
      <c r="A4137" s="6">
        <v>45550.677083333336</v>
      </c>
      <c r="B4137">
        <v>4.01</v>
      </c>
      <c r="C4137" t="s">
        <v>1912</v>
      </c>
    </row>
    <row r="4138" spans="1:3">
      <c r="A4138" s="6">
        <v>45550.6875</v>
      </c>
      <c r="B4138">
        <v>4.01</v>
      </c>
      <c r="C4138" t="s">
        <v>1912</v>
      </c>
    </row>
    <row r="4139" spans="1:3">
      <c r="A4139" s="6">
        <v>45550.697916666664</v>
      </c>
      <c r="B4139">
        <v>4</v>
      </c>
      <c r="C4139" t="s">
        <v>1912</v>
      </c>
    </row>
    <row r="4140" spans="1:3">
      <c r="A4140" s="6">
        <v>45550.708333333336</v>
      </c>
      <c r="B4140">
        <v>4</v>
      </c>
      <c r="C4140" t="s">
        <v>1912</v>
      </c>
    </row>
    <row r="4141" spans="1:3">
      <c r="A4141" s="6">
        <v>45550.71875</v>
      </c>
      <c r="B4141">
        <v>4.01</v>
      </c>
      <c r="C4141" t="s">
        <v>1912</v>
      </c>
    </row>
    <row r="4142" spans="1:3">
      <c r="A4142" s="6">
        <v>45550.729166666664</v>
      </c>
      <c r="B4142">
        <v>4</v>
      </c>
      <c r="C4142" t="s">
        <v>1912</v>
      </c>
    </row>
    <row r="4143" spans="1:3">
      <c r="A4143" s="6">
        <v>45550.739583333336</v>
      </c>
      <c r="B4143">
        <v>4</v>
      </c>
      <c r="C4143" t="s">
        <v>1912</v>
      </c>
    </row>
    <row r="4144" spans="1:3">
      <c r="A4144" s="6">
        <v>45550.75</v>
      </c>
      <c r="B4144">
        <v>3.99</v>
      </c>
      <c r="C4144" t="s">
        <v>1912</v>
      </c>
    </row>
    <row r="4145" spans="1:3">
      <c r="A4145" s="6">
        <v>45550.760416666664</v>
      </c>
      <c r="B4145">
        <v>4</v>
      </c>
      <c r="C4145" t="s">
        <v>1912</v>
      </c>
    </row>
    <row r="4146" spans="1:3">
      <c r="A4146" s="6">
        <v>45550.770833333336</v>
      </c>
      <c r="B4146">
        <v>4.01</v>
      </c>
      <c r="C4146" t="s">
        <v>1912</v>
      </c>
    </row>
    <row r="4147" spans="1:3">
      <c r="A4147" s="6">
        <v>45550.78125</v>
      </c>
      <c r="B4147">
        <v>4.01</v>
      </c>
      <c r="C4147" t="s">
        <v>1912</v>
      </c>
    </row>
    <row r="4148" spans="1:3">
      <c r="A4148" s="6">
        <v>45550.791666666664</v>
      </c>
      <c r="B4148">
        <v>4.01</v>
      </c>
      <c r="C4148" t="s">
        <v>1912</v>
      </c>
    </row>
    <row r="4149" spans="1:3">
      <c r="A4149" s="6">
        <v>45550.802083333336</v>
      </c>
      <c r="B4149">
        <v>4.01</v>
      </c>
      <c r="C4149" t="s">
        <v>1912</v>
      </c>
    </row>
    <row r="4150" spans="1:3">
      <c r="A4150" s="6">
        <v>45550.8125</v>
      </c>
      <c r="B4150">
        <v>4.01</v>
      </c>
      <c r="C4150" t="s">
        <v>1912</v>
      </c>
    </row>
    <row r="4151" spans="1:3">
      <c r="A4151" s="6">
        <v>45550.822916666664</v>
      </c>
      <c r="B4151">
        <v>4.01</v>
      </c>
      <c r="C4151" t="s">
        <v>1912</v>
      </c>
    </row>
    <row r="4152" spans="1:3">
      <c r="A4152" s="6">
        <v>45550.833333333336</v>
      </c>
      <c r="B4152">
        <v>4</v>
      </c>
      <c r="C4152" t="s">
        <v>1912</v>
      </c>
    </row>
    <row r="4153" spans="1:3">
      <c r="A4153" s="6">
        <v>45550.84375</v>
      </c>
      <c r="B4153">
        <v>4</v>
      </c>
      <c r="C4153" t="s">
        <v>1912</v>
      </c>
    </row>
    <row r="4154" spans="1:3">
      <c r="A4154" s="6">
        <v>45550.854166666664</v>
      </c>
      <c r="B4154">
        <v>4</v>
      </c>
      <c r="C4154" t="s">
        <v>1912</v>
      </c>
    </row>
    <row r="4155" spans="1:3">
      <c r="A4155" s="6">
        <v>45550.864583333336</v>
      </c>
      <c r="B4155">
        <v>4</v>
      </c>
      <c r="C4155" t="s">
        <v>1912</v>
      </c>
    </row>
    <row r="4156" spans="1:3">
      <c r="A4156" s="6">
        <v>45550.875</v>
      </c>
      <c r="B4156">
        <v>4</v>
      </c>
      <c r="C4156" t="s">
        <v>1912</v>
      </c>
    </row>
    <row r="4157" spans="1:3">
      <c r="A4157" s="6">
        <v>45550.885416666664</v>
      </c>
      <c r="B4157">
        <v>4.01</v>
      </c>
      <c r="C4157" t="s">
        <v>1912</v>
      </c>
    </row>
    <row r="4158" spans="1:3">
      <c r="A4158" s="6">
        <v>45550.895833333336</v>
      </c>
      <c r="B4158">
        <v>4</v>
      </c>
      <c r="C4158" t="s">
        <v>1912</v>
      </c>
    </row>
    <row r="4159" spans="1:3">
      <c r="A4159" s="6">
        <v>45550.90625</v>
      </c>
      <c r="B4159">
        <v>4.01</v>
      </c>
      <c r="C4159" t="s">
        <v>1912</v>
      </c>
    </row>
    <row r="4160" spans="1:3">
      <c r="A4160" s="6">
        <v>45550.916666666664</v>
      </c>
      <c r="B4160">
        <v>4</v>
      </c>
      <c r="C4160" t="s">
        <v>1912</v>
      </c>
    </row>
    <row r="4161" spans="1:3">
      <c r="A4161" s="6">
        <v>45550.927083333336</v>
      </c>
      <c r="B4161">
        <v>4.01</v>
      </c>
      <c r="C4161" t="s">
        <v>1912</v>
      </c>
    </row>
    <row r="4162" spans="1:3">
      <c r="A4162" s="6">
        <v>45550.9375</v>
      </c>
      <c r="B4162">
        <v>4.01</v>
      </c>
      <c r="C4162" t="s">
        <v>1912</v>
      </c>
    </row>
    <row r="4163" spans="1:3">
      <c r="A4163" s="6">
        <v>45550.947916666664</v>
      </c>
      <c r="B4163">
        <v>4</v>
      </c>
      <c r="C4163" t="s">
        <v>1912</v>
      </c>
    </row>
    <row r="4164" spans="1:3">
      <c r="A4164" s="6">
        <v>45550.958333333336</v>
      </c>
      <c r="B4164">
        <v>4</v>
      </c>
      <c r="C4164" t="s">
        <v>1912</v>
      </c>
    </row>
    <row r="4165" spans="1:3">
      <c r="A4165" s="6">
        <v>45550.96875</v>
      </c>
      <c r="B4165">
        <v>3.99</v>
      </c>
      <c r="C4165" t="s">
        <v>1912</v>
      </c>
    </row>
    <row r="4166" spans="1:3">
      <c r="A4166" s="6">
        <v>45550.979166666664</v>
      </c>
      <c r="B4166">
        <v>4</v>
      </c>
      <c r="C4166" t="s">
        <v>1912</v>
      </c>
    </row>
    <row r="4167" spans="1:3">
      <c r="A4167" s="6">
        <v>45550.989583333336</v>
      </c>
      <c r="B4167">
        <v>4</v>
      </c>
      <c r="C4167" t="s">
        <v>1912</v>
      </c>
    </row>
    <row r="4168" spans="1:3">
      <c r="A4168" s="6">
        <v>45551</v>
      </c>
      <c r="B4168">
        <v>4</v>
      </c>
      <c r="C4168" t="s">
        <v>1912</v>
      </c>
    </row>
    <row r="4169" spans="1:3">
      <c r="A4169" s="6">
        <v>45551.010416666664</v>
      </c>
      <c r="B4169">
        <v>4</v>
      </c>
      <c r="C4169" t="s">
        <v>1912</v>
      </c>
    </row>
    <row r="4170" spans="1:3">
      <c r="A4170" s="6">
        <v>45551.020833333336</v>
      </c>
      <c r="B4170">
        <v>3.99</v>
      </c>
      <c r="C4170" t="s">
        <v>1912</v>
      </c>
    </row>
    <row r="4171" spans="1:3">
      <c r="A4171" s="6">
        <v>45551.03125</v>
      </c>
      <c r="B4171">
        <v>4</v>
      </c>
      <c r="C4171" t="s">
        <v>1912</v>
      </c>
    </row>
    <row r="4172" spans="1:3">
      <c r="A4172" s="6">
        <v>45551.041666666664</v>
      </c>
      <c r="B4172">
        <v>4.01</v>
      </c>
      <c r="C4172" t="s">
        <v>1912</v>
      </c>
    </row>
    <row r="4173" spans="1:3">
      <c r="A4173" s="6">
        <v>45551.052083333336</v>
      </c>
      <c r="B4173">
        <v>4.01</v>
      </c>
      <c r="C4173" t="s">
        <v>1912</v>
      </c>
    </row>
    <row r="4174" spans="1:3">
      <c r="A4174" s="6">
        <v>45551.0625</v>
      </c>
      <c r="B4174">
        <v>4</v>
      </c>
      <c r="C4174" t="s">
        <v>1912</v>
      </c>
    </row>
    <row r="4175" spans="1:3">
      <c r="A4175" s="6">
        <v>45551.072916666664</v>
      </c>
      <c r="B4175">
        <v>4</v>
      </c>
      <c r="C4175" t="s">
        <v>1912</v>
      </c>
    </row>
    <row r="4176" spans="1:3">
      <c r="A4176" s="6">
        <v>45551.083333333336</v>
      </c>
      <c r="B4176">
        <v>4</v>
      </c>
      <c r="C4176" t="s">
        <v>1912</v>
      </c>
    </row>
    <row r="4177" spans="1:3">
      <c r="A4177" s="6">
        <v>45551.09375</v>
      </c>
      <c r="B4177">
        <v>4</v>
      </c>
      <c r="C4177" t="s">
        <v>1912</v>
      </c>
    </row>
    <row r="4178" spans="1:3">
      <c r="A4178" s="6">
        <v>45551.104166666664</v>
      </c>
      <c r="B4178">
        <v>4</v>
      </c>
      <c r="C4178" t="s">
        <v>1912</v>
      </c>
    </row>
    <row r="4179" spans="1:3">
      <c r="A4179" s="6">
        <v>45551.114583333336</v>
      </c>
      <c r="B4179">
        <v>4</v>
      </c>
      <c r="C4179" t="s">
        <v>1912</v>
      </c>
    </row>
    <row r="4180" spans="1:3">
      <c r="A4180" s="6">
        <v>45551.125</v>
      </c>
      <c r="B4180">
        <v>4.01</v>
      </c>
      <c r="C4180" t="s">
        <v>1912</v>
      </c>
    </row>
    <row r="4181" spans="1:3">
      <c r="A4181" s="6">
        <v>45551.135416666664</v>
      </c>
      <c r="B4181">
        <v>4</v>
      </c>
      <c r="C4181" t="s">
        <v>1912</v>
      </c>
    </row>
    <row r="4182" spans="1:3">
      <c r="A4182" s="6">
        <v>45551.145833333336</v>
      </c>
      <c r="B4182">
        <v>4.01</v>
      </c>
      <c r="C4182" t="s">
        <v>1912</v>
      </c>
    </row>
    <row r="4183" spans="1:3">
      <c r="A4183" s="6">
        <v>45551.15625</v>
      </c>
      <c r="B4183">
        <v>4</v>
      </c>
      <c r="C4183" t="s">
        <v>1912</v>
      </c>
    </row>
    <row r="4184" spans="1:3">
      <c r="A4184" s="6">
        <v>45551.166666666664</v>
      </c>
      <c r="B4184">
        <v>4.01</v>
      </c>
      <c r="C4184" t="s">
        <v>1912</v>
      </c>
    </row>
    <row r="4185" spans="1:3">
      <c r="A4185" s="6">
        <v>45551.177083333336</v>
      </c>
      <c r="B4185">
        <v>4.01</v>
      </c>
      <c r="C4185" t="s">
        <v>1912</v>
      </c>
    </row>
    <row r="4186" spans="1:3">
      <c r="A4186" s="6">
        <v>45551.1875</v>
      </c>
      <c r="B4186">
        <v>4.01</v>
      </c>
      <c r="C4186" t="s">
        <v>1912</v>
      </c>
    </row>
    <row r="4187" spans="1:3">
      <c r="A4187" s="6">
        <v>45551.197916666664</v>
      </c>
      <c r="B4187">
        <v>4</v>
      </c>
      <c r="C4187" t="s">
        <v>1912</v>
      </c>
    </row>
    <row r="4188" spans="1:3">
      <c r="A4188" s="6">
        <v>45551.208333333336</v>
      </c>
      <c r="B4188">
        <v>4</v>
      </c>
      <c r="C4188" t="s">
        <v>1912</v>
      </c>
    </row>
    <row r="4189" spans="1:3">
      <c r="A4189" s="6">
        <v>45551.21875</v>
      </c>
      <c r="B4189">
        <v>4.01</v>
      </c>
      <c r="C4189" t="s">
        <v>1912</v>
      </c>
    </row>
    <row r="4190" spans="1:3">
      <c r="A4190" s="6">
        <v>45551.229166666664</v>
      </c>
      <c r="B4190">
        <v>3.99</v>
      </c>
      <c r="C4190" t="s">
        <v>1912</v>
      </c>
    </row>
    <row r="4191" spans="1:3">
      <c r="A4191" s="6">
        <v>45551.239583333336</v>
      </c>
      <c r="B4191">
        <v>4.0199999999999996</v>
      </c>
      <c r="C4191" t="s">
        <v>1912</v>
      </c>
    </row>
    <row r="4192" spans="1:3">
      <c r="A4192" s="6">
        <v>45551.25</v>
      </c>
      <c r="B4192">
        <v>4.01</v>
      </c>
      <c r="C4192" t="s">
        <v>1912</v>
      </c>
    </row>
    <row r="4193" spans="1:3">
      <c r="A4193" s="6">
        <v>45551.260416666664</v>
      </c>
      <c r="B4193">
        <v>4</v>
      </c>
      <c r="C4193" t="s">
        <v>1912</v>
      </c>
    </row>
    <row r="4194" spans="1:3">
      <c r="A4194" s="6">
        <v>45551.270833333336</v>
      </c>
      <c r="B4194">
        <v>4.01</v>
      </c>
      <c r="C4194" t="s">
        <v>1912</v>
      </c>
    </row>
    <row r="4195" spans="1:3">
      <c r="A4195" s="6">
        <v>45551.28125</v>
      </c>
      <c r="B4195">
        <v>4.01</v>
      </c>
      <c r="C4195" t="s">
        <v>1912</v>
      </c>
    </row>
    <row r="4196" spans="1:3">
      <c r="A4196" s="6">
        <v>45551.291666666664</v>
      </c>
      <c r="B4196">
        <v>4.0199999999999996</v>
      </c>
      <c r="C4196" t="s">
        <v>1912</v>
      </c>
    </row>
    <row r="4197" spans="1:3">
      <c r="A4197" s="6">
        <v>45551.302083333336</v>
      </c>
      <c r="B4197">
        <v>4.01</v>
      </c>
      <c r="C4197" t="s">
        <v>1912</v>
      </c>
    </row>
    <row r="4198" spans="1:3">
      <c r="A4198" s="6">
        <v>45551.3125</v>
      </c>
      <c r="B4198">
        <v>4.01</v>
      </c>
      <c r="C4198" t="s">
        <v>1912</v>
      </c>
    </row>
    <row r="4199" spans="1:3">
      <c r="A4199" s="6">
        <v>45551.322916666664</v>
      </c>
      <c r="B4199">
        <v>4.01</v>
      </c>
      <c r="C4199" t="s">
        <v>1912</v>
      </c>
    </row>
    <row r="4200" spans="1:3">
      <c r="A4200" s="6">
        <v>45551.333333333336</v>
      </c>
      <c r="B4200">
        <v>4.01</v>
      </c>
      <c r="C4200" t="s">
        <v>1912</v>
      </c>
    </row>
    <row r="4201" spans="1:3">
      <c r="A4201" s="6">
        <v>45551.34375</v>
      </c>
      <c r="B4201">
        <v>4.01</v>
      </c>
      <c r="C4201" t="s">
        <v>1912</v>
      </c>
    </row>
    <row r="4202" spans="1:3">
      <c r="A4202" s="6">
        <v>45551.354166666664</v>
      </c>
      <c r="B4202">
        <v>4.01</v>
      </c>
      <c r="C4202" t="s">
        <v>1912</v>
      </c>
    </row>
    <row r="4203" spans="1:3">
      <c r="A4203" s="6">
        <v>45551.364583333336</v>
      </c>
      <c r="B4203">
        <v>4.0199999999999996</v>
      </c>
      <c r="C4203" t="s">
        <v>1912</v>
      </c>
    </row>
    <row r="4204" spans="1:3">
      <c r="A4204" s="6">
        <v>45551.375</v>
      </c>
      <c r="B4204">
        <v>4.03</v>
      </c>
      <c r="C4204" t="s">
        <v>1912</v>
      </c>
    </row>
    <row r="4205" spans="1:3">
      <c r="A4205" s="6">
        <v>45551.385416666664</v>
      </c>
      <c r="B4205">
        <v>4.03</v>
      </c>
      <c r="C4205" t="s">
        <v>1912</v>
      </c>
    </row>
    <row r="4206" spans="1:3">
      <c r="A4206" s="6">
        <v>45551.395833333336</v>
      </c>
      <c r="B4206">
        <v>4.0199999999999996</v>
      </c>
      <c r="C4206" t="s">
        <v>1912</v>
      </c>
    </row>
    <row r="4207" spans="1:3">
      <c r="A4207" s="6">
        <v>45551.40625</v>
      </c>
      <c r="B4207">
        <v>4.03</v>
      </c>
      <c r="C4207" t="s">
        <v>1912</v>
      </c>
    </row>
    <row r="4208" spans="1:3">
      <c r="A4208" s="6">
        <v>45551.416666666664</v>
      </c>
      <c r="B4208">
        <v>4.0199999999999996</v>
      </c>
      <c r="C4208" t="s">
        <v>1912</v>
      </c>
    </row>
    <row r="4209" spans="1:3">
      <c r="A4209" s="6">
        <v>45551.427083333336</v>
      </c>
      <c r="B4209">
        <v>4.03</v>
      </c>
      <c r="C4209" t="s">
        <v>1912</v>
      </c>
    </row>
    <row r="4210" spans="1:3">
      <c r="A4210" s="6">
        <v>45551.4375</v>
      </c>
      <c r="B4210">
        <v>4.0199999999999996</v>
      </c>
      <c r="C4210" t="s">
        <v>1912</v>
      </c>
    </row>
    <row r="4211" spans="1:3">
      <c r="A4211" s="6">
        <v>45551.447916666664</v>
      </c>
      <c r="B4211">
        <v>4.03</v>
      </c>
      <c r="C4211" t="s">
        <v>1912</v>
      </c>
    </row>
    <row r="4212" spans="1:3">
      <c r="A4212" s="6">
        <v>45551.458333333336</v>
      </c>
      <c r="B4212">
        <v>4.03</v>
      </c>
      <c r="C4212" t="s">
        <v>1912</v>
      </c>
    </row>
    <row r="4213" spans="1:3">
      <c r="A4213" s="6">
        <v>45551.46875</v>
      </c>
      <c r="B4213">
        <v>4.01</v>
      </c>
      <c r="C4213" t="s">
        <v>1912</v>
      </c>
    </row>
    <row r="4214" spans="1:3">
      <c r="A4214" s="6">
        <v>45551.479166666664</v>
      </c>
      <c r="B4214">
        <v>4.01</v>
      </c>
      <c r="C4214" t="s">
        <v>1912</v>
      </c>
    </row>
    <row r="4215" spans="1:3">
      <c r="A4215" s="6">
        <v>45551.489583333336</v>
      </c>
      <c r="B4215">
        <v>4.01</v>
      </c>
      <c r="C4215" t="s">
        <v>1912</v>
      </c>
    </row>
    <row r="4216" spans="1:3">
      <c r="A4216" s="6">
        <v>45551.5</v>
      </c>
      <c r="B4216">
        <v>4.01</v>
      </c>
      <c r="C4216" t="s">
        <v>1912</v>
      </c>
    </row>
    <row r="4217" spans="1:3">
      <c r="A4217" s="6">
        <v>45551.510416666664</v>
      </c>
      <c r="B4217">
        <v>4.01</v>
      </c>
      <c r="C4217" t="s">
        <v>1912</v>
      </c>
    </row>
    <row r="4218" spans="1:3">
      <c r="A4218" s="6">
        <v>45551.520833333336</v>
      </c>
      <c r="B4218">
        <v>4.0199999999999996</v>
      </c>
      <c r="C4218" t="s">
        <v>1912</v>
      </c>
    </row>
    <row r="4219" spans="1:3">
      <c r="A4219" s="6">
        <v>45551.53125</v>
      </c>
      <c r="B4219">
        <v>4.01</v>
      </c>
      <c r="C4219" t="s">
        <v>1912</v>
      </c>
    </row>
    <row r="4220" spans="1:3">
      <c r="A4220" s="6">
        <v>45551.541666666664</v>
      </c>
      <c r="B4220">
        <v>4.0199999999999996</v>
      </c>
      <c r="C4220" t="s">
        <v>1912</v>
      </c>
    </row>
    <row r="4221" spans="1:3">
      <c r="A4221" s="6">
        <v>45551.552083333336</v>
      </c>
      <c r="B4221">
        <v>4.0199999999999996</v>
      </c>
      <c r="C4221" t="s">
        <v>1912</v>
      </c>
    </row>
    <row r="4222" spans="1:3">
      <c r="A4222" s="6">
        <v>45551.5625</v>
      </c>
      <c r="B4222">
        <v>4.01</v>
      </c>
      <c r="C4222" t="s">
        <v>1912</v>
      </c>
    </row>
    <row r="4223" spans="1:3">
      <c r="A4223" s="6">
        <v>45551.572916666664</v>
      </c>
      <c r="B4223">
        <v>4.01</v>
      </c>
      <c r="C4223" t="s">
        <v>1912</v>
      </c>
    </row>
    <row r="4224" spans="1:3">
      <c r="A4224" s="6">
        <v>45551.583333333336</v>
      </c>
      <c r="B4224">
        <v>4.01</v>
      </c>
      <c r="C4224" t="s">
        <v>1912</v>
      </c>
    </row>
    <row r="4225" spans="1:3">
      <c r="A4225" s="6">
        <v>45551.59375</v>
      </c>
      <c r="B4225">
        <v>4.01</v>
      </c>
      <c r="C4225" t="s">
        <v>1912</v>
      </c>
    </row>
    <row r="4226" spans="1:3">
      <c r="A4226" s="6">
        <v>45551.604166666664</v>
      </c>
      <c r="B4226">
        <v>4</v>
      </c>
      <c r="C4226" t="s">
        <v>1912</v>
      </c>
    </row>
    <row r="4227" spans="1:3">
      <c r="A4227" s="6">
        <v>45551.614583333336</v>
      </c>
      <c r="B4227">
        <v>4.01</v>
      </c>
      <c r="C4227" t="s">
        <v>1912</v>
      </c>
    </row>
    <row r="4228" spans="1:3">
      <c r="A4228" s="6">
        <v>45551.625</v>
      </c>
      <c r="B4228">
        <v>4.01</v>
      </c>
      <c r="C4228" t="s">
        <v>1912</v>
      </c>
    </row>
    <row r="4229" spans="1:3">
      <c r="A4229" s="6">
        <v>45551.635416666664</v>
      </c>
      <c r="B4229">
        <v>4.01</v>
      </c>
      <c r="C4229" t="s">
        <v>1912</v>
      </c>
    </row>
    <row r="4230" spans="1:3">
      <c r="A4230" s="6">
        <v>45551.645833333336</v>
      </c>
      <c r="B4230">
        <v>4</v>
      </c>
      <c r="C4230" t="s">
        <v>1912</v>
      </c>
    </row>
    <row r="4231" spans="1:3">
      <c r="A4231" s="6">
        <v>45551.65625</v>
      </c>
      <c r="B4231">
        <v>4.01</v>
      </c>
      <c r="C4231" t="s">
        <v>1912</v>
      </c>
    </row>
    <row r="4232" spans="1:3">
      <c r="A4232" s="6">
        <v>45551.666666666664</v>
      </c>
      <c r="B4232">
        <v>4</v>
      </c>
      <c r="C4232" t="s">
        <v>1912</v>
      </c>
    </row>
    <row r="4233" spans="1:3">
      <c r="A4233" s="6">
        <v>45551.677083333336</v>
      </c>
      <c r="B4233">
        <v>4</v>
      </c>
      <c r="C4233" t="s">
        <v>1912</v>
      </c>
    </row>
    <row r="4234" spans="1:3">
      <c r="A4234" s="6">
        <v>45551.6875</v>
      </c>
      <c r="B4234">
        <v>4</v>
      </c>
      <c r="C4234" t="s">
        <v>1912</v>
      </c>
    </row>
    <row r="4235" spans="1:3">
      <c r="A4235" s="6">
        <v>45551.697916666664</v>
      </c>
      <c r="B4235">
        <v>4</v>
      </c>
      <c r="C4235" t="s">
        <v>1912</v>
      </c>
    </row>
    <row r="4236" spans="1:3">
      <c r="A4236" s="6">
        <v>45551.708333333336</v>
      </c>
      <c r="B4236">
        <v>4</v>
      </c>
      <c r="C4236" t="s">
        <v>1912</v>
      </c>
    </row>
    <row r="4237" spans="1:3">
      <c r="A4237" s="6">
        <v>45551.71875</v>
      </c>
      <c r="B4237">
        <v>4</v>
      </c>
      <c r="C4237" t="s">
        <v>1912</v>
      </c>
    </row>
    <row r="4238" spans="1:3">
      <c r="A4238" s="6">
        <v>45551.729166666664</v>
      </c>
      <c r="B4238">
        <v>3.99</v>
      </c>
      <c r="C4238" t="s">
        <v>1912</v>
      </c>
    </row>
    <row r="4239" spans="1:3">
      <c r="A4239" s="6">
        <v>45551.739583333336</v>
      </c>
      <c r="B4239">
        <v>3.99</v>
      </c>
      <c r="C4239" t="s">
        <v>1912</v>
      </c>
    </row>
    <row r="4240" spans="1:3">
      <c r="A4240" s="6">
        <v>45551.75</v>
      </c>
      <c r="B4240">
        <v>4</v>
      </c>
      <c r="C4240" t="s">
        <v>1912</v>
      </c>
    </row>
    <row r="4241" spans="1:3">
      <c r="A4241" s="6">
        <v>45551.760416666664</v>
      </c>
      <c r="B4241">
        <v>3.99</v>
      </c>
      <c r="C4241" t="s">
        <v>1912</v>
      </c>
    </row>
    <row r="4242" spans="1:3">
      <c r="A4242" s="6">
        <v>45551.770833333336</v>
      </c>
      <c r="B4242">
        <v>4</v>
      </c>
      <c r="C4242" t="s">
        <v>1912</v>
      </c>
    </row>
    <row r="4243" spans="1:3">
      <c r="A4243" s="6">
        <v>45551.78125</v>
      </c>
      <c r="B4243">
        <v>3.99</v>
      </c>
      <c r="C4243" t="s">
        <v>1912</v>
      </c>
    </row>
    <row r="4244" spans="1:3">
      <c r="A4244" s="6">
        <v>45551.791666666664</v>
      </c>
      <c r="B4244">
        <v>3.98</v>
      </c>
      <c r="C4244" t="s">
        <v>1912</v>
      </c>
    </row>
    <row r="4245" spans="1:3">
      <c r="A4245" s="6">
        <v>45551.802083333336</v>
      </c>
      <c r="B4245">
        <v>3.99</v>
      </c>
      <c r="C4245" t="s">
        <v>1912</v>
      </c>
    </row>
    <row r="4246" spans="1:3">
      <c r="A4246" s="6">
        <v>45551.8125</v>
      </c>
      <c r="B4246">
        <v>3.99</v>
      </c>
      <c r="C4246" t="s">
        <v>1912</v>
      </c>
    </row>
    <row r="4247" spans="1:3">
      <c r="A4247" s="6">
        <v>45551.822916666664</v>
      </c>
      <c r="B4247">
        <v>3.99</v>
      </c>
      <c r="C4247" t="s">
        <v>1912</v>
      </c>
    </row>
    <row r="4248" spans="1:3">
      <c r="A4248" s="6">
        <v>45551.833333333336</v>
      </c>
      <c r="B4248">
        <v>3.98</v>
      </c>
      <c r="C4248" t="s">
        <v>1912</v>
      </c>
    </row>
    <row r="4249" spans="1:3">
      <c r="A4249" s="6">
        <v>45551.84375</v>
      </c>
      <c r="B4249">
        <v>3.99</v>
      </c>
      <c r="C4249" t="s">
        <v>1912</v>
      </c>
    </row>
    <row r="4250" spans="1:3">
      <c r="A4250" s="6">
        <v>45551.854166666664</v>
      </c>
      <c r="B4250">
        <v>3.99</v>
      </c>
      <c r="C4250" t="s">
        <v>1912</v>
      </c>
    </row>
    <row r="4251" spans="1:3">
      <c r="A4251" s="6">
        <v>45551.864583333336</v>
      </c>
      <c r="B4251">
        <v>4</v>
      </c>
      <c r="C4251" t="s">
        <v>1912</v>
      </c>
    </row>
    <row r="4252" spans="1:3">
      <c r="A4252" s="6">
        <v>45551.875</v>
      </c>
      <c r="B4252">
        <v>4</v>
      </c>
      <c r="C4252" t="s">
        <v>1912</v>
      </c>
    </row>
    <row r="4253" spans="1:3">
      <c r="A4253" s="6">
        <v>45551.885416666664</v>
      </c>
      <c r="B4253">
        <v>4.01</v>
      </c>
      <c r="C4253" t="s">
        <v>1912</v>
      </c>
    </row>
    <row r="4254" spans="1:3">
      <c r="A4254" s="6">
        <v>45551.895833333336</v>
      </c>
      <c r="B4254">
        <v>3.99</v>
      </c>
      <c r="C4254" t="s">
        <v>1912</v>
      </c>
    </row>
    <row r="4255" spans="1:3">
      <c r="A4255" s="6">
        <v>45551.90625</v>
      </c>
      <c r="B4255">
        <v>3.99</v>
      </c>
      <c r="C4255" t="s">
        <v>1912</v>
      </c>
    </row>
    <row r="4256" spans="1:3">
      <c r="A4256" s="6">
        <v>45551.916666666664</v>
      </c>
      <c r="B4256">
        <v>4</v>
      </c>
      <c r="C4256" t="s">
        <v>1912</v>
      </c>
    </row>
    <row r="4257" spans="1:3">
      <c r="A4257" s="6">
        <v>45551.927083333336</v>
      </c>
      <c r="B4257">
        <v>3.99</v>
      </c>
      <c r="C4257" t="s">
        <v>1912</v>
      </c>
    </row>
    <row r="4258" spans="1:3">
      <c r="A4258" s="6">
        <v>45551.9375</v>
      </c>
      <c r="B4258">
        <v>3.99</v>
      </c>
      <c r="C4258" t="s">
        <v>1912</v>
      </c>
    </row>
    <row r="4259" spans="1:3">
      <c r="A4259" s="6">
        <v>45551.947916666664</v>
      </c>
      <c r="B4259">
        <v>4.01</v>
      </c>
      <c r="C4259" t="s">
        <v>1912</v>
      </c>
    </row>
    <row r="4260" spans="1:3">
      <c r="A4260" s="6">
        <v>45551.958333333336</v>
      </c>
      <c r="B4260">
        <v>4</v>
      </c>
      <c r="C4260" t="s">
        <v>1912</v>
      </c>
    </row>
    <row r="4261" spans="1:3">
      <c r="A4261" s="6">
        <v>45551.96875</v>
      </c>
      <c r="B4261">
        <v>4</v>
      </c>
      <c r="C4261" t="s">
        <v>1912</v>
      </c>
    </row>
    <row r="4262" spans="1:3">
      <c r="A4262" s="6">
        <v>45551.979166666664</v>
      </c>
      <c r="B4262">
        <v>4</v>
      </c>
      <c r="C4262" t="s">
        <v>1912</v>
      </c>
    </row>
    <row r="4263" spans="1:3">
      <c r="A4263" s="6">
        <v>45551.989583333336</v>
      </c>
      <c r="B4263">
        <v>3.99</v>
      </c>
      <c r="C4263" t="s">
        <v>1912</v>
      </c>
    </row>
    <row r="4264" spans="1:3">
      <c r="A4264" s="6">
        <v>45552</v>
      </c>
      <c r="B4264">
        <v>4</v>
      </c>
      <c r="C4264" t="s">
        <v>1912</v>
      </c>
    </row>
    <row r="4265" spans="1:3">
      <c r="A4265" s="6">
        <v>45552.010416666664</v>
      </c>
      <c r="B4265">
        <v>4</v>
      </c>
      <c r="C4265" t="s">
        <v>1912</v>
      </c>
    </row>
    <row r="4266" spans="1:3">
      <c r="A4266" s="6">
        <v>45552.020833333336</v>
      </c>
      <c r="B4266">
        <v>4</v>
      </c>
      <c r="C4266" t="s">
        <v>1912</v>
      </c>
    </row>
    <row r="4267" spans="1:3">
      <c r="A4267" s="6">
        <v>45552.03125</v>
      </c>
      <c r="B4267">
        <v>4</v>
      </c>
      <c r="C4267" t="s">
        <v>1912</v>
      </c>
    </row>
    <row r="4268" spans="1:3">
      <c r="A4268" s="6">
        <v>45552.041666666664</v>
      </c>
      <c r="B4268">
        <v>4</v>
      </c>
      <c r="C4268" t="s">
        <v>1912</v>
      </c>
    </row>
    <row r="4269" spans="1:3">
      <c r="A4269" s="6">
        <v>45552.052083333336</v>
      </c>
      <c r="B4269">
        <v>4</v>
      </c>
      <c r="C4269" t="s">
        <v>1912</v>
      </c>
    </row>
    <row r="4270" spans="1:3">
      <c r="A4270" s="6">
        <v>45552.0625</v>
      </c>
      <c r="B4270">
        <v>4</v>
      </c>
      <c r="C4270" t="s">
        <v>1912</v>
      </c>
    </row>
    <row r="4271" spans="1:3">
      <c r="A4271" s="6">
        <v>45552.072916666664</v>
      </c>
      <c r="B4271">
        <v>4</v>
      </c>
      <c r="C4271" t="s">
        <v>1912</v>
      </c>
    </row>
    <row r="4272" spans="1:3">
      <c r="A4272" s="6">
        <v>45552.083333333336</v>
      </c>
      <c r="B4272">
        <v>4</v>
      </c>
      <c r="C4272" t="s">
        <v>1912</v>
      </c>
    </row>
    <row r="4273" spans="1:3">
      <c r="A4273" s="6">
        <v>45552.09375</v>
      </c>
      <c r="B4273">
        <v>3.99</v>
      </c>
      <c r="C4273" t="s">
        <v>1912</v>
      </c>
    </row>
    <row r="4274" spans="1:3">
      <c r="A4274" s="6">
        <v>45552.104166666664</v>
      </c>
      <c r="B4274">
        <v>4</v>
      </c>
      <c r="C4274" t="s">
        <v>1912</v>
      </c>
    </row>
    <row r="4275" spans="1:3">
      <c r="A4275" s="6">
        <v>45552.114583333336</v>
      </c>
      <c r="B4275">
        <v>3.99</v>
      </c>
      <c r="C4275" t="s">
        <v>1912</v>
      </c>
    </row>
    <row r="4276" spans="1:3">
      <c r="A4276" s="6">
        <v>45552.125</v>
      </c>
      <c r="B4276">
        <v>4.01</v>
      </c>
      <c r="C4276" t="s">
        <v>1912</v>
      </c>
    </row>
    <row r="4277" spans="1:3">
      <c r="A4277" s="6">
        <v>45552.135416666664</v>
      </c>
      <c r="B4277">
        <v>4.01</v>
      </c>
      <c r="C4277" t="s">
        <v>1912</v>
      </c>
    </row>
    <row r="4278" spans="1:3">
      <c r="A4278" s="6">
        <v>45552.145833333336</v>
      </c>
      <c r="B4278">
        <v>4</v>
      </c>
      <c r="C4278" t="s">
        <v>1912</v>
      </c>
    </row>
    <row r="4279" spans="1:3">
      <c r="A4279" s="6">
        <v>45552.15625</v>
      </c>
      <c r="B4279">
        <v>4</v>
      </c>
      <c r="C4279" t="s">
        <v>1912</v>
      </c>
    </row>
    <row r="4280" spans="1:3">
      <c r="A4280" s="6">
        <v>45552.166666666664</v>
      </c>
      <c r="B4280">
        <v>4.01</v>
      </c>
      <c r="C4280" t="s">
        <v>1912</v>
      </c>
    </row>
    <row r="4281" spans="1:3">
      <c r="A4281" s="6">
        <v>45552.177083333336</v>
      </c>
      <c r="B4281">
        <v>4.01</v>
      </c>
      <c r="C4281" t="s">
        <v>1912</v>
      </c>
    </row>
    <row r="4282" spans="1:3">
      <c r="A4282" s="6">
        <v>45552.1875</v>
      </c>
      <c r="B4282">
        <v>4</v>
      </c>
      <c r="C4282" t="s">
        <v>1912</v>
      </c>
    </row>
    <row r="4283" spans="1:3">
      <c r="A4283" s="6">
        <v>45552.197916666664</v>
      </c>
      <c r="B4283">
        <v>4</v>
      </c>
      <c r="C4283" t="s">
        <v>1912</v>
      </c>
    </row>
    <row r="4284" spans="1:3">
      <c r="A4284" s="6">
        <v>45552.208333333336</v>
      </c>
      <c r="B4284">
        <v>4</v>
      </c>
      <c r="C4284" t="s">
        <v>1912</v>
      </c>
    </row>
    <row r="4285" spans="1:3">
      <c r="A4285" s="6">
        <v>45552.21875</v>
      </c>
      <c r="B4285">
        <v>3.99</v>
      </c>
      <c r="C4285" t="s">
        <v>1912</v>
      </c>
    </row>
    <row r="4286" spans="1:3">
      <c r="A4286" s="6">
        <v>45552.229166666664</v>
      </c>
      <c r="B4286">
        <v>4</v>
      </c>
      <c r="C4286" t="s">
        <v>1912</v>
      </c>
    </row>
    <row r="4287" spans="1:3">
      <c r="A4287" s="6">
        <v>45552.239583333336</v>
      </c>
      <c r="B4287">
        <v>4</v>
      </c>
      <c r="C4287" t="s">
        <v>1912</v>
      </c>
    </row>
    <row r="4288" spans="1:3">
      <c r="A4288" s="6">
        <v>45552.25</v>
      </c>
      <c r="B4288">
        <v>3.99</v>
      </c>
      <c r="C4288" t="s">
        <v>1912</v>
      </c>
    </row>
    <row r="4289" spans="1:3">
      <c r="A4289" s="6">
        <v>45552.260416666664</v>
      </c>
      <c r="B4289">
        <v>3.99</v>
      </c>
      <c r="C4289" t="s">
        <v>1912</v>
      </c>
    </row>
    <row r="4290" spans="1:3">
      <c r="A4290" s="6">
        <v>45552.270833333336</v>
      </c>
      <c r="B4290">
        <v>4</v>
      </c>
      <c r="C4290" t="s">
        <v>1912</v>
      </c>
    </row>
    <row r="4291" spans="1:3">
      <c r="A4291" s="6">
        <v>45552.28125</v>
      </c>
      <c r="B4291">
        <v>4</v>
      </c>
      <c r="C4291" t="s">
        <v>1912</v>
      </c>
    </row>
    <row r="4292" spans="1:3">
      <c r="A4292" s="6">
        <v>45552.291666666664</v>
      </c>
      <c r="B4292">
        <v>4.01</v>
      </c>
      <c r="C4292" t="s">
        <v>1912</v>
      </c>
    </row>
    <row r="4293" spans="1:3">
      <c r="A4293" s="6">
        <v>45552.302083333336</v>
      </c>
      <c r="B4293">
        <v>4.03</v>
      </c>
      <c r="C4293" t="s">
        <v>1912</v>
      </c>
    </row>
    <row r="4294" spans="1:3">
      <c r="A4294" s="6">
        <v>45552.3125</v>
      </c>
      <c r="B4294">
        <v>4</v>
      </c>
      <c r="C4294" t="s">
        <v>1912</v>
      </c>
    </row>
    <row r="4295" spans="1:3">
      <c r="A4295" s="6">
        <v>45552.322916666664</v>
      </c>
      <c r="B4295">
        <v>4.01</v>
      </c>
      <c r="C4295" t="s">
        <v>1912</v>
      </c>
    </row>
    <row r="4296" spans="1:3">
      <c r="A4296" s="6">
        <v>45552.333333333336</v>
      </c>
      <c r="B4296">
        <v>4.0199999999999996</v>
      </c>
      <c r="C4296" t="s">
        <v>1912</v>
      </c>
    </row>
    <row r="4297" spans="1:3">
      <c r="A4297" s="6">
        <v>45552.34375</v>
      </c>
      <c r="B4297">
        <v>4.01</v>
      </c>
      <c r="C4297" t="s">
        <v>1912</v>
      </c>
    </row>
    <row r="4298" spans="1:3">
      <c r="A4298" s="6">
        <v>45552.354166666664</v>
      </c>
      <c r="B4298">
        <v>4.01</v>
      </c>
      <c r="C4298" t="s">
        <v>1912</v>
      </c>
    </row>
    <row r="4299" spans="1:3">
      <c r="A4299" s="6">
        <v>45552.364583333336</v>
      </c>
      <c r="B4299">
        <v>4.01</v>
      </c>
      <c r="C4299" t="s">
        <v>1912</v>
      </c>
    </row>
    <row r="4300" spans="1:3">
      <c r="A4300" s="6">
        <v>45552.375</v>
      </c>
      <c r="B4300">
        <v>4.01</v>
      </c>
      <c r="C4300" t="s">
        <v>1912</v>
      </c>
    </row>
    <row r="4301" spans="1:3">
      <c r="A4301" s="6">
        <v>45552.385416666664</v>
      </c>
      <c r="B4301">
        <v>4.01</v>
      </c>
      <c r="C4301" t="s">
        <v>1912</v>
      </c>
    </row>
    <row r="4302" spans="1:3">
      <c r="A4302" s="6">
        <v>45552.395833333336</v>
      </c>
      <c r="B4302">
        <v>4.0199999999999996</v>
      </c>
      <c r="C4302" t="s">
        <v>1912</v>
      </c>
    </row>
    <row r="4303" spans="1:3">
      <c r="A4303" s="6">
        <v>45552.40625</v>
      </c>
      <c r="B4303">
        <v>4.01</v>
      </c>
      <c r="C4303" t="s">
        <v>1912</v>
      </c>
    </row>
    <row r="4304" spans="1:3">
      <c r="A4304" s="6">
        <v>45552.416666666664</v>
      </c>
      <c r="B4304">
        <v>4.01</v>
      </c>
      <c r="C4304" t="s">
        <v>1912</v>
      </c>
    </row>
    <row r="4305" spans="1:3">
      <c r="A4305" s="6">
        <v>45552.427083333336</v>
      </c>
      <c r="B4305">
        <v>4.01</v>
      </c>
      <c r="C4305" t="s">
        <v>1912</v>
      </c>
    </row>
    <row r="4306" spans="1:3">
      <c r="A4306" s="6">
        <v>45552.4375</v>
      </c>
      <c r="B4306">
        <v>4.01</v>
      </c>
      <c r="C4306" t="s">
        <v>1912</v>
      </c>
    </row>
    <row r="4307" spans="1:3">
      <c r="A4307" s="6">
        <v>45552.447916666664</v>
      </c>
      <c r="B4307">
        <v>4.0199999999999996</v>
      </c>
      <c r="C4307" t="s">
        <v>1912</v>
      </c>
    </row>
    <row r="4308" spans="1:3">
      <c r="A4308" s="6">
        <v>45552.458333333336</v>
      </c>
      <c r="B4308">
        <v>4.03</v>
      </c>
      <c r="C4308" t="s">
        <v>1912</v>
      </c>
    </row>
    <row r="4309" spans="1:3">
      <c r="A4309" s="6">
        <v>45552.46875</v>
      </c>
      <c r="B4309">
        <v>4.01</v>
      </c>
      <c r="C4309" t="s">
        <v>1912</v>
      </c>
    </row>
    <row r="4310" spans="1:3">
      <c r="A4310" s="6">
        <v>45552.479166666664</v>
      </c>
      <c r="B4310">
        <v>4.01</v>
      </c>
      <c r="C4310" t="s">
        <v>1912</v>
      </c>
    </row>
    <row r="4311" spans="1:3">
      <c r="A4311" s="6">
        <v>45552.489583333336</v>
      </c>
      <c r="B4311">
        <v>4.0199999999999996</v>
      </c>
      <c r="C4311" t="s">
        <v>1912</v>
      </c>
    </row>
    <row r="4312" spans="1:3">
      <c r="A4312" s="6">
        <v>45552.5</v>
      </c>
      <c r="B4312">
        <v>4.01</v>
      </c>
      <c r="C4312" t="s">
        <v>1912</v>
      </c>
    </row>
    <row r="4313" spans="1:3">
      <c r="A4313" s="6">
        <v>45552.510416666664</v>
      </c>
      <c r="B4313">
        <v>4.01</v>
      </c>
      <c r="C4313" t="s">
        <v>1912</v>
      </c>
    </row>
    <row r="4314" spans="1:3">
      <c r="A4314" s="6">
        <v>45552.520833333336</v>
      </c>
      <c r="B4314">
        <v>4.01</v>
      </c>
      <c r="C4314" t="s">
        <v>1912</v>
      </c>
    </row>
    <row r="4315" spans="1:3">
      <c r="A4315" s="6">
        <v>45552.53125</v>
      </c>
      <c r="B4315">
        <v>4.01</v>
      </c>
      <c r="C4315" t="s">
        <v>1912</v>
      </c>
    </row>
    <row r="4316" spans="1:3">
      <c r="A4316" s="6">
        <v>45552.541666666664</v>
      </c>
      <c r="B4316">
        <v>4.01</v>
      </c>
      <c r="C4316" t="s">
        <v>1912</v>
      </c>
    </row>
    <row r="4317" spans="1:3">
      <c r="A4317" s="6">
        <v>45552.552083333336</v>
      </c>
      <c r="B4317">
        <v>4.01</v>
      </c>
      <c r="C4317" t="s">
        <v>1912</v>
      </c>
    </row>
    <row r="4318" spans="1:3">
      <c r="A4318" s="6">
        <v>45552.5625</v>
      </c>
      <c r="B4318">
        <v>4</v>
      </c>
      <c r="C4318" t="s">
        <v>1912</v>
      </c>
    </row>
    <row r="4319" spans="1:3">
      <c r="A4319" s="6">
        <v>45552.572916666664</v>
      </c>
      <c r="B4319">
        <v>4.01</v>
      </c>
      <c r="C4319" t="s">
        <v>1912</v>
      </c>
    </row>
    <row r="4320" spans="1:3">
      <c r="A4320" s="6">
        <v>45552.583333333336</v>
      </c>
      <c r="B4320">
        <v>4.01</v>
      </c>
      <c r="C4320" t="s">
        <v>1912</v>
      </c>
    </row>
    <row r="4321" spans="1:3">
      <c r="A4321" s="6">
        <v>45552.59375</v>
      </c>
      <c r="B4321">
        <v>4.01</v>
      </c>
      <c r="C4321" t="s">
        <v>1912</v>
      </c>
    </row>
    <row r="4322" spans="1:3">
      <c r="A4322" s="6">
        <v>45552.604166666664</v>
      </c>
      <c r="B4322">
        <v>4.01</v>
      </c>
      <c r="C4322" t="s">
        <v>1912</v>
      </c>
    </row>
    <row r="4323" spans="1:3">
      <c r="A4323" s="6">
        <v>45552.614583333336</v>
      </c>
      <c r="B4323">
        <v>4</v>
      </c>
      <c r="C4323" t="s">
        <v>1912</v>
      </c>
    </row>
    <row r="4324" spans="1:3">
      <c r="A4324" s="6">
        <v>45552.625</v>
      </c>
      <c r="B4324">
        <v>4</v>
      </c>
      <c r="C4324" t="s">
        <v>1912</v>
      </c>
    </row>
    <row r="4325" spans="1:3">
      <c r="A4325" s="6">
        <v>45552.635416666664</v>
      </c>
      <c r="B4325">
        <v>4.01</v>
      </c>
      <c r="C4325" t="s">
        <v>1912</v>
      </c>
    </row>
    <row r="4326" spans="1:3">
      <c r="A4326" s="6">
        <v>45552.645833333336</v>
      </c>
      <c r="B4326">
        <v>4</v>
      </c>
      <c r="C4326" t="s">
        <v>1912</v>
      </c>
    </row>
    <row r="4327" spans="1:3">
      <c r="A4327" s="6">
        <v>45552.65625</v>
      </c>
      <c r="B4327">
        <v>4.01</v>
      </c>
      <c r="C4327" t="s">
        <v>1912</v>
      </c>
    </row>
    <row r="4328" spans="1:3">
      <c r="A4328" s="6">
        <v>45552.666666666664</v>
      </c>
      <c r="B4328">
        <v>4</v>
      </c>
      <c r="C4328" t="s">
        <v>1912</v>
      </c>
    </row>
    <row r="4329" spans="1:3">
      <c r="A4329" s="6">
        <v>45552.677083333336</v>
      </c>
      <c r="B4329">
        <v>4.01</v>
      </c>
      <c r="C4329" t="s">
        <v>1912</v>
      </c>
    </row>
    <row r="4330" spans="1:3">
      <c r="A4330" s="6">
        <v>45552.6875</v>
      </c>
      <c r="B4330">
        <v>4</v>
      </c>
      <c r="C4330" t="s">
        <v>1912</v>
      </c>
    </row>
    <row r="4331" spans="1:3">
      <c r="A4331" s="6">
        <v>45552.697916666664</v>
      </c>
      <c r="B4331">
        <v>4</v>
      </c>
      <c r="C4331" t="s">
        <v>1912</v>
      </c>
    </row>
    <row r="4332" spans="1:3">
      <c r="A4332" s="6">
        <v>45552.708333333336</v>
      </c>
      <c r="B4332">
        <v>4.01</v>
      </c>
      <c r="C4332" t="s">
        <v>1912</v>
      </c>
    </row>
    <row r="4333" spans="1:3">
      <c r="A4333" s="6">
        <v>45552.71875</v>
      </c>
      <c r="B4333">
        <v>4</v>
      </c>
      <c r="C4333" t="s">
        <v>1912</v>
      </c>
    </row>
    <row r="4334" spans="1:3">
      <c r="A4334" s="6">
        <v>45552.729166666664</v>
      </c>
      <c r="B4334">
        <v>4</v>
      </c>
      <c r="C4334" t="s">
        <v>1912</v>
      </c>
    </row>
    <row r="4335" spans="1:3">
      <c r="A4335" s="6">
        <v>45552.739583333336</v>
      </c>
      <c r="B4335">
        <v>4</v>
      </c>
      <c r="C4335" t="s">
        <v>1912</v>
      </c>
    </row>
    <row r="4336" spans="1:3">
      <c r="A4336" s="6">
        <v>45552.75</v>
      </c>
      <c r="B4336">
        <v>4</v>
      </c>
      <c r="C4336" t="s">
        <v>1912</v>
      </c>
    </row>
    <row r="4337" spans="1:3">
      <c r="A4337" s="6">
        <v>45552.760416666664</v>
      </c>
      <c r="B4337">
        <v>4.0199999999999996</v>
      </c>
      <c r="C4337" t="s">
        <v>1912</v>
      </c>
    </row>
    <row r="4338" spans="1:3">
      <c r="A4338" s="6">
        <v>45552.770833333336</v>
      </c>
      <c r="B4338">
        <v>4.03</v>
      </c>
      <c r="C4338" t="s">
        <v>1912</v>
      </c>
    </row>
    <row r="4339" spans="1:3">
      <c r="A4339" s="6">
        <v>45552.78125</v>
      </c>
      <c r="B4339">
        <v>4.03</v>
      </c>
      <c r="C4339" t="s">
        <v>1912</v>
      </c>
    </row>
    <row r="4340" spans="1:3">
      <c r="A4340" s="6">
        <v>45552.791666666664</v>
      </c>
      <c r="B4340">
        <v>4.03</v>
      </c>
      <c r="C4340" t="s">
        <v>1912</v>
      </c>
    </row>
    <row r="4341" spans="1:3">
      <c r="A4341" s="6">
        <v>45552.802083333336</v>
      </c>
      <c r="B4341">
        <v>4.0599999999999996</v>
      </c>
      <c r="C4341" t="s">
        <v>1912</v>
      </c>
    </row>
    <row r="4342" spans="1:3">
      <c r="A4342" s="6">
        <v>45552.8125</v>
      </c>
      <c r="B4342">
        <v>4.05</v>
      </c>
      <c r="C4342" t="s">
        <v>1912</v>
      </c>
    </row>
    <row r="4343" spans="1:3">
      <c r="A4343" s="6">
        <v>45552.822916666664</v>
      </c>
      <c r="B4343">
        <v>4.07</v>
      </c>
      <c r="C4343" t="s">
        <v>1912</v>
      </c>
    </row>
    <row r="4344" spans="1:3">
      <c r="A4344" s="6">
        <v>45552.833333333336</v>
      </c>
      <c r="B4344">
        <v>4.0599999999999996</v>
      </c>
      <c r="C4344" t="s">
        <v>1912</v>
      </c>
    </row>
    <row r="4345" spans="1:3">
      <c r="A4345" s="6">
        <v>45552.84375</v>
      </c>
      <c r="B4345">
        <v>4.07</v>
      </c>
      <c r="C4345" t="s">
        <v>1912</v>
      </c>
    </row>
    <row r="4346" spans="1:3">
      <c r="A4346" s="6">
        <v>45552.854166666664</v>
      </c>
      <c r="B4346">
        <v>4.0599999999999996</v>
      </c>
      <c r="C4346" t="s">
        <v>1912</v>
      </c>
    </row>
    <row r="4347" spans="1:3">
      <c r="A4347" s="6">
        <v>45552.864583333336</v>
      </c>
      <c r="B4347">
        <v>4.0599999999999996</v>
      </c>
      <c r="C4347" t="s">
        <v>1912</v>
      </c>
    </row>
    <row r="4348" spans="1:3">
      <c r="A4348" s="6">
        <v>45552.875</v>
      </c>
      <c r="B4348">
        <v>4.07</v>
      </c>
      <c r="C4348" t="s">
        <v>1912</v>
      </c>
    </row>
    <row r="4349" spans="1:3">
      <c r="A4349" s="6">
        <v>45552.885416666664</v>
      </c>
      <c r="B4349">
        <v>4.0599999999999996</v>
      </c>
      <c r="C4349" t="s">
        <v>1912</v>
      </c>
    </row>
    <row r="4350" spans="1:3">
      <c r="A4350" s="6">
        <v>45552.895833333336</v>
      </c>
      <c r="B4350">
        <v>4.04</v>
      </c>
      <c r="C4350" t="s">
        <v>1912</v>
      </c>
    </row>
    <row r="4351" spans="1:3">
      <c r="A4351" s="6">
        <v>45552.90625</v>
      </c>
      <c r="B4351">
        <v>4.07</v>
      </c>
      <c r="C4351" t="s">
        <v>1912</v>
      </c>
    </row>
    <row r="4352" spans="1:3">
      <c r="A4352" s="6">
        <v>45552.916666666664</v>
      </c>
      <c r="B4352">
        <v>4.0599999999999996</v>
      </c>
      <c r="C4352" t="s">
        <v>1912</v>
      </c>
    </row>
    <row r="4353" spans="1:3">
      <c r="A4353" s="6">
        <v>45552.927083333336</v>
      </c>
      <c r="B4353">
        <v>4.05</v>
      </c>
      <c r="C4353" t="s">
        <v>1912</v>
      </c>
    </row>
    <row r="4354" spans="1:3">
      <c r="A4354" s="6">
        <v>45552.9375</v>
      </c>
      <c r="B4354">
        <v>4.0599999999999996</v>
      </c>
      <c r="C4354" t="s">
        <v>1912</v>
      </c>
    </row>
    <row r="4355" spans="1:3">
      <c r="A4355" s="6">
        <v>45552.947916666664</v>
      </c>
      <c r="B4355">
        <v>4.0599999999999996</v>
      </c>
      <c r="C4355" t="s">
        <v>1912</v>
      </c>
    </row>
    <row r="4356" spans="1:3">
      <c r="A4356" s="6">
        <v>45552.958333333336</v>
      </c>
      <c r="B4356">
        <v>4.05</v>
      </c>
      <c r="C4356" t="s">
        <v>1912</v>
      </c>
    </row>
    <row r="4357" spans="1:3">
      <c r="A4357" s="6">
        <v>45552.96875</v>
      </c>
      <c r="B4357">
        <v>4.05</v>
      </c>
      <c r="C4357" t="s">
        <v>1912</v>
      </c>
    </row>
    <row r="4358" spans="1:3">
      <c r="A4358" s="6">
        <v>45552.979166666664</v>
      </c>
      <c r="B4358">
        <v>4.04</v>
      </c>
      <c r="C4358" t="s">
        <v>1912</v>
      </c>
    </row>
    <row r="4359" spans="1:3">
      <c r="A4359" s="6">
        <v>45552.989583333336</v>
      </c>
      <c r="B4359">
        <v>4.05</v>
      </c>
      <c r="C4359" t="s">
        <v>1912</v>
      </c>
    </row>
    <row r="4360" spans="1:3">
      <c r="A4360" s="6">
        <v>45553</v>
      </c>
      <c r="B4360">
        <v>4.07</v>
      </c>
      <c r="C4360" t="s">
        <v>1912</v>
      </c>
    </row>
    <row r="4361" spans="1:3">
      <c r="A4361" s="6">
        <v>45553.010416666664</v>
      </c>
      <c r="B4361">
        <v>4.07</v>
      </c>
      <c r="C4361" t="s">
        <v>1912</v>
      </c>
    </row>
    <row r="4362" spans="1:3">
      <c r="A4362" s="6">
        <v>45553.020833333336</v>
      </c>
      <c r="B4362">
        <v>4.0599999999999996</v>
      </c>
      <c r="C4362" t="s">
        <v>1912</v>
      </c>
    </row>
    <row r="4363" spans="1:3">
      <c r="A4363" s="6">
        <v>45553.03125</v>
      </c>
      <c r="B4363">
        <v>4.07</v>
      </c>
      <c r="C4363" t="s">
        <v>1912</v>
      </c>
    </row>
    <row r="4364" spans="1:3">
      <c r="A4364" s="6">
        <v>45553.041666666664</v>
      </c>
      <c r="B4364">
        <v>4.08</v>
      </c>
      <c r="C4364" t="s">
        <v>1912</v>
      </c>
    </row>
    <row r="4365" spans="1:3">
      <c r="A4365" s="6">
        <v>45553.052083333336</v>
      </c>
      <c r="B4365">
        <v>4.08</v>
      </c>
      <c r="C4365" t="s">
        <v>1912</v>
      </c>
    </row>
    <row r="4366" spans="1:3">
      <c r="A4366" s="6">
        <v>45553.0625</v>
      </c>
      <c r="B4366">
        <v>4.08</v>
      </c>
      <c r="C4366" t="s">
        <v>1912</v>
      </c>
    </row>
    <row r="4367" spans="1:3">
      <c r="A4367" s="6">
        <v>45553.072916666664</v>
      </c>
      <c r="B4367">
        <v>4.08</v>
      </c>
      <c r="C4367" t="s">
        <v>1912</v>
      </c>
    </row>
    <row r="4368" spans="1:3">
      <c r="A4368" s="6">
        <v>45553.083333333336</v>
      </c>
      <c r="B4368">
        <v>4.09</v>
      </c>
      <c r="C4368" t="s">
        <v>1912</v>
      </c>
    </row>
    <row r="4369" spans="1:3">
      <c r="A4369" s="6">
        <v>45553.09375</v>
      </c>
      <c r="B4369">
        <v>4.09</v>
      </c>
      <c r="C4369" t="s">
        <v>1912</v>
      </c>
    </row>
    <row r="4370" spans="1:3">
      <c r="A4370" s="6">
        <v>45553.104166666664</v>
      </c>
      <c r="B4370">
        <v>4.09</v>
      </c>
      <c r="C4370" t="s">
        <v>1912</v>
      </c>
    </row>
    <row r="4371" spans="1:3">
      <c r="A4371" s="6">
        <v>45553.114583333336</v>
      </c>
      <c r="B4371">
        <v>4.0999999999999996</v>
      </c>
      <c r="C4371" t="s">
        <v>1912</v>
      </c>
    </row>
    <row r="4372" spans="1:3">
      <c r="A4372" s="6">
        <v>45553.125</v>
      </c>
      <c r="B4372">
        <v>4.12</v>
      </c>
      <c r="C4372" t="s">
        <v>1912</v>
      </c>
    </row>
    <row r="4373" spans="1:3">
      <c r="A4373" s="6">
        <v>45553.135416666664</v>
      </c>
      <c r="B4373">
        <v>4.0999999999999996</v>
      </c>
      <c r="C4373" t="s">
        <v>1912</v>
      </c>
    </row>
    <row r="4374" spans="1:3">
      <c r="A4374" s="6">
        <v>45553.145833333336</v>
      </c>
      <c r="B4374">
        <v>4.0999999999999996</v>
      </c>
      <c r="C4374" t="s">
        <v>1912</v>
      </c>
    </row>
    <row r="4375" spans="1:3">
      <c r="A4375" s="6">
        <v>45553.15625</v>
      </c>
      <c r="B4375">
        <v>4.0999999999999996</v>
      </c>
      <c r="C4375" t="s">
        <v>1912</v>
      </c>
    </row>
    <row r="4376" spans="1:3">
      <c r="A4376" s="6">
        <v>45553.166666666664</v>
      </c>
      <c r="B4376">
        <v>4.1100000000000003</v>
      </c>
      <c r="C4376" t="s">
        <v>1912</v>
      </c>
    </row>
    <row r="4377" spans="1:3">
      <c r="A4377" s="6">
        <v>45553.177083333336</v>
      </c>
      <c r="B4377">
        <v>4.1100000000000003</v>
      </c>
      <c r="C4377" t="s">
        <v>1912</v>
      </c>
    </row>
    <row r="4378" spans="1:3">
      <c r="A4378" s="6">
        <v>45553.1875</v>
      </c>
      <c r="B4378">
        <v>4.1100000000000003</v>
      </c>
      <c r="C4378" t="s">
        <v>1912</v>
      </c>
    </row>
    <row r="4379" spans="1:3">
      <c r="A4379" s="6">
        <v>45553.197916666664</v>
      </c>
      <c r="B4379">
        <v>4.1100000000000003</v>
      </c>
      <c r="C4379" t="s">
        <v>1912</v>
      </c>
    </row>
    <row r="4380" spans="1:3">
      <c r="A4380" s="6">
        <v>45553.208333333336</v>
      </c>
      <c r="B4380">
        <v>4.1100000000000003</v>
      </c>
      <c r="C4380" t="s">
        <v>1912</v>
      </c>
    </row>
    <row r="4381" spans="1:3">
      <c r="A4381" s="6">
        <v>45553.21875</v>
      </c>
      <c r="B4381">
        <v>4.13</v>
      </c>
      <c r="C4381" t="s">
        <v>1912</v>
      </c>
    </row>
    <row r="4382" spans="1:3">
      <c r="A4382" s="6">
        <v>45553.229166666664</v>
      </c>
      <c r="B4382">
        <v>4.1399999999999997</v>
      </c>
      <c r="C4382" t="s">
        <v>1912</v>
      </c>
    </row>
    <row r="4383" spans="1:3">
      <c r="A4383" s="6">
        <v>45553.239583333336</v>
      </c>
      <c r="B4383">
        <v>4.12</v>
      </c>
      <c r="C4383" t="s">
        <v>1912</v>
      </c>
    </row>
    <row r="4384" spans="1:3">
      <c r="A4384" s="6">
        <v>45553.25</v>
      </c>
      <c r="B4384">
        <v>4.12</v>
      </c>
      <c r="C4384" t="s">
        <v>1912</v>
      </c>
    </row>
    <row r="4385" spans="1:3">
      <c r="A4385" s="6">
        <v>45553.260416666664</v>
      </c>
      <c r="B4385">
        <v>4.12</v>
      </c>
      <c r="C4385" t="s">
        <v>1912</v>
      </c>
    </row>
    <row r="4386" spans="1:3">
      <c r="A4386" s="6">
        <v>45553.270833333336</v>
      </c>
      <c r="B4386">
        <v>4.12</v>
      </c>
      <c r="C4386" t="s">
        <v>1912</v>
      </c>
    </row>
    <row r="4387" spans="1:3">
      <c r="A4387" s="6">
        <v>45553.28125</v>
      </c>
      <c r="B4387">
        <v>4.13</v>
      </c>
      <c r="C4387" t="s">
        <v>1912</v>
      </c>
    </row>
    <row r="4388" spans="1:3">
      <c r="A4388" s="6">
        <v>45553.291666666664</v>
      </c>
      <c r="B4388">
        <v>4.12</v>
      </c>
      <c r="C4388" t="s">
        <v>1912</v>
      </c>
    </row>
    <row r="4389" spans="1:3">
      <c r="A4389" s="6">
        <v>45553.302083333336</v>
      </c>
      <c r="B4389">
        <v>4.12</v>
      </c>
      <c r="C4389" t="s">
        <v>1912</v>
      </c>
    </row>
    <row r="4390" spans="1:3">
      <c r="A4390" s="6">
        <v>45553.3125</v>
      </c>
      <c r="B4390">
        <v>4.1100000000000003</v>
      </c>
      <c r="C4390" t="s">
        <v>1912</v>
      </c>
    </row>
    <row r="4391" spans="1:3">
      <c r="A4391" s="6">
        <v>45553.322916666664</v>
      </c>
      <c r="B4391">
        <v>4.12</v>
      </c>
      <c r="C4391" t="s">
        <v>1912</v>
      </c>
    </row>
    <row r="4392" spans="1:3">
      <c r="A4392" s="6">
        <v>45553.333333333336</v>
      </c>
      <c r="B4392">
        <v>4.12</v>
      </c>
      <c r="C4392" t="s">
        <v>1912</v>
      </c>
    </row>
    <row r="4393" spans="1:3">
      <c r="A4393" s="6">
        <v>45553.34375</v>
      </c>
      <c r="B4393">
        <v>4.1100000000000003</v>
      </c>
      <c r="C4393" t="s">
        <v>1912</v>
      </c>
    </row>
    <row r="4394" spans="1:3">
      <c r="A4394" s="6">
        <v>45553.354166666664</v>
      </c>
      <c r="B4394">
        <v>4.13</v>
      </c>
      <c r="C4394" t="s">
        <v>1912</v>
      </c>
    </row>
    <row r="4395" spans="1:3">
      <c r="A4395" s="6">
        <v>45553.364583333336</v>
      </c>
      <c r="B4395">
        <v>4.1100000000000003</v>
      </c>
      <c r="C4395" t="s">
        <v>1912</v>
      </c>
    </row>
    <row r="4396" spans="1:3">
      <c r="A4396" s="6">
        <v>45553.375</v>
      </c>
      <c r="B4396">
        <v>4.1100000000000003</v>
      </c>
      <c r="C4396" t="s">
        <v>1912</v>
      </c>
    </row>
    <row r="4397" spans="1:3">
      <c r="A4397" s="6">
        <v>45553.385416666664</v>
      </c>
      <c r="B4397">
        <v>4.1399999999999997</v>
      </c>
      <c r="C4397" t="s">
        <v>1912</v>
      </c>
    </row>
    <row r="4398" spans="1:3">
      <c r="A4398" s="6">
        <v>45553.395833333336</v>
      </c>
      <c r="B4398">
        <v>4.12</v>
      </c>
      <c r="C4398" t="s">
        <v>1912</v>
      </c>
    </row>
    <row r="4399" spans="1:3">
      <c r="A4399" s="6">
        <v>45553.40625</v>
      </c>
      <c r="B4399">
        <v>4.12</v>
      </c>
      <c r="C4399" t="s">
        <v>1912</v>
      </c>
    </row>
    <row r="4400" spans="1:3">
      <c r="A4400" s="6">
        <v>45553.416666666664</v>
      </c>
      <c r="B4400">
        <v>4.1100000000000003</v>
      </c>
      <c r="C4400" t="s">
        <v>1912</v>
      </c>
    </row>
    <row r="4401" spans="1:3">
      <c r="A4401" s="6">
        <v>45553.427083333336</v>
      </c>
      <c r="B4401">
        <v>4.1100000000000003</v>
      </c>
      <c r="C4401" t="s">
        <v>1912</v>
      </c>
    </row>
    <row r="4402" spans="1:3">
      <c r="A4402" s="6">
        <v>45553.4375</v>
      </c>
      <c r="B4402">
        <v>4.1100000000000003</v>
      </c>
      <c r="C4402" t="s">
        <v>1912</v>
      </c>
    </row>
    <row r="4403" spans="1:3">
      <c r="A4403" s="6">
        <v>45553.447916666664</v>
      </c>
      <c r="B4403">
        <v>4.1100000000000003</v>
      </c>
      <c r="C4403" t="s">
        <v>1912</v>
      </c>
    </row>
    <row r="4404" spans="1:3">
      <c r="A4404" s="6">
        <v>45553.458333333336</v>
      </c>
      <c r="B4404">
        <v>4.1100000000000003</v>
      </c>
      <c r="C4404" t="s">
        <v>1912</v>
      </c>
    </row>
    <row r="4405" spans="1:3">
      <c r="A4405" s="6">
        <v>45553.46875</v>
      </c>
      <c r="B4405">
        <v>4.12</v>
      </c>
      <c r="C4405" t="s">
        <v>1912</v>
      </c>
    </row>
    <row r="4406" spans="1:3">
      <c r="A4406" s="6">
        <v>45553.479166666664</v>
      </c>
      <c r="B4406">
        <v>4.12</v>
      </c>
      <c r="C4406" t="s">
        <v>1912</v>
      </c>
    </row>
    <row r="4407" spans="1:3">
      <c r="A4407" s="6">
        <v>45553.489583333336</v>
      </c>
      <c r="B4407">
        <v>4.1100000000000003</v>
      </c>
      <c r="C4407" t="s">
        <v>1912</v>
      </c>
    </row>
    <row r="4408" spans="1:3">
      <c r="A4408" s="6">
        <v>45553.5</v>
      </c>
      <c r="B4408">
        <v>4.1100000000000003</v>
      </c>
      <c r="C4408" t="s">
        <v>1912</v>
      </c>
    </row>
    <row r="4409" spans="1:3">
      <c r="A4409" s="6">
        <v>45553.510416666664</v>
      </c>
      <c r="B4409">
        <v>4.13</v>
      </c>
      <c r="C4409" t="s">
        <v>1912</v>
      </c>
    </row>
    <row r="4410" spans="1:3">
      <c r="A4410" s="6">
        <v>45553.520833333336</v>
      </c>
      <c r="B4410">
        <v>4.1100000000000003</v>
      </c>
      <c r="C4410" t="s">
        <v>1912</v>
      </c>
    </row>
    <row r="4411" spans="1:3">
      <c r="A4411" s="6">
        <v>45553.53125</v>
      </c>
      <c r="B4411">
        <v>4.13</v>
      </c>
      <c r="C4411" t="s">
        <v>1912</v>
      </c>
    </row>
    <row r="4412" spans="1:3">
      <c r="A4412" s="6">
        <v>45553.541666666664</v>
      </c>
      <c r="B4412">
        <v>4.12</v>
      </c>
      <c r="C4412" t="s">
        <v>1912</v>
      </c>
    </row>
    <row r="4413" spans="1:3">
      <c r="A4413" s="6">
        <v>45553.552083333336</v>
      </c>
      <c r="B4413">
        <v>4.12</v>
      </c>
      <c r="C4413" t="s">
        <v>1912</v>
      </c>
    </row>
    <row r="4414" spans="1:3">
      <c r="A4414" s="6">
        <v>45553.5625</v>
      </c>
      <c r="B4414">
        <v>4.12</v>
      </c>
      <c r="C4414" t="s">
        <v>1912</v>
      </c>
    </row>
    <row r="4415" spans="1:3">
      <c r="A4415" s="6">
        <v>45553.572916666664</v>
      </c>
      <c r="B4415">
        <v>4.12</v>
      </c>
      <c r="C4415" t="s">
        <v>1912</v>
      </c>
    </row>
    <row r="4416" spans="1:3">
      <c r="A4416" s="6">
        <v>45553.583333333336</v>
      </c>
      <c r="B4416">
        <v>4.1100000000000003</v>
      </c>
      <c r="C4416" t="s">
        <v>1912</v>
      </c>
    </row>
    <row r="4417" spans="1:3">
      <c r="A4417" s="6">
        <v>45553.59375</v>
      </c>
      <c r="B4417">
        <v>4.1100000000000003</v>
      </c>
      <c r="C4417" t="s">
        <v>1912</v>
      </c>
    </row>
    <row r="4418" spans="1:3">
      <c r="A4418" s="6">
        <v>45553.604166666664</v>
      </c>
      <c r="B4418">
        <v>4.13</v>
      </c>
      <c r="C4418" t="s">
        <v>1912</v>
      </c>
    </row>
    <row r="4419" spans="1:3">
      <c r="A4419" s="6">
        <v>45553.614583333336</v>
      </c>
      <c r="B4419">
        <v>4.1100000000000003</v>
      </c>
      <c r="C4419" t="s">
        <v>1912</v>
      </c>
    </row>
    <row r="4420" spans="1:3">
      <c r="A4420" s="6">
        <v>45553.625</v>
      </c>
      <c r="B4420">
        <v>4.0999999999999996</v>
      </c>
      <c r="C4420" t="s">
        <v>1912</v>
      </c>
    </row>
    <row r="4421" spans="1:3">
      <c r="A4421" s="6">
        <v>45553.635416666664</v>
      </c>
      <c r="B4421">
        <v>4.1100000000000003</v>
      </c>
      <c r="C4421" t="s">
        <v>1912</v>
      </c>
    </row>
    <row r="4422" spans="1:3">
      <c r="A4422" s="6">
        <v>45553.645833333336</v>
      </c>
      <c r="B4422">
        <v>4.1100000000000003</v>
      </c>
      <c r="C4422" t="s">
        <v>1912</v>
      </c>
    </row>
    <row r="4423" spans="1:3">
      <c r="A4423" s="6">
        <v>45553.65625</v>
      </c>
      <c r="B4423">
        <v>4.1100000000000003</v>
      </c>
      <c r="C4423" t="s">
        <v>1912</v>
      </c>
    </row>
    <row r="4424" spans="1:3">
      <c r="A4424" s="6">
        <v>45553.666666666664</v>
      </c>
      <c r="B4424">
        <v>4.1100000000000003</v>
      </c>
      <c r="C4424" t="s">
        <v>1912</v>
      </c>
    </row>
    <row r="4425" spans="1:3">
      <c r="A4425" s="6">
        <v>45553.677083333336</v>
      </c>
      <c r="B4425">
        <v>4.1100000000000003</v>
      </c>
      <c r="C4425" t="s">
        <v>1912</v>
      </c>
    </row>
    <row r="4426" spans="1:3">
      <c r="A4426" s="6">
        <v>45553.6875</v>
      </c>
      <c r="B4426">
        <v>4.1100000000000003</v>
      </c>
      <c r="C4426" t="s">
        <v>1912</v>
      </c>
    </row>
    <row r="4427" spans="1:3">
      <c r="A4427" s="6">
        <v>45553.697916666664</v>
      </c>
      <c r="B4427">
        <v>4.1100000000000003</v>
      </c>
      <c r="C4427" t="s">
        <v>1912</v>
      </c>
    </row>
    <row r="4428" spans="1:3">
      <c r="A4428" s="6">
        <v>45553.708333333336</v>
      </c>
      <c r="B4428">
        <v>4.1100000000000003</v>
      </c>
      <c r="C4428" t="s">
        <v>1912</v>
      </c>
    </row>
    <row r="4429" spans="1:3">
      <c r="A4429" s="6">
        <v>45553.71875</v>
      </c>
      <c r="B4429">
        <v>4.12</v>
      </c>
      <c r="C4429" t="s">
        <v>1912</v>
      </c>
    </row>
    <row r="4430" spans="1:3">
      <c r="A4430" s="6">
        <v>45553.729166666664</v>
      </c>
      <c r="B4430">
        <v>4.12</v>
      </c>
      <c r="C4430" t="s">
        <v>1912</v>
      </c>
    </row>
    <row r="4431" spans="1:3">
      <c r="A4431" s="6">
        <v>45553.739583333336</v>
      </c>
      <c r="B4431">
        <v>4.1100000000000003</v>
      </c>
      <c r="C4431" t="s">
        <v>1912</v>
      </c>
    </row>
    <row r="4432" spans="1:3">
      <c r="A4432" s="6">
        <v>45553.75</v>
      </c>
      <c r="B4432">
        <v>4.12</v>
      </c>
      <c r="C4432" t="s">
        <v>1912</v>
      </c>
    </row>
    <row r="4433" spans="1:3">
      <c r="A4433" s="6">
        <v>45553.760416666664</v>
      </c>
      <c r="B4433">
        <v>4.12</v>
      </c>
      <c r="C4433" t="s">
        <v>1912</v>
      </c>
    </row>
    <row r="4434" spans="1:3">
      <c r="A4434" s="6">
        <v>45553.770833333336</v>
      </c>
      <c r="B4434">
        <v>4.1100000000000003</v>
      </c>
      <c r="C4434" t="s">
        <v>1912</v>
      </c>
    </row>
    <row r="4435" spans="1:3">
      <c r="A4435" s="6">
        <v>45553.78125</v>
      </c>
      <c r="B4435">
        <v>4.12</v>
      </c>
      <c r="C4435" t="s">
        <v>1912</v>
      </c>
    </row>
    <row r="4436" spans="1:3">
      <c r="A4436" s="6">
        <v>45553.791666666664</v>
      </c>
      <c r="B4436">
        <v>4.12</v>
      </c>
      <c r="C4436" t="s">
        <v>1912</v>
      </c>
    </row>
    <row r="4437" spans="1:3">
      <c r="A4437" s="6">
        <v>45553.802083333336</v>
      </c>
      <c r="B4437">
        <v>4.1100000000000003</v>
      </c>
      <c r="C4437" t="s">
        <v>1912</v>
      </c>
    </row>
    <row r="4438" spans="1:3">
      <c r="A4438" s="6">
        <v>45553.8125</v>
      </c>
      <c r="B4438">
        <v>4.1100000000000003</v>
      </c>
      <c r="C4438" t="s">
        <v>1912</v>
      </c>
    </row>
    <row r="4439" spans="1:3">
      <c r="A4439" s="6">
        <v>45553.822916666664</v>
      </c>
      <c r="B4439">
        <v>4.0999999999999996</v>
      </c>
      <c r="C4439" t="s">
        <v>1912</v>
      </c>
    </row>
    <row r="4440" spans="1:3">
      <c r="A4440" s="6">
        <v>45553.833333333336</v>
      </c>
      <c r="B4440">
        <v>4.0999999999999996</v>
      </c>
      <c r="C4440" t="s">
        <v>1912</v>
      </c>
    </row>
    <row r="4441" spans="1:3">
      <c r="A4441" s="6">
        <v>45553.84375</v>
      </c>
      <c r="B4441">
        <v>4.0999999999999996</v>
      </c>
      <c r="C4441" t="s">
        <v>1912</v>
      </c>
    </row>
    <row r="4442" spans="1:3">
      <c r="A4442" s="6">
        <v>45553.854166666664</v>
      </c>
      <c r="B4442">
        <v>4.0999999999999996</v>
      </c>
      <c r="C4442" t="s">
        <v>1912</v>
      </c>
    </row>
    <row r="4443" spans="1:3">
      <c r="A4443" s="6">
        <v>45553.864583333336</v>
      </c>
      <c r="B4443">
        <v>4.1100000000000003</v>
      </c>
      <c r="C4443" t="s">
        <v>1912</v>
      </c>
    </row>
    <row r="4444" spans="1:3">
      <c r="A4444" s="6">
        <v>45553.875</v>
      </c>
      <c r="B4444">
        <v>4.1100000000000003</v>
      </c>
      <c r="C4444" t="s">
        <v>1912</v>
      </c>
    </row>
    <row r="4445" spans="1:3">
      <c r="A4445" s="6">
        <v>45553.885416666664</v>
      </c>
      <c r="B4445">
        <v>4.1100000000000003</v>
      </c>
      <c r="C4445" t="s">
        <v>1912</v>
      </c>
    </row>
    <row r="4446" spans="1:3">
      <c r="A4446" s="6">
        <v>45553.895833333336</v>
      </c>
      <c r="B4446">
        <v>4.1100000000000003</v>
      </c>
      <c r="C4446" t="s">
        <v>1912</v>
      </c>
    </row>
    <row r="4447" spans="1:3">
      <c r="A4447" s="6">
        <v>45553.90625</v>
      </c>
      <c r="B4447">
        <v>4.0999999999999996</v>
      </c>
      <c r="C4447" t="s">
        <v>1912</v>
      </c>
    </row>
    <row r="4448" spans="1:3">
      <c r="A4448" s="6">
        <v>45553.916666666664</v>
      </c>
      <c r="B4448">
        <v>4.1100000000000003</v>
      </c>
      <c r="C4448" t="s">
        <v>1912</v>
      </c>
    </row>
    <row r="4449" spans="1:3">
      <c r="A4449" s="6">
        <v>45553.927083333336</v>
      </c>
      <c r="B4449">
        <v>4.1100000000000003</v>
      </c>
      <c r="C4449" t="s">
        <v>1912</v>
      </c>
    </row>
    <row r="4450" spans="1:3">
      <c r="A4450" s="6">
        <v>45553.9375</v>
      </c>
      <c r="B4450">
        <v>4.1100000000000003</v>
      </c>
      <c r="C4450" t="s">
        <v>1912</v>
      </c>
    </row>
    <row r="4451" spans="1:3">
      <c r="A4451" s="6">
        <v>45553.947916666664</v>
      </c>
      <c r="B4451">
        <v>4.12</v>
      </c>
      <c r="C4451" t="s">
        <v>1912</v>
      </c>
    </row>
    <row r="4452" spans="1:3">
      <c r="A4452" s="6">
        <v>45553.958333333336</v>
      </c>
      <c r="B4452">
        <v>4.0999999999999996</v>
      </c>
      <c r="C4452" t="s">
        <v>1912</v>
      </c>
    </row>
    <row r="4453" spans="1:3">
      <c r="A4453" s="6">
        <v>45553.96875</v>
      </c>
      <c r="B4453">
        <v>4.1100000000000003</v>
      </c>
      <c r="C4453" t="s">
        <v>1912</v>
      </c>
    </row>
    <row r="4454" spans="1:3">
      <c r="A4454" s="6">
        <v>45553.979166666664</v>
      </c>
      <c r="B4454">
        <v>4.0999999999999996</v>
      </c>
      <c r="C4454" t="s">
        <v>1912</v>
      </c>
    </row>
    <row r="4455" spans="1:3">
      <c r="A4455" s="6">
        <v>45553.989583333336</v>
      </c>
      <c r="B4455">
        <v>4.12</v>
      </c>
      <c r="C4455" t="s">
        <v>1912</v>
      </c>
    </row>
    <row r="4456" spans="1:3">
      <c r="A4456" s="6">
        <v>45554</v>
      </c>
      <c r="B4456">
        <v>4.1100000000000003</v>
      </c>
      <c r="C4456" t="s">
        <v>1912</v>
      </c>
    </row>
    <row r="4457" spans="1:3">
      <c r="A4457" s="6">
        <v>45554.010416666664</v>
      </c>
      <c r="B4457">
        <v>4.1100000000000003</v>
      </c>
      <c r="C4457" t="s">
        <v>1912</v>
      </c>
    </row>
    <row r="4458" spans="1:3">
      <c r="A4458" s="6">
        <v>45554.020833333336</v>
      </c>
      <c r="B4458">
        <v>4.0999999999999996</v>
      </c>
      <c r="C4458" t="s">
        <v>1912</v>
      </c>
    </row>
    <row r="4459" spans="1:3">
      <c r="A4459" s="6">
        <v>45554.03125</v>
      </c>
      <c r="B4459">
        <v>4.12</v>
      </c>
      <c r="C4459" t="s">
        <v>1912</v>
      </c>
    </row>
    <row r="4460" spans="1:3">
      <c r="A4460" s="6">
        <v>45554.041666666664</v>
      </c>
      <c r="B4460">
        <v>4.1100000000000003</v>
      </c>
      <c r="C4460" t="s">
        <v>1912</v>
      </c>
    </row>
    <row r="4461" spans="1:3">
      <c r="A4461" s="6">
        <v>45554.052083333336</v>
      </c>
      <c r="B4461">
        <v>4.1100000000000003</v>
      </c>
      <c r="C4461" t="s">
        <v>1912</v>
      </c>
    </row>
    <row r="4462" spans="1:3">
      <c r="A4462" s="6">
        <v>45554.0625</v>
      </c>
      <c r="B4462">
        <v>4.12</v>
      </c>
      <c r="C4462" t="s">
        <v>1912</v>
      </c>
    </row>
    <row r="4463" spans="1:3">
      <c r="A4463" s="6">
        <v>45554.072916666664</v>
      </c>
      <c r="B4463">
        <v>4.1100000000000003</v>
      </c>
      <c r="C4463" t="s">
        <v>1912</v>
      </c>
    </row>
    <row r="4464" spans="1:3">
      <c r="A4464" s="6">
        <v>45554.083333333336</v>
      </c>
      <c r="B4464">
        <v>4.12</v>
      </c>
      <c r="C4464" t="s">
        <v>1912</v>
      </c>
    </row>
    <row r="4465" spans="1:3">
      <c r="A4465" s="6">
        <v>45554.09375</v>
      </c>
      <c r="B4465">
        <v>4.1100000000000003</v>
      </c>
      <c r="C4465" t="s">
        <v>1912</v>
      </c>
    </row>
    <row r="4466" spans="1:3">
      <c r="A4466" s="6">
        <v>45554.104166666664</v>
      </c>
      <c r="B4466">
        <v>4.0999999999999996</v>
      </c>
      <c r="C4466" t="s">
        <v>1912</v>
      </c>
    </row>
    <row r="4467" spans="1:3">
      <c r="A4467" s="6">
        <v>45554.114583333336</v>
      </c>
      <c r="B4467">
        <v>4.1100000000000003</v>
      </c>
      <c r="C4467" t="s">
        <v>1912</v>
      </c>
    </row>
    <row r="4468" spans="1:3">
      <c r="A4468" s="6">
        <v>45554.125</v>
      </c>
      <c r="B4468">
        <v>4.1100000000000003</v>
      </c>
      <c r="C4468" t="s">
        <v>1912</v>
      </c>
    </row>
    <row r="4469" spans="1:3">
      <c r="A4469" s="6">
        <v>45554.135416666664</v>
      </c>
      <c r="B4469">
        <v>4.1100000000000003</v>
      </c>
      <c r="C4469" t="s">
        <v>1912</v>
      </c>
    </row>
    <row r="4470" spans="1:3">
      <c r="A4470" s="6">
        <v>45554.145833333336</v>
      </c>
      <c r="B4470">
        <v>4.0999999999999996</v>
      </c>
      <c r="C4470" t="s">
        <v>1912</v>
      </c>
    </row>
    <row r="4471" spans="1:3">
      <c r="A4471" s="6">
        <v>45554.15625</v>
      </c>
      <c r="B4471">
        <v>4.1100000000000003</v>
      </c>
      <c r="C4471" t="s">
        <v>1912</v>
      </c>
    </row>
    <row r="4472" spans="1:3">
      <c r="A4472" s="6">
        <v>45554.166666666664</v>
      </c>
      <c r="B4472">
        <v>4.1100000000000003</v>
      </c>
      <c r="C4472" t="s">
        <v>1912</v>
      </c>
    </row>
    <row r="4473" spans="1:3">
      <c r="A4473" s="6">
        <v>45554.177083333336</v>
      </c>
      <c r="B4473">
        <v>4.1100000000000003</v>
      </c>
      <c r="C4473" t="s">
        <v>1912</v>
      </c>
    </row>
    <row r="4474" spans="1:3">
      <c r="A4474" s="6">
        <v>45554.1875</v>
      </c>
      <c r="B4474">
        <v>4.13</v>
      </c>
      <c r="C4474" t="s">
        <v>1912</v>
      </c>
    </row>
    <row r="4475" spans="1:3">
      <c r="A4475" s="6">
        <v>45554.197916666664</v>
      </c>
      <c r="B4475">
        <v>4.12</v>
      </c>
      <c r="C4475" t="s">
        <v>1912</v>
      </c>
    </row>
    <row r="4476" spans="1:3">
      <c r="A4476" s="6">
        <v>45554.208333333336</v>
      </c>
      <c r="B4476">
        <v>4.12</v>
      </c>
      <c r="C4476" t="s">
        <v>1912</v>
      </c>
    </row>
    <row r="4477" spans="1:3">
      <c r="A4477" s="6">
        <v>45554.21875</v>
      </c>
      <c r="B4477">
        <v>4.12</v>
      </c>
      <c r="C4477" t="s">
        <v>1912</v>
      </c>
    </row>
    <row r="4478" spans="1:3">
      <c r="A4478" s="6">
        <v>45554.229166666664</v>
      </c>
      <c r="B4478">
        <v>4.12</v>
      </c>
      <c r="C4478" t="s">
        <v>1912</v>
      </c>
    </row>
    <row r="4479" spans="1:3">
      <c r="A4479" s="6">
        <v>45554.239583333336</v>
      </c>
      <c r="B4479">
        <v>4.1100000000000003</v>
      </c>
      <c r="C4479" t="s">
        <v>1912</v>
      </c>
    </row>
    <row r="4480" spans="1:3">
      <c r="A4480" s="6">
        <v>45554.25</v>
      </c>
      <c r="B4480">
        <v>4.12</v>
      </c>
      <c r="C4480" t="s">
        <v>1912</v>
      </c>
    </row>
    <row r="4481" spans="1:3">
      <c r="A4481" s="6">
        <v>45554.260416666664</v>
      </c>
      <c r="B4481">
        <v>4.12</v>
      </c>
      <c r="C4481" t="s">
        <v>1912</v>
      </c>
    </row>
    <row r="4482" spans="1:3">
      <c r="A4482" s="6">
        <v>45554.270833333336</v>
      </c>
      <c r="B4482">
        <v>4.12</v>
      </c>
      <c r="C4482" t="s">
        <v>1912</v>
      </c>
    </row>
    <row r="4483" spans="1:3">
      <c r="A4483" s="6">
        <v>45554.28125</v>
      </c>
      <c r="B4483">
        <v>4.12</v>
      </c>
      <c r="C4483" t="s">
        <v>1912</v>
      </c>
    </row>
    <row r="4484" spans="1:3">
      <c r="A4484" s="6">
        <v>45554.291666666664</v>
      </c>
      <c r="B4484">
        <v>4.13</v>
      </c>
      <c r="C4484" t="s">
        <v>1912</v>
      </c>
    </row>
    <row r="4485" spans="1:3">
      <c r="A4485" s="6">
        <v>45554.302083333336</v>
      </c>
      <c r="B4485">
        <v>4.12</v>
      </c>
      <c r="C4485" t="s">
        <v>1912</v>
      </c>
    </row>
    <row r="4486" spans="1:3">
      <c r="A4486" s="6">
        <v>45554.3125</v>
      </c>
      <c r="B4486">
        <v>4.1399999999999997</v>
      </c>
      <c r="C4486" t="s">
        <v>1912</v>
      </c>
    </row>
    <row r="4487" spans="1:3">
      <c r="A4487" s="6">
        <v>45554.322916666664</v>
      </c>
      <c r="B4487">
        <v>4.1500000000000004</v>
      </c>
      <c r="C4487" t="s">
        <v>1912</v>
      </c>
    </row>
    <row r="4488" spans="1:3">
      <c r="A4488" s="6">
        <v>45554.333333333336</v>
      </c>
      <c r="B4488">
        <v>4.16</v>
      </c>
      <c r="C4488" t="s">
        <v>1912</v>
      </c>
    </row>
    <row r="4489" spans="1:3">
      <c r="A4489" s="6">
        <v>45554.34375</v>
      </c>
      <c r="B4489">
        <v>4.1399999999999997</v>
      </c>
      <c r="C4489" t="s">
        <v>1912</v>
      </c>
    </row>
    <row r="4490" spans="1:3">
      <c r="A4490" s="6">
        <v>45554.354166666664</v>
      </c>
      <c r="B4490">
        <v>4.1500000000000004</v>
      </c>
      <c r="C4490" t="s">
        <v>1912</v>
      </c>
    </row>
    <row r="4491" spans="1:3">
      <c r="A4491" s="6">
        <v>45554.364583333336</v>
      </c>
      <c r="B4491">
        <v>4.1500000000000004</v>
      </c>
      <c r="C4491" t="s">
        <v>1912</v>
      </c>
    </row>
    <row r="4492" spans="1:3">
      <c r="A4492" s="6">
        <v>45554.375</v>
      </c>
      <c r="B4492">
        <v>4.1399999999999997</v>
      </c>
      <c r="C4492" t="s">
        <v>1912</v>
      </c>
    </row>
    <row r="4493" spans="1:3">
      <c r="A4493" s="6">
        <v>45554.385416666664</v>
      </c>
      <c r="B4493">
        <v>4.1500000000000004</v>
      </c>
      <c r="C4493" t="s">
        <v>1912</v>
      </c>
    </row>
    <row r="4494" spans="1:3">
      <c r="A4494" s="6">
        <v>45554.395833333336</v>
      </c>
      <c r="B4494">
        <v>4.1500000000000004</v>
      </c>
      <c r="C4494" t="s">
        <v>1912</v>
      </c>
    </row>
    <row r="4495" spans="1:3">
      <c r="A4495" s="6">
        <v>45554.40625</v>
      </c>
      <c r="B4495">
        <v>4.1399999999999997</v>
      </c>
      <c r="C4495" t="s">
        <v>1912</v>
      </c>
    </row>
    <row r="4496" spans="1:3">
      <c r="A4496" s="6">
        <v>45554.416666666664</v>
      </c>
      <c r="B4496">
        <v>4.1399999999999997</v>
      </c>
      <c r="C4496" t="s">
        <v>1912</v>
      </c>
    </row>
    <row r="4497" spans="1:3">
      <c r="A4497" s="6">
        <v>45554.427083333336</v>
      </c>
      <c r="B4497">
        <v>4.1500000000000004</v>
      </c>
      <c r="C4497" t="s">
        <v>1912</v>
      </c>
    </row>
    <row r="4498" spans="1:3">
      <c r="A4498" s="6">
        <v>45554.4375</v>
      </c>
      <c r="B4498">
        <v>4.1399999999999997</v>
      </c>
      <c r="C4498" t="s">
        <v>1912</v>
      </c>
    </row>
    <row r="4499" spans="1:3">
      <c r="A4499" s="6">
        <v>45554.447916666664</v>
      </c>
      <c r="B4499">
        <v>4.1500000000000004</v>
      </c>
      <c r="C4499" t="s">
        <v>1912</v>
      </c>
    </row>
    <row r="4500" spans="1:3">
      <c r="A4500" s="6">
        <v>45554.458333333336</v>
      </c>
      <c r="B4500">
        <v>4.1399999999999997</v>
      </c>
      <c r="C4500" t="s">
        <v>1912</v>
      </c>
    </row>
    <row r="4501" spans="1:3">
      <c r="A4501" s="6">
        <v>45554.46875</v>
      </c>
      <c r="B4501">
        <v>4.1500000000000004</v>
      </c>
      <c r="C4501" t="s">
        <v>1912</v>
      </c>
    </row>
    <row r="4502" spans="1:3">
      <c r="A4502" s="6">
        <v>45554.479166666664</v>
      </c>
      <c r="B4502">
        <v>4.1399999999999997</v>
      </c>
      <c r="C4502" t="s">
        <v>1912</v>
      </c>
    </row>
    <row r="4503" spans="1:3">
      <c r="A4503" s="6">
        <v>45554.489583333336</v>
      </c>
      <c r="B4503">
        <v>4.1399999999999997</v>
      </c>
      <c r="C4503" t="s">
        <v>1912</v>
      </c>
    </row>
    <row r="4504" spans="1:3">
      <c r="A4504" s="6">
        <v>45554.5</v>
      </c>
      <c r="B4504">
        <v>4.13</v>
      </c>
      <c r="C4504" t="s">
        <v>1912</v>
      </c>
    </row>
    <row r="4505" spans="1:3">
      <c r="A4505" s="6">
        <v>45554.510416666664</v>
      </c>
      <c r="B4505">
        <v>4.1399999999999997</v>
      </c>
      <c r="C4505" t="s">
        <v>1912</v>
      </c>
    </row>
    <row r="4506" spans="1:3">
      <c r="A4506" s="6">
        <v>45554.520833333336</v>
      </c>
      <c r="B4506">
        <v>4.13</v>
      </c>
      <c r="C4506" t="s">
        <v>1912</v>
      </c>
    </row>
    <row r="4507" spans="1:3">
      <c r="A4507" s="6">
        <v>45554.53125</v>
      </c>
      <c r="B4507">
        <v>4.13</v>
      </c>
      <c r="C4507" t="s">
        <v>1912</v>
      </c>
    </row>
    <row r="4508" spans="1:3">
      <c r="A4508" s="6">
        <v>45554.541666666664</v>
      </c>
      <c r="B4508">
        <v>4.1399999999999997</v>
      </c>
      <c r="C4508" t="s">
        <v>1912</v>
      </c>
    </row>
    <row r="4509" spans="1:3">
      <c r="A4509" s="6">
        <v>45554.552083333336</v>
      </c>
      <c r="B4509">
        <v>4.12</v>
      </c>
      <c r="C4509" t="s">
        <v>1912</v>
      </c>
    </row>
    <row r="4510" spans="1:3">
      <c r="A4510" s="6">
        <v>45554.5625</v>
      </c>
      <c r="B4510">
        <v>4.13</v>
      </c>
      <c r="C4510" t="s">
        <v>1912</v>
      </c>
    </row>
    <row r="4511" spans="1:3">
      <c r="A4511" s="6">
        <v>45554.572916666664</v>
      </c>
      <c r="B4511">
        <v>4.12</v>
      </c>
      <c r="C4511" t="s">
        <v>1912</v>
      </c>
    </row>
    <row r="4512" spans="1:3">
      <c r="A4512" s="6">
        <v>45554.583333333336</v>
      </c>
      <c r="B4512">
        <v>4.13</v>
      </c>
      <c r="C4512" t="s">
        <v>1912</v>
      </c>
    </row>
    <row r="4513" spans="1:3">
      <c r="A4513" s="6">
        <v>45554.59375</v>
      </c>
      <c r="B4513">
        <v>4.13</v>
      </c>
      <c r="C4513" t="s">
        <v>1912</v>
      </c>
    </row>
    <row r="4514" spans="1:3">
      <c r="A4514" s="6">
        <v>45554.604166666664</v>
      </c>
      <c r="B4514">
        <v>4.12</v>
      </c>
      <c r="C4514" t="s">
        <v>1912</v>
      </c>
    </row>
    <row r="4515" spans="1:3">
      <c r="A4515" s="6">
        <v>45554.614583333336</v>
      </c>
      <c r="B4515">
        <v>4.12</v>
      </c>
      <c r="C4515" t="s">
        <v>1912</v>
      </c>
    </row>
    <row r="4516" spans="1:3">
      <c r="A4516" s="6">
        <v>45554.625</v>
      </c>
      <c r="B4516">
        <v>4.13</v>
      </c>
      <c r="C4516" t="s">
        <v>1912</v>
      </c>
    </row>
    <row r="4517" spans="1:3">
      <c r="A4517" s="6">
        <v>45554.635416666664</v>
      </c>
      <c r="B4517">
        <v>4.13</v>
      </c>
      <c r="C4517" t="s">
        <v>1912</v>
      </c>
    </row>
    <row r="4518" spans="1:3">
      <c r="A4518" s="6">
        <v>45554.645833333336</v>
      </c>
      <c r="B4518">
        <v>4.13</v>
      </c>
      <c r="C4518" t="s">
        <v>1912</v>
      </c>
    </row>
    <row r="4519" spans="1:3">
      <c r="A4519" s="6">
        <v>45554.65625</v>
      </c>
      <c r="B4519">
        <v>4.12</v>
      </c>
      <c r="C4519" t="s">
        <v>1912</v>
      </c>
    </row>
    <row r="4520" spans="1:3">
      <c r="A4520" s="6">
        <v>45554.666666666664</v>
      </c>
      <c r="B4520">
        <v>4.13</v>
      </c>
      <c r="C4520" t="s">
        <v>1912</v>
      </c>
    </row>
    <row r="4521" spans="1:3">
      <c r="A4521" s="6">
        <v>45554.677083333336</v>
      </c>
      <c r="B4521">
        <v>4.13</v>
      </c>
      <c r="C4521" t="s">
        <v>1912</v>
      </c>
    </row>
    <row r="4522" spans="1:3">
      <c r="A4522" s="6">
        <v>45554.6875</v>
      </c>
      <c r="B4522">
        <v>4.12</v>
      </c>
      <c r="C4522" t="s">
        <v>1912</v>
      </c>
    </row>
    <row r="4523" spans="1:3">
      <c r="A4523" s="6">
        <v>45554.697916666664</v>
      </c>
      <c r="B4523">
        <v>4.13</v>
      </c>
      <c r="C4523" t="s">
        <v>1912</v>
      </c>
    </row>
    <row r="4524" spans="1:3">
      <c r="A4524" s="6">
        <v>45554.708333333336</v>
      </c>
      <c r="B4524">
        <v>4.13</v>
      </c>
      <c r="C4524" t="s">
        <v>1912</v>
      </c>
    </row>
    <row r="4525" spans="1:3">
      <c r="A4525" s="6">
        <v>45554.71875</v>
      </c>
      <c r="B4525">
        <v>4.13</v>
      </c>
      <c r="C4525" t="s">
        <v>1912</v>
      </c>
    </row>
    <row r="4526" spans="1:3">
      <c r="A4526" s="6">
        <v>45554.729166666664</v>
      </c>
      <c r="B4526">
        <v>4.13</v>
      </c>
      <c r="C4526" t="s">
        <v>1912</v>
      </c>
    </row>
    <row r="4527" spans="1:3">
      <c r="A4527" s="6">
        <v>45554.739583333336</v>
      </c>
      <c r="B4527">
        <v>4.12</v>
      </c>
      <c r="C4527" t="s">
        <v>1912</v>
      </c>
    </row>
    <row r="4528" spans="1:3">
      <c r="A4528" s="6">
        <v>45554.75</v>
      </c>
      <c r="B4528">
        <v>4.13</v>
      </c>
      <c r="C4528" t="s">
        <v>1912</v>
      </c>
    </row>
    <row r="4529" spans="1:3">
      <c r="A4529" s="6">
        <v>45554.760416666664</v>
      </c>
      <c r="B4529">
        <v>4.12</v>
      </c>
      <c r="C4529" t="s">
        <v>1912</v>
      </c>
    </row>
    <row r="4530" spans="1:3">
      <c r="A4530" s="6">
        <v>45554.770833333336</v>
      </c>
      <c r="B4530">
        <v>4.12</v>
      </c>
      <c r="C4530" t="s">
        <v>1912</v>
      </c>
    </row>
    <row r="4531" spans="1:3">
      <c r="A4531" s="6">
        <v>45554.78125</v>
      </c>
      <c r="B4531">
        <v>4.12</v>
      </c>
      <c r="C4531" t="s">
        <v>1912</v>
      </c>
    </row>
    <row r="4532" spans="1:3">
      <c r="A4532" s="6">
        <v>45554.791666666664</v>
      </c>
      <c r="B4532">
        <v>4.12</v>
      </c>
      <c r="C4532" t="s">
        <v>1912</v>
      </c>
    </row>
    <row r="4533" spans="1:3">
      <c r="A4533" s="6">
        <v>45554.802083333336</v>
      </c>
      <c r="B4533">
        <v>4.13</v>
      </c>
      <c r="C4533" t="s">
        <v>1912</v>
      </c>
    </row>
    <row r="4534" spans="1:3">
      <c r="A4534" s="6">
        <v>45554.8125</v>
      </c>
      <c r="B4534">
        <v>4.12</v>
      </c>
      <c r="C4534" t="s">
        <v>1912</v>
      </c>
    </row>
    <row r="4535" spans="1:3">
      <c r="A4535" s="6">
        <v>45554.822916666664</v>
      </c>
      <c r="B4535">
        <v>4.1100000000000003</v>
      </c>
      <c r="C4535" t="s">
        <v>1912</v>
      </c>
    </row>
    <row r="4536" spans="1:3">
      <c r="A4536" s="6">
        <v>45554.833333333336</v>
      </c>
      <c r="B4536">
        <v>4.0999999999999996</v>
      </c>
      <c r="C4536" t="s">
        <v>1912</v>
      </c>
    </row>
    <row r="4537" spans="1:3">
      <c r="A4537" s="6">
        <v>45554.84375</v>
      </c>
      <c r="B4537">
        <v>4.1100000000000003</v>
      </c>
      <c r="C4537" t="s">
        <v>1912</v>
      </c>
    </row>
    <row r="4538" spans="1:3">
      <c r="A4538" s="6">
        <v>45554.854166666664</v>
      </c>
      <c r="B4538">
        <v>4.12</v>
      </c>
      <c r="C4538" t="s">
        <v>1912</v>
      </c>
    </row>
    <row r="4539" spans="1:3">
      <c r="A4539" s="6">
        <v>45554.864583333336</v>
      </c>
      <c r="B4539">
        <v>4.1100000000000003</v>
      </c>
      <c r="C4539" t="s">
        <v>1912</v>
      </c>
    </row>
    <row r="4540" spans="1:3">
      <c r="A4540" s="6">
        <v>45554.875</v>
      </c>
      <c r="B4540">
        <v>4.12</v>
      </c>
      <c r="C4540" t="s">
        <v>1912</v>
      </c>
    </row>
    <row r="4541" spans="1:3">
      <c r="A4541" s="6">
        <v>45554.885416666664</v>
      </c>
      <c r="B4541">
        <v>4.12</v>
      </c>
      <c r="C4541" t="s">
        <v>1912</v>
      </c>
    </row>
    <row r="4542" spans="1:3">
      <c r="A4542" s="6">
        <v>45554.895833333336</v>
      </c>
      <c r="B4542">
        <v>4.1100000000000003</v>
      </c>
      <c r="C4542" t="s">
        <v>1912</v>
      </c>
    </row>
    <row r="4543" spans="1:3">
      <c r="A4543" s="6">
        <v>45554.90625</v>
      </c>
      <c r="B4543">
        <v>4.12</v>
      </c>
      <c r="C4543" t="s">
        <v>1912</v>
      </c>
    </row>
    <row r="4544" spans="1:3">
      <c r="A4544" s="6">
        <v>45554.916666666664</v>
      </c>
      <c r="B4544">
        <v>4.1100000000000003</v>
      </c>
      <c r="C4544" t="s">
        <v>1912</v>
      </c>
    </row>
    <row r="4545" spans="1:3">
      <c r="A4545" s="6">
        <v>45554.927083333336</v>
      </c>
      <c r="B4545">
        <v>4.12</v>
      </c>
      <c r="C4545" t="s">
        <v>1912</v>
      </c>
    </row>
    <row r="4546" spans="1:3">
      <c r="A4546" s="6">
        <v>45554.9375</v>
      </c>
      <c r="B4546">
        <v>4.1100000000000003</v>
      </c>
      <c r="C4546" t="s">
        <v>1912</v>
      </c>
    </row>
    <row r="4547" spans="1:3">
      <c r="A4547" s="6">
        <v>45554.947916666664</v>
      </c>
      <c r="B4547">
        <v>4.1100000000000003</v>
      </c>
      <c r="C4547" t="s">
        <v>1912</v>
      </c>
    </row>
    <row r="4548" spans="1:3">
      <c r="A4548" s="6">
        <v>45554.958333333336</v>
      </c>
      <c r="B4548">
        <v>4.1100000000000003</v>
      </c>
      <c r="C4548" t="s">
        <v>1912</v>
      </c>
    </row>
    <row r="4549" spans="1:3">
      <c r="A4549" s="6">
        <v>45554.96875</v>
      </c>
      <c r="B4549">
        <v>4.1100000000000003</v>
      </c>
      <c r="C4549" t="s">
        <v>1912</v>
      </c>
    </row>
    <row r="4550" spans="1:3">
      <c r="A4550" s="6">
        <v>45554.979166666664</v>
      </c>
      <c r="B4550">
        <v>4.0999999999999996</v>
      </c>
      <c r="C4550" t="s">
        <v>1912</v>
      </c>
    </row>
    <row r="4551" spans="1:3">
      <c r="A4551" s="6">
        <v>45554.989583333336</v>
      </c>
      <c r="B4551">
        <v>4.1100000000000003</v>
      </c>
      <c r="C4551" t="s">
        <v>1912</v>
      </c>
    </row>
    <row r="4552" spans="1:3">
      <c r="A4552" s="6">
        <v>45555</v>
      </c>
      <c r="B4552">
        <v>4.1100000000000003</v>
      </c>
      <c r="C4552" t="s">
        <v>1912</v>
      </c>
    </row>
    <row r="4553" spans="1:3">
      <c r="A4553" s="6">
        <v>45555.010416666664</v>
      </c>
      <c r="B4553">
        <v>4.1100000000000003</v>
      </c>
      <c r="C4553" t="s">
        <v>1912</v>
      </c>
    </row>
    <row r="4554" spans="1:3">
      <c r="A4554" s="6">
        <v>45555.020833333336</v>
      </c>
      <c r="B4554">
        <v>4.1100000000000003</v>
      </c>
      <c r="C4554" t="s">
        <v>1912</v>
      </c>
    </row>
    <row r="4555" spans="1:3">
      <c r="A4555" s="6">
        <v>45555.03125</v>
      </c>
      <c r="B4555">
        <v>4.1100000000000003</v>
      </c>
      <c r="C4555" t="s">
        <v>1912</v>
      </c>
    </row>
    <row r="4556" spans="1:3">
      <c r="A4556" s="6">
        <v>45555.041666666664</v>
      </c>
      <c r="B4556">
        <v>4.1100000000000003</v>
      </c>
      <c r="C4556" t="s">
        <v>1912</v>
      </c>
    </row>
    <row r="4557" spans="1:3">
      <c r="A4557" s="6">
        <v>45555.052083333336</v>
      </c>
      <c r="B4557">
        <v>4.1100000000000003</v>
      </c>
      <c r="C4557" t="s">
        <v>1912</v>
      </c>
    </row>
    <row r="4558" spans="1:3">
      <c r="A4558" s="6">
        <v>45555.0625</v>
      </c>
      <c r="B4558">
        <v>4.12</v>
      </c>
      <c r="C4558" t="s">
        <v>1912</v>
      </c>
    </row>
    <row r="4559" spans="1:3">
      <c r="A4559" s="6">
        <v>45555.072916666664</v>
      </c>
      <c r="B4559">
        <v>4.12</v>
      </c>
      <c r="C4559" t="s">
        <v>1912</v>
      </c>
    </row>
    <row r="4560" spans="1:3">
      <c r="A4560" s="6">
        <v>45555.083333333336</v>
      </c>
      <c r="B4560">
        <v>4.12</v>
      </c>
      <c r="C4560" t="s">
        <v>1912</v>
      </c>
    </row>
    <row r="4561" spans="1:3">
      <c r="A4561" s="6">
        <v>45555.09375</v>
      </c>
      <c r="B4561">
        <v>4.1100000000000003</v>
      </c>
      <c r="C4561" t="s">
        <v>1912</v>
      </c>
    </row>
    <row r="4562" spans="1:3">
      <c r="A4562" s="6">
        <v>45555.104166666664</v>
      </c>
      <c r="B4562">
        <v>4.13</v>
      </c>
      <c r="C4562" t="s">
        <v>1912</v>
      </c>
    </row>
    <row r="4563" spans="1:3">
      <c r="A4563" s="6">
        <v>45555.114583333336</v>
      </c>
      <c r="B4563">
        <v>4.12</v>
      </c>
      <c r="C4563" t="s">
        <v>1912</v>
      </c>
    </row>
    <row r="4564" spans="1:3">
      <c r="A4564" s="6">
        <v>45555.125</v>
      </c>
      <c r="B4564">
        <v>4.12</v>
      </c>
      <c r="C4564" t="s">
        <v>1912</v>
      </c>
    </row>
    <row r="4565" spans="1:3">
      <c r="A4565" s="6">
        <v>45555.135416666664</v>
      </c>
      <c r="B4565">
        <v>4.13</v>
      </c>
      <c r="C4565" t="s">
        <v>1912</v>
      </c>
    </row>
    <row r="4566" spans="1:3">
      <c r="A4566" s="6">
        <v>45555.145833333336</v>
      </c>
      <c r="B4566">
        <v>4.12</v>
      </c>
      <c r="C4566" t="s">
        <v>1912</v>
      </c>
    </row>
    <row r="4567" spans="1:3">
      <c r="A4567" s="6">
        <v>45555.15625</v>
      </c>
      <c r="B4567">
        <v>4.12</v>
      </c>
      <c r="C4567" t="s">
        <v>1912</v>
      </c>
    </row>
    <row r="4568" spans="1:3">
      <c r="A4568" s="6">
        <v>45555.166666666664</v>
      </c>
      <c r="B4568">
        <v>4.13</v>
      </c>
      <c r="C4568" t="s">
        <v>1912</v>
      </c>
    </row>
    <row r="4569" spans="1:3">
      <c r="A4569" s="6">
        <v>45555.177083333336</v>
      </c>
      <c r="B4569">
        <v>4.13</v>
      </c>
      <c r="C4569" t="s">
        <v>1912</v>
      </c>
    </row>
    <row r="4570" spans="1:3">
      <c r="A4570" s="6">
        <v>45555.1875</v>
      </c>
      <c r="B4570">
        <v>4.12</v>
      </c>
      <c r="C4570" t="s">
        <v>1912</v>
      </c>
    </row>
    <row r="4571" spans="1:3">
      <c r="A4571" s="6">
        <v>45555.197916666664</v>
      </c>
      <c r="B4571">
        <v>4.12</v>
      </c>
      <c r="C4571" t="s">
        <v>1912</v>
      </c>
    </row>
    <row r="4572" spans="1:3">
      <c r="A4572" s="6">
        <v>45555.208333333336</v>
      </c>
      <c r="B4572">
        <v>4.13</v>
      </c>
      <c r="C4572" t="s">
        <v>1912</v>
      </c>
    </row>
    <row r="4573" spans="1:3">
      <c r="A4573" s="6">
        <v>45555.21875</v>
      </c>
      <c r="B4573">
        <v>4.1399999999999997</v>
      </c>
      <c r="C4573" t="s">
        <v>1912</v>
      </c>
    </row>
    <row r="4574" spans="1:3">
      <c r="A4574" s="6">
        <v>45555.229166666664</v>
      </c>
      <c r="B4574">
        <v>4.1399999999999997</v>
      </c>
      <c r="C4574" t="s">
        <v>1912</v>
      </c>
    </row>
    <row r="4575" spans="1:3">
      <c r="A4575" s="6">
        <v>45555.239583333336</v>
      </c>
      <c r="B4575">
        <v>4.1399999999999997</v>
      </c>
      <c r="C4575" t="s">
        <v>1912</v>
      </c>
    </row>
    <row r="4576" spans="1:3">
      <c r="A4576" s="6">
        <v>45555.25</v>
      </c>
      <c r="B4576">
        <v>4.1399999999999997</v>
      </c>
      <c r="C4576" t="s">
        <v>1912</v>
      </c>
    </row>
    <row r="4577" spans="1:3">
      <c r="A4577" s="6">
        <v>45555.260416666664</v>
      </c>
      <c r="B4577">
        <v>4.13</v>
      </c>
      <c r="C4577" t="s">
        <v>1912</v>
      </c>
    </row>
    <row r="4578" spans="1:3">
      <c r="A4578" s="6">
        <v>45555.270833333336</v>
      </c>
      <c r="B4578">
        <v>4.13</v>
      </c>
      <c r="C4578" t="s">
        <v>1912</v>
      </c>
    </row>
    <row r="4579" spans="1:3">
      <c r="A4579" s="6">
        <v>45555.28125</v>
      </c>
      <c r="B4579">
        <v>4.1500000000000004</v>
      </c>
      <c r="C4579" t="s">
        <v>1912</v>
      </c>
    </row>
    <row r="4580" spans="1:3">
      <c r="A4580" s="6">
        <v>45555.291666666664</v>
      </c>
      <c r="B4580">
        <v>4.1500000000000004</v>
      </c>
      <c r="C4580" t="s">
        <v>1912</v>
      </c>
    </row>
    <row r="4581" spans="1:3">
      <c r="A4581" s="6">
        <v>45555.302083333336</v>
      </c>
      <c r="B4581">
        <v>4.1399999999999997</v>
      </c>
      <c r="C4581" t="s">
        <v>1912</v>
      </c>
    </row>
    <row r="4582" spans="1:3">
      <c r="A4582" s="6">
        <v>45555.3125</v>
      </c>
      <c r="B4582">
        <v>4.1500000000000004</v>
      </c>
      <c r="C4582" t="s">
        <v>1912</v>
      </c>
    </row>
    <row r="4583" spans="1:3">
      <c r="A4583" s="6">
        <v>45555.322916666664</v>
      </c>
      <c r="B4583">
        <v>4.1500000000000004</v>
      </c>
      <c r="C4583" t="s">
        <v>1912</v>
      </c>
    </row>
    <row r="4584" spans="1:3">
      <c r="A4584" s="6">
        <v>45555.333333333336</v>
      </c>
      <c r="B4584">
        <v>4.16</v>
      </c>
      <c r="C4584" t="s">
        <v>1912</v>
      </c>
    </row>
    <row r="4585" spans="1:3">
      <c r="A4585" s="6">
        <v>45555.34375</v>
      </c>
      <c r="B4585">
        <v>4.16</v>
      </c>
      <c r="C4585" t="s">
        <v>1912</v>
      </c>
    </row>
    <row r="4586" spans="1:3">
      <c r="A4586" s="6">
        <v>45555.354166666664</v>
      </c>
      <c r="B4586">
        <v>4.1500000000000004</v>
      </c>
      <c r="C4586" t="s">
        <v>1912</v>
      </c>
    </row>
    <row r="4587" spans="1:3">
      <c r="A4587" s="6">
        <v>45555.364583333336</v>
      </c>
      <c r="B4587">
        <v>4.16</v>
      </c>
      <c r="C4587" t="s">
        <v>1912</v>
      </c>
    </row>
    <row r="4588" spans="1:3">
      <c r="A4588" s="6">
        <v>45555.375</v>
      </c>
      <c r="B4588">
        <v>4.1500000000000004</v>
      </c>
      <c r="C4588" t="s">
        <v>1912</v>
      </c>
    </row>
    <row r="4589" spans="1:3">
      <c r="A4589" s="6">
        <v>45555.385416666664</v>
      </c>
      <c r="B4589">
        <v>4.1500000000000004</v>
      </c>
      <c r="C4589" t="s">
        <v>1912</v>
      </c>
    </row>
    <row r="4590" spans="1:3">
      <c r="A4590" s="6">
        <v>45555.395833333336</v>
      </c>
      <c r="B4590">
        <v>4.1399999999999997</v>
      </c>
      <c r="C4590" t="s">
        <v>1912</v>
      </c>
    </row>
    <row r="4591" spans="1:3">
      <c r="A4591" s="6">
        <v>45555.40625</v>
      </c>
      <c r="B4591">
        <v>4.1500000000000004</v>
      </c>
      <c r="C4591" t="s">
        <v>1912</v>
      </c>
    </row>
    <row r="4592" spans="1:3">
      <c r="A4592" s="6">
        <v>45555.416666666664</v>
      </c>
      <c r="B4592">
        <v>4.1399999999999997</v>
      </c>
      <c r="C4592" t="s">
        <v>1912</v>
      </c>
    </row>
    <row r="4593" spans="1:3">
      <c r="A4593" s="6">
        <v>45555.427083333336</v>
      </c>
      <c r="B4593">
        <v>4.13</v>
      </c>
      <c r="C4593" t="s">
        <v>1912</v>
      </c>
    </row>
    <row r="4594" spans="1:3">
      <c r="A4594" s="6">
        <v>45555.4375</v>
      </c>
      <c r="B4594">
        <v>4.1500000000000004</v>
      </c>
      <c r="C4594" t="s">
        <v>1912</v>
      </c>
    </row>
    <row r="4595" spans="1:3">
      <c r="A4595" s="6">
        <v>45555.447916666664</v>
      </c>
      <c r="B4595">
        <v>4.1500000000000004</v>
      </c>
      <c r="C4595" t="s">
        <v>1912</v>
      </c>
    </row>
    <row r="4596" spans="1:3">
      <c r="A4596" s="6">
        <v>45555.458333333336</v>
      </c>
      <c r="B4596">
        <v>4.16</v>
      </c>
      <c r="C4596" t="s">
        <v>1912</v>
      </c>
    </row>
    <row r="4597" spans="1:3">
      <c r="A4597" s="6">
        <v>45555.46875</v>
      </c>
      <c r="B4597">
        <v>4.17</v>
      </c>
      <c r="C4597" t="s">
        <v>1912</v>
      </c>
    </row>
    <row r="4598" spans="1:3">
      <c r="A4598" s="6">
        <v>45555.479166666664</v>
      </c>
      <c r="B4598">
        <v>4.1399999999999997</v>
      </c>
      <c r="C4598" t="s">
        <v>1912</v>
      </c>
    </row>
    <row r="4599" spans="1:3">
      <c r="A4599" s="6">
        <v>45555.489583333336</v>
      </c>
      <c r="B4599">
        <v>4.1399999999999997</v>
      </c>
      <c r="C4599" t="s">
        <v>1912</v>
      </c>
    </row>
    <row r="4600" spans="1:3">
      <c r="A4600" s="6">
        <v>45555.5</v>
      </c>
      <c r="B4600">
        <v>4.1399999999999997</v>
      </c>
      <c r="C4600" t="s">
        <v>1912</v>
      </c>
    </row>
    <row r="4601" spans="1:3">
      <c r="A4601" s="6">
        <v>45555.510416666664</v>
      </c>
      <c r="B4601">
        <v>4.1399999999999997</v>
      </c>
      <c r="C4601" t="s">
        <v>1912</v>
      </c>
    </row>
    <row r="4602" spans="1:3">
      <c r="A4602" s="6">
        <v>45555.520833333336</v>
      </c>
      <c r="B4602">
        <v>4.1500000000000004</v>
      </c>
      <c r="C4602" t="s">
        <v>1912</v>
      </c>
    </row>
    <row r="4603" spans="1:3">
      <c r="A4603" s="6">
        <v>45555.53125</v>
      </c>
      <c r="B4603">
        <v>4.13</v>
      </c>
      <c r="C4603" t="s">
        <v>1912</v>
      </c>
    </row>
    <row r="4604" spans="1:3">
      <c r="A4604" s="6">
        <v>45555.541666666664</v>
      </c>
      <c r="B4604">
        <v>4.13</v>
      </c>
      <c r="C4604" t="s">
        <v>1912</v>
      </c>
    </row>
    <row r="4605" spans="1:3">
      <c r="A4605" s="6">
        <v>45555.552083333336</v>
      </c>
      <c r="B4605">
        <v>4.1399999999999997</v>
      </c>
      <c r="C4605" t="s">
        <v>1912</v>
      </c>
    </row>
    <row r="4606" spans="1:3">
      <c r="A4606" s="6">
        <v>45555.5625</v>
      </c>
      <c r="B4606">
        <v>4.1399999999999997</v>
      </c>
      <c r="C4606" t="s">
        <v>1912</v>
      </c>
    </row>
    <row r="4607" spans="1:3">
      <c r="A4607" s="6">
        <v>45555.572916666664</v>
      </c>
      <c r="B4607">
        <v>4.1399999999999997</v>
      </c>
      <c r="C4607" t="s">
        <v>1912</v>
      </c>
    </row>
    <row r="4608" spans="1:3">
      <c r="A4608" s="6">
        <v>45555.583333333336</v>
      </c>
      <c r="B4608">
        <v>4.1500000000000004</v>
      </c>
      <c r="C4608" t="s">
        <v>1912</v>
      </c>
    </row>
    <row r="4609" spans="1:3">
      <c r="A4609" s="6">
        <v>45555.59375</v>
      </c>
      <c r="B4609">
        <v>4.1500000000000004</v>
      </c>
      <c r="C4609" t="s">
        <v>1912</v>
      </c>
    </row>
    <row r="4610" spans="1:3">
      <c r="A4610" s="6">
        <v>45555.604166666664</v>
      </c>
      <c r="B4610">
        <v>4.16</v>
      </c>
      <c r="C4610" t="s">
        <v>1912</v>
      </c>
    </row>
    <row r="4611" spans="1:3">
      <c r="A4611" s="6">
        <v>45555.614583333336</v>
      </c>
      <c r="B4611">
        <v>4.13</v>
      </c>
      <c r="C4611" t="s">
        <v>1912</v>
      </c>
    </row>
    <row r="4612" spans="1:3">
      <c r="A4612" s="6">
        <v>45555.625</v>
      </c>
      <c r="B4612">
        <v>4.1399999999999997</v>
      </c>
      <c r="C4612" t="s">
        <v>1912</v>
      </c>
    </row>
    <row r="4613" spans="1:3">
      <c r="A4613" s="6">
        <v>45555.635416666664</v>
      </c>
      <c r="B4613">
        <v>4.1500000000000004</v>
      </c>
      <c r="C4613" t="s">
        <v>1912</v>
      </c>
    </row>
    <row r="4614" spans="1:3">
      <c r="A4614" s="6">
        <v>45555.645833333336</v>
      </c>
      <c r="B4614">
        <v>4.1399999999999997</v>
      </c>
      <c r="C4614" t="s">
        <v>1912</v>
      </c>
    </row>
    <row r="4615" spans="1:3">
      <c r="A4615" s="6">
        <v>45555.65625</v>
      </c>
      <c r="B4615">
        <v>4.1399999999999997</v>
      </c>
      <c r="C4615" t="s">
        <v>1912</v>
      </c>
    </row>
    <row r="4616" spans="1:3">
      <c r="A4616" s="6">
        <v>45555.666666666664</v>
      </c>
      <c r="B4616">
        <v>4.1500000000000004</v>
      </c>
      <c r="C4616" t="s">
        <v>1912</v>
      </c>
    </row>
    <row r="4617" spans="1:3">
      <c r="A4617" s="6">
        <v>45555.677083333336</v>
      </c>
      <c r="B4617">
        <v>4.1399999999999997</v>
      </c>
      <c r="C4617" t="s">
        <v>1912</v>
      </c>
    </row>
    <row r="4618" spans="1:3">
      <c r="A4618" s="6">
        <v>45555.6875</v>
      </c>
      <c r="B4618">
        <v>4.13</v>
      </c>
      <c r="C4618" t="s">
        <v>1912</v>
      </c>
    </row>
    <row r="4619" spans="1:3">
      <c r="A4619" s="6">
        <v>45555.697916666664</v>
      </c>
      <c r="B4619">
        <v>4.13</v>
      </c>
      <c r="C4619" t="s">
        <v>1912</v>
      </c>
    </row>
    <row r="4620" spans="1:3">
      <c r="A4620" s="6">
        <v>45555.708333333336</v>
      </c>
      <c r="B4620">
        <v>4.13</v>
      </c>
      <c r="C4620" t="s">
        <v>1912</v>
      </c>
    </row>
    <row r="4621" spans="1:3">
      <c r="A4621" s="6">
        <v>45555.71875</v>
      </c>
      <c r="B4621">
        <v>4.1399999999999997</v>
      </c>
      <c r="C4621" t="s">
        <v>1912</v>
      </c>
    </row>
    <row r="4622" spans="1:3">
      <c r="A4622" s="6">
        <v>45555.729166666664</v>
      </c>
      <c r="B4622">
        <v>4.1399999999999997</v>
      </c>
      <c r="C4622" t="s">
        <v>1912</v>
      </c>
    </row>
    <row r="4623" spans="1:3">
      <c r="A4623" s="6">
        <v>45555.739583333336</v>
      </c>
      <c r="B4623">
        <v>4.1399999999999997</v>
      </c>
      <c r="C4623" t="s">
        <v>1912</v>
      </c>
    </row>
    <row r="4624" spans="1:3">
      <c r="A4624" s="6">
        <v>45555.75</v>
      </c>
      <c r="B4624">
        <v>4.13</v>
      </c>
      <c r="C4624" t="s">
        <v>1912</v>
      </c>
    </row>
    <row r="4625" spans="1:3">
      <c r="A4625" s="6">
        <v>45555.760416666664</v>
      </c>
      <c r="B4625">
        <v>4.1399999999999997</v>
      </c>
      <c r="C4625" t="s">
        <v>1912</v>
      </c>
    </row>
    <row r="4626" spans="1:3">
      <c r="A4626" s="6">
        <v>45555.770833333336</v>
      </c>
      <c r="B4626">
        <v>4.13</v>
      </c>
      <c r="C4626" t="s">
        <v>1912</v>
      </c>
    </row>
    <row r="4627" spans="1:3">
      <c r="A4627" s="6">
        <v>45555.78125</v>
      </c>
      <c r="B4627">
        <v>4.1399999999999997</v>
      </c>
      <c r="C4627" t="s">
        <v>1912</v>
      </c>
    </row>
    <row r="4628" spans="1:3">
      <c r="A4628" s="6">
        <v>45555.791666666664</v>
      </c>
      <c r="B4628">
        <v>4.1399999999999997</v>
      </c>
      <c r="C4628" t="s">
        <v>1912</v>
      </c>
    </row>
    <row r="4629" spans="1:3">
      <c r="A4629" s="6">
        <v>45555.802083333336</v>
      </c>
      <c r="B4629">
        <v>4.1399999999999997</v>
      </c>
      <c r="C4629" t="s">
        <v>1912</v>
      </c>
    </row>
    <row r="4630" spans="1:3">
      <c r="A4630" s="6">
        <v>45555.8125</v>
      </c>
      <c r="B4630">
        <v>4.1399999999999997</v>
      </c>
      <c r="C4630" t="s">
        <v>1912</v>
      </c>
    </row>
    <row r="4631" spans="1:3">
      <c r="A4631" s="6">
        <v>45555.822916666664</v>
      </c>
      <c r="B4631">
        <v>4.1399999999999997</v>
      </c>
      <c r="C4631" t="s">
        <v>1912</v>
      </c>
    </row>
    <row r="4632" spans="1:3">
      <c r="A4632" s="6">
        <v>45555.833333333336</v>
      </c>
      <c r="B4632">
        <v>4.1399999999999997</v>
      </c>
      <c r="C4632" t="s">
        <v>1912</v>
      </c>
    </row>
    <row r="4633" spans="1:3">
      <c r="A4633" s="6">
        <v>45555.84375</v>
      </c>
      <c r="B4633">
        <v>4.1399999999999997</v>
      </c>
      <c r="C4633" t="s">
        <v>1912</v>
      </c>
    </row>
    <row r="4634" spans="1:3">
      <c r="A4634" s="6">
        <v>45555.854166666664</v>
      </c>
      <c r="B4634">
        <v>4.1399999999999997</v>
      </c>
      <c r="C4634" t="s">
        <v>1912</v>
      </c>
    </row>
    <row r="4635" spans="1:3">
      <c r="A4635" s="6">
        <v>45555.864583333336</v>
      </c>
      <c r="B4635">
        <v>4.13</v>
      </c>
      <c r="C4635" t="s">
        <v>1912</v>
      </c>
    </row>
    <row r="4636" spans="1:3">
      <c r="A4636" s="6">
        <v>45555.875</v>
      </c>
      <c r="B4636">
        <v>4.13</v>
      </c>
      <c r="C4636" t="s">
        <v>1912</v>
      </c>
    </row>
    <row r="4637" spans="1:3">
      <c r="A4637" s="6">
        <v>45555.885416666664</v>
      </c>
      <c r="B4637">
        <v>4.1399999999999997</v>
      </c>
      <c r="C4637" t="s">
        <v>1912</v>
      </c>
    </row>
    <row r="4638" spans="1:3">
      <c r="A4638" s="6">
        <v>45555.895833333336</v>
      </c>
      <c r="B4638">
        <v>4.1399999999999997</v>
      </c>
      <c r="C4638" t="s">
        <v>1912</v>
      </c>
    </row>
    <row r="4639" spans="1:3">
      <c r="A4639" s="6">
        <v>45555.90625</v>
      </c>
      <c r="B4639">
        <v>4.1500000000000004</v>
      </c>
      <c r="C4639" t="s">
        <v>1912</v>
      </c>
    </row>
    <row r="4640" spans="1:3">
      <c r="A4640" s="6">
        <v>45555.916666666664</v>
      </c>
      <c r="B4640">
        <v>4.1399999999999997</v>
      </c>
      <c r="C4640" t="s">
        <v>1912</v>
      </c>
    </row>
    <row r="4641" spans="1:3">
      <c r="A4641" s="6">
        <v>45555.927083333336</v>
      </c>
      <c r="B4641">
        <v>4.1399999999999997</v>
      </c>
      <c r="C4641" t="s">
        <v>1912</v>
      </c>
    </row>
    <row r="4642" spans="1:3">
      <c r="A4642" s="6">
        <v>45555.9375</v>
      </c>
      <c r="B4642">
        <v>4.1500000000000004</v>
      </c>
      <c r="C4642" t="s">
        <v>1912</v>
      </c>
    </row>
    <row r="4643" spans="1:3">
      <c r="A4643" s="6">
        <v>45555.947916666664</v>
      </c>
      <c r="B4643">
        <v>4.1399999999999997</v>
      </c>
      <c r="C4643" t="s">
        <v>1912</v>
      </c>
    </row>
    <row r="4644" spans="1:3">
      <c r="A4644" s="6">
        <v>45555.958333333336</v>
      </c>
      <c r="B4644">
        <v>4.1399999999999997</v>
      </c>
      <c r="C4644" t="s">
        <v>1912</v>
      </c>
    </row>
    <row r="4645" spans="1:3">
      <c r="A4645" s="6">
        <v>45555.96875</v>
      </c>
      <c r="B4645">
        <v>4.1500000000000004</v>
      </c>
      <c r="C4645" t="s">
        <v>1912</v>
      </c>
    </row>
    <row r="4646" spans="1:3">
      <c r="A4646" s="6">
        <v>45555.979166666664</v>
      </c>
      <c r="B4646">
        <v>4.1399999999999997</v>
      </c>
      <c r="C4646" t="s">
        <v>1912</v>
      </c>
    </row>
    <row r="4647" spans="1:3">
      <c r="A4647" s="6">
        <v>45555.989583333336</v>
      </c>
      <c r="B4647">
        <v>4.1399999999999997</v>
      </c>
      <c r="C4647" t="s">
        <v>1912</v>
      </c>
    </row>
    <row r="4648" spans="1:3">
      <c r="A4648" s="6">
        <v>45556</v>
      </c>
      <c r="B4648">
        <v>4.1500000000000004</v>
      </c>
      <c r="C4648" t="s">
        <v>1912</v>
      </c>
    </row>
    <row r="4649" spans="1:3">
      <c r="A4649" s="6">
        <v>45556.010416666664</v>
      </c>
      <c r="B4649">
        <v>4.1399999999999997</v>
      </c>
      <c r="C4649" t="s">
        <v>1912</v>
      </c>
    </row>
    <row r="4650" spans="1:3">
      <c r="A4650" s="6">
        <v>45556.020833333336</v>
      </c>
      <c r="B4650">
        <v>4.1500000000000004</v>
      </c>
      <c r="C4650" t="s">
        <v>1912</v>
      </c>
    </row>
    <row r="4651" spans="1:3">
      <c r="A4651" s="6">
        <v>45556.03125</v>
      </c>
      <c r="B4651">
        <v>4.1399999999999997</v>
      </c>
      <c r="C4651" t="s">
        <v>1912</v>
      </c>
    </row>
    <row r="4652" spans="1:3">
      <c r="A4652" s="6">
        <v>45556.041666666664</v>
      </c>
      <c r="B4652">
        <v>4.1399999999999997</v>
      </c>
      <c r="C4652" t="s">
        <v>1912</v>
      </c>
    </row>
    <row r="4653" spans="1:3">
      <c r="A4653" s="6">
        <v>45556.052083333336</v>
      </c>
      <c r="B4653">
        <v>4.1399999999999997</v>
      </c>
      <c r="C4653" t="s">
        <v>1912</v>
      </c>
    </row>
    <row r="4654" spans="1:3">
      <c r="A4654" s="6">
        <v>45556.0625</v>
      </c>
      <c r="B4654">
        <v>4.1399999999999997</v>
      </c>
      <c r="C4654" t="s">
        <v>1912</v>
      </c>
    </row>
    <row r="4655" spans="1:3">
      <c r="A4655" s="6">
        <v>45556.072916666664</v>
      </c>
      <c r="B4655">
        <v>4.13</v>
      </c>
      <c r="C4655" t="s">
        <v>1912</v>
      </c>
    </row>
    <row r="4656" spans="1:3">
      <c r="A4656" s="6">
        <v>45556.083333333336</v>
      </c>
      <c r="B4656">
        <v>4.13</v>
      </c>
      <c r="C4656" t="s">
        <v>1912</v>
      </c>
    </row>
    <row r="4657" spans="1:3">
      <c r="A4657" s="6">
        <v>45556.09375</v>
      </c>
      <c r="B4657">
        <v>4.1399999999999997</v>
      </c>
      <c r="C4657" t="s">
        <v>1912</v>
      </c>
    </row>
    <row r="4658" spans="1:3">
      <c r="A4658" s="6">
        <v>45556.104166666664</v>
      </c>
      <c r="B4658">
        <v>4.1399999999999997</v>
      </c>
      <c r="C4658" t="s">
        <v>1912</v>
      </c>
    </row>
    <row r="4659" spans="1:3">
      <c r="A4659" s="6">
        <v>45556.114583333336</v>
      </c>
      <c r="B4659">
        <v>4.1500000000000004</v>
      </c>
      <c r="C4659" t="s">
        <v>1912</v>
      </c>
    </row>
    <row r="4660" spans="1:3">
      <c r="A4660" s="6">
        <v>45556.125</v>
      </c>
      <c r="B4660">
        <v>4.1500000000000004</v>
      </c>
      <c r="C4660" t="s">
        <v>1912</v>
      </c>
    </row>
    <row r="4661" spans="1:3">
      <c r="A4661" s="6">
        <v>45556.135416666664</v>
      </c>
      <c r="B4661">
        <v>4.1500000000000004</v>
      </c>
      <c r="C4661" t="s">
        <v>1912</v>
      </c>
    </row>
    <row r="4662" spans="1:3">
      <c r="A4662" s="6">
        <v>45556.145833333336</v>
      </c>
      <c r="B4662">
        <v>4.1500000000000004</v>
      </c>
      <c r="C4662" t="s">
        <v>1912</v>
      </c>
    </row>
    <row r="4663" spans="1:3">
      <c r="A4663" s="6">
        <v>45556.15625</v>
      </c>
      <c r="B4663">
        <v>4.16</v>
      </c>
      <c r="C4663" t="s">
        <v>1912</v>
      </c>
    </row>
    <row r="4664" spans="1:3">
      <c r="A4664" s="6">
        <v>45556.166666666664</v>
      </c>
      <c r="B4664">
        <v>4.1500000000000004</v>
      </c>
      <c r="C4664" t="s">
        <v>1912</v>
      </c>
    </row>
    <row r="4665" spans="1:3">
      <c r="A4665" s="6">
        <v>45556.177083333336</v>
      </c>
      <c r="B4665">
        <v>4.1500000000000004</v>
      </c>
      <c r="C4665" t="s">
        <v>1912</v>
      </c>
    </row>
    <row r="4666" spans="1:3">
      <c r="A4666" s="6">
        <v>45556.1875</v>
      </c>
      <c r="B4666">
        <v>4.16</v>
      </c>
      <c r="C4666" t="s">
        <v>1912</v>
      </c>
    </row>
    <row r="4667" spans="1:3">
      <c r="A4667" s="6">
        <v>45556.197916666664</v>
      </c>
      <c r="B4667">
        <v>4.1500000000000004</v>
      </c>
      <c r="C4667" t="s">
        <v>1912</v>
      </c>
    </row>
    <row r="4668" spans="1:3">
      <c r="A4668" s="6">
        <v>45556.208333333336</v>
      </c>
      <c r="B4668">
        <v>4.16</v>
      </c>
      <c r="C4668" t="s">
        <v>1912</v>
      </c>
    </row>
    <row r="4669" spans="1:3">
      <c r="A4669" s="6">
        <v>45556.21875</v>
      </c>
      <c r="B4669">
        <v>4.16</v>
      </c>
      <c r="C4669" t="s">
        <v>1912</v>
      </c>
    </row>
    <row r="4670" spans="1:3">
      <c r="A4670" s="6">
        <v>45556.229166666664</v>
      </c>
      <c r="B4670">
        <v>4.16</v>
      </c>
      <c r="C4670" t="s">
        <v>1912</v>
      </c>
    </row>
    <row r="4671" spans="1:3">
      <c r="A4671" s="6">
        <v>45556.239583333336</v>
      </c>
      <c r="B4671">
        <v>4.16</v>
      </c>
      <c r="C4671" t="s">
        <v>1912</v>
      </c>
    </row>
    <row r="4672" spans="1:3">
      <c r="A4672" s="6">
        <v>45556.25</v>
      </c>
      <c r="B4672">
        <v>4.17</v>
      </c>
      <c r="C4672" t="s">
        <v>1912</v>
      </c>
    </row>
    <row r="4673" spans="1:3">
      <c r="A4673" s="6">
        <v>45556.260416666664</v>
      </c>
      <c r="B4673">
        <v>4.16</v>
      </c>
      <c r="C4673" t="s">
        <v>1912</v>
      </c>
    </row>
    <row r="4674" spans="1:3">
      <c r="A4674" s="6">
        <v>45556.270833333336</v>
      </c>
      <c r="B4674">
        <v>4.17</v>
      </c>
      <c r="C4674" t="s">
        <v>1912</v>
      </c>
    </row>
    <row r="4675" spans="1:3">
      <c r="A4675" s="6">
        <v>45556.28125</v>
      </c>
      <c r="B4675">
        <v>4.17</v>
      </c>
      <c r="C4675" t="s">
        <v>1912</v>
      </c>
    </row>
    <row r="4676" spans="1:3">
      <c r="A4676" s="6">
        <v>45556.291666666664</v>
      </c>
      <c r="B4676">
        <v>4.17</v>
      </c>
      <c r="C4676" t="s">
        <v>1912</v>
      </c>
    </row>
    <row r="4677" spans="1:3">
      <c r="A4677" s="6">
        <v>45556.302083333336</v>
      </c>
      <c r="B4677">
        <v>4.1900000000000004</v>
      </c>
      <c r="C4677" t="s">
        <v>1912</v>
      </c>
    </row>
    <row r="4678" spans="1:3">
      <c r="A4678" s="6">
        <v>45556.3125</v>
      </c>
      <c r="B4678">
        <v>4.18</v>
      </c>
      <c r="C4678" t="s">
        <v>1912</v>
      </c>
    </row>
    <row r="4679" spans="1:3">
      <c r="A4679" s="6">
        <v>45556.322916666664</v>
      </c>
      <c r="B4679">
        <v>4.17</v>
      </c>
      <c r="C4679" t="s">
        <v>1912</v>
      </c>
    </row>
    <row r="4680" spans="1:3">
      <c r="A4680" s="6">
        <v>45556.333333333336</v>
      </c>
      <c r="B4680">
        <v>4.18</v>
      </c>
      <c r="C4680" t="s">
        <v>1912</v>
      </c>
    </row>
    <row r="4681" spans="1:3">
      <c r="A4681" s="6">
        <v>45556.34375</v>
      </c>
      <c r="B4681">
        <v>4.1900000000000004</v>
      </c>
      <c r="C4681" t="s">
        <v>1912</v>
      </c>
    </row>
    <row r="4682" spans="1:3">
      <c r="A4682" s="6">
        <v>45556.354166666664</v>
      </c>
      <c r="B4682">
        <v>4.18</v>
      </c>
      <c r="C4682" t="s">
        <v>1912</v>
      </c>
    </row>
    <row r="4683" spans="1:3">
      <c r="A4683" s="6">
        <v>45556.364583333336</v>
      </c>
      <c r="B4683">
        <v>4.1900000000000004</v>
      </c>
      <c r="C4683" t="s">
        <v>1912</v>
      </c>
    </row>
    <row r="4684" spans="1:3">
      <c r="A4684" s="6">
        <v>45556.375</v>
      </c>
      <c r="B4684">
        <v>4.2</v>
      </c>
      <c r="C4684" t="s">
        <v>1912</v>
      </c>
    </row>
    <row r="4685" spans="1:3">
      <c r="A4685" s="6">
        <v>45556.385416666664</v>
      </c>
      <c r="B4685">
        <v>4.1900000000000004</v>
      </c>
      <c r="C4685" t="s">
        <v>1912</v>
      </c>
    </row>
    <row r="4686" spans="1:3">
      <c r="A4686" s="6">
        <v>45556.395833333336</v>
      </c>
      <c r="B4686">
        <v>4.1900000000000004</v>
      </c>
      <c r="C4686" t="s">
        <v>1912</v>
      </c>
    </row>
    <row r="4687" spans="1:3">
      <c r="A4687" s="6">
        <v>45556.40625</v>
      </c>
      <c r="B4687">
        <v>4.2</v>
      </c>
      <c r="C4687" t="s">
        <v>1912</v>
      </c>
    </row>
    <row r="4688" spans="1:3">
      <c r="A4688" s="6">
        <v>45556.416666666664</v>
      </c>
      <c r="B4688">
        <v>4.1900000000000004</v>
      </c>
      <c r="C4688" t="s">
        <v>1912</v>
      </c>
    </row>
    <row r="4689" spans="1:3">
      <c r="A4689" s="6">
        <v>45556.427083333336</v>
      </c>
      <c r="B4689">
        <v>4.2</v>
      </c>
      <c r="C4689" t="s">
        <v>1912</v>
      </c>
    </row>
    <row r="4690" spans="1:3">
      <c r="A4690" s="6">
        <v>45556.4375</v>
      </c>
      <c r="B4690">
        <v>4.21</v>
      </c>
      <c r="C4690" t="s">
        <v>1912</v>
      </c>
    </row>
    <row r="4691" spans="1:3">
      <c r="A4691" s="6">
        <v>45556.447916666664</v>
      </c>
      <c r="B4691">
        <v>4.2</v>
      </c>
      <c r="C4691" t="s">
        <v>1912</v>
      </c>
    </row>
    <row r="4692" spans="1:3">
      <c r="A4692" s="6">
        <v>45556.458333333336</v>
      </c>
      <c r="B4692">
        <v>4.2</v>
      </c>
      <c r="C4692" t="s">
        <v>1912</v>
      </c>
    </row>
    <row r="4693" spans="1:3">
      <c r="A4693" s="6">
        <v>45556.46875</v>
      </c>
      <c r="B4693">
        <v>4.1900000000000004</v>
      </c>
      <c r="C4693" t="s">
        <v>1912</v>
      </c>
    </row>
    <row r="4694" spans="1:3">
      <c r="A4694" s="6">
        <v>45556.479166666664</v>
      </c>
      <c r="B4694">
        <v>4.1900000000000004</v>
      </c>
      <c r="C4694" t="s">
        <v>1912</v>
      </c>
    </row>
    <row r="4695" spans="1:3">
      <c r="A4695" s="6">
        <v>45556.489583333336</v>
      </c>
      <c r="B4695">
        <v>4.1900000000000004</v>
      </c>
      <c r="C4695" t="s">
        <v>1912</v>
      </c>
    </row>
    <row r="4696" spans="1:3">
      <c r="A4696" s="6">
        <v>45556.5</v>
      </c>
      <c r="B4696">
        <v>4.1900000000000004</v>
      </c>
      <c r="C4696" t="s">
        <v>1912</v>
      </c>
    </row>
    <row r="4697" spans="1:3">
      <c r="A4697" s="6">
        <v>45556.510416666664</v>
      </c>
      <c r="B4697">
        <v>4.21</v>
      </c>
      <c r="C4697" t="s">
        <v>1912</v>
      </c>
    </row>
    <row r="4698" spans="1:3">
      <c r="A4698" s="6">
        <v>45556.520833333336</v>
      </c>
      <c r="B4698">
        <v>4.1900000000000004</v>
      </c>
      <c r="C4698" t="s">
        <v>1912</v>
      </c>
    </row>
    <row r="4699" spans="1:3">
      <c r="A4699" s="6">
        <v>45556.53125</v>
      </c>
      <c r="B4699">
        <v>4.2</v>
      </c>
      <c r="C4699" t="s">
        <v>1912</v>
      </c>
    </row>
    <row r="4700" spans="1:3">
      <c r="A4700" s="6">
        <v>45556.541666666664</v>
      </c>
      <c r="B4700">
        <v>4.1900000000000004</v>
      </c>
      <c r="C4700" t="s">
        <v>1912</v>
      </c>
    </row>
    <row r="4701" spans="1:3">
      <c r="A4701" s="6">
        <v>45556.552083333336</v>
      </c>
      <c r="B4701">
        <v>4.1900000000000004</v>
      </c>
      <c r="C4701" t="s">
        <v>1912</v>
      </c>
    </row>
    <row r="4702" spans="1:3">
      <c r="A4702" s="6">
        <v>45556.5625</v>
      </c>
      <c r="B4702">
        <v>4.1900000000000004</v>
      </c>
      <c r="C4702" t="s">
        <v>1912</v>
      </c>
    </row>
    <row r="4703" spans="1:3">
      <c r="A4703" s="6">
        <v>45556.572916666664</v>
      </c>
      <c r="B4703">
        <v>4.18</v>
      </c>
      <c r="C4703" t="s">
        <v>1912</v>
      </c>
    </row>
    <row r="4704" spans="1:3">
      <c r="A4704" s="6">
        <v>45556.583333333336</v>
      </c>
      <c r="B4704">
        <v>4.1900000000000004</v>
      </c>
      <c r="C4704" t="s">
        <v>1912</v>
      </c>
    </row>
    <row r="4705" spans="1:3">
      <c r="A4705" s="6">
        <v>45556.59375</v>
      </c>
      <c r="B4705">
        <v>4.1900000000000004</v>
      </c>
      <c r="C4705" t="s">
        <v>1912</v>
      </c>
    </row>
    <row r="4706" spans="1:3">
      <c r="A4706" s="6">
        <v>45556.604166666664</v>
      </c>
      <c r="B4706">
        <v>4.1900000000000004</v>
      </c>
      <c r="C4706" t="s">
        <v>1912</v>
      </c>
    </row>
    <row r="4707" spans="1:3">
      <c r="A4707" s="6">
        <v>45556.614583333336</v>
      </c>
      <c r="B4707">
        <v>4.1900000000000004</v>
      </c>
      <c r="C4707" t="s">
        <v>1912</v>
      </c>
    </row>
    <row r="4708" spans="1:3">
      <c r="A4708" s="6">
        <v>45556.625</v>
      </c>
      <c r="B4708">
        <v>4.18</v>
      </c>
      <c r="C4708" t="s">
        <v>1912</v>
      </c>
    </row>
    <row r="4709" spans="1:3">
      <c r="A4709" s="6">
        <v>45556.635416666664</v>
      </c>
      <c r="B4709">
        <v>4.1900000000000004</v>
      </c>
      <c r="C4709" t="s">
        <v>1912</v>
      </c>
    </row>
    <row r="4710" spans="1:3">
      <c r="A4710" s="6">
        <v>45556.645833333336</v>
      </c>
      <c r="B4710">
        <v>4.1900000000000004</v>
      </c>
      <c r="C4710" t="s">
        <v>1912</v>
      </c>
    </row>
    <row r="4711" spans="1:3">
      <c r="A4711" s="6">
        <v>45556.65625</v>
      </c>
      <c r="B4711">
        <v>4.1900000000000004</v>
      </c>
      <c r="C4711" t="s">
        <v>1912</v>
      </c>
    </row>
    <row r="4712" spans="1:3">
      <c r="A4712" s="6">
        <v>45556.666666666664</v>
      </c>
      <c r="B4712">
        <v>4.1900000000000004</v>
      </c>
      <c r="C4712" t="s">
        <v>1912</v>
      </c>
    </row>
    <row r="4713" spans="1:3">
      <c r="A4713" s="6">
        <v>45556.677083333336</v>
      </c>
      <c r="B4713">
        <v>4.18</v>
      </c>
      <c r="C4713" t="s">
        <v>1912</v>
      </c>
    </row>
    <row r="4714" spans="1:3">
      <c r="A4714" s="6">
        <v>45556.6875</v>
      </c>
      <c r="B4714">
        <v>4.1900000000000004</v>
      </c>
      <c r="C4714" t="s">
        <v>1912</v>
      </c>
    </row>
    <row r="4715" spans="1:3">
      <c r="A4715" s="6">
        <v>45556.697916666664</v>
      </c>
      <c r="B4715">
        <v>4.1900000000000004</v>
      </c>
      <c r="C4715" t="s">
        <v>1912</v>
      </c>
    </row>
    <row r="4716" spans="1:3">
      <c r="A4716" s="6">
        <v>45556.708333333336</v>
      </c>
      <c r="B4716">
        <v>4.1900000000000004</v>
      </c>
      <c r="C4716" t="s">
        <v>1912</v>
      </c>
    </row>
    <row r="4717" spans="1:3">
      <c r="A4717" s="6">
        <v>45556.71875</v>
      </c>
      <c r="B4717">
        <v>4.18</v>
      </c>
      <c r="C4717" t="s">
        <v>1912</v>
      </c>
    </row>
    <row r="4718" spans="1:3">
      <c r="A4718" s="6">
        <v>45556.729166666664</v>
      </c>
      <c r="B4718">
        <v>4.18</v>
      </c>
      <c r="C4718" t="s">
        <v>1912</v>
      </c>
    </row>
    <row r="4719" spans="1:3">
      <c r="A4719" s="6">
        <v>45556.739583333336</v>
      </c>
      <c r="B4719">
        <v>4.18</v>
      </c>
      <c r="C4719" t="s">
        <v>1912</v>
      </c>
    </row>
    <row r="4720" spans="1:3">
      <c r="A4720" s="6">
        <v>45556.75</v>
      </c>
      <c r="B4720">
        <v>4.18</v>
      </c>
      <c r="C4720" t="s">
        <v>1912</v>
      </c>
    </row>
    <row r="4721" spans="1:3">
      <c r="A4721" s="6">
        <v>45556.760416666664</v>
      </c>
      <c r="B4721">
        <v>4.18</v>
      </c>
      <c r="C4721" t="s">
        <v>1912</v>
      </c>
    </row>
    <row r="4722" spans="1:3">
      <c r="A4722" s="6">
        <v>45556.770833333336</v>
      </c>
      <c r="B4722">
        <v>4.18</v>
      </c>
      <c r="C4722" t="s">
        <v>1912</v>
      </c>
    </row>
    <row r="4723" spans="1:3">
      <c r="A4723" s="6">
        <v>45556.78125</v>
      </c>
      <c r="B4723">
        <v>4.18</v>
      </c>
      <c r="C4723" t="s">
        <v>1912</v>
      </c>
    </row>
    <row r="4724" spans="1:3">
      <c r="A4724" s="6">
        <v>45556.791666666664</v>
      </c>
      <c r="B4724">
        <v>4.18</v>
      </c>
      <c r="C4724" t="s">
        <v>1912</v>
      </c>
    </row>
    <row r="4725" spans="1:3">
      <c r="A4725" s="6">
        <v>45556.802083333336</v>
      </c>
      <c r="B4725">
        <v>4.18</v>
      </c>
      <c r="C4725" t="s">
        <v>1912</v>
      </c>
    </row>
    <row r="4726" spans="1:3">
      <c r="A4726" s="6">
        <v>45556.8125</v>
      </c>
      <c r="B4726">
        <v>4.17</v>
      </c>
      <c r="C4726" t="s">
        <v>1912</v>
      </c>
    </row>
    <row r="4727" spans="1:3">
      <c r="A4727" s="6">
        <v>45556.822916666664</v>
      </c>
      <c r="B4727">
        <v>4.18</v>
      </c>
      <c r="C4727" t="s">
        <v>1912</v>
      </c>
    </row>
    <row r="4728" spans="1:3">
      <c r="A4728" s="6">
        <v>45556.833333333336</v>
      </c>
      <c r="B4728">
        <v>4.1900000000000004</v>
      </c>
      <c r="C4728" t="s">
        <v>1912</v>
      </c>
    </row>
    <row r="4729" spans="1:3">
      <c r="A4729" s="6">
        <v>45556.84375</v>
      </c>
      <c r="B4729">
        <v>4.18</v>
      </c>
      <c r="C4729" t="s">
        <v>1912</v>
      </c>
    </row>
    <row r="4730" spans="1:3">
      <c r="A4730" s="6">
        <v>45556.854166666664</v>
      </c>
      <c r="B4730">
        <v>4.17</v>
      </c>
      <c r="C4730" t="s">
        <v>1912</v>
      </c>
    </row>
    <row r="4731" spans="1:3">
      <c r="A4731" s="6">
        <v>45556.864583333336</v>
      </c>
      <c r="B4731">
        <v>4.18</v>
      </c>
      <c r="C4731" t="s">
        <v>1912</v>
      </c>
    </row>
    <row r="4732" spans="1:3">
      <c r="A4732" s="6">
        <v>45556.875</v>
      </c>
      <c r="B4732">
        <v>4.17</v>
      </c>
      <c r="C4732" t="s">
        <v>1912</v>
      </c>
    </row>
    <row r="4733" spans="1:3">
      <c r="A4733" s="6">
        <v>45556.885416666664</v>
      </c>
      <c r="B4733">
        <v>4.1900000000000004</v>
      </c>
      <c r="C4733" t="s">
        <v>1912</v>
      </c>
    </row>
    <row r="4734" spans="1:3">
      <c r="A4734" s="6">
        <v>45556.895833333336</v>
      </c>
      <c r="B4734">
        <v>4.1900000000000004</v>
      </c>
      <c r="C4734" t="s">
        <v>1912</v>
      </c>
    </row>
    <row r="4735" spans="1:3">
      <c r="A4735" s="6">
        <v>45556.90625</v>
      </c>
      <c r="B4735">
        <v>4.18</v>
      </c>
      <c r="C4735" t="s">
        <v>1912</v>
      </c>
    </row>
    <row r="4736" spans="1:3">
      <c r="A4736" s="6">
        <v>45556.916666666664</v>
      </c>
      <c r="B4736">
        <v>4.1900000000000004</v>
      </c>
      <c r="C4736" t="s">
        <v>1912</v>
      </c>
    </row>
    <row r="4737" spans="1:3">
      <c r="A4737" s="6">
        <v>45556.927083333336</v>
      </c>
      <c r="B4737">
        <v>4.1900000000000004</v>
      </c>
      <c r="C4737" t="s">
        <v>1912</v>
      </c>
    </row>
    <row r="4738" spans="1:3">
      <c r="A4738" s="6">
        <v>45556.9375</v>
      </c>
      <c r="B4738">
        <v>4.1900000000000004</v>
      </c>
      <c r="C4738" t="s">
        <v>1912</v>
      </c>
    </row>
    <row r="4739" spans="1:3">
      <c r="A4739" s="6">
        <v>45556.947916666664</v>
      </c>
      <c r="B4739">
        <v>4.1900000000000004</v>
      </c>
      <c r="C4739" t="s">
        <v>1912</v>
      </c>
    </row>
    <row r="4740" spans="1:3">
      <c r="A4740" s="6">
        <v>45556.958333333336</v>
      </c>
      <c r="B4740">
        <v>4.1900000000000004</v>
      </c>
      <c r="C4740" t="s">
        <v>1912</v>
      </c>
    </row>
    <row r="4741" spans="1:3">
      <c r="A4741" s="6">
        <v>45556.96875</v>
      </c>
      <c r="B4741">
        <v>4.1900000000000004</v>
      </c>
      <c r="C4741" t="s">
        <v>1912</v>
      </c>
    </row>
    <row r="4742" spans="1:3">
      <c r="A4742" s="6">
        <v>45556.979166666664</v>
      </c>
      <c r="B4742">
        <v>4.2</v>
      </c>
      <c r="C4742" t="s">
        <v>1912</v>
      </c>
    </row>
    <row r="4743" spans="1:3">
      <c r="A4743" s="6">
        <v>45556.989583333336</v>
      </c>
      <c r="B4743">
        <v>4.1900000000000004</v>
      </c>
      <c r="C4743" t="s">
        <v>1912</v>
      </c>
    </row>
    <row r="4744" spans="1:3">
      <c r="A4744" s="6">
        <v>45557</v>
      </c>
      <c r="B4744">
        <v>4.2</v>
      </c>
      <c r="C4744" t="s">
        <v>1912</v>
      </c>
    </row>
    <row r="4745" spans="1:3">
      <c r="A4745" s="6">
        <v>45557.010416666664</v>
      </c>
      <c r="B4745">
        <v>4.2</v>
      </c>
      <c r="C4745" t="s">
        <v>1912</v>
      </c>
    </row>
    <row r="4746" spans="1:3">
      <c r="A4746" s="6">
        <v>45557.020833333336</v>
      </c>
      <c r="B4746">
        <v>4.2</v>
      </c>
      <c r="C4746" t="s">
        <v>1912</v>
      </c>
    </row>
    <row r="4747" spans="1:3">
      <c r="A4747" s="6">
        <v>45557.03125</v>
      </c>
      <c r="B4747">
        <v>4.21</v>
      </c>
      <c r="C4747" t="s">
        <v>1912</v>
      </c>
    </row>
    <row r="4748" spans="1:3">
      <c r="A4748" s="6">
        <v>45557.041666666664</v>
      </c>
      <c r="B4748">
        <v>4.2</v>
      </c>
      <c r="C4748" t="s">
        <v>1912</v>
      </c>
    </row>
    <row r="4749" spans="1:3">
      <c r="A4749" s="6">
        <v>45557.052083333336</v>
      </c>
      <c r="B4749">
        <v>4.21</v>
      </c>
      <c r="C4749" t="s">
        <v>1912</v>
      </c>
    </row>
    <row r="4750" spans="1:3">
      <c r="A4750" s="6">
        <v>45557.0625</v>
      </c>
      <c r="B4750">
        <v>4.21</v>
      </c>
      <c r="C4750" t="s">
        <v>1912</v>
      </c>
    </row>
    <row r="4751" spans="1:3">
      <c r="A4751" s="6">
        <v>45557.072916666664</v>
      </c>
      <c r="B4751">
        <v>4.21</v>
      </c>
      <c r="C4751" t="s">
        <v>1912</v>
      </c>
    </row>
    <row r="4752" spans="1:3">
      <c r="A4752" s="6">
        <v>45557.083333333336</v>
      </c>
      <c r="B4752">
        <v>4.2</v>
      </c>
      <c r="C4752" t="s">
        <v>1912</v>
      </c>
    </row>
    <row r="4753" spans="1:3">
      <c r="A4753" s="6">
        <v>45557.09375</v>
      </c>
      <c r="B4753">
        <v>4.2</v>
      </c>
      <c r="C4753" t="s">
        <v>1912</v>
      </c>
    </row>
    <row r="4754" spans="1:3">
      <c r="A4754" s="6">
        <v>45557.104166666664</v>
      </c>
      <c r="B4754">
        <v>4.21</v>
      </c>
      <c r="C4754" t="s">
        <v>1912</v>
      </c>
    </row>
    <row r="4755" spans="1:3">
      <c r="A4755" s="6">
        <v>45557.114583333336</v>
      </c>
      <c r="B4755">
        <v>4.21</v>
      </c>
      <c r="C4755" t="s">
        <v>1912</v>
      </c>
    </row>
    <row r="4756" spans="1:3">
      <c r="A4756" s="6">
        <v>45557.125</v>
      </c>
      <c r="B4756">
        <v>4.21</v>
      </c>
      <c r="C4756" t="s">
        <v>1912</v>
      </c>
    </row>
    <row r="4757" spans="1:3">
      <c r="A4757" s="6">
        <v>45557.135416666664</v>
      </c>
      <c r="B4757">
        <v>4.22</v>
      </c>
      <c r="C4757" t="s">
        <v>1912</v>
      </c>
    </row>
    <row r="4758" spans="1:3">
      <c r="A4758" s="6">
        <v>45557.145833333336</v>
      </c>
      <c r="B4758">
        <v>4.21</v>
      </c>
      <c r="C4758" t="s">
        <v>1912</v>
      </c>
    </row>
    <row r="4759" spans="1:3">
      <c r="A4759" s="6">
        <v>45557.15625</v>
      </c>
      <c r="B4759">
        <v>4.21</v>
      </c>
      <c r="C4759" t="s">
        <v>1912</v>
      </c>
    </row>
    <row r="4760" spans="1:3">
      <c r="A4760" s="6">
        <v>45557.166666666664</v>
      </c>
      <c r="B4760">
        <v>4.22</v>
      </c>
      <c r="C4760" t="s">
        <v>1912</v>
      </c>
    </row>
    <row r="4761" spans="1:3">
      <c r="A4761" s="6">
        <v>45557.177083333336</v>
      </c>
      <c r="B4761">
        <v>4.22</v>
      </c>
      <c r="C4761" t="s">
        <v>1912</v>
      </c>
    </row>
    <row r="4762" spans="1:3">
      <c r="A4762" s="6">
        <v>45557.1875</v>
      </c>
      <c r="B4762">
        <v>4.22</v>
      </c>
      <c r="C4762" t="s">
        <v>1912</v>
      </c>
    </row>
    <row r="4763" spans="1:3">
      <c r="A4763" s="6">
        <v>45557.197916666664</v>
      </c>
      <c r="B4763">
        <v>4.22</v>
      </c>
      <c r="C4763" t="s">
        <v>1912</v>
      </c>
    </row>
    <row r="4764" spans="1:3">
      <c r="A4764" s="6">
        <v>45557.208333333336</v>
      </c>
      <c r="B4764">
        <v>4.21</v>
      </c>
      <c r="C4764" t="s">
        <v>1912</v>
      </c>
    </row>
    <row r="4765" spans="1:3">
      <c r="A4765" s="6">
        <v>45557.21875</v>
      </c>
      <c r="B4765">
        <v>4.22</v>
      </c>
      <c r="C4765" t="s">
        <v>1912</v>
      </c>
    </row>
    <row r="4766" spans="1:3">
      <c r="A4766" s="6">
        <v>45557.229166666664</v>
      </c>
      <c r="B4766">
        <v>4.22</v>
      </c>
      <c r="C4766" t="s">
        <v>1912</v>
      </c>
    </row>
    <row r="4767" spans="1:3">
      <c r="A4767" s="6">
        <v>45557.239583333336</v>
      </c>
      <c r="B4767">
        <v>4.22</v>
      </c>
      <c r="C4767" t="s">
        <v>1912</v>
      </c>
    </row>
    <row r="4768" spans="1:3">
      <c r="A4768" s="6">
        <v>45557.25</v>
      </c>
      <c r="B4768">
        <v>4.22</v>
      </c>
      <c r="C4768" t="s">
        <v>1912</v>
      </c>
    </row>
    <row r="4769" spans="1:3">
      <c r="A4769" s="6">
        <v>45557.260416666664</v>
      </c>
      <c r="B4769">
        <v>4.21</v>
      </c>
      <c r="C4769" t="s">
        <v>1912</v>
      </c>
    </row>
    <row r="4770" spans="1:3">
      <c r="A4770" s="6">
        <v>45557.270833333336</v>
      </c>
      <c r="B4770">
        <v>4.22</v>
      </c>
      <c r="C4770" t="s">
        <v>1912</v>
      </c>
    </row>
    <row r="4771" spans="1:3">
      <c r="A4771" s="6">
        <v>45557.28125</v>
      </c>
      <c r="B4771">
        <v>4.22</v>
      </c>
      <c r="C4771" t="s">
        <v>1912</v>
      </c>
    </row>
    <row r="4772" spans="1:3">
      <c r="A4772" s="6">
        <v>45557.291666666664</v>
      </c>
      <c r="B4772">
        <v>4.22</v>
      </c>
      <c r="C4772" t="s">
        <v>1912</v>
      </c>
    </row>
    <row r="4773" spans="1:3">
      <c r="A4773" s="6">
        <v>45557.302083333336</v>
      </c>
      <c r="B4773">
        <v>4.2300000000000004</v>
      </c>
      <c r="C4773" t="s">
        <v>1912</v>
      </c>
    </row>
    <row r="4774" spans="1:3">
      <c r="A4774" s="6">
        <v>45557.3125</v>
      </c>
      <c r="B4774">
        <v>4.2300000000000004</v>
      </c>
      <c r="C4774" t="s">
        <v>1912</v>
      </c>
    </row>
    <row r="4775" spans="1:3">
      <c r="A4775" s="6">
        <v>45557.322916666664</v>
      </c>
      <c r="B4775">
        <v>4.2300000000000004</v>
      </c>
      <c r="C4775" t="s">
        <v>1912</v>
      </c>
    </row>
    <row r="4776" spans="1:3">
      <c r="A4776" s="6">
        <v>45557.333333333336</v>
      </c>
      <c r="B4776">
        <v>4.2300000000000004</v>
      </c>
      <c r="C4776" t="s">
        <v>1912</v>
      </c>
    </row>
    <row r="4777" spans="1:3">
      <c r="A4777" s="6">
        <v>45557.34375</v>
      </c>
      <c r="B4777">
        <v>4.24</v>
      </c>
      <c r="C4777" t="s">
        <v>1912</v>
      </c>
    </row>
    <row r="4778" spans="1:3">
      <c r="A4778" s="6">
        <v>45557.354166666664</v>
      </c>
      <c r="B4778">
        <v>4.24</v>
      </c>
      <c r="C4778" t="s">
        <v>1912</v>
      </c>
    </row>
    <row r="4779" spans="1:3">
      <c r="A4779" s="6">
        <v>45557.364583333336</v>
      </c>
      <c r="B4779">
        <v>4.2300000000000004</v>
      </c>
      <c r="C4779" t="s">
        <v>1912</v>
      </c>
    </row>
    <row r="4780" spans="1:3">
      <c r="A4780" s="6">
        <v>45557.375</v>
      </c>
      <c r="B4780">
        <v>4.24</v>
      </c>
      <c r="C4780" t="s">
        <v>1912</v>
      </c>
    </row>
    <row r="4781" spans="1:3">
      <c r="A4781" s="6">
        <v>45557.385416666664</v>
      </c>
      <c r="B4781">
        <v>4.2300000000000004</v>
      </c>
      <c r="C4781" t="s">
        <v>1912</v>
      </c>
    </row>
    <row r="4782" spans="1:3">
      <c r="A4782" s="6">
        <v>45557.395833333336</v>
      </c>
      <c r="B4782">
        <v>4.25</v>
      </c>
      <c r="C4782" t="s">
        <v>1912</v>
      </c>
    </row>
    <row r="4783" spans="1:3">
      <c r="A4783" s="6">
        <v>45557.40625</v>
      </c>
      <c r="B4783">
        <v>4.24</v>
      </c>
      <c r="C4783" t="s">
        <v>1912</v>
      </c>
    </row>
    <row r="4784" spans="1:3">
      <c r="A4784" s="6">
        <v>45557.416666666664</v>
      </c>
      <c r="B4784">
        <v>4.24</v>
      </c>
      <c r="C4784" t="s">
        <v>1912</v>
      </c>
    </row>
    <row r="4785" spans="1:3">
      <c r="A4785" s="6">
        <v>45557.427083333336</v>
      </c>
      <c r="B4785">
        <v>4.2300000000000004</v>
      </c>
      <c r="C4785" t="s">
        <v>1912</v>
      </c>
    </row>
    <row r="4786" spans="1:3">
      <c r="A4786" s="6">
        <v>45557.4375</v>
      </c>
      <c r="B4786">
        <v>4.24</v>
      </c>
      <c r="C4786" t="s">
        <v>1912</v>
      </c>
    </row>
    <row r="4787" spans="1:3">
      <c r="A4787" s="6">
        <v>45557.447916666664</v>
      </c>
      <c r="B4787">
        <v>4.24</v>
      </c>
      <c r="C4787" t="s">
        <v>1912</v>
      </c>
    </row>
    <row r="4788" spans="1:3">
      <c r="A4788" s="6">
        <v>45557.458333333336</v>
      </c>
      <c r="B4788">
        <v>4.24</v>
      </c>
      <c r="C4788" t="s">
        <v>1912</v>
      </c>
    </row>
    <row r="4789" spans="1:3">
      <c r="A4789" s="6">
        <v>45557.46875</v>
      </c>
      <c r="B4789">
        <v>4.24</v>
      </c>
      <c r="C4789" t="s">
        <v>1912</v>
      </c>
    </row>
    <row r="4790" spans="1:3">
      <c r="A4790" s="6">
        <v>45557.479166666664</v>
      </c>
      <c r="B4790">
        <v>4.2300000000000004</v>
      </c>
      <c r="C4790" t="s">
        <v>1912</v>
      </c>
    </row>
    <row r="4791" spans="1:3">
      <c r="A4791" s="6">
        <v>45557.489583333336</v>
      </c>
      <c r="B4791">
        <v>4.2300000000000004</v>
      </c>
      <c r="C4791" t="s">
        <v>1912</v>
      </c>
    </row>
    <row r="4792" spans="1:3">
      <c r="A4792" s="6">
        <v>45557.5</v>
      </c>
      <c r="B4792">
        <v>4.2300000000000004</v>
      </c>
      <c r="C4792" t="s">
        <v>1912</v>
      </c>
    </row>
    <row r="4793" spans="1:3">
      <c r="A4793" s="6">
        <v>45557.510416666664</v>
      </c>
      <c r="B4793">
        <v>4.24</v>
      </c>
      <c r="C4793" t="s">
        <v>1912</v>
      </c>
    </row>
    <row r="4794" spans="1:3">
      <c r="A4794" s="6">
        <v>45557.520833333336</v>
      </c>
      <c r="B4794">
        <v>4.24</v>
      </c>
      <c r="C4794" t="s">
        <v>1912</v>
      </c>
    </row>
    <row r="4795" spans="1:3">
      <c r="A4795" s="6">
        <v>45557.53125</v>
      </c>
      <c r="B4795">
        <v>4.24</v>
      </c>
      <c r="C4795" t="s">
        <v>1912</v>
      </c>
    </row>
    <row r="4796" spans="1:3">
      <c r="A4796" s="6">
        <v>45557.541666666664</v>
      </c>
      <c r="B4796">
        <v>4.2300000000000004</v>
      </c>
      <c r="C4796" t="s">
        <v>1912</v>
      </c>
    </row>
    <row r="4797" spans="1:3">
      <c r="A4797" s="6">
        <v>45557.552083333336</v>
      </c>
      <c r="B4797">
        <v>4.2300000000000004</v>
      </c>
      <c r="C4797" t="s">
        <v>1912</v>
      </c>
    </row>
    <row r="4798" spans="1:3">
      <c r="A4798" s="6">
        <v>45557.5625</v>
      </c>
      <c r="B4798">
        <v>4.22</v>
      </c>
      <c r="C4798" t="s">
        <v>1912</v>
      </c>
    </row>
    <row r="4799" spans="1:3">
      <c r="A4799" s="6">
        <v>45557.572916666664</v>
      </c>
      <c r="B4799">
        <v>4.2300000000000004</v>
      </c>
      <c r="C4799" t="s">
        <v>1912</v>
      </c>
    </row>
    <row r="4800" spans="1:3">
      <c r="A4800" s="6">
        <v>45557.583333333336</v>
      </c>
      <c r="B4800">
        <v>4.2300000000000004</v>
      </c>
      <c r="C4800" t="s">
        <v>1912</v>
      </c>
    </row>
    <row r="4801" spans="1:3">
      <c r="A4801" s="6">
        <v>45557.59375</v>
      </c>
      <c r="B4801">
        <v>4.2300000000000004</v>
      </c>
      <c r="C4801" t="s">
        <v>1912</v>
      </c>
    </row>
    <row r="4802" spans="1:3">
      <c r="A4802" s="6">
        <v>45557.604166666664</v>
      </c>
      <c r="B4802">
        <v>4.24</v>
      </c>
      <c r="C4802" t="s">
        <v>1912</v>
      </c>
    </row>
    <row r="4803" spans="1:3">
      <c r="A4803" s="6">
        <v>45557.614583333336</v>
      </c>
      <c r="B4803">
        <v>4.22</v>
      </c>
      <c r="C4803" t="s">
        <v>1912</v>
      </c>
    </row>
    <row r="4804" spans="1:3">
      <c r="A4804" s="6">
        <v>45557.625</v>
      </c>
      <c r="B4804">
        <v>4.22</v>
      </c>
      <c r="C4804" t="s">
        <v>1912</v>
      </c>
    </row>
    <row r="4805" spans="1:3">
      <c r="A4805" s="6">
        <v>45557.635416666664</v>
      </c>
      <c r="B4805">
        <v>4.22</v>
      </c>
      <c r="C4805" t="s">
        <v>1912</v>
      </c>
    </row>
    <row r="4806" spans="1:3">
      <c r="A4806" s="6">
        <v>45557.645833333336</v>
      </c>
      <c r="B4806">
        <v>4.22</v>
      </c>
      <c r="C4806" t="s">
        <v>1912</v>
      </c>
    </row>
    <row r="4807" spans="1:3">
      <c r="A4807" s="6">
        <v>45557.65625</v>
      </c>
      <c r="B4807">
        <v>4.22</v>
      </c>
      <c r="C4807" t="s">
        <v>1912</v>
      </c>
    </row>
    <row r="4808" spans="1:3">
      <c r="A4808" s="6">
        <v>45557.666666666664</v>
      </c>
      <c r="B4808">
        <v>4.2300000000000004</v>
      </c>
      <c r="C4808" t="s">
        <v>1912</v>
      </c>
    </row>
    <row r="4809" spans="1:3">
      <c r="A4809" s="6">
        <v>45557.677083333336</v>
      </c>
      <c r="B4809">
        <v>4.22</v>
      </c>
      <c r="C4809" t="s">
        <v>1912</v>
      </c>
    </row>
    <row r="4810" spans="1:3">
      <c r="A4810" s="6">
        <v>45557.6875</v>
      </c>
      <c r="B4810">
        <v>4.2300000000000004</v>
      </c>
      <c r="C4810" t="s">
        <v>1912</v>
      </c>
    </row>
    <row r="4811" spans="1:3">
      <c r="A4811" s="6">
        <v>45557.697916666664</v>
      </c>
      <c r="B4811">
        <v>4.2300000000000004</v>
      </c>
      <c r="C4811" t="s">
        <v>1912</v>
      </c>
    </row>
    <row r="4812" spans="1:3">
      <c r="A4812" s="6">
        <v>45557.708333333336</v>
      </c>
      <c r="B4812">
        <v>4.22</v>
      </c>
      <c r="C4812" t="s">
        <v>1912</v>
      </c>
    </row>
    <row r="4813" spans="1:3">
      <c r="A4813" s="6">
        <v>45557.71875</v>
      </c>
      <c r="B4813">
        <v>4.22</v>
      </c>
      <c r="C4813" t="s">
        <v>1912</v>
      </c>
    </row>
    <row r="4814" spans="1:3">
      <c r="A4814" s="6">
        <v>45557.729166666664</v>
      </c>
      <c r="B4814">
        <v>4.2</v>
      </c>
      <c r="C4814" t="s">
        <v>1912</v>
      </c>
    </row>
    <row r="4815" spans="1:3">
      <c r="A4815" s="6">
        <v>45557.739583333336</v>
      </c>
      <c r="B4815">
        <v>4.22</v>
      </c>
      <c r="C4815" t="s">
        <v>1912</v>
      </c>
    </row>
    <row r="4816" spans="1:3">
      <c r="A4816" s="6">
        <v>45557.75</v>
      </c>
      <c r="B4816">
        <v>4.22</v>
      </c>
      <c r="C4816" t="s">
        <v>1912</v>
      </c>
    </row>
    <row r="4817" spans="1:3">
      <c r="A4817" s="6">
        <v>45557.760416666664</v>
      </c>
      <c r="B4817">
        <v>4.22</v>
      </c>
      <c r="C4817" t="s">
        <v>1912</v>
      </c>
    </row>
    <row r="4818" spans="1:3">
      <c r="A4818" s="6">
        <v>45557.770833333336</v>
      </c>
      <c r="B4818">
        <v>4.22</v>
      </c>
      <c r="C4818" t="s">
        <v>1912</v>
      </c>
    </row>
    <row r="4819" spans="1:3">
      <c r="A4819" s="6">
        <v>45557.78125</v>
      </c>
      <c r="B4819">
        <v>4.22</v>
      </c>
      <c r="C4819" t="s">
        <v>1912</v>
      </c>
    </row>
    <row r="4820" spans="1:3">
      <c r="A4820" s="6">
        <v>45557.791666666664</v>
      </c>
      <c r="B4820">
        <v>4.21</v>
      </c>
      <c r="C4820" t="s">
        <v>1912</v>
      </c>
    </row>
    <row r="4821" spans="1:3">
      <c r="A4821" s="6">
        <v>45557.802083333336</v>
      </c>
      <c r="B4821">
        <v>4.21</v>
      </c>
      <c r="C4821" t="s">
        <v>1912</v>
      </c>
    </row>
    <row r="4822" spans="1:3">
      <c r="A4822" s="6">
        <v>45557.8125</v>
      </c>
      <c r="B4822">
        <v>4.21</v>
      </c>
      <c r="C4822" t="s">
        <v>1912</v>
      </c>
    </row>
    <row r="4823" spans="1:3">
      <c r="A4823" s="6">
        <v>45557.822916666664</v>
      </c>
      <c r="B4823">
        <v>4.2</v>
      </c>
      <c r="C4823" t="s">
        <v>1912</v>
      </c>
    </row>
    <row r="4824" spans="1:3">
      <c r="A4824" s="6">
        <v>45557.833333333336</v>
      </c>
      <c r="B4824">
        <v>4.2</v>
      </c>
      <c r="C4824" t="s">
        <v>1912</v>
      </c>
    </row>
    <row r="4825" spans="1:3">
      <c r="A4825" s="6">
        <v>45557.84375</v>
      </c>
      <c r="B4825">
        <v>4.2</v>
      </c>
      <c r="C4825" t="s">
        <v>1912</v>
      </c>
    </row>
    <row r="4826" spans="1:3">
      <c r="A4826" s="6">
        <v>45557.854166666664</v>
      </c>
      <c r="B4826">
        <v>4.2</v>
      </c>
      <c r="C4826" t="s">
        <v>1912</v>
      </c>
    </row>
    <row r="4827" spans="1:3">
      <c r="A4827" s="6">
        <v>45557.864583333336</v>
      </c>
      <c r="B4827">
        <v>4.21</v>
      </c>
      <c r="C4827" t="s">
        <v>1912</v>
      </c>
    </row>
    <row r="4828" spans="1:3">
      <c r="A4828" s="6">
        <v>45557.875</v>
      </c>
      <c r="B4828">
        <v>4.21</v>
      </c>
      <c r="C4828" t="s">
        <v>1912</v>
      </c>
    </row>
    <row r="4829" spans="1:3">
      <c r="A4829" s="6">
        <v>45557.885416666664</v>
      </c>
      <c r="B4829">
        <v>4.21</v>
      </c>
      <c r="C4829" t="s">
        <v>1912</v>
      </c>
    </row>
    <row r="4830" spans="1:3">
      <c r="A4830" s="6">
        <v>45557.895833333336</v>
      </c>
      <c r="B4830">
        <v>4.2</v>
      </c>
      <c r="C4830" t="s">
        <v>1912</v>
      </c>
    </row>
    <row r="4831" spans="1:3">
      <c r="A4831" s="6">
        <v>45557.90625</v>
      </c>
      <c r="B4831">
        <v>4.21</v>
      </c>
      <c r="C4831" t="s">
        <v>1912</v>
      </c>
    </row>
    <row r="4832" spans="1:3">
      <c r="A4832" s="6">
        <v>45557.916666666664</v>
      </c>
      <c r="B4832">
        <v>4.2</v>
      </c>
      <c r="C4832" t="s">
        <v>1912</v>
      </c>
    </row>
    <row r="4833" spans="1:3">
      <c r="A4833" s="6">
        <v>45557.927083333336</v>
      </c>
      <c r="B4833">
        <v>4.21</v>
      </c>
      <c r="C4833" t="s">
        <v>1912</v>
      </c>
    </row>
    <row r="4834" spans="1:3">
      <c r="A4834" s="6">
        <v>45557.9375</v>
      </c>
      <c r="B4834">
        <v>4.22</v>
      </c>
      <c r="C4834" t="s">
        <v>1912</v>
      </c>
    </row>
    <row r="4835" spans="1:3">
      <c r="A4835" s="6">
        <v>45557.947916666664</v>
      </c>
      <c r="B4835">
        <v>4.21</v>
      </c>
      <c r="C4835" t="s">
        <v>1912</v>
      </c>
    </row>
    <row r="4836" spans="1:3">
      <c r="A4836" s="6">
        <v>45557.958333333336</v>
      </c>
      <c r="B4836">
        <v>4.21</v>
      </c>
      <c r="C4836" t="s">
        <v>1912</v>
      </c>
    </row>
    <row r="4837" spans="1:3">
      <c r="A4837" s="6">
        <v>45557.96875</v>
      </c>
      <c r="B4837">
        <v>4.22</v>
      </c>
      <c r="C4837" t="s">
        <v>1912</v>
      </c>
    </row>
    <row r="4838" spans="1:3">
      <c r="A4838" s="6">
        <v>45557.979166666664</v>
      </c>
      <c r="B4838">
        <v>4.22</v>
      </c>
      <c r="C4838" t="s">
        <v>1912</v>
      </c>
    </row>
    <row r="4839" spans="1:3">
      <c r="A4839" s="6">
        <v>45557.989583333336</v>
      </c>
      <c r="B4839">
        <v>4.22</v>
      </c>
      <c r="C4839" t="s">
        <v>1912</v>
      </c>
    </row>
    <row r="4840" spans="1:3">
      <c r="A4840" s="6">
        <v>45558</v>
      </c>
      <c r="B4840">
        <v>4.22</v>
      </c>
      <c r="C4840" t="s">
        <v>1912</v>
      </c>
    </row>
    <row r="4841" spans="1:3">
      <c r="A4841" s="6">
        <v>45558.010416666664</v>
      </c>
      <c r="B4841">
        <v>4.22</v>
      </c>
      <c r="C4841" t="s">
        <v>1912</v>
      </c>
    </row>
    <row r="4842" spans="1:3">
      <c r="A4842" s="6">
        <v>45558.020833333336</v>
      </c>
      <c r="B4842">
        <v>4.21</v>
      </c>
      <c r="C4842" t="s">
        <v>1912</v>
      </c>
    </row>
    <row r="4843" spans="1:3">
      <c r="A4843" s="6">
        <v>45558.03125</v>
      </c>
      <c r="B4843">
        <v>4.22</v>
      </c>
      <c r="C4843" t="s">
        <v>1912</v>
      </c>
    </row>
    <row r="4844" spans="1:3">
      <c r="A4844" s="6">
        <v>45558.041666666664</v>
      </c>
      <c r="B4844">
        <v>4.22</v>
      </c>
      <c r="C4844" t="s">
        <v>1912</v>
      </c>
    </row>
    <row r="4845" spans="1:3">
      <c r="A4845" s="6">
        <v>45558.052083333336</v>
      </c>
      <c r="B4845">
        <v>4.21</v>
      </c>
      <c r="C4845" t="s">
        <v>1912</v>
      </c>
    </row>
    <row r="4846" spans="1:3">
      <c r="A4846" s="6">
        <v>45558.0625</v>
      </c>
      <c r="B4846">
        <v>4.21</v>
      </c>
      <c r="C4846" t="s">
        <v>1912</v>
      </c>
    </row>
    <row r="4847" spans="1:3">
      <c r="A4847" s="6">
        <v>45558.072916666664</v>
      </c>
      <c r="B4847">
        <v>4.22</v>
      </c>
      <c r="C4847" t="s">
        <v>1912</v>
      </c>
    </row>
    <row r="4848" spans="1:3">
      <c r="A4848" s="6">
        <v>45558.083333333336</v>
      </c>
      <c r="B4848">
        <v>4.22</v>
      </c>
      <c r="C4848" t="s">
        <v>1912</v>
      </c>
    </row>
    <row r="4849" spans="1:3">
      <c r="A4849" s="6">
        <v>45558.09375</v>
      </c>
      <c r="B4849">
        <v>4.22</v>
      </c>
      <c r="C4849" t="s">
        <v>1912</v>
      </c>
    </row>
    <row r="4850" spans="1:3">
      <c r="A4850" s="6">
        <v>45558.104166666664</v>
      </c>
      <c r="B4850">
        <v>4.2300000000000004</v>
      </c>
      <c r="C4850" t="s">
        <v>1912</v>
      </c>
    </row>
    <row r="4851" spans="1:3">
      <c r="A4851" s="6">
        <v>45558.114583333336</v>
      </c>
      <c r="B4851">
        <v>4.2300000000000004</v>
      </c>
      <c r="C4851" t="s">
        <v>1912</v>
      </c>
    </row>
    <row r="4852" spans="1:3">
      <c r="A4852" s="6">
        <v>45558.125</v>
      </c>
      <c r="B4852">
        <v>4.22</v>
      </c>
      <c r="C4852" t="s">
        <v>1912</v>
      </c>
    </row>
    <row r="4853" spans="1:3">
      <c r="A4853" s="6">
        <v>45558.135416666664</v>
      </c>
      <c r="B4853">
        <v>4.22</v>
      </c>
      <c r="C4853" t="s">
        <v>1912</v>
      </c>
    </row>
    <row r="4854" spans="1:3">
      <c r="A4854" s="6">
        <v>45558.145833333336</v>
      </c>
      <c r="B4854">
        <v>4.22</v>
      </c>
      <c r="C4854" t="s">
        <v>1912</v>
      </c>
    </row>
    <row r="4855" spans="1:3">
      <c r="A4855" s="6">
        <v>45558.15625</v>
      </c>
      <c r="B4855">
        <v>4.22</v>
      </c>
      <c r="C4855" t="s">
        <v>1912</v>
      </c>
    </row>
    <row r="4856" spans="1:3">
      <c r="A4856" s="6">
        <v>45558.166666666664</v>
      </c>
      <c r="B4856">
        <v>4.22</v>
      </c>
      <c r="C4856" t="s">
        <v>1912</v>
      </c>
    </row>
    <row r="4857" spans="1:3">
      <c r="A4857" s="6">
        <v>45558.177083333336</v>
      </c>
      <c r="B4857">
        <v>4.2300000000000004</v>
      </c>
      <c r="C4857" t="s">
        <v>1912</v>
      </c>
    </row>
    <row r="4858" spans="1:3">
      <c r="A4858" s="6">
        <v>45558.1875</v>
      </c>
      <c r="B4858">
        <v>4.2300000000000004</v>
      </c>
      <c r="C4858" t="s">
        <v>1912</v>
      </c>
    </row>
    <row r="4859" spans="1:3">
      <c r="A4859" s="6">
        <v>45558.197916666664</v>
      </c>
      <c r="B4859">
        <v>4.2300000000000004</v>
      </c>
      <c r="C4859" t="s">
        <v>1912</v>
      </c>
    </row>
    <row r="4860" spans="1:3">
      <c r="A4860" s="6">
        <v>45558.208333333336</v>
      </c>
      <c r="B4860">
        <v>4.2300000000000004</v>
      </c>
      <c r="C4860" t="s">
        <v>1912</v>
      </c>
    </row>
    <row r="4861" spans="1:3">
      <c r="A4861" s="6">
        <v>45558.21875</v>
      </c>
      <c r="B4861">
        <v>4.24</v>
      </c>
      <c r="C4861" t="s">
        <v>1912</v>
      </c>
    </row>
    <row r="4862" spans="1:3">
      <c r="A4862" s="6">
        <v>45558.229166666664</v>
      </c>
      <c r="B4862">
        <v>4.2300000000000004</v>
      </c>
      <c r="C4862" t="s">
        <v>1912</v>
      </c>
    </row>
    <row r="4863" spans="1:3">
      <c r="A4863" s="6">
        <v>45558.239583333336</v>
      </c>
      <c r="B4863">
        <v>4.22</v>
      </c>
      <c r="C4863" t="s">
        <v>1912</v>
      </c>
    </row>
    <row r="4864" spans="1:3">
      <c r="A4864" s="6">
        <v>45558.25</v>
      </c>
      <c r="B4864">
        <v>4.24</v>
      </c>
      <c r="C4864" t="s">
        <v>1912</v>
      </c>
    </row>
    <row r="4865" spans="1:3">
      <c r="A4865" s="6">
        <v>45558.260416666664</v>
      </c>
      <c r="B4865">
        <v>4.2300000000000004</v>
      </c>
      <c r="C4865" t="s">
        <v>1912</v>
      </c>
    </row>
    <row r="4866" spans="1:3">
      <c r="A4866" s="6">
        <v>45558.270833333336</v>
      </c>
      <c r="B4866">
        <v>4.24</v>
      </c>
      <c r="C4866" t="s">
        <v>1912</v>
      </c>
    </row>
    <row r="4867" spans="1:3">
      <c r="A4867" s="6">
        <v>45558.28125</v>
      </c>
      <c r="B4867">
        <v>4.24</v>
      </c>
      <c r="C4867" t="s">
        <v>1912</v>
      </c>
    </row>
    <row r="4868" spans="1:3">
      <c r="A4868" s="6">
        <v>45558.291666666664</v>
      </c>
      <c r="B4868">
        <v>4.2300000000000004</v>
      </c>
      <c r="C4868" t="s">
        <v>1912</v>
      </c>
    </row>
    <row r="4869" spans="1:3">
      <c r="A4869" s="6">
        <v>45558.302083333336</v>
      </c>
      <c r="B4869">
        <v>4.2300000000000004</v>
      </c>
      <c r="C4869" t="s">
        <v>1912</v>
      </c>
    </row>
    <row r="4870" spans="1:3">
      <c r="A4870" s="6">
        <v>45558.3125</v>
      </c>
      <c r="B4870">
        <v>4.24</v>
      </c>
      <c r="C4870" t="s">
        <v>1912</v>
      </c>
    </row>
    <row r="4871" spans="1:3">
      <c r="A4871" s="6">
        <v>45558.322916666664</v>
      </c>
      <c r="B4871">
        <v>4.25</v>
      </c>
      <c r="C4871" t="s">
        <v>1912</v>
      </c>
    </row>
    <row r="4872" spans="1:3">
      <c r="A4872" s="6">
        <v>45558.333333333336</v>
      </c>
      <c r="B4872">
        <v>4.24</v>
      </c>
      <c r="C4872" t="s">
        <v>1912</v>
      </c>
    </row>
    <row r="4873" spans="1:3">
      <c r="A4873" s="6">
        <v>45558.34375</v>
      </c>
      <c r="B4873">
        <v>4.24</v>
      </c>
      <c r="C4873" t="s">
        <v>1912</v>
      </c>
    </row>
    <row r="4874" spans="1:3">
      <c r="A4874" s="6">
        <v>45558.354166666664</v>
      </c>
      <c r="B4874">
        <v>4.24</v>
      </c>
      <c r="C4874" t="s">
        <v>1912</v>
      </c>
    </row>
    <row r="4875" spans="1:3">
      <c r="A4875" s="6">
        <v>45558.364583333336</v>
      </c>
      <c r="B4875">
        <v>4.24</v>
      </c>
      <c r="C4875" t="s">
        <v>1912</v>
      </c>
    </row>
    <row r="4876" spans="1:3">
      <c r="A4876" s="6">
        <v>45558.375</v>
      </c>
      <c r="B4876">
        <v>4.24</v>
      </c>
      <c r="C4876" t="s">
        <v>1912</v>
      </c>
    </row>
    <row r="4877" spans="1:3">
      <c r="A4877" s="6">
        <v>45558.385416666664</v>
      </c>
      <c r="B4877">
        <v>4.24</v>
      </c>
      <c r="C4877" t="s">
        <v>1912</v>
      </c>
    </row>
    <row r="4878" spans="1:3">
      <c r="A4878" s="6">
        <v>45558.395833333336</v>
      </c>
      <c r="B4878">
        <v>4.2300000000000004</v>
      </c>
      <c r="C4878" t="s">
        <v>1912</v>
      </c>
    </row>
    <row r="4879" spans="1:3">
      <c r="A4879" s="6">
        <v>45558.40625</v>
      </c>
      <c r="B4879">
        <v>4.24</v>
      </c>
      <c r="C4879" t="s">
        <v>1912</v>
      </c>
    </row>
    <row r="4880" spans="1:3">
      <c r="A4880" s="6">
        <v>45558.416666666664</v>
      </c>
      <c r="B4880">
        <v>4.24</v>
      </c>
      <c r="C4880" t="s">
        <v>1912</v>
      </c>
    </row>
    <row r="4881" spans="1:3">
      <c r="A4881" s="6">
        <v>45558.427083333336</v>
      </c>
      <c r="B4881">
        <v>4.24</v>
      </c>
      <c r="C4881" t="s">
        <v>1912</v>
      </c>
    </row>
    <row r="4882" spans="1:3">
      <c r="A4882" s="6">
        <v>45558.4375</v>
      </c>
      <c r="B4882">
        <v>4.24</v>
      </c>
      <c r="C4882" t="s">
        <v>1912</v>
      </c>
    </row>
    <row r="4883" spans="1:3">
      <c r="A4883" s="6">
        <v>45558.447916666664</v>
      </c>
      <c r="B4883">
        <v>4.2300000000000004</v>
      </c>
      <c r="C4883" t="s">
        <v>1912</v>
      </c>
    </row>
    <row r="4884" spans="1:3">
      <c r="A4884" s="6">
        <v>45558.458333333336</v>
      </c>
      <c r="B4884">
        <v>4.2300000000000004</v>
      </c>
      <c r="C4884" t="s">
        <v>1912</v>
      </c>
    </row>
    <row r="4885" spans="1:3">
      <c r="A4885" s="6">
        <v>45558.46875</v>
      </c>
      <c r="B4885">
        <v>4.22</v>
      </c>
      <c r="C4885" t="s">
        <v>1912</v>
      </c>
    </row>
    <row r="4886" spans="1:3">
      <c r="A4886" s="6">
        <v>45558.479166666664</v>
      </c>
      <c r="B4886">
        <v>4.2300000000000004</v>
      </c>
      <c r="C4886" t="s">
        <v>1912</v>
      </c>
    </row>
    <row r="4887" spans="1:3">
      <c r="A4887" s="6">
        <v>45558.489583333336</v>
      </c>
      <c r="B4887">
        <v>4.2300000000000004</v>
      </c>
      <c r="C4887" t="s">
        <v>1912</v>
      </c>
    </row>
    <row r="4888" spans="1:3">
      <c r="A4888" s="6">
        <v>45558.5</v>
      </c>
      <c r="B4888">
        <v>4.2300000000000004</v>
      </c>
      <c r="C4888" t="s">
        <v>1912</v>
      </c>
    </row>
    <row r="4889" spans="1:3">
      <c r="A4889" s="6">
        <v>45558.510416666664</v>
      </c>
      <c r="B4889">
        <v>4.22</v>
      </c>
      <c r="C4889" t="s">
        <v>1912</v>
      </c>
    </row>
    <row r="4890" spans="1:3">
      <c r="A4890" s="6">
        <v>45558.520833333336</v>
      </c>
      <c r="B4890">
        <v>4.2300000000000004</v>
      </c>
      <c r="C4890" t="s">
        <v>1912</v>
      </c>
    </row>
    <row r="4891" spans="1:3">
      <c r="A4891" s="6">
        <v>45558.53125</v>
      </c>
      <c r="B4891">
        <v>4.22</v>
      </c>
      <c r="C4891" t="s">
        <v>1912</v>
      </c>
    </row>
    <row r="4892" spans="1:3">
      <c r="A4892" s="6">
        <v>45558.541666666664</v>
      </c>
      <c r="B4892">
        <v>4.21</v>
      </c>
      <c r="C4892" t="s">
        <v>1912</v>
      </c>
    </row>
    <row r="4893" spans="1:3">
      <c r="A4893" s="6">
        <v>45558.552083333336</v>
      </c>
      <c r="B4893">
        <v>4.22</v>
      </c>
      <c r="C4893" t="s">
        <v>1912</v>
      </c>
    </row>
    <row r="4894" spans="1:3">
      <c r="A4894" s="6">
        <v>45558.5625</v>
      </c>
      <c r="B4894">
        <v>4.22</v>
      </c>
      <c r="C4894" t="s">
        <v>1912</v>
      </c>
    </row>
    <row r="4895" spans="1:3">
      <c r="A4895" s="6">
        <v>45558.572916666664</v>
      </c>
      <c r="B4895">
        <v>4.21</v>
      </c>
      <c r="C4895" t="s">
        <v>1912</v>
      </c>
    </row>
    <row r="4896" spans="1:3">
      <c r="A4896" s="6">
        <v>45558.583333333336</v>
      </c>
      <c r="B4896">
        <v>4.21</v>
      </c>
      <c r="C4896" t="s">
        <v>1912</v>
      </c>
    </row>
    <row r="4897" spans="1:3">
      <c r="A4897" s="6">
        <v>45558.59375</v>
      </c>
      <c r="B4897">
        <v>4.21</v>
      </c>
      <c r="C4897" t="s">
        <v>1912</v>
      </c>
    </row>
    <row r="4898" spans="1:3">
      <c r="A4898" s="6">
        <v>45558.604166666664</v>
      </c>
      <c r="B4898">
        <v>4.21</v>
      </c>
      <c r="C4898" t="s">
        <v>1912</v>
      </c>
    </row>
    <row r="4899" spans="1:3">
      <c r="A4899" s="6">
        <v>45558.614583333336</v>
      </c>
      <c r="B4899">
        <v>4.21</v>
      </c>
      <c r="C4899" t="s">
        <v>1912</v>
      </c>
    </row>
    <row r="4900" spans="1:3">
      <c r="A4900" s="6">
        <v>45558.625</v>
      </c>
      <c r="B4900">
        <v>4.21</v>
      </c>
      <c r="C4900" t="s">
        <v>1912</v>
      </c>
    </row>
    <row r="4901" spans="1:3">
      <c r="A4901" s="6">
        <v>45558.635416666664</v>
      </c>
      <c r="B4901">
        <v>4.21</v>
      </c>
      <c r="C4901" t="s">
        <v>1912</v>
      </c>
    </row>
    <row r="4902" spans="1:3">
      <c r="A4902" s="6">
        <v>45558.645833333336</v>
      </c>
      <c r="B4902">
        <v>4.2</v>
      </c>
      <c r="C4902" t="s">
        <v>1912</v>
      </c>
    </row>
    <row r="4903" spans="1:3">
      <c r="A4903" s="6">
        <v>45558.65625</v>
      </c>
      <c r="B4903">
        <v>4.21</v>
      </c>
      <c r="C4903" t="s">
        <v>1912</v>
      </c>
    </row>
    <row r="4904" spans="1:3">
      <c r="A4904" s="6">
        <v>45558.666666666664</v>
      </c>
      <c r="B4904">
        <v>4.21</v>
      </c>
      <c r="C4904" t="s">
        <v>1912</v>
      </c>
    </row>
    <row r="4905" spans="1:3">
      <c r="A4905" s="6">
        <v>45558.677083333336</v>
      </c>
      <c r="B4905">
        <v>4.22</v>
      </c>
      <c r="C4905" t="s">
        <v>1912</v>
      </c>
    </row>
    <row r="4906" spans="1:3">
      <c r="A4906" s="6">
        <v>45558.6875</v>
      </c>
      <c r="B4906">
        <v>4.21</v>
      </c>
      <c r="C4906" t="s">
        <v>1912</v>
      </c>
    </row>
    <row r="4907" spans="1:3">
      <c r="A4907" s="6">
        <v>45558.697916666664</v>
      </c>
      <c r="B4907">
        <v>4.2</v>
      </c>
      <c r="C4907" t="s">
        <v>1912</v>
      </c>
    </row>
    <row r="4908" spans="1:3">
      <c r="A4908" s="6">
        <v>45558.708333333336</v>
      </c>
      <c r="B4908">
        <v>4.2</v>
      </c>
      <c r="C4908" t="s">
        <v>1912</v>
      </c>
    </row>
    <row r="4909" spans="1:3">
      <c r="A4909" s="6">
        <v>45558.71875</v>
      </c>
      <c r="B4909">
        <v>4.21</v>
      </c>
      <c r="C4909" t="s">
        <v>1912</v>
      </c>
    </row>
    <row r="4910" spans="1:3">
      <c r="A4910" s="6">
        <v>45558.729166666664</v>
      </c>
      <c r="B4910">
        <v>4.22</v>
      </c>
      <c r="C4910" t="s">
        <v>1912</v>
      </c>
    </row>
    <row r="4911" spans="1:3">
      <c r="A4911" s="6">
        <v>45558.739583333336</v>
      </c>
      <c r="B4911">
        <v>4.21</v>
      </c>
      <c r="C4911" t="s">
        <v>1912</v>
      </c>
    </row>
    <row r="4912" spans="1:3">
      <c r="A4912" s="6">
        <v>45558.75</v>
      </c>
      <c r="B4912">
        <v>4.22</v>
      </c>
      <c r="C4912" t="s">
        <v>1912</v>
      </c>
    </row>
    <row r="4913" spans="1:3">
      <c r="A4913" s="6">
        <v>45558.760416666664</v>
      </c>
      <c r="B4913">
        <v>4.22</v>
      </c>
      <c r="C4913" t="s">
        <v>1912</v>
      </c>
    </row>
    <row r="4914" spans="1:3">
      <c r="A4914" s="6">
        <v>45558.770833333336</v>
      </c>
      <c r="B4914">
        <v>4.21</v>
      </c>
      <c r="C4914" t="s">
        <v>1912</v>
      </c>
    </row>
    <row r="4915" spans="1:3">
      <c r="A4915" s="6">
        <v>45558.78125</v>
      </c>
      <c r="B4915">
        <v>4.21</v>
      </c>
      <c r="C4915" t="s">
        <v>1912</v>
      </c>
    </row>
    <row r="4916" spans="1:3">
      <c r="A4916" s="6">
        <v>45558.791666666664</v>
      </c>
      <c r="B4916">
        <v>4.21</v>
      </c>
      <c r="C4916" t="s">
        <v>1912</v>
      </c>
    </row>
    <row r="4917" spans="1:3">
      <c r="A4917" s="6">
        <v>45558.802083333336</v>
      </c>
      <c r="B4917">
        <v>4.22</v>
      </c>
      <c r="C4917" t="s">
        <v>1912</v>
      </c>
    </row>
    <row r="4918" spans="1:3">
      <c r="A4918" s="6">
        <v>45558.8125</v>
      </c>
      <c r="B4918">
        <v>4.22</v>
      </c>
      <c r="C4918" t="s">
        <v>1912</v>
      </c>
    </row>
    <row r="4919" spans="1:3">
      <c r="A4919" s="6">
        <v>45558.822916666664</v>
      </c>
      <c r="B4919">
        <v>4.21</v>
      </c>
      <c r="C4919" t="s">
        <v>1912</v>
      </c>
    </row>
    <row r="4920" spans="1:3">
      <c r="A4920" s="6">
        <v>45558.833333333336</v>
      </c>
      <c r="B4920">
        <v>4.21</v>
      </c>
      <c r="C4920" t="s">
        <v>1912</v>
      </c>
    </row>
    <row r="4921" spans="1:3">
      <c r="A4921" s="6">
        <v>45558.84375</v>
      </c>
      <c r="B4921">
        <v>4.22</v>
      </c>
      <c r="C4921" t="s">
        <v>1912</v>
      </c>
    </row>
    <row r="4922" spans="1:3">
      <c r="A4922" s="6">
        <v>45558.854166666664</v>
      </c>
      <c r="B4922">
        <v>4.2300000000000004</v>
      </c>
      <c r="C4922" t="s">
        <v>1912</v>
      </c>
    </row>
    <row r="4923" spans="1:3">
      <c r="A4923" s="6">
        <v>45558.864583333336</v>
      </c>
      <c r="B4923">
        <v>4.22</v>
      </c>
      <c r="C4923" t="s">
        <v>1912</v>
      </c>
    </row>
    <row r="4924" spans="1:3">
      <c r="A4924" s="6">
        <v>45558.875</v>
      </c>
      <c r="B4924">
        <v>4.21</v>
      </c>
      <c r="C4924" t="s">
        <v>1912</v>
      </c>
    </row>
    <row r="4925" spans="1:3">
      <c r="A4925" s="6">
        <v>45558.885416666664</v>
      </c>
      <c r="B4925">
        <v>4.21</v>
      </c>
      <c r="C4925" t="s">
        <v>1912</v>
      </c>
    </row>
    <row r="4926" spans="1:3">
      <c r="A4926" s="6">
        <v>45558.895833333336</v>
      </c>
      <c r="B4926">
        <v>4.2</v>
      </c>
      <c r="C4926" t="s">
        <v>1912</v>
      </c>
    </row>
    <row r="4927" spans="1:3">
      <c r="A4927" s="6">
        <v>45558.90625</v>
      </c>
      <c r="B4927">
        <v>4.21</v>
      </c>
      <c r="C4927" t="s">
        <v>1912</v>
      </c>
    </row>
    <row r="4928" spans="1:3">
      <c r="A4928" s="6">
        <v>45558.916666666664</v>
      </c>
      <c r="B4928">
        <v>4.21</v>
      </c>
      <c r="C4928" t="s">
        <v>1912</v>
      </c>
    </row>
    <row r="4929" spans="1:3">
      <c r="A4929" s="6">
        <v>45558.927083333336</v>
      </c>
      <c r="B4929">
        <v>4.21</v>
      </c>
      <c r="C4929" t="s">
        <v>1912</v>
      </c>
    </row>
    <row r="4930" spans="1:3">
      <c r="A4930" s="6">
        <v>45558.9375</v>
      </c>
      <c r="B4930">
        <v>4.21</v>
      </c>
      <c r="C4930" t="s">
        <v>1912</v>
      </c>
    </row>
    <row r="4931" spans="1:3">
      <c r="A4931" s="6">
        <v>45558.947916666664</v>
      </c>
      <c r="B4931">
        <v>4.2</v>
      </c>
      <c r="C4931" t="s">
        <v>1912</v>
      </c>
    </row>
    <row r="4932" spans="1:3">
      <c r="A4932" s="6">
        <v>45558.958333333336</v>
      </c>
      <c r="B4932">
        <v>4.21</v>
      </c>
      <c r="C4932" t="s">
        <v>1912</v>
      </c>
    </row>
    <row r="4933" spans="1:3">
      <c r="A4933" s="6">
        <v>45558.96875</v>
      </c>
      <c r="B4933">
        <v>4.21</v>
      </c>
      <c r="C4933" t="s">
        <v>1912</v>
      </c>
    </row>
    <row r="4934" spans="1:3">
      <c r="A4934" s="6">
        <v>45558.979166666664</v>
      </c>
      <c r="B4934">
        <v>4.2</v>
      </c>
      <c r="C4934" t="s">
        <v>1912</v>
      </c>
    </row>
    <row r="4935" spans="1:3">
      <c r="A4935" s="6">
        <v>45558.989583333336</v>
      </c>
      <c r="B4935">
        <v>4.21</v>
      </c>
      <c r="C4935" t="s">
        <v>1912</v>
      </c>
    </row>
    <row r="4936" spans="1:3">
      <c r="A4936" s="6">
        <v>45559</v>
      </c>
      <c r="B4936">
        <v>4.2</v>
      </c>
      <c r="C4936" t="s">
        <v>1912</v>
      </c>
    </row>
    <row r="4937" spans="1:3">
      <c r="A4937" s="6">
        <v>45559.010416666664</v>
      </c>
      <c r="B4937">
        <v>4.21</v>
      </c>
      <c r="C4937" t="s">
        <v>1912</v>
      </c>
    </row>
    <row r="4938" spans="1:3">
      <c r="A4938" s="6">
        <v>45559.020833333336</v>
      </c>
      <c r="B4938">
        <v>4.2</v>
      </c>
      <c r="C4938" t="s">
        <v>1912</v>
      </c>
    </row>
    <row r="4939" spans="1:3">
      <c r="A4939" s="6">
        <v>45559.03125</v>
      </c>
      <c r="B4939">
        <v>4.2</v>
      </c>
      <c r="C4939" t="s">
        <v>1912</v>
      </c>
    </row>
    <row r="4940" spans="1:3">
      <c r="A4940" s="6">
        <v>45559.041666666664</v>
      </c>
      <c r="B4940">
        <v>4.2</v>
      </c>
      <c r="C4940" t="s">
        <v>1912</v>
      </c>
    </row>
    <row r="4941" spans="1:3">
      <c r="A4941" s="6">
        <v>45559.052083333336</v>
      </c>
      <c r="B4941">
        <v>4.21</v>
      </c>
      <c r="C4941" t="s">
        <v>1912</v>
      </c>
    </row>
    <row r="4942" spans="1:3">
      <c r="A4942" s="6">
        <v>45559.0625</v>
      </c>
      <c r="B4942">
        <v>4.2</v>
      </c>
      <c r="C4942" t="s">
        <v>1912</v>
      </c>
    </row>
    <row r="4943" spans="1:3">
      <c r="A4943" s="6">
        <v>45559.072916666664</v>
      </c>
      <c r="B4943">
        <v>4.21</v>
      </c>
      <c r="C4943" t="s">
        <v>1912</v>
      </c>
    </row>
    <row r="4944" spans="1:3">
      <c r="A4944" s="6">
        <v>45559.083333333336</v>
      </c>
      <c r="B4944">
        <v>4.2</v>
      </c>
      <c r="C4944" t="s">
        <v>1912</v>
      </c>
    </row>
    <row r="4945" spans="1:3">
      <c r="A4945" s="6">
        <v>45559.09375</v>
      </c>
      <c r="B4945">
        <v>4.2</v>
      </c>
      <c r="C4945" t="s">
        <v>1912</v>
      </c>
    </row>
    <row r="4946" spans="1:3">
      <c r="A4946" s="6">
        <v>45559.104166666664</v>
      </c>
      <c r="B4946">
        <v>4.21</v>
      </c>
      <c r="C4946" t="s">
        <v>1912</v>
      </c>
    </row>
    <row r="4947" spans="1:3">
      <c r="A4947" s="6">
        <v>45559.114583333336</v>
      </c>
      <c r="B4947">
        <v>4.2</v>
      </c>
      <c r="C4947" t="s">
        <v>1912</v>
      </c>
    </row>
    <row r="4948" spans="1:3">
      <c r="A4948" s="6">
        <v>45559.125</v>
      </c>
      <c r="B4948">
        <v>4.21</v>
      </c>
      <c r="C4948" t="s">
        <v>1912</v>
      </c>
    </row>
    <row r="4949" spans="1:3">
      <c r="A4949" s="6">
        <v>45559.135416666664</v>
      </c>
      <c r="B4949">
        <v>4.21</v>
      </c>
      <c r="C4949" t="s">
        <v>1912</v>
      </c>
    </row>
    <row r="4950" spans="1:3">
      <c r="A4950" s="6">
        <v>45559.145833333336</v>
      </c>
      <c r="B4950">
        <v>4.2</v>
      </c>
      <c r="C4950" t="s">
        <v>1912</v>
      </c>
    </row>
    <row r="4951" spans="1:3">
      <c r="A4951" s="6">
        <v>45559.15625</v>
      </c>
      <c r="B4951">
        <v>4.22</v>
      </c>
      <c r="C4951" t="s">
        <v>1912</v>
      </c>
    </row>
    <row r="4952" spans="1:3">
      <c r="A4952" s="6">
        <v>45559.166666666664</v>
      </c>
      <c r="B4952">
        <v>4.21</v>
      </c>
      <c r="C4952" t="s">
        <v>1912</v>
      </c>
    </row>
    <row r="4953" spans="1:3">
      <c r="A4953" s="6">
        <v>45559.177083333336</v>
      </c>
      <c r="B4953">
        <v>4.21</v>
      </c>
      <c r="C4953" t="s">
        <v>1912</v>
      </c>
    </row>
    <row r="4954" spans="1:3">
      <c r="A4954" s="6">
        <v>45559.1875</v>
      </c>
      <c r="B4954">
        <v>4.21</v>
      </c>
      <c r="C4954" t="s">
        <v>1912</v>
      </c>
    </row>
    <row r="4955" spans="1:3">
      <c r="A4955" s="6">
        <v>45559.197916666664</v>
      </c>
      <c r="B4955">
        <v>4.22</v>
      </c>
      <c r="C4955" t="s">
        <v>1912</v>
      </c>
    </row>
    <row r="4956" spans="1:3">
      <c r="A4956" s="6">
        <v>45559.208333333336</v>
      </c>
      <c r="B4956">
        <v>4.21</v>
      </c>
      <c r="C4956" t="s">
        <v>1912</v>
      </c>
    </row>
    <row r="4957" spans="1:3">
      <c r="A4957" s="6">
        <v>45559.21875</v>
      </c>
      <c r="B4957">
        <v>4.21</v>
      </c>
      <c r="C4957" t="s">
        <v>1912</v>
      </c>
    </row>
    <row r="4958" spans="1:3">
      <c r="A4958" s="6">
        <v>45559.229166666664</v>
      </c>
      <c r="B4958">
        <v>4.21</v>
      </c>
      <c r="C4958" t="s">
        <v>1912</v>
      </c>
    </row>
    <row r="4959" spans="1:3">
      <c r="A4959" s="6">
        <v>45559.239583333336</v>
      </c>
      <c r="B4959">
        <v>4.21</v>
      </c>
      <c r="C4959" t="s">
        <v>1912</v>
      </c>
    </row>
    <row r="4960" spans="1:3">
      <c r="A4960" s="6">
        <v>45559.25</v>
      </c>
      <c r="B4960">
        <v>4.21</v>
      </c>
      <c r="C4960" t="s">
        <v>1912</v>
      </c>
    </row>
    <row r="4961" spans="1:3">
      <c r="A4961" s="6">
        <v>45559.260416666664</v>
      </c>
      <c r="B4961">
        <v>4.21</v>
      </c>
      <c r="C4961" t="s">
        <v>1912</v>
      </c>
    </row>
    <row r="4962" spans="1:3">
      <c r="A4962" s="6">
        <v>45559.270833333336</v>
      </c>
      <c r="B4962">
        <v>4.21</v>
      </c>
      <c r="C4962" t="s">
        <v>1912</v>
      </c>
    </row>
    <row r="4963" spans="1:3">
      <c r="A4963" s="6">
        <v>45559.28125</v>
      </c>
      <c r="B4963">
        <v>4.22</v>
      </c>
      <c r="C4963" t="s">
        <v>1912</v>
      </c>
    </row>
    <row r="4964" spans="1:3">
      <c r="A4964" s="6">
        <v>45559.291666666664</v>
      </c>
      <c r="B4964">
        <v>4.22</v>
      </c>
      <c r="C4964" t="s">
        <v>1912</v>
      </c>
    </row>
    <row r="4965" spans="1:3">
      <c r="A4965" s="6">
        <v>45559.302083333336</v>
      </c>
      <c r="B4965">
        <v>4.2300000000000004</v>
      </c>
      <c r="C4965" t="s">
        <v>1912</v>
      </c>
    </row>
    <row r="4966" spans="1:3">
      <c r="A4966" s="6">
        <v>45559.3125</v>
      </c>
      <c r="B4966">
        <v>4.24</v>
      </c>
      <c r="C4966" t="s">
        <v>1912</v>
      </c>
    </row>
    <row r="4967" spans="1:3">
      <c r="A4967" s="6">
        <v>45559.322916666664</v>
      </c>
      <c r="B4967">
        <v>4.22</v>
      </c>
      <c r="C4967" t="s">
        <v>1912</v>
      </c>
    </row>
    <row r="4968" spans="1:3">
      <c r="A4968" s="6">
        <v>45559.333333333336</v>
      </c>
      <c r="B4968">
        <v>4.2300000000000004</v>
      </c>
      <c r="C4968" t="s">
        <v>1912</v>
      </c>
    </row>
    <row r="4969" spans="1:3">
      <c r="A4969" s="6">
        <v>45559.34375</v>
      </c>
      <c r="B4969">
        <v>4.24</v>
      </c>
      <c r="C4969" t="s">
        <v>1912</v>
      </c>
    </row>
    <row r="4970" spans="1:3">
      <c r="A4970" s="6">
        <v>45559.354166666664</v>
      </c>
      <c r="B4970">
        <v>4.24</v>
      </c>
      <c r="C4970" t="s">
        <v>1912</v>
      </c>
    </row>
    <row r="4971" spans="1:3">
      <c r="A4971" s="6">
        <v>45559.364583333336</v>
      </c>
      <c r="B4971">
        <v>4.25</v>
      </c>
      <c r="C4971" t="s">
        <v>1912</v>
      </c>
    </row>
    <row r="4972" spans="1:3">
      <c r="A4972" s="6">
        <v>45559.375</v>
      </c>
      <c r="B4972">
        <v>4.24</v>
      </c>
      <c r="C4972" t="s">
        <v>1912</v>
      </c>
    </row>
    <row r="4973" spans="1:3">
      <c r="A4973" s="6">
        <v>45559.385416666664</v>
      </c>
      <c r="B4973">
        <v>4.22</v>
      </c>
      <c r="C4973" t="s">
        <v>1912</v>
      </c>
    </row>
    <row r="4974" spans="1:3">
      <c r="A4974" s="6">
        <v>45559.395833333336</v>
      </c>
      <c r="B4974">
        <v>4.2300000000000004</v>
      </c>
      <c r="C4974" t="s">
        <v>1912</v>
      </c>
    </row>
    <row r="4975" spans="1:3">
      <c r="A4975" s="6">
        <v>45559.40625</v>
      </c>
      <c r="B4975">
        <v>4.24</v>
      </c>
      <c r="C4975" t="s">
        <v>1912</v>
      </c>
    </row>
    <row r="4976" spans="1:3">
      <c r="A4976" s="6">
        <v>45559.416666666664</v>
      </c>
      <c r="B4976">
        <v>4.22</v>
      </c>
      <c r="C4976" t="s">
        <v>1912</v>
      </c>
    </row>
    <row r="4977" spans="1:3">
      <c r="A4977" s="6">
        <v>45559.427083333336</v>
      </c>
      <c r="B4977">
        <v>4.24</v>
      </c>
      <c r="C4977" t="s">
        <v>1912</v>
      </c>
    </row>
    <row r="4978" spans="1:3">
      <c r="A4978" s="6">
        <v>45559.4375</v>
      </c>
      <c r="B4978">
        <v>4.22</v>
      </c>
      <c r="C4978" t="s">
        <v>1912</v>
      </c>
    </row>
    <row r="4979" spans="1:3">
      <c r="A4979" s="6">
        <v>45559.447916666664</v>
      </c>
      <c r="B4979">
        <v>4.2300000000000004</v>
      </c>
      <c r="C4979" t="s">
        <v>1912</v>
      </c>
    </row>
    <row r="4980" spans="1:3">
      <c r="A4980" s="6">
        <v>45559.458333333336</v>
      </c>
      <c r="B4980">
        <v>4.2300000000000004</v>
      </c>
      <c r="C4980" t="s">
        <v>1912</v>
      </c>
    </row>
    <row r="4981" spans="1:3">
      <c r="A4981" s="6">
        <v>45559.46875</v>
      </c>
      <c r="B4981">
        <v>4.22</v>
      </c>
      <c r="C4981" t="s">
        <v>1912</v>
      </c>
    </row>
    <row r="4982" spans="1:3">
      <c r="A4982" s="6">
        <v>45559.479166666664</v>
      </c>
      <c r="B4982">
        <v>4.22</v>
      </c>
      <c r="C4982" t="s">
        <v>1912</v>
      </c>
    </row>
    <row r="4983" spans="1:3">
      <c r="A4983" s="6">
        <v>45559.489583333336</v>
      </c>
      <c r="B4983">
        <v>4.2300000000000004</v>
      </c>
      <c r="C4983" t="s">
        <v>1912</v>
      </c>
    </row>
    <row r="4984" spans="1:3">
      <c r="A4984" s="6">
        <v>45559.5</v>
      </c>
      <c r="B4984">
        <v>4.2300000000000004</v>
      </c>
      <c r="C4984" t="s">
        <v>1912</v>
      </c>
    </row>
    <row r="4985" spans="1:3">
      <c r="A4985" s="6">
        <v>45559.510416666664</v>
      </c>
      <c r="B4985">
        <v>4.22</v>
      </c>
      <c r="C4985" t="s">
        <v>1912</v>
      </c>
    </row>
    <row r="4986" spans="1:3">
      <c r="A4986" s="6">
        <v>45559.520833333336</v>
      </c>
      <c r="B4986">
        <v>4.2300000000000004</v>
      </c>
      <c r="C4986" t="s">
        <v>1912</v>
      </c>
    </row>
    <row r="4987" spans="1:3">
      <c r="A4987" s="6">
        <v>45559.53125</v>
      </c>
      <c r="B4987">
        <v>4.22</v>
      </c>
      <c r="C4987" t="s">
        <v>1912</v>
      </c>
    </row>
    <row r="4988" spans="1:3">
      <c r="A4988" s="6">
        <v>45559.541666666664</v>
      </c>
      <c r="B4988">
        <v>4.26</v>
      </c>
      <c r="C4988" t="s">
        <v>1912</v>
      </c>
    </row>
    <row r="4989" spans="1:3">
      <c r="A4989" s="6">
        <v>45559.552083333336</v>
      </c>
      <c r="B4989">
        <v>4.2300000000000004</v>
      </c>
      <c r="C4989" t="s">
        <v>1912</v>
      </c>
    </row>
    <row r="4990" spans="1:3">
      <c r="A4990" s="6">
        <v>45559.5625</v>
      </c>
      <c r="B4990">
        <v>4.22</v>
      </c>
      <c r="C4990" t="s">
        <v>1912</v>
      </c>
    </row>
    <row r="4991" spans="1:3">
      <c r="A4991" s="6">
        <v>45559.572916666664</v>
      </c>
      <c r="B4991">
        <v>4.24</v>
      </c>
      <c r="C4991" t="s">
        <v>1912</v>
      </c>
    </row>
    <row r="4992" spans="1:3">
      <c r="A4992" s="6">
        <v>45559.583333333336</v>
      </c>
      <c r="B4992">
        <v>4.2300000000000004</v>
      </c>
      <c r="C4992" t="s">
        <v>1912</v>
      </c>
    </row>
    <row r="4993" spans="1:3">
      <c r="A4993" s="6">
        <v>45559.59375</v>
      </c>
      <c r="B4993">
        <v>4.22</v>
      </c>
      <c r="C4993" t="s">
        <v>1912</v>
      </c>
    </row>
    <row r="4994" spans="1:3">
      <c r="A4994" s="6">
        <v>45559.604166666664</v>
      </c>
      <c r="B4994">
        <v>4.22</v>
      </c>
      <c r="C4994" t="s">
        <v>1912</v>
      </c>
    </row>
    <row r="4995" spans="1:3">
      <c r="A4995" s="6">
        <v>45559.614583333336</v>
      </c>
      <c r="B4995">
        <v>4.22</v>
      </c>
      <c r="C4995" t="s">
        <v>1912</v>
      </c>
    </row>
    <row r="4996" spans="1:3">
      <c r="A4996" s="6">
        <v>45559.625</v>
      </c>
      <c r="B4996">
        <v>4.22</v>
      </c>
      <c r="C4996" t="s">
        <v>1912</v>
      </c>
    </row>
    <row r="4997" spans="1:3">
      <c r="A4997" s="6">
        <v>45559.635416666664</v>
      </c>
      <c r="B4997">
        <v>4.22</v>
      </c>
      <c r="C4997" t="s">
        <v>1912</v>
      </c>
    </row>
    <row r="4998" spans="1:3">
      <c r="A4998" s="6">
        <v>45559.645833333336</v>
      </c>
      <c r="B4998">
        <v>4.21</v>
      </c>
      <c r="C4998" t="s">
        <v>1912</v>
      </c>
    </row>
    <row r="4999" spans="1:3">
      <c r="A4999" s="6">
        <v>45559.65625</v>
      </c>
      <c r="B4999">
        <v>4.21</v>
      </c>
      <c r="C4999" t="s">
        <v>1912</v>
      </c>
    </row>
    <row r="5000" spans="1:3">
      <c r="A5000" s="6">
        <v>45559.666666666664</v>
      </c>
      <c r="B5000">
        <v>4.22</v>
      </c>
      <c r="C5000" t="s">
        <v>1912</v>
      </c>
    </row>
    <row r="5001" spans="1:3">
      <c r="A5001" s="6">
        <v>45559.677083333336</v>
      </c>
      <c r="B5001">
        <v>4.22</v>
      </c>
      <c r="C5001" t="s">
        <v>1912</v>
      </c>
    </row>
    <row r="5002" spans="1:3">
      <c r="A5002" s="6">
        <v>45559.6875</v>
      </c>
      <c r="B5002">
        <v>4.22</v>
      </c>
      <c r="C5002" t="s">
        <v>1912</v>
      </c>
    </row>
    <row r="5003" spans="1:3">
      <c r="A5003" s="6">
        <v>45559.697916666664</v>
      </c>
      <c r="B5003">
        <v>4.21</v>
      </c>
      <c r="C5003" t="s">
        <v>1912</v>
      </c>
    </row>
    <row r="5004" spans="1:3">
      <c r="A5004" s="6">
        <v>45559.708333333336</v>
      </c>
      <c r="B5004">
        <v>4.21</v>
      </c>
      <c r="C5004" t="s">
        <v>1912</v>
      </c>
    </row>
    <row r="5005" spans="1:3">
      <c r="A5005" s="6">
        <v>45559.71875</v>
      </c>
      <c r="B5005">
        <v>4.21</v>
      </c>
      <c r="C5005" t="s">
        <v>1912</v>
      </c>
    </row>
    <row r="5006" spans="1:3">
      <c r="A5006" s="6">
        <v>45559.729166666664</v>
      </c>
      <c r="B5006">
        <v>4.21</v>
      </c>
      <c r="C5006" t="s">
        <v>1912</v>
      </c>
    </row>
    <row r="5007" spans="1:3">
      <c r="A5007" s="6">
        <v>45559.739583333336</v>
      </c>
      <c r="B5007">
        <v>4.2</v>
      </c>
      <c r="C5007" t="s">
        <v>1912</v>
      </c>
    </row>
    <row r="5008" spans="1:3">
      <c r="A5008" s="6">
        <v>45559.75</v>
      </c>
      <c r="B5008">
        <v>4.21</v>
      </c>
      <c r="C5008" t="s">
        <v>1912</v>
      </c>
    </row>
    <row r="5009" spans="1:3">
      <c r="A5009" s="6">
        <v>45559.760416666664</v>
      </c>
      <c r="B5009">
        <v>4.2</v>
      </c>
      <c r="C5009" t="s">
        <v>1912</v>
      </c>
    </row>
    <row r="5010" spans="1:3">
      <c r="A5010" s="6">
        <v>45559.770833333336</v>
      </c>
      <c r="B5010">
        <v>4.2</v>
      </c>
      <c r="C5010" t="s">
        <v>1912</v>
      </c>
    </row>
    <row r="5011" spans="1:3">
      <c r="A5011" s="6">
        <v>45559.78125</v>
      </c>
      <c r="B5011">
        <v>4.2</v>
      </c>
      <c r="C5011" t="s">
        <v>1912</v>
      </c>
    </row>
    <row r="5012" spans="1:3">
      <c r="A5012" s="6">
        <v>45559.791666666664</v>
      </c>
      <c r="B5012">
        <v>4.1900000000000004</v>
      </c>
      <c r="C5012" t="s">
        <v>1912</v>
      </c>
    </row>
    <row r="5013" spans="1:3">
      <c r="A5013" s="6">
        <v>45559.802083333336</v>
      </c>
      <c r="B5013">
        <v>4.2</v>
      </c>
      <c r="C5013" t="s">
        <v>1912</v>
      </c>
    </row>
    <row r="5014" spans="1:3">
      <c r="A5014" s="6">
        <v>45559.8125</v>
      </c>
      <c r="B5014">
        <v>4.2</v>
      </c>
      <c r="C5014" t="s">
        <v>1912</v>
      </c>
    </row>
    <row r="5015" spans="1:3">
      <c r="A5015" s="6">
        <v>45559.822916666664</v>
      </c>
      <c r="B5015">
        <v>4.1900000000000004</v>
      </c>
      <c r="C5015" t="s">
        <v>1912</v>
      </c>
    </row>
    <row r="5016" spans="1:3">
      <c r="A5016" s="6">
        <v>45559.833333333336</v>
      </c>
      <c r="B5016">
        <v>4.2</v>
      </c>
      <c r="C5016" t="s">
        <v>1912</v>
      </c>
    </row>
    <row r="5017" spans="1:3">
      <c r="A5017" s="6">
        <v>45559.84375</v>
      </c>
      <c r="B5017">
        <v>4.1900000000000004</v>
      </c>
      <c r="C5017" t="s">
        <v>1912</v>
      </c>
    </row>
    <row r="5018" spans="1:3">
      <c r="A5018" s="6">
        <v>45559.854166666664</v>
      </c>
      <c r="B5018">
        <v>4.2</v>
      </c>
      <c r="C5018" t="s">
        <v>1912</v>
      </c>
    </row>
    <row r="5019" spans="1:3">
      <c r="A5019" s="6">
        <v>45559.864583333336</v>
      </c>
      <c r="B5019">
        <v>4.2</v>
      </c>
      <c r="C5019" t="s">
        <v>1912</v>
      </c>
    </row>
    <row r="5020" spans="1:3">
      <c r="A5020" s="6">
        <v>45559.875</v>
      </c>
      <c r="B5020">
        <v>4.2</v>
      </c>
      <c r="C5020" t="s">
        <v>1912</v>
      </c>
    </row>
    <row r="5021" spans="1:3">
      <c r="A5021" s="6">
        <v>45559.885416666664</v>
      </c>
      <c r="B5021">
        <v>4.2</v>
      </c>
      <c r="C5021" t="s">
        <v>1912</v>
      </c>
    </row>
    <row r="5022" spans="1:3">
      <c r="A5022" s="6">
        <v>45559.895833333336</v>
      </c>
      <c r="B5022">
        <v>4.1900000000000004</v>
      </c>
      <c r="C5022" t="s">
        <v>1912</v>
      </c>
    </row>
    <row r="5023" spans="1:3">
      <c r="A5023" s="6">
        <v>45559.90625</v>
      </c>
      <c r="B5023">
        <v>4.1900000000000004</v>
      </c>
      <c r="C5023" t="s">
        <v>1912</v>
      </c>
    </row>
    <row r="5024" spans="1:3">
      <c r="A5024" s="6">
        <v>45559.916666666664</v>
      </c>
      <c r="B5024">
        <v>4.2</v>
      </c>
      <c r="C5024" t="s">
        <v>1912</v>
      </c>
    </row>
    <row r="5025" spans="1:3">
      <c r="A5025" s="6">
        <v>45559.927083333336</v>
      </c>
      <c r="B5025">
        <v>4.21</v>
      </c>
      <c r="C5025" t="s">
        <v>1912</v>
      </c>
    </row>
    <row r="5026" spans="1:3">
      <c r="A5026" s="6">
        <v>45559.9375</v>
      </c>
      <c r="B5026">
        <v>4.1900000000000004</v>
      </c>
      <c r="C5026" t="s">
        <v>1912</v>
      </c>
    </row>
    <row r="5027" spans="1:3">
      <c r="A5027" s="6">
        <v>45559.947916666664</v>
      </c>
      <c r="B5027">
        <v>4.2</v>
      </c>
      <c r="C5027" t="s">
        <v>1912</v>
      </c>
    </row>
    <row r="5028" spans="1:3">
      <c r="A5028" s="6">
        <v>45559.958333333336</v>
      </c>
      <c r="B5028">
        <v>4.2</v>
      </c>
      <c r="C5028" t="s">
        <v>1912</v>
      </c>
    </row>
    <row r="5029" spans="1:3">
      <c r="A5029" s="6">
        <v>45559.96875</v>
      </c>
      <c r="B5029">
        <v>4.2</v>
      </c>
      <c r="C5029" t="s">
        <v>1912</v>
      </c>
    </row>
    <row r="5030" spans="1:3">
      <c r="A5030" s="6">
        <v>45559.979166666664</v>
      </c>
      <c r="B5030">
        <v>4.2</v>
      </c>
      <c r="C5030" t="s">
        <v>1912</v>
      </c>
    </row>
    <row r="5031" spans="1:3">
      <c r="A5031" s="6">
        <v>45559.989583333336</v>
      </c>
      <c r="B5031">
        <v>4.1900000000000004</v>
      </c>
      <c r="C5031" t="s">
        <v>1912</v>
      </c>
    </row>
    <row r="5032" spans="1:3">
      <c r="A5032" s="6">
        <v>45560</v>
      </c>
      <c r="B5032">
        <v>4.2</v>
      </c>
      <c r="C5032" t="s">
        <v>1912</v>
      </c>
    </row>
    <row r="5033" spans="1:3">
      <c r="A5033" s="6">
        <v>45560.010416666664</v>
      </c>
      <c r="B5033">
        <v>4.2</v>
      </c>
      <c r="C5033" t="s">
        <v>1912</v>
      </c>
    </row>
    <row r="5034" spans="1:3">
      <c r="A5034" s="6">
        <v>45560.020833333336</v>
      </c>
      <c r="B5034">
        <v>4.2</v>
      </c>
      <c r="C5034" t="s">
        <v>1912</v>
      </c>
    </row>
    <row r="5035" spans="1:3">
      <c r="A5035" s="6">
        <v>45560.03125</v>
      </c>
      <c r="B5035">
        <v>4.2</v>
      </c>
      <c r="C5035" t="s">
        <v>1912</v>
      </c>
    </row>
    <row r="5036" spans="1:3">
      <c r="A5036" s="6">
        <v>45560.041666666664</v>
      </c>
      <c r="B5036">
        <v>4.2</v>
      </c>
      <c r="C5036" t="s">
        <v>1912</v>
      </c>
    </row>
    <row r="5037" spans="1:3">
      <c r="A5037" s="6">
        <v>45560.052083333336</v>
      </c>
      <c r="B5037">
        <v>4.21</v>
      </c>
      <c r="C5037" t="s">
        <v>1912</v>
      </c>
    </row>
    <row r="5038" spans="1:3">
      <c r="A5038" s="6">
        <v>45560.0625</v>
      </c>
      <c r="B5038">
        <v>4.2</v>
      </c>
      <c r="C5038" t="s">
        <v>1912</v>
      </c>
    </row>
    <row r="5039" spans="1:3">
      <c r="A5039" s="6">
        <v>45560.072916666664</v>
      </c>
      <c r="B5039">
        <v>4.2</v>
      </c>
      <c r="C5039" t="s">
        <v>1912</v>
      </c>
    </row>
    <row r="5040" spans="1:3">
      <c r="A5040" s="6">
        <v>45560.083333333336</v>
      </c>
      <c r="B5040">
        <v>4.2</v>
      </c>
      <c r="C5040" t="s">
        <v>1912</v>
      </c>
    </row>
    <row r="5041" spans="1:3">
      <c r="A5041" s="6">
        <v>45560.09375</v>
      </c>
      <c r="B5041">
        <v>4.21</v>
      </c>
      <c r="C5041" t="s">
        <v>1912</v>
      </c>
    </row>
    <row r="5042" spans="1:3">
      <c r="A5042" s="6">
        <v>45560.104166666664</v>
      </c>
      <c r="B5042">
        <v>4.1900000000000004</v>
      </c>
      <c r="C5042" t="s">
        <v>1912</v>
      </c>
    </row>
    <row r="5043" spans="1:3">
      <c r="A5043" s="6">
        <v>45560.114583333336</v>
      </c>
      <c r="B5043">
        <v>4.21</v>
      </c>
      <c r="C5043" t="s">
        <v>1912</v>
      </c>
    </row>
    <row r="5044" spans="1:3">
      <c r="A5044" s="6">
        <v>45560.125</v>
      </c>
      <c r="B5044">
        <v>4.21</v>
      </c>
      <c r="C5044" t="s">
        <v>1912</v>
      </c>
    </row>
    <row r="5045" spans="1:3">
      <c r="A5045" s="6">
        <v>45560.135416666664</v>
      </c>
      <c r="B5045">
        <v>4.2</v>
      </c>
      <c r="C5045" t="s">
        <v>1912</v>
      </c>
    </row>
    <row r="5046" spans="1:3">
      <c r="A5046" s="6">
        <v>45560.145833333336</v>
      </c>
      <c r="B5046">
        <v>4.2</v>
      </c>
      <c r="C5046" t="s">
        <v>1912</v>
      </c>
    </row>
    <row r="5047" spans="1:3">
      <c r="A5047" s="6">
        <v>45560.15625</v>
      </c>
      <c r="B5047">
        <v>4.2</v>
      </c>
      <c r="C5047" t="s">
        <v>1912</v>
      </c>
    </row>
    <row r="5048" spans="1:3">
      <c r="A5048" s="6">
        <v>45560.166666666664</v>
      </c>
      <c r="B5048">
        <v>4.2</v>
      </c>
      <c r="C5048" t="s">
        <v>1912</v>
      </c>
    </row>
    <row r="5049" spans="1:3">
      <c r="A5049" s="6">
        <v>45560.177083333336</v>
      </c>
      <c r="B5049">
        <v>4.2</v>
      </c>
      <c r="C5049" t="s">
        <v>1912</v>
      </c>
    </row>
    <row r="5050" spans="1:3">
      <c r="A5050" s="6">
        <v>45560.1875</v>
      </c>
      <c r="B5050">
        <v>4.1900000000000004</v>
      </c>
      <c r="C5050" t="s">
        <v>1912</v>
      </c>
    </row>
    <row r="5051" spans="1:3">
      <c r="A5051" s="6">
        <v>45560.197916666664</v>
      </c>
      <c r="B5051">
        <v>4.2</v>
      </c>
      <c r="C5051" t="s">
        <v>1912</v>
      </c>
    </row>
    <row r="5052" spans="1:3">
      <c r="A5052" s="6">
        <v>45560.208333333336</v>
      </c>
      <c r="B5052">
        <v>4.2</v>
      </c>
      <c r="C5052" t="s">
        <v>1912</v>
      </c>
    </row>
    <row r="5053" spans="1:3">
      <c r="A5053" s="6">
        <v>45560.21875</v>
      </c>
      <c r="B5053">
        <v>4.2</v>
      </c>
      <c r="C5053" t="s">
        <v>1912</v>
      </c>
    </row>
    <row r="5054" spans="1:3">
      <c r="A5054" s="6">
        <v>45560.229166666664</v>
      </c>
      <c r="B5054">
        <v>4.1900000000000004</v>
      </c>
      <c r="C5054" t="s">
        <v>1912</v>
      </c>
    </row>
    <row r="5055" spans="1:3">
      <c r="A5055" s="6">
        <v>45560.239583333336</v>
      </c>
      <c r="B5055">
        <v>4.21</v>
      </c>
      <c r="C5055" t="s">
        <v>1912</v>
      </c>
    </row>
    <row r="5056" spans="1:3">
      <c r="A5056" s="6">
        <v>45560.25</v>
      </c>
      <c r="B5056">
        <v>4.2</v>
      </c>
      <c r="C5056" t="s">
        <v>1912</v>
      </c>
    </row>
    <row r="5057" spans="1:3">
      <c r="A5057" s="6">
        <v>45560.260416666664</v>
      </c>
      <c r="B5057">
        <v>4.21</v>
      </c>
      <c r="C5057" t="s">
        <v>1912</v>
      </c>
    </row>
    <row r="5058" spans="1:3">
      <c r="A5058" s="6">
        <v>45560.270833333336</v>
      </c>
      <c r="B5058">
        <v>4.2</v>
      </c>
      <c r="C5058" t="s">
        <v>1912</v>
      </c>
    </row>
    <row r="5059" spans="1:3">
      <c r="A5059" s="6">
        <v>45560.28125</v>
      </c>
      <c r="B5059">
        <v>4.21</v>
      </c>
      <c r="C5059" t="s">
        <v>1912</v>
      </c>
    </row>
    <row r="5060" spans="1:3">
      <c r="A5060" s="6">
        <v>45560.291666666664</v>
      </c>
      <c r="B5060">
        <v>4.21</v>
      </c>
      <c r="C5060" t="s">
        <v>1912</v>
      </c>
    </row>
    <row r="5061" spans="1:3">
      <c r="A5061" s="6">
        <v>45560.302083333336</v>
      </c>
      <c r="B5061">
        <v>4.22</v>
      </c>
      <c r="C5061" t="s">
        <v>1912</v>
      </c>
    </row>
    <row r="5062" spans="1:3">
      <c r="A5062" s="6">
        <v>45560.3125</v>
      </c>
      <c r="B5062">
        <v>4.22</v>
      </c>
      <c r="C5062" t="s">
        <v>1912</v>
      </c>
    </row>
    <row r="5063" spans="1:3">
      <c r="A5063" s="6">
        <v>45560.322916666664</v>
      </c>
      <c r="B5063">
        <v>4.2300000000000004</v>
      </c>
      <c r="C5063" t="s">
        <v>1912</v>
      </c>
    </row>
    <row r="5064" spans="1:3">
      <c r="A5064" s="6">
        <v>45560.333333333336</v>
      </c>
      <c r="B5064">
        <v>4.2300000000000004</v>
      </c>
      <c r="C5064" t="s">
        <v>1912</v>
      </c>
    </row>
    <row r="5065" spans="1:3">
      <c r="A5065" s="6">
        <v>45560.34375</v>
      </c>
      <c r="B5065">
        <v>4.22</v>
      </c>
      <c r="C5065" t="s">
        <v>1912</v>
      </c>
    </row>
    <row r="5066" spans="1:3">
      <c r="A5066" s="6">
        <v>45560.354166666664</v>
      </c>
      <c r="B5066">
        <v>4.2300000000000004</v>
      </c>
      <c r="C5066" t="s">
        <v>1912</v>
      </c>
    </row>
    <row r="5067" spans="1:3">
      <c r="A5067" s="6">
        <v>45560.364583333336</v>
      </c>
      <c r="B5067">
        <v>4.21</v>
      </c>
      <c r="C5067" t="s">
        <v>1912</v>
      </c>
    </row>
    <row r="5068" spans="1:3">
      <c r="A5068" s="6">
        <v>45560.375</v>
      </c>
      <c r="B5068">
        <v>4.22</v>
      </c>
      <c r="C5068" t="s">
        <v>1912</v>
      </c>
    </row>
    <row r="5069" spans="1:3">
      <c r="A5069" s="6">
        <v>45560.385416666664</v>
      </c>
      <c r="B5069">
        <v>4.22</v>
      </c>
      <c r="C5069" t="s">
        <v>1912</v>
      </c>
    </row>
    <row r="5070" spans="1:3">
      <c r="A5070" s="6">
        <v>45560.395833333336</v>
      </c>
      <c r="B5070">
        <v>4.22</v>
      </c>
      <c r="C5070" t="s">
        <v>1912</v>
      </c>
    </row>
    <row r="5071" spans="1:3">
      <c r="A5071" s="6">
        <v>45560.40625</v>
      </c>
      <c r="B5071">
        <v>4.2300000000000004</v>
      </c>
      <c r="C5071" t="s">
        <v>1912</v>
      </c>
    </row>
    <row r="5072" spans="1:3">
      <c r="A5072" s="6">
        <v>45560.416666666664</v>
      </c>
      <c r="B5072">
        <v>4.22</v>
      </c>
      <c r="C5072" t="s">
        <v>1912</v>
      </c>
    </row>
    <row r="5073" spans="1:3">
      <c r="A5073" s="6">
        <v>45560.427083333336</v>
      </c>
      <c r="B5073">
        <v>4.22</v>
      </c>
      <c r="C5073" t="s">
        <v>1912</v>
      </c>
    </row>
    <row r="5074" spans="1:3">
      <c r="A5074" s="6">
        <v>45560.4375</v>
      </c>
      <c r="B5074">
        <v>4.2300000000000004</v>
      </c>
      <c r="C5074" t="s">
        <v>1912</v>
      </c>
    </row>
    <row r="5075" spans="1:3">
      <c r="A5075" s="6">
        <v>45560.447916666664</v>
      </c>
      <c r="B5075">
        <v>4.21</v>
      </c>
      <c r="C5075" t="s">
        <v>1912</v>
      </c>
    </row>
    <row r="5076" spans="1:3">
      <c r="A5076" s="6">
        <v>45560.458333333336</v>
      </c>
      <c r="B5076">
        <v>4.21</v>
      </c>
      <c r="C5076" t="s">
        <v>1912</v>
      </c>
    </row>
    <row r="5077" spans="1:3">
      <c r="A5077" s="6">
        <v>45560.46875</v>
      </c>
      <c r="B5077">
        <v>4.2</v>
      </c>
      <c r="C5077" t="s">
        <v>1912</v>
      </c>
    </row>
    <row r="5078" spans="1:3">
      <c r="A5078" s="6">
        <v>45560.479166666664</v>
      </c>
      <c r="B5078">
        <v>4.21</v>
      </c>
      <c r="C5078" t="s">
        <v>1912</v>
      </c>
    </row>
    <row r="5079" spans="1:3">
      <c r="A5079" s="6">
        <v>45560.489583333336</v>
      </c>
      <c r="B5079">
        <v>4.1900000000000004</v>
      </c>
      <c r="C5079" t="s">
        <v>1912</v>
      </c>
    </row>
    <row r="5080" spans="1:3">
      <c r="A5080" s="6">
        <v>45560.5</v>
      </c>
      <c r="B5080">
        <v>4.1900000000000004</v>
      </c>
      <c r="C5080" t="s">
        <v>1912</v>
      </c>
    </row>
    <row r="5081" spans="1:3">
      <c r="A5081" s="6">
        <v>45560.510416666664</v>
      </c>
      <c r="B5081">
        <v>4.2</v>
      </c>
      <c r="C5081" t="s">
        <v>1912</v>
      </c>
    </row>
    <row r="5082" spans="1:3">
      <c r="A5082" s="6">
        <v>45560.520833333336</v>
      </c>
      <c r="B5082">
        <v>4.1900000000000004</v>
      </c>
      <c r="C5082" t="s">
        <v>1912</v>
      </c>
    </row>
    <row r="5083" spans="1:3">
      <c r="A5083" s="6">
        <v>45560.53125</v>
      </c>
      <c r="B5083">
        <v>4.2</v>
      </c>
      <c r="C5083" t="s">
        <v>1912</v>
      </c>
    </row>
    <row r="5084" spans="1:3">
      <c r="A5084" s="6">
        <v>45560.541666666664</v>
      </c>
      <c r="B5084">
        <v>4.1900000000000004</v>
      </c>
      <c r="C5084" t="s">
        <v>1912</v>
      </c>
    </row>
    <row r="5085" spans="1:3">
      <c r="A5085" s="6">
        <v>45560.552083333336</v>
      </c>
      <c r="B5085">
        <v>4.1900000000000004</v>
      </c>
      <c r="C5085" t="s">
        <v>1912</v>
      </c>
    </row>
    <row r="5086" spans="1:3">
      <c r="A5086" s="6">
        <v>45560.5625</v>
      </c>
      <c r="B5086">
        <v>4.1900000000000004</v>
      </c>
      <c r="C5086" t="s">
        <v>1912</v>
      </c>
    </row>
    <row r="5087" spans="1:3">
      <c r="A5087" s="6">
        <v>45560.572916666664</v>
      </c>
      <c r="B5087">
        <v>4.2</v>
      </c>
      <c r="C5087" t="s">
        <v>1912</v>
      </c>
    </row>
    <row r="5088" spans="1:3">
      <c r="A5088" s="6">
        <v>45560.583333333336</v>
      </c>
      <c r="B5088">
        <v>4.2</v>
      </c>
      <c r="C5088" t="s">
        <v>1912</v>
      </c>
    </row>
    <row r="5089" spans="1:3">
      <c r="A5089" s="6">
        <v>45560.59375</v>
      </c>
      <c r="B5089">
        <v>4.2</v>
      </c>
      <c r="C5089" t="s">
        <v>1912</v>
      </c>
    </row>
    <row r="5090" spans="1:3">
      <c r="A5090" s="6">
        <v>45560.604166666664</v>
      </c>
      <c r="B5090">
        <v>4.2</v>
      </c>
      <c r="C5090" t="s">
        <v>1912</v>
      </c>
    </row>
    <row r="5091" spans="1:3">
      <c r="A5091" s="6">
        <v>45560.614583333336</v>
      </c>
      <c r="B5091">
        <v>4.21</v>
      </c>
      <c r="C5091" t="s">
        <v>1912</v>
      </c>
    </row>
    <row r="5092" spans="1:3">
      <c r="A5092" s="6">
        <v>45560.625</v>
      </c>
      <c r="B5092">
        <v>4.22</v>
      </c>
      <c r="C5092" t="s">
        <v>1912</v>
      </c>
    </row>
    <row r="5093" spans="1:3">
      <c r="A5093" s="6">
        <v>45560.635416666664</v>
      </c>
      <c r="B5093">
        <v>4.21</v>
      </c>
      <c r="C5093" t="s">
        <v>1912</v>
      </c>
    </row>
    <row r="5094" spans="1:3">
      <c r="A5094" s="6">
        <v>45560.645833333336</v>
      </c>
      <c r="B5094">
        <v>4.2</v>
      </c>
      <c r="C5094" t="s">
        <v>1912</v>
      </c>
    </row>
    <row r="5095" spans="1:3">
      <c r="A5095" s="6">
        <v>45560.65625</v>
      </c>
      <c r="B5095">
        <v>4.2</v>
      </c>
      <c r="C5095" t="s">
        <v>1912</v>
      </c>
    </row>
    <row r="5096" spans="1:3">
      <c r="A5096" s="6">
        <v>45560.666666666664</v>
      </c>
      <c r="B5096">
        <v>4.2</v>
      </c>
      <c r="C5096" t="s">
        <v>1912</v>
      </c>
    </row>
    <row r="5097" spans="1:3">
      <c r="A5097" s="6">
        <v>45560.677083333336</v>
      </c>
      <c r="B5097">
        <v>4.1900000000000004</v>
      </c>
      <c r="C5097" t="s">
        <v>1912</v>
      </c>
    </row>
    <row r="5098" spans="1:3">
      <c r="A5098" s="6">
        <v>45560.6875</v>
      </c>
      <c r="B5098">
        <v>4.18</v>
      </c>
      <c r="C5098" t="s">
        <v>1912</v>
      </c>
    </row>
    <row r="5099" spans="1:3">
      <c r="A5099" s="6">
        <v>45560.697916666664</v>
      </c>
      <c r="B5099">
        <v>4.1900000000000004</v>
      </c>
      <c r="C5099" t="s">
        <v>1912</v>
      </c>
    </row>
    <row r="5100" spans="1:3">
      <c r="A5100" s="6">
        <v>45560.708333333336</v>
      </c>
      <c r="B5100">
        <v>4.17</v>
      </c>
      <c r="C5100" t="s">
        <v>1912</v>
      </c>
    </row>
    <row r="5101" spans="1:3">
      <c r="A5101" s="6">
        <v>45560.71875</v>
      </c>
      <c r="B5101">
        <v>4.17</v>
      </c>
      <c r="C5101" t="s">
        <v>1912</v>
      </c>
    </row>
    <row r="5102" spans="1:3">
      <c r="A5102" s="6">
        <v>45560.729166666664</v>
      </c>
      <c r="B5102">
        <v>4.17</v>
      </c>
      <c r="C5102" t="s">
        <v>1912</v>
      </c>
    </row>
    <row r="5103" spans="1:3">
      <c r="A5103" s="6">
        <v>45560.739583333336</v>
      </c>
      <c r="B5103">
        <v>4.17</v>
      </c>
      <c r="C5103" t="s">
        <v>1912</v>
      </c>
    </row>
    <row r="5104" spans="1:3">
      <c r="A5104" s="6">
        <v>45560.75</v>
      </c>
      <c r="B5104">
        <v>4.18</v>
      </c>
      <c r="C5104" t="s">
        <v>1912</v>
      </c>
    </row>
    <row r="5105" spans="1:3">
      <c r="A5105" s="6">
        <v>45560.760416666664</v>
      </c>
      <c r="B5105">
        <v>4.17</v>
      </c>
      <c r="C5105" t="s">
        <v>1912</v>
      </c>
    </row>
    <row r="5106" spans="1:3">
      <c r="A5106" s="6">
        <v>45560.770833333336</v>
      </c>
      <c r="B5106">
        <v>4.17</v>
      </c>
      <c r="C5106" t="s">
        <v>1912</v>
      </c>
    </row>
    <row r="5107" spans="1:3">
      <c r="A5107" s="6">
        <v>45560.78125</v>
      </c>
      <c r="B5107">
        <v>4.17</v>
      </c>
      <c r="C5107" t="s">
        <v>1912</v>
      </c>
    </row>
    <row r="5108" spans="1:3">
      <c r="A5108" s="6">
        <v>45560.791666666664</v>
      </c>
      <c r="B5108">
        <v>4.17</v>
      </c>
      <c r="C5108" t="s">
        <v>1912</v>
      </c>
    </row>
    <row r="5109" spans="1:3">
      <c r="A5109" s="6">
        <v>45560.802083333336</v>
      </c>
      <c r="B5109">
        <v>4.16</v>
      </c>
      <c r="C5109" t="s">
        <v>1912</v>
      </c>
    </row>
    <row r="5110" spans="1:3">
      <c r="A5110" s="6">
        <v>45560.8125</v>
      </c>
      <c r="B5110">
        <v>4.16</v>
      </c>
      <c r="C5110" t="s">
        <v>1912</v>
      </c>
    </row>
    <row r="5111" spans="1:3">
      <c r="A5111" s="6">
        <v>45560.822916666664</v>
      </c>
      <c r="B5111">
        <v>4.16</v>
      </c>
      <c r="C5111" t="s">
        <v>1912</v>
      </c>
    </row>
    <row r="5112" spans="1:3">
      <c r="A5112" s="6">
        <v>45560.833333333336</v>
      </c>
      <c r="B5112">
        <v>4.17</v>
      </c>
      <c r="C5112" t="s">
        <v>1912</v>
      </c>
    </row>
    <row r="5113" spans="1:3">
      <c r="A5113" s="6">
        <v>45560.84375</v>
      </c>
      <c r="B5113">
        <v>4.1500000000000004</v>
      </c>
      <c r="C5113" t="s">
        <v>1912</v>
      </c>
    </row>
    <row r="5114" spans="1:3">
      <c r="A5114" s="6">
        <v>45560.854166666664</v>
      </c>
      <c r="B5114">
        <v>4.1500000000000004</v>
      </c>
      <c r="C5114" t="s">
        <v>1912</v>
      </c>
    </row>
    <row r="5115" spans="1:3">
      <c r="A5115" s="6">
        <v>45560.864583333336</v>
      </c>
      <c r="B5115">
        <v>4.1500000000000004</v>
      </c>
      <c r="C5115" t="s">
        <v>1912</v>
      </c>
    </row>
    <row r="5116" spans="1:3">
      <c r="A5116" s="6">
        <v>45560.875</v>
      </c>
      <c r="B5116">
        <v>4.16</v>
      </c>
      <c r="C5116" t="s">
        <v>1912</v>
      </c>
    </row>
    <row r="5117" spans="1:3">
      <c r="A5117" s="6">
        <v>45560.885416666664</v>
      </c>
      <c r="B5117">
        <v>4.16</v>
      </c>
      <c r="C5117" t="s">
        <v>1912</v>
      </c>
    </row>
    <row r="5118" spans="1:3">
      <c r="A5118" s="6">
        <v>45560.895833333336</v>
      </c>
      <c r="B5118">
        <v>4.1500000000000004</v>
      </c>
      <c r="C5118" t="s">
        <v>1912</v>
      </c>
    </row>
    <row r="5119" spans="1:3">
      <c r="A5119" s="6">
        <v>45560.90625</v>
      </c>
      <c r="B5119">
        <v>4.16</v>
      </c>
      <c r="C5119" t="s">
        <v>1912</v>
      </c>
    </row>
    <row r="5120" spans="1:3">
      <c r="A5120" s="6">
        <v>45560.916666666664</v>
      </c>
      <c r="B5120">
        <v>4.16</v>
      </c>
      <c r="C5120" t="s">
        <v>1912</v>
      </c>
    </row>
    <row r="5121" spans="1:3">
      <c r="A5121" s="6">
        <v>45560.927083333336</v>
      </c>
      <c r="B5121">
        <v>4.16</v>
      </c>
      <c r="C5121" t="s">
        <v>1912</v>
      </c>
    </row>
    <row r="5122" spans="1:3">
      <c r="A5122" s="6">
        <v>45560.9375</v>
      </c>
      <c r="B5122">
        <v>4.16</v>
      </c>
      <c r="C5122" t="s">
        <v>1912</v>
      </c>
    </row>
    <row r="5123" spans="1:3">
      <c r="A5123" s="6">
        <v>45560.947916666664</v>
      </c>
      <c r="B5123">
        <v>4.16</v>
      </c>
      <c r="C5123" t="s">
        <v>1912</v>
      </c>
    </row>
    <row r="5124" spans="1:3">
      <c r="A5124" s="6">
        <v>45560.958333333336</v>
      </c>
      <c r="B5124">
        <v>4.1500000000000004</v>
      </c>
      <c r="C5124" t="s">
        <v>1912</v>
      </c>
    </row>
    <row r="5125" spans="1:3">
      <c r="A5125" s="6">
        <v>45560.96875</v>
      </c>
      <c r="B5125">
        <v>4.16</v>
      </c>
      <c r="C5125" t="s">
        <v>1912</v>
      </c>
    </row>
    <row r="5126" spans="1:3">
      <c r="A5126" s="6">
        <v>45560.979166666664</v>
      </c>
      <c r="B5126">
        <v>4.1500000000000004</v>
      </c>
      <c r="C5126" t="s">
        <v>1912</v>
      </c>
    </row>
    <row r="5127" spans="1:3">
      <c r="A5127" s="6">
        <v>45560.989583333336</v>
      </c>
      <c r="B5127">
        <v>4.1500000000000004</v>
      </c>
      <c r="C5127" t="s">
        <v>1912</v>
      </c>
    </row>
    <row r="5128" spans="1:3">
      <c r="A5128" s="6">
        <v>45561</v>
      </c>
      <c r="B5128">
        <v>4.16</v>
      </c>
      <c r="C5128" t="s">
        <v>1912</v>
      </c>
    </row>
    <row r="5129" spans="1:3">
      <c r="A5129" s="6">
        <v>45561.010416666664</v>
      </c>
      <c r="B5129">
        <v>4.16</v>
      </c>
      <c r="C5129" t="s">
        <v>1912</v>
      </c>
    </row>
    <row r="5130" spans="1:3">
      <c r="A5130" s="6">
        <v>45561.020833333336</v>
      </c>
      <c r="B5130">
        <v>4.1399999999999997</v>
      </c>
      <c r="C5130" t="s">
        <v>1912</v>
      </c>
    </row>
    <row r="5131" spans="1:3">
      <c r="A5131" s="6">
        <v>45561.03125</v>
      </c>
      <c r="B5131">
        <v>4.16</v>
      </c>
      <c r="C5131" t="s">
        <v>1912</v>
      </c>
    </row>
    <row r="5132" spans="1:3">
      <c r="A5132" s="6">
        <v>45561.041666666664</v>
      </c>
      <c r="B5132">
        <v>4.16</v>
      </c>
      <c r="C5132" t="s">
        <v>1912</v>
      </c>
    </row>
    <row r="5133" spans="1:3">
      <c r="A5133" s="6">
        <v>45561.052083333336</v>
      </c>
      <c r="B5133">
        <v>4.16</v>
      </c>
      <c r="C5133" t="s">
        <v>1912</v>
      </c>
    </row>
    <row r="5134" spans="1:3">
      <c r="A5134" s="6">
        <v>45561.0625</v>
      </c>
      <c r="B5134">
        <v>4.1500000000000004</v>
      </c>
      <c r="C5134" t="s">
        <v>1912</v>
      </c>
    </row>
    <row r="5135" spans="1:3">
      <c r="A5135" s="6">
        <v>45561.072916666664</v>
      </c>
      <c r="B5135">
        <v>4.1500000000000004</v>
      </c>
      <c r="C5135" t="s">
        <v>1912</v>
      </c>
    </row>
    <row r="5136" spans="1:3">
      <c r="A5136" s="6">
        <v>45561.083333333336</v>
      </c>
      <c r="B5136">
        <v>4.16</v>
      </c>
      <c r="C5136" t="s">
        <v>1912</v>
      </c>
    </row>
    <row r="5137" spans="1:3">
      <c r="A5137" s="6">
        <v>45561.09375</v>
      </c>
      <c r="B5137">
        <v>4.1399999999999997</v>
      </c>
      <c r="C5137" t="s">
        <v>1912</v>
      </c>
    </row>
    <row r="5138" spans="1:3">
      <c r="A5138" s="6">
        <v>45561.104166666664</v>
      </c>
      <c r="B5138">
        <v>4.16</v>
      </c>
      <c r="C5138" t="s">
        <v>1912</v>
      </c>
    </row>
    <row r="5139" spans="1:3">
      <c r="A5139" s="6">
        <v>45561.114583333336</v>
      </c>
      <c r="B5139">
        <v>4.16</v>
      </c>
      <c r="C5139" t="s">
        <v>1912</v>
      </c>
    </row>
    <row r="5140" spans="1:3">
      <c r="A5140" s="6">
        <v>45561.125</v>
      </c>
      <c r="B5140">
        <v>4.16</v>
      </c>
      <c r="C5140" t="s">
        <v>1912</v>
      </c>
    </row>
    <row r="5141" spans="1:3">
      <c r="A5141" s="6">
        <v>45561.135416666664</v>
      </c>
      <c r="B5141">
        <v>4.17</v>
      </c>
      <c r="C5141" t="s">
        <v>1912</v>
      </c>
    </row>
    <row r="5142" spans="1:3">
      <c r="A5142" s="6">
        <v>45561.145833333336</v>
      </c>
      <c r="B5142">
        <v>4.17</v>
      </c>
      <c r="C5142" t="s">
        <v>1912</v>
      </c>
    </row>
    <row r="5143" spans="1:3">
      <c r="A5143" s="6">
        <v>45561.15625</v>
      </c>
      <c r="B5143">
        <v>4.16</v>
      </c>
      <c r="C5143" t="s">
        <v>1912</v>
      </c>
    </row>
    <row r="5144" spans="1:3">
      <c r="A5144" s="6">
        <v>45561.166666666664</v>
      </c>
      <c r="B5144">
        <v>4.17</v>
      </c>
      <c r="C5144" t="s">
        <v>1912</v>
      </c>
    </row>
    <row r="5145" spans="1:3">
      <c r="A5145" s="6">
        <v>45561.177083333336</v>
      </c>
      <c r="B5145">
        <v>4.16</v>
      </c>
      <c r="C5145" t="s">
        <v>1912</v>
      </c>
    </row>
    <row r="5146" spans="1:3">
      <c r="A5146" s="6">
        <v>45561.1875</v>
      </c>
      <c r="B5146">
        <v>4.16</v>
      </c>
      <c r="C5146" t="s">
        <v>1912</v>
      </c>
    </row>
    <row r="5147" spans="1:3">
      <c r="A5147" s="6">
        <v>45561.197916666664</v>
      </c>
      <c r="B5147">
        <v>4.17</v>
      </c>
      <c r="C5147" t="s">
        <v>1912</v>
      </c>
    </row>
    <row r="5148" spans="1:3">
      <c r="A5148" s="6">
        <v>45561.208333333336</v>
      </c>
      <c r="B5148">
        <v>4.17</v>
      </c>
      <c r="C5148" t="s">
        <v>1912</v>
      </c>
    </row>
    <row r="5149" spans="1:3">
      <c r="A5149" s="6">
        <v>45561.21875</v>
      </c>
      <c r="B5149">
        <v>4.17</v>
      </c>
      <c r="C5149" t="s">
        <v>1912</v>
      </c>
    </row>
    <row r="5150" spans="1:3">
      <c r="A5150" s="6">
        <v>45561.229166666664</v>
      </c>
      <c r="B5150">
        <v>4.17</v>
      </c>
      <c r="C5150" t="s">
        <v>1912</v>
      </c>
    </row>
    <row r="5151" spans="1:3">
      <c r="A5151" s="6">
        <v>45561.239583333336</v>
      </c>
      <c r="B5151">
        <v>4.17</v>
      </c>
      <c r="C5151" t="s">
        <v>1912</v>
      </c>
    </row>
    <row r="5152" spans="1:3">
      <c r="A5152" s="6">
        <v>45561.25</v>
      </c>
      <c r="B5152">
        <v>4.17</v>
      </c>
      <c r="C5152" t="s">
        <v>1912</v>
      </c>
    </row>
    <row r="5153" spans="1:3">
      <c r="A5153" s="6">
        <v>45561.260416666664</v>
      </c>
      <c r="B5153">
        <v>4.18</v>
      </c>
      <c r="C5153" t="s">
        <v>1912</v>
      </c>
    </row>
    <row r="5154" spans="1:3">
      <c r="A5154" s="6">
        <v>45561.270833333336</v>
      </c>
      <c r="B5154">
        <v>4.17</v>
      </c>
      <c r="C5154" t="s">
        <v>1912</v>
      </c>
    </row>
    <row r="5155" spans="1:3">
      <c r="A5155" s="6">
        <v>45561.28125</v>
      </c>
      <c r="B5155">
        <v>4.17</v>
      </c>
      <c r="C5155" t="s">
        <v>1912</v>
      </c>
    </row>
    <row r="5156" spans="1:3">
      <c r="A5156" s="6">
        <v>45561.291666666664</v>
      </c>
      <c r="B5156">
        <v>4.17</v>
      </c>
      <c r="C5156" t="s">
        <v>1912</v>
      </c>
    </row>
    <row r="5157" spans="1:3">
      <c r="A5157" s="6">
        <v>45561.302083333336</v>
      </c>
      <c r="B5157">
        <v>4.17</v>
      </c>
      <c r="C5157" t="s">
        <v>1912</v>
      </c>
    </row>
    <row r="5158" spans="1:3">
      <c r="A5158" s="6">
        <v>45561.3125</v>
      </c>
      <c r="B5158">
        <v>4.18</v>
      </c>
      <c r="C5158" t="s">
        <v>1912</v>
      </c>
    </row>
    <row r="5159" spans="1:3">
      <c r="A5159" s="6">
        <v>45561.322916666664</v>
      </c>
      <c r="B5159">
        <v>4.1900000000000004</v>
      </c>
      <c r="C5159" t="s">
        <v>1912</v>
      </c>
    </row>
    <row r="5160" spans="1:3">
      <c r="A5160" s="6">
        <v>45561.333333333336</v>
      </c>
      <c r="B5160">
        <v>4.18</v>
      </c>
      <c r="C5160" t="s">
        <v>1912</v>
      </c>
    </row>
    <row r="5161" spans="1:3">
      <c r="A5161" s="6">
        <v>45561.34375</v>
      </c>
      <c r="B5161">
        <v>4.1900000000000004</v>
      </c>
      <c r="C5161" t="s">
        <v>1912</v>
      </c>
    </row>
    <row r="5162" spans="1:3">
      <c r="A5162" s="6">
        <v>45561.354166666664</v>
      </c>
      <c r="B5162">
        <v>4.18</v>
      </c>
      <c r="C5162" t="s">
        <v>1912</v>
      </c>
    </row>
    <row r="5163" spans="1:3">
      <c r="A5163" s="6">
        <v>45561.364583333336</v>
      </c>
      <c r="B5163">
        <v>4.18</v>
      </c>
      <c r="C5163" t="s">
        <v>1912</v>
      </c>
    </row>
    <row r="5164" spans="1:3">
      <c r="A5164" s="6">
        <v>45561.375</v>
      </c>
      <c r="B5164">
        <v>4.17</v>
      </c>
      <c r="C5164" t="s">
        <v>1912</v>
      </c>
    </row>
    <row r="5165" spans="1:3">
      <c r="A5165" s="6">
        <v>45561.385416666664</v>
      </c>
      <c r="B5165">
        <v>4.1900000000000004</v>
      </c>
      <c r="C5165" t="s">
        <v>1912</v>
      </c>
    </row>
    <row r="5166" spans="1:3">
      <c r="A5166" s="6">
        <v>45561.395833333336</v>
      </c>
      <c r="B5166">
        <v>4.18</v>
      </c>
      <c r="C5166" t="s">
        <v>1912</v>
      </c>
    </row>
    <row r="5167" spans="1:3">
      <c r="A5167" s="6">
        <v>45561.40625</v>
      </c>
      <c r="B5167">
        <v>4.17</v>
      </c>
      <c r="C5167" t="s">
        <v>1912</v>
      </c>
    </row>
    <row r="5168" spans="1:3">
      <c r="A5168" s="6">
        <v>45561.416666666664</v>
      </c>
      <c r="B5168">
        <v>4.16</v>
      </c>
      <c r="C5168" t="s">
        <v>1912</v>
      </c>
    </row>
    <row r="5169" spans="1:3">
      <c r="A5169" s="6">
        <v>45561.427083333336</v>
      </c>
      <c r="B5169">
        <v>4.16</v>
      </c>
      <c r="C5169" t="s">
        <v>1912</v>
      </c>
    </row>
    <row r="5170" spans="1:3">
      <c r="A5170" s="6">
        <v>45561.4375</v>
      </c>
      <c r="B5170">
        <v>4.17</v>
      </c>
      <c r="C5170" t="s">
        <v>1912</v>
      </c>
    </row>
    <row r="5171" spans="1:3">
      <c r="A5171" s="6">
        <v>45561.447916666664</v>
      </c>
      <c r="B5171">
        <v>4.16</v>
      </c>
      <c r="C5171" t="s">
        <v>1912</v>
      </c>
    </row>
    <row r="5172" spans="1:3">
      <c r="A5172" s="6">
        <v>45561.458333333336</v>
      </c>
      <c r="B5172">
        <v>4.1399999999999997</v>
      </c>
      <c r="C5172" t="s">
        <v>1912</v>
      </c>
    </row>
    <row r="5173" spans="1:3">
      <c r="A5173" s="6">
        <v>45561.46875</v>
      </c>
      <c r="B5173">
        <v>4.16</v>
      </c>
      <c r="C5173" t="s">
        <v>1912</v>
      </c>
    </row>
    <row r="5174" spans="1:3">
      <c r="A5174" s="6">
        <v>45561.479166666664</v>
      </c>
      <c r="B5174">
        <v>4.16</v>
      </c>
      <c r="C5174" t="s">
        <v>1912</v>
      </c>
    </row>
    <row r="5175" spans="1:3">
      <c r="A5175" s="6">
        <v>45561.489583333336</v>
      </c>
      <c r="B5175">
        <v>4.17</v>
      </c>
      <c r="C5175" t="s">
        <v>1912</v>
      </c>
    </row>
    <row r="5176" spans="1:3">
      <c r="A5176" s="6">
        <v>45561.5</v>
      </c>
      <c r="B5176">
        <v>4.1500000000000004</v>
      </c>
      <c r="C5176" t="s">
        <v>1912</v>
      </c>
    </row>
    <row r="5177" spans="1:3">
      <c r="A5177" s="6">
        <v>45561.510416666664</v>
      </c>
      <c r="B5177">
        <v>4.1500000000000004</v>
      </c>
      <c r="C5177" t="s">
        <v>1912</v>
      </c>
    </row>
    <row r="5178" spans="1:3">
      <c r="A5178" s="6">
        <v>45561.520833333336</v>
      </c>
      <c r="B5178">
        <v>4.1500000000000004</v>
      </c>
      <c r="C5178" t="s">
        <v>1912</v>
      </c>
    </row>
    <row r="5179" spans="1:3">
      <c r="A5179" s="6">
        <v>45561.53125</v>
      </c>
      <c r="B5179">
        <v>4.1500000000000004</v>
      </c>
      <c r="C5179" t="s">
        <v>1912</v>
      </c>
    </row>
    <row r="5180" spans="1:3">
      <c r="A5180" s="6">
        <v>45561.541666666664</v>
      </c>
      <c r="B5180">
        <v>4.1399999999999997</v>
      </c>
      <c r="C5180" t="s">
        <v>1912</v>
      </c>
    </row>
    <row r="5181" spans="1:3">
      <c r="A5181" s="6">
        <v>45561.552083333336</v>
      </c>
      <c r="B5181">
        <v>4.1399999999999997</v>
      </c>
      <c r="C5181" t="s">
        <v>1912</v>
      </c>
    </row>
    <row r="5182" spans="1:3">
      <c r="A5182" s="6">
        <v>45561.5625</v>
      </c>
      <c r="B5182">
        <v>4.1399999999999997</v>
      </c>
      <c r="C5182" t="s">
        <v>1912</v>
      </c>
    </row>
    <row r="5183" spans="1:3">
      <c r="A5183" s="6">
        <v>45561.572916666664</v>
      </c>
      <c r="B5183">
        <v>4.1399999999999997</v>
      </c>
      <c r="C5183" t="s">
        <v>1912</v>
      </c>
    </row>
    <row r="5184" spans="1:3">
      <c r="A5184" s="6">
        <v>45561.583333333336</v>
      </c>
      <c r="B5184">
        <v>4.1399999999999997</v>
      </c>
      <c r="C5184" t="s">
        <v>1912</v>
      </c>
    </row>
    <row r="5185" spans="1:3">
      <c r="A5185" s="6">
        <v>45561.59375</v>
      </c>
      <c r="B5185">
        <v>4.13</v>
      </c>
      <c r="C5185" t="s">
        <v>1912</v>
      </c>
    </row>
    <row r="5186" spans="1:3">
      <c r="A5186" s="6">
        <v>45561.604166666664</v>
      </c>
      <c r="B5186">
        <v>4.1500000000000004</v>
      </c>
      <c r="C5186" t="s">
        <v>1912</v>
      </c>
    </row>
    <row r="5187" spans="1:3">
      <c r="A5187" s="6">
        <v>45561.614583333336</v>
      </c>
      <c r="B5187">
        <v>4.1500000000000004</v>
      </c>
      <c r="C5187" t="s">
        <v>1912</v>
      </c>
    </row>
    <row r="5188" spans="1:3">
      <c r="A5188" s="6">
        <v>45561.625</v>
      </c>
      <c r="B5188">
        <v>4.13</v>
      </c>
      <c r="C5188" t="s">
        <v>1912</v>
      </c>
    </row>
    <row r="5189" spans="1:3">
      <c r="A5189" s="6">
        <v>45561.635416666664</v>
      </c>
      <c r="B5189">
        <v>4.13</v>
      </c>
      <c r="C5189" t="s">
        <v>1912</v>
      </c>
    </row>
    <row r="5190" spans="1:3">
      <c r="A5190" s="6">
        <v>45561.645833333336</v>
      </c>
      <c r="B5190">
        <v>4.13</v>
      </c>
      <c r="C5190" t="s">
        <v>1912</v>
      </c>
    </row>
    <row r="5191" spans="1:3">
      <c r="A5191" s="6">
        <v>45561.65625</v>
      </c>
      <c r="B5191">
        <v>4.1500000000000004</v>
      </c>
      <c r="C5191" t="s">
        <v>1912</v>
      </c>
    </row>
    <row r="5192" spans="1:3">
      <c r="A5192" s="6">
        <v>45561.666666666664</v>
      </c>
      <c r="B5192">
        <v>4.1399999999999997</v>
      </c>
      <c r="C5192" t="s">
        <v>1912</v>
      </c>
    </row>
    <row r="5193" spans="1:3">
      <c r="A5193" s="6">
        <v>45561.677083333336</v>
      </c>
      <c r="B5193">
        <v>4.1399999999999997</v>
      </c>
      <c r="C5193" t="s">
        <v>1912</v>
      </c>
    </row>
    <row r="5194" spans="1:3">
      <c r="A5194" s="6">
        <v>45561.6875</v>
      </c>
      <c r="B5194">
        <v>4.1399999999999997</v>
      </c>
      <c r="C5194" t="s">
        <v>1912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3D3B-75EF-49BD-BCAA-B91570B4422E}">
  <dimension ref="A1:CC3263"/>
  <sheetViews>
    <sheetView topLeftCell="D1" workbookViewId="0">
      <pane ySplit="1" topLeftCell="A1866" activePane="bottomLeft" state="frozen"/>
      <selection pane="bottomLeft" activeCell="AQ1877" sqref="AQ1877"/>
    </sheetView>
  </sheetViews>
  <sheetFormatPr defaultRowHeight="15"/>
  <cols>
    <col min="1" max="1" width="20.5703125" hidden="1" customWidth="1"/>
    <col min="2" max="2" width="41" hidden="1" customWidth="1"/>
    <col min="3" max="3" width="50" hidden="1" customWidth="1"/>
    <col min="4" max="4" width="35.5703125" bestFit="1" customWidth="1"/>
    <col min="5" max="5" width="18.140625" hidden="1" customWidth="1"/>
    <col min="6" max="6" width="28.7109375" hidden="1" customWidth="1"/>
    <col min="7" max="7" width="15.28515625" bestFit="1" customWidth="1"/>
    <col min="8" max="8" width="20.7109375" hidden="1" customWidth="1"/>
    <col min="9" max="9" width="29.85546875" hidden="1" customWidth="1"/>
    <col min="10" max="10" width="14.5703125" hidden="1" customWidth="1"/>
    <col min="11" max="11" width="20" hidden="1" customWidth="1"/>
    <col min="12" max="12" width="29" hidden="1" customWidth="1"/>
    <col min="13" max="13" width="24.85546875" hidden="1" customWidth="1"/>
    <col min="14" max="14" width="39.7109375" hidden="1" customWidth="1"/>
    <col min="15" max="15" width="42.85546875" hidden="1" customWidth="1"/>
    <col min="16" max="16" width="36.42578125" hidden="1" customWidth="1"/>
    <col min="17" max="17" width="43.140625" hidden="1" customWidth="1"/>
    <col min="18" max="19" width="46.28515625" hidden="1" customWidth="1"/>
    <col min="20" max="20" width="49.28515625" hidden="1" customWidth="1"/>
    <col min="21" max="21" width="15.140625" hidden="1" customWidth="1"/>
    <col min="22" max="22" width="38.5703125" hidden="1" customWidth="1"/>
    <col min="23" max="23" width="32.7109375" hidden="1" customWidth="1"/>
    <col min="24" max="24" width="28" hidden="1" customWidth="1"/>
    <col min="25" max="25" width="63" bestFit="1" customWidth="1"/>
    <col min="26" max="26" width="19.28515625" hidden="1" customWidth="1"/>
    <col min="27" max="27" width="14" hidden="1" customWidth="1"/>
    <col min="28" max="28" width="19.28515625" hidden="1" customWidth="1"/>
    <col min="29" max="29" width="15.140625" hidden="1" customWidth="1"/>
    <col min="30" max="30" width="30.7109375" hidden="1" customWidth="1"/>
    <col min="31" max="31" width="32.28515625" hidden="1" customWidth="1"/>
    <col min="32" max="32" width="39.140625" hidden="1" customWidth="1"/>
    <col min="33" max="33" width="45.7109375" hidden="1" customWidth="1"/>
    <col min="34" max="34" width="36.42578125" hidden="1" customWidth="1"/>
    <col min="35" max="35" width="45" hidden="1" customWidth="1"/>
    <col min="36" max="36" width="31.85546875" hidden="1" customWidth="1"/>
    <col min="37" max="37" width="18.5703125" hidden="1" customWidth="1"/>
    <col min="38" max="38" width="27.28515625" hidden="1" customWidth="1"/>
    <col min="39" max="39" width="22.5703125" hidden="1" customWidth="1"/>
    <col min="40" max="40" width="38.42578125" bestFit="1" customWidth="1"/>
    <col min="41" max="41" width="24.140625" hidden="1" customWidth="1"/>
    <col min="42" max="42" width="19.28515625" bestFit="1" customWidth="1"/>
    <col min="43" max="43" width="31" bestFit="1" customWidth="1"/>
    <col min="44" max="44" width="21" hidden="1" customWidth="1"/>
    <col min="45" max="45" width="20" hidden="1" customWidth="1"/>
    <col min="46" max="46" width="18.7109375" hidden="1" customWidth="1"/>
    <col min="47" max="48" width="21" hidden="1" customWidth="1"/>
    <col min="49" max="49" width="19.28515625" hidden="1" customWidth="1"/>
    <col min="50" max="50" width="26.42578125" hidden="1" customWidth="1"/>
    <col min="51" max="51" width="25.28515625" hidden="1" customWidth="1"/>
    <col min="52" max="52" width="26" hidden="1" customWidth="1"/>
    <col min="53" max="53" width="21.42578125" hidden="1" customWidth="1"/>
    <col min="54" max="54" width="34.42578125" hidden="1" customWidth="1"/>
    <col min="55" max="55" width="37.42578125" hidden="1" customWidth="1"/>
    <col min="56" max="56" width="37.28515625" hidden="1" customWidth="1"/>
    <col min="57" max="57" width="233.28515625" hidden="1" customWidth="1"/>
    <col min="58" max="58" width="11.140625" hidden="1" customWidth="1"/>
    <col min="59" max="59" width="39" hidden="1" customWidth="1"/>
    <col min="60" max="60" width="42.140625" hidden="1" customWidth="1"/>
    <col min="61" max="61" width="35.7109375" hidden="1" customWidth="1"/>
    <col min="62" max="62" width="22.85546875" hidden="1" customWidth="1"/>
    <col min="63" max="63" width="26.85546875" hidden="1" customWidth="1"/>
    <col min="64" max="64" width="21" hidden="1" customWidth="1"/>
    <col min="65" max="65" width="24.28515625" hidden="1" customWidth="1"/>
    <col min="66" max="66" width="12.140625" hidden="1" customWidth="1"/>
    <col min="67" max="67" width="37.7109375" hidden="1" customWidth="1"/>
    <col min="68" max="68" width="44.42578125" hidden="1" customWidth="1"/>
    <col min="69" max="69" width="46" hidden="1" customWidth="1"/>
    <col min="70" max="70" width="32.28515625" hidden="1" customWidth="1"/>
    <col min="71" max="71" width="52.140625" hidden="1" customWidth="1"/>
    <col min="72" max="72" width="30.7109375" hidden="1" customWidth="1"/>
    <col min="73" max="73" width="16.5703125" hidden="1" customWidth="1"/>
    <col min="74" max="74" width="28.28515625" hidden="1" customWidth="1"/>
    <col min="75" max="75" width="177.7109375" hidden="1" customWidth="1"/>
    <col min="76" max="76" width="34.85546875" hidden="1" customWidth="1"/>
    <col min="77" max="77" width="20.85546875" customWidth="1"/>
    <col min="78" max="78" width="49.85546875" hidden="1" customWidth="1"/>
    <col min="79" max="79" width="24.140625" hidden="1" customWidth="1"/>
    <col min="80" max="80" width="18.85546875" hidden="1" customWidth="1"/>
    <col min="81" max="81" width="13.7109375" hidden="1" customWidth="1"/>
  </cols>
  <sheetData>
    <row r="1" spans="1:81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1915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  <c r="P1" t="s">
        <v>72</v>
      </c>
      <c r="Q1" t="s">
        <v>73</v>
      </c>
      <c r="R1" t="s">
        <v>74</v>
      </c>
      <c r="S1" t="s">
        <v>75</v>
      </c>
      <c r="T1" t="s">
        <v>76</v>
      </c>
      <c r="U1" t="s">
        <v>77</v>
      </c>
      <c r="V1" t="s">
        <v>78</v>
      </c>
      <c r="W1" t="s">
        <v>79</v>
      </c>
      <c r="X1" t="s">
        <v>80</v>
      </c>
      <c r="Y1" t="s">
        <v>81</v>
      </c>
      <c r="Z1" t="s">
        <v>82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89</v>
      </c>
      <c r="AH1" t="s">
        <v>90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1916</v>
      </c>
      <c r="BZ1" t="s">
        <v>134</v>
      </c>
      <c r="CA1" t="s">
        <v>135</v>
      </c>
      <c r="CB1" t="s">
        <v>136</v>
      </c>
      <c r="CC1" t="s">
        <v>137</v>
      </c>
    </row>
    <row r="2" spans="1:81">
      <c r="A2" t="s">
        <v>138</v>
      </c>
      <c r="B2" t="s">
        <v>139</v>
      </c>
      <c r="C2" t="s">
        <v>1917</v>
      </c>
      <c r="D2" t="s">
        <v>1918</v>
      </c>
      <c r="E2" t="s">
        <v>142</v>
      </c>
      <c r="F2" t="s">
        <v>143</v>
      </c>
      <c r="G2" s="1">
        <v>44096</v>
      </c>
      <c r="H2" s="2">
        <v>0.63055555555555554</v>
      </c>
      <c r="I2" t="s">
        <v>144</v>
      </c>
      <c r="M2" t="s">
        <v>145</v>
      </c>
      <c r="U2" t="s">
        <v>146</v>
      </c>
      <c r="V2" t="s">
        <v>147</v>
      </c>
      <c r="W2" t="s">
        <v>148</v>
      </c>
      <c r="X2" t="s">
        <v>482</v>
      </c>
      <c r="Y2" t="s">
        <v>483</v>
      </c>
      <c r="AD2">
        <v>45.394011999999996</v>
      </c>
      <c r="AE2">
        <v>-109.442494</v>
      </c>
      <c r="AK2" t="s">
        <v>1919</v>
      </c>
      <c r="AN2" t="s">
        <v>1920</v>
      </c>
      <c r="AP2">
        <v>9.0399999999999991</v>
      </c>
      <c r="AQ2" t="s">
        <v>159</v>
      </c>
      <c r="AS2" t="s">
        <v>160</v>
      </c>
      <c r="AU2" t="s">
        <v>161</v>
      </c>
      <c r="BU2" s="1">
        <v>44096</v>
      </c>
      <c r="CB2" t="s">
        <v>373</v>
      </c>
      <c r="CC2" t="s">
        <v>170</v>
      </c>
    </row>
    <row r="3" spans="1:81">
      <c r="A3" t="s">
        <v>138</v>
      </c>
      <c r="B3" t="s">
        <v>139</v>
      </c>
      <c r="C3" t="s">
        <v>1917</v>
      </c>
      <c r="D3" t="s">
        <v>1918</v>
      </c>
      <c r="E3" t="s">
        <v>142</v>
      </c>
      <c r="F3" t="s">
        <v>143</v>
      </c>
      <c r="G3" s="1">
        <v>44096</v>
      </c>
      <c r="H3" s="2">
        <v>0.63055555555555554</v>
      </c>
      <c r="I3" t="s">
        <v>144</v>
      </c>
      <c r="M3" t="s">
        <v>145</v>
      </c>
      <c r="U3" t="s">
        <v>146</v>
      </c>
      <c r="V3" t="s">
        <v>147</v>
      </c>
      <c r="W3" t="s">
        <v>148</v>
      </c>
      <c r="X3" t="s">
        <v>482</v>
      </c>
      <c r="Y3" t="s">
        <v>483</v>
      </c>
      <c r="AD3">
        <v>45.394011999999996</v>
      </c>
      <c r="AE3">
        <v>-109.442494</v>
      </c>
      <c r="AK3" t="s">
        <v>1921</v>
      </c>
      <c r="AN3" t="s">
        <v>11</v>
      </c>
      <c r="AP3">
        <v>8.19</v>
      </c>
      <c r="AQ3" t="s">
        <v>1922</v>
      </c>
      <c r="AS3" t="s">
        <v>160</v>
      </c>
      <c r="AU3" t="s">
        <v>161</v>
      </c>
      <c r="BU3" s="1">
        <v>44096</v>
      </c>
      <c r="CB3" t="s">
        <v>373</v>
      </c>
      <c r="CC3" t="s">
        <v>170</v>
      </c>
    </row>
    <row r="4" spans="1:81">
      <c r="A4" t="s">
        <v>138</v>
      </c>
      <c r="B4" t="s">
        <v>139</v>
      </c>
      <c r="C4" t="s">
        <v>1917</v>
      </c>
      <c r="D4" t="s">
        <v>1918</v>
      </c>
      <c r="E4" t="s">
        <v>142</v>
      </c>
      <c r="F4" t="s">
        <v>143</v>
      </c>
      <c r="G4" s="1">
        <v>44096</v>
      </c>
      <c r="H4" s="2">
        <v>0.63055555555555554</v>
      </c>
      <c r="I4" t="s">
        <v>144</v>
      </c>
      <c r="M4" t="s">
        <v>145</v>
      </c>
      <c r="U4" t="s">
        <v>146</v>
      </c>
      <c r="V4" t="s">
        <v>147</v>
      </c>
      <c r="W4" t="s">
        <v>148</v>
      </c>
      <c r="X4" t="s">
        <v>482</v>
      </c>
      <c r="Y4" t="s">
        <v>483</v>
      </c>
      <c r="AD4">
        <v>45.394011999999996</v>
      </c>
      <c r="AE4">
        <v>-109.442494</v>
      </c>
      <c r="AK4" t="s">
        <v>1923</v>
      </c>
      <c r="AN4" t="s">
        <v>1924</v>
      </c>
      <c r="AP4">
        <v>349</v>
      </c>
      <c r="AQ4" t="s">
        <v>1925</v>
      </c>
      <c r="AS4" t="s">
        <v>160</v>
      </c>
      <c r="AU4" t="s">
        <v>161</v>
      </c>
      <c r="BU4" s="1">
        <v>44096</v>
      </c>
      <c r="CB4" t="s">
        <v>373</v>
      </c>
      <c r="CC4" t="s">
        <v>170</v>
      </c>
    </row>
    <row r="5" spans="1:81">
      <c r="A5" t="s">
        <v>138</v>
      </c>
      <c r="B5" t="s">
        <v>139</v>
      </c>
      <c r="C5" t="s">
        <v>1917</v>
      </c>
      <c r="D5" t="s">
        <v>1918</v>
      </c>
      <c r="E5" t="s">
        <v>142</v>
      </c>
      <c r="F5" t="s">
        <v>143</v>
      </c>
      <c r="G5" s="1">
        <v>44096</v>
      </c>
      <c r="H5" s="2">
        <v>0.63055555555555554</v>
      </c>
      <c r="I5" t="s">
        <v>144</v>
      </c>
      <c r="M5" t="s">
        <v>145</v>
      </c>
      <c r="U5" t="s">
        <v>146</v>
      </c>
      <c r="V5" t="s">
        <v>147</v>
      </c>
      <c r="W5" t="s">
        <v>148</v>
      </c>
      <c r="X5" t="s">
        <v>482</v>
      </c>
      <c r="Y5" t="s">
        <v>483</v>
      </c>
      <c r="AD5">
        <v>45.394011999999996</v>
      </c>
      <c r="AE5">
        <v>-109.442494</v>
      </c>
      <c r="AK5" t="s">
        <v>1926</v>
      </c>
      <c r="AN5" t="s">
        <v>1927</v>
      </c>
      <c r="AP5">
        <v>13.99</v>
      </c>
      <c r="AQ5" t="s">
        <v>1928</v>
      </c>
      <c r="AS5" t="s">
        <v>160</v>
      </c>
      <c r="AU5" t="s">
        <v>161</v>
      </c>
      <c r="BU5" s="1">
        <v>44096</v>
      </c>
      <c r="CB5" t="s">
        <v>373</v>
      </c>
      <c r="CC5" t="s">
        <v>170</v>
      </c>
    </row>
    <row r="6" spans="1:81">
      <c r="A6" t="s">
        <v>138</v>
      </c>
      <c r="B6" t="s">
        <v>139</v>
      </c>
      <c r="C6" t="s">
        <v>1917</v>
      </c>
      <c r="D6" t="s">
        <v>1918</v>
      </c>
      <c r="E6" t="s">
        <v>142</v>
      </c>
      <c r="F6" t="s">
        <v>143</v>
      </c>
      <c r="G6" s="1">
        <v>44096</v>
      </c>
      <c r="H6" s="2">
        <v>0.63055555555555554</v>
      </c>
      <c r="I6" t="s">
        <v>144</v>
      </c>
      <c r="M6" t="s">
        <v>145</v>
      </c>
      <c r="U6" t="s">
        <v>146</v>
      </c>
      <c r="V6" t="s">
        <v>147</v>
      </c>
      <c r="W6" t="s">
        <v>148</v>
      </c>
      <c r="X6" t="s">
        <v>482</v>
      </c>
      <c r="Y6" t="s">
        <v>483</v>
      </c>
      <c r="AD6">
        <v>45.394011999999996</v>
      </c>
      <c r="AE6">
        <v>-109.442494</v>
      </c>
      <c r="AK6" t="s">
        <v>1929</v>
      </c>
      <c r="AN6" t="s">
        <v>16</v>
      </c>
      <c r="AP6">
        <v>1.55</v>
      </c>
      <c r="AQ6" t="s">
        <v>1930</v>
      </c>
      <c r="AS6" t="s">
        <v>160</v>
      </c>
      <c r="AU6" t="s">
        <v>161</v>
      </c>
      <c r="BU6" s="1">
        <v>44096</v>
      </c>
      <c r="CB6" t="s">
        <v>373</v>
      </c>
      <c r="CC6" t="s">
        <v>170</v>
      </c>
    </row>
    <row r="7" spans="1:81">
      <c r="A7" t="s">
        <v>138</v>
      </c>
      <c r="B7" t="s">
        <v>139</v>
      </c>
      <c r="C7" t="s">
        <v>1931</v>
      </c>
      <c r="D7" t="s">
        <v>1918</v>
      </c>
      <c r="E7" t="s">
        <v>142</v>
      </c>
      <c r="F7" t="s">
        <v>143</v>
      </c>
      <c r="G7" s="1">
        <v>44116</v>
      </c>
      <c r="H7" s="2">
        <v>0.52083333333333337</v>
      </c>
      <c r="I7" t="s">
        <v>144</v>
      </c>
      <c r="M7" t="s">
        <v>145</v>
      </c>
      <c r="U7" t="s">
        <v>146</v>
      </c>
      <c r="V7" t="s">
        <v>147</v>
      </c>
      <c r="W7" t="s">
        <v>148</v>
      </c>
      <c r="X7" t="s">
        <v>482</v>
      </c>
      <c r="Y7" t="s">
        <v>483</v>
      </c>
      <c r="AD7">
        <v>45.394011999999996</v>
      </c>
      <c r="AE7">
        <v>-109.442494</v>
      </c>
      <c r="AK7" t="s">
        <v>1932</v>
      </c>
      <c r="AN7" t="s">
        <v>1920</v>
      </c>
      <c r="AP7">
        <v>9.3800000000000008</v>
      </c>
      <c r="AQ7" t="s">
        <v>159</v>
      </c>
      <c r="AS7" t="s">
        <v>160</v>
      </c>
      <c r="AU7" t="s">
        <v>161</v>
      </c>
      <c r="BU7" s="1">
        <v>44116</v>
      </c>
      <c r="CB7" t="s">
        <v>169</v>
      </c>
      <c r="CC7" t="s">
        <v>170</v>
      </c>
    </row>
    <row r="8" spans="1:81">
      <c r="A8" t="s">
        <v>138</v>
      </c>
      <c r="B8" t="s">
        <v>139</v>
      </c>
      <c r="C8" t="s">
        <v>1931</v>
      </c>
      <c r="D8" t="s">
        <v>1918</v>
      </c>
      <c r="E8" t="s">
        <v>142</v>
      </c>
      <c r="F8" t="s">
        <v>143</v>
      </c>
      <c r="G8" s="1">
        <v>44116</v>
      </c>
      <c r="H8" s="2">
        <v>0.52083333333333337</v>
      </c>
      <c r="I8" t="s">
        <v>144</v>
      </c>
      <c r="M8" t="s">
        <v>145</v>
      </c>
      <c r="U8" t="s">
        <v>146</v>
      </c>
      <c r="V8" t="s">
        <v>147</v>
      </c>
      <c r="W8" t="s">
        <v>148</v>
      </c>
      <c r="X8" t="s">
        <v>482</v>
      </c>
      <c r="Y8" t="s">
        <v>483</v>
      </c>
      <c r="AD8">
        <v>45.394011999999996</v>
      </c>
      <c r="AE8">
        <v>-109.442494</v>
      </c>
      <c r="AK8" t="s">
        <v>1933</v>
      </c>
      <c r="AN8" t="s">
        <v>11</v>
      </c>
      <c r="AP8">
        <v>7.81</v>
      </c>
      <c r="AQ8" t="s">
        <v>1922</v>
      </c>
      <c r="AS8" t="s">
        <v>160</v>
      </c>
      <c r="AU8" t="s">
        <v>161</v>
      </c>
      <c r="BU8" s="1">
        <v>44116</v>
      </c>
      <c r="CB8" t="s">
        <v>169</v>
      </c>
      <c r="CC8" t="s">
        <v>170</v>
      </c>
    </row>
    <row r="9" spans="1:81">
      <c r="A9" t="s">
        <v>138</v>
      </c>
      <c r="B9" t="s">
        <v>139</v>
      </c>
      <c r="C9" t="s">
        <v>1931</v>
      </c>
      <c r="D9" t="s">
        <v>1918</v>
      </c>
      <c r="E9" t="s">
        <v>142</v>
      </c>
      <c r="F9" t="s">
        <v>143</v>
      </c>
      <c r="G9" s="1">
        <v>44116</v>
      </c>
      <c r="H9" s="2">
        <v>0.52083333333333337</v>
      </c>
      <c r="I9" t="s">
        <v>144</v>
      </c>
      <c r="M9" t="s">
        <v>145</v>
      </c>
      <c r="U9" t="s">
        <v>146</v>
      </c>
      <c r="V9" t="s">
        <v>147</v>
      </c>
      <c r="W9" t="s">
        <v>148</v>
      </c>
      <c r="X9" t="s">
        <v>482</v>
      </c>
      <c r="Y9" t="s">
        <v>483</v>
      </c>
      <c r="AD9">
        <v>45.394011999999996</v>
      </c>
      <c r="AE9">
        <v>-109.442494</v>
      </c>
      <c r="AK9" t="s">
        <v>1934</v>
      </c>
      <c r="AN9" t="s">
        <v>1924</v>
      </c>
      <c r="AP9">
        <v>395</v>
      </c>
      <c r="AQ9" t="s">
        <v>1925</v>
      </c>
      <c r="AS9" t="s">
        <v>160</v>
      </c>
      <c r="AU9" t="s">
        <v>161</v>
      </c>
      <c r="BU9" s="1">
        <v>44116</v>
      </c>
      <c r="CB9" t="s">
        <v>169</v>
      </c>
      <c r="CC9" t="s">
        <v>170</v>
      </c>
    </row>
    <row r="10" spans="1:81">
      <c r="A10" t="s">
        <v>138</v>
      </c>
      <c r="B10" t="s">
        <v>139</v>
      </c>
      <c r="C10" t="s">
        <v>1931</v>
      </c>
      <c r="D10" t="s">
        <v>1918</v>
      </c>
      <c r="E10" t="s">
        <v>142</v>
      </c>
      <c r="F10" t="s">
        <v>143</v>
      </c>
      <c r="G10" s="1">
        <v>44116</v>
      </c>
      <c r="H10" s="2">
        <v>0.52083333333333337</v>
      </c>
      <c r="I10" t="s">
        <v>144</v>
      </c>
      <c r="M10" t="s">
        <v>145</v>
      </c>
      <c r="U10" t="s">
        <v>146</v>
      </c>
      <c r="V10" t="s">
        <v>147</v>
      </c>
      <c r="W10" t="s">
        <v>148</v>
      </c>
      <c r="X10" t="s">
        <v>482</v>
      </c>
      <c r="Y10" t="s">
        <v>483</v>
      </c>
      <c r="AD10">
        <v>45.394011999999996</v>
      </c>
      <c r="AE10">
        <v>-109.442494</v>
      </c>
      <c r="AK10" t="s">
        <v>1935</v>
      </c>
      <c r="AN10" t="s">
        <v>1927</v>
      </c>
      <c r="AP10">
        <v>8.8000000000000007</v>
      </c>
      <c r="AQ10" t="s">
        <v>1928</v>
      </c>
      <c r="AS10" t="s">
        <v>160</v>
      </c>
      <c r="AU10" t="s">
        <v>161</v>
      </c>
      <c r="BU10" s="1">
        <v>44116</v>
      </c>
      <c r="CB10" t="s">
        <v>169</v>
      </c>
      <c r="CC10" t="s">
        <v>170</v>
      </c>
    </row>
    <row r="11" spans="1:81">
      <c r="A11" t="s">
        <v>138</v>
      </c>
      <c r="B11" t="s">
        <v>139</v>
      </c>
      <c r="C11" t="s">
        <v>1931</v>
      </c>
      <c r="D11" t="s">
        <v>1918</v>
      </c>
      <c r="E11" t="s">
        <v>142</v>
      </c>
      <c r="F11" t="s">
        <v>143</v>
      </c>
      <c r="G11" s="1">
        <v>44116</v>
      </c>
      <c r="H11" s="2">
        <v>0.52083333333333337</v>
      </c>
      <c r="I11" t="s">
        <v>144</v>
      </c>
      <c r="M11" t="s">
        <v>145</v>
      </c>
      <c r="U11" t="s">
        <v>146</v>
      </c>
      <c r="V11" t="s">
        <v>147</v>
      </c>
      <c r="W11" t="s">
        <v>148</v>
      </c>
      <c r="X11" t="s">
        <v>482</v>
      </c>
      <c r="Y11" t="s">
        <v>483</v>
      </c>
      <c r="AD11">
        <v>45.394011999999996</v>
      </c>
      <c r="AE11">
        <v>-109.442494</v>
      </c>
      <c r="AK11" t="s">
        <v>1936</v>
      </c>
      <c r="AN11" t="s">
        <v>16</v>
      </c>
      <c r="AP11">
        <v>2.57</v>
      </c>
      <c r="AQ11" t="s">
        <v>1930</v>
      </c>
      <c r="AS11" t="s">
        <v>160</v>
      </c>
      <c r="AU11" t="s">
        <v>161</v>
      </c>
      <c r="BU11" s="1">
        <v>44116</v>
      </c>
      <c r="CB11" t="s">
        <v>487</v>
      </c>
      <c r="CC11" t="s">
        <v>170</v>
      </c>
    </row>
    <row r="12" spans="1:81">
      <c r="A12" t="s">
        <v>138</v>
      </c>
      <c r="B12" t="s">
        <v>139</v>
      </c>
      <c r="C12" t="s">
        <v>1937</v>
      </c>
      <c r="D12" t="s">
        <v>1918</v>
      </c>
      <c r="E12" t="s">
        <v>142</v>
      </c>
      <c r="F12" t="s">
        <v>143</v>
      </c>
      <c r="G12" s="1">
        <v>44148</v>
      </c>
      <c r="H12" s="2">
        <v>0.49027777777777776</v>
      </c>
      <c r="I12" t="s">
        <v>178</v>
      </c>
      <c r="M12" t="s">
        <v>145</v>
      </c>
      <c r="U12" t="s">
        <v>146</v>
      </c>
      <c r="V12" t="s">
        <v>147</v>
      </c>
      <c r="W12" t="s">
        <v>148</v>
      </c>
      <c r="X12" t="s">
        <v>482</v>
      </c>
      <c r="Y12" t="s">
        <v>483</v>
      </c>
      <c r="AD12">
        <v>45.394011999999996</v>
      </c>
      <c r="AE12">
        <v>-109.442494</v>
      </c>
      <c r="AK12" t="s">
        <v>1938</v>
      </c>
      <c r="AN12" t="s">
        <v>1920</v>
      </c>
      <c r="AP12">
        <v>8.1199999999999992</v>
      </c>
      <c r="AQ12" t="s">
        <v>159</v>
      </c>
      <c r="AS12" t="s">
        <v>160</v>
      </c>
      <c r="AU12" t="s">
        <v>161</v>
      </c>
      <c r="BU12" s="1">
        <v>44148</v>
      </c>
      <c r="CB12" t="s">
        <v>487</v>
      </c>
      <c r="CC12" t="s">
        <v>170</v>
      </c>
    </row>
    <row r="13" spans="1:81">
      <c r="A13" t="s">
        <v>138</v>
      </c>
      <c r="B13" t="s">
        <v>139</v>
      </c>
      <c r="C13" t="s">
        <v>1937</v>
      </c>
      <c r="D13" t="s">
        <v>1918</v>
      </c>
      <c r="E13" t="s">
        <v>142</v>
      </c>
      <c r="F13" t="s">
        <v>143</v>
      </c>
      <c r="G13" s="1">
        <v>44148</v>
      </c>
      <c r="H13" s="2">
        <v>0.49027777777777776</v>
      </c>
      <c r="I13" t="s">
        <v>178</v>
      </c>
      <c r="M13" t="s">
        <v>145</v>
      </c>
      <c r="U13" t="s">
        <v>146</v>
      </c>
      <c r="V13" t="s">
        <v>147</v>
      </c>
      <c r="W13" t="s">
        <v>148</v>
      </c>
      <c r="X13" t="s">
        <v>482</v>
      </c>
      <c r="Y13" t="s">
        <v>483</v>
      </c>
      <c r="AD13">
        <v>45.394011999999996</v>
      </c>
      <c r="AE13">
        <v>-109.442494</v>
      </c>
      <c r="AK13" t="s">
        <v>1939</v>
      </c>
      <c r="AN13" t="s">
        <v>11</v>
      </c>
      <c r="AP13">
        <v>7.71</v>
      </c>
      <c r="AQ13" t="s">
        <v>1922</v>
      </c>
      <c r="AS13" t="s">
        <v>160</v>
      </c>
      <c r="AU13" t="s">
        <v>161</v>
      </c>
      <c r="BU13" s="1">
        <v>44148</v>
      </c>
      <c r="CB13" t="s">
        <v>487</v>
      </c>
      <c r="CC13" t="s">
        <v>170</v>
      </c>
    </row>
    <row r="14" spans="1:81">
      <c r="A14" t="s">
        <v>138</v>
      </c>
      <c r="B14" t="s">
        <v>139</v>
      </c>
      <c r="C14" t="s">
        <v>1937</v>
      </c>
      <c r="D14" t="s">
        <v>1918</v>
      </c>
      <c r="E14" t="s">
        <v>142</v>
      </c>
      <c r="F14" t="s">
        <v>143</v>
      </c>
      <c r="G14" s="1">
        <v>44148</v>
      </c>
      <c r="H14" s="2">
        <v>0.49027777777777776</v>
      </c>
      <c r="I14" t="s">
        <v>178</v>
      </c>
      <c r="M14" t="s">
        <v>145</v>
      </c>
      <c r="U14" t="s">
        <v>146</v>
      </c>
      <c r="V14" t="s">
        <v>147</v>
      </c>
      <c r="W14" t="s">
        <v>148</v>
      </c>
      <c r="X14" t="s">
        <v>482</v>
      </c>
      <c r="Y14" t="s">
        <v>483</v>
      </c>
      <c r="AD14">
        <v>45.394011999999996</v>
      </c>
      <c r="AE14">
        <v>-109.442494</v>
      </c>
      <c r="AK14" t="s">
        <v>1940</v>
      </c>
      <c r="AN14" t="s">
        <v>1924</v>
      </c>
      <c r="AP14">
        <v>446</v>
      </c>
      <c r="AQ14" t="s">
        <v>1925</v>
      </c>
      <c r="AS14" t="s">
        <v>160</v>
      </c>
      <c r="AU14" t="s">
        <v>161</v>
      </c>
      <c r="BU14" s="1">
        <v>44148</v>
      </c>
      <c r="CB14" t="s">
        <v>487</v>
      </c>
      <c r="CC14" t="s">
        <v>170</v>
      </c>
    </row>
    <row r="15" spans="1:81">
      <c r="A15" t="s">
        <v>138</v>
      </c>
      <c r="B15" t="s">
        <v>139</v>
      </c>
      <c r="C15" t="s">
        <v>1937</v>
      </c>
      <c r="D15" t="s">
        <v>1918</v>
      </c>
      <c r="E15" t="s">
        <v>142</v>
      </c>
      <c r="F15" t="s">
        <v>143</v>
      </c>
      <c r="G15" s="1">
        <v>44148</v>
      </c>
      <c r="H15" s="2">
        <v>0.49027777777777776</v>
      </c>
      <c r="I15" t="s">
        <v>178</v>
      </c>
      <c r="M15" t="s">
        <v>145</v>
      </c>
      <c r="U15" t="s">
        <v>146</v>
      </c>
      <c r="V15" t="s">
        <v>147</v>
      </c>
      <c r="W15" t="s">
        <v>148</v>
      </c>
      <c r="X15" t="s">
        <v>482</v>
      </c>
      <c r="Y15" t="s">
        <v>483</v>
      </c>
      <c r="AD15">
        <v>45.394011999999996</v>
      </c>
      <c r="AE15">
        <v>-109.442494</v>
      </c>
      <c r="AK15" t="s">
        <v>1941</v>
      </c>
      <c r="AN15" t="s">
        <v>1927</v>
      </c>
      <c r="AP15">
        <v>0.52</v>
      </c>
      <c r="AQ15" t="s">
        <v>1928</v>
      </c>
      <c r="AS15" t="s">
        <v>160</v>
      </c>
      <c r="AU15" t="s">
        <v>161</v>
      </c>
      <c r="BU15" s="1">
        <v>44148</v>
      </c>
      <c r="CB15" t="s">
        <v>487</v>
      </c>
      <c r="CC15" t="s">
        <v>170</v>
      </c>
    </row>
    <row r="16" spans="1:81">
      <c r="A16" t="s">
        <v>138</v>
      </c>
      <c r="B16" t="s">
        <v>139</v>
      </c>
      <c r="C16" t="s">
        <v>1937</v>
      </c>
      <c r="D16" t="s">
        <v>1918</v>
      </c>
      <c r="E16" t="s">
        <v>142</v>
      </c>
      <c r="F16" t="s">
        <v>143</v>
      </c>
      <c r="G16" s="1">
        <v>44148</v>
      </c>
      <c r="H16" s="2">
        <v>0.49027777777777776</v>
      </c>
      <c r="I16" t="s">
        <v>178</v>
      </c>
      <c r="M16" t="s">
        <v>145</v>
      </c>
      <c r="U16" t="s">
        <v>146</v>
      </c>
      <c r="V16" t="s">
        <v>147</v>
      </c>
      <c r="W16" t="s">
        <v>148</v>
      </c>
      <c r="X16" t="s">
        <v>482</v>
      </c>
      <c r="Y16" t="s">
        <v>483</v>
      </c>
      <c r="AD16">
        <v>45.394011999999996</v>
      </c>
      <c r="AE16">
        <v>-109.442494</v>
      </c>
      <c r="AK16" t="s">
        <v>1942</v>
      </c>
      <c r="AN16" t="s">
        <v>16</v>
      </c>
      <c r="AP16">
        <v>3.05</v>
      </c>
      <c r="AQ16" t="s">
        <v>1930</v>
      </c>
      <c r="AS16" t="s">
        <v>160</v>
      </c>
      <c r="AU16" t="s">
        <v>161</v>
      </c>
      <c r="BU16" s="1">
        <v>44148</v>
      </c>
      <c r="CB16" t="s">
        <v>487</v>
      </c>
      <c r="CC16" t="s">
        <v>170</v>
      </c>
    </row>
    <row r="17" spans="1:81">
      <c r="A17" t="s">
        <v>138</v>
      </c>
      <c r="B17" t="s">
        <v>139</v>
      </c>
      <c r="C17" t="s">
        <v>1943</v>
      </c>
      <c r="D17" t="s">
        <v>1918</v>
      </c>
      <c r="E17" t="s">
        <v>142</v>
      </c>
      <c r="F17" t="s">
        <v>143</v>
      </c>
      <c r="G17" s="1">
        <v>44183</v>
      </c>
      <c r="H17" s="2">
        <v>0.51041666666666663</v>
      </c>
      <c r="I17" t="s">
        <v>178</v>
      </c>
      <c r="M17" t="s">
        <v>145</v>
      </c>
      <c r="U17" t="s">
        <v>146</v>
      </c>
      <c r="V17" t="s">
        <v>147</v>
      </c>
      <c r="W17" t="s">
        <v>148</v>
      </c>
      <c r="X17" t="s">
        <v>482</v>
      </c>
      <c r="Y17" t="s">
        <v>483</v>
      </c>
      <c r="AD17">
        <v>45.394011999999996</v>
      </c>
      <c r="AE17">
        <v>-109.442494</v>
      </c>
      <c r="AK17" t="s">
        <v>1944</v>
      </c>
      <c r="AN17" t="s">
        <v>1920</v>
      </c>
      <c r="AP17">
        <v>8.3000000000000007</v>
      </c>
      <c r="AQ17" t="s">
        <v>159</v>
      </c>
      <c r="AS17" t="s">
        <v>160</v>
      </c>
      <c r="AU17" t="s">
        <v>161</v>
      </c>
      <c r="BU17" s="1">
        <v>44183</v>
      </c>
      <c r="CB17" t="s">
        <v>1752</v>
      </c>
      <c r="CC17" t="s">
        <v>170</v>
      </c>
    </row>
    <row r="18" spans="1:81">
      <c r="A18" t="s">
        <v>138</v>
      </c>
      <c r="B18" t="s">
        <v>139</v>
      </c>
      <c r="C18" t="s">
        <v>1945</v>
      </c>
      <c r="D18" t="s">
        <v>1918</v>
      </c>
      <c r="E18" t="s">
        <v>142</v>
      </c>
      <c r="F18" t="s">
        <v>143</v>
      </c>
      <c r="G18" s="1">
        <v>44183</v>
      </c>
      <c r="H18" s="2">
        <v>0.49305555555555558</v>
      </c>
      <c r="I18" t="s">
        <v>178</v>
      </c>
      <c r="M18" t="s">
        <v>145</v>
      </c>
      <c r="U18" t="s">
        <v>146</v>
      </c>
      <c r="V18" t="s">
        <v>147</v>
      </c>
      <c r="W18" t="s">
        <v>148</v>
      </c>
      <c r="X18" t="s">
        <v>482</v>
      </c>
      <c r="Y18" t="s">
        <v>483</v>
      </c>
      <c r="AD18">
        <v>45.394011999999996</v>
      </c>
      <c r="AE18">
        <v>-109.442494</v>
      </c>
      <c r="AK18" t="s">
        <v>1946</v>
      </c>
      <c r="AN18" t="s">
        <v>1920</v>
      </c>
      <c r="AP18">
        <v>8.1300000000000008</v>
      </c>
      <c r="AQ18" t="s">
        <v>159</v>
      </c>
      <c r="AS18" t="s">
        <v>160</v>
      </c>
      <c r="AU18" t="s">
        <v>161</v>
      </c>
      <c r="BU18" s="1">
        <v>44183</v>
      </c>
      <c r="CB18" t="s">
        <v>487</v>
      </c>
      <c r="CC18" t="s">
        <v>170</v>
      </c>
    </row>
    <row r="19" spans="1:81">
      <c r="A19" t="s">
        <v>138</v>
      </c>
      <c r="B19" t="s">
        <v>139</v>
      </c>
      <c r="C19" t="s">
        <v>1943</v>
      </c>
      <c r="D19" t="s">
        <v>1918</v>
      </c>
      <c r="E19" t="s">
        <v>142</v>
      </c>
      <c r="F19" t="s">
        <v>143</v>
      </c>
      <c r="G19" s="1">
        <v>44183</v>
      </c>
      <c r="H19" s="2">
        <v>0.51041666666666663</v>
      </c>
      <c r="I19" t="s">
        <v>178</v>
      </c>
      <c r="M19" t="s">
        <v>145</v>
      </c>
      <c r="U19" t="s">
        <v>146</v>
      </c>
      <c r="V19" t="s">
        <v>147</v>
      </c>
      <c r="W19" t="s">
        <v>148</v>
      </c>
      <c r="X19" t="s">
        <v>482</v>
      </c>
      <c r="Y19" t="s">
        <v>483</v>
      </c>
      <c r="AD19">
        <v>45.394011999999996</v>
      </c>
      <c r="AE19">
        <v>-109.442494</v>
      </c>
      <c r="AK19" t="s">
        <v>1947</v>
      </c>
      <c r="AN19" t="s">
        <v>11</v>
      </c>
      <c r="AP19">
        <v>7.46</v>
      </c>
      <c r="AQ19" t="s">
        <v>1922</v>
      </c>
      <c r="AS19" t="s">
        <v>160</v>
      </c>
      <c r="AU19" t="s">
        <v>161</v>
      </c>
      <c r="BU19" s="1">
        <v>44183</v>
      </c>
      <c r="CB19" t="s">
        <v>1752</v>
      </c>
      <c r="CC19" t="s">
        <v>170</v>
      </c>
    </row>
    <row r="20" spans="1:81">
      <c r="A20" t="s">
        <v>138</v>
      </c>
      <c r="B20" t="s">
        <v>139</v>
      </c>
      <c r="C20" t="s">
        <v>1945</v>
      </c>
      <c r="D20" t="s">
        <v>1918</v>
      </c>
      <c r="E20" t="s">
        <v>142</v>
      </c>
      <c r="F20" t="s">
        <v>143</v>
      </c>
      <c r="G20" s="1">
        <v>44183</v>
      </c>
      <c r="H20" s="2">
        <v>0.49305555555555558</v>
      </c>
      <c r="I20" t="s">
        <v>178</v>
      </c>
      <c r="M20" t="s">
        <v>145</v>
      </c>
      <c r="U20" t="s">
        <v>146</v>
      </c>
      <c r="V20" t="s">
        <v>147</v>
      </c>
      <c r="W20" t="s">
        <v>148</v>
      </c>
      <c r="X20" t="s">
        <v>482</v>
      </c>
      <c r="Y20" t="s">
        <v>483</v>
      </c>
      <c r="AD20">
        <v>45.394011999999996</v>
      </c>
      <c r="AE20">
        <v>-109.442494</v>
      </c>
      <c r="AK20" t="s">
        <v>1948</v>
      </c>
      <c r="AN20" t="s">
        <v>11</v>
      </c>
      <c r="AP20">
        <v>7.27</v>
      </c>
      <c r="AQ20" t="s">
        <v>1922</v>
      </c>
      <c r="AS20" t="s">
        <v>160</v>
      </c>
      <c r="AU20" t="s">
        <v>161</v>
      </c>
      <c r="BU20" s="1">
        <v>44183</v>
      </c>
      <c r="CB20" t="s">
        <v>487</v>
      </c>
      <c r="CC20" t="s">
        <v>170</v>
      </c>
    </row>
    <row r="21" spans="1:81">
      <c r="A21" t="s">
        <v>138</v>
      </c>
      <c r="B21" t="s">
        <v>139</v>
      </c>
      <c r="C21" t="s">
        <v>1943</v>
      </c>
      <c r="D21" t="s">
        <v>1918</v>
      </c>
      <c r="E21" t="s">
        <v>142</v>
      </c>
      <c r="F21" t="s">
        <v>143</v>
      </c>
      <c r="G21" s="1">
        <v>44183</v>
      </c>
      <c r="H21" s="2">
        <v>0.51041666666666663</v>
      </c>
      <c r="I21" t="s">
        <v>178</v>
      </c>
      <c r="M21" t="s">
        <v>145</v>
      </c>
      <c r="U21" t="s">
        <v>146</v>
      </c>
      <c r="V21" t="s">
        <v>147</v>
      </c>
      <c r="W21" t="s">
        <v>148</v>
      </c>
      <c r="X21" t="s">
        <v>482</v>
      </c>
      <c r="Y21" t="s">
        <v>483</v>
      </c>
      <c r="AD21">
        <v>45.394011999999996</v>
      </c>
      <c r="AE21">
        <v>-109.442494</v>
      </c>
      <c r="AK21" t="s">
        <v>1949</v>
      </c>
      <c r="AN21" t="s">
        <v>1924</v>
      </c>
      <c r="AP21">
        <v>116</v>
      </c>
      <c r="AQ21" t="s">
        <v>1925</v>
      </c>
      <c r="AS21" t="s">
        <v>160</v>
      </c>
      <c r="AU21" t="s">
        <v>161</v>
      </c>
      <c r="BU21" s="1">
        <v>44183</v>
      </c>
      <c r="CB21" t="s">
        <v>1752</v>
      </c>
      <c r="CC21" t="s">
        <v>170</v>
      </c>
    </row>
    <row r="22" spans="1:81">
      <c r="A22" t="s">
        <v>138</v>
      </c>
      <c r="B22" t="s">
        <v>139</v>
      </c>
      <c r="C22" t="s">
        <v>1945</v>
      </c>
      <c r="D22" t="s">
        <v>1918</v>
      </c>
      <c r="E22" t="s">
        <v>142</v>
      </c>
      <c r="F22" t="s">
        <v>143</v>
      </c>
      <c r="G22" s="1">
        <v>44183</v>
      </c>
      <c r="H22" s="2">
        <v>0.49305555555555558</v>
      </c>
      <c r="I22" t="s">
        <v>178</v>
      </c>
      <c r="M22" t="s">
        <v>145</v>
      </c>
      <c r="U22" t="s">
        <v>146</v>
      </c>
      <c r="V22" t="s">
        <v>147</v>
      </c>
      <c r="W22" t="s">
        <v>148</v>
      </c>
      <c r="X22" t="s">
        <v>482</v>
      </c>
      <c r="Y22" t="s">
        <v>483</v>
      </c>
      <c r="AD22">
        <v>45.394011999999996</v>
      </c>
      <c r="AE22">
        <v>-109.442494</v>
      </c>
      <c r="AK22" t="s">
        <v>1950</v>
      </c>
      <c r="AN22" t="s">
        <v>1924</v>
      </c>
      <c r="AP22">
        <v>382</v>
      </c>
      <c r="AQ22" t="s">
        <v>1925</v>
      </c>
      <c r="AS22" t="s">
        <v>160</v>
      </c>
      <c r="AU22" t="s">
        <v>161</v>
      </c>
      <c r="BU22" s="1">
        <v>44183</v>
      </c>
      <c r="CB22" t="s">
        <v>487</v>
      </c>
      <c r="CC22" t="s">
        <v>170</v>
      </c>
    </row>
    <row r="23" spans="1:81">
      <c r="A23" t="s">
        <v>138</v>
      </c>
      <c r="B23" t="s">
        <v>139</v>
      </c>
      <c r="C23" t="s">
        <v>1945</v>
      </c>
      <c r="D23" t="s">
        <v>1918</v>
      </c>
      <c r="E23" t="s">
        <v>142</v>
      </c>
      <c r="F23" t="s">
        <v>143</v>
      </c>
      <c r="G23" s="1">
        <v>44183</v>
      </c>
      <c r="H23" s="2">
        <v>0.49305555555555558</v>
      </c>
      <c r="I23" t="s">
        <v>178</v>
      </c>
      <c r="M23" t="s">
        <v>145</v>
      </c>
      <c r="U23" t="s">
        <v>146</v>
      </c>
      <c r="V23" t="s">
        <v>147</v>
      </c>
      <c r="W23" t="s">
        <v>148</v>
      </c>
      <c r="X23" t="s">
        <v>482</v>
      </c>
      <c r="Y23" t="s">
        <v>483</v>
      </c>
      <c r="AD23">
        <v>45.394011999999996</v>
      </c>
      <c r="AE23">
        <v>-109.442494</v>
      </c>
      <c r="AK23" t="s">
        <v>1951</v>
      </c>
      <c r="AN23" t="s">
        <v>1927</v>
      </c>
      <c r="AP23">
        <v>1.01</v>
      </c>
      <c r="AQ23" t="s">
        <v>1928</v>
      </c>
      <c r="AS23" t="s">
        <v>160</v>
      </c>
      <c r="AU23" t="s">
        <v>161</v>
      </c>
      <c r="BU23" s="1">
        <v>44183</v>
      </c>
      <c r="CB23" t="s">
        <v>487</v>
      </c>
      <c r="CC23" t="s">
        <v>170</v>
      </c>
    </row>
    <row r="24" spans="1:81">
      <c r="A24" t="s">
        <v>138</v>
      </c>
      <c r="B24" t="s">
        <v>139</v>
      </c>
      <c r="C24" t="s">
        <v>1943</v>
      </c>
      <c r="D24" t="s">
        <v>1918</v>
      </c>
      <c r="E24" t="s">
        <v>142</v>
      </c>
      <c r="F24" t="s">
        <v>143</v>
      </c>
      <c r="G24" s="1">
        <v>44183</v>
      </c>
      <c r="H24" s="2">
        <v>0.51041666666666663</v>
      </c>
      <c r="I24" t="s">
        <v>178</v>
      </c>
      <c r="M24" t="s">
        <v>145</v>
      </c>
      <c r="U24" t="s">
        <v>146</v>
      </c>
      <c r="V24" t="s">
        <v>147</v>
      </c>
      <c r="W24" t="s">
        <v>148</v>
      </c>
      <c r="X24" t="s">
        <v>482</v>
      </c>
      <c r="Y24" t="s">
        <v>483</v>
      </c>
      <c r="AD24">
        <v>45.394011999999996</v>
      </c>
      <c r="AE24">
        <v>-109.442494</v>
      </c>
      <c r="AK24" t="s">
        <v>1952</v>
      </c>
      <c r="AN24" t="s">
        <v>1927</v>
      </c>
      <c r="AP24">
        <v>1.1200000000000001</v>
      </c>
      <c r="AQ24" t="s">
        <v>1928</v>
      </c>
      <c r="AS24" t="s">
        <v>160</v>
      </c>
      <c r="AU24" t="s">
        <v>161</v>
      </c>
      <c r="BU24" s="1">
        <v>44183</v>
      </c>
      <c r="CB24" t="s">
        <v>1752</v>
      </c>
      <c r="CC24" t="s">
        <v>170</v>
      </c>
    </row>
    <row r="25" spans="1:81">
      <c r="A25" t="s">
        <v>138</v>
      </c>
      <c r="B25" t="s">
        <v>139</v>
      </c>
      <c r="C25" t="s">
        <v>1945</v>
      </c>
      <c r="D25" t="s">
        <v>1918</v>
      </c>
      <c r="E25" t="s">
        <v>142</v>
      </c>
      <c r="F25" t="s">
        <v>143</v>
      </c>
      <c r="G25" s="1">
        <v>44183</v>
      </c>
      <c r="H25" s="2">
        <v>0.49305555555555558</v>
      </c>
      <c r="I25" t="s">
        <v>178</v>
      </c>
      <c r="M25" t="s">
        <v>145</v>
      </c>
      <c r="U25" t="s">
        <v>146</v>
      </c>
      <c r="V25" t="s">
        <v>147</v>
      </c>
      <c r="W25" t="s">
        <v>148</v>
      </c>
      <c r="X25" t="s">
        <v>482</v>
      </c>
      <c r="Y25" t="s">
        <v>483</v>
      </c>
      <c r="AD25">
        <v>45.394011999999996</v>
      </c>
      <c r="AE25">
        <v>-109.442494</v>
      </c>
      <c r="AK25" t="s">
        <v>1953</v>
      </c>
      <c r="AN25" t="s">
        <v>16</v>
      </c>
      <c r="AP25">
        <v>2.5499999999999998</v>
      </c>
      <c r="AQ25" t="s">
        <v>1930</v>
      </c>
      <c r="AS25" t="s">
        <v>160</v>
      </c>
      <c r="AU25" t="s">
        <v>161</v>
      </c>
      <c r="BU25" s="1">
        <v>44183</v>
      </c>
      <c r="CB25" t="s">
        <v>487</v>
      </c>
      <c r="CC25" t="s">
        <v>170</v>
      </c>
    </row>
    <row r="26" spans="1:81">
      <c r="A26" t="s">
        <v>138</v>
      </c>
      <c r="B26" t="s">
        <v>139</v>
      </c>
      <c r="C26" t="s">
        <v>1943</v>
      </c>
      <c r="D26" t="s">
        <v>1918</v>
      </c>
      <c r="E26" t="s">
        <v>142</v>
      </c>
      <c r="F26" t="s">
        <v>143</v>
      </c>
      <c r="G26" s="1">
        <v>44183</v>
      </c>
      <c r="H26" s="2">
        <v>0.51041666666666663</v>
      </c>
      <c r="I26" t="s">
        <v>178</v>
      </c>
      <c r="M26" t="s">
        <v>145</v>
      </c>
      <c r="U26" t="s">
        <v>146</v>
      </c>
      <c r="V26" t="s">
        <v>147</v>
      </c>
      <c r="W26" t="s">
        <v>148</v>
      </c>
      <c r="X26" t="s">
        <v>482</v>
      </c>
      <c r="Y26" t="s">
        <v>483</v>
      </c>
      <c r="AD26">
        <v>45.394011999999996</v>
      </c>
      <c r="AE26">
        <v>-109.442494</v>
      </c>
      <c r="AK26" t="s">
        <v>1954</v>
      </c>
      <c r="AN26" t="s">
        <v>16</v>
      </c>
      <c r="AP26">
        <v>0.43</v>
      </c>
      <c r="AQ26" t="s">
        <v>1930</v>
      </c>
      <c r="AS26" t="s">
        <v>160</v>
      </c>
      <c r="AU26" t="s">
        <v>161</v>
      </c>
      <c r="BU26" s="1">
        <v>44183</v>
      </c>
      <c r="CB26" t="s">
        <v>1752</v>
      </c>
      <c r="CC26" t="s">
        <v>170</v>
      </c>
    </row>
    <row r="27" spans="1:81">
      <c r="A27" t="s">
        <v>138</v>
      </c>
      <c r="B27" t="s">
        <v>139</v>
      </c>
      <c r="C27" t="s">
        <v>1955</v>
      </c>
      <c r="D27" t="s">
        <v>1918</v>
      </c>
      <c r="E27" t="s">
        <v>142</v>
      </c>
      <c r="F27" t="s">
        <v>143</v>
      </c>
      <c r="G27" s="1">
        <v>44273</v>
      </c>
      <c r="H27" s="2">
        <v>0.51041666666666663</v>
      </c>
      <c r="I27" t="s">
        <v>144</v>
      </c>
      <c r="M27" t="s">
        <v>145</v>
      </c>
      <c r="U27" t="s">
        <v>146</v>
      </c>
      <c r="V27" t="s">
        <v>147</v>
      </c>
      <c r="W27" t="s">
        <v>148</v>
      </c>
      <c r="X27" t="s">
        <v>482</v>
      </c>
      <c r="Y27" t="s">
        <v>483</v>
      </c>
      <c r="AD27">
        <v>45.394011999999996</v>
      </c>
      <c r="AE27">
        <v>-109.442494</v>
      </c>
      <c r="AK27" t="s">
        <v>1956</v>
      </c>
      <c r="AN27" t="s">
        <v>1920</v>
      </c>
      <c r="AP27">
        <v>8.24</v>
      </c>
      <c r="AQ27" t="s">
        <v>159</v>
      </c>
      <c r="AS27" t="s">
        <v>160</v>
      </c>
      <c r="AU27" t="s">
        <v>161</v>
      </c>
      <c r="BU27" s="1">
        <v>44273</v>
      </c>
      <c r="CB27" t="s">
        <v>487</v>
      </c>
      <c r="CC27" t="s">
        <v>170</v>
      </c>
    </row>
    <row r="28" spans="1:81">
      <c r="A28" t="s">
        <v>138</v>
      </c>
      <c r="B28" t="s">
        <v>139</v>
      </c>
      <c r="C28" t="s">
        <v>1955</v>
      </c>
      <c r="D28" t="s">
        <v>1918</v>
      </c>
      <c r="E28" t="s">
        <v>142</v>
      </c>
      <c r="F28" t="s">
        <v>143</v>
      </c>
      <c r="G28" s="1">
        <v>44273</v>
      </c>
      <c r="H28" s="2">
        <v>0.51041666666666663</v>
      </c>
      <c r="I28" t="s">
        <v>144</v>
      </c>
      <c r="M28" t="s">
        <v>145</v>
      </c>
      <c r="U28" t="s">
        <v>146</v>
      </c>
      <c r="V28" t="s">
        <v>147</v>
      </c>
      <c r="W28" t="s">
        <v>148</v>
      </c>
      <c r="X28" t="s">
        <v>482</v>
      </c>
      <c r="Y28" t="s">
        <v>483</v>
      </c>
      <c r="AD28">
        <v>45.394011999999996</v>
      </c>
      <c r="AE28">
        <v>-109.442494</v>
      </c>
      <c r="AK28" t="s">
        <v>1957</v>
      </c>
      <c r="AN28" t="s">
        <v>11</v>
      </c>
      <c r="AP28">
        <v>6.01</v>
      </c>
      <c r="AQ28" t="s">
        <v>1922</v>
      </c>
      <c r="AS28" t="s">
        <v>160</v>
      </c>
      <c r="AU28" t="s">
        <v>161</v>
      </c>
      <c r="BU28" s="1">
        <v>44273</v>
      </c>
      <c r="CB28" t="s">
        <v>487</v>
      </c>
      <c r="CC28" t="s">
        <v>170</v>
      </c>
    </row>
    <row r="29" spans="1:81">
      <c r="A29" t="s">
        <v>138</v>
      </c>
      <c r="B29" t="s">
        <v>139</v>
      </c>
      <c r="C29" t="s">
        <v>1955</v>
      </c>
      <c r="D29" t="s">
        <v>1918</v>
      </c>
      <c r="E29" t="s">
        <v>142</v>
      </c>
      <c r="F29" t="s">
        <v>143</v>
      </c>
      <c r="G29" s="1">
        <v>44273</v>
      </c>
      <c r="H29" s="2">
        <v>0.51041666666666663</v>
      </c>
      <c r="I29" t="s">
        <v>144</v>
      </c>
      <c r="M29" t="s">
        <v>145</v>
      </c>
      <c r="U29" t="s">
        <v>146</v>
      </c>
      <c r="V29" t="s">
        <v>147</v>
      </c>
      <c r="W29" t="s">
        <v>148</v>
      </c>
      <c r="X29" t="s">
        <v>482</v>
      </c>
      <c r="Y29" t="s">
        <v>483</v>
      </c>
      <c r="AD29">
        <v>45.394011999999996</v>
      </c>
      <c r="AE29">
        <v>-109.442494</v>
      </c>
      <c r="AK29" t="s">
        <v>1958</v>
      </c>
      <c r="AN29" t="s">
        <v>1924</v>
      </c>
      <c r="AP29">
        <v>349</v>
      </c>
      <c r="AQ29" t="s">
        <v>1925</v>
      </c>
      <c r="AS29" t="s">
        <v>160</v>
      </c>
      <c r="AU29" t="s">
        <v>161</v>
      </c>
      <c r="BU29" s="1">
        <v>44273</v>
      </c>
      <c r="CB29" t="s">
        <v>487</v>
      </c>
      <c r="CC29" t="s">
        <v>170</v>
      </c>
    </row>
    <row r="30" spans="1:81">
      <c r="A30" t="s">
        <v>138</v>
      </c>
      <c r="B30" t="s">
        <v>139</v>
      </c>
      <c r="C30" t="s">
        <v>1955</v>
      </c>
      <c r="D30" t="s">
        <v>1918</v>
      </c>
      <c r="E30" t="s">
        <v>142</v>
      </c>
      <c r="F30" t="s">
        <v>143</v>
      </c>
      <c r="G30" s="1">
        <v>44273</v>
      </c>
      <c r="H30" s="2">
        <v>0.51041666666666663</v>
      </c>
      <c r="I30" t="s">
        <v>144</v>
      </c>
      <c r="M30" t="s">
        <v>145</v>
      </c>
      <c r="U30" t="s">
        <v>146</v>
      </c>
      <c r="V30" t="s">
        <v>147</v>
      </c>
      <c r="W30" t="s">
        <v>148</v>
      </c>
      <c r="X30" t="s">
        <v>482</v>
      </c>
      <c r="Y30" t="s">
        <v>483</v>
      </c>
      <c r="AD30">
        <v>45.394011999999996</v>
      </c>
      <c r="AE30">
        <v>-109.442494</v>
      </c>
      <c r="AK30" t="s">
        <v>1959</v>
      </c>
      <c r="AN30" t="s">
        <v>1927</v>
      </c>
      <c r="AP30">
        <v>4.5999999999999996</v>
      </c>
      <c r="AQ30" t="s">
        <v>1928</v>
      </c>
      <c r="AS30" t="s">
        <v>160</v>
      </c>
      <c r="AU30" t="s">
        <v>161</v>
      </c>
      <c r="BU30" s="1">
        <v>44273</v>
      </c>
      <c r="CB30" t="s">
        <v>487</v>
      </c>
      <c r="CC30" t="s">
        <v>170</v>
      </c>
    </row>
    <row r="31" spans="1:81">
      <c r="A31" t="s">
        <v>138</v>
      </c>
      <c r="B31" t="s">
        <v>139</v>
      </c>
      <c r="C31" t="s">
        <v>1955</v>
      </c>
      <c r="D31" t="s">
        <v>1918</v>
      </c>
      <c r="E31" t="s">
        <v>142</v>
      </c>
      <c r="F31" t="s">
        <v>143</v>
      </c>
      <c r="G31" s="1">
        <v>44273</v>
      </c>
      <c r="H31" s="2">
        <v>0.51041666666666663</v>
      </c>
      <c r="I31" t="s">
        <v>144</v>
      </c>
      <c r="M31" t="s">
        <v>145</v>
      </c>
      <c r="U31" t="s">
        <v>146</v>
      </c>
      <c r="V31" t="s">
        <v>147</v>
      </c>
      <c r="W31" t="s">
        <v>148</v>
      </c>
      <c r="X31" t="s">
        <v>482</v>
      </c>
      <c r="Y31" t="s">
        <v>483</v>
      </c>
      <c r="AD31">
        <v>45.394011999999996</v>
      </c>
      <c r="AE31">
        <v>-109.442494</v>
      </c>
      <c r="AK31" t="s">
        <v>1960</v>
      </c>
      <c r="AN31" t="s">
        <v>16</v>
      </c>
      <c r="AP31">
        <v>5.8</v>
      </c>
      <c r="AQ31" t="s">
        <v>1930</v>
      </c>
      <c r="AS31" t="s">
        <v>160</v>
      </c>
      <c r="AU31" t="s">
        <v>161</v>
      </c>
      <c r="BU31" s="1">
        <v>44273</v>
      </c>
      <c r="CB31" t="s">
        <v>487</v>
      </c>
      <c r="CC31" t="s">
        <v>170</v>
      </c>
    </row>
    <row r="32" spans="1:81">
      <c r="A32" t="s">
        <v>138</v>
      </c>
      <c r="B32" t="s">
        <v>139</v>
      </c>
      <c r="C32" t="s">
        <v>1961</v>
      </c>
      <c r="D32" t="s">
        <v>1918</v>
      </c>
      <c r="E32" t="s">
        <v>142</v>
      </c>
      <c r="F32" t="s">
        <v>143</v>
      </c>
      <c r="G32" s="1">
        <v>44306</v>
      </c>
      <c r="H32" s="2">
        <v>0.52083333333333337</v>
      </c>
      <c r="I32" t="s">
        <v>144</v>
      </c>
      <c r="M32" t="s">
        <v>145</v>
      </c>
      <c r="U32" t="s">
        <v>146</v>
      </c>
      <c r="V32" t="s">
        <v>147</v>
      </c>
      <c r="W32" t="s">
        <v>148</v>
      </c>
      <c r="X32" t="s">
        <v>482</v>
      </c>
      <c r="Y32" t="s">
        <v>483</v>
      </c>
      <c r="AD32">
        <v>45.394011999999996</v>
      </c>
      <c r="AE32">
        <v>-109.442494</v>
      </c>
      <c r="AK32" t="s">
        <v>1962</v>
      </c>
      <c r="AN32" t="s">
        <v>1920</v>
      </c>
      <c r="AP32">
        <v>6.73</v>
      </c>
      <c r="AQ32" t="s">
        <v>159</v>
      </c>
      <c r="AS32" t="s">
        <v>160</v>
      </c>
      <c r="AU32" t="s">
        <v>161</v>
      </c>
      <c r="BU32" s="1">
        <v>44306</v>
      </c>
      <c r="CB32" t="s">
        <v>487</v>
      </c>
      <c r="CC32" t="s">
        <v>170</v>
      </c>
    </row>
    <row r="33" spans="1:81">
      <c r="A33" t="s">
        <v>138</v>
      </c>
      <c r="B33" t="s">
        <v>139</v>
      </c>
      <c r="C33" t="s">
        <v>1961</v>
      </c>
      <c r="D33" t="s">
        <v>1918</v>
      </c>
      <c r="E33" t="s">
        <v>142</v>
      </c>
      <c r="F33" t="s">
        <v>143</v>
      </c>
      <c r="G33" s="1">
        <v>44306</v>
      </c>
      <c r="H33" s="2">
        <v>0.52083333333333337</v>
      </c>
      <c r="I33" t="s">
        <v>144</v>
      </c>
      <c r="M33" t="s">
        <v>145</v>
      </c>
      <c r="U33" t="s">
        <v>146</v>
      </c>
      <c r="V33" t="s">
        <v>147</v>
      </c>
      <c r="W33" t="s">
        <v>148</v>
      </c>
      <c r="X33" t="s">
        <v>482</v>
      </c>
      <c r="Y33" t="s">
        <v>483</v>
      </c>
      <c r="AD33">
        <v>45.394011999999996</v>
      </c>
      <c r="AE33">
        <v>-109.442494</v>
      </c>
      <c r="AK33" t="s">
        <v>1963</v>
      </c>
      <c r="AN33" t="s">
        <v>11</v>
      </c>
      <c r="AP33">
        <v>6.18</v>
      </c>
      <c r="AQ33" t="s">
        <v>1922</v>
      </c>
      <c r="AS33" t="s">
        <v>160</v>
      </c>
      <c r="AU33" t="s">
        <v>161</v>
      </c>
      <c r="BU33" s="1">
        <v>44306</v>
      </c>
      <c r="CB33" t="s">
        <v>487</v>
      </c>
      <c r="CC33" t="s">
        <v>170</v>
      </c>
    </row>
    <row r="34" spans="1:81">
      <c r="A34" t="s">
        <v>138</v>
      </c>
      <c r="B34" t="s">
        <v>139</v>
      </c>
      <c r="C34" t="s">
        <v>1961</v>
      </c>
      <c r="D34" t="s">
        <v>1918</v>
      </c>
      <c r="E34" t="s">
        <v>142</v>
      </c>
      <c r="F34" t="s">
        <v>143</v>
      </c>
      <c r="G34" s="1">
        <v>44306</v>
      </c>
      <c r="H34" s="2">
        <v>0.52083333333333337</v>
      </c>
      <c r="I34" t="s">
        <v>144</v>
      </c>
      <c r="M34" t="s">
        <v>145</v>
      </c>
      <c r="U34" t="s">
        <v>146</v>
      </c>
      <c r="V34" t="s">
        <v>147</v>
      </c>
      <c r="W34" t="s">
        <v>148</v>
      </c>
      <c r="X34" t="s">
        <v>482</v>
      </c>
      <c r="Y34" t="s">
        <v>483</v>
      </c>
      <c r="AD34">
        <v>45.394011999999996</v>
      </c>
      <c r="AE34">
        <v>-109.442494</v>
      </c>
      <c r="AK34" t="s">
        <v>1964</v>
      </c>
      <c r="AN34" t="s">
        <v>1924</v>
      </c>
      <c r="AP34">
        <v>358</v>
      </c>
      <c r="AQ34" t="s">
        <v>1925</v>
      </c>
      <c r="AS34" t="s">
        <v>160</v>
      </c>
      <c r="AU34" t="s">
        <v>161</v>
      </c>
      <c r="BU34" s="1">
        <v>44306</v>
      </c>
      <c r="CB34" t="s">
        <v>487</v>
      </c>
      <c r="CC34" t="s">
        <v>170</v>
      </c>
    </row>
    <row r="35" spans="1:81">
      <c r="A35" t="s">
        <v>138</v>
      </c>
      <c r="B35" t="s">
        <v>139</v>
      </c>
      <c r="C35" t="s">
        <v>1961</v>
      </c>
      <c r="D35" t="s">
        <v>1918</v>
      </c>
      <c r="E35" t="s">
        <v>142</v>
      </c>
      <c r="F35" t="s">
        <v>143</v>
      </c>
      <c r="G35" s="1">
        <v>44306</v>
      </c>
      <c r="H35" s="2">
        <v>0.52083333333333337</v>
      </c>
      <c r="I35" t="s">
        <v>144</v>
      </c>
      <c r="M35" t="s">
        <v>145</v>
      </c>
      <c r="U35" t="s">
        <v>146</v>
      </c>
      <c r="V35" t="s">
        <v>147</v>
      </c>
      <c r="W35" t="s">
        <v>148</v>
      </c>
      <c r="X35" t="s">
        <v>482</v>
      </c>
      <c r="Y35" t="s">
        <v>483</v>
      </c>
      <c r="AD35">
        <v>45.394011999999996</v>
      </c>
      <c r="AE35">
        <v>-109.442494</v>
      </c>
      <c r="AK35" t="s">
        <v>1965</v>
      </c>
      <c r="AN35" t="s">
        <v>1927</v>
      </c>
      <c r="AP35">
        <v>6.78</v>
      </c>
      <c r="AQ35" t="s">
        <v>1928</v>
      </c>
      <c r="AS35" t="s">
        <v>160</v>
      </c>
      <c r="AU35" t="s">
        <v>161</v>
      </c>
      <c r="BU35" s="1">
        <v>44306</v>
      </c>
      <c r="CB35" t="s">
        <v>487</v>
      </c>
      <c r="CC35" t="s">
        <v>170</v>
      </c>
    </row>
    <row r="36" spans="1:81">
      <c r="A36" t="s">
        <v>138</v>
      </c>
      <c r="B36" t="s">
        <v>139</v>
      </c>
      <c r="C36" t="s">
        <v>1961</v>
      </c>
      <c r="D36" t="s">
        <v>1918</v>
      </c>
      <c r="E36" t="s">
        <v>142</v>
      </c>
      <c r="F36" t="s">
        <v>143</v>
      </c>
      <c r="G36" s="1">
        <v>44306</v>
      </c>
      <c r="H36" s="2">
        <v>0.52083333333333337</v>
      </c>
      <c r="I36" t="s">
        <v>144</v>
      </c>
      <c r="M36" t="s">
        <v>145</v>
      </c>
      <c r="U36" t="s">
        <v>146</v>
      </c>
      <c r="V36" t="s">
        <v>147</v>
      </c>
      <c r="W36" t="s">
        <v>148</v>
      </c>
      <c r="X36" t="s">
        <v>482</v>
      </c>
      <c r="Y36" t="s">
        <v>483</v>
      </c>
      <c r="AD36">
        <v>45.394011999999996</v>
      </c>
      <c r="AE36">
        <v>-109.442494</v>
      </c>
      <c r="AK36" t="s">
        <v>1966</v>
      </c>
      <c r="AN36" t="s">
        <v>16</v>
      </c>
      <c r="AP36">
        <v>16.8</v>
      </c>
      <c r="AQ36" t="s">
        <v>1930</v>
      </c>
      <c r="AS36" t="s">
        <v>160</v>
      </c>
      <c r="AU36" t="s">
        <v>161</v>
      </c>
      <c r="BU36" s="1">
        <v>44306</v>
      </c>
      <c r="CB36" t="s">
        <v>487</v>
      </c>
      <c r="CC36" t="s">
        <v>170</v>
      </c>
    </row>
    <row r="37" spans="1:81">
      <c r="A37" t="s">
        <v>138</v>
      </c>
      <c r="B37" t="s">
        <v>139</v>
      </c>
      <c r="C37" t="s">
        <v>1967</v>
      </c>
      <c r="D37" t="s">
        <v>1918</v>
      </c>
      <c r="E37" t="s">
        <v>142</v>
      </c>
      <c r="F37" t="s">
        <v>143</v>
      </c>
      <c r="G37" s="1">
        <v>44333</v>
      </c>
      <c r="H37" s="2">
        <v>0.47222222222222221</v>
      </c>
      <c r="I37" t="s">
        <v>144</v>
      </c>
      <c r="M37" t="s">
        <v>145</v>
      </c>
      <c r="U37" t="s">
        <v>146</v>
      </c>
      <c r="V37" t="s">
        <v>147</v>
      </c>
      <c r="W37" t="s">
        <v>148</v>
      </c>
      <c r="X37" t="s">
        <v>482</v>
      </c>
      <c r="Y37" t="s">
        <v>483</v>
      </c>
      <c r="AD37">
        <v>45.394011999999996</v>
      </c>
      <c r="AE37">
        <v>-109.442494</v>
      </c>
      <c r="AK37" t="s">
        <v>1968</v>
      </c>
      <c r="AN37" t="s">
        <v>1920</v>
      </c>
      <c r="AP37">
        <v>12.51</v>
      </c>
      <c r="AQ37" t="s">
        <v>159</v>
      </c>
      <c r="AS37" t="s">
        <v>160</v>
      </c>
      <c r="AU37" t="s">
        <v>161</v>
      </c>
      <c r="BU37" s="1">
        <v>44333</v>
      </c>
      <c r="CB37" t="s">
        <v>487</v>
      </c>
      <c r="CC37" t="s">
        <v>170</v>
      </c>
    </row>
    <row r="38" spans="1:81">
      <c r="A38" t="s">
        <v>138</v>
      </c>
      <c r="B38" t="s">
        <v>139</v>
      </c>
      <c r="C38" t="s">
        <v>1967</v>
      </c>
      <c r="D38" t="s">
        <v>1918</v>
      </c>
      <c r="E38" t="s">
        <v>142</v>
      </c>
      <c r="F38" t="s">
        <v>143</v>
      </c>
      <c r="G38" s="1">
        <v>44333</v>
      </c>
      <c r="H38" s="2">
        <v>0.47222222222222221</v>
      </c>
      <c r="I38" t="s">
        <v>144</v>
      </c>
      <c r="M38" t="s">
        <v>145</v>
      </c>
      <c r="U38" t="s">
        <v>146</v>
      </c>
      <c r="V38" t="s">
        <v>147</v>
      </c>
      <c r="W38" t="s">
        <v>148</v>
      </c>
      <c r="X38" t="s">
        <v>482</v>
      </c>
      <c r="Y38" t="s">
        <v>483</v>
      </c>
      <c r="AD38">
        <v>45.394011999999996</v>
      </c>
      <c r="AE38">
        <v>-109.442494</v>
      </c>
      <c r="AK38" t="s">
        <v>1969</v>
      </c>
      <c r="AN38" t="s">
        <v>11</v>
      </c>
      <c r="AP38">
        <v>7.87</v>
      </c>
      <c r="AQ38" t="s">
        <v>1922</v>
      </c>
      <c r="AS38" t="s">
        <v>160</v>
      </c>
      <c r="AU38" t="s">
        <v>161</v>
      </c>
      <c r="BU38" s="1">
        <v>44333</v>
      </c>
      <c r="CB38" t="s">
        <v>487</v>
      </c>
      <c r="CC38" t="s">
        <v>170</v>
      </c>
    </row>
    <row r="39" spans="1:81">
      <c r="A39" t="s">
        <v>138</v>
      </c>
      <c r="B39" t="s">
        <v>139</v>
      </c>
      <c r="C39" t="s">
        <v>1967</v>
      </c>
      <c r="D39" t="s">
        <v>1918</v>
      </c>
      <c r="E39" t="s">
        <v>142</v>
      </c>
      <c r="F39" t="s">
        <v>143</v>
      </c>
      <c r="G39" s="1">
        <v>44333</v>
      </c>
      <c r="H39" s="2">
        <v>0.47222222222222221</v>
      </c>
      <c r="I39" t="s">
        <v>144</v>
      </c>
      <c r="M39" t="s">
        <v>145</v>
      </c>
      <c r="U39" t="s">
        <v>146</v>
      </c>
      <c r="V39" t="s">
        <v>147</v>
      </c>
      <c r="W39" t="s">
        <v>148</v>
      </c>
      <c r="X39" t="s">
        <v>482</v>
      </c>
      <c r="Y39" t="s">
        <v>483</v>
      </c>
      <c r="AD39">
        <v>45.394011999999996</v>
      </c>
      <c r="AE39">
        <v>-109.442494</v>
      </c>
      <c r="AK39" t="s">
        <v>1970</v>
      </c>
      <c r="AN39" t="s">
        <v>1924</v>
      </c>
      <c r="AP39">
        <v>391</v>
      </c>
      <c r="AQ39" t="s">
        <v>1925</v>
      </c>
      <c r="AS39" t="s">
        <v>160</v>
      </c>
      <c r="AU39" t="s">
        <v>161</v>
      </c>
      <c r="BU39" s="1">
        <v>44333</v>
      </c>
      <c r="CB39" t="s">
        <v>487</v>
      </c>
      <c r="CC39" t="s">
        <v>170</v>
      </c>
    </row>
    <row r="40" spans="1:81">
      <c r="A40" t="s">
        <v>138</v>
      </c>
      <c r="B40" t="s">
        <v>139</v>
      </c>
      <c r="C40" t="s">
        <v>1967</v>
      </c>
      <c r="D40" t="s">
        <v>1918</v>
      </c>
      <c r="E40" t="s">
        <v>142</v>
      </c>
      <c r="F40" t="s">
        <v>143</v>
      </c>
      <c r="G40" s="1">
        <v>44333</v>
      </c>
      <c r="H40" s="2">
        <v>0.47222222222222221</v>
      </c>
      <c r="I40" t="s">
        <v>144</v>
      </c>
      <c r="M40" t="s">
        <v>145</v>
      </c>
      <c r="U40" t="s">
        <v>146</v>
      </c>
      <c r="V40" t="s">
        <v>147</v>
      </c>
      <c r="W40" t="s">
        <v>148</v>
      </c>
      <c r="X40" t="s">
        <v>482</v>
      </c>
      <c r="Y40" t="s">
        <v>483</v>
      </c>
      <c r="AD40">
        <v>45.394011999999996</v>
      </c>
      <c r="AE40">
        <v>-109.442494</v>
      </c>
      <c r="AK40" t="s">
        <v>1971</v>
      </c>
      <c r="AN40" t="s">
        <v>1927</v>
      </c>
      <c r="AP40">
        <v>16.010000000000002</v>
      </c>
      <c r="AQ40" t="s">
        <v>1928</v>
      </c>
      <c r="AS40" t="s">
        <v>160</v>
      </c>
      <c r="AU40" t="s">
        <v>161</v>
      </c>
      <c r="BU40" s="1">
        <v>44333</v>
      </c>
      <c r="CB40" t="s">
        <v>487</v>
      </c>
      <c r="CC40" t="s">
        <v>170</v>
      </c>
    </row>
    <row r="41" spans="1:81">
      <c r="A41" t="s">
        <v>138</v>
      </c>
      <c r="B41" t="s">
        <v>139</v>
      </c>
      <c r="C41" t="s">
        <v>1967</v>
      </c>
      <c r="D41" t="s">
        <v>1918</v>
      </c>
      <c r="E41" t="s">
        <v>142</v>
      </c>
      <c r="F41" t="s">
        <v>143</v>
      </c>
      <c r="G41" s="1">
        <v>44333</v>
      </c>
      <c r="H41" s="2">
        <v>0.47222222222222221</v>
      </c>
      <c r="I41" t="s">
        <v>144</v>
      </c>
      <c r="M41" t="s">
        <v>145</v>
      </c>
      <c r="U41" t="s">
        <v>146</v>
      </c>
      <c r="V41" t="s">
        <v>147</v>
      </c>
      <c r="W41" t="s">
        <v>148</v>
      </c>
      <c r="X41" t="s">
        <v>482</v>
      </c>
      <c r="Y41" t="s">
        <v>483</v>
      </c>
      <c r="AD41">
        <v>45.394011999999996</v>
      </c>
      <c r="AE41">
        <v>-109.442494</v>
      </c>
      <c r="AK41" t="s">
        <v>1972</v>
      </c>
      <c r="AN41" t="s">
        <v>16</v>
      </c>
      <c r="AP41">
        <v>4.63</v>
      </c>
      <c r="AQ41" t="s">
        <v>1930</v>
      </c>
      <c r="AS41" t="s">
        <v>160</v>
      </c>
      <c r="AU41" t="s">
        <v>161</v>
      </c>
      <c r="BU41" s="1">
        <v>44333</v>
      </c>
      <c r="CB41" t="s">
        <v>487</v>
      </c>
      <c r="CC41" t="s">
        <v>170</v>
      </c>
    </row>
    <row r="42" spans="1:81">
      <c r="A42" t="s">
        <v>138</v>
      </c>
      <c r="B42" t="s">
        <v>139</v>
      </c>
      <c r="C42" t="s">
        <v>1973</v>
      </c>
      <c r="D42" t="s">
        <v>1918</v>
      </c>
      <c r="E42" t="s">
        <v>142</v>
      </c>
      <c r="F42" t="s">
        <v>143</v>
      </c>
      <c r="G42" s="1">
        <v>44350</v>
      </c>
      <c r="H42" s="2">
        <v>0.4548611111111111</v>
      </c>
      <c r="I42" t="s">
        <v>144</v>
      </c>
      <c r="M42" t="s">
        <v>145</v>
      </c>
      <c r="U42" t="s">
        <v>146</v>
      </c>
      <c r="V42" t="s">
        <v>147</v>
      </c>
      <c r="W42" t="s">
        <v>148</v>
      </c>
      <c r="X42" t="s">
        <v>482</v>
      </c>
      <c r="Y42" t="s">
        <v>483</v>
      </c>
      <c r="AD42">
        <v>45.394011999999996</v>
      </c>
      <c r="AE42">
        <v>-109.442494</v>
      </c>
      <c r="AK42" t="s">
        <v>1974</v>
      </c>
      <c r="AN42" t="s">
        <v>1920</v>
      </c>
      <c r="AP42">
        <v>5.83</v>
      </c>
      <c r="AQ42" t="s">
        <v>159</v>
      </c>
      <c r="AS42" t="s">
        <v>160</v>
      </c>
      <c r="AU42" t="s">
        <v>161</v>
      </c>
      <c r="BU42" s="1">
        <v>44350</v>
      </c>
      <c r="CB42" t="s">
        <v>373</v>
      </c>
      <c r="CC42" t="s">
        <v>170</v>
      </c>
    </row>
    <row r="43" spans="1:81">
      <c r="A43" t="s">
        <v>138</v>
      </c>
      <c r="B43" t="s">
        <v>139</v>
      </c>
      <c r="C43" t="s">
        <v>1973</v>
      </c>
      <c r="D43" t="s">
        <v>1918</v>
      </c>
      <c r="E43" t="s">
        <v>142</v>
      </c>
      <c r="F43" t="s">
        <v>143</v>
      </c>
      <c r="G43" s="1">
        <v>44350</v>
      </c>
      <c r="H43" s="2">
        <v>0.4548611111111111</v>
      </c>
      <c r="I43" t="s">
        <v>144</v>
      </c>
      <c r="M43" t="s">
        <v>145</v>
      </c>
      <c r="U43" t="s">
        <v>146</v>
      </c>
      <c r="V43" t="s">
        <v>147</v>
      </c>
      <c r="W43" t="s">
        <v>148</v>
      </c>
      <c r="X43" t="s">
        <v>482</v>
      </c>
      <c r="Y43" t="s">
        <v>483</v>
      </c>
      <c r="AD43">
        <v>45.394011999999996</v>
      </c>
      <c r="AE43">
        <v>-109.442494</v>
      </c>
      <c r="AK43" t="s">
        <v>1975</v>
      </c>
      <c r="AN43" t="s">
        <v>11</v>
      </c>
      <c r="AP43">
        <v>8.77</v>
      </c>
      <c r="AQ43" t="s">
        <v>1922</v>
      </c>
      <c r="AS43" t="s">
        <v>160</v>
      </c>
      <c r="AU43" t="s">
        <v>161</v>
      </c>
      <c r="BU43" s="1">
        <v>44350</v>
      </c>
      <c r="CB43" t="s">
        <v>373</v>
      </c>
      <c r="CC43" t="s">
        <v>170</v>
      </c>
    </row>
    <row r="44" spans="1:81">
      <c r="A44" t="s">
        <v>138</v>
      </c>
      <c r="B44" t="s">
        <v>139</v>
      </c>
      <c r="C44" t="s">
        <v>1973</v>
      </c>
      <c r="D44" t="s">
        <v>1918</v>
      </c>
      <c r="E44" t="s">
        <v>142</v>
      </c>
      <c r="F44" t="s">
        <v>143</v>
      </c>
      <c r="G44" s="1">
        <v>44350</v>
      </c>
      <c r="H44" s="2">
        <v>0.4548611111111111</v>
      </c>
      <c r="I44" t="s">
        <v>144</v>
      </c>
      <c r="M44" t="s">
        <v>145</v>
      </c>
      <c r="U44" t="s">
        <v>146</v>
      </c>
      <c r="V44" t="s">
        <v>147</v>
      </c>
      <c r="W44" t="s">
        <v>148</v>
      </c>
      <c r="X44" t="s">
        <v>482</v>
      </c>
      <c r="Y44" t="s">
        <v>483</v>
      </c>
      <c r="AD44">
        <v>45.394011999999996</v>
      </c>
      <c r="AE44">
        <v>-109.442494</v>
      </c>
      <c r="AK44" t="s">
        <v>1976</v>
      </c>
      <c r="AN44" t="s">
        <v>1924</v>
      </c>
      <c r="AP44">
        <v>340.5</v>
      </c>
      <c r="AQ44" t="s">
        <v>1925</v>
      </c>
      <c r="AS44" t="s">
        <v>160</v>
      </c>
      <c r="AU44" t="s">
        <v>161</v>
      </c>
      <c r="BU44" s="1">
        <v>44350</v>
      </c>
      <c r="CB44" t="s">
        <v>373</v>
      </c>
      <c r="CC44" t="s">
        <v>170</v>
      </c>
    </row>
    <row r="45" spans="1:81">
      <c r="A45" t="s">
        <v>138</v>
      </c>
      <c r="B45" t="s">
        <v>139</v>
      </c>
      <c r="C45" t="s">
        <v>1973</v>
      </c>
      <c r="D45" t="s">
        <v>1918</v>
      </c>
      <c r="E45" t="s">
        <v>142</v>
      </c>
      <c r="F45" t="s">
        <v>143</v>
      </c>
      <c r="G45" s="1">
        <v>44350</v>
      </c>
      <c r="H45" s="2">
        <v>0.4548611111111111</v>
      </c>
      <c r="I45" t="s">
        <v>144</v>
      </c>
      <c r="M45" t="s">
        <v>145</v>
      </c>
      <c r="U45" t="s">
        <v>146</v>
      </c>
      <c r="V45" t="s">
        <v>147</v>
      </c>
      <c r="W45" t="s">
        <v>148</v>
      </c>
      <c r="X45" t="s">
        <v>482</v>
      </c>
      <c r="Y45" t="s">
        <v>483</v>
      </c>
      <c r="AD45">
        <v>45.394011999999996</v>
      </c>
      <c r="AE45">
        <v>-109.442494</v>
      </c>
      <c r="AK45" t="s">
        <v>1977</v>
      </c>
      <c r="AN45" t="s">
        <v>1927</v>
      </c>
      <c r="AP45">
        <v>19.8</v>
      </c>
      <c r="AQ45" t="s">
        <v>1928</v>
      </c>
      <c r="AS45" t="s">
        <v>160</v>
      </c>
      <c r="AU45" t="s">
        <v>161</v>
      </c>
      <c r="BU45" s="1">
        <v>44350</v>
      </c>
      <c r="CB45" t="s">
        <v>373</v>
      </c>
      <c r="CC45" t="s">
        <v>170</v>
      </c>
    </row>
    <row r="46" spans="1:81">
      <c r="A46" t="s">
        <v>138</v>
      </c>
      <c r="B46" t="s">
        <v>139</v>
      </c>
      <c r="C46" t="s">
        <v>1973</v>
      </c>
      <c r="D46" t="s">
        <v>1918</v>
      </c>
      <c r="E46" t="s">
        <v>142</v>
      </c>
      <c r="F46" t="s">
        <v>143</v>
      </c>
      <c r="G46" s="1">
        <v>44350</v>
      </c>
      <c r="H46" s="2">
        <v>0.4548611111111111</v>
      </c>
      <c r="I46" t="s">
        <v>144</v>
      </c>
      <c r="M46" t="s">
        <v>145</v>
      </c>
      <c r="U46" t="s">
        <v>146</v>
      </c>
      <c r="V46" t="s">
        <v>147</v>
      </c>
      <c r="W46" t="s">
        <v>148</v>
      </c>
      <c r="X46" t="s">
        <v>482</v>
      </c>
      <c r="Y46" t="s">
        <v>483</v>
      </c>
      <c r="AD46">
        <v>45.394011999999996</v>
      </c>
      <c r="AE46">
        <v>-109.442494</v>
      </c>
      <c r="AK46" t="s">
        <v>1978</v>
      </c>
      <c r="AN46" t="s">
        <v>16</v>
      </c>
      <c r="AP46">
        <v>30.9</v>
      </c>
      <c r="AQ46" t="s">
        <v>1930</v>
      </c>
      <c r="AS46" t="s">
        <v>160</v>
      </c>
      <c r="AU46" t="s">
        <v>161</v>
      </c>
      <c r="BU46" s="1">
        <v>44350</v>
      </c>
      <c r="CB46" t="s">
        <v>373</v>
      </c>
      <c r="CC46" t="s">
        <v>170</v>
      </c>
    </row>
    <row r="47" spans="1:81">
      <c r="A47" t="s">
        <v>138</v>
      </c>
      <c r="B47" t="s">
        <v>139</v>
      </c>
      <c r="C47" t="s">
        <v>1979</v>
      </c>
      <c r="D47" t="s">
        <v>1918</v>
      </c>
      <c r="E47" t="s">
        <v>142</v>
      </c>
      <c r="F47" t="s">
        <v>143</v>
      </c>
      <c r="G47" s="1">
        <v>44365</v>
      </c>
      <c r="H47" s="2">
        <v>0.44791666666666669</v>
      </c>
      <c r="I47" t="s">
        <v>144</v>
      </c>
      <c r="M47" t="s">
        <v>145</v>
      </c>
      <c r="U47" t="s">
        <v>146</v>
      </c>
      <c r="V47" t="s">
        <v>147</v>
      </c>
      <c r="W47" t="s">
        <v>148</v>
      </c>
      <c r="X47" t="s">
        <v>482</v>
      </c>
      <c r="Y47" t="s">
        <v>483</v>
      </c>
      <c r="AD47">
        <v>45.394011999999996</v>
      </c>
      <c r="AE47">
        <v>-109.442494</v>
      </c>
      <c r="AK47" t="s">
        <v>1980</v>
      </c>
      <c r="AN47" t="s">
        <v>1920</v>
      </c>
      <c r="AP47">
        <v>6.29</v>
      </c>
      <c r="AQ47" t="s">
        <v>159</v>
      </c>
      <c r="AS47" t="s">
        <v>160</v>
      </c>
      <c r="AU47" t="s">
        <v>161</v>
      </c>
      <c r="BU47" s="1">
        <v>44365</v>
      </c>
      <c r="CB47" t="s">
        <v>487</v>
      </c>
      <c r="CC47" t="s">
        <v>170</v>
      </c>
    </row>
    <row r="48" spans="1:81">
      <c r="A48" t="s">
        <v>138</v>
      </c>
      <c r="B48" t="s">
        <v>139</v>
      </c>
      <c r="C48" t="s">
        <v>1979</v>
      </c>
      <c r="D48" t="s">
        <v>1918</v>
      </c>
      <c r="E48" t="s">
        <v>142</v>
      </c>
      <c r="F48" t="s">
        <v>143</v>
      </c>
      <c r="G48" s="1">
        <v>44365</v>
      </c>
      <c r="H48" s="2">
        <v>0.44791666666666669</v>
      </c>
      <c r="I48" t="s">
        <v>144</v>
      </c>
      <c r="M48" t="s">
        <v>145</v>
      </c>
      <c r="U48" t="s">
        <v>146</v>
      </c>
      <c r="V48" t="s">
        <v>147</v>
      </c>
      <c r="W48" t="s">
        <v>148</v>
      </c>
      <c r="X48" t="s">
        <v>482</v>
      </c>
      <c r="Y48" t="s">
        <v>483</v>
      </c>
      <c r="AD48">
        <v>45.394011999999996</v>
      </c>
      <c r="AE48">
        <v>-109.442494</v>
      </c>
      <c r="AK48" t="s">
        <v>1981</v>
      </c>
      <c r="AN48" t="s">
        <v>11</v>
      </c>
      <c r="AP48">
        <v>8.43</v>
      </c>
      <c r="AQ48" t="s">
        <v>1922</v>
      </c>
      <c r="AS48" t="s">
        <v>160</v>
      </c>
      <c r="AU48" t="s">
        <v>161</v>
      </c>
      <c r="BU48" s="1">
        <v>44365</v>
      </c>
      <c r="CB48" t="s">
        <v>487</v>
      </c>
      <c r="CC48" t="s">
        <v>170</v>
      </c>
    </row>
    <row r="49" spans="1:81">
      <c r="A49" t="s">
        <v>138</v>
      </c>
      <c r="B49" t="s">
        <v>139</v>
      </c>
      <c r="C49" t="s">
        <v>1979</v>
      </c>
      <c r="D49" t="s">
        <v>1918</v>
      </c>
      <c r="E49" t="s">
        <v>142</v>
      </c>
      <c r="F49" t="s">
        <v>143</v>
      </c>
      <c r="G49" s="1">
        <v>44365</v>
      </c>
      <c r="H49" s="2">
        <v>0.44791666666666669</v>
      </c>
      <c r="I49" t="s">
        <v>144</v>
      </c>
      <c r="M49" t="s">
        <v>145</v>
      </c>
      <c r="U49" t="s">
        <v>146</v>
      </c>
      <c r="V49" t="s">
        <v>147</v>
      </c>
      <c r="W49" t="s">
        <v>148</v>
      </c>
      <c r="X49" t="s">
        <v>482</v>
      </c>
      <c r="Y49" t="s">
        <v>483</v>
      </c>
      <c r="AD49">
        <v>45.394011999999996</v>
      </c>
      <c r="AE49">
        <v>-109.442494</v>
      </c>
      <c r="AK49" t="s">
        <v>1982</v>
      </c>
      <c r="AN49" t="s">
        <v>1924</v>
      </c>
      <c r="AP49">
        <v>276.2</v>
      </c>
      <c r="AQ49" t="s">
        <v>1925</v>
      </c>
      <c r="AS49" t="s">
        <v>160</v>
      </c>
      <c r="AU49" t="s">
        <v>161</v>
      </c>
      <c r="BU49" s="1">
        <v>44365</v>
      </c>
      <c r="CB49" t="s">
        <v>487</v>
      </c>
      <c r="CC49" t="s">
        <v>170</v>
      </c>
    </row>
    <row r="50" spans="1:81">
      <c r="A50" t="s">
        <v>138</v>
      </c>
      <c r="B50" t="s">
        <v>139</v>
      </c>
      <c r="C50" t="s">
        <v>1979</v>
      </c>
      <c r="D50" t="s">
        <v>1918</v>
      </c>
      <c r="E50" t="s">
        <v>142</v>
      </c>
      <c r="F50" t="s">
        <v>143</v>
      </c>
      <c r="G50" s="1">
        <v>44365</v>
      </c>
      <c r="H50" s="2">
        <v>0.44791666666666669</v>
      </c>
      <c r="I50" t="s">
        <v>144</v>
      </c>
      <c r="M50" t="s">
        <v>145</v>
      </c>
      <c r="U50" t="s">
        <v>146</v>
      </c>
      <c r="V50" t="s">
        <v>147</v>
      </c>
      <c r="W50" t="s">
        <v>148</v>
      </c>
      <c r="X50" t="s">
        <v>482</v>
      </c>
      <c r="Y50" t="s">
        <v>483</v>
      </c>
      <c r="AD50">
        <v>45.394011999999996</v>
      </c>
      <c r="AE50">
        <v>-109.442494</v>
      </c>
      <c r="AK50" t="s">
        <v>1983</v>
      </c>
      <c r="AN50" t="s">
        <v>1927</v>
      </c>
      <c r="AP50">
        <v>16.100000000000001</v>
      </c>
      <c r="AQ50" t="s">
        <v>1928</v>
      </c>
      <c r="AS50" t="s">
        <v>160</v>
      </c>
      <c r="AU50" t="s">
        <v>161</v>
      </c>
      <c r="BU50" s="1">
        <v>44365</v>
      </c>
      <c r="CB50" t="s">
        <v>487</v>
      </c>
      <c r="CC50" t="s">
        <v>170</v>
      </c>
    </row>
    <row r="51" spans="1:81">
      <c r="A51" t="s">
        <v>138</v>
      </c>
      <c r="B51" t="s">
        <v>139</v>
      </c>
      <c r="C51" t="s">
        <v>1979</v>
      </c>
      <c r="D51" t="s">
        <v>1918</v>
      </c>
      <c r="E51" t="s">
        <v>142</v>
      </c>
      <c r="F51" t="s">
        <v>143</v>
      </c>
      <c r="G51" s="1">
        <v>44365</v>
      </c>
      <c r="H51" s="2">
        <v>0.44791666666666669</v>
      </c>
      <c r="I51" t="s">
        <v>144</v>
      </c>
      <c r="M51" t="s">
        <v>145</v>
      </c>
      <c r="U51" t="s">
        <v>146</v>
      </c>
      <c r="V51" t="s">
        <v>147</v>
      </c>
      <c r="W51" t="s">
        <v>148</v>
      </c>
      <c r="X51" t="s">
        <v>482</v>
      </c>
      <c r="Y51" t="s">
        <v>483</v>
      </c>
      <c r="AD51">
        <v>45.394011999999996</v>
      </c>
      <c r="AE51">
        <v>-109.442494</v>
      </c>
      <c r="AK51" t="s">
        <v>1984</v>
      </c>
      <c r="AN51" t="s">
        <v>16</v>
      </c>
      <c r="AP51">
        <v>99.3</v>
      </c>
      <c r="AQ51" t="s">
        <v>1930</v>
      </c>
      <c r="AS51" t="s">
        <v>160</v>
      </c>
      <c r="AU51" t="s">
        <v>161</v>
      </c>
      <c r="BU51" s="1">
        <v>44365</v>
      </c>
      <c r="CB51" t="s">
        <v>487</v>
      </c>
      <c r="CC51" t="s">
        <v>170</v>
      </c>
    </row>
    <row r="52" spans="1:81">
      <c r="A52" t="s">
        <v>138</v>
      </c>
      <c r="B52" t="s">
        <v>139</v>
      </c>
      <c r="C52" t="s">
        <v>1985</v>
      </c>
      <c r="D52" t="s">
        <v>1918</v>
      </c>
      <c r="E52" t="s">
        <v>142</v>
      </c>
      <c r="F52" t="s">
        <v>143</v>
      </c>
      <c r="G52" s="1">
        <v>44393</v>
      </c>
      <c r="H52" s="2">
        <v>0.46875</v>
      </c>
      <c r="I52" t="s">
        <v>144</v>
      </c>
      <c r="M52" t="s">
        <v>145</v>
      </c>
      <c r="U52" t="s">
        <v>146</v>
      </c>
      <c r="V52" t="s">
        <v>147</v>
      </c>
      <c r="W52" t="s">
        <v>148</v>
      </c>
      <c r="X52" t="s">
        <v>482</v>
      </c>
      <c r="Y52" t="s">
        <v>483</v>
      </c>
      <c r="AD52">
        <v>45.394011999999996</v>
      </c>
      <c r="AE52">
        <v>-109.442494</v>
      </c>
      <c r="AK52" t="s">
        <v>1986</v>
      </c>
      <c r="AN52" t="s">
        <v>1920</v>
      </c>
      <c r="AP52">
        <v>6.47</v>
      </c>
      <c r="AQ52" t="s">
        <v>159</v>
      </c>
      <c r="AS52" t="s">
        <v>160</v>
      </c>
      <c r="AU52" t="s">
        <v>161</v>
      </c>
      <c r="BU52" s="1">
        <v>44393</v>
      </c>
      <c r="CB52" t="s">
        <v>373</v>
      </c>
      <c r="CC52" t="s">
        <v>170</v>
      </c>
    </row>
    <row r="53" spans="1:81">
      <c r="A53" t="s">
        <v>138</v>
      </c>
      <c r="B53" t="s">
        <v>139</v>
      </c>
      <c r="C53" t="s">
        <v>1985</v>
      </c>
      <c r="D53" t="s">
        <v>1918</v>
      </c>
      <c r="E53" t="s">
        <v>142</v>
      </c>
      <c r="F53" t="s">
        <v>143</v>
      </c>
      <c r="G53" s="1">
        <v>44393</v>
      </c>
      <c r="H53" s="2">
        <v>0.46875</v>
      </c>
      <c r="I53" t="s">
        <v>144</v>
      </c>
      <c r="M53" t="s">
        <v>145</v>
      </c>
      <c r="U53" t="s">
        <v>146</v>
      </c>
      <c r="V53" t="s">
        <v>147</v>
      </c>
      <c r="W53" t="s">
        <v>148</v>
      </c>
      <c r="X53" t="s">
        <v>482</v>
      </c>
      <c r="Y53" t="s">
        <v>483</v>
      </c>
      <c r="AD53">
        <v>45.394011999999996</v>
      </c>
      <c r="AE53">
        <v>-109.442494</v>
      </c>
      <c r="AK53" t="s">
        <v>1987</v>
      </c>
      <c r="AN53" t="s">
        <v>11</v>
      </c>
      <c r="AP53">
        <v>8.56</v>
      </c>
      <c r="AQ53" t="s">
        <v>1922</v>
      </c>
      <c r="AS53" t="s">
        <v>160</v>
      </c>
      <c r="AU53" t="s">
        <v>161</v>
      </c>
      <c r="BU53" s="1">
        <v>44393</v>
      </c>
      <c r="CB53" t="s">
        <v>373</v>
      </c>
      <c r="CC53" t="s">
        <v>170</v>
      </c>
    </row>
    <row r="54" spans="1:81">
      <c r="A54" t="s">
        <v>138</v>
      </c>
      <c r="B54" t="s">
        <v>139</v>
      </c>
      <c r="C54" t="s">
        <v>1985</v>
      </c>
      <c r="D54" t="s">
        <v>1918</v>
      </c>
      <c r="E54" t="s">
        <v>142</v>
      </c>
      <c r="F54" t="s">
        <v>143</v>
      </c>
      <c r="G54" s="1">
        <v>44393</v>
      </c>
      <c r="H54" s="2">
        <v>0.46875</v>
      </c>
      <c r="I54" t="s">
        <v>144</v>
      </c>
      <c r="M54" t="s">
        <v>145</v>
      </c>
      <c r="U54" t="s">
        <v>146</v>
      </c>
      <c r="V54" t="s">
        <v>147</v>
      </c>
      <c r="W54" t="s">
        <v>148</v>
      </c>
      <c r="X54" t="s">
        <v>482</v>
      </c>
      <c r="Y54" t="s">
        <v>483</v>
      </c>
      <c r="AD54">
        <v>45.394011999999996</v>
      </c>
      <c r="AE54">
        <v>-109.442494</v>
      </c>
      <c r="AK54" t="s">
        <v>1988</v>
      </c>
      <c r="AN54" t="s">
        <v>1924</v>
      </c>
      <c r="AP54">
        <v>271.7</v>
      </c>
      <c r="AQ54" t="s">
        <v>1925</v>
      </c>
      <c r="AS54" t="s">
        <v>160</v>
      </c>
      <c r="AU54" t="s">
        <v>161</v>
      </c>
      <c r="BU54" s="1">
        <v>44393</v>
      </c>
      <c r="CB54" t="s">
        <v>373</v>
      </c>
      <c r="CC54" t="s">
        <v>170</v>
      </c>
    </row>
    <row r="55" spans="1:81">
      <c r="A55" t="s">
        <v>138</v>
      </c>
      <c r="B55" t="s">
        <v>139</v>
      </c>
      <c r="C55" t="s">
        <v>1985</v>
      </c>
      <c r="D55" t="s">
        <v>1918</v>
      </c>
      <c r="E55" t="s">
        <v>142</v>
      </c>
      <c r="F55" t="s">
        <v>143</v>
      </c>
      <c r="G55" s="1">
        <v>44393</v>
      </c>
      <c r="H55" s="2">
        <v>0.46875</v>
      </c>
      <c r="I55" t="s">
        <v>144</v>
      </c>
      <c r="M55" t="s">
        <v>145</v>
      </c>
      <c r="U55" t="s">
        <v>146</v>
      </c>
      <c r="V55" t="s">
        <v>147</v>
      </c>
      <c r="W55" t="s">
        <v>148</v>
      </c>
      <c r="X55" t="s">
        <v>482</v>
      </c>
      <c r="Y55" t="s">
        <v>483</v>
      </c>
      <c r="AD55">
        <v>45.394011999999996</v>
      </c>
      <c r="AE55">
        <v>-109.442494</v>
      </c>
      <c r="AK55" t="s">
        <v>1989</v>
      </c>
      <c r="AN55" t="s">
        <v>1927</v>
      </c>
      <c r="AP55">
        <v>19.5</v>
      </c>
      <c r="AQ55" t="s">
        <v>1928</v>
      </c>
      <c r="AS55" t="s">
        <v>160</v>
      </c>
      <c r="AU55" t="s">
        <v>161</v>
      </c>
      <c r="BU55" s="1">
        <v>44393</v>
      </c>
      <c r="CB55" t="s">
        <v>373</v>
      </c>
      <c r="CC55" t="s">
        <v>170</v>
      </c>
    </row>
    <row r="56" spans="1:81">
      <c r="A56" t="s">
        <v>138</v>
      </c>
      <c r="B56" t="s">
        <v>139</v>
      </c>
      <c r="C56" t="s">
        <v>1985</v>
      </c>
      <c r="D56" t="s">
        <v>1918</v>
      </c>
      <c r="E56" t="s">
        <v>142</v>
      </c>
      <c r="F56" t="s">
        <v>143</v>
      </c>
      <c r="G56" s="1">
        <v>44393</v>
      </c>
      <c r="H56" s="2">
        <v>0.46875</v>
      </c>
      <c r="I56" t="s">
        <v>144</v>
      </c>
      <c r="M56" t="s">
        <v>145</v>
      </c>
      <c r="U56" t="s">
        <v>146</v>
      </c>
      <c r="V56" t="s">
        <v>147</v>
      </c>
      <c r="W56" t="s">
        <v>148</v>
      </c>
      <c r="X56" t="s">
        <v>482</v>
      </c>
      <c r="Y56" t="s">
        <v>483</v>
      </c>
      <c r="AD56">
        <v>45.394011999999996</v>
      </c>
      <c r="AE56">
        <v>-109.442494</v>
      </c>
      <c r="AK56" t="s">
        <v>1990</v>
      </c>
      <c r="AN56" t="s">
        <v>16</v>
      </c>
      <c r="AP56">
        <v>40</v>
      </c>
      <c r="AQ56" t="s">
        <v>1930</v>
      </c>
      <c r="AS56" t="s">
        <v>160</v>
      </c>
      <c r="AU56" t="s">
        <v>161</v>
      </c>
      <c r="BU56" s="1">
        <v>44393</v>
      </c>
      <c r="CB56" t="s">
        <v>373</v>
      </c>
      <c r="CC56" t="s">
        <v>170</v>
      </c>
    </row>
    <row r="57" spans="1:81">
      <c r="A57" t="s">
        <v>138</v>
      </c>
      <c r="B57" t="s">
        <v>139</v>
      </c>
      <c r="C57" t="s">
        <v>1991</v>
      </c>
      <c r="D57" t="s">
        <v>1918</v>
      </c>
      <c r="E57" t="s">
        <v>142</v>
      </c>
      <c r="F57" t="s">
        <v>143</v>
      </c>
      <c r="G57" s="1">
        <v>44424</v>
      </c>
      <c r="H57" s="2">
        <v>0.44513888888888886</v>
      </c>
      <c r="I57" t="s">
        <v>144</v>
      </c>
      <c r="M57" t="s">
        <v>145</v>
      </c>
      <c r="U57" t="s">
        <v>146</v>
      </c>
      <c r="V57" t="s">
        <v>147</v>
      </c>
      <c r="W57" t="s">
        <v>148</v>
      </c>
      <c r="X57" t="s">
        <v>482</v>
      </c>
      <c r="Y57" t="s">
        <v>483</v>
      </c>
      <c r="AD57">
        <v>45.394011999999996</v>
      </c>
      <c r="AE57">
        <v>-109.442494</v>
      </c>
      <c r="AK57" t="s">
        <v>1992</v>
      </c>
      <c r="AN57" t="s">
        <v>1920</v>
      </c>
      <c r="AP57">
        <v>8.14</v>
      </c>
      <c r="AQ57" t="s">
        <v>159</v>
      </c>
      <c r="AS57" t="s">
        <v>160</v>
      </c>
      <c r="AU57" t="s">
        <v>161</v>
      </c>
      <c r="BU57" s="1">
        <v>44424</v>
      </c>
      <c r="CB57" t="s">
        <v>373</v>
      </c>
      <c r="CC57" t="s">
        <v>170</v>
      </c>
    </row>
    <row r="58" spans="1:81">
      <c r="A58" t="s">
        <v>138</v>
      </c>
      <c r="B58" t="s">
        <v>139</v>
      </c>
      <c r="C58" t="s">
        <v>1991</v>
      </c>
      <c r="D58" t="s">
        <v>1918</v>
      </c>
      <c r="E58" t="s">
        <v>142</v>
      </c>
      <c r="F58" t="s">
        <v>143</v>
      </c>
      <c r="G58" s="1">
        <v>44424</v>
      </c>
      <c r="H58" s="2">
        <v>0.44513888888888886</v>
      </c>
      <c r="I58" t="s">
        <v>144</v>
      </c>
      <c r="M58" t="s">
        <v>145</v>
      </c>
      <c r="U58" t="s">
        <v>146</v>
      </c>
      <c r="V58" t="s">
        <v>147</v>
      </c>
      <c r="W58" t="s">
        <v>148</v>
      </c>
      <c r="X58" t="s">
        <v>482</v>
      </c>
      <c r="Y58" t="s">
        <v>483</v>
      </c>
      <c r="AD58">
        <v>45.394011999999996</v>
      </c>
      <c r="AE58">
        <v>-109.442494</v>
      </c>
      <c r="AK58" t="s">
        <v>1993</v>
      </c>
      <c r="AN58" t="s">
        <v>11</v>
      </c>
      <c r="AP58">
        <v>8.35</v>
      </c>
      <c r="AQ58" t="s">
        <v>1922</v>
      </c>
      <c r="AS58" t="s">
        <v>160</v>
      </c>
      <c r="AU58" t="s">
        <v>161</v>
      </c>
      <c r="BU58" s="1">
        <v>44424</v>
      </c>
      <c r="CB58" t="s">
        <v>373</v>
      </c>
      <c r="CC58" t="s">
        <v>170</v>
      </c>
    </row>
    <row r="59" spans="1:81">
      <c r="A59" t="s">
        <v>138</v>
      </c>
      <c r="B59" t="s">
        <v>139</v>
      </c>
      <c r="C59" t="s">
        <v>1991</v>
      </c>
      <c r="D59" t="s">
        <v>1918</v>
      </c>
      <c r="E59" t="s">
        <v>142</v>
      </c>
      <c r="F59" t="s">
        <v>143</v>
      </c>
      <c r="G59" s="1">
        <v>44424</v>
      </c>
      <c r="H59" s="2">
        <v>0.44513888888888886</v>
      </c>
      <c r="I59" t="s">
        <v>144</v>
      </c>
      <c r="M59" t="s">
        <v>145</v>
      </c>
      <c r="U59" t="s">
        <v>146</v>
      </c>
      <c r="V59" t="s">
        <v>147</v>
      </c>
      <c r="W59" t="s">
        <v>148</v>
      </c>
      <c r="X59" t="s">
        <v>482</v>
      </c>
      <c r="Y59" t="s">
        <v>483</v>
      </c>
      <c r="AD59">
        <v>45.394011999999996</v>
      </c>
      <c r="AE59">
        <v>-109.442494</v>
      </c>
      <c r="AK59" t="s">
        <v>1994</v>
      </c>
      <c r="AN59" t="s">
        <v>1924</v>
      </c>
      <c r="AP59">
        <v>277</v>
      </c>
      <c r="AQ59" t="s">
        <v>1925</v>
      </c>
      <c r="AS59" t="s">
        <v>160</v>
      </c>
      <c r="AU59" t="s">
        <v>161</v>
      </c>
      <c r="BU59" s="1">
        <v>44424</v>
      </c>
      <c r="CB59" t="s">
        <v>373</v>
      </c>
      <c r="CC59" t="s">
        <v>170</v>
      </c>
    </row>
    <row r="60" spans="1:81">
      <c r="A60" t="s">
        <v>138</v>
      </c>
      <c r="B60" t="s">
        <v>139</v>
      </c>
      <c r="C60" t="s">
        <v>1991</v>
      </c>
      <c r="D60" t="s">
        <v>1918</v>
      </c>
      <c r="E60" t="s">
        <v>142</v>
      </c>
      <c r="F60" t="s">
        <v>143</v>
      </c>
      <c r="G60" s="1">
        <v>44424</v>
      </c>
      <c r="H60" s="2">
        <v>0.44513888888888886</v>
      </c>
      <c r="I60" t="s">
        <v>144</v>
      </c>
      <c r="M60" t="s">
        <v>145</v>
      </c>
      <c r="U60" t="s">
        <v>146</v>
      </c>
      <c r="V60" t="s">
        <v>147</v>
      </c>
      <c r="W60" t="s">
        <v>148</v>
      </c>
      <c r="X60" t="s">
        <v>482</v>
      </c>
      <c r="Y60" t="s">
        <v>483</v>
      </c>
      <c r="AD60">
        <v>45.394011999999996</v>
      </c>
      <c r="AE60">
        <v>-109.442494</v>
      </c>
      <c r="AK60" t="s">
        <v>1995</v>
      </c>
      <c r="AN60" t="s">
        <v>1927</v>
      </c>
      <c r="AP60">
        <v>15.9</v>
      </c>
      <c r="AQ60" t="s">
        <v>1928</v>
      </c>
      <c r="AS60" t="s">
        <v>160</v>
      </c>
      <c r="AU60" t="s">
        <v>161</v>
      </c>
      <c r="BU60" s="1">
        <v>44424</v>
      </c>
      <c r="CB60" t="s">
        <v>373</v>
      </c>
      <c r="CC60" t="s">
        <v>170</v>
      </c>
    </row>
    <row r="61" spans="1:81">
      <c r="A61" t="s">
        <v>138</v>
      </c>
      <c r="B61" t="s">
        <v>139</v>
      </c>
      <c r="C61" t="s">
        <v>1991</v>
      </c>
      <c r="D61" t="s">
        <v>1918</v>
      </c>
      <c r="E61" t="s">
        <v>142</v>
      </c>
      <c r="F61" t="s">
        <v>143</v>
      </c>
      <c r="G61" s="1">
        <v>44424</v>
      </c>
      <c r="H61" s="2">
        <v>0.44513888888888886</v>
      </c>
      <c r="I61" t="s">
        <v>144</v>
      </c>
      <c r="M61" t="s">
        <v>145</v>
      </c>
      <c r="U61" t="s">
        <v>146</v>
      </c>
      <c r="V61" t="s">
        <v>147</v>
      </c>
      <c r="W61" t="s">
        <v>148</v>
      </c>
      <c r="X61" t="s">
        <v>482</v>
      </c>
      <c r="Y61" t="s">
        <v>483</v>
      </c>
      <c r="AD61">
        <v>45.394011999999996</v>
      </c>
      <c r="AE61">
        <v>-109.442494</v>
      </c>
      <c r="AK61" t="s">
        <v>1996</v>
      </c>
      <c r="AN61" t="s">
        <v>16</v>
      </c>
      <c r="AP61">
        <v>62.4</v>
      </c>
      <c r="AQ61" t="s">
        <v>1997</v>
      </c>
      <c r="AS61" t="s">
        <v>160</v>
      </c>
      <c r="AU61" t="s">
        <v>161</v>
      </c>
      <c r="BU61" s="1">
        <v>44424</v>
      </c>
      <c r="CB61" t="s">
        <v>373</v>
      </c>
      <c r="CC61" t="s">
        <v>170</v>
      </c>
    </row>
    <row r="62" spans="1:81">
      <c r="A62" t="s">
        <v>138</v>
      </c>
      <c r="B62" t="s">
        <v>139</v>
      </c>
      <c r="C62" t="s">
        <v>1998</v>
      </c>
      <c r="D62" t="s">
        <v>1918</v>
      </c>
      <c r="E62" t="s">
        <v>142</v>
      </c>
      <c r="F62" t="s">
        <v>143</v>
      </c>
      <c r="G62" s="1">
        <v>44454</v>
      </c>
      <c r="H62" s="2">
        <v>0.49305555555555558</v>
      </c>
      <c r="I62" t="s">
        <v>144</v>
      </c>
      <c r="M62" t="s">
        <v>145</v>
      </c>
      <c r="U62" t="s">
        <v>146</v>
      </c>
      <c r="V62" t="s">
        <v>147</v>
      </c>
      <c r="W62" t="s">
        <v>148</v>
      </c>
      <c r="X62" t="s">
        <v>482</v>
      </c>
      <c r="Y62" t="s">
        <v>483</v>
      </c>
      <c r="AD62">
        <v>45.394011999999996</v>
      </c>
      <c r="AE62">
        <v>-109.442494</v>
      </c>
      <c r="AK62" t="s">
        <v>1999</v>
      </c>
      <c r="AN62" t="s">
        <v>1920</v>
      </c>
      <c r="AP62">
        <v>9.86</v>
      </c>
      <c r="AQ62" t="s">
        <v>159</v>
      </c>
      <c r="AS62" t="s">
        <v>160</v>
      </c>
      <c r="AU62" t="s">
        <v>161</v>
      </c>
      <c r="BU62" s="1">
        <v>44454</v>
      </c>
      <c r="CB62" t="s">
        <v>373</v>
      </c>
      <c r="CC62" t="s">
        <v>170</v>
      </c>
    </row>
    <row r="63" spans="1:81">
      <c r="A63" t="s">
        <v>138</v>
      </c>
      <c r="B63" t="s">
        <v>139</v>
      </c>
      <c r="C63" t="s">
        <v>1998</v>
      </c>
      <c r="D63" t="s">
        <v>1918</v>
      </c>
      <c r="E63" t="s">
        <v>142</v>
      </c>
      <c r="F63" t="s">
        <v>143</v>
      </c>
      <c r="G63" s="1">
        <v>44454</v>
      </c>
      <c r="H63" s="2">
        <v>0.49305555555555558</v>
      </c>
      <c r="I63" t="s">
        <v>144</v>
      </c>
      <c r="M63" t="s">
        <v>145</v>
      </c>
      <c r="U63" t="s">
        <v>146</v>
      </c>
      <c r="V63" t="s">
        <v>147</v>
      </c>
      <c r="W63" t="s">
        <v>148</v>
      </c>
      <c r="X63" t="s">
        <v>482</v>
      </c>
      <c r="Y63" t="s">
        <v>483</v>
      </c>
      <c r="AD63">
        <v>45.394011999999996</v>
      </c>
      <c r="AE63">
        <v>-109.442494</v>
      </c>
      <c r="AK63" t="s">
        <v>2000</v>
      </c>
      <c r="AN63" t="s">
        <v>11</v>
      </c>
      <c r="AP63">
        <v>8.51</v>
      </c>
      <c r="AQ63" t="s">
        <v>1922</v>
      </c>
      <c r="AS63" t="s">
        <v>160</v>
      </c>
      <c r="AU63" t="s">
        <v>161</v>
      </c>
      <c r="BU63" s="1">
        <v>44454</v>
      </c>
      <c r="CB63" t="s">
        <v>373</v>
      </c>
      <c r="CC63" t="s">
        <v>170</v>
      </c>
    </row>
    <row r="64" spans="1:81">
      <c r="A64" t="s">
        <v>138</v>
      </c>
      <c r="B64" t="s">
        <v>139</v>
      </c>
      <c r="C64" t="s">
        <v>1998</v>
      </c>
      <c r="D64" t="s">
        <v>1918</v>
      </c>
      <c r="E64" t="s">
        <v>142</v>
      </c>
      <c r="F64" t="s">
        <v>143</v>
      </c>
      <c r="G64" s="1">
        <v>44454</v>
      </c>
      <c r="H64" s="2">
        <v>0.49305555555555558</v>
      </c>
      <c r="I64" t="s">
        <v>144</v>
      </c>
      <c r="M64" t="s">
        <v>145</v>
      </c>
      <c r="U64" t="s">
        <v>146</v>
      </c>
      <c r="V64" t="s">
        <v>147</v>
      </c>
      <c r="W64" t="s">
        <v>148</v>
      </c>
      <c r="X64" t="s">
        <v>482</v>
      </c>
      <c r="Y64" t="s">
        <v>483</v>
      </c>
      <c r="AD64">
        <v>45.394011999999996</v>
      </c>
      <c r="AE64">
        <v>-109.442494</v>
      </c>
      <c r="AK64" t="s">
        <v>2001</v>
      </c>
      <c r="AN64" t="s">
        <v>1924</v>
      </c>
      <c r="AP64">
        <v>257</v>
      </c>
      <c r="AQ64" t="s">
        <v>1925</v>
      </c>
      <c r="AS64" t="s">
        <v>160</v>
      </c>
      <c r="AU64" t="s">
        <v>161</v>
      </c>
      <c r="BU64" s="1">
        <v>44454</v>
      </c>
      <c r="CB64" t="s">
        <v>373</v>
      </c>
      <c r="CC64" t="s">
        <v>170</v>
      </c>
    </row>
    <row r="65" spans="1:81">
      <c r="A65" t="s">
        <v>138</v>
      </c>
      <c r="B65" t="s">
        <v>139</v>
      </c>
      <c r="C65" t="s">
        <v>1998</v>
      </c>
      <c r="D65" t="s">
        <v>1918</v>
      </c>
      <c r="E65" t="s">
        <v>142</v>
      </c>
      <c r="F65" t="s">
        <v>143</v>
      </c>
      <c r="G65" s="1">
        <v>44454</v>
      </c>
      <c r="H65" s="2">
        <v>0.49305555555555558</v>
      </c>
      <c r="I65" t="s">
        <v>144</v>
      </c>
      <c r="M65" t="s">
        <v>145</v>
      </c>
      <c r="U65" t="s">
        <v>146</v>
      </c>
      <c r="V65" t="s">
        <v>147</v>
      </c>
      <c r="W65" t="s">
        <v>148</v>
      </c>
      <c r="X65" t="s">
        <v>482</v>
      </c>
      <c r="Y65" t="s">
        <v>483</v>
      </c>
      <c r="AD65">
        <v>45.394011999999996</v>
      </c>
      <c r="AE65">
        <v>-109.442494</v>
      </c>
      <c r="AK65" t="s">
        <v>2002</v>
      </c>
      <c r="AN65" t="s">
        <v>1927</v>
      </c>
      <c r="AP65">
        <v>13.08</v>
      </c>
      <c r="AQ65" t="s">
        <v>1928</v>
      </c>
      <c r="AS65" t="s">
        <v>160</v>
      </c>
      <c r="AU65" t="s">
        <v>161</v>
      </c>
      <c r="BU65" s="1">
        <v>44454</v>
      </c>
      <c r="CB65" t="s">
        <v>373</v>
      </c>
      <c r="CC65" t="s">
        <v>170</v>
      </c>
    </row>
    <row r="66" spans="1:81">
      <c r="A66" t="s">
        <v>138</v>
      </c>
      <c r="B66" t="s">
        <v>139</v>
      </c>
      <c r="C66" t="s">
        <v>1998</v>
      </c>
      <c r="D66" t="s">
        <v>1918</v>
      </c>
      <c r="E66" t="s">
        <v>142</v>
      </c>
      <c r="F66" t="s">
        <v>143</v>
      </c>
      <c r="G66" s="1">
        <v>44454</v>
      </c>
      <c r="H66" s="2">
        <v>0.49305555555555558</v>
      </c>
      <c r="I66" t="s">
        <v>144</v>
      </c>
      <c r="M66" t="s">
        <v>145</v>
      </c>
      <c r="U66" t="s">
        <v>146</v>
      </c>
      <c r="V66" t="s">
        <v>147</v>
      </c>
      <c r="W66" t="s">
        <v>148</v>
      </c>
      <c r="X66" t="s">
        <v>482</v>
      </c>
      <c r="Y66" t="s">
        <v>483</v>
      </c>
      <c r="AD66">
        <v>45.394011999999996</v>
      </c>
      <c r="AE66">
        <v>-109.442494</v>
      </c>
      <c r="AK66" t="s">
        <v>2003</v>
      </c>
      <c r="AN66" t="s">
        <v>16</v>
      </c>
      <c r="AP66">
        <v>31.7</v>
      </c>
      <c r="AQ66" t="s">
        <v>1997</v>
      </c>
      <c r="AS66" t="s">
        <v>160</v>
      </c>
      <c r="AU66" t="s">
        <v>161</v>
      </c>
      <c r="BU66" s="1">
        <v>44454</v>
      </c>
      <c r="CB66" t="s">
        <v>373</v>
      </c>
      <c r="CC66" t="s">
        <v>170</v>
      </c>
    </row>
    <row r="67" spans="1:81">
      <c r="A67" t="s">
        <v>138</v>
      </c>
      <c r="B67" t="s">
        <v>139</v>
      </c>
      <c r="C67" t="s">
        <v>2004</v>
      </c>
      <c r="D67" t="s">
        <v>1918</v>
      </c>
      <c r="E67" t="s">
        <v>142</v>
      </c>
      <c r="F67" t="s">
        <v>143</v>
      </c>
      <c r="G67" s="1">
        <v>44483</v>
      </c>
      <c r="H67" s="2">
        <v>0.51388888888888884</v>
      </c>
      <c r="I67" t="s">
        <v>144</v>
      </c>
      <c r="M67" t="s">
        <v>145</v>
      </c>
      <c r="U67" t="s">
        <v>146</v>
      </c>
      <c r="V67" t="s">
        <v>147</v>
      </c>
      <c r="W67" t="s">
        <v>148</v>
      </c>
      <c r="X67" t="s">
        <v>482</v>
      </c>
      <c r="Y67" t="s">
        <v>483</v>
      </c>
      <c r="AD67">
        <v>45.394011999999996</v>
      </c>
      <c r="AE67">
        <v>-109.442494</v>
      </c>
      <c r="AK67" t="s">
        <v>2005</v>
      </c>
      <c r="AN67" t="s">
        <v>1920</v>
      </c>
      <c r="AP67">
        <v>11.4</v>
      </c>
      <c r="AQ67" t="s">
        <v>159</v>
      </c>
      <c r="AS67" t="s">
        <v>160</v>
      </c>
      <c r="AU67" t="s">
        <v>161</v>
      </c>
      <c r="BU67" s="1">
        <v>44483</v>
      </c>
      <c r="CB67" t="s">
        <v>487</v>
      </c>
      <c r="CC67" t="s">
        <v>170</v>
      </c>
    </row>
    <row r="68" spans="1:81">
      <c r="A68" t="s">
        <v>138</v>
      </c>
      <c r="B68" t="s">
        <v>139</v>
      </c>
      <c r="C68" t="s">
        <v>2004</v>
      </c>
      <c r="D68" t="s">
        <v>1918</v>
      </c>
      <c r="E68" t="s">
        <v>142</v>
      </c>
      <c r="F68" t="s">
        <v>143</v>
      </c>
      <c r="G68" s="1">
        <v>44483</v>
      </c>
      <c r="H68" s="2">
        <v>0.51388888888888884</v>
      </c>
      <c r="I68" t="s">
        <v>144</v>
      </c>
      <c r="M68" t="s">
        <v>145</v>
      </c>
      <c r="U68" t="s">
        <v>146</v>
      </c>
      <c r="V68" t="s">
        <v>147</v>
      </c>
      <c r="W68" t="s">
        <v>148</v>
      </c>
      <c r="X68" t="s">
        <v>482</v>
      </c>
      <c r="Y68" t="s">
        <v>483</v>
      </c>
      <c r="AD68">
        <v>45.394011999999996</v>
      </c>
      <c r="AE68">
        <v>-109.442494</v>
      </c>
      <c r="AK68" t="s">
        <v>2006</v>
      </c>
      <c r="AN68" t="s">
        <v>11</v>
      </c>
      <c r="AP68">
        <v>8.52</v>
      </c>
      <c r="AQ68" t="s">
        <v>1922</v>
      </c>
      <c r="AS68" t="s">
        <v>160</v>
      </c>
      <c r="AU68" t="s">
        <v>161</v>
      </c>
      <c r="BU68" s="1">
        <v>44483</v>
      </c>
      <c r="CB68" t="s">
        <v>487</v>
      </c>
      <c r="CC68" t="s">
        <v>170</v>
      </c>
    </row>
    <row r="69" spans="1:81">
      <c r="A69" t="s">
        <v>138</v>
      </c>
      <c r="B69" t="s">
        <v>139</v>
      </c>
      <c r="C69" t="s">
        <v>2004</v>
      </c>
      <c r="D69" t="s">
        <v>1918</v>
      </c>
      <c r="E69" t="s">
        <v>142</v>
      </c>
      <c r="F69" t="s">
        <v>143</v>
      </c>
      <c r="G69" s="1">
        <v>44483</v>
      </c>
      <c r="H69" s="2">
        <v>0.51388888888888884</v>
      </c>
      <c r="I69" t="s">
        <v>144</v>
      </c>
      <c r="M69" t="s">
        <v>145</v>
      </c>
      <c r="U69" t="s">
        <v>146</v>
      </c>
      <c r="V69" t="s">
        <v>147</v>
      </c>
      <c r="W69" t="s">
        <v>148</v>
      </c>
      <c r="X69" t="s">
        <v>482</v>
      </c>
      <c r="Y69" t="s">
        <v>483</v>
      </c>
      <c r="AD69">
        <v>45.394011999999996</v>
      </c>
      <c r="AE69">
        <v>-109.442494</v>
      </c>
      <c r="AK69" t="s">
        <v>2007</v>
      </c>
      <c r="AN69" t="s">
        <v>1924</v>
      </c>
      <c r="AP69">
        <v>287</v>
      </c>
      <c r="AQ69" t="s">
        <v>1925</v>
      </c>
      <c r="AS69" t="s">
        <v>160</v>
      </c>
      <c r="AU69" t="s">
        <v>161</v>
      </c>
      <c r="BU69" s="1">
        <v>44483</v>
      </c>
      <c r="CB69" t="s">
        <v>487</v>
      </c>
      <c r="CC69" t="s">
        <v>170</v>
      </c>
    </row>
    <row r="70" spans="1:81">
      <c r="A70" t="s">
        <v>138</v>
      </c>
      <c r="B70" t="s">
        <v>139</v>
      </c>
      <c r="C70" t="s">
        <v>2004</v>
      </c>
      <c r="D70" t="s">
        <v>1918</v>
      </c>
      <c r="E70" t="s">
        <v>142</v>
      </c>
      <c r="F70" t="s">
        <v>143</v>
      </c>
      <c r="G70" s="1">
        <v>44483</v>
      </c>
      <c r="H70" s="2">
        <v>0.51388888888888884</v>
      </c>
      <c r="I70" t="s">
        <v>144</v>
      </c>
      <c r="M70" t="s">
        <v>145</v>
      </c>
      <c r="U70" t="s">
        <v>146</v>
      </c>
      <c r="V70" t="s">
        <v>147</v>
      </c>
      <c r="W70" t="s">
        <v>148</v>
      </c>
      <c r="X70" t="s">
        <v>482</v>
      </c>
      <c r="Y70" t="s">
        <v>483</v>
      </c>
      <c r="AD70">
        <v>45.394011999999996</v>
      </c>
      <c r="AE70">
        <v>-109.442494</v>
      </c>
      <c r="AK70" t="s">
        <v>2008</v>
      </c>
      <c r="AN70" t="s">
        <v>1927</v>
      </c>
      <c r="AP70">
        <v>5.32</v>
      </c>
      <c r="AQ70" t="s">
        <v>1928</v>
      </c>
      <c r="AS70" t="s">
        <v>160</v>
      </c>
      <c r="AU70" t="s">
        <v>161</v>
      </c>
      <c r="BU70" s="1">
        <v>44483</v>
      </c>
      <c r="CB70" t="s">
        <v>487</v>
      </c>
      <c r="CC70" t="s">
        <v>170</v>
      </c>
    </row>
    <row r="71" spans="1:81">
      <c r="A71" t="s">
        <v>138</v>
      </c>
      <c r="B71" t="s">
        <v>139</v>
      </c>
      <c r="C71" t="s">
        <v>2004</v>
      </c>
      <c r="D71" t="s">
        <v>1918</v>
      </c>
      <c r="E71" t="s">
        <v>142</v>
      </c>
      <c r="F71" t="s">
        <v>143</v>
      </c>
      <c r="G71" s="1">
        <v>44483</v>
      </c>
      <c r="H71" s="2">
        <v>0.51388888888888884</v>
      </c>
      <c r="I71" t="s">
        <v>144</v>
      </c>
      <c r="M71" t="s">
        <v>145</v>
      </c>
      <c r="U71" t="s">
        <v>146</v>
      </c>
      <c r="V71" t="s">
        <v>147</v>
      </c>
      <c r="W71" t="s">
        <v>148</v>
      </c>
      <c r="X71" t="s">
        <v>482</v>
      </c>
      <c r="Y71" t="s">
        <v>483</v>
      </c>
      <c r="AD71">
        <v>45.394011999999996</v>
      </c>
      <c r="AE71">
        <v>-109.442494</v>
      </c>
      <c r="AK71" t="s">
        <v>2009</v>
      </c>
      <c r="AN71" t="s">
        <v>16</v>
      </c>
      <c r="AP71">
        <v>14.5</v>
      </c>
      <c r="AQ71" t="s">
        <v>1997</v>
      </c>
      <c r="AS71" t="s">
        <v>160</v>
      </c>
      <c r="AU71" t="s">
        <v>161</v>
      </c>
      <c r="BU71" s="1">
        <v>44483</v>
      </c>
      <c r="CB71" t="s">
        <v>487</v>
      </c>
      <c r="CC71" t="s">
        <v>170</v>
      </c>
    </row>
    <row r="72" spans="1:81">
      <c r="A72" t="s">
        <v>138</v>
      </c>
      <c r="B72" t="s">
        <v>139</v>
      </c>
      <c r="C72" t="s">
        <v>2010</v>
      </c>
      <c r="D72" t="s">
        <v>1918</v>
      </c>
      <c r="E72" t="s">
        <v>142</v>
      </c>
      <c r="F72" t="s">
        <v>143</v>
      </c>
      <c r="G72" s="1">
        <v>44517</v>
      </c>
      <c r="H72" s="2">
        <v>0.46527777777777779</v>
      </c>
      <c r="I72" t="s">
        <v>178</v>
      </c>
      <c r="M72" t="s">
        <v>145</v>
      </c>
      <c r="U72" t="s">
        <v>146</v>
      </c>
      <c r="V72" t="s">
        <v>147</v>
      </c>
      <c r="W72" t="s">
        <v>148</v>
      </c>
      <c r="X72" t="s">
        <v>482</v>
      </c>
      <c r="Y72" t="s">
        <v>483</v>
      </c>
      <c r="AD72">
        <v>45.394011999999996</v>
      </c>
      <c r="AE72">
        <v>-109.442494</v>
      </c>
      <c r="AK72" t="s">
        <v>2011</v>
      </c>
      <c r="AN72" t="s">
        <v>1920</v>
      </c>
      <c r="AP72">
        <v>12.18</v>
      </c>
      <c r="AQ72" t="s">
        <v>159</v>
      </c>
      <c r="AS72" t="s">
        <v>160</v>
      </c>
      <c r="AU72" t="s">
        <v>161</v>
      </c>
      <c r="BU72" s="1">
        <v>44517</v>
      </c>
      <c r="CB72" t="s">
        <v>487</v>
      </c>
      <c r="CC72" t="s">
        <v>170</v>
      </c>
    </row>
    <row r="73" spans="1:81">
      <c r="A73" t="s">
        <v>138</v>
      </c>
      <c r="B73" t="s">
        <v>139</v>
      </c>
      <c r="C73" t="s">
        <v>2010</v>
      </c>
      <c r="D73" t="s">
        <v>1918</v>
      </c>
      <c r="E73" t="s">
        <v>142</v>
      </c>
      <c r="F73" t="s">
        <v>143</v>
      </c>
      <c r="G73" s="1">
        <v>44517</v>
      </c>
      <c r="H73" s="2">
        <v>0.46527777777777779</v>
      </c>
      <c r="I73" t="s">
        <v>178</v>
      </c>
      <c r="M73" t="s">
        <v>145</v>
      </c>
      <c r="U73" t="s">
        <v>146</v>
      </c>
      <c r="V73" t="s">
        <v>147</v>
      </c>
      <c r="W73" t="s">
        <v>148</v>
      </c>
      <c r="X73" t="s">
        <v>482</v>
      </c>
      <c r="Y73" t="s">
        <v>483</v>
      </c>
      <c r="AD73">
        <v>45.394011999999996</v>
      </c>
      <c r="AE73">
        <v>-109.442494</v>
      </c>
      <c r="AK73" t="s">
        <v>2012</v>
      </c>
      <c r="AN73" t="s">
        <v>11</v>
      </c>
      <c r="AP73">
        <v>8.42</v>
      </c>
      <c r="AQ73" t="s">
        <v>1922</v>
      </c>
      <c r="AS73" t="s">
        <v>160</v>
      </c>
      <c r="AU73" t="s">
        <v>161</v>
      </c>
      <c r="BU73" s="1">
        <v>44517</v>
      </c>
      <c r="CB73" t="s">
        <v>487</v>
      </c>
      <c r="CC73" t="s">
        <v>170</v>
      </c>
    </row>
    <row r="74" spans="1:81">
      <c r="A74" t="s">
        <v>138</v>
      </c>
      <c r="B74" t="s">
        <v>139</v>
      </c>
      <c r="C74" t="s">
        <v>2010</v>
      </c>
      <c r="D74" t="s">
        <v>1918</v>
      </c>
      <c r="E74" t="s">
        <v>142</v>
      </c>
      <c r="F74" t="s">
        <v>143</v>
      </c>
      <c r="G74" s="1">
        <v>44517</v>
      </c>
      <c r="H74" s="2">
        <v>0.46527777777777779</v>
      </c>
      <c r="I74" t="s">
        <v>178</v>
      </c>
      <c r="M74" t="s">
        <v>145</v>
      </c>
      <c r="U74" t="s">
        <v>146</v>
      </c>
      <c r="V74" t="s">
        <v>147</v>
      </c>
      <c r="W74" t="s">
        <v>148</v>
      </c>
      <c r="X74" t="s">
        <v>482</v>
      </c>
      <c r="Y74" t="s">
        <v>483</v>
      </c>
      <c r="AD74">
        <v>45.394011999999996</v>
      </c>
      <c r="AE74">
        <v>-109.442494</v>
      </c>
      <c r="AK74" t="s">
        <v>2013</v>
      </c>
      <c r="AN74" t="s">
        <v>1924</v>
      </c>
      <c r="AP74">
        <v>578</v>
      </c>
      <c r="AQ74" t="s">
        <v>1925</v>
      </c>
      <c r="AS74" t="s">
        <v>160</v>
      </c>
      <c r="AU74" t="s">
        <v>161</v>
      </c>
      <c r="BU74" s="1">
        <v>44517</v>
      </c>
      <c r="CB74" t="s">
        <v>487</v>
      </c>
      <c r="CC74" t="s">
        <v>170</v>
      </c>
    </row>
    <row r="75" spans="1:81">
      <c r="A75" t="s">
        <v>138</v>
      </c>
      <c r="B75" t="s">
        <v>139</v>
      </c>
      <c r="C75" t="s">
        <v>2010</v>
      </c>
      <c r="D75" t="s">
        <v>1918</v>
      </c>
      <c r="E75" t="s">
        <v>142</v>
      </c>
      <c r="F75" t="s">
        <v>143</v>
      </c>
      <c r="G75" s="1">
        <v>44517</v>
      </c>
      <c r="H75" s="2">
        <v>0.46527777777777779</v>
      </c>
      <c r="I75" t="s">
        <v>178</v>
      </c>
      <c r="M75" t="s">
        <v>145</v>
      </c>
      <c r="U75" t="s">
        <v>146</v>
      </c>
      <c r="V75" t="s">
        <v>147</v>
      </c>
      <c r="W75" t="s">
        <v>148</v>
      </c>
      <c r="X75" t="s">
        <v>482</v>
      </c>
      <c r="Y75" t="s">
        <v>483</v>
      </c>
      <c r="AD75">
        <v>45.394011999999996</v>
      </c>
      <c r="AE75">
        <v>-109.442494</v>
      </c>
      <c r="AK75" t="s">
        <v>2014</v>
      </c>
      <c r="AN75" t="s">
        <v>1927</v>
      </c>
      <c r="AP75">
        <v>0.17</v>
      </c>
      <c r="AQ75" t="s">
        <v>1928</v>
      </c>
      <c r="AS75" t="s">
        <v>160</v>
      </c>
      <c r="AU75" t="s">
        <v>161</v>
      </c>
      <c r="BU75" s="1">
        <v>44517</v>
      </c>
      <c r="CB75" t="s">
        <v>487</v>
      </c>
      <c r="CC75" t="s">
        <v>170</v>
      </c>
    </row>
    <row r="76" spans="1:81">
      <c r="A76" t="s">
        <v>138</v>
      </c>
      <c r="B76" t="s">
        <v>139</v>
      </c>
      <c r="C76" t="s">
        <v>2010</v>
      </c>
      <c r="D76" t="s">
        <v>1918</v>
      </c>
      <c r="E76" t="s">
        <v>142</v>
      </c>
      <c r="F76" t="s">
        <v>143</v>
      </c>
      <c r="G76" s="1">
        <v>44517</v>
      </c>
      <c r="H76" s="2">
        <v>0.46527777777777779</v>
      </c>
      <c r="I76" t="s">
        <v>178</v>
      </c>
      <c r="M76" t="s">
        <v>145</v>
      </c>
      <c r="U76" t="s">
        <v>146</v>
      </c>
      <c r="V76" t="s">
        <v>147</v>
      </c>
      <c r="W76" t="s">
        <v>148</v>
      </c>
      <c r="X76" t="s">
        <v>482</v>
      </c>
      <c r="Y76" t="s">
        <v>483</v>
      </c>
      <c r="AD76">
        <v>45.394011999999996</v>
      </c>
      <c r="AE76">
        <v>-109.442494</v>
      </c>
      <c r="AK76" t="s">
        <v>2015</v>
      </c>
      <c r="AN76" t="s">
        <v>16</v>
      </c>
      <c r="AP76">
        <v>9.9</v>
      </c>
      <c r="AQ76" t="s">
        <v>1997</v>
      </c>
      <c r="AS76" t="s">
        <v>160</v>
      </c>
      <c r="AU76" t="s">
        <v>161</v>
      </c>
      <c r="BU76" s="1">
        <v>44517</v>
      </c>
      <c r="CB76" t="s">
        <v>487</v>
      </c>
      <c r="CC76" t="s">
        <v>170</v>
      </c>
    </row>
    <row r="77" spans="1:81">
      <c r="A77" t="s">
        <v>138</v>
      </c>
      <c r="B77" t="s">
        <v>139</v>
      </c>
      <c r="C77" t="s">
        <v>2016</v>
      </c>
      <c r="D77" t="s">
        <v>1918</v>
      </c>
      <c r="E77" t="s">
        <v>142</v>
      </c>
      <c r="F77" t="s">
        <v>143</v>
      </c>
      <c r="G77" s="1">
        <v>44546</v>
      </c>
      <c r="H77" s="2">
        <v>0.46527777777777779</v>
      </c>
      <c r="I77" t="s">
        <v>178</v>
      </c>
      <c r="M77" t="s">
        <v>145</v>
      </c>
      <c r="U77" t="s">
        <v>146</v>
      </c>
      <c r="V77" t="s">
        <v>147</v>
      </c>
      <c r="W77" t="s">
        <v>148</v>
      </c>
      <c r="X77" t="s">
        <v>482</v>
      </c>
      <c r="Y77" t="s">
        <v>483</v>
      </c>
      <c r="AD77">
        <v>45.394011999999996</v>
      </c>
      <c r="AE77">
        <v>-109.442494</v>
      </c>
      <c r="AK77" t="s">
        <v>2017</v>
      </c>
      <c r="AN77" t="s">
        <v>1920</v>
      </c>
      <c r="AP77">
        <v>9.64</v>
      </c>
      <c r="AQ77" t="s">
        <v>159</v>
      </c>
      <c r="AS77" t="s">
        <v>160</v>
      </c>
      <c r="AU77" t="s">
        <v>161</v>
      </c>
      <c r="BU77" s="1">
        <v>44546</v>
      </c>
      <c r="CB77" t="s">
        <v>487</v>
      </c>
      <c r="CC77" t="s">
        <v>170</v>
      </c>
    </row>
    <row r="78" spans="1:81">
      <c r="A78" t="s">
        <v>138</v>
      </c>
      <c r="B78" t="s">
        <v>139</v>
      </c>
      <c r="C78" t="s">
        <v>2016</v>
      </c>
      <c r="D78" t="s">
        <v>1918</v>
      </c>
      <c r="E78" t="s">
        <v>142</v>
      </c>
      <c r="F78" t="s">
        <v>143</v>
      </c>
      <c r="G78" s="1">
        <v>44546</v>
      </c>
      <c r="H78" s="2">
        <v>0.46527777777777779</v>
      </c>
      <c r="I78" t="s">
        <v>178</v>
      </c>
      <c r="M78" t="s">
        <v>145</v>
      </c>
      <c r="U78" t="s">
        <v>146</v>
      </c>
      <c r="V78" t="s">
        <v>147</v>
      </c>
      <c r="W78" t="s">
        <v>148</v>
      </c>
      <c r="X78" t="s">
        <v>482</v>
      </c>
      <c r="Y78" t="s">
        <v>483</v>
      </c>
      <c r="AD78">
        <v>45.394011999999996</v>
      </c>
      <c r="AE78">
        <v>-109.442494</v>
      </c>
      <c r="AK78" t="s">
        <v>2018</v>
      </c>
      <c r="AN78" t="s">
        <v>11</v>
      </c>
      <c r="AP78">
        <v>8.31</v>
      </c>
      <c r="AQ78" t="s">
        <v>1922</v>
      </c>
      <c r="AS78" t="s">
        <v>160</v>
      </c>
      <c r="AU78" t="s">
        <v>161</v>
      </c>
      <c r="BU78" s="1">
        <v>44546</v>
      </c>
      <c r="CB78" t="s">
        <v>487</v>
      </c>
      <c r="CC78" t="s">
        <v>170</v>
      </c>
    </row>
    <row r="79" spans="1:81">
      <c r="A79" t="s">
        <v>138</v>
      </c>
      <c r="B79" t="s">
        <v>139</v>
      </c>
      <c r="C79" t="s">
        <v>2016</v>
      </c>
      <c r="D79" t="s">
        <v>1918</v>
      </c>
      <c r="E79" t="s">
        <v>142</v>
      </c>
      <c r="F79" t="s">
        <v>143</v>
      </c>
      <c r="G79" s="1">
        <v>44546</v>
      </c>
      <c r="H79" s="2">
        <v>0.46527777777777779</v>
      </c>
      <c r="I79" t="s">
        <v>178</v>
      </c>
      <c r="M79" t="s">
        <v>145</v>
      </c>
      <c r="U79" t="s">
        <v>146</v>
      </c>
      <c r="V79" t="s">
        <v>147</v>
      </c>
      <c r="W79" t="s">
        <v>148</v>
      </c>
      <c r="X79" t="s">
        <v>482</v>
      </c>
      <c r="Y79" t="s">
        <v>483</v>
      </c>
      <c r="AD79">
        <v>45.394011999999996</v>
      </c>
      <c r="AE79">
        <v>-109.442494</v>
      </c>
      <c r="AK79" t="s">
        <v>2019</v>
      </c>
      <c r="AN79" t="s">
        <v>1924</v>
      </c>
      <c r="AP79">
        <v>398</v>
      </c>
      <c r="AQ79" t="s">
        <v>1925</v>
      </c>
      <c r="AS79" t="s">
        <v>160</v>
      </c>
      <c r="AU79" t="s">
        <v>161</v>
      </c>
      <c r="BU79" s="1">
        <v>44546</v>
      </c>
      <c r="CB79" t="s">
        <v>487</v>
      </c>
      <c r="CC79" t="s">
        <v>170</v>
      </c>
    </row>
    <row r="80" spans="1:81">
      <c r="A80" t="s">
        <v>138</v>
      </c>
      <c r="B80" t="s">
        <v>139</v>
      </c>
      <c r="C80" t="s">
        <v>2016</v>
      </c>
      <c r="D80" t="s">
        <v>1918</v>
      </c>
      <c r="E80" t="s">
        <v>142</v>
      </c>
      <c r="F80" t="s">
        <v>143</v>
      </c>
      <c r="G80" s="1">
        <v>44546</v>
      </c>
      <c r="H80" s="2">
        <v>0.46527777777777779</v>
      </c>
      <c r="I80" t="s">
        <v>178</v>
      </c>
      <c r="M80" t="s">
        <v>145</v>
      </c>
      <c r="U80" t="s">
        <v>146</v>
      </c>
      <c r="V80" t="s">
        <v>147</v>
      </c>
      <c r="W80" t="s">
        <v>148</v>
      </c>
      <c r="X80" t="s">
        <v>482</v>
      </c>
      <c r="Y80" t="s">
        <v>483</v>
      </c>
      <c r="AD80">
        <v>45.394011999999996</v>
      </c>
      <c r="AE80">
        <v>-109.442494</v>
      </c>
      <c r="AK80" t="s">
        <v>2020</v>
      </c>
      <c r="AN80" t="s">
        <v>1927</v>
      </c>
      <c r="AP80">
        <v>-0.12</v>
      </c>
      <c r="AQ80" t="s">
        <v>1928</v>
      </c>
      <c r="AS80" t="s">
        <v>160</v>
      </c>
      <c r="AU80" t="s">
        <v>161</v>
      </c>
      <c r="BU80" s="1">
        <v>44546</v>
      </c>
      <c r="CB80" t="s">
        <v>487</v>
      </c>
      <c r="CC80" t="s">
        <v>170</v>
      </c>
    </row>
    <row r="81" spans="1:81">
      <c r="A81" t="s">
        <v>138</v>
      </c>
      <c r="B81" t="s">
        <v>139</v>
      </c>
      <c r="C81" t="s">
        <v>2016</v>
      </c>
      <c r="D81" t="s">
        <v>1918</v>
      </c>
      <c r="E81" t="s">
        <v>142</v>
      </c>
      <c r="F81" t="s">
        <v>143</v>
      </c>
      <c r="G81" s="1">
        <v>44546</v>
      </c>
      <c r="H81" s="2">
        <v>0.46527777777777779</v>
      </c>
      <c r="I81" t="s">
        <v>178</v>
      </c>
      <c r="M81" t="s">
        <v>145</v>
      </c>
      <c r="U81" t="s">
        <v>146</v>
      </c>
      <c r="V81" t="s">
        <v>147</v>
      </c>
      <c r="W81" t="s">
        <v>148</v>
      </c>
      <c r="X81" t="s">
        <v>482</v>
      </c>
      <c r="Y81" t="s">
        <v>483</v>
      </c>
      <c r="AD81">
        <v>45.394011999999996</v>
      </c>
      <c r="AE81">
        <v>-109.442494</v>
      </c>
      <c r="AK81" t="s">
        <v>2021</v>
      </c>
      <c r="AN81" t="s">
        <v>16</v>
      </c>
      <c r="AP81">
        <v>20</v>
      </c>
      <c r="AQ81" t="s">
        <v>1997</v>
      </c>
      <c r="AS81" t="s">
        <v>160</v>
      </c>
      <c r="AU81" t="s">
        <v>161</v>
      </c>
      <c r="BU81" s="1">
        <v>44546</v>
      </c>
      <c r="CB81" t="s">
        <v>487</v>
      </c>
      <c r="CC81" t="s">
        <v>170</v>
      </c>
    </row>
    <row r="82" spans="1:81">
      <c r="A82" t="s">
        <v>138</v>
      </c>
      <c r="B82" t="s">
        <v>139</v>
      </c>
      <c r="C82" t="s">
        <v>2022</v>
      </c>
      <c r="D82" t="s">
        <v>1918</v>
      </c>
      <c r="E82" t="s">
        <v>142</v>
      </c>
      <c r="F82" t="s">
        <v>143</v>
      </c>
      <c r="G82" s="1">
        <v>44578</v>
      </c>
      <c r="H82" s="2">
        <v>0.50347222222222221</v>
      </c>
      <c r="I82" t="s">
        <v>178</v>
      </c>
      <c r="U82" t="s">
        <v>146</v>
      </c>
      <c r="V82" t="s">
        <v>147</v>
      </c>
      <c r="W82" t="s">
        <v>148</v>
      </c>
      <c r="X82" t="s">
        <v>482</v>
      </c>
      <c r="Y82" t="s">
        <v>483</v>
      </c>
      <c r="AD82">
        <v>45.394011999999996</v>
      </c>
      <c r="AE82">
        <v>-109.442494</v>
      </c>
      <c r="AF82" t="s">
        <v>151</v>
      </c>
      <c r="AG82" t="s">
        <v>152</v>
      </c>
      <c r="AH82" t="s">
        <v>153</v>
      </c>
      <c r="AJ82" t="s">
        <v>280</v>
      </c>
      <c r="AK82" t="s">
        <v>2023</v>
      </c>
      <c r="AN82" t="s">
        <v>1920</v>
      </c>
      <c r="AP82">
        <v>11.29</v>
      </c>
      <c r="AQ82" t="s">
        <v>159</v>
      </c>
      <c r="AS82" t="s">
        <v>160</v>
      </c>
      <c r="AU82" t="s">
        <v>161</v>
      </c>
      <c r="BU82" s="1">
        <v>44578</v>
      </c>
      <c r="CB82" t="s">
        <v>313</v>
      </c>
      <c r="CC82" t="s">
        <v>170</v>
      </c>
    </row>
    <row r="83" spans="1:81">
      <c r="A83" t="s">
        <v>138</v>
      </c>
      <c r="B83" t="s">
        <v>139</v>
      </c>
      <c r="C83" t="s">
        <v>2022</v>
      </c>
      <c r="D83" t="s">
        <v>1918</v>
      </c>
      <c r="E83" t="s">
        <v>142</v>
      </c>
      <c r="F83" t="s">
        <v>143</v>
      </c>
      <c r="G83" s="1">
        <v>44578</v>
      </c>
      <c r="H83" s="2">
        <v>0.50347222222222221</v>
      </c>
      <c r="I83" t="s">
        <v>178</v>
      </c>
      <c r="U83" t="s">
        <v>146</v>
      </c>
      <c r="V83" t="s">
        <v>147</v>
      </c>
      <c r="W83" t="s">
        <v>148</v>
      </c>
      <c r="X83" t="s">
        <v>482</v>
      </c>
      <c r="Y83" t="s">
        <v>483</v>
      </c>
      <c r="AD83">
        <v>45.394011999999996</v>
      </c>
      <c r="AE83">
        <v>-109.442494</v>
      </c>
      <c r="AF83" t="s">
        <v>151</v>
      </c>
      <c r="AG83" t="s">
        <v>152</v>
      </c>
      <c r="AH83" t="s">
        <v>153</v>
      </c>
      <c r="AJ83" t="s">
        <v>280</v>
      </c>
      <c r="AK83" t="s">
        <v>2024</v>
      </c>
      <c r="AN83" t="s">
        <v>11</v>
      </c>
      <c r="AP83">
        <v>8.32</v>
      </c>
      <c r="AQ83" t="s">
        <v>1922</v>
      </c>
      <c r="AS83" t="s">
        <v>160</v>
      </c>
      <c r="AU83" t="s">
        <v>161</v>
      </c>
      <c r="BU83" s="1">
        <v>44578</v>
      </c>
      <c r="CB83" t="s">
        <v>313</v>
      </c>
      <c r="CC83" t="s">
        <v>170</v>
      </c>
    </row>
    <row r="84" spans="1:81">
      <c r="A84" t="s">
        <v>138</v>
      </c>
      <c r="B84" t="s">
        <v>139</v>
      </c>
      <c r="C84" t="s">
        <v>2022</v>
      </c>
      <c r="D84" t="s">
        <v>1918</v>
      </c>
      <c r="E84" t="s">
        <v>142</v>
      </c>
      <c r="F84" t="s">
        <v>143</v>
      </c>
      <c r="G84" s="1">
        <v>44578</v>
      </c>
      <c r="H84" s="2">
        <v>0.50347222222222221</v>
      </c>
      <c r="I84" t="s">
        <v>178</v>
      </c>
      <c r="U84" t="s">
        <v>146</v>
      </c>
      <c r="V84" t="s">
        <v>147</v>
      </c>
      <c r="W84" t="s">
        <v>148</v>
      </c>
      <c r="X84" t="s">
        <v>482</v>
      </c>
      <c r="Y84" t="s">
        <v>483</v>
      </c>
      <c r="AD84">
        <v>45.394011999999996</v>
      </c>
      <c r="AE84">
        <v>-109.442494</v>
      </c>
      <c r="AF84" t="s">
        <v>151</v>
      </c>
      <c r="AG84" t="s">
        <v>152</v>
      </c>
      <c r="AH84" t="s">
        <v>153</v>
      </c>
      <c r="AJ84" t="s">
        <v>280</v>
      </c>
      <c r="AK84" t="s">
        <v>2025</v>
      </c>
      <c r="AN84" t="s">
        <v>1924</v>
      </c>
      <c r="AP84">
        <v>390</v>
      </c>
      <c r="AQ84" t="s">
        <v>1925</v>
      </c>
      <c r="AS84" t="s">
        <v>160</v>
      </c>
      <c r="AU84" t="s">
        <v>161</v>
      </c>
      <c r="BU84" s="1">
        <v>44578</v>
      </c>
      <c r="CB84" t="s">
        <v>313</v>
      </c>
      <c r="CC84" t="s">
        <v>170</v>
      </c>
    </row>
    <row r="85" spans="1:81">
      <c r="A85" t="s">
        <v>138</v>
      </c>
      <c r="B85" t="s">
        <v>139</v>
      </c>
      <c r="C85" t="s">
        <v>2022</v>
      </c>
      <c r="D85" t="s">
        <v>1918</v>
      </c>
      <c r="E85" t="s">
        <v>142</v>
      </c>
      <c r="F85" t="s">
        <v>143</v>
      </c>
      <c r="G85" s="1">
        <v>44578</v>
      </c>
      <c r="H85" s="2">
        <v>0.50347222222222221</v>
      </c>
      <c r="I85" t="s">
        <v>178</v>
      </c>
      <c r="U85" t="s">
        <v>146</v>
      </c>
      <c r="V85" t="s">
        <v>147</v>
      </c>
      <c r="W85" t="s">
        <v>148</v>
      </c>
      <c r="X85" t="s">
        <v>482</v>
      </c>
      <c r="Y85" t="s">
        <v>483</v>
      </c>
      <c r="AD85">
        <v>45.394011999999996</v>
      </c>
      <c r="AE85">
        <v>-109.442494</v>
      </c>
      <c r="AF85" t="s">
        <v>151</v>
      </c>
      <c r="AG85" t="s">
        <v>152</v>
      </c>
      <c r="AH85" t="s">
        <v>153</v>
      </c>
      <c r="AJ85" t="s">
        <v>280</v>
      </c>
      <c r="AK85" t="s">
        <v>2026</v>
      </c>
      <c r="AN85" t="s">
        <v>1927</v>
      </c>
      <c r="AP85">
        <v>-0.1</v>
      </c>
      <c r="AQ85" t="s">
        <v>1928</v>
      </c>
      <c r="AS85" t="s">
        <v>160</v>
      </c>
      <c r="AU85" t="s">
        <v>161</v>
      </c>
      <c r="BU85" s="1">
        <v>44578</v>
      </c>
      <c r="CB85" t="s">
        <v>313</v>
      </c>
      <c r="CC85" t="s">
        <v>170</v>
      </c>
    </row>
    <row r="86" spans="1:81">
      <c r="A86" t="s">
        <v>138</v>
      </c>
      <c r="B86" t="s">
        <v>139</v>
      </c>
      <c r="C86" t="s">
        <v>2022</v>
      </c>
      <c r="D86" t="s">
        <v>1918</v>
      </c>
      <c r="E86" t="s">
        <v>142</v>
      </c>
      <c r="F86" t="s">
        <v>143</v>
      </c>
      <c r="G86" s="1">
        <v>44578</v>
      </c>
      <c r="H86" s="2">
        <v>0.50347222222222221</v>
      </c>
      <c r="I86" t="s">
        <v>178</v>
      </c>
      <c r="U86" t="s">
        <v>146</v>
      </c>
      <c r="V86" t="s">
        <v>147</v>
      </c>
      <c r="W86" t="s">
        <v>148</v>
      </c>
      <c r="X86" t="s">
        <v>482</v>
      </c>
      <c r="Y86" t="s">
        <v>483</v>
      </c>
      <c r="AD86">
        <v>45.394011999999996</v>
      </c>
      <c r="AE86">
        <v>-109.442494</v>
      </c>
      <c r="AF86" t="s">
        <v>151</v>
      </c>
      <c r="AG86" t="s">
        <v>152</v>
      </c>
      <c r="AH86" t="s">
        <v>153</v>
      </c>
      <c r="AJ86" t="s">
        <v>280</v>
      </c>
      <c r="AK86" t="s">
        <v>2027</v>
      </c>
      <c r="AN86" t="s">
        <v>16</v>
      </c>
      <c r="AP86">
        <v>13.3</v>
      </c>
      <c r="AQ86" t="s">
        <v>1930</v>
      </c>
      <c r="AS86" t="s">
        <v>160</v>
      </c>
      <c r="AU86" t="s">
        <v>161</v>
      </c>
      <c r="BU86" s="1">
        <v>44578</v>
      </c>
      <c r="CB86" t="s">
        <v>313</v>
      </c>
      <c r="CC86" t="s">
        <v>170</v>
      </c>
    </row>
    <row r="87" spans="1:81">
      <c r="A87" t="s">
        <v>138</v>
      </c>
      <c r="B87" t="s">
        <v>139</v>
      </c>
      <c r="C87" t="s">
        <v>2028</v>
      </c>
      <c r="D87" t="s">
        <v>1918</v>
      </c>
      <c r="E87" t="s">
        <v>142</v>
      </c>
      <c r="F87" t="s">
        <v>143</v>
      </c>
      <c r="G87" s="1">
        <v>44606</v>
      </c>
      <c r="H87" s="2">
        <v>0.49930555555555556</v>
      </c>
      <c r="I87" t="s">
        <v>178</v>
      </c>
      <c r="U87" t="s">
        <v>146</v>
      </c>
      <c r="V87" t="s">
        <v>147</v>
      </c>
      <c r="W87" t="s">
        <v>148</v>
      </c>
      <c r="X87" t="s">
        <v>482</v>
      </c>
      <c r="Y87" t="s">
        <v>483</v>
      </c>
      <c r="AD87">
        <v>45.394011999999996</v>
      </c>
      <c r="AE87">
        <v>-109.442494</v>
      </c>
      <c r="AF87" t="s">
        <v>151</v>
      </c>
      <c r="AG87" t="s">
        <v>152</v>
      </c>
      <c r="AH87" t="s">
        <v>153</v>
      </c>
      <c r="AJ87" t="s">
        <v>280</v>
      </c>
      <c r="AK87" t="s">
        <v>2029</v>
      </c>
      <c r="AN87" t="s">
        <v>1920</v>
      </c>
      <c r="AP87">
        <v>12.11</v>
      </c>
      <c r="AQ87" t="s">
        <v>159</v>
      </c>
      <c r="AS87" t="s">
        <v>160</v>
      </c>
      <c r="AU87" t="s">
        <v>161</v>
      </c>
      <c r="BU87" s="1">
        <v>44606</v>
      </c>
      <c r="CB87" t="s">
        <v>313</v>
      </c>
      <c r="CC87" t="s">
        <v>170</v>
      </c>
    </row>
    <row r="88" spans="1:81">
      <c r="A88" t="s">
        <v>138</v>
      </c>
      <c r="B88" t="s">
        <v>139</v>
      </c>
      <c r="C88" t="s">
        <v>2028</v>
      </c>
      <c r="D88" t="s">
        <v>1918</v>
      </c>
      <c r="E88" t="s">
        <v>142</v>
      </c>
      <c r="F88" t="s">
        <v>143</v>
      </c>
      <c r="G88" s="1">
        <v>44606</v>
      </c>
      <c r="H88" s="2">
        <v>0.49930555555555556</v>
      </c>
      <c r="I88" t="s">
        <v>178</v>
      </c>
      <c r="U88" t="s">
        <v>146</v>
      </c>
      <c r="V88" t="s">
        <v>147</v>
      </c>
      <c r="W88" t="s">
        <v>148</v>
      </c>
      <c r="X88" t="s">
        <v>482</v>
      </c>
      <c r="Y88" t="s">
        <v>483</v>
      </c>
      <c r="AD88">
        <v>45.394011999999996</v>
      </c>
      <c r="AE88">
        <v>-109.442494</v>
      </c>
      <c r="AF88" t="s">
        <v>151</v>
      </c>
      <c r="AG88" t="s">
        <v>152</v>
      </c>
      <c r="AH88" t="s">
        <v>153</v>
      </c>
      <c r="AJ88" t="s">
        <v>280</v>
      </c>
      <c r="AK88" t="s">
        <v>2030</v>
      </c>
      <c r="AN88" t="s">
        <v>11</v>
      </c>
      <c r="AP88">
        <v>8.4</v>
      </c>
      <c r="AQ88" t="s">
        <v>1922</v>
      </c>
      <c r="AS88" t="s">
        <v>160</v>
      </c>
      <c r="AU88" t="s">
        <v>161</v>
      </c>
      <c r="BU88" s="1">
        <v>44606</v>
      </c>
      <c r="CB88" t="s">
        <v>313</v>
      </c>
      <c r="CC88" t="s">
        <v>170</v>
      </c>
    </row>
    <row r="89" spans="1:81">
      <c r="A89" t="s">
        <v>138</v>
      </c>
      <c r="B89" t="s">
        <v>139</v>
      </c>
      <c r="C89" t="s">
        <v>2028</v>
      </c>
      <c r="D89" t="s">
        <v>1918</v>
      </c>
      <c r="E89" t="s">
        <v>142</v>
      </c>
      <c r="F89" t="s">
        <v>143</v>
      </c>
      <c r="G89" s="1">
        <v>44606</v>
      </c>
      <c r="H89" s="2">
        <v>0.49930555555555556</v>
      </c>
      <c r="I89" t="s">
        <v>178</v>
      </c>
      <c r="U89" t="s">
        <v>146</v>
      </c>
      <c r="V89" t="s">
        <v>147</v>
      </c>
      <c r="W89" t="s">
        <v>148</v>
      </c>
      <c r="X89" t="s">
        <v>482</v>
      </c>
      <c r="Y89" t="s">
        <v>483</v>
      </c>
      <c r="AD89">
        <v>45.394011999999996</v>
      </c>
      <c r="AE89">
        <v>-109.442494</v>
      </c>
      <c r="AF89" t="s">
        <v>151</v>
      </c>
      <c r="AG89" t="s">
        <v>152</v>
      </c>
      <c r="AH89" t="s">
        <v>153</v>
      </c>
      <c r="AJ89" t="s">
        <v>280</v>
      </c>
      <c r="AK89" t="s">
        <v>2031</v>
      </c>
      <c r="AN89" t="s">
        <v>1924</v>
      </c>
      <c r="AP89">
        <v>431</v>
      </c>
      <c r="AQ89" t="s">
        <v>1925</v>
      </c>
      <c r="AS89" t="s">
        <v>160</v>
      </c>
      <c r="AU89" t="s">
        <v>161</v>
      </c>
      <c r="BU89" s="1">
        <v>44606</v>
      </c>
      <c r="CB89" t="s">
        <v>313</v>
      </c>
      <c r="CC89" t="s">
        <v>170</v>
      </c>
    </row>
    <row r="90" spans="1:81">
      <c r="A90" t="s">
        <v>138</v>
      </c>
      <c r="B90" t="s">
        <v>139</v>
      </c>
      <c r="C90" t="s">
        <v>2028</v>
      </c>
      <c r="D90" t="s">
        <v>1918</v>
      </c>
      <c r="E90" t="s">
        <v>142</v>
      </c>
      <c r="F90" t="s">
        <v>143</v>
      </c>
      <c r="G90" s="1">
        <v>44606</v>
      </c>
      <c r="H90" s="2">
        <v>0.49930555555555556</v>
      </c>
      <c r="I90" t="s">
        <v>178</v>
      </c>
      <c r="U90" t="s">
        <v>146</v>
      </c>
      <c r="V90" t="s">
        <v>147</v>
      </c>
      <c r="W90" t="s">
        <v>148</v>
      </c>
      <c r="X90" t="s">
        <v>482</v>
      </c>
      <c r="Y90" t="s">
        <v>483</v>
      </c>
      <c r="AD90">
        <v>45.394011999999996</v>
      </c>
      <c r="AE90">
        <v>-109.442494</v>
      </c>
      <c r="AF90" t="s">
        <v>151</v>
      </c>
      <c r="AG90" t="s">
        <v>152</v>
      </c>
      <c r="AH90" t="s">
        <v>153</v>
      </c>
      <c r="AJ90" t="s">
        <v>280</v>
      </c>
      <c r="AK90" t="s">
        <v>2032</v>
      </c>
      <c r="AN90" t="s">
        <v>1927</v>
      </c>
      <c r="AP90">
        <v>0.02</v>
      </c>
      <c r="AQ90" t="s">
        <v>1928</v>
      </c>
      <c r="AS90" t="s">
        <v>160</v>
      </c>
      <c r="AU90" t="s">
        <v>161</v>
      </c>
      <c r="BU90" s="1">
        <v>44606</v>
      </c>
      <c r="CB90" t="s">
        <v>313</v>
      </c>
      <c r="CC90" t="s">
        <v>170</v>
      </c>
    </row>
    <row r="91" spans="1:81">
      <c r="A91" t="s">
        <v>138</v>
      </c>
      <c r="B91" t="s">
        <v>139</v>
      </c>
      <c r="C91" t="s">
        <v>2028</v>
      </c>
      <c r="D91" t="s">
        <v>1918</v>
      </c>
      <c r="E91" t="s">
        <v>142</v>
      </c>
      <c r="F91" t="s">
        <v>143</v>
      </c>
      <c r="G91" s="1">
        <v>44606</v>
      </c>
      <c r="H91" s="2">
        <v>0.49930555555555556</v>
      </c>
      <c r="I91" t="s">
        <v>178</v>
      </c>
      <c r="U91" t="s">
        <v>146</v>
      </c>
      <c r="V91" t="s">
        <v>147</v>
      </c>
      <c r="W91" t="s">
        <v>148</v>
      </c>
      <c r="X91" t="s">
        <v>482</v>
      </c>
      <c r="Y91" t="s">
        <v>483</v>
      </c>
      <c r="AD91">
        <v>45.394011999999996</v>
      </c>
      <c r="AE91">
        <v>-109.442494</v>
      </c>
      <c r="AF91" t="s">
        <v>151</v>
      </c>
      <c r="AG91" t="s">
        <v>152</v>
      </c>
      <c r="AH91" t="s">
        <v>153</v>
      </c>
      <c r="AJ91" t="s">
        <v>280</v>
      </c>
      <c r="AK91" t="s">
        <v>2033</v>
      </c>
      <c r="AN91" t="s">
        <v>16</v>
      </c>
      <c r="AP91">
        <v>24.6</v>
      </c>
      <c r="AQ91" t="s">
        <v>1930</v>
      </c>
      <c r="AS91" t="s">
        <v>160</v>
      </c>
      <c r="AU91" t="s">
        <v>161</v>
      </c>
      <c r="BU91" s="1">
        <v>44606</v>
      </c>
      <c r="CB91" t="s">
        <v>313</v>
      </c>
      <c r="CC91" t="s">
        <v>170</v>
      </c>
    </row>
    <row r="92" spans="1:81">
      <c r="A92" t="s">
        <v>138</v>
      </c>
      <c r="B92" t="s">
        <v>139</v>
      </c>
      <c r="C92" t="s">
        <v>2034</v>
      </c>
      <c r="D92" t="s">
        <v>1918</v>
      </c>
      <c r="E92" t="s">
        <v>142</v>
      </c>
      <c r="F92" t="s">
        <v>143</v>
      </c>
      <c r="G92" s="1">
        <v>44637</v>
      </c>
      <c r="H92" s="2">
        <v>0.46736111111111112</v>
      </c>
      <c r="I92" t="s">
        <v>144</v>
      </c>
      <c r="U92" t="s">
        <v>146</v>
      </c>
      <c r="V92" t="s">
        <v>147</v>
      </c>
      <c r="W92" t="s">
        <v>148</v>
      </c>
      <c r="X92" t="s">
        <v>482</v>
      </c>
      <c r="Y92" t="s">
        <v>483</v>
      </c>
      <c r="AD92">
        <v>45.394011999999996</v>
      </c>
      <c r="AE92">
        <v>-109.442494</v>
      </c>
      <c r="AF92" t="s">
        <v>151</v>
      </c>
      <c r="AG92" t="s">
        <v>152</v>
      </c>
      <c r="AH92" t="s">
        <v>153</v>
      </c>
      <c r="AJ92" t="s">
        <v>280</v>
      </c>
      <c r="AK92" t="s">
        <v>2035</v>
      </c>
      <c r="AN92" t="s">
        <v>1920</v>
      </c>
      <c r="AP92">
        <v>12.59</v>
      </c>
      <c r="AQ92" t="s">
        <v>159</v>
      </c>
      <c r="AS92" t="s">
        <v>160</v>
      </c>
      <c r="AU92" t="s">
        <v>161</v>
      </c>
      <c r="BU92" s="1">
        <v>44637</v>
      </c>
      <c r="CB92" t="s">
        <v>552</v>
      </c>
      <c r="CC92" t="s">
        <v>170</v>
      </c>
    </row>
    <row r="93" spans="1:81">
      <c r="A93" t="s">
        <v>138</v>
      </c>
      <c r="B93" t="s">
        <v>139</v>
      </c>
      <c r="C93" t="s">
        <v>2034</v>
      </c>
      <c r="D93" t="s">
        <v>1918</v>
      </c>
      <c r="E93" t="s">
        <v>142</v>
      </c>
      <c r="F93" t="s">
        <v>143</v>
      </c>
      <c r="G93" s="1">
        <v>44637</v>
      </c>
      <c r="H93" s="2">
        <v>0.46736111111111112</v>
      </c>
      <c r="I93" t="s">
        <v>144</v>
      </c>
      <c r="U93" t="s">
        <v>146</v>
      </c>
      <c r="V93" t="s">
        <v>147</v>
      </c>
      <c r="W93" t="s">
        <v>148</v>
      </c>
      <c r="X93" t="s">
        <v>482</v>
      </c>
      <c r="Y93" t="s">
        <v>483</v>
      </c>
      <c r="AD93">
        <v>45.394011999999996</v>
      </c>
      <c r="AE93">
        <v>-109.442494</v>
      </c>
      <c r="AF93" t="s">
        <v>151</v>
      </c>
      <c r="AG93" t="s">
        <v>152</v>
      </c>
      <c r="AH93" t="s">
        <v>153</v>
      </c>
      <c r="AJ93" t="s">
        <v>280</v>
      </c>
      <c r="AK93" t="s">
        <v>2036</v>
      </c>
      <c r="AN93" t="s">
        <v>11</v>
      </c>
      <c r="AP93">
        <v>8.34</v>
      </c>
      <c r="AQ93" t="s">
        <v>1922</v>
      </c>
      <c r="AS93" t="s">
        <v>160</v>
      </c>
      <c r="AU93" t="s">
        <v>161</v>
      </c>
      <c r="BU93" s="1">
        <v>44637</v>
      </c>
      <c r="CB93" t="s">
        <v>552</v>
      </c>
      <c r="CC93" t="s">
        <v>170</v>
      </c>
    </row>
    <row r="94" spans="1:81">
      <c r="A94" t="s">
        <v>138</v>
      </c>
      <c r="B94" t="s">
        <v>139</v>
      </c>
      <c r="C94" t="s">
        <v>2034</v>
      </c>
      <c r="D94" t="s">
        <v>1918</v>
      </c>
      <c r="E94" t="s">
        <v>142</v>
      </c>
      <c r="F94" t="s">
        <v>143</v>
      </c>
      <c r="G94" s="1">
        <v>44637</v>
      </c>
      <c r="H94" s="2">
        <v>0.46736111111111112</v>
      </c>
      <c r="I94" t="s">
        <v>144</v>
      </c>
      <c r="U94" t="s">
        <v>146</v>
      </c>
      <c r="V94" t="s">
        <v>147</v>
      </c>
      <c r="W94" t="s">
        <v>148</v>
      </c>
      <c r="X94" t="s">
        <v>482</v>
      </c>
      <c r="Y94" t="s">
        <v>483</v>
      </c>
      <c r="AD94">
        <v>45.394011999999996</v>
      </c>
      <c r="AE94">
        <v>-109.442494</v>
      </c>
      <c r="AF94" t="s">
        <v>151</v>
      </c>
      <c r="AG94" t="s">
        <v>152</v>
      </c>
      <c r="AH94" t="s">
        <v>153</v>
      </c>
      <c r="AJ94" t="s">
        <v>280</v>
      </c>
      <c r="AK94" t="s">
        <v>2037</v>
      </c>
      <c r="AN94" t="s">
        <v>1924</v>
      </c>
      <c r="AP94">
        <v>532</v>
      </c>
      <c r="AQ94" t="s">
        <v>1925</v>
      </c>
      <c r="AS94" t="s">
        <v>160</v>
      </c>
      <c r="AU94" t="s">
        <v>161</v>
      </c>
      <c r="BU94" s="1">
        <v>44637</v>
      </c>
      <c r="CB94" t="s">
        <v>552</v>
      </c>
      <c r="CC94" t="s">
        <v>170</v>
      </c>
    </row>
    <row r="95" spans="1:81">
      <c r="A95" t="s">
        <v>138</v>
      </c>
      <c r="B95" t="s">
        <v>139</v>
      </c>
      <c r="C95" t="s">
        <v>2034</v>
      </c>
      <c r="D95" t="s">
        <v>1918</v>
      </c>
      <c r="E95" t="s">
        <v>142</v>
      </c>
      <c r="F95" t="s">
        <v>143</v>
      </c>
      <c r="G95" s="1">
        <v>44637</v>
      </c>
      <c r="H95" s="2">
        <v>0.46736111111111112</v>
      </c>
      <c r="I95" t="s">
        <v>144</v>
      </c>
      <c r="U95" t="s">
        <v>146</v>
      </c>
      <c r="V95" t="s">
        <v>147</v>
      </c>
      <c r="W95" t="s">
        <v>148</v>
      </c>
      <c r="X95" t="s">
        <v>482</v>
      </c>
      <c r="Y95" t="s">
        <v>483</v>
      </c>
      <c r="AD95">
        <v>45.394011999999996</v>
      </c>
      <c r="AE95">
        <v>-109.442494</v>
      </c>
      <c r="AF95" t="s">
        <v>151</v>
      </c>
      <c r="AG95" t="s">
        <v>152</v>
      </c>
      <c r="AH95" t="s">
        <v>153</v>
      </c>
      <c r="AJ95" t="s">
        <v>280</v>
      </c>
      <c r="AK95" t="s">
        <v>2038</v>
      </c>
      <c r="AN95" t="s">
        <v>1927</v>
      </c>
      <c r="AP95">
        <v>0.41</v>
      </c>
      <c r="AQ95" t="s">
        <v>1928</v>
      </c>
      <c r="AS95" t="s">
        <v>160</v>
      </c>
      <c r="AU95" t="s">
        <v>161</v>
      </c>
      <c r="BU95" s="1">
        <v>44637</v>
      </c>
      <c r="CB95" t="s">
        <v>552</v>
      </c>
      <c r="CC95" t="s">
        <v>170</v>
      </c>
    </row>
    <row r="96" spans="1:81">
      <c r="A96" t="s">
        <v>138</v>
      </c>
      <c r="B96" t="s">
        <v>139</v>
      </c>
      <c r="C96" t="s">
        <v>2034</v>
      </c>
      <c r="D96" t="s">
        <v>1918</v>
      </c>
      <c r="E96" t="s">
        <v>142</v>
      </c>
      <c r="F96" t="s">
        <v>143</v>
      </c>
      <c r="G96" s="1">
        <v>44637</v>
      </c>
      <c r="H96" s="2">
        <v>0.46736111111111112</v>
      </c>
      <c r="I96" t="s">
        <v>144</v>
      </c>
      <c r="U96" t="s">
        <v>146</v>
      </c>
      <c r="V96" t="s">
        <v>147</v>
      </c>
      <c r="W96" t="s">
        <v>148</v>
      </c>
      <c r="X96" t="s">
        <v>482</v>
      </c>
      <c r="Y96" t="s">
        <v>483</v>
      </c>
      <c r="AD96">
        <v>45.394011999999996</v>
      </c>
      <c r="AE96">
        <v>-109.442494</v>
      </c>
      <c r="AF96" t="s">
        <v>151</v>
      </c>
      <c r="AG96" t="s">
        <v>152</v>
      </c>
      <c r="AH96" t="s">
        <v>153</v>
      </c>
      <c r="AJ96" t="s">
        <v>280</v>
      </c>
      <c r="AK96" t="s">
        <v>2039</v>
      </c>
      <c r="AN96" t="s">
        <v>16</v>
      </c>
      <c r="AP96">
        <v>39.700000000000003</v>
      </c>
      <c r="AQ96" t="s">
        <v>1930</v>
      </c>
      <c r="AS96" t="s">
        <v>160</v>
      </c>
      <c r="AU96" t="s">
        <v>161</v>
      </c>
      <c r="BU96" s="1">
        <v>44637</v>
      </c>
      <c r="CB96" t="s">
        <v>552</v>
      </c>
      <c r="CC96" t="s">
        <v>170</v>
      </c>
    </row>
    <row r="97" spans="1:81">
      <c r="A97" t="s">
        <v>138</v>
      </c>
      <c r="B97" t="s">
        <v>139</v>
      </c>
      <c r="C97" t="s">
        <v>2040</v>
      </c>
      <c r="D97" t="s">
        <v>1918</v>
      </c>
      <c r="E97" t="s">
        <v>142</v>
      </c>
      <c r="F97" t="s">
        <v>143</v>
      </c>
      <c r="G97" s="1">
        <v>44671</v>
      </c>
      <c r="H97" s="2">
        <v>0.46527777777777779</v>
      </c>
      <c r="I97" t="s">
        <v>144</v>
      </c>
      <c r="U97" t="s">
        <v>146</v>
      </c>
      <c r="V97" t="s">
        <v>147</v>
      </c>
      <c r="W97" t="s">
        <v>148</v>
      </c>
      <c r="X97" t="s">
        <v>482</v>
      </c>
      <c r="Y97" t="s">
        <v>483</v>
      </c>
      <c r="AD97">
        <v>45.394011999999996</v>
      </c>
      <c r="AE97">
        <v>-109.442494</v>
      </c>
      <c r="AF97" t="s">
        <v>151</v>
      </c>
      <c r="AG97" t="s">
        <v>152</v>
      </c>
      <c r="AH97" t="s">
        <v>153</v>
      </c>
      <c r="AJ97" t="s">
        <v>280</v>
      </c>
      <c r="AK97" t="s">
        <v>2041</v>
      </c>
      <c r="AN97" t="s">
        <v>1920</v>
      </c>
      <c r="AP97">
        <v>10.61</v>
      </c>
      <c r="AQ97" t="s">
        <v>159</v>
      </c>
      <c r="AS97" t="s">
        <v>160</v>
      </c>
      <c r="AU97" t="s">
        <v>161</v>
      </c>
      <c r="BU97" s="1">
        <v>44671</v>
      </c>
      <c r="CB97" t="s">
        <v>552</v>
      </c>
      <c r="CC97" t="s">
        <v>170</v>
      </c>
    </row>
    <row r="98" spans="1:81">
      <c r="A98" t="s">
        <v>138</v>
      </c>
      <c r="B98" t="s">
        <v>139</v>
      </c>
      <c r="C98" t="s">
        <v>2040</v>
      </c>
      <c r="D98" t="s">
        <v>1918</v>
      </c>
      <c r="E98" t="s">
        <v>142</v>
      </c>
      <c r="F98" t="s">
        <v>143</v>
      </c>
      <c r="G98" s="1">
        <v>44671</v>
      </c>
      <c r="H98" s="2">
        <v>0.46527777777777779</v>
      </c>
      <c r="I98" t="s">
        <v>144</v>
      </c>
      <c r="U98" t="s">
        <v>146</v>
      </c>
      <c r="V98" t="s">
        <v>147</v>
      </c>
      <c r="W98" t="s">
        <v>148</v>
      </c>
      <c r="X98" t="s">
        <v>482</v>
      </c>
      <c r="Y98" t="s">
        <v>483</v>
      </c>
      <c r="AD98">
        <v>45.394011999999996</v>
      </c>
      <c r="AE98">
        <v>-109.442494</v>
      </c>
      <c r="AF98" t="s">
        <v>151</v>
      </c>
      <c r="AG98" t="s">
        <v>152</v>
      </c>
      <c r="AH98" t="s">
        <v>153</v>
      </c>
      <c r="AJ98" t="s">
        <v>280</v>
      </c>
      <c r="AK98" t="s">
        <v>2042</v>
      </c>
      <c r="AN98" t="s">
        <v>11</v>
      </c>
      <c r="AP98">
        <v>8.24</v>
      </c>
      <c r="AQ98" t="s">
        <v>1922</v>
      </c>
      <c r="AS98" t="s">
        <v>160</v>
      </c>
      <c r="AU98" t="s">
        <v>161</v>
      </c>
      <c r="BU98" s="1">
        <v>44671</v>
      </c>
      <c r="CB98" t="s">
        <v>552</v>
      </c>
      <c r="CC98" t="s">
        <v>170</v>
      </c>
    </row>
    <row r="99" spans="1:81">
      <c r="A99" t="s">
        <v>138</v>
      </c>
      <c r="B99" t="s">
        <v>139</v>
      </c>
      <c r="C99" t="s">
        <v>2040</v>
      </c>
      <c r="D99" t="s">
        <v>1918</v>
      </c>
      <c r="E99" t="s">
        <v>142</v>
      </c>
      <c r="F99" t="s">
        <v>143</v>
      </c>
      <c r="G99" s="1">
        <v>44671</v>
      </c>
      <c r="H99" s="2">
        <v>0.46527777777777779</v>
      </c>
      <c r="I99" t="s">
        <v>144</v>
      </c>
      <c r="U99" t="s">
        <v>146</v>
      </c>
      <c r="V99" t="s">
        <v>147</v>
      </c>
      <c r="W99" t="s">
        <v>148</v>
      </c>
      <c r="X99" t="s">
        <v>482</v>
      </c>
      <c r="Y99" t="s">
        <v>483</v>
      </c>
      <c r="AD99">
        <v>45.394011999999996</v>
      </c>
      <c r="AE99">
        <v>-109.442494</v>
      </c>
      <c r="AF99" t="s">
        <v>151</v>
      </c>
      <c r="AG99" t="s">
        <v>152</v>
      </c>
      <c r="AH99" t="s">
        <v>153</v>
      </c>
      <c r="AJ99" t="s">
        <v>280</v>
      </c>
      <c r="AK99" t="s">
        <v>2043</v>
      </c>
      <c r="AN99" t="s">
        <v>1924</v>
      </c>
      <c r="AP99">
        <v>364</v>
      </c>
      <c r="AQ99" t="s">
        <v>1925</v>
      </c>
      <c r="AS99" t="s">
        <v>160</v>
      </c>
      <c r="AU99" t="s">
        <v>161</v>
      </c>
      <c r="BU99" s="1">
        <v>44671</v>
      </c>
      <c r="CB99" t="s">
        <v>552</v>
      </c>
      <c r="CC99" t="s">
        <v>170</v>
      </c>
    </row>
    <row r="100" spans="1:81">
      <c r="A100" t="s">
        <v>138</v>
      </c>
      <c r="B100" t="s">
        <v>139</v>
      </c>
      <c r="C100" t="s">
        <v>2040</v>
      </c>
      <c r="D100" t="s">
        <v>1918</v>
      </c>
      <c r="E100" t="s">
        <v>142</v>
      </c>
      <c r="F100" t="s">
        <v>143</v>
      </c>
      <c r="G100" s="1">
        <v>44671</v>
      </c>
      <c r="H100" s="2">
        <v>0.46527777777777779</v>
      </c>
      <c r="I100" t="s">
        <v>144</v>
      </c>
      <c r="U100" t="s">
        <v>146</v>
      </c>
      <c r="V100" t="s">
        <v>147</v>
      </c>
      <c r="W100" t="s">
        <v>148</v>
      </c>
      <c r="X100" t="s">
        <v>482</v>
      </c>
      <c r="Y100" t="s">
        <v>483</v>
      </c>
      <c r="AD100">
        <v>45.394011999999996</v>
      </c>
      <c r="AE100">
        <v>-109.442494</v>
      </c>
      <c r="AF100" t="s">
        <v>151</v>
      </c>
      <c r="AG100" t="s">
        <v>152</v>
      </c>
      <c r="AH100" t="s">
        <v>153</v>
      </c>
      <c r="AJ100" t="s">
        <v>280</v>
      </c>
      <c r="AK100" t="s">
        <v>2044</v>
      </c>
      <c r="AN100" t="s">
        <v>1927</v>
      </c>
      <c r="AP100">
        <v>6.42</v>
      </c>
      <c r="AQ100" t="s">
        <v>1928</v>
      </c>
      <c r="AS100" t="s">
        <v>160</v>
      </c>
      <c r="AU100" t="s">
        <v>161</v>
      </c>
      <c r="BU100" s="1">
        <v>44671</v>
      </c>
      <c r="CB100" t="s">
        <v>552</v>
      </c>
      <c r="CC100" t="s">
        <v>170</v>
      </c>
    </row>
    <row r="101" spans="1:81">
      <c r="A101" t="s">
        <v>138</v>
      </c>
      <c r="B101" t="s">
        <v>139</v>
      </c>
      <c r="C101" t="s">
        <v>2040</v>
      </c>
      <c r="D101" t="s">
        <v>1918</v>
      </c>
      <c r="E101" t="s">
        <v>142</v>
      </c>
      <c r="F101" t="s">
        <v>143</v>
      </c>
      <c r="G101" s="1">
        <v>44671</v>
      </c>
      <c r="H101" s="2">
        <v>0.46527777777777779</v>
      </c>
      <c r="I101" t="s">
        <v>144</v>
      </c>
      <c r="U101" t="s">
        <v>146</v>
      </c>
      <c r="V101" t="s">
        <v>147</v>
      </c>
      <c r="W101" t="s">
        <v>148</v>
      </c>
      <c r="X101" t="s">
        <v>482</v>
      </c>
      <c r="Y101" t="s">
        <v>483</v>
      </c>
      <c r="AD101">
        <v>45.394011999999996</v>
      </c>
      <c r="AE101">
        <v>-109.442494</v>
      </c>
      <c r="AF101" t="s">
        <v>151</v>
      </c>
      <c r="AG101" t="s">
        <v>152</v>
      </c>
      <c r="AH101" t="s">
        <v>153</v>
      </c>
      <c r="AJ101" t="s">
        <v>280</v>
      </c>
      <c r="AK101" t="s">
        <v>2045</v>
      </c>
      <c r="AN101" t="s">
        <v>16</v>
      </c>
      <c r="AP101">
        <v>498</v>
      </c>
      <c r="AQ101" t="s">
        <v>1930</v>
      </c>
      <c r="AS101" t="s">
        <v>160</v>
      </c>
      <c r="AU101" t="s">
        <v>161</v>
      </c>
      <c r="BU101" s="1">
        <v>44671</v>
      </c>
      <c r="CB101" t="s">
        <v>552</v>
      </c>
      <c r="CC101" t="s">
        <v>170</v>
      </c>
    </row>
    <row r="102" spans="1:81">
      <c r="A102" t="s">
        <v>138</v>
      </c>
      <c r="B102" t="s">
        <v>139</v>
      </c>
      <c r="C102" t="s">
        <v>2046</v>
      </c>
      <c r="D102" t="s">
        <v>1918</v>
      </c>
      <c r="E102" t="s">
        <v>142</v>
      </c>
      <c r="F102" t="s">
        <v>143</v>
      </c>
      <c r="G102" s="1">
        <v>44697</v>
      </c>
      <c r="H102" s="2">
        <v>0.45555555555555555</v>
      </c>
      <c r="I102" t="s">
        <v>144</v>
      </c>
      <c r="U102" t="s">
        <v>146</v>
      </c>
      <c r="V102" t="s">
        <v>147</v>
      </c>
      <c r="W102" t="s">
        <v>148</v>
      </c>
      <c r="X102" t="s">
        <v>482</v>
      </c>
      <c r="Y102" t="s">
        <v>483</v>
      </c>
      <c r="AD102">
        <v>45.394011999999996</v>
      </c>
      <c r="AE102">
        <v>-109.442494</v>
      </c>
      <c r="AF102" t="s">
        <v>151</v>
      </c>
      <c r="AG102" t="s">
        <v>152</v>
      </c>
      <c r="AH102" t="s">
        <v>153</v>
      </c>
      <c r="AJ102" t="s">
        <v>280</v>
      </c>
      <c r="AK102" t="s">
        <v>2047</v>
      </c>
      <c r="AN102" t="s">
        <v>1920</v>
      </c>
      <c r="AP102">
        <v>10.48</v>
      </c>
      <c r="AQ102" t="s">
        <v>159</v>
      </c>
      <c r="AS102" t="s">
        <v>160</v>
      </c>
      <c r="AU102" t="s">
        <v>161</v>
      </c>
      <c r="BU102" s="1">
        <v>44697</v>
      </c>
      <c r="CB102" t="s">
        <v>552</v>
      </c>
      <c r="CC102" t="s">
        <v>170</v>
      </c>
    </row>
    <row r="103" spans="1:81">
      <c r="A103" t="s">
        <v>138</v>
      </c>
      <c r="B103" t="s">
        <v>139</v>
      </c>
      <c r="C103" t="s">
        <v>2046</v>
      </c>
      <c r="D103" t="s">
        <v>1918</v>
      </c>
      <c r="E103" t="s">
        <v>142</v>
      </c>
      <c r="F103" t="s">
        <v>143</v>
      </c>
      <c r="G103" s="1">
        <v>44697</v>
      </c>
      <c r="H103" s="2">
        <v>0.45555555555555555</v>
      </c>
      <c r="I103" t="s">
        <v>144</v>
      </c>
      <c r="U103" t="s">
        <v>146</v>
      </c>
      <c r="V103" t="s">
        <v>147</v>
      </c>
      <c r="W103" t="s">
        <v>148</v>
      </c>
      <c r="X103" t="s">
        <v>482</v>
      </c>
      <c r="Y103" t="s">
        <v>483</v>
      </c>
      <c r="AD103">
        <v>45.394011999999996</v>
      </c>
      <c r="AE103">
        <v>-109.442494</v>
      </c>
      <c r="AF103" t="s">
        <v>151</v>
      </c>
      <c r="AG103" t="s">
        <v>152</v>
      </c>
      <c r="AH103" t="s">
        <v>153</v>
      </c>
      <c r="AJ103" t="s">
        <v>280</v>
      </c>
      <c r="AK103" t="s">
        <v>2048</v>
      </c>
      <c r="AN103" t="s">
        <v>11</v>
      </c>
      <c r="AP103">
        <v>8.49</v>
      </c>
      <c r="AQ103" t="s">
        <v>1922</v>
      </c>
      <c r="AS103" t="s">
        <v>160</v>
      </c>
      <c r="AU103" t="s">
        <v>161</v>
      </c>
      <c r="BU103" s="1">
        <v>44697</v>
      </c>
      <c r="CB103" t="s">
        <v>552</v>
      </c>
      <c r="CC103" t="s">
        <v>170</v>
      </c>
    </row>
    <row r="104" spans="1:81">
      <c r="A104" t="s">
        <v>138</v>
      </c>
      <c r="B104" t="s">
        <v>139</v>
      </c>
      <c r="C104" t="s">
        <v>2046</v>
      </c>
      <c r="D104" t="s">
        <v>1918</v>
      </c>
      <c r="E104" t="s">
        <v>142</v>
      </c>
      <c r="F104" t="s">
        <v>143</v>
      </c>
      <c r="G104" s="1">
        <v>44697</v>
      </c>
      <c r="H104" s="2">
        <v>0.45555555555555555</v>
      </c>
      <c r="I104" t="s">
        <v>144</v>
      </c>
      <c r="U104" t="s">
        <v>146</v>
      </c>
      <c r="V104" t="s">
        <v>147</v>
      </c>
      <c r="W104" t="s">
        <v>148</v>
      </c>
      <c r="X104" t="s">
        <v>482</v>
      </c>
      <c r="Y104" t="s">
        <v>483</v>
      </c>
      <c r="AD104">
        <v>45.394011999999996</v>
      </c>
      <c r="AE104">
        <v>-109.442494</v>
      </c>
      <c r="AF104" t="s">
        <v>151</v>
      </c>
      <c r="AG104" t="s">
        <v>152</v>
      </c>
      <c r="AH104" t="s">
        <v>153</v>
      </c>
      <c r="AJ104" t="s">
        <v>280</v>
      </c>
      <c r="AK104" t="s">
        <v>2049</v>
      </c>
      <c r="AN104" t="s">
        <v>1924</v>
      </c>
      <c r="AP104">
        <v>473</v>
      </c>
      <c r="AQ104" t="s">
        <v>1925</v>
      </c>
      <c r="AS104" t="s">
        <v>160</v>
      </c>
      <c r="AU104" t="s">
        <v>161</v>
      </c>
      <c r="BU104" s="1">
        <v>44697</v>
      </c>
      <c r="CB104" t="s">
        <v>552</v>
      </c>
      <c r="CC104" t="s">
        <v>170</v>
      </c>
    </row>
    <row r="105" spans="1:81">
      <c r="A105" t="s">
        <v>138</v>
      </c>
      <c r="B105" t="s">
        <v>139</v>
      </c>
      <c r="C105" t="s">
        <v>2046</v>
      </c>
      <c r="D105" t="s">
        <v>1918</v>
      </c>
      <c r="E105" t="s">
        <v>142</v>
      </c>
      <c r="F105" t="s">
        <v>143</v>
      </c>
      <c r="G105" s="1">
        <v>44697</v>
      </c>
      <c r="H105" s="2">
        <v>0.45555555555555555</v>
      </c>
      <c r="I105" t="s">
        <v>144</v>
      </c>
      <c r="U105" t="s">
        <v>146</v>
      </c>
      <c r="V105" t="s">
        <v>147</v>
      </c>
      <c r="W105" t="s">
        <v>148</v>
      </c>
      <c r="X105" t="s">
        <v>482</v>
      </c>
      <c r="Y105" t="s">
        <v>483</v>
      </c>
      <c r="AD105">
        <v>45.394011999999996</v>
      </c>
      <c r="AE105">
        <v>-109.442494</v>
      </c>
      <c r="AF105" t="s">
        <v>151</v>
      </c>
      <c r="AG105" t="s">
        <v>152</v>
      </c>
      <c r="AH105" t="s">
        <v>153</v>
      </c>
      <c r="AJ105" t="s">
        <v>280</v>
      </c>
      <c r="AK105" t="s">
        <v>2050</v>
      </c>
      <c r="AN105" t="s">
        <v>1927</v>
      </c>
      <c r="AP105">
        <v>13.44</v>
      </c>
      <c r="AQ105" t="s">
        <v>1928</v>
      </c>
      <c r="AS105" t="s">
        <v>160</v>
      </c>
      <c r="AU105" t="s">
        <v>161</v>
      </c>
      <c r="BU105" s="1">
        <v>44697</v>
      </c>
      <c r="CB105" t="s">
        <v>552</v>
      </c>
      <c r="CC105" t="s">
        <v>170</v>
      </c>
    </row>
    <row r="106" spans="1:81">
      <c r="A106" t="s">
        <v>138</v>
      </c>
      <c r="B106" t="s">
        <v>139</v>
      </c>
      <c r="C106" t="s">
        <v>2046</v>
      </c>
      <c r="D106" t="s">
        <v>1918</v>
      </c>
      <c r="E106" t="s">
        <v>142</v>
      </c>
      <c r="F106" t="s">
        <v>143</v>
      </c>
      <c r="G106" s="1">
        <v>44697</v>
      </c>
      <c r="H106" s="2">
        <v>0.45555555555555555</v>
      </c>
      <c r="I106" t="s">
        <v>144</v>
      </c>
      <c r="U106" t="s">
        <v>146</v>
      </c>
      <c r="V106" t="s">
        <v>147</v>
      </c>
      <c r="W106" t="s">
        <v>148</v>
      </c>
      <c r="X106" t="s">
        <v>482</v>
      </c>
      <c r="Y106" t="s">
        <v>483</v>
      </c>
      <c r="AD106">
        <v>45.394011999999996</v>
      </c>
      <c r="AE106">
        <v>-109.442494</v>
      </c>
      <c r="AF106" t="s">
        <v>151</v>
      </c>
      <c r="AG106" t="s">
        <v>152</v>
      </c>
      <c r="AH106" t="s">
        <v>153</v>
      </c>
      <c r="AJ106" t="s">
        <v>280</v>
      </c>
      <c r="AK106" t="s">
        <v>2051</v>
      </c>
      <c r="AN106" t="s">
        <v>16</v>
      </c>
      <c r="AP106">
        <v>22.9</v>
      </c>
      <c r="AQ106" t="s">
        <v>1930</v>
      </c>
      <c r="AS106" t="s">
        <v>160</v>
      </c>
      <c r="AU106" t="s">
        <v>161</v>
      </c>
      <c r="BU106" s="1">
        <v>44697</v>
      </c>
      <c r="CB106" t="s">
        <v>552</v>
      </c>
      <c r="CC106" t="s">
        <v>170</v>
      </c>
    </row>
    <row r="107" spans="1:81">
      <c r="A107" t="s">
        <v>138</v>
      </c>
      <c r="B107" t="s">
        <v>139</v>
      </c>
      <c r="C107" t="s">
        <v>2052</v>
      </c>
      <c r="D107" t="s">
        <v>1918</v>
      </c>
      <c r="E107" t="s">
        <v>142</v>
      </c>
      <c r="F107" t="s">
        <v>143</v>
      </c>
      <c r="G107" s="1">
        <v>44718</v>
      </c>
      <c r="H107" s="2">
        <v>0.46041666666666664</v>
      </c>
      <c r="I107" t="s">
        <v>144</v>
      </c>
      <c r="U107" t="s">
        <v>146</v>
      </c>
      <c r="V107" t="s">
        <v>147</v>
      </c>
      <c r="W107" t="s">
        <v>148</v>
      </c>
      <c r="X107" t="s">
        <v>482</v>
      </c>
      <c r="Y107" t="s">
        <v>483</v>
      </c>
      <c r="AD107">
        <v>45.394011999999996</v>
      </c>
      <c r="AE107">
        <v>-109.442494</v>
      </c>
      <c r="AF107" t="s">
        <v>151</v>
      </c>
      <c r="AG107" t="s">
        <v>152</v>
      </c>
      <c r="AH107" t="s">
        <v>153</v>
      </c>
      <c r="AJ107" t="s">
        <v>280</v>
      </c>
      <c r="AK107" t="s">
        <v>2053</v>
      </c>
      <c r="AN107" t="s">
        <v>1920</v>
      </c>
      <c r="AP107">
        <v>8.39</v>
      </c>
      <c r="AQ107" t="s">
        <v>159</v>
      </c>
      <c r="AS107" t="s">
        <v>160</v>
      </c>
      <c r="AU107" t="s">
        <v>161</v>
      </c>
      <c r="BU107" s="1">
        <v>44718</v>
      </c>
      <c r="CB107" t="s">
        <v>565</v>
      </c>
      <c r="CC107" t="s">
        <v>170</v>
      </c>
    </row>
    <row r="108" spans="1:81">
      <c r="A108" t="s">
        <v>138</v>
      </c>
      <c r="B108" t="s">
        <v>139</v>
      </c>
      <c r="C108" t="s">
        <v>2052</v>
      </c>
      <c r="D108" t="s">
        <v>1918</v>
      </c>
      <c r="E108" t="s">
        <v>142</v>
      </c>
      <c r="F108" t="s">
        <v>143</v>
      </c>
      <c r="G108" s="1">
        <v>44718</v>
      </c>
      <c r="H108" s="2">
        <v>0.46041666666666664</v>
      </c>
      <c r="I108" t="s">
        <v>144</v>
      </c>
      <c r="U108" t="s">
        <v>146</v>
      </c>
      <c r="V108" t="s">
        <v>147</v>
      </c>
      <c r="W108" t="s">
        <v>148</v>
      </c>
      <c r="X108" t="s">
        <v>482</v>
      </c>
      <c r="Y108" t="s">
        <v>483</v>
      </c>
      <c r="AD108">
        <v>45.394011999999996</v>
      </c>
      <c r="AE108">
        <v>-109.442494</v>
      </c>
      <c r="AF108" t="s">
        <v>151</v>
      </c>
      <c r="AG108" t="s">
        <v>152</v>
      </c>
      <c r="AH108" t="s">
        <v>153</v>
      </c>
      <c r="AJ108" t="s">
        <v>280</v>
      </c>
      <c r="AK108" t="s">
        <v>2054</v>
      </c>
      <c r="AN108" t="s">
        <v>11</v>
      </c>
      <c r="AP108">
        <v>8.23</v>
      </c>
      <c r="AQ108" t="s">
        <v>1922</v>
      </c>
      <c r="AS108" t="s">
        <v>160</v>
      </c>
      <c r="AU108" t="s">
        <v>161</v>
      </c>
      <c r="BU108" s="1">
        <v>44718</v>
      </c>
      <c r="CB108" t="s">
        <v>565</v>
      </c>
      <c r="CC108" t="s">
        <v>170</v>
      </c>
    </row>
    <row r="109" spans="1:81">
      <c r="A109" t="s">
        <v>138</v>
      </c>
      <c r="B109" t="s">
        <v>139</v>
      </c>
      <c r="C109" t="s">
        <v>2052</v>
      </c>
      <c r="D109" t="s">
        <v>1918</v>
      </c>
      <c r="E109" t="s">
        <v>142</v>
      </c>
      <c r="F109" t="s">
        <v>143</v>
      </c>
      <c r="G109" s="1">
        <v>44718</v>
      </c>
      <c r="H109" s="2">
        <v>0.46041666666666664</v>
      </c>
      <c r="I109" t="s">
        <v>144</v>
      </c>
      <c r="U109" t="s">
        <v>146</v>
      </c>
      <c r="V109" t="s">
        <v>147</v>
      </c>
      <c r="W109" t="s">
        <v>148</v>
      </c>
      <c r="X109" t="s">
        <v>482</v>
      </c>
      <c r="Y109" t="s">
        <v>483</v>
      </c>
      <c r="AD109">
        <v>45.394011999999996</v>
      </c>
      <c r="AE109">
        <v>-109.442494</v>
      </c>
      <c r="AF109" t="s">
        <v>151</v>
      </c>
      <c r="AG109" t="s">
        <v>152</v>
      </c>
      <c r="AH109" t="s">
        <v>153</v>
      </c>
      <c r="AJ109" t="s">
        <v>280</v>
      </c>
      <c r="AK109" t="s">
        <v>2055</v>
      </c>
      <c r="AN109" t="s">
        <v>1924</v>
      </c>
      <c r="AP109">
        <v>468</v>
      </c>
      <c r="AQ109" t="s">
        <v>1925</v>
      </c>
      <c r="AS109" t="s">
        <v>160</v>
      </c>
      <c r="AU109" t="s">
        <v>161</v>
      </c>
      <c r="BU109" s="1">
        <v>44718</v>
      </c>
      <c r="CB109" t="s">
        <v>565</v>
      </c>
      <c r="CC109" t="s">
        <v>170</v>
      </c>
    </row>
    <row r="110" spans="1:81">
      <c r="A110" t="s">
        <v>138</v>
      </c>
      <c r="B110" t="s">
        <v>139</v>
      </c>
      <c r="C110" t="s">
        <v>2052</v>
      </c>
      <c r="D110" t="s">
        <v>1918</v>
      </c>
      <c r="E110" t="s">
        <v>142</v>
      </c>
      <c r="F110" t="s">
        <v>143</v>
      </c>
      <c r="G110" s="1">
        <v>44718</v>
      </c>
      <c r="H110" s="2">
        <v>0.46041666666666664</v>
      </c>
      <c r="I110" t="s">
        <v>144</v>
      </c>
      <c r="U110" t="s">
        <v>146</v>
      </c>
      <c r="V110" t="s">
        <v>147</v>
      </c>
      <c r="W110" t="s">
        <v>148</v>
      </c>
      <c r="X110" t="s">
        <v>482</v>
      </c>
      <c r="Y110" t="s">
        <v>483</v>
      </c>
      <c r="AD110">
        <v>45.394011999999996</v>
      </c>
      <c r="AE110">
        <v>-109.442494</v>
      </c>
      <c r="AF110" t="s">
        <v>151</v>
      </c>
      <c r="AG110" t="s">
        <v>152</v>
      </c>
      <c r="AH110" t="s">
        <v>153</v>
      </c>
      <c r="AJ110" t="s">
        <v>280</v>
      </c>
      <c r="AK110" t="s">
        <v>2056</v>
      </c>
      <c r="AN110" t="s">
        <v>1927</v>
      </c>
      <c r="AP110">
        <v>12.4</v>
      </c>
      <c r="AQ110" t="s">
        <v>1928</v>
      </c>
      <c r="AS110" t="s">
        <v>160</v>
      </c>
      <c r="AU110" t="s">
        <v>161</v>
      </c>
      <c r="BU110" s="1">
        <v>44718</v>
      </c>
      <c r="CB110" t="s">
        <v>565</v>
      </c>
      <c r="CC110" t="s">
        <v>170</v>
      </c>
    </row>
    <row r="111" spans="1:81">
      <c r="A111" t="s">
        <v>138</v>
      </c>
      <c r="B111" t="s">
        <v>139</v>
      </c>
      <c r="C111" t="s">
        <v>2052</v>
      </c>
      <c r="D111" t="s">
        <v>1918</v>
      </c>
      <c r="E111" t="s">
        <v>142</v>
      </c>
      <c r="F111" t="s">
        <v>143</v>
      </c>
      <c r="G111" s="1">
        <v>44718</v>
      </c>
      <c r="H111" s="2">
        <v>0.46041666666666664</v>
      </c>
      <c r="I111" t="s">
        <v>144</v>
      </c>
      <c r="U111" t="s">
        <v>146</v>
      </c>
      <c r="V111" t="s">
        <v>147</v>
      </c>
      <c r="W111" t="s">
        <v>148</v>
      </c>
      <c r="X111" t="s">
        <v>482</v>
      </c>
      <c r="Y111" t="s">
        <v>483</v>
      </c>
      <c r="AD111">
        <v>45.394011999999996</v>
      </c>
      <c r="AE111">
        <v>-109.442494</v>
      </c>
      <c r="AF111" t="s">
        <v>151</v>
      </c>
      <c r="AG111" t="s">
        <v>152</v>
      </c>
      <c r="AH111" t="s">
        <v>153</v>
      </c>
      <c r="AJ111" t="s">
        <v>280</v>
      </c>
      <c r="AK111" t="s">
        <v>2057</v>
      </c>
      <c r="AN111" t="s">
        <v>16</v>
      </c>
      <c r="AP111">
        <v>144</v>
      </c>
      <c r="AQ111" t="s">
        <v>1930</v>
      </c>
      <c r="AS111" t="s">
        <v>160</v>
      </c>
      <c r="AU111" t="s">
        <v>161</v>
      </c>
      <c r="BU111" s="1">
        <v>44718</v>
      </c>
      <c r="CB111" t="s">
        <v>565</v>
      </c>
      <c r="CC111" t="s">
        <v>170</v>
      </c>
    </row>
    <row r="112" spans="1:81">
      <c r="A112" t="s">
        <v>138</v>
      </c>
      <c r="B112" t="s">
        <v>139</v>
      </c>
      <c r="C112" t="s">
        <v>2058</v>
      </c>
      <c r="D112" t="s">
        <v>1918</v>
      </c>
      <c r="E112" t="s">
        <v>142</v>
      </c>
      <c r="F112" t="s">
        <v>143</v>
      </c>
      <c r="G112" s="1">
        <v>44734</v>
      </c>
      <c r="H112" s="2">
        <v>0.49722222222222223</v>
      </c>
      <c r="I112" t="s">
        <v>144</v>
      </c>
      <c r="U112" t="s">
        <v>146</v>
      </c>
      <c r="V112" t="s">
        <v>147</v>
      </c>
      <c r="W112" t="s">
        <v>148</v>
      </c>
      <c r="X112" t="s">
        <v>482</v>
      </c>
      <c r="Y112" t="s">
        <v>483</v>
      </c>
      <c r="AD112">
        <v>45.394011999999996</v>
      </c>
      <c r="AE112">
        <v>-109.442494</v>
      </c>
      <c r="AF112" t="s">
        <v>151</v>
      </c>
      <c r="AG112" t="s">
        <v>152</v>
      </c>
      <c r="AH112" t="s">
        <v>153</v>
      </c>
      <c r="AJ112" t="s">
        <v>280</v>
      </c>
      <c r="AK112" t="s">
        <v>2059</v>
      </c>
      <c r="AN112" t="s">
        <v>1920</v>
      </c>
      <c r="AP112">
        <v>9.09</v>
      </c>
      <c r="AQ112" t="s">
        <v>159</v>
      </c>
      <c r="AS112" t="s">
        <v>160</v>
      </c>
      <c r="AU112" t="s">
        <v>161</v>
      </c>
      <c r="BU112" s="1">
        <v>44734</v>
      </c>
      <c r="CB112" t="s">
        <v>565</v>
      </c>
      <c r="CC112" t="s">
        <v>170</v>
      </c>
    </row>
    <row r="113" spans="1:81">
      <c r="A113" t="s">
        <v>138</v>
      </c>
      <c r="B113" t="s">
        <v>139</v>
      </c>
      <c r="C113" t="s">
        <v>2058</v>
      </c>
      <c r="D113" t="s">
        <v>1918</v>
      </c>
      <c r="E113" t="s">
        <v>142</v>
      </c>
      <c r="F113" t="s">
        <v>143</v>
      </c>
      <c r="G113" s="1">
        <v>44734</v>
      </c>
      <c r="H113" s="2">
        <v>0.49722222222222223</v>
      </c>
      <c r="I113" t="s">
        <v>144</v>
      </c>
      <c r="U113" t="s">
        <v>146</v>
      </c>
      <c r="V113" t="s">
        <v>147</v>
      </c>
      <c r="W113" t="s">
        <v>148</v>
      </c>
      <c r="X113" t="s">
        <v>482</v>
      </c>
      <c r="Y113" t="s">
        <v>483</v>
      </c>
      <c r="AD113">
        <v>45.394011999999996</v>
      </c>
      <c r="AE113">
        <v>-109.442494</v>
      </c>
      <c r="AF113" t="s">
        <v>151</v>
      </c>
      <c r="AG113" t="s">
        <v>152</v>
      </c>
      <c r="AH113" t="s">
        <v>153</v>
      </c>
      <c r="AJ113" t="s">
        <v>280</v>
      </c>
      <c r="AK113" t="s">
        <v>2060</v>
      </c>
      <c r="AN113" t="s">
        <v>11</v>
      </c>
      <c r="AP113">
        <v>8.49</v>
      </c>
      <c r="AQ113" t="s">
        <v>1922</v>
      </c>
      <c r="AS113" t="s">
        <v>160</v>
      </c>
      <c r="AU113" t="s">
        <v>161</v>
      </c>
      <c r="BU113" s="1">
        <v>44734</v>
      </c>
      <c r="CB113" t="s">
        <v>565</v>
      </c>
      <c r="CC113" t="s">
        <v>170</v>
      </c>
    </row>
    <row r="114" spans="1:81">
      <c r="A114" t="s">
        <v>138</v>
      </c>
      <c r="B114" t="s">
        <v>139</v>
      </c>
      <c r="C114" t="s">
        <v>2058</v>
      </c>
      <c r="D114" t="s">
        <v>1918</v>
      </c>
      <c r="E114" t="s">
        <v>142</v>
      </c>
      <c r="F114" t="s">
        <v>143</v>
      </c>
      <c r="G114" s="1">
        <v>44734</v>
      </c>
      <c r="H114" s="2">
        <v>0.49722222222222223</v>
      </c>
      <c r="I114" t="s">
        <v>144</v>
      </c>
      <c r="U114" t="s">
        <v>146</v>
      </c>
      <c r="V114" t="s">
        <v>147</v>
      </c>
      <c r="W114" t="s">
        <v>148</v>
      </c>
      <c r="X114" t="s">
        <v>482</v>
      </c>
      <c r="Y114" t="s">
        <v>483</v>
      </c>
      <c r="AD114">
        <v>45.394011999999996</v>
      </c>
      <c r="AE114">
        <v>-109.442494</v>
      </c>
      <c r="AF114" t="s">
        <v>151</v>
      </c>
      <c r="AG114" t="s">
        <v>152</v>
      </c>
      <c r="AH114" t="s">
        <v>153</v>
      </c>
      <c r="AJ114" t="s">
        <v>280</v>
      </c>
      <c r="AK114" t="s">
        <v>2061</v>
      </c>
      <c r="AN114" t="s">
        <v>1924</v>
      </c>
      <c r="AP114">
        <v>309</v>
      </c>
      <c r="AQ114" t="s">
        <v>1925</v>
      </c>
      <c r="AS114" t="s">
        <v>160</v>
      </c>
      <c r="AU114" t="s">
        <v>161</v>
      </c>
      <c r="BU114" s="1">
        <v>44734</v>
      </c>
      <c r="CB114" t="s">
        <v>565</v>
      </c>
      <c r="CC114" t="s">
        <v>170</v>
      </c>
    </row>
    <row r="115" spans="1:81">
      <c r="A115" t="s">
        <v>138</v>
      </c>
      <c r="B115" t="s">
        <v>139</v>
      </c>
      <c r="C115" t="s">
        <v>2058</v>
      </c>
      <c r="D115" t="s">
        <v>1918</v>
      </c>
      <c r="E115" t="s">
        <v>142</v>
      </c>
      <c r="F115" t="s">
        <v>143</v>
      </c>
      <c r="G115" s="1">
        <v>44734</v>
      </c>
      <c r="H115" s="2">
        <v>0.49722222222222223</v>
      </c>
      <c r="I115" t="s">
        <v>144</v>
      </c>
      <c r="U115" t="s">
        <v>146</v>
      </c>
      <c r="V115" t="s">
        <v>147</v>
      </c>
      <c r="W115" t="s">
        <v>148</v>
      </c>
      <c r="X115" t="s">
        <v>482</v>
      </c>
      <c r="Y115" t="s">
        <v>483</v>
      </c>
      <c r="AD115">
        <v>45.394011999999996</v>
      </c>
      <c r="AE115">
        <v>-109.442494</v>
      </c>
      <c r="AF115" t="s">
        <v>151</v>
      </c>
      <c r="AG115" t="s">
        <v>152</v>
      </c>
      <c r="AH115" t="s">
        <v>153</v>
      </c>
      <c r="AJ115" t="s">
        <v>280</v>
      </c>
      <c r="AK115" t="s">
        <v>2062</v>
      </c>
      <c r="AN115" t="s">
        <v>1927</v>
      </c>
      <c r="AP115">
        <v>16.510000000000002</v>
      </c>
      <c r="AQ115" t="s">
        <v>1928</v>
      </c>
      <c r="AS115" t="s">
        <v>160</v>
      </c>
      <c r="AU115" t="s">
        <v>161</v>
      </c>
      <c r="BU115" s="1">
        <v>44734</v>
      </c>
      <c r="CB115" t="s">
        <v>565</v>
      </c>
      <c r="CC115" t="s">
        <v>170</v>
      </c>
    </row>
    <row r="116" spans="1:81">
      <c r="A116" t="s">
        <v>138</v>
      </c>
      <c r="B116" t="s">
        <v>139</v>
      </c>
      <c r="C116" t="s">
        <v>2058</v>
      </c>
      <c r="D116" t="s">
        <v>1918</v>
      </c>
      <c r="E116" t="s">
        <v>142</v>
      </c>
      <c r="F116" t="s">
        <v>143</v>
      </c>
      <c r="G116" s="1">
        <v>44734</v>
      </c>
      <c r="H116" s="2">
        <v>0.49722222222222223</v>
      </c>
      <c r="I116" t="s">
        <v>144</v>
      </c>
      <c r="U116" t="s">
        <v>146</v>
      </c>
      <c r="V116" t="s">
        <v>147</v>
      </c>
      <c r="W116" t="s">
        <v>148</v>
      </c>
      <c r="X116" t="s">
        <v>482</v>
      </c>
      <c r="Y116" t="s">
        <v>483</v>
      </c>
      <c r="AD116">
        <v>45.394011999999996</v>
      </c>
      <c r="AE116">
        <v>-109.442494</v>
      </c>
      <c r="AF116" t="s">
        <v>151</v>
      </c>
      <c r="AG116" t="s">
        <v>152</v>
      </c>
      <c r="AH116" t="s">
        <v>153</v>
      </c>
      <c r="AJ116" t="s">
        <v>280</v>
      </c>
      <c r="AK116" t="s">
        <v>2063</v>
      </c>
      <c r="AN116" t="s">
        <v>16</v>
      </c>
      <c r="AP116">
        <v>64.900000000000006</v>
      </c>
      <c r="AQ116" t="s">
        <v>1930</v>
      </c>
      <c r="AS116" t="s">
        <v>160</v>
      </c>
      <c r="AU116" t="s">
        <v>161</v>
      </c>
      <c r="BU116" s="1">
        <v>44734</v>
      </c>
      <c r="CB116" t="s">
        <v>565</v>
      </c>
      <c r="CC116" t="s">
        <v>170</v>
      </c>
    </row>
    <row r="117" spans="1:81">
      <c r="A117" t="s">
        <v>138</v>
      </c>
      <c r="B117" t="s">
        <v>139</v>
      </c>
      <c r="C117" t="s">
        <v>2064</v>
      </c>
      <c r="D117" t="s">
        <v>1918</v>
      </c>
      <c r="E117" t="s">
        <v>142</v>
      </c>
      <c r="F117" t="s">
        <v>143</v>
      </c>
      <c r="G117" s="1">
        <v>44756</v>
      </c>
      <c r="H117" s="2">
        <v>0.42569444444444443</v>
      </c>
      <c r="I117" t="s">
        <v>144</v>
      </c>
      <c r="U117" t="s">
        <v>146</v>
      </c>
      <c r="V117" t="s">
        <v>147</v>
      </c>
      <c r="W117" t="s">
        <v>148</v>
      </c>
      <c r="X117" t="s">
        <v>482</v>
      </c>
      <c r="Y117" t="s">
        <v>483</v>
      </c>
      <c r="AD117">
        <v>45.394011999999996</v>
      </c>
      <c r="AE117">
        <v>-109.442494</v>
      </c>
      <c r="AF117" t="s">
        <v>151</v>
      </c>
      <c r="AG117" t="s">
        <v>152</v>
      </c>
      <c r="AH117" t="s">
        <v>153</v>
      </c>
      <c r="AJ117" t="s">
        <v>280</v>
      </c>
      <c r="AK117" t="s">
        <v>2065</v>
      </c>
      <c r="AN117" t="s">
        <v>1920</v>
      </c>
      <c r="AP117">
        <v>9</v>
      </c>
      <c r="AQ117" t="s">
        <v>159</v>
      </c>
      <c r="AS117" t="s">
        <v>160</v>
      </c>
      <c r="AU117" t="s">
        <v>161</v>
      </c>
      <c r="BU117" s="1">
        <v>44756</v>
      </c>
      <c r="CB117" t="s">
        <v>565</v>
      </c>
      <c r="CC117" t="s">
        <v>170</v>
      </c>
    </row>
    <row r="118" spans="1:81">
      <c r="A118" t="s">
        <v>138</v>
      </c>
      <c r="B118" t="s">
        <v>139</v>
      </c>
      <c r="C118" t="s">
        <v>2064</v>
      </c>
      <c r="D118" t="s">
        <v>1918</v>
      </c>
      <c r="E118" t="s">
        <v>142</v>
      </c>
      <c r="F118" t="s">
        <v>143</v>
      </c>
      <c r="G118" s="1">
        <v>44756</v>
      </c>
      <c r="H118" s="2">
        <v>0.42569444444444443</v>
      </c>
      <c r="I118" t="s">
        <v>144</v>
      </c>
      <c r="U118" t="s">
        <v>146</v>
      </c>
      <c r="V118" t="s">
        <v>147</v>
      </c>
      <c r="W118" t="s">
        <v>148</v>
      </c>
      <c r="X118" t="s">
        <v>482</v>
      </c>
      <c r="Y118" t="s">
        <v>483</v>
      </c>
      <c r="AD118">
        <v>45.394011999999996</v>
      </c>
      <c r="AE118">
        <v>-109.442494</v>
      </c>
      <c r="AF118" t="s">
        <v>151</v>
      </c>
      <c r="AG118" t="s">
        <v>152</v>
      </c>
      <c r="AH118" t="s">
        <v>153</v>
      </c>
      <c r="AJ118" t="s">
        <v>280</v>
      </c>
      <c r="AK118" t="s">
        <v>2066</v>
      </c>
      <c r="AN118" t="s">
        <v>11</v>
      </c>
      <c r="AP118">
        <v>8.2899999999999991</v>
      </c>
      <c r="AQ118" t="s">
        <v>1922</v>
      </c>
      <c r="AS118" t="s">
        <v>160</v>
      </c>
      <c r="AU118" t="s">
        <v>161</v>
      </c>
      <c r="BU118" s="1">
        <v>44756</v>
      </c>
      <c r="CB118" t="s">
        <v>565</v>
      </c>
      <c r="CC118" t="s">
        <v>170</v>
      </c>
    </row>
    <row r="119" spans="1:81">
      <c r="A119" t="s">
        <v>138</v>
      </c>
      <c r="B119" t="s">
        <v>139</v>
      </c>
      <c r="C119" t="s">
        <v>2064</v>
      </c>
      <c r="D119" t="s">
        <v>1918</v>
      </c>
      <c r="E119" t="s">
        <v>142</v>
      </c>
      <c r="F119" t="s">
        <v>143</v>
      </c>
      <c r="G119" s="1">
        <v>44756</v>
      </c>
      <c r="H119" s="2">
        <v>0.42569444444444443</v>
      </c>
      <c r="I119" t="s">
        <v>144</v>
      </c>
      <c r="U119" t="s">
        <v>146</v>
      </c>
      <c r="V119" t="s">
        <v>147</v>
      </c>
      <c r="W119" t="s">
        <v>148</v>
      </c>
      <c r="X119" t="s">
        <v>482</v>
      </c>
      <c r="Y119" t="s">
        <v>483</v>
      </c>
      <c r="AD119">
        <v>45.394011999999996</v>
      </c>
      <c r="AE119">
        <v>-109.442494</v>
      </c>
      <c r="AF119" t="s">
        <v>151</v>
      </c>
      <c r="AG119" t="s">
        <v>152</v>
      </c>
      <c r="AH119" t="s">
        <v>153</v>
      </c>
      <c r="AJ119" t="s">
        <v>280</v>
      </c>
      <c r="AK119" t="s">
        <v>2067</v>
      </c>
      <c r="AN119" t="s">
        <v>1924</v>
      </c>
      <c r="AP119">
        <v>290</v>
      </c>
      <c r="AQ119" t="s">
        <v>1925</v>
      </c>
      <c r="AS119" t="s">
        <v>160</v>
      </c>
      <c r="AU119" t="s">
        <v>161</v>
      </c>
      <c r="BU119" s="1">
        <v>44756</v>
      </c>
      <c r="CB119" t="s">
        <v>565</v>
      </c>
      <c r="CC119" t="s">
        <v>170</v>
      </c>
    </row>
    <row r="120" spans="1:81">
      <c r="A120" t="s">
        <v>138</v>
      </c>
      <c r="B120" t="s">
        <v>139</v>
      </c>
      <c r="C120" t="s">
        <v>2064</v>
      </c>
      <c r="D120" t="s">
        <v>1918</v>
      </c>
      <c r="E120" t="s">
        <v>142</v>
      </c>
      <c r="F120" t="s">
        <v>143</v>
      </c>
      <c r="G120" s="1">
        <v>44756</v>
      </c>
      <c r="H120" s="2">
        <v>0.42569444444444443</v>
      </c>
      <c r="I120" t="s">
        <v>144</v>
      </c>
      <c r="U120" t="s">
        <v>146</v>
      </c>
      <c r="V120" t="s">
        <v>147</v>
      </c>
      <c r="W120" t="s">
        <v>148</v>
      </c>
      <c r="X120" t="s">
        <v>482</v>
      </c>
      <c r="Y120" t="s">
        <v>483</v>
      </c>
      <c r="AD120">
        <v>45.394011999999996</v>
      </c>
      <c r="AE120">
        <v>-109.442494</v>
      </c>
      <c r="AF120" t="s">
        <v>151</v>
      </c>
      <c r="AG120" t="s">
        <v>152</v>
      </c>
      <c r="AH120" t="s">
        <v>153</v>
      </c>
      <c r="AJ120" t="s">
        <v>280</v>
      </c>
      <c r="AK120" t="s">
        <v>2068</v>
      </c>
      <c r="AN120" t="s">
        <v>1927</v>
      </c>
      <c r="AP120">
        <v>17.940000000000001</v>
      </c>
      <c r="AQ120" t="s">
        <v>1928</v>
      </c>
      <c r="AS120" t="s">
        <v>160</v>
      </c>
      <c r="AU120" t="s">
        <v>161</v>
      </c>
      <c r="BU120" s="1">
        <v>44756</v>
      </c>
      <c r="CB120" t="s">
        <v>565</v>
      </c>
      <c r="CC120" t="s">
        <v>170</v>
      </c>
    </row>
    <row r="121" spans="1:81">
      <c r="A121" t="s">
        <v>138</v>
      </c>
      <c r="B121" t="s">
        <v>139</v>
      </c>
      <c r="C121" t="s">
        <v>2064</v>
      </c>
      <c r="D121" t="s">
        <v>1918</v>
      </c>
      <c r="E121" t="s">
        <v>142</v>
      </c>
      <c r="F121" t="s">
        <v>143</v>
      </c>
      <c r="G121" s="1">
        <v>44756</v>
      </c>
      <c r="H121" s="2">
        <v>0.42569444444444443</v>
      </c>
      <c r="I121" t="s">
        <v>144</v>
      </c>
      <c r="U121" t="s">
        <v>146</v>
      </c>
      <c r="V121" t="s">
        <v>147</v>
      </c>
      <c r="W121" t="s">
        <v>148</v>
      </c>
      <c r="X121" t="s">
        <v>482</v>
      </c>
      <c r="Y121" t="s">
        <v>483</v>
      </c>
      <c r="AD121">
        <v>45.394011999999996</v>
      </c>
      <c r="AE121">
        <v>-109.442494</v>
      </c>
      <c r="AF121" t="s">
        <v>151</v>
      </c>
      <c r="AG121" t="s">
        <v>152</v>
      </c>
      <c r="AH121" t="s">
        <v>153</v>
      </c>
      <c r="AJ121" t="s">
        <v>280</v>
      </c>
      <c r="AK121" t="s">
        <v>2069</v>
      </c>
      <c r="AN121" t="s">
        <v>16</v>
      </c>
      <c r="AP121">
        <v>47.4</v>
      </c>
      <c r="AQ121" t="s">
        <v>1930</v>
      </c>
      <c r="AS121" t="s">
        <v>160</v>
      </c>
      <c r="AU121" t="s">
        <v>161</v>
      </c>
      <c r="BU121" s="1">
        <v>44756</v>
      </c>
      <c r="CB121" t="s">
        <v>565</v>
      </c>
      <c r="CC121" t="s">
        <v>170</v>
      </c>
    </row>
    <row r="122" spans="1:81">
      <c r="A122" t="s">
        <v>138</v>
      </c>
      <c r="B122" t="s">
        <v>139</v>
      </c>
      <c r="C122" t="s">
        <v>2070</v>
      </c>
      <c r="D122" t="s">
        <v>1918</v>
      </c>
      <c r="E122" t="s">
        <v>142</v>
      </c>
      <c r="F122" t="s">
        <v>143</v>
      </c>
      <c r="G122" s="1">
        <v>44789</v>
      </c>
      <c r="H122" s="2">
        <v>0.47083333333333333</v>
      </c>
      <c r="I122" t="s">
        <v>144</v>
      </c>
      <c r="U122" t="s">
        <v>146</v>
      </c>
      <c r="V122" t="s">
        <v>147</v>
      </c>
      <c r="W122" t="s">
        <v>148</v>
      </c>
      <c r="X122" t="s">
        <v>482</v>
      </c>
      <c r="Y122" t="s">
        <v>483</v>
      </c>
      <c r="AD122">
        <v>45.394011999999996</v>
      </c>
      <c r="AE122">
        <v>-109.442494</v>
      </c>
      <c r="AF122" t="s">
        <v>151</v>
      </c>
      <c r="AG122" t="s">
        <v>152</v>
      </c>
      <c r="AH122" t="s">
        <v>153</v>
      </c>
      <c r="AJ122" t="s">
        <v>280</v>
      </c>
      <c r="AK122" t="s">
        <v>2071</v>
      </c>
      <c r="AN122" t="s">
        <v>1920</v>
      </c>
      <c r="AP122">
        <v>5.6</v>
      </c>
      <c r="AQ122" t="s">
        <v>159</v>
      </c>
      <c r="AS122" t="s">
        <v>160</v>
      </c>
      <c r="AU122" t="s">
        <v>161</v>
      </c>
      <c r="BU122" s="1">
        <v>44789</v>
      </c>
      <c r="CB122" t="s">
        <v>581</v>
      </c>
      <c r="CC122" t="s">
        <v>170</v>
      </c>
    </row>
    <row r="123" spans="1:81">
      <c r="A123" t="s">
        <v>138</v>
      </c>
      <c r="B123" t="s">
        <v>139</v>
      </c>
      <c r="C123" t="s">
        <v>2070</v>
      </c>
      <c r="D123" t="s">
        <v>1918</v>
      </c>
      <c r="E123" t="s">
        <v>142</v>
      </c>
      <c r="F123" t="s">
        <v>143</v>
      </c>
      <c r="G123" s="1">
        <v>44789</v>
      </c>
      <c r="H123" s="2">
        <v>0.47083333333333333</v>
      </c>
      <c r="I123" t="s">
        <v>144</v>
      </c>
      <c r="U123" t="s">
        <v>146</v>
      </c>
      <c r="V123" t="s">
        <v>147</v>
      </c>
      <c r="W123" t="s">
        <v>148</v>
      </c>
      <c r="X123" t="s">
        <v>482</v>
      </c>
      <c r="Y123" t="s">
        <v>483</v>
      </c>
      <c r="AD123">
        <v>45.394011999999996</v>
      </c>
      <c r="AE123">
        <v>-109.442494</v>
      </c>
      <c r="AF123" t="s">
        <v>151</v>
      </c>
      <c r="AG123" t="s">
        <v>152</v>
      </c>
      <c r="AH123" t="s">
        <v>153</v>
      </c>
      <c r="AJ123" t="s">
        <v>280</v>
      </c>
      <c r="AK123" t="s">
        <v>2072</v>
      </c>
      <c r="AN123" t="s">
        <v>11</v>
      </c>
      <c r="AP123">
        <v>8.36</v>
      </c>
      <c r="AQ123" t="s">
        <v>1922</v>
      </c>
      <c r="AS123" t="s">
        <v>160</v>
      </c>
      <c r="AU123" t="s">
        <v>161</v>
      </c>
      <c r="BU123" s="1">
        <v>44789</v>
      </c>
      <c r="CB123" t="s">
        <v>581</v>
      </c>
      <c r="CC123" t="s">
        <v>170</v>
      </c>
    </row>
    <row r="124" spans="1:81">
      <c r="A124" t="s">
        <v>138</v>
      </c>
      <c r="B124" t="s">
        <v>139</v>
      </c>
      <c r="C124" t="s">
        <v>2070</v>
      </c>
      <c r="D124" t="s">
        <v>1918</v>
      </c>
      <c r="E124" t="s">
        <v>142</v>
      </c>
      <c r="F124" t="s">
        <v>143</v>
      </c>
      <c r="G124" s="1">
        <v>44789</v>
      </c>
      <c r="H124" s="2">
        <v>0.47083333333333333</v>
      </c>
      <c r="I124" t="s">
        <v>144</v>
      </c>
      <c r="U124" t="s">
        <v>146</v>
      </c>
      <c r="V124" t="s">
        <v>147</v>
      </c>
      <c r="W124" t="s">
        <v>148</v>
      </c>
      <c r="X124" t="s">
        <v>482</v>
      </c>
      <c r="Y124" t="s">
        <v>483</v>
      </c>
      <c r="AD124">
        <v>45.394011999999996</v>
      </c>
      <c r="AE124">
        <v>-109.442494</v>
      </c>
      <c r="AF124" t="s">
        <v>151</v>
      </c>
      <c r="AG124" t="s">
        <v>152</v>
      </c>
      <c r="AH124" t="s">
        <v>153</v>
      </c>
      <c r="AJ124" t="s">
        <v>280</v>
      </c>
      <c r="AK124" t="s">
        <v>2073</v>
      </c>
      <c r="AN124" t="s">
        <v>1924</v>
      </c>
      <c r="AP124">
        <v>366</v>
      </c>
      <c r="AQ124" t="s">
        <v>1925</v>
      </c>
      <c r="AS124" t="s">
        <v>160</v>
      </c>
      <c r="AU124" t="s">
        <v>161</v>
      </c>
      <c r="BU124" s="1">
        <v>44789</v>
      </c>
      <c r="CB124" t="s">
        <v>581</v>
      </c>
      <c r="CC124" t="s">
        <v>170</v>
      </c>
    </row>
    <row r="125" spans="1:81">
      <c r="A125" t="s">
        <v>138</v>
      </c>
      <c r="B125" t="s">
        <v>139</v>
      </c>
      <c r="C125" t="s">
        <v>2070</v>
      </c>
      <c r="D125" t="s">
        <v>1918</v>
      </c>
      <c r="E125" t="s">
        <v>142</v>
      </c>
      <c r="F125" t="s">
        <v>143</v>
      </c>
      <c r="G125" s="1">
        <v>44789</v>
      </c>
      <c r="H125" s="2">
        <v>0.47083333333333333</v>
      </c>
      <c r="I125" t="s">
        <v>144</v>
      </c>
      <c r="U125" t="s">
        <v>146</v>
      </c>
      <c r="V125" t="s">
        <v>147</v>
      </c>
      <c r="W125" t="s">
        <v>148</v>
      </c>
      <c r="X125" t="s">
        <v>482</v>
      </c>
      <c r="Y125" t="s">
        <v>483</v>
      </c>
      <c r="AD125">
        <v>45.394011999999996</v>
      </c>
      <c r="AE125">
        <v>-109.442494</v>
      </c>
      <c r="AF125" t="s">
        <v>151</v>
      </c>
      <c r="AG125" t="s">
        <v>152</v>
      </c>
      <c r="AH125" t="s">
        <v>153</v>
      </c>
      <c r="AJ125" t="s">
        <v>280</v>
      </c>
      <c r="AK125" t="s">
        <v>2074</v>
      </c>
      <c r="AN125" t="s">
        <v>1927</v>
      </c>
      <c r="AP125">
        <v>17.09</v>
      </c>
      <c r="AQ125" t="s">
        <v>1928</v>
      </c>
      <c r="AS125" t="s">
        <v>160</v>
      </c>
      <c r="AU125" t="s">
        <v>161</v>
      </c>
      <c r="BU125" s="1">
        <v>44789</v>
      </c>
      <c r="CB125" t="s">
        <v>581</v>
      </c>
      <c r="CC125" t="s">
        <v>170</v>
      </c>
    </row>
    <row r="126" spans="1:81">
      <c r="A126" t="s">
        <v>138</v>
      </c>
      <c r="B126" t="s">
        <v>139</v>
      </c>
      <c r="C126" t="s">
        <v>2070</v>
      </c>
      <c r="D126" t="s">
        <v>1918</v>
      </c>
      <c r="E126" t="s">
        <v>142</v>
      </c>
      <c r="F126" t="s">
        <v>143</v>
      </c>
      <c r="G126" s="1">
        <v>44789</v>
      </c>
      <c r="H126" s="2">
        <v>0.47083333333333333</v>
      </c>
      <c r="I126" t="s">
        <v>144</v>
      </c>
      <c r="U126" t="s">
        <v>146</v>
      </c>
      <c r="V126" t="s">
        <v>147</v>
      </c>
      <c r="W126" t="s">
        <v>148</v>
      </c>
      <c r="X126" t="s">
        <v>482</v>
      </c>
      <c r="Y126" t="s">
        <v>483</v>
      </c>
      <c r="AD126">
        <v>45.394011999999996</v>
      </c>
      <c r="AE126">
        <v>-109.442494</v>
      </c>
      <c r="AF126" t="s">
        <v>151</v>
      </c>
      <c r="AG126" t="s">
        <v>152</v>
      </c>
      <c r="AH126" t="s">
        <v>153</v>
      </c>
      <c r="AJ126" t="s">
        <v>280</v>
      </c>
      <c r="AK126" t="s">
        <v>2075</v>
      </c>
      <c r="AN126" t="s">
        <v>16</v>
      </c>
      <c r="AP126">
        <v>81.400000000000006</v>
      </c>
      <c r="AQ126" t="s">
        <v>1930</v>
      </c>
      <c r="AS126" t="s">
        <v>160</v>
      </c>
      <c r="AU126" t="s">
        <v>161</v>
      </c>
      <c r="BU126" s="1">
        <v>44789</v>
      </c>
      <c r="CB126" t="s">
        <v>581</v>
      </c>
      <c r="CC126" t="s">
        <v>170</v>
      </c>
    </row>
    <row r="127" spans="1:81">
      <c r="A127" t="s">
        <v>138</v>
      </c>
      <c r="B127" t="s">
        <v>139</v>
      </c>
      <c r="C127" t="s">
        <v>2076</v>
      </c>
      <c r="D127" t="s">
        <v>1918</v>
      </c>
      <c r="E127" t="s">
        <v>142</v>
      </c>
      <c r="F127" t="s">
        <v>143</v>
      </c>
      <c r="G127" s="1">
        <v>44819</v>
      </c>
      <c r="H127" s="2">
        <v>0.43263888888888891</v>
      </c>
      <c r="I127" t="s">
        <v>144</v>
      </c>
      <c r="U127" t="s">
        <v>146</v>
      </c>
      <c r="V127" t="s">
        <v>147</v>
      </c>
      <c r="W127" t="s">
        <v>148</v>
      </c>
      <c r="X127" t="s">
        <v>482</v>
      </c>
      <c r="Y127" t="s">
        <v>483</v>
      </c>
      <c r="AD127">
        <v>45.394011999999996</v>
      </c>
      <c r="AE127">
        <v>-109.442494</v>
      </c>
      <c r="AF127" t="s">
        <v>151</v>
      </c>
      <c r="AG127" t="s">
        <v>152</v>
      </c>
      <c r="AH127" t="s">
        <v>153</v>
      </c>
      <c r="AJ127" t="s">
        <v>280</v>
      </c>
      <c r="AK127" t="s">
        <v>2077</v>
      </c>
      <c r="AN127" t="s">
        <v>1920</v>
      </c>
      <c r="AP127">
        <v>12.05</v>
      </c>
      <c r="AQ127" t="s">
        <v>159</v>
      </c>
      <c r="AS127" t="s">
        <v>160</v>
      </c>
      <c r="AU127" t="s">
        <v>161</v>
      </c>
      <c r="BU127" s="1">
        <v>44819</v>
      </c>
      <c r="CB127" t="s">
        <v>581</v>
      </c>
      <c r="CC127" t="s">
        <v>170</v>
      </c>
    </row>
    <row r="128" spans="1:81">
      <c r="A128" t="s">
        <v>138</v>
      </c>
      <c r="B128" t="s">
        <v>139</v>
      </c>
      <c r="C128" t="s">
        <v>2076</v>
      </c>
      <c r="D128" t="s">
        <v>1918</v>
      </c>
      <c r="E128" t="s">
        <v>142</v>
      </c>
      <c r="F128" t="s">
        <v>143</v>
      </c>
      <c r="G128" s="1">
        <v>44819</v>
      </c>
      <c r="H128" s="2">
        <v>0.43263888888888891</v>
      </c>
      <c r="I128" t="s">
        <v>144</v>
      </c>
      <c r="U128" t="s">
        <v>146</v>
      </c>
      <c r="V128" t="s">
        <v>147</v>
      </c>
      <c r="W128" t="s">
        <v>148</v>
      </c>
      <c r="X128" t="s">
        <v>482</v>
      </c>
      <c r="Y128" t="s">
        <v>483</v>
      </c>
      <c r="AD128">
        <v>45.394011999999996</v>
      </c>
      <c r="AE128">
        <v>-109.442494</v>
      </c>
      <c r="AF128" t="s">
        <v>151</v>
      </c>
      <c r="AG128" t="s">
        <v>152</v>
      </c>
      <c r="AH128" t="s">
        <v>153</v>
      </c>
      <c r="AJ128" t="s">
        <v>280</v>
      </c>
      <c r="AK128" t="s">
        <v>2078</v>
      </c>
      <c r="AN128" t="s">
        <v>11</v>
      </c>
      <c r="AP128">
        <v>8.2200000000000006</v>
      </c>
      <c r="AQ128" t="s">
        <v>1922</v>
      </c>
      <c r="AS128" t="s">
        <v>160</v>
      </c>
      <c r="AU128" t="s">
        <v>161</v>
      </c>
      <c r="BU128" s="1">
        <v>44819</v>
      </c>
      <c r="CB128" t="s">
        <v>581</v>
      </c>
      <c r="CC128" t="s">
        <v>170</v>
      </c>
    </row>
    <row r="129" spans="1:81">
      <c r="A129" t="s">
        <v>138</v>
      </c>
      <c r="B129" t="s">
        <v>139</v>
      </c>
      <c r="C129" t="s">
        <v>2076</v>
      </c>
      <c r="D129" t="s">
        <v>1918</v>
      </c>
      <c r="E129" t="s">
        <v>142</v>
      </c>
      <c r="F129" t="s">
        <v>143</v>
      </c>
      <c r="G129" s="1">
        <v>44819</v>
      </c>
      <c r="H129" s="2">
        <v>0.43263888888888891</v>
      </c>
      <c r="I129" t="s">
        <v>144</v>
      </c>
      <c r="U129" t="s">
        <v>146</v>
      </c>
      <c r="V129" t="s">
        <v>147</v>
      </c>
      <c r="W129" t="s">
        <v>148</v>
      </c>
      <c r="X129" t="s">
        <v>482</v>
      </c>
      <c r="Y129" t="s">
        <v>483</v>
      </c>
      <c r="AD129">
        <v>45.394011999999996</v>
      </c>
      <c r="AE129">
        <v>-109.442494</v>
      </c>
      <c r="AF129" t="s">
        <v>151</v>
      </c>
      <c r="AG129" t="s">
        <v>152</v>
      </c>
      <c r="AH129" t="s">
        <v>153</v>
      </c>
      <c r="AJ129" t="s">
        <v>280</v>
      </c>
      <c r="AK129" t="s">
        <v>2079</v>
      </c>
      <c r="AN129" t="s">
        <v>1924</v>
      </c>
      <c r="AP129">
        <v>329</v>
      </c>
      <c r="AQ129" t="s">
        <v>1925</v>
      </c>
      <c r="AS129" t="s">
        <v>160</v>
      </c>
      <c r="AU129" t="s">
        <v>161</v>
      </c>
      <c r="BU129" s="1">
        <v>44819</v>
      </c>
      <c r="CB129" t="s">
        <v>581</v>
      </c>
      <c r="CC129" t="s">
        <v>170</v>
      </c>
    </row>
    <row r="130" spans="1:81">
      <c r="A130" t="s">
        <v>138</v>
      </c>
      <c r="B130" t="s">
        <v>139</v>
      </c>
      <c r="C130" t="s">
        <v>2076</v>
      </c>
      <c r="D130" t="s">
        <v>1918</v>
      </c>
      <c r="E130" t="s">
        <v>142</v>
      </c>
      <c r="F130" t="s">
        <v>143</v>
      </c>
      <c r="G130" s="1">
        <v>44819</v>
      </c>
      <c r="H130" s="2">
        <v>0.43263888888888891</v>
      </c>
      <c r="I130" t="s">
        <v>144</v>
      </c>
      <c r="U130" t="s">
        <v>146</v>
      </c>
      <c r="V130" t="s">
        <v>147</v>
      </c>
      <c r="W130" t="s">
        <v>148</v>
      </c>
      <c r="X130" t="s">
        <v>482</v>
      </c>
      <c r="Y130" t="s">
        <v>483</v>
      </c>
      <c r="AD130">
        <v>45.394011999999996</v>
      </c>
      <c r="AE130">
        <v>-109.442494</v>
      </c>
      <c r="AF130" t="s">
        <v>151</v>
      </c>
      <c r="AG130" t="s">
        <v>152</v>
      </c>
      <c r="AH130" t="s">
        <v>153</v>
      </c>
      <c r="AJ130" t="s">
        <v>280</v>
      </c>
      <c r="AK130" t="s">
        <v>2080</v>
      </c>
      <c r="AN130" t="s">
        <v>1927</v>
      </c>
      <c r="AP130">
        <v>12.21</v>
      </c>
      <c r="AQ130" t="s">
        <v>1928</v>
      </c>
      <c r="AS130" t="s">
        <v>160</v>
      </c>
      <c r="AU130" t="s">
        <v>161</v>
      </c>
      <c r="BU130" s="1">
        <v>44819</v>
      </c>
      <c r="CB130" t="s">
        <v>581</v>
      </c>
      <c r="CC130" t="s">
        <v>170</v>
      </c>
    </row>
    <row r="131" spans="1:81">
      <c r="A131" t="s">
        <v>138</v>
      </c>
      <c r="B131" t="s">
        <v>139</v>
      </c>
      <c r="C131" t="s">
        <v>2076</v>
      </c>
      <c r="D131" t="s">
        <v>1918</v>
      </c>
      <c r="E131" t="s">
        <v>142</v>
      </c>
      <c r="F131" t="s">
        <v>143</v>
      </c>
      <c r="G131" s="1">
        <v>44819</v>
      </c>
      <c r="H131" s="2">
        <v>0.43263888888888891</v>
      </c>
      <c r="I131" t="s">
        <v>144</v>
      </c>
      <c r="U131" t="s">
        <v>146</v>
      </c>
      <c r="V131" t="s">
        <v>147</v>
      </c>
      <c r="W131" t="s">
        <v>148</v>
      </c>
      <c r="X131" t="s">
        <v>482</v>
      </c>
      <c r="Y131" t="s">
        <v>483</v>
      </c>
      <c r="AD131">
        <v>45.394011999999996</v>
      </c>
      <c r="AE131">
        <v>-109.442494</v>
      </c>
      <c r="AF131" t="s">
        <v>151</v>
      </c>
      <c r="AG131" t="s">
        <v>152</v>
      </c>
      <c r="AH131" t="s">
        <v>153</v>
      </c>
      <c r="AJ131" t="s">
        <v>280</v>
      </c>
      <c r="AK131" t="s">
        <v>2081</v>
      </c>
      <c r="AN131" t="s">
        <v>16</v>
      </c>
      <c r="AP131">
        <v>27.3</v>
      </c>
      <c r="AQ131" t="s">
        <v>1930</v>
      </c>
      <c r="AS131" t="s">
        <v>160</v>
      </c>
      <c r="AU131" t="s">
        <v>161</v>
      </c>
      <c r="BU131" s="1">
        <v>44819</v>
      </c>
      <c r="CB131" t="s">
        <v>581</v>
      </c>
      <c r="CC131" t="s">
        <v>170</v>
      </c>
    </row>
    <row r="132" spans="1:81">
      <c r="A132" t="s">
        <v>138</v>
      </c>
      <c r="B132" t="s">
        <v>139</v>
      </c>
      <c r="C132" t="s">
        <v>2082</v>
      </c>
      <c r="D132" t="s">
        <v>1918</v>
      </c>
      <c r="E132" t="s">
        <v>142</v>
      </c>
      <c r="F132" t="s">
        <v>143</v>
      </c>
      <c r="G132" s="1">
        <v>44852</v>
      </c>
      <c r="H132" s="2">
        <v>0.3923611111111111</v>
      </c>
      <c r="I132" t="s">
        <v>144</v>
      </c>
      <c r="U132" t="s">
        <v>146</v>
      </c>
      <c r="V132" t="s">
        <v>147</v>
      </c>
      <c r="W132" t="s">
        <v>148</v>
      </c>
      <c r="X132" t="s">
        <v>482</v>
      </c>
      <c r="Y132" t="s">
        <v>483</v>
      </c>
      <c r="AD132">
        <v>45.394011999999996</v>
      </c>
      <c r="AE132">
        <v>-109.442494</v>
      </c>
      <c r="AF132" t="s">
        <v>151</v>
      </c>
      <c r="AG132" t="s">
        <v>152</v>
      </c>
      <c r="AH132" t="s">
        <v>153</v>
      </c>
      <c r="AJ132" t="s">
        <v>280</v>
      </c>
      <c r="AK132" t="s">
        <v>2083</v>
      </c>
      <c r="AN132" t="s">
        <v>1920</v>
      </c>
      <c r="AP132">
        <v>368</v>
      </c>
      <c r="AQ132" t="s">
        <v>159</v>
      </c>
      <c r="AS132" t="s">
        <v>160</v>
      </c>
      <c r="AU132" t="s">
        <v>161</v>
      </c>
      <c r="BU132" s="1">
        <v>44852</v>
      </c>
      <c r="CB132" t="s">
        <v>581</v>
      </c>
      <c r="CC132" t="s">
        <v>170</v>
      </c>
    </row>
    <row r="133" spans="1:81">
      <c r="A133" t="s">
        <v>138</v>
      </c>
      <c r="B133" t="s">
        <v>139</v>
      </c>
      <c r="C133" t="s">
        <v>2082</v>
      </c>
      <c r="D133" t="s">
        <v>1918</v>
      </c>
      <c r="E133" t="s">
        <v>142</v>
      </c>
      <c r="F133" t="s">
        <v>143</v>
      </c>
      <c r="G133" s="1">
        <v>44852</v>
      </c>
      <c r="H133" s="2">
        <v>0.3923611111111111</v>
      </c>
      <c r="I133" t="s">
        <v>144</v>
      </c>
      <c r="U133" t="s">
        <v>146</v>
      </c>
      <c r="V133" t="s">
        <v>147</v>
      </c>
      <c r="W133" t="s">
        <v>148</v>
      </c>
      <c r="X133" t="s">
        <v>482</v>
      </c>
      <c r="Y133" t="s">
        <v>483</v>
      </c>
      <c r="AD133">
        <v>45.394011999999996</v>
      </c>
      <c r="AE133">
        <v>-109.442494</v>
      </c>
      <c r="AF133" t="s">
        <v>151</v>
      </c>
      <c r="AG133" t="s">
        <v>152</v>
      </c>
      <c r="AH133" t="s">
        <v>153</v>
      </c>
      <c r="AJ133" t="s">
        <v>280</v>
      </c>
      <c r="AK133" t="s">
        <v>2084</v>
      </c>
      <c r="AN133" t="s">
        <v>11</v>
      </c>
      <c r="AP133">
        <v>8.1199999999999992</v>
      </c>
      <c r="AQ133" t="s">
        <v>1922</v>
      </c>
      <c r="AS133" t="s">
        <v>160</v>
      </c>
      <c r="AU133" t="s">
        <v>161</v>
      </c>
      <c r="BU133" s="1">
        <v>44852</v>
      </c>
      <c r="CB133" t="s">
        <v>581</v>
      </c>
      <c r="CC133" t="s">
        <v>170</v>
      </c>
    </row>
    <row r="134" spans="1:81">
      <c r="A134" t="s">
        <v>138</v>
      </c>
      <c r="B134" t="s">
        <v>139</v>
      </c>
      <c r="C134" t="s">
        <v>2082</v>
      </c>
      <c r="D134" t="s">
        <v>1918</v>
      </c>
      <c r="E134" t="s">
        <v>142</v>
      </c>
      <c r="F134" t="s">
        <v>143</v>
      </c>
      <c r="G134" s="1">
        <v>44852</v>
      </c>
      <c r="H134" s="2">
        <v>0.3923611111111111</v>
      </c>
      <c r="I134" t="s">
        <v>144</v>
      </c>
      <c r="U134" t="s">
        <v>146</v>
      </c>
      <c r="V134" t="s">
        <v>147</v>
      </c>
      <c r="W134" t="s">
        <v>148</v>
      </c>
      <c r="X134" t="s">
        <v>482</v>
      </c>
      <c r="Y134" t="s">
        <v>483</v>
      </c>
      <c r="AD134">
        <v>45.394011999999996</v>
      </c>
      <c r="AE134">
        <v>-109.442494</v>
      </c>
      <c r="AF134" t="s">
        <v>151</v>
      </c>
      <c r="AG134" t="s">
        <v>152</v>
      </c>
      <c r="AH134" t="s">
        <v>153</v>
      </c>
      <c r="AJ134" t="s">
        <v>280</v>
      </c>
      <c r="AK134" t="s">
        <v>2085</v>
      </c>
      <c r="AN134" t="s">
        <v>1924</v>
      </c>
      <c r="AP134">
        <v>368</v>
      </c>
      <c r="AQ134" t="s">
        <v>1925</v>
      </c>
      <c r="AS134" t="s">
        <v>160</v>
      </c>
      <c r="AU134" t="s">
        <v>161</v>
      </c>
      <c r="BU134" s="1">
        <v>44852</v>
      </c>
      <c r="CB134" t="s">
        <v>581</v>
      </c>
      <c r="CC134" t="s">
        <v>170</v>
      </c>
    </row>
    <row r="135" spans="1:81">
      <c r="A135" t="s">
        <v>138</v>
      </c>
      <c r="B135" t="s">
        <v>139</v>
      </c>
      <c r="C135" t="s">
        <v>2082</v>
      </c>
      <c r="D135" t="s">
        <v>1918</v>
      </c>
      <c r="E135" t="s">
        <v>142</v>
      </c>
      <c r="F135" t="s">
        <v>143</v>
      </c>
      <c r="G135" s="1">
        <v>44852</v>
      </c>
      <c r="H135" s="2">
        <v>0.3923611111111111</v>
      </c>
      <c r="I135" t="s">
        <v>144</v>
      </c>
      <c r="U135" t="s">
        <v>146</v>
      </c>
      <c r="V135" t="s">
        <v>147</v>
      </c>
      <c r="W135" t="s">
        <v>148</v>
      </c>
      <c r="X135" t="s">
        <v>482</v>
      </c>
      <c r="Y135" t="s">
        <v>483</v>
      </c>
      <c r="AD135">
        <v>45.394011999999996</v>
      </c>
      <c r="AE135">
        <v>-109.442494</v>
      </c>
      <c r="AF135" t="s">
        <v>151</v>
      </c>
      <c r="AG135" t="s">
        <v>152</v>
      </c>
      <c r="AH135" t="s">
        <v>153</v>
      </c>
      <c r="AJ135" t="s">
        <v>280</v>
      </c>
      <c r="AK135" t="s">
        <v>2086</v>
      </c>
      <c r="AN135" t="s">
        <v>1927</v>
      </c>
      <c r="AP135">
        <v>6.17</v>
      </c>
      <c r="AQ135" t="s">
        <v>1928</v>
      </c>
      <c r="AS135" t="s">
        <v>160</v>
      </c>
      <c r="AU135" t="s">
        <v>161</v>
      </c>
      <c r="BU135" s="1">
        <v>44852</v>
      </c>
      <c r="CB135" t="s">
        <v>581</v>
      </c>
      <c r="CC135" t="s">
        <v>170</v>
      </c>
    </row>
    <row r="136" spans="1:81">
      <c r="A136" t="s">
        <v>138</v>
      </c>
      <c r="B136" t="s">
        <v>139</v>
      </c>
      <c r="C136" t="s">
        <v>2082</v>
      </c>
      <c r="D136" t="s">
        <v>1918</v>
      </c>
      <c r="E136" t="s">
        <v>142</v>
      </c>
      <c r="F136" t="s">
        <v>143</v>
      </c>
      <c r="G136" s="1">
        <v>44852</v>
      </c>
      <c r="H136" s="2">
        <v>0.3923611111111111</v>
      </c>
      <c r="I136" t="s">
        <v>144</v>
      </c>
      <c r="U136" t="s">
        <v>146</v>
      </c>
      <c r="V136" t="s">
        <v>147</v>
      </c>
      <c r="W136" t="s">
        <v>148</v>
      </c>
      <c r="X136" t="s">
        <v>482</v>
      </c>
      <c r="Y136" t="s">
        <v>483</v>
      </c>
      <c r="AD136">
        <v>45.394011999999996</v>
      </c>
      <c r="AE136">
        <v>-109.442494</v>
      </c>
      <c r="AF136" t="s">
        <v>151</v>
      </c>
      <c r="AG136" t="s">
        <v>152</v>
      </c>
      <c r="AH136" t="s">
        <v>153</v>
      </c>
      <c r="AJ136" t="s">
        <v>280</v>
      </c>
      <c r="AK136" t="s">
        <v>2087</v>
      </c>
      <c r="AN136" t="s">
        <v>16</v>
      </c>
      <c r="AP136">
        <v>34.1</v>
      </c>
      <c r="AQ136" t="s">
        <v>1930</v>
      </c>
      <c r="AS136" t="s">
        <v>160</v>
      </c>
      <c r="AU136" t="s">
        <v>161</v>
      </c>
      <c r="BU136" s="1">
        <v>44852</v>
      </c>
      <c r="CB136" t="s">
        <v>581</v>
      </c>
      <c r="CC136" t="s">
        <v>170</v>
      </c>
    </row>
    <row r="137" spans="1:81">
      <c r="A137" t="s">
        <v>138</v>
      </c>
      <c r="B137" t="s">
        <v>139</v>
      </c>
      <c r="C137" t="s">
        <v>2088</v>
      </c>
      <c r="D137" t="s">
        <v>1918</v>
      </c>
      <c r="E137" t="s">
        <v>142</v>
      </c>
      <c r="F137" t="s">
        <v>143</v>
      </c>
      <c r="G137" s="1">
        <v>44879</v>
      </c>
      <c r="H137" s="2">
        <v>0.45416666666666666</v>
      </c>
      <c r="I137" t="s">
        <v>178</v>
      </c>
      <c r="U137" t="s">
        <v>146</v>
      </c>
      <c r="V137" t="s">
        <v>147</v>
      </c>
      <c r="W137" t="s">
        <v>148</v>
      </c>
      <c r="X137" t="s">
        <v>482</v>
      </c>
      <c r="Y137" t="s">
        <v>483</v>
      </c>
      <c r="AD137">
        <v>45.394011999999996</v>
      </c>
      <c r="AE137">
        <v>-109.442494</v>
      </c>
      <c r="AF137" t="s">
        <v>151</v>
      </c>
      <c r="AG137" t="s">
        <v>152</v>
      </c>
      <c r="AH137" t="s">
        <v>153</v>
      </c>
      <c r="AJ137" t="s">
        <v>280</v>
      </c>
      <c r="AK137" t="s">
        <v>2089</v>
      </c>
      <c r="AN137" t="s">
        <v>1920</v>
      </c>
      <c r="AP137">
        <v>13.86</v>
      </c>
      <c r="AQ137" t="s">
        <v>159</v>
      </c>
      <c r="AS137" t="s">
        <v>160</v>
      </c>
      <c r="AU137" t="s">
        <v>161</v>
      </c>
      <c r="BU137" s="1">
        <v>44879</v>
      </c>
      <c r="CB137" t="s">
        <v>593</v>
      </c>
      <c r="CC137" t="s">
        <v>170</v>
      </c>
    </row>
    <row r="138" spans="1:81">
      <c r="A138" t="s">
        <v>138</v>
      </c>
      <c r="B138" t="s">
        <v>139</v>
      </c>
      <c r="C138" t="s">
        <v>2088</v>
      </c>
      <c r="D138" t="s">
        <v>1918</v>
      </c>
      <c r="E138" t="s">
        <v>142</v>
      </c>
      <c r="F138" t="s">
        <v>143</v>
      </c>
      <c r="G138" s="1">
        <v>44879</v>
      </c>
      <c r="H138" s="2">
        <v>0.45416666666666666</v>
      </c>
      <c r="I138" t="s">
        <v>178</v>
      </c>
      <c r="U138" t="s">
        <v>146</v>
      </c>
      <c r="V138" t="s">
        <v>147</v>
      </c>
      <c r="W138" t="s">
        <v>148</v>
      </c>
      <c r="X138" t="s">
        <v>482</v>
      </c>
      <c r="Y138" t="s">
        <v>483</v>
      </c>
      <c r="AD138">
        <v>45.394011999999996</v>
      </c>
      <c r="AE138">
        <v>-109.442494</v>
      </c>
      <c r="AF138" t="s">
        <v>151</v>
      </c>
      <c r="AG138" t="s">
        <v>152</v>
      </c>
      <c r="AH138" t="s">
        <v>153</v>
      </c>
      <c r="AJ138" t="s">
        <v>280</v>
      </c>
      <c r="AK138" t="s">
        <v>2090</v>
      </c>
      <c r="AN138" t="s">
        <v>11</v>
      </c>
      <c r="AP138">
        <v>8.0399999999999991</v>
      </c>
      <c r="AQ138" t="s">
        <v>1922</v>
      </c>
      <c r="AS138" t="s">
        <v>160</v>
      </c>
      <c r="AU138" t="s">
        <v>161</v>
      </c>
      <c r="BU138" s="1">
        <v>44879</v>
      </c>
      <c r="CB138" t="s">
        <v>593</v>
      </c>
      <c r="CC138" t="s">
        <v>170</v>
      </c>
    </row>
    <row r="139" spans="1:81">
      <c r="A139" t="s">
        <v>138</v>
      </c>
      <c r="B139" t="s">
        <v>139</v>
      </c>
      <c r="C139" t="s">
        <v>2088</v>
      </c>
      <c r="D139" t="s">
        <v>1918</v>
      </c>
      <c r="E139" t="s">
        <v>142</v>
      </c>
      <c r="F139" t="s">
        <v>143</v>
      </c>
      <c r="G139" s="1">
        <v>44879</v>
      </c>
      <c r="H139" s="2">
        <v>0.45416666666666666</v>
      </c>
      <c r="I139" t="s">
        <v>178</v>
      </c>
      <c r="U139" t="s">
        <v>146</v>
      </c>
      <c r="V139" t="s">
        <v>147</v>
      </c>
      <c r="W139" t="s">
        <v>148</v>
      </c>
      <c r="X139" t="s">
        <v>482</v>
      </c>
      <c r="Y139" t="s">
        <v>483</v>
      </c>
      <c r="AD139">
        <v>45.394011999999996</v>
      </c>
      <c r="AE139">
        <v>-109.442494</v>
      </c>
      <c r="AF139" t="s">
        <v>151</v>
      </c>
      <c r="AG139" t="s">
        <v>152</v>
      </c>
      <c r="AH139" t="s">
        <v>153</v>
      </c>
      <c r="AJ139" t="s">
        <v>280</v>
      </c>
      <c r="AK139" t="s">
        <v>2091</v>
      </c>
      <c r="AN139" t="s">
        <v>1924</v>
      </c>
      <c r="AP139">
        <v>568</v>
      </c>
      <c r="AQ139" t="s">
        <v>1925</v>
      </c>
      <c r="AS139" t="s">
        <v>160</v>
      </c>
      <c r="AU139" t="s">
        <v>161</v>
      </c>
      <c r="BU139" s="1">
        <v>44879</v>
      </c>
      <c r="CB139" t="s">
        <v>593</v>
      </c>
      <c r="CC139" t="s">
        <v>170</v>
      </c>
    </row>
    <row r="140" spans="1:81">
      <c r="A140" t="s">
        <v>138</v>
      </c>
      <c r="B140" t="s">
        <v>139</v>
      </c>
      <c r="C140" t="s">
        <v>2088</v>
      </c>
      <c r="D140" t="s">
        <v>1918</v>
      </c>
      <c r="E140" t="s">
        <v>142</v>
      </c>
      <c r="F140" t="s">
        <v>143</v>
      </c>
      <c r="G140" s="1">
        <v>44879</v>
      </c>
      <c r="H140" s="2">
        <v>0.45416666666666666</v>
      </c>
      <c r="I140" t="s">
        <v>178</v>
      </c>
      <c r="U140" t="s">
        <v>146</v>
      </c>
      <c r="V140" t="s">
        <v>147</v>
      </c>
      <c r="W140" t="s">
        <v>148</v>
      </c>
      <c r="X140" t="s">
        <v>482</v>
      </c>
      <c r="Y140" t="s">
        <v>483</v>
      </c>
      <c r="AD140">
        <v>45.394011999999996</v>
      </c>
      <c r="AE140">
        <v>-109.442494</v>
      </c>
      <c r="AF140" t="s">
        <v>151</v>
      </c>
      <c r="AG140" t="s">
        <v>152</v>
      </c>
      <c r="AH140" t="s">
        <v>153</v>
      </c>
      <c r="AJ140" t="s">
        <v>280</v>
      </c>
      <c r="AK140" t="s">
        <v>2092</v>
      </c>
      <c r="AN140" t="s">
        <v>1927</v>
      </c>
      <c r="AP140">
        <v>-0.09</v>
      </c>
      <c r="AQ140" t="s">
        <v>1928</v>
      </c>
      <c r="AS140" t="s">
        <v>160</v>
      </c>
      <c r="AU140" t="s">
        <v>161</v>
      </c>
      <c r="BU140" s="1">
        <v>44879</v>
      </c>
      <c r="CB140" t="s">
        <v>593</v>
      </c>
      <c r="CC140" t="s">
        <v>170</v>
      </c>
    </row>
    <row r="141" spans="1:81">
      <c r="A141" t="s">
        <v>138</v>
      </c>
      <c r="B141" t="s">
        <v>139</v>
      </c>
      <c r="C141" t="s">
        <v>2088</v>
      </c>
      <c r="D141" t="s">
        <v>1918</v>
      </c>
      <c r="E141" t="s">
        <v>142</v>
      </c>
      <c r="F141" t="s">
        <v>143</v>
      </c>
      <c r="G141" s="1">
        <v>44879</v>
      </c>
      <c r="H141" s="2">
        <v>0.45416666666666666</v>
      </c>
      <c r="I141" t="s">
        <v>178</v>
      </c>
      <c r="U141" t="s">
        <v>146</v>
      </c>
      <c r="V141" t="s">
        <v>147</v>
      </c>
      <c r="W141" t="s">
        <v>148</v>
      </c>
      <c r="X141" t="s">
        <v>482</v>
      </c>
      <c r="Y141" t="s">
        <v>483</v>
      </c>
      <c r="AD141">
        <v>45.394011999999996</v>
      </c>
      <c r="AE141">
        <v>-109.442494</v>
      </c>
      <c r="AF141" t="s">
        <v>151</v>
      </c>
      <c r="AG141" t="s">
        <v>152</v>
      </c>
      <c r="AH141" t="s">
        <v>153</v>
      </c>
      <c r="AJ141" t="s">
        <v>280</v>
      </c>
      <c r="AK141" t="s">
        <v>2093</v>
      </c>
      <c r="AN141" t="s">
        <v>16</v>
      </c>
      <c r="AP141">
        <v>18.399999999999999</v>
      </c>
      <c r="AQ141" t="s">
        <v>1930</v>
      </c>
      <c r="AS141" t="s">
        <v>160</v>
      </c>
      <c r="AU141" t="s">
        <v>161</v>
      </c>
      <c r="BU141" s="1">
        <v>44879</v>
      </c>
      <c r="CB141" t="s">
        <v>593</v>
      </c>
      <c r="CC141" t="s">
        <v>170</v>
      </c>
    </row>
    <row r="142" spans="1:81">
      <c r="A142" t="s">
        <v>138</v>
      </c>
      <c r="B142" t="s">
        <v>139</v>
      </c>
      <c r="C142" t="s">
        <v>2094</v>
      </c>
      <c r="D142" t="s">
        <v>1918</v>
      </c>
      <c r="E142" t="s">
        <v>142</v>
      </c>
      <c r="F142" t="s">
        <v>143</v>
      </c>
      <c r="G142" s="1">
        <v>44915</v>
      </c>
      <c r="H142" s="2">
        <v>0.46458333333333335</v>
      </c>
      <c r="I142" t="s">
        <v>178</v>
      </c>
      <c r="U142" t="s">
        <v>146</v>
      </c>
      <c r="V142" t="s">
        <v>147</v>
      </c>
      <c r="W142" t="s">
        <v>148</v>
      </c>
      <c r="X142" t="s">
        <v>482</v>
      </c>
      <c r="Y142" t="s">
        <v>483</v>
      </c>
      <c r="AD142">
        <v>45.394011999999996</v>
      </c>
      <c r="AE142">
        <v>-109.442494</v>
      </c>
      <c r="AF142" t="s">
        <v>151</v>
      </c>
      <c r="AG142" t="s">
        <v>152</v>
      </c>
      <c r="AH142" t="s">
        <v>153</v>
      </c>
      <c r="AJ142" t="s">
        <v>280</v>
      </c>
      <c r="AK142" t="s">
        <v>2095</v>
      </c>
      <c r="AN142" t="s">
        <v>1920</v>
      </c>
      <c r="AP142">
        <v>13.79</v>
      </c>
      <c r="AQ142" t="s">
        <v>159</v>
      </c>
      <c r="AS142" t="s">
        <v>160</v>
      </c>
      <c r="AU142" t="s">
        <v>161</v>
      </c>
      <c r="BU142" s="1">
        <v>44915</v>
      </c>
      <c r="CB142" t="s">
        <v>593</v>
      </c>
      <c r="CC142" t="s">
        <v>170</v>
      </c>
    </row>
    <row r="143" spans="1:81">
      <c r="A143" t="s">
        <v>138</v>
      </c>
      <c r="B143" t="s">
        <v>139</v>
      </c>
      <c r="C143" t="s">
        <v>2094</v>
      </c>
      <c r="D143" t="s">
        <v>1918</v>
      </c>
      <c r="E143" t="s">
        <v>142</v>
      </c>
      <c r="F143" t="s">
        <v>143</v>
      </c>
      <c r="G143" s="1">
        <v>44915</v>
      </c>
      <c r="H143" s="2">
        <v>0.46458333333333335</v>
      </c>
      <c r="I143" t="s">
        <v>178</v>
      </c>
      <c r="U143" t="s">
        <v>146</v>
      </c>
      <c r="V143" t="s">
        <v>147</v>
      </c>
      <c r="W143" t="s">
        <v>148</v>
      </c>
      <c r="X143" t="s">
        <v>482</v>
      </c>
      <c r="Y143" t="s">
        <v>483</v>
      </c>
      <c r="AD143">
        <v>45.394011999999996</v>
      </c>
      <c r="AE143">
        <v>-109.442494</v>
      </c>
      <c r="AF143" t="s">
        <v>151</v>
      </c>
      <c r="AG143" t="s">
        <v>152</v>
      </c>
      <c r="AH143" t="s">
        <v>153</v>
      </c>
      <c r="AJ143" t="s">
        <v>280</v>
      </c>
      <c r="AK143" t="s">
        <v>2096</v>
      </c>
      <c r="AN143" t="s">
        <v>11</v>
      </c>
      <c r="AP143">
        <v>7.46</v>
      </c>
      <c r="AQ143" t="s">
        <v>1922</v>
      </c>
      <c r="AS143" t="s">
        <v>160</v>
      </c>
      <c r="AU143" t="s">
        <v>161</v>
      </c>
      <c r="BU143" s="1">
        <v>44915</v>
      </c>
      <c r="CB143" t="s">
        <v>593</v>
      </c>
      <c r="CC143" t="s">
        <v>170</v>
      </c>
    </row>
    <row r="144" spans="1:81">
      <c r="A144" t="s">
        <v>138</v>
      </c>
      <c r="B144" t="s">
        <v>139</v>
      </c>
      <c r="C144" t="s">
        <v>2094</v>
      </c>
      <c r="D144" t="s">
        <v>1918</v>
      </c>
      <c r="E144" t="s">
        <v>142</v>
      </c>
      <c r="F144" t="s">
        <v>143</v>
      </c>
      <c r="G144" s="1">
        <v>44915</v>
      </c>
      <c r="H144" s="2">
        <v>0.46458333333333335</v>
      </c>
      <c r="I144" t="s">
        <v>178</v>
      </c>
      <c r="U144" t="s">
        <v>146</v>
      </c>
      <c r="V144" t="s">
        <v>147</v>
      </c>
      <c r="W144" t="s">
        <v>148</v>
      </c>
      <c r="X144" t="s">
        <v>482</v>
      </c>
      <c r="Y144" t="s">
        <v>483</v>
      </c>
      <c r="AD144">
        <v>45.394011999999996</v>
      </c>
      <c r="AE144">
        <v>-109.442494</v>
      </c>
      <c r="AF144" t="s">
        <v>151</v>
      </c>
      <c r="AG144" t="s">
        <v>152</v>
      </c>
      <c r="AH144" t="s">
        <v>153</v>
      </c>
      <c r="AJ144" t="s">
        <v>280</v>
      </c>
      <c r="AK144" t="s">
        <v>2097</v>
      </c>
      <c r="AN144" t="s">
        <v>1924</v>
      </c>
      <c r="AP144">
        <v>388</v>
      </c>
      <c r="AQ144" t="s">
        <v>1925</v>
      </c>
      <c r="AS144" t="s">
        <v>160</v>
      </c>
      <c r="AU144" t="s">
        <v>161</v>
      </c>
      <c r="BU144" s="1">
        <v>44915</v>
      </c>
      <c r="CB144" t="s">
        <v>593</v>
      </c>
      <c r="CC144" t="s">
        <v>170</v>
      </c>
    </row>
    <row r="145" spans="1:81">
      <c r="A145" t="s">
        <v>138</v>
      </c>
      <c r="B145" t="s">
        <v>139</v>
      </c>
      <c r="C145" t="s">
        <v>2094</v>
      </c>
      <c r="D145" t="s">
        <v>1918</v>
      </c>
      <c r="E145" t="s">
        <v>142</v>
      </c>
      <c r="F145" t="s">
        <v>143</v>
      </c>
      <c r="G145" s="1">
        <v>44915</v>
      </c>
      <c r="H145" s="2">
        <v>0.46458333333333335</v>
      </c>
      <c r="I145" t="s">
        <v>178</v>
      </c>
      <c r="U145" t="s">
        <v>146</v>
      </c>
      <c r="V145" t="s">
        <v>147</v>
      </c>
      <c r="W145" t="s">
        <v>148</v>
      </c>
      <c r="X145" t="s">
        <v>482</v>
      </c>
      <c r="Y145" t="s">
        <v>483</v>
      </c>
      <c r="AD145">
        <v>45.394011999999996</v>
      </c>
      <c r="AE145">
        <v>-109.442494</v>
      </c>
      <c r="AF145" t="s">
        <v>151</v>
      </c>
      <c r="AG145" t="s">
        <v>152</v>
      </c>
      <c r="AH145" t="s">
        <v>153</v>
      </c>
      <c r="AJ145" t="s">
        <v>280</v>
      </c>
      <c r="AK145" t="s">
        <v>2098</v>
      </c>
      <c r="AN145" t="s">
        <v>1927</v>
      </c>
      <c r="AP145">
        <v>-0.16</v>
      </c>
      <c r="AQ145" t="s">
        <v>1928</v>
      </c>
      <c r="AS145" t="s">
        <v>160</v>
      </c>
      <c r="AU145" t="s">
        <v>161</v>
      </c>
      <c r="BU145" s="1">
        <v>44915</v>
      </c>
      <c r="CB145" t="s">
        <v>593</v>
      </c>
      <c r="CC145" t="s">
        <v>170</v>
      </c>
    </row>
    <row r="146" spans="1:81">
      <c r="A146" t="s">
        <v>138</v>
      </c>
      <c r="B146" t="s">
        <v>139</v>
      </c>
      <c r="C146" t="s">
        <v>2094</v>
      </c>
      <c r="D146" t="s">
        <v>1918</v>
      </c>
      <c r="E146" t="s">
        <v>142</v>
      </c>
      <c r="F146" t="s">
        <v>143</v>
      </c>
      <c r="G146" s="1">
        <v>44915</v>
      </c>
      <c r="H146" s="2">
        <v>0.46458333333333335</v>
      </c>
      <c r="I146" t="s">
        <v>178</v>
      </c>
      <c r="U146" t="s">
        <v>146</v>
      </c>
      <c r="V146" t="s">
        <v>147</v>
      </c>
      <c r="W146" t="s">
        <v>148</v>
      </c>
      <c r="X146" t="s">
        <v>482</v>
      </c>
      <c r="Y146" t="s">
        <v>483</v>
      </c>
      <c r="AD146">
        <v>45.394011999999996</v>
      </c>
      <c r="AE146">
        <v>-109.442494</v>
      </c>
      <c r="AF146" t="s">
        <v>151</v>
      </c>
      <c r="AG146" t="s">
        <v>152</v>
      </c>
      <c r="AH146" t="s">
        <v>153</v>
      </c>
      <c r="AJ146" t="s">
        <v>280</v>
      </c>
      <c r="AK146" t="s">
        <v>2099</v>
      </c>
      <c r="AN146" t="s">
        <v>16</v>
      </c>
      <c r="AP146">
        <v>15.7</v>
      </c>
      <c r="AQ146" t="s">
        <v>1930</v>
      </c>
      <c r="AS146" t="s">
        <v>160</v>
      </c>
      <c r="AU146" t="s">
        <v>161</v>
      </c>
      <c r="BU146" s="1">
        <v>44915</v>
      </c>
      <c r="CB146" t="s">
        <v>593</v>
      </c>
      <c r="CC146" t="s">
        <v>170</v>
      </c>
    </row>
    <row r="147" spans="1:81">
      <c r="A147" t="s">
        <v>138</v>
      </c>
      <c r="B147" t="s">
        <v>139</v>
      </c>
      <c r="C147" t="s">
        <v>2100</v>
      </c>
      <c r="D147" t="s">
        <v>1918</v>
      </c>
      <c r="E147" t="s">
        <v>142</v>
      </c>
      <c r="F147" t="s">
        <v>143</v>
      </c>
      <c r="G147" s="1">
        <v>44943</v>
      </c>
      <c r="H147" s="2">
        <v>0.41111111111111109</v>
      </c>
      <c r="I147" t="s">
        <v>178</v>
      </c>
      <c r="U147" t="s">
        <v>146</v>
      </c>
      <c r="V147" t="s">
        <v>147</v>
      </c>
      <c r="W147" t="s">
        <v>148</v>
      </c>
      <c r="X147" t="s">
        <v>482</v>
      </c>
      <c r="Y147" t="s">
        <v>483</v>
      </c>
      <c r="AD147">
        <v>45.394011999999996</v>
      </c>
      <c r="AE147">
        <v>-109.442494</v>
      </c>
      <c r="AF147" t="s">
        <v>151</v>
      </c>
      <c r="AG147" t="s">
        <v>152</v>
      </c>
      <c r="AH147" t="s">
        <v>153</v>
      </c>
      <c r="AJ147" t="s">
        <v>280</v>
      </c>
      <c r="AK147" t="s">
        <v>2101</v>
      </c>
      <c r="AN147" t="s">
        <v>1920</v>
      </c>
      <c r="AP147">
        <v>11.99</v>
      </c>
      <c r="AQ147" t="s">
        <v>159</v>
      </c>
      <c r="AS147" t="s">
        <v>160</v>
      </c>
      <c r="AU147" t="s">
        <v>161</v>
      </c>
      <c r="BU147" s="1">
        <v>44943</v>
      </c>
      <c r="CB147" t="s">
        <v>606</v>
      </c>
      <c r="CC147" t="s">
        <v>170</v>
      </c>
    </row>
    <row r="148" spans="1:81">
      <c r="A148" t="s">
        <v>138</v>
      </c>
      <c r="B148" t="s">
        <v>139</v>
      </c>
      <c r="C148" t="s">
        <v>2100</v>
      </c>
      <c r="D148" t="s">
        <v>1918</v>
      </c>
      <c r="E148" t="s">
        <v>142</v>
      </c>
      <c r="F148" t="s">
        <v>143</v>
      </c>
      <c r="G148" s="1">
        <v>44943</v>
      </c>
      <c r="H148" s="2">
        <v>0.41111111111111109</v>
      </c>
      <c r="I148" t="s">
        <v>178</v>
      </c>
      <c r="U148" t="s">
        <v>146</v>
      </c>
      <c r="V148" t="s">
        <v>147</v>
      </c>
      <c r="W148" t="s">
        <v>148</v>
      </c>
      <c r="X148" t="s">
        <v>482</v>
      </c>
      <c r="Y148" t="s">
        <v>483</v>
      </c>
      <c r="AD148">
        <v>45.394011999999996</v>
      </c>
      <c r="AE148">
        <v>-109.442494</v>
      </c>
      <c r="AF148" t="s">
        <v>151</v>
      </c>
      <c r="AG148" t="s">
        <v>152</v>
      </c>
      <c r="AH148" t="s">
        <v>153</v>
      </c>
      <c r="AJ148" t="s">
        <v>280</v>
      </c>
      <c r="AK148" t="s">
        <v>2102</v>
      </c>
      <c r="AN148" t="s">
        <v>11</v>
      </c>
      <c r="AP148">
        <v>7.68</v>
      </c>
      <c r="AQ148" t="s">
        <v>1922</v>
      </c>
      <c r="AS148" t="s">
        <v>160</v>
      </c>
      <c r="AU148" t="s">
        <v>161</v>
      </c>
      <c r="BU148" s="1">
        <v>44943</v>
      </c>
      <c r="CB148" t="s">
        <v>606</v>
      </c>
      <c r="CC148" t="s">
        <v>170</v>
      </c>
    </row>
    <row r="149" spans="1:81">
      <c r="A149" t="s">
        <v>138</v>
      </c>
      <c r="B149" t="s">
        <v>139</v>
      </c>
      <c r="C149" t="s">
        <v>2100</v>
      </c>
      <c r="D149" t="s">
        <v>1918</v>
      </c>
      <c r="E149" t="s">
        <v>142</v>
      </c>
      <c r="F149" t="s">
        <v>143</v>
      </c>
      <c r="G149" s="1">
        <v>44943</v>
      </c>
      <c r="H149" s="2">
        <v>0.41111111111111109</v>
      </c>
      <c r="I149" t="s">
        <v>178</v>
      </c>
      <c r="U149" t="s">
        <v>146</v>
      </c>
      <c r="V149" t="s">
        <v>147</v>
      </c>
      <c r="W149" t="s">
        <v>148</v>
      </c>
      <c r="X149" t="s">
        <v>482</v>
      </c>
      <c r="Y149" t="s">
        <v>483</v>
      </c>
      <c r="AD149">
        <v>45.394011999999996</v>
      </c>
      <c r="AE149">
        <v>-109.442494</v>
      </c>
      <c r="AF149" t="s">
        <v>151</v>
      </c>
      <c r="AG149" t="s">
        <v>152</v>
      </c>
      <c r="AH149" t="s">
        <v>153</v>
      </c>
      <c r="AJ149" t="s">
        <v>280</v>
      </c>
      <c r="AK149" t="s">
        <v>2103</v>
      </c>
      <c r="AN149" t="s">
        <v>1924</v>
      </c>
      <c r="AP149">
        <v>916</v>
      </c>
      <c r="AQ149" t="s">
        <v>1925</v>
      </c>
      <c r="AS149" t="s">
        <v>160</v>
      </c>
      <c r="AU149" t="s">
        <v>161</v>
      </c>
      <c r="BU149" s="1">
        <v>44943</v>
      </c>
      <c r="CB149" t="s">
        <v>606</v>
      </c>
      <c r="CC149" t="s">
        <v>170</v>
      </c>
    </row>
    <row r="150" spans="1:81">
      <c r="A150" t="s">
        <v>138</v>
      </c>
      <c r="B150" t="s">
        <v>139</v>
      </c>
      <c r="C150" t="s">
        <v>2100</v>
      </c>
      <c r="D150" t="s">
        <v>1918</v>
      </c>
      <c r="E150" t="s">
        <v>142</v>
      </c>
      <c r="F150" t="s">
        <v>143</v>
      </c>
      <c r="G150" s="1">
        <v>44943</v>
      </c>
      <c r="H150" s="2">
        <v>0.41111111111111109</v>
      </c>
      <c r="I150" t="s">
        <v>178</v>
      </c>
      <c r="U150" t="s">
        <v>146</v>
      </c>
      <c r="V150" t="s">
        <v>147</v>
      </c>
      <c r="W150" t="s">
        <v>148</v>
      </c>
      <c r="X150" t="s">
        <v>482</v>
      </c>
      <c r="Y150" t="s">
        <v>483</v>
      </c>
      <c r="AD150">
        <v>45.394011999999996</v>
      </c>
      <c r="AE150">
        <v>-109.442494</v>
      </c>
      <c r="AF150" t="s">
        <v>151</v>
      </c>
      <c r="AG150" t="s">
        <v>152</v>
      </c>
      <c r="AH150" t="s">
        <v>153</v>
      </c>
      <c r="AJ150" t="s">
        <v>280</v>
      </c>
      <c r="AK150" t="s">
        <v>2104</v>
      </c>
      <c r="AN150" t="s">
        <v>1927</v>
      </c>
      <c r="AP150">
        <v>-0.14000000000000001</v>
      </c>
      <c r="AQ150" t="s">
        <v>1928</v>
      </c>
      <c r="AS150" t="s">
        <v>160</v>
      </c>
      <c r="AU150" t="s">
        <v>161</v>
      </c>
      <c r="BU150" s="1">
        <v>44943</v>
      </c>
      <c r="CB150" t="s">
        <v>606</v>
      </c>
      <c r="CC150" t="s">
        <v>170</v>
      </c>
    </row>
    <row r="151" spans="1:81">
      <c r="A151" t="s">
        <v>138</v>
      </c>
      <c r="B151" t="s">
        <v>139</v>
      </c>
      <c r="C151" t="s">
        <v>2100</v>
      </c>
      <c r="D151" t="s">
        <v>1918</v>
      </c>
      <c r="E151" t="s">
        <v>142</v>
      </c>
      <c r="F151" t="s">
        <v>143</v>
      </c>
      <c r="G151" s="1">
        <v>44943</v>
      </c>
      <c r="H151" s="2">
        <v>0.41111111111111109</v>
      </c>
      <c r="I151" t="s">
        <v>178</v>
      </c>
      <c r="U151" t="s">
        <v>146</v>
      </c>
      <c r="V151" t="s">
        <v>147</v>
      </c>
      <c r="W151" t="s">
        <v>148</v>
      </c>
      <c r="X151" t="s">
        <v>482</v>
      </c>
      <c r="Y151" t="s">
        <v>483</v>
      </c>
      <c r="AD151">
        <v>45.394011999999996</v>
      </c>
      <c r="AE151">
        <v>-109.442494</v>
      </c>
      <c r="AF151" t="s">
        <v>151</v>
      </c>
      <c r="AG151" t="s">
        <v>152</v>
      </c>
      <c r="AH151" t="s">
        <v>153</v>
      </c>
      <c r="AJ151" t="s">
        <v>280</v>
      </c>
      <c r="AK151" t="s">
        <v>2105</v>
      </c>
      <c r="AN151" t="s">
        <v>16</v>
      </c>
      <c r="AP151">
        <v>6.9</v>
      </c>
      <c r="AQ151" t="s">
        <v>1930</v>
      </c>
      <c r="AS151" t="s">
        <v>160</v>
      </c>
      <c r="AU151" t="s">
        <v>161</v>
      </c>
      <c r="BU151" s="1">
        <v>44943</v>
      </c>
      <c r="CB151" t="s">
        <v>606</v>
      </c>
      <c r="CC151" t="s">
        <v>170</v>
      </c>
    </row>
    <row r="152" spans="1:81">
      <c r="A152" t="s">
        <v>138</v>
      </c>
      <c r="B152" t="s">
        <v>139</v>
      </c>
      <c r="C152" t="s">
        <v>2106</v>
      </c>
      <c r="D152" t="s">
        <v>1918</v>
      </c>
      <c r="E152" t="s">
        <v>142</v>
      </c>
      <c r="F152" t="s">
        <v>143</v>
      </c>
      <c r="G152" s="1">
        <v>44970</v>
      </c>
      <c r="H152" s="2">
        <v>0.47430555555555554</v>
      </c>
      <c r="I152" t="s">
        <v>178</v>
      </c>
      <c r="U152" t="s">
        <v>146</v>
      </c>
      <c r="V152" t="s">
        <v>147</v>
      </c>
      <c r="W152" t="s">
        <v>148</v>
      </c>
      <c r="X152" t="s">
        <v>482</v>
      </c>
      <c r="Y152" t="s">
        <v>483</v>
      </c>
      <c r="AD152">
        <v>45.394011999999996</v>
      </c>
      <c r="AE152">
        <v>-109.442494</v>
      </c>
      <c r="AF152" t="s">
        <v>151</v>
      </c>
      <c r="AG152" t="s">
        <v>152</v>
      </c>
      <c r="AH152" t="s">
        <v>153</v>
      </c>
      <c r="AJ152" t="s">
        <v>280</v>
      </c>
      <c r="AK152" t="s">
        <v>2107</v>
      </c>
      <c r="AN152" t="s">
        <v>1920</v>
      </c>
      <c r="AP152">
        <v>13.16</v>
      </c>
      <c r="AQ152" t="s">
        <v>159</v>
      </c>
      <c r="AS152" t="s">
        <v>160</v>
      </c>
      <c r="AU152" t="s">
        <v>161</v>
      </c>
      <c r="BU152" s="1">
        <v>44970</v>
      </c>
      <c r="CB152" t="s">
        <v>606</v>
      </c>
      <c r="CC152" t="s">
        <v>170</v>
      </c>
    </row>
    <row r="153" spans="1:81">
      <c r="A153" t="s">
        <v>138</v>
      </c>
      <c r="B153" t="s">
        <v>139</v>
      </c>
      <c r="C153" t="s">
        <v>2106</v>
      </c>
      <c r="D153" t="s">
        <v>1918</v>
      </c>
      <c r="E153" t="s">
        <v>142</v>
      </c>
      <c r="F153" t="s">
        <v>143</v>
      </c>
      <c r="G153" s="1">
        <v>44970</v>
      </c>
      <c r="H153" s="2">
        <v>0.47430555555555554</v>
      </c>
      <c r="I153" t="s">
        <v>178</v>
      </c>
      <c r="U153" t="s">
        <v>146</v>
      </c>
      <c r="V153" t="s">
        <v>147</v>
      </c>
      <c r="W153" t="s">
        <v>148</v>
      </c>
      <c r="X153" t="s">
        <v>482</v>
      </c>
      <c r="Y153" t="s">
        <v>483</v>
      </c>
      <c r="AD153">
        <v>45.394011999999996</v>
      </c>
      <c r="AE153">
        <v>-109.442494</v>
      </c>
      <c r="AF153" t="s">
        <v>151</v>
      </c>
      <c r="AG153" t="s">
        <v>152</v>
      </c>
      <c r="AH153" t="s">
        <v>153</v>
      </c>
      <c r="AJ153" t="s">
        <v>280</v>
      </c>
      <c r="AK153" t="s">
        <v>2108</v>
      </c>
      <c r="AN153" t="s">
        <v>11</v>
      </c>
      <c r="AP153">
        <v>8.3000000000000007</v>
      </c>
      <c r="AQ153" t="s">
        <v>1922</v>
      </c>
      <c r="AS153" t="s">
        <v>160</v>
      </c>
      <c r="AU153" t="s">
        <v>161</v>
      </c>
      <c r="BU153" s="1">
        <v>44970</v>
      </c>
      <c r="CB153" t="s">
        <v>606</v>
      </c>
      <c r="CC153" t="s">
        <v>170</v>
      </c>
    </row>
    <row r="154" spans="1:81">
      <c r="A154" t="s">
        <v>138</v>
      </c>
      <c r="B154" t="s">
        <v>139</v>
      </c>
      <c r="C154" t="s">
        <v>2106</v>
      </c>
      <c r="D154" t="s">
        <v>1918</v>
      </c>
      <c r="E154" t="s">
        <v>142</v>
      </c>
      <c r="F154" t="s">
        <v>143</v>
      </c>
      <c r="G154" s="1">
        <v>44970</v>
      </c>
      <c r="H154" s="2">
        <v>0.47430555555555554</v>
      </c>
      <c r="I154" t="s">
        <v>178</v>
      </c>
      <c r="U154" t="s">
        <v>146</v>
      </c>
      <c r="V154" t="s">
        <v>147</v>
      </c>
      <c r="W154" t="s">
        <v>148</v>
      </c>
      <c r="X154" t="s">
        <v>482</v>
      </c>
      <c r="Y154" t="s">
        <v>483</v>
      </c>
      <c r="AD154">
        <v>45.394011999999996</v>
      </c>
      <c r="AE154">
        <v>-109.442494</v>
      </c>
      <c r="AF154" t="s">
        <v>151</v>
      </c>
      <c r="AG154" t="s">
        <v>152</v>
      </c>
      <c r="AH154" t="s">
        <v>153</v>
      </c>
      <c r="AJ154" t="s">
        <v>280</v>
      </c>
      <c r="AK154" t="s">
        <v>2109</v>
      </c>
      <c r="AN154" t="s">
        <v>1924</v>
      </c>
      <c r="AP154">
        <v>508</v>
      </c>
      <c r="AQ154" t="s">
        <v>1925</v>
      </c>
      <c r="AS154" t="s">
        <v>160</v>
      </c>
      <c r="AU154" t="s">
        <v>161</v>
      </c>
      <c r="BU154" s="1">
        <v>44970</v>
      </c>
      <c r="CB154" t="s">
        <v>606</v>
      </c>
      <c r="CC154" t="s">
        <v>170</v>
      </c>
    </row>
    <row r="155" spans="1:81">
      <c r="A155" t="s">
        <v>138</v>
      </c>
      <c r="B155" t="s">
        <v>139</v>
      </c>
      <c r="C155" t="s">
        <v>2106</v>
      </c>
      <c r="D155" t="s">
        <v>1918</v>
      </c>
      <c r="E155" t="s">
        <v>142</v>
      </c>
      <c r="F155" t="s">
        <v>143</v>
      </c>
      <c r="G155" s="1">
        <v>44970</v>
      </c>
      <c r="H155" s="2">
        <v>0.47430555555555554</v>
      </c>
      <c r="I155" t="s">
        <v>178</v>
      </c>
      <c r="U155" t="s">
        <v>146</v>
      </c>
      <c r="V155" t="s">
        <v>147</v>
      </c>
      <c r="W155" t="s">
        <v>148</v>
      </c>
      <c r="X155" t="s">
        <v>482</v>
      </c>
      <c r="Y155" t="s">
        <v>483</v>
      </c>
      <c r="AD155">
        <v>45.394011999999996</v>
      </c>
      <c r="AE155">
        <v>-109.442494</v>
      </c>
      <c r="AF155" t="s">
        <v>151</v>
      </c>
      <c r="AG155" t="s">
        <v>152</v>
      </c>
      <c r="AH155" t="s">
        <v>153</v>
      </c>
      <c r="AJ155" t="s">
        <v>280</v>
      </c>
      <c r="AK155" t="s">
        <v>2110</v>
      </c>
      <c r="AN155" t="s">
        <v>1927</v>
      </c>
      <c r="AP155">
        <v>-0.11</v>
      </c>
      <c r="AQ155" t="s">
        <v>1928</v>
      </c>
      <c r="AS155" t="s">
        <v>160</v>
      </c>
      <c r="AU155" t="s">
        <v>161</v>
      </c>
      <c r="BU155" s="1">
        <v>44970</v>
      </c>
      <c r="CB155" t="s">
        <v>606</v>
      </c>
      <c r="CC155" t="s">
        <v>170</v>
      </c>
    </row>
    <row r="156" spans="1:81">
      <c r="A156" t="s">
        <v>138</v>
      </c>
      <c r="B156" t="s">
        <v>139</v>
      </c>
      <c r="C156" t="s">
        <v>2106</v>
      </c>
      <c r="D156" t="s">
        <v>1918</v>
      </c>
      <c r="E156" t="s">
        <v>142</v>
      </c>
      <c r="F156" t="s">
        <v>143</v>
      </c>
      <c r="G156" s="1">
        <v>44970</v>
      </c>
      <c r="H156" s="2">
        <v>0.47430555555555554</v>
      </c>
      <c r="I156" t="s">
        <v>178</v>
      </c>
      <c r="U156" t="s">
        <v>146</v>
      </c>
      <c r="V156" t="s">
        <v>147</v>
      </c>
      <c r="W156" t="s">
        <v>148</v>
      </c>
      <c r="X156" t="s">
        <v>482</v>
      </c>
      <c r="Y156" t="s">
        <v>483</v>
      </c>
      <c r="AD156">
        <v>45.394011999999996</v>
      </c>
      <c r="AE156">
        <v>-109.442494</v>
      </c>
      <c r="AF156" t="s">
        <v>151</v>
      </c>
      <c r="AG156" t="s">
        <v>152</v>
      </c>
      <c r="AH156" t="s">
        <v>153</v>
      </c>
      <c r="AJ156" t="s">
        <v>280</v>
      </c>
      <c r="AK156" t="s">
        <v>2111</v>
      </c>
      <c r="AN156" t="s">
        <v>16</v>
      </c>
      <c r="AP156">
        <v>6.2</v>
      </c>
      <c r="AQ156" t="s">
        <v>1930</v>
      </c>
      <c r="AS156" t="s">
        <v>160</v>
      </c>
      <c r="AU156" t="s">
        <v>161</v>
      </c>
      <c r="BU156" s="1">
        <v>44970</v>
      </c>
      <c r="CB156" t="s">
        <v>606</v>
      </c>
      <c r="CC156" t="s">
        <v>170</v>
      </c>
    </row>
    <row r="157" spans="1:81">
      <c r="A157" t="s">
        <v>138</v>
      </c>
      <c r="B157" t="s">
        <v>139</v>
      </c>
      <c r="C157" t="s">
        <v>2112</v>
      </c>
      <c r="D157" t="s">
        <v>1918</v>
      </c>
      <c r="E157" t="s">
        <v>142</v>
      </c>
      <c r="F157" t="s">
        <v>143</v>
      </c>
      <c r="G157" s="1">
        <v>44998</v>
      </c>
      <c r="H157" s="2">
        <v>0.40347222222222223</v>
      </c>
      <c r="I157" t="s">
        <v>144</v>
      </c>
      <c r="U157" t="s">
        <v>146</v>
      </c>
      <c r="V157" t="s">
        <v>147</v>
      </c>
      <c r="W157" t="s">
        <v>148</v>
      </c>
      <c r="X157" t="s">
        <v>482</v>
      </c>
      <c r="Y157" t="s">
        <v>483</v>
      </c>
      <c r="AD157">
        <v>45.394011999999996</v>
      </c>
      <c r="AE157">
        <v>-109.442494</v>
      </c>
      <c r="AF157" t="s">
        <v>151</v>
      </c>
      <c r="AG157" t="s">
        <v>152</v>
      </c>
      <c r="AH157" t="s">
        <v>153</v>
      </c>
      <c r="AJ157" t="s">
        <v>280</v>
      </c>
      <c r="AK157" t="s">
        <v>2113</v>
      </c>
      <c r="AN157" t="s">
        <v>1920</v>
      </c>
      <c r="AP157">
        <v>13.14</v>
      </c>
      <c r="AQ157" t="s">
        <v>159</v>
      </c>
      <c r="AS157" t="s">
        <v>160</v>
      </c>
      <c r="AU157" t="s">
        <v>161</v>
      </c>
      <c r="BU157" s="1">
        <v>44998</v>
      </c>
      <c r="CB157" t="s">
        <v>606</v>
      </c>
      <c r="CC157" t="s">
        <v>170</v>
      </c>
    </row>
    <row r="158" spans="1:81">
      <c r="A158" t="s">
        <v>138</v>
      </c>
      <c r="B158" t="s">
        <v>139</v>
      </c>
      <c r="C158" t="s">
        <v>2112</v>
      </c>
      <c r="D158" t="s">
        <v>1918</v>
      </c>
      <c r="E158" t="s">
        <v>142</v>
      </c>
      <c r="F158" t="s">
        <v>143</v>
      </c>
      <c r="G158" s="1">
        <v>44998</v>
      </c>
      <c r="H158" s="2">
        <v>0.40347222222222223</v>
      </c>
      <c r="I158" t="s">
        <v>144</v>
      </c>
      <c r="U158" t="s">
        <v>146</v>
      </c>
      <c r="V158" t="s">
        <v>147</v>
      </c>
      <c r="W158" t="s">
        <v>148</v>
      </c>
      <c r="X158" t="s">
        <v>482</v>
      </c>
      <c r="Y158" t="s">
        <v>483</v>
      </c>
      <c r="AD158">
        <v>45.394011999999996</v>
      </c>
      <c r="AE158">
        <v>-109.442494</v>
      </c>
      <c r="AF158" t="s">
        <v>151</v>
      </c>
      <c r="AG158" t="s">
        <v>152</v>
      </c>
      <c r="AH158" t="s">
        <v>153</v>
      </c>
      <c r="AJ158" t="s">
        <v>280</v>
      </c>
      <c r="AK158" t="s">
        <v>2114</v>
      </c>
      <c r="AN158" t="s">
        <v>11</v>
      </c>
      <c r="AP158">
        <v>8.1199999999999992</v>
      </c>
      <c r="AQ158" t="s">
        <v>1922</v>
      </c>
      <c r="AS158" t="s">
        <v>160</v>
      </c>
      <c r="AU158" t="s">
        <v>161</v>
      </c>
      <c r="BU158" s="1">
        <v>44998</v>
      </c>
      <c r="CB158" t="s">
        <v>606</v>
      </c>
      <c r="CC158" t="s">
        <v>170</v>
      </c>
    </row>
    <row r="159" spans="1:81">
      <c r="A159" t="s">
        <v>138</v>
      </c>
      <c r="B159" t="s">
        <v>139</v>
      </c>
      <c r="C159" t="s">
        <v>2112</v>
      </c>
      <c r="D159" t="s">
        <v>1918</v>
      </c>
      <c r="E159" t="s">
        <v>142</v>
      </c>
      <c r="F159" t="s">
        <v>143</v>
      </c>
      <c r="G159" s="1">
        <v>44998</v>
      </c>
      <c r="H159" s="2">
        <v>0.40347222222222223</v>
      </c>
      <c r="I159" t="s">
        <v>144</v>
      </c>
      <c r="U159" t="s">
        <v>146</v>
      </c>
      <c r="V159" t="s">
        <v>147</v>
      </c>
      <c r="W159" t="s">
        <v>148</v>
      </c>
      <c r="X159" t="s">
        <v>482</v>
      </c>
      <c r="Y159" t="s">
        <v>483</v>
      </c>
      <c r="AD159">
        <v>45.394011999999996</v>
      </c>
      <c r="AE159">
        <v>-109.442494</v>
      </c>
      <c r="AF159" t="s">
        <v>151</v>
      </c>
      <c r="AG159" t="s">
        <v>152</v>
      </c>
      <c r="AH159" t="s">
        <v>153</v>
      </c>
      <c r="AJ159" t="s">
        <v>280</v>
      </c>
      <c r="AK159" t="s">
        <v>2115</v>
      </c>
      <c r="AN159" t="s">
        <v>1924</v>
      </c>
      <c r="AP159">
        <v>569</v>
      </c>
      <c r="AQ159" t="s">
        <v>1925</v>
      </c>
      <c r="AS159" t="s">
        <v>160</v>
      </c>
      <c r="AU159" t="s">
        <v>161</v>
      </c>
      <c r="BU159" s="1">
        <v>44998</v>
      </c>
      <c r="CB159" t="s">
        <v>606</v>
      </c>
      <c r="CC159" t="s">
        <v>170</v>
      </c>
    </row>
    <row r="160" spans="1:81">
      <c r="A160" t="s">
        <v>138</v>
      </c>
      <c r="B160" t="s">
        <v>139</v>
      </c>
      <c r="C160" t="s">
        <v>2112</v>
      </c>
      <c r="D160" t="s">
        <v>1918</v>
      </c>
      <c r="E160" t="s">
        <v>142</v>
      </c>
      <c r="F160" t="s">
        <v>143</v>
      </c>
      <c r="G160" s="1">
        <v>44998</v>
      </c>
      <c r="H160" s="2">
        <v>0.40347222222222223</v>
      </c>
      <c r="I160" t="s">
        <v>144</v>
      </c>
      <c r="U160" t="s">
        <v>146</v>
      </c>
      <c r="V160" t="s">
        <v>147</v>
      </c>
      <c r="W160" t="s">
        <v>148</v>
      </c>
      <c r="X160" t="s">
        <v>482</v>
      </c>
      <c r="Y160" t="s">
        <v>483</v>
      </c>
      <c r="AD160">
        <v>45.394011999999996</v>
      </c>
      <c r="AE160">
        <v>-109.442494</v>
      </c>
      <c r="AF160" t="s">
        <v>151</v>
      </c>
      <c r="AG160" t="s">
        <v>152</v>
      </c>
      <c r="AH160" t="s">
        <v>153</v>
      </c>
      <c r="AJ160" t="s">
        <v>280</v>
      </c>
      <c r="AK160" t="s">
        <v>2116</v>
      </c>
      <c r="AN160" t="s">
        <v>1927</v>
      </c>
      <c r="AP160">
        <v>-0.14000000000000001</v>
      </c>
      <c r="AQ160" t="s">
        <v>1928</v>
      </c>
      <c r="AS160" t="s">
        <v>160</v>
      </c>
      <c r="AU160" t="s">
        <v>161</v>
      </c>
      <c r="BU160" s="1">
        <v>44998</v>
      </c>
      <c r="CB160" t="s">
        <v>606</v>
      </c>
      <c r="CC160" t="s">
        <v>170</v>
      </c>
    </row>
    <row r="161" spans="1:81">
      <c r="A161" t="s">
        <v>138</v>
      </c>
      <c r="B161" t="s">
        <v>139</v>
      </c>
      <c r="C161" t="s">
        <v>2112</v>
      </c>
      <c r="D161" t="s">
        <v>1918</v>
      </c>
      <c r="E161" t="s">
        <v>142</v>
      </c>
      <c r="F161" t="s">
        <v>143</v>
      </c>
      <c r="G161" s="1">
        <v>44998</v>
      </c>
      <c r="H161" s="2">
        <v>0.40347222222222223</v>
      </c>
      <c r="I161" t="s">
        <v>144</v>
      </c>
      <c r="U161" t="s">
        <v>146</v>
      </c>
      <c r="V161" t="s">
        <v>147</v>
      </c>
      <c r="W161" t="s">
        <v>148</v>
      </c>
      <c r="X161" t="s">
        <v>482</v>
      </c>
      <c r="Y161" t="s">
        <v>483</v>
      </c>
      <c r="AD161">
        <v>45.394011999999996</v>
      </c>
      <c r="AE161">
        <v>-109.442494</v>
      </c>
      <c r="AF161" t="s">
        <v>151</v>
      </c>
      <c r="AG161" t="s">
        <v>152</v>
      </c>
      <c r="AH161" t="s">
        <v>153</v>
      </c>
      <c r="AJ161" t="s">
        <v>280</v>
      </c>
      <c r="AK161" t="s">
        <v>2117</v>
      </c>
      <c r="AN161" t="s">
        <v>16</v>
      </c>
      <c r="AP161">
        <v>5.5</v>
      </c>
      <c r="AQ161" t="s">
        <v>1930</v>
      </c>
      <c r="AS161" t="s">
        <v>160</v>
      </c>
      <c r="AU161" t="s">
        <v>161</v>
      </c>
      <c r="BU161" s="1">
        <v>44998</v>
      </c>
      <c r="CB161" t="s">
        <v>606</v>
      </c>
      <c r="CC161" t="s">
        <v>170</v>
      </c>
    </row>
    <row r="162" spans="1:81">
      <c r="A162" t="s">
        <v>138</v>
      </c>
      <c r="B162" t="s">
        <v>139</v>
      </c>
      <c r="C162" t="s">
        <v>2118</v>
      </c>
      <c r="D162" t="s">
        <v>1918</v>
      </c>
      <c r="E162" t="s">
        <v>142</v>
      </c>
      <c r="F162" t="s">
        <v>143</v>
      </c>
      <c r="G162" s="1">
        <v>45029</v>
      </c>
      <c r="H162" s="2">
        <v>0.40625</v>
      </c>
      <c r="I162" t="s">
        <v>144</v>
      </c>
      <c r="U162" t="s">
        <v>146</v>
      </c>
      <c r="V162" t="s">
        <v>147</v>
      </c>
      <c r="W162" t="s">
        <v>148</v>
      </c>
      <c r="X162" t="s">
        <v>482</v>
      </c>
      <c r="Y162" t="s">
        <v>483</v>
      </c>
      <c r="AD162">
        <v>45.394011999999996</v>
      </c>
      <c r="AE162">
        <v>-109.442494</v>
      </c>
      <c r="AF162" t="s">
        <v>151</v>
      </c>
      <c r="AG162" t="s">
        <v>152</v>
      </c>
      <c r="AH162" t="s">
        <v>153</v>
      </c>
      <c r="AJ162" t="s">
        <v>280</v>
      </c>
      <c r="AK162" t="s">
        <v>2119</v>
      </c>
      <c r="AN162" t="s">
        <v>1920</v>
      </c>
      <c r="AP162">
        <v>11.89</v>
      </c>
      <c r="AQ162" t="s">
        <v>159</v>
      </c>
      <c r="AS162" t="s">
        <v>160</v>
      </c>
      <c r="AU162" t="s">
        <v>161</v>
      </c>
      <c r="BU162" s="1">
        <v>45029</v>
      </c>
      <c r="CB162" t="s">
        <v>606</v>
      </c>
      <c r="CC162" t="s">
        <v>170</v>
      </c>
    </row>
    <row r="163" spans="1:81">
      <c r="A163" t="s">
        <v>138</v>
      </c>
      <c r="B163" t="s">
        <v>139</v>
      </c>
      <c r="C163" t="s">
        <v>2118</v>
      </c>
      <c r="D163" t="s">
        <v>1918</v>
      </c>
      <c r="E163" t="s">
        <v>142</v>
      </c>
      <c r="F163" t="s">
        <v>143</v>
      </c>
      <c r="G163" s="1">
        <v>45029</v>
      </c>
      <c r="H163" s="2">
        <v>0.40625</v>
      </c>
      <c r="I163" t="s">
        <v>144</v>
      </c>
      <c r="U163" t="s">
        <v>146</v>
      </c>
      <c r="V163" t="s">
        <v>147</v>
      </c>
      <c r="W163" t="s">
        <v>148</v>
      </c>
      <c r="X163" t="s">
        <v>482</v>
      </c>
      <c r="Y163" t="s">
        <v>483</v>
      </c>
      <c r="AD163">
        <v>45.394011999999996</v>
      </c>
      <c r="AE163">
        <v>-109.442494</v>
      </c>
      <c r="AF163" t="s">
        <v>151</v>
      </c>
      <c r="AG163" t="s">
        <v>152</v>
      </c>
      <c r="AH163" t="s">
        <v>153</v>
      </c>
      <c r="AJ163" t="s">
        <v>280</v>
      </c>
      <c r="AK163" t="s">
        <v>2120</v>
      </c>
      <c r="AN163" t="s">
        <v>11</v>
      </c>
      <c r="AP163">
        <v>7.43</v>
      </c>
      <c r="AQ163" t="s">
        <v>1922</v>
      </c>
      <c r="AS163" t="s">
        <v>160</v>
      </c>
      <c r="AU163" t="s">
        <v>161</v>
      </c>
      <c r="BU163" s="1">
        <v>45029</v>
      </c>
      <c r="CB163" t="s">
        <v>606</v>
      </c>
      <c r="CC163" t="s">
        <v>170</v>
      </c>
    </row>
    <row r="164" spans="1:81">
      <c r="A164" t="s">
        <v>138</v>
      </c>
      <c r="B164" t="s">
        <v>139</v>
      </c>
      <c r="C164" t="s">
        <v>2118</v>
      </c>
      <c r="D164" t="s">
        <v>1918</v>
      </c>
      <c r="E164" t="s">
        <v>142</v>
      </c>
      <c r="F164" t="s">
        <v>143</v>
      </c>
      <c r="G164" s="1">
        <v>45029</v>
      </c>
      <c r="H164" s="2">
        <v>0.40625</v>
      </c>
      <c r="I164" t="s">
        <v>144</v>
      </c>
      <c r="U164" t="s">
        <v>146</v>
      </c>
      <c r="V164" t="s">
        <v>147</v>
      </c>
      <c r="W164" t="s">
        <v>148</v>
      </c>
      <c r="X164" t="s">
        <v>482</v>
      </c>
      <c r="Y164" t="s">
        <v>483</v>
      </c>
      <c r="AD164">
        <v>45.394011999999996</v>
      </c>
      <c r="AE164">
        <v>-109.442494</v>
      </c>
      <c r="AF164" t="s">
        <v>151</v>
      </c>
      <c r="AG164" t="s">
        <v>152</v>
      </c>
      <c r="AH164" t="s">
        <v>153</v>
      </c>
      <c r="AJ164" t="s">
        <v>280</v>
      </c>
      <c r="AK164" t="s">
        <v>2121</v>
      </c>
      <c r="AN164" t="s">
        <v>1924</v>
      </c>
      <c r="AP164">
        <v>444</v>
      </c>
      <c r="AQ164" t="s">
        <v>1925</v>
      </c>
      <c r="AS164" t="s">
        <v>160</v>
      </c>
      <c r="AU164" t="s">
        <v>161</v>
      </c>
      <c r="BU164" s="1">
        <v>45029</v>
      </c>
      <c r="CB164" t="s">
        <v>606</v>
      </c>
      <c r="CC164" t="s">
        <v>170</v>
      </c>
    </row>
    <row r="165" spans="1:81">
      <c r="A165" t="s">
        <v>138</v>
      </c>
      <c r="B165" t="s">
        <v>139</v>
      </c>
      <c r="C165" t="s">
        <v>2118</v>
      </c>
      <c r="D165" t="s">
        <v>1918</v>
      </c>
      <c r="E165" t="s">
        <v>142</v>
      </c>
      <c r="F165" t="s">
        <v>143</v>
      </c>
      <c r="G165" s="1">
        <v>45029</v>
      </c>
      <c r="H165" s="2">
        <v>0.40625</v>
      </c>
      <c r="I165" t="s">
        <v>144</v>
      </c>
      <c r="U165" t="s">
        <v>146</v>
      </c>
      <c r="V165" t="s">
        <v>147</v>
      </c>
      <c r="W165" t="s">
        <v>148</v>
      </c>
      <c r="X165" t="s">
        <v>482</v>
      </c>
      <c r="Y165" t="s">
        <v>483</v>
      </c>
      <c r="AD165">
        <v>45.394011999999996</v>
      </c>
      <c r="AE165">
        <v>-109.442494</v>
      </c>
      <c r="AF165" t="s">
        <v>151</v>
      </c>
      <c r="AG165" t="s">
        <v>152</v>
      </c>
      <c r="AH165" t="s">
        <v>153</v>
      </c>
      <c r="AJ165" t="s">
        <v>280</v>
      </c>
      <c r="AK165" t="s">
        <v>2122</v>
      </c>
      <c r="AN165" t="s">
        <v>1927</v>
      </c>
      <c r="AP165">
        <v>1.37</v>
      </c>
      <c r="AQ165" t="s">
        <v>1928</v>
      </c>
      <c r="AS165" t="s">
        <v>160</v>
      </c>
      <c r="AU165" t="s">
        <v>161</v>
      </c>
      <c r="BU165" s="1">
        <v>45029</v>
      </c>
      <c r="CB165" t="s">
        <v>606</v>
      </c>
      <c r="CC165" t="s">
        <v>170</v>
      </c>
    </row>
    <row r="166" spans="1:81">
      <c r="A166" t="s">
        <v>138</v>
      </c>
      <c r="B166" t="s">
        <v>139</v>
      </c>
      <c r="C166" t="s">
        <v>2118</v>
      </c>
      <c r="D166" t="s">
        <v>1918</v>
      </c>
      <c r="E166" t="s">
        <v>142</v>
      </c>
      <c r="F166" t="s">
        <v>143</v>
      </c>
      <c r="G166" s="1">
        <v>45029</v>
      </c>
      <c r="H166" s="2">
        <v>0.40625</v>
      </c>
      <c r="I166" t="s">
        <v>144</v>
      </c>
      <c r="U166" t="s">
        <v>146</v>
      </c>
      <c r="V166" t="s">
        <v>147</v>
      </c>
      <c r="W166" t="s">
        <v>148</v>
      </c>
      <c r="X166" t="s">
        <v>482</v>
      </c>
      <c r="Y166" t="s">
        <v>483</v>
      </c>
      <c r="AD166">
        <v>45.394011999999996</v>
      </c>
      <c r="AE166">
        <v>-109.442494</v>
      </c>
      <c r="AF166" t="s">
        <v>151</v>
      </c>
      <c r="AG166" t="s">
        <v>152</v>
      </c>
      <c r="AH166" t="s">
        <v>153</v>
      </c>
      <c r="AJ166" t="s">
        <v>280</v>
      </c>
      <c r="AK166" t="s">
        <v>2123</v>
      </c>
      <c r="AN166" t="s">
        <v>16</v>
      </c>
      <c r="AP166">
        <v>426.7</v>
      </c>
      <c r="AQ166" t="s">
        <v>1930</v>
      </c>
      <c r="AS166" t="s">
        <v>160</v>
      </c>
      <c r="AU166" t="s">
        <v>161</v>
      </c>
      <c r="BU166" s="1">
        <v>45029</v>
      </c>
      <c r="CB166" t="s">
        <v>606</v>
      </c>
      <c r="CC166" t="s">
        <v>170</v>
      </c>
    </row>
    <row r="167" spans="1:81">
      <c r="A167" t="s">
        <v>138</v>
      </c>
      <c r="B167" t="s">
        <v>139</v>
      </c>
      <c r="C167" t="s">
        <v>2124</v>
      </c>
      <c r="D167" t="s">
        <v>1918</v>
      </c>
      <c r="E167" t="s">
        <v>142</v>
      </c>
      <c r="F167" t="s">
        <v>143</v>
      </c>
      <c r="G167" s="1">
        <v>45061</v>
      </c>
      <c r="H167" s="2">
        <v>0.3923611111111111</v>
      </c>
      <c r="I167" t="s">
        <v>144</v>
      </c>
      <c r="U167" t="s">
        <v>146</v>
      </c>
      <c r="V167" t="s">
        <v>147</v>
      </c>
      <c r="W167" t="s">
        <v>148</v>
      </c>
      <c r="X167" t="s">
        <v>482</v>
      </c>
      <c r="Y167" t="s">
        <v>483</v>
      </c>
      <c r="AD167">
        <v>45.394011999999996</v>
      </c>
      <c r="AE167">
        <v>-109.442494</v>
      </c>
      <c r="AF167" t="s">
        <v>151</v>
      </c>
      <c r="AG167" t="s">
        <v>152</v>
      </c>
      <c r="AH167" t="s">
        <v>153</v>
      </c>
      <c r="AJ167" t="s">
        <v>280</v>
      </c>
      <c r="AK167" t="s">
        <v>2125</v>
      </c>
      <c r="AN167" t="s">
        <v>1920</v>
      </c>
      <c r="AP167">
        <v>8.8800000000000008</v>
      </c>
      <c r="AQ167" t="s">
        <v>159</v>
      </c>
      <c r="AS167" t="s">
        <v>160</v>
      </c>
      <c r="AU167" t="s">
        <v>161</v>
      </c>
      <c r="BU167" s="1">
        <v>45061</v>
      </c>
      <c r="CB167" t="s">
        <v>606</v>
      </c>
      <c r="CC167" t="s">
        <v>170</v>
      </c>
    </row>
    <row r="168" spans="1:81">
      <c r="A168" t="s">
        <v>138</v>
      </c>
      <c r="B168" t="s">
        <v>139</v>
      </c>
      <c r="C168" t="s">
        <v>2124</v>
      </c>
      <c r="D168" t="s">
        <v>1918</v>
      </c>
      <c r="E168" t="s">
        <v>142</v>
      </c>
      <c r="F168" t="s">
        <v>143</v>
      </c>
      <c r="G168" s="1">
        <v>45061</v>
      </c>
      <c r="H168" s="2">
        <v>0.3923611111111111</v>
      </c>
      <c r="I168" t="s">
        <v>144</v>
      </c>
      <c r="U168" t="s">
        <v>146</v>
      </c>
      <c r="V168" t="s">
        <v>147</v>
      </c>
      <c r="W168" t="s">
        <v>148</v>
      </c>
      <c r="X168" t="s">
        <v>482</v>
      </c>
      <c r="Y168" t="s">
        <v>483</v>
      </c>
      <c r="AD168">
        <v>45.394011999999996</v>
      </c>
      <c r="AE168">
        <v>-109.442494</v>
      </c>
      <c r="AF168" t="s">
        <v>151</v>
      </c>
      <c r="AG168" t="s">
        <v>152</v>
      </c>
      <c r="AH168" t="s">
        <v>153</v>
      </c>
      <c r="AJ168" t="s">
        <v>280</v>
      </c>
      <c r="AK168" t="s">
        <v>2126</v>
      </c>
      <c r="AN168" t="s">
        <v>11</v>
      </c>
      <c r="AP168">
        <v>7.8</v>
      </c>
      <c r="AQ168" t="s">
        <v>1922</v>
      </c>
      <c r="AS168" t="s">
        <v>160</v>
      </c>
      <c r="AU168" t="s">
        <v>161</v>
      </c>
      <c r="BU168" s="1">
        <v>45061</v>
      </c>
      <c r="CB168" t="s">
        <v>606</v>
      </c>
      <c r="CC168" t="s">
        <v>170</v>
      </c>
    </row>
    <row r="169" spans="1:81">
      <c r="A169" t="s">
        <v>138</v>
      </c>
      <c r="B169" t="s">
        <v>139</v>
      </c>
      <c r="C169" t="s">
        <v>2124</v>
      </c>
      <c r="D169" t="s">
        <v>1918</v>
      </c>
      <c r="E169" t="s">
        <v>142</v>
      </c>
      <c r="F169" t="s">
        <v>143</v>
      </c>
      <c r="G169" s="1">
        <v>45061</v>
      </c>
      <c r="H169" s="2">
        <v>0.3923611111111111</v>
      </c>
      <c r="I169" t="s">
        <v>144</v>
      </c>
      <c r="U169" t="s">
        <v>146</v>
      </c>
      <c r="V169" t="s">
        <v>147</v>
      </c>
      <c r="W169" t="s">
        <v>148</v>
      </c>
      <c r="X169" t="s">
        <v>482</v>
      </c>
      <c r="Y169" t="s">
        <v>483</v>
      </c>
      <c r="AD169">
        <v>45.394011999999996</v>
      </c>
      <c r="AE169">
        <v>-109.442494</v>
      </c>
      <c r="AF169" t="s">
        <v>151</v>
      </c>
      <c r="AG169" t="s">
        <v>152</v>
      </c>
      <c r="AH169" t="s">
        <v>153</v>
      </c>
      <c r="AJ169" t="s">
        <v>280</v>
      </c>
      <c r="AK169" t="s">
        <v>2127</v>
      </c>
      <c r="AN169" t="s">
        <v>1924</v>
      </c>
      <c r="AP169">
        <v>413</v>
      </c>
      <c r="AQ169" t="s">
        <v>1925</v>
      </c>
      <c r="AS169" t="s">
        <v>160</v>
      </c>
      <c r="AU169" t="s">
        <v>161</v>
      </c>
      <c r="BU169" s="1">
        <v>45061</v>
      </c>
      <c r="CB169" t="s">
        <v>606</v>
      </c>
      <c r="CC169" t="s">
        <v>170</v>
      </c>
    </row>
    <row r="170" spans="1:81">
      <c r="A170" t="s">
        <v>138</v>
      </c>
      <c r="B170" t="s">
        <v>139</v>
      </c>
      <c r="C170" t="s">
        <v>2124</v>
      </c>
      <c r="D170" t="s">
        <v>1918</v>
      </c>
      <c r="E170" t="s">
        <v>142</v>
      </c>
      <c r="F170" t="s">
        <v>143</v>
      </c>
      <c r="G170" s="1">
        <v>45061</v>
      </c>
      <c r="H170" s="2">
        <v>0.3923611111111111</v>
      </c>
      <c r="I170" t="s">
        <v>144</v>
      </c>
      <c r="U170" t="s">
        <v>146</v>
      </c>
      <c r="V170" t="s">
        <v>147</v>
      </c>
      <c r="W170" t="s">
        <v>148</v>
      </c>
      <c r="X170" t="s">
        <v>482</v>
      </c>
      <c r="Y170" t="s">
        <v>483</v>
      </c>
      <c r="AD170">
        <v>45.394011999999996</v>
      </c>
      <c r="AE170">
        <v>-109.442494</v>
      </c>
      <c r="AF170" t="s">
        <v>151</v>
      </c>
      <c r="AG170" t="s">
        <v>152</v>
      </c>
      <c r="AH170" t="s">
        <v>153</v>
      </c>
      <c r="AJ170" t="s">
        <v>280</v>
      </c>
      <c r="AK170" t="s">
        <v>2128</v>
      </c>
      <c r="AN170" t="s">
        <v>1927</v>
      </c>
      <c r="AP170">
        <v>9.86</v>
      </c>
      <c r="AQ170" t="s">
        <v>1928</v>
      </c>
      <c r="AS170" t="s">
        <v>160</v>
      </c>
      <c r="AU170" t="s">
        <v>161</v>
      </c>
      <c r="BU170" s="1">
        <v>45061</v>
      </c>
      <c r="CB170" t="s">
        <v>606</v>
      </c>
      <c r="CC170" t="s">
        <v>170</v>
      </c>
    </row>
    <row r="171" spans="1:81">
      <c r="A171" t="s">
        <v>138</v>
      </c>
      <c r="B171" t="s">
        <v>139</v>
      </c>
      <c r="C171" t="s">
        <v>2124</v>
      </c>
      <c r="D171" t="s">
        <v>1918</v>
      </c>
      <c r="E171" t="s">
        <v>142</v>
      </c>
      <c r="F171" t="s">
        <v>143</v>
      </c>
      <c r="G171" s="1">
        <v>45061</v>
      </c>
      <c r="H171" s="2">
        <v>0.3923611111111111</v>
      </c>
      <c r="I171" t="s">
        <v>144</v>
      </c>
      <c r="U171" t="s">
        <v>146</v>
      </c>
      <c r="V171" t="s">
        <v>147</v>
      </c>
      <c r="W171" t="s">
        <v>148</v>
      </c>
      <c r="X171" t="s">
        <v>482</v>
      </c>
      <c r="Y171" t="s">
        <v>483</v>
      </c>
      <c r="AD171">
        <v>45.394011999999996</v>
      </c>
      <c r="AE171">
        <v>-109.442494</v>
      </c>
      <c r="AF171" t="s">
        <v>151</v>
      </c>
      <c r="AG171" t="s">
        <v>152</v>
      </c>
      <c r="AH171" t="s">
        <v>153</v>
      </c>
      <c r="AJ171" t="s">
        <v>280</v>
      </c>
      <c r="AK171" t="s">
        <v>2129</v>
      </c>
      <c r="AN171" t="s">
        <v>16</v>
      </c>
      <c r="AP171">
        <v>170.4</v>
      </c>
      <c r="AQ171" t="s">
        <v>1930</v>
      </c>
      <c r="AS171" t="s">
        <v>160</v>
      </c>
      <c r="AU171" t="s">
        <v>161</v>
      </c>
      <c r="BU171" s="1">
        <v>45061</v>
      </c>
      <c r="CB171" t="s">
        <v>606</v>
      </c>
      <c r="CC171" t="s">
        <v>170</v>
      </c>
    </row>
    <row r="172" spans="1:81">
      <c r="A172" t="s">
        <v>138</v>
      </c>
      <c r="B172" t="s">
        <v>139</v>
      </c>
      <c r="C172" t="s">
        <v>2130</v>
      </c>
      <c r="D172" t="s">
        <v>1918</v>
      </c>
      <c r="E172" t="s">
        <v>142</v>
      </c>
      <c r="F172" t="s">
        <v>143</v>
      </c>
      <c r="G172" s="1">
        <v>45070</v>
      </c>
      <c r="H172" s="2">
        <v>0.41319444444444442</v>
      </c>
      <c r="I172" t="s">
        <v>144</v>
      </c>
      <c r="U172" t="s">
        <v>146</v>
      </c>
      <c r="V172" t="s">
        <v>147</v>
      </c>
      <c r="W172" t="s">
        <v>148</v>
      </c>
      <c r="X172" t="s">
        <v>482</v>
      </c>
      <c r="Y172" t="s">
        <v>483</v>
      </c>
      <c r="AD172">
        <v>45.394011999999996</v>
      </c>
      <c r="AE172">
        <v>-109.442494</v>
      </c>
      <c r="AF172" t="s">
        <v>151</v>
      </c>
      <c r="AG172" t="s">
        <v>152</v>
      </c>
      <c r="AH172" t="s">
        <v>153</v>
      </c>
      <c r="AJ172" t="s">
        <v>280</v>
      </c>
      <c r="AK172" t="s">
        <v>2131</v>
      </c>
      <c r="AN172" t="s">
        <v>1920</v>
      </c>
      <c r="AP172">
        <v>13.14</v>
      </c>
      <c r="AQ172" t="s">
        <v>159</v>
      </c>
      <c r="AS172" t="s">
        <v>160</v>
      </c>
      <c r="AU172" t="s">
        <v>161</v>
      </c>
      <c r="BU172" s="1">
        <v>45070</v>
      </c>
      <c r="CB172" t="s">
        <v>606</v>
      </c>
      <c r="CC172" t="s">
        <v>170</v>
      </c>
    </row>
    <row r="173" spans="1:81">
      <c r="A173" t="s">
        <v>138</v>
      </c>
      <c r="B173" t="s">
        <v>139</v>
      </c>
      <c r="C173" t="s">
        <v>2130</v>
      </c>
      <c r="D173" t="s">
        <v>1918</v>
      </c>
      <c r="E173" t="s">
        <v>142</v>
      </c>
      <c r="F173" t="s">
        <v>143</v>
      </c>
      <c r="G173" s="1">
        <v>45070</v>
      </c>
      <c r="H173" s="2">
        <v>0.41319444444444442</v>
      </c>
      <c r="I173" t="s">
        <v>144</v>
      </c>
      <c r="U173" t="s">
        <v>146</v>
      </c>
      <c r="V173" t="s">
        <v>147</v>
      </c>
      <c r="W173" t="s">
        <v>148</v>
      </c>
      <c r="X173" t="s">
        <v>482</v>
      </c>
      <c r="Y173" t="s">
        <v>483</v>
      </c>
      <c r="AD173">
        <v>45.394011999999996</v>
      </c>
      <c r="AE173">
        <v>-109.442494</v>
      </c>
      <c r="AF173" t="s">
        <v>151</v>
      </c>
      <c r="AG173" t="s">
        <v>152</v>
      </c>
      <c r="AH173" t="s">
        <v>153</v>
      </c>
      <c r="AJ173" t="s">
        <v>280</v>
      </c>
      <c r="AK173" t="s">
        <v>2132</v>
      </c>
      <c r="AN173" t="s">
        <v>11</v>
      </c>
      <c r="AP173">
        <v>8.1199999999999992</v>
      </c>
      <c r="AQ173" t="s">
        <v>1922</v>
      </c>
      <c r="AS173" t="s">
        <v>160</v>
      </c>
      <c r="AU173" t="s">
        <v>161</v>
      </c>
      <c r="BU173" s="1">
        <v>45070</v>
      </c>
      <c r="CB173" t="s">
        <v>606</v>
      </c>
      <c r="CC173" t="s">
        <v>170</v>
      </c>
    </row>
    <row r="174" spans="1:81">
      <c r="A174" t="s">
        <v>138</v>
      </c>
      <c r="B174" t="s">
        <v>139</v>
      </c>
      <c r="C174" t="s">
        <v>2130</v>
      </c>
      <c r="D174" t="s">
        <v>1918</v>
      </c>
      <c r="E174" t="s">
        <v>142</v>
      </c>
      <c r="F174" t="s">
        <v>143</v>
      </c>
      <c r="G174" s="1">
        <v>45070</v>
      </c>
      <c r="H174" s="2">
        <v>0.41319444444444442</v>
      </c>
      <c r="I174" t="s">
        <v>144</v>
      </c>
      <c r="U174" t="s">
        <v>146</v>
      </c>
      <c r="V174" t="s">
        <v>147</v>
      </c>
      <c r="W174" t="s">
        <v>148</v>
      </c>
      <c r="X174" t="s">
        <v>482</v>
      </c>
      <c r="Y174" t="s">
        <v>483</v>
      </c>
      <c r="AD174">
        <v>45.394011999999996</v>
      </c>
      <c r="AE174">
        <v>-109.442494</v>
      </c>
      <c r="AF174" t="s">
        <v>151</v>
      </c>
      <c r="AG174" t="s">
        <v>152</v>
      </c>
      <c r="AH174" t="s">
        <v>153</v>
      </c>
      <c r="AJ174" t="s">
        <v>280</v>
      </c>
      <c r="AK174" t="s">
        <v>2133</v>
      </c>
      <c r="AN174" t="s">
        <v>1924</v>
      </c>
      <c r="AP174">
        <v>569</v>
      </c>
      <c r="AQ174" t="s">
        <v>1925</v>
      </c>
      <c r="AS174" t="s">
        <v>160</v>
      </c>
      <c r="AU174" t="s">
        <v>161</v>
      </c>
      <c r="BU174" s="1">
        <v>45070</v>
      </c>
      <c r="CB174" t="s">
        <v>606</v>
      </c>
      <c r="CC174" t="s">
        <v>170</v>
      </c>
    </row>
    <row r="175" spans="1:81">
      <c r="A175" t="s">
        <v>138</v>
      </c>
      <c r="B175" t="s">
        <v>139</v>
      </c>
      <c r="C175" t="s">
        <v>2130</v>
      </c>
      <c r="D175" t="s">
        <v>1918</v>
      </c>
      <c r="E175" t="s">
        <v>142</v>
      </c>
      <c r="F175" t="s">
        <v>143</v>
      </c>
      <c r="G175" s="1">
        <v>45070</v>
      </c>
      <c r="H175" s="2">
        <v>0.41319444444444442</v>
      </c>
      <c r="I175" t="s">
        <v>144</v>
      </c>
      <c r="U175" t="s">
        <v>146</v>
      </c>
      <c r="V175" t="s">
        <v>147</v>
      </c>
      <c r="W175" t="s">
        <v>148</v>
      </c>
      <c r="X175" t="s">
        <v>482</v>
      </c>
      <c r="Y175" t="s">
        <v>483</v>
      </c>
      <c r="AD175">
        <v>45.394011999999996</v>
      </c>
      <c r="AE175">
        <v>-109.442494</v>
      </c>
      <c r="AF175" t="s">
        <v>151</v>
      </c>
      <c r="AG175" t="s">
        <v>152</v>
      </c>
      <c r="AH175" t="s">
        <v>153</v>
      </c>
      <c r="AJ175" t="s">
        <v>280</v>
      </c>
      <c r="AK175" t="s">
        <v>2134</v>
      </c>
      <c r="AN175" t="s">
        <v>1927</v>
      </c>
      <c r="AP175">
        <v>-0.14000000000000001</v>
      </c>
      <c r="AQ175" t="s">
        <v>1928</v>
      </c>
      <c r="AS175" t="s">
        <v>160</v>
      </c>
      <c r="AU175" t="s">
        <v>161</v>
      </c>
      <c r="BU175" s="1">
        <v>45070</v>
      </c>
      <c r="CB175" t="s">
        <v>606</v>
      </c>
      <c r="CC175" t="s">
        <v>170</v>
      </c>
    </row>
    <row r="176" spans="1:81">
      <c r="A176" t="s">
        <v>138</v>
      </c>
      <c r="B176" t="s">
        <v>139</v>
      </c>
      <c r="C176" t="s">
        <v>2130</v>
      </c>
      <c r="D176" t="s">
        <v>1918</v>
      </c>
      <c r="E176" t="s">
        <v>142</v>
      </c>
      <c r="F176" t="s">
        <v>143</v>
      </c>
      <c r="G176" s="1">
        <v>45070</v>
      </c>
      <c r="H176" s="2">
        <v>0.41319444444444442</v>
      </c>
      <c r="I176" t="s">
        <v>144</v>
      </c>
      <c r="U176" t="s">
        <v>146</v>
      </c>
      <c r="V176" t="s">
        <v>147</v>
      </c>
      <c r="W176" t="s">
        <v>148</v>
      </c>
      <c r="X176" t="s">
        <v>482</v>
      </c>
      <c r="Y176" t="s">
        <v>483</v>
      </c>
      <c r="AD176">
        <v>45.394011999999996</v>
      </c>
      <c r="AE176">
        <v>-109.442494</v>
      </c>
      <c r="AF176" t="s">
        <v>151</v>
      </c>
      <c r="AG176" t="s">
        <v>152</v>
      </c>
      <c r="AH176" t="s">
        <v>153</v>
      </c>
      <c r="AJ176" t="s">
        <v>280</v>
      </c>
      <c r="AK176" t="s">
        <v>2135</v>
      </c>
      <c r="AN176" t="s">
        <v>16</v>
      </c>
      <c r="AP176">
        <v>5.5</v>
      </c>
      <c r="AQ176" t="s">
        <v>1930</v>
      </c>
      <c r="AS176" t="s">
        <v>160</v>
      </c>
      <c r="AU176" t="s">
        <v>161</v>
      </c>
      <c r="BU176" s="1">
        <v>45070</v>
      </c>
      <c r="CB176" t="s">
        <v>606</v>
      </c>
      <c r="CC176" t="s">
        <v>170</v>
      </c>
    </row>
    <row r="177" spans="1:81">
      <c r="A177" t="s">
        <v>138</v>
      </c>
      <c r="B177" t="s">
        <v>139</v>
      </c>
      <c r="C177" t="s">
        <v>2136</v>
      </c>
      <c r="D177" t="s">
        <v>1918</v>
      </c>
      <c r="E177" t="s">
        <v>142</v>
      </c>
      <c r="F177" t="s">
        <v>143</v>
      </c>
      <c r="G177" s="1">
        <v>45091</v>
      </c>
      <c r="H177" s="2">
        <v>0.39444444444444443</v>
      </c>
      <c r="I177" t="s">
        <v>144</v>
      </c>
      <c r="U177" t="s">
        <v>146</v>
      </c>
      <c r="V177" t="s">
        <v>147</v>
      </c>
      <c r="W177" t="s">
        <v>148</v>
      </c>
      <c r="X177" t="s">
        <v>482</v>
      </c>
      <c r="Y177" t="s">
        <v>483</v>
      </c>
      <c r="AD177">
        <v>45.394011999999996</v>
      </c>
      <c r="AE177">
        <v>-109.442494</v>
      </c>
      <c r="AF177" t="s">
        <v>151</v>
      </c>
      <c r="AG177" t="s">
        <v>152</v>
      </c>
      <c r="AH177" t="s">
        <v>153</v>
      </c>
      <c r="AJ177" t="s">
        <v>280</v>
      </c>
      <c r="AK177" t="s">
        <v>2137</v>
      </c>
      <c r="AN177" t="s">
        <v>1920</v>
      </c>
      <c r="AP177">
        <v>8.1999999999999993</v>
      </c>
      <c r="AQ177" t="s">
        <v>159</v>
      </c>
      <c r="AS177" t="s">
        <v>160</v>
      </c>
      <c r="AU177" t="s">
        <v>161</v>
      </c>
      <c r="BU177" s="1">
        <v>45091</v>
      </c>
      <c r="CB177" t="s">
        <v>606</v>
      </c>
      <c r="CC177" t="s">
        <v>170</v>
      </c>
    </row>
    <row r="178" spans="1:81">
      <c r="A178" t="s">
        <v>138</v>
      </c>
      <c r="B178" t="s">
        <v>139</v>
      </c>
      <c r="C178" t="s">
        <v>2136</v>
      </c>
      <c r="D178" t="s">
        <v>1918</v>
      </c>
      <c r="E178" t="s">
        <v>142</v>
      </c>
      <c r="F178" t="s">
        <v>143</v>
      </c>
      <c r="G178" s="1">
        <v>45091</v>
      </c>
      <c r="H178" s="2">
        <v>0.39444444444444443</v>
      </c>
      <c r="I178" t="s">
        <v>144</v>
      </c>
      <c r="U178" t="s">
        <v>146</v>
      </c>
      <c r="V178" t="s">
        <v>147</v>
      </c>
      <c r="W178" t="s">
        <v>148</v>
      </c>
      <c r="X178" t="s">
        <v>482</v>
      </c>
      <c r="Y178" t="s">
        <v>483</v>
      </c>
      <c r="AD178">
        <v>45.394011999999996</v>
      </c>
      <c r="AE178">
        <v>-109.442494</v>
      </c>
      <c r="AF178" t="s">
        <v>151</v>
      </c>
      <c r="AG178" t="s">
        <v>152</v>
      </c>
      <c r="AH178" t="s">
        <v>153</v>
      </c>
      <c r="AJ178" t="s">
        <v>280</v>
      </c>
      <c r="AK178" t="s">
        <v>2138</v>
      </c>
      <c r="AN178" t="s">
        <v>11</v>
      </c>
      <c r="AP178">
        <v>8.07</v>
      </c>
      <c r="AQ178" t="s">
        <v>1922</v>
      </c>
      <c r="AS178" t="s">
        <v>160</v>
      </c>
      <c r="AU178" t="s">
        <v>161</v>
      </c>
      <c r="BU178" s="1">
        <v>45091</v>
      </c>
      <c r="CB178" t="s">
        <v>606</v>
      </c>
      <c r="CC178" t="s">
        <v>170</v>
      </c>
    </row>
    <row r="179" spans="1:81">
      <c r="A179" t="s">
        <v>138</v>
      </c>
      <c r="B179" t="s">
        <v>139</v>
      </c>
      <c r="C179" t="s">
        <v>2136</v>
      </c>
      <c r="D179" t="s">
        <v>1918</v>
      </c>
      <c r="E179" t="s">
        <v>142</v>
      </c>
      <c r="F179" t="s">
        <v>143</v>
      </c>
      <c r="G179" s="1">
        <v>45091</v>
      </c>
      <c r="H179" s="2">
        <v>0.39444444444444443</v>
      </c>
      <c r="I179" t="s">
        <v>144</v>
      </c>
      <c r="U179" t="s">
        <v>146</v>
      </c>
      <c r="V179" t="s">
        <v>147</v>
      </c>
      <c r="W179" t="s">
        <v>148</v>
      </c>
      <c r="X179" t="s">
        <v>482</v>
      </c>
      <c r="Y179" t="s">
        <v>483</v>
      </c>
      <c r="AD179">
        <v>45.394011999999996</v>
      </c>
      <c r="AE179">
        <v>-109.442494</v>
      </c>
      <c r="AF179" t="s">
        <v>151</v>
      </c>
      <c r="AG179" t="s">
        <v>152</v>
      </c>
      <c r="AH179" t="s">
        <v>153</v>
      </c>
      <c r="AJ179" t="s">
        <v>280</v>
      </c>
      <c r="AK179" t="s">
        <v>2139</v>
      </c>
      <c r="AN179" t="s">
        <v>1924</v>
      </c>
      <c r="AP179">
        <v>316</v>
      </c>
      <c r="AQ179" t="s">
        <v>1925</v>
      </c>
      <c r="AS179" t="s">
        <v>160</v>
      </c>
      <c r="AU179" t="s">
        <v>161</v>
      </c>
      <c r="BU179" s="1">
        <v>45091</v>
      </c>
      <c r="CB179" t="s">
        <v>606</v>
      </c>
      <c r="CC179" t="s">
        <v>170</v>
      </c>
    </row>
    <row r="180" spans="1:81">
      <c r="A180" t="s">
        <v>138</v>
      </c>
      <c r="B180" t="s">
        <v>139</v>
      </c>
      <c r="C180" t="s">
        <v>2136</v>
      </c>
      <c r="D180" t="s">
        <v>1918</v>
      </c>
      <c r="E180" t="s">
        <v>142</v>
      </c>
      <c r="F180" t="s">
        <v>143</v>
      </c>
      <c r="G180" s="1">
        <v>45091</v>
      </c>
      <c r="H180" s="2">
        <v>0.39444444444444443</v>
      </c>
      <c r="I180" t="s">
        <v>144</v>
      </c>
      <c r="U180" t="s">
        <v>146</v>
      </c>
      <c r="V180" t="s">
        <v>147</v>
      </c>
      <c r="W180" t="s">
        <v>148</v>
      </c>
      <c r="X180" t="s">
        <v>482</v>
      </c>
      <c r="Y180" t="s">
        <v>483</v>
      </c>
      <c r="AD180">
        <v>45.394011999999996</v>
      </c>
      <c r="AE180">
        <v>-109.442494</v>
      </c>
      <c r="AF180" t="s">
        <v>151</v>
      </c>
      <c r="AG180" t="s">
        <v>152</v>
      </c>
      <c r="AH180" t="s">
        <v>153</v>
      </c>
      <c r="AJ180" t="s">
        <v>280</v>
      </c>
      <c r="AK180" t="s">
        <v>2140</v>
      </c>
      <c r="AN180" t="s">
        <v>1927</v>
      </c>
      <c r="AP180">
        <v>14.12</v>
      </c>
      <c r="AQ180" t="s">
        <v>1928</v>
      </c>
      <c r="AS180" t="s">
        <v>160</v>
      </c>
      <c r="AU180" t="s">
        <v>161</v>
      </c>
      <c r="BU180" s="1">
        <v>45091</v>
      </c>
      <c r="CB180" t="s">
        <v>606</v>
      </c>
      <c r="CC180" t="s">
        <v>170</v>
      </c>
    </row>
    <row r="181" spans="1:81">
      <c r="A181" t="s">
        <v>138</v>
      </c>
      <c r="B181" t="s">
        <v>139</v>
      </c>
      <c r="C181" t="s">
        <v>2136</v>
      </c>
      <c r="D181" t="s">
        <v>1918</v>
      </c>
      <c r="E181" t="s">
        <v>142</v>
      </c>
      <c r="F181" t="s">
        <v>143</v>
      </c>
      <c r="G181" s="1">
        <v>45091</v>
      </c>
      <c r="H181" s="2">
        <v>0.39444444444444443</v>
      </c>
      <c r="I181" t="s">
        <v>144</v>
      </c>
      <c r="U181" t="s">
        <v>146</v>
      </c>
      <c r="V181" t="s">
        <v>147</v>
      </c>
      <c r="W181" t="s">
        <v>148</v>
      </c>
      <c r="X181" t="s">
        <v>482</v>
      </c>
      <c r="Y181" t="s">
        <v>483</v>
      </c>
      <c r="AD181">
        <v>45.394011999999996</v>
      </c>
      <c r="AE181">
        <v>-109.442494</v>
      </c>
      <c r="AF181" t="s">
        <v>151</v>
      </c>
      <c r="AG181" t="s">
        <v>152</v>
      </c>
      <c r="AH181" t="s">
        <v>153</v>
      </c>
      <c r="AJ181" t="s">
        <v>280</v>
      </c>
      <c r="AK181" t="s">
        <v>2141</v>
      </c>
      <c r="AN181" t="s">
        <v>16</v>
      </c>
      <c r="AP181">
        <v>203.6</v>
      </c>
      <c r="AQ181" t="s">
        <v>1930</v>
      </c>
      <c r="AS181" t="s">
        <v>160</v>
      </c>
      <c r="AU181" t="s">
        <v>161</v>
      </c>
      <c r="BU181" s="1">
        <v>45091</v>
      </c>
      <c r="CB181" t="s">
        <v>606</v>
      </c>
      <c r="CC181" t="s">
        <v>170</v>
      </c>
    </row>
    <row r="182" spans="1:81">
      <c r="A182" t="s">
        <v>138</v>
      </c>
      <c r="B182" t="s">
        <v>139</v>
      </c>
      <c r="C182" t="s">
        <v>2142</v>
      </c>
      <c r="D182" t="s">
        <v>1918</v>
      </c>
      <c r="E182" t="s">
        <v>142</v>
      </c>
      <c r="F182" t="s">
        <v>143</v>
      </c>
      <c r="G182" s="1">
        <v>45119</v>
      </c>
      <c r="H182" s="2">
        <v>0.43402777777777779</v>
      </c>
      <c r="I182" t="s">
        <v>144</v>
      </c>
      <c r="U182" t="s">
        <v>146</v>
      </c>
      <c r="V182" t="s">
        <v>147</v>
      </c>
      <c r="W182" t="s">
        <v>148</v>
      </c>
      <c r="X182" t="s">
        <v>482</v>
      </c>
      <c r="Y182" t="s">
        <v>483</v>
      </c>
      <c r="AD182">
        <v>45.394011999999996</v>
      </c>
      <c r="AE182">
        <v>-109.442494</v>
      </c>
      <c r="AF182" t="s">
        <v>151</v>
      </c>
      <c r="AG182" t="s">
        <v>152</v>
      </c>
      <c r="AH182" t="s">
        <v>153</v>
      </c>
      <c r="AJ182" t="s">
        <v>280</v>
      </c>
      <c r="AK182" t="s">
        <v>2143</v>
      </c>
      <c r="AN182" t="s">
        <v>1920</v>
      </c>
      <c r="AP182">
        <v>8.58</v>
      </c>
      <c r="AQ182" t="s">
        <v>159</v>
      </c>
      <c r="AS182" t="s">
        <v>160</v>
      </c>
      <c r="AU182" t="s">
        <v>161</v>
      </c>
      <c r="BU182" s="1">
        <v>45119</v>
      </c>
      <c r="CB182" t="s">
        <v>606</v>
      </c>
      <c r="CC182" t="s">
        <v>170</v>
      </c>
    </row>
    <row r="183" spans="1:81">
      <c r="A183" t="s">
        <v>138</v>
      </c>
      <c r="B183" t="s">
        <v>139</v>
      </c>
      <c r="C183" t="s">
        <v>2142</v>
      </c>
      <c r="D183" t="s">
        <v>1918</v>
      </c>
      <c r="E183" t="s">
        <v>142</v>
      </c>
      <c r="F183" t="s">
        <v>143</v>
      </c>
      <c r="G183" s="1">
        <v>45119</v>
      </c>
      <c r="H183" s="2">
        <v>0.43402777777777779</v>
      </c>
      <c r="I183" t="s">
        <v>144</v>
      </c>
      <c r="U183" t="s">
        <v>146</v>
      </c>
      <c r="V183" t="s">
        <v>147</v>
      </c>
      <c r="W183" t="s">
        <v>148</v>
      </c>
      <c r="X183" t="s">
        <v>482</v>
      </c>
      <c r="Y183" t="s">
        <v>483</v>
      </c>
      <c r="AD183">
        <v>45.394011999999996</v>
      </c>
      <c r="AE183">
        <v>-109.442494</v>
      </c>
      <c r="AF183" t="s">
        <v>151</v>
      </c>
      <c r="AG183" t="s">
        <v>152</v>
      </c>
      <c r="AH183" t="s">
        <v>153</v>
      </c>
      <c r="AJ183" t="s">
        <v>280</v>
      </c>
      <c r="AK183" t="s">
        <v>2144</v>
      </c>
      <c r="AN183" t="s">
        <v>11</v>
      </c>
      <c r="AP183">
        <v>8.4700000000000006</v>
      </c>
      <c r="AQ183" t="s">
        <v>1922</v>
      </c>
      <c r="AS183" t="s">
        <v>160</v>
      </c>
      <c r="AU183" t="s">
        <v>161</v>
      </c>
      <c r="BU183" s="1">
        <v>45119</v>
      </c>
      <c r="CB183" t="s">
        <v>606</v>
      </c>
      <c r="CC183" t="s">
        <v>170</v>
      </c>
    </row>
    <row r="184" spans="1:81">
      <c r="A184" t="s">
        <v>138</v>
      </c>
      <c r="B184" t="s">
        <v>139</v>
      </c>
      <c r="C184" t="s">
        <v>2142</v>
      </c>
      <c r="D184" t="s">
        <v>1918</v>
      </c>
      <c r="E184" t="s">
        <v>142</v>
      </c>
      <c r="F184" t="s">
        <v>143</v>
      </c>
      <c r="G184" s="1">
        <v>45119</v>
      </c>
      <c r="H184" s="2">
        <v>0.43402777777777779</v>
      </c>
      <c r="I184" t="s">
        <v>144</v>
      </c>
      <c r="U184" t="s">
        <v>146</v>
      </c>
      <c r="V184" t="s">
        <v>147</v>
      </c>
      <c r="W184" t="s">
        <v>148</v>
      </c>
      <c r="X184" t="s">
        <v>482</v>
      </c>
      <c r="Y184" t="s">
        <v>483</v>
      </c>
      <c r="AD184">
        <v>45.394011999999996</v>
      </c>
      <c r="AE184">
        <v>-109.442494</v>
      </c>
      <c r="AF184" t="s">
        <v>151</v>
      </c>
      <c r="AG184" t="s">
        <v>152</v>
      </c>
      <c r="AH184" t="s">
        <v>153</v>
      </c>
      <c r="AJ184" t="s">
        <v>280</v>
      </c>
      <c r="AK184" t="s">
        <v>2145</v>
      </c>
      <c r="AN184" t="s">
        <v>1924</v>
      </c>
      <c r="AP184">
        <v>317</v>
      </c>
      <c r="AQ184" t="s">
        <v>1925</v>
      </c>
      <c r="AS184" t="s">
        <v>160</v>
      </c>
      <c r="AU184" t="s">
        <v>161</v>
      </c>
      <c r="BU184" s="1">
        <v>45119</v>
      </c>
      <c r="CB184" t="s">
        <v>606</v>
      </c>
      <c r="CC184" t="s">
        <v>170</v>
      </c>
    </row>
    <row r="185" spans="1:81">
      <c r="A185" t="s">
        <v>138</v>
      </c>
      <c r="B185" t="s">
        <v>139</v>
      </c>
      <c r="C185" t="s">
        <v>2142</v>
      </c>
      <c r="D185" t="s">
        <v>1918</v>
      </c>
      <c r="E185" t="s">
        <v>142</v>
      </c>
      <c r="F185" t="s">
        <v>143</v>
      </c>
      <c r="G185" s="1">
        <v>45119</v>
      </c>
      <c r="H185" s="2">
        <v>0.43402777777777779</v>
      </c>
      <c r="I185" t="s">
        <v>144</v>
      </c>
      <c r="U185" t="s">
        <v>146</v>
      </c>
      <c r="V185" t="s">
        <v>147</v>
      </c>
      <c r="W185" t="s">
        <v>148</v>
      </c>
      <c r="X185" t="s">
        <v>482</v>
      </c>
      <c r="Y185" t="s">
        <v>483</v>
      </c>
      <c r="AD185">
        <v>45.394011999999996</v>
      </c>
      <c r="AE185">
        <v>-109.442494</v>
      </c>
      <c r="AF185" t="s">
        <v>151</v>
      </c>
      <c r="AG185" t="s">
        <v>152</v>
      </c>
      <c r="AH185" t="s">
        <v>153</v>
      </c>
      <c r="AJ185" t="s">
        <v>280</v>
      </c>
      <c r="AK185" t="s">
        <v>2146</v>
      </c>
      <c r="AN185" t="s">
        <v>1927</v>
      </c>
      <c r="AP185">
        <v>16.510000000000002</v>
      </c>
      <c r="AQ185" t="s">
        <v>1928</v>
      </c>
      <c r="AS185" t="s">
        <v>160</v>
      </c>
      <c r="AU185" t="s">
        <v>161</v>
      </c>
      <c r="BU185" s="1">
        <v>45119</v>
      </c>
      <c r="CB185" t="s">
        <v>606</v>
      </c>
      <c r="CC185" t="s">
        <v>170</v>
      </c>
    </row>
    <row r="186" spans="1:81">
      <c r="A186" t="s">
        <v>138</v>
      </c>
      <c r="B186" t="s">
        <v>139</v>
      </c>
      <c r="C186" t="s">
        <v>2142</v>
      </c>
      <c r="D186" t="s">
        <v>1918</v>
      </c>
      <c r="E186" t="s">
        <v>142</v>
      </c>
      <c r="F186" t="s">
        <v>143</v>
      </c>
      <c r="G186" s="1">
        <v>45119</v>
      </c>
      <c r="H186" s="2">
        <v>0.43402777777777779</v>
      </c>
      <c r="I186" t="s">
        <v>144</v>
      </c>
      <c r="U186" t="s">
        <v>146</v>
      </c>
      <c r="V186" t="s">
        <v>147</v>
      </c>
      <c r="W186" t="s">
        <v>148</v>
      </c>
      <c r="X186" t="s">
        <v>482</v>
      </c>
      <c r="Y186" t="s">
        <v>483</v>
      </c>
      <c r="AD186">
        <v>45.394011999999996</v>
      </c>
      <c r="AE186">
        <v>-109.442494</v>
      </c>
      <c r="AF186" t="s">
        <v>151</v>
      </c>
      <c r="AG186" t="s">
        <v>152</v>
      </c>
      <c r="AH186" t="s">
        <v>153</v>
      </c>
      <c r="AJ186" t="s">
        <v>280</v>
      </c>
      <c r="AK186" t="s">
        <v>2147</v>
      </c>
      <c r="AN186" t="s">
        <v>16</v>
      </c>
      <c r="AP186">
        <v>36.9</v>
      </c>
      <c r="AQ186" t="s">
        <v>1930</v>
      </c>
      <c r="AS186" t="s">
        <v>160</v>
      </c>
      <c r="AU186" t="s">
        <v>161</v>
      </c>
      <c r="BU186" s="1">
        <v>45119</v>
      </c>
      <c r="CB186" t="s">
        <v>606</v>
      </c>
      <c r="CC186" t="s">
        <v>170</v>
      </c>
    </row>
    <row r="187" spans="1:81">
      <c r="A187" t="s">
        <v>138</v>
      </c>
      <c r="B187" t="s">
        <v>139</v>
      </c>
      <c r="C187" t="s">
        <v>2148</v>
      </c>
      <c r="D187" t="s">
        <v>1918</v>
      </c>
      <c r="E187" t="s">
        <v>142</v>
      </c>
      <c r="F187" t="s">
        <v>143</v>
      </c>
      <c r="G187" s="1">
        <v>45153</v>
      </c>
      <c r="H187" s="2">
        <v>0.39444444444444443</v>
      </c>
      <c r="I187" t="s">
        <v>144</v>
      </c>
      <c r="U187" t="s">
        <v>146</v>
      </c>
      <c r="V187" t="s">
        <v>147</v>
      </c>
      <c r="W187" t="s">
        <v>148</v>
      </c>
      <c r="X187" t="s">
        <v>482</v>
      </c>
      <c r="Y187" t="s">
        <v>483</v>
      </c>
      <c r="AD187">
        <v>45.394011999999996</v>
      </c>
      <c r="AE187">
        <v>-109.442494</v>
      </c>
      <c r="AF187" t="s">
        <v>151</v>
      </c>
      <c r="AG187" t="s">
        <v>152</v>
      </c>
      <c r="AH187" t="s">
        <v>153</v>
      </c>
      <c r="AJ187" t="s">
        <v>280</v>
      </c>
      <c r="AK187" t="s">
        <v>2149</v>
      </c>
      <c r="AN187" t="s">
        <v>1920</v>
      </c>
      <c r="AP187">
        <v>8.52</v>
      </c>
      <c r="AQ187" t="s">
        <v>159</v>
      </c>
      <c r="AS187" t="s">
        <v>160</v>
      </c>
      <c r="AU187" t="s">
        <v>161</v>
      </c>
      <c r="BU187" s="1">
        <v>45153</v>
      </c>
      <c r="CB187" t="s">
        <v>606</v>
      </c>
      <c r="CC187" t="s">
        <v>170</v>
      </c>
    </row>
    <row r="188" spans="1:81">
      <c r="A188" t="s">
        <v>138</v>
      </c>
      <c r="B188" t="s">
        <v>139</v>
      </c>
      <c r="C188" t="s">
        <v>2148</v>
      </c>
      <c r="D188" t="s">
        <v>1918</v>
      </c>
      <c r="E188" t="s">
        <v>142</v>
      </c>
      <c r="F188" t="s">
        <v>143</v>
      </c>
      <c r="G188" s="1">
        <v>45153</v>
      </c>
      <c r="H188" s="2">
        <v>0.39444444444444443</v>
      </c>
      <c r="I188" t="s">
        <v>144</v>
      </c>
      <c r="U188" t="s">
        <v>146</v>
      </c>
      <c r="V188" t="s">
        <v>147</v>
      </c>
      <c r="W188" t="s">
        <v>148</v>
      </c>
      <c r="X188" t="s">
        <v>482</v>
      </c>
      <c r="Y188" t="s">
        <v>483</v>
      </c>
      <c r="AD188">
        <v>45.394011999999996</v>
      </c>
      <c r="AE188">
        <v>-109.442494</v>
      </c>
      <c r="AF188" t="s">
        <v>151</v>
      </c>
      <c r="AG188" t="s">
        <v>152</v>
      </c>
      <c r="AH188" t="s">
        <v>153</v>
      </c>
      <c r="AJ188" t="s">
        <v>280</v>
      </c>
      <c r="AK188" t="s">
        <v>2150</v>
      </c>
      <c r="AN188" t="s">
        <v>11</v>
      </c>
      <c r="AP188">
        <v>8.3800000000000008</v>
      </c>
      <c r="AQ188" t="s">
        <v>1922</v>
      </c>
      <c r="AS188" t="s">
        <v>160</v>
      </c>
      <c r="AU188" t="s">
        <v>161</v>
      </c>
      <c r="BU188" s="1">
        <v>45153</v>
      </c>
      <c r="CB188" t="s">
        <v>606</v>
      </c>
      <c r="CC188" t="s">
        <v>170</v>
      </c>
    </row>
    <row r="189" spans="1:81">
      <c r="A189" t="s">
        <v>138</v>
      </c>
      <c r="B189" t="s">
        <v>139</v>
      </c>
      <c r="C189" t="s">
        <v>2148</v>
      </c>
      <c r="D189" t="s">
        <v>1918</v>
      </c>
      <c r="E189" t="s">
        <v>142</v>
      </c>
      <c r="F189" t="s">
        <v>143</v>
      </c>
      <c r="G189" s="1">
        <v>45153</v>
      </c>
      <c r="H189" s="2">
        <v>0.39444444444444443</v>
      </c>
      <c r="I189" t="s">
        <v>144</v>
      </c>
      <c r="U189" t="s">
        <v>146</v>
      </c>
      <c r="V189" t="s">
        <v>147</v>
      </c>
      <c r="W189" t="s">
        <v>148</v>
      </c>
      <c r="X189" t="s">
        <v>482</v>
      </c>
      <c r="Y189" t="s">
        <v>483</v>
      </c>
      <c r="AD189">
        <v>45.394011999999996</v>
      </c>
      <c r="AE189">
        <v>-109.442494</v>
      </c>
      <c r="AF189" t="s">
        <v>151</v>
      </c>
      <c r="AG189" t="s">
        <v>152</v>
      </c>
      <c r="AH189" t="s">
        <v>153</v>
      </c>
      <c r="AJ189" t="s">
        <v>280</v>
      </c>
      <c r="AK189" t="s">
        <v>2151</v>
      </c>
      <c r="AN189" t="s">
        <v>1924</v>
      </c>
      <c r="AP189">
        <v>273</v>
      </c>
      <c r="AQ189" t="s">
        <v>1925</v>
      </c>
      <c r="AS189" t="s">
        <v>160</v>
      </c>
      <c r="AU189" t="s">
        <v>161</v>
      </c>
      <c r="BU189" s="1">
        <v>45153</v>
      </c>
      <c r="CB189" t="s">
        <v>606</v>
      </c>
      <c r="CC189" t="s">
        <v>170</v>
      </c>
    </row>
    <row r="190" spans="1:81">
      <c r="A190" t="s">
        <v>138</v>
      </c>
      <c r="B190" t="s">
        <v>139</v>
      </c>
      <c r="C190" t="s">
        <v>2148</v>
      </c>
      <c r="D190" t="s">
        <v>1918</v>
      </c>
      <c r="E190" t="s">
        <v>142</v>
      </c>
      <c r="F190" t="s">
        <v>143</v>
      </c>
      <c r="G190" s="1">
        <v>45153</v>
      </c>
      <c r="H190" s="2">
        <v>0.39444444444444443</v>
      </c>
      <c r="I190" t="s">
        <v>144</v>
      </c>
      <c r="U190" t="s">
        <v>146</v>
      </c>
      <c r="V190" t="s">
        <v>147</v>
      </c>
      <c r="W190" t="s">
        <v>148</v>
      </c>
      <c r="X190" t="s">
        <v>482</v>
      </c>
      <c r="Y190" t="s">
        <v>483</v>
      </c>
      <c r="AD190">
        <v>45.394011999999996</v>
      </c>
      <c r="AE190">
        <v>-109.442494</v>
      </c>
      <c r="AF190" t="s">
        <v>151</v>
      </c>
      <c r="AG190" t="s">
        <v>152</v>
      </c>
      <c r="AH190" t="s">
        <v>153</v>
      </c>
      <c r="AJ190" t="s">
        <v>280</v>
      </c>
      <c r="AK190" t="s">
        <v>2152</v>
      </c>
      <c r="AN190" t="s">
        <v>1927</v>
      </c>
      <c r="AP190">
        <v>15.45</v>
      </c>
      <c r="AQ190" t="s">
        <v>1928</v>
      </c>
      <c r="AS190" t="s">
        <v>160</v>
      </c>
      <c r="AU190" t="s">
        <v>161</v>
      </c>
      <c r="BU190" s="1">
        <v>45153</v>
      </c>
      <c r="CB190" t="s">
        <v>606</v>
      </c>
      <c r="CC190" t="s">
        <v>170</v>
      </c>
    </row>
    <row r="191" spans="1:81">
      <c r="A191" t="s">
        <v>138</v>
      </c>
      <c r="B191" t="s">
        <v>139</v>
      </c>
      <c r="C191" t="s">
        <v>2148</v>
      </c>
      <c r="D191" t="s">
        <v>1918</v>
      </c>
      <c r="E191" t="s">
        <v>142</v>
      </c>
      <c r="F191" t="s">
        <v>143</v>
      </c>
      <c r="G191" s="1">
        <v>45153</v>
      </c>
      <c r="H191" s="2">
        <v>0.39444444444444443</v>
      </c>
      <c r="I191" t="s">
        <v>144</v>
      </c>
      <c r="U191" t="s">
        <v>146</v>
      </c>
      <c r="V191" t="s">
        <v>147</v>
      </c>
      <c r="W191" t="s">
        <v>148</v>
      </c>
      <c r="X191" t="s">
        <v>482</v>
      </c>
      <c r="Y191" t="s">
        <v>483</v>
      </c>
      <c r="AD191">
        <v>45.394011999999996</v>
      </c>
      <c r="AE191">
        <v>-109.442494</v>
      </c>
      <c r="AF191" t="s">
        <v>151</v>
      </c>
      <c r="AG191" t="s">
        <v>152</v>
      </c>
      <c r="AH191" t="s">
        <v>153</v>
      </c>
      <c r="AJ191" t="s">
        <v>280</v>
      </c>
      <c r="AK191" t="s">
        <v>2153</v>
      </c>
      <c r="AN191" t="s">
        <v>16</v>
      </c>
      <c r="AP191">
        <v>30.1</v>
      </c>
      <c r="AQ191" t="s">
        <v>1930</v>
      </c>
      <c r="AS191" t="s">
        <v>160</v>
      </c>
      <c r="AU191" t="s">
        <v>161</v>
      </c>
      <c r="BU191" s="1">
        <v>45153</v>
      </c>
      <c r="CB191" t="s">
        <v>606</v>
      </c>
      <c r="CC191" t="s">
        <v>170</v>
      </c>
    </row>
    <row r="192" spans="1:81">
      <c r="A192" t="s">
        <v>138</v>
      </c>
      <c r="B192" t="s">
        <v>139</v>
      </c>
      <c r="C192" t="s">
        <v>2154</v>
      </c>
      <c r="D192" t="s">
        <v>1918</v>
      </c>
      <c r="E192" t="s">
        <v>142</v>
      </c>
      <c r="F192" t="s">
        <v>143</v>
      </c>
      <c r="G192" s="1">
        <v>45182</v>
      </c>
      <c r="H192" s="2">
        <v>0.38055555555555554</v>
      </c>
      <c r="I192" t="s">
        <v>144</v>
      </c>
      <c r="U192" t="s">
        <v>146</v>
      </c>
      <c r="V192" t="s">
        <v>147</v>
      </c>
      <c r="W192" t="s">
        <v>148</v>
      </c>
      <c r="X192" t="s">
        <v>482</v>
      </c>
      <c r="Y192" t="s">
        <v>483</v>
      </c>
      <c r="AD192">
        <v>45.394011999999996</v>
      </c>
      <c r="AE192">
        <v>-109.442494</v>
      </c>
      <c r="AF192" t="s">
        <v>151</v>
      </c>
      <c r="AG192" t="s">
        <v>152</v>
      </c>
      <c r="AH192" t="s">
        <v>153</v>
      </c>
      <c r="AJ192" t="s">
        <v>280</v>
      </c>
      <c r="AK192" t="s">
        <v>2155</v>
      </c>
      <c r="AN192" t="s">
        <v>1920</v>
      </c>
      <c r="AP192">
        <v>9.86</v>
      </c>
      <c r="AQ192" t="s">
        <v>159</v>
      </c>
      <c r="AS192" t="s">
        <v>160</v>
      </c>
      <c r="AU192" t="s">
        <v>161</v>
      </c>
      <c r="BU192" s="1">
        <v>45182</v>
      </c>
      <c r="CB192" t="s">
        <v>606</v>
      </c>
      <c r="CC192" t="s">
        <v>170</v>
      </c>
    </row>
    <row r="193" spans="1:81">
      <c r="A193" t="s">
        <v>138</v>
      </c>
      <c r="B193" t="s">
        <v>139</v>
      </c>
      <c r="C193" t="s">
        <v>2154</v>
      </c>
      <c r="D193" t="s">
        <v>1918</v>
      </c>
      <c r="E193" t="s">
        <v>142</v>
      </c>
      <c r="F193" t="s">
        <v>143</v>
      </c>
      <c r="G193" s="1">
        <v>45182</v>
      </c>
      <c r="H193" s="2">
        <v>0.38055555555555554</v>
      </c>
      <c r="I193" t="s">
        <v>144</v>
      </c>
      <c r="U193" t="s">
        <v>146</v>
      </c>
      <c r="V193" t="s">
        <v>147</v>
      </c>
      <c r="W193" t="s">
        <v>148</v>
      </c>
      <c r="X193" t="s">
        <v>482</v>
      </c>
      <c r="Y193" t="s">
        <v>483</v>
      </c>
      <c r="AD193">
        <v>45.394011999999996</v>
      </c>
      <c r="AE193">
        <v>-109.442494</v>
      </c>
      <c r="AF193" t="s">
        <v>151</v>
      </c>
      <c r="AG193" t="s">
        <v>152</v>
      </c>
      <c r="AH193" t="s">
        <v>153</v>
      </c>
      <c r="AJ193" t="s">
        <v>280</v>
      </c>
      <c r="AK193" t="s">
        <v>2156</v>
      </c>
      <c r="AN193" t="s">
        <v>11</v>
      </c>
      <c r="AP193">
        <v>6.14</v>
      </c>
      <c r="AQ193" t="s">
        <v>1922</v>
      </c>
      <c r="AS193" t="s">
        <v>160</v>
      </c>
      <c r="AU193" t="s">
        <v>161</v>
      </c>
      <c r="BU193" s="1">
        <v>45182</v>
      </c>
      <c r="CB193" t="s">
        <v>606</v>
      </c>
      <c r="CC193" t="s">
        <v>170</v>
      </c>
    </row>
    <row r="194" spans="1:81">
      <c r="A194" t="s">
        <v>138</v>
      </c>
      <c r="B194" t="s">
        <v>139</v>
      </c>
      <c r="C194" t="s">
        <v>2154</v>
      </c>
      <c r="D194" t="s">
        <v>1918</v>
      </c>
      <c r="E194" t="s">
        <v>142</v>
      </c>
      <c r="F194" t="s">
        <v>143</v>
      </c>
      <c r="G194" s="1">
        <v>45182</v>
      </c>
      <c r="H194" s="2">
        <v>0.38055555555555554</v>
      </c>
      <c r="I194" t="s">
        <v>144</v>
      </c>
      <c r="U194" t="s">
        <v>146</v>
      </c>
      <c r="V194" t="s">
        <v>147</v>
      </c>
      <c r="W194" t="s">
        <v>148</v>
      </c>
      <c r="X194" t="s">
        <v>482</v>
      </c>
      <c r="Y194" t="s">
        <v>483</v>
      </c>
      <c r="AD194">
        <v>45.394011999999996</v>
      </c>
      <c r="AE194">
        <v>-109.442494</v>
      </c>
      <c r="AF194" t="s">
        <v>151</v>
      </c>
      <c r="AG194" t="s">
        <v>152</v>
      </c>
      <c r="AH194" t="s">
        <v>153</v>
      </c>
      <c r="AJ194" t="s">
        <v>280</v>
      </c>
      <c r="AK194" t="s">
        <v>2157</v>
      </c>
      <c r="AN194" t="s">
        <v>1924</v>
      </c>
      <c r="AP194">
        <v>232</v>
      </c>
      <c r="AQ194" t="s">
        <v>1925</v>
      </c>
      <c r="AS194" t="s">
        <v>160</v>
      </c>
      <c r="AU194" t="s">
        <v>161</v>
      </c>
      <c r="BU194" s="1">
        <v>45182</v>
      </c>
      <c r="CB194" t="s">
        <v>606</v>
      </c>
      <c r="CC194" t="s">
        <v>170</v>
      </c>
    </row>
    <row r="195" spans="1:81">
      <c r="A195" t="s">
        <v>138</v>
      </c>
      <c r="B195" t="s">
        <v>139</v>
      </c>
      <c r="C195" t="s">
        <v>2154</v>
      </c>
      <c r="D195" t="s">
        <v>1918</v>
      </c>
      <c r="E195" t="s">
        <v>142</v>
      </c>
      <c r="F195" t="s">
        <v>143</v>
      </c>
      <c r="G195" s="1">
        <v>45182</v>
      </c>
      <c r="H195" s="2">
        <v>0.38055555555555554</v>
      </c>
      <c r="I195" t="s">
        <v>144</v>
      </c>
      <c r="U195" t="s">
        <v>146</v>
      </c>
      <c r="V195" t="s">
        <v>147</v>
      </c>
      <c r="W195" t="s">
        <v>148</v>
      </c>
      <c r="X195" t="s">
        <v>482</v>
      </c>
      <c r="Y195" t="s">
        <v>483</v>
      </c>
      <c r="AD195">
        <v>45.394011999999996</v>
      </c>
      <c r="AE195">
        <v>-109.442494</v>
      </c>
      <c r="AF195" t="s">
        <v>151</v>
      </c>
      <c r="AG195" t="s">
        <v>152</v>
      </c>
      <c r="AH195" t="s">
        <v>153</v>
      </c>
      <c r="AJ195" t="s">
        <v>280</v>
      </c>
      <c r="AK195" t="s">
        <v>2158</v>
      </c>
      <c r="AN195" t="s">
        <v>1927</v>
      </c>
      <c r="AP195">
        <v>12.69</v>
      </c>
      <c r="AQ195" t="s">
        <v>1928</v>
      </c>
      <c r="AS195" t="s">
        <v>160</v>
      </c>
      <c r="AU195" t="s">
        <v>161</v>
      </c>
      <c r="BU195" s="1">
        <v>45182</v>
      </c>
      <c r="CB195" t="s">
        <v>606</v>
      </c>
      <c r="CC195" t="s">
        <v>170</v>
      </c>
    </row>
    <row r="196" spans="1:81">
      <c r="A196" t="s">
        <v>138</v>
      </c>
      <c r="B196" t="s">
        <v>139</v>
      </c>
      <c r="C196" t="s">
        <v>2154</v>
      </c>
      <c r="D196" t="s">
        <v>1918</v>
      </c>
      <c r="E196" t="s">
        <v>142</v>
      </c>
      <c r="F196" t="s">
        <v>143</v>
      </c>
      <c r="G196" s="1">
        <v>45182</v>
      </c>
      <c r="H196" s="2">
        <v>0.38055555555555554</v>
      </c>
      <c r="I196" t="s">
        <v>144</v>
      </c>
      <c r="U196" t="s">
        <v>146</v>
      </c>
      <c r="V196" t="s">
        <v>147</v>
      </c>
      <c r="W196" t="s">
        <v>148</v>
      </c>
      <c r="X196" t="s">
        <v>482</v>
      </c>
      <c r="Y196" t="s">
        <v>483</v>
      </c>
      <c r="AD196">
        <v>45.394011999999996</v>
      </c>
      <c r="AE196">
        <v>-109.442494</v>
      </c>
      <c r="AF196" t="s">
        <v>151</v>
      </c>
      <c r="AG196" t="s">
        <v>152</v>
      </c>
      <c r="AH196" t="s">
        <v>153</v>
      </c>
      <c r="AJ196" t="s">
        <v>280</v>
      </c>
      <c r="AK196" t="s">
        <v>2159</v>
      </c>
      <c r="AN196" t="s">
        <v>16</v>
      </c>
      <c r="AP196">
        <v>23.7</v>
      </c>
      <c r="AQ196" t="s">
        <v>1930</v>
      </c>
      <c r="AS196" t="s">
        <v>160</v>
      </c>
      <c r="AU196" t="s">
        <v>161</v>
      </c>
      <c r="BU196" s="1">
        <v>45182</v>
      </c>
      <c r="CB196" t="s">
        <v>606</v>
      </c>
      <c r="CC196" t="s">
        <v>170</v>
      </c>
    </row>
    <row r="197" spans="1:81">
      <c r="A197" t="s">
        <v>138</v>
      </c>
      <c r="B197" t="s">
        <v>139</v>
      </c>
      <c r="C197" t="s">
        <v>2160</v>
      </c>
      <c r="D197" t="s">
        <v>1918</v>
      </c>
      <c r="E197" t="s">
        <v>142</v>
      </c>
      <c r="F197" t="s">
        <v>143</v>
      </c>
      <c r="G197" s="1">
        <v>45216</v>
      </c>
      <c r="H197" s="2">
        <v>0.38611111111111113</v>
      </c>
      <c r="I197" t="s">
        <v>144</v>
      </c>
      <c r="U197" t="s">
        <v>146</v>
      </c>
      <c r="V197" t="s">
        <v>147</v>
      </c>
      <c r="W197" t="s">
        <v>148</v>
      </c>
      <c r="X197" t="s">
        <v>482</v>
      </c>
      <c r="Y197" t="s">
        <v>483</v>
      </c>
      <c r="AD197">
        <v>45.394011999999996</v>
      </c>
      <c r="AE197">
        <v>-109.442494</v>
      </c>
      <c r="AF197" t="s">
        <v>151</v>
      </c>
      <c r="AG197" t="s">
        <v>152</v>
      </c>
      <c r="AH197" t="s">
        <v>153</v>
      </c>
      <c r="AJ197" t="s">
        <v>280</v>
      </c>
      <c r="AK197" t="s">
        <v>2161</v>
      </c>
      <c r="AN197" t="s">
        <v>1920</v>
      </c>
      <c r="AP197">
        <v>10.67</v>
      </c>
      <c r="AQ197" t="s">
        <v>159</v>
      </c>
      <c r="AS197" t="s">
        <v>160</v>
      </c>
      <c r="AU197" t="s">
        <v>161</v>
      </c>
      <c r="BU197" s="1">
        <v>45216</v>
      </c>
      <c r="CB197" t="s">
        <v>606</v>
      </c>
      <c r="CC197" t="s">
        <v>170</v>
      </c>
    </row>
    <row r="198" spans="1:81">
      <c r="A198" t="s">
        <v>138</v>
      </c>
      <c r="B198" t="s">
        <v>139</v>
      </c>
      <c r="C198" t="s">
        <v>2160</v>
      </c>
      <c r="D198" t="s">
        <v>1918</v>
      </c>
      <c r="E198" t="s">
        <v>142</v>
      </c>
      <c r="F198" t="s">
        <v>143</v>
      </c>
      <c r="G198" s="1">
        <v>45216</v>
      </c>
      <c r="H198" s="2">
        <v>0.38611111111111113</v>
      </c>
      <c r="I198" t="s">
        <v>144</v>
      </c>
      <c r="U198" t="s">
        <v>146</v>
      </c>
      <c r="V198" t="s">
        <v>147</v>
      </c>
      <c r="W198" t="s">
        <v>148</v>
      </c>
      <c r="X198" t="s">
        <v>482</v>
      </c>
      <c r="Y198" t="s">
        <v>483</v>
      </c>
      <c r="AD198">
        <v>45.394011999999996</v>
      </c>
      <c r="AE198">
        <v>-109.442494</v>
      </c>
      <c r="AF198" t="s">
        <v>151</v>
      </c>
      <c r="AG198" t="s">
        <v>152</v>
      </c>
      <c r="AH198" t="s">
        <v>153</v>
      </c>
      <c r="AJ198" t="s">
        <v>280</v>
      </c>
      <c r="AK198" t="s">
        <v>2162</v>
      </c>
      <c r="AN198" t="s">
        <v>11</v>
      </c>
      <c r="AP198">
        <v>7.69</v>
      </c>
      <c r="AQ198" t="s">
        <v>1922</v>
      </c>
      <c r="AS198" t="s">
        <v>160</v>
      </c>
      <c r="AU198" t="s">
        <v>161</v>
      </c>
      <c r="BU198" s="1">
        <v>45216</v>
      </c>
      <c r="CB198" t="s">
        <v>606</v>
      </c>
      <c r="CC198" t="s">
        <v>170</v>
      </c>
    </row>
    <row r="199" spans="1:81">
      <c r="A199" t="s">
        <v>138</v>
      </c>
      <c r="B199" t="s">
        <v>139</v>
      </c>
      <c r="C199" t="s">
        <v>2160</v>
      </c>
      <c r="D199" t="s">
        <v>1918</v>
      </c>
      <c r="E199" t="s">
        <v>142</v>
      </c>
      <c r="F199" t="s">
        <v>143</v>
      </c>
      <c r="G199" s="1">
        <v>45216</v>
      </c>
      <c r="H199" s="2">
        <v>0.38611111111111113</v>
      </c>
      <c r="I199" t="s">
        <v>144</v>
      </c>
      <c r="U199" t="s">
        <v>146</v>
      </c>
      <c r="V199" t="s">
        <v>147</v>
      </c>
      <c r="W199" t="s">
        <v>148</v>
      </c>
      <c r="X199" t="s">
        <v>482</v>
      </c>
      <c r="Y199" t="s">
        <v>483</v>
      </c>
      <c r="AD199">
        <v>45.394011999999996</v>
      </c>
      <c r="AE199">
        <v>-109.442494</v>
      </c>
      <c r="AF199" t="s">
        <v>151</v>
      </c>
      <c r="AG199" t="s">
        <v>152</v>
      </c>
      <c r="AH199" t="s">
        <v>153</v>
      </c>
      <c r="AJ199" t="s">
        <v>280</v>
      </c>
      <c r="AK199" t="s">
        <v>2163</v>
      </c>
      <c r="AN199" t="s">
        <v>1924</v>
      </c>
      <c r="AP199">
        <v>37</v>
      </c>
      <c r="AQ199" t="s">
        <v>1925</v>
      </c>
      <c r="AS199" t="s">
        <v>160</v>
      </c>
      <c r="AU199" t="s">
        <v>161</v>
      </c>
      <c r="BU199" s="1">
        <v>45216</v>
      </c>
      <c r="CB199" t="s">
        <v>606</v>
      </c>
      <c r="CC199" t="s">
        <v>170</v>
      </c>
    </row>
    <row r="200" spans="1:81">
      <c r="A200" t="s">
        <v>138</v>
      </c>
      <c r="B200" t="s">
        <v>139</v>
      </c>
      <c r="C200" t="s">
        <v>2160</v>
      </c>
      <c r="D200" t="s">
        <v>1918</v>
      </c>
      <c r="E200" t="s">
        <v>142</v>
      </c>
      <c r="F200" t="s">
        <v>143</v>
      </c>
      <c r="G200" s="1">
        <v>45216</v>
      </c>
      <c r="H200" s="2">
        <v>0.38611111111111113</v>
      </c>
      <c r="I200" t="s">
        <v>144</v>
      </c>
      <c r="U200" t="s">
        <v>146</v>
      </c>
      <c r="V200" t="s">
        <v>147</v>
      </c>
      <c r="W200" t="s">
        <v>148</v>
      </c>
      <c r="X200" t="s">
        <v>482</v>
      </c>
      <c r="Y200" t="s">
        <v>483</v>
      </c>
      <c r="AD200">
        <v>45.394011999999996</v>
      </c>
      <c r="AE200">
        <v>-109.442494</v>
      </c>
      <c r="AF200" t="s">
        <v>151</v>
      </c>
      <c r="AG200" t="s">
        <v>152</v>
      </c>
      <c r="AH200" t="s">
        <v>153</v>
      </c>
      <c r="AJ200" t="s">
        <v>280</v>
      </c>
      <c r="AK200" t="s">
        <v>2164</v>
      </c>
      <c r="AN200" t="s">
        <v>1927</v>
      </c>
      <c r="AP200">
        <v>8.19</v>
      </c>
      <c r="AQ200" t="s">
        <v>1928</v>
      </c>
      <c r="AS200" t="s">
        <v>160</v>
      </c>
      <c r="AU200" t="s">
        <v>161</v>
      </c>
      <c r="BU200" s="1">
        <v>45216</v>
      </c>
      <c r="CB200" t="s">
        <v>606</v>
      </c>
      <c r="CC200" t="s">
        <v>170</v>
      </c>
    </row>
    <row r="201" spans="1:81">
      <c r="A201" t="s">
        <v>138</v>
      </c>
      <c r="B201" t="s">
        <v>139</v>
      </c>
      <c r="C201" t="s">
        <v>2160</v>
      </c>
      <c r="D201" t="s">
        <v>1918</v>
      </c>
      <c r="E201" t="s">
        <v>142</v>
      </c>
      <c r="F201" t="s">
        <v>143</v>
      </c>
      <c r="G201" s="1">
        <v>45216</v>
      </c>
      <c r="H201" s="2">
        <v>0.38611111111111113</v>
      </c>
      <c r="I201" t="s">
        <v>144</v>
      </c>
      <c r="U201" t="s">
        <v>146</v>
      </c>
      <c r="V201" t="s">
        <v>147</v>
      </c>
      <c r="W201" t="s">
        <v>148</v>
      </c>
      <c r="X201" t="s">
        <v>482</v>
      </c>
      <c r="Y201" t="s">
        <v>483</v>
      </c>
      <c r="AD201">
        <v>45.394011999999996</v>
      </c>
      <c r="AE201">
        <v>-109.442494</v>
      </c>
      <c r="AF201" t="s">
        <v>151</v>
      </c>
      <c r="AG201" t="s">
        <v>152</v>
      </c>
      <c r="AH201" t="s">
        <v>153</v>
      </c>
      <c r="AJ201" t="s">
        <v>280</v>
      </c>
      <c r="AK201" t="s">
        <v>2165</v>
      </c>
      <c r="AN201" t="s">
        <v>16</v>
      </c>
      <c r="AP201">
        <v>7.9</v>
      </c>
      <c r="AQ201" t="s">
        <v>1930</v>
      </c>
      <c r="AS201" t="s">
        <v>160</v>
      </c>
      <c r="AU201" t="s">
        <v>161</v>
      </c>
      <c r="BU201" s="1">
        <v>45216</v>
      </c>
      <c r="CB201" t="s">
        <v>606</v>
      </c>
      <c r="CC201" t="s">
        <v>170</v>
      </c>
    </row>
    <row r="202" spans="1:81">
      <c r="A202" t="s">
        <v>138</v>
      </c>
      <c r="B202" t="s">
        <v>139</v>
      </c>
      <c r="C202" t="s">
        <v>2166</v>
      </c>
      <c r="D202" t="s">
        <v>1918</v>
      </c>
      <c r="E202" t="s">
        <v>142</v>
      </c>
      <c r="F202" t="s">
        <v>143</v>
      </c>
      <c r="G202" s="1">
        <v>45246</v>
      </c>
      <c r="H202" s="2">
        <v>0.38611111111111113</v>
      </c>
      <c r="I202" t="s">
        <v>178</v>
      </c>
      <c r="U202" t="s">
        <v>146</v>
      </c>
      <c r="V202" t="s">
        <v>147</v>
      </c>
      <c r="W202" t="s">
        <v>148</v>
      </c>
      <c r="X202" t="s">
        <v>482</v>
      </c>
      <c r="Y202" t="s">
        <v>483</v>
      </c>
      <c r="AD202">
        <v>45.394011999999996</v>
      </c>
      <c r="AE202">
        <v>-109.442494</v>
      </c>
      <c r="AF202" t="s">
        <v>151</v>
      </c>
      <c r="AG202" t="s">
        <v>152</v>
      </c>
      <c r="AH202" t="s">
        <v>153</v>
      </c>
      <c r="AJ202" t="s">
        <v>280</v>
      </c>
      <c r="AK202" t="s">
        <v>2167</v>
      </c>
      <c r="AN202" t="s">
        <v>1920</v>
      </c>
      <c r="AP202">
        <v>13.17</v>
      </c>
      <c r="AQ202" t="s">
        <v>159</v>
      </c>
      <c r="AS202" t="s">
        <v>160</v>
      </c>
      <c r="AU202" t="s">
        <v>161</v>
      </c>
      <c r="BU202" s="1">
        <v>45246</v>
      </c>
      <c r="CB202" t="s">
        <v>606</v>
      </c>
      <c r="CC202" t="s">
        <v>170</v>
      </c>
    </row>
    <row r="203" spans="1:81">
      <c r="A203" t="s">
        <v>138</v>
      </c>
      <c r="B203" t="s">
        <v>139</v>
      </c>
      <c r="C203" t="s">
        <v>2166</v>
      </c>
      <c r="D203" t="s">
        <v>1918</v>
      </c>
      <c r="E203" t="s">
        <v>142</v>
      </c>
      <c r="F203" t="s">
        <v>143</v>
      </c>
      <c r="G203" s="1">
        <v>45246</v>
      </c>
      <c r="H203" s="2">
        <v>0.38611111111111113</v>
      </c>
      <c r="I203" t="s">
        <v>178</v>
      </c>
      <c r="U203" t="s">
        <v>146</v>
      </c>
      <c r="V203" t="s">
        <v>147</v>
      </c>
      <c r="W203" t="s">
        <v>148</v>
      </c>
      <c r="X203" t="s">
        <v>482</v>
      </c>
      <c r="Y203" t="s">
        <v>483</v>
      </c>
      <c r="AD203">
        <v>45.394011999999996</v>
      </c>
      <c r="AE203">
        <v>-109.442494</v>
      </c>
      <c r="AF203" t="s">
        <v>151</v>
      </c>
      <c r="AG203" t="s">
        <v>152</v>
      </c>
      <c r="AH203" t="s">
        <v>153</v>
      </c>
      <c r="AJ203" t="s">
        <v>280</v>
      </c>
      <c r="AK203" t="s">
        <v>2168</v>
      </c>
      <c r="AN203" t="s">
        <v>11</v>
      </c>
      <c r="AP203">
        <v>8.4</v>
      </c>
      <c r="AQ203" t="s">
        <v>1922</v>
      </c>
      <c r="AS203" t="s">
        <v>160</v>
      </c>
      <c r="AU203" t="s">
        <v>161</v>
      </c>
      <c r="BU203" s="1">
        <v>45246</v>
      </c>
      <c r="CB203" t="s">
        <v>606</v>
      </c>
      <c r="CC203" t="s">
        <v>170</v>
      </c>
    </row>
    <row r="204" spans="1:81">
      <c r="A204" t="s">
        <v>138</v>
      </c>
      <c r="B204" t="s">
        <v>139</v>
      </c>
      <c r="C204" t="s">
        <v>2166</v>
      </c>
      <c r="D204" t="s">
        <v>1918</v>
      </c>
      <c r="E204" t="s">
        <v>142</v>
      </c>
      <c r="F204" t="s">
        <v>143</v>
      </c>
      <c r="G204" s="1">
        <v>45246</v>
      </c>
      <c r="H204" s="2">
        <v>0.38611111111111113</v>
      </c>
      <c r="I204" t="s">
        <v>178</v>
      </c>
      <c r="U204" t="s">
        <v>146</v>
      </c>
      <c r="V204" t="s">
        <v>147</v>
      </c>
      <c r="W204" t="s">
        <v>148</v>
      </c>
      <c r="X204" t="s">
        <v>482</v>
      </c>
      <c r="Y204" t="s">
        <v>483</v>
      </c>
      <c r="AD204">
        <v>45.394011999999996</v>
      </c>
      <c r="AE204">
        <v>-109.442494</v>
      </c>
      <c r="AF204" t="s">
        <v>151</v>
      </c>
      <c r="AG204" t="s">
        <v>152</v>
      </c>
      <c r="AH204" t="s">
        <v>153</v>
      </c>
      <c r="AJ204" t="s">
        <v>280</v>
      </c>
      <c r="AK204" t="s">
        <v>2169</v>
      </c>
      <c r="AN204" t="s">
        <v>1924</v>
      </c>
      <c r="AP204">
        <v>403</v>
      </c>
      <c r="AQ204" t="s">
        <v>1925</v>
      </c>
      <c r="AS204" t="s">
        <v>160</v>
      </c>
      <c r="AU204" t="s">
        <v>161</v>
      </c>
      <c r="BU204" s="1">
        <v>45246</v>
      </c>
      <c r="CB204" t="s">
        <v>606</v>
      </c>
      <c r="CC204" t="s">
        <v>170</v>
      </c>
    </row>
    <row r="205" spans="1:81">
      <c r="A205" t="s">
        <v>138</v>
      </c>
      <c r="B205" t="s">
        <v>139</v>
      </c>
      <c r="C205" t="s">
        <v>2166</v>
      </c>
      <c r="D205" t="s">
        <v>1918</v>
      </c>
      <c r="E205" t="s">
        <v>142</v>
      </c>
      <c r="F205" t="s">
        <v>143</v>
      </c>
      <c r="G205" s="1">
        <v>45246</v>
      </c>
      <c r="H205" s="2">
        <v>0.38611111111111113</v>
      </c>
      <c r="I205" t="s">
        <v>178</v>
      </c>
      <c r="U205" t="s">
        <v>146</v>
      </c>
      <c r="V205" t="s">
        <v>147</v>
      </c>
      <c r="W205" t="s">
        <v>148</v>
      </c>
      <c r="X205" t="s">
        <v>482</v>
      </c>
      <c r="Y205" t="s">
        <v>483</v>
      </c>
      <c r="AD205">
        <v>45.394011999999996</v>
      </c>
      <c r="AE205">
        <v>-109.442494</v>
      </c>
      <c r="AF205" t="s">
        <v>151</v>
      </c>
      <c r="AG205" t="s">
        <v>152</v>
      </c>
      <c r="AH205" t="s">
        <v>153</v>
      </c>
      <c r="AJ205" t="s">
        <v>280</v>
      </c>
      <c r="AK205" t="s">
        <v>2170</v>
      </c>
      <c r="AN205" t="s">
        <v>1927</v>
      </c>
      <c r="AP205">
        <v>3.71</v>
      </c>
      <c r="AQ205" t="s">
        <v>1928</v>
      </c>
      <c r="AS205" t="s">
        <v>160</v>
      </c>
      <c r="AU205" t="s">
        <v>161</v>
      </c>
      <c r="BU205" s="1">
        <v>45246</v>
      </c>
      <c r="CB205" t="s">
        <v>606</v>
      </c>
      <c r="CC205" t="s">
        <v>170</v>
      </c>
    </row>
    <row r="206" spans="1:81">
      <c r="A206" t="s">
        <v>138</v>
      </c>
      <c r="B206" t="s">
        <v>139</v>
      </c>
      <c r="C206" t="s">
        <v>2166</v>
      </c>
      <c r="D206" t="s">
        <v>1918</v>
      </c>
      <c r="E206" t="s">
        <v>142</v>
      </c>
      <c r="F206" t="s">
        <v>143</v>
      </c>
      <c r="G206" s="1">
        <v>45246</v>
      </c>
      <c r="H206" s="2">
        <v>0.38611111111111113</v>
      </c>
      <c r="I206" t="s">
        <v>178</v>
      </c>
      <c r="U206" t="s">
        <v>146</v>
      </c>
      <c r="V206" t="s">
        <v>147</v>
      </c>
      <c r="W206" t="s">
        <v>148</v>
      </c>
      <c r="X206" t="s">
        <v>482</v>
      </c>
      <c r="Y206" t="s">
        <v>483</v>
      </c>
      <c r="AD206">
        <v>45.394011999999996</v>
      </c>
      <c r="AE206">
        <v>-109.442494</v>
      </c>
      <c r="AF206" t="s">
        <v>151</v>
      </c>
      <c r="AG206" t="s">
        <v>152</v>
      </c>
      <c r="AH206" t="s">
        <v>153</v>
      </c>
      <c r="AJ206" t="s">
        <v>280</v>
      </c>
      <c r="AK206" t="s">
        <v>2171</v>
      </c>
      <c r="AN206" t="s">
        <v>16</v>
      </c>
      <c r="AP206">
        <v>10.8</v>
      </c>
      <c r="AQ206" t="s">
        <v>1930</v>
      </c>
      <c r="AS206" t="s">
        <v>160</v>
      </c>
      <c r="AU206" t="s">
        <v>161</v>
      </c>
      <c r="BU206" s="1">
        <v>45246</v>
      </c>
      <c r="CB206" t="s">
        <v>606</v>
      </c>
      <c r="CC206" t="s">
        <v>170</v>
      </c>
    </row>
    <row r="207" spans="1:81">
      <c r="A207" t="s">
        <v>138</v>
      </c>
      <c r="B207" t="s">
        <v>139</v>
      </c>
      <c r="C207" t="s">
        <v>2172</v>
      </c>
      <c r="D207" t="s">
        <v>1918</v>
      </c>
      <c r="E207" t="s">
        <v>142</v>
      </c>
      <c r="F207" t="s">
        <v>143</v>
      </c>
      <c r="G207" s="1">
        <v>44096</v>
      </c>
      <c r="H207" s="2">
        <v>0.52430555555555558</v>
      </c>
      <c r="I207" t="s">
        <v>144</v>
      </c>
      <c r="M207" t="s">
        <v>145</v>
      </c>
      <c r="U207" t="s">
        <v>146</v>
      </c>
      <c r="V207" t="s">
        <v>147</v>
      </c>
      <c r="W207" t="s">
        <v>148</v>
      </c>
      <c r="X207" t="s">
        <v>149</v>
      </c>
      <c r="Y207" t="s">
        <v>150</v>
      </c>
      <c r="AD207">
        <v>45.483227999999997</v>
      </c>
      <c r="AE207">
        <v>-109.451708</v>
      </c>
      <c r="AK207" t="s">
        <v>2173</v>
      </c>
      <c r="AN207" t="s">
        <v>1920</v>
      </c>
      <c r="AP207">
        <v>9.6300000000000008</v>
      </c>
      <c r="AQ207" t="s">
        <v>159</v>
      </c>
      <c r="AS207" t="s">
        <v>160</v>
      </c>
      <c r="AU207" t="s">
        <v>161</v>
      </c>
      <c r="BU207" s="1">
        <v>44096</v>
      </c>
      <c r="CB207" t="s">
        <v>169</v>
      </c>
      <c r="CC207" t="s">
        <v>170</v>
      </c>
    </row>
    <row r="208" spans="1:81">
      <c r="A208" t="s">
        <v>138</v>
      </c>
      <c r="B208" t="s">
        <v>139</v>
      </c>
      <c r="C208" t="s">
        <v>2172</v>
      </c>
      <c r="D208" t="s">
        <v>1918</v>
      </c>
      <c r="E208" t="s">
        <v>142</v>
      </c>
      <c r="F208" t="s">
        <v>143</v>
      </c>
      <c r="G208" s="1">
        <v>44096</v>
      </c>
      <c r="H208" s="2">
        <v>0.52430555555555558</v>
      </c>
      <c r="I208" t="s">
        <v>144</v>
      </c>
      <c r="M208" t="s">
        <v>145</v>
      </c>
      <c r="U208" t="s">
        <v>146</v>
      </c>
      <c r="V208" t="s">
        <v>147</v>
      </c>
      <c r="W208" t="s">
        <v>148</v>
      </c>
      <c r="X208" t="s">
        <v>149</v>
      </c>
      <c r="Y208" t="s">
        <v>150</v>
      </c>
      <c r="AD208">
        <v>45.483227999999997</v>
      </c>
      <c r="AE208">
        <v>-109.451708</v>
      </c>
      <c r="AK208" t="s">
        <v>2174</v>
      </c>
      <c r="AN208" t="s">
        <v>17</v>
      </c>
      <c r="AP208">
        <v>20.5</v>
      </c>
      <c r="AQ208" t="s">
        <v>2175</v>
      </c>
      <c r="AS208" t="s">
        <v>160</v>
      </c>
      <c r="AU208" t="s">
        <v>161</v>
      </c>
      <c r="BU208" s="1">
        <v>44096</v>
      </c>
      <c r="CB208" t="s">
        <v>169</v>
      </c>
      <c r="CC208" t="s">
        <v>170</v>
      </c>
    </row>
    <row r="209" spans="1:81">
      <c r="A209" t="s">
        <v>138</v>
      </c>
      <c r="B209" t="s">
        <v>139</v>
      </c>
      <c r="C209" t="s">
        <v>2172</v>
      </c>
      <c r="D209" t="s">
        <v>1918</v>
      </c>
      <c r="E209" t="s">
        <v>142</v>
      </c>
      <c r="F209" t="s">
        <v>143</v>
      </c>
      <c r="G209" s="1">
        <v>44096</v>
      </c>
      <c r="H209" s="2">
        <v>0.52430555555555558</v>
      </c>
      <c r="I209" t="s">
        <v>144</v>
      </c>
      <c r="M209" t="s">
        <v>145</v>
      </c>
      <c r="U209" t="s">
        <v>146</v>
      </c>
      <c r="V209" t="s">
        <v>147</v>
      </c>
      <c r="W209" t="s">
        <v>148</v>
      </c>
      <c r="X209" t="s">
        <v>149</v>
      </c>
      <c r="Y209" t="s">
        <v>150</v>
      </c>
      <c r="AD209">
        <v>45.483227999999997</v>
      </c>
      <c r="AE209">
        <v>-109.451708</v>
      </c>
      <c r="AK209" t="s">
        <v>2176</v>
      </c>
      <c r="AN209" t="s">
        <v>11</v>
      </c>
      <c r="AP209">
        <v>7.82</v>
      </c>
      <c r="AQ209" t="s">
        <v>1922</v>
      </c>
      <c r="AS209" t="s">
        <v>160</v>
      </c>
      <c r="AU209" t="s">
        <v>161</v>
      </c>
      <c r="BU209" s="1">
        <v>44096</v>
      </c>
      <c r="CB209" t="s">
        <v>169</v>
      </c>
      <c r="CC209" t="s">
        <v>170</v>
      </c>
    </row>
    <row r="210" spans="1:81">
      <c r="A210" t="s">
        <v>138</v>
      </c>
      <c r="B210" t="s">
        <v>139</v>
      </c>
      <c r="C210" t="s">
        <v>2172</v>
      </c>
      <c r="D210" t="s">
        <v>1918</v>
      </c>
      <c r="E210" t="s">
        <v>142</v>
      </c>
      <c r="F210" t="s">
        <v>143</v>
      </c>
      <c r="G210" s="1">
        <v>44096</v>
      </c>
      <c r="H210" s="2">
        <v>0.52430555555555558</v>
      </c>
      <c r="I210" t="s">
        <v>144</v>
      </c>
      <c r="M210" t="s">
        <v>145</v>
      </c>
      <c r="U210" t="s">
        <v>146</v>
      </c>
      <c r="V210" t="s">
        <v>147</v>
      </c>
      <c r="W210" t="s">
        <v>148</v>
      </c>
      <c r="X210" t="s">
        <v>149</v>
      </c>
      <c r="Y210" t="s">
        <v>150</v>
      </c>
      <c r="AD210">
        <v>45.483227999999997</v>
      </c>
      <c r="AE210">
        <v>-109.451708</v>
      </c>
      <c r="AK210" t="s">
        <v>2177</v>
      </c>
      <c r="AN210" t="s">
        <v>1924</v>
      </c>
      <c r="AP210">
        <v>393</v>
      </c>
      <c r="AQ210" t="s">
        <v>1925</v>
      </c>
      <c r="AS210" t="s">
        <v>160</v>
      </c>
      <c r="AU210" t="s">
        <v>161</v>
      </c>
      <c r="BU210" s="1">
        <v>44096</v>
      </c>
      <c r="CB210" t="s">
        <v>169</v>
      </c>
      <c r="CC210" t="s">
        <v>170</v>
      </c>
    </row>
    <row r="211" spans="1:81">
      <c r="A211" t="s">
        <v>138</v>
      </c>
      <c r="B211" t="s">
        <v>139</v>
      </c>
      <c r="C211" t="s">
        <v>2172</v>
      </c>
      <c r="D211" t="s">
        <v>1918</v>
      </c>
      <c r="E211" t="s">
        <v>142</v>
      </c>
      <c r="F211" t="s">
        <v>143</v>
      </c>
      <c r="G211" s="1">
        <v>44096</v>
      </c>
      <c r="H211" s="2">
        <v>0.52430555555555558</v>
      </c>
      <c r="I211" t="s">
        <v>144</v>
      </c>
      <c r="M211" t="s">
        <v>145</v>
      </c>
      <c r="U211" t="s">
        <v>146</v>
      </c>
      <c r="V211" t="s">
        <v>147</v>
      </c>
      <c r="W211" t="s">
        <v>148</v>
      </c>
      <c r="X211" t="s">
        <v>149</v>
      </c>
      <c r="Y211" t="s">
        <v>150</v>
      </c>
      <c r="AD211">
        <v>45.483227999999997</v>
      </c>
      <c r="AE211">
        <v>-109.451708</v>
      </c>
      <c r="AK211" t="s">
        <v>2178</v>
      </c>
      <c r="AN211" t="s">
        <v>1927</v>
      </c>
      <c r="AP211">
        <v>12</v>
      </c>
      <c r="AQ211" t="s">
        <v>1928</v>
      </c>
      <c r="AS211" t="s">
        <v>160</v>
      </c>
      <c r="AU211" t="s">
        <v>161</v>
      </c>
      <c r="BU211" s="1">
        <v>44096</v>
      </c>
      <c r="CB211" t="s">
        <v>169</v>
      </c>
      <c r="CC211" t="s">
        <v>170</v>
      </c>
    </row>
    <row r="212" spans="1:81">
      <c r="A212" t="s">
        <v>138</v>
      </c>
      <c r="B212" t="s">
        <v>139</v>
      </c>
      <c r="C212" t="s">
        <v>2172</v>
      </c>
      <c r="D212" t="s">
        <v>1918</v>
      </c>
      <c r="E212" t="s">
        <v>142</v>
      </c>
      <c r="F212" t="s">
        <v>143</v>
      </c>
      <c r="G212" s="1">
        <v>44096</v>
      </c>
      <c r="H212" s="2">
        <v>0.52430555555555558</v>
      </c>
      <c r="I212" t="s">
        <v>144</v>
      </c>
      <c r="M212" t="s">
        <v>145</v>
      </c>
      <c r="U212" t="s">
        <v>146</v>
      </c>
      <c r="V212" t="s">
        <v>147</v>
      </c>
      <c r="W212" t="s">
        <v>148</v>
      </c>
      <c r="X212" t="s">
        <v>149</v>
      </c>
      <c r="Y212" t="s">
        <v>150</v>
      </c>
      <c r="AD212">
        <v>45.483227999999997</v>
      </c>
      <c r="AE212">
        <v>-109.451708</v>
      </c>
      <c r="AK212" t="s">
        <v>2179</v>
      </c>
      <c r="AN212" t="s">
        <v>16</v>
      </c>
      <c r="AP212">
        <v>3.8</v>
      </c>
      <c r="AQ212" t="s">
        <v>1930</v>
      </c>
      <c r="AS212" t="s">
        <v>160</v>
      </c>
      <c r="AU212" t="s">
        <v>161</v>
      </c>
      <c r="BU212" s="1">
        <v>44096</v>
      </c>
      <c r="CB212" t="s">
        <v>169</v>
      </c>
      <c r="CC212" t="s">
        <v>170</v>
      </c>
    </row>
    <row r="213" spans="1:81">
      <c r="A213" t="s">
        <v>138</v>
      </c>
      <c r="B213" t="s">
        <v>139</v>
      </c>
      <c r="C213" t="s">
        <v>2180</v>
      </c>
      <c r="D213" t="s">
        <v>1918</v>
      </c>
      <c r="E213" t="s">
        <v>142</v>
      </c>
      <c r="F213" t="s">
        <v>143</v>
      </c>
      <c r="G213" s="1">
        <v>44116</v>
      </c>
      <c r="H213" s="2">
        <v>0.54513888888888884</v>
      </c>
      <c r="I213" t="s">
        <v>144</v>
      </c>
      <c r="M213" t="s">
        <v>145</v>
      </c>
      <c r="U213" t="s">
        <v>146</v>
      </c>
      <c r="V213" t="s">
        <v>147</v>
      </c>
      <c r="W213" t="s">
        <v>148</v>
      </c>
      <c r="X213" t="s">
        <v>149</v>
      </c>
      <c r="Y213" t="s">
        <v>150</v>
      </c>
      <c r="AD213">
        <v>45.483227999999997</v>
      </c>
      <c r="AE213">
        <v>-109.451708</v>
      </c>
      <c r="AK213" t="s">
        <v>2181</v>
      </c>
      <c r="AN213" t="s">
        <v>1920</v>
      </c>
      <c r="AP213">
        <v>8.6199999999999992</v>
      </c>
      <c r="AQ213" t="s">
        <v>159</v>
      </c>
      <c r="AS213" t="s">
        <v>160</v>
      </c>
      <c r="AU213" t="s">
        <v>161</v>
      </c>
      <c r="BU213" s="1">
        <v>44116</v>
      </c>
      <c r="CB213" t="s">
        <v>203</v>
      </c>
      <c r="CC213" t="s">
        <v>170</v>
      </c>
    </row>
    <row r="214" spans="1:81">
      <c r="A214" t="s">
        <v>138</v>
      </c>
      <c r="B214" t="s">
        <v>139</v>
      </c>
      <c r="C214" t="s">
        <v>2180</v>
      </c>
      <c r="D214" t="s">
        <v>1918</v>
      </c>
      <c r="E214" t="s">
        <v>142</v>
      </c>
      <c r="F214" t="s">
        <v>143</v>
      </c>
      <c r="G214" s="1">
        <v>44116</v>
      </c>
      <c r="H214" s="2">
        <v>0.54513888888888884</v>
      </c>
      <c r="I214" t="s">
        <v>144</v>
      </c>
      <c r="M214" t="s">
        <v>145</v>
      </c>
      <c r="U214" t="s">
        <v>146</v>
      </c>
      <c r="V214" t="s">
        <v>147</v>
      </c>
      <c r="W214" t="s">
        <v>148</v>
      </c>
      <c r="X214" t="s">
        <v>149</v>
      </c>
      <c r="Y214" t="s">
        <v>150</v>
      </c>
      <c r="AD214">
        <v>45.483227999999997</v>
      </c>
      <c r="AE214">
        <v>-109.451708</v>
      </c>
      <c r="AK214" t="s">
        <v>2182</v>
      </c>
      <c r="AN214" t="s">
        <v>17</v>
      </c>
      <c r="AP214">
        <v>12.7</v>
      </c>
      <c r="AQ214" t="s">
        <v>2175</v>
      </c>
      <c r="AS214" t="s">
        <v>160</v>
      </c>
      <c r="AU214" t="s">
        <v>161</v>
      </c>
      <c r="BU214" s="1">
        <v>44116</v>
      </c>
      <c r="CB214" t="s">
        <v>203</v>
      </c>
      <c r="CC214" t="s">
        <v>170</v>
      </c>
    </row>
    <row r="215" spans="1:81">
      <c r="A215" t="s">
        <v>138</v>
      </c>
      <c r="B215" t="s">
        <v>139</v>
      </c>
      <c r="C215" t="s">
        <v>2180</v>
      </c>
      <c r="D215" t="s">
        <v>1918</v>
      </c>
      <c r="E215" t="s">
        <v>142</v>
      </c>
      <c r="F215" t="s">
        <v>143</v>
      </c>
      <c r="G215" s="1">
        <v>44116</v>
      </c>
      <c r="H215" s="2">
        <v>0.54513888888888884</v>
      </c>
      <c r="I215" t="s">
        <v>144</v>
      </c>
      <c r="M215" t="s">
        <v>145</v>
      </c>
      <c r="U215" t="s">
        <v>146</v>
      </c>
      <c r="V215" t="s">
        <v>147</v>
      </c>
      <c r="W215" t="s">
        <v>148</v>
      </c>
      <c r="X215" t="s">
        <v>149</v>
      </c>
      <c r="Y215" t="s">
        <v>150</v>
      </c>
      <c r="AD215">
        <v>45.483227999999997</v>
      </c>
      <c r="AE215">
        <v>-109.451708</v>
      </c>
      <c r="AK215" t="s">
        <v>2183</v>
      </c>
      <c r="AN215" t="s">
        <v>11</v>
      </c>
      <c r="AP215">
        <v>7.84</v>
      </c>
      <c r="AQ215" t="s">
        <v>1922</v>
      </c>
      <c r="AS215" t="s">
        <v>160</v>
      </c>
      <c r="AU215" t="s">
        <v>161</v>
      </c>
      <c r="BU215" s="1">
        <v>44116</v>
      </c>
      <c r="CB215" t="s">
        <v>203</v>
      </c>
      <c r="CC215" t="s">
        <v>170</v>
      </c>
    </row>
    <row r="216" spans="1:81">
      <c r="A216" t="s">
        <v>138</v>
      </c>
      <c r="B216" t="s">
        <v>139</v>
      </c>
      <c r="C216" t="s">
        <v>2180</v>
      </c>
      <c r="D216" t="s">
        <v>1918</v>
      </c>
      <c r="E216" t="s">
        <v>142</v>
      </c>
      <c r="F216" t="s">
        <v>143</v>
      </c>
      <c r="G216" s="1">
        <v>44116</v>
      </c>
      <c r="H216" s="2">
        <v>0.54513888888888884</v>
      </c>
      <c r="I216" t="s">
        <v>144</v>
      </c>
      <c r="M216" t="s">
        <v>145</v>
      </c>
      <c r="U216" t="s">
        <v>146</v>
      </c>
      <c r="V216" t="s">
        <v>147</v>
      </c>
      <c r="W216" t="s">
        <v>148</v>
      </c>
      <c r="X216" t="s">
        <v>149</v>
      </c>
      <c r="Y216" t="s">
        <v>150</v>
      </c>
      <c r="AD216">
        <v>45.483227999999997</v>
      </c>
      <c r="AE216">
        <v>-109.451708</v>
      </c>
      <c r="AK216" t="s">
        <v>2184</v>
      </c>
      <c r="AN216" t="s">
        <v>1924</v>
      </c>
      <c r="AP216">
        <v>436</v>
      </c>
      <c r="AQ216" t="s">
        <v>1925</v>
      </c>
      <c r="AS216" t="s">
        <v>160</v>
      </c>
      <c r="AU216" t="s">
        <v>161</v>
      </c>
      <c r="BU216" s="1">
        <v>44116</v>
      </c>
      <c r="CB216" t="s">
        <v>203</v>
      </c>
      <c r="CC216" t="s">
        <v>170</v>
      </c>
    </row>
    <row r="217" spans="1:81">
      <c r="A217" t="s">
        <v>138</v>
      </c>
      <c r="B217" t="s">
        <v>139</v>
      </c>
      <c r="C217" t="s">
        <v>2180</v>
      </c>
      <c r="D217" t="s">
        <v>1918</v>
      </c>
      <c r="E217" t="s">
        <v>142</v>
      </c>
      <c r="F217" t="s">
        <v>143</v>
      </c>
      <c r="G217" s="1">
        <v>44116</v>
      </c>
      <c r="H217" s="2">
        <v>0.54513888888888884</v>
      </c>
      <c r="I217" t="s">
        <v>144</v>
      </c>
      <c r="M217" t="s">
        <v>145</v>
      </c>
      <c r="U217" t="s">
        <v>146</v>
      </c>
      <c r="V217" t="s">
        <v>147</v>
      </c>
      <c r="W217" t="s">
        <v>148</v>
      </c>
      <c r="X217" t="s">
        <v>149</v>
      </c>
      <c r="Y217" t="s">
        <v>150</v>
      </c>
      <c r="AD217">
        <v>45.483227999999997</v>
      </c>
      <c r="AE217">
        <v>-109.451708</v>
      </c>
      <c r="AK217" t="s">
        <v>2185</v>
      </c>
      <c r="AN217" t="s">
        <v>1927</v>
      </c>
      <c r="AP217">
        <v>10</v>
      </c>
      <c r="AQ217" t="s">
        <v>1928</v>
      </c>
      <c r="AS217" t="s">
        <v>160</v>
      </c>
      <c r="AU217" t="s">
        <v>161</v>
      </c>
      <c r="BU217" s="1">
        <v>44116</v>
      </c>
      <c r="CB217" t="s">
        <v>176</v>
      </c>
      <c r="CC217" t="s">
        <v>170</v>
      </c>
    </row>
    <row r="218" spans="1:81">
      <c r="A218" t="s">
        <v>138</v>
      </c>
      <c r="B218" t="s">
        <v>139</v>
      </c>
      <c r="C218" t="s">
        <v>2180</v>
      </c>
      <c r="D218" t="s">
        <v>1918</v>
      </c>
      <c r="E218" t="s">
        <v>142</v>
      </c>
      <c r="F218" t="s">
        <v>143</v>
      </c>
      <c r="G218" s="1">
        <v>44116</v>
      </c>
      <c r="H218" s="2">
        <v>0.54513888888888884</v>
      </c>
      <c r="I218" t="s">
        <v>144</v>
      </c>
      <c r="M218" t="s">
        <v>145</v>
      </c>
      <c r="U218" t="s">
        <v>146</v>
      </c>
      <c r="V218" t="s">
        <v>147</v>
      </c>
      <c r="W218" t="s">
        <v>148</v>
      </c>
      <c r="X218" t="s">
        <v>149</v>
      </c>
      <c r="Y218" t="s">
        <v>150</v>
      </c>
      <c r="AD218">
        <v>45.483227999999997</v>
      </c>
      <c r="AE218">
        <v>-109.451708</v>
      </c>
      <c r="AK218" t="s">
        <v>2186</v>
      </c>
      <c r="AN218" t="s">
        <v>16</v>
      </c>
      <c r="AP218">
        <v>1.85</v>
      </c>
      <c r="AQ218" t="s">
        <v>1930</v>
      </c>
      <c r="AS218" t="s">
        <v>160</v>
      </c>
      <c r="AU218" t="s">
        <v>161</v>
      </c>
      <c r="BU218" s="1">
        <v>44116</v>
      </c>
      <c r="CB218" t="s">
        <v>176</v>
      </c>
      <c r="CC218" t="s">
        <v>170</v>
      </c>
    </row>
    <row r="219" spans="1:81">
      <c r="A219" t="s">
        <v>138</v>
      </c>
      <c r="B219" t="s">
        <v>139</v>
      </c>
      <c r="C219" t="s">
        <v>2187</v>
      </c>
      <c r="D219" t="s">
        <v>1918</v>
      </c>
      <c r="E219" t="s">
        <v>142</v>
      </c>
      <c r="F219" t="s">
        <v>143</v>
      </c>
      <c r="G219" s="1">
        <v>44148</v>
      </c>
      <c r="H219" s="2">
        <v>0.50416666666666665</v>
      </c>
      <c r="I219" t="s">
        <v>178</v>
      </c>
      <c r="M219" t="s">
        <v>145</v>
      </c>
      <c r="U219" t="s">
        <v>146</v>
      </c>
      <c r="V219" t="s">
        <v>147</v>
      </c>
      <c r="W219" t="s">
        <v>148</v>
      </c>
      <c r="X219" t="s">
        <v>149</v>
      </c>
      <c r="Y219" t="s">
        <v>150</v>
      </c>
      <c r="AD219">
        <v>45.483227999999997</v>
      </c>
      <c r="AE219">
        <v>-109.451708</v>
      </c>
      <c r="AK219" t="s">
        <v>2188</v>
      </c>
      <c r="AN219" t="s">
        <v>1920</v>
      </c>
      <c r="AP219">
        <v>8.01</v>
      </c>
      <c r="AQ219" t="s">
        <v>159</v>
      </c>
      <c r="AS219" t="s">
        <v>160</v>
      </c>
      <c r="AU219" t="s">
        <v>161</v>
      </c>
      <c r="BU219" s="1">
        <v>44148</v>
      </c>
      <c r="CB219" t="s">
        <v>176</v>
      </c>
      <c r="CC219" t="s">
        <v>170</v>
      </c>
    </row>
    <row r="220" spans="1:81">
      <c r="A220" t="s">
        <v>138</v>
      </c>
      <c r="B220" t="s">
        <v>139</v>
      </c>
      <c r="C220" t="s">
        <v>2187</v>
      </c>
      <c r="D220" t="s">
        <v>1918</v>
      </c>
      <c r="E220" t="s">
        <v>142</v>
      </c>
      <c r="F220" t="s">
        <v>143</v>
      </c>
      <c r="G220" s="1">
        <v>44148</v>
      </c>
      <c r="H220" s="2">
        <v>0.50416666666666665</v>
      </c>
      <c r="I220" t="s">
        <v>178</v>
      </c>
      <c r="M220" t="s">
        <v>145</v>
      </c>
      <c r="U220" t="s">
        <v>146</v>
      </c>
      <c r="V220" t="s">
        <v>147</v>
      </c>
      <c r="W220" t="s">
        <v>148</v>
      </c>
      <c r="X220" t="s">
        <v>149</v>
      </c>
      <c r="Y220" t="s">
        <v>150</v>
      </c>
      <c r="AD220">
        <v>45.483227999999997</v>
      </c>
      <c r="AE220">
        <v>-109.451708</v>
      </c>
      <c r="AK220" t="s">
        <v>2189</v>
      </c>
      <c r="AN220" t="s">
        <v>11</v>
      </c>
      <c r="AP220">
        <v>7.69</v>
      </c>
      <c r="AQ220" t="s">
        <v>1922</v>
      </c>
      <c r="AS220" t="s">
        <v>160</v>
      </c>
      <c r="AU220" t="s">
        <v>161</v>
      </c>
      <c r="BU220" s="1">
        <v>44148</v>
      </c>
      <c r="CB220" t="s">
        <v>176</v>
      </c>
      <c r="CC220" t="s">
        <v>170</v>
      </c>
    </row>
    <row r="221" spans="1:81">
      <c r="A221" t="s">
        <v>138</v>
      </c>
      <c r="B221" t="s">
        <v>139</v>
      </c>
      <c r="C221" t="s">
        <v>2187</v>
      </c>
      <c r="D221" t="s">
        <v>1918</v>
      </c>
      <c r="E221" t="s">
        <v>142</v>
      </c>
      <c r="F221" t="s">
        <v>143</v>
      </c>
      <c r="G221" s="1">
        <v>44148</v>
      </c>
      <c r="H221" s="2">
        <v>0.50416666666666665</v>
      </c>
      <c r="I221" t="s">
        <v>178</v>
      </c>
      <c r="M221" t="s">
        <v>145</v>
      </c>
      <c r="U221" t="s">
        <v>146</v>
      </c>
      <c r="V221" t="s">
        <v>147</v>
      </c>
      <c r="W221" t="s">
        <v>148</v>
      </c>
      <c r="X221" t="s">
        <v>149</v>
      </c>
      <c r="Y221" t="s">
        <v>150</v>
      </c>
      <c r="AD221">
        <v>45.483227999999997</v>
      </c>
      <c r="AE221">
        <v>-109.451708</v>
      </c>
      <c r="AK221" t="s">
        <v>2190</v>
      </c>
      <c r="AN221" t="s">
        <v>1924</v>
      </c>
      <c r="AP221">
        <v>488</v>
      </c>
      <c r="AQ221" t="s">
        <v>1925</v>
      </c>
      <c r="AS221" t="s">
        <v>160</v>
      </c>
      <c r="AU221" t="s">
        <v>161</v>
      </c>
      <c r="BU221" s="1">
        <v>44148</v>
      </c>
      <c r="CB221" t="s">
        <v>176</v>
      </c>
      <c r="CC221" t="s">
        <v>170</v>
      </c>
    </row>
    <row r="222" spans="1:81">
      <c r="A222" t="s">
        <v>138</v>
      </c>
      <c r="B222" t="s">
        <v>139</v>
      </c>
      <c r="C222" t="s">
        <v>2187</v>
      </c>
      <c r="D222" t="s">
        <v>1918</v>
      </c>
      <c r="E222" t="s">
        <v>142</v>
      </c>
      <c r="F222" t="s">
        <v>143</v>
      </c>
      <c r="G222" s="1">
        <v>44148</v>
      </c>
      <c r="H222" s="2">
        <v>0.50416666666666665</v>
      </c>
      <c r="I222" t="s">
        <v>178</v>
      </c>
      <c r="M222" t="s">
        <v>145</v>
      </c>
      <c r="U222" t="s">
        <v>146</v>
      </c>
      <c r="V222" t="s">
        <v>147</v>
      </c>
      <c r="W222" t="s">
        <v>148</v>
      </c>
      <c r="X222" t="s">
        <v>149</v>
      </c>
      <c r="Y222" t="s">
        <v>150</v>
      </c>
      <c r="AD222">
        <v>45.483227999999997</v>
      </c>
      <c r="AE222">
        <v>-109.451708</v>
      </c>
      <c r="AK222" t="s">
        <v>2191</v>
      </c>
      <c r="AN222" t="s">
        <v>1927</v>
      </c>
      <c r="AP222">
        <v>0.42</v>
      </c>
      <c r="AQ222" t="s">
        <v>1928</v>
      </c>
      <c r="AS222" t="s">
        <v>160</v>
      </c>
      <c r="AU222" t="s">
        <v>161</v>
      </c>
      <c r="BU222" s="1">
        <v>44148</v>
      </c>
      <c r="CB222" t="s">
        <v>176</v>
      </c>
      <c r="CC222" t="s">
        <v>170</v>
      </c>
    </row>
    <row r="223" spans="1:81">
      <c r="A223" t="s">
        <v>138</v>
      </c>
      <c r="B223" t="s">
        <v>139</v>
      </c>
      <c r="C223" t="s">
        <v>2187</v>
      </c>
      <c r="D223" t="s">
        <v>1918</v>
      </c>
      <c r="E223" t="s">
        <v>142</v>
      </c>
      <c r="F223" t="s">
        <v>143</v>
      </c>
      <c r="G223" s="1">
        <v>44148</v>
      </c>
      <c r="H223" s="2">
        <v>0.50416666666666665</v>
      </c>
      <c r="I223" t="s">
        <v>178</v>
      </c>
      <c r="M223" t="s">
        <v>145</v>
      </c>
      <c r="U223" t="s">
        <v>146</v>
      </c>
      <c r="V223" t="s">
        <v>147</v>
      </c>
      <c r="W223" t="s">
        <v>148</v>
      </c>
      <c r="X223" t="s">
        <v>149</v>
      </c>
      <c r="Y223" t="s">
        <v>150</v>
      </c>
      <c r="AD223">
        <v>45.483227999999997</v>
      </c>
      <c r="AE223">
        <v>-109.451708</v>
      </c>
      <c r="AK223" t="s">
        <v>2192</v>
      </c>
      <c r="AN223" t="s">
        <v>16</v>
      </c>
      <c r="AP223">
        <v>5.74</v>
      </c>
      <c r="AQ223" t="s">
        <v>1930</v>
      </c>
      <c r="AS223" t="s">
        <v>160</v>
      </c>
      <c r="AU223" t="s">
        <v>161</v>
      </c>
      <c r="BU223" s="1">
        <v>44148</v>
      </c>
      <c r="CB223" t="s">
        <v>176</v>
      </c>
      <c r="CC223" t="s">
        <v>170</v>
      </c>
    </row>
    <row r="224" spans="1:81">
      <c r="A224" t="s">
        <v>138</v>
      </c>
      <c r="B224" t="s">
        <v>139</v>
      </c>
      <c r="C224" t="s">
        <v>2193</v>
      </c>
      <c r="D224" t="s">
        <v>1918</v>
      </c>
      <c r="E224" t="s">
        <v>142</v>
      </c>
      <c r="F224" t="s">
        <v>143</v>
      </c>
      <c r="G224" s="1">
        <v>44153</v>
      </c>
      <c r="H224" s="2">
        <v>0.69097222222222221</v>
      </c>
      <c r="I224" t="s">
        <v>178</v>
      </c>
      <c r="M224" t="s">
        <v>2194</v>
      </c>
      <c r="U224" t="s">
        <v>146</v>
      </c>
      <c r="V224" t="s">
        <v>147</v>
      </c>
      <c r="W224" t="s">
        <v>148</v>
      </c>
      <c r="X224" t="s">
        <v>149</v>
      </c>
      <c r="Y224" t="s">
        <v>150</v>
      </c>
      <c r="AD224">
        <v>45.483227999999997</v>
      </c>
      <c r="AE224">
        <v>-109.451708</v>
      </c>
      <c r="AK224" t="s">
        <v>2195</v>
      </c>
      <c r="AN224" t="s">
        <v>17</v>
      </c>
      <c r="AP224">
        <v>14</v>
      </c>
      <c r="AQ224" t="s">
        <v>2175</v>
      </c>
      <c r="AS224" t="s">
        <v>160</v>
      </c>
      <c r="AU224" t="s">
        <v>161</v>
      </c>
      <c r="BU224" s="1">
        <v>44148</v>
      </c>
      <c r="CB224" t="s">
        <v>176</v>
      </c>
      <c r="CC224" t="s">
        <v>170</v>
      </c>
    </row>
    <row r="225" spans="1:81">
      <c r="A225" t="s">
        <v>138</v>
      </c>
      <c r="B225" t="s">
        <v>139</v>
      </c>
      <c r="C225" t="s">
        <v>2196</v>
      </c>
      <c r="D225" t="s">
        <v>1918</v>
      </c>
      <c r="E225" t="s">
        <v>142</v>
      </c>
      <c r="F225" t="s">
        <v>143</v>
      </c>
      <c r="G225" s="1">
        <v>44183</v>
      </c>
      <c r="H225" s="2">
        <v>0.52083333333333337</v>
      </c>
      <c r="I225" t="s">
        <v>178</v>
      </c>
      <c r="M225" t="s">
        <v>145</v>
      </c>
      <c r="U225" t="s">
        <v>146</v>
      </c>
      <c r="V225" t="s">
        <v>147</v>
      </c>
      <c r="W225" t="s">
        <v>148</v>
      </c>
      <c r="X225" t="s">
        <v>149</v>
      </c>
      <c r="Y225" t="s">
        <v>150</v>
      </c>
      <c r="AD225">
        <v>45.483227999999997</v>
      </c>
      <c r="AE225">
        <v>-109.451708</v>
      </c>
      <c r="AK225" t="s">
        <v>2197</v>
      </c>
      <c r="AN225" t="s">
        <v>1920</v>
      </c>
      <c r="AP225">
        <v>8.5399999999999991</v>
      </c>
      <c r="AQ225" t="s">
        <v>159</v>
      </c>
      <c r="AS225" t="s">
        <v>160</v>
      </c>
      <c r="AU225" t="s">
        <v>161</v>
      </c>
      <c r="BU225" s="1">
        <v>44183</v>
      </c>
      <c r="CB225" t="s">
        <v>176</v>
      </c>
      <c r="CC225" t="s">
        <v>170</v>
      </c>
    </row>
    <row r="226" spans="1:81">
      <c r="A226" t="s">
        <v>138</v>
      </c>
      <c r="B226" t="s">
        <v>139</v>
      </c>
      <c r="C226" t="s">
        <v>2196</v>
      </c>
      <c r="D226" t="s">
        <v>1918</v>
      </c>
      <c r="E226" t="s">
        <v>142</v>
      </c>
      <c r="F226" t="s">
        <v>143</v>
      </c>
      <c r="G226" s="1">
        <v>44183</v>
      </c>
      <c r="H226" s="2">
        <v>0.52083333333333337</v>
      </c>
      <c r="I226" t="s">
        <v>178</v>
      </c>
      <c r="M226" t="s">
        <v>145</v>
      </c>
      <c r="U226" t="s">
        <v>146</v>
      </c>
      <c r="V226" t="s">
        <v>147</v>
      </c>
      <c r="W226" t="s">
        <v>148</v>
      </c>
      <c r="X226" t="s">
        <v>149</v>
      </c>
      <c r="Y226" t="s">
        <v>150</v>
      </c>
      <c r="AD226">
        <v>45.483227999999997</v>
      </c>
      <c r="AE226">
        <v>-109.451708</v>
      </c>
      <c r="AK226" t="s">
        <v>2198</v>
      </c>
      <c r="AN226" t="s">
        <v>11</v>
      </c>
      <c r="AP226">
        <v>7.29</v>
      </c>
      <c r="AQ226" t="s">
        <v>1922</v>
      </c>
      <c r="AS226" t="s">
        <v>160</v>
      </c>
      <c r="AU226" t="s">
        <v>161</v>
      </c>
      <c r="BU226" s="1">
        <v>44183</v>
      </c>
      <c r="CB226" t="s">
        <v>176</v>
      </c>
      <c r="CC226" t="s">
        <v>170</v>
      </c>
    </row>
    <row r="227" spans="1:81">
      <c r="A227" t="s">
        <v>138</v>
      </c>
      <c r="B227" t="s">
        <v>139</v>
      </c>
      <c r="C227" t="s">
        <v>2196</v>
      </c>
      <c r="D227" t="s">
        <v>1918</v>
      </c>
      <c r="E227" t="s">
        <v>142</v>
      </c>
      <c r="F227" t="s">
        <v>143</v>
      </c>
      <c r="G227" s="1">
        <v>44183</v>
      </c>
      <c r="H227" s="2">
        <v>0.52083333333333337</v>
      </c>
      <c r="I227" t="s">
        <v>178</v>
      </c>
      <c r="M227" t="s">
        <v>145</v>
      </c>
      <c r="U227" t="s">
        <v>146</v>
      </c>
      <c r="V227" t="s">
        <v>147</v>
      </c>
      <c r="W227" t="s">
        <v>148</v>
      </c>
      <c r="X227" t="s">
        <v>149</v>
      </c>
      <c r="Y227" t="s">
        <v>150</v>
      </c>
      <c r="AD227">
        <v>45.483227999999997</v>
      </c>
      <c r="AE227">
        <v>-109.451708</v>
      </c>
      <c r="AK227" t="s">
        <v>2199</v>
      </c>
      <c r="AN227" t="s">
        <v>1924</v>
      </c>
      <c r="AP227">
        <v>417</v>
      </c>
      <c r="AQ227" t="s">
        <v>1925</v>
      </c>
      <c r="AS227" t="s">
        <v>160</v>
      </c>
      <c r="AU227" t="s">
        <v>161</v>
      </c>
      <c r="BU227" s="1">
        <v>44183</v>
      </c>
      <c r="CB227" t="s">
        <v>176</v>
      </c>
      <c r="CC227" t="s">
        <v>170</v>
      </c>
    </row>
    <row r="228" spans="1:81">
      <c r="A228" t="s">
        <v>138</v>
      </c>
      <c r="B228" t="s">
        <v>139</v>
      </c>
      <c r="C228" t="s">
        <v>2196</v>
      </c>
      <c r="D228" t="s">
        <v>1918</v>
      </c>
      <c r="E228" t="s">
        <v>142</v>
      </c>
      <c r="F228" t="s">
        <v>143</v>
      </c>
      <c r="G228" s="1">
        <v>44183</v>
      </c>
      <c r="H228" s="2">
        <v>0.52083333333333337</v>
      </c>
      <c r="I228" t="s">
        <v>178</v>
      </c>
      <c r="M228" t="s">
        <v>145</v>
      </c>
      <c r="U228" t="s">
        <v>146</v>
      </c>
      <c r="V228" t="s">
        <v>147</v>
      </c>
      <c r="W228" t="s">
        <v>148</v>
      </c>
      <c r="X228" t="s">
        <v>149</v>
      </c>
      <c r="Y228" t="s">
        <v>150</v>
      </c>
      <c r="AD228">
        <v>45.483227999999997</v>
      </c>
      <c r="AE228">
        <v>-109.451708</v>
      </c>
      <c r="AK228" t="s">
        <v>2200</v>
      </c>
      <c r="AN228" t="s">
        <v>1927</v>
      </c>
      <c r="AP228">
        <v>0.51</v>
      </c>
      <c r="AQ228" t="s">
        <v>1928</v>
      </c>
      <c r="AS228" t="s">
        <v>160</v>
      </c>
      <c r="AU228" t="s">
        <v>161</v>
      </c>
      <c r="BU228" s="1">
        <v>44183</v>
      </c>
      <c r="CB228" t="s">
        <v>176</v>
      </c>
      <c r="CC228" t="s">
        <v>170</v>
      </c>
    </row>
    <row r="229" spans="1:81">
      <c r="A229" t="s">
        <v>138</v>
      </c>
      <c r="B229" t="s">
        <v>139</v>
      </c>
      <c r="C229" t="s">
        <v>2196</v>
      </c>
      <c r="D229" t="s">
        <v>1918</v>
      </c>
      <c r="E229" t="s">
        <v>142</v>
      </c>
      <c r="F229" t="s">
        <v>143</v>
      </c>
      <c r="G229" s="1">
        <v>44183</v>
      </c>
      <c r="H229" s="2">
        <v>0.52083333333333337</v>
      </c>
      <c r="I229" t="s">
        <v>178</v>
      </c>
      <c r="M229" t="s">
        <v>145</v>
      </c>
      <c r="U229" t="s">
        <v>146</v>
      </c>
      <c r="V229" t="s">
        <v>147</v>
      </c>
      <c r="W229" t="s">
        <v>148</v>
      </c>
      <c r="X229" t="s">
        <v>149</v>
      </c>
      <c r="Y229" t="s">
        <v>150</v>
      </c>
      <c r="AD229">
        <v>45.483227999999997</v>
      </c>
      <c r="AE229">
        <v>-109.451708</v>
      </c>
      <c r="AK229" t="s">
        <v>2201</v>
      </c>
      <c r="AN229" t="s">
        <v>16</v>
      </c>
      <c r="AP229">
        <v>1.63</v>
      </c>
      <c r="AQ229" t="s">
        <v>1930</v>
      </c>
      <c r="AS229" t="s">
        <v>160</v>
      </c>
      <c r="AU229" t="s">
        <v>161</v>
      </c>
      <c r="BU229" s="1">
        <v>44183</v>
      </c>
      <c r="CB229" t="s">
        <v>176</v>
      </c>
      <c r="CC229" t="s">
        <v>170</v>
      </c>
    </row>
    <row r="230" spans="1:81">
      <c r="A230" t="s">
        <v>138</v>
      </c>
      <c r="B230" t="s">
        <v>139</v>
      </c>
      <c r="C230" t="s">
        <v>2202</v>
      </c>
      <c r="D230" t="s">
        <v>1918</v>
      </c>
      <c r="E230" t="s">
        <v>142</v>
      </c>
      <c r="F230" t="s">
        <v>143</v>
      </c>
      <c r="G230" s="1">
        <v>44244</v>
      </c>
      <c r="H230" s="2">
        <v>0.49236111111111114</v>
      </c>
      <c r="I230" t="s">
        <v>178</v>
      </c>
      <c r="M230" t="s">
        <v>145</v>
      </c>
      <c r="U230" t="s">
        <v>146</v>
      </c>
      <c r="V230" t="s">
        <v>147</v>
      </c>
      <c r="W230" t="s">
        <v>148</v>
      </c>
      <c r="X230" t="s">
        <v>149</v>
      </c>
      <c r="Y230" t="s">
        <v>150</v>
      </c>
      <c r="AD230">
        <v>45.483227999999997</v>
      </c>
      <c r="AE230">
        <v>-109.451708</v>
      </c>
      <c r="AK230" t="s">
        <v>2203</v>
      </c>
      <c r="AN230" t="s">
        <v>1920</v>
      </c>
      <c r="AP230">
        <v>8.49</v>
      </c>
      <c r="AQ230" t="s">
        <v>159</v>
      </c>
      <c r="AS230" t="s">
        <v>160</v>
      </c>
      <c r="AU230" t="s">
        <v>161</v>
      </c>
      <c r="BU230" s="1">
        <v>44244</v>
      </c>
      <c r="CB230" t="s">
        <v>176</v>
      </c>
      <c r="CC230" t="s">
        <v>170</v>
      </c>
    </row>
    <row r="231" spans="1:81">
      <c r="A231" t="s">
        <v>138</v>
      </c>
      <c r="B231" t="s">
        <v>139</v>
      </c>
      <c r="C231" t="s">
        <v>2202</v>
      </c>
      <c r="D231" t="s">
        <v>1918</v>
      </c>
      <c r="E231" t="s">
        <v>142</v>
      </c>
      <c r="F231" t="s">
        <v>143</v>
      </c>
      <c r="G231" s="1">
        <v>44244</v>
      </c>
      <c r="H231" s="2">
        <v>0.49236111111111114</v>
      </c>
      <c r="I231" t="s">
        <v>178</v>
      </c>
      <c r="M231" t="s">
        <v>145</v>
      </c>
      <c r="U231" t="s">
        <v>146</v>
      </c>
      <c r="V231" t="s">
        <v>147</v>
      </c>
      <c r="W231" t="s">
        <v>148</v>
      </c>
      <c r="X231" t="s">
        <v>149</v>
      </c>
      <c r="Y231" t="s">
        <v>150</v>
      </c>
      <c r="AD231">
        <v>45.483227999999997</v>
      </c>
      <c r="AE231">
        <v>-109.451708</v>
      </c>
      <c r="AK231" t="s">
        <v>2204</v>
      </c>
      <c r="AN231" t="s">
        <v>11</v>
      </c>
      <c r="AP231">
        <v>6.78</v>
      </c>
      <c r="AQ231" t="s">
        <v>1922</v>
      </c>
      <c r="AS231" t="s">
        <v>160</v>
      </c>
      <c r="AU231" t="s">
        <v>161</v>
      </c>
      <c r="BU231" s="1">
        <v>44244</v>
      </c>
      <c r="CB231" t="s">
        <v>176</v>
      </c>
      <c r="CC231" t="s">
        <v>170</v>
      </c>
    </row>
    <row r="232" spans="1:81">
      <c r="A232" t="s">
        <v>138</v>
      </c>
      <c r="B232" t="s">
        <v>139</v>
      </c>
      <c r="C232" t="s">
        <v>2202</v>
      </c>
      <c r="D232" t="s">
        <v>1918</v>
      </c>
      <c r="E232" t="s">
        <v>142</v>
      </c>
      <c r="F232" t="s">
        <v>143</v>
      </c>
      <c r="G232" s="1">
        <v>44244</v>
      </c>
      <c r="H232" s="2">
        <v>0.49236111111111114</v>
      </c>
      <c r="I232" t="s">
        <v>178</v>
      </c>
      <c r="M232" t="s">
        <v>145</v>
      </c>
      <c r="U232" t="s">
        <v>146</v>
      </c>
      <c r="V232" t="s">
        <v>147</v>
      </c>
      <c r="W232" t="s">
        <v>148</v>
      </c>
      <c r="X232" t="s">
        <v>149</v>
      </c>
      <c r="Y232" t="s">
        <v>150</v>
      </c>
      <c r="AD232">
        <v>45.483227999999997</v>
      </c>
      <c r="AE232">
        <v>-109.451708</v>
      </c>
      <c r="AK232" t="s">
        <v>2205</v>
      </c>
      <c r="AN232" t="s">
        <v>1924</v>
      </c>
      <c r="AP232">
        <v>426</v>
      </c>
      <c r="AQ232" t="s">
        <v>1925</v>
      </c>
      <c r="AS232" t="s">
        <v>160</v>
      </c>
      <c r="AU232" t="s">
        <v>161</v>
      </c>
      <c r="BU232" s="1">
        <v>44244</v>
      </c>
      <c r="CB232" t="s">
        <v>176</v>
      </c>
      <c r="CC232" t="s">
        <v>170</v>
      </c>
    </row>
    <row r="233" spans="1:81">
      <c r="A233" t="s">
        <v>138</v>
      </c>
      <c r="B233" t="s">
        <v>139</v>
      </c>
      <c r="C233" t="s">
        <v>2202</v>
      </c>
      <c r="D233" t="s">
        <v>1918</v>
      </c>
      <c r="E233" t="s">
        <v>142</v>
      </c>
      <c r="F233" t="s">
        <v>143</v>
      </c>
      <c r="G233" s="1">
        <v>44244</v>
      </c>
      <c r="H233" s="2">
        <v>0.49236111111111114</v>
      </c>
      <c r="I233" t="s">
        <v>178</v>
      </c>
      <c r="M233" t="s">
        <v>145</v>
      </c>
      <c r="U233" t="s">
        <v>146</v>
      </c>
      <c r="V233" t="s">
        <v>147</v>
      </c>
      <c r="W233" t="s">
        <v>148</v>
      </c>
      <c r="X233" t="s">
        <v>149</v>
      </c>
      <c r="Y233" t="s">
        <v>150</v>
      </c>
      <c r="AD233">
        <v>45.483227999999997</v>
      </c>
      <c r="AE233">
        <v>-109.451708</v>
      </c>
      <c r="AK233" t="s">
        <v>2206</v>
      </c>
      <c r="AN233" t="s">
        <v>1927</v>
      </c>
      <c r="AP233">
        <v>0.5</v>
      </c>
      <c r="AQ233" t="s">
        <v>1928</v>
      </c>
      <c r="AS233" t="s">
        <v>160</v>
      </c>
      <c r="AU233" t="s">
        <v>161</v>
      </c>
      <c r="BU233" s="1">
        <v>44244</v>
      </c>
      <c r="CB233" t="s">
        <v>176</v>
      </c>
      <c r="CC233" t="s">
        <v>170</v>
      </c>
    </row>
    <row r="234" spans="1:81">
      <c r="A234" t="s">
        <v>138</v>
      </c>
      <c r="B234" t="s">
        <v>139</v>
      </c>
      <c r="C234" t="s">
        <v>2202</v>
      </c>
      <c r="D234" t="s">
        <v>1918</v>
      </c>
      <c r="E234" t="s">
        <v>142</v>
      </c>
      <c r="F234" t="s">
        <v>143</v>
      </c>
      <c r="G234" s="1">
        <v>44244</v>
      </c>
      <c r="H234" s="2">
        <v>0.49236111111111114</v>
      </c>
      <c r="I234" t="s">
        <v>178</v>
      </c>
      <c r="M234" t="s">
        <v>145</v>
      </c>
      <c r="U234" t="s">
        <v>146</v>
      </c>
      <c r="V234" t="s">
        <v>147</v>
      </c>
      <c r="W234" t="s">
        <v>148</v>
      </c>
      <c r="X234" t="s">
        <v>149</v>
      </c>
      <c r="Y234" t="s">
        <v>150</v>
      </c>
      <c r="AD234">
        <v>45.483227999999997</v>
      </c>
      <c r="AE234">
        <v>-109.451708</v>
      </c>
      <c r="AK234" t="s">
        <v>2207</v>
      </c>
      <c r="AN234" t="s">
        <v>16</v>
      </c>
      <c r="AP234">
        <v>0.6</v>
      </c>
      <c r="AQ234" t="s">
        <v>1930</v>
      </c>
      <c r="AS234" t="s">
        <v>160</v>
      </c>
      <c r="AU234" t="s">
        <v>161</v>
      </c>
      <c r="BU234" s="1">
        <v>44244</v>
      </c>
      <c r="CB234" t="s">
        <v>176</v>
      </c>
      <c r="CC234" t="s">
        <v>170</v>
      </c>
    </row>
    <row r="235" spans="1:81">
      <c r="A235" t="s">
        <v>138</v>
      </c>
      <c r="B235" t="s">
        <v>139</v>
      </c>
      <c r="C235" t="s">
        <v>2208</v>
      </c>
      <c r="D235" t="s">
        <v>1918</v>
      </c>
      <c r="E235" t="s">
        <v>142</v>
      </c>
      <c r="F235" t="s">
        <v>143</v>
      </c>
      <c r="G235" s="1">
        <v>44273</v>
      </c>
      <c r="H235" s="2">
        <v>0.55555555555555558</v>
      </c>
      <c r="I235" t="s">
        <v>144</v>
      </c>
      <c r="M235" t="s">
        <v>145</v>
      </c>
      <c r="U235" t="s">
        <v>146</v>
      </c>
      <c r="V235" t="s">
        <v>147</v>
      </c>
      <c r="W235" t="s">
        <v>148</v>
      </c>
      <c r="X235" t="s">
        <v>149</v>
      </c>
      <c r="Y235" t="s">
        <v>150</v>
      </c>
      <c r="AD235">
        <v>45.483227999999997</v>
      </c>
      <c r="AE235">
        <v>-109.451708</v>
      </c>
      <c r="AK235" t="s">
        <v>2209</v>
      </c>
      <c r="AN235" t="s">
        <v>1920</v>
      </c>
      <c r="AP235">
        <v>7.51</v>
      </c>
      <c r="AQ235" t="s">
        <v>159</v>
      </c>
      <c r="AS235" t="s">
        <v>160</v>
      </c>
      <c r="AU235" t="s">
        <v>161</v>
      </c>
      <c r="BU235" s="1">
        <v>44273</v>
      </c>
      <c r="CB235" t="s">
        <v>176</v>
      </c>
      <c r="CC235" t="s">
        <v>170</v>
      </c>
    </row>
    <row r="236" spans="1:81">
      <c r="A236" t="s">
        <v>138</v>
      </c>
      <c r="B236" t="s">
        <v>139</v>
      </c>
      <c r="C236" t="s">
        <v>2208</v>
      </c>
      <c r="D236" t="s">
        <v>1918</v>
      </c>
      <c r="E236" t="s">
        <v>142</v>
      </c>
      <c r="F236" t="s">
        <v>143</v>
      </c>
      <c r="G236" s="1">
        <v>44273</v>
      </c>
      <c r="H236" s="2">
        <v>0.55555555555555558</v>
      </c>
      <c r="I236" t="s">
        <v>144</v>
      </c>
      <c r="M236" t="s">
        <v>145</v>
      </c>
      <c r="U236" t="s">
        <v>146</v>
      </c>
      <c r="V236" t="s">
        <v>147</v>
      </c>
      <c r="W236" t="s">
        <v>148</v>
      </c>
      <c r="X236" t="s">
        <v>149</v>
      </c>
      <c r="Y236" t="s">
        <v>150</v>
      </c>
      <c r="AD236">
        <v>45.483227999999997</v>
      </c>
      <c r="AE236">
        <v>-109.451708</v>
      </c>
      <c r="AK236" t="s">
        <v>2210</v>
      </c>
      <c r="AN236" t="s">
        <v>17</v>
      </c>
      <c r="AP236">
        <v>6.39</v>
      </c>
      <c r="AQ236" t="s">
        <v>2175</v>
      </c>
      <c r="AS236" t="s">
        <v>160</v>
      </c>
      <c r="AU236" t="s">
        <v>161</v>
      </c>
      <c r="BU236" s="1">
        <v>44273</v>
      </c>
      <c r="CB236" t="s">
        <v>176</v>
      </c>
      <c r="CC236" t="s">
        <v>170</v>
      </c>
    </row>
    <row r="237" spans="1:81">
      <c r="A237" t="s">
        <v>138</v>
      </c>
      <c r="B237" t="s">
        <v>139</v>
      </c>
      <c r="C237" t="s">
        <v>2208</v>
      </c>
      <c r="D237" t="s">
        <v>1918</v>
      </c>
      <c r="E237" t="s">
        <v>142</v>
      </c>
      <c r="F237" t="s">
        <v>143</v>
      </c>
      <c r="G237" s="1">
        <v>44273</v>
      </c>
      <c r="H237" s="2">
        <v>0.55555555555555558</v>
      </c>
      <c r="I237" t="s">
        <v>144</v>
      </c>
      <c r="M237" t="s">
        <v>145</v>
      </c>
      <c r="U237" t="s">
        <v>146</v>
      </c>
      <c r="V237" t="s">
        <v>147</v>
      </c>
      <c r="W237" t="s">
        <v>148</v>
      </c>
      <c r="X237" t="s">
        <v>149</v>
      </c>
      <c r="Y237" t="s">
        <v>150</v>
      </c>
      <c r="AD237">
        <v>45.483227999999997</v>
      </c>
      <c r="AE237">
        <v>-109.451708</v>
      </c>
      <c r="AK237" t="s">
        <v>2211</v>
      </c>
      <c r="AN237" t="s">
        <v>11</v>
      </c>
      <c r="AP237">
        <v>6.01</v>
      </c>
      <c r="AQ237" t="s">
        <v>1922</v>
      </c>
      <c r="AS237" t="s">
        <v>160</v>
      </c>
      <c r="AU237" t="s">
        <v>161</v>
      </c>
      <c r="BU237" s="1">
        <v>44273</v>
      </c>
      <c r="CB237" t="s">
        <v>176</v>
      </c>
      <c r="CC237" t="s">
        <v>170</v>
      </c>
    </row>
    <row r="238" spans="1:81">
      <c r="A238" t="s">
        <v>138</v>
      </c>
      <c r="B238" t="s">
        <v>139</v>
      </c>
      <c r="C238" t="s">
        <v>2208</v>
      </c>
      <c r="D238" t="s">
        <v>1918</v>
      </c>
      <c r="E238" t="s">
        <v>142</v>
      </c>
      <c r="F238" t="s">
        <v>143</v>
      </c>
      <c r="G238" s="1">
        <v>44273</v>
      </c>
      <c r="H238" s="2">
        <v>0.55555555555555558</v>
      </c>
      <c r="I238" t="s">
        <v>144</v>
      </c>
      <c r="M238" t="s">
        <v>145</v>
      </c>
      <c r="U238" t="s">
        <v>146</v>
      </c>
      <c r="V238" t="s">
        <v>147</v>
      </c>
      <c r="W238" t="s">
        <v>148</v>
      </c>
      <c r="X238" t="s">
        <v>149</v>
      </c>
      <c r="Y238" t="s">
        <v>150</v>
      </c>
      <c r="AD238">
        <v>45.483227999999997</v>
      </c>
      <c r="AE238">
        <v>-109.451708</v>
      </c>
      <c r="AK238" t="s">
        <v>2212</v>
      </c>
      <c r="AN238" t="s">
        <v>1924</v>
      </c>
      <c r="AP238">
        <v>392</v>
      </c>
      <c r="AQ238" t="s">
        <v>1925</v>
      </c>
      <c r="AS238" t="s">
        <v>160</v>
      </c>
      <c r="AU238" t="s">
        <v>161</v>
      </c>
      <c r="BU238" s="1">
        <v>44273</v>
      </c>
      <c r="CB238" t="s">
        <v>176</v>
      </c>
      <c r="CC238" t="s">
        <v>170</v>
      </c>
    </row>
    <row r="239" spans="1:81">
      <c r="A239" t="s">
        <v>138</v>
      </c>
      <c r="B239" t="s">
        <v>139</v>
      </c>
      <c r="C239" t="s">
        <v>2208</v>
      </c>
      <c r="D239" t="s">
        <v>1918</v>
      </c>
      <c r="E239" t="s">
        <v>142</v>
      </c>
      <c r="F239" t="s">
        <v>143</v>
      </c>
      <c r="G239" s="1">
        <v>44273</v>
      </c>
      <c r="H239" s="2">
        <v>0.55555555555555558</v>
      </c>
      <c r="I239" t="s">
        <v>144</v>
      </c>
      <c r="M239" t="s">
        <v>145</v>
      </c>
      <c r="U239" t="s">
        <v>146</v>
      </c>
      <c r="V239" t="s">
        <v>147</v>
      </c>
      <c r="W239" t="s">
        <v>148</v>
      </c>
      <c r="X239" t="s">
        <v>149</v>
      </c>
      <c r="Y239" t="s">
        <v>150</v>
      </c>
      <c r="AD239">
        <v>45.483227999999997</v>
      </c>
      <c r="AE239">
        <v>-109.451708</v>
      </c>
      <c r="AK239" t="s">
        <v>2213</v>
      </c>
      <c r="AN239" t="s">
        <v>1927</v>
      </c>
      <c r="AP239">
        <v>7.11</v>
      </c>
      <c r="AQ239" t="s">
        <v>1928</v>
      </c>
      <c r="AS239" t="s">
        <v>160</v>
      </c>
      <c r="AU239" t="s">
        <v>161</v>
      </c>
      <c r="BU239" s="1">
        <v>44273</v>
      </c>
      <c r="CB239" t="s">
        <v>176</v>
      </c>
      <c r="CC239" t="s">
        <v>170</v>
      </c>
    </row>
    <row r="240" spans="1:81">
      <c r="A240" t="s">
        <v>138</v>
      </c>
      <c r="B240" t="s">
        <v>139</v>
      </c>
      <c r="C240" t="s">
        <v>2208</v>
      </c>
      <c r="D240" t="s">
        <v>1918</v>
      </c>
      <c r="E240" t="s">
        <v>142</v>
      </c>
      <c r="F240" t="s">
        <v>143</v>
      </c>
      <c r="G240" s="1">
        <v>44273</v>
      </c>
      <c r="H240" s="2">
        <v>0.55555555555555558</v>
      </c>
      <c r="I240" t="s">
        <v>144</v>
      </c>
      <c r="M240" t="s">
        <v>145</v>
      </c>
      <c r="U240" t="s">
        <v>146</v>
      </c>
      <c r="V240" t="s">
        <v>147</v>
      </c>
      <c r="W240" t="s">
        <v>148</v>
      </c>
      <c r="X240" t="s">
        <v>149</v>
      </c>
      <c r="Y240" t="s">
        <v>150</v>
      </c>
      <c r="AD240">
        <v>45.483227999999997</v>
      </c>
      <c r="AE240">
        <v>-109.451708</v>
      </c>
      <c r="AK240" t="s">
        <v>2214</v>
      </c>
      <c r="AN240" t="s">
        <v>16</v>
      </c>
      <c r="AP240">
        <v>11.8</v>
      </c>
      <c r="AQ240" t="s">
        <v>1930</v>
      </c>
      <c r="AS240" t="s">
        <v>160</v>
      </c>
      <c r="AU240" t="s">
        <v>161</v>
      </c>
      <c r="BU240" s="1">
        <v>44273</v>
      </c>
      <c r="CB240" t="s">
        <v>176</v>
      </c>
      <c r="CC240" t="s">
        <v>170</v>
      </c>
    </row>
    <row r="241" spans="1:81">
      <c r="A241" t="s">
        <v>138</v>
      </c>
      <c r="B241" t="s">
        <v>139</v>
      </c>
      <c r="C241" t="s">
        <v>2215</v>
      </c>
      <c r="D241" t="s">
        <v>1918</v>
      </c>
      <c r="E241" t="s">
        <v>142</v>
      </c>
      <c r="F241" t="s">
        <v>143</v>
      </c>
      <c r="G241" s="1">
        <v>44306</v>
      </c>
      <c r="H241" s="2">
        <v>0.5625</v>
      </c>
      <c r="I241" t="s">
        <v>144</v>
      </c>
      <c r="M241" t="s">
        <v>145</v>
      </c>
      <c r="U241" t="s">
        <v>146</v>
      </c>
      <c r="V241" t="s">
        <v>147</v>
      </c>
      <c r="W241" t="s">
        <v>148</v>
      </c>
      <c r="X241" t="s">
        <v>149</v>
      </c>
      <c r="Y241" t="s">
        <v>150</v>
      </c>
      <c r="AD241">
        <v>45.483227999999997</v>
      </c>
      <c r="AE241">
        <v>-109.451708</v>
      </c>
      <c r="AK241" t="s">
        <v>2216</v>
      </c>
      <c r="AN241" t="s">
        <v>1920</v>
      </c>
      <c r="AP241">
        <v>6.67</v>
      </c>
      <c r="AQ241" t="s">
        <v>159</v>
      </c>
      <c r="AS241" t="s">
        <v>160</v>
      </c>
      <c r="AU241" t="s">
        <v>161</v>
      </c>
      <c r="BU241" s="1">
        <v>44306</v>
      </c>
      <c r="CB241" t="s">
        <v>176</v>
      </c>
      <c r="CC241" t="s">
        <v>170</v>
      </c>
    </row>
    <row r="242" spans="1:81">
      <c r="A242" t="s">
        <v>138</v>
      </c>
      <c r="B242" t="s">
        <v>139</v>
      </c>
      <c r="C242" t="s">
        <v>2215</v>
      </c>
      <c r="D242" t="s">
        <v>1918</v>
      </c>
      <c r="E242" t="s">
        <v>142</v>
      </c>
      <c r="F242" t="s">
        <v>143</v>
      </c>
      <c r="G242" s="1">
        <v>44306</v>
      </c>
      <c r="H242" s="2">
        <v>0.5625</v>
      </c>
      <c r="I242" t="s">
        <v>144</v>
      </c>
      <c r="M242" t="s">
        <v>145</v>
      </c>
      <c r="U242" t="s">
        <v>146</v>
      </c>
      <c r="V242" t="s">
        <v>147</v>
      </c>
      <c r="W242" t="s">
        <v>148</v>
      </c>
      <c r="X242" t="s">
        <v>149</v>
      </c>
      <c r="Y242" t="s">
        <v>150</v>
      </c>
      <c r="AD242">
        <v>45.483227999999997</v>
      </c>
      <c r="AE242">
        <v>-109.451708</v>
      </c>
      <c r="AK242" t="s">
        <v>2217</v>
      </c>
      <c r="AN242" t="s">
        <v>17</v>
      </c>
      <c r="AP242">
        <v>12.4</v>
      </c>
      <c r="AQ242" t="s">
        <v>2175</v>
      </c>
      <c r="AS242" t="s">
        <v>160</v>
      </c>
      <c r="AU242" t="s">
        <v>161</v>
      </c>
      <c r="BU242" s="1">
        <v>44306</v>
      </c>
      <c r="CB242" t="s">
        <v>176</v>
      </c>
      <c r="CC242" t="s">
        <v>170</v>
      </c>
    </row>
    <row r="243" spans="1:81">
      <c r="A243" t="s">
        <v>138</v>
      </c>
      <c r="B243" t="s">
        <v>139</v>
      </c>
      <c r="C243" t="s">
        <v>2215</v>
      </c>
      <c r="D243" t="s">
        <v>1918</v>
      </c>
      <c r="E243" t="s">
        <v>142</v>
      </c>
      <c r="F243" t="s">
        <v>143</v>
      </c>
      <c r="G243" s="1">
        <v>44306</v>
      </c>
      <c r="H243" s="2">
        <v>0.5625</v>
      </c>
      <c r="I243" t="s">
        <v>144</v>
      </c>
      <c r="M243" t="s">
        <v>145</v>
      </c>
      <c r="U243" t="s">
        <v>146</v>
      </c>
      <c r="V243" t="s">
        <v>147</v>
      </c>
      <c r="W243" t="s">
        <v>148</v>
      </c>
      <c r="X243" t="s">
        <v>149</v>
      </c>
      <c r="Y243" t="s">
        <v>150</v>
      </c>
      <c r="AD243">
        <v>45.483227999999997</v>
      </c>
      <c r="AE243">
        <v>-109.451708</v>
      </c>
      <c r="AK243" t="s">
        <v>2218</v>
      </c>
      <c r="AN243" t="s">
        <v>11</v>
      </c>
      <c r="AP243">
        <v>6.12</v>
      </c>
      <c r="AQ243" t="s">
        <v>1922</v>
      </c>
      <c r="AS243" t="s">
        <v>160</v>
      </c>
      <c r="AU243" t="s">
        <v>161</v>
      </c>
      <c r="BU243" s="1">
        <v>44306</v>
      </c>
      <c r="CB243" t="s">
        <v>176</v>
      </c>
      <c r="CC243" t="s">
        <v>170</v>
      </c>
    </row>
    <row r="244" spans="1:81">
      <c r="A244" t="s">
        <v>138</v>
      </c>
      <c r="B244" t="s">
        <v>139</v>
      </c>
      <c r="C244" t="s">
        <v>2215</v>
      </c>
      <c r="D244" t="s">
        <v>1918</v>
      </c>
      <c r="E244" t="s">
        <v>142</v>
      </c>
      <c r="F244" t="s">
        <v>143</v>
      </c>
      <c r="G244" s="1">
        <v>44306</v>
      </c>
      <c r="H244" s="2">
        <v>0.5625</v>
      </c>
      <c r="I244" t="s">
        <v>144</v>
      </c>
      <c r="M244" t="s">
        <v>145</v>
      </c>
      <c r="U244" t="s">
        <v>146</v>
      </c>
      <c r="V244" t="s">
        <v>147</v>
      </c>
      <c r="W244" t="s">
        <v>148</v>
      </c>
      <c r="X244" t="s">
        <v>149</v>
      </c>
      <c r="Y244" t="s">
        <v>150</v>
      </c>
      <c r="AD244">
        <v>45.483227999999997</v>
      </c>
      <c r="AE244">
        <v>-109.451708</v>
      </c>
      <c r="AK244" t="s">
        <v>2219</v>
      </c>
      <c r="AN244" t="s">
        <v>1924</v>
      </c>
      <c r="AP244">
        <v>384</v>
      </c>
      <c r="AQ244" t="s">
        <v>1925</v>
      </c>
      <c r="AS244" t="s">
        <v>160</v>
      </c>
      <c r="AU244" t="s">
        <v>161</v>
      </c>
      <c r="BU244" s="1">
        <v>44306</v>
      </c>
      <c r="CB244" t="s">
        <v>176</v>
      </c>
      <c r="CC244" t="s">
        <v>170</v>
      </c>
    </row>
    <row r="245" spans="1:81">
      <c r="A245" t="s">
        <v>138</v>
      </c>
      <c r="B245" t="s">
        <v>139</v>
      </c>
      <c r="C245" t="s">
        <v>2215</v>
      </c>
      <c r="D245" t="s">
        <v>1918</v>
      </c>
      <c r="E245" t="s">
        <v>142</v>
      </c>
      <c r="F245" t="s">
        <v>143</v>
      </c>
      <c r="G245" s="1">
        <v>44306</v>
      </c>
      <c r="H245" s="2">
        <v>0.5625</v>
      </c>
      <c r="I245" t="s">
        <v>144</v>
      </c>
      <c r="M245" t="s">
        <v>145</v>
      </c>
      <c r="U245" t="s">
        <v>146</v>
      </c>
      <c r="V245" t="s">
        <v>147</v>
      </c>
      <c r="W245" t="s">
        <v>148</v>
      </c>
      <c r="X245" t="s">
        <v>149</v>
      </c>
      <c r="Y245" t="s">
        <v>150</v>
      </c>
      <c r="AD245">
        <v>45.483227999999997</v>
      </c>
      <c r="AE245">
        <v>-109.451708</v>
      </c>
      <c r="AK245" t="s">
        <v>2220</v>
      </c>
      <c r="AN245" t="s">
        <v>1927</v>
      </c>
      <c r="AP245">
        <v>7.68</v>
      </c>
      <c r="AQ245" t="s">
        <v>1928</v>
      </c>
      <c r="AS245" t="s">
        <v>160</v>
      </c>
      <c r="AU245" t="s">
        <v>161</v>
      </c>
      <c r="BU245" s="1">
        <v>44306</v>
      </c>
      <c r="CB245" t="s">
        <v>169</v>
      </c>
      <c r="CC245" t="s">
        <v>170</v>
      </c>
    </row>
    <row r="246" spans="1:81">
      <c r="A246" t="s">
        <v>138</v>
      </c>
      <c r="B246" t="s">
        <v>139</v>
      </c>
      <c r="C246" t="s">
        <v>2215</v>
      </c>
      <c r="D246" t="s">
        <v>1918</v>
      </c>
      <c r="E246" t="s">
        <v>142</v>
      </c>
      <c r="F246" t="s">
        <v>143</v>
      </c>
      <c r="G246" s="1">
        <v>44306</v>
      </c>
      <c r="H246" s="2">
        <v>0.5625</v>
      </c>
      <c r="I246" t="s">
        <v>144</v>
      </c>
      <c r="M246" t="s">
        <v>145</v>
      </c>
      <c r="U246" t="s">
        <v>146</v>
      </c>
      <c r="V246" t="s">
        <v>147</v>
      </c>
      <c r="W246" t="s">
        <v>148</v>
      </c>
      <c r="X246" t="s">
        <v>149</v>
      </c>
      <c r="Y246" t="s">
        <v>150</v>
      </c>
      <c r="AD246">
        <v>45.483227999999997</v>
      </c>
      <c r="AE246">
        <v>-109.451708</v>
      </c>
      <c r="AK246" t="s">
        <v>2221</v>
      </c>
      <c r="AN246" t="s">
        <v>16</v>
      </c>
      <c r="AP246">
        <v>17.2</v>
      </c>
      <c r="AQ246" t="s">
        <v>1930</v>
      </c>
      <c r="AS246" t="s">
        <v>160</v>
      </c>
      <c r="AU246" t="s">
        <v>161</v>
      </c>
      <c r="BU246" s="1">
        <v>44306</v>
      </c>
      <c r="CB246" t="s">
        <v>169</v>
      </c>
      <c r="CC246" t="s">
        <v>170</v>
      </c>
    </row>
    <row r="247" spans="1:81">
      <c r="A247" t="s">
        <v>138</v>
      </c>
      <c r="B247" t="s">
        <v>139</v>
      </c>
      <c r="C247" t="s">
        <v>2222</v>
      </c>
      <c r="D247" t="s">
        <v>1918</v>
      </c>
      <c r="E247" t="s">
        <v>142</v>
      </c>
      <c r="F247" t="s">
        <v>143</v>
      </c>
      <c r="G247" s="1">
        <v>44333</v>
      </c>
      <c r="H247" s="2">
        <v>0.52083333333333337</v>
      </c>
      <c r="I247" t="s">
        <v>144</v>
      </c>
      <c r="M247" t="s">
        <v>145</v>
      </c>
      <c r="U247" t="s">
        <v>146</v>
      </c>
      <c r="V247" t="s">
        <v>147</v>
      </c>
      <c r="W247" t="s">
        <v>148</v>
      </c>
      <c r="X247" t="s">
        <v>149</v>
      </c>
      <c r="Y247" t="s">
        <v>150</v>
      </c>
      <c r="AD247">
        <v>45.483227999999997</v>
      </c>
      <c r="AE247">
        <v>-109.451708</v>
      </c>
      <c r="AK247" t="s">
        <v>2223</v>
      </c>
      <c r="AN247" t="s">
        <v>1920</v>
      </c>
      <c r="AP247">
        <v>12.84</v>
      </c>
      <c r="AQ247" t="s">
        <v>159</v>
      </c>
      <c r="AS247" t="s">
        <v>160</v>
      </c>
      <c r="AU247" t="s">
        <v>161</v>
      </c>
      <c r="BU247" s="1">
        <v>44333</v>
      </c>
      <c r="CB247" t="s">
        <v>169</v>
      </c>
      <c r="CC247" t="s">
        <v>170</v>
      </c>
    </row>
    <row r="248" spans="1:81">
      <c r="A248" t="s">
        <v>138</v>
      </c>
      <c r="B248" t="s">
        <v>139</v>
      </c>
      <c r="C248" t="s">
        <v>2222</v>
      </c>
      <c r="D248" t="s">
        <v>1918</v>
      </c>
      <c r="E248" t="s">
        <v>142</v>
      </c>
      <c r="F248" t="s">
        <v>143</v>
      </c>
      <c r="G248" s="1">
        <v>44333</v>
      </c>
      <c r="H248" s="2">
        <v>0.52083333333333337</v>
      </c>
      <c r="I248" t="s">
        <v>144</v>
      </c>
      <c r="M248" t="s">
        <v>145</v>
      </c>
      <c r="U248" t="s">
        <v>146</v>
      </c>
      <c r="V248" t="s">
        <v>147</v>
      </c>
      <c r="W248" t="s">
        <v>148</v>
      </c>
      <c r="X248" t="s">
        <v>149</v>
      </c>
      <c r="Y248" t="s">
        <v>150</v>
      </c>
      <c r="AD248">
        <v>45.483227999999997</v>
      </c>
      <c r="AE248">
        <v>-109.451708</v>
      </c>
      <c r="AK248" t="s">
        <v>2224</v>
      </c>
      <c r="AN248" t="s">
        <v>17</v>
      </c>
      <c r="AP248">
        <v>8.9499999999999993</v>
      </c>
      <c r="AQ248" t="s">
        <v>2175</v>
      </c>
      <c r="AS248" t="s">
        <v>160</v>
      </c>
      <c r="AU248" t="s">
        <v>161</v>
      </c>
      <c r="BU248" s="1">
        <v>44333</v>
      </c>
      <c r="CB248" t="s">
        <v>169</v>
      </c>
      <c r="CC248" t="s">
        <v>170</v>
      </c>
    </row>
    <row r="249" spans="1:81">
      <c r="A249" t="s">
        <v>138</v>
      </c>
      <c r="B249" t="s">
        <v>139</v>
      </c>
      <c r="C249" t="s">
        <v>2222</v>
      </c>
      <c r="D249" t="s">
        <v>1918</v>
      </c>
      <c r="E249" t="s">
        <v>142</v>
      </c>
      <c r="F249" t="s">
        <v>143</v>
      </c>
      <c r="G249" s="1">
        <v>44333</v>
      </c>
      <c r="H249" s="2">
        <v>0.52083333333333337</v>
      </c>
      <c r="I249" t="s">
        <v>144</v>
      </c>
      <c r="M249" t="s">
        <v>145</v>
      </c>
      <c r="U249" t="s">
        <v>146</v>
      </c>
      <c r="V249" t="s">
        <v>147</v>
      </c>
      <c r="W249" t="s">
        <v>148</v>
      </c>
      <c r="X249" t="s">
        <v>149</v>
      </c>
      <c r="Y249" t="s">
        <v>150</v>
      </c>
      <c r="AD249">
        <v>45.483227999999997</v>
      </c>
      <c r="AE249">
        <v>-109.451708</v>
      </c>
      <c r="AK249" t="s">
        <v>2225</v>
      </c>
      <c r="AN249" t="s">
        <v>11</v>
      </c>
      <c r="AP249">
        <v>8.2100000000000009</v>
      </c>
      <c r="AQ249" t="s">
        <v>1922</v>
      </c>
      <c r="AS249" t="s">
        <v>160</v>
      </c>
      <c r="AU249" t="s">
        <v>161</v>
      </c>
      <c r="BU249" s="1">
        <v>44333</v>
      </c>
      <c r="CB249" t="s">
        <v>169</v>
      </c>
      <c r="CC249" t="s">
        <v>170</v>
      </c>
    </row>
    <row r="250" spans="1:81">
      <c r="A250" t="s">
        <v>138</v>
      </c>
      <c r="B250" t="s">
        <v>139</v>
      </c>
      <c r="C250" t="s">
        <v>2222</v>
      </c>
      <c r="D250" t="s">
        <v>1918</v>
      </c>
      <c r="E250" t="s">
        <v>142</v>
      </c>
      <c r="F250" t="s">
        <v>143</v>
      </c>
      <c r="G250" s="1">
        <v>44333</v>
      </c>
      <c r="H250" s="2">
        <v>0.52083333333333337</v>
      </c>
      <c r="I250" t="s">
        <v>144</v>
      </c>
      <c r="M250" t="s">
        <v>145</v>
      </c>
      <c r="U250" t="s">
        <v>146</v>
      </c>
      <c r="V250" t="s">
        <v>147</v>
      </c>
      <c r="W250" t="s">
        <v>148</v>
      </c>
      <c r="X250" t="s">
        <v>149</v>
      </c>
      <c r="Y250" t="s">
        <v>150</v>
      </c>
      <c r="AD250">
        <v>45.483227999999997</v>
      </c>
      <c r="AE250">
        <v>-109.451708</v>
      </c>
      <c r="AK250" t="s">
        <v>2226</v>
      </c>
      <c r="AN250" t="s">
        <v>1924</v>
      </c>
      <c r="AP250">
        <v>412</v>
      </c>
      <c r="AQ250" t="s">
        <v>1925</v>
      </c>
      <c r="AS250" t="s">
        <v>160</v>
      </c>
      <c r="AU250" t="s">
        <v>161</v>
      </c>
      <c r="BU250" s="1">
        <v>44333</v>
      </c>
      <c r="CB250" t="s">
        <v>169</v>
      </c>
      <c r="CC250" t="s">
        <v>170</v>
      </c>
    </row>
    <row r="251" spans="1:81">
      <c r="A251" t="s">
        <v>138</v>
      </c>
      <c r="B251" t="s">
        <v>139</v>
      </c>
      <c r="C251" t="s">
        <v>2222</v>
      </c>
      <c r="D251" t="s">
        <v>1918</v>
      </c>
      <c r="E251" t="s">
        <v>142</v>
      </c>
      <c r="F251" t="s">
        <v>143</v>
      </c>
      <c r="G251" s="1">
        <v>44333</v>
      </c>
      <c r="H251" s="2">
        <v>0.52083333333333337</v>
      </c>
      <c r="I251" t="s">
        <v>144</v>
      </c>
      <c r="M251" t="s">
        <v>145</v>
      </c>
      <c r="U251" t="s">
        <v>146</v>
      </c>
      <c r="V251" t="s">
        <v>147</v>
      </c>
      <c r="W251" t="s">
        <v>148</v>
      </c>
      <c r="X251" t="s">
        <v>149</v>
      </c>
      <c r="Y251" t="s">
        <v>150</v>
      </c>
      <c r="AD251">
        <v>45.483227999999997</v>
      </c>
      <c r="AE251">
        <v>-109.451708</v>
      </c>
      <c r="AK251" t="s">
        <v>2227</v>
      </c>
      <c r="AN251" t="s">
        <v>1927</v>
      </c>
      <c r="AP251">
        <v>18.23</v>
      </c>
      <c r="AQ251" t="s">
        <v>1928</v>
      </c>
      <c r="AS251" t="s">
        <v>160</v>
      </c>
      <c r="AU251" t="s">
        <v>161</v>
      </c>
      <c r="BU251" s="1">
        <v>44333</v>
      </c>
      <c r="CB251" t="s">
        <v>169</v>
      </c>
      <c r="CC251" t="s">
        <v>170</v>
      </c>
    </row>
    <row r="252" spans="1:81">
      <c r="A252" t="s">
        <v>138</v>
      </c>
      <c r="B252" t="s">
        <v>139</v>
      </c>
      <c r="C252" t="s">
        <v>2222</v>
      </c>
      <c r="D252" t="s">
        <v>1918</v>
      </c>
      <c r="E252" t="s">
        <v>142</v>
      </c>
      <c r="F252" t="s">
        <v>143</v>
      </c>
      <c r="G252" s="1">
        <v>44333</v>
      </c>
      <c r="H252" s="2">
        <v>0.52083333333333337</v>
      </c>
      <c r="I252" t="s">
        <v>144</v>
      </c>
      <c r="M252" t="s">
        <v>145</v>
      </c>
      <c r="U252" t="s">
        <v>146</v>
      </c>
      <c r="V252" t="s">
        <v>147</v>
      </c>
      <c r="W252" t="s">
        <v>148</v>
      </c>
      <c r="X252" t="s">
        <v>149</v>
      </c>
      <c r="Y252" t="s">
        <v>150</v>
      </c>
      <c r="AD252">
        <v>45.483227999999997</v>
      </c>
      <c r="AE252">
        <v>-109.451708</v>
      </c>
      <c r="AK252" t="s">
        <v>2228</v>
      </c>
      <c r="AN252" t="s">
        <v>16</v>
      </c>
      <c r="AP252">
        <v>8.08</v>
      </c>
      <c r="AQ252" t="s">
        <v>1930</v>
      </c>
      <c r="AS252" t="s">
        <v>160</v>
      </c>
      <c r="AU252" t="s">
        <v>161</v>
      </c>
      <c r="BU252" s="1">
        <v>44333</v>
      </c>
      <c r="CB252" t="s">
        <v>169</v>
      </c>
      <c r="CC252" t="s">
        <v>170</v>
      </c>
    </row>
    <row r="253" spans="1:81">
      <c r="A253" t="s">
        <v>138</v>
      </c>
      <c r="B253" t="s">
        <v>139</v>
      </c>
      <c r="C253" t="s">
        <v>2229</v>
      </c>
      <c r="D253" t="s">
        <v>1918</v>
      </c>
      <c r="E253" t="s">
        <v>142</v>
      </c>
      <c r="F253" t="s">
        <v>143</v>
      </c>
      <c r="G253" s="1">
        <v>44350</v>
      </c>
      <c r="H253" s="2">
        <v>0.52083333333333337</v>
      </c>
      <c r="I253" t="s">
        <v>144</v>
      </c>
      <c r="M253" t="s">
        <v>145</v>
      </c>
      <c r="U253" t="s">
        <v>146</v>
      </c>
      <c r="V253" t="s">
        <v>147</v>
      </c>
      <c r="W253" t="s">
        <v>148</v>
      </c>
      <c r="X253" t="s">
        <v>149</v>
      </c>
      <c r="Y253" t="s">
        <v>150</v>
      </c>
      <c r="AD253">
        <v>45.483227999999997</v>
      </c>
      <c r="AE253">
        <v>-109.451708</v>
      </c>
      <c r="AK253" t="s">
        <v>2230</v>
      </c>
      <c r="AN253" t="s">
        <v>1920</v>
      </c>
      <c r="AP253">
        <v>6.15</v>
      </c>
      <c r="AQ253" t="s">
        <v>159</v>
      </c>
      <c r="AS253" t="s">
        <v>160</v>
      </c>
      <c r="AU253" t="s">
        <v>161</v>
      </c>
      <c r="BU253" s="1">
        <v>44350</v>
      </c>
      <c r="CB253" t="s">
        <v>169</v>
      </c>
      <c r="CC253" t="s">
        <v>170</v>
      </c>
    </row>
    <row r="254" spans="1:81">
      <c r="A254" t="s">
        <v>138</v>
      </c>
      <c r="B254" t="s">
        <v>139</v>
      </c>
      <c r="C254" t="s">
        <v>2229</v>
      </c>
      <c r="D254" t="s">
        <v>1918</v>
      </c>
      <c r="E254" t="s">
        <v>142</v>
      </c>
      <c r="F254" t="s">
        <v>143</v>
      </c>
      <c r="G254" s="1">
        <v>44350</v>
      </c>
      <c r="H254" s="2">
        <v>0.52083333333333337</v>
      </c>
      <c r="I254" t="s">
        <v>144</v>
      </c>
      <c r="M254" t="s">
        <v>145</v>
      </c>
      <c r="U254" t="s">
        <v>146</v>
      </c>
      <c r="V254" t="s">
        <v>147</v>
      </c>
      <c r="W254" t="s">
        <v>148</v>
      </c>
      <c r="X254" t="s">
        <v>149</v>
      </c>
      <c r="Y254" t="s">
        <v>150</v>
      </c>
      <c r="AD254">
        <v>45.483227999999997</v>
      </c>
      <c r="AE254">
        <v>-109.451708</v>
      </c>
      <c r="AK254" t="s">
        <v>2231</v>
      </c>
      <c r="AN254" t="s">
        <v>17</v>
      </c>
      <c r="AP254">
        <v>23.4</v>
      </c>
      <c r="AQ254" t="s">
        <v>2175</v>
      </c>
      <c r="AS254" t="s">
        <v>160</v>
      </c>
      <c r="AU254" t="s">
        <v>161</v>
      </c>
      <c r="BU254" s="1">
        <v>44350</v>
      </c>
      <c r="CB254" t="s">
        <v>169</v>
      </c>
      <c r="CC254" t="s">
        <v>170</v>
      </c>
    </row>
    <row r="255" spans="1:81">
      <c r="A255" t="s">
        <v>138</v>
      </c>
      <c r="B255" t="s">
        <v>139</v>
      </c>
      <c r="C255" t="s">
        <v>2229</v>
      </c>
      <c r="D255" t="s">
        <v>1918</v>
      </c>
      <c r="E255" t="s">
        <v>142</v>
      </c>
      <c r="F255" t="s">
        <v>143</v>
      </c>
      <c r="G255" s="1">
        <v>44350</v>
      </c>
      <c r="H255" s="2">
        <v>0.52083333333333337</v>
      </c>
      <c r="I255" t="s">
        <v>144</v>
      </c>
      <c r="M255" t="s">
        <v>145</v>
      </c>
      <c r="U255" t="s">
        <v>146</v>
      </c>
      <c r="V255" t="s">
        <v>147</v>
      </c>
      <c r="W255" t="s">
        <v>148</v>
      </c>
      <c r="X255" t="s">
        <v>149</v>
      </c>
      <c r="Y255" t="s">
        <v>150</v>
      </c>
      <c r="AD255">
        <v>45.483227999999997</v>
      </c>
      <c r="AE255">
        <v>-109.451708</v>
      </c>
      <c r="AK255" t="s">
        <v>2232</v>
      </c>
      <c r="AN255" t="s">
        <v>11</v>
      </c>
      <c r="AP255">
        <v>8.6199999999999992</v>
      </c>
      <c r="AQ255" t="s">
        <v>1922</v>
      </c>
      <c r="AS255" t="s">
        <v>160</v>
      </c>
      <c r="AU255" t="s">
        <v>161</v>
      </c>
      <c r="BU255" s="1">
        <v>44350</v>
      </c>
      <c r="CB255" t="s">
        <v>169</v>
      </c>
      <c r="CC255" t="s">
        <v>170</v>
      </c>
    </row>
    <row r="256" spans="1:81">
      <c r="A256" t="s">
        <v>138</v>
      </c>
      <c r="B256" t="s">
        <v>139</v>
      </c>
      <c r="C256" t="s">
        <v>2229</v>
      </c>
      <c r="D256" t="s">
        <v>1918</v>
      </c>
      <c r="E256" t="s">
        <v>142</v>
      </c>
      <c r="F256" t="s">
        <v>143</v>
      </c>
      <c r="G256" s="1">
        <v>44350</v>
      </c>
      <c r="H256" s="2">
        <v>0.52083333333333337</v>
      </c>
      <c r="I256" t="s">
        <v>144</v>
      </c>
      <c r="M256" t="s">
        <v>145</v>
      </c>
      <c r="U256" t="s">
        <v>146</v>
      </c>
      <c r="V256" t="s">
        <v>147</v>
      </c>
      <c r="W256" t="s">
        <v>148</v>
      </c>
      <c r="X256" t="s">
        <v>149</v>
      </c>
      <c r="Y256" t="s">
        <v>150</v>
      </c>
      <c r="AD256">
        <v>45.483227999999997</v>
      </c>
      <c r="AE256">
        <v>-109.451708</v>
      </c>
      <c r="AK256" t="s">
        <v>2233</v>
      </c>
      <c r="AN256" t="s">
        <v>1924</v>
      </c>
      <c r="AP256">
        <v>248.2</v>
      </c>
      <c r="AQ256" t="s">
        <v>1925</v>
      </c>
      <c r="AS256" t="s">
        <v>160</v>
      </c>
      <c r="AU256" t="s">
        <v>161</v>
      </c>
      <c r="BU256" s="1">
        <v>44350</v>
      </c>
      <c r="CB256" t="s">
        <v>169</v>
      </c>
      <c r="CC256" t="s">
        <v>170</v>
      </c>
    </row>
    <row r="257" spans="1:81">
      <c r="A257" t="s">
        <v>138</v>
      </c>
      <c r="B257" t="s">
        <v>139</v>
      </c>
      <c r="C257" t="s">
        <v>2229</v>
      </c>
      <c r="D257" t="s">
        <v>1918</v>
      </c>
      <c r="E257" t="s">
        <v>142</v>
      </c>
      <c r="F257" t="s">
        <v>143</v>
      </c>
      <c r="G257" s="1">
        <v>44350</v>
      </c>
      <c r="H257" s="2">
        <v>0.52083333333333337</v>
      </c>
      <c r="I257" t="s">
        <v>144</v>
      </c>
      <c r="M257" t="s">
        <v>145</v>
      </c>
      <c r="U257" t="s">
        <v>146</v>
      </c>
      <c r="V257" t="s">
        <v>147</v>
      </c>
      <c r="W257" t="s">
        <v>148</v>
      </c>
      <c r="X257" t="s">
        <v>149</v>
      </c>
      <c r="Y257" t="s">
        <v>150</v>
      </c>
      <c r="AD257">
        <v>45.483227999999997</v>
      </c>
      <c r="AE257">
        <v>-109.451708</v>
      </c>
      <c r="AK257" t="s">
        <v>2234</v>
      </c>
      <c r="AN257" t="s">
        <v>1927</v>
      </c>
      <c r="AP257">
        <v>19</v>
      </c>
      <c r="AQ257" t="s">
        <v>1928</v>
      </c>
      <c r="AS257" t="s">
        <v>160</v>
      </c>
      <c r="AU257" t="s">
        <v>161</v>
      </c>
      <c r="BU257" s="1">
        <v>44350</v>
      </c>
      <c r="CB257" t="s">
        <v>169</v>
      </c>
      <c r="CC257" t="s">
        <v>170</v>
      </c>
    </row>
    <row r="258" spans="1:81">
      <c r="A258" t="s">
        <v>138</v>
      </c>
      <c r="B258" t="s">
        <v>139</v>
      </c>
      <c r="C258" t="s">
        <v>2235</v>
      </c>
      <c r="D258" t="s">
        <v>1918</v>
      </c>
      <c r="E258" t="s">
        <v>142</v>
      </c>
      <c r="F258" t="s">
        <v>143</v>
      </c>
      <c r="G258" s="1">
        <v>44365</v>
      </c>
      <c r="H258" s="2">
        <v>0.48958333333333331</v>
      </c>
      <c r="I258" t="s">
        <v>144</v>
      </c>
      <c r="M258" t="s">
        <v>145</v>
      </c>
      <c r="U258" t="s">
        <v>146</v>
      </c>
      <c r="V258" t="s">
        <v>147</v>
      </c>
      <c r="W258" t="s">
        <v>148</v>
      </c>
      <c r="X258" t="s">
        <v>149</v>
      </c>
      <c r="Y258" t="s">
        <v>150</v>
      </c>
      <c r="AD258">
        <v>45.483227999999997</v>
      </c>
      <c r="AE258">
        <v>-109.451708</v>
      </c>
      <c r="AK258" t="s">
        <v>2236</v>
      </c>
      <c r="AN258" t="s">
        <v>1920</v>
      </c>
      <c r="AP258">
        <v>6.87</v>
      </c>
      <c r="AQ258" t="s">
        <v>159</v>
      </c>
      <c r="AS258" t="s">
        <v>160</v>
      </c>
      <c r="AU258" t="s">
        <v>161</v>
      </c>
      <c r="BU258" s="1">
        <v>44365</v>
      </c>
      <c r="CB258" t="s">
        <v>169</v>
      </c>
      <c r="CC258" t="s">
        <v>170</v>
      </c>
    </row>
    <row r="259" spans="1:81">
      <c r="A259" t="s">
        <v>138</v>
      </c>
      <c r="B259" t="s">
        <v>139</v>
      </c>
      <c r="C259" t="s">
        <v>2235</v>
      </c>
      <c r="D259" t="s">
        <v>1918</v>
      </c>
      <c r="E259" t="s">
        <v>142</v>
      </c>
      <c r="F259" t="s">
        <v>143</v>
      </c>
      <c r="G259" s="1">
        <v>44365</v>
      </c>
      <c r="H259" s="2">
        <v>0.48958333333333331</v>
      </c>
      <c r="I259" t="s">
        <v>144</v>
      </c>
      <c r="M259" t="s">
        <v>145</v>
      </c>
      <c r="U259" t="s">
        <v>146</v>
      </c>
      <c r="V259" t="s">
        <v>147</v>
      </c>
      <c r="W259" t="s">
        <v>148</v>
      </c>
      <c r="X259" t="s">
        <v>149</v>
      </c>
      <c r="Y259" t="s">
        <v>150</v>
      </c>
      <c r="AD259">
        <v>45.483227999999997</v>
      </c>
      <c r="AE259">
        <v>-109.451708</v>
      </c>
      <c r="AK259" t="s">
        <v>2237</v>
      </c>
      <c r="AN259" t="s">
        <v>17</v>
      </c>
      <c r="AP259">
        <v>28</v>
      </c>
      <c r="AQ259" t="s">
        <v>2175</v>
      </c>
      <c r="AS259" t="s">
        <v>160</v>
      </c>
      <c r="AU259" t="s">
        <v>161</v>
      </c>
      <c r="BU259" s="1">
        <v>44365</v>
      </c>
      <c r="CB259" t="s">
        <v>169</v>
      </c>
      <c r="CC259" t="s">
        <v>170</v>
      </c>
    </row>
    <row r="260" spans="1:81">
      <c r="A260" t="s">
        <v>138</v>
      </c>
      <c r="B260" t="s">
        <v>139</v>
      </c>
      <c r="C260" t="s">
        <v>2235</v>
      </c>
      <c r="D260" t="s">
        <v>1918</v>
      </c>
      <c r="E260" t="s">
        <v>142</v>
      </c>
      <c r="F260" t="s">
        <v>143</v>
      </c>
      <c r="G260" s="1">
        <v>44365</v>
      </c>
      <c r="H260" s="2">
        <v>0.48958333333333331</v>
      </c>
      <c r="I260" t="s">
        <v>144</v>
      </c>
      <c r="M260" t="s">
        <v>145</v>
      </c>
      <c r="U260" t="s">
        <v>146</v>
      </c>
      <c r="V260" t="s">
        <v>147</v>
      </c>
      <c r="W260" t="s">
        <v>148</v>
      </c>
      <c r="X260" t="s">
        <v>149</v>
      </c>
      <c r="Y260" t="s">
        <v>150</v>
      </c>
      <c r="AD260">
        <v>45.483227999999997</v>
      </c>
      <c r="AE260">
        <v>-109.451708</v>
      </c>
      <c r="AK260" t="s">
        <v>2238</v>
      </c>
      <c r="AN260" t="s">
        <v>11</v>
      </c>
      <c r="AP260">
        <v>8.33</v>
      </c>
      <c r="AQ260" t="s">
        <v>1922</v>
      </c>
      <c r="AS260" t="s">
        <v>160</v>
      </c>
      <c r="AU260" t="s">
        <v>161</v>
      </c>
      <c r="BU260" s="1">
        <v>44365</v>
      </c>
      <c r="CB260" t="s">
        <v>169</v>
      </c>
      <c r="CC260" t="s">
        <v>170</v>
      </c>
    </row>
    <row r="261" spans="1:81">
      <c r="A261" t="s">
        <v>138</v>
      </c>
      <c r="B261" t="s">
        <v>139</v>
      </c>
      <c r="C261" t="s">
        <v>2235</v>
      </c>
      <c r="D261" t="s">
        <v>1918</v>
      </c>
      <c r="E261" t="s">
        <v>142</v>
      </c>
      <c r="F261" t="s">
        <v>143</v>
      </c>
      <c r="G261" s="1">
        <v>44365</v>
      </c>
      <c r="H261" s="2">
        <v>0.48958333333333331</v>
      </c>
      <c r="I261" t="s">
        <v>144</v>
      </c>
      <c r="M261" t="s">
        <v>145</v>
      </c>
      <c r="U261" t="s">
        <v>146</v>
      </c>
      <c r="V261" t="s">
        <v>147</v>
      </c>
      <c r="W261" t="s">
        <v>148</v>
      </c>
      <c r="X261" t="s">
        <v>149</v>
      </c>
      <c r="Y261" t="s">
        <v>150</v>
      </c>
      <c r="AD261">
        <v>45.483227999999997</v>
      </c>
      <c r="AE261">
        <v>-109.451708</v>
      </c>
      <c r="AK261" t="s">
        <v>2239</v>
      </c>
      <c r="AN261" t="s">
        <v>1924</v>
      </c>
      <c r="AP261">
        <v>253.7</v>
      </c>
      <c r="AQ261" t="s">
        <v>1925</v>
      </c>
      <c r="AS261" t="s">
        <v>160</v>
      </c>
      <c r="AU261" t="s">
        <v>161</v>
      </c>
      <c r="BU261" s="1">
        <v>44365</v>
      </c>
      <c r="CB261" t="s">
        <v>169</v>
      </c>
      <c r="CC261" t="s">
        <v>170</v>
      </c>
    </row>
    <row r="262" spans="1:81">
      <c r="A262" t="s">
        <v>138</v>
      </c>
      <c r="B262" t="s">
        <v>139</v>
      </c>
      <c r="C262" t="s">
        <v>2235</v>
      </c>
      <c r="D262" t="s">
        <v>1918</v>
      </c>
      <c r="E262" t="s">
        <v>142</v>
      </c>
      <c r="F262" t="s">
        <v>143</v>
      </c>
      <c r="G262" s="1">
        <v>44365</v>
      </c>
      <c r="H262" s="2">
        <v>0.48958333333333331</v>
      </c>
      <c r="I262" t="s">
        <v>144</v>
      </c>
      <c r="M262" t="s">
        <v>145</v>
      </c>
      <c r="U262" t="s">
        <v>146</v>
      </c>
      <c r="V262" t="s">
        <v>147</v>
      </c>
      <c r="W262" t="s">
        <v>148</v>
      </c>
      <c r="X262" t="s">
        <v>149</v>
      </c>
      <c r="Y262" t="s">
        <v>150</v>
      </c>
      <c r="AD262">
        <v>45.483227999999997</v>
      </c>
      <c r="AE262">
        <v>-109.451708</v>
      </c>
      <c r="AK262" t="s">
        <v>2240</v>
      </c>
      <c r="AN262" t="s">
        <v>1927</v>
      </c>
      <c r="AP262">
        <v>16</v>
      </c>
      <c r="AQ262" t="s">
        <v>1928</v>
      </c>
      <c r="AS262" t="s">
        <v>160</v>
      </c>
      <c r="AU262" t="s">
        <v>161</v>
      </c>
      <c r="BU262" s="1">
        <v>44365</v>
      </c>
      <c r="CB262" t="s">
        <v>169</v>
      </c>
      <c r="CC262" t="s">
        <v>170</v>
      </c>
    </row>
    <row r="263" spans="1:81">
      <c r="A263" t="s">
        <v>138</v>
      </c>
      <c r="B263" t="s">
        <v>139</v>
      </c>
      <c r="C263" t="s">
        <v>2235</v>
      </c>
      <c r="D263" t="s">
        <v>1918</v>
      </c>
      <c r="E263" t="s">
        <v>142</v>
      </c>
      <c r="F263" t="s">
        <v>143</v>
      </c>
      <c r="G263" s="1">
        <v>44365</v>
      </c>
      <c r="H263" s="2">
        <v>0.48958333333333331</v>
      </c>
      <c r="I263" t="s">
        <v>144</v>
      </c>
      <c r="M263" t="s">
        <v>145</v>
      </c>
      <c r="U263" t="s">
        <v>146</v>
      </c>
      <c r="V263" t="s">
        <v>147</v>
      </c>
      <c r="W263" t="s">
        <v>148</v>
      </c>
      <c r="X263" t="s">
        <v>149</v>
      </c>
      <c r="Y263" t="s">
        <v>150</v>
      </c>
      <c r="AD263">
        <v>45.483227999999997</v>
      </c>
      <c r="AE263">
        <v>-109.451708</v>
      </c>
      <c r="AK263" t="s">
        <v>2241</v>
      </c>
      <c r="AN263" t="s">
        <v>16</v>
      </c>
      <c r="AP263">
        <v>42.5</v>
      </c>
      <c r="AQ263" t="s">
        <v>1930</v>
      </c>
      <c r="AS263" t="s">
        <v>160</v>
      </c>
      <c r="AU263" t="s">
        <v>161</v>
      </c>
      <c r="BU263" s="1">
        <v>44365</v>
      </c>
      <c r="CB263" t="s">
        <v>169</v>
      </c>
      <c r="CC263" t="s">
        <v>170</v>
      </c>
    </row>
    <row r="264" spans="1:81">
      <c r="A264" t="s">
        <v>138</v>
      </c>
      <c r="B264" t="s">
        <v>139</v>
      </c>
      <c r="C264" t="s">
        <v>2242</v>
      </c>
      <c r="D264" t="s">
        <v>1918</v>
      </c>
      <c r="E264" t="s">
        <v>142</v>
      </c>
      <c r="F264" t="s">
        <v>143</v>
      </c>
      <c r="G264" s="1">
        <v>44393</v>
      </c>
      <c r="H264" s="2">
        <v>0.53888888888888886</v>
      </c>
      <c r="I264" t="s">
        <v>144</v>
      </c>
      <c r="M264" t="s">
        <v>145</v>
      </c>
      <c r="U264" t="s">
        <v>146</v>
      </c>
      <c r="V264" t="s">
        <v>147</v>
      </c>
      <c r="W264" t="s">
        <v>148</v>
      </c>
      <c r="X264" t="s">
        <v>149</v>
      </c>
      <c r="Y264" t="s">
        <v>150</v>
      </c>
      <c r="AD264">
        <v>45.483227999999997</v>
      </c>
      <c r="AE264">
        <v>-109.451708</v>
      </c>
      <c r="AK264" t="s">
        <v>2243</v>
      </c>
      <c r="AN264" t="s">
        <v>1920</v>
      </c>
      <c r="AP264">
        <v>5.63</v>
      </c>
      <c r="AQ264" t="s">
        <v>159</v>
      </c>
      <c r="AS264" t="s">
        <v>160</v>
      </c>
      <c r="AU264" t="s">
        <v>161</v>
      </c>
      <c r="BU264" s="1">
        <v>44393</v>
      </c>
      <c r="CB264" t="s">
        <v>169</v>
      </c>
      <c r="CC264" t="s">
        <v>170</v>
      </c>
    </row>
    <row r="265" spans="1:81">
      <c r="A265" t="s">
        <v>138</v>
      </c>
      <c r="B265" t="s">
        <v>139</v>
      </c>
      <c r="C265" t="s">
        <v>2242</v>
      </c>
      <c r="D265" t="s">
        <v>1918</v>
      </c>
      <c r="E265" t="s">
        <v>142</v>
      </c>
      <c r="F265" t="s">
        <v>143</v>
      </c>
      <c r="G265" s="1">
        <v>44393</v>
      </c>
      <c r="H265" s="2">
        <v>0.53888888888888886</v>
      </c>
      <c r="I265" t="s">
        <v>144</v>
      </c>
      <c r="M265" t="s">
        <v>145</v>
      </c>
      <c r="U265" t="s">
        <v>146</v>
      </c>
      <c r="V265" t="s">
        <v>147</v>
      </c>
      <c r="W265" t="s">
        <v>148</v>
      </c>
      <c r="X265" t="s">
        <v>149</v>
      </c>
      <c r="Y265" t="s">
        <v>150</v>
      </c>
      <c r="AD265">
        <v>45.483227999999997</v>
      </c>
      <c r="AE265">
        <v>-109.451708</v>
      </c>
      <c r="AK265" t="s">
        <v>2244</v>
      </c>
      <c r="AN265" t="s">
        <v>17</v>
      </c>
      <c r="AP265">
        <v>20.100000000000001</v>
      </c>
      <c r="AQ265" t="s">
        <v>2175</v>
      </c>
      <c r="AS265" t="s">
        <v>160</v>
      </c>
      <c r="AU265" t="s">
        <v>161</v>
      </c>
      <c r="BU265" s="1">
        <v>44393</v>
      </c>
      <c r="CB265" t="s">
        <v>169</v>
      </c>
      <c r="CC265" t="s">
        <v>170</v>
      </c>
    </row>
    <row r="266" spans="1:81">
      <c r="A266" t="s">
        <v>138</v>
      </c>
      <c r="B266" t="s">
        <v>139</v>
      </c>
      <c r="C266" t="s">
        <v>2242</v>
      </c>
      <c r="D266" t="s">
        <v>1918</v>
      </c>
      <c r="E266" t="s">
        <v>142</v>
      </c>
      <c r="F266" t="s">
        <v>143</v>
      </c>
      <c r="G266" s="1">
        <v>44393</v>
      </c>
      <c r="H266" s="2">
        <v>0.53888888888888886</v>
      </c>
      <c r="I266" t="s">
        <v>144</v>
      </c>
      <c r="M266" t="s">
        <v>145</v>
      </c>
      <c r="U266" t="s">
        <v>146</v>
      </c>
      <c r="V266" t="s">
        <v>147</v>
      </c>
      <c r="W266" t="s">
        <v>148</v>
      </c>
      <c r="X266" t="s">
        <v>149</v>
      </c>
      <c r="Y266" t="s">
        <v>150</v>
      </c>
      <c r="AD266">
        <v>45.483227999999997</v>
      </c>
      <c r="AE266">
        <v>-109.451708</v>
      </c>
      <c r="AK266" t="s">
        <v>2245</v>
      </c>
      <c r="AN266" t="s">
        <v>11</v>
      </c>
      <c r="AP266">
        <v>8.64</v>
      </c>
      <c r="AQ266" t="s">
        <v>1922</v>
      </c>
      <c r="AS266" t="s">
        <v>160</v>
      </c>
      <c r="AU266" t="s">
        <v>161</v>
      </c>
      <c r="BU266" s="1">
        <v>44393</v>
      </c>
      <c r="CB266" t="s">
        <v>169</v>
      </c>
      <c r="CC266" t="s">
        <v>170</v>
      </c>
    </row>
    <row r="267" spans="1:81">
      <c r="A267" t="s">
        <v>138</v>
      </c>
      <c r="B267" t="s">
        <v>139</v>
      </c>
      <c r="C267" t="s">
        <v>2242</v>
      </c>
      <c r="D267" t="s">
        <v>1918</v>
      </c>
      <c r="E267" t="s">
        <v>142</v>
      </c>
      <c r="F267" t="s">
        <v>143</v>
      </c>
      <c r="G267" s="1">
        <v>44393</v>
      </c>
      <c r="H267" s="2">
        <v>0.53888888888888886</v>
      </c>
      <c r="I267" t="s">
        <v>144</v>
      </c>
      <c r="M267" t="s">
        <v>145</v>
      </c>
      <c r="U267" t="s">
        <v>146</v>
      </c>
      <c r="V267" t="s">
        <v>147</v>
      </c>
      <c r="W267" t="s">
        <v>148</v>
      </c>
      <c r="X267" t="s">
        <v>149</v>
      </c>
      <c r="Y267" t="s">
        <v>150</v>
      </c>
      <c r="AD267">
        <v>45.483227999999997</v>
      </c>
      <c r="AE267">
        <v>-109.451708</v>
      </c>
      <c r="AK267" t="s">
        <v>2246</v>
      </c>
      <c r="AN267" t="s">
        <v>1924</v>
      </c>
      <c r="AP267">
        <v>293</v>
      </c>
      <c r="AQ267" t="s">
        <v>1925</v>
      </c>
      <c r="AS267" t="s">
        <v>160</v>
      </c>
      <c r="AU267" t="s">
        <v>161</v>
      </c>
      <c r="BU267" s="1">
        <v>44393</v>
      </c>
      <c r="CB267" t="s">
        <v>169</v>
      </c>
      <c r="CC267" t="s">
        <v>170</v>
      </c>
    </row>
    <row r="268" spans="1:81">
      <c r="A268" t="s">
        <v>138</v>
      </c>
      <c r="B268" t="s">
        <v>139</v>
      </c>
      <c r="C268" t="s">
        <v>2242</v>
      </c>
      <c r="D268" t="s">
        <v>1918</v>
      </c>
      <c r="E268" t="s">
        <v>142</v>
      </c>
      <c r="F268" t="s">
        <v>143</v>
      </c>
      <c r="G268" s="1">
        <v>44393</v>
      </c>
      <c r="H268" s="2">
        <v>0.53888888888888886</v>
      </c>
      <c r="I268" t="s">
        <v>144</v>
      </c>
      <c r="M268" t="s">
        <v>145</v>
      </c>
      <c r="U268" t="s">
        <v>146</v>
      </c>
      <c r="V268" t="s">
        <v>147</v>
      </c>
      <c r="W268" t="s">
        <v>148</v>
      </c>
      <c r="X268" t="s">
        <v>149</v>
      </c>
      <c r="Y268" t="s">
        <v>150</v>
      </c>
      <c r="AD268">
        <v>45.483227999999997</v>
      </c>
      <c r="AE268">
        <v>-109.451708</v>
      </c>
      <c r="AK268" t="s">
        <v>2247</v>
      </c>
      <c r="AN268" t="s">
        <v>1927</v>
      </c>
      <c r="AP268">
        <v>21.1</v>
      </c>
      <c r="AQ268" t="s">
        <v>1928</v>
      </c>
      <c r="AS268" t="s">
        <v>160</v>
      </c>
      <c r="AU268" t="s">
        <v>161</v>
      </c>
      <c r="BU268" s="1">
        <v>44393</v>
      </c>
      <c r="CB268" t="s">
        <v>169</v>
      </c>
      <c r="CC268" t="s">
        <v>170</v>
      </c>
    </row>
    <row r="269" spans="1:81">
      <c r="A269" t="s">
        <v>138</v>
      </c>
      <c r="B269" t="s">
        <v>139</v>
      </c>
      <c r="C269" t="s">
        <v>2242</v>
      </c>
      <c r="D269" t="s">
        <v>1918</v>
      </c>
      <c r="E269" t="s">
        <v>142</v>
      </c>
      <c r="F269" t="s">
        <v>143</v>
      </c>
      <c r="G269" s="1">
        <v>44393</v>
      </c>
      <c r="H269" s="2">
        <v>0.53888888888888886</v>
      </c>
      <c r="I269" t="s">
        <v>144</v>
      </c>
      <c r="M269" t="s">
        <v>145</v>
      </c>
      <c r="U269" t="s">
        <v>146</v>
      </c>
      <c r="V269" t="s">
        <v>147</v>
      </c>
      <c r="W269" t="s">
        <v>148</v>
      </c>
      <c r="X269" t="s">
        <v>149</v>
      </c>
      <c r="Y269" t="s">
        <v>150</v>
      </c>
      <c r="AD269">
        <v>45.483227999999997</v>
      </c>
      <c r="AE269">
        <v>-109.451708</v>
      </c>
      <c r="AK269" t="s">
        <v>2248</v>
      </c>
      <c r="AN269" t="s">
        <v>16</v>
      </c>
      <c r="AP269">
        <v>29.1</v>
      </c>
      <c r="AQ269" t="s">
        <v>1930</v>
      </c>
      <c r="AS269" t="s">
        <v>160</v>
      </c>
      <c r="AU269" t="s">
        <v>161</v>
      </c>
      <c r="BU269" s="1">
        <v>44393</v>
      </c>
      <c r="CB269" t="s">
        <v>169</v>
      </c>
      <c r="CC269" t="s">
        <v>170</v>
      </c>
    </row>
    <row r="270" spans="1:81">
      <c r="A270" t="s">
        <v>138</v>
      </c>
      <c r="B270" t="s">
        <v>139</v>
      </c>
      <c r="C270" t="s">
        <v>2249</v>
      </c>
      <c r="D270" t="s">
        <v>1918</v>
      </c>
      <c r="E270" t="s">
        <v>142</v>
      </c>
      <c r="F270" t="s">
        <v>143</v>
      </c>
      <c r="G270" s="1">
        <v>44424</v>
      </c>
      <c r="H270" s="2">
        <v>0.50347222222222221</v>
      </c>
      <c r="I270" t="s">
        <v>144</v>
      </c>
      <c r="M270" t="s">
        <v>145</v>
      </c>
      <c r="U270" t="s">
        <v>146</v>
      </c>
      <c r="V270" t="s">
        <v>147</v>
      </c>
      <c r="W270" t="s">
        <v>148</v>
      </c>
      <c r="X270" t="s">
        <v>149</v>
      </c>
      <c r="Y270" t="s">
        <v>150</v>
      </c>
      <c r="AD270">
        <v>45.483227999999997</v>
      </c>
      <c r="AE270">
        <v>-109.451708</v>
      </c>
      <c r="AK270" t="s">
        <v>2250</v>
      </c>
      <c r="AN270" t="s">
        <v>1920</v>
      </c>
      <c r="AP270">
        <v>7.85</v>
      </c>
      <c r="AQ270" t="s">
        <v>159</v>
      </c>
      <c r="AS270" t="s">
        <v>160</v>
      </c>
      <c r="AU270" t="s">
        <v>161</v>
      </c>
      <c r="BU270" s="1">
        <v>44424</v>
      </c>
      <c r="CB270" t="s">
        <v>169</v>
      </c>
      <c r="CC270" t="s">
        <v>170</v>
      </c>
    </row>
    <row r="271" spans="1:81">
      <c r="A271" t="s">
        <v>138</v>
      </c>
      <c r="B271" t="s">
        <v>139</v>
      </c>
      <c r="C271" t="s">
        <v>2249</v>
      </c>
      <c r="D271" t="s">
        <v>1918</v>
      </c>
      <c r="E271" t="s">
        <v>142</v>
      </c>
      <c r="F271" t="s">
        <v>143</v>
      </c>
      <c r="G271" s="1">
        <v>44424</v>
      </c>
      <c r="H271" s="2">
        <v>0.50347222222222221</v>
      </c>
      <c r="I271" t="s">
        <v>144</v>
      </c>
      <c r="M271" t="s">
        <v>145</v>
      </c>
      <c r="U271" t="s">
        <v>146</v>
      </c>
      <c r="V271" t="s">
        <v>147</v>
      </c>
      <c r="W271" t="s">
        <v>148</v>
      </c>
      <c r="X271" t="s">
        <v>149</v>
      </c>
      <c r="Y271" t="s">
        <v>150</v>
      </c>
      <c r="AD271">
        <v>45.483227999999997</v>
      </c>
      <c r="AE271">
        <v>-109.451708</v>
      </c>
      <c r="AK271" t="s">
        <v>2251</v>
      </c>
      <c r="AN271" t="s">
        <v>17</v>
      </c>
      <c r="AP271">
        <v>15.5</v>
      </c>
      <c r="AQ271" t="s">
        <v>2175</v>
      </c>
      <c r="AS271" t="s">
        <v>160</v>
      </c>
      <c r="AU271" t="s">
        <v>161</v>
      </c>
      <c r="BU271" s="1">
        <v>44424</v>
      </c>
      <c r="CB271" t="s">
        <v>169</v>
      </c>
      <c r="CC271" t="s">
        <v>170</v>
      </c>
    </row>
    <row r="272" spans="1:81">
      <c r="A272" t="s">
        <v>138</v>
      </c>
      <c r="B272" t="s">
        <v>139</v>
      </c>
      <c r="C272" t="s">
        <v>2249</v>
      </c>
      <c r="D272" t="s">
        <v>1918</v>
      </c>
      <c r="E272" t="s">
        <v>142</v>
      </c>
      <c r="F272" t="s">
        <v>143</v>
      </c>
      <c r="G272" s="1">
        <v>44424</v>
      </c>
      <c r="H272" s="2">
        <v>0.50347222222222221</v>
      </c>
      <c r="I272" t="s">
        <v>144</v>
      </c>
      <c r="M272" t="s">
        <v>145</v>
      </c>
      <c r="U272" t="s">
        <v>146</v>
      </c>
      <c r="V272" t="s">
        <v>147</v>
      </c>
      <c r="W272" t="s">
        <v>148</v>
      </c>
      <c r="X272" t="s">
        <v>149</v>
      </c>
      <c r="Y272" t="s">
        <v>150</v>
      </c>
      <c r="AD272">
        <v>45.483227999999997</v>
      </c>
      <c r="AE272">
        <v>-109.451708</v>
      </c>
      <c r="AK272" t="s">
        <v>2252</v>
      </c>
      <c r="AN272" t="s">
        <v>11</v>
      </c>
      <c r="AP272">
        <v>8.56</v>
      </c>
      <c r="AQ272" t="s">
        <v>1922</v>
      </c>
      <c r="AS272" t="s">
        <v>160</v>
      </c>
      <c r="AU272" t="s">
        <v>161</v>
      </c>
      <c r="BU272" s="1">
        <v>44424</v>
      </c>
      <c r="CB272" t="s">
        <v>169</v>
      </c>
      <c r="CC272" t="s">
        <v>170</v>
      </c>
    </row>
    <row r="273" spans="1:81">
      <c r="A273" t="s">
        <v>138</v>
      </c>
      <c r="B273" t="s">
        <v>139</v>
      </c>
      <c r="C273" t="s">
        <v>2249</v>
      </c>
      <c r="D273" t="s">
        <v>1918</v>
      </c>
      <c r="E273" t="s">
        <v>142</v>
      </c>
      <c r="F273" t="s">
        <v>143</v>
      </c>
      <c r="G273" s="1">
        <v>44424</v>
      </c>
      <c r="H273" s="2">
        <v>0.50347222222222221</v>
      </c>
      <c r="I273" t="s">
        <v>144</v>
      </c>
      <c r="M273" t="s">
        <v>145</v>
      </c>
      <c r="U273" t="s">
        <v>146</v>
      </c>
      <c r="V273" t="s">
        <v>147</v>
      </c>
      <c r="W273" t="s">
        <v>148</v>
      </c>
      <c r="X273" t="s">
        <v>149</v>
      </c>
      <c r="Y273" t="s">
        <v>150</v>
      </c>
      <c r="AD273">
        <v>45.483227999999997</v>
      </c>
      <c r="AE273">
        <v>-109.451708</v>
      </c>
      <c r="AK273" t="s">
        <v>2253</v>
      </c>
      <c r="AN273" t="s">
        <v>1924</v>
      </c>
      <c r="AP273">
        <v>394</v>
      </c>
      <c r="AQ273" t="s">
        <v>1925</v>
      </c>
      <c r="AS273" t="s">
        <v>160</v>
      </c>
      <c r="AU273" t="s">
        <v>161</v>
      </c>
      <c r="BU273" s="1">
        <v>44424</v>
      </c>
      <c r="CB273" t="s">
        <v>169</v>
      </c>
      <c r="CC273" t="s">
        <v>170</v>
      </c>
    </row>
    <row r="274" spans="1:81">
      <c r="A274" t="s">
        <v>138</v>
      </c>
      <c r="B274" t="s">
        <v>139</v>
      </c>
      <c r="C274" t="s">
        <v>2249</v>
      </c>
      <c r="D274" t="s">
        <v>1918</v>
      </c>
      <c r="E274" t="s">
        <v>142</v>
      </c>
      <c r="F274" t="s">
        <v>143</v>
      </c>
      <c r="G274" s="1">
        <v>44424</v>
      </c>
      <c r="H274" s="2">
        <v>0.50347222222222221</v>
      </c>
      <c r="I274" t="s">
        <v>144</v>
      </c>
      <c r="M274" t="s">
        <v>145</v>
      </c>
      <c r="U274" t="s">
        <v>146</v>
      </c>
      <c r="V274" t="s">
        <v>147</v>
      </c>
      <c r="W274" t="s">
        <v>148</v>
      </c>
      <c r="X274" t="s">
        <v>149</v>
      </c>
      <c r="Y274" t="s">
        <v>150</v>
      </c>
      <c r="AD274">
        <v>45.483227999999997</v>
      </c>
      <c r="AE274">
        <v>-109.451708</v>
      </c>
      <c r="AK274" t="s">
        <v>2254</v>
      </c>
      <c r="AN274" t="s">
        <v>1927</v>
      </c>
      <c r="AP274">
        <v>17.309999999999999</v>
      </c>
      <c r="AQ274" t="s">
        <v>1928</v>
      </c>
      <c r="AS274" t="s">
        <v>160</v>
      </c>
      <c r="AU274" t="s">
        <v>161</v>
      </c>
      <c r="BU274" s="1">
        <v>44424</v>
      </c>
      <c r="CB274" t="s">
        <v>169</v>
      </c>
      <c r="CC274" t="s">
        <v>170</v>
      </c>
    </row>
    <row r="275" spans="1:81">
      <c r="A275" t="s">
        <v>138</v>
      </c>
      <c r="B275" t="s">
        <v>139</v>
      </c>
      <c r="C275" t="s">
        <v>2249</v>
      </c>
      <c r="D275" t="s">
        <v>1918</v>
      </c>
      <c r="E275" t="s">
        <v>142</v>
      </c>
      <c r="F275" t="s">
        <v>143</v>
      </c>
      <c r="G275" s="1">
        <v>44424</v>
      </c>
      <c r="H275" s="2">
        <v>0.50347222222222221</v>
      </c>
      <c r="I275" t="s">
        <v>144</v>
      </c>
      <c r="M275" t="s">
        <v>145</v>
      </c>
      <c r="U275" t="s">
        <v>146</v>
      </c>
      <c r="V275" t="s">
        <v>147</v>
      </c>
      <c r="W275" t="s">
        <v>148</v>
      </c>
      <c r="X275" t="s">
        <v>149</v>
      </c>
      <c r="Y275" t="s">
        <v>150</v>
      </c>
      <c r="AD275">
        <v>45.483227999999997</v>
      </c>
      <c r="AE275">
        <v>-109.451708</v>
      </c>
      <c r="AK275" t="s">
        <v>2255</v>
      </c>
      <c r="AN275" t="s">
        <v>16</v>
      </c>
      <c r="AP275">
        <v>34.1</v>
      </c>
      <c r="AQ275" t="s">
        <v>1997</v>
      </c>
      <c r="AS275" t="s">
        <v>160</v>
      </c>
      <c r="AU275" t="s">
        <v>161</v>
      </c>
      <c r="BU275" s="1">
        <v>44424</v>
      </c>
      <c r="CB275" t="s">
        <v>169</v>
      </c>
      <c r="CC275" t="s">
        <v>170</v>
      </c>
    </row>
    <row r="276" spans="1:81">
      <c r="A276" t="s">
        <v>138</v>
      </c>
      <c r="B276" t="s">
        <v>139</v>
      </c>
      <c r="C276" t="s">
        <v>2256</v>
      </c>
      <c r="D276" t="s">
        <v>1918</v>
      </c>
      <c r="E276" t="s">
        <v>142</v>
      </c>
      <c r="F276" t="s">
        <v>143</v>
      </c>
      <c r="G276" s="1">
        <v>44425</v>
      </c>
      <c r="H276" s="2">
        <v>0.34930555555555554</v>
      </c>
      <c r="I276" t="s">
        <v>144</v>
      </c>
      <c r="M276" t="s">
        <v>2194</v>
      </c>
      <c r="U276" t="s">
        <v>146</v>
      </c>
      <c r="V276" t="s">
        <v>147</v>
      </c>
      <c r="W276" t="s">
        <v>148</v>
      </c>
      <c r="X276" t="s">
        <v>149</v>
      </c>
      <c r="Y276" t="s">
        <v>150</v>
      </c>
      <c r="AD276">
        <v>45.483227999999997</v>
      </c>
      <c r="AE276">
        <v>-109.451708</v>
      </c>
      <c r="AK276" t="s">
        <v>2257</v>
      </c>
      <c r="AN276" t="s">
        <v>17</v>
      </c>
      <c r="AP276">
        <v>15.5</v>
      </c>
      <c r="AQ276" t="s">
        <v>2175</v>
      </c>
      <c r="AS276" t="s">
        <v>160</v>
      </c>
      <c r="AU276" t="s">
        <v>161</v>
      </c>
      <c r="BU276" s="1">
        <v>44425</v>
      </c>
      <c r="CB276" t="s">
        <v>169</v>
      </c>
      <c r="CC276" t="s">
        <v>170</v>
      </c>
    </row>
    <row r="277" spans="1:81">
      <c r="A277" t="s">
        <v>138</v>
      </c>
      <c r="B277" t="s">
        <v>139</v>
      </c>
      <c r="C277" t="s">
        <v>2258</v>
      </c>
      <c r="D277" t="s">
        <v>1918</v>
      </c>
      <c r="E277" t="s">
        <v>142</v>
      </c>
      <c r="F277" t="s">
        <v>143</v>
      </c>
      <c r="G277" s="1">
        <v>44432</v>
      </c>
      <c r="H277" s="2">
        <v>0.69027777777777777</v>
      </c>
      <c r="I277" t="s">
        <v>144</v>
      </c>
      <c r="M277" t="s">
        <v>145</v>
      </c>
      <c r="U277" t="s">
        <v>146</v>
      </c>
      <c r="V277" t="s">
        <v>147</v>
      </c>
      <c r="W277" t="s">
        <v>148</v>
      </c>
      <c r="X277" t="s">
        <v>149</v>
      </c>
      <c r="Y277" t="s">
        <v>150</v>
      </c>
      <c r="AD277">
        <v>45.483227999999997</v>
      </c>
      <c r="AE277">
        <v>-109.451708</v>
      </c>
      <c r="AK277" t="s">
        <v>2259</v>
      </c>
      <c r="AN277" t="s">
        <v>17</v>
      </c>
      <c r="AP277">
        <v>26.6</v>
      </c>
      <c r="AQ277" t="s">
        <v>2175</v>
      </c>
      <c r="AS277" t="s">
        <v>160</v>
      </c>
      <c r="AU277" t="s">
        <v>161</v>
      </c>
      <c r="BU277" s="1">
        <v>44432</v>
      </c>
      <c r="CB277" t="s">
        <v>169</v>
      </c>
      <c r="CC277" t="s">
        <v>170</v>
      </c>
    </row>
    <row r="278" spans="1:81">
      <c r="A278" t="s">
        <v>138</v>
      </c>
      <c r="B278" t="s">
        <v>139</v>
      </c>
      <c r="C278" t="s">
        <v>2260</v>
      </c>
      <c r="D278" t="s">
        <v>1918</v>
      </c>
      <c r="E278" t="s">
        <v>142</v>
      </c>
      <c r="F278" t="s">
        <v>143</v>
      </c>
      <c r="G278" s="1">
        <v>44454</v>
      </c>
      <c r="H278" s="2">
        <v>0.52777777777777779</v>
      </c>
      <c r="I278" t="s">
        <v>144</v>
      </c>
      <c r="M278" t="s">
        <v>145</v>
      </c>
      <c r="U278" t="s">
        <v>146</v>
      </c>
      <c r="V278" t="s">
        <v>147</v>
      </c>
      <c r="W278" t="s">
        <v>148</v>
      </c>
      <c r="X278" t="s">
        <v>149</v>
      </c>
      <c r="Y278" t="s">
        <v>150</v>
      </c>
      <c r="AD278">
        <v>45.483227999999997</v>
      </c>
      <c r="AE278">
        <v>-109.451708</v>
      </c>
      <c r="AK278" t="s">
        <v>2261</v>
      </c>
      <c r="AN278" t="s">
        <v>1920</v>
      </c>
      <c r="AP278">
        <v>9.31</v>
      </c>
      <c r="AQ278" t="s">
        <v>159</v>
      </c>
      <c r="AS278" t="s">
        <v>160</v>
      </c>
      <c r="AU278" t="s">
        <v>161</v>
      </c>
      <c r="BU278" s="1">
        <v>44454</v>
      </c>
      <c r="CB278" t="s">
        <v>169</v>
      </c>
      <c r="CC278" t="s">
        <v>170</v>
      </c>
    </row>
    <row r="279" spans="1:81">
      <c r="A279" t="s">
        <v>138</v>
      </c>
      <c r="B279" t="s">
        <v>139</v>
      </c>
      <c r="C279" t="s">
        <v>2260</v>
      </c>
      <c r="D279" t="s">
        <v>1918</v>
      </c>
      <c r="E279" t="s">
        <v>142</v>
      </c>
      <c r="F279" t="s">
        <v>143</v>
      </c>
      <c r="G279" s="1">
        <v>44454</v>
      </c>
      <c r="H279" s="2">
        <v>0.52777777777777779</v>
      </c>
      <c r="I279" t="s">
        <v>144</v>
      </c>
      <c r="M279" t="s">
        <v>145</v>
      </c>
      <c r="U279" t="s">
        <v>146</v>
      </c>
      <c r="V279" t="s">
        <v>147</v>
      </c>
      <c r="W279" t="s">
        <v>148</v>
      </c>
      <c r="X279" t="s">
        <v>149</v>
      </c>
      <c r="Y279" t="s">
        <v>150</v>
      </c>
      <c r="AD279">
        <v>45.483227999999997</v>
      </c>
      <c r="AE279">
        <v>-109.451708</v>
      </c>
      <c r="AK279" t="s">
        <v>2262</v>
      </c>
      <c r="AN279" t="s">
        <v>17</v>
      </c>
      <c r="AP279">
        <v>23.4</v>
      </c>
      <c r="AQ279" t="s">
        <v>2175</v>
      </c>
      <c r="AS279" t="s">
        <v>160</v>
      </c>
      <c r="AU279" t="s">
        <v>161</v>
      </c>
      <c r="BU279" s="1">
        <v>44454</v>
      </c>
      <c r="CB279" t="s">
        <v>169</v>
      </c>
      <c r="CC279" t="s">
        <v>170</v>
      </c>
    </row>
    <row r="280" spans="1:81">
      <c r="A280" t="s">
        <v>138</v>
      </c>
      <c r="B280" t="s">
        <v>139</v>
      </c>
      <c r="C280" t="s">
        <v>2260</v>
      </c>
      <c r="D280" t="s">
        <v>1918</v>
      </c>
      <c r="E280" t="s">
        <v>142</v>
      </c>
      <c r="F280" t="s">
        <v>143</v>
      </c>
      <c r="G280" s="1">
        <v>44454</v>
      </c>
      <c r="H280" s="2">
        <v>0.52777777777777779</v>
      </c>
      <c r="I280" t="s">
        <v>144</v>
      </c>
      <c r="M280" t="s">
        <v>145</v>
      </c>
      <c r="U280" t="s">
        <v>146</v>
      </c>
      <c r="V280" t="s">
        <v>147</v>
      </c>
      <c r="W280" t="s">
        <v>148</v>
      </c>
      <c r="X280" t="s">
        <v>149</v>
      </c>
      <c r="Y280" t="s">
        <v>150</v>
      </c>
      <c r="AD280">
        <v>45.483227999999997</v>
      </c>
      <c r="AE280">
        <v>-109.451708</v>
      </c>
      <c r="AK280" t="s">
        <v>2263</v>
      </c>
      <c r="AN280" t="s">
        <v>11</v>
      </c>
      <c r="AP280">
        <v>8.66</v>
      </c>
      <c r="AQ280" t="s">
        <v>1922</v>
      </c>
      <c r="AS280" t="s">
        <v>160</v>
      </c>
      <c r="AU280" t="s">
        <v>161</v>
      </c>
      <c r="BU280" s="1">
        <v>44454</v>
      </c>
      <c r="CB280" t="s">
        <v>169</v>
      </c>
      <c r="CC280" t="s">
        <v>170</v>
      </c>
    </row>
    <row r="281" spans="1:81">
      <c r="A281" t="s">
        <v>138</v>
      </c>
      <c r="B281" t="s">
        <v>139</v>
      </c>
      <c r="C281" t="s">
        <v>2260</v>
      </c>
      <c r="D281" t="s">
        <v>1918</v>
      </c>
      <c r="E281" t="s">
        <v>142</v>
      </c>
      <c r="F281" t="s">
        <v>143</v>
      </c>
      <c r="G281" s="1">
        <v>44454</v>
      </c>
      <c r="H281" s="2">
        <v>0.52777777777777779</v>
      </c>
      <c r="I281" t="s">
        <v>144</v>
      </c>
      <c r="M281" t="s">
        <v>145</v>
      </c>
      <c r="U281" t="s">
        <v>146</v>
      </c>
      <c r="V281" t="s">
        <v>147</v>
      </c>
      <c r="W281" t="s">
        <v>148</v>
      </c>
      <c r="X281" t="s">
        <v>149</v>
      </c>
      <c r="Y281" t="s">
        <v>150</v>
      </c>
      <c r="AD281">
        <v>45.483227999999997</v>
      </c>
      <c r="AE281">
        <v>-109.451708</v>
      </c>
      <c r="AK281" t="s">
        <v>2264</v>
      </c>
      <c r="AN281" t="s">
        <v>1924</v>
      </c>
      <c r="AP281">
        <v>301</v>
      </c>
      <c r="AQ281" t="s">
        <v>1925</v>
      </c>
      <c r="AS281" t="s">
        <v>160</v>
      </c>
      <c r="AU281" t="s">
        <v>161</v>
      </c>
      <c r="BU281" s="1">
        <v>44454</v>
      </c>
      <c r="CB281" t="s">
        <v>169</v>
      </c>
      <c r="CC281" t="s">
        <v>170</v>
      </c>
    </row>
    <row r="282" spans="1:81">
      <c r="A282" t="s">
        <v>138</v>
      </c>
      <c r="B282" t="s">
        <v>139</v>
      </c>
      <c r="C282" t="s">
        <v>2260</v>
      </c>
      <c r="D282" t="s">
        <v>1918</v>
      </c>
      <c r="E282" t="s">
        <v>142</v>
      </c>
      <c r="F282" t="s">
        <v>143</v>
      </c>
      <c r="G282" s="1">
        <v>44454</v>
      </c>
      <c r="H282" s="2">
        <v>0.52777777777777779</v>
      </c>
      <c r="I282" t="s">
        <v>144</v>
      </c>
      <c r="M282" t="s">
        <v>145</v>
      </c>
      <c r="U282" t="s">
        <v>146</v>
      </c>
      <c r="V282" t="s">
        <v>147</v>
      </c>
      <c r="W282" t="s">
        <v>148</v>
      </c>
      <c r="X282" t="s">
        <v>149</v>
      </c>
      <c r="Y282" t="s">
        <v>150</v>
      </c>
      <c r="AD282">
        <v>45.483227999999997</v>
      </c>
      <c r="AE282">
        <v>-109.451708</v>
      </c>
      <c r="AK282" t="s">
        <v>2265</v>
      </c>
      <c r="AN282" t="s">
        <v>1927</v>
      </c>
      <c r="AP282">
        <v>13.01</v>
      </c>
      <c r="AQ282" t="s">
        <v>1928</v>
      </c>
      <c r="AS282" t="s">
        <v>160</v>
      </c>
      <c r="AU282" t="s">
        <v>161</v>
      </c>
      <c r="BU282" s="1">
        <v>44454</v>
      </c>
      <c r="CB282" t="s">
        <v>169</v>
      </c>
      <c r="CC282" t="s">
        <v>170</v>
      </c>
    </row>
    <row r="283" spans="1:81">
      <c r="A283" t="s">
        <v>138</v>
      </c>
      <c r="B283" t="s">
        <v>139</v>
      </c>
      <c r="C283" t="s">
        <v>2260</v>
      </c>
      <c r="D283" t="s">
        <v>1918</v>
      </c>
      <c r="E283" t="s">
        <v>142</v>
      </c>
      <c r="F283" t="s">
        <v>143</v>
      </c>
      <c r="G283" s="1">
        <v>44454</v>
      </c>
      <c r="H283" s="2">
        <v>0.52777777777777779</v>
      </c>
      <c r="I283" t="s">
        <v>144</v>
      </c>
      <c r="M283" t="s">
        <v>145</v>
      </c>
      <c r="U283" t="s">
        <v>146</v>
      </c>
      <c r="V283" t="s">
        <v>147</v>
      </c>
      <c r="W283" t="s">
        <v>148</v>
      </c>
      <c r="X283" t="s">
        <v>149</v>
      </c>
      <c r="Y283" t="s">
        <v>150</v>
      </c>
      <c r="AD283">
        <v>45.483227999999997</v>
      </c>
      <c r="AE283">
        <v>-109.451708</v>
      </c>
      <c r="AK283" t="s">
        <v>2266</v>
      </c>
      <c r="AN283" t="s">
        <v>16</v>
      </c>
      <c r="AP283">
        <v>30.6</v>
      </c>
      <c r="AQ283" t="s">
        <v>1997</v>
      </c>
      <c r="AS283" t="s">
        <v>160</v>
      </c>
      <c r="AU283" t="s">
        <v>161</v>
      </c>
      <c r="BU283" s="1">
        <v>44454</v>
      </c>
      <c r="CB283" t="s">
        <v>169</v>
      </c>
      <c r="CC283" t="s">
        <v>170</v>
      </c>
    </row>
    <row r="284" spans="1:81">
      <c r="A284" t="s">
        <v>138</v>
      </c>
      <c r="B284" t="s">
        <v>139</v>
      </c>
      <c r="C284" t="s">
        <v>2267</v>
      </c>
      <c r="D284" t="s">
        <v>1918</v>
      </c>
      <c r="E284" t="s">
        <v>142</v>
      </c>
      <c r="F284" t="s">
        <v>143</v>
      </c>
      <c r="G284" s="1">
        <v>44483</v>
      </c>
      <c r="H284" s="2">
        <v>0.5625</v>
      </c>
      <c r="I284" t="s">
        <v>144</v>
      </c>
      <c r="M284" t="s">
        <v>145</v>
      </c>
      <c r="U284" t="s">
        <v>146</v>
      </c>
      <c r="V284" t="s">
        <v>147</v>
      </c>
      <c r="W284" t="s">
        <v>148</v>
      </c>
      <c r="X284" t="s">
        <v>149</v>
      </c>
      <c r="Y284" t="s">
        <v>150</v>
      </c>
      <c r="AD284">
        <v>45.483227999999997</v>
      </c>
      <c r="AE284">
        <v>-109.451708</v>
      </c>
      <c r="AK284" t="s">
        <v>2268</v>
      </c>
      <c r="AN284" t="s">
        <v>1920</v>
      </c>
      <c r="AP284">
        <v>11.21</v>
      </c>
      <c r="AQ284" t="s">
        <v>159</v>
      </c>
      <c r="AS284" t="s">
        <v>160</v>
      </c>
      <c r="AU284" t="s">
        <v>161</v>
      </c>
      <c r="BU284" s="1">
        <v>44483</v>
      </c>
      <c r="CB284" t="s">
        <v>176</v>
      </c>
      <c r="CC284" t="s">
        <v>170</v>
      </c>
    </row>
    <row r="285" spans="1:81">
      <c r="A285" t="s">
        <v>138</v>
      </c>
      <c r="B285" t="s">
        <v>139</v>
      </c>
      <c r="C285" t="s">
        <v>2267</v>
      </c>
      <c r="D285" t="s">
        <v>1918</v>
      </c>
      <c r="E285" t="s">
        <v>142</v>
      </c>
      <c r="F285" t="s">
        <v>143</v>
      </c>
      <c r="G285" s="1">
        <v>44483</v>
      </c>
      <c r="H285" s="2">
        <v>0.5625</v>
      </c>
      <c r="I285" t="s">
        <v>144</v>
      </c>
      <c r="M285" t="s">
        <v>145</v>
      </c>
      <c r="U285" t="s">
        <v>146</v>
      </c>
      <c r="V285" t="s">
        <v>147</v>
      </c>
      <c r="W285" t="s">
        <v>148</v>
      </c>
      <c r="X285" t="s">
        <v>149</v>
      </c>
      <c r="Y285" t="s">
        <v>150</v>
      </c>
      <c r="AD285">
        <v>45.483227999999997</v>
      </c>
      <c r="AE285">
        <v>-109.451708</v>
      </c>
      <c r="AK285" t="s">
        <v>2269</v>
      </c>
      <c r="AN285" t="s">
        <v>17</v>
      </c>
      <c r="AP285">
        <v>15.1</v>
      </c>
      <c r="AQ285" t="s">
        <v>2175</v>
      </c>
      <c r="AS285" t="s">
        <v>160</v>
      </c>
      <c r="AU285" t="s">
        <v>161</v>
      </c>
      <c r="BU285" s="1">
        <v>44483</v>
      </c>
      <c r="CB285" t="s">
        <v>176</v>
      </c>
      <c r="CC285" t="s">
        <v>170</v>
      </c>
    </row>
    <row r="286" spans="1:81">
      <c r="A286" t="s">
        <v>138</v>
      </c>
      <c r="B286" t="s">
        <v>139</v>
      </c>
      <c r="C286" t="s">
        <v>2267</v>
      </c>
      <c r="D286" t="s">
        <v>1918</v>
      </c>
      <c r="E286" t="s">
        <v>142</v>
      </c>
      <c r="F286" t="s">
        <v>143</v>
      </c>
      <c r="G286" s="1">
        <v>44483</v>
      </c>
      <c r="H286" s="2">
        <v>0.5625</v>
      </c>
      <c r="I286" t="s">
        <v>144</v>
      </c>
      <c r="M286" t="s">
        <v>145</v>
      </c>
      <c r="U286" t="s">
        <v>146</v>
      </c>
      <c r="V286" t="s">
        <v>147</v>
      </c>
      <c r="W286" t="s">
        <v>148</v>
      </c>
      <c r="X286" t="s">
        <v>149</v>
      </c>
      <c r="Y286" t="s">
        <v>150</v>
      </c>
      <c r="AD286">
        <v>45.483227999999997</v>
      </c>
      <c r="AE286">
        <v>-109.451708</v>
      </c>
      <c r="AK286" t="s">
        <v>2270</v>
      </c>
      <c r="AN286" t="s">
        <v>11</v>
      </c>
      <c r="AP286">
        <v>8.76</v>
      </c>
      <c r="AQ286" t="s">
        <v>1922</v>
      </c>
      <c r="AS286" t="s">
        <v>160</v>
      </c>
      <c r="AU286" t="s">
        <v>161</v>
      </c>
      <c r="BU286" s="1">
        <v>44483</v>
      </c>
      <c r="CB286" t="s">
        <v>176</v>
      </c>
      <c r="CC286" t="s">
        <v>170</v>
      </c>
    </row>
    <row r="287" spans="1:81">
      <c r="A287" t="s">
        <v>138</v>
      </c>
      <c r="B287" t="s">
        <v>139</v>
      </c>
      <c r="C287" t="s">
        <v>2267</v>
      </c>
      <c r="D287" t="s">
        <v>1918</v>
      </c>
      <c r="E287" t="s">
        <v>142</v>
      </c>
      <c r="F287" t="s">
        <v>143</v>
      </c>
      <c r="G287" s="1">
        <v>44483</v>
      </c>
      <c r="H287" s="2">
        <v>0.5625</v>
      </c>
      <c r="I287" t="s">
        <v>144</v>
      </c>
      <c r="M287" t="s">
        <v>145</v>
      </c>
      <c r="U287" t="s">
        <v>146</v>
      </c>
      <c r="V287" t="s">
        <v>147</v>
      </c>
      <c r="W287" t="s">
        <v>148</v>
      </c>
      <c r="X287" t="s">
        <v>149</v>
      </c>
      <c r="Y287" t="s">
        <v>150</v>
      </c>
      <c r="AD287">
        <v>45.483227999999997</v>
      </c>
      <c r="AE287">
        <v>-109.451708</v>
      </c>
      <c r="AK287" t="s">
        <v>2271</v>
      </c>
      <c r="AN287" t="s">
        <v>1924</v>
      </c>
      <c r="AP287">
        <v>316</v>
      </c>
      <c r="AQ287" t="s">
        <v>1925</v>
      </c>
      <c r="AS287" t="s">
        <v>160</v>
      </c>
      <c r="AU287" t="s">
        <v>161</v>
      </c>
      <c r="BU287" s="1">
        <v>44483</v>
      </c>
      <c r="CB287" t="s">
        <v>176</v>
      </c>
      <c r="CC287" t="s">
        <v>170</v>
      </c>
    </row>
    <row r="288" spans="1:81">
      <c r="A288" t="s">
        <v>138</v>
      </c>
      <c r="B288" t="s">
        <v>139</v>
      </c>
      <c r="C288" t="s">
        <v>2267</v>
      </c>
      <c r="D288" t="s">
        <v>1918</v>
      </c>
      <c r="E288" t="s">
        <v>142</v>
      </c>
      <c r="F288" t="s">
        <v>143</v>
      </c>
      <c r="G288" s="1">
        <v>44483</v>
      </c>
      <c r="H288" s="2">
        <v>0.5625</v>
      </c>
      <c r="I288" t="s">
        <v>144</v>
      </c>
      <c r="M288" t="s">
        <v>145</v>
      </c>
      <c r="U288" t="s">
        <v>146</v>
      </c>
      <c r="V288" t="s">
        <v>147</v>
      </c>
      <c r="W288" t="s">
        <v>148</v>
      </c>
      <c r="X288" t="s">
        <v>149</v>
      </c>
      <c r="Y288" t="s">
        <v>150</v>
      </c>
      <c r="AD288">
        <v>45.483227999999997</v>
      </c>
      <c r="AE288">
        <v>-109.451708</v>
      </c>
      <c r="AK288" t="s">
        <v>2272</v>
      </c>
      <c r="AN288" t="s">
        <v>1927</v>
      </c>
      <c r="AP288">
        <v>6.82</v>
      </c>
      <c r="AQ288" t="s">
        <v>1928</v>
      </c>
      <c r="AS288" t="s">
        <v>160</v>
      </c>
      <c r="AU288" t="s">
        <v>161</v>
      </c>
      <c r="BU288" s="1">
        <v>44483</v>
      </c>
      <c r="CB288" t="s">
        <v>176</v>
      </c>
      <c r="CC288" t="s">
        <v>170</v>
      </c>
    </row>
    <row r="289" spans="1:81">
      <c r="A289" t="s">
        <v>138</v>
      </c>
      <c r="B289" t="s">
        <v>139</v>
      </c>
      <c r="C289" t="s">
        <v>2267</v>
      </c>
      <c r="D289" t="s">
        <v>1918</v>
      </c>
      <c r="E289" t="s">
        <v>142</v>
      </c>
      <c r="F289" t="s">
        <v>143</v>
      </c>
      <c r="G289" s="1">
        <v>44483</v>
      </c>
      <c r="H289" s="2">
        <v>0.5625</v>
      </c>
      <c r="I289" t="s">
        <v>144</v>
      </c>
      <c r="M289" t="s">
        <v>145</v>
      </c>
      <c r="U289" t="s">
        <v>146</v>
      </c>
      <c r="V289" t="s">
        <v>147</v>
      </c>
      <c r="W289" t="s">
        <v>148</v>
      </c>
      <c r="X289" t="s">
        <v>149</v>
      </c>
      <c r="Y289" t="s">
        <v>150</v>
      </c>
      <c r="AD289">
        <v>45.483227999999997</v>
      </c>
      <c r="AE289">
        <v>-109.451708</v>
      </c>
      <c r="AK289" t="s">
        <v>2273</v>
      </c>
      <c r="AN289" t="s">
        <v>16</v>
      </c>
      <c r="AP289">
        <v>15</v>
      </c>
      <c r="AQ289" t="s">
        <v>1997</v>
      </c>
      <c r="AS289" t="s">
        <v>160</v>
      </c>
      <c r="AU289" t="s">
        <v>161</v>
      </c>
      <c r="BU289" s="1">
        <v>44483</v>
      </c>
      <c r="CB289" t="s">
        <v>176</v>
      </c>
      <c r="CC289" t="s">
        <v>170</v>
      </c>
    </row>
    <row r="290" spans="1:81">
      <c r="A290" t="s">
        <v>138</v>
      </c>
      <c r="B290" t="s">
        <v>139</v>
      </c>
      <c r="C290" t="s">
        <v>2274</v>
      </c>
      <c r="D290" t="s">
        <v>1918</v>
      </c>
      <c r="E290" t="s">
        <v>142</v>
      </c>
      <c r="F290" t="s">
        <v>143</v>
      </c>
      <c r="G290" s="1">
        <v>44509</v>
      </c>
      <c r="H290" s="2">
        <v>0.58333333333333337</v>
      </c>
      <c r="I290" t="s">
        <v>178</v>
      </c>
      <c r="M290" t="s">
        <v>2194</v>
      </c>
      <c r="U290" t="s">
        <v>146</v>
      </c>
      <c r="V290" t="s">
        <v>147</v>
      </c>
      <c r="W290" t="s">
        <v>148</v>
      </c>
      <c r="X290" t="s">
        <v>149</v>
      </c>
      <c r="Y290" t="s">
        <v>150</v>
      </c>
      <c r="AD290">
        <v>45.483227999999997</v>
      </c>
      <c r="AE290">
        <v>-109.451708</v>
      </c>
      <c r="AK290" t="s">
        <v>2275</v>
      </c>
      <c r="AN290" t="s">
        <v>17</v>
      </c>
      <c r="AP290">
        <v>6.9</v>
      </c>
      <c r="AQ290" t="s">
        <v>2175</v>
      </c>
      <c r="AS290" t="s">
        <v>160</v>
      </c>
      <c r="AU290" t="s">
        <v>161</v>
      </c>
      <c r="BU290" s="1">
        <v>44517</v>
      </c>
      <c r="CB290" t="s">
        <v>176</v>
      </c>
      <c r="CC290" t="s">
        <v>170</v>
      </c>
    </row>
    <row r="291" spans="1:81">
      <c r="A291" t="s">
        <v>138</v>
      </c>
      <c r="B291" t="s">
        <v>139</v>
      </c>
      <c r="C291" t="s">
        <v>2276</v>
      </c>
      <c r="D291" t="s">
        <v>1918</v>
      </c>
      <c r="E291" t="s">
        <v>142</v>
      </c>
      <c r="F291" t="s">
        <v>143</v>
      </c>
      <c r="G291" s="1">
        <v>44517</v>
      </c>
      <c r="H291" s="2">
        <v>0.50694444444444442</v>
      </c>
      <c r="I291" t="s">
        <v>178</v>
      </c>
      <c r="M291" t="s">
        <v>145</v>
      </c>
      <c r="U291" t="s">
        <v>146</v>
      </c>
      <c r="V291" t="s">
        <v>147</v>
      </c>
      <c r="W291" t="s">
        <v>148</v>
      </c>
      <c r="X291" t="s">
        <v>149</v>
      </c>
      <c r="Y291" t="s">
        <v>150</v>
      </c>
      <c r="AD291">
        <v>45.483227999999997</v>
      </c>
      <c r="AE291">
        <v>-109.451708</v>
      </c>
      <c r="AK291" t="s">
        <v>2277</v>
      </c>
      <c r="AN291" t="s">
        <v>1920</v>
      </c>
      <c r="AP291">
        <v>12.32</v>
      </c>
      <c r="AQ291" t="s">
        <v>159</v>
      </c>
      <c r="AS291" t="s">
        <v>160</v>
      </c>
      <c r="AU291" t="s">
        <v>161</v>
      </c>
      <c r="BU291" s="1">
        <v>44517</v>
      </c>
      <c r="CB291" t="s">
        <v>176</v>
      </c>
      <c r="CC291" t="s">
        <v>170</v>
      </c>
    </row>
    <row r="292" spans="1:81">
      <c r="A292" t="s">
        <v>138</v>
      </c>
      <c r="B292" t="s">
        <v>139</v>
      </c>
      <c r="C292" t="s">
        <v>2276</v>
      </c>
      <c r="D292" t="s">
        <v>1918</v>
      </c>
      <c r="E292" t="s">
        <v>142</v>
      </c>
      <c r="F292" t="s">
        <v>143</v>
      </c>
      <c r="G292" s="1">
        <v>44517</v>
      </c>
      <c r="H292" s="2">
        <v>0.50694444444444442</v>
      </c>
      <c r="I292" t="s">
        <v>178</v>
      </c>
      <c r="M292" t="s">
        <v>145</v>
      </c>
      <c r="U292" t="s">
        <v>146</v>
      </c>
      <c r="V292" t="s">
        <v>147</v>
      </c>
      <c r="W292" t="s">
        <v>148</v>
      </c>
      <c r="X292" t="s">
        <v>149</v>
      </c>
      <c r="Y292" t="s">
        <v>150</v>
      </c>
      <c r="AD292">
        <v>45.483227999999997</v>
      </c>
      <c r="AE292">
        <v>-109.451708</v>
      </c>
      <c r="AK292" t="s">
        <v>2278</v>
      </c>
      <c r="AN292" t="s">
        <v>11</v>
      </c>
      <c r="AP292">
        <v>8.36</v>
      </c>
      <c r="AQ292" t="s">
        <v>1922</v>
      </c>
      <c r="AS292" t="s">
        <v>160</v>
      </c>
      <c r="AU292" t="s">
        <v>161</v>
      </c>
      <c r="BU292" s="1">
        <v>44517</v>
      </c>
      <c r="CB292" t="s">
        <v>176</v>
      </c>
      <c r="CC292" t="s">
        <v>170</v>
      </c>
    </row>
    <row r="293" spans="1:81">
      <c r="A293" t="s">
        <v>138</v>
      </c>
      <c r="B293" t="s">
        <v>139</v>
      </c>
      <c r="C293" t="s">
        <v>2276</v>
      </c>
      <c r="D293" t="s">
        <v>1918</v>
      </c>
      <c r="E293" t="s">
        <v>142</v>
      </c>
      <c r="F293" t="s">
        <v>143</v>
      </c>
      <c r="G293" s="1">
        <v>44517</v>
      </c>
      <c r="H293" s="2">
        <v>0.50694444444444442</v>
      </c>
      <c r="I293" t="s">
        <v>178</v>
      </c>
      <c r="M293" t="s">
        <v>145</v>
      </c>
      <c r="U293" t="s">
        <v>146</v>
      </c>
      <c r="V293" t="s">
        <v>147</v>
      </c>
      <c r="W293" t="s">
        <v>148</v>
      </c>
      <c r="X293" t="s">
        <v>149</v>
      </c>
      <c r="Y293" t="s">
        <v>150</v>
      </c>
      <c r="AD293">
        <v>45.483227999999997</v>
      </c>
      <c r="AE293">
        <v>-109.451708</v>
      </c>
      <c r="AK293" t="s">
        <v>2279</v>
      </c>
      <c r="AN293" t="s">
        <v>1924</v>
      </c>
      <c r="AP293">
        <v>587</v>
      </c>
      <c r="AQ293" t="s">
        <v>1925</v>
      </c>
      <c r="AS293" t="s">
        <v>160</v>
      </c>
      <c r="AU293" t="s">
        <v>161</v>
      </c>
      <c r="BU293" s="1">
        <v>44517</v>
      </c>
      <c r="CB293" t="s">
        <v>176</v>
      </c>
      <c r="CC293" t="s">
        <v>170</v>
      </c>
    </row>
    <row r="294" spans="1:81">
      <c r="A294" t="s">
        <v>138</v>
      </c>
      <c r="B294" t="s">
        <v>139</v>
      </c>
      <c r="C294" t="s">
        <v>2276</v>
      </c>
      <c r="D294" t="s">
        <v>1918</v>
      </c>
      <c r="E294" t="s">
        <v>142</v>
      </c>
      <c r="F294" t="s">
        <v>143</v>
      </c>
      <c r="G294" s="1">
        <v>44517</v>
      </c>
      <c r="H294" s="2">
        <v>0.50694444444444442</v>
      </c>
      <c r="I294" t="s">
        <v>178</v>
      </c>
      <c r="M294" t="s">
        <v>145</v>
      </c>
      <c r="U294" t="s">
        <v>146</v>
      </c>
      <c r="V294" t="s">
        <v>147</v>
      </c>
      <c r="W294" t="s">
        <v>148</v>
      </c>
      <c r="X294" t="s">
        <v>149</v>
      </c>
      <c r="Y294" t="s">
        <v>150</v>
      </c>
      <c r="AD294">
        <v>45.483227999999997</v>
      </c>
      <c r="AE294">
        <v>-109.451708</v>
      </c>
      <c r="AK294" t="s">
        <v>2280</v>
      </c>
      <c r="AN294" t="s">
        <v>1927</v>
      </c>
      <c r="AP294">
        <v>0.4</v>
      </c>
      <c r="AQ294" t="s">
        <v>1928</v>
      </c>
      <c r="AS294" t="s">
        <v>160</v>
      </c>
      <c r="AU294" t="s">
        <v>161</v>
      </c>
      <c r="BU294" s="1">
        <v>44517</v>
      </c>
      <c r="CB294" t="s">
        <v>176</v>
      </c>
      <c r="CC294" t="s">
        <v>170</v>
      </c>
    </row>
    <row r="295" spans="1:81">
      <c r="A295" t="s">
        <v>138</v>
      </c>
      <c r="B295" t="s">
        <v>139</v>
      </c>
      <c r="C295" t="s">
        <v>2276</v>
      </c>
      <c r="D295" t="s">
        <v>1918</v>
      </c>
      <c r="E295" t="s">
        <v>142</v>
      </c>
      <c r="F295" t="s">
        <v>143</v>
      </c>
      <c r="G295" s="1">
        <v>44517</v>
      </c>
      <c r="H295" s="2">
        <v>0.50694444444444442</v>
      </c>
      <c r="I295" t="s">
        <v>178</v>
      </c>
      <c r="M295" t="s">
        <v>145</v>
      </c>
      <c r="U295" t="s">
        <v>146</v>
      </c>
      <c r="V295" t="s">
        <v>147</v>
      </c>
      <c r="W295" t="s">
        <v>148</v>
      </c>
      <c r="X295" t="s">
        <v>149</v>
      </c>
      <c r="Y295" t="s">
        <v>150</v>
      </c>
      <c r="AD295">
        <v>45.483227999999997</v>
      </c>
      <c r="AE295">
        <v>-109.451708</v>
      </c>
      <c r="AK295" t="s">
        <v>2281</v>
      </c>
      <c r="AN295" t="s">
        <v>16</v>
      </c>
      <c r="AP295">
        <v>17.3</v>
      </c>
      <c r="AQ295" t="s">
        <v>1997</v>
      </c>
      <c r="AS295" t="s">
        <v>160</v>
      </c>
      <c r="AU295" t="s">
        <v>161</v>
      </c>
      <c r="BU295" s="1">
        <v>44517</v>
      </c>
      <c r="CB295" t="s">
        <v>176</v>
      </c>
      <c r="CC295" t="s">
        <v>170</v>
      </c>
    </row>
    <row r="296" spans="1:81">
      <c r="A296" t="s">
        <v>138</v>
      </c>
      <c r="B296" t="s">
        <v>139</v>
      </c>
      <c r="C296" t="s">
        <v>2282</v>
      </c>
      <c r="D296" t="s">
        <v>1918</v>
      </c>
      <c r="E296" t="s">
        <v>142</v>
      </c>
      <c r="F296" t="s">
        <v>143</v>
      </c>
      <c r="G296" s="1">
        <v>44546</v>
      </c>
      <c r="H296" s="2">
        <v>0.50694444444444442</v>
      </c>
      <c r="I296" t="s">
        <v>178</v>
      </c>
      <c r="M296" t="s">
        <v>145</v>
      </c>
      <c r="U296" t="s">
        <v>146</v>
      </c>
      <c r="V296" t="s">
        <v>147</v>
      </c>
      <c r="W296" t="s">
        <v>148</v>
      </c>
      <c r="X296" t="s">
        <v>149</v>
      </c>
      <c r="Y296" t="s">
        <v>150</v>
      </c>
      <c r="AD296">
        <v>45.483227999999997</v>
      </c>
      <c r="AE296">
        <v>-109.451708</v>
      </c>
      <c r="AK296" t="s">
        <v>2283</v>
      </c>
      <c r="AN296" t="s">
        <v>1920</v>
      </c>
      <c r="AP296">
        <v>10.53</v>
      </c>
      <c r="AQ296" t="s">
        <v>159</v>
      </c>
      <c r="AS296" t="s">
        <v>160</v>
      </c>
      <c r="AU296" t="s">
        <v>161</v>
      </c>
      <c r="BU296" s="1">
        <v>44546</v>
      </c>
      <c r="CB296" t="s">
        <v>176</v>
      </c>
      <c r="CC296" t="s">
        <v>170</v>
      </c>
    </row>
    <row r="297" spans="1:81">
      <c r="A297" t="s">
        <v>138</v>
      </c>
      <c r="B297" t="s">
        <v>139</v>
      </c>
      <c r="C297" t="s">
        <v>2282</v>
      </c>
      <c r="D297" t="s">
        <v>1918</v>
      </c>
      <c r="E297" t="s">
        <v>142</v>
      </c>
      <c r="F297" t="s">
        <v>143</v>
      </c>
      <c r="G297" s="1">
        <v>44546</v>
      </c>
      <c r="H297" s="2">
        <v>0.50694444444444442</v>
      </c>
      <c r="I297" t="s">
        <v>178</v>
      </c>
      <c r="M297" t="s">
        <v>145</v>
      </c>
      <c r="U297" t="s">
        <v>146</v>
      </c>
      <c r="V297" t="s">
        <v>147</v>
      </c>
      <c r="W297" t="s">
        <v>148</v>
      </c>
      <c r="X297" t="s">
        <v>149</v>
      </c>
      <c r="Y297" t="s">
        <v>150</v>
      </c>
      <c r="AD297">
        <v>45.483227999999997</v>
      </c>
      <c r="AE297">
        <v>-109.451708</v>
      </c>
      <c r="AK297" t="s">
        <v>2284</v>
      </c>
      <c r="AN297" t="s">
        <v>17</v>
      </c>
      <c r="AP297">
        <v>4.46</v>
      </c>
      <c r="AQ297" t="s">
        <v>2175</v>
      </c>
      <c r="AS297" t="s">
        <v>160</v>
      </c>
      <c r="AU297" t="s">
        <v>161</v>
      </c>
      <c r="BU297" s="1">
        <v>44546</v>
      </c>
      <c r="CB297" t="s">
        <v>176</v>
      </c>
      <c r="CC297" t="s">
        <v>170</v>
      </c>
    </row>
    <row r="298" spans="1:81">
      <c r="A298" t="s">
        <v>138</v>
      </c>
      <c r="B298" t="s">
        <v>139</v>
      </c>
      <c r="C298" t="s">
        <v>2282</v>
      </c>
      <c r="D298" t="s">
        <v>1918</v>
      </c>
      <c r="E298" t="s">
        <v>142</v>
      </c>
      <c r="F298" t="s">
        <v>143</v>
      </c>
      <c r="G298" s="1">
        <v>44546</v>
      </c>
      <c r="H298" s="2">
        <v>0.50694444444444442</v>
      </c>
      <c r="I298" t="s">
        <v>178</v>
      </c>
      <c r="M298" t="s">
        <v>145</v>
      </c>
      <c r="U298" t="s">
        <v>146</v>
      </c>
      <c r="V298" t="s">
        <v>147</v>
      </c>
      <c r="W298" t="s">
        <v>148</v>
      </c>
      <c r="X298" t="s">
        <v>149</v>
      </c>
      <c r="Y298" t="s">
        <v>150</v>
      </c>
      <c r="AD298">
        <v>45.483227999999997</v>
      </c>
      <c r="AE298">
        <v>-109.451708</v>
      </c>
      <c r="AK298" t="s">
        <v>2285</v>
      </c>
      <c r="AN298" t="s">
        <v>11</v>
      </c>
      <c r="AP298">
        <v>8.34</v>
      </c>
      <c r="AQ298" t="s">
        <v>1922</v>
      </c>
      <c r="AS298" t="s">
        <v>160</v>
      </c>
      <c r="AU298" t="s">
        <v>161</v>
      </c>
      <c r="BU298" s="1">
        <v>44546</v>
      </c>
      <c r="CB298" t="s">
        <v>176</v>
      </c>
      <c r="CC298" t="s">
        <v>170</v>
      </c>
    </row>
    <row r="299" spans="1:81">
      <c r="A299" t="s">
        <v>138</v>
      </c>
      <c r="B299" t="s">
        <v>139</v>
      </c>
      <c r="C299" t="s">
        <v>2282</v>
      </c>
      <c r="D299" t="s">
        <v>1918</v>
      </c>
      <c r="E299" t="s">
        <v>142</v>
      </c>
      <c r="F299" t="s">
        <v>143</v>
      </c>
      <c r="G299" s="1">
        <v>44546</v>
      </c>
      <c r="H299" s="2">
        <v>0.50694444444444442</v>
      </c>
      <c r="I299" t="s">
        <v>178</v>
      </c>
      <c r="M299" t="s">
        <v>145</v>
      </c>
      <c r="U299" t="s">
        <v>146</v>
      </c>
      <c r="V299" t="s">
        <v>147</v>
      </c>
      <c r="W299" t="s">
        <v>148</v>
      </c>
      <c r="X299" t="s">
        <v>149</v>
      </c>
      <c r="Y299" t="s">
        <v>150</v>
      </c>
      <c r="AD299">
        <v>45.483227999999997</v>
      </c>
      <c r="AE299">
        <v>-109.451708</v>
      </c>
      <c r="AK299" t="s">
        <v>2286</v>
      </c>
      <c r="AN299" t="s">
        <v>1924</v>
      </c>
      <c r="AP299">
        <v>458</v>
      </c>
      <c r="AQ299" t="s">
        <v>1925</v>
      </c>
      <c r="AS299" t="s">
        <v>160</v>
      </c>
      <c r="AU299" t="s">
        <v>161</v>
      </c>
      <c r="BU299" s="1">
        <v>44546</v>
      </c>
      <c r="CB299" t="s">
        <v>176</v>
      </c>
      <c r="CC299" t="s">
        <v>170</v>
      </c>
    </row>
    <row r="300" spans="1:81">
      <c r="A300" t="s">
        <v>138</v>
      </c>
      <c r="B300" t="s">
        <v>139</v>
      </c>
      <c r="C300" t="s">
        <v>2282</v>
      </c>
      <c r="D300" t="s">
        <v>1918</v>
      </c>
      <c r="E300" t="s">
        <v>142</v>
      </c>
      <c r="F300" t="s">
        <v>143</v>
      </c>
      <c r="G300" s="1">
        <v>44546</v>
      </c>
      <c r="H300" s="2">
        <v>0.50694444444444442</v>
      </c>
      <c r="I300" t="s">
        <v>178</v>
      </c>
      <c r="M300" t="s">
        <v>145</v>
      </c>
      <c r="U300" t="s">
        <v>146</v>
      </c>
      <c r="V300" t="s">
        <v>147</v>
      </c>
      <c r="W300" t="s">
        <v>148</v>
      </c>
      <c r="X300" t="s">
        <v>149</v>
      </c>
      <c r="Y300" t="s">
        <v>150</v>
      </c>
      <c r="AD300">
        <v>45.483227999999997</v>
      </c>
      <c r="AE300">
        <v>-109.451708</v>
      </c>
      <c r="AK300" t="s">
        <v>2287</v>
      </c>
      <c r="AN300" t="s">
        <v>1927</v>
      </c>
      <c r="AP300">
        <v>-0.12</v>
      </c>
      <c r="AQ300" t="s">
        <v>1928</v>
      </c>
      <c r="AS300" t="s">
        <v>160</v>
      </c>
      <c r="AU300" t="s">
        <v>161</v>
      </c>
      <c r="BU300" s="1">
        <v>44546</v>
      </c>
      <c r="CB300" t="s">
        <v>176</v>
      </c>
      <c r="CC300" t="s">
        <v>170</v>
      </c>
    </row>
    <row r="301" spans="1:81">
      <c r="A301" t="s">
        <v>138</v>
      </c>
      <c r="B301" t="s">
        <v>139</v>
      </c>
      <c r="C301" t="s">
        <v>2282</v>
      </c>
      <c r="D301" t="s">
        <v>1918</v>
      </c>
      <c r="E301" t="s">
        <v>142</v>
      </c>
      <c r="F301" t="s">
        <v>143</v>
      </c>
      <c r="G301" s="1">
        <v>44546</v>
      </c>
      <c r="H301" s="2">
        <v>0.50694444444444442</v>
      </c>
      <c r="I301" t="s">
        <v>178</v>
      </c>
      <c r="M301" t="s">
        <v>145</v>
      </c>
      <c r="U301" t="s">
        <v>146</v>
      </c>
      <c r="V301" t="s">
        <v>147</v>
      </c>
      <c r="W301" t="s">
        <v>148</v>
      </c>
      <c r="X301" t="s">
        <v>149</v>
      </c>
      <c r="Y301" t="s">
        <v>150</v>
      </c>
      <c r="AD301">
        <v>45.483227999999997</v>
      </c>
      <c r="AE301">
        <v>-109.451708</v>
      </c>
      <c r="AK301" t="s">
        <v>2288</v>
      </c>
      <c r="AN301" t="s">
        <v>16</v>
      </c>
      <c r="AP301">
        <v>7.9</v>
      </c>
      <c r="AQ301" t="s">
        <v>1997</v>
      </c>
      <c r="AS301" t="s">
        <v>160</v>
      </c>
      <c r="AU301" t="s">
        <v>161</v>
      </c>
      <c r="BU301" s="1">
        <v>44546</v>
      </c>
      <c r="CB301" t="s">
        <v>176</v>
      </c>
      <c r="CC301" t="s">
        <v>170</v>
      </c>
    </row>
    <row r="302" spans="1:81">
      <c r="A302" t="s">
        <v>138</v>
      </c>
      <c r="B302" t="s">
        <v>139</v>
      </c>
      <c r="C302" t="s">
        <v>2289</v>
      </c>
      <c r="D302" t="s">
        <v>1918</v>
      </c>
      <c r="E302" t="s">
        <v>142</v>
      </c>
      <c r="F302" t="s">
        <v>143</v>
      </c>
      <c r="G302" s="1">
        <v>44578</v>
      </c>
      <c r="H302" s="2">
        <v>0.53819444444444442</v>
      </c>
      <c r="I302" t="s">
        <v>178</v>
      </c>
      <c r="U302" t="s">
        <v>146</v>
      </c>
      <c r="V302" t="s">
        <v>147</v>
      </c>
      <c r="W302" t="s">
        <v>148</v>
      </c>
      <c r="X302" t="s">
        <v>149</v>
      </c>
      <c r="Y302" t="s">
        <v>150</v>
      </c>
      <c r="AD302">
        <v>45.483227999999997</v>
      </c>
      <c r="AE302">
        <v>-109.451708</v>
      </c>
      <c r="AF302" t="s">
        <v>151</v>
      </c>
      <c r="AG302" t="s">
        <v>152</v>
      </c>
      <c r="AH302" t="s">
        <v>153</v>
      </c>
      <c r="AJ302" t="s">
        <v>280</v>
      </c>
      <c r="AK302" t="s">
        <v>2290</v>
      </c>
      <c r="AN302" t="s">
        <v>1920</v>
      </c>
      <c r="AP302">
        <v>11.64</v>
      </c>
      <c r="AQ302" t="s">
        <v>159</v>
      </c>
      <c r="AS302" t="s">
        <v>160</v>
      </c>
      <c r="AU302" t="s">
        <v>161</v>
      </c>
      <c r="BU302" s="1">
        <v>44578</v>
      </c>
      <c r="CB302" t="s">
        <v>2291</v>
      </c>
      <c r="CC302" t="s">
        <v>170</v>
      </c>
    </row>
    <row r="303" spans="1:81">
      <c r="A303" t="s">
        <v>138</v>
      </c>
      <c r="B303" t="s">
        <v>139</v>
      </c>
      <c r="C303" t="s">
        <v>2289</v>
      </c>
      <c r="D303" t="s">
        <v>1918</v>
      </c>
      <c r="E303" t="s">
        <v>142</v>
      </c>
      <c r="F303" t="s">
        <v>143</v>
      </c>
      <c r="G303" s="1">
        <v>44578</v>
      </c>
      <c r="H303" s="2">
        <v>0.53819444444444442</v>
      </c>
      <c r="I303" t="s">
        <v>178</v>
      </c>
      <c r="U303" t="s">
        <v>146</v>
      </c>
      <c r="V303" t="s">
        <v>147</v>
      </c>
      <c r="W303" t="s">
        <v>148</v>
      </c>
      <c r="X303" t="s">
        <v>149</v>
      </c>
      <c r="Y303" t="s">
        <v>150</v>
      </c>
      <c r="AD303">
        <v>45.483227999999997</v>
      </c>
      <c r="AE303">
        <v>-109.451708</v>
      </c>
      <c r="AF303" t="s">
        <v>151</v>
      </c>
      <c r="AG303" t="s">
        <v>152</v>
      </c>
      <c r="AH303" t="s">
        <v>153</v>
      </c>
      <c r="AJ303" t="s">
        <v>280</v>
      </c>
      <c r="AK303" t="s">
        <v>2292</v>
      </c>
      <c r="AL303" t="s">
        <v>2293</v>
      </c>
      <c r="AN303" t="s">
        <v>17</v>
      </c>
      <c r="AS303" t="s">
        <v>160</v>
      </c>
      <c r="AU303" t="s">
        <v>161</v>
      </c>
      <c r="BE303" t="s">
        <v>2294</v>
      </c>
      <c r="BU303" s="1">
        <v>44578</v>
      </c>
      <c r="CB303" t="s">
        <v>2291</v>
      </c>
      <c r="CC303" t="s">
        <v>170</v>
      </c>
    </row>
    <row r="304" spans="1:81">
      <c r="A304" t="s">
        <v>138</v>
      </c>
      <c r="B304" t="s">
        <v>139</v>
      </c>
      <c r="C304" t="s">
        <v>2289</v>
      </c>
      <c r="D304" t="s">
        <v>1918</v>
      </c>
      <c r="E304" t="s">
        <v>142</v>
      </c>
      <c r="F304" t="s">
        <v>143</v>
      </c>
      <c r="G304" s="1">
        <v>44578</v>
      </c>
      <c r="H304" s="2">
        <v>0.53819444444444442</v>
      </c>
      <c r="I304" t="s">
        <v>178</v>
      </c>
      <c r="U304" t="s">
        <v>146</v>
      </c>
      <c r="V304" t="s">
        <v>147</v>
      </c>
      <c r="W304" t="s">
        <v>148</v>
      </c>
      <c r="X304" t="s">
        <v>149</v>
      </c>
      <c r="Y304" t="s">
        <v>150</v>
      </c>
      <c r="AD304">
        <v>45.483227999999997</v>
      </c>
      <c r="AE304">
        <v>-109.451708</v>
      </c>
      <c r="AF304" t="s">
        <v>151</v>
      </c>
      <c r="AG304" t="s">
        <v>152</v>
      </c>
      <c r="AH304" t="s">
        <v>153</v>
      </c>
      <c r="AJ304" t="s">
        <v>280</v>
      </c>
      <c r="AK304" t="s">
        <v>2295</v>
      </c>
      <c r="AN304" t="s">
        <v>11</v>
      </c>
      <c r="AP304">
        <v>8.3000000000000007</v>
      </c>
      <c r="AQ304" t="s">
        <v>1922</v>
      </c>
      <c r="AS304" t="s">
        <v>160</v>
      </c>
      <c r="AU304" t="s">
        <v>161</v>
      </c>
      <c r="BU304" s="1">
        <v>44578</v>
      </c>
      <c r="CB304" t="s">
        <v>2291</v>
      </c>
      <c r="CC304" t="s">
        <v>170</v>
      </c>
    </row>
    <row r="305" spans="1:81">
      <c r="A305" t="s">
        <v>138</v>
      </c>
      <c r="B305" t="s">
        <v>139</v>
      </c>
      <c r="C305" t="s">
        <v>2289</v>
      </c>
      <c r="D305" t="s">
        <v>1918</v>
      </c>
      <c r="E305" t="s">
        <v>142</v>
      </c>
      <c r="F305" t="s">
        <v>143</v>
      </c>
      <c r="G305" s="1">
        <v>44578</v>
      </c>
      <c r="H305" s="2">
        <v>0.53819444444444442</v>
      </c>
      <c r="I305" t="s">
        <v>178</v>
      </c>
      <c r="U305" t="s">
        <v>146</v>
      </c>
      <c r="V305" t="s">
        <v>147</v>
      </c>
      <c r="W305" t="s">
        <v>148</v>
      </c>
      <c r="X305" t="s">
        <v>149</v>
      </c>
      <c r="Y305" t="s">
        <v>150</v>
      </c>
      <c r="AD305">
        <v>45.483227999999997</v>
      </c>
      <c r="AE305">
        <v>-109.451708</v>
      </c>
      <c r="AF305" t="s">
        <v>151</v>
      </c>
      <c r="AG305" t="s">
        <v>152</v>
      </c>
      <c r="AH305" t="s">
        <v>153</v>
      </c>
      <c r="AJ305" t="s">
        <v>280</v>
      </c>
      <c r="AK305" t="s">
        <v>2296</v>
      </c>
      <c r="AN305" t="s">
        <v>1924</v>
      </c>
      <c r="AP305">
        <v>434</v>
      </c>
      <c r="AQ305" t="s">
        <v>1925</v>
      </c>
      <c r="AS305" t="s">
        <v>160</v>
      </c>
      <c r="AU305" t="s">
        <v>161</v>
      </c>
      <c r="BU305" s="1">
        <v>44578</v>
      </c>
      <c r="CB305" t="s">
        <v>2291</v>
      </c>
      <c r="CC305" t="s">
        <v>170</v>
      </c>
    </row>
    <row r="306" spans="1:81">
      <c r="A306" t="s">
        <v>138</v>
      </c>
      <c r="B306" t="s">
        <v>139</v>
      </c>
      <c r="C306" t="s">
        <v>2289</v>
      </c>
      <c r="D306" t="s">
        <v>1918</v>
      </c>
      <c r="E306" t="s">
        <v>142</v>
      </c>
      <c r="F306" t="s">
        <v>143</v>
      </c>
      <c r="G306" s="1">
        <v>44578</v>
      </c>
      <c r="H306" s="2">
        <v>0.53819444444444442</v>
      </c>
      <c r="I306" t="s">
        <v>178</v>
      </c>
      <c r="U306" t="s">
        <v>146</v>
      </c>
      <c r="V306" t="s">
        <v>147</v>
      </c>
      <c r="W306" t="s">
        <v>148</v>
      </c>
      <c r="X306" t="s">
        <v>149</v>
      </c>
      <c r="Y306" t="s">
        <v>150</v>
      </c>
      <c r="AD306">
        <v>45.483227999999997</v>
      </c>
      <c r="AE306">
        <v>-109.451708</v>
      </c>
      <c r="AF306" t="s">
        <v>151</v>
      </c>
      <c r="AG306" t="s">
        <v>152</v>
      </c>
      <c r="AH306" t="s">
        <v>153</v>
      </c>
      <c r="AJ306" t="s">
        <v>280</v>
      </c>
      <c r="AK306" t="s">
        <v>2297</v>
      </c>
      <c r="AN306" t="s">
        <v>1927</v>
      </c>
      <c r="AP306">
        <v>0.54</v>
      </c>
      <c r="AQ306" t="s">
        <v>1928</v>
      </c>
      <c r="AS306" t="s">
        <v>160</v>
      </c>
      <c r="AU306" t="s">
        <v>161</v>
      </c>
      <c r="BU306" s="1">
        <v>44578</v>
      </c>
      <c r="CB306" t="s">
        <v>251</v>
      </c>
      <c r="CC306" t="s">
        <v>170</v>
      </c>
    </row>
    <row r="307" spans="1:81">
      <c r="A307" t="s">
        <v>138</v>
      </c>
      <c r="B307" t="s">
        <v>139</v>
      </c>
      <c r="C307" t="s">
        <v>2289</v>
      </c>
      <c r="D307" t="s">
        <v>1918</v>
      </c>
      <c r="E307" t="s">
        <v>142</v>
      </c>
      <c r="F307" t="s">
        <v>143</v>
      </c>
      <c r="G307" s="1">
        <v>44578</v>
      </c>
      <c r="H307" s="2">
        <v>0.53819444444444442</v>
      </c>
      <c r="I307" t="s">
        <v>178</v>
      </c>
      <c r="U307" t="s">
        <v>146</v>
      </c>
      <c r="V307" t="s">
        <v>147</v>
      </c>
      <c r="W307" t="s">
        <v>148</v>
      </c>
      <c r="X307" t="s">
        <v>149</v>
      </c>
      <c r="Y307" t="s">
        <v>150</v>
      </c>
      <c r="AD307">
        <v>45.483227999999997</v>
      </c>
      <c r="AE307">
        <v>-109.451708</v>
      </c>
      <c r="AF307" t="s">
        <v>151</v>
      </c>
      <c r="AG307" t="s">
        <v>152</v>
      </c>
      <c r="AH307" t="s">
        <v>153</v>
      </c>
      <c r="AJ307" t="s">
        <v>280</v>
      </c>
      <c r="AK307" t="s">
        <v>2298</v>
      </c>
      <c r="AN307" t="s">
        <v>16</v>
      </c>
      <c r="AP307">
        <v>12.1</v>
      </c>
      <c r="AQ307" t="s">
        <v>1930</v>
      </c>
      <c r="AS307" t="s">
        <v>160</v>
      </c>
      <c r="AU307" t="s">
        <v>161</v>
      </c>
      <c r="BU307" s="1">
        <v>44578</v>
      </c>
      <c r="CB307" t="s">
        <v>251</v>
      </c>
      <c r="CC307" t="s">
        <v>170</v>
      </c>
    </row>
    <row r="308" spans="1:81">
      <c r="A308" t="s">
        <v>138</v>
      </c>
      <c r="B308" t="s">
        <v>139</v>
      </c>
      <c r="C308" t="s">
        <v>2299</v>
      </c>
      <c r="D308" t="s">
        <v>1918</v>
      </c>
      <c r="E308" t="s">
        <v>142</v>
      </c>
      <c r="F308" t="s">
        <v>143</v>
      </c>
      <c r="G308" s="1">
        <v>44606</v>
      </c>
      <c r="H308" s="2">
        <v>0.53333333333333333</v>
      </c>
      <c r="I308" t="s">
        <v>178</v>
      </c>
      <c r="U308" t="s">
        <v>146</v>
      </c>
      <c r="V308" t="s">
        <v>147</v>
      </c>
      <c r="W308" t="s">
        <v>148</v>
      </c>
      <c r="X308" t="s">
        <v>149</v>
      </c>
      <c r="Y308" t="s">
        <v>150</v>
      </c>
      <c r="AD308">
        <v>45.483227999999997</v>
      </c>
      <c r="AE308">
        <v>-109.451708</v>
      </c>
      <c r="AF308" t="s">
        <v>151</v>
      </c>
      <c r="AG308" t="s">
        <v>152</v>
      </c>
      <c r="AH308" t="s">
        <v>153</v>
      </c>
      <c r="AJ308" t="s">
        <v>280</v>
      </c>
      <c r="AK308" t="s">
        <v>2300</v>
      </c>
      <c r="AN308" t="s">
        <v>1920</v>
      </c>
      <c r="AP308">
        <v>12.47</v>
      </c>
      <c r="AQ308" t="s">
        <v>159</v>
      </c>
      <c r="AS308" t="s">
        <v>160</v>
      </c>
      <c r="AU308" t="s">
        <v>161</v>
      </c>
      <c r="BU308" s="1">
        <v>44606</v>
      </c>
      <c r="CB308" t="s">
        <v>251</v>
      </c>
      <c r="CC308" t="s">
        <v>170</v>
      </c>
    </row>
    <row r="309" spans="1:81">
      <c r="A309" t="s">
        <v>138</v>
      </c>
      <c r="B309" t="s">
        <v>139</v>
      </c>
      <c r="C309" t="s">
        <v>2299</v>
      </c>
      <c r="D309" t="s">
        <v>1918</v>
      </c>
      <c r="E309" t="s">
        <v>142</v>
      </c>
      <c r="F309" t="s">
        <v>143</v>
      </c>
      <c r="G309" s="1">
        <v>44606</v>
      </c>
      <c r="H309" s="2">
        <v>0.53333333333333333</v>
      </c>
      <c r="I309" t="s">
        <v>178</v>
      </c>
      <c r="U309" t="s">
        <v>146</v>
      </c>
      <c r="V309" t="s">
        <v>147</v>
      </c>
      <c r="W309" t="s">
        <v>148</v>
      </c>
      <c r="X309" t="s">
        <v>149</v>
      </c>
      <c r="Y309" t="s">
        <v>150</v>
      </c>
      <c r="AD309">
        <v>45.483227999999997</v>
      </c>
      <c r="AE309">
        <v>-109.451708</v>
      </c>
      <c r="AF309" t="s">
        <v>151</v>
      </c>
      <c r="AG309" t="s">
        <v>152</v>
      </c>
      <c r="AH309" t="s">
        <v>153</v>
      </c>
      <c r="AJ309" t="s">
        <v>280</v>
      </c>
      <c r="AK309" t="s">
        <v>2301</v>
      </c>
      <c r="AN309" t="s">
        <v>17</v>
      </c>
      <c r="AP309">
        <v>2.21</v>
      </c>
      <c r="AQ309" t="s">
        <v>2175</v>
      </c>
      <c r="AS309" t="s">
        <v>160</v>
      </c>
      <c r="AU309" t="s">
        <v>161</v>
      </c>
      <c r="BU309" s="1">
        <v>44606</v>
      </c>
      <c r="CB309" t="s">
        <v>251</v>
      </c>
      <c r="CC309" t="s">
        <v>170</v>
      </c>
    </row>
    <row r="310" spans="1:81">
      <c r="A310" t="s">
        <v>138</v>
      </c>
      <c r="B310" t="s">
        <v>139</v>
      </c>
      <c r="C310" t="s">
        <v>2299</v>
      </c>
      <c r="D310" t="s">
        <v>1918</v>
      </c>
      <c r="E310" t="s">
        <v>142</v>
      </c>
      <c r="F310" t="s">
        <v>143</v>
      </c>
      <c r="G310" s="1">
        <v>44606</v>
      </c>
      <c r="H310" s="2">
        <v>0.53333333333333333</v>
      </c>
      <c r="I310" t="s">
        <v>178</v>
      </c>
      <c r="U310" t="s">
        <v>146</v>
      </c>
      <c r="V310" t="s">
        <v>147</v>
      </c>
      <c r="W310" t="s">
        <v>148</v>
      </c>
      <c r="X310" t="s">
        <v>149</v>
      </c>
      <c r="Y310" t="s">
        <v>150</v>
      </c>
      <c r="AD310">
        <v>45.483227999999997</v>
      </c>
      <c r="AE310">
        <v>-109.451708</v>
      </c>
      <c r="AF310" t="s">
        <v>151</v>
      </c>
      <c r="AG310" t="s">
        <v>152</v>
      </c>
      <c r="AH310" t="s">
        <v>153</v>
      </c>
      <c r="AJ310" t="s">
        <v>280</v>
      </c>
      <c r="AK310" t="s">
        <v>2302</v>
      </c>
      <c r="AN310" t="s">
        <v>11</v>
      </c>
      <c r="AP310">
        <v>8.39</v>
      </c>
      <c r="AQ310" t="s">
        <v>1922</v>
      </c>
      <c r="AS310" t="s">
        <v>160</v>
      </c>
      <c r="AU310" t="s">
        <v>161</v>
      </c>
      <c r="BU310" s="1">
        <v>44606</v>
      </c>
      <c r="CB310" t="s">
        <v>251</v>
      </c>
      <c r="CC310" t="s">
        <v>170</v>
      </c>
    </row>
    <row r="311" spans="1:81">
      <c r="A311" t="s">
        <v>138</v>
      </c>
      <c r="B311" t="s">
        <v>139</v>
      </c>
      <c r="C311" t="s">
        <v>2299</v>
      </c>
      <c r="D311" t="s">
        <v>1918</v>
      </c>
      <c r="E311" t="s">
        <v>142</v>
      </c>
      <c r="F311" t="s">
        <v>143</v>
      </c>
      <c r="G311" s="1">
        <v>44606</v>
      </c>
      <c r="H311" s="2">
        <v>0.53333333333333333</v>
      </c>
      <c r="I311" t="s">
        <v>178</v>
      </c>
      <c r="U311" t="s">
        <v>146</v>
      </c>
      <c r="V311" t="s">
        <v>147</v>
      </c>
      <c r="W311" t="s">
        <v>148</v>
      </c>
      <c r="X311" t="s">
        <v>149</v>
      </c>
      <c r="Y311" t="s">
        <v>150</v>
      </c>
      <c r="AD311">
        <v>45.483227999999997</v>
      </c>
      <c r="AE311">
        <v>-109.451708</v>
      </c>
      <c r="AF311" t="s">
        <v>151</v>
      </c>
      <c r="AG311" t="s">
        <v>152</v>
      </c>
      <c r="AH311" t="s">
        <v>153</v>
      </c>
      <c r="AJ311" t="s">
        <v>280</v>
      </c>
      <c r="AK311" t="s">
        <v>2303</v>
      </c>
      <c r="AN311" t="s">
        <v>1924</v>
      </c>
      <c r="AP311">
        <v>478</v>
      </c>
      <c r="AQ311" t="s">
        <v>1925</v>
      </c>
      <c r="AS311" t="s">
        <v>160</v>
      </c>
      <c r="AU311" t="s">
        <v>161</v>
      </c>
      <c r="BU311" s="1">
        <v>44606</v>
      </c>
      <c r="CB311" t="s">
        <v>251</v>
      </c>
      <c r="CC311" t="s">
        <v>170</v>
      </c>
    </row>
    <row r="312" spans="1:81">
      <c r="A312" t="s">
        <v>138</v>
      </c>
      <c r="B312" t="s">
        <v>139</v>
      </c>
      <c r="C312" t="s">
        <v>2299</v>
      </c>
      <c r="D312" t="s">
        <v>1918</v>
      </c>
      <c r="E312" t="s">
        <v>142</v>
      </c>
      <c r="F312" t="s">
        <v>143</v>
      </c>
      <c r="G312" s="1">
        <v>44606</v>
      </c>
      <c r="H312" s="2">
        <v>0.53333333333333333</v>
      </c>
      <c r="I312" t="s">
        <v>178</v>
      </c>
      <c r="U312" t="s">
        <v>146</v>
      </c>
      <c r="V312" t="s">
        <v>147</v>
      </c>
      <c r="W312" t="s">
        <v>148</v>
      </c>
      <c r="X312" t="s">
        <v>149</v>
      </c>
      <c r="Y312" t="s">
        <v>150</v>
      </c>
      <c r="AD312">
        <v>45.483227999999997</v>
      </c>
      <c r="AE312">
        <v>-109.451708</v>
      </c>
      <c r="AF312" t="s">
        <v>151</v>
      </c>
      <c r="AG312" t="s">
        <v>152</v>
      </c>
      <c r="AH312" t="s">
        <v>153</v>
      </c>
      <c r="AJ312" t="s">
        <v>280</v>
      </c>
      <c r="AK312" t="s">
        <v>2304</v>
      </c>
      <c r="AN312" t="s">
        <v>1927</v>
      </c>
      <c r="AP312">
        <v>-0.02</v>
      </c>
      <c r="AQ312" t="s">
        <v>1928</v>
      </c>
      <c r="AS312" t="s">
        <v>160</v>
      </c>
      <c r="AU312" t="s">
        <v>161</v>
      </c>
      <c r="BU312" s="1">
        <v>44606</v>
      </c>
      <c r="CB312" t="s">
        <v>251</v>
      </c>
      <c r="CC312" t="s">
        <v>170</v>
      </c>
    </row>
    <row r="313" spans="1:81">
      <c r="A313" t="s">
        <v>138</v>
      </c>
      <c r="B313" t="s">
        <v>139</v>
      </c>
      <c r="C313" t="s">
        <v>2299</v>
      </c>
      <c r="D313" t="s">
        <v>1918</v>
      </c>
      <c r="E313" t="s">
        <v>142</v>
      </c>
      <c r="F313" t="s">
        <v>143</v>
      </c>
      <c r="G313" s="1">
        <v>44606</v>
      </c>
      <c r="H313" s="2">
        <v>0.53333333333333333</v>
      </c>
      <c r="I313" t="s">
        <v>178</v>
      </c>
      <c r="U313" t="s">
        <v>146</v>
      </c>
      <c r="V313" t="s">
        <v>147</v>
      </c>
      <c r="W313" t="s">
        <v>148</v>
      </c>
      <c r="X313" t="s">
        <v>149</v>
      </c>
      <c r="Y313" t="s">
        <v>150</v>
      </c>
      <c r="AD313">
        <v>45.483227999999997</v>
      </c>
      <c r="AE313">
        <v>-109.451708</v>
      </c>
      <c r="AF313" t="s">
        <v>151</v>
      </c>
      <c r="AG313" t="s">
        <v>152</v>
      </c>
      <c r="AH313" t="s">
        <v>153</v>
      </c>
      <c r="AJ313" t="s">
        <v>280</v>
      </c>
      <c r="AK313" t="s">
        <v>2305</v>
      </c>
      <c r="AN313" t="s">
        <v>16</v>
      </c>
      <c r="AP313">
        <v>20.2</v>
      </c>
      <c r="AQ313" t="s">
        <v>1930</v>
      </c>
      <c r="AS313" t="s">
        <v>160</v>
      </c>
      <c r="AU313" t="s">
        <v>161</v>
      </c>
      <c r="BU313" s="1">
        <v>44606</v>
      </c>
      <c r="CB313" t="s">
        <v>251</v>
      </c>
      <c r="CC313" t="s">
        <v>170</v>
      </c>
    </row>
    <row r="314" spans="1:81">
      <c r="A314" t="s">
        <v>138</v>
      </c>
      <c r="B314" t="s">
        <v>139</v>
      </c>
      <c r="C314" t="s">
        <v>2306</v>
      </c>
      <c r="D314" t="s">
        <v>1918</v>
      </c>
      <c r="E314" t="s">
        <v>142</v>
      </c>
      <c r="F314" t="s">
        <v>143</v>
      </c>
      <c r="G314" s="1">
        <v>44637</v>
      </c>
      <c r="H314" s="2">
        <v>0.49861111111111112</v>
      </c>
      <c r="I314" t="s">
        <v>144</v>
      </c>
      <c r="U314" t="s">
        <v>146</v>
      </c>
      <c r="V314" t="s">
        <v>147</v>
      </c>
      <c r="W314" t="s">
        <v>148</v>
      </c>
      <c r="X314" t="s">
        <v>149</v>
      </c>
      <c r="Y314" t="s">
        <v>150</v>
      </c>
      <c r="AD314">
        <v>45.483227999999997</v>
      </c>
      <c r="AE314">
        <v>-109.451708</v>
      </c>
      <c r="AF314" t="s">
        <v>151</v>
      </c>
      <c r="AG314" t="s">
        <v>152</v>
      </c>
      <c r="AH314" t="s">
        <v>153</v>
      </c>
      <c r="AJ314" t="s">
        <v>280</v>
      </c>
      <c r="AK314" t="s">
        <v>2307</v>
      </c>
      <c r="AN314" t="s">
        <v>1920</v>
      </c>
      <c r="AP314">
        <v>11.98</v>
      </c>
      <c r="AQ314" t="s">
        <v>159</v>
      </c>
      <c r="AS314" t="s">
        <v>160</v>
      </c>
      <c r="AU314" t="s">
        <v>161</v>
      </c>
      <c r="BU314" s="1">
        <v>44637</v>
      </c>
      <c r="CB314" t="s">
        <v>260</v>
      </c>
      <c r="CC314" t="s">
        <v>170</v>
      </c>
    </row>
    <row r="315" spans="1:81">
      <c r="A315" t="s">
        <v>138</v>
      </c>
      <c r="B315" t="s">
        <v>139</v>
      </c>
      <c r="C315" t="s">
        <v>2306</v>
      </c>
      <c r="D315" t="s">
        <v>1918</v>
      </c>
      <c r="E315" t="s">
        <v>142</v>
      </c>
      <c r="F315" t="s">
        <v>143</v>
      </c>
      <c r="G315" s="1">
        <v>44637</v>
      </c>
      <c r="H315" s="2">
        <v>0.49861111111111112</v>
      </c>
      <c r="I315" t="s">
        <v>144</v>
      </c>
      <c r="U315" t="s">
        <v>146</v>
      </c>
      <c r="V315" t="s">
        <v>147</v>
      </c>
      <c r="W315" t="s">
        <v>148</v>
      </c>
      <c r="X315" t="s">
        <v>149</v>
      </c>
      <c r="Y315" t="s">
        <v>150</v>
      </c>
      <c r="AD315">
        <v>45.483227999999997</v>
      </c>
      <c r="AE315">
        <v>-109.451708</v>
      </c>
      <c r="AF315" t="s">
        <v>151</v>
      </c>
      <c r="AG315" t="s">
        <v>152</v>
      </c>
      <c r="AH315" t="s">
        <v>153</v>
      </c>
      <c r="AJ315" t="s">
        <v>280</v>
      </c>
      <c r="AK315" t="s">
        <v>2308</v>
      </c>
      <c r="AN315" t="s">
        <v>17</v>
      </c>
      <c r="AP315">
        <v>5.32</v>
      </c>
      <c r="AQ315" t="s">
        <v>2175</v>
      </c>
      <c r="AS315" t="s">
        <v>160</v>
      </c>
      <c r="AU315" t="s">
        <v>161</v>
      </c>
      <c r="BU315" s="1">
        <v>44637</v>
      </c>
      <c r="CB315" t="s">
        <v>260</v>
      </c>
      <c r="CC315" t="s">
        <v>170</v>
      </c>
    </row>
    <row r="316" spans="1:81">
      <c r="A316" t="s">
        <v>138</v>
      </c>
      <c r="B316" t="s">
        <v>139</v>
      </c>
      <c r="C316" t="s">
        <v>2306</v>
      </c>
      <c r="D316" t="s">
        <v>1918</v>
      </c>
      <c r="E316" t="s">
        <v>142</v>
      </c>
      <c r="F316" t="s">
        <v>143</v>
      </c>
      <c r="G316" s="1">
        <v>44637</v>
      </c>
      <c r="H316" s="2">
        <v>0.49861111111111112</v>
      </c>
      <c r="I316" t="s">
        <v>144</v>
      </c>
      <c r="U316" t="s">
        <v>146</v>
      </c>
      <c r="V316" t="s">
        <v>147</v>
      </c>
      <c r="W316" t="s">
        <v>148</v>
      </c>
      <c r="X316" t="s">
        <v>149</v>
      </c>
      <c r="Y316" t="s">
        <v>150</v>
      </c>
      <c r="AD316">
        <v>45.483227999999997</v>
      </c>
      <c r="AE316">
        <v>-109.451708</v>
      </c>
      <c r="AF316" t="s">
        <v>151</v>
      </c>
      <c r="AG316" t="s">
        <v>152</v>
      </c>
      <c r="AH316" t="s">
        <v>153</v>
      </c>
      <c r="AJ316" t="s">
        <v>280</v>
      </c>
      <c r="AK316" t="s">
        <v>2309</v>
      </c>
      <c r="AN316" t="s">
        <v>11</v>
      </c>
      <c r="AP316">
        <v>8.4499999999999993</v>
      </c>
      <c r="AQ316" t="s">
        <v>1922</v>
      </c>
      <c r="AS316" t="s">
        <v>160</v>
      </c>
      <c r="AU316" t="s">
        <v>161</v>
      </c>
      <c r="BU316" s="1">
        <v>44637</v>
      </c>
      <c r="CB316" t="s">
        <v>260</v>
      </c>
      <c r="CC316" t="s">
        <v>170</v>
      </c>
    </row>
    <row r="317" spans="1:81">
      <c r="A317" t="s">
        <v>138</v>
      </c>
      <c r="B317" t="s">
        <v>139</v>
      </c>
      <c r="C317" t="s">
        <v>2306</v>
      </c>
      <c r="D317" t="s">
        <v>1918</v>
      </c>
      <c r="E317" t="s">
        <v>142</v>
      </c>
      <c r="F317" t="s">
        <v>143</v>
      </c>
      <c r="G317" s="1">
        <v>44637</v>
      </c>
      <c r="H317" s="2">
        <v>0.49861111111111112</v>
      </c>
      <c r="I317" t="s">
        <v>144</v>
      </c>
      <c r="U317" t="s">
        <v>146</v>
      </c>
      <c r="V317" t="s">
        <v>147</v>
      </c>
      <c r="W317" t="s">
        <v>148</v>
      </c>
      <c r="X317" t="s">
        <v>149</v>
      </c>
      <c r="Y317" t="s">
        <v>150</v>
      </c>
      <c r="AD317">
        <v>45.483227999999997</v>
      </c>
      <c r="AE317">
        <v>-109.451708</v>
      </c>
      <c r="AF317" t="s">
        <v>151</v>
      </c>
      <c r="AG317" t="s">
        <v>152</v>
      </c>
      <c r="AH317" t="s">
        <v>153</v>
      </c>
      <c r="AJ317" t="s">
        <v>280</v>
      </c>
      <c r="AK317" t="s">
        <v>2310</v>
      </c>
      <c r="AN317" t="s">
        <v>1924</v>
      </c>
      <c r="AP317">
        <v>534</v>
      </c>
      <c r="AQ317" t="s">
        <v>1925</v>
      </c>
      <c r="AS317" t="s">
        <v>160</v>
      </c>
      <c r="AU317" t="s">
        <v>161</v>
      </c>
      <c r="BU317" s="1">
        <v>44637</v>
      </c>
      <c r="CB317" t="s">
        <v>260</v>
      </c>
      <c r="CC317" t="s">
        <v>170</v>
      </c>
    </row>
    <row r="318" spans="1:81">
      <c r="A318" t="s">
        <v>138</v>
      </c>
      <c r="B318" t="s">
        <v>139</v>
      </c>
      <c r="C318" t="s">
        <v>2306</v>
      </c>
      <c r="D318" t="s">
        <v>1918</v>
      </c>
      <c r="E318" t="s">
        <v>142</v>
      </c>
      <c r="F318" t="s">
        <v>143</v>
      </c>
      <c r="G318" s="1">
        <v>44637</v>
      </c>
      <c r="H318" s="2">
        <v>0.49861111111111112</v>
      </c>
      <c r="I318" t="s">
        <v>144</v>
      </c>
      <c r="U318" t="s">
        <v>146</v>
      </c>
      <c r="V318" t="s">
        <v>147</v>
      </c>
      <c r="W318" t="s">
        <v>148</v>
      </c>
      <c r="X318" t="s">
        <v>149</v>
      </c>
      <c r="Y318" t="s">
        <v>150</v>
      </c>
      <c r="AD318">
        <v>45.483227999999997</v>
      </c>
      <c r="AE318">
        <v>-109.451708</v>
      </c>
      <c r="AF318" t="s">
        <v>151</v>
      </c>
      <c r="AG318" t="s">
        <v>152</v>
      </c>
      <c r="AH318" t="s">
        <v>153</v>
      </c>
      <c r="AJ318" t="s">
        <v>280</v>
      </c>
      <c r="AK318" t="s">
        <v>2311</v>
      </c>
      <c r="AN318" t="s">
        <v>1927</v>
      </c>
      <c r="AP318">
        <v>2.78</v>
      </c>
      <c r="AQ318" t="s">
        <v>1928</v>
      </c>
      <c r="AS318" t="s">
        <v>160</v>
      </c>
      <c r="AU318" t="s">
        <v>161</v>
      </c>
      <c r="BU318" s="1">
        <v>44637</v>
      </c>
      <c r="CB318" t="s">
        <v>260</v>
      </c>
      <c r="CC318" t="s">
        <v>170</v>
      </c>
    </row>
    <row r="319" spans="1:81">
      <c r="A319" t="s">
        <v>138</v>
      </c>
      <c r="B319" t="s">
        <v>139</v>
      </c>
      <c r="C319" t="s">
        <v>2306</v>
      </c>
      <c r="D319" t="s">
        <v>1918</v>
      </c>
      <c r="E319" t="s">
        <v>142</v>
      </c>
      <c r="F319" t="s">
        <v>143</v>
      </c>
      <c r="G319" s="1">
        <v>44637</v>
      </c>
      <c r="H319" s="2">
        <v>0.49861111111111112</v>
      </c>
      <c r="I319" t="s">
        <v>144</v>
      </c>
      <c r="U319" t="s">
        <v>146</v>
      </c>
      <c r="V319" t="s">
        <v>147</v>
      </c>
      <c r="W319" t="s">
        <v>148</v>
      </c>
      <c r="X319" t="s">
        <v>149</v>
      </c>
      <c r="Y319" t="s">
        <v>150</v>
      </c>
      <c r="AD319">
        <v>45.483227999999997</v>
      </c>
      <c r="AE319">
        <v>-109.451708</v>
      </c>
      <c r="AF319" t="s">
        <v>151</v>
      </c>
      <c r="AG319" t="s">
        <v>152</v>
      </c>
      <c r="AH319" t="s">
        <v>153</v>
      </c>
      <c r="AJ319" t="s">
        <v>280</v>
      </c>
      <c r="AK319" t="s">
        <v>2312</v>
      </c>
      <c r="AN319" t="s">
        <v>16</v>
      </c>
      <c r="AP319">
        <v>53.7</v>
      </c>
      <c r="AQ319" t="s">
        <v>1930</v>
      </c>
      <c r="AS319" t="s">
        <v>160</v>
      </c>
      <c r="AU319" t="s">
        <v>161</v>
      </c>
      <c r="BU319" s="1">
        <v>44637</v>
      </c>
      <c r="CB319" t="s">
        <v>260</v>
      </c>
      <c r="CC319" t="s">
        <v>170</v>
      </c>
    </row>
    <row r="320" spans="1:81">
      <c r="A320" t="s">
        <v>138</v>
      </c>
      <c r="B320" t="s">
        <v>139</v>
      </c>
      <c r="C320" t="s">
        <v>2313</v>
      </c>
      <c r="D320" t="s">
        <v>1918</v>
      </c>
      <c r="E320" t="s">
        <v>142</v>
      </c>
      <c r="F320" t="s">
        <v>143</v>
      </c>
      <c r="G320" s="1">
        <v>44671</v>
      </c>
      <c r="H320" s="2">
        <v>0.5</v>
      </c>
      <c r="I320" t="s">
        <v>144</v>
      </c>
      <c r="U320" t="s">
        <v>146</v>
      </c>
      <c r="V320" t="s">
        <v>147</v>
      </c>
      <c r="W320" t="s">
        <v>148</v>
      </c>
      <c r="X320" t="s">
        <v>149</v>
      </c>
      <c r="Y320" t="s">
        <v>150</v>
      </c>
      <c r="AD320">
        <v>45.483227999999997</v>
      </c>
      <c r="AE320">
        <v>-109.451708</v>
      </c>
      <c r="AF320" t="s">
        <v>151</v>
      </c>
      <c r="AG320" t="s">
        <v>152</v>
      </c>
      <c r="AH320" t="s">
        <v>153</v>
      </c>
      <c r="AJ320" t="s">
        <v>280</v>
      </c>
      <c r="AK320" t="s">
        <v>2314</v>
      </c>
      <c r="AN320" t="s">
        <v>1920</v>
      </c>
      <c r="AP320">
        <v>10.55</v>
      </c>
      <c r="AQ320" t="s">
        <v>159</v>
      </c>
      <c r="AS320" t="s">
        <v>160</v>
      </c>
      <c r="AU320" t="s">
        <v>161</v>
      </c>
      <c r="BU320" s="1">
        <v>44671</v>
      </c>
      <c r="CB320" t="s">
        <v>260</v>
      </c>
      <c r="CC320" t="s">
        <v>170</v>
      </c>
    </row>
    <row r="321" spans="1:81">
      <c r="A321" t="s">
        <v>138</v>
      </c>
      <c r="B321" t="s">
        <v>139</v>
      </c>
      <c r="C321" t="s">
        <v>2313</v>
      </c>
      <c r="D321" t="s">
        <v>1918</v>
      </c>
      <c r="E321" t="s">
        <v>142</v>
      </c>
      <c r="F321" t="s">
        <v>143</v>
      </c>
      <c r="G321" s="1">
        <v>44671</v>
      </c>
      <c r="H321" s="2">
        <v>0.5</v>
      </c>
      <c r="I321" t="s">
        <v>144</v>
      </c>
      <c r="U321" t="s">
        <v>146</v>
      </c>
      <c r="V321" t="s">
        <v>147</v>
      </c>
      <c r="W321" t="s">
        <v>148</v>
      </c>
      <c r="X321" t="s">
        <v>149</v>
      </c>
      <c r="Y321" t="s">
        <v>150</v>
      </c>
      <c r="AD321">
        <v>45.483227999999997</v>
      </c>
      <c r="AE321">
        <v>-109.451708</v>
      </c>
      <c r="AF321" t="s">
        <v>151</v>
      </c>
      <c r="AG321" t="s">
        <v>152</v>
      </c>
      <c r="AH321" t="s">
        <v>153</v>
      </c>
      <c r="AJ321" t="s">
        <v>280</v>
      </c>
      <c r="AK321" t="s">
        <v>2315</v>
      </c>
      <c r="AN321" t="s">
        <v>17</v>
      </c>
      <c r="AP321">
        <v>13.31</v>
      </c>
      <c r="AQ321" t="s">
        <v>2175</v>
      </c>
      <c r="AS321" t="s">
        <v>160</v>
      </c>
      <c r="AU321" t="s">
        <v>161</v>
      </c>
      <c r="BU321" s="1">
        <v>44671</v>
      </c>
      <c r="CB321" t="s">
        <v>260</v>
      </c>
      <c r="CC321" t="s">
        <v>170</v>
      </c>
    </row>
    <row r="322" spans="1:81">
      <c r="A322" t="s">
        <v>138</v>
      </c>
      <c r="B322" t="s">
        <v>139</v>
      </c>
      <c r="C322" t="s">
        <v>2313</v>
      </c>
      <c r="D322" t="s">
        <v>1918</v>
      </c>
      <c r="E322" t="s">
        <v>142</v>
      </c>
      <c r="F322" t="s">
        <v>143</v>
      </c>
      <c r="G322" s="1">
        <v>44671</v>
      </c>
      <c r="H322" s="2">
        <v>0.5</v>
      </c>
      <c r="I322" t="s">
        <v>144</v>
      </c>
      <c r="U322" t="s">
        <v>146</v>
      </c>
      <c r="V322" t="s">
        <v>147</v>
      </c>
      <c r="W322" t="s">
        <v>148</v>
      </c>
      <c r="X322" t="s">
        <v>149</v>
      </c>
      <c r="Y322" t="s">
        <v>150</v>
      </c>
      <c r="AD322">
        <v>45.483227999999997</v>
      </c>
      <c r="AE322">
        <v>-109.451708</v>
      </c>
      <c r="AF322" t="s">
        <v>151</v>
      </c>
      <c r="AG322" t="s">
        <v>152</v>
      </c>
      <c r="AH322" t="s">
        <v>153</v>
      </c>
      <c r="AJ322" t="s">
        <v>280</v>
      </c>
      <c r="AK322" t="s">
        <v>2316</v>
      </c>
      <c r="AN322" t="s">
        <v>11</v>
      </c>
      <c r="AP322">
        <v>8.5500000000000007</v>
      </c>
      <c r="AQ322" t="s">
        <v>1922</v>
      </c>
      <c r="AS322" t="s">
        <v>160</v>
      </c>
      <c r="AU322" t="s">
        <v>161</v>
      </c>
      <c r="BU322" s="1">
        <v>44671</v>
      </c>
      <c r="CB322" t="s">
        <v>260</v>
      </c>
      <c r="CC322" t="s">
        <v>170</v>
      </c>
    </row>
    <row r="323" spans="1:81">
      <c r="A323" t="s">
        <v>138</v>
      </c>
      <c r="B323" t="s">
        <v>139</v>
      </c>
      <c r="C323" t="s">
        <v>2313</v>
      </c>
      <c r="D323" t="s">
        <v>1918</v>
      </c>
      <c r="E323" t="s">
        <v>142</v>
      </c>
      <c r="F323" t="s">
        <v>143</v>
      </c>
      <c r="G323" s="1">
        <v>44671</v>
      </c>
      <c r="H323" s="2">
        <v>0.5</v>
      </c>
      <c r="I323" t="s">
        <v>144</v>
      </c>
      <c r="U323" t="s">
        <v>146</v>
      </c>
      <c r="V323" t="s">
        <v>147</v>
      </c>
      <c r="W323" t="s">
        <v>148</v>
      </c>
      <c r="X323" t="s">
        <v>149</v>
      </c>
      <c r="Y323" t="s">
        <v>150</v>
      </c>
      <c r="AD323">
        <v>45.483227999999997</v>
      </c>
      <c r="AE323">
        <v>-109.451708</v>
      </c>
      <c r="AF323" t="s">
        <v>151</v>
      </c>
      <c r="AG323" t="s">
        <v>152</v>
      </c>
      <c r="AH323" t="s">
        <v>153</v>
      </c>
      <c r="AJ323" t="s">
        <v>280</v>
      </c>
      <c r="AK323" t="s">
        <v>2317</v>
      </c>
      <c r="AN323" t="s">
        <v>1924</v>
      </c>
      <c r="AP323">
        <v>422</v>
      </c>
      <c r="AQ323" t="s">
        <v>1925</v>
      </c>
      <c r="AS323" t="s">
        <v>160</v>
      </c>
      <c r="AU323" t="s">
        <v>161</v>
      </c>
      <c r="BU323" s="1">
        <v>44671</v>
      </c>
      <c r="CB323" t="s">
        <v>260</v>
      </c>
      <c r="CC323" t="s">
        <v>170</v>
      </c>
    </row>
    <row r="324" spans="1:81">
      <c r="A324" t="s">
        <v>138</v>
      </c>
      <c r="B324" t="s">
        <v>139</v>
      </c>
      <c r="C324" t="s">
        <v>2313</v>
      </c>
      <c r="D324" t="s">
        <v>1918</v>
      </c>
      <c r="E324" t="s">
        <v>142</v>
      </c>
      <c r="F324" t="s">
        <v>143</v>
      </c>
      <c r="G324" s="1">
        <v>44671</v>
      </c>
      <c r="H324" s="2">
        <v>0.5</v>
      </c>
      <c r="I324" t="s">
        <v>144</v>
      </c>
      <c r="U324" t="s">
        <v>146</v>
      </c>
      <c r="V324" t="s">
        <v>147</v>
      </c>
      <c r="W324" t="s">
        <v>148</v>
      </c>
      <c r="X324" t="s">
        <v>149</v>
      </c>
      <c r="Y324" t="s">
        <v>150</v>
      </c>
      <c r="AD324">
        <v>45.483227999999997</v>
      </c>
      <c r="AE324">
        <v>-109.451708</v>
      </c>
      <c r="AF324" t="s">
        <v>151</v>
      </c>
      <c r="AG324" t="s">
        <v>152</v>
      </c>
      <c r="AH324" t="s">
        <v>153</v>
      </c>
      <c r="AJ324" t="s">
        <v>280</v>
      </c>
      <c r="AK324" t="s">
        <v>2318</v>
      </c>
      <c r="AN324" t="s">
        <v>1927</v>
      </c>
      <c r="AP324">
        <v>8.75</v>
      </c>
      <c r="AQ324" t="s">
        <v>1928</v>
      </c>
      <c r="AS324" t="s">
        <v>160</v>
      </c>
      <c r="AU324" t="s">
        <v>161</v>
      </c>
      <c r="BU324" s="1">
        <v>44671</v>
      </c>
      <c r="CB324" t="s">
        <v>260</v>
      </c>
      <c r="CC324" t="s">
        <v>170</v>
      </c>
    </row>
    <row r="325" spans="1:81">
      <c r="A325" t="s">
        <v>138</v>
      </c>
      <c r="B325" t="s">
        <v>139</v>
      </c>
      <c r="C325" t="s">
        <v>2313</v>
      </c>
      <c r="D325" t="s">
        <v>1918</v>
      </c>
      <c r="E325" t="s">
        <v>142</v>
      </c>
      <c r="F325" t="s">
        <v>143</v>
      </c>
      <c r="G325" s="1">
        <v>44671</v>
      </c>
      <c r="H325" s="2">
        <v>0.5</v>
      </c>
      <c r="I325" t="s">
        <v>144</v>
      </c>
      <c r="U325" t="s">
        <v>146</v>
      </c>
      <c r="V325" t="s">
        <v>147</v>
      </c>
      <c r="W325" t="s">
        <v>148</v>
      </c>
      <c r="X325" t="s">
        <v>149</v>
      </c>
      <c r="Y325" t="s">
        <v>150</v>
      </c>
      <c r="AD325">
        <v>45.483227999999997</v>
      </c>
      <c r="AE325">
        <v>-109.451708</v>
      </c>
      <c r="AF325" t="s">
        <v>151</v>
      </c>
      <c r="AG325" t="s">
        <v>152</v>
      </c>
      <c r="AH325" t="s">
        <v>153</v>
      </c>
      <c r="AJ325" t="s">
        <v>280</v>
      </c>
      <c r="AK325" t="s">
        <v>2319</v>
      </c>
      <c r="AN325" t="s">
        <v>16</v>
      </c>
      <c r="AP325">
        <v>137</v>
      </c>
      <c r="AQ325" t="s">
        <v>1930</v>
      </c>
      <c r="AS325" t="s">
        <v>160</v>
      </c>
      <c r="AU325" t="s">
        <v>161</v>
      </c>
      <c r="BU325" s="1">
        <v>44671</v>
      </c>
      <c r="CB325" t="s">
        <v>260</v>
      </c>
      <c r="CC325" t="s">
        <v>170</v>
      </c>
    </row>
    <row r="326" spans="1:81">
      <c r="A326" t="s">
        <v>138</v>
      </c>
      <c r="B326" t="s">
        <v>139</v>
      </c>
      <c r="C326" t="s">
        <v>2320</v>
      </c>
      <c r="D326" t="s">
        <v>1918</v>
      </c>
      <c r="E326" t="s">
        <v>142</v>
      </c>
      <c r="F326" t="s">
        <v>143</v>
      </c>
      <c r="G326" s="1">
        <v>44697</v>
      </c>
      <c r="H326" s="2">
        <v>0.49444444444444446</v>
      </c>
      <c r="I326" t="s">
        <v>144</v>
      </c>
      <c r="U326" t="s">
        <v>146</v>
      </c>
      <c r="V326" t="s">
        <v>147</v>
      </c>
      <c r="W326" t="s">
        <v>148</v>
      </c>
      <c r="X326" t="s">
        <v>149</v>
      </c>
      <c r="Y326" t="s">
        <v>150</v>
      </c>
      <c r="AD326">
        <v>45.483227999999997</v>
      </c>
      <c r="AE326">
        <v>-109.451708</v>
      </c>
      <c r="AF326" t="s">
        <v>151</v>
      </c>
      <c r="AG326" t="s">
        <v>152</v>
      </c>
      <c r="AH326" t="s">
        <v>153</v>
      </c>
      <c r="AJ326" t="s">
        <v>280</v>
      </c>
      <c r="AK326" t="s">
        <v>2321</v>
      </c>
      <c r="AN326" t="s">
        <v>1920</v>
      </c>
      <c r="AP326">
        <v>9.68</v>
      </c>
      <c r="AQ326" t="s">
        <v>159</v>
      </c>
      <c r="AS326" t="s">
        <v>160</v>
      </c>
      <c r="AU326" t="s">
        <v>161</v>
      </c>
      <c r="BU326" s="1">
        <v>44697</v>
      </c>
      <c r="CB326" t="s">
        <v>269</v>
      </c>
      <c r="CC326" t="s">
        <v>170</v>
      </c>
    </row>
    <row r="327" spans="1:81">
      <c r="A327" t="s">
        <v>138</v>
      </c>
      <c r="B327" t="s">
        <v>139</v>
      </c>
      <c r="C327" t="s">
        <v>2320</v>
      </c>
      <c r="D327" t="s">
        <v>1918</v>
      </c>
      <c r="E327" t="s">
        <v>142</v>
      </c>
      <c r="F327" t="s">
        <v>143</v>
      </c>
      <c r="G327" s="1">
        <v>44697</v>
      </c>
      <c r="H327" s="2">
        <v>0.49444444444444446</v>
      </c>
      <c r="I327" t="s">
        <v>144</v>
      </c>
      <c r="U327" t="s">
        <v>146</v>
      </c>
      <c r="V327" t="s">
        <v>147</v>
      </c>
      <c r="W327" t="s">
        <v>148</v>
      </c>
      <c r="X327" t="s">
        <v>149</v>
      </c>
      <c r="Y327" t="s">
        <v>150</v>
      </c>
      <c r="AD327">
        <v>45.483227999999997</v>
      </c>
      <c r="AE327">
        <v>-109.451708</v>
      </c>
      <c r="AF327" t="s">
        <v>151</v>
      </c>
      <c r="AG327" t="s">
        <v>152</v>
      </c>
      <c r="AH327" t="s">
        <v>153</v>
      </c>
      <c r="AJ327" t="s">
        <v>280</v>
      </c>
      <c r="AK327" t="s">
        <v>2322</v>
      </c>
      <c r="AN327" t="s">
        <v>17</v>
      </c>
      <c r="AP327">
        <v>5.89</v>
      </c>
      <c r="AQ327" t="s">
        <v>2175</v>
      </c>
      <c r="AS327" t="s">
        <v>160</v>
      </c>
      <c r="AU327" t="s">
        <v>161</v>
      </c>
      <c r="BU327" s="1">
        <v>44697</v>
      </c>
      <c r="CB327" t="s">
        <v>269</v>
      </c>
      <c r="CC327" t="s">
        <v>170</v>
      </c>
    </row>
    <row r="328" spans="1:81">
      <c r="A328" t="s">
        <v>138</v>
      </c>
      <c r="B328" t="s">
        <v>139</v>
      </c>
      <c r="C328" t="s">
        <v>2320</v>
      </c>
      <c r="D328" t="s">
        <v>1918</v>
      </c>
      <c r="E328" t="s">
        <v>142</v>
      </c>
      <c r="F328" t="s">
        <v>143</v>
      </c>
      <c r="G328" s="1">
        <v>44697</v>
      </c>
      <c r="H328" s="2">
        <v>0.49444444444444446</v>
      </c>
      <c r="I328" t="s">
        <v>144</v>
      </c>
      <c r="U328" t="s">
        <v>146</v>
      </c>
      <c r="V328" t="s">
        <v>147</v>
      </c>
      <c r="W328" t="s">
        <v>148</v>
      </c>
      <c r="X328" t="s">
        <v>149</v>
      </c>
      <c r="Y328" t="s">
        <v>150</v>
      </c>
      <c r="AD328">
        <v>45.483227999999997</v>
      </c>
      <c r="AE328">
        <v>-109.451708</v>
      </c>
      <c r="AF328" t="s">
        <v>151</v>
      </c>
      <c r="AG328" t="s">
        <v>152</v>
      </c>
      <c r="AH328" t="s">
        <v>153</v>
      </c>
      <c r="AJ328" t="s">
        <v>280</v>
      </c>
      <c r="AK328" t="s">
        <v>2323</v>
      </c>
      <c r="AN328" t="s">
        <v>11</v>
      </c>
      <c r="AP328">
        <v>8.6199999999999992</v>
      </c>
      <c r="AQ328" t="s">
        <v>1922</v>
      </c>
      <c r="AS328" t="s">
        <v>160</v>
      </c>
      <c r="AU328" t="s">
        <v>161</v>
      </c>
      <c r="BU328" s="1">
        <v>44697</v>
      </c>
      <c r="CB328" t="s">
        <v>269</v>
      </c>
      <c r="CC328" t="s">
        <v>170</v>
      </c>
    </row>
    <row r="329" spans="1:81">
      <c r="A329" t="s">
        <v>138</v>
      </c>
      <c r="B329" t="s">
        <v>139</v>
      </c>
      <c r="C329" t="s">
        <v>2320</v>
      </c>
      <c r="D329" t="s">
        <v>1918</v>
      </c>
      <c r="E329" t="s">
        <v>142</v>
      </c>
      <c r="F329" t="s">
        <v>143</v>
      </c>
      <c r="G329" s="1">
        <v>44697</v>
      </c>
      <c r="H329" s="2">
        <v>0.49444444444444446</v>
      </c>
      <c r="I329" t="s">
        <v>144</v>
      </c>
      <c r="U329" t="s">
        <v>146</v>
      </c>
      <c r="V329" t="s">
        <v>147</v>
      </c>
      <c r="W329" t="s">
        <v>148</v>
      </c>
      <c r="X329" t="s">
        <v>149</v>
      </c>
      <c r="Y329" t="s">
        <v>150</v>
      </c>
      <c r="AD329">
        <v>45.483227999999997</v>
      </c>
      <c r="AE329">
        <v>-109.451708</v>
      </c>
      <c r="AF329" t="s">
        <v>151</v>
      </c>
      <c r="AG329" t="s">
        <v>152</v>
      </c>
      <c r="AH329" t="s">
        <v>153</v>
      </c>
      <c r="AJ329" t="s">
        <v>280</v>
      </c>
      <c r="AK329" t="s">
        <v>2324</v>
      </c>
      <c r="AN329" t="s">
        <v>1924</v>
      </c>
      <c r="AP329">
        <v>447</v>
      </c>
      <c r="AQ329" t="s">
        <v>1925</v>
      </c>
      <c r="AS329" t="s">
        <v>160</v>
      </c>
      <c r="AU329" t="s">
        <v>161</v>
      </c>
      <c r="BU329" s="1">
        <v>44697</v>
      </c>
      <c r="CB329" t="s">
        <v>269</v>
      </c>
      <c r="CC329" t="s">
        <v>170</v>
      </c>
    </row>
    <row r="330" spans="1:81">
      <c r="A330" t="s">
        <v>138</v>
      </c>
      <c r="B330" t="s">
        <v>139</v>
      </c>
      <c r="C330" t="s">
        <v>2320</v>
      </c>
      <c r="D330" t="s">
        <v>1918</v>
      </c>
      <c r="E330" t="s">
        <v>142</v>
      </c>
      <c r="F330" t="s">
        <v>143</v>
      </c>
      <c r="G330" s="1">
        <v>44697</v>
      </c>
      <c r="H330" s="2">
        <v>0.49444444444444446</v>
      </c>
      <c r="I330" t="s">
        <v>144</v>
      </c>
      <c r="U330" t="s">
        <v>146</v>
      </c>
      <c r="V330" t="s">
        <v>147</v>
      </c>
      <c r="W330" t="s">
        <v>148</v>
      </c>
      <c r="X330" t="s">
        <v>149</v>
      </c>
      <c r="Y330" t="s">
        <v>150</v>
      </c>
      <c r="AD330">
        <v>45.483227999999997</v>
      </c>
      <c r="AE330">
        <v>-109.451708</v>
      </c>
      <c r="AF330" t="s">
        <v>151</v>
      </c>
      <c r="AG330" t="s">
        <v>152</v>
      </c>
      <c r="AH330" t="s">
        <v>153</v>
      </c>
      <c r="AJ330" t="s">
        <v>280</v>
      </c>
      <c r="AK330" t="s">
        <v>2325</v>
      </c>
      <c r="AN330" t="s">
        <v>1927</v>
      </c>
      <c r="AP330">
        <v>13.43</v>
      </c>
      <c r="AQ330" t="s">
        <v>1928</v>
      </c>
      <c r="AS330" t="s">
        <v>160</v>
      </c>
      <c r="AU330" t="s">
        <v>161</v>
      </c>
      <c r="BU330" s="1">
        <v>44697</v>
      </c>
      <c r="CB330" t="s">
        <v>269</v>
      </c>
      <c r="CC330" t="s">
        <v>170</v>
      </c>
    </row>
    <row r="331" spans="1:81">
      <c r="A331" t="s">
        <v>138</v>
      </c>
      <c r="B331" t="s">
        <v>139</v>
      </c>
      <c r="C331" t="s">
        <v>2320</v>
      </c>
      <c r="D331" t="s">
        <v>1918</v>
      </c>
      <c r="E331" t="s">
        <v>142</v>
      </c>
      <c r="F331" t="s">
        <v>143</v>
      </c>
      <c r="G331" s="1">
        <v>44697</v>
      </c>
      <c r="H331" s="2">
        <v>0.49444444444444446</v>
      </c>
      <c r="I331" t="s">
        <v>144</v>
      </c>
      <c r="U331" t="s">
        <v>146</v>
      </c>
      <c r="V331" t="s">
        <v>147</v>
      </c>
      <c r="W331" t="s">
        <v>148</v>
      </c>
      <c r="X331" t="s">
        <v>149</v>
      </c>
      <c r="Y331" t="s">
        <v>150</v>
      </c>
      <c r="AD331">
        <v>45.483227999999997</v>
      </c>
      <c r="AE331">
        <v>-109.451708</v>
      </c>
      <c r="AF331" t="s">
        <v>151</v>
      </c>
      <c r="AG331" t="s">
        <v>152</v>
      </c>
      <c r="AH331" t="s">
        <v>153</v>
      </c>
      <c r="AJ331" t="s">
        <v>280</v>
      </c>
      <c r="AK331" t="s">
        <v>2326</v>
      </c>
      <c r="AN331" t="s">
        <v>16</v>
      </c>
      <c r="AP331">
        <v>20.7</v>
      </c>
      <c r="AQ331" t="s">
        <v>1930</v>
      </c>
      <c r="AS331" t="s">
        <v>160</v>
      </c>
      <c r="AU331" t="s">
        <v>161</v>
      </c>
      <c r="BU331" s="1">
        <v>44697</v>
      </c>
      <c r="CB331" t="s">
        <v>269</v>
      </c>
      <c r="CC331" t="s">
        <v>170</v>
      </c>
    </row>
    <row r="332" spans="1:81">
      <c r="A332" t="s">
        <v>138</v>
      </c>
      <c r="B332" t="s">
        <v>139</v>
      </c>
      <c r="C332" t="s">
        <v>2327</v>
      </c>
      <c r="D332" t="s">
        <v>1918</v>
      </c>
      <c r="E332" t="s">
        <v>142</v>
      </c>
      <c r="F332" t="s">
        <v>143</v>
      </c>
      <c r="G332" s="1">
        <v>44718</v>
      </c>
      <c r="H332" s="2">
        <v>0.49791666666666667</v>
      </c>
      <c r="I332" t="s">
        <v>144</v>
      </c>
      <c r="U332" t="s">
        <v>146</v>
      </c>
      <c r="V332" t="s">
        <v>147</v>
      </c>
      <c r="W332" t="s">
        <v>148</v>
      </c>
      <c r="X332" t="s">
        <v>149</v>
      </c>
      <c r="Y332" t="s">
        <v>150</v>
      </c>
      <c r="AD332">
        <v>45.483227999999997</v>
      </c>
      <c r="AE332">
        <v>-109.451708</v>
      </c>
      <c r="AF332" t="s">
        <v>151</v>
      </c>
      <c r="AG332" t="s">
        <v>152</v>
      </c>
      <c r="AH332" t="s">
        <v>153</v>
      </c>
      <c r="AJ332" t="s">
        <v>280</v>
      </c>
      <c r="AK332" t="s">
        <v>2328</v>
      </c>
      <c r="AN332" t="s">
        <v>1920</v>
      </c>
      <c r="AP332">
        <v>8.42</v>
      </c>
      <c r="AQ332" t="s">
        <v>159</v>
      </c>
      <c r="AS332" t="s">
        <v>160</v>
      </c>
      <c r="AU332" t="s">
        <v>161</v>
      </c>
      <c r="BU332" s="1">
        <v>44718</v>
      </c>
      <c r="CB332" t="s">
        <v>269</v>
      </c>
      <c r="CC332" t="s">
        <v>170</v>
      </c>
    </row>
    <row r="333" spans="1:81">
      <c r="A333" t="s">
        <v>138</v>
      </c>
      <c r="B333" t="s">
        <v>139</v>
      </c>
      <c r="C333" t="s">
        <v>2327</v>
      </c>
      <c r="D333" t="s">
        <v>1918</v>
      </c>
      <c r="E333" t="s">
        <v>142</v>
      </c>
      <c r="F333" t="s">
        <v>143</v>
      </c>
      <c r="G333" s="1">
        <v>44718</v>
      </c>
      <c r="H333" s="2">
        <v>0.49791666666666667</v>
      </c>
      <c r="I333" t="s">
        <v>144</v>
      </c>
      <c r="U333" t="s">
        <v>146</v>
      </c>
      <c r="V333" t="s">
        <v>147</v>
      </c>
      <c r="W333" t="s">
        <v>148</v>
      </c>
      <c r="X333" t="s">
        <v>149</v>
      </c>
      <c r="Y333" t="s">
        <v>150</v>
      </c>
      <c r="AD333">
        <v>45.483227999999997</v>
      </c>
      <c r="AE333">
        <v>-109.451708</v>
      </c>
      <c r="AF333" t="s">
        <v>151</v>
      </c>
      <c r="AG333" t="s">
        <v>152</v>
      </c>
      <c r="AH333" t="s">
        <v>153</v>
      </c>
      <c r="AJ333" t="s">
        <v>280</v>
      </c>
      <c r="AK333" t="s">
        <v>2329</v>
      </c>
      <c r="AN333" t="s">
        <v>17</v>
      </c>
      <c r="AP333">
        <v>39.9</v>
      </c>
      <c r="AQ333" t="s">
        <v>2175</v>
      </c>
      <c r="AS333" t="s">
        <v>160</v>
      </c>
      <c r="AU333" t="s">
        <v>161</v>
      </c>
      <c r="BU333" s="1">
        <v>44718</v>
      </c>
      <c r="CB333" t="s">
        <v>269</v>
      </c>
      <c r="CC333" t="s">
        <v>170</v>
      </c>
    </row>
    <row r="334" spans="1:81">
      <c r="A334" t="s">
        <v>138</v>
      </c>
      <c r="B334" t="s">
        <v>139</v>
      </c>
      <c r="C334" t="s">
        <v>2327</v>
      </c>
      <c r="D334" t="s">
        <v>1918</v>
      </c>
      <c r="E334" t="s">
        <v>142</v>
      </c>
      <c r="F334" t="s">
        <v>143</v>
      </c>
      <c r="G334" s="1">
        <v>44718</v>
      </c>
      <c r="H334" s="2">
        <v>0.49791666666666667</v>
      </c>
      <c r="I334" t="s">
        <v>144</v>
      </c>
      <c r="U334" t="s">
        <v>146</v>
      </c>
      <c r="V334" t="s">
        <v>147</v>
      </c>
      <c r="W334" t="s">
        <v>148</v>
      </c>
      <c r="X334" t="s">
        <v>149</v>
      </c>
      <c r="Y334" t="s">
        <v>150</v>
      </c>
      <c r="AD334">
        <v>45.483227999999997</v>
      </c>
      <c r="AE334">
        <v>-109.451708</v>
      </c>
      <c r="AF334" t="s">
        <v>151</v>
      </c>
      <c r="AG334" t="s">
        <v>152</v>
      </c>
      <c r="AH334" t="s">
        <v>153</v>
      </c>
      <c r="AJ334" t="s">
        <v>280</v>
      </c>
      <c r="AK334" t="s">
        <v>2330</v>
      </c>
      <c r="AN334" t="s">
        <v>11</v>
      </c>
      <c r="AP334">
        <v>8.2100000000000009</v>
      </c>
      <c r="AQ334" t="s">
        <v>1922</v>
      </c>
      <c r="AS334" t="s">
        <v>160</v>
      </c>
      <c r="AU334" t="s">
        <v>161</v>
      </c>
      <c r="BU334" s="1">
        <v>44718</v>
      </c>
      <c r="CB334" t="s">
        <v>269</v>
      </c>
      <c r="CC334" t="s">
        <v>170</v>
      </c>
    </row>
    <row r="335" spans="1:81">
      <c r="A335" t="s">
        <v>138</v>
      </c>
      <c r="B335" t="s">
        <v>139</v>
      </c>
      <c r="C335" t="s">
        <v>2327</v>
      </c>
      <c r="D335" t="s">
        <v>1918</v>
      </c>
      <c r="E335" t="s">
        <v>142</v>
      </c>
      <c r="F335" t="s">
        <v>143</v>
      </c>
      <c r="G335" s="1">
        <v>44718</v>
      </c>
      <c r="H335" s="2">
        <v>0.49791666666666667</v>
      </c>
      <c r="I335" t="s">
        <v>144</v>
      </c>
      <c r="U335" t="s">
        <v>146</v>
      </c>
      <c r="V335" t="s">
        <v>147</v>
      </c>
      <c r="W335" t="s">
        <v>148</v>
      </c>
      <c r="X335" t="s">
        <v>149</v>
      </c>
      <c r="Y335" t="s">
        <v>150</v>
      </c>
      <c r="AD335">
        <v>45.483227999999997</v>
      </c>
      <c r="AE335">
        <v>-109.451708</v>
      </c>
      <c r="AF335" t="s">
        <v>151</v>
      </c>
      <c r="AG335" t="s">
        <v>152</v>
      </c>
      <c r="AH335" t="s">
        <v>153</v>
      </c>
      <c r="AJ335" t="s">
        <v>280</v>
      </c>
      <c r="AK335" t="s">
        <v>2331</v>
      </c>
      <c r="AN335" t="s">
        <v>1924</v>
      </c>
      <c r="AP335">
        <v>463</v>
      </c>
      <c r="AQ335" t="s">
        <v>1925</v>
      </c>
      <c r="AS335" t="s">
        <v>160</v>
      </c>
      <c r="AU335" t="s">
        <v>161</v>
      </c>
      <c r="BU335" s="1">
        <v>44718</v>
      </c>
      <c r="CB335" t="s">
        <v>269</v>
      </c>
      <c r="CC335" t="s">
        <v>170</v>
      </c>
    </row>
    <row r="336" spans="1:81">
      <c r="A336" t="s">
        <v>138</v>
      </c>
      <c r="B336" t="s">
        <v>139</v>
      </c>
      <c r="C336" t="s">
        <v>2327</v>
      </c>
      <c r="D336" t="s">
        <v>1918</v>
      </c>
      <c r="E336" t="s">
        <v>142</v>
      </c>
      <c r="F336" t="s">
        <v>143</v>
      </c>
      <c r="G336" s="1">
        <v>44718</v>
      </c>
      <c r="H336" s="2">
        <v>0.49791666666666667</v>
      </c>
      <c r="I336" t="s">
        <v>144</v>
      </c>
      <c r="U336" t="s">
        <v>146</v>
      </c>
      <c r="V336" t="s">
        <v>147</v>
      </c>
      <c r="W336" t="s">
        <v>148</v>
      </c>
      <c r="X336" t="s">
        <v>149</v>
      </c>
      <c r="Y336" t="s">
        <v>150</v>
      </c>
      <c r="AD336">
        <v>45.483227999999997</v>
      </c>
      <c r="AE336">
        <v>-109.451708</v>
      </c>
      <c r="AF336" t="s">
        <v>151</v>
      </c>
      <c r="AG336" t="s">
        <v>152</v>
      </c>
      <c r="AH336" t="s">
        <v>153</v>
      </c>
      <c r="AJ336" t="s">
        <v>280</v>
      </c>
      <c r="AK336" t="s">
        <v>2332</v>
      </c>
      <c r="AN336" t="s">
        <v>1927</v>
      </c>
      <c r="AP336">
        <v>13.63</v>
      </c>
      <c r="AQ336" t="s">
        <v>1928</v>
      </c>
      <c r="AS336" t="s">
        <v>160</v>
      </c>
      <c r="AU336" t="s">
        <v>161</v>
      </c>
      <c r="BU336" s="1">
        <v>44718</v>
      </c>
      <c r="CB336" t="s">
        <v>269</v>
      </c>
      <c r="CC336" t="s">
        <v>170</v>
      </c>
    </row>
    <row r="337" spans="1:81">
      <c r="A337" t="s">
        <v>138</v>
      </c>
      <c r="B337" t="s">
        <v>139</v>
      </c>
      <c r="C337" t="s">
        <v>2327</v>
      </c>
      <c r="D337" t="s">
        <v>1918</v>
      </c>
      <c r="E337" t="s">
        <v>142</v>
      </c>
      <c r="F337" t="s">
        <v>143</v>
      </c>
      <c r="G337" s="1">
        <v>44718</v>
      </c>
      <c r="H337" s="2">
        <v>0.49791666666666667</v>
      </c>
      <c r="I337" t="s">
        <v>144</v>
      </c>
      <c r="U337" t="s">
        <v>146</v>
      </c>
      <c r="V337" t="s">
        <v>147</v>
      </c>
      <c r="W337" t="s">
        <v>148</v>
      </c>
      <c r="X337" t="s">
        <v>149</v>
      </c>
      <c r="Y337" t="s">
        <v>150</v>
      </c>
      <c r="AD337">
        <v>45.483227999999997</v>
      </c>
      <c r="AE337">
        <v>-109.451708</v>
      </c>
      <c r="AF337" t="s">
        <v>151</v>
      </c>
      <c r="AG337" t="s">
        <v>152</v>
      </c>
      <c r="AH337" t="s">
        <v>153</v>
      </c>
      <c r="AJ337" t="s">
        <v>280</v>
      </c>
      <c r="AK337" t="s">
        <v>2333</v>
      </c>
      <c r="AN337" t="s">
        <v>16</v>
      </c>
      <c r="AP337">
        <v>213</v>
      </c>
      <c r="AQ337" t="s">
        <v>1930</v>
      </c>
      <c r="AS337" t="s">
        <v>160</v>
      </c>
      <c r="AU337" t="s">
        <v>161</v>
      </c>
      <c r="BU337" s="1">
        <v>44718</v>
      </c>
      <c r="CB337" t="s">
        <v>269</v>
      </c>
      <c r="CC337" t="s">
        <v>170</v>
      </c>
    </row>
    <row r="338" spans="1:81">
      <c r="A338" t="s">
        <v>138</v>
      </c>
      <c r="B338" t="s">
        <v>139</v>
      </c>
      <c r="C338" t="s">
        <v>2334</v>
      </c>
      <c r="D338" t="s">
        <v>1918</v>
      </c>
      <c r="E338" t="s">
        <v>142</v>
      </c>
      <c r="F338" t="s">
        <v>143</v>
      </c>
      <c r="G338" s="1">
        <v>44734</v>
      </c>
      <c r="H338" s="2">
        <v>0.51944444444444449</v>
      </c>
      <c r="I338" t="s">
        <v>144</v>
      </c>
      <c r="U338" t="s">
        <v>146</v>
      </c>
      <c r="V338" t="s">
        <v>147</v>
      </c>
      <c r="W338" t="s">
        <v>148</v>
      </c>
      <c r="X338" t="s">
        <v>149</v>
      </c>
      <c r="Y338" t="s">
        <v>150</v>
      </c>
      <c r="AD338">
        <v>45.483227999999997</v>
      </c>
      <c r="AE338">
        <v>-109.451708</v>
      </c>
      <c r="AF338" t="s">
        <v>151</v>
      </c>
      <c r="AG338" t="s">
        <v>152</v>
      </c>
      <c r="AH338" t="s">
        <v>153</v>
      </c>
      <c r="AJ338" t="s">
        <v>280</v>
      </c>
      <c r="AK338" t="s">
        <v>2335</v>
      </c>
      <c r="AN338" t="s">
        <v>1920</v>
      </c>
      <c r="AP338">
        <v>8.31</v>
      </c>
      <c r="AQ338" t="s">
        <v>159</v>
      </c>
      <c r="AS338" t="s">
        <v>160</v>
      </c>
      <c r="AU338" t="s">
        <v>161</v>
      </c>
      <c r="BU338" s="1">
        <v>44734</v>
      </c>
      <c r="CB338" t="s">
        <v>269</v>
      </c>
      <c r="CC338" t="s">
        <v>170</v>
      </c>
    </row>
    <row r="339" spans="1:81">
      <c r="A339" t="s">
        <v>138</v>
      </c>
      <c r="B339" t="s">
        <v>139</v>
      </c>
      <c r="C339" t="s">
        <v>2334</v>
      </c>
      <c r="D339" t="s">
        <v>1918</v>
      </c>
      <c r="E339" t="s">
        <v>142</v>
      </c>
      <c r="F339" t="s">
        <v>143</v>
      </c>
      <c r="G339" s="1">
        <v>44734</v>
      </c>
      <c r="H339" s="2">
        <v>0.51944444444444449</v>
      </c>
      <c r="I339" t="s">
        <v>144</v>
      </c>
      <c r="U339" t="s">
        <v>146</v>
      </c>
      <c r="V339" t="s">
        <v>147</v>
      </c>
      <c r="W339" t="s">
        <v>148</v>
      </c>
      <c r="X339" t="s">
        <v>149</v>
      </c>
      <c r="Y339" t="s">
        <v>150</v>
      </c>
      <c r="AD339">
        <v>45.483227999999997</v>
      </c>
      <c r="AE339">
        <v>-109.451708</v>
      </c>
      <c r="AF339" t="s">
        <v>151</v>
      </c>
      <c r="AG339" t="s">
        <v>152</v>
      </c>
      <c r="AH339" t="s">
        <v>153</v>
      </c>
      <c r="AJ339" t="s">
        <v>280</v>
      </c>
      <c r="AK339" t="s">
        <v>2336</v>
      </c>
      <c r="AN339" t="s">
        <v>17</v>
      </c>
      <c r="AP339">
        <v>29.2</v>
      </c>
      <c r="AQ339" t="s">
        <v>2175</v>
      </c>
      <c r="AS339" t="s">
        <v>160</v>
      </c>
      <c r="AU339" t="s">
        <v>161</v>
      </c>
      <c r="BU339" s="1">
        <v>44734</v>
      </c>
      <c r="CB339" t="s">
        <v>278</v>
      </c>
      <c r="CC339" t="s">
        <v>170</v>
      </c>
    </row>
    <row r="340" spans="1:81">
      <c r="A340" t="s">
        <v>138</v>
      </c>
      <c r="B340" t="s">
        <v>139</v>
      </c>
      <c r="C340" t="s">
        <v>2334</v>
      </c>
      <c r="D340" t="s">
        <v>1918</v>
      </c>
      <c r="E340" t="s">
        <v>142</v>
      </c>
      <c r="F340" t="s">
        <v>143</v>
      </c>
      <c r="G340" s="1">
        <v>44734</v>
      </c>
      <c r="H340" s="2">
        <v>0.51944444444444449</v>
      </c>
      <c r="I340" t="s">
        <v>144</v>
      </c>
      <c r="U340" t="s">
        <v>146</v>
      </c>
      <c r="V340" t="s">
        <v>147</v>
      </c>
      <c r="W340" t="s">
        <v>148</v>
      </c>
      <c r="X340" t="s">
        <v>149</v>
      </c>
      <c r="Y340" t="s">
        <v>150</v>
      </c>
      <c r="AD340">
        <v>45.483227999999997</v>
      </c>
      <c r="AE340">
        <v>-109.451708</v>
      </c>
      <c r="AF340" t="s">
        <v>151</v>
      </c>
      <c r="AG340" t="s">
        <v>152</v>
      </c>
      <c r="AH340" t="s">
        <v>153</v>
      </c>
      <c r="AJ340" t="s">
        <v>280</v>
      </c>
      <c r="AK340" t="s">
        <v>2337</v>
      </c>
      <c r="AN340" t="s">
        <v>11</v>
      </c>
      <c r="AP340">
        <v>8.35</v>
      </c>
      <c r="AQ340" t="s">
        <v>1922</v>
      </c>
      <c r="AS340" t="s">
        <v>160</v>
      </c>
      <c r="AU340" t="s">
        <v>161</v>
      </c>
      <c r="BU340" s="1">
        <v>44734</v>
      </c>
      <c r="CB340" t="s">
        <v>278</v>
      </c>
      <c r="CC340" t="s">
        <v>170</v>
      </c>
    </row>
    <row r="341" spans="1:81">
      <c r="A341" t="s">
        <v>138</v>
      </c>
      <c r="B341" t="s">
        <v>139</v>
      </c>
      <c r="C341" t="s">
        <v>2334</v>
      </c>
      <c r="D341" t="s">
        <v>1918</v>
      </c>
      <c r="E341" t="s">
        <v>142</v>
      </c>
      <c r="F341" t="s">
        <v>143</v>
      </c>
      <c r="G341" s="1">
        <v>44734</v>
      </c>
      <c r="H341" s="2">
        <v>0.51944444444444449</v>
      </c>
      <c r="I341" t="s">
        <v>144</v>
      </c>
      <c r="U341" t="s">
        <v>146</v>
      </c>
      <c r="V341" t="s">
        <v>147</v>
      </c>
      <c r="W341" t="s">
        <v>148</v>
      </c>
      <c r="X341" t="s">
        <v>149</v>
      </c>
      <c r="Y341" t="s">
        <v>150</v>
      </c>
      <c r="AD341">
        <v>45.483227999999997</v>
      </c>
      <c r="AE341">
        <v>-109.451708</v>
      </c>
      <c r="AF341" t="s">
        <v>151</v>
      </c>
      <c r="AG341" t="s">
        <v>152</v>
      </c>
      <c r="AH341" t="s">
        <v>153</v>
      </c>
      <c r="AJ341" t="s">
        <v>280</v>
      </c>
      <c r="AK341" t="s">
        <v>2338</v>
      </c>
      <c r="AN341" t="s">
        <v>1924</v>
      </c>
      <c r="AP341">
        <v>318</v>
      </c>
      <c r="AQ341" t="s">
        <v>1925</v>
      </c>
      <c r="AS341" t="s">
        <v>160</v>
      </c>
      <c r="AU341" t="s">
        <v>161</v>
      </c>
      <c r="BU341" s="1">
        <v>44734</v>
      </c>
      <c r="CB341" t="s">
        <v>278</v>
      </c>
      <c r="CC341" t="s">
        <v>170</v>
      </c>
    </row>
    <row r="342" spans="1:81">
      <c r="A342" t="s">
        <v>138</v>
      </c>
      <c r="B342" t="s">
        <v>139</v>
      </c>
      <c r="C342" t="s">
        <v>2334</v>
      </c>
      <c r="D342" t="s">
        <v>1918</v>
      </c>
      <c r="E342" t="s">
        <v>142</v>
      </c>
      <c r="F342" t="s">
        <v>143</v>
      </c>
      <c r="G342" s="1">
        <v>44734</v>
      </c>
      <c r="H342" s="2">
        <v>0.51944444444444449</v>
      </c>
      <c r="I342" t="s">
        <v>144</v>
      </c>
      <c r="U342" t="s">
        <v>146</v>
      </c>
      <c r="V342" t="s">
        <v>147</v>
      </c>
      <c r="W342" t="s">
        <v>148</v>
      </c>
      <c r="X342" t="s">
        <v>149</v>
      </c>
      <c r="Y342" t="s">
        <v>150</v>
      </c>
      <c r="AD342">
        <v>45.483227999999997</v>
      </c>
      <c r="AE342">
        <v>-109.451708</v>
      </c>
      <c r="AF342" t="s">
        <v>151</v>
      </c>
      <c r="AG342" t="s">
        <v>152</v>
      </c>
      <c r="AH342" t="s">
        <v>153</v>
      </c>
      <c r="AJ342" t="s">
        <v>280</v>
      </c>
      <c r="AK342" t="s">
        <v>2339</v>
      </c>
      <c r="AN342" t="s">
        <v>1927</v>
      </c>
      <c r="AP342">
        <v>17.59</v>
      </c>
      <c r="AQ342" t="s">
        <v>1928</v>
      </c>
      <c r="AS342" t="s">
        <v>160</v>
      </c>
      <c r="AU342" t="s">
        <v>161</v>
      </c>
      <c r="BU342" s="1">
        <v>44734</v>
      </c>
      <c r="CB342" t="s">
        <v>278</v>
      </c>
      <c r="CC342" t="s">
        <v>170</v>
      </c>
    </row>
    <row r="343" spans="1:81">
      <c r="A343" t="s">
        <v>138</v>
      </c>
      <c r="B343" t="s">
        <v>139</v>
      </c>
      <c r="C343" t="s">
        <v>2334</v>
      </c>
      <c r="D343" t="s">
        <v>1918</v>
      </c>
      <c r="E343" t="s">
        <v>142</v>
      </c>
      <c r="F343" t="s">
        <v>143</v>
      </c>
      <c r="G343" s="1">
        <v>44734</v>
      </c>
      <c r="H343" s="2">
        <v>0.51944444444444449</v>
      </c>
      <c r="I343" t="s">
        <v>144</v>
      </c>
      <c r="U343" t="s">
        <v>146</v>
      </c>
      <c r="V343" t="s">
        <v>147</v>
      </c>
      <c r="W343" t="s">
        <v>148</v>
      </c>
      <c r="X343" t="s">
        <v>149</v>
      </c>
      <c r="Y343" t="s">
        <v>150</v>
      </c>
      <c r="AD343">
        <v>45.483227999999997</v>
      </c>
      <c r="AE343">
        <v>-109.451708</v>
      </c>
      <c r="AF343" t="s">
        <v>151</v>
      </c>
      <c r="AG343" t="s">
        <v>152</v>
      </c>
      <c r="AH343" t="s">
        <v>153</v>
      </c>
      <c r="AJ343" t="s">
        <v>280</v>
      </c>
      <c r="AK343" t="s">
        <v>2340</v>
      </c>
      <c r="AN343" t="s">
        <v>16</v>
      </c>
      <c r="AP343">
        <v>105</v>
      </c>
      <c r="AQ343" t="s">
        <v>1930</v>
      </c>
      <c r="AS343" t="s">
        <v>160</v>
      </c>
      <c r="AU343" t="s">
        <v>161</v>
      </c>
      <c r="BU343" s="1">
        <v>44734</v>
      </c>
      <c r="CB343" t="s">
        <v>278</v>
      </c>
      <c r="CC343" t="s">
        <v>170</v>
      </c>
    </row>
    <row r="344" spans="1:81">
      <c r="A344" t="s">
        <v>138</v>
      </c>
      <c r="B344" t="s">
        <v>139</v>
      </c>
      <c r="C344" t="s">
        <v>2341</v>
      </c>
      <c r="D344" t="s">
        <v>1918</v>
      </c>
      <c r="E344" t="s">
        <v>142</v>
      </c>
      <c r="F344" t="s">
        <v>143</v>
      </c>
      <c r="G344" s="1">
        <v>44756</v>
      </c>
      <c r="H344" s="2">
        <v>0.47499999999999998</v>
      </c>
      <c r="I344" t="s">
        <v>144</v>
      </c>
      <c r="U344" t="s">
        <v>146</v>
      </c>
      <c r="V344" t="s">
        <v>147</v>
      </c>
      <c r="W344" t="s">
        <v>148</v>
      </c>
      <c r="X344" t="s">
        <v>149</v>
      </c>
      <c r="Y344" t="s">
        <v>150</v>
      </c>
      <c r="AD344">
        <v>45.483227999999997</v>
      </c>
      <c r="AE344">
        <v>-109.451708</v>
      </c>
      <c r="AF344" t="s">
        <v>151</v>
      </c>
      <c r="AG344" t="s">
        <v>152</v>
      </c>
      <c r="AH344" t="s">
        <v>153</v>
      </c>
      <c r="AJ344" t="s">
        <v>280</v>
      </c>
      <c r="AK344" t="s">
        <v>2342</v>
      </c>
      <c r="AN344" t="s">
        <v>1920</v>
      </c>
      <c r="AP344">
        <v>9.16</v>
      </c>
      <c r="AQ344" t="s">
        <v>159</v>
      </c>
      <c r="AS344" t="s">
        <v>160</v>
      </c>
      <c r="AU344" t="s">
        <v>161</v>
      </c>
      <c r="BU344" s="1">
        <v>44756</v>
      </c>
      <c r="CB344" t="s">
        <v>278</v>
      </c>
      <c r="CC344" t="s">
        <v>170</v>
      </c>
    </row>
    <row r="345" spans="1:81">
      <c r="A345" t="s">
        <v>138</v>
      </c>
      <c r="B345" t="s">
        <v>139</v>
      </c>
      <c r="C345" t="s">
        <v>2341</v>
      </c>
      <c r="D345" t="s">
        <v>1918</v>
      </c>
      <c r="E345" t="s">
        <v>142</v>
      </c>
      <c r="F345" t="s">
        <v>143</v>
      </c>
      <c r="G345" s="1">
        <v>44756</v>
      </c>
      <c r="H345" s="2">
        <v>0.47499999999999998</v>
      </c>
      <c r="I345" t="s">
        <v>144</v>
      </c>
      <c r="U345" t="s">
        <v>146</v>
      </c>
      <c r="V345" t="s">
        <v>147</v>
      </c>
      <c r="W345" t="s">
        <v>148</v>
      </c>
      <c r="X345" t="s">
        <v>149</v>
      </c>
      <c r="Y345" t="s">
        <v>150</v>
      </c>
      <c r="AD345">
        <v>45.483227999999997</v>
      </c>
      <c r="AE345">
        <v>-109.451708</v>
      </c>
      <c r="AF345" t="s">
        <v>151</v>
      </c>
      <c r="AG345" t="s">
        <v>152</v>
      </c>
      <c r="AH345" t="s">
        <v>153</v>
      </c>
      <c r="AJ345" t="s">
        <v>280</v>
      </c>
      <c r="AK345" t="s">
        <v>2343</v>
      </c>
      <c r="AN345" t="s">
        <v>11</v>
      </c>
      <c r="AP345">
        <v>8.57</v>
      </c>
      <c r="AQ345" t="s">
        <v>1922</v>
      </c>
      <c r="AS345" t="s">
        <v>160</v>
      </c>
      <c r="AU345" t="s">
        <v>161</v>
      </c>
      <c r="BU345" s="1">
        <v>44756</v>
      </c>
      <c r="CB345" t="s">
        <v>278</v>
      </c>
      <c r="CC345" t="s">
        <v>170</v>
      </c>
    </row>
    <row r="346" spans="1:81">
      <c r="A346" t="s">
        <v>138</v>
      </c>
      <c r="B346" t="s">
        <v>139</v>
      </c>
      <c r="C346" t="s">
        <v>2341</v>
      </c>
      <c r="D346" t="s">
        <v>1918</v>
      </c>
      <c r="E346" t="s">
        <v>142</v>
      </c>
      <c r="F346" t="s">
        <v>143</v>
      </c>
      <c r="G346" s="1">
        <v>44756</v>
      </c>
      <c r="H346" s="2">
        <v>0.47499999999999998</v>
      </c>
      <c r="I346" t="s">
        <v>144</v>
      </c>
      <c r="U346" t="s">
        <v>146</v>
      </c>
      <c r="V346" t="s">
        <v>147</v>
      </c>
      <c r="W346" t="s">
        <v>148</v>
      </c>
      <c r="X346" t="s">
        <v>149</v>
      </c>
      <c r="Y346" t="s">
        <v>150</v>
      </c>
      <c r="AD346">
        <v>45.483227999999997</v>
      </c>
      <c r="AE346">
        <v>-109.451708</v>
      </c>
      <c r="AF346" t="s">
        <v>151</v>
      </c>
      <c r="AG346" t="s">
        <v>152</v>
      </c>
      <c r="AH346" t="s">
        <v>153</v>
      </c>
      <c r="AJ346" t="s">
        <v>280</v>
      </c>
      <c r="AK346" t="s">
        <v>2344</v>
      </c>
      <c r="AN346" t="s">
        <v>1924</v>
      </c>
      <c r="AP346">
        <v>316</v>
      </c>
      <c r="AQ346" t="s">
        <v>1925</v>
      </c>
      <c r="AS346" t="s">
        <v>160</v>
      </c>
      <c r="AU346" t="s">
        <v>161</v>
      </c>
      <c r="BU346" s="1">
        <v>44756</v>
      </c>
      <c r="CB346" t="s">
        <v>278</v>
      </c>
      <c r="CC346" t="s">
        <v>170</v>
      </c>
    </row>
    <row r="347" spans="1:81">
      <c r="A347" t="s">
        <v>138</v>
      </c>
      <c r="B347" t="s">
        <v>139</v>
      </c>
      <c r="C347" t="s">
        <v>2341</v>
      </c>
      <c r="D347" t="s">
        <v>1918</v>
      </c>
      <c r="E347" t="s">
        <v>142</v>
      </c>
      <c r="F347" t="s">
        <v>143</v>
      </c>
      <c r="G347" s="1">
        <v>44756</v>
      </c>
      <c r="H347" s="2">
        <v>0.47499999999999998</v>
      </c>
      <c r="I347" t="s">
        <v>144</v>
      </c>
      <c r="U347" t="s">
        <v>146</v>
      </c>
      <c r="V347" t="s">
        <v>147</v>
      </c>
      <c r="W347" t="s">
        <v>148</v>
      </c>
      <c r="X347" t="s">
        <v>149</v>
      </c>
      <c r="Y347" t="s">
        <v>150</v>
      </c>
      <c r="AD347">
        <v>45.483227999999997</v>
      </c>
      <c r="AE347">
        <v>-109.451708</v>
      </c>
      <c r="AF347" t="s">
        <v>151</v>
      </c>
      <c r="AG347" t="s">
        <v>152</v>
      </c>
      <c r="AH347" t="s">
        <v>153</v>
      </c>
      <c r="AJ347" t="s">
        <v>280</v>
      </c>
      <c r="AK347" t="s">
        <v>2345</v>
      </c>
      <c r="AN347" t="s">
        <v>1927</v>
      </c>
      <c r="AP347">
        <v>19.29</v>
      </c>
      <c r="AQ347" t="s">
        <v>1928</v>
      </c>
      <c r="AS347" t="s">
        <v>160</v>
      </c>
      <c r="AU347" t="s">
        <v>161</v>
      </c>
      <c r="BU347" s="1">
        <v>44756</v>
      </c>
      <c r="CB347" t="s">
        <v>278</v>
      </c>
      <c r="CC347" t="s">
        <v>170</v>
      </c>
    </row>
    <row r="348" spans="1:81">
      <c r="A348" t="s">
        <v>138</v>
      </c>
      <c r="B348" t="s">
        <v>139</v>
      </c>
      <c r="C348" t="s">
        <v>2341</v>
      </c>
      <c r="D348" t="s">
        <v>1918</v>
      </c>
      <c r="E348" t="s">
        <v>142</v>
      </c>
      <c r="F348" t="s">
        <v>143</v>
      </c>
      <c r="G348" s="1">
        <v>44756</v>
      </c>
      <c r="H348" s="2">
        <v>0.47499999999999998</v>
      </c>
      <c r="I348" t="s">
        <v>144</v>
      </c>
      <c r="U348" t="s">
        <v>146</v>
      </c>
      <c r="V348" t="s">
        <v>147</v>
      </c>
      <c r="W348" t="s">
        <v>148</v>
      </c>
      <c r="X348" t="s">
        <v>149</v>
      </c>
      <c r="Y348" t="s">
        <v>150</v>
      </c>
      <c r="AD348">
        <v>45.483227999999997</v>
      </c>
      <c r="AE348">
        <v>-109.451708</v>
      </c>
      <c r="AF348" t="s">
        <v>151</v>
      </c>
      <c r="AG348" t="s">
        <v>152</v>
      </c>
      <c r="AH348" t="s">
        <v>153</v>
      </c>
      <c r="AJ348" t="s">
        <v>280</v>
      </c>
      <c r="AK348" t="s">
        <v>2346</v>
      </c>
      <c r="AN348" t="s">
        <v>16</v>
      </c>
      <c r="AP348">
        <v>58.4</v>
      </c>
      <c r="AQ348" t="s">
        <v>1930</v>
      </c>
      <c r="AS348" t="s">
        <v>160</v>
      </c>
      <c r="AU348" t="s">
        <v>161</v>
      </c>
      <c r="BU348" s="1">
        <v>44756</v>
      </c>
      <c r="CB348" t="s">
        <v>278</v>
      </c>
      <c r="CC348" t="s">
        <v>170</v>
      </c>
    </row>
    <row r="349" spans="1:81">
      <c r="A349" t="s">
        <v>138</v>
      </c>
      <c r="B349" t="s">
        <v>139</v>
      </c>
      <c r="C349" t="s">
        <v>2347</v>
      </c>
      <c r="D349" t="s">
        <v>1918</v>
      </c>
      <c r="E349" t="s">
        <v>142</v>
      </c>
      <c r="F349" t="s">
        <v>143</v>
      </c>
      <c r="G349" s="1">
        <v>44766</v>
      </c>
      <c r="H349" s="2">
        <v>0.44374999999999998</v>
      </c>
      <c r="I349" t="s">
        <v>144</v>
      </c>
      <c r="U349" t="s">
        <v>146</v>
      </c>
      <c r="V349" t="s">
        <v>147</v>
      </c>
      <c r="W349" t="s">
        <v>148</v>
      </c>
      <c r="X349" t="s">
        <v>149</v>
      </c>
      <c r="Y349" t="s">
        <v>150</v>
      </c>
      <c r="AD349">
        <v>45.483227999999997</v>
      </c>
      <c r="AE349">
        <v>-109.451708</v>
      </c>
      <c r="AF349" t="s">
        <v>151</v>
      </c>
      <c r="AG349" t="s">
        <v>152</v>
      </c>
      <c r="AH349" t="s">
        <v>153</v>
      </c>
      <c r="AJ349" t="s">
        <v>280</v>
      </c>
      <c r="AK349" t="s">
        <v>2348</v>
      </c>
      <c r="AN349" t="s">
        <v>17</v>
      </c>
      <c r="AP349">
        <v>4</v>
      </c>
      <c r="AQ349" t="s">
        <v>2175</v>
      </c>
      <c r="AS349" t="s">
        <v>160</v>
      </c>
      <c r="AU349" t="s">
        <v>161</v>
      </c>
      <c r="BU349" s="1">
        <v>44766</v>
      </c>
      <c r="CB349" t="s">
        <v>291</v>
      </c>
      <c r="CC349" t="s">
        <v>170</v>
      </c>
    </row>
    <row r="350" spans="1:81">
      <c r="A350" t="s">
        <v>138</v>
      </c>
      <c r="B350" t="s">
        <v>139</v>
      </c>
      <c r="C350" t="s">
        <v>2349</v>
      </c>
      <c r="D350" t="s">
        <v>1918</v>
      </c>
      <c r="E350" t="s">
        <v>142</v>
      </c>
      <c r="F350" t="s">
        <v>143</v>
      </c>
      <c r="G350" s="1">
        <v>44789</v>
      </c>
      <c r="H350" s="2">
        <v>0.50694444444444442</v>
      </c>
      <c r="I350" t="s">
        <v>144</v>
      </c>
      <c r="U350" t="s">
        <v>146</v>
      </c>
      <c r="V350" t="s">
        <v>147</v>
      </c>
      <c r="W350" t="s">
        <v>148</v>
      </c>
      <c r="X350" t="s">
        <v>149</v>
      </c>
      <c r="Y350" t="s">
        <v>150</v>
      </c>
      <c r="AD350">
        <v>45.483227999999997</v>
      </c>
      <c r="AE350">
        <v>-109.451708</v>
      </c>
      <c r="AF350" t="s">
        <v>151</v>
      </c>
      <c r="AG350" t="s">
        <v>152</v>
      </c>
      <c r="AH350" t="s">
        <v>153</v>
      </c>
      <c r="AJ350" t="s">
        <v>280</v>
      </c>
      <c r="AK350" t="s">
        <v>2350</v>
      </c>
      <c r="AN350" t="s">
        <v>1920</v>
      </c>
      <c r="AP350">
        <v>5.18</v>
      </c>
      <c r="AQ350" t="s">
        <v>159</v>
      </c>
      <c r="AS350" t="s">
        <v>160</v>
      </c>
      <c r="AU350" t="s">
        <v>161</v>
      </c>
      <c r="BU350" s="1">
        <v>44789</v>
      </c>
      <c r="CB350" t="s">
        <v>291</v>
      </c>
      <c r="CC350" t="s">
        <v>170</v>
      </c>
    </row>
    <row r="351" spans="1:81">
      <c r="A351" t="s">
        <v>138</v>
      </c>
      <c r="B351" t="s">
        <v>139</v>
      </c>
      <c r="C351" t="s">
        <v>2349</v>
      </c>
      <c r="D351" t="s">
        <v>1918</v>
      </c>
      <c r="E351" t="s">
        <v>142</v>
      </c>
      <c r="F351" t="s">
        <v>143</v>
      </c>
      <c r="G351" s="1">
        <v>44789</v>
      </c>
      <c r="H351" s="2">
        <v>0.50694444444444442</v>
      </c>
      <c r="I351" t="s">
        <v>144</v>
      </c>
      <c r="U351" t="s">
        <v>146</v>
      </c>
      <c r="V351" t="s">
        <v>147</v>
      </c>
      <c r="W351" t="s">
        <v>148</v>
      </c>
      <c r="X351" t="s">
        <v>149</v>
      </c>
      <c r="Y351" t="s">
        <v>150</v>
      </c>
      <c r="AD351">
        <v>45.483227999999997</v>
      </c>
      <c r="AE351">
        <v>-109.451708</v>
      </c>
      <c r="AF351" t="s">
        <v>151</v>
      </c>
      <c r="AG351" t="s">
        <v>152</v>
      </c>
      <c r="AH351" t="s">
        <v>153</v>
      </c>
      <c r="AJ351" t="s">
        <v>280</v>
      </c>
      <c r="AK351" t="s">
        <v>2351</v>
      </c>
      <c r="AN351" t="s">
        <v>17</v>
      </c>
      <c r="AP351">
        <v>17.39</v>
      </c>
      <c r="AQ351" t="s">
        <v>2175</v>
      </c>
      <c r="AS351" t="s">
        <v>160</v>
      </c>
      <c r="AU351" t="s">
        <v>161</v>
      </c>
      <c r="BU351" s="1">
        <v>44789</v>
      </c>
      <c r="CB351" t="s">
        <v>291</v>
      </c>
      <c r="CC351" t="s">
        <v>170</v>
      </c>
    </row>
    <row r="352" spans="1:81">
      <c r="A352" t="s">
        <v>138</v>
      </c>
      <c r="B352" t="s">
        <v>139</v>
      </c>
      <c r="C352" t="s">
        <v>2349</v>
      </c>
      <c r="D352" t="s">
        <v>1918</v>
      </c>
      <c r="E352" t="s">
        <v>142</v>
      </c>
      <c r="F352" t="s">
        <v>143</v>
      </c>
      <c r="G352" s="1">
        <v>44789</v>
      </c>
      <c r="H352" s="2">
        <v>0.50694444444444442</v>
      </c>
      <c r="I352" t="s">
        <v>144</v>
      </c>
      <c r="U352" t="s">
        <v>146</v>
      </c>
      <c r="V352" t="s">
        <v>147</v>
      </c>
      <c r="W352" t="s">
        <v>148</v>
      </c>
      <c r="X352" t="s">
        <v>149</v>
      </c>
      <c r="Y352" t="s">
        <v>150</v>
      </c>
      <c r="AD352">
        <v>45.483227999999997</v>
      </c>
      <c r="AE352">
        <v>-109.451708</v>
      </c>
      <c r="AF352" t="s">
        <v>151</v>
      </c>
      <c r="AG352" t="s">
        <v>152</v>
      </c>
      <c r="AH352" t="s">
        <v>153</v>
      </c>
      <c r="AJ352" t="s">
        <v>280</v>
      </c>
      <c r="AK352" t="s">
        <v>2352</v>
      </c>
      <c r="AN352" t="s">
        <v>11</v>
      </c>
      <c r="AP352">
        <v>8.31</v>
      </c>
      <c r="AQ352" t="s">
        <v>1922</v>
      </c>
      <c r="AS352" t="s">
        <v>160</v>
      </c>
      <c r="AU352" t="s">
        <v>161</v>
      </c>
      <c r="BU352" s="1">
        <v>44789</v>
      </c>
      <c r="CB352" t="s">
        <v>291</v>
      </c>
      <c r="CC352" t="s">
        <v>170</v>
      </c>
    </row>
    <row r="353" spans="1:81">
      <c r="A353" t="s">
        <v>138</v>
      </c>
      <c r="B353" t="s">
        <v>139</v>
      </c>
      <c r="C353" t="s">
        <v>2349</v>
      </c>
      <c r="D353" t="s">
        <v>1918</v>
      </c>
      <c r="E353" t="s">
        <v>142</v>
      </c>
      <c r="F353" t="s">
        <v>143</v>
      </c>
      <c r="G353" s="1">
        <v>44789</v>
      </c>
      <c r="H353" s="2">
        <v>0.50694444444444442</v>
      </c>
      <c r="I353" t="s">
        <v>144</v>
      </c>
      <c r="U353" t="s">
        <v>146</v>
      </c>
      <c r="V353" t="s">
        <v>147</v>
      </c>
      <c r="W353" t="s">
        <v>148</v>
      </c>
      <c r="X353" t="s">
        <v>149</v>
      </c>
      <c r="Y353" t="s">
        <v>150</v>
      </c>
      <c r="AD353">
        <v>45.483227999999997</v>
      </c>
      <c r="AE353">
        <v>-109.451708</v>
      </c>
      <c r="AF353" t="s">
        <v>151</v>
      </c>
      <c r="AG353" t="s">
        <v>152</v>
      </c>
      <c r="AH353" t="s">
        <v>153</v>
      </c>
      <c r="AJ353" t="s">
        <v>280</v>
      </c>
      <c r="AK353" t="s">
        <v>2353</v>
      </c>
      <c r="AN353" t="s">
        <v>1924</v>
      </c>
      <c r="AP353">
        <v>419</v>
      </c>
      <c r="AQ353" t="s">
        <v>1925</v>
      </c>
      <c r="AS353" t="s">
        <v>160</v>
      </c>
      <c r="AU353" t="s">
        <v>161</v>
      </c>
      <c r="BU353" s="1">
        <v>44789</v>
      </c>
      <c r="CB353" t="s">
        <v>291</v>
      </c>
      <c r="CC353" t="s">
        <v>170</v>
      </c>
    </row>
    <row r="354" spans="1:81">
      <c r="A354" t="s">
        <v>138</v>
      </c>
      <c r="B354" t="s">
        <v>139</v>
      </c>
      <c r="C354" t="s">
        <v>2349</v>
      </c>
      <c r="D354" t="s">
        <v>1918</v>
      </c>
      <c r="E354" t="s">
        <v>142</v>
      </c>
      <c r="F354" t="s">
        <v>143</v>
      </c>
      <c r="G354" s="1">
        <v>44789</v>
      </c>
      <c r="H354" s="2">
        <v>0.50694444444444442</v>
      </c>
      <c r="I354" t="s">
        <v>144</v>
      </c>
      <c r="U354" t="s">
        <v>146</v>
      </c>
      <c r="V354" t="s">
        <v>147</v>
      </c>
      <c r="W354" t="s">
        <v>148</v>
      </c>
      <c r="X354" t="s">
        <v>149</v>
      </c>
      <c r="Y354" t="s">
        <v>150</v>
      </c>
      <c r="AD354">
        <v>45.483227999999997</v>
      </c>
      <c r="AE354">
        <v>-109.451708</v>
      </c>
      <c r="AF354" t="s">
        <v>151</v>
      </c>
      <c r="AG354" t="s">
        <v>152</v>
      </c>
      <c r="AH354" t="s">
        <v>153</v>
      </c>
      <c r="AJ354" t="s">
        <v>280</v>
      </c>
      <c r="AK354" t="s">
        <v>2354</v>
      </c>
      <c r="AN354" t="s">
        <v>1927</v>
      </c>
      <c r="AP354">
        <v>17.88</v>
      </c>
      <c r="AQ354" t="s">
        <v>1928</v>
      </c>
      <c r="AS354" t="s">
        <v>160</v>
      </c>
      <c r="AU354" t="s">
        <v>161</v>
      </c>
      <c r="BU354" s="1">
        <v>44789</v>
      </c>
      <c r="CB354" t="s">
        <v>291</v>
      </c>
      <c r="CC354" t="s">
        <v>170</v>
      </c>
    </row>
    <row r="355" spans="1:81">
      <c r="A355" t="s">
        <v>138</v>
      </c>
      <c r="B355" t="s">
        <v>139</v>
      </c>
      <c r="C355" t="s">
        <v>2349</v>
      </c>
      <c r="D355" t="s">
        <v>1918</v>
      </c>
      <c r="E355" t="s">
        <v>142</v>
      </c>
      <c r="F355" t="s">
        <v>143</v>
      </c>
      <c r="G355" s="1">
        <v>44789</v>
      </c>
      <c r="H355" s="2">
        <v>0.50694444444444442</v>
      </c>
      <c r="I355" t="s">
        <v>144</v>
      </c>
      <c r="U355" t="s">
        <v>146</v>
      </c>
      <c r="V355" t="s">
        <v>147</v>
      </c>
      <c r="W355" t="s">
        <v>148</v>
      </c>
      <c r="X355" t="s">
        <v>149</v>
      </c>
      <c r="Y355" t="s">
        <v>150</v>
      </c>
      <c r="AD355">
        <v>45.483227999999997</v>
      </c>
      <c r="AE355">
        <v>-109.451708</v>
      </c>
      <c r="AF355" t="s">
        <v>151</v>
      </c>
      <c r="AG355" t="s">
        <v>152</v>
      </c>
      <c r="AH355" t="s">
        <v>153</v>
      </c>
      <c r="AJ355" t="s">
        <v>280</v>
      </c>
      <c r="AK355" t="s">
        <v>2355</v>
      </c>
      <c r="AN355" t="s">
        <v>16</v>
      </c>
      <c r="AP355">
        <v>25.4</v>
      </c>
      <c r="AQ355" t="s">
        <v>1930</v>
      </c>
      <c r="AS355" t="s">
        <v>160</v>
      </c>
      <c r="AU355" t="s">
        <v>161</v>
      </c>
      <c r="BU355" s="1">
        <v>44789</v>
      </c>
      <c r="CB355" t="s">
        <v>291</v>
      </c>
      <c r="CC355" t="s">
        <v>170</v>
      </c>
    </row>
    <row r="356" spans="1:81">
      <c r="A356" t="s">
        <v>138</v>
      </c>
      <c r="B356" t="s">
        <v>139</v>
      </c>
      <c r="C356" t="s">
        <v>2356</v>
      </c>
      <c r="D356" t="s">
        <v>1918</v>
      </c>
      <c r="E356" t="s">
        <v>142</v>
      </c>
      <c r="F356" t="s">
        <v>143</v>
      </c>
      <c r="G356" s="1">
        <v>44819</v>
      </c>
      <c r="H356" s="2">
        <v>0.47013888888888888</v>
      </c>
      <c r="I356" t="s">
        <v>144</v>
      </c>
      <c r="U356" t="s">
        <v>146</v>
      </c>
      <c r="V356" t="s">
        <v>147</v>
      </c>
      <c r="W356" t="s">
        <v>148</v>
      </c>
      <c r="X356" t="s">
        <v>149</v>
      </c>
      <c r="Y356" t="s">
        <v>150</v>
      </c>
      <c r="AD356">
        <v>45.483227999999997</v>
      </c>
      <c r="AE356">
        <v>-109.451708</v>
      </c>
      <c r="AF356" t="s">
        <v>151</v>
      </c>
      <c r="AG356" t="s">
        <v>152</v>
      </c>
      <c r="AH356" t="s">
        <v>153</v>
      </c>
      <c r="AJ356" t="s">
        <v>280</v>
      </c>
      <c r="AK356" t="s">
        <v>2357</v>
      </c>
      <c r="AN356" t="s">
        <v>1920</v>
      </c>
      <c r="AP356">
        <v>12.37</v>
      </c>
      <c r="AQ356" t="s">
        <v>159</v>
      </c>
      <c r="AS356" t="s">
        <v>160</v>
      </c>
      <c r="AU356" t="s">
        <v>161</v>
      </c>
      <c r="BU356" s="1">
        <v>44819</v>
      </c>
      <c r="CB356" t="s">
        <v>291</v>
      </c>
      <c r="CC356" t="s">
        <v>170</v>
      </c>
    </row>
    <row r="357" spans="1:81">
      <c r="A357" t="s">
        <v>138</v>
      </c>
      <c r="B357" t="s">
        <v>139</v>
      </c>
      <c r="C357" t="s">
        <v>2356</v>
      </c>
      <c r="D357" t="s">
        <v>1918</v>
      </c>
      <c r="E357" t="s">
        <v>142</v>
      </c>
      <c r="F357" t="s">
        <v>143</v>
      </c>
      <c r="G357" s="1">
        <v>44819</v>
      </c>
      <c r="H357" s="2">
        <v>0.47013888888888888</v>
      </c>
      <c r="I357" t="s">
        <v>144</v>
      </c>
      <c r="U357" t="s">
        <v>146</v>
      </c>
      <c r="V357" t="s">
        <v>147</v>
      </c>
      <c r="W357" t="s">
        <v>148</v>
      </c>
      <c r="X357" t="s">
        <v>149</v>
      </c>
      <c r="Y357" t="s">
        <v>150</v>
      </c>
      <c r="AD357">
        <v>45.483227999999997</v>
      </c>
      <c r="AE357">
        <v>-109.451708</v>
      </c>
      <c r="AF357" t="s">
        <v>151</v>
      </c>
      <c r="AG357" t="s">
        <v>152</v>
      </c>
      <c r="AH357" t="s">
        <v>153</v>
      </c>
      <c r="AJ357" t="s">
        <v>280</v>
      </c>
      <c r="AK357" t="s">
        <v>2358</v>
      </c>
      <c r="AN357" t="s">
        <v>17</v>
      </c>
      <c r="AP357">
        <v>17.5</v>
      </c>
      <c r="AQ357" t="s">
        <v>2175</v>
      </c>
      <c r="AS357" t="s">
        <v>160</v>
      </c>
      <c r="AU357" t="s">
        <v>161</v>
      </c>
      <c r="BU357" s="1">
        <v>44819</v>
      </c>
      <c r="CB357" t="s">
        <v>291</v>
      </c>
      <c r="CC357" t="s">
        <v>170</v>
      </c>
    </row>
    <row r="358" spans="1:81">
      <c r="A358" t="s">
        <v>138</v>
      </c>
      <c r="B358" t="s">
        <v>139</v>
      </c>
      <c r="C358" t="s">
        <v>2356</v>
      </c>
      <c r="D358" t="s">
        <v>1918</v>
      </c>
      <c r="E358" t="s">
        <v>142</v>
      </c>
      <c r="F358" t="s">
        <v>143</v>
      </c>
      <c r="G358" s="1">
        <v>44819</v>
      </c>
      <c r="H358" s="2">
        <v>0.47013888888888888</v>
      </c>
      <c r="I358" t="s">
        <v>144</v>
      </c>
      <c r="U358" t="s">
        <v>146</v>
      </c>
      <c r="V358" t="s">
        <v>147</v>
      </c>
      <c r="W358" t="s">
        <v>148</v>
      </c>
      <c r="X358" t="s">
        <v>149</v>
      </c>
      <c r="Y358" t="s">
        <v>150</v>
      </c>
      <c r="AD358">
        <v>45.483227999999997</v>
      </c>
      <c r="AE358">
        <v>-109.451708</v>
      </c>
      <c r="AF358" t="s">
        <v>151</v>
      </c>
      <c r="AG358" t="s">
        <v>152</v>
      </c>
      <c r="AH358" t="s">
        <v>153</v>
      </c>
      <c r="AJ358" t="s">
        <v>280</v>
      </c>
      <c r="AK358" t="s">
        <v>2359</v>
      </c>
      <c r="AN358" t="s">
        <v>11</v>
      </c>
      <c r="AP358">
        <v>8.48</v>
      </c>
      <c r="AQ358" t="s">
        <v>1922</v>
      </c>
      <c r="AS358" t="s">
        <v>160</v>
      </c>
      <c r="AU358" t="s">
        <v>161</v>
      </c>
      <c r="BU358" s="1">
        <v>44819</v>
      </c>
      <c r="CB358" t="s">
        <v>291</v>
      </c>
      <c r="CC358" t="s">
        <v>170</v>
      </c>
    </row>
    <row r="359" spans="1:81">
      <c r="A359" t="s">
        <v>138</v>
      </c>
      <c r="B359" t="s">
        <v>139</v>
      </c>
      <c r="C359" t="s">
        <v>2356</v>
      </c>
      <c r="D359" t="s">
        <v>1918</v>
      </c>
      <c r="E359" t="s">
        <v>142</v>
      </c>
      <c r="F359" t="s">
        <v>143</v>
      </c>
      <c r="G359" s="1">
        <v>44819</v>
      </c>
      <c r="H359" s="2">
        <v>0.47013888888888888</v>
      </c>
      <c r="I359" t="s">
        <v>144</v>
      </c>
      <c r="U359" t="s">
        <v>146</v>
      </c>
      <c r="V359" t="s">
        <v>147</v>
      </c>
      <c r="W359" t="s">
        <v>148</v>
      </c>
      <c r="X359" t="s">
        <v>149</v>
      </c>
      <c r="Y359" t="s">
        <v>150</v>
      </c>
      <c r="AD359">
        <v>45.483227999999997</v>
      </c>
      <c r="AE359">
        <v>-109.451708</v>
      </c>
      <c r="AF359" t="s">
        <v>151</v>
      </c>
      <c r="AG359" t="s">
        <v>152</v>
      </c>
      <c r="AH359" t="s">
        <v>153</v>
      </c>
      <c r="AJ359" t="s">
        <v>280</v>
      </c>
      <c r="AK359" t="s">
        <v>2360</v>
      </c>
      <c r="AN359" t="s">
        <v>1924</v>
      </c>
      <c r="AP359">
        <v>351</v>
      </c>
      <c r="AQ359" t="s">
        <v>1925</v>
      </c>
      <c r="AS359" t="s">
        <v>160</v>
      </c>
      <c r="AU359" t="s">
        <v>161</v>
      </c>
      <c r="BU359" s="1">
        <v>44819</v>
      </c>
      <c r="CB359" t="s">
        <v>291</v>
      </c>
      <c r="CC359" t="s">
        <v>170</v>
      </c>
    </row>
    <row r="360" spans="1:81">
      <c r="A360" t="s">
        <v>138</v>
      </c>
      <c r="B360" t="s">
        <v>139</v>
      </c>
      <c r="C360" t="s">
        <v>2356</v>
      </c>
      <c r="D360" t="s">
        <v>1918</v>
      </c>
      <c r="E360" t="s">
        <v>142</v>
      </c>
      <c r="F360" t="s">
        <v>143</v>
      </c>
      <c r="G360" s="1">
        <v>44819</v>
      </c>
      <c r="H360" s="2">
        <v>0.47013888888888888</v>
      </c>
      <c r="I360" t="s">
        <v>144</v>
      </c>
      <c r="U360" t="s">
        <v>146</v>
      </c>
      <c r="V360" t="s">
        <v>147</v>
      </c>
      <c r="W360" t="s">
        <v>148</v>
      </c>
      <c r="X360" t="s">
        <v>149</v>
      </c>
      <c r="Y360" t="s">
        <v>150</v>
      </c>
      <c r="AD360">
        <v>45.483227999999997</v>
      </c>
      <c r="AE360">
        <v>-109.451708</v>
      </c>
      <c r="AF360" t="s">
        <v>151</v>
      </c>
      <c r="AG360" t="s">
        <v>152</v>
      </c>
      <c r="AH360" t="s">
        <v>153</v>
      </c>
      <c r="AJ360" t="s">
        <v>280</v>
      </c>
      <c r="AK360" t="s">
        <v>2361</v>
      </c>
      <c r="AN360" t="s">
        <v>1927</v>
      </c>
      <c r="AP360">
        <v>13.15</v>
      </c>
      <c r="AQ360" t="s">
        <v>1928</v>
      </c>
      <c r="AS360" t="s">
        <v>160</v>
      </c>
      <c r="AU360" t="s">
        <v>161</v>
      </c>
      <c r="BU360" s="1">
        <v>44819</v>
      </c>
      <c r="CB360" t="s">
        <v>291</v>
      </c>
      <c r="CC360" t="s">
        <v>170</v>
      </c>
    </row>
    <row r="361" spans="1:81">
      <c r="A361" t="s">
        <v>138</v>
      </c>
      <c r="B361" t="s">
        <v>139</v>
      </c>
      <c r="C361" t="s">
        <v>2356</v>
      </c>
      <c r="D361" t="s">
        <v>1918</v>
      </c>
      <c r="E361" t="s">
        <v>142</v>
      </c>
      <c r="F361" t="s">
        <v>143</v>
      </c>
      <c r="G361" s="1">
        <v>44819</v>
      </c>
      <c r="H361" s="2">
        <v>0.47013888888888888</v>
      </c>
      <c r="I361" t="s">
        <v>144</v>
      </c>
      <c r="U361" t="s">
        <v>146</v>
      </c>
      <c r="V361" t="s">
        <v>147</v>
      </c>
      <c r="W361" t="s">
        <v>148</v>
      </c>
      <c r="X361" t="s">
        <v>149</v>
      </c>
      <c r="Y361" t="s">
        <v>150</v>
      </c>
      <c r="AD361">
        <v>45.483227999999997</v>
      </c>
      <c r="AE361">
        <v>-109.451708</v>
      </c>
      <c r="AF361" t="s">
        <v>151</v>
      </c>
      <c r="AG361" t="s">
        <v>152</v>
      </c>
      <c r="AH361" t="s">
        <v>153</v>
      </c>
      <c r="AJ361" t="s">
        <v>280</v>
      </c>
      <c r="AK361" t="s">
        <v>2362</v>
      </c>
      <c r="AN361" t="s">
        <v>16</v>
      </c>
      <c r="AP361">
        <v>35.6</v>
      </c>
      <c r="AQ361" t="s">
        <v>1930</v>
      </c>
      <c r="AS361" t="s">
        <v>160</v>
      </c>
      <c r="AU361" t="s">
        <v>161</v>
      </c>
      <c r="BU361" s="1">
        <v>44819</v>
      </c>
      <c r="CB361" t="s">
        <v>291</v>
      </c>
      <c r="CC361" t="s">
        <v>170</v>
      </c>
    </row>
    <row r="362" spans="1:81">
      <c r="A362" t="s">
        <v>138</v>
      </c>
      <c r="B362" t="s">
        <v>139</v>
      </c>
      <c r="C362" t="s">
        <v>2363</v>
      </c>
      <c r="D362" t="s">
        <v>1918</v>
      </c>
      <c r="E362" t="s">
        <v>142</v>
      </c>
      <c r="F362" t="s">
        <v>143</v>
      </c>
      <c r="G362" s="1">
        <v>44852</v>
      </c>
      <c r="H362" s="2">
        <v>0.42638888888888887</v>
      </c>
      <c r="I362" t="s">
        <v>144</v>
      </c>
      <c r="U362" t="s">
        <v>146</v>
      </c>
      <c r="V362" t="s">
        <v>147</v>
      </c>
      <c r="W362" t="s">
        <v>148</v>
      </c>
      <c r="X362" t="s">
        <v>149</v>
      </c>
      <c r="Y362" t="s">
        <v>150</v>
      </c>
      <c r="AD362">
        <v>45.483227999999997</v>
      </c>
      <c r="AE362">
        <v>-109.451708</v>
      </c>
      <c r="AF362" t="s">
        <v>151</v>
      </c>
      <c r="AG362" t="s">
        <v>152</v>
      </c>
      <c r="AH362" t="s">
        <v>153</v>
      </c>
      <c r="AJ362" t="s">
        <v>280</v>
      </c>
      <c r="AK362" t="s">
        <v>2364</v>
      </c>
      <c r="AN362" t="s">
        <v>1920</v>
      </c>
      <c r="AP362">
        <v>415</v>
      </c>
      <c r="AQ362" t="s">
        <v>159</v>
      </c>
      <c r="AS362" t="s">
        <v>160</v>
      </c>
      <c r="AU362" t="s">
        <v>161</v>
      </c>
      <c r="BU362" s="1">
        <v>44852</v>
      </c>
      <c r="CB362" t="s">
        <v>304</v>
      </c>
      <c r="CC362" t="s">
        <v>170</v>
      </c>
    </row>
    <row r="363" spans="1:81">
      <c r="A363" t="s">
        <v>138</v>
      </c>
      <c r="B363" t="s">
        <v>139</v>
      </c>
      <c r="C363" t="s">
        <v>2363</v>
      </c>
      <c r="D363" t="s">
        <v>1918</v>
      </c>
      <c r="E363" t="s">
        <v>142</v>
      </c>
      <c r="F363" t="s">
        <v>143</v>
      </c>
      <c r="G363" s="1">
        <v>44852</v>
      </c>
      <c r="H363" s="2">
        <v>0.42638888888888887</v>
      </c>
      <c r="I363" t="s">
        <v>144</v>
      </c>
      <c r="U363" t="s">
        <v>146</v>
      </c>
      <c r="V363" t="s">
        <v>147</v>
      </c>
      <c r="W363" t="s">
        <v>148</v>
      </c>
      <c r="X363" t="s">
        <v>149</v>
      </c>
      <c r="Y363" t="s">
        <v>150</v>
      </c>
      <c r="AD363">
        <v>45.483227999999997</v>
      </c>
      <c r="AE363">
        <v>-109.451708</v>
      </c>
      <c r="AF363" t="s">
        <v>151</v>
      </c>
      <c r="AG363" t="s">
        <v>152</v>
      </c>
      <c r="AH363" t="s">
        <v>153</v>
      </c>
      <c r="AJ363" t="s">
        <v>280</v>
      </c>
      <c r="AK363" t="s">
        <v>2365</v>
      </c>
      <c r="AN363" t="s">
        <v>17</v>
      </c>
      <c r="AP363">
        <v>9.01</v>
      </c>
      <c r="AQ363" t="s">
        <v>2175</v>
      </c>
      <c r="AS363" t="s">
        <v>160</v>
      </c>
      <c r="AU363" t="s">
        <v>161</v>
      </c>
      <c r="BU363" s="1">
        <v>44852</v>
      </c>
      <c r="CB363" t="s">
        <v>304</v>
      </c>
      <c r="CC363" t="s">
        <v>170</v>
      </c>
    </row>
    <row r="364" spans="1:81">
      <c r="A364" t="s">
        <v>138</v>
      </c>
      <c r="B364" t="s">
        <v>139</v>
      </c>
      <c r="C364" t="s">
        <v>2363</v>
      </c>
      <c r="D364" t="s">
        <v>1918</v>
      </c>
      <c r="E364" t="s">
        <v>142</v>
      </c>
      <c r="F364" t="s">
        <v>143</v>
      </c>
      <c r="G364" s="1">
        <v>44852</v>
      </c>
      <c r="H364" s="2">
        <v>0.42638888888888887</v>
      </c>
      <c r="I364" t="s">
        <v>144</v>
      </c>
      <c r="U364" t="s">
        <v>146</v>
      </c>
      <c r="V364" t="s">
        <v>147</v>
      </c>
      <c r="W364" t="s">
        <v>148</v>
      </c>
      <c r="X364" t="s">
        <v>149</v>
      </c>
      <c r="Y364" t="s">
        <v>150</v>
      </c>
      <c r="AD364">
        <v>45.483227999999997</v>
      </c>
      <c r="AE364">
        <v>-109.451708</v>
      </c>
      <c r="AF364" t="s">
        <v>151</v>
      </c>
      <c r="AG364" t="s">
        <v>152</v>
      </c>
      <c r="AH364" t="s">
        <v>153</v>
      </c>
      <c r="AJ364" t="s">
        <v>280</v>
      </c>
      <c r="AK364" t="s">
        <v>2366</v>
      </c>
      <c r="AN364" t="s">
        <v>11</v>
      </c>
      <c r="AP364">
        <v>8.25</v>
      </c>
      <c r="AQ364" t="s">
        <v>1922</v>
      </c>
      <c r="AS364" t="s">
        <v>160</v>
      </c>
      <c r="AU364" t="s">
        <v>161</v>
      </c>
      <c r="BU364" s="1">
        <v>44852</v>
      </c>
      <c r="CB364" t="s">
        <v>304</v>
      </c>
      <c r="CC364" t="s">
        <v>170</v>
      </c>
    </row>
    <row r="365" spans="1:81">
      <c r="A365" t="s">
        <v>138</v>
      </c>
      <c r="B365" t="s">
        <v>139</v>
      </c>
      <c r="C365" t="s">
        <v>2363</v>
      </c>
      <c r="D365" t="s">
        <v>1918</v>
      </c>
      <c r="E365" t="s">
        <v>142</v>
      </c>
      <c r="F365" t="s">
        <v>143</v>
      </c>
      <c r="G365" s="1">
        <v>44852</v>
      </c>
      <c r="H365" s="2">
        <v>0.42638888888888887</v>
      </c>
      <c r="I365" t="s">
        <v>144</v>
      </c>
      <c r="U365" t="s">
        <v>146</v>
      </c>
      <c r="V365" t="s">
        <v>147</v>
      </c>
      <c r="W365" t="s">
        <v>148</v>
      </c>
      <c r="X365" t="s">
        <v>149</v>
      </c>
      <c r="Y365" t="s">
        <v>150</v>
      </c>
      <c r="AD365">
        <v>45.483227999999997</v>
      </c>
      <c r="AE365">
        <v>-109.451708</v>
      </c>
      <c r="AF365" t="s">
        <v>151</v>
      </c>
      <c r="AG365" t="s">
        <v>152</v>
      </c>
      <c r="AH365" t="s">
        <v>153</v>
      </c>
      <c r="AJ365" t="s">
        <v>280</v>
      </c>
      <c r="AK365" t="s">
        <v>2367</v>
      </c>
      <c r="AN365" t="s">
        <v>1924</v>
      </c>
      <c r="AP365">
        <v>415</v>
      </c>
      <c r="AQ365" t="s">
        <v>1925</v>
      </c>
      <c r="AS365" t="s">
        <v>160</v>
      </c>
      <c r="AU365" t="s">
        <v>161</v>
      </c>
      <c r="BU365" s="1">
        <v>44852</v>
      </c>
      <c r="CB365" t="s">
        <v>304</v>
      </c>
      <c r="CC365" t="s">
        <v>170</v>
      </c>
    </row>
    <row r="366" spans="1:81">
      <c r="A366" t="s">
        <v>138</v>
      </c>
      <c r="B366" t="s">
        <v>139</v>
      </c>
      <c r="C366" t="s">
        <v>2363</v>
      </c>
      <c r="D366" t="s">
        <v>1918</v>
      </c>
      <c r="E366" t="s">
        <v>142</v>
      </c>
      <c r="F366" t="s">
        <v>143</v>
      </c>
      <c r="G366" s="1">
        <v>44852</v>
      </c>
      <c r="H366" s="2">
        <v>0.42638888888888887</v>
      </c>
      <c r="I366" t="s">
        <v>144</v>
      </c>
      <c r="U366" t="s">
        <v>146</v>
      </c>
      <c r="V366" t="s">
        <v>147</v>
      </c>
      <c r="W366" t="s">
        <v>148</v>
      </c>
      <c r="X366" t="s">
        <v>149</v>
      </c>
      <c r="Y366" t="s">
        <v>150</v>
      </c>
      <c r="AD366">
        <v>45.483227999999997</v>
      </c>
      <c r="AE366">
        <v>-109.451708</v>
      </c>
      <c r="AF366" t="s">
        <v>151</v>
      </c>
      <c r="AG366" t="s">
        <v>152</v>
      </c>
      <c r="AH366" t="s">
        <v>153</v>
      </c>
      <c r="AJ366" t="s">
        <v>280</v>
      </c>
      <c r="AK366" t="s">
        <v>2368</v>
      </c>
      <c r="AN366" t="s">
        <v>1927</v>
      </c>
      <c r="AP366">
        <v>6.72</v>
      </c>
      <c r="AQ366" t="s">
        <v>1928</v>
      </c>
      <c r="AS366" t="s">
        <v>160</v>
      </c>
      <c r="AU366" t="s">
        <v>161</v>
      </c>
      <c r="BU366" s="1">
        <v>44852</v>
      </c>
      <c r="CB366" t="s">
        <v>304</v>
      </c>
      <c r="CC366" t="s">
        <v>170</v>
      </c>
    </row>
    <row r="367" spans="1:81">
      <c r="A367" t="s">
        <v>138</v>
      </c>
      <c r="B367" t="s">
        <v>139</v>
      </c>
      <c r="C367" t="s">
        <v>2363</v>
      </c>
      <c r="D367" t="s">
        <v>1918</v>
      </c>
      <c r="E367" t="s">
        <v>142</v>
      </c>
      <c r="F367" t="s">
        <v>143</v>
      </c>
      <c r="G367" s="1">
        <v>44852</v>
      </c>
      <c r="H367" s="2">
        <v>0.42638888888888887</v>
      </c>
      <c r="I367" t="s">
        <v>144</v>
      </c>
      <c r="U367" t="s">
        <v>146</v>
      </c>
      <c r="V367" t="s">
        <v>147</v>
      </c>
      <c r="W367" t="s">
        <v>148</v>
      </c>
      <c r="X367" t="s">
        <v>149</v>
      </c>
      <c r="Y367" t="s">
        <v>150</v>
      </c>
      <c r="AD367">
        <v>45.483227999999997</v>
      </c>
      <c r="AE367">
        <v>-109.451708</v>
      </c>
      <c r="AF367" t="s">
        <v>151</v>
      </c>
      <c r="AG367" t="s">
        <v>152</v>
      </c>
      <c r="AH367" t="s">
        <v>153</v>
      </c>
      <c r="AJ367" t="s">
        <v>280</v>
      </c>
      <c r="AK367" t="s">
        <v>2369</v>
      </c>
      <c r="AN367" t="s">
        <v>16</v>
      </c>
      <c r="AP367">
        <v>22.4</v>
      </c>
      <c r="AQ367" t="s">
        <v>1930</v>
      </c>
      <c r="AS367" t="s">
        <v>160</v>
      </c>
      <c r="AU367" t="s">
        <v>161</v>
      </c>
      <c r="BU367" s="1">
        <v>44852</v>
      </c>
      <c r="CB367" t="s">
        <v>304</v>
      </c>
      <c r="CC367" t="s">
        <v>170</v>
      </c>
    </row>
    <row r="368" spans="1:81">
      <c r="A368" t="s">
        <v>138</v>
      </c>
      <c r="B368" t="s">
        <v>139</v>
      </c>
      <c r="C368" t="s">
        <v>2370</v>
      </c>
      <c r="D368" t="s">
        <v>1918</v>
      </c>
      <c r="E368" t="s">
        <v>142</v>
      </c>
      <c r="F368" t="s">
        <v>143</v>
      </c>
      <c r="G368" s="1">
        <v>44879</v>
      </c>
      <c r="H368" s="2">
        <v>0.47638888888888886</v>
      </c>
      <c r="I368" t="s">
        <v>178</v>
      </c>
      <c r="U368" t="s">
        <v>146</v>
      </c>
      <c r="V368" t="s">
        <v>147</v>
      </c>
      <c r="W368" t="s">
        <v>148</v>
      </c>
      <c r="X368" t="s">
        <v>149</v>
      </c>
      <c r="Y368" t="s">
        <v>150</v>
      </c>
      <c r="AD368">
        <v>45.483227999999997</v>
      </c>
      <c r="AE368">
        <v>-109.451708</v>
      </c>
      <c r="AF368" t="s">
        <v>151</v>
      </c>
      <c r="AG368" t="s">
        <v>152</v>
      </c>
      <c r="AH368" t="s">
        <v>153</v>
      </c>
      <c r="AJ368" t="s">
        <v>280</v>
      </c>
      <c r="AK368" t="s">
        <v>2371</v>
      </c>
      <c r="AN368" t="s">
        <v>1920</v>
      </c>
      <c r="AP368">
        <v>14.34</v>
      </c>
      <c r="AQ368" t="s">
        <v>159</v>
      </c>
      <c r="AS368" t="s">
        <v>160</v>
      </c>
      <c r="AU368" t="s">
        <v>161</v>
      </c>
      <c r="BU368" s="1">
        <v>44879</v>
      </c>
      <c r="CB368" t="s">
        <v>304</v>
      </c>
      <c r="CC368" t="s">
        <v>170</v>
      </c>
    </row>
    <row r="369" spans="1:81">
      <c r="A369" t="s">
        <v>138</v>
      </c>
      <c r="B369" t="s">
        <v>139</v>
      </c>
      <c r="C369" t="s">
        <v>2370</v>
      </c>
      <c r="D369" t="s">
        <v>1918</v>
      </c>
      <c r="E369" t="s">
        <v>142</v>
      </c>
      <c r="F369" t="s">
        <v>143</v>
      </c>
      <c r="G369" s="1">
        <v>44879</v>
      </c>
      <c r="H369" s="2">
        <v>0.47638888888888886</v>
      </c>
      <c r="I369" t="s">
        <v>178</v>
      </c>
      <c r="U369" t="s">
        <v>146</v>
      </c>
      <c r="V369" t="s">
        <v>147</v>
      </c>
      <c r="W369" t="s">
        <v>148</v>
      </c>
      <c r="X369" t="s">
        <v>149</v>
      </c>
      <c r="Y369" t="s">
        <v>150</v>
      </c>
      <c r="AD369">
        <v>45.483227999999997</v>
      </c>
      <c r="AE369">
        <v>-109.451708</v>
      </c>
      <c r="AF369" t="s">
        <v>151</v>
      </c>
      <c r="AG369" t="s">
        <v>152</v>
      </c>
      <c r="AH369" t="s">
        <v>153</v>
      </c>
      <c r="AJ369" t="s">
        <v>280</v>
      </c>
      <c r="AK369" t="s">
        <v>2372</v>
      </c>
      <c r="AL369" t="s">
        <v>2293</v>
      </c>
      <c r="AN369" t="s">
        <v>17</v>
      </c>
      <c r="AS369" t="s">
        <v>160</v>
      </c>
      <c r="AU369" t="s">
        <v>161</v>
      </c>
      <c r="BE369" t="s">
        <v>2294</v>
      </c>
      <c r="BU369" s="1">
        <v>44879</v>
      </c>
      <c r="CB369" t="s">
        <v>304</v>
      </c>
      <c r="CC369" t="s">
        <v>170</v>
      </c>
    </row>
    <row r="370" spans="1:81">
      <c r="A370" t="s">
        <v>138</v>
      </c>
      <c r="B370" t="s">
        <v>139</v>
      </c>
      <c r="C370" t="s">
        <v>2370</v>
      </c>
      <c r="D370" t="s">
        <v>1918</v>
      </c>
      <c r="E370" t="s">
        <v>142</v>
      </c>
      <c r="F370" t="s">
        <v>143</v>
      </c>
      <c r="G370" s="1">
        <v>44879</v>
      </c>
      <c r="H370" s="2">
        <v>0.47638888888888886</v>
      </c>
      <c r="I370" t="s">
        <v>178</v>
      </c>
      <c r="U370" t="s">
        <v>146</v>
      </c>
      <c r="V370" t="s">
        <v>147</v>
      </c>
      <c r="W370" t="s">
        <v>148</v>
      </c>
      <c r="X370" t="s">
        <v>149</v>
      </c>
      <c r="Y370" t="s">
        <v>150</v>
      </c>
      <c r="AD370">
        <v>45.483227999999997</v>
      </c>
      <c r="AE370">
        <v>-109.451708</v>
      </c>
      <c r="AF370" t="s">
        <v>151</v>
      </c>
      <c r="AG370" t="s">
        <v>152</v>
      </c>
      <c r="AH370" t="s">
        <v>153</v>
      </c>
      <c r="AJ370" t="s">
        <v>280</v>
      </c>
      <c r="AK370" t="s">
        <v>2373</v>
      </c>
      <c r="AN370" t="s">
        <v>11</v>
      </c>
      <c r="AP370">
        <v>8.1300000000000008</v>
      </c>
      <c r="AQ370" t="s">
        <v>1922</v>
      </c>
      <c r="AS370" t="s">
        <v>160</v>
      </c>
      <c r="AU370" t="s">
        <v>161</v>
      </c>
      <c r="BU370" s="1">
        <v>44879</v>
      </c>
      <c r="CB370" t="s">
        <v>304</v>
      </c>
      <c r="CC370" t="s">
        <v>170</v>
      </c>
    </row>
    <row r="371" spans="1:81">
      <c r="A371" t="s">
        <v>138</v>
      </c>
      <c r="B371" t="s">
        <v>139</v>
      </c>
      <c r="C371" t="s">
        <v>2370</v>
      </c>
      <c r="D371" t="s">
        <v>1918</v>
      </c>
      <c r="E371" t="s">
        <v>142</v>
      </c>
      <c r="F371" t="s">
        <v>143</v>
      </c>
      <c r="G371" s="1">
        <v>44879</v>
      </c>
      <c r="H371" s="2">
        <v>0.47638888888888886</v>
      </c>
      <c r="I371" t="s">
        <v>178</v>
      </c>
      <c r="U371" t="s">
        <v>146</v>
      </c>
      <c r="V371" t="s">
        <v>147</v>
      </c>
      <c r="W371" t="s">
        <v>148</v>
      </c>
      <c r="X371" t="s">
        <v>149</v>
      </c>
      <c r="Y371" t="s">
        <v>150</v>
      </c>
      <c r="AD371">
        <v>45.483227999999997</v>
      </c>
      <c r="AE371">
        <v>-109.451708</v>
      </c>
      <c r="AF371" t="s">
        <v>151</v>
      </c>
      <c r="AG371" t="s">
        <v>152</v>
      </c>
      <c r="AH371" t="s">
        <v>153</v>
      </c>
      <c r="AJ371" t="s">
        <v>280</v>
      </c>
      <c r="AK371" t="s">
        <v>2374</v>
      </c>
      <c r="AN371" t="s">
        <v>1924</v>
      </c>
      <c r="AP371">
        <v>628</v>
      </c>
      <c r="AQ371" t="s">
        <v>1925</v>
      </c>
      <c r="AS371" t="s">
        <v>160</v>
      </c>
      <c r="AU371" t="s">
        <v>161</v>
      </c>
      <c r="BU371" s="1">
        <v>44879</v>
      </c>
      <c r="CB371" t="s">
        <v>304</v>
      </c>
      <c r="CC371" t="s">
        <v>170</v>
      </c>
    </row>
    <row r="372" spans="1:81">
      <c r="A372" t="s">
        <v>138</v>
      </c>
      <c r="B372" t="s">
        <v>139</v>
      </c>
      <c r="C372" t="s">
        <v>2370</v>
      </c>
      <c r="D372" t="s">
        <v>1918</v>
      </c>
      <c r="E372" t="s">
        <v>142</v>
      </c>
      <c r="F372" t="s">
        <v>143</v>
      </c>
      <c r="G372" s="1">
        <v>44879</v>
      </c>
      <c r="H372" s="2">
        <v>0.47638888888888886</v>
      </c>
      <c r="I372" t="s">
        <v>178</v>
      </c>
      <c r="U372" t="s">
        <v>146</v>
      </c>
      <c r="V372" t="s">
        <v>147</v>
      </c>
      <c r="W372" t="s">
        <v>148</v>
      </c>
      <c r="X372" t="s">
        <v>149</v>
      </c>
      <c r="Y372" t="s">
        <v>150</v>
      </c>
      <c r="AD372">
        <v>45.483227999999997</v>
      </c>
      <c r="AE372">
        <v>-109.451708</v>
      </c>
      <c r="AF372" t="s">
        <v>151</v>
      </c>
      <c r="AG372" t="s">
        <v>152</v>
      </c>
      <c r="AH372" t="s">
        <v>153</v>
      </c>
      <c r="AJ372" t="s">
        <v>280</v>
      </c>
      <c r="AK372" t="s">
        <v>2375</v>
      </c>
      <c r="AN372" t="s">
        <v>1927</v>
      </c>
      <c r="AP372">
        <v>-0.09</v>
      </c>
      <c r="AQ372" t="s">
        <v>1928</v>
      </c>
      <c r="AS372" t="s">
        <v>160</v>
      </c>
      <c r="AU372" t="s">
        <v>161</v>
      </c>
      <c r="BU372" s="1">
        <v>44879</v>
      </c>
      <c r="CB372" t="s">
        <v>304</v>
      </c>
      <c r="CC372" t="s">
        <v>170</v>
      </c>
    </row>
    <row r="373" spans="1:81">
      <c r="A373" t="s">
        <v>138</v>
      </c>
      <c r="B373" t="s">
        <v>139</v>
      </c>
      <c r="C373" t="s">
        <v>2370</v>
      </c>
      <c r="D373" t="s">
        <v>1918</v>
      </c>
      <c r="E373" t="s">
        <v>142</v>
      </c>
      <c r="F373" t="s">
        <v>143</v>
      </c>
      <c r="G373" s="1">
        <v>44879</v>
      </c>
      <c r="H373" s="2">
        <v>0.47638888888888886</v>
      </c>
      <c r="I373" t="s">
        <v>178</v>
      </c>
      <c r="U373" t="s">
        <v>146</v>
      </c>
      <c r="V373" t="s">
        <v>147</v>
      </c>
      <c r="W373" t="s">
        <v>148</v>
      </c>
      <c r="X373" t="s">
        <v>149</v>
      </c>
      <c r="Y373" t="s">
        <v>150</v>
      </c>
      <c r="AD373">
        <v>45.483227999999997</v>
      </c>
      <c r="AE373">
        <v>-109.451708</v>
      </c>
      <c r="AF373" t="s">
        <v>151</v>
      </c>
      <c r="AG373" t="s">
        <v>152</v>
      </c>
      <c r="AH373" t="s">
        <v>153</v>
      </c>
      <c r="AJ373" t="s">
        <v>280</v>
      </c>
      <c r="AK373" t="s">
        <v>2376</v>
      </c>
      <c r="AN373" t="s">
        <v>16</v>
      </c>
      <c r="AP373">
        <v>14.8</v>
      </c>
      <c r="AQ373" t="s">
        <v>1930</v>
      </c>
      <c r="AS373" t="s">
        <v>160</v>
      </c>
      <c r="AU373" t="s">
        <v>161</v>
      </c>
      <c r="BU373" s="1">
        <v>44879</v>
      </c>
      <c r="CB373" t="s">
        <v>304</v>
      </c>
      <c r="CC373" t="s">
        <v>170</v>
      </c>
    </row>
    <row r="374" spans="1:81">
      <c r="A374" t="s">
        <v>138</v>
      </c>
      <c r="B374" t="s">
        <v>139</v>
      </c>
      <c r="C374" t="s">
        <v>2377</v>
      </c>
      <c r="D374" t="s">
        <v>1918</v>
      </c>
      <c r="E374" t="s">
        <v>142</v>
      </c>
      <c r="F374" t="s">
        <v>143</v>
      </c>
      <c r="G374" s="1">
        <v>44915</v>
      </c>
      <c r="H374" s="2">
        <v>0.56180555555555556</v>
      </c>
      <c r="I374" t="s">
        <v>178</v>
      </c>
      <c r="U374" t="s">
        <v>146</v>
      </c>
      <c r="V374" t="s">
        <v>147</v>
      </c>
      <c r="W374" t="s">
        <v>148</v>
      </c>
      <c r="X374" t="s">
        <v>149</v>
      </c>
      <c r="Y374" t="s">
        <v>150</v>
      </c>
      <c r="AD374">
        <v>45.483227999999997</v>
      </c>
      <c r="AE374">
        <v>-109.451708</v>
      </c>
      <c r="AF374" t="s">
        <v>151</v>
      </c>
      <c r="AG374" t="s">
        <v>152</v>
      </c>
      <c r="AH374" t="s">
        <v>153</v>
      </c>
      <c r="AJ374" t="s">
        <v>280</v>
      </c>
      <c r="AK374" t="s">
        <v>2378</v>
      </c>
      <c r="AN374" t="s">
        <v>1920</v>
      </c>
      <c r="AP374">
        <v>14.99</v>
      </c>
      <c r="AQ374" t="s">
        <v>159</v>
      </c>
      <c r="AS374" t="s">
        <v>160</v>
      </c>
      <c r="AU374" t="s">
        <v>161</v>
      </c>
      <c r="BU374" s="1">
        <v>44915</v>
      </c>
      <c r="CB374" t="s">
        <v>313</v>
      </c>
      <c r="CC374" t="s">
        <v>170</v>
      </c>
    </row>
    <row r="375" spans="1:81">
      <c r="A375" t="s">
        <v>138</v>
      </c>
      <c r="B375" t="s">
        <v>139</v>
      </c>
      <c r="C375" t="s">
        <v>2377</v>
      </c>
      <c r="D375" t="s">
        <v>1918</v>
      </c>
      <c r="E375" t="s">
        <v>142</v>
      </c>
      <c r="F375" t="s">
        <v>143</v>
      </c>
      <c r="G375" s="1">
        <v>44915</v>
      </c>
      <c r="H375" s="2">
        <v>0.56180555555555556</v>
      </c>
      <c r="I375" t="s">
        <v>178</v>
      </c>
      <c r="U375" t="s">
        <v>146</v>
      </c>
      <c r="V375" t="s">
        <v>147</v>
      </c>
      <c r="W375" t="s">
        <v>148</v>
      </c>
      <c r="X375" t="s">
        <v>149</v>
      </c>
      <c r="Y375" t="s">
        <v>150</v>
      </c>
      <c r="AD375">
        <v>45.483227999999997</v>
      </c>
      <c r="AE375">
        <v>-109.451708</v>
      </c>
      <c r="AF375" t="s">
        <v>151</v>
      </c>
      <c r="AG375" t="s">
        <v>152</v>
      </c>
      <c r="AH375" t="s">
        <v>153</v>
      </c>
      <c r="AJ375" t="s">
        <v>280</v>
      </c>
      <c r="AK375" t="s">
        <v>2379</v>
      </c>
      <c r="AL375" t="s">
        <v>2293</v>
      </c>
      <c r="AN375" t="s">
        <v>17</v>
      </c>
      <c r="AS375" t="s">
        <v>160</v>
      </c>
      <c r="AU375" t="s">
        <v>161</v>
      </c>
      <c r="BE375" t="s">
        <v>2294</v>
      </c>
      <c r="BU375" s="1">
        <v>44915</v>
      </c>
      <c r="CB375" t="s">
        <v>313</v>
      </c>
      <c r="CC375" t="s">
        <v>170</v>
      </c>
    </row>
    <row r="376" spans="1:81">
      <c r="A376" t="s">
        <v>138</v>
      </c>
      <c r="B376" t="s">
        <v>139</v>
      </c>
      <c r="C376" t="s">
        <v>2377</v>
      </c>
      <c r="D376" t="s">
        <v>1918</v>
      </c>
      <c r="E376" t="s">
        <v>142</v>
      </c>
      <c r="F376" t="s">
        <v>143</v>
      </c>
      <c r="G376" s="1">
        <v>44915</v>
      </c>
      <c r="H376" s="2">
        <v>0.56180555555555556</v>
      </c>
      <c r="I376" t="s">
        <v>178</v>
      </c>
      <c r="U376" t="s">
        <v>146</v>
      </c>
      <c r="V376" t="s">
        <v>147</v>
      </c>
      <c r="W376" t="s">
        <v>148</v>
      </c>
      <c r="X376" t="s">
        <v>149</v>
      </c>
      <c r="Y376" t="s">
        <v>150</v>
      </c>
      <c r="AD376">
        <v>45.483227999999997</v>
      </c>
      <c r="AE376">
        <v>-109.451708</v>
      </c>
      <c r="AF376" t="s">
        <v>151</v>
      </c>
      <c r="AG376" t="s">
        <v>152</v>
      </c>
      <c r="AH376" t="s">
        <v>153</v>
      </c>
      <c r="AJ376" t="s">
        <v>280</v>
      </c>
      <c r="AK376" t="s">
        <v>2380</v>
      </c>
      <c r="AN376" t="s">
        <v>11</v>
      </c>
      <c r="AP376">
        <v>7.82</v>
      </c>
      <c r="AQ376" t="s">
        <v>1922</v>
      </c>
      <c r="AS376" t="s">
        <v>160</v>
      </c>
      <c r="AU376" t="s">
        <v>161</v>
      </c>
      <c r="BU376" s="1">
        <v>44915</v>
      </c>
      <c r="CB376" t="s">
        <v>313</v>
      </c>
      <c r="CC376" t="s">
        <v>170</v>
      </c>
    </row>
    <row r="377" spans="1:81">
      <c r="A377" t="s">
        <v>138</v>
      </c>
      <c r="B377" t="s">
        <v>139</v>
      </c>
      <c r="C377" t="s">
        <v>2377</v>
      </c>
      <c r="D377" t="s">
        <v>1918</v>
      </c>
      <c r="E377" t="s">
        <v>142</v>
      </c>
      <c r="F377" t="s">
        <v>143</v>
      </c>
      <c r="G377" s="1">
        <v>44915</v>
      </c>
      <c r="H377" s="2">
        <v>0.56180555555555556</v>
      </c>
      <c r="I377" t="s">
        <v>178</v>
      </c>
      <c r="U377" t="s">
        <v>146</v>
      </c>
      <c r="V377" t="s">
        <v>147</v>
      </c>
      <c r="W377" t="s">
        <v>148</v>
      </c>
      <c r="X377" t="s">
        <v>149</v>
      </c>
      <c r="Y377" t="s">
        <v>150</v>
      </c>
      <c r="AD377">
        <v>45.483227999999997</v>
      </c>
      <c r="AE377">
        <v>-109.451708</v>
      </c>
      <c r="AF377" t="s">
        <v>151</v>
      </c>
      <c r="AG377" t="s">
        <v>152</v>
      </c>
      <c r="AH377" t="s">
        <v>153</v>
      </c>
      <c r="AJ377" t="s">
        <v>280</v>
      </c>
      <c r="AK377" t="s">
        <v>2381</v>
      </c>
      <c r="AN377" t="s">
        <v>1924</v>
      </c>
      <c r="AP377">
        <v>459</v>
      </c>
      <c r="AQ377" t="s">
        <v>1925</v>
      </c>
      <c r="AS377" t="s">
        <v>160</v>
      </c>
      <c r="AU377" t="s">
        <v>161</v>
      </c>
      <c r="BU377" s="1">
        <v>44915</v>
      </c>
      <c r="CB377" t="s">
        <v>313</v>
      </c>
      <c r="CC377" t="s">
        <v>170</v>
      </c>
    </row>
    <row r="378" spans="1:81">
      <c r="A378" t="s">
        <v>138</v>
      </c>
      <c r="B378" t="s">
        <v>139</v>
      </c>
      <c r="C378" t="s">
        <v>2377</v>
      </c>
      <c r="D378" t="s">
        <v>1918</v>
      </c>
      <c r="E378" t="s">
        <v>142</v>
      </c>
      <c r="F378" t="s">
        <v>143</v>
      </c>
      <c r="G378" s="1">
        <v>44915</v>
      </c>
      <c r="H378" s="2">
        <v>0.56180555555555556</v>
      </c>
      <c r="I378" t="s">
        <v>178</v>
      </c>
      <c r="U378" t="s">
        <v>146</v>
      </c>
      <c r="V378" t="s">
        <v>147</v>
      </c>
      <c r="W378" t="s">
        <v>148</v>
      </c>
      <c r="X378" t="s">
        <v>149</v>
      </c>
      <c r="Y378" t="s">
        <v>150</v>
      </c>
      <c r="AD378">
        <v>45.483227999999997</v>
      </c>
      <c r="AE378">
        <v>-109.451708</v>
      </c>
      <c r="AF378" t="s">
        <v>151</v>
      </c>
      <c r="AG378" t="s">
        <v>152</v>
      </c>
      <c r="AH378" t="s">
        <v>153</v>
      </c>
      <c r="AJ378" t="s">
        <v>280</v>
      </c>
      <c r="AK378" t="s">
        <v>2382</v>
      </c>
      <c r="AN378" t="s">
        <v>1927</v>
      </c>
      <c r="AP378">
        <v>-0.15</v>
      </c>
      <c r="AQ378" t="s">
        <v>1928</v>
      </c>
      <c r="AS378" t="s">
        <v>160</v>
      </c>
      <c r="AU378" t="s">
        <v>161</v>
      </c>
      <c r="BU378" s="1">
        <v>44915</v>
      </c>
      <c r="CB378" t="s">
        <v>313</v>
      </c>
      <c r="CC378" t="s">
        <v>170</v>
      </c>
    </row>
    <row r="379" spans="1:81">
      <c r="A379" t="s">
        <v>138</v>
      </c>
      <c r="B379" t="s">
        <v>139</v>
      </c>
      <c r="C379" t="s">
        <v>2377</v>
      </c>
      <c r="D379" t="s">
        <v>1918</v>
      </c>
      <c r="E379" t="s">
        <v>142</v>
      </c>
      <c r="F379" t="s">
        <v>143</v>
      </c>
      <c r="G379" s="1">
        <v>44915</v>
      </c>
      <c r="H379" s="2">
        <v>0.56180555555555556</v>
      </c>
      <c r="I379" t="s">
        <v>178</v>
      </c>
      <c r="U379" t="s">
        <v>146</v>
      </c>
      <c r="V379" t="s">
        <v>147</v>
      </c>
      <c r="W379" t="s">
        <v>148</v>
      </c>
      <c r="X379" t="s">
        <v>149</v>
      </c>
      <c r="Y379" t="s">
        <v>150</v>
      </c>
      <c r="AD379">
        <v>45.483227999999997</v>
      </c>
      <c r="AE379">
        <v>-109.451708</v>
      </c>
      <c r="AF379" t="s">
        <v>151</v>
      </c>
      <c r="AG379" t="s">
        <v>152</v>
      </c>
      <c r="AH379" t="s">
        <v>153</v>
      </c>
      <c r="AJ379" t="s">
        <v>280</v>
      </c>
      <c r="AK379" t="s">
        <v>2383</v>
      </c>
      <c r="AN379" t="s">
        <v>16</v>
      </c>
      <c r="AP379">
        <v>12.9</v>
      </c>
      <c r="AQ379" t="s">
        <v>1930</v>
      </c>
      <c r="AS379" t="s">
        <v>160</v>
      </c>
      <c r="AU379" t="s">
        <v>161</v>
      </c>
      <c r="BU379" s="1">
        <v>44915</v>
      </c>
      <c r="CB379" t="s">
        <v>313</v>
      </c>
      <c r="CC379" t="s">
        <v>170</v>
      </c>
    </row>
    <row r="380" spans="1:81">
      <c r="A380" t="s">
        <v>138</v>
      </c>
      <c r="B380" t="s">
        <v>139</v>
      </c>
      <c r="C380" t="s">
        <v>2384</v>
      </c>
      <c r="D380" t="s">
        <v>1918</v>
      </c>
      <c r="E380" t="s">
        <v>142</v>
      </c>
      <c r="F380" t="s">
        <v>143</v>
      </c>
      <c r="G380" s="1">
        <v>44943</v>
      </c>
      <c r="H380" s="2">
        <v>0.43125000000000002</v>
      </c>
      <c r="I380" t="s">
        <v>178</v>
      </c>
      <c r="U380" t="s">
        <v>146</v>
      </c>
      <c r="V380" t="s">
        <v>147</v>
      </c>
      <c r="W380" t="s">
        <v>148</v>
      </c>
      <c r="X380" t="s">
        <v>149</v>
      </c>
      <c r="Y380" t="s">
        <v>150</v>
      </c>
      <c r="AD380">
        <v>45.483227999999997</v>
      </c>
      <c r="AE380">
        <v>-109.451708</v>
      </c>
      <c r="AF380" t="s">
        <v>151</v>
      </c>
      <c r="AG380" t="s">
        <v>152</v>
      </c>
      <c r="AH380" t="s">
        <v>153</v>
      </c>
      <c r="AJ380" t="s">
        <v>280</v>
      </c>
      <c r="AK380" t="s">
        <v>2385</v>
      </c>
      <c r="AN380" t="s">
        <v>1920</v>
      </c>
      <c r="AP380">
        <v>12.52</v>
      </c>
      <c r="AQ380" t="s">
        <v>159</v>
      </c>
      <c r="AS380" t="s">
        <v>160</v>
      </c>
      <c r="AU380" t="s">
        <v>161</v>
      </c>
      <c r="BU380" s="1">
        <v>44943</v>
      </c>
      <c r="CB380" t="s">
        <v>318</v>
      </c>
      <c r="CC380" t="s">
        <v>170</v>
      </c>
    </row>
    <row r="381" spans="1:81">
      <c r="A381" t="s">
        <v>138</v>
      </c>
      <c r="B381" t="s">
        <v>139</v>
      </c>
      <c r="C381" t="s">
        <v>2384</v>
      </c>
      <c r="D381" t="s">
        <v>1918</v>
      </c>
      <c r="E381" t="s">
        <v>142</v>
      </c>
      <c r="F381" t="s">
        <v>143</v>
      </c>
      <c r="G381" s="1">
        <v>44943</v>
      </c>
      <c r="H381" s="2">
        <v>0.43125000000000002</v>
      </c>
      <c r="I381" t="s">
        <v>178</v>
      </c>
      <c r="U381" t="s">
        <v>146</v>
      </c>
      <c r="V381" t="s">
        <v>147</v>
      </c>
      <c r="W381" t="s">
        <v>148</v>
      </c>
      <c r="X381" t="s">
        <v>149</v>
      </c>
      <c r="Y381" t="s">
        <v>150</v>
      </c>
      <c r="AD381">
        <v>45.483227999999997</v>
      </c>
      <c r="AE381">
        <v>-109.451708</v>
      </c>
      <c r="AF381" t="s">
        <v>151</v>
      </c>
      <c r="AG381" t="s">
        <v>152</v>
      </c>
      <c r="AH381" t="s">
        <v>153</v>
      </c>
      <c r="AJ381" t="s">
        <v>280</v>
      </c>
      <c r="AK381" t="s">
        <v>2386</v>
      </c>
      <c r="AN381" t="s">
        <v>11</v>
      </c>
      <c r="AP381">
        <v>7.78</v>
      </c>
      <c r="AQ381" t="s">
        <v>1922</v>
      </c>
      <c r="AS381" t="s">
        <v>160</v>
      </c>
      <c r="AU381" t="s">
        <v>161</v>
      </c>
      <c r="BU381" s="1">
        <v>44943</v>
      </c>
      <c r="CB381" t="s">
        <v>318</v>
      </c>
      <c r="CC381" t="s">
        <v>170</v>
      </c>
    </row>
    <row r="382" spans="1:81">
      <c r="A382" t="s">
        <v>138</v>
      </c>
      <c r="B382" t="s">
        <v>139</v>
      </c>
      <c r="C382" t="s">
        <v>2384</v>
      </c>
      <c r="D382" t="s">
        <v>1918</v>
      </c>
      <c r="E382" t="s">
        <v>142</v>
      </c>
      <c r="F382" t="s">
        <v>143</v>
      </c>
      <c r="G382" s="1">
        <v>44943</v>
      </c>
      <c r="H382" s="2">
        <v>0.43125000000000002</v>
      </c>
      <c r="I382" t="s">
        <v>178</v>
      </c>
      <c r="U382" t="s">
        <v>146</v>
      </c>
      <c r="V382" t="s">
        <v>147</v>
      </c>
      <c r="W382" t="s">
        <v>148</v>
      </c>
      <c r="X382" t="s">
        <v>149</v>
      </c>
      <c r="Y382" t="s">
        <v>150</v>
      </c>
      <c r="AD382">
        <v>45.483227999999997</v>
      </c>
      <c r="AE382">
        <v>-109.451708</v>
      </c>
      <c r="AF382" t="s">
        <v>151</v>
      </c>
      <c r="AG382" t="s">
        <v>152</v>
      </c>
      <c r="AH382" t="s">
        <v>153</v>
      </c>
      <c r="AJ382" t="s">
        <v>280</v>
      </c>
      <c r="AK382" t="s">
        <v>2387</v>
      </c>
      <c r="AN382" t="s">
        <v>1924</v>
      </c>
      <c r="AP382">
        <v>990</v>
      </c>
      <c r="AQ382" t="s">
        <v>1925</v>
      </c>
      <c r="AS382" t="s">
        <v>160</v>
      </c>
      <c r="AU382" t="s">
        <v>161</v>
      </c>
      <c r="BU382" s="1">
        <v>44943</v>
      </c>
      <c r="CB382" t="s">
        <v>318</v>
      </c>
      <c r="CC382" t="s">
        <v>170</v>
      </c>
    </row>
    <row r="383" spans="1:81">
      <c r="A383" t="s">
        <v>138</v>
      </c>
      <c r="B383" t="s">
        <v>139</v>
      </c>
      <c r="C383" t="s">
        <v>2384</v>
      </c>
      <c r="D383" t="s">
        <v>1918</v>
      </c>
      <c r="E383" t="s">
        <v>142</v>
      </c>
      <c r="F383" t="s">
        <v>143</v>
      </c>
      <c r="G383" s="1">
        <v>44943</v>
      </c>
      <c r="H383" s="2">
        <v>0.43125000000000002</v>
      </c>
      <c r="I383" t="s">
        <v>178</v>
      </c>
      <c r="U383" t="s">
        <v>146</v>
      </c>
      <c r="V383" t="s">
        <v>147</v>
      </c>
      <c r="W383" t="s">
        <v>148</v>
      </c>
      <c r="X383" t="s">
        <v>149</v>
      </c>
      <c r="Y383" t="s">
        <v>150</v>
      </c>
      <c r="AD383">
        <v>45.483227999999997</v>
      </c>
      <c r="AE383">
        <v>-109.451708</v>
      </c>
      <c r="AF383" t="s">
        <v>151</v>
      </c>
      <c r="AG383" t="s">
        <v>152</v>
      </c>
      <c r="AH383" t="s">
        <v>153</v>
      </c>
      <c r="AJ383" t="s">
        <v>280</v>
      </c>
      <c r="AK383" t="s">
        <v>2388</v>
      </c>
      <c r="AN383" t="s">
        <v>1927</v>
      </c>
      <c r="AP383">
        <v>-0.15</v>
      </c>
      <c r="AQ383" t="s">
        <v>1928</v>
      </c>
      <c r="AS383" t="s">
        <v>160</v>
      </c>
      <c r="AU383" t="s">
        <v>161</v>
      </c>
      <c r="BU383" s="1">
        <v>44943</v>
      </c>
      <c r="CB383" t="s">
        <v>318</v>
      </c>
      <c r="CC383" t="s">
        <v>170</v>
      </c>
    </row>
    <row r="384" spans="1:81">
      <c r="A384" t="s">
        <v>138</v>
      </c>
      <c r="B384" t="s">
        <v>139</v>
      </c>
      <c r="C384" t="s">
        <v>2384</v>
      </c>
      <c r="D384" t="s">
        <v>1918</v>
      </c>
      <c r="E384" t="s">
        <v>142</v>
      </c>
      <c r="F384" t="s">
        <v>143</v>
      </c>
      <c r="G384" s="1">
        <v>44943</v>
      </c>
      <c r="H384" s="2">
        <v>0.43125000000000002</v>
      </c>
      <c r="I384" t="s">
        <v>178</v>
      </c>
      <c r="U384" t="s">
        <v>146</v>
      </c>
      <c r="V384" t="s">
        <v>147</v>
      </c>
      <c r="W384" t="s">
        <v>148</v>
      </c>
      <c r="X384" t="s">
        <v>149</v>
      </c>
      <c r="Y384" t="s">
        <v>150</v>
      </c>
      <c r="AD384">
        <v>45.483227999999997</v>
      </c>
      <c r="AE384">
        <v>-109.451708</v>
      </c>
      <c r="AF384" t="s">
        <v>151</v>
      </c>
      <c r="AG384" t="s">
        <v>152</v>
      </c>
      <c r="AH384" t="s">
        <v>153</v>
      </c>
      <c r="AJ384" t="s">
        <v>280</v>
      </c>
      <c r="AK384" t="s">
        <v>2389</v>
      </c>
      <c r="AN384" t="s">
        <v>16</v>
      </c>
      <c r="AP384">
        <v>9.8000000000000007</v>
      </c>
      <c r="AQ384" t="s">
        <v>1930</v>
      </c>
      <c r="AS384" t="s">
        <v>160</v>
      </c>
      <c r="AU384" t="s">
        <v>161</v>
      </c>
      <c r="BU384" s="1">
        <v>44943</v>
      </c>
      <c r="CB384" t="s">
        <v>318</v>
      </c>
      <c r="CC384" t="s">
        <v>170</v>
      </c>
    </row>
    <row r="385" spans="1:81">
      <c r="A385" t="s">
        <v>138</v>
      </c>
      <c r="B385" t="s">
        <v>139</v>
      </c>
      <c r="C385" t="s">
        <v>2390</v>
      </c>
      <c r="D385" t="s">
        <v>1918</v>
      </c>
      <c r="E385" t="s">
        <v>142</v>
      </c>
      <c r="F385" t="s">
        <v>143</v>
      </c>
      <c r="G385" s="1">
        <v>44970</v>
      </c>
      <c r="H385" s="2">
        <v>0.50069444444444444</v>
      </c>
      <c r="I385" t="s">
        <v>178</v>
      </c>
      <c r="U385" t="s">
        <v>146</v>
      </c>
      <c r="V385" t="s">
        <v>147</v>
      </c>
      <c r="W385" t="s">
        <v>148</v>
      </c>
      <c r="X385" t="s">
        <v>149</v>
      </c>
      <c r="Y385" t="s">
        <v>150</v>
      </c>
      <c r="AD385">
        <v>45.483227999999997</v>
      </c>
      <c r="AE385">
        <v>-109.451708</v>
      </c>
      <c r="AF385" t="s">
        <v>151</v>
      </c>
      <c r="AG385" t="s">
        <v>152</v>
      </c>
      <c r="AH385" t="s">
        <v>153</v>
      </c>
      <c r="AJ385" t="s">
        <v>280</v>
      </c>
      <c r="AK385" t="s">
        <v>2391</v>
      </c>
      <c r="AN385" t="s">
        <v>1920</v>
      </c>
      <c r="AP385">
        <v>13.47</v>
      </c>
      <c r="AQ385" t="s">
        <v>159</v>
      </c>
      <c r="AS385" t="s">
        <v>160</v>
      </c>
      <c r="AU385" t="s">
        <v>161</v>
      </c>
      <c r="BU385" s="1">
        <v>44970</v>
      </c>
      <c r="CB385" t="s">
        <v>318</v>
      </c>
      <c r="CC385" t="s">
        <v>170</v>
      </c>
    </row>
    <row r="386" spans="1:81">
      <c r="A386" t="s">
        <v>138</v>
      </c>
      <c r="B386" t="s">
        <v>139</v>
      </c>
      <c r="C386" t="s">
        <v>2390</v>
      </c>
      <c r="D386" t="s">
        <v>1918</v>
      </c>
      <c r="E386" t="s">
        <v>142</v>
      </c>
      <c r="F386" t="s">
        <v>143</v>
      </c>
      <c r="G386" s="1">
        <v>44970</v>
      </c>
      <c r="H386" s="2">
        <v>0.50069444444444444</v>
      </c>
      <c r="I386" t="s">
        <v>178</v>
      </c>
      <c r="U386" t="s">
        <v>146</v>
      </c>
      <c r="V386" t="s">
        <v>147</v>
      </c>
      <c r="W386" t="s">
        <v>148</v>
      </c>
      <c r="X386" t="s">
        <v>149</v>
      </c>
      <c r="Y386" t="s">
        <v>150</v>
      </c>
      <c r="AD386">
        <v>45.483227999999997</v>
      </c>
      <c r="AE386">
        <v>-109.451708</v>
      </c>
      <c r="AF386" t="s">
        <v>151</v>
      </c>
      <c r="AG386" t="s">
        <v>152</v>
      </c>
      <c r="AH386" t="s">
        <v>153</v>
      </c>
      <c r="AJ386" t="s">
        <v>280</v>
      </c>
      <c r="AK386" t="s">
        <v>2392</v>
      </c>
      <c r="AN386" t="s">
        <v>11</v>
      </c>
      <c r="AP386">
        <v>8.43</v>
      </c>
      <c r="AQ386" t="s">
        <v>1922</v>
      </c>
      <c r="AS386" t="s">
        <v>160</v>
      </c>
      <c r="AU386" t="s">
        <v>161</v>
      </c>
      <c r="BU386" s="1">
        <v>44970</v>
      </c>
      <c r="CB386" t="s">
        <v>318</v>
      </c>
      <c r="CC386" t="s">
        <v>170</v>
      </c>
    </row>
    <row r="387" spans="1:81">
      <c r="A387" t="s">
        <v>138</v>
      </c>
      <c r="B387" t="s">
        <v>139</v>
      </c>
      <c r="C387" t="s">
        <v>2390</v>
      </c>
      <c r="D387" t="s">
        <v>1918</v>
      </c>
      <c r="E387" t="s">
        <v>142</v>
      </c>
      <c r="F387" t="s">
        <v>143</v>
      </c>
      <c r="G387" s="1">
        <v>44970</v>
      </c>
      <c r="H387" s="2">
        <v>0.50069444444444444</v>
      </c>
      <c r="I387" t="s">
        <v>178</v>
      </c>
      <c r="U387" t="s">
        <v>146</v>
      </c>
      <c r="V387" t="s">
        <v>147</v>
      </c>
      <c r="W387" t="s">
        <v>148</v>
      </c>
      <c r="X387" t="s">
        <v>149</v>
      </c>
      <c r="Y387" t="s">
        <v>150</v>
      </c>
      <c r="AD387">
        <v>45.483227999999997</v>
      </c>
      <c r="AE387">
        <v>-109.451708</v>
      </c>
      <c r="AF387" t="s">
        <v>151</v>
      </c>
      <c r="AG387" t="s">
        <v>152</v>
      </c>
      <c r="AH387" t="s">
        <v>153</v>
      </c>
      <c r="AJ387" t="s">
        <v>280</v>
      </c>
      <c r="AK387" t="s">
        <v>2393</v>
      </c>
      <c r="AN387" t="s">
        <v>1924</v>
      </c>
      <c r="AP387">
        <v>559</v>
      </c>
      <c r="AQ387" t="s">
        <v>1925</v>
      </c>
      <c r="AS387" t="s">
        <v>160</v>
      </c>
      <c r="AU387" t="s">
        <v>161</v>
      </c>
      <c r="BU387" s="1">
        <v>44970</v>
      </c>
      <c r="CB387" t="s">
        <v>318</v>
      </c>
      <c r="CC387" t="s">
        <v>170</v>
      </c>
    </row>
    <row r="388" spans="1:81">
      <c r="A388" t="s">
        <v>138</v>
      </c>
      <c r="B388" t="s">
        <v>139</v>
      </c>
      <c r="C388" t="s">
        <v>2390</v>
      </c>
      <c r="D388" t="s">
        <v>1918</v>
      </c>
      <c r="E388" t="s">
        <v>142</v>
      </c>
      <c r="F388" t="s">
        <v>143</v>
      </c>
      <c r="G388" s="1">
        <v>44970</v>
      </c>
      <c r="H388" s="2">
        <v>0.50069444444444444</v>
      </c>
      <c r="I388" t="s">
        <v>178</v>
      </c>
      <c r="U388" t="s">
        <v>146</v>
      </c>
      <c r="V388" t="s">
        <v>147</v>
      </c>
      <c r="W388" t="s">
        <v>148</v>
      </c>
      <c r="X388" t="s">
        <v>149</v>
      </c>
      <c r="Y388" t="s">
        <v>150</v>
      </c>
      <c r="AD388">
        <v>45.483227999999997</v>
      </c>
      <c r="AE388">
        <v>-109.451708</v>
      </c>
      <c r="AF388" t="s">
        <v>151</v>
      </c>
      <c r="AG388" t="s">
        <v>152</v>
      </c>
      <c r="AH388" t="s">
        <v>153</v>
      </c>
      <c r="AJ388" t="s">
        <v>280</v>
      </c>
      <c r="AK388" t="s">
        <v>2394</v>
      </c>
      <c r="AN388" t="s">
        <v>1927</v>
      </c>
      <c r="AP388">
        <v>0.01</v>
      </c>
      <c r="AQ388" t="s">
        <v>1928</v>
      </c>
      <c r="AS388" t="s">
        <v>160</v>
      </c>
      <c r="AU388" t="s">
        <v>161</v>
      </c>
      <c r="BU388" s="1">
        <v>44970</v>
      </c>
      <c r="CB388" t="s">
        <v>318</v>
      </c>
      <c r="CC388" t="s">
        <v>170</v>
      </c>
    </row>
    <row r="389" spans="1:81">
      <c r="A389" t="s">
        <v>138</v>
      </c>
      <c r="B389" t="s">
        <v>139</v>
      </c>
      <c r="C389" t="s">
        <v>2390</v>
      </c>
      <c r="D389" t="s">
        <v>1918</v>
      </c>
      <c r="E389" t="s">
        <v>142</v>
      </c>
      <c r="F389" t="s">
        <v>143</v>
      </c>
      <c r="G389" s="1">
        <v>44970</v>
      </c>
      <c r="H389" s="2">
        <v>0.50069444444444444</v>
      </c>
      <c r="I389" t="s">
        <v>178</v>
      </c>
      <c r="U389" t="s">
        <v>146</v>
      </c>
      <c r="V389" t="s">
        <v>147</v>
      </c>
      <c r="W389" t="s">
        <v>148</v>
      </c>
      <c r="X389" t="s">
        <v>149</v>
      </c>
      <c r="Y389" t="s">
        <v>150</v>
      </c>
      <c r="AD389">
        <v>45.483227999999997</v>
      </c>
      <c r="AE389">
        <v>-109.451708</v>
      </c>
      <c r="AF389" t="s">
        <v>151</v>
      </c>
      <c r="AG389" t="s">
        <v>152</v>
      </c>
      <c r="AH389" t="s">
        <v>153</v>
      </c>
      <c r="AJ389" t="s">
        <v>280</v>
      </c>
      <c r="AK389" t="s">
        <v>2395</v>
      </c>
      <c r="AN389" t="s">
        <v>16</v>
      </c>
      <c r="AP389">
        <v>8.6999999999999993</v>
      </c>
      <c r="AQ389" t="s">
        <v>1930</v>
      </c>
      <c r="AS389" t="s">
        <v>160</v>
      </c>
      <c r="AU389" t="s">
        <v>161</v>
      </c>
      <c r="BU389" s="1">
        <v>44970</v>
      </c>
      <c r="CB389" t="s">
        <v>318</v>
      </c>
      <c r="CC389" t="s">
        <v>170</v>
      </c>
    </row>
    <row r="390" spans="1:81">
      <c r="A390" t="s">
        <v>138</v>
      </c>
      <c r="B390" t="s">
        <v>139</v>
      </c>
      <c r="C390" t="s">
        <v>2396</v>
      </c>
      <c r="D390" t="s">
        <v>1918</v>
      </c>
      <c r="E390" t="s">
        <v>142</v>
      </c>
      <c r="F390" t="s">
        <v>143</v>
      </c>
      <c r="G390" s="1">
        <v>44998</v>
      </c>
      <c r="H390" s="2">
        <v>0.43888888888888888</v>
      </c>
      <c r="I390" t="s">
        <v>144</v>
      </c>
      <c r="U390" t="s">
        <v>146</v>
      </c>
      <c r="V390" t="s">
        <v>147</v>
      </c>
      <c r="W390" t="s">
        <v>148</v>
      </c>
      <c r="X390" t="s">
        <v>149</v>
      </c>
      <c r="Y390" t="s">
        <v>150</v>
      </c>
      <c r="AD390">
        <v>45.483227999999997</v>
      </c>
      <c r="AE390">
        <v>-109.451708</v>
      </c>
      <c r="AF390" t="s">
        <v>151</v>
      </c>
      <c r="AG390" t="s">
        <v>152</v>
      </c>
      <c r="AH390" t="s">
        <v>153</v>
      </c>
      <c r="AJ390" t="s">
        <v>280</v>
      </c>
      <c r="AK390" t="s">
        <v>2397</v>
      </c>
      <c r="AN390" t="s">
        <v>1920</v>
      </c>
      <c r="AP390">
        <v>14.39</v>
      </c>
      <c r="AQ390" t="s">
        <v>159</v>
      </c>
      <c r="AS390" t="s">
        <v>160</v>
      </c>
      <c r="AU390" t="s">
        <v>161</v>
      </c>
      <c r="BU390" s="1">
        <v>44998</v>
      </c>
      <c r="CB390" t="s">
        <v>318</v>
      </c>
      <c r="CC390" t="s">
        <v>170</v>
      </c>
    </row>
    <row r="391" spans="1:81">
      <c r="A391" t="s">
        <v>138</v>
      </c>
      <c r="B391" t="s">
        <v>139</v>
      </c>
      <c r="C391" t="s">
        <v>2396</v>
      </c>
      <c r="D391" t="s">
        <v>1918</v>
      </c>
      <c r="E391" t="s">
        <v>142</v>
      </c>
      <c r="F391" t="s">
        <v>143</v>
      </c>
      <c r="G391" s="1">
        <v>44998</v>
      </c>
      <c r="H391" s="2">
        <v>0.43888888888888888</v>
      </c>
      <c r="I391" t="s">
        <v>144</v>
      </c>
      <c r="U391" t="s">
        <v>146</v>
      </c>
      <c r="V391" t="s">
        <v>147</v>
      </c>
      <c r="W391" t="s">
        <v>148</v>
      </c>
      <c r="X391" t="s">
        <v>149</v>
      </c>
      <c r="Y391" t="s">
        <v>150</v>
      </c>
      <c r="AD391">
        <v>45.483227999999997</v>
      </c>
      <c r="AE391">
        <v>-109.451708</v>
      </c>
      <c r="AF391" t="s">
        <v>151</v>
      </c>
      <c r="AG391" t="s">
        <v>152</v>
      </c>
      <c r="AH391" t="s">
        <v>153</v>
      </c>
      <c r="AJ391" t="s">
        <v>280</v>
      </c>
      <c r="AK391" t="s">
        <v>2398</v>
      </c>
      <c r="AN391" t="s">
        <v>11</v>
      </c>
      <c r="AP391">
        <v>8.07</v>
      </c>
      <c r="AQ391" t="s">
        <v>1922</v>
      </c>
      <c r="AS391" t="s">
        <v>160</v>
      </c>
      <c r="AU391" t="s">
        <v>161</v>
      </c>
      <c r="BU391" s="1">
        <v>44998</v>
      </c>
      <c r="CB391" t="s">
        <v>318</v>
      </c>
      <c r="CC391" t="s">
        <v>170</v>
      </c>
    </row>
    <row r="392" spans="1:81">
      <c r="A392" t="s">
        <v>138</v>
      </c>
      <c r="B392" t="s">
        <v>139</v>
      </c>
      <c r="C392" t="s">
        <v>2396</v>
      </c>
      <c r="D392" t="s">
        <v>1918</v>
      </c>
      <c r="E392" t="s">
        <v>142</v>
      </c>
      <c r="F392" t="s">
        <v>143</v>
      </c>
      <c r="G392" s="1">
        <v>44998</v>
      </c>
      <c r="H392" s="2">
        <v>0.43888888888888888</v>
      </c>
      <c r="I392" t="s">
        <v>144</v>
      </c>
      <c r="U392" t="s">
        <v>146</v>
      </c>
      <c r="V392" t="s">
        <v>147</v>
      </c>
      <c r="W392" t="s">
        <v>148</v>
      </c>
      <c r="X392" t="s">
        <v>149</v>
      </c>
      <c r="Y392" t="s">
        <v>150</v>
      </c>
      <c r="AD392">
        <v>45.483227999999997</v>
      </c>
      <c r="AE392">
        <v>-109.451708</v>
      </c>
      <c r="AF392" t="s">
        <v>151</v>
      </c>
      <c r="AG392" t="s">
        <v>152</v>
      </c>
      <c r="AH392" t="s">
        <v>153</v>
      </c>
      <c r="AJ392" t="s">
        <v>280</v>
      </c>
      <c r="AK392" t="s">
        <v>2399</v>
      </c>
      <c r="AN392" t="s">
        <v>1924</v>
      </c>
      <c r="AP392">
        <v>618</v>
      </c>
      <c r="AQ392" t="s">
        <v>1925</v>
      </c>
      <c r="AS392" t="s">
        <v>160</v>
      </c>
      <c r="AU392" t="s">
        <v>161</v>
      </c>
      <c r="BU392" s="1">
        <v>44998</v>
      </c>
      <c r="CB392" t="s">
        <v>318</v>
      </c>
      <c r="CC392" t="s">
        <v>170</v>
      </c>
    </row>
    <row r="393" spans="1:81">
      <c r="A393" t="s">
        <v>138</v>
      </c>
      <c r="B393" t="s">
        <v>139</v>
      </c>
      <c r="C393" t="s">
        <v>2396</v>
      </c>
      <c r="D393" t="s">
        <v>1918</v>
      </c>
      <c r="E393" t="s">
        <v>142</v>
      </c>
      <c r="F393" t="s">
        <v>143</v>
      </c>
      <c r="G393" s="1">
        <v>44998</v>
      </c>
      <c r="H393" s="2">
        <v>0.43888888888888888</v>
      </c>
      <c r="I393" t="s">
        <v>144</v>
      </c>
      <c r="U393" t="s">
        <v>146</v>
      </c>
      <c r="V393" t="s">
        <v>147</v>
      </c>
      <c r="W393" t="s">
        <v>148</v>
      </c>
      <c r="X393" t="s">
        <v>149</v>
      </c>
      <c r="Y393" t="s">
        <v>150</v>
      </c>
      <c r="AD393">
        <v>45.483227999999997</v>
      </c>
      <c r="AE393">
        <v>-109.451708</v>
      </c>
      <c r="AF393" t="s">
        <v>151</v>
      </c>
      <c r="AG393" t="s">
        <v>152</v>
      </c>
      <c r="AH393" t="s">
        <v>153</v>
      </c>
      <c r="AJ393" t="s">
        <v>280</v>
      </c>
      <c r="AK393" t="s">
        <v>2400</v>
      </c>
      <c r="AN393" t="s">
        <v>1927</v>
      </c>
      <c r="AP393">
        <v>-0.09</v>
      </c>
      <c r="AQ393" t="s">
        <v>1928</v>
      </c>
      <c r="AS393" t="s">
        <v>160</v>
      </c>
      <c r="AU393" t="s">
        <v>161</v>
      </c>
      <c r="BU393" s="1">
        <v>44998</v>
      </c>
      <c r="CB393" t="s">
        <v>318</v>
      </c>
      <c r="CC393" t="s">
        <v>170</v>
      </c>
    </row>
    <row r="394" spans="1:81">
      <c r="A394" t="s">
        <v>138</v>
      </c>
      <c r="B394" t="s">
        <v>139</v>
      </c>
      <c r="C394" t="s">
        <v>2396</v>
      </c>
      <c r="D394" t="s">
        <v>1918</v>
      </c>
      <c r="E394" t="s">
        <v>142</v>
      </c>
      <c r="F394" t="s">
        <v>143</v>
      </c>
      <c r="G394" s="1">
        <v>44998</v>
      </c>
      <c r="H394" s="2">
        <v>0.43888888888888888</v>
      </c>
      <c r="I394" t="s">
        <v>144</v>
      </c>
      <c r="U394" t="s">
        <v>146</v>
      </c>
      <c r="V394" t="s">
        <v>147</v>
      </c>
      <c r="W394" t="s">
        <v>148</v>
      </c>
      <c r="X394" t="s">
        <v>149</v>
      </c>
      <c r="Y394" t="s">
        <v>150</v>
      </c>
      <c r="AD394">
        <v>45.483227999999997</v>
      </c>
      <c r="AE394">
        <v>-109.451708</v>
      </c>
      <c r="AF394" t="s">
        <v>151</v>
      </c>
      <c r="AG394" t="s">
        <v>152</v>
      </c>
      <c r="AH394" t="s">
        <v>153</v>
      </c>
      <c r="AJ394" t="s">
        <v>280</v>
      </c>
      <c r="AK394" t="s">
        <v>2401</v>
      </c>
      <c r="AN394" t="s">
        <v>16</v>
      </c>
      <c r="AP394">
        <v>5.3</v>
      </c>
      <c r="AQ394" t="s">
        <v>1930</v>
      </c>
      <c r="AS394" t="s">
        <v>160</v>
      </c>
      <c r="AU394" t="s">
        <v>161</v>
      </c>
      <c r="BU394" s="1">
        <v>44998</v>
      </c>
      <c r="CB394" t="s">
        <v>318</v>
      </c>
      <c r="CC394" t="s">
        <v>170</v>
      </c>
    </row>
    <row r="395" spans="1:81">
      <c r="A395" t="s">
        <v>138</v>
      </c>
      <c r="B395" t="s">
        <v>139</v>
      </c>
      <c r="C395" t="s">
        <v>2402</v>
      </c>
      <c r="D395" t="s">
        <v>1918</v>
      </c>
      <c r="E395" t="s">
        <v>142</v>
      </c>
      <c r="F395" t="s">
        <v>143</v>
      </c>
      <c r="G395" s="1">
        <v>45029</v>
      </c>
      <c r="H395" s="2">
        <v>0.4284722222222222</v>
      </c>
      <c r="I395" t="s">
        <v>144</v>
      </c>
      <c r="U395" t="s">
        <v>146</v>
      </c>
      <c r="V395" t="s">
        <v>147</v>
      </c>
      <c r="W395" t="s">
        <v>148</v>
      </c>
      <c r="X395" t="s">
        <v>149</v>
      </c>
      <c r="Y395" t="s">
        <v>150</v>
      </c>
      <c r="AD395">
        <v>45.483227999999997</v>
      </c>
      <c r="AE395">
        <v>-109.451708</v>
      </c>
      <c r="AF395" t="s">
        <v>151</v>
      </c>
      <c r="AG395" t="s">
        <v>152</v>
      </c>
      <c r="AH395" t="s">
        <v>153</v>
      </c>
      <c r="AJ395" t="s">
        <v>280</v>
      </c>
      <c r="AK395" t="s">
        <v>2403</v>
      </c>
      <c r="AN395" t="s">
        <v>1920</v>
      </c>
      <c r="AP395">
        <v>11.5</v>
      </c>
      <c r="AQ395" t="s">
        <v>159</v>
      </c>
      <c r="AS395" t="s">
        <v>160</v>
      </c>
      <c r="AU395" t="s">
        <v>161</v>
      </c>
      <c r="BU395" s="1">
        <v>45029</v>
      </c>
      <c r="CB395" t="s">
        <v>318</v>
      </c>
      <c r="CC395" t="s">
        <v>170</v>
      </c>
    </row>
    <row r="396" spans="1:81">
      <c r="A396" t="s">
        <v>138</v>
      </c>
      <c r="B396" t="s">
        <v>139</v>
      </c>
      <c r="C396" t="s">
        <v>2402</v>
      </c>
      <c r="D396" t="s">
        <v>1918</v>
      </c>
      <c r="E396" t="s">
        <v>142</v>
      </c>
      <c r="F396" t="s">
        <v>143</v>
      </c>
      <c r="G396" s="1">
        <v>45029</v>
      </c>
      <c r="H396" s="2">
        <v>0.4284722222222222</v>
      </c>
      <c r="I396" t="s">
        <v>144</v>
      </c>
      <c r="U396" t="s">
        <v>146</v>
      </c>
      <c r="V396" t="s">
        <v>147</v>
      </c>
      <c r="W396" t="s">
        <v>148</v>
      </c>
      <c r="X396" t="s">
        <v>149</v>
      </c>
      <c r="Y396" t="s">
        <v>150</v>
      </c>
      <c r="AD396">
        <v>45.483227999999997</v>
      </c>
      <c r="AE396">
        <v>-109.451708</v>
      </c>
      <c r="AF396" t="s">
        <v>151</v>
      </c>
      <c r="AG396" t="s">
        <v>152</v>
      </c>
      <c r="AH396" t="s">
        <v>153</v>
      </c>
      <c r="AJ396" t="s">
        <v>280</v>
      </c>
      <c r="AK396" t="s">
        <v>2404</v>
      </c>
      <c r="AN396" t="s">
        <v>11</v>
      </c>
      <c r="AP396">
        <v>7.54</v>
      </c>
      <c r="AQ396" t="s">
        <v>1922</v>
      </c>
      <c r="AS396" t="s">
        <v>160</v>
      </c>
      <c r="AU396" t="s">
        <v>161</v>
      </c>
      <c r="BU396" s="1">
        <v>45029</v>
      </c>
      <c r="CB396" t="s">
        <v>318</v>
      </c>
      <c r="CC396" t="s">
        <v>170</v>
      </c>
    </row>
    <row r="397" spans="1:81">
      <c r="A397" t="s">
        <v>138</v>
      </c>
      <c r="B397" t="s">
        <v>139</v>
      </c>
      <c r="C397" t="s">
        <v>2402</v>
      </c>
      <c r="D397" t="s">
        <v>1918</v>
      </c>
      <c r="E397" t="s">
        <v>142</v>
      </c>
      <c r="F397" t="s">
        <v>143</v>
      </c>
      <c r="G397" s="1">
        <v>45029</v>
      </c>
      <c r="H397" s="2">
        <v>0.4284722222222222</v>
      </c>
      <c r="I397" t="s">
        <v>144</v>
      </c>
      <c r="U397" t="s">
        <v>146</v>
      </c>
      <c r="V397" t="s">
        <v>147</v>
      </c>
      <c r="W397" t="s">
        <v>148</v>
      </c>
      <c r="X397" t="s">
        <v>149</v>
      </c>
      <c r="Y397" t="s">
        <v>150</v>
      </c>
      <c r="AD397">
        <v>45.483227999999997</v>
      </c>
      <c r="AE397">
        <v>-109.451708</v>
      </c>
      <c r="AF397" t="s">
        <v>151</v>
      </c>
      <c r="AG397" t="s">
        <v>152</v>
      </c>
      <c r="AH397" t="s">
        <v>153</v>
      </c>
      <c r="AJ397" t="s">
        <v>280</v>
      </c>
      <c r="AK397" t="s">
        <v>2405</v>
      </c>
      <c r="AN397" t="s">
        <v>1924</v>
      </c>
      <c r="AP397">
        <v>425</v>
      </c>
      <c r="AQ397" t="s">
        <v>1925</v>
      </c>
      <c r="AS397" t="s">
        <v>160</v>
      </c>
      <c r="AU397" t="s">
        <v>161</v>
      </c>
      <c r="BU397" s="1">
        <v>45029</v>
      </c>
      <c r="CB397" t="s">
        <v>318</v>
      </c>
      <c r="CC397" t="s">
        <v>170</v>
      </c>
    </row>
    <row r="398" spans="1:81">
      <c r="A398" t="s">
        <v>138</v>
      </c>
      <c r="B398" t="s">
        <v>139</v>
      </c>
      <c r="C398" t="s">
        <v>2402</v>
      </c>
      <c r="D398" t="s">
        <v>1918</v>
      </c>
      <c r="E398" t="s">
        <v>142</v>
      </c>
      <c r="F398" t="s">
        <v>143</v>
      </c>
      <c r="G398" s="1">
        <v>45029</v>
      </c>
      <c r="H398" s="2">
        <v>0.4284722222222222</v>
      </c>
      <c r="I398" t="s">
        <v>144</v>
      </c>
      <c r="U398" t="s">
        <v>146</v>
      </c>
      <c r="V398" t="s">
        <v>147</v>
      </c>
      <c r="W398" t="s">
        <v>148</v>
      </c>
      <c r="X398" t="s">
        <v>149</v>
      </c>
      <c r="Y398" t="s">
        <v>150</v>
      </c>
      <c r="AD398">
        <v>45.483227999999997</v>
      </c>
      <c r="AE398">
        <v>-109.451708</v>
      </c>
      <c r="AF398" t="s">
        <v>151</v>
      </c>
      <c r="AG398" t="s">
        <v>152</v>
      </c>
      <c r="AH398" t="s">
        <v>153</v>
      </c>
      <c r="AJ398" t="s">
        <v>280</v>
      </c>
      <c r="AK398" t="s">
        <v>2406</v>
      </c>
      <c r="AN398" t="s">
        <v>1927</v>
      </c>
      <c r="AP398">
        <v>3.43</v>
      </c>
      <c r="AQ398" t="s">
        <v>1928</v>
      </c>
      <c r="AS398" t="s">
        <v>160</v>
      </c>
      <c r="AU398" t="s">
        <v>161</v>
      </c>
      <c r="BU398" s="1">
        <v>45029</v>
      </c>
      <c r="CB398" t="s">
        <v>318</v>
      </c>
      <c r="CC398" t="s">
        <v>170</v>
      </c>
    </row>
    <row r="399" spans="1:81">
      <c r="A399" t="s">
        <v>138</v>
      </c>
      <c r="B399" t="s">
        <v>139</v>
      </c>
      <c r="C399" t="s">
        <v>2402</v>
      </c>
      <c r="D399" t="s">
        <v>1918</v>
      </c>
      <c r="E399" t="s">
        <v>142</v>
      </c>
      <c r="F399" t="s">
        <v>143</v>
      </c>
      <c r="G399" s="1">
        <v>45029</v>
      </c>
      <c r="H399" s="2">
        <v>0.4284722222222222</v>
      </c>
      <c r="I399" t="s">
        <v>144</v>
      </c>
      <c r="U399" t="s">
        <v>146</v>
      </c>
      <c r="V399" t="s">
        <v>147</v>
      </c>
      <c r="W399" t="s">
        <v>148</v>
      </c>
      <c r="X399" t="s">
        <v>149</v>
      </c>
      <c r="Y399" t="s">
        <v>150</v>
      </c>
      <c r="AD399">
        <v>45.483227999999997</v>
      </c>
      <c r="AE399">
        <v>-109.451708</v>
      </c>
      <c r="AF399" t="s">
        <v>151</v>
      </c>
      <c r="AG399" t="s">
        <v>152</v>
      </c>
      <c r="AH399" t="s">
        <v>153</v>
      </c>
      <c r="AJ399" t="s">
        <v>280</v>
      </c>
      <c r="AK399" t="s">
        <v>2407</v>
      </c>
      <c r="AN399" t="s">
        <v>16</v>
      </c>
      <c r="AP399">
        <v>840.7</v>
      </c>
      <c r="AQ399" t="s">
        <v>1930</v>
      </c>
      <c r="AS399" t="s">
        <v>160</v>
      </c>
      <c r="AU399" t="s">
        <v>161</v>
      </c>
      <c r="BU399" s="1">
        <v>45029</v>
      </c>
      <c r="CB399" t="s">
        <v>318</v>
      </c>
      <c r="CC399" t="s">
        <v>170</v>
      </c>
    </row>
    <row r="400" spans="1:81">
      <c r="A400" t="s">
        <v>138</v>
      </c>
      <c r="B400" t="s">
        <v>139</v>
      </c>
      <c r="C400" t="s">
        <v>2408</v>
      </c>
      <c r="D400" t="s">
        <v>1918</v>
      </c>
      <c r="E400" t="s">
        <v>142</v>
      </c>
      <c r="F400" t="s">
        <v>143</v>
      </c>
      <c r="G400" s="1">
        <v>45061</v>
      </c>
      <c r="H400" s="2">
        <v>0.42499999999999999</v>
      </c>
      <c r="I400" t="s">
        <v>144</v>
      </c>
      <c r="U400" t="s">
        <v>146</v>
      </c>
      <c r="V400" t="s">
        <v>147</v>
      </c>
      <c r="W400" t="s">
        <v>148</v>
      </c>
      <c r="X400" t="s">
        <v>149</v>
      </c>
      <c r="Y400" t="s">
        <v>150</v>
      </c>
      <c r="AD400">
        <v>45.483227999999997</v>
      </c>
      <c r="AE400">
        <v>-109.451708</v>
      </c>
      <c r="AF400" t="s">
        <v>151</v>
      </c>
      <c r="AG400" t="s">
        <v>152</v>
      </c>
      <c r="AH400" t="s">
        <v>153</v>
      </c>
      <c r="AJ400" t="s">
        <v>280</v>
      </c>
      <c r="AK400" t="s">
        <v>2409</v>
      </c>
      <c r="AN400" t="s">
        <v>1920</v>
      </c>
      <c r="AP400">
        <v>8.51</v>
      </c>
      <c r="AQ400" t="s">
        <v>159</v>
      </c>
      <c r="AS400" t="s">
        <v>160</v>
      </c>
      <c r="AU400" t="s">
        <v>161</v>
      </c>
      <c r="BU400" s="1">
        <v>45061</v>
      </c>
      <c r="CB400" t="s">
        <v>318</v>
      </c>
      <c r="CC400" t="s">
        <v>170</v>
      </c>
    </row>
    <row r="401" spans="1:81">
      <c r="A401" t="s">
        <v>138</v>
      </c>
      <c r="B401" t="s">
        <v>139</v>
      </c>
      <c r="C401" t="s">
        <v>2408</v>
      </c>
      <c r="D401" t="s">
        <v>1918</v>
      </c>
      <c r="E401" t="s">
        <v>142</v>
      </c>
      <c r="F401" t="s">
        <v>143</v>
      </c>
      <c r="G401" s="1">
        <v>45061</v>
      </c>
      <c r="H401" s="2">
        <v>0.42499999999999999</v>
      </c>
      <c r="I401" t="s">
        <v>144</v>
      </c>
      <c r="U401" t="s">
        <v>146</v>
      </c>
      <c r="V401" t="s">
        <v>147</v>
      </c>
      <c r="W401" t="s">
        <v>148</v>
      </c>
      <c r="X401" t="s">
        <v>149</v>
      </c>
      <c r="Y401" t="s">
        <v>150</v>
      </c>
      <c r="AD401">
        <v>45.483227999999997</v>
      </c>
      <c r="AE401">
        <v>-109.451708</v>
      </c>
      <c r="AF401" t="s">
        <v>151</v>
      </c>
      <c r="AG401" t="s">
        <v>152</v>
      </c>
      <c r="AH401" t="s">
        <v>153</v>
      </c>
      <c r="AJ401" t="s">
        <v>280</v>
      </c>
      <c r="AK401" t="s">
        <v>2410</v>
      </c>
      <c r="AN401" t="s">
        <v>11</v>
      </c>
      <c r="AP401">
        <v>8.0500000000000007</v>
      </c>
      <c r="AQ401" t="s">
        <v>1922</v>
      </c>
      <c r="AS401" t="s">
        <v>160</v>
      </c>
      <c r="AU401" t="s">
        <v>161</v>
      </c>
      <c r="BU401" s="1">
        <v>45061</v>
      </c>
      <c r="CB401" t="s">
        <v>318</v>
      </c>
      <c r="CC401" t="s">
        <v>170</v>
      </c>
    </row>
    <row r="402" spans="1:81">
      <c r="A402" t="s">
        <v>138</v>
      </c>
      <c r="B402" t="s">
        <v>139</v>
      </c>
      <c r="C402" t="s">
        <v>2408</v>
      </c>
      <c r="D402" t="s">
        <v>1918</v>
      </c>
      <c r="E402" t="s">
        <v>142</v>
      </c>
      <c r="F402" t="s">
        <v>143</v>
      </c>
      <c r="G402" s="1">
        <v>45061</v>
      </c>
      <c r="H402" s="2">
        <v>0.42499999999999999</v>
      </c>
      <c r="I402" t="s">
        <v>144</v>
      </c>
      <c r="U402" t="s">
        <v>146</v>
      </c>
      <c r="V402" t="s">
        <v>147</v>
      </c>
      <c r="W402" t="s">
        <v>148</v>
      </c>
      <c r="X402" t="s">
        <v>149</v>
      </c>
      <c r="Y402" t="s">
        <v>150</v>
      </c>
      <c r="AD402">
        <v>45.483227999999997</v>
      </c>
      <c r="AE402">
        <v>-109.451708</v>
      </c>
      <c r="AF402" t="s">
        <v>151</v>
      </c>
      <c r="AG402" t="s">
        <v>152</v>
      </c>
      <c r="AH402" t="s">
        <v>153</v>
      </c>
      <c r="AJ402" t="s">
        <v>280</v>
      </c>
      <c r="AK402" t="s">
        <v>2411</v>
      </c>
      <c r="AN402" t="s">
        <v>1924</v>
      </c>
      <c r="AP402">
        <v>422</v>
      </c>
      <c r="AQ402" t="s">
        <v>1925</v>
      </c>
      <c r="AS402" t="s">
        <v>160</v>
      </c>
      <c r="AU402" t="s">
        <v>161</v>
      </c>
      <c r="BU402" s="1">
        <v>45061</v>
      </c>
      <c r="CB402" t="s">
        <v>318</v>
      </c>
      <c r="CC402" t="s">
        <v>170</v>
      </c>
    </row>
    <row r="403" spans="1:81">
      <c r="A403" t="s">
        <v>138</v>
      </c>
      <c r="B403" t="s">
        <v>139</v>
      </c>
      <c r="C403" t="s">
        <v>2408</v>
      </c>
      <c r="D403" t="s">
        <v>1918</v>
      </c>
      <c r="E403" t="s">
        <v>142</v>
      </c>
      <c r="F403" t="s">
        <v>143</v>
      </c>
      <c r="G403" s="1">
        <v>45061</v>
      </c>
      <c r="H403" s="2">
        <v>0.42499999999999999</v>
      </c>
      <c r="I403" t="s">
        <v>144</v>
      </c>
      <c r="U403" t="s">
        <v>146</v>
      </c>
      <c r="V403" t="s">
        <v>147</v>
      </c>
      <c r="W403" t="s">
        <v>148</v>
      </c>
      <c r="X403" t="s">
        <v>149</v>
      </c>
      <c r="Y403" t="s">
        <v>150</v>
      </c>
      <c r="AD403">
        <v>45.483227999999997</v>
      </c>
      <c r="AE403">
        <v>-109.451708</v>
      </c>
      <c r="AF403" t="s">
        <v>151</v>
      </c>
      <c r="AG403" t="s">
        <v>152</v>
      </c>
      <c r="AH403" t="s">
        <v>153</v>
      </c>
      <c r="AJ403" t="s">
        <v>280</v>
      </c>
      <c r="AK403" t="s">
        <v>2412</v>
      </c>
      <c r="AN403" t="s">
        <v>1927</v>
      </c>
      <c r="AP403">
        <v>11.73</v>
      </c>
      <c r="AQ403" t="s">
        <v>1928</v>
      </c>
      <c r="AS403" t="s">
        <v>160</v>
      </c>
      <c r="AU403" t="s">
        <v>161</v>
      </c>
      <c r="BU403" s="1">
        <v>45061</v>
      </c>
      <c r="CB403" t="s">
        <v>318</v>
      </c>
      <c r="CC403" t="s">
        <v>170</v>
      </c>
    </row>
    <row r="404" spans="1:81">
      <c r="A404" t="s">
        <v>138</v>
      </c>
      <c r="B404" t="s">
        <v>139</v>
      </c>
      <c r="C404" t="s">
        <v>2408</v>
      </c>
      <c r="D404" t="s">
        <v>1918</v>
      </c>
      <c r="E404" t="s">
        <v>142</v>
      </c>
      <c r="F404" t="s">
        <v>143</v>
      </c>
      <c r="G404" s="1">
        <v>45061</v>
      </c>
      <c r="H404" s="2">
        <v>0.42499999999999999</v>
      </c>
      <c r="I404" t="s">
        <v>144</v>
      </c>
      <c r="U404" t="s">
        <v>146</v>
      </c>
      <c r="V404" t="s">
        <v>147</v>
      </c>
      <c r="W404" t="s">
        <v>148</v>
      </c>
      <c r="X404" t="s">
        <v>149</v>
      </c>
      <c r="Y404" t="s">
        <v>150</v>
      </c>
      <c r="AD404">
        <v>45.483227999999997</v>
      </c>
      <c r="AE404">
        <v>-109.451708</v>
      </c>
      <c r="AF404" t="s">
        <v>151</v>
      </c>
      <c r="AG404" t="s">
        <v>152</v>
      </c>
      <c r="AH404" t="s">
        <v>153</v>
      </c>
      <c r="AJ404" t="s">
        <v>280</v>
      </c>
      <c r="AK404" t="s">
        <v>2413</v>
      </c>
      <c r="AN404" t="s">
        <v>16</v>
      </c>
      <c r="AP404">
        <v>408.8</v>
      </c>
      <c r="AQ404" t="s">
        <v>1930</v>
      </c>
      <c r="AS404" t="s">
        <v>160</v>
      </c>
      <c r="AU404" t="s">
        <v>161</v>
      </c>
      <c r="BU404" s="1">
        <v>45061</v>
      </c>
      <c r="CB404" t="s">
        <v>318</v>
      </c>
      <c r="CC404" t="s">
        <v>170</v>
      </c>
    </row>
    <row r="405" spans="1:81">
      <c r="A405" t="s">
        <v>138</v>
      </c>
      <c r="B405" t="s">
        <v>139</v>
      </c>
      <c r="C405" t="s">
        <v>2414</v>
      </c>
      <c r="D405" t="s">
        <v>1918</v>
      </c>
      <c r="E405" t="s">
        <v>142</v>
      </c>
      <c r="F405" t="s">
        <v>143</v>
      </c>
      <c r="G405" s="1">
        <v>45070</v>
      </c>
      <c r="H405" s="2">
        <v>0.44027777777777777</v>
      </c>
      <c r="I405" t="s">
        <v>144</v>
      </c>
      <c r="U405" t="s">
        <v>146</v>
      </c>
      <c r="V405" t="s">
        <v>147</v>
      </c>
      <c r="W405" t="s">
        <v>148</v>
      </c>
      <c r="X405" t="s">
        <v>149</v>
      </c>
      <c r="Y405" t="s">
        <v>150</v>
      </c>
      <c r="AD405">
        <v>45.483227999999997</v>
      </c>
      <c r="AE405">
        <v>-109.451708</v>
      </c>
      <c r="AF405" t="s">
        <v>151</v>
      </c>
      <c r="AG405" t="s">
        <v>152</v>
      </c>
      <c r="AH405" t="s">
        <v>153</v>
      </c>
      <c r="AJ405" t="s">
        <v>280</v>
      </c>
      <c r="AK405" t="s">
        <v>2415</v>
      </c>
      <c r="AN405" t="s">
        <v>1920</v>
      </c>
      <c r="AP405">
        <v>14.39</v>
      </c>
      <c r="AQ405" t="s">
        <v>159</v>
      </c>
      <c r="AS405" t="s">
        <v>160</v>
      </c>
      <c r="AU405" t="s">
        <v>161</v>
      </c>
      <c r="BU405" s="1">
        <v>45070</v>
      </c>
      <c r="CB405" t="s">
        <v>318</v>
      </c>
      <c r="CC405" t="s">
        <v>170</v>
      </c>
    </row>
    <row r="406" spans="1:81">
      <c r="A406" t="s">
        <v>138</v>
      </c>
      <c r="B406" t="s">
        <v>139</v>
      </c>
      <c r="C406" t="s">
        <v>2414</v>
      </c>
      <c r="D406" t="s">
        <v>1918</v>
      </c>
      <c r="E406" t="s">
        <v>142</v>
      </c>
      <c r="F406" t="s">
        <v>143</v>
      </c>
      <c r="G406" s="1">
        <v>45070</v>
      </c>
      <c r="H406" s="2">
        <v>0.44027777777777777</v>
      </c>
      <c r="I406" t="s">
        <v>144</v>
      </c>
      <c r="U406" t="s">
        <v>146</v>
      </c>
      <c r="V406" t="s">
        <v>147</v>
      </c>
      <c r="W406" t="s">
        <v>148</v>
      </c>
      <c r="X406" t="s">
        <v>149</v>
      </c>
      <c r="Y406" t="s">
        <v>150</v>
      </c>
      <c r="AD406">
        <v>45.483227999999997</v>
      </c>
      <c r="AE406">
        <v>-109.451708</v>
      </c>
      <c r="AF406" t="s">
        <v>151</v>
      </c>
      <c r="AG406" t="s">
        <v>152</v>
      </c>
      <c r="AH406" t="s">
        <v>153</v>
      </c>
      <c r="AJ406" t="s">
        <v>280</v>
      </c>
      <c r="AK406" t="s">
        <v>2416</v>
      </c>
      <c r="AN406" t="s">
        <v>11</v>
      </c>
      <c r="AP406">
        <v>8.07</v>
      </c>
      <c r="AQ406" t="s">
        <v>1922</v>
      </c>
      <c r="AS406" t="s">
        <v>160</v>
      </c>
      <c r="AU406" t="s">
        <v>161</v>
      </c>
      <c r="BU406" s="1">
        <v>45070</v>
      </c>
      <c r="CB406" t="s">
        <v>318</v>
      </c>
      <c r="CC406" t="s">
        <v>170</v>
      </c>
    </row>
    <row r="407" spans="1:81">
      <c r="A407" t="s">
        <v>138</v>
      </c>
      <c r="B407" t="s">
        <v>139</v>
      </c>
      <c r="C407" t="s">
        <v>2414</v>
      </c>
      <c r="D407" t="s">
        <v>1918</v>
      </c>
      <c r="E407" t="s">
        <v>142</v>
      </c>
      <c r="F407" t="s">
        <v>143</v>
      </c>
      <c r="G407" s="1">
        <v>45070</v>
      </c>
      <c r="H407" s="2">
        <v>0.44027777777777777</v>
      </c>
      <c r="I407" t="s">
        <v>144</v>
      </c>
      <c r="U407" t="s">
        <v>146</v>
      </c>
      <c r="V407" t="s">
        <v>147</v>
      </c>
      <c r="W407" t="s">
        <v>148</v>
      </c>
      <c r="X407" t="s">
        <v>149</v>
      </c>
      <c r="Y407" t="s">
        <v>150</v>
      </c>
      <c r="AD407">
        <v>45.483227999999997</v>
      </c>
      <c r="AE407">
        <v>-109.451708</v>
      </c>
      <c r="AF407" t="s">
        <v>151</v>
      </c>
      <c r="AG407" t="s">
        <v>152</v>
      </c>
      <c r="AH407" t="s">
        <v>153</v>
      </c>
      <c r="AJ407" t="s">
        <v>280</v>
      </c>
      <c r="AK407" t="s">
        <v>2417</v>
      </c>
      <c r="AN407" t="s">
        <v>1924</v>
      </c>
      <c r="AP407">
        <v>618</v>
      </c>
      <c r="AQ407" t="s">
        <v>1925</v>
      </c>
      <c r="AS407" t="s">
        <v>160</v>
      </c>
      <c r="AU407" t="s">
        <v>161</v>
      </c>
      <c r="BU407" s="1">
        <v>45070</v>
      </c>
      <c r="CB407" t="s">
        <v>318</v>
      </c>
      <c r="CC407" t="s">
        <v>170</v>
      </c>
    </row>
    <row r="408" spans="1:81">
      <c r="A408" t="s">
        <v>138</v>
      </c>
      <c r="B408" t="s">
        <v>139</v>
      </c>
      <c r="C408" t="s">
        <v>2414</v>
      </c>
      <c r="D408" t="s">
        <v>1918</v>
      </c>
      <c r="E408" t="s">
        <v>142</v>
      </c>
      <c r="F408" t="s">
        <v>143</v>
      </c>
      <c r="G408" s="1">
        <v>45070</v>
      </c>
      <c r="H408" s="2">
        <v>0.44027777777777777</v>
      </c>
      <c r="I408" t="s">
        <v>144</v>
      </c>
      <c r="U408" t="s">
        <v>146</v>
      </c>
      <c r="V408" t="s">
        <v>147</v>
      </c>
      <c r="W408" t="s">
        <v>148</v>
      </c>
      <c r="X408" t="s">
        <v>149</v>
      </c>
      <c r="Y408" t="s">
        <v>150</v>
      </c>
      <c r="AD408">
        <v>45.483227999999997</v>
      </c>
      <c r="AE408">
        <v>-109.451708</v>
      </c>
      <c r="AF408" t="s">
        <v>151</v>
      </c>
      <c r="AG408" t="s">
        <v>152</v>
      </c>
      <c r="AH408" t="s">
        <v>153</v>
      </c>
      <c r="AJ408" t="s">
        <v>280</v>
      </c>
      <c r="AK408" t="s">
        <v>2418</v>
      </c>
      <c r="AN408" t="s">
        <v>1927</v>
      </c>
      <c r="AP408">
        <v>-0.09</v>
      </c>
      <c r="AQ408" t="s">
        <v>1928</v>
      </c>
      <c r="AS408" t="s">
        <v>160</v>
      </c>
      <c r="AU408" t="s">
        <v>161</v>
      </c>
      <c r="BU408" s="1">
        <v>45070</v>
      </c>
      <c r="CB408" t="s">
        <v>318</v>
      </c>
      <c r="CC408" t="s">
        <v>170</v>
      </c>
    </row>
    <row r="409" spans="1:81">
      <c r="A409" t="s">
        <v>138</v>
      </c>
      <c r="B409" t="s">
        <v>139</v>
      </c>
      <c r="C409" t="s">
        <v>2414</v>
      </c>
      <c r="D409" t="s">
        <v>1918</v>
      </c>
      <c r="E409" t="s">
        <v>142</v>
      </c>
      <c r="F409" t="s">
        <v>143</v>
      </c>
      <c r="G409" s="1">
        <v>45070</v>
      </c>
      <c r="H409" s="2">
        <v>0.44027777777777777</v>
      </c>
      <c r="I409" t="s">
        <v>144</v>
      </c>
      <c r="U409" t="s">
        <v>146</v>
      </c>
      <c r="V409" t="s">
        <v>147</v>
      </c>
      <c r="W409" t="s">
        <v>148</v>
      </c>
      <c r="X409" t="s">
        <v>149</v>
      </c>
      <c r="Y409" t="s">
        <v>150</v>
      </c>
      <c r="AD409">
        <v>45.483227999999997</v>
      </c>
      <c r="AE409">
        <v>-109.451708</v>
      </c>
      <c r="AF409" t="s">
        <v>151</v>
      </c>
      <c r="AG409" t="s">
        <v>152</v>
      </c>
      <c r="AH409" t="s">
        <v>153</v>
      </c>
      <c r="AJ409" t="s">
        <v>280</v>
      </c>
      <c r="AK409" t="s">
        <v>2419</v>
      </c>
      <c r="AN409" t="s">
        <v>16</v>
      </c>
      <c r="AP409">
        <v>5.3</v>
      </c>
      <c r="AQ409" t="s">
        <v>1930</v>
      </c>
      <c r="AS409" t="s">
        <v>160</v>
      </c>
      <c r="AU409" t="s">
        <v>161</v>
      </c>
      <c r="BU409" s="1">
        <v>45070</v>
      </c>
      <c r="CB409" t="s">
        <v>318</v>
      </c>
      <c r="CC409" t="s">
        <v>170</v>
      </c>
    </row>
    <row r="410" spans="1:81">
      <c r="A410" t="s">
        <v>138</v>
      </c>
      <c r="B410" t="s">
        <v>139</v>
      </c>
      <c r="C410" t="s">
        <v>2420</v>
      </c>
      <c r="D410" t="s">
        <v>1918</v>
      </c>
      <c r="E410" t="s">
        <v>142</v>
      </c>
      <c r="F410" t="s">
        <v>143</v>
      </c>
      <c r="G410" s="1">
        <v>45091</v>
      </c>
      <c r="H410" s="2">
        <v>0.41875000000000001</v>
      </c>
      <c r="I410" t="s">
        <v>144</v>
      </c>
      <c r="U410" t="s">
        <v>146</v>
      </c>
      <c r="V410" t="s">
        <v>147</v>
      </c>
      <c r="W410" t="s">
        <v>148</v>
      </c>
      <c r="X410" t="s">
        <v>149</v>
      </c>
      <c r="Y410" t="s">
        <v>150</v>
      </c>
      <c r="AD410">
        <v>45.483227999999997</v>
      </c>
      <c r="AE410">
        <v>-109.451708</v>
      </c>
      <c r="AF410" t="s">
        <v>151</v>
      </c>
      <c r="AG410" t="s">
        <v>152</v>
      </c>
      <c r="AH410" t="s">
        <v>153</v>
      </c>
      <c r="AJ410" t="s">
        <v>280</v>
      </c>
      <c r="AK410" t="s">
        <v>2421</v>
      </c>
      <c r="AN410" t="s">
        <v>1920</v>
      </c>
      <c r="AP410">
        <v>8.4700000000000006</v>
      </c>
      <c r="AQ410" t="s">
        <v>159</v>
      </c>
      <c r="AS410" t="s">
        <v>160</v>
      </c>
      <c r="AU410" t="s">
        <v>161</v>
      </c>
      <c r="BU410" s="1">
        <v>45091</v>
      </c>
      <c r="CB410" t="s">
        <v>318</v>
      </c>
      <c r="CC410" t="s">
        <v>170</v>
      </c>
    </row>
    <row r="411" spans="1:81">
      <c r="A411" t="s">
        <v>138</v>
      </c>
      <c r="B411" t="s">
        <v>139</v>
      </c>
      <c r="C411" t="s">
        <v>2420</v>
      </c>
      <c r="D411" t="s">
        <v>1918</v>
      </c>
      <c r="E411" t="s">
        <v>142</v>
      </c>
      <c r="F411" t="s">
        <v>143</v>
      </c>
      <c r="G411" s="1">
        <v>45091</v>
      </c>
      <c r="H411" s="2">
        <v>0.41875000000000001</v>
      </c>
      <c r="I411" t="s">
        <v>144</v>
      </c>
      <c r="U411" t="s">
        <v>146</v>
      </c>
      <c r="V411" t="s">
        <v>147</v>
      </c>
      <c r="W411" t="s">
        <v>148</v>
      </c>
      <c r="X411" t="s">
        <v>149</v>
      </c>
      <c r="Y411" t="s">
        <v>150</v>
      </c>
      <c r="AD411">
        <v>45.483227999999997</v>
      </c>
      <c r="AE411">
        <v>-109.451708</v>
      </c>
      <c r="AF411" t="s">
        <v>151</v>
      </c>
      <c r="AG411" t="s">
        <v>152</v>
      </c>
      <c r="AH411" t="s">
        <v>153</v>
      </c>
      <c r="AJ411" t="s">
        <v>280</v>
      </c>
      <c r="AK411" t="s">
        <v>2422</v>
      </c>
      <c r="AN411" t="s">
        <v>11</v>
      </c>
      <c r="AP411">
        <v>7.9</v>
      </c>
      <c r="AQ411" t="s">
        <v>1922</v>
      </c>
      <c r="AS411" t="s">
        <v>160</v>
      </c>
      <c r="AU411" t="s">
        <v>161</v>
      </c>
      <c r="BU411" s="1">
        <v>45091</v>
      </c>
      <c r="CB411" t="s">
        <v>318</v>
      </c>
      <c r="CC411" t="s">
        <v>170</v>
      </c>
    </row>
    <row r="412" spans="1:81">
      <c r="A412" t="s">
        <v>138</v>
      </c>
      <c r="B412" t="s">
        <v>139</v>
      </c>
      <c r="C412" t="s">
        <v>2420</v>
      </c>
      <c r="D412" t="s">
        <v>1918</v>
      </c>
      <c r="E412" t="s">
        <v>142</v>
      </c>
      <c r="F412" t="s">
        <v>143</v>
      </c>
      <c r="G412" s="1">
        <v>45091</v>
      </c>
      <c r="H412" s="2">
        <v>0.41875000000000001</v>
      </c>
      <c r="I412" t="s">
        <v>144</v>
      </c>
      <c r="U412" t="s">
        <v>146</v>
      </c>
      <c r="V412" t="s">
        <v>147</v>
      </c>
      <c r="W412" t="s">
        <v>148</v>
      </c>
      <c r="X412" t="s">
        <v>149</v>
      </c>
      <c r="Y412" t="s">
        <v>150</v>
      </c>
      <c r="AD412">
        <v>45.483227999999997</v>
      </c>
      <c r="AE412">
        <v>-109.451708</v>
      </c>
      <c r="AF412" t="s">
        <v>151</v>
      </c>
      <c r="AG412" t="s">
        <v>152</v>
      </c>
      <c r="AH412" t="s">
        <v>153</v>
      </c>
      <c r="AJ412" t="s">
        <v>280</v>
      </c>
      <c r="AK412" t="s">
        <v>2423</v>
      </c>
      <c r="AN412" t="s">
        <v>1924</v>
      </c>
      <c r="AP412">
        <v>351</v>
      </c>
      <c r="AQ412" t="s">
        <v>1925</v>
      </c>
      <c r="AS412" t="s">
        <v>160</v>
      </c>
      <c r="AU412" t="s">
        <v>161</v>
      </c>
      <c r="BU412" s="1">
        <v>45091</v>
      </c>
      <c r="CB412" t="s">
        <v>318</v>
      </c>
      <c r="CC412" t="s">
        <v>170</v>
      </c>
    </row>
    <row r="413" spans="1:81">
      <c r="A413" t="s">
        <v>138</v>
      </c>
      <c r="B413" t="s">
        <v>139</v>
      </c>
      <c r="C413" t="s">
        <v>2420</v>
      </c>
      <c r="D413" t="s">
        <v>1918</v>
      </c>
      <c r="E413" t="s">
        <v>142</v>
      </c>
      <c r="F413" t="s">
        <v>143</v>
      </c>
      <c r="G413" s="1">
        <v>45091</v>
      </c>
      <c r="H413" s="2">
        <v>0.41875000000000001</v>
      </c>
      <c r="I413" t="s">
        <v>144</v>
      </c>
      <c r="U413" t="s">
        <v>146</v>
      </c>
      <c r="V413" t="s">
        <v>147</v>
      </c>
      <c r="W413" t="s">
        <v>148</v>
      </c>
      <c r="X413" t="s">
        <v>149</v>
      </c>
      <c r="Y413" t="s">
        <v>150</v>
      </c>
      <c r="AD413">
        <v>45.483227999999997</v>
      </c>
      <c r="AE413">
        <v>-109.451708</v>
      </c>
      <c r="AF413" t="s">
        <v>151</v>
      </c>
      <c r="AG413" t="s">
        <v>152</v>
      </c>
      <c r="AH413" t="s">
        <v>153</v>
      </c>
      <c r="AJ413" t="s">
        <v>280</v>
      </c>
      <c r="AK413" t="s">
        <v>2424</v>
      </c>
      <c r="AN413" t="s">
        <v>1927</v>
      </c>
      <c r="AP413">
        <v>14.93</v>
      </c>
      <c r="AQ413" t="s">
        <v>1928</v>
      </c>
      <c r="AS413" t="s">
        <v>160</v>
      </c>
      <c r="AU413" t="s">
        <v>161</v>
      </c>
      <c r="BU413" s="1">
        <v>45091</v>
      </c>
      <c r="CB413" t="s">
        <v>318</v>
      </c>
      <c r="CC413" t="s">
        <v>170</v>
      </c>
    </row>
    <row r="414" spans="1:81">
      <c r="A414" t="s">
        <v>138</v>
      </c>
      <c r="B414" t="s">
        <v>139</v>
      </c>
      <c r="C414" t="s">
        <v>2420</v>
      </c>
      <c r="D414" t="s">
        <v>1918</v>
      </c>
      <c r="E414" t="s">
        <v>142</v>
      </c>
      <c r="F414" t="s">
        <v>143</v>
      </c>
      <c r="G414" s="1">
        <v>45091</v>
      </c>
      <c r="H414" s="2">
        <v>0.41875000000000001</v>
      </c>
      <c r="I414" t="s">
        <v>144</v>
      </c>
      <c r="U414" t="s">
        <v>146</v>
      </c>
      <c r="V414" t="s">
        <v>147</v>
      </c>
      <c r="W414" t="s">
        <v>148</v>
      </c>
      <c r="X414" t="s">
        <v>149</v>
      </c>
      <c r="Y414" t="s">
        <v>150</v>
      </c>
      <c r="AD414">
        <v>45.483227999999997</v>
      </c>
      <c r="AE414">
        <v>-109.451708</v>
      </c>
      <c r="AF414" t="s">
        <v>151</v>
      </c>
      <c r="AG414" t="s">
        <v>152</v>
      </c>
      <c r="AH414" t="s">
        <v>153</v>
      </c>
      <c r="AJ414" t="s">
        <v>280</v>
      </c>
      <c r="AK414" t="s">
        <v>2425</v>
      </c>
      <c r="AN414" t="s">
        <v>16</v>
      </c>
      <c r="AP414">
        <v>267.10000000000002</v>
      </c>
      <c r="AQ414" t="s">
        <v>1930</v>
      </c>
      <c r="AS414" t="s">
        <v>160</v>
      </c>
      <c r="AU414" t="s">
        <v>161</v>
      </c>
      <c r="BU414" s="1">
        <v>45091</v>
      </c>
      <c r="CB414" t="s">
        <v>318</v>
      </c>
      <c r="CC414" t="s">
        <v>170</v>
      </c>
    </row>
    <row r="415" spans="1:81">
      <c r="A415" t="s">
        <v>138</v>
      </c>
      <c r="B415" t="s">
        <v>139</v>
      </c>
      <c r="C415" t="s">
        <v>2426</v>
      </c>
      <c r="D415" t="s">
        <v>1918</v>
      </c>
      <c r="E415" t="s">
        <v>142</v>
      </c>
      <c r="F415" t="s">
        <v>143</v>
      </c>
      <c r="G415" s="1">
        <v>45119</v>
      </c>
      <c r="H415" s="2">
        <v>0.46250000000000002</v>
      </c>
      <c r="I415" t="s">
        <v>144</v>
      </c>
      <c r="U415" t="s">
        <v>146</v>
      </c>
      <c r="V415" t="s">
        <v>147</v>
      </c>
      <c r="W415" t="s">
        <v>148</v>
      </c>
      <c r="X415" t="s">
        <v>149</v>
      </c>
      <c r="Y415" t="s">
        <v>150</v>
      </c>
      <c r="AD415">
        <v>45.483227999999997</v>
      </c>
      <c r="AE415">
        <v>-109.451708</v>
      </c>
      <c r="AF415" t="s">
        <v>151</v>
      </c>
      <c r="AG415" t="s">
        <v>152</v>
      </c>
      <c r="AH415" t="s">
        <v>153</v>
      </c>
      <c r="AJ415" t="s">
        <v>280</v>
      </c>
      <c r="AK415" t="s">
        <v>2427</v>
      </c>
      <c r="AN415" t="s">
        <v>1920</v>
      </c>
      <c r="AP415">
        <v>8.27</v>
      </c>
      <c r="AQ415" t="s">
        <v>159</v>
      </c>
      <c r="AS415" t="s">
        <v>160</v>
      </c>
      <c r="AU415" t="s">
        <v>161</v>
      </c>
      <c r="BU415" s="1">
        <v>45119</v>
      </c>
      <c r="CB415" t="s">
        <v>318</v>
      </c>
      <c r="CC415" t="s">
        <v>170</v>
      </c>
    </row>
    <row r="416" spans="1:81">
      <c r="A416" t="s">
        <v>138</v>
      </c>
      <c r="B416" t="s">
        <v>139</v>
      </c>
      <c r="C416" t="s">
        <v>2426</v>
      </c>
      <c r="D416" t="s">
        <v>1918</v>
      </c>
      <c r="E416" t="s">
        <v>142</v>
      </c>
      <c r="F416" t="s">
        <v>143</v>
      </c>
      <c r="G416" s="1">
        <v>45119</v>
      </c>
      <c r="H416" s="2">
        <v>0.46250000000000002</v>
      </c>
      <c r="I416" t="s">
        <v>144</v>
      </c>
      <c r="U416" t="s">
        <v>146</v>
      </c>
      <c r="V416" t="s">
        <v>147</v>
      </c>
      <c r="W416" t="s">
        <v>148</v>
      </c>
      <c r="X416" t="s">
        <v>149</v>
      </c>
      <c r="Y416" t="s">
        <v>150</v>
      </c>
      <c r="AD416">
        <v>45.483227999999997</v>
      </c>
      <c r="AE416">
        <v>-109.451708</v>
      </c>
      <c r="AF416" t="s">
        <v>151</v>
      </c>
      <c r="AG416" t="s">
        <v>152</v>
      </c>
      <c r="AH416" t="s">
        <v>153</v>
      </c>
      <c r="AJ416" t="s">
        <v>280</v>
      </c>
      <c r="AK416" t="s">
        <v>2428</v>
      </c>
      <c r="AN416" t="s">
        <v>11</v>
      </c>
      <c r="AP416">
        <v>8.5</v>
      </c>
      <c r="AQ416" t="s">
        <v>1922</v>
      </c>
      <c r="AS416" t="s">
        <v>160</v>
      </c>
      <c r="AU416" t="s">
        <v>161</v>
      </c>
      <c r="BU416" s="1">
        <v>45119</v>
      </c>
      <c r="CB416" t="s">
        <v>318</v>
      </c>
      <c r="CC416" t="s">
        <v>170</v>
      </c>
    </row>
    <row r="417" spans="1:81">
      <c r="A417" t="s">
        <v>138</v>
      </c>
      <c r="B417" t="s">
        <v>139</v>
      </c>
      <c r="C417" t="s">
        <v>2426</v>
      </c>
      <c r="D417" t="s">
        <v>1918</v>
      </c>
      <c r="E417" t="s">
        <v>142</v>
      </c>
      <c r="F417" t="s">
        <v>143</v>
      </c>
      <c r="G417" s="1">
        <v>45119</v>
      </c>
      <c r="H417" s="2">
        <v>0.46250000000000002</v>
      </c>
      <c r="I417" t="s">
        <v>144</v>
      </c>
      <c r="U417" t="s">
        <v>146</v>
      </c>
      <c r="V417" t="s">
        <v>147</v>
      </c>
      <c r="W417" t="s">
        <v>148</v>
      </c>
      <c r="X417" t="s">
        <v>149</v>
      </c>
      <c r="Y417" t="s">
        <v>150</v>
      </c>
      <c r="AD417">
        <v>45.483227999999997</v>
      </c>
      <c r="AE417">
        <v>-109.451708</v>
      </c>
      <c r="AF417" t="s">
        <v>151</v>
      </c>
      <c r="AG417" t="s">
        <v>152</v>
      </c>
      <c r="AH417" t="s">
        <v>153</v>
      </c>
      <c r="AJ417" t="s">
        <v>280</v>
      </c>
      <c r="AK417" t="s">
        <v>2429</v>
      </c>
      <c r="AN417" t="s">
        <v>1924</v>
      </c>
      <c r="AP417">
        <v>310</v>
      </c>
      <c r="AQ417" t="s">
        <v>1925</v>
      </c>
      <c r="AS417" t="s">
        <v>160</v>
      </c>
      <c r="AU417" t="s">
        <v>161</v>
      </c>
      <c r="BU417" s="1">
        <v>45119</v>
      </c>
      <c r="CB417" t="s">
        <v>318</v>
      </c>
      <c r="CC417" t="s">
        <v>170</v>
      </c>
    </row>
    <row r="418" spans="1:81">
      <c r="A418" t="s">
        <v>138</v>
      </c>
      <c r="B418" t="s">
        <v>139</v>
      </c>
      <c r="C418" t="s">
        <v>2426</v>
      </c>
      <c r="D418" t="s">
        <v>1918</v>
      </c>
      <c r="E418" t="s">
        <v>142</v>
      </c>
      <c r="F418" t="s">
        <v>143</v>
      </c>
      <c r="G418" s="1">
        <v>45119</v>
      </c>
      <c r="H418" s="2">
        <v>0.46250000000000002</v>
      </c>
      <c r="I418" t="s">
        <v>144</v>
      </c>
      <c r="U418" t="s">
        <v>146</v>
      </c>
      <c r="V418" t="s">
        <v>147</v>
      </c>
      <c r="W418" t="s">
        <v>148</v>
      </c>
      <c r="X418" t="s">
        <v>149</v>
      </c>
      <c r="Y418" t="s">
        <v>150</v>
      </c>
      <c r="AD418">
        <v>45.483227999999997</v>
      </c>
      <c r="AE418">
        <v>-109.451708</v>
      </c>
      <c r="AF418" t="s">
        <v>151</v>
      </c>
      <c r="AG418" t="s">
        <v>152</v>
      </c>
      <c r="AH418" t="s">
        <v>153</v>
      </c>
      <c r="AJ418" t="s">
        <v>280</v>
      </c>
      <c r="AK418" t="s">
        <v>2430</v>
      </c>
      <c r="AN418" t="s">
        <v>1927</v>
      </c>
      <c r="AP418">
        <v>17.34</v>
      </c>
      <c r="AQ418" t="s">
        <v>1928</v>
      </c>
      <c r="AS418" t="s">
        <v>160</v>
      </c>
      <c r="AU418" t="s">
        <v>161</v>
      </c>
      <c r="BU418" s="1">
        <v>45119</v>
      </c>
      <c r="CB418" t="s">
        <v>318</v>
      </c>
      <c r="CC418" t="s">
        <v>170</v>
      </c>
    </row>
    <row r="419" spans="1:81">
      <c r="A419" t="s">
        <v>138</v>
      </c>
      <c r="B419" t="s">
        <v>139</v>
      </c>
      <c r="C419" t="s">
        <v>2426</v>
      </c>
      <c r="D419" t="s">
        <v>1918</v>
      </c>
      <c r="E419" t="s">
        <v>142</v>
      </c>
      <c r="F419" t="s">
        <v>143</v>
      </c>
      <c r="G419" s="1">
        <v>45119</v>
      </c>
      <c r="H419" s="2">
        <v>0.46250000000000002</v>
      </c>
      <c r="I419" t="s">
        <v>144</v>
      </c>
      <c r="U419" t="s">
        <v>146</v>
      </c>
      <c r="V419" t="s">
        <v>147</v>
      </c>
      <c r="W419" t="s">
        <v>148</v>
      </c>
      <c r="X419" t="s">
        <v>149</v>
      </c>
      <c r="Y419" t="s">
        <v>150</v>
      </c>
      <c r="AD419">
        <v>45.483227999999997</v>
      </c>
      <c r="AE419">
        <v>-109.451708</v>
      </c>
      <c r="AF419" t="s">
        <v>151</v>
      </c>
      <c r="AG419" t="s">
        <v>152</v>
      </c>
      <c r="AH419" t="s">
        <v>153</v>
      </c>
      <c r="AJ419" t="s">
        <v>280</v>
      </c>
      <c r="AK419" t="s">
        <v>2431</v>
      </c>
      <c r="AN419" t="s">
        <v>16</v>
      </c>
      <c r="AP419">
        <v>53.7</v>
      </c>
      <c r="AQ419" t="s">
        <v>1930</v>
      </c>
      <c r="AS419" t="s">
        <v>160</v>
      </c>
      <c r="AU419" t="s">
        <v>161</v>
      </c>
      <c r="BU419" s="1">
        <v>45119</v>
      </c>
      <c r="CB419" t="s">
        <v>318</v>
      </c>
      <c r="CC419" t="s">
        <v>170</v>
      </c>
    </row>
    <row r="420" spans="1:81">
      <c r="A420" t="s">
        <v>138</v>
      </c>
      <c r="B420" t="s">
        <v>139</v>
      </c>
      <c r="C420" t="s">
        <v>2432</v>
      </c>
      <c r="D420" t="s">
        <v>1918</v>
      </c>
      <c r="E420" t="s">
        <v>142</v>
      </c>
      <c r="F420" t="s">
        <v>143</v>
      </c>
      <c r="G420" s="1">
        <v>45153</v>
      </c>
      <c r="H420" s="2">
        <v>0.41944444444444445</v>
      </c>
      <c r="I420" t="s">
        <v>144</v>
      </c>
      <c r="U420" t="s">
        <v>146</v>
      </c>
      <c r="V420" t="s">
        <v>147</v>
      </c>
      <c r="W420" t="s">
        <v>148</v>
      </c>
      <c r="X420" t="s">
        <v>149</v>
      </c>
      <c r="Y420" t="s">
        <v>150</v>
      </c>
      <c r="AD420">
        <v>45.483227999999997</v>
      </c>
      <c r="AE420">
        <v>-109.451708</v>
      </c>
      <c r="AF420" t="s">
        <v>151</v>
      </c>
      <c r="AG420" t="s">
        <v>152</v>
      </c>
      <c r="AH420" t="s">
        <v>153</v>
      </c>
      <c r="AJ420" t="s">
        <v>280</v>
      </c>
      <c r="AK420" t="s">
        <v>2433</v>
      </c>
      <c r="AN420" t="s">
        <v>1920</v>
      </c>
      <c r="AP420">
        <v>8.44</v>
      </c>
      <c r="AQ420" t="s">
        <v>159</v>
      </c>
      <c r="AS420" t="s">
        <v>160</v>
      </c>
      <c r="AU420" t="s">
        <v>161</v>
      </c>
      <c r="BU420" s="1">
        <v>45153</v>
      </c>
      <c r="CB420" t="s">
        <v>318</v>
      </c>
      <c r="CC420" t="s">
        <v>170</v>
      </c>
    </row>
    <row r="421" spans="1:81">
      <c r="A421" t="s">
        <v>138</v>
      </c>
      <c r="B421" t="s">
        <v>139</v>
      </c>
      <c r="C421" t="s">
        <v>2432</v>
      </c>
      <c r="D421" t="s">
        <v>1918</v>
      </c>
      <c r="E421" t="s">
        <v>142</v>
      </c>
      <c r="F421" t="s">
        <v>143</v>
      </c>
      <c r="G421" s="1">
        <v>45153</v>
      </c>
      <c r="H421" s="2">
        <v>0.41944444444444445</v>
      </c>
      <c r="I421" t="s">
        <v>144</v>
      </c>
      <c r="U421" t="s">
        <v>146</v>
      </c>
      <c r="V421" t="s">
        <v>147</v>
      </c>
      <c r="W421" t="s">
        <v>148</v>
      </c>
      <c r="X421" t="s">
        <v>149</v>
      </c>
      <c r="Y421" t="s">
        <v>150</v>
      </c>
      <c r="AD421">
        <v>45.483227999999997</v>
      </c>
      <c r="AE421">
        <v>-109.451708</v>
      </c>
      <c r="AF421" t="s">
        <v>151</v>
      </c>
      <c r="AG421" t="s">
        <v>152</v>
      </c>
      <c r="AH421" t="s">
        <v>153</v>
      </c>
      <c r="AJ421" t="s">
        <v>280</v>
      </c>
      <c r="AK421" t="s">
        <v>2434</v>
      </c>
      <c r="AN421" t="s">
        <v>11</v>
      </c>
      <c r="AP421">
        <v>8.34</v>
      </c>
      <c r="AQ421" t="s">
        <v>1922</v>
      </c>
      <c r="AS421" t="s">
        <v>160</v>
      </c>
      <c r="AU421" t="s">
        <v>161</v>
      </c>
      <c r="BU421" s="1">
        <v>45153</v>
      </c>
      <c r="CB421" t="s">
        <v>318</v>
      </c>
      <c r="CC421" t="s">
        <v>170</v>
      </c>
    </row>
    <row r="422" spans="1:81">
      <c r="A422" t="s">
        <v>138</v>
      </c>
      <c r="B422" t="s">
        <v>139</v>
      </c>
      <c r="C422" t="s">
        <v>2432</v>
      </c>
      <c r="D422" t="s">
        <v>1918</v>
      </c>
      <c r="E422" t="s">
        <v>142</v>
      </c>
      <c r="F422" t="s">
        <v>143</v>
      </c>
      <c r="G422" s="1">
        <v>45153</v>
      </c>
      <c r="H422" s="2">
        <v>0.41944444444444445</v>
      </c>
      <c r="I422" t="s">
        <v>144</v>
      </c>
      <c r="U422" t="s">
        <v>146</v>
      </c>
      <c r="V422" t="s">
        <v>147</v>
      </c>
      <c r="W422" t="s">
        <v>148</v>
      </c>
      <c r="X422" t="s">
        <v>149</v>
      </c>
      <c r="Y422" t="s">
        <v>150</v>
      </c>
      <c r="AD422">
        <v>45.483227999999997</v>
      </c>
      <c r="AE422">
        <v>-109.451708</v>
      </c>
      <c r="AF422" t="s">
        <v>151</v>
      </c>
      <c r="AG422" t="s">
        <v>152</v>
      </c>
      <c r="AH422" t="s">
        <v>153</v>
      </c>
      <c r="AJ422" t="s">
        <v>280</v>
      </c>
      <c r="AK422" t="s">
        <v>2435</v>
      </c>
      <c r="AN422" t="s">
        <v>1924</v>
      </c>
      <c r="AP422">
        <v>250</v>
      </c>
      <c r="AQ422" t="s">
        <v>1925</v>
      </c>
      <c r="AS422" t="s">
        <v>160</v>
      </c>
      <c r="AU422" t="s">
        <v>161</v>
      </c>
      <c r="BU422" s="1">
        <v>45153</v>
      </c>
      <c r="CB422" t="s">
        <v>318</v>
      </c>
      <c r="CC422" t="s">
        <v>170</v>
      </c>
    </row>
    <row r="423" spans="1:81">
      <c r="A423" t="s">
        <v>138</v>
      </c>
      <c r="B423" t="s">
        <v>139</v>
      </c>
      <c r="C423" t="s">
        <v>2432</v>
      </c>
      <c r="D423" t="s">
        <v>1918</v>
      </c>
      <c r="E423" t="s">
        <v>142</v>
      </c>
      <c r="F423" t="s">
        <v>143</v>
      </c>
      <c r="G423" s="1">
        <v>45153</v>
      </c>
      <c r="H423" s="2">
        <v>0.41944444444444445</v>
      </c>
      <c r="I423" t="s">
        <v>144</v>
      </c>
      <c r="U423" t="s">
        <v>146</v>
      </c>
      <c r="V423" t="s">
        <v>147</v>
      </c>
      <c r="W423" t="s">
        <v>148</v>
      </c>
      <c r="X423" t="s">
        <v>149</v>
      </c>
      <c r="Y423" t="s">
        <v>150</v>
      </c>
      <c r="AD423">
        <v>45.483227999999997</v>
      </c>
      <c r="AE423">
        <v>-109.451708</v>
      </c>
      <c r="AF423" t="s">
        <v>151</v>
      </c>
      <c r="AG423" t="s">
        <v>152</v>
      </c>
      <c r="AH423" t="s">
        <v>153</v>
      </c>
      <c r="AJ423" t="s">
        <v>280</v>
      </c>
      <c r="AK423" t="s">
        <v>2436</v>
      </c>
      <c r="AN423" t="s">
        <v>1927</v>
      </c>
      <c r="AP423">
        <v>15.27</v>
      </c>
      <c r="AQ423" t="s">
        <v>1928</v>
      </c>
      <c r="AS423" t="s">
        <v>160</v>
      </c>
      <c r="AU423" t="s">
        <v>161</v>
      </c>
      <c r="BU423" s="1">
        <v>45153</v>
      </c>
      <c r="CB423" t="s">
        <v>318</v>
      </c>
      <c r="CC423" t="s">
        <v>170</v>
      </c>
    </row>
    <row r="424" spans="1:81">
      <c r="A424" t="s">
        <v>138</v>
      </c>
      <c r="B424" t="s">
        <v>139</v>
      </c>
      <c r="C424" t="s">
        <v>2432</v>
      </c>
      <c r="D424" t="s">
        <v>1918</v>
      </c>
      <c r="E424" t="s">
        <v>142</v>
      </c>
      <c r="F424" t="s">
        <v>143</v>
      </c>
      <c r="G424" s="1">
        <v>45153</v>
      </c>
      <c r="H424" s="2">
        <v>0.41944444444444445</v>
      </c>
      <c r="I424" t="s">
        <v>144</v>
      </c>
      <c r="U424" t="s">
        <v>146</v>
      </c>
      <c r="V424" t="s">
        <v>147</v>
      </c>
      <c r="W424" t="s">
        <v>148</v>
      </c>
      <c r="X424" t="s">
        <v>149</v>
      </c>
      <c r="Y424" t="s">
        <v>150</v>
      </c>
      <c r="AD424">
        <v>45.483227999999997</v>
      </c>
      <c r="AE424">
        <v>-109.451708</v>
      </c>
      <c r="AF424" t="s">
        <v>151</v>
      </c>
      <c r="AG424" t="s">
        <v>152</v>
      </c>
      <c r="AH424" t="s">
        <v>153</v>
      </c>
      <c r="AJ424" t="s">
        <v>280</v>
      </c>
      <c r="AK424" t="s">
        <v>2437</v>
      </c>
      <c r="AN424" t="s">
        <v>16</v>
      </c>
      <c r="AP424">
        <v>17.8</v>
      </c>
      <c r="AQ424" t="s">
        <v>1930</v>
      </c>
      <c r="AS424" t="s">
        <v>160</v>
      </c>
      <c r="AU424" t="s">
        <v>161</v>
      </c>
      <c r="BU424" s="1">
        <v>45153</v>
      </c>
      <c r="CB424" t="s">
        <v>318</v>
      </c>
      <c r="CC424" t="s">
        <v>170</v>
      </c>
    </row>
    <row r="425" spans="1:81">
      <c r="A425" t="s">
        <v>138</v>
      </c>
      <c r="B425" t="s">
        <v>139</v>
      </c>
      <c r="C425" t="s">
        <v>2438</v>
      </c>
      <c r="D425" t="s">
        <v>1918</v>
      </c>
      <c r="E425" t="s">
        <v>142</v>
      </c>
      <c r="F425" t="s">
        <v>143</v>
      </c>
      <c r="G425" s="1">
        <v>45182</v>
      </c>
      <c r="H425" s="2">
        <v>0.40347222222222223</v>
      </c>
      <c r="I425" t="s">
        <v>144</v>
      </c>
      <c r="U425" t="s">
        <v>146</v>
      </c>
      <c r="V425" t="s">
        <v>147</v>
      </c>
      <c r="W425" t="s">
        <v>148</v>
      </c>
      <c r="X425" t="s">
        <v>149</v>
      </c>
      <c r="Y425" t="s">
        <v>150</v>
      </c>
      <c r="AD425">
        <v>45.483227999999997</v>
      </c>
      <c r="AE425">
        <v>-109.451708</v>
      </c>
      <c r="AF425" t="s">
        <v>151</v>
      </c>
      <c r="AG425" t="s">
        <v>152</v>
      </c>
      <c r="AH425" t="s">
        <v>153</v>
      </c>
      <c r="AJ425" t="s">
        <v>280</v>
      </c>
      <c r="AK425" t="s">
        <v>2439</v>
      </c>
      <c r="AN425" t="s">
        <v>1920</v>
      </c>
      <c r="AP425">
        <v>9.83</v>
      </c>
      <c r="AQ425" t="s">
        <v>159</v>
      </c>
      <c r="AS425" t="s">
        <v>160</v>
      </c>
      <c r="AU425" t="s">
        <v>161</v>
      </c>
      <c r="BU425" s="1">
        <v>45182</v>
      </c>
      <c r="CB425" t="s">
        <v>318</v>
      </c>
      <c r="CC425" t="s">
        <v>170</v>
      </c>
    </row>
    <row r="426" spans="1:81">
      <c r="A426" t="s">
        <v>138</v>
      </c>
      <c r="B426" t="s">
        <v>139</v>
      </c>
      <c r="C426" t="s">
        <v>2438</v>
      </c>
      <c r="D426" t="s">
        <v>1918</v>
      </c>
      <c r="E426" t="s">
        <v>142</v>
      </c>
      <c r="F426" t="s">
        <v>143</v>
      </c>
      <c r="G426" s="1">
        <v>45182</v>
      </c>
      <c r="H426" s="2">
        <v>0.40347222222222223</v>
      </c>
      <c r="I426" t="s">
        <v>144</v>
      </c>
      <c r="U426" t="s">
        <v>146</v>
      </c>
      <c r="V426" t="s">
        <v>147</v>
      </c>
      <c r="W426" t="s">
        <v>148</v>
      </c>
      <c r="X426" t="s">
        <v>149</v>
      </c>
      <c r="Y426" t="s">
        <v>150</v>
      </c>
      <c r="AD426">
        <v>45.483227999999997</v>
      </c>
      <c r="AE426">
        <v>-109.451708</v>
      </c>
      <c r="AF426" t="s">
        <v>151</v>
      </c>
      <c r="AG426" t="s">
        <v>152</v>
      </c>
      <c r="AH426" t="s">
        <v>153</v>
      </c>
      <c r="AJ426" t="s">
        <v>280</v>
      </c>
      <c r="AK426" t="s">
        <v>2440</v>
      </c>
      <c r="AN426" t="s">
        <v>11</v>
      </c>
      <c r="AP426">
        <v>6.39</v>
      </c>
      <c r="AQ426" t="s">
        <v>1922</v>
      </c>
      <c r="AS426" t="s">
        <v>160</v>
      </c>
      <c r="AU426" t="s">
        <v>161</v>
      </c>
      <c r="BU426" s="1">
        <v>45182</v>
      </c>
      <c r="CB426" t="s">
        <v>318</v>
      </c>
      <c r="CC426" t="s">
        <v>170</v>
      </c>
    </row>
    <row r="427" spans="1:81">
      <c r="A427" t="s">
        <v>138</v>
      </c>
      <c r="B427" t="s">
        <v>139</v>
      </c>
      <c r="C427" t="s">
        <v>2438</v>
      </c>
      <c r="D427" t="s">
        <v>1918</v>
      </c>
      <c r="E427" t="s">
        <v>142</v>
      </c>
      <c r="F427" t="s">
        <v>143</v>
      </c>
      <c r="G427" s="1">
        <v>45182</v>
      </c>
      <c r="H427" s="2">
        <v>0.40347222222222223</v>
      </c>
      <c r="I427" t="s">
        <v>144</v>
      </c>
      <c r="U427" t="s">
        <v>146</v>
      </c>
      <c r="V427" t="s">
        <v>147</v>
      </c>
      <c r="W427" t="s">
        <v>148</v>
      </c>
      <c r="X427" t="s">
        <v>149</v>
      </c>
      <c r="Y427" t="s">
        <v>150</v>
      </c>
      <c r="AD427">
        <v>45.483227999999997</v>
      </c>
      <c r="AE427">
        <v>-109.451708</v>
      </c>
      <c r="AF427" t="s">
        <v>151</v>
      </c>
      <c r="AG427" t="s">
        <v>152</v>
      </c>
      <c r="AH427" t="s">
        <v>153</v>
      </c>
      <c r="AJ427" t="s">
        <v>280</v>
      </c>
      <c r="AK427" t="s">
        <v>2441</v>
      </c>
      <c r="AN427" t="s">
        <v>1924</v>
      </c>
      <c r="AP427">
        <v>269</v>
      </c>
      <c r="AQ427" t="s">
        <v>1925</v>
      </c>
      <c r="AS427" t="s">
        <v>160</v>
      </c>
      <c r="AU427" t="s">
        <v>161</v>
      </c>
      <c r="BU427" s="1">
        <v>45182</v>
      </c>
      <c r="CB427" t="s">
        <v>318</v>
      </c>
      <c r="CC427" t="s">
        <v>170</v>
      </c>
    </row>
    <row r="428" spans="1:81">
      <c r="A428" t="s">
        <v>138</v>
      </c>
      <c r="B428" t="s">
        <v>139</v>
      </c>
      <c r="C428" t="s">
        <v>2438</v>
      </c>
      <c r="D428" t="s">
        <v>1918</v>
      </c>
      <c r="E428" t="s">
        <v>142</v>
      </c>
      <c r="F428" t="s">
        <v>143</v>
      </c>
      <c r="G428" s="1">
        <v>45182</v>
      </c>
      <c r="H428" s="2">
        <v>0.40347222222222223</v>
      </c>
      <c r="I428" t="s">
        <v>144</v>
      </c>
      <c r="U428" t="s">
        <v>146</v>
      </c>
      <c r="V428" t="s">
        <v>147</v>
      </c>
      <c r="W428" t="s">
        <v>148</v>
      </c>
      <c r="X428" t="s">
        <v>149</v>
      </c>
      <c r="Y428" t="s">
        <v>150</v>
      </c>
      <c r="AD428">
        <v>45.483227999999997</v>
      </c>
      <c r="AE428">
        <v>-109.451708</v>
      </c>
      <c r="AF428" t="s">
        <v>151</v>
      </c>
      <c r="AG428" t="s">
        <v>152</v>
      </c>
      <c r="AH428" t="s">
        <v>153</v>
      </c>
      <c r="AJ428" t="s">
        <v>280</v>
      </c>
      <c r="AK428" t="s">
        <v>2442</v>
      </c>
      <c r="AN428" t="s">
        <v>1927</v>
      </c>
      <c r="AP428">
        <v>13.33</v>
      </c>
      <c r="AQ428" t="s">
        <v>1928</v>
      </c>
      <c r="AS428" t="s">
        <v>160</v>
      </c>
      <c r="AU428" t="s">
        <v>161</v>
      </c>
      <c r="BU428" s="1">
        <v>45182</v>
      </c>
      <c r="CB428" t="s">
        <v>318</v>
      </c>
      <c r="CC428" t="s">
        <v>170</v>
      </c>
    </row>
    <row r="429" spans="1:81">
      <c r="A429" t="s">
        <v>138</v>
      </c>
      <c r="B429" t="s">
        <v>139</v>
      </c>
      <c r="C429" t="s">
        <v>2438</v>
      </c>
      <c r="D429" t="s">
        <v>1918</v>
      </c>
      <c r="E429" t="s">
        <v>142</v>
      </c>
      <c r="F429" t="s">
        <v>143</v>
      </c>
      <c r="G429" s="1">
        <v>45182</v>
      </c>
      <c r="H429" s="2">
        <v>0.40347222222222223</v>
      </c>
      <c r="I429" t="s">
        <v>144</v>
      </c>
      <c r="U429" t="s">
        <v>146</v>
      </c>
      <c r="V429" t="s">
        <v>147</v>
      </c>
      <c r="W429" t="s">
        <v>148</v>
      </c>
      <c r="X429" t="s">
        <v>149</v>
      </c>
      <c r="Y429" t="s">
        <v>150</v>
      </c>
      <c r="AD429">
        <v>45.483227999999997</v>
      </c>
      <c r="AE429">
        <v>-109.451708</v>
      </c>
      <c r="AF429" t="s">
        <v>151</v>
      </c>
      <c r="AG429" t="s">
        <v>152</v>
      </c>
      <c r="AH429" t="s">
        <v>153</v>
      </c>
      <c r="AJ429" t="s">
        <v>280</v>
      </c>
      <c r="AK429" t="s">
        <v>2443</v>
      </c>
      <c r="AN429" t="s">
        <v>16</v>
      </c>
      <c r="AP429">
        <v>28.7</v>
      </c>
      <c r="AQ429" t="s">
        <v>1930</v>
      </c>
      <c r="AS429" t="s">
        <v>160</v>
      </c>
      <c r="AU429" t="s">
        <v>161</v>
      </c>
      <c r="BU429" s="1">
        <v>45182</v>
      </c>
      <c r="CB429" t="s">
        <v>318</v>
      </c>
      <c r="CC429" t="s">
        <v>170</v>
      </c>
    </row>
    <row r="430" spans="1:81">
      <c r="A430" t="s">
        <v>138</v>
      </c>
      <c r="B430" t="s">
        <v>139</v>
      </c>
      <c r="C430" t="s">
        <v>2444</v>
      </c>
      <c r="D430" t="s">
        <v>1918</v>
      </c>
      <c r="E430" t="s">
        <v>142</v>
      </c>
      <c r="F430" t="s">
        <v>143</v>
      </c>
      <c r="G430" s="1">
        <v>45216</v>
      </c>
      <c r="H430" s="2">
        <v>0.41388888888888886</v>
      </c>
      <c r="I430" t="s">
        <v>144</v>
      </c>
      <c r="U430" t="s">
        <v>146</v>
      </c>
      <c r="V430" t="s">
        <v>147</v>
      </c>
      <c r="W430" t="s">
        <v>148</v>
      </c>
      <c r="X430" t="s">
        <v>149</v>
      </c>
      <c r="Y430" t="s">
        <v>150</v>
      </c>
      <c r="AD430">
        <v>45.483227999999997</v>
      </c>
      <c r="AE430">
        <v>-109.451708</v>
      </c>
      <c r="AF430" t="s">
        <v>151</v>
      </c>
      <c r="AG430" t="s">
        <v>152</v>
      </c>
      <c r="AH430" t="s">
        <v>153</v>
      </c>
      <c r="AJ430" t="s">
        <v>280</v>
      </c>
      <c r="AK430" t="s">
        <v>2445</v>
      </c>
      <c r="AN430" t="s">
        <v>1920</v>
      </c>
      <c r="AP430">
        <v>11.07</v>
      </c>
      <c r="AQ430" t="s">
        <v>159</v>
      </c>
      <c r="AS430" t="s">
        <v>160</v>
      </c>
      <c r="AU430" t="s">
        <v>161</v>
      </c>
      <c r="BU430" s="1">
        <v>45216</v>
      </c>
      <c r="CB430" t="s">
        <v>318</v>
      </c>
      <c r="CC430" t="s">
        <v>170</v>
      </c>
    </row>
    <row r="431" spans="1:81">
      <c r="A431" t="s">
        <v>138</v>
      </c>
      <c r="B431" t="s">
        <v>139</v>
      </c>
      <c r="C431" t="s">
        <v>2444</v>
      </c>
      <c r="D431" t="s">
        <v>1918</v>
      </c>
      <c r="E431" t="s">
        <v>142</v>
      </c>
      <c r="F431" t="s">
        <v>143</v>
      </c>
      <c r="G431" s="1">
        <v>45216</v>
      </c>
      <c r="H431" s="2">
        <v>0.41388888888888886</v>
      </c>
      <c r="I431" t="s">
        <v>144</v>
      </c>
      <c r="U431" t="s">
        <v>146</v>
      </c>
      <c r="V431" t="s">
        <v>147</v>
      </c>
      <c r="W431" t="s">
        <v>148</v>
      </c>
      <c r="X431" t="s">
        <v>149</v>
      </c>
      <c r="Y431" t="s">
        <v>150</v>
      </c>
      <c r="AD431">
        <v>45.483227999999997</v>
      </c>
      <c r="AE431">
        <v>-109.451708</v>
      </c>
      <c r="AF431" t="s">
        <v>151</v>
      </c>
      <c r="AG431" t="s">
        <v>152</v>
      </c>
      <c r="AH431" t="s">
        <v>153</v>
      </c>
      <c r="AJ431" t="s">
        <v>280</v>
      </c>
      <c r="AK431" t="s">
        <v>2446</v>
      </c>
      <c r="AN431" t="s">
        <v>11</v>
      </c>
      <c r="AP431">
        <v>8.3699999999999992</v>
      </c>
      <c r="AQ431" t="s">
        <v>1922</v>
      </c>
      <c r="AS431" t="s">
        <v>160</v>
      </c>
      <c r="AU431" t="s">
        <v>161</v>
      </c>
      <c r="BU431" s="1">
        <v>45216</v>
      </c>
      <c r="CB431" t="s">
        <v>318</v>
      </c>
      <c r="CC431" t="s">
        <v>170</v>
      </c>
    </row>
    <row r="432" spans="1:81">
      <c r="A432" t="s">
        <v>138</v>
      </c>
      <c r="B432" t="s">
        <v>139</v>
      </c>
      <c r="C432" t="s">
        <v>2444</v>
      </c>
      <c r="D432" t="s">
        <v>1918</v>
      </c>
      <c r="E432" t="s">
        <v>142</v>
      </c>
      <c r="F432" t="s">
        <v>143</v>
      </c>
      <c r="G432" s="1">
        <v>45216</v>
      </c>
      <c r="H432" s="2">
        <v>0.41388888888888886</v>
      </c>
      <c r="I432" t="s">
        <v>144</v>
      </c>
      <c r="U432" t="s">
        <v>146</v>
      </c>
      <c r="V432" t="s">
        <v>147</v>
      </c>
      <c r="W432" t="s">
        <v>148</v>
      </c>
      <c r="X432" t="s">
        <v>149</v>
      </c>
      <c r="Y432" t="s">
        <v>150</v>
      </c>
      <c r="AD432">
        <v>45.483227999999997</v>
      </c>
      <c r="AE432">
        <v>-109.451708</v>
      </c>
      <c r="AF432" t="s">
        <v>151</v>
      </c>
      <c r="AG432" t="s">
        <v>152</v>
      </c>
      <c r="AH432" t="s">
        <v>153</v>
      </c>
      <c r="AJ432" t="s">
        <v>280</v>
      </c>
      <c r="AK432" t="s">
        <v>2447</v>
      </c>
      <c r="AN432" t="s">
        <v>1924</v>
      </c>
      <c r="AP432">
        <v>356</v>
      </c>
      <c r="AQ432" t="s">
        <v>1925</v>
      </c>
      <c r="AS432" t="s">
        <v>160</v>
      </c>
      <c r="AU432" t="s">
        <v>161</v>
      </c>
      <c r="BU432" s="1">
        <v>45216</v>
      </c>
      <c r="CB432" t="s">
        <v>318</v>
      </c>
      <c r="CC432" t="s">
        <v>170</v>
      </c>
    </row>
    <row r="433" spans="1:81">
      <c r="A433" t="s">
        <v>138</v>
      </c>
      <c r="B433" t="s">
        <v>139</v>
      </c>
      <c r="C433" t="s">
        <v>2444</v>
      </c>
      <c r="D433" t="s">
        <v>1918</v>
      </c>
      <c r="E433" t="s">
        <v>142</v>
      </c>
      <c r="F433" t="s">
        <v>143</v>
      </c>
      <c r="G433" s="1">
        <v>45216</v>
      </c>
      <c r="H433" s="2">
        <v>0.41388888888888886</v>
      </c>
      <c r="I433" t="s">
        <v>144</v>
      </c>
      <c r="U433" t="s">
        <v>146</v>
      </c>
      <c r="V433" t="s">
        <v>147</v>
      </c>
      <c r="W433" t="s">
        <v>148</v>
      </c>
      <c r="X433" t="s">
        <v>149</v>
      </c>
      <c r="Y433" t="s">
        <v>150</v>
      </c>
      <c r="AD433">
        <v>45.483227999999997</v>
      </c>
      <c r="AE433">
        <v>-109.451708</v>
      </c>
      <c r="AF433" t="s">
        <v>151</v>
      </c>
      <c r="AG433" t="s">
        <v>152</v>
      </c>
      <c r="AH433" t="s">
        <v>153</v>
      </c>
      <c r="AJ433" t="s">
        <v>280</v>
      </c>
      <c r="AK433" t="s">
        <v>2448</v>
      </c>
      <c r="AN433" t="s">
        <v>1927</v>
      </c>
      <c r="AP433">
        <v>9.36</v>
      </c>
      <c r="AQ433" t="s">
        <v>1928</v>
      </c>
      <c r="AS433" t="s">
        <v>160</v>
      </c>
      <c r="AU433" t="s">
        <v>161</v>
      </c>
      <c r="BU433" s="1">
        <v>45216</v>
      </c>
      <c r="CB433" t="s">
        <v>318</v>
      </c>
      <c r="CC433" t="s">
        <v>170</v>
      </c>
    </row>
    <row r="434" spans="1:81">
      <c r="A434" t="s">
        <v>138</v>
      </c>
      <c r="B434" t="s">
        <v>139</v>
      </c>
      <c r="C434" t="s">
        <v>2444</v>
      </c>
      <c r="D434" t="s">
        <v>1918</v>
      </c>
      <c r="E434" t="s">
        <v>142</v>
      </c>
      <c r="F434" t="s">
        <v>143</v>
      </c>
      <c r="G434" s="1">
        <v>45216</v>
      </c>
      <c r="H434" s="2">
        <v>0.41388888888888886</v>
      </c>
      <c r="I434" t="s">
        <v>144</v>
      </c>
      <c r="U434" t="s">
        <v>146</v>
      </c>
      <c r="V434" t="s">
        <v>147</v>
      </c>
      <c r="W434" t="s">
        <v>148</v>
      </c>
      <c r="X434" t="s">
        <v>149</v>
      </c>
      <c r="Y434" t="s">
        <v>150</v>
      </c>
      <c r="AD434">
        <v>45.483227999999997</v>
      </c>
      <c r="AE434">
        <v>-109.451708</v>
      </c>
      <c r="AF434" t="s">
        <v>151</v>
      </c>
      <c r="AG434" t="s">
        <v>152</v>
      </c>
      <c r="AH434" t="s">
        <v>153</v>
      </c>
      <c r="AJ434" t="s">
        <v>280</v>
      </c>
      <c r="AK434" t="s">
        <v>2449</v>
      </c>
      <c r="AN434" t="s">
        <v>16</v>
      </c>
      <c r="AP434">
        <v>33.4</v>
      </c>
      <c r="AQ434" t="s">
        <v>1930</v>
      </c>
      <c r="AS434" t="s">
        <v>160</v>
      </c>
      <c r="AU434" t="s">
        <v>161</v>
      </c>
      <c r="BU434" s="1">
        <v>45216</v>
      </c>
      <c r="CB434" t="s">
        <v>318</v>
      </c>
      <c r="CC434" t="s">
        <v>170</v>
      </c>
    </row>
    <row r="435" spans="1:81">
      <c r="A435" t="s">
        <v>138</v>
      </c>
      <c r="B435" t="s">
        <v>139</v>
      </c>
      <c r="C435" t="s">
        <v>2450</v>
      </c>
      <c r="D435" t="s">
        <v>1918</v>
      </c>
      <c r="E435" t="s">
        <v>142</v>
      </c>
      <c r="F435" t="s">
        <v>143</v>
      </c>
      <c r="G435" s="1">
        <v>45246</v>
      </c>
      <c r="H435" s="2">
        <v>0.40902777777777777</v>
      </c>
      <c r="I435" t="s">
        <v>178</v>
      </c>
      <c r="U435" t="s">
        <v>146</v>
      </c>
      <c r="V435" t="s">
        <v>147</v>
      </c>
      <c r="W435" t="s">
        <v>148</v>
      </c>
      <c r="X435" t="s">
        <v>149</v>
      </c>
      <c r="Y435" t="s">
        <v>150</v>
      </c>
      <c r="AD435">
        <v>45.483227999999997</v>
      </c>
      <c r="AE435">
        <v>-109.451708</v>
      </c>
      <c r="AF435" t="s">
        <v>151</v>
      </c>
      <c r="AG435" t="s">
        <v>152</v>
      </c>
      <c r="AH435" t="s">
        <v>153</v>
      </c>
      <c r="AJ435" t="s">
        <v>280</v>
      </c>
      <c r="AK435" t="s">
        <v>2451</v>
      </c>
      <c r="AN435" t="s">
        <v>1920</v>
      </c>
      <c r="AP435">
        <v>13.72</v>
      </c>
      <c r="AQ435" t="s">
        <v>159</v>
      </c>
      <c r="AS435" t="s">
        <v>160</v>
      </c>
      <c r="AU435" t="s">
        <v>161</v>
      </c>
      <c r="BU435" s="1">
        <v>45246</v>
      </c>
      <c r="CB435" t="s">
        <v>318</v>
      </c>
      <c r="CC435" t="s">
        <v>170</v>
      </c>
    </row>
    <row r="436" spans="1:81">
      <c r="A436" t="s">
        <v>138</v>
      </c>
      <c r="B436" t="s">
        <v>139</v>
      </c>
      <c r="C436" t="s">
        <v>2450</v>
      </c>
      <c r="D436" t="s">
        <v>1918</v>
      </c>
      <c r="E436" t="s">
        <v>142</v>
      </c>
      <c r="F436" t="s">
        <v>143</v>
      </c>
      <c r="G436" s="1">
        <v>45246</v>
      </c>
      <c r="H436" s="2">
        <v>0.40902777777777777</v>
      </c>
      <c r="I436" t="s">
        <v>178</v>
      </c>
      <c r="U436" t="s">
        <v>146</v>
      </c>
      <c r="V436" t="s">
        <v>147</v>
      </c>
      <c r="W436" t="s">
        <v>148</v>
      </c>
      <c r="X436" t="s">
        <v>149</v>
      </c>
      <c r="Y436" t="s">
        <v>150</v>
      </c>
      <c r="AD436">
        <v>45.483227999999997</v>
      </c>
      <c r="AE436">
        <v>-109.451708</v>
      </c>
      <c r="AF436" t="s">
        <v>151</v>
      </c>
      <c r="AG436" t="s">
        <v>152</v>
      </c>
      <c r="AH436" t="s">
        <v>153</v>
      </c>
      <c r="AJ436" t="s">
        <v>280</v>
      </c>
      <c r="AK436" t="s">
        <v>2452</v>
      </c>
      <c r="AN436" t="s">
        <v>11</v>
      </c>
      <c r="AP436">
        <v>8.4499999999999993</v>
      </c>
      <c r="AQ436" t="s">
        <v>1922</v>
      </c>
      <c r="AS436" t="s">
        <v>160</v>
      </c>
      <c r="AU436" t="s">
        <v>161</v>
      </c>
      <c r="BU436" s="1">
        <v>45246</v>
      </c>
      <c r="CB436" t="s">
        <v>318</v>
      </c>
      <c r="CC436" t="s">
        <v>170</v>
      </c>
    </row>
    <row r="437" spans="1:81">
      <c r="A437" t="s">
        <v>138</v>
      </c>
      <c r="B437" t="s">
        <v>139</v>
      </c>
      <c r="C437" t="s">
        <v>2450</v>
      </c>
      <c r="D437" t="s">
        <v>1918</v>
      </c>
      <c r="E437" t="s">
        <v>142</v>
      </c>
      <c r="F437" t="s">
        <v>143</v>
      </c>
      <c r="G437" s="1">
        <v>45246</v>
      </c>
      <c r="H437" s="2">
        <v>0.40902777777777777</v>
      </c>
      <c r="I437" t="s">
        <v>178</v>
      </c>
      <c r="U437" t="s">
        <v>146</v>
      </c>
      <c r="V437" t="s">
        <v>147</v>
      </c>
      <c r="W437" t="s">
        <v>148</v>
      </c>
      <c r="X437" t="s">
        <v>149</v>
      </c>
      <c r="Y437" t="s">
        <v>150</v>
      </c>
      <c r="AD437">
        <v>45.483227999999997</v>
      </c>
      <c r="AE437">
        <v>-109.451708</v>
      </c>
      <c r="AF437" t="s">
        <v>151</v>
      </c>
      <c r="AG437" t="s">
        <v>152</v>
      </c>
      <c r="AH437" t="s">
        <v>153</v>
      </c>
      <c r="AJ437" t="s">
        <v>280</v>
      </c>
      <c r="AK437" t="s">
        <v>2453</v>
      </c>
      <c r="AN437" t="s">
        <v>1924</v>
      </c>
      <c r="AP437">
        <v>433</v>
      </c>
      <c r="AQ437" t="s">
        <v>1925</v>
      </c>
      <c r="AS437" t="s">
        <v>160</v>
      </c>
      <c r="AU437" t="s">
        <v>161</v>
      </c>
      <c r="BU437" s="1">
        <v>45246</v>
      </c>
      <c r="CB437" t="s">
        <v>318</v>
      </c>
      <c r="CC437" t="s">
        <v>170</v>
      </c>
    </row>
    <row r="438" spans="1:81">
      <c r="A438" t="s">
        <v>138</v>
      </c>
      <c r="B438" t="s">
        <v>139</v>
      </c>
      <c r="C438" t="s">
        <v>2450</v>
      </c>
      <c r="D438" t="s">
        <v>1918</v>
      </c>
      <c r="E438" t="s">
        <v>142</v>
      </c>
      <c r="F438" t="s">
        <v>143</v>
      </c>
      <c r="G438" s="1">
        <v>45246</v>
      </c>
      <c r="H438" s="2">
        <v>0.40902777777777777</v>
      </c>
      <c r="I438" t="s">
        <v>178</v>
      </c>
      <c r="U438" t="s">
        <v>146</v>
      </c>
      <c r="V438" t="s">
        <v>147</v>
      </c>
      <c r="W438" t="s">
        <v>148</v>
      </c>
      <c r="X438" t="s">
        <v>149</v>
      </c>
      <c r="Y438" t="s">
        <v>150</v>
      </c>
      <c r="AD438">
        <v>45.483227999999997</v>
      </c>
      <c r="AE438">
        <v>-109.451708</v>
      </c>
      <c r="AF438" t="s">
        <v>151</v>
      </c>
      <c r="AG438" t="s">
        <v>152</v>
      </c>
      <c r="AH438" t="s">
        <v>153</v>
      </c>
      <c r="AJ438" t="s">
        <v>280</v>
      </c>
      <c r="AK438" t="s">
        <v>2454</v>
      </c>
      <c r="AN438" t="s">
        <v>1927</v>
      </c>
      <c r="AP438">
        <v>4</v>
      </c>
      <c r="AQ438" t="s">
        <v>1928</v>
      </c>
      <c r="AS438" t="s">
        <v>160</v>
      </c>
      <c r="AU438" t="s">
        <v>161</v>
      </c>
      <c r="BU438" s="1">
        <v>45246</v>
      </c>
      <c r="CB438" t="s">
        <v>318</v>
      </c>
      <c r="CC438" t="s">
        <v>170</v>
      </c>
    </row>
    <row r="439" spans="1:81">
      <c r="A439" t="s">
        <v>138</v>
      </c>
      <c r="B439" t="s">
        <v>139</v>
      </c>
      <c r="C439" t="s">
        <v>2450</v>
      </c>
      <c r="D439" t="s">
        <v>1918</v>
      </c>
      <c r="E439" t="s">
        <v>142</v>
      </c>
      <c r="F439" t="s">
        <v>143</v>
      </c>
      <c r="G439" s="1">
        <v>45246</v>
      </c>
      <c r="H439" s="2">
        <v>0.40902777777777777</v>
      </c>
      <c r="I439" t="s">
        <v>178</v>
      </c>
      <c r="U439" t="s">
        <v>146</v>
      </c>
      <c r="V439" t="s">
        <v>147</v>
      </c>
      <c r="W439" t="s">
        <v>148</v>
      </c>
      <c r="X439" t="s">
        <v>149</v>
      </c>
      <c r="Y439" t="s">
        <v>150</v>
      </c>
      <c r="AD439">
        <v>45.483227999999997</v>
      </c>
      <c r="AE439">
        <v>-109.451708</v>
      </c>
      <c r="AF439" t="s">
        <v>151</v>
      </c>
      <c r="AG439" t="s">
        <v>152</v>
      </c>
      <c r="AH439" t="s">
        <v>153</v>
      </c>
      <c r="AJ439" t="s">
        <v>280</v>
      </c>
      <c r="AK439" t="s">
        <v>2455</v>
      </c>
      <c r="AN439" t="s">
        <v>16</v>
      </c>
      <c r="AP439">
        <v>7.9</v>
      </c>
      <c r="AQ439" t="s">
        <v>1930</v>
      </c>
      <c r="AS439" t="s">
        <v>160</v>
      </c>
      <c r="AU439" t="s">
        <v>161</v>
      </c>
      <c r="BU439" s="1">
        <v>45246</v>
      </c>
      <c r="CB439" t="s">
        <v>318</v>
      </c>
      <c r="CC439" t="s">
        <v>170</v>
      </c>
    </row>
    <row r="440" spans="1:81">
      <c r="A440" t="s">
        <v>138</v>
      </c>
      <c r="B440" t="s">
        <v>139</v>
      </c>
      <c r="C440" t="s">
        <v>2456</v>
      </c>
      <c r="D440" t="s">
        <v>1918</v>
      </c>
      <c r="E440" t="s">
        <v>142</v>
      </c>
      <c r="F440" t="s">
        <v>143</v>
      </c>
      <c r="G440" s="1">
        <v>44096</v>
      </c>
      <c r="H440" s="2">
        <v>0.49305555555555558</v>
      </c>
      <c r="I440" t="s">
        <v>144</v>
      </c>
      <c r="M440" t="s">
        <v>145</v>
      </c>
      <c r="U440" t="s">
        <v>146</v>
      </c>
      <c r="V440" t="s">
        <v>147</v>
      </c>
      <c r="W440" t="s">
        <v>148</v>
      </c>
      <c r="X440" t="s">
        <v>368</v>
      </c>
      <c r="Y440" t="s">
        <v>369</v>
      </c>
      <c r="AD440">
        <v>45.320447000000001</v>
      </c>
      <c r="AE440">
        <v>-109.45571099999999</v>
      </c>
      <c r="AK440" t="s">
        <v>2457</v>
      </c>
      <c r="AN440" t="s">
        <v>1920</v>
      </c>
      <c r="AP440">
        <v>9.7200000000000006</v>
      </c>
      <c r="AQ440" t="s">
        <v>159</v>
      </c>
      <c r="AS440" t="s">
        <v>160</v>
      </c>
      <c r="AU440" t="s">
        <v>161</v>
      </c>
      <c r="BU440" s="1">
        <v>44096</v>
      </c>
      <c r="CB440" t="s">
        <v>399</v>
      </c>
      <c r="CC440" t="s">
        <v>170</v>
      </c>
    </row>
    <row r="441" spans="1:81">
      <c r="A441" t="s">
        <v>138</v>
      </c>
      <c r="B441" t="s">
        <v>139</v>
      </c>
      <c r="C441" t="s">
        <v>2456</v>
      </c>
      <c r="D441" t="s">
        <v>1918</v>
      </c>
      <c r="E441" t="s">
        <v>142</v>
      </c>
      <c r="F441" t="s">
        <v>143</v>
      </c>
      <c r="G441" s="1">
        <v>44096</v>
      </c>
      <c r="H441" s="2">
        <v>0.49305555555555558</v>
      </c>
      <c r="I441" t="s">
        <v>144</v>
      </c>
      <c r="M441" t="s">
        <v>145</v>
      </c>
      <c r="U441" t="s">
        <v>146</v>
      </c>
      <c r="V441" t="s">
        <v>147</v>
      </c>
      <c r="W441" t="s">
        <v>148</v>
      </c>
      <c r="X441" t="s">
        <v>368</v>
      </c>
      <c r="Y441" t="s">
        <v>369</v>
      </c>
      <c r="AD441">
        <v>45.320447000000001</v>
      </c>
      <c r="AE441">
        <v>-109.45571099999999</v>
      </c>
      <c r="AK441" t="s">
        <v>2458</v>
      </c>
      <c r="AN441" t="s">
        <v>11</v>
      </c>
      <c r="AP441">
        <v>7.8</v>
      </c>
      <c r="AQ441" t="s">
        <v>1922</v>
      </c>
      <c r="AS441" t="s">
        <v>160</v>
      </c>
      <c r="AU441" t="s">
        <v>161</v>
      </c>
      <c r="BU441" s="1">
        <v>44096</v>
      </c>
      <c r="CB441" t="s">
        <v>399</v>
      </c>
      <c r="CC441" t="s">
        <v>170</v>
      </c>
    </row>
    <row r="442" spans="1:81">
      <c r="A442" t="s">
        <v>138</v>
      </c>
      <c r="B442" t="s">
        <v>139</v>
      </c>
      <c r="C442" t="s">
        <v>2456</v>
      </c>
      <c r="D442" t="s">
        <v>1918</v>
      </c>
      <c r="E442" t="s">
        <v>142</v>
      </c>
      <c r="F442" t="s">
        <v>143</v>
      </c>
      <c r="G442" s="1">
        <v>44096</v>
      </c>
      <c r="H442" s="2">
        <v>0.49305555555555558</v>
      </c>
      <c r="I442" t="s">
        <v>144</v>
      </c>
      <c r="M442" t="s">
        <v>145</v>
      </c>
      <c r="U442" t="s">
        <v>146</v>
      </c>
      <c r="V442" t="s">
        <v>147</v>
      </c>
      <c r="W442" t="s">
        <v>148</v>
      </c>
      <c r="X442" t="s">
        <v>368</v>
      </c>
      <c r="Y442" t="s">
        <v>369</v>
      </c>
      <c r="AD442">
        <v>45.320447000000001</v>
      </c>
      <c r="AE442">
        <v>-109.45571099999999</v>
      </c>
      <c r="AK442" t="s">
        <v>2459</v>
      </c>
      <c r="AN442" t="s">
        <v>1924</v>
      </c>
      <c r="AP442">
        <v>360</v>
      </c>
      <c r="AQ442" t="s">
        <v>1925</v>
      </c>
      <c r="AS442" t="s">
        <v>160</v>
      </c>
      <c r="AU442" t="s">
        <v>161</v>
      </c>
      <c r="BU442" s="1">
        <v>44096</v>
      </c>
      <c r="CB442" t="s">
        <v>399</v>
      </c>
      <c r="CC442" t="s">
        <v>170</v>
      </c>
    </row>
    <row r="443" spans="1:81">
      <c r="A443" t="s">
        <v>138</v>
      </c>
      <c r="B443" t="s">
        <v>139</v>
      </c>
      <c r="C443" t="s">
        <v>2456</v>
      </c>
      <c r="D443" t="s">
        <v>1918</v>
      </c>
      <c r="E443" t="s">
        <v>142</v>
      </c>
      <c r="F443" t="s">
        <v>143</v>
      </c>
      <c r="G443" s="1">
        <v>44096</v>
      </c>
      <c r="H443" s="2">
        <v>0.49305555555555558</v>
      </c>
      <c r="I443" t="s">
        <v>144</v>
      </c>
      <c r="M443" t="s">
        <v>145</v>
      </c>
      <c r="U443" t="s">
        <v>146</v>
      </c>
      <c r="V443" t="s">
        <v>147</v>
      </c>
      <c r="W443" t="s">
        <v>148</v>
      </c>
      <c r="X443" t="s">
        <v>368</v>
      </c>
      <c r="Y443" t="s">
        <v>369</v>
      </c>
      <c r="AD443">
        <v>45.320447000000001</v>
      </c>
      <c r="AE443">
        <v>-109.45571099999999</v>
      </c>
      <c r="AK443" t="s">
        <v>2460</v>
      </c>
      <c r="AN443" t="s">
        <v>1927</v>
      </c>
      <c r="AP443">
        <v>11.73</v>
      </c>
      <c r="AQ443" t="s">
        <v>1928</v>
      </c>
      <c r="AS443" t="s">
        <v>160</v>
      </c>
      <c r="AU443" t="s">
        <v>161</v>
      </c>
      <c r="BU443" s="1">
        <v>44096</v>
      </c>
      <c r="CB443" t="s">
        <v>399</v>
      </c>
      <c r="CC443" t="s">
        <v>170</v>
      </c>
    </row>
    <row r="444" spans="1:81">
      <c r="A444" t="s">
        <v>138</v>
      </c>
      <c r="B444" t="s">
        <v>139</v>
      </c>
      <c r="C444" t="s">
        <v>2456</v>
      </c>
      <c r="D444" t="s">
        <v>1918</v>
      </c>
      <c r="E444" t="s">
        <v>142</v>
      </c>
      <c r="F444" t="s">
        <v>143</v>
      </c>
      <c r="G444" s="1">
        <v>44096</v>
      </c>
      <c r="H444" s="2">
        <v>0.49305555555555558</v>
      </c>
      <c r="I444" t="s">
        <v>144</v>
      </c>
      <c r="M444" t="s">
        <v>145</v>
      </c>
      <c r="U444" t="s">
        <v>146</v>
      </c>
      <c r="V444" t="s">
        <v>147</v>
      </c>
      <c r="W444" t="s">
        <v>148</v>
      </c>
      <c r="X444" t="s">
        <v>368</v>
      </c>
      <c r="Y444" t="s">
        <v>369</v>
      </c>
      <c r="AD444">
        <v>45.320447000000001</v>
      </c>
      <c r="AE444">
        <v>-109.45571099999999</v>
      </c>
      <c r="AK444" t="s">
        <v>2461</v>
      </c>
      <c r="AN444" t="s">
        <v>16</v>
      </c>
      <c r="AP444">
        <v>1.99</v>
      </c>
      <c r="AQ444" t="s">
        <v>1930</v>
      </c>
      <c r="AS444" t="s">
        <v>160</v>
      </c>
      <c r="AU444" t="s">
        <v>161</v>
      </c>
      <c r="BU444" s="1">
        <v>44096</v>
      </c>
      <c r="CB444" t="s">
        <v>399</v>
      </c>
      <c r="CC444" t="s">
        <v>170</v>
      </c>
    </row>
    <row r="445" spans="1:81">
      <c r="A445" t="s">
        <v>138</v>
      </c>
      <c r="B445" t="s">
        <v>139</v>
      </c>
      <c r="C445" t="s">
        <v>2462</v>
      </c>
      <c r="D445" t="s">
        <v>1918</v>
      </c>
      <c r="E445" t="s">
        <v>142</v>
      </c>
      <c r="F445" t="s">
        <v>143</v>
      </c>
      <c r="G445" s="1">
        <v>44116</v>
      </c>
      <c r="H445" s="2">
        <v>0.48541666666666666</v>
      </c>
      <c r="I445" t="s">
        <v>144</v>
      </c>
      <c r="M445" t="s">
        <v>145</v>
      </c>
      <c r="U445" t="s">
        <v>146</v>
      </c>
      <c r="V445" t="s">
        <v>147</v>
      </c>
      <c r="W445" t="s">
        <v>148</v>
      </c>
      <c r="X445" t="s">
        <v>368</v>
      </c>
      <c r="Y445" t="s">
        <v>369</v>
      </c>
      <c r="AD445">
        <v>45.320447000000001</v>
      </c>
      <c r="AE445">
        <v>-109.45571099999999</v>
      </c>
      <c r="AK445" t="s">
        <v>2463</v>
      </c>
      <c r="AN445" t="s">
        <v>1920</v>
      </c>
      <c r="AP445">
        <v>8.8699999999999992</v>
      </c>
      <c r="AQ445" t="s">
        <v>159</v>
      </c>
      <c r="AS445" t="s">
        <v>160</v>
      </c>
      <c r="AU445" t="s">
        <v>161</v>
      </c>
      <c r="BU445" s="1">
        <v>44116</v>
      </c>
      <c r="CB445" t="s">
        <v>373</v>
      </c>
      <c r="CC445" t="s">
        <v>170</v>
      </c>
    </row>
    <row r="446" spans="1:81">
      <c r="A446" t="s">
        <v>138</v>
      </c>
      <c r="B446" t="s">
        <v>139</v>
      </c>
      <c r="C446" t="s">
        <v>2462</v>
      </c>
      <c r="D446" t="s">
        <v>1918</v>
      </c>
      <c r="E446" t="s">
        <v>142</v>
      </c>
      <c r="F446" t="s">
        <v>143</v>
      </c>
      <c r="G446" s="1">
        <v>44116</v>
      </c>
      <c r="H446" s="2">
        <v>0.48541666666666666</v>
      </c>
      <c r="I446" t="s">
        <v>144</v>
      </c>
      <c r="M446" t="s">
        <v>145</v>
      </c>
      <c r="U446" t="s">
        <v>146</v>
      </c>
      <c r="V446" t="s">
        <v>147</v>
      </c>
      <c r="W446" t="s">
        <v>148</v>
      </c>
      <c r="X446" t="s">
        <v>368</v>
      </c>
      <c r="Y446" t="s">
        <v>369</v>
      </c>
      <c r="AD446">
        <v>45.320447000000001</v>
      </c>
      <c r="AE446">
        <v>-109.45571099999999</v>
      </c>
      <c r="AK446" t="s">
        <v>2464</v>
      </c>
      <c r="AN446" t="s">
        <v>17</v>
      </c>
      <c r="AP446">
        <v>3.61</v>
      </c>
      <c r="AQ446" t="s">
        <v>2175</v>
      </c>
      <c r="AS446" t="s">
        <v>160</v>
      </c>
      <c r="AU446" t="s">
        <v>161</v>
      </c>
      <c r="BU446" s="1">
        <v>44116</v>
      </c>
      <c r="CB446" t="s">
        <v>373</v>
      </c>
      <c r="CC446" t="s">
        <v>170</v>
      </c>
    </row>
    <row r="447" spans="1:81">
      <c r="A447" t="s">
        <v>138</v>
      </c>
      <c r="B447" t="s">
        <v>139</v>
      </c>
      <c r="C447" t="s">
        <v>2462</v>
      </c>
      <c r="D447" t="s">
        <v>1918</v>
      </c>
      <c r="E447" t="s">
        <v>142</v>
      </c>
      <c r="F447" t="s">
        <v>143</v>
      </c>
      <c r="G447" s="1">
        <v>44116</v>
      </c>
      <c r="H447" s="2">
        <v>0.48541666666666666</v>
      </c>
      <c r="I447" t="s">
        <v>144</v>
      </c>
      <c r="M447" t="s">
        <v>145</v>
      </c>
      <c r="U447" t="s">
        <v>146</v>
      </c>
      <c r="V447" t="s">
        <v>147</v>
      </c>
      <c r="W447" t="s">
        <v>148</v>
      </c>
      <c r="X447" t="s">
        <v>368</v>
      </c>
      <c r="Y447" t="s">
        <v>369</v>
      </c>
      <c r="AD447">
        <v>45.320447000000001</v>
      </c>
      <c r="AE447">
        <v>-109.45571099999999</v>
      </c>
      <c r="AK447" t="s">
        <v>2465</v>
      </c>
      <c r="AN447" t="s">
        <v>11</v>
      </c>
      <c r="AP447">
        <v>7.74</v>
      </c>
      <c r="AQ447" t="s">
        <v>1922</v>
      </c>
      <c r="AS447" t="s">
        <v>160</v>
      </c>
      <c r="AU447" t="s">
        <v>161</v>
      </c>
      <c r="BU447" s="1">
        <v>44116</v>
      </c>
      <c r="CB447" t="s">
        <v>373</v>
      </c>
      <c r="CC447" t="s">
        <v>170</v>
      </c>
    </row>
    <row r="448" spans="1:81">
      <c r="A448" t="s">
        <v>138</v>
      </c>
      <c r="B448" t="s">
        <v>139</v>
      </c>
      <c r="C448" t="s">
        <v>2462</v>
      </c>
      <c r="D448" t="s">
        <v>1918</v>
      </c>
      <c r="E448" t="s">
        <v>142</v>
      </c>
      <c r="F448" t="s">
        <v>143</v>
      </c>
      <c r="G448" s="1">
        <v>44116</v>
      </c>
      <c r="H448" s="2">
        <v>0.48541666666666666</v>
      </c>
      <c r="I448" t="s">
        <v>144</v>
      </c>
      <c r="M448" t="s">
        <v>145</v>
      </c>
      <c r="U448" t="s">
        <v>146</v>
      </c>
      <c r="V448" t="s">
        <v>147</v>
      </c>
      <c r="W448" t="s">
        <v>148</v>
      </c>
      <c r="X448" t="s">
        <v>368</v>
      </c>
      <c r="Y448" t="s">
        <v>369</v>
      </c>
      <c r="AD448">
        <v>45.320447000000001</v>
      </c>
      <c r="AE448">
        <v>-109.45571099999999</v>
      </c>
      <c r="AK448" t="s">
        <v>2466</v>
      </c>
      <c r="AN448" t="s">
        <v>1924</v>
      </c>
      <c r="AP448">
        <v>371</v>
      </c>
      <c r="AQ448" t="s">
        <v>1925</v>
      </c>
      <c r="AS448" t="s">
        <v>160</v>
      </c>
      <c r="AU448" t="s">
        <v>161</v>
      </c>
      <c r="BU448" s="1">
        <v>44116</v>
      </c>
      <c r="CB448" t="s">
        <v>373</v>
      </c>
      <c r="CC448" t="s">
        <v>170</v>
      </c>
    </row>
    <row r="449" spans="1:81">
      <c r="A449" t="s">
        <v>138</v>
      </c>
      <c r="B449" t="s">
        <v>139</v>
      </c>
      <c r="C449" t="s">
        <v>2462</v>
      </c>
      <c r="D449" t="s">
        <v>1918</v>
      </c>
      <c r="E449" t="s">
        <v>142</v>
      </c>
      <c r="F449" t="s">
        <v>143</v>
      </c>
      <c r="G449" s="1">
        <v>44116</v>
      </c>
      <c r="H449" s="2">
        <v>0.48541666666666666</v>
      </c>
      <c r="I449" t="s">
        <v>144</v>
      </c>
      <c r="M449" t="s">
        <v>145</v>
      </c>
      <c r="U449" t="s">
        <v>146</v>
      </c>
      <c r="V449" t="s">
        <v>147</v>
      </c>
      <c r="W449" t="s">
        <v>148</v>
      </c>
      <c r="X449" t="s">
        <v>368</v>
      </c>
      <c r="Y449" t="s">
        <v>369</v>
      </c>
      <c r="AD449">
        <v>45.320447000000001</v>
      </c>
      <c r="AE449">
        <v>-109.45571099999999</v>
      </c>
      <c r="AK449" t="s">
        <v>2467</v>
      </c>
      <c r="AN449" t="s">
        <v>1927</v>
      </c>
      <c r="AP449">
        <v>8.19</v>
      </c>
      <c r="AQ449" t="s">
        <v>1928</v>
      </c>
      <c r="AS449" t="s">
        <v>160</v>
      </c>
      <c r="AU449" t="s">
        <v>161</v>
      </c>
      <c r="BU449" s="1">
        <v>44116</v>
      </c>
      <c r="CB449" t="s">
        <v>373</v>
      </c>
      <c r="CC449" t="s">
        <v>170</v>
      </c>
    </row>
    <row r="450" spans="1:81">
      <c r="A450" t="s">
        <v>138</v>
      </c>
      <c r="B450" t="s">
        <v>139</v>
      </c>
      <c r="C450" t="s">
        <v>2462</v>
      </c>
      <c r="D450" t="s">
        <v>1918</v>
      </c>
      <c r="E450" t="s">
        <v>142</v>
      </c>
      <c r="F450" t="s">
        <v>143</v>
      </c>
      <c r="G450" s="1">
        <v>44116</v>
      </c>
      <c r="H450" s="2">
        <v>0.48541666666666666</v>
      </c>
      <c r="I450" t="s">
        <v>144</v>
      </c>
      <c r="M450" t="s">
        <v>145</v>
      </c>
      <c r="U450" t="s">
        <v>146</v>
      </c>
      <c r="V450" t="s">
        <v>147</v>
      </c>
      <c r="W450" t="s">
        <v>148</v>
      </c>
      <c r="X450" t="s">
        <v>368</v>
      </c>
      <c r="Y450" t="s">
        <v>369</v>
      </c>
      <c r="AD450">
        <v>45.320447000000001</v>
      </c>
      <c r="AE450">
        <v>-109.45571099999999</v>
      </c>
      <c r="AK450" t="s">
        <v>2468</v>
      </c>
      <c r="AN450" t="s">
        <v>16</v>
      </c>
      <c r="AP450">
        <v>1.59</v>
      </c>
      <c r="AQ450" t="s">
        <v>1930</v>
      </c>
      <c r="AS450" t="s">
        <v>160</v>
      </c>
      <c r="AU450" t="s">
        <v>161</v>
      </c>
      <c r="BU450" s="1">
        <v>44116</v>
      </c>
      <c r="CB450" t="s">
        <v>373</v>
      </c>
      <c r="CC450" t="s">
        <v>170</v>
      </c>
    </row>
    <row r="451" spans="1:81">
      <c r="A451" t="s">
        <v>138</v>
      </c>
      <c r="B451" t="s">
        <v>139</v>
      </c>
      <c r="C451" t="s">
        <v>2469</v>
      </c>
      <c r="D451" t="s">
        <v>1918</v>
      </c>
      <c r="E451" t="s">
        <v>142</v>
      </c>
      <c r="F451" t="s">
        <v>143</v>
      </c>
      <c r="G451" s="1">
        <v>44148</v>
      </c>
      <c r="H451" s="2">
        <v>0.47916666666666669</v>
      </c>
      <c r="I451" t="s">
        <v>178</v>
      </c>
      <c r="M451" t="s">
        <v>145</v>
      </c>
      <c r="U451" t="s">
        <v>146</v>
      </c>
      <c r="V451" t="s">
        <v>147</v>
      </c>
      <c r="W451" t="s">
        <v>148</v>
      </c>
      <c r="X451" t="s">
        <v>368</v>
      </c>
      <c r="Y451" t="s">
        <v>369</v>
      </c>
      <c r="AD451">
        <v>45.320447000000001</v>
      </c>
      <c r="AE451">
        <v>-109.45571099999999</v>
      </c>
      <c r="AK451" t="s">
        <v>2470</v>
      </c>
      <c r="AN451" t="s">
        <v>1920</v>
      </c>
      <c r="AP451">
        <v>7.82</v>
      </c>
      <c r="AQ451" t="s">
        <v>159</v>
      </c>
      <c r="AS451" t="s">
        <v>160</v>
      </c>
      <c r="AU451" t="s">
        <v>161</v>
      </c>
      <c r="BU451" s="1">
        <v>44148</v>
      </c>
      <c r="CB451" t="s">
        <v>373</v>
      </c>
      <c r="CC451" t="s">
        <v>170</v>
      </c>
    </row>
    <row r="452" spans="1:81">
      <c r="A452" t="s">
        <v>138</v>
      </c>
      <c r="B452" t="s">
        <v>139</v>
      </c>
      <c r="C452" t="s">
        <v>2469</v>
      </c>
      <c r="D452" t="s">
        <v>1918</v>
      </c>
      <c r="E452" t="s">
        <v>142</v>
      </c>
      <c r="F452" t="s">
        <v>143</v>
      </c>
      <c r="G452" s="1">
        <v>44148</v>
      </c>
      <c r="H452" s="2">
        <v>0.47916666666666669</v>
      </c>
      <c r="I452" t="s">
        <v>178</v>
      </c>
      <c r="M452" t="s">
        <v>145</v>
      </c>
      <c r="U452" t="s">
        <v>146</v>
      </c>
      <c r="V452" t="s">
        <v>147</v>
      </c>
      <c r="W452" t="s">
        <v>148</v>
      </c>
      <c r="X452" t="s">
        <v>368</v>
      </c>
      <c r="Y452" t="s">
        <v>369</v>
      </c>
      <c r="AD452">
        <v>45.320447000000001</v>
      </c>
      <c r="AE452">
        <v>-109.45571099999999</v>
      </c>
      <c r="AK452" t="s">
        <v>2471</v>
      </c>
      <c r="AN452" t="s">
        <v>11</v>
      </c>
      <c r="AP452">
        <v>7.68</v>
      </c>
      <c r="AQ452" t="s">
        <v>1922</v>
      </c>
      <c r="AS452" t="s">
        <v>160</v>
      </c>
      <c r="AU452" t="s">
        <v>161</v>
      </c>
      <c r="BU452" s="1">
        <v>44148</v>
      </c>
      <c r="CB452" t="s">
        <v>373</v>
      </c>
      <c r="CC452" t="s">
        <v>170</v>
      </c>
    </row>
    <row r="453" spans="1:81">
      <c r="A453" t="s">
        <v>138</v>
      </c>
      <c r="B453" t="s">
        <v>139</v>
      </c>
      <c r="C453" t="s">
        <v>2469</v>
      </c>
      <c r="D453" t="s">
        <v>1918</v>
      </c>
      <c r="E453" t="s">
        <v>142</v>
      </c>
      <c r="F453" t="s">
        <v>143</v>
      </c>
      <c r="G453" s="1">
        <v>44148</v>
      </c>
      <c r="H453" s="2">
        <v>0.47916666666666669</v>
      </c>
      <c r="I453" t="s">
        <v>178</v>
      </c>
      <c r="M453" t="s">
        <v>145</v>
      </c>
      <c r="U453" t="s">
        <v>146</v>
      </c>
      <c r="V453" t="s">
        <v>147</v>
      </c>
      <c r="W453" t="s">
        <v>148</v>
      </c>
      <c r="X453" t="s">
        <v>368</v>
      </c>
      <c r="Y453" t="s">
        <v>369</v>
      </c>
      <c r="AD453">
        <v>45.320447000000001</v>
      </c>
      <c r="AE453">
        <v>-109.45571099999999</v>
      </c>
      <c r="AK453" t="s">
        <v>2472</v>
      </c>
      <c r="AN453" t="s">
        <v>1924</v>
      </c>
      <c r="AP453">
        <v>445</v>
      </c>
      <c r="AQ453" t="s">
        <v>1925</v>
      </c>
      <c r="AS453" t="s">
        <v>160</v>
      </c>
      <c r="AU453" t="s">
        <v>161</v>
      </c>
      <c r="BU453" s="1">
        <v>44148</v>
      </c>
      <c r="CB453" t="s">
        <v>373</v>
      </c>
      <c r="CC453" t="s">
        <v>170</v>
      </c>
    </row>
    <row r="454" spans="1:81">
      <c r="A454" t="s">
        <v>138</v>
      </c>
      <c r="B454" t="s">
        <v>139</v>
      </c>
      <c r="C454" t="s">
        <v>2469</v>
      </c>
      <c r="D454" t="s">
        <v>1918</v>
      </c>
      <c r="E454" t="s">
        <v>142</v>
      </c>
      <c r="F454" t="s">
        <v>143</v>
      </c>
      <c r="G454" s="1">
        <v>44148</v>
      </c>
      <c r="H454" s="2">
        <v>0.47916666666666669</v>
      </c>
      <c r="I454" t="s">
        <v>178</v>
      </c>
      <c r="M454" t="s">
        <v>145</v>
      </c>
      <c r="U454" t="s">
        <v>146</v>
      </c>
      <c r="V454" t="s">
        <v>147</v>
      </c>
      <c r="W454" t="s">
        <v>148</v>
      </c>
      <c r="X454" t="s">
        <v>368</v>
      </c>
      <c r="Y454" t="s">
        <v>369</v>
      </c>
      <c r="AD454">
        <v>45.320447000000001</v>
      </c>
      <c r="AE454">
        <v>-109.45571099999999</v>
      </c>
      <c r="AK454" t="s">
        <v>2473</v>
      </c>
      <c r="AN454" t="s">
        <v>1927</v>
      </c>
      <c r="AP454">
        <v>0.94</v>
      </c>
      <c r="AQ454" t="s">
        <v>1928</v>
      </c>
      <c r="AS454" t="s">
        <v>160</v>
      </c>
      <c r="AU454" t="s">
        <v>161</v>
      </c>
      <c r="BU454" s="1">
        <v>44148</v>
      </c>
      <c r="CB454" t="s">
        <v>373</v>
      </c>
      <c r="CC454" t="s">
        <v>170</v>
      </c>
    </row>
    <row r="455" spans="1:81">
      <c r="A455" t="s">
        <v>138</v>
      </c>
      <c r="B455" t="s">
        <v>139</v>
      </c>
      <c r="C455" t="s">
        <v>2469</v>
      </c>
      <c r="D455" t="s">
        <v>1918</v>
      </c>
      <c r="E455" t="s">
        <v>142</v>
      </c>
      <c r="F455" t="s">
        <v>143</v>
      </c>
      <c r="G455" s="1">
        <v>44148</v>
      </c>
      <c r="H455" s="2">
        <v>0.47916666666666669</v>
      </c>
      <c r="I455" t="s">
        <v>178</v>
      </c>
      <c r="M455" t="s">
        <v>145</v>
      </c>
      <c r="U455" t="s">
        <v>146</v>
      </c>
      <c r="V455" t="s">
        <v>147</v>
      </c>
      <c r="W455" t="s">
        <v>148</v>
      </c>
      <c r="X455" t="s">
        <v>368</v>
      </c>
      <c r="Y455" t="s">
        <v>369</v>
      </c>
      <c r="AD455">
        <v>45.320447000000001</v>
      </c>
      <c r="AE455">
        <v>-109.45571099999999</v>
      </c>
      <c r="AK455" t="s">
        <v>2474</v>
      </c>
      <c r="AN455" t="s">
        <v>16</v>
      </c>
      <c r="AP455">
        <v>1.19</v>
      </c>
      <c r="AQ455" t="s">
        <v>1930</v>
      </c>
      <c r="AS455" t="s">
        <v>160</v>
      </c>
      <c r="AU455" t="s">
        <v>161</v>
      </c>
      <c r="BU455" s="1">
        <v>44148</v>
      </c>
      <c r="CB455" t="s">
        <v>373</v>
      </c>
      <c r="CC455" t="s">
        <v>170</v>
      </c>
    </row>
    <row r="456" spans="1:81">
      <c r="A456" t="s">
        <v>138</v>
      </c>
      <c r="B456" t="s">
        <v>139</v>
      </c>
      <c r="C456" t="s">
        <v>2475</v>
      </c>
      <c r="D456" t="s">
        <v>1918</v>
      </c>
      <c r="E456" t="s">
        <v>142</v>
      </c>
      <c r="F456" t="s">
        <v>143</v>
      </c>
      <c r="G456" s="1">
        <v>44183</v>
      </c>
      <c r="H456" s="2">
        <v>0.48194444444444445</v>
      </c>
      <c r="I456" t="s">
        <v>178</v>
      </c>
      <c r="M456" t="s">
        <v>145</v>
      </c>
      <c r="U456" t="s">
        <v>146</v>
      </c>
      <c r="V456" t="s">
        <v>147</v>
      </c>
      <c r="W456" t="s">
        <v>148</v>
      </c>
      <c r="X456" t="s">
        <v>368</v>
      </c>
      <c r="Y456" t="s">
        <v>369</v>
      </c>
      <c r="AD456">
        <v>45.320447000000001</v>
      </c>
      <c r="AE456">
        <v>-109.45571099999999</v>
      </c>
      <c r="AK456" t="s">
        <v>2476</v>
      </c>
      <c r="AN456" t="s">
        <v>1920</v>
      </c>
      <c r="AP456">
        <v>8.2200000000000006</v>
      </c>
      <c r="AQ456" t="s">
        <v>159</v>
      </c>
      <c r="AS456" t="s">
        <v>160</v>
      </c>
      <c r="AU456" t="s">
        <v>161</v>
      </c>
      <c r="BU456" s="1">
        <v>44183</v>
      </c>
      <c r="CB456" t="s">
        <v>399</v>
      </c>
      <c r="CC456" t="s">
        <v>170</v>
      </c>
    </row>
    <row r="457" spans="1:81">
      <c r="A457" t="s">
        <v>138</v>
      </c>
      <c r="B457" t="s">
        <v>139</v>
      </c>
      <c r="C457" t="s">
        <v>2475</v>
      </c>
      <c r="D457" t="s">
        <v>1918</v>
      </c>
      <c r="E457" t="s">
        <v>142</v>
      </c>
      <c r="F457" t="s">
        <v>143</v>
      </c>
      <c r="G457" s="1">
        <v>44183</v>
      </c>
      <c r="H457" s="2">
        <v>0.48194444444444445</v>
      </c>
      <c r="I457" t="s">
        <v>178</v>
      </c>
      <c r="M457" t="s">
        <v>145</v>
      </c>
      <c r="U457" t="s">
        <v>146</v>
      </c>
      <c r="V457" t="s">
        <v>147</v>
      </c>
      <c r="W457" t="s">
        <v>148</v>
      </c>
      <c r="X457" t="s">
        <v>368</v>
      </c>
      <c r="Y457" t="s">
        <v>369</v>
      </c>
      <c r="AD457">
        <v>45.320447000000001</v>
      </c>
      <c r="AE457">
        <v>-109.45571099999999</v>
      </c>
      <c r="AK457" t="s">
        <v>2477</v>
      </c>
      <c r="AN457" t="s">
        <v>11</v>
      </c>
      <c r="AP457">
        <v>7.28</v>
      </c>
      <c r="AQ457" t="s">
        <v>1922</v>
      </c>
      <c r="AS457" t="s">
        <v>160</v>
      </c>
      <c r="AU457" t="s">
        <v>161</v>
      </c>
      <c r="BU457" s="1">
        <v>44183</v>
      </c>
      <c r="CB457" t="s">
        <v>668</v>
      </c>
      <c r="CC457" t="s">
        <v>170</v>
      </c>
    </row>
    <row r="458" spans="1:81">
      <c r="A458" t="s">
        <v>138</v>
      </c>
      <c r="B458" t="s">
        <v>139</v>
      </c>
      <c r="C458" t="s">
        <v>2475</v>
      </c>
      <c r="D458" t="s">
        <v>1918</v>
      </c>
      <c r="E458" t="s">
        <v>142</v>
      </c>
      <c r="F458" t="s">
        <v>143</v>
      </c>
      <c r="G458" s="1">
        <v>44183</v>
      </c>
      <c r="H458" s="2">
        <v>0.48194444444444445</v>
      </c>
      <c r="I458" t="s">
        <v>178</v>
      </c>
      <c r="M458" t="s">
        <v>145</v>
      </c>
      <c r="U458" t="s">
        <v>146</v>
      </c>
      <c r="V458" t="s">
        <v>147</v>
      </c>
      <c r="W458" t="s">
        <v>148</v>
      </c>
      <c r="X458" t="s">
        <v>368</v>
      </c>
      <c r="Y458" t="s">
        <v>369</v>
      </c>
      <c r="AD458">
        <v>45.320447000000001</v>
      </c>
      <c r="AE458">
        <v>-109.45571099999999</v>
      </c>
      <c r="AK458" t="s">
        <v>2478</v>
      </c>
      <c r="AN458" t="s">
        <v>1924</v>
      </c>
      <c r="AP458">
        <v>378</v>
      </c>
      <c r="AQ458" t="s">
        <v>1925</v>
      </c>
      <c r="AS458" t="s">
        <v>160</v>
      </c>
      <c r="AU458" t="s">
        <v>161</v>
      </c>
      <c r="BU458" s="1">
        <v>44183</v>
      </c>
      <c r="CB458" t="s">
        <v>668</v>
      </c>
      <c r="CC458" t="s">
        <v>170</v>
      </c>
    </row>
    <row r="459" spans="1:81">
      <c r="A459" t="s">
        <v>138</v>
      </c>
      <c r="B459" t="s">
        <v>139</v>
      </c>
      <c r="C459" t="s">
        <v>2475</v>
      </c>
      <c r="D459" t="s">
        <v>1918</v>
      </c>
      <c r="E459" t="s">
        <v>142</v>
      </c>
      <c r="F459" t="s">
        <v>143</v>
      </c>
      <c r="G459" s="1">
        <v>44183</v>
      </c>
      <c r="H459" s="2">
        <v>0.48194444444444445</v>
      </c>
      <c r="I459" t="s">
        <v>178</v>
      </c>
      <c r="M459" t="s">
        <v>145</v>
      </c>
      <c r="U459" t="s">
        <v>146</v>
      </c>
      <c r="V459" t="s">
        <v>147</v>
      </c>
      <c r="W459" t="s">
        <v>148</v>
      </c>
      <c r="X459" t="s">
        <v>368</v>
      </c>
      <c r="Y459" t="s">
        <v>369</v>
      </c>
      <c r="AD459">
        <v>45.320447000000001</v>
      </c>
      <c r="AE459">
        <v>-109.45571099999999</v>
      </c>
      <c r="AK459" t="s">
        <v>2479</v>
      </c>
      <c r="AN459" t="s">
        <v>1927</v>
      </c>
      <c r="AP459">
        <v>0.9</v>
      </c>
      <c r="AQ459" t="s">
        <v>1928</v>
      </c>
      <c r="AS459" t="s">
        <v>160</v>
      </c>
      <c r="AU459" t="s">
        <v>161</v>
      </c>
      <c r="BU459" s="1">
        <v>44183</v>
      </c>
      <c r="CB459" t="s">
        <v>668</v>
      </c>
      <c r="CC459" t="s">
        <v>170</v>
      </c>
    </row>
    <row r="460" spans="1:81">
      <c r="A460" t="s">
        <v>138</v>
      </c>
      <c r="B460" t="s">
        <v>139</v>
      </c>
      <c r="C460" t="s">
        <v>2475</v>
      </c>
      <c r="D460" t="s">
        <v>1918</v>
      </c>
      <c r="E460" t="s">
        <v>142</v>
      </c>
      <c r="F460" t="s">
        <v>143</v>
      </c>
      <c r="G460" s="1">
        <v>44183</v>
      </c>
      <c r="H460" s="2">
        <v>0.48194444444444445</v>
      </c>
      <c r="I460" t="s">
        <v>178</v>
      </c>
      <c r="M460" t="s">
        <v>145</v>
      </c>
      <c r="U460" t="s">
        <v>146</v>
      </c>
      <c r="V460" t="s">
        <v>147</v>
      </c>
      <c r="W460" t="s">
        <v>148</v>
      </c>
      <c r="X460" t="s">
        <v>368</v>
      </c>
      <c r="Y460" t="s">
        <v>369</v>
      </c>
      <c r="AD460">
        <v>45.320447000000001</v>
      </c>
      <c r="AE460">
        <v>-109.45571099999999</v>
      </c>
      <c r="AK460" t="s">
        <v>2480</v>
      </c>
      <c r="AN460" t="s">
        <v>16</v>
      </c>
      <c r="AP460">
        <v>0.81</v>
      </c>
      <c r="AQ460" t="s">
        <v>1930</v>
      </c>
      <c r="AS460" t="s">
        <v>160</v>
      </c>
      <c r="AU460" t="s">
        <v>161</v>
      </c>
      <c r="BU460" s="1">
        <v>44183</v>
      </c>
      <c r="CB460" t="s">
        <v>668</v>
      </c>
      <c r="CC460" t="s">
        <v>170</v>
      </c>
    </row>
    <row r="461" spans="1:81">
      <c r="A461" t="s">
        <v>138</v>
      </c>
      <c r="B461" t="s">
        <v>139</v>
      </c>
      <c r="C461" t="s">
        <v>2481</v>
      </c>
      <c r="D461" t="s">
        <v>1918</v>
      </c>
      <c r="E461" t="s">
        <v>142</v>
      </c>
      <c r="F461" t="s">
        <v>143</v>
      </c>
      <c r="G461" s="1">
        <v>44273</v>
      </c>
      <c r="H461" s="2">
        <v>0.47916666666666669</v>
      </c>
      <c r="I461" t="s">
        <v>144</v>
      </c>
      <c r="M461" t="s">
        <v>145</v>
      </c>
      <c r="U461" t="s">
        <v>146</v>
      </c>
      <c r="V461" t="s">
        <v>147</v>
      </c>
      <c r="W461" t="s">
        <v>148</v>
      </c>
      <c r="X461" t="s">
        <v>368</v>
      </c>
      <c r="Y461" t="s">
        <v>369</v>
      </c>
      <c r="AD461">
        <v>45.320447000000001</v>
      </c>
      <c r="AE461">
        <v>-109.45571099999999</v>
      </c>
      <c r="AK461" t="s">
        <v>2482</v>
      </c>
      <c r="AN461" t="s">
        <v>1920</v>
      </c>
      <c r="AP461">
        <v>7.32</v>
      </c>
      <c r="AQ461" t="s">
        <v>159</v>
      </c>
      <c r="AS461" t="s">
        <v>160</v>
      </c>
      <c r="AU461" t="s">
        <v>161</v>
      </c>
      <c r="BU461" s="1">
        <v>44273</v>
      </c>
      <c r="CB461" t="s">
        <v>382</v>
      </c>
      <c r="CC461" t="s">
        <v>170</v>
      </c>
    </row>
    <row r="462" spans="1:81">
      <c r="A462" t="s">
        <v>138</v>
      </c>
      <c r="B462" t="s">
        <v>139</v>
      </c>
      <c r="C462" t="s">
        <v>2481</v>
      </c>
      <c r="D462" t="s">
        <v>1918</v>
      </c>
      <c r="E462" t="s">
        <v>142</v>
      </c>
      <c r="F462" t="s">
        <v>143</v>
      </c>
      <c r="G462" s="1">
        <v>44273</v>
      </c>
      <c r="H462" s="2">
        <v>0.47916666666666669</v>
      </c>
      <c r="I462" t="s">
        <v>144</v>
      </c>
      <c r="M462" t="s">
        <v>145</v>
      </c>
      <c r="U462" t="s">
        <v>146</v>
      </c>
      <c r="V462" t="s">
        <v>147</v>
      </c>
      <c r="W462" t="s">
        <v>148</v>
      </c>
      <c r="X462" t="s">
        <v>368</v>
      </c>
      <c r="Y462" t="s">
        <v>369</v>
      </c>
      <c r="AD462">
        <v>45.320447000000001</v>
      </c>
      <c r="AE462">
        <v>-109.45571099999999</v>
      </c>
      <c r="AK462" t="s">
        <v>2483</v>
      </c>
      <c r="AN462" t="s">
        <v>17</v>
      </c>
      <c r="AP462">
        <v>3.19</v>
      </c>
      <c r="AQ462" t="s">
        <v>2175</v>
      </c>
      <c r="AS462" t="s">
        <v>160</v>
      </c>
      <c r="AU462" t="s">
        <v>161</v>
      </c>
      <c r="BU462" s="1">
        <v>44273</v>
      </c>
      <c r="CB462" t="s">
        <v>382</v>
      </c>
      <c r="CC462" t="s">
        <v>170</v>
      </c>
    </row>
    <row r="463" spans="1:81">
      <c r="A463" t="s">
        <v>138</v>
      </c>
      <c r="B463" t="s">
        <v>139</v>
      </c>
      <c r="C463" t="s">
        <v>2481</v>
      </c>
      <c r="D463" t="s">
        <v>1918</v>
      </c>
      <c r="E463" t="s">
        <v>142</v>
      </c>
      <c r="F463" t="s">
        <v>143</v>
      </c>
      <c r="G463" s="1">
        <v>44273</v>
      </c>
      <c r="H463" s="2">
        <v>0.47916666666666669</v>
      </c>
      <c r="I463" t="s">
        <v>144</v>
      </c>
      <c r="M463" t="s">
        <v>145</v>
      </c>
      <c r="U463" t="s">
        <v>146</v>
      </c>
      <c r="V463" t="s">
        <v>147</v>
      </c>
      <c r="W463" t="s">
        <v>148</v>
      </c>
      <c r="X463" t="s">
        <v>368</v>
      </c>
      <c r="Y463" t="s">
        <v>369</v>
      </c>
      <c r="AD463">
        <v>45.320447000000001</v>
      </c>
      <c r="AE463">
        <v>-109.45571099999999</v>
      </c>
      <c r="AK463" t="s">
        <v>2484</v>
      </c>
      <c r="AN463" t="s">
        <v>11</v>
      </c>
      <c r="AP463">
        <v>6.31</v>
      </c>
      <c r="AQ463" t="s">
        <v>1922</v>
      </c>
      <c r="AS463" t="s">
        <v>160</v>
      </c>
      <c r="AU463" t="s">
        <v>161</v>
      </c>
      <c r="BU463" s="1">
        <v>44273</v>
      </c>
      <c r="CB463" t="s">
        <v>382</v>
      </c>
      <c r="CC463" t="s">
        <v>170</v>
      </c>
    </row>
    <row r="464" spans="1:81">
      <c r="A464" t="s">
        <v>138</v>
      </c>
      <c r="B464" t="s">
        <v>139</v>
      </c>
      <c r="C464" t="s">
        <v>2481</v>
      </c>
      <c r="D464" t="s">
        <v>1918</v>
      </c>
      <c r="E464" t="s">
        <v>142</v>
      </c>
      <c r="F464" t="s">
        <v>143</v>
      </c>
      <c r="G464" s="1">
        <v>44273</v>
      </c>
      <c r="H464" s="2">
        <v>0.47916666666666669</v>
      </c>
      <c r="I464" t="s">
        <v>144</v>
      </c>
      <c r="M464" t="s">
        <v>145</v>
      </c>
      <c r="U464" t="s">
        <v>146</v>
      </c>
      <c r="V464" t="s">
        <v>147</v>
      </c>
      <c r="W464" t="s">
        <v>148</v>
      </c>
      <c r="X464" t="s">
        <v>368</v>
      </c>
      <c r="Y464" t="s">
        <v>369</v>
      </c>
      <c r="AD464">
        <v>45.320447000000001</v>
      </c>
      <c r="AE464">
        <v>-109.45571099999999</v>
      </c>
      <c r="AK464" t="s">
        <v>2485</v>
      </c>
      <c r="AN464" t="s">
        <v>1924</v>
      </c>
      <c r="AP464">
        <v>342</v>
      </c>
      <c r="AQ464" t="s">
        <v>1925</v>
      </c>
      <c r="AS464" t="s">
        <v>160</v>
      </c>
      <c r="AU464" t="s">
        <v>161</v>
      </c>
      <c r="BU464" s="1">
        <v>44273</v>
      </c>
      <c r="CB464" t="s">
        <v>382</v>
      </c>
      <c r="CC464" t="s">
        <v>170</v>
      </c>
    </row>
    <row r="465" spans="1:81">
      <c r="A465" t="s">
        <v>138</v>
      </c>
      <c r="B465" t="s">
        <v>139</v>
      </c>
      <c r="C465" t="s">
        <v>2481</v>
      </c>
      <c r="D465" t="s">
        <v>1918</v>
      </c>
      <c r="E465" t="s">
        <v>142</v>
      </c>
      <c r="F465" t="s">
        <v>143</v>
      </c>
      <c r="G465" s="1">
        <v>44273</v>
      </c>
      <c r="H465" s="2">
        <v>0.47916666666666669</v>
      </c>
      <c r="I465" t="s">
        <v>144</v>
      </c>
      <c r="M465" t="s">
        <v>145</v>
      </c>
      <c r="U465" t="s">
        <v>146</v>
      </c>
      <c r="V465" t="s">
        <v>147</v>
      </c>
      <c r="W465" t="s">
        <v>148</v>
      </c>
      <c r="X465" t="s">
        <v>368</v>
      </c>
      <c r="Y465" t="s">
        <v>369</v>
      </c>
      <c r="AD465">
        <v>45.320447000000001</v>
      </c>
      <c r="AE465">
        <v>-109.45571099999999</v>
      </c>
      <c r="AK465" t="s">
        <v>2486</v>
      </c>
      <c r="AN465" t="s">
        <v>1927</v>
      </c>
      <c r="AP465">
        <v>2.0499999999999998</v>
      </c>
      <c r="AQ465" t="s">
        <v>1928</v>
      </c>
      <c r="AS465" t="s">
        <v>160</v>
      </c>
      <c r="AU465" t="s">
        <v>161</v>
      </c>
      <c r="BU465" s="1">
        <v>44273</v>
      </c>
      <c r="CB465" t="s">
        <v>382</v>
      </c>
      <c r="CC465" t="s">
        <v>170</v>
      </c>
    </row>
    <row r="466" spans="1:81">
      <c r="A466" t="s">
        <v>138</v>
      </c>
      <c r="B466" t="s">
        <v>139</v>
      </c>
      <c r="C466" t="s">
        <v>2481</v>
      </c>
      <c r="D466" t="s">
        <v>1918</v>
      </c>
      <c r="E466" t="s">
        <v>142</v>
      </c>
      <c r="F466" t="s">
        <v>143</v>
      </c>
      <c r="G466" s="1">
        <v>44273</v>
      </c>
      <c r="H466" s="2">
        <v>0.47916666666666669</v>
      </c>
      <c r="I466" t="s">
        <v>144</v>
      </c>
      <c r="M466" t="s">
        <v>145</v>
      </c>
      <c r="U466" t="s">
        <v>146</v>
      </c>
      <c r="V466" t="s">
        <v>147</v>
      </c>
      <c r="W466" t="s">
        <v>148</v>
      </c>
      <c r="X466" t="s">
        <v>368</v>
      </c>
      <c r="Y466" t="s">
        <v>369</v>
      </c>
      <c r="AD466">
        <v>45.320447000000001</v>
      </c>
      <c r="AE466">
        <v>-109.45571099999999</v>
      </c>
      <c r="AK466" t="s">
        <v>2487</v>
      </c>
      <c r="AN466" t="s">
        <v>16</v>
      </c>
      <c r="AP466">
        <v>7.62</v>
      </c>
      <c r="AQ466" t="s">
        <v>1930</v>
      </c>
      <c r="AS466" t="s">
        <v>160</v>
      </c>
      <c r="AU466" t="s">
        <v>161</v>
      </c>
      <c r="BU466" s="1">
        <v>44273</v>
      </c>
      <c r="CB466" t="s">
        <v>382</v>
      </c>
      <c r="CC466" t="s">
        <v>170</v>
      </c>
    </row>
    <row r="467" spans="1:81">
      <c r="A467" t="s">
        <v>138</v>
      </c>
      <c r="B467" t="s">
        <v>139</v>
      </c>
      <c r="C467" t="s">
        <v>2488</v>
      </c>
      <c r="D467" t="s">
        <v>1918</v>
      </c>
      <c r="E467" t="s">
        <v>142</v>
      </c>
      <c r="F467" t="s">
        <v>143</v>
      </c>
      <c r="G467" s="1">
        <v>44306</v>
      </c>
      <c r="H467" s="2">
        <v>0.49791666666666667</v>
      </c>
      <c r="I467" t="s">
        <v>144</v>
      </c>
      <c r="M467" t="s">
        <v>145</v>
      </c>
      <c r="U467" t="s">
        <v>146</v>
      </c>
      <c r="V467" t="s">
        <v>147</v>
      </c>
      <c r="W467" t="s">
        <v>148</v>
      </c>
      <c r="X467" t="s">
        <v>368</v>
      </c>
      <c r="Y467" t="s">
        <v>369</v>
      </c>
      <c r="AD467">
        <v>45.320447000000001</v>
      </c>
      <c r="AE467">
        <v>-109.45571099999999</v>
      </c>
      <c r="AK467" t="s">
        <v>2489</v>
      </c>
      <c r="AN467" t="s">
        <v>1920</v>
      </c>
      <c r="AP467">
        <v>7.55</v>
      </c>
      <c r="AQ467" t="s">
        <v>159</v>
      </c>
      <c r="AS467" t="s">
        <v>160</v>
      </c>
      <c r="AU467" t="s">
        <v>161</v>
      </c>
      <c r="BU467" s="1">
        <v>44306</v>
      </c>
      <c r="CB467" t="s">
        <v>382</v>
      </c>
      <c r="CC467" t="s">
        <v>170</v>
      </c>
    </row>
    <row r="468" spans="1:81">
      <c r="A468" t="s">
        <v>138</v>
      </c>
      <c r="B468" t="s">
        <v>139</v>
      </c>
      <c r="C468" t="s">
        <v>2488</v>
      </c>
      <c r="D468" t="s">
        <v>1918</v>
      </c>
      <c r="E468" t="s">
        <v>142</v>
      </c>
      <c r="F468" t="s">
        <v>143</v>
      </c>
      <c r="G468" s="1">
        <v>44306</v>
      </c>
      <c r="H468" s="2">
        <v>0.49791666666666667</v>
      </c>
      <c r="I468" t="s">
        <v>144</v>
      </c>
      <c r="M468" t="s">
        <v>145</v>
      </c>
      <c r="U468" t="s">
        <v>146</v>
      </c>
      <c r="V468" t="s">
        <v>147</v>
      </c>
      <c r="W468" t="s">
        <v>148</v>
      </c>
      <c r="X468" t="s">
        <v>368</v>
      </c>
      <c r="Y468" t="s">
        <v>369</v>
      </c>
      <c r="AD468">
        <v>45.320447000000001</v>
      </c>
      <c r="AE468">
        <v>-109.45571099999999</v>
      </c>
      <c r="AK468" t="s">
        <v>2490</v>
      </c>
      <c r="AN468" t="s">
        <v>17</v>
      </c>
      <c r="AP468">
        <v>2.9</v>
      </c>
      <c r="AQ468" t="s">
        <v>2175</v>
      </c>
      <c r="AS468" t="s">
        <v>160</v>
      </c>
      <c r="AU468" t="s">
        <v>161</v>
      </c>
      <c r="BU468" s="1">
        <v>44306</v>
      </c>
      <c r="CB468" t="s">
        <v>382</v>
      </c>
      <c r="CC468" t="s">
        <v>170</v>
      </c>
    </row>
    <row r="469" spans="1:81">
      <c r="A469" t="s">
        <v>138</v>
      </c>
      <c r="B469" t="s">
        <v>139</v>
      </c>
      <c r="C469" t="s">
        <v>2488</v>
      </c>
      <c r="D469" t="s">
        <v>1918</v>
      </c>
      <c r="E469" t="s">
        <v>142</v>
      </c>
      <c r="F469" t="s">
        <v>143</v>
      </c>
      <c r="G469" s="1">
        <v>44306</v>
      </c>
      <c r="H469" s="2">
        <v>0.49791666666666667</v>
      </c>
      <c r="I469" t="s">
        <v>144</v>
      </c>
      <c r="M469" t="s">
        <v>145</v>
      </c>
      <c r="U469" t="s">
        <v>146</v>
      </c>
      <c r="V469" t="s">
        <v>147</v>
      </c>
      <c r="W469" t="s">
        <v>148</v>
      </c>
      <c r="X469" t="s">
        <v>368</v>
      </c>
      <c r="Y469" t="s">
        <v>369</v>
      </c>
      <c r="AD469">
        <v>45.320447000000001</v>
      </c>
      <c r="AE469">
        <v>-109.45571099999999</v>
      </c>
      <c r="AK469" t="s">
        <v>2491</v>
      </c>
      <c r="AN469" t="s">
        <v>11</v>
      </c>
      <c r="AP469">
        <v>6.23</v>
      </c>
      <c r="AQ469" t="s">
        <v>1922</v>
      </c>
      <c r="AS469" t="s">
        <v>160</v>
      </c>
      <c r="AU469" t="s">
        <v>161</v>
      </c>
      <c r="BU469" s="1">
        <v>44306</v>
      </c>
      <c r="CB469" t="s">
        <v>382</v>
      </c>
      <c r="CC469" t="s">
        <v>170</v>
      </c>
    </row>
    <row r="470" spans="1:81">
      <c r="A470" t="s">
        <v>138</v>
      </c>
      <c r="B470" t="s">
        <v>139</v>
      </c>
      <c r="C470" t="s">
        <v>2488</v>
      </c>
      <c r="D470" t="s">
        <v>1918</v>
      </c>
      <c r="E470" t="s">
        <v>142</v>
      </c>
      <c r="F470" t="s">
        <v>143</v>
      </c>
      <c r="G470" s="1">
        <v>44306</v>
      </c>
      <c r="H470" s="2">
        <v>0.49791666666666667</v>
      </c>
      <c r="I470" t="s">
        <v>144</v>
      </c>
      <c r="M470" t="s">
        <v>145</v>
      </c>
      <c r="U470" t="s">
        <v>146</v>
      </c>
      <c r="V470" t="s">
        <v>147</v>
      </c>
      <c r="W470" t="s">
        <v>148</v>
      </c>
      <c r="X470" t="s">
        <v>368</v>
      </c>
      <c r="Y470" t="s">
        <v>369</v>
      </c>
      <c r="AD470">
        <v>45.320447000000001</v>
      </c>
      <c r="AE470">
        <v>-109.45571099999999</v>
      </c>
      <c r="AK470" t="s">
        <v>2492</v>
      </c>
      <c r="AN470" t="s">
        <v>1924</v>
      </c>
      <c r="AP470">
        <v>384</v>
      </c>
      <c r="AQ470" t="s">
        <v>1925</v>
      </c>
      <c r="AS470" t="s">
        <v>160</v>
      </c>
      <c r="AU470" t="s">
        <v>161</v>
      </c>
      <c r="BU470" s="1">
        <v>44306</v>
      </c>
      <c r="CB470" t="s">
        <v>382</v>
      </c>
      <c r="CC470" t="s">
        <v>170</v>
      </c>
    </row>
    <row r="471" spans="1:81">
      <c r="A471" t="s">
        <v>138</v>
      </c>
      <c r="B471" t="s">
        <v>139</v>
      </c>
      <c r="C471" t="s">
        <v>2488</v>
      </c>
      <c r="D471" t="s">
        <v>1918</v>
      </c>
      <c r="E471" t="s">
        <v>142</v>
      </c>
      <c r="F471" t="s">
        <v>143</v>
      </c>
      <c r="G471" s="1">
        <v>44306</v>
      </c>
      <c r="H471" s="2">
        <v>0.49791666666666667</v>
      </c>
      <c r="I471" t="s">
        <v>144</v>
      </c>
      <c r="M471" t="s">
        <v>145</v>
      </c>
      <c r="U471" t="s">
        <v>146</v>
      </c>
      <c r="V471" t="s">
        <v>147</v>
      </c>
      <c r="W471" t="s">
        <v>148</v>
      </c>
      <c r="X471" t="s">
        <v>368</v>
      </c>
      <c r="Y471" t="s">
        <v>369</v>
      </c>
      <c r="AD471">
        <v>45.320447000000001</v>
      </c>
      <c r="AE471">
        <v>-109.45571099999999</v>
      </c>
      <c r="AK471" t="s">
        <v>2493</v>
      </c>
      <c r="AN471" t="s">
        <v>1927</v>
      </c>
      <c r="AP471">
        <v>3.82</v>
      </c>
      <c r="AQ471" t="s">
        <v>1928</v>
      </c>
      <c r="AS471" t="s">
        <v>160</v>
      </c>
      <c r="AU471" t="s">
        <v>161</v>
      </c>
      <c r="BU471" s="1">
        <v>44306</v>
      </c>
      <c r="CB471" t="s">
        <v>382</v>
      </c>
      <c r="CC471" t="s">
        <v>170</v>
      </c>
    </row>
    <row r="472" spans="1:81">
      <c r="A472" t="s">
        <v>138</v>
      </c>
      <c r="B472" t="s">
        <v>139</v>
      </c>
      <c r="C472" t="s">
        <v>2488</v>
      </c>
      <c r="D472" t="s">
        <v>1918</v>
      </c>
      <c r="E472" t="s">
        <v>142</v>
      </c>
      <c r="F472" t="s">
        <v>143</v>
      </c>
      <c r="G472" s="1">
        <v>44306</v>
      </c>
      <c r="H472" s="2">
        <v>0.49791666666666667</v>
      </c>
      <c r="I472" t="s">
        <v>144</v>
      </c>
      <c r="M472" t="s">
        <v>145</v>
      </c>
      <c r="U472" t="s">
        <v>146</v>
      </c>
      <c r="V472" t="s">
        <v>147</v>
      </c>
      <c r="W472" t="s">
        <v>148</v>
      </c>
      <c r="X472" t="s">
        <v>368</v>
      </c>
      <c r="Y472" t="s">
        <v>369</v>
      </c>
      <c r="AD472">
        <v>45.320447000000001</v>
      </c>
      <c r="AE472">
        <v>-109.45571099999999</v>
      </c>
      <c r="AK472" t="s">
        <v>2494</v>
      </c>
      <c r="AN472" t="s">
        <v>16</v>
      </c>
      <c r="AP472">
        <v>3.18</v>
      </c>
      <c r="AQ472" t="s">
        <v>1930</v>
      </c>
      <c r="AS472" t="s">
        <v>160</v>
      </c>
      <c r="AU472" t="s">
        <v>161</v>
      </c>
      <c r="BU472" s="1">
        <v>44306</v>
      </c>
      <c r="CB472" t="s">
        <v>382</v>
      </c>
      <c r="CC472" t="s">
        <v>170</v>
      </c>
    </row>
    <row r="473" spans="1:81">
      <c r="A473" t="s">
        <v>138</v>
      </c>
      <c r="B473" t="s">
        <v>139</v>
      </c>
      <c r="C473" t="s">
        <v>2495</v>
      </c>
      <c r="D473" t="s">
        <v>1918</v>
      </c>
      <c r="E473" t="s">
        <v>142</v>
      </c>
      <c r="F473" t="s">
        <v>143</v>
      </c>
      <c r="G473" s="1">
        <v>44333</v>
      </c>
      <c r="H473" s="2">
        <v>0.45277777777777778</v>
      </c>
      <c r="I473" t="s">
        <v>144</v>
      </c>
      <c r="M473" t="s">
        <v>145</v>
      </c>
      <c r="U473" t="s">
        <v>146</v>
      </c>
      <c r="V473" t="s">
        <v>147</v>
      </c>
      <c r="W473" t="s">
        <v>148</v>
      </c>
      <c r="X473" t="s">
        <v>368</v>
      </c>
      <c r="Y473" t="s">
        <v>369</v>
      </c>
      <c r="AD473">
        <v>45.320447000000001</v>
      </c>
      <c r="AE473">
        <v>-109.45571099999999</v>
      </c>
      <c r="AK473" t="s">
        <v>2496</v>
      </c>
      <c r="AN473" t="s">
        <v>1920</v>
      </c>
      <c r="AP473">
        <v>13.3</v>
      </c>
      <c r="AQ473" t="s">
        <v>159</v>
      </c>
      <c r="AS473" t="s">
        <v>160</v>
      </c>
      <c r="AU473" t="s">
        <v>161</v>
      </c>
      <c r="BU473" s="1">
        <v>44333</v>
      </c>
      <c r="CB473" t="s">
        <v>382</v>
      </c>
      <c r="CC473" t="s">
        <v>170</v>
      </c>
    </row>
    <row r="474" spans="1:81">
      <c r="A474" t="s">
        <v>138</v>
      </c>
      <c r="B474" t="s">
        <v>139</v>
      </c>
      <c r="C474" t="s">
        <v>2495</v>
      </c>
      <c r="D474" t="s">
        <v>1918</v>
      </c>
      <c r="E474" t="s">
        <v>142</v>
      </c>
      <c r="F474" t="s">
        <v>143</v>
      </c>
      <c r="G474" s="1">
        <v>44333</v>
      </c>
      <c r="H474" s="2">
        <v>0.45277777777777778</v>
      </c>
      <c r="I474" t="s">
        <v>144</v>
      </c>
      <c r="M474" t="s">
        <v>145</v>
      </c>
      <c r="U474" t="s">
        <v>146</v>
      </c>
      <c r="V474" t="s">
        <v>147</v>
      </c>
      <c r="W474" t="s">
        <v>148</v>
      </c>
      <c r="X474" t="s">
        <v>368</v>
      </c>
      <c r="Y474" t="s">
        <v>369</v>
      </c>
      <c r="AD474">
        <v>45.320447000000001</v>
      </c>
      <c r="AE474">
        <v>-109.45571099999999</v>
      </c>
      <c r="AK474" t="s">
        <v>2497</v>
      </c>
      <c r="AN474" t="s">
        <v>17</v>
      </c>
      <c r="AP474">
        <v>3.15</v>
      </c>
      <c r="AQ474" t="s">
        <v>2175</v>
      </c>
      <c r="AS474" t="s">
        <v>160</v>
      </c>
      <c r="AU474" t="s">
        <v>161</v>
      </c>
      <c r="BU474" s="1">
        <v>44333</v>
      </c>
      <c r="CB474" t="s">
        <v>382</v>
      </c>
      <c r="CC474" t="s">
        <v>170</v>
      </c>
    </row>
    <row r="475" spans="1:81">
      <c r="A475" t="s">
        <v>138</v>
      </c>
      <c r="B475" t="s">
        <v>139</v>
      </c>
      <c r="C475" t="s">
        <v>2495</v>
      </c>
      <c r="D475" t="s">
        <v>1918</v>
      </c>
      <c r="E475" t="s">
        <v>142</v>
      </c>
      <c r="F475" t="s">
        <v>143</v>
      </c>
      <c r="G475" s="1">
        <v>44333</v>
      </c>
      <c r="H475" s="2">
        <v>0.45277777777777778</v>
      </c>
      <c r="I475" t="s">
        <v>144</v>
      </c>
      <c r="M475" t="s">
        <v>145</v>
      </c>
      <c r="U475" t="s">
        <v>146</v>
      </c>
      <c r="V475" t="s">
        <v>147</v>
      </c>
      <c r="W475" t="s">
        <v>148</v>
      </c>
      <c r="X475" t="s">
        <v>368</v>
      </c>
      <c r="Y475" t="s">
        <v>369</v>
      </c>
      <c r="AD475">
        <v>45.320447000000001</v>
      </c>
      <c r="AE475">
        <v>-109.45571099999999</v>
      </c>
      <c r="AK475" t="s">
        <v>2498</v>
      </c>
      <c r="AN475" t="s">
        <v>11</v>
      </c>
      <c r="AP475">
        <v>7.66</v>
      </c>
      <c r="AQ475" t="s">
        <v>1922</v>
      </c>
      <c r="AS475" t="s">
        <v>160</v>
      </c>
      <c r="AU475" t="s">
        <v>161</v>
      </c>
      <c r="BU475" s="1">
        <v>44333</v>
      </c>
      <c r="CB475" t="s">
        <v>382</v>
      </c>
      <c r="CC475" t="s">
        <v>170</v>
      </c>
    </row>
    <row r="476" spans="1:81">
      <c r="A476" t="s">
        <v>138</v>
      </c>
      <c r="B476" t="s">
        <v>139</v>
      </c>
      <c r="C476" t="s">
        <v>2495</v>
      </c>
      <c r="D476" t="s">
        <v>1918</v>
      </c>
      <c r="E476" t="s">
        <v>142</v>
      </c>
      <c r="F476" t="s">
        <v>143</v>
      </c>
      <c r="G476" s="1">
        <v>44333</v>
      </c>
      <c r="H476" s="2">
        <v>0.45277777777777778</v>
      </c>
      <c r="I476" t="s">
        <v>144</v>
      </c>
      <c r="M476" t="s">
        <v>145</v>
      </c>
      <c r="U476" t="s">
        <v>146</v>
      </c>
      <c r="V476" t="s">
        <v>147</v>
      </c>
      <c r="W476" t="s">
        <v>148</v>
      </c>
      <c r="X476" t="s">
        <v>368</v>
      </c>
      <c r="Y476" t="s">
        <v>369</v>
      </c>
      <c r="AD476">
        <v>45.320447000000001</v>
      </c>
      <c r="AE476">
        <v>-109.45571099999999</v>
      </c>
      <c r="AK476" t="s">
        <v>2499</v>
      </c>
      <c r="AN476" t="s">
        <v>1924</v>
      </c>
      <c r="AP476">
        <v>401</v>
      </c>
      <c r="AQ476" t="s">
        <v>1925</v>
      </c>
      <c r="AS476" t="s">
        <v>160</v>
      </c>
      <c r="AU476" t="s">
        <v>161</v>
      </c>
      <c r="BU476" s="1">
        <v>44333</v>
      </c>
      <c r="CB476" t="s">
        <v>382</v>
      </c>
      <c r="CC476" t="s">
        <v>170</v>
      </c>
    </row>
    <row r="477" spans="1:81">
      <c r="A477" t="s">
        <v>138</v>
      </c>
      <c r="B477" t="s">
        <v>139</v>
      </c>
      <c r="C477" t="s">
        <v>2495</v>
      </c>
      <c r="D477" t="s">
        <v>1918</v>
      </c>
      <c r="E477" t="s">
        <v>142</v>
      </c>
      <c r="F477" t="s">
        <v>143</v>
      </c>
      <c r="G477" s="1">
        <v>44333</v>
      </c>
      <c r="H477" s="2">
        <v>0.45277777777777778</v>
      </c>
      <c r="I477" t="s">
        <v>144</v>
      </c>
      <c r="M477" t="s">
        <v>145</v>
      </c>
      <c r="U477" t="s">
        <v>146</v>
      </c>
      <c r="V477" t="s">
        <v>147</v>
      </c>
      <c r="W477" t="s">
        <v>148</v>
      </c>
      <c r="X477" t="s">
        <v>368</v>
      </c>
      <c r="Y477" t="s">
        <v>369</v>
      </c>
      <c r="AD477">
        <v>45.320447000000001</v>
      </c>
      <c r="AE477">
        <v>-109.45571099999999</v>
      </c>
      <c r="AK477" t="s">
        <v>2500</v>
      </c>
      <c r="AN477" t="s">
        <v>1927</v>
      </c>
      <c r="AP477">
        <v>13.41</v>
      </c>
      <c r="AQ477" t="s">
        <v>1928</v>
      </c>
      <c r="AS477" t="s">
        <v>160</v>
      </c>
      <c r="AU477" t="s">
        <v>161</v>
      </c>
      <c r="BU477" s="1">
        <v>44333</v>
      </c>
      <c r="CB477" t="s">
        <v>382</v>
      </c>
      <c r="CC477" t="s">
        <v>170</v>
      </c>
    </row>
    <row r="478" spans="1:81">
      <c r="A478" t="s">
        <v>138</v>
      </c>
      <c r="B478" t="s">
        <v>139</v>
      </c>
      <c r="C478" t="s">
        <v>2495</v>
      </c>
      <c r="D478" t="s">
        <v>1918</v>
      </c>
      <c r="E478" t="s">
        <v>142</v>
      </c>
      <c r="F478" t="s">
        <v>143</v>
      </c>
      <c r="G478" s="1">
        <v>44333</v>
      </c>
      <c r="H478" s="2">
        <v>0.45277777777777778</v>
      </c>
      <c r="I478" t="s">
        <v>144</v>
      </c>
      <c r="M478" t="s">
        <v>145</v>
      </c>
      <c r="U478" t="s">
        <v>146</v>
      </c>
      <c r="V478" t="s">
        <v>147</v>
      </c>
      <c r="W478" t="s">
        <v>148</v>
      </c>
      <c r="X478" t="s">
        <v>368</v>
      </c>
      <c r="Y478" t="s">
        <v>369</v>
      </c>
      <c r="AD478">
        <v>45.320447000000001</v>
      </c>
      <c r="AE478">
        <v>-109.45571099999999</v>
      </c>
      <c r="AK478" t="s">
        <v>2501</v>
      </c>
      <c r="AN478" t="s">
        <v>16</v>
      </c>
      <c r="AP478">
        <v>3.23</v>
      </c>
      <c r="AQ478" t="s">
        <v>1930</v>
      </c>
      <c r="AS478" t="s">
        <v>160</v>
      </c>
      <c r="AU478" t="s">
        <v>161</v>
      </c>
      <c r="BU478" s="1">
        <v>44333</v>
      </c>
      <c r="CB478" t="s">
        <v>382</v>
      </c>
      <c r="CC478" t="s">
        <v>170</v>
      </c>
    </row>
    <row r="479" spans="1:81">
      <c r="A479" t="s">
        <v>138</v>
      </c>
      <c r="B479" t="s">
        <v>139</v>
      </c>
      <c r="C479" t="s">
        <v>2502</v>
      </c>
      <c r="D479" t="s">
        <v>1918</v>
      </c>
      <c r="E479" t="s">
        <v>142</v>
      </c>
      <c r="F479" t="s">
        <v>143</v>
      </c>
      <c r="G479" s="1">
        <v>44350</v>
      </c>
      <c r="H479" s="2">
        <v>0.43402777777777779</v>
      </c>
      <c r="I479" t="s">
        <v>144</v>
      </c>
      <c r="M479" t="s">
        <v>145</v>
      </c>
      <c r="U479" t="s">
        <v>146</v>
      </c>
      <c r="V479" t="s">
        <v>147</v>
      </c>
      <c r="W479" t="s">
        <v>148</v>
      </c>
      <c r="X479" t="s">
        <v>368</v>
      </c>
      <c r="Y479" t="s">
        <v>369</v>
      </c>
      <c r="AD479">
        <v>45.320447000000001</v>
      </c>
      <c r="AE479">
        <v>-109.45571099999999</v>
      </c>
      <c r="AK479" t="s">
        <v>2503</v>
      </c>
      <c r="AN479" t="s">
        <v>1920</v>
      </c>
      <c r="AP479">
        <v>6.4</v>
      </c>
      <c r="AQ479" t="s">
        <v>159</v>
      </c>
      <c r="AS479" t="s">
        <v>160</v>
      </c>
      <c r="AU479" t="s">
        <v>161</v>
      </c>
      <c r="BU479" s="1">
        <v>44350</v>
      </c>
      <c r="CB479" t="s">
        <v>382</v>
      </c>
      <c r="CC479" t="s">
        <v>170</v>
      </c>
    </row>
    <row r="480" spans="1:81">
      <c r="A480" t="s">
        <v>138</v>
      </c>
      <c r="B480" t="s">
        <v>139</v>
      </c>
      <c r="C480" t="s">
        <v>2502</v>
      </c>
      <c r="D480" t="s">
        <v>1918</v>
      </c>
      <c r="E480" t="s">
        <v>142</v>
      </c>
      <c r="F480" t="s">
        <v>143</v>
      </c>
      <c r="G480" s="1">
        <v>44350</v>
      </c>
      <c r="H480" s="2">
        <v>0.43402777777777779</v>
      </c>
      <c r="I480" t="s">
        <v>144</v>
      </c>
      <c r="M480" t="s">
        <v>145</v>
      </c>
      <c r="U480" t="s">
        <v>146</v>
      </c>
      <c r="V480" t="s">
        <v>147</v>
      </c>
      <c r="W480" t="s">
        <v>148</v>
      </c>
      <c r="X480" t="s">
        <v>368</v>
      </c>
      <c r="Y480" t="s">
        <v>369</v>
      </c>
      <c r="AD480">
        <v>45.320447000000001</v>
      </c>
      <c r="AE480">
        <v>-109.45571099999999</v>
      </c>
      <c r="AK480" t="s">
        <v>2504</v>
      </c>
      <c r="AN480" t="s">
        <v>17</v>
      </c>
      <c r="AP480">
        <v>3.65</v>
      </c>
      <c r="AQ480" t="s">
        <v>2175</v>
      </c>
      <c r="AS480" t="s">
        <v>160</v>
      </c>
      <c r="AU480" t="s">
        <v>161</v>
      </c>
      <c r="BU480" s="1">
        <v>44350</v>
      </c>
      <c r="CB480" t="s">
        <v>382</v>
      </c>
      <c r="CC480" t="s">
        <v>170</v>
      </c>
    </row>
    <row r="481" spans="1:81">
      <c r="A481" t="s">
        <v>138</v>
      </c>
      <c r="B481" t="s">
        <v>139</v>
      </c>
      <c r="C481" t="s">
        <v>2502</v>
      </c>
      <c r="D481" t="s">
        <v>1918</v>
      </c>
      <c r="E481" t="s">
        <v>142</v>
      </c>
      <c r="F481" t="s">
        <v>143</v>
      </c>
      <c r="G481" s="1">
        <v>44350</v>
      </c>
      <c r="H481" s="2">
        <v>0.43402777777777779</v>
      </c>
      <c r="I481" t="s">
        <v>144</v>
      </c>
      <c r="M481" t="s">
        <v>145</v>
      </c>
      <c r="U481" t="s">
        <v>146</v>
      </c>
      <c r="V481" t="s">
        <v>147</v>
      </c>
      <c r="W481" t="s">
        <v>148</v>
      </c>
      <c r="X481" t="s">
        <v>368</v>
      </c>
      <c r="Y481" t="s">
        <v>369</v>
      </c>
      <c r="AD481">
        <v>45.320447000000001</v>
      </c>
      <c r="AE481">
        <v>-109.45571099999999</v>
      </c>
      <c r="AK481" t="s">
        <v>2505</v>
      </c>
      <c r="AN481" t="s">
        <v>11</v>
      </c>
      <c r="AP481">
        <v>8.68</v>
      </c>
      <c r="AQ481" t="s">
        <v>1922</v>
      </c>
      <c r="AS481" t="s">
        <v>160</v>
      </c>
      <c r="AU481" t="s">
        <v>161</v>
      </c>
      <c r="BU481" s="1">
        <v>44350</v>
      </c>
      <c r="CB481" t="s">
        <v>382</v>
      </c>
      <c r="CC481" t="s">
        <v>170</v>
      </c>
    </row>
    <row r="482" spans="1:81">
      <c r="A482" t="s">
        <v>138</v>
      </c>
      <c r="B482" t="s">
        <v>139</v>
      </c>
      <c r="C482" t="s">
        <v>2502</v>
      </c>
      <c r="D482" t="s">
        <v>1918</v>
      </c>
      <c r="E482" t="s">
        <v>142</v>
      </c>
      <c r="F482" t="s">
        <v>143</v>
      </c>
      <c r="G482" s="1">
        <v>44350</v>
      </c>
      <c r="H482" s="2">
        <v>0.43402777777777779</v>
      </c>
      <c r="I482" t="s">
        <v>144</v>
      </c>
      <c r="M482" t="s">
        <v>145</v>
      </c>
      <c r="U482" t="s">
        <v>146</v>
      </c>
      <c r="V482" t="s">
        <v>147</v>
      </c>
      <c r="W482" t="s">
        <v>148</v>
      </c>
      <c r="X482" t="s">
        <v>368</v>
      </c>
      <c r="Y482" t="s">
        <v>369</v>
      </c>
      <c r="AD482">
        <v>45.320447000000001</v>
      </c>
      <c r="AE482">
        <v>-109.45571099999999</v>
      </c>
      <c r="AK482" t="s">
        <v>2506</v>
      </c>
      <c r="AN482" t="s">
        <v>1924</v>
      </c>
      <c r="AP482">
        <v>345.2</v>
      </c>
      <c r="AQ482" t="s">
        <v>1925</v>
      </c>
      <c r="AS482" t="s">
        <v>160</v>
      </c>
      <c r="AU482" t="s">
        <v>161</v>
      </c>
      <c r="BU482" s="1">
        <v>44350</v>
      </c>
      <c r="CB482" t="s">
        <v>382</v>
      </c>
      <c r="CC482" t="s">
        <v>170</v>
      </c>
    </row>
    <row r="483" spans="1:81">
      <c r="A483" t="s">
        <v>138</v>
      </c>
      <c r="B483" t="s">
        <v>139</v>
      </c>
      <c r="C483" t="s">
        <v>2502</v>
      </c>
      <c r="D483" t="s">
        <v>1918</v>
      </c>
      <c r="E483" t="s">
        <v>142</v>
      </c>
      <c r="F483" t="s">
        <v>143</v>
      </c>
      <c r="G483" s="1">
        <v>44350</v>
      </c>
      <c r="H483" s="2">
        <v>0.43402777777777779</v>
      </c>
      <c r="I483" t="s">
        <v>144</v>
      </c>
      <c r="M483" t="s">
        <v>145</v>
      </c>
      <c r="U483" t="s">
        <v>146</v>
      </c>
      <c r="V483" t="s">
        <v>147</v>
      </c>
      <c r="W483" t="s">
        <v>148</v>
      </c>
      <c r="X483" t="s">
        <v>368</v>
      </c>
      <c r="Y483" t="s">
        <v>369</v>
      </c>
      <c r="AD483">
        <v>45.320447000000001</v>
      </c>
      <c r="AE483">
        <v>-109.45571099999999</v>
      </c>
      <c r="AK483" t="s">
        <v>2507</v>
      </c>
      <c r="AN483" t="s">
        <v>1927</v>
      </c>
      <c r="AP483">
        <v>16.2</v>
      </c>
      <c r="AQ483" t="s">
        <v>1928</v>
      </c>
      <c r="AS483" t="s">
        <v>160</v>
      </c>
      <c r="AU483" t="s">
        <v>161</v>
      </c>
      <c r="BU483" s="1">
        <v>44350</v>
      </c>
      <c r="CB483" t="s">
        <v>382</v>
      </c>
      <c r="CC483" t="s">
        <v>170</v>
      </c>
    </row>
    <row r="484" spans="1:81">
      <c r="A484" t="s">
        <v>138</v>
      </c>
      <c r="B484" t="s">
        <v>139</v>
      </c>
      <c r="C484" t="s">
        <v>2502</v>
      </c>
      <c r="D484" t="s">
        <v>1918</v>
      </c>
      <c r="E484" t="s">
        <v>142</v>
      </c>
      <c r="F484" t="s">
        <v>143</v>
      </c>
      <c r="G484" s="1">
        <v>44350</v>
      </c>
      <c r="H484" s="2">
        <v>0.43402777777777779</v>
      </c>
      <c r="I484" t="s">
        <v>144</v>
      </c>
      <c r="M484" t="s">
        <v>145</v>
      </c>
      <c r="U484" t="s">
        <v>146</v>
      </c>
      <c r="V484" t="s">
        <v>147</v>
      </c>
      <c r="W484" t="s">
        <v>148</v>
      </c>
      <c r="X484" t="s">
        <v>368</v>
      </c>
      <c r="Y484" t="s">
        <v>369</v>
      </c>
      <c r="AD484">
        <v>45.320447000000001</v>
      </c>
      <c r="AE484">
        <v>-109.45571099999999</v>
      </c>
      <c r="AK484" t="s">
        <v>2508</v>
      </c>
      <c r="AN484" t="s">
        <v>16</v>
      </c>
      <c r="AP484">
        <v>34.299999999999997</v>
      </c>
      <c r="AQ484" t="s">
        <v>1930</v>
      </c>
      <c r="AS484" t="s">
        <v>160</v>
      </c>
      <c r="AU484" t="s">
        <v>161</v>
      </c>
      <c r="BU484" s="1">
        <v>44350</v>
      </c>
      <c r="CB484" t="s">
        <v>382</v>
      </c>
      <c r="CC484" t="s">
        <v>170</v>
      </c>
    </row>
    <row r="485" spans="1:81">
      <c r="A485" t="s">
        <v>138</v>
      </c>
      <c r="B485" t="s">
        <v>139</v>
      </c>
      <c r="C485" t="s">
        <v>2509</v>
      </c>
      <c r="D485" t="s">
        <v>1918</v>
      </c>
      <c r="E485" t="s">
        <v>142</v>
      </c>
      <c r="F485" t="s">
        <v>143</v>
      </c>
      <c r="G485" s="1">
        <v>44365</v>
      </c>
      <c r="H485" s="2">
        <v>0.4236111111111111</v>
      </c>
      <c r="I485" t="s">
        <v>144</v>
      </c>
      <c r="M485" t="s">
        <v>145</v>
      </c>
      <c r="U485" t="s">
        <v>146</v>
      </c>
      <c r="V485" t="s">
        <v>147</v>
      </c>
      <c r="W485" t="s">
        <v>148</v>
      </c>
      <c r="X485" t="s">
        <v>368</v>
      </c>
      <c r="Y485" t="s">
        <v>369</v>
      </c>
      <c r="AD485">
        <v>45.320447000000001</v>
      </c>
      <c r="AE485">
        <v>-109.45571099999999</v>
      </c>
      <c r="AK485" t="s">
        <v>2510</v>
      </c>
      <c r="AN485" t="s">
        <v>1920</v>
      </c>
      <c r="AP485">
        <v>6.42</v>
      </c>
      <c r="AQ485" t="s">
        <v>159</v>
      </c>
      <c r="AS485" t="s">
        <v>160</v>
      </c>
      <c r="AU485" t="s">
        <v>161</v>
      </c>
      <c r="BU485" s="1">
        <v>44365</v>
      </c>
      <c r="CB485" t="s">
        <v>382</v>
      </c>
      <c r="CC485" t="s">
        <v>170</v>
      </c>
    </row>
    <row r="486" spans="1:81">
      <c r="A486" t="s">
        <v>138</v>
      </c>
      <c r="B486" t="s">
        <v>139</v>
      </c>
      <c r="C486" t="s">
        <v>2509</v>
      </c>
      <c r="D486" t="s">
        <v>1918</v>
      </c>
      <c r="E486" t="s">
        <v>142</v>
      </c>
      <c r="F486" t="s">
        <v>143</v>
      </c>
      <c r="G486" s="1">
        <v>44365</v>
      </c>
      <c r="H486" s="2">
        <v>0.4236111111111111</v>
      </c>
      <c r="I486" t="s">
        <v>144</v>
      </c>
      <c r="M486" t="s">
        <v>145</v>
      </c>
      <c r="U486" t="s">
        <v>146</v>
      </c>
      <c r="V486" t="s">
        <v>147</v>
      </c>
      <c r="W486" t="s">
        <v>148</v>
      </c>
      <c r="X486" t="s">
        <v>368</v>
      </c>
      <c r="Y486" t="s">
        <v>369</v>
      </c>
      <c r="AD486">
        <v>45.320447000000001</v>
      </c>
      <c r="AE486">
        <v>-109.45571099999999</v>
      </c>
      <c r="AK486" t="s">
        <v>2511</v>
      </c>
      <c r="AN486" t="s">
        <v>17</v>
      </c>
      <c r="AP486">
        <v>8.34</v>
      </c>
      <c r="AQ486" t="s">
        <v>2175</v>
      </c>
      <c r="AS486" t="s">
        <v>160</v>
      </c>
      <c r="AU486" t="s">
        <v>161</v>
      </c>
      <c r="BU486" s="1">
        <v>44365</v>
      </c>
      <c r="CB486" t="s">
        <v>382</v>
      </c>
      <c r="CC486" t="s">
        <v>170</v>
      </c>
    </row>
    <row r="487" spans="1:81">
      <c r="A487" t="s">
        <v>138</v>
      </c>
      <c r="B487" t="s">
        <v>139</v>
      </c>
      <c r="C487" t="s">
        <v>2509</v>
      </c>
      <c r="D487" t="s">
        <v>1918</v>
      </c>
      <c r="E487" t="s">
        <v>142</v>
      </c>
      <c r="F487" t="s">
        <v>143</v>
      </c>
      <c r="G487" s="1">
        <v>44365</v>
      </c>
      <c r="H487" s="2">
        <v>0.4236111111111111</v>
      </c>
      <c r="I487" t="s">
        <v>144</v>
      </c>
      <c r="M487" t="s">
        <v>145</v>
      </c>
      <c r="U487" t="s">
        <v>146</v>
      </c>
      <c r="V487" t="s">
        <v>147</v>
      </c>
      <c r="W487" t="s">
        <v>148</v>
      </c>
      <c r="X487" t="s">
        <v>368</v>
      </c>
      <c r="Y487" t="s">
        <v>369</v>
      </c>
      <c r="AD487">
        <v>45.320447000000001</v>
      </c>
      <c r="AE487">
        <v>-109.45571099999999</v>
      </c>
      <c r="AK487" t="s">
        <v>2512</v>
      </c>
      <c r="AN487" t="s">
        <v>11</v>
      </c>
      <c r="AP487">
        <v>8.33</v>
      </c>
      <c r="AQ487" t="s">
        <v>1922</v>
      </c>
      <c r="AS487" t="s">
        <v>160</v>
      </c>
      <c r="AU487" t="s">
        <v>161</v>
      </c>
      <c r="BU487" s="1">
        <v>44365</v>
      </c>
      <c r="CB487" t="s">
        <v>382</v>
      </c>
      <c r="CC487" t="s">
        <v>170</v>
      </c>
    </row>
    <row r="488" spans="1:81">
      <c r="A488" t="s">
        <v>138</v>
      </c>
      <c r="B488" t="s">
        <v>139</v>
      </c>
      <c r="C488" t="s">
        <v>2509</v>
      </c>
      <c r="D488" t="s">
        <v>1918</v>
      </c>
      <c r="E488" t="s">
        <v>142</v>
      </c>
      <c r="F488" t="s">
        <v>143</v>
      </c>
      <c r="G488" s="1">
        <v>44365</v>
      </c>
      <c r="H488" s="2">
        <v>0.4236111111111111</v>
      </c>
      <c r="I488" t="s">
        <v>144</v>
      </c>
      <c r="M488" t="s">
        <v>145</v>
      </c>
      <c r="U488" t="s">
        <v>146</v>
      </c>
      <c r="V488" t="s">
        <v>147</v>
      </c>
      <c r="W488" t="s">
        <v>148</v>
      </c>
      <c r="X488" t="s">
        <v>368</v>
      </c>
      <c r="Y488" t="s">
        <v>369</v>
      </c>
      <c r="AD488">
        <v>45.320447000000001</v>
      </c>
      <c r="AE488">
        <v>-109.45571099999999</v>
      </c>
      <c r="AK488" t="s">
        <v>2513</v>
      </c>
      <c r="AN488" t="s">
        <v>1924</v>
      </c>
      <c r="AP488">
        <v>232.6</v>
      </c>
      <c r="AQ488" t="s">
        <v>1925</v>
      </c>
      <c r="AS488" t="s">
        <v>160</v>
      </c>
      <c r="AU488" t="s">
        <v>161</v>
      </c>
      <c r="BU488" s="1">
        <v>44365</v>
      </c>
      <c r="CB488" t="s">
        <v>382</v>
      </c>
      <c r="CC488" t="s">
        <v>170</v>
      </c>
    </row>
    <row r="489" spans="1:81">
      <c r="A489" t="s">
        <v>138</v>
      </c>
      <c r="B489" t="s">
        <v>139</v>
      </c>
      <c r="C489" t="s">
        <v>2509</v>
      </c>
      <c r="D489" t="s">
        <v>1918</v>
      </c>
      <c r="E489" t="s">
        <v>142</v>
      </c>
      <c r="F489" t="s">
        <v>143</v>
      </c>
      <c r="G489" s="1">
        <v>44365</v>
      </c>
      <c r="H489" s="2">
        <v>0.4236111111111111</v>
      </c>
      <c r="I489" t="s">
        <v>144</v>
      </c>
      <c r="M489" t="s">
        <v>145</v>
      </c>
      <c r="U489" t="s">
        <v>146</v>
      </c>
      <c r="V489" t="s">
        <v>147</v>
      </c>
      <c r="W489" t="s">
        <v>148</v>
      </c>
      <c r="X489" t="s">
        <v>368</v>
      </c>
      <c r="Y489" t="s">
        <v>369</v>
      </c>
      <c r="AD489">
        <v>45.320447000000001</v>
      </c>
      <c r="AE489">
        <v>-109.45571099999999</v>
      </c>
      <c r="AK489" t="s">
        <v>2514</v>
      </c>
      <c r="AN489" t="s">
        <v>1927</v>
      </c>
      <c r="AP489">
        <v>14.8</v>
      </c>
      <c r="AQ489" t="s">
        <v>1928</v>
      </c>
      <c r="AS489" t="s">
        <v>160</v>
      </c>
      <c r="AU489" t="s">
        <v>161</v>
      </c>
      <c r="BU489" s="1">
        <v>44365</v>
      </c>
      <c r="CB489" t="s">
        <v>382</v>
      </c>
      <c r="CC489" t="s">
        <v>170</v>
      </c>
    </row>
    <row r="490" spans="1:81">
      <c r="A490" t="s">
        <v>138</v>
      </c>
      <c r="B490" t="s">
        <v>139</v>
      </c>
      <c r="C490" t="s">
        <v>2509</v>
      </c>
      <c r="D490" t="s">
        <v>1918</v>
      </c>
      <c r="E490" t="s">
        <v>142</v>
      </c>
      <c r="F490" t="s">
        <v>143</v>
      </c>
      <c r="G490" s="1">
        <v>44365</v>
      </c>
      <c r="H490" s="2">
        <v>0.4236111111111111</v>
      </c>
      <c r="I490" t="s">
        <v>144</v>
      </c>
      <c r="M490" t="s">
        <v>145</v>
      </c>
      <c r="U490" t="s">
        <v>146</v>
      </c>
      <c r="V490" t="s">
        <v>147</v>
      </c>
      <c r="W490" t="s">
        <v>148</v>
      </c>
      <c r="X490" t="s">
        <v>368</v>
      </c>
      <c r="Y490" t="s">
        <v>369</v>
      </c>
      <c r="AD490">
        <v>45.320447000000001</v>
      </c>
      <c r="AE490">
        <v>-109.45571099999999</v>
      </c>
      <c r="AK490" t="s">
        <v>2515</v>
      </c>
      <c r="AN490" t="s">
        <v>16</v>
      </c>
      <c r="AP490">
        <v>93.4</v>
      </c>
      <c r="AQ490" t="s">
        <v>1930</v>
      </c>
      <c r="AS490" t="s">
        <v>160</v>
      </c>
      <c r="AU490" t="s">
        <v>161</v>
      </c>
      <c r="BU490" s="1">
        <v>44365</v>
      </c>
      <c r="CB490" t="s">
        <v>382</v>
      </c>
      <c r="CC490" t="s">
        <v>170</v>
      </c>
    </row>
    <row r="491" spans="1:81">
      <c r="A491" t="s">
        <v>138</v>
      </c>
      <c r="B491" t="s">
        <v>139</v>
      </c>
      <c r="C491" t="s">
        <v>2516</v>
      </c>
      <c r="D491" t="s">
        <v>1918</v>
      </c>
      <c r="E491" t="s">
        <v>142</v>
      </c>
      <c r="F491" t="s">
        <v>143</v>
      </c>
      <c r="G491" s="1">
        <v>44393</v>
      </c>
      <c r="H491" s="2">
        <v>0.4236111111111111</v>
      </c>
      <c r="I491" t="s">
        <v>144</v>
      </c>
      <c r="M491" t="s">
        <v>145</v>
      </c>
      <c r="U491" t="s">
        <v>146</v>
      </c>
      <c r="V491" t="s">
        <v>147</v>
      </c>
      <c r="W491" t="s">
        <v>148</v>
      </c>
      <c r="X491" t="s">
        <v>368</v>
      </c>
      <c r="Y491" t="s">
        <v>369</v>
      </c>
      <c r="AD491">
        <v>45.320447000000001</v>
      </c>
      <c r="AE491">
        <v>-109.45571099999999</v>
      </c>
      <c r="AK491" t="s">
        <v>2517</v>
      </c>
      <c r="AN491" t="s">
        <v>1920</v>
      </c>
      <c r="AP491">
        <v>8.1999999999999993</v>
      </c>
      <c r="AQ491" t="s">
        <v>159</v>
      </c>
      <c r="AS491" t="s">
        <v>160</v>
      </c>
      <c r="AU491" t="s">
        <v>161</v>
      </c>
      <c r="BU491" s="1">
        <v>44393</v>
      </c>
      <c r="CB491" t="s">
        <v>399</v>
      </c>
      <c r="CC491" t="s">
        <v>170</v>
      </c>
    </row>
    <row r="492" spans="1:81">
      <c r="A492" t="s">
        <v>138</v>
      </c>
      <c r="B492" t="s">
        <v>139</v>
      </c>
      <c r="C492" t="s">
        <v>2516</v>
      </c>
      <c r="D492" t="s">
        <v>1918</v>
      </c>
      <c r="E492" t="s">
        <v>142</v>
      </c>
      <c r="F492" t="s">
        <v>143</v>
      </c>
      <c r="G492" s="1">
        <v>44393</v>
      </c>
      <c r="H492" s="2">
        <v>0.4236111111111111</v>
      </c>
      <c r="I492" t="s">
        <v>144</v>
      </c>
      <c r="M492" t="s">
        <v>145</v>
      </c>
      <c r="U492" t="s">
        <v>146</v>
      </c>
      <c r="V492" t="s">
        <v>147</v>
      </c>
      <c r="W492" t="s">
        <v>148</v>
      </c>
      <c r="X492" t="s">
        <v>368</v>
      </c>
      <c r="Y492" t="s">
        <v>369</v>
      </c>
      <c r="AD492">
        <v>45.320447000000001</v>
      </c>
      <c r="AE492">
        <v>-109.45571099999999</v>
      </c>
      <c r="AK492" t="s">
        <v>2518</v>
      </c>
      <c r="AN492" t="s">
        <v>17</v>
      </c>
      <c r="AP492">
        <v>4.8099999999999996</v>
      </c>
      <c r="AQ492" t="s">
        <v>2175</v>
      </c>
      <c r="AS492" t="s">
        <v>160</v>
      </c>
      <c r="AU492" t="s">
        <v>161</v>
      </c>
      <c r="BU492" s="1">
        <v>44393</v>
      </c>
      <c r="CB492" t="s">
        <v>399</v>
      </c>
      <c r="CC492" t="s">
        <v>170</v>
      </c>
    </row>
    <row r="493" spans="1:81">
      <c r="A493" t="s">
        <v>138</v>
      </c>
      <c r="B493" t="s">
        <v>139</v>
      </c>
      <c r="C493" t="s">
        <v>2516</v>
      </c>
      <c r="D493" t="s">
        <v>1918</v>
      </c>
      <c r="E493" t="s">
        <v>142</v>
      </c>
      <c r="F493" t="s">
        <v>143</v>
      </c>
      <c r="G493" s="1">
        <v>44393</v>
      </c>
      <c r="H493" s="2">
        <v>0.4236111111111111</v>
      </c>
      <c r="I493" t="s">
        <v>144</v>
      </c>
      <c r="M493" t="s">
        <v>145</v>
      </c>
      <c r="U493" t="s">
        <v>146</v>
      </c>
      <c r="V493" t="s">
        <v>147</v>
      </c>
      <c r="W493" t="s">
        <v>148</v>
      </c>
      <c r="X493" t="s">
        <v>368</v>
      </c>
      <c r="Y493" t="s">
        <v>369</v>
      </c>
      <c r="AD493">
        <v>45.320447000000001</v>
      </c>
      <c r="AE493">
        <v>-109.45571099999999</v>
      </c>
      <c r="AK493" t="s">
        <v>2519</v>
      </c>
      <c r="AN493" t="s">
        <v>11</v>
      </c>
      <c r="AP493">
        <v>8.58</v>
      </c>
      <c r="AQ493" t="s">
        <v>1922</v>
      </c>
      <c r="AS493" t="s">
        <v>160</v>
      </c>
      <c r="AU493" t="s">
        <v>161</v>
      </c>
      <c r="BU493" s="1">
        <v>44393</v>
      </c>
      <c r="CB493" t="s">
        <v>399</v>
      </c>
      <c r="CC493" t="s">
        <v>170</v>
      </c>
    </row>
    <row r="494" spans="1:81">
      <c r="A494" t="s">
        <v>138</v>
      </c>
      <c r="B494" t="s">
        <v>139</v>
      </c>
      <c r="C494" t="s">
        <v>2516</v>
      </c>
      <c r="D494" t="s">
        <v>1918</v>
      </c>
      <c r="E494" t="s">
        <v>142</v>
      </c>
      <c r="F494" t="s">
        <v>143</v>
      </c>
      <c r="G494" s="1">
        <v>44393</v>
      </c>
      <c r="H494" s="2">
        <v>0.4236111111111111</v>
      </c>
      <c r="I494" t="s">
        <v>144</v>
      </c>
      <c r="M494" t="s">
        <v>145</v>
      </c>
      <c r="U494" t="s">
        <v>146</v>
      </c>
      <c r="V494" t="s">
        <v>147</v>
      </c>
      <c r="W494" t="s">
        <v>148</v>
      </c>
      <c r="X494" t="s">
        <v>368</v>
      </c>
      <c r="Y494" t="s">
        <v>369</v>
      </c>
      <c r="AD494">
        <v>45.320447000000001</v>
      </c>
      <c r="AE494">
        <v>-109.45571099999999</v>
      </c>
      <c r="AK494" t="s">
        <v>2520</v>
      </c>
      <c r="AN494" t="s">
        <v>1924</v>
      </c>
      <c r="AP494">
        <v>250.1</v>
      </c>
      <c r="AQ494" t="s">
        <v>1925</v>
      </c>
      <c r="AS494" t="s">
        <v>160</v>
      </c>
      <c r="AU494" t="s">
        <v>161</v>
      </c>
      <c r="BU494" s="1">
        <v>44393</v>
      </c>
      <c r="CB494" t="s">
        <v>399</v>
      </c>
      <c r="CC494" t="s">
        <v>170</v>
      </c>
    </row>
    <row r="495" spans="1:81">
      <c r="A495" t="s">
        <v>138</v>
      </c>
      <c r="B495" t="s">
        <v>139</v>
      </c>
      <c r="C495" t="s">
        <v>2516</v>
      </c>
      <c r="D495" t="s">
        <v>1918</v>
      </c>
      <c r="E495" t="s">
        <v>142</v>
      </c>
      <c r="F495" t="s">
        <v>143</v>
      </c>
      <c r="G495" s="1">
        <v>44393</v>
      </c>
      <c r="H495" s="2">
        <v>0.4236111111111111</v>
      </c>
      <c r="I495" t="s">
        <v>144</v>
      </c>
      <c r="M495" t="s">
        <v>145</v>
      </c>
      <c r="U495" t="s">
        <v>146</v>
      </c>
      <c r="V495" t="s">
        <v>147</v>
      </c>
      <c r="W495" t="s">
        <v>148</v>
      </c>
      <c r="X495" t="s">
        <v>368</v>
      </c>
      <c r="Y495" t="s">
        <v>369</v>
      </c>
      <c r="AD495">
        <v>45.320447000000001</v>
      </c>
      <c r="AE495">
        <v>-109.45571099999999</v>
      </c>
      <c r="AK495" t="s">
        <v>2521</v>
      </c>
      <c r="AN495" t="s">
        <v>1927</v>
      </c>
      <c r="AP495">
        <v>17.7</v>
      </c>
      <c r="AQ495" t="s">
        <v>1928</v>
      </c>
      <c r="AS495" t="s">
        <v>160</v>
      </c>
      <c r="AU495" t="s">
        <v>161</v>
      </c>
      <c r="BU495" s="1">
        <v>44393</v>
      </c>
      <c r="CB495" t="s">
        <v>399</v>
      </c>
      <c r="CC495" t="s">
        <v>170</v>
      </c>
    </row>
    <row r="496" spans="1:81">
      <c r="A496" t="s">
        <v>138</v>
      </c>
      <c r="B496" t="s">
        <v>139</v>
      </c>
      <c r="C496" t="s">
        <v>2516</v>
      </c>
      <c r="D496" t="s">
        <v>1918</v>
      </c>
      <c r="E496" t="s">
        <v>142</v>
      </c>
      <c r="F496" t="s">
        <v>143</v>
      </c>
      <c r="G496" s="1">
        <v>44393</v>
      </c>
      <c r="H496" s="2">
        <v>0.4236111111111111</v>
      </c>
      <c r="I496" t="s">
        <v>144</v>
      </c>
      <c r="M496" t="s">
        <v>145</v>
      </c>
      <c r="U496" t="s">
        <v>146</v>
      </c>
      <c r="V496" t="s">
        <v>147</v>
      </c>
      <c r="W496" t="s">
        <v>148</v>
      </c>
      <c r="X496" t="s">
        <v>368</v>
      </c>
      <c r="Y496" t="s">
        <v>369</v>
      </c>
      <c r="AD496">
        <v>45.320447000000001</v>
      </c>
      <c r="AE496">
        <v>-109.45571099999999</v>
      </c>
      <c r="AK496" t="s">
        <v>2522</v>
      </c>
      <c r="AN496" t="s">
        <v>16</v>
      </c>
      <c r="AP496">
        <v>17.5</v>
      </c>
      <c r="AQ496" t="s">
        <v>1930</v>
      </c>
      <c r="AS496" t="s">
        <v>160</v>
      </c>
      <c r="AU496" t="s">
        <v>161</v>
      </c>
      <c r="BU496" s="1">
        <v>44393</v>
      </c>
      <c r="CB496" t="s">
        <v>399</v>
      </c>
      <c r="CC496" t="s">
        <v>170</v>
      </c>
    </row>
    <row r="497" spans="1:81">
      <c r="A497" t="s">
        <v>138</v>
      </c>
      <c r="B497" t="s">
        <v>139</v>
      </c>
      <c r="C497" t="s">
        <v>2523</v>
      </c>
      <c r="D497" t="s">
        <v>1918</v>
      </c>
      <c r="E497" t="s">
        <v>142</v>
      </c>
      <c r="F497" t="s">
        <v>143</v>
      </c>
      <c r="G497" s="1">
        <v>44424</v>
      </c>
      <c r="H497" s="2">
        <v>0.4236111111111111</v>
      </c>
      <c r="I497" t="s">
        <v>144</v>
      </c>
      <c r="M497" t="s">
        <v>145</v>
      </c>
      <c r="U497" t="s">
        <v>146</v>
      </c>
      <c r="V497" t="s">
        <v>147</v>
      </c>
      <c r="W497" t="s">
        <v>148</v>
      </c>
      <c r="X497" t="s">
        <v>368</v>
      </c>
      <c r="Y497" t="s">
        <v>369</v>
      </c>
      <c r="AD497">
        <v>45.320447000000001</v>
      </c>
      <c r="AE497">
        <v>-109.45571099999999</v>
      </c>
      <c r="AK497" t="s">
        <v>2524</v>
      </c>
      <c r="AN497" t="s">
        <v>1920</v>
      </c>
      <c r="AP497">
        <v>8.0500000000000007</v>
      </c>
      <c r="AQ497" t="s">
        <v>159</v>
      </c>
      <c r="AS497" t="s">
        <v>160</v>
      </c>
      <c r="AU497" t="s">
        <v>161</v>
      </c>
      <c r="BU497" s="1">
        <v>44424</v>
      </c>
      <c r="CB497" t="s">
        <v>399</v>
      </c>
      <c r="CC497" t="s">
        <v>170</v>
      </c>
    </row>
    <row r="498" spans="1:81">
      <c r="A498" t="s">
        <v>138</v>
      </c>
      <c r="B498" t="s">
        <v>139</v>
      </c>
      <c r="C498" t="s">
        <v>2523</v>
      </c>
      <c r="D498" t="s">
        <v>1918</v>
      </c>
      <c r="E498" t="s">
        <v>142</v>
      </c>
      <c r="F498" t="s">
        <v>143</v>
      </c>
      <c r="G498" s="1">
        <v>44424</v>
      </c>
      <c r="H498" s="2">
        <v>0.4236111111111111</v>
      </c>
      <c r="I498" t="s">
        <v>144</v>
      </c>
      <c r="M498" t="s">
        <v>145</v>
      </c>
      <c r="U498" t="s">
        <v>146</v>
      </c>
      <c r="V498" t="s">
        <v>147</v>
      </c>
      <c r="W498" t="s">
        <v>148</v>
      </c>
      <c r="X498" t="s">
        <v>368</v>
      </c>
      <c r="Y498" t="s">
        <v>369</v>
      </c>
      <c r="AD498">
        <v>45.320447000000001</v>
      </c>
      <c r="AE498">
        <v>-109.45571099999999</v>
      </c>
      <c r="AK498" t="s">
        <v>2525</v>
      </c>
      <c r="AN498" t="s">
        <v>17</v>
      </c>
      <c r="AP498">
        <v>7.09</v>
      </c>
      <c r="AQ498" t="s">
        <v>2175</v>
      </c>
      <c r="AS498" t="s">
        <v>160</v>
      </c>
      <c r="AU498" t="s">
        <v>161</v>
      </c>
      <c r="BU498" s="1">
        <v>44424</v>
      </c>
      <c r="CB498" t="s">
        <v>399</v>
      </c>
      <c r="CC498" t="s">
        <v>170</v>
      </c>
    </row>
    <row r="499" spans="1:81">
      <c r="A499" t="s">
        <v>138</v>
      </c>
      <c r="B499" t="s">
        <v>139</v>
      </c>
      <c r="C499" t="s">
        <v>2523</v>
      </c>
      <c r="D499" t="s">
        <v>1918</v>
      </c>
      <c r="E499" t="s">
        <v>142</v>
      </c>
      <c r="F499" t="s">
        <v>143</v>
      </c>
      <c r="G499" s="1">
        <v>44424</v>
      </c>
      <c r="H499" s="2">
        <v>0.4236111111111111</v>
      </c>
      <c r="I499" t="s">
        <v>144</v>
      </c>
      <c r="M499" t="s">
        <v>145</v>
      </c>
      <c r="U499" t="s">
        <v>146</v>
      </c>
      <c r="V499" t="s">
        <v>147</v>
      </c>
      <c r="W499" t="s">
        <v>148</v>
      </c>
      <c r="X499" t="s">
        <v>368</v>
      </c>
      <c r="Y499" t="s">
        <v>369</v>
      </c>
      <c r="AD499">
        <v>45.320447000000001</v>
      </c>
      <c r="AE499">
        <v>-109.45571099999999</v>
      </c>
      <c r="AK499" t="s">
        <v>2526</v>
      </c>
      <c r="AN499" t="s">
        <v>17</v>
      </c>
      <c r="AP499">
        <v>7.09</v>
      </c>
      <c r="AQ499" t="s">
        <v>2175</v>
      </c>
      <c r="AS499" t="s">
        <v>160</v>
      </c>
      <c r="AU499" t="s">
        <v>161</v>
      </c>
      <c r="BU499" s="1">
        <v>44425</v>
      </c>
      <c r="CB499" t="s">
        <v>399</v>
      </c>
      <c r="CC499" t="s">
        <v>170</v>
      </c>
    </row>
    <row r="500" spans="1:81">
      <c r="A500" t="s">
        <v>138</v>
      </c>
      <c r="B500" t="s">
        <v>139</v>
      </c>
      <c r="C500" t="s">
        <v>2523</v>
      </c>
      <c r="D500" t="s">
        <v>1918</v>
      </c>
      <c r="E500" t="s">
        <v>142</v>
      </c>
      <c r="F500" t="s">
        <v>143</v>
      </c>
      <c r="G500" s="1">
        <v>44424</v>
      </c>
      <c r="H500" s="2">
        <v>0.4236111111111111</v>
      </c>
      <c r="I500" t="s">
        <v>144</v>
      </c>
      <c r="M500" t="s">
        <v>145</v>
      </c>
      <c r="U500" t="s">
        <v>146</v>
      </c>
      <c r="V500" t="s">
        <v>147</v>
      </c>
      <c r="W500" t="s">
        <v>148</v>
      </c>
      <c r="X500" t="s">
        <v>368</v>
      </c>
      <c r="Y500" t="s">
        <v>369</v>
      </c>
      <c r="AD500">
        <v>45.320447000000001</v>
      </c>
      <c r="AE500">
        <v>-109.45571099999999</v>
      </c>
      <c r="AK500" t="s">
        <v>2527</v>
      </c>
      <c r="AN500" t="s">
        <v>11</v>
      </c>
      <c r="AP500">
        <v>8.43</v>
      </c>
      <c r="AQ500" t="s">
        <v>1922</v>
      </c>
      <c r="AS500" t="s">
        <v>160</v>
      </c>
      <c r="AU500" t="s">
        <v>161</v>
      </c>
      <c r="BU500" s="1">
        <v>44424</v>
      </c>
      <c r="CB500" t="s">
        <v>399</v>
      </c>
      <c r="CC500" t="s">
        <v>170</v>
      </c>
    </row>
    <row r="501" spans="1:81">
      <c r="A501" t="s">
        <v>138</v>
      </c>
      <c r="B501" t="s">
        <v>139</v>
      </c>
      <c r="C501" t="s">
        <v>2523</v>
      </c>
      <c r="D501" t="s">
        <v>1918</v>
      </c>
      <c r="E501" t="s">
        <v>142</v>
      </c>
      <c r="F501" t="s">
        <v>143</v>
      </c>
      <c r="G501" s="1">
        <v>44424</v>
      </c>
      <c r="H501" s="2">
        <v>0.4236111111111111</v>
      </c>
      <c r="I501" t="s">
        <v>144</v>
      </c>
      <c r="M501" t="s">
        <v>145</v>
      </c>
      <c r="U501" t="s">
        <v>146</v>
      </c>
      <c r="V501" t="s">
        <v>147</v>
      </c>
      <c r="W501" t="s">
        <v>148</v>
      </c>
      <c r="X501" t="s">
        <v>368</v>
      </c>
      <c r="Y501" t="s">
        <v>369</v>
      </c>
      <c r="AD501">
        <v>45.320447000000001</v>
      </c>
      <c r="AE501">
        <v>-109.45571099999999</v>
      </c>
      <c r="AK501" t="s">
        <v>2528</v>
      </c>
      <c r="AN501" t="s">
        <v>1924</v>
      </c>
      <c r="AP501">
        <v>247</v>
      </c>
      <c r="AQ501" t="s">
        <v>1925</v>
      </c>
      <c r="AS501" t="s">
        <v>160</v>
      </c>
      <c r="AU501" t="s">
        <v>161</v>
      </c>
      <c r="BU501" s="1">
        <v>44424</v>
      </c>
      <c r="CB501" t="s">
        <v>399</v>
      </c>
      <c r="CC501" t="s">
        <v>170</v>
      </c>
    </row>
    <row r="502" spans="1:81">
      <c r="A502" t="s">
        <v>138</v>
      </c>
      <c r="B502" t="s">
        <v>139</v>
      </c>
      <c r="C502" t="s">
        <v>2523</v>
      </c>
      <c r="D502" t="s">
        <v>1918</v>
      </c>
      <c r="E502" t="s">
        <v>142</v>
      </c>
      <c r="F502" t="s">
        <v>143</v>
      </c>
      <c r="G502" s="1">
        <v>44424</v>
      </c>
      <c r="H502" s="2">
        <v>0.4236111111111111</v>
      </c>
      <c r="I502" t="s">
        <v>144</v>
      </c>
      <c r="M502" t="s">
        <v>145</v>
      </c>
      <c r="U502" t="s">
        <v>146</v>
      </c>
      <c r="V502" t="s">
        <v>147</v>
      </c>
      <c r="W502" t="s">
        <v>148</v>
      </c>
      <c r="X502" t="s">
        <v>368</v>
      </c>
      <c r="Y502" t="s">
        <v>369</v>
      </c>
      <c r="AD502">
        <v>45.320447000000001</v>
      </c>
      <c r="AE502">
        <v>-109.45571099999999</v>
      </c>
      <c r="AK502" t="s">
        <v>2529</v>
      </c>
      <c r="AN502" t="s">
        <v>1927</v>
      </c>
      <c r="AP502">
        <v>15.1</v>
      </c>
      <c r="AQ502" t="s">
        <v>1928</v>
      </c>
      <c r="AS502" t="s">
        <v>160</v>
      </c>
      <c r="AU502" t="s">
        <v>161</v>
      </c>
      <c r="BU502" s="1">
        <v>44424</v>
      </c>
      <c r="CB502" t="s">
        <v>399</v>
      </c>
      <c r="CC502" t="s">
        <v>170</v>
      </c>
    </row>
    <row r="503" spans="1:81">
      <c r="A503" t="s">
        <v>138</v>
      </c>
      <c r="B503" t="s">
        <v>139</v>
      </c>
      <c r="C503" t="s">
        <v>2523</v>
      </c>
      <c r="D503" t="s">
        <v>1918</v>
      </c>
      <c r="E503" t="s">
        <v>142</v>
      </c>
      <c r="F503" t="s">
        <v>143</v>
      </c>
      <c r="G503" s="1">
        <v>44424</v>
      </c>
      <c r="H503" s="2">
        <v>0.4236111111111111</v>
      </c>
      <c r="I503" t="s">
        <v>144</v>
      </c>
      <c r="M503" t="s">
        <v>145</v>
      </c>
      <c r="U503" t="s">
        <v>146</v>
      </c>
      <c r="V503" t="s">
        <v>147</v>
      </c>
      <c r="W503" t="s">
        <v>148</v>
      </c>
      <c r="X503" t="s">
        <v>368</v>
      </c>
      <c r="Y503" t="s">
        <v>369</v>
      </c>
      <c r="AD503">
        <v>45.320447000000001</v>
      </c>
      <c r="AE503">
        <v>-109.45571099999999</v>
      </c>
      <c r="AK503" t="s">
        <v>2530</v>
      </c>
      <c r="AN503" t="s">
        <v>16</v>
      </c>
      <c r="AP503">
        <v>22.1</v>
      </c>
      <c r="AQ503" t="s">
        <v>1997</v>
      </c>
      <c r="AS503" t="s">
        <v>160</v>
      </c>
      <c r="AU503" t="s">
        <v>161</v>
      </c>
      <c r="BU503" s="1">
        <v>44424</v>
      </c>
      <c r="CB503" t="s">
        <v>399</v>
      </c>
      <c r="CC503" t="s">
        <v>170</v>
      </c>
    </row>
    <row r="504" spans="1:81">
      <c r="A504" t="s">
        <v>138</v>
      </c>
      <c r="B504" t="s">
        <v>139</v>
      </c>
      <c r="C504" t="s">
        <v>2531</v>
      </c>
      <c r="D504" t="s">
        <v>1918</v>
      </c>
      <c r="E504" t="s">
        <v>142</v>
      </c>
      <c r="F504" t="s">
        <v>143</v>
      </c>
      <c r="G504" s="1">
        <v>44454</v>
      </c>
      <c r="H504" s="2">
        <v>0.46180555555555558</v>
      </c>
      <c r="I504" t="s">
        <v>144</v>
      </c>
      <c r="M504" t="s">
        <v>145</v>
      </c>
      <c r="U504" t="s">
        <v>146</v>
      </c>
      <c r="V504" t="s">
        <v>147</v>
      </c>
      <c r="W504" t="s">
        <v>148</v>
      </c>
      <c r="X504" t="s">
        <v>368</v>
      </c>
      <c r="Y504" t="s">
        <v>369</v>
      </c>
      <c r="AD504">
        <v>45.320447000000001</v>
      </c>
      <c r="AE504">
        <v>-109.45571099999999</v>
      </c>
      <c r="AK504" t="s">
        <v>2532</v>
      </c>
      <c r="AN504" t="s">
        <v>1920</v>
      </c>
      <c r="AP504">
        <v>8.67</v>
      </c>
      <c r="AQ504" t="s">
        <v>159</v>
      </c>
      <c r="AS504" t="s">
        <v>160</v>
      </c>
      <c r="AU504" t="s">
        <v>161</v>
      </c>
      <c r="BU504" s="1">
        <v>44454</v>
      </c>
      <c r="CB504" t="s">
        <v>399</v>
      </c>
      <c r="CC504" t="s">
        <v>170</v>
      </c>
    </row>
    <row r="505" spans="1:81">
      <c r="A505" t="s">
        <v>138</v>
      </c>
      <c r="B505" t="s">
        <v>139</v>
      </c>
      <c r="C505" t="s">
        <v>2531</v>
      </c>
      <c r="D505" t="s">
        <v>1918</v>
      </c>
      <c r="E505" t="s">
        <v>142</v>
      </c>
      <c r="F505" t="s">
        <v>143</v>
      </c>
      <c r="G505" s="1">
        <v>44454</v>
      </c>
      <c r="H505" s="2">
        <v>0.46180555555555558</v>
      </c>
      <c r="I505" t="s">
        <v>144</v>
      </c>
      <c r="M505" t="s">
        <v>145</v>
      </c>
      <c r="U505" t="s">
        <v>146</v>
      </c>
      <c r="V505" t="s">
        <v>147</v>
      </c>
      <c r="W505" t="s">
        <v>148</v>
      </c>
      <c r="X505" t="s">
        <v>368</v>
      </c>
      <c r="Y505" t="s">
        <v>369</v>
      </c>
      <c r="AD505">
        <v>45.320447000000001</v>
      </c>
      <c r="AE505">
        <v>-109.45571099999999</v>
      </c>
      <c r="AK505" t="s">
        <v>2533</v>
      </c>
      <c r="AN505" t="s">
        <v>17</v>
      </c>
      <c r="AP505">
        <v>4.03</v>
      </c>
      <c r="AQ505" t="s">
        <v>2175</v>
      </c>
      <c r="AS505" t="s">
        <v>160</v>
      </c>
      <c r="AU505" t="s">
        <v>161</v>
      </c>
      <c r="BU505" s="1">
        <v>44454</v>
      </c>
      <c r="CB505" t="s">
        <v>399</v>
      </c>
      <c r="CC505" t="s">
        <v>170</v>
      </c>
    </row>
    <row r="506" spans="1:81">
      <c r="A506" t="s">
        <v>138</v>
      </c>
      <c r="B506" t="s">
        <v>139</v>
      </c>
      <c r="C506" t="s">
        <v>2531</v>
      </c>
      <c r="D506" t="s">
        <v>1918</v>
      </c>
      <c r="E506" t="s">
        <v>142</v>
      </c>
      <c r="F506" t="s">
        <v>143</v>
      </c>
      <c r="G506" s="1">
        <v>44454</v>
      </c>
      <c r="H506" s="2">
        <v>0.46180555555555558</v>
      </c>
      <c r="I506" t="s">
        <v>144</v>
      </c>
      <c r="M506" t="s">
        <v>145</v>
      </c>
      <c r="U506" t="s">
        <v>146</v>
      </c>
      <c r="V506" t="s">
        <v>147</v>
      </c>
      <c r="W506" t="s">
        <v>148</v>
      </c>
      <c r="X506" t="s">
        <v>368</v>
      </c>
      <c r="Y506" t="s">
        <v>369</v>
      </c>
      <c r="AD506">
        <v>45.320447000000001</v>
      </c>
      <c r="AE506">
        <v>-109.45571099999999</v>
      </c>
      <c r="AK506" t="s">
        <v>2534</v>
      </c>
      <c r="AN506" t="s">
        <v>11</v>
      </c>
      <c r="AP506">
        <v>9.49</v>
      </c>
      <c r="AQ506" t="s">
        <v>1922</v>
      </c>
      <c r="AS506" t="s">
        <v>160</v>
      </c>
      <c r="AU506" t="s">
        <v>161</v>
      </c>
      <c r="BU506" s="1">
        <v>44454</v>
      </c>
      <c r="CB506" t="s">
        <v>399</v>
      </c>
      <c r="CC506" t="s">
        <v>170</v>
      </c>
    </row>
    <row r="507" spans="1:81">
      <c r="A507" t="s">
        <v>138</v>
      </c>
      <c r="B507" t="s">
        <v>139</v>
      </c>
      <c r="C507" t="s">
        <v>2531</v>
      </c>
      <c r="D507" t="s">
        <v>1918</v>
      </c>
      <c r="E507" t="s">
        <v>142</v>
      </c>
      <c r="F507" t="s">
        <v>143</v>
      </c>
      <c r="G507" s="1">
        <v>44454</v>
      </c>
      <c r="H507" s="2">
        <v>0.46180555555555558</v>
      </c>
      <c r="I507" t="s">
        <v>144</v>
      </c>
      <c r="M507" t="s">
        <v>145</v>
      </c>
      <c r="U507" t="s">
        <v>146</v>
      </c>
      <c r="V507" t="s">
        <v>147</v>
      </c>
      <c r="W507" t="s">
        <v>148</v>
      </c>
      <c r="X507" t="s">
        <v>368</v>
      </c>
      <c r="Y507" t="s">
        <v>369</v>
      </c>
      <c r="AD507">
        <v>45.320447000000001</v>
      </c>
      <c r="AE507">
        <v>-109.45571099999999</v>
      </c>
      <c r="AK507" t="s">
        <v>2535</v>
      </c>
      <c r="AN507" t="s">
        <v>1924</v>
      </c>
      <c r="AP507">
        <v>257</v>
      </c>
      <c r="AQ507" t="s">
        <v>1925</v>
      </c>
      <c r="AS507" t="s">
        <v>160</v>
      </c>
      <c r="AU507" t="s">
        <v>161</v>
      </c>
      <c r="BU507" s="1">
        <v>44454</v>
      </c>
      <c r="CB507" t="s">
        <v>399</v>
      </c>
      <c r="CC507" t="s">
        <v>170</v>
      </c>
    </row>
    <row r="508" spans="1:81">
      <c r="A508" t="s">
        <v>138</v>
      </c>
      <c r="B508" t="s">
        <v>139</v>
      </c>
      <c r="C508" t="s">
        <v>2531</v>
      </c>
      <c r="D508" t="s">
        <v>1918</v>
      </c>
      <c r="E508" t="s">
        <v>142</v>
      </c>
      <c r="F508" t="s">
        <v>143</v>
      </c>
      <c r="G508" s="1">
        <v>44454</v>
      </c>
      <c r="H508" s="2">
        <v>0.46180555555555558</v>
      </c>
      <c r="I508" t="s">
        <v>144</v>
      </c>
      <c r="M508" t="s">
        <v>145</v>
      </c>
      <c r="U508" t="s">
        <v>146</v>
      </c>
      <c r="V508" t="s">
        <v>147</v>
      </c>
      <c r="W508" t="s">
        <v>148</v>
      </c>
      <c r="X508" t="s">
        <v>368</v>
      </c>
      <c r="Y508" t="s">
        <v>369</v>
      </c>
      <c r="AD508">
        <v>45.320447000000001</v>
      </c>
      <c r="AE508">
        <v>-109.45571099999999</v>
      </c>
      <c r="AK508" t="s">
        <v>2536</v>
      </c>
      <c r="AN508" t="s">
        <v>1927</v>
      </c>
      <c r="AP508">
        <v>12.12</v>
      </c>
      <c r="AQ508" t="s">
        <v>1928</v>
      </c>
      <c r="AS508" t="s">
        <v>160</v>
      </c>
      <c r="AU508" t="s">
        <v>161</v>
      </c>
      <c r="BU508" s="1">
        <v>44454</v>
      </c>
      <c r="CB508" t="s">
        <v>399</v>
      </c>
      <c r="CC508" t="s">
        <v>170</v>
      </c>
    </row>
    <row r="509" spans="1:81">
      <c r="A509" t="s">
        <v>138</v>
      </c>
      <c r="B509" t="s">
        <v>139</v>
      </c>
      <c r="C509" t="s">
        <v>2531</v>
      </c>
      <c r="D509" t="s">
        <v>1918</v>
      </c>
      <c r="E509" t="s">
        <v>142</v>
      </c>
      <c r="F509" t="s">
        <v>143</v>
      </c>
      <c r="G509" s="1">
        <v>44454</v>
      </c>
      <c r="H509" s="2">
        <v>0.46180555555555558</v>
      </c>
      <c r="I509" t="s">
        <v>144</v>
      </c>
      <c r="M509" t="s">
        <v>145</v>
      </c>
      <c r="U509" t="s">
        <v>146</v>
      </c>
      <c r="V509" t="s">
        <v>147</v>
      </c>
      <c r="W509" t="s">
        <v>148</v>
      </c>
      <c r="X509" t="s">
        <v>368</v>
      </c>
      <c r="Y509" t="s">
        <v>369</v>
      </c>
      <c r="AD509">
        <v>45.320447000000001</v>
      </c>
      <c r="AE509">
        <v>-109.45571099999999</v>
      </c>
      <c r="AK509" t="s">
        <v>2537</v>
      </c>
      <c r="AN509" t="s">
        <v>16</v>
      </c>
      <c r="AP509">
        <v>8.5</v>
      </c>
      <c r="AQ509" t="s">
        <v>1997</v>
      </c>
      <c r="AS509" t="s">
        <v>160</v>
      </c>
      <c r="AU509" t="s">
        <v>161</v>
      </c>
      <c r="BU509" s="1">
        <v>44454</v>
      </c>
      <c r="CB509" t="s">
        <v>399</v>
      </c>
      <c r="CC509" t="s">
        <v>170</v>
      </c>
    </row>
    <row r="510" spans="1:81">
      <c r="A510" t="s">
        <v>138</v>
      </c>
      <c r="B510" t="s">
        <v>139</v>
      </c>
      <c r="C510" t="s">
        <v>2538</v>
      </c>
      <c r="D510" t="s">
        <v>1918</v>
      </c>
      <c r="E510" t="s">
        <v>142</v>
      </c>
      <c r="F510" t="s">
        <v>143</v>
      </c>
      <c r="G510" s="1">
        <v>44483</v>
      </c>
      <c r="H510" s="2">
        <v>0.47361111111111109</v>
      </c>
      <c r="I510" t="s">
        <v>144</v>
      </c>
      <c r="M510" t="s">
        <v>145</v>
      </c>
      <c r="U510" t="s">
        <v>146</v>
      </c>
      <c r="V510" t="s">
        <v>147</v>
      </c>
      <c r="W510" t="s">
        <v>148</v>
      </c>
      <c r="X510" t="s">
        <v>368</v>
      </c>
      <c r="Y510" t="s">
        <v>369</v>
      </c>
      <c r="AD510">
        <v>45.320447000000001</v>
      </c>
      <c r="AE510">
        <v>-109.45571099999999</v>
      </c>
      <c r="AK510" t="s">
        <v>2539</v>
      </c>
      <c r="AN510" t="s">
        <v>1920</v>
      </c>
      <c r="AP510">
        <v>11.04</v>
      </c>
      <c r="AQ510" t="s">
        <v>159</v>
      </c>
      <c r="AS510" t="s">
        <v>160</v>
      </c>
      <c r="AU510" t="s">
        <v>161</v>
      </c>
      <c r="BU510" s="1">
        <v>44483</v>
      </c>
      <c r="CB510" t="s">
        <v>373</v>
      </c>
      <c r="CC510" t="s">
        <v>170</v>
      </c>
    </row>
    <row r="511" spans="1:81">
      <c r="A511" t="s">
        <v>138</v>
      </c>
      <c r="B511" t="s">
        <v>139</v>
      </c>
      <c r="C511" t="s">
        <v>2538</v>
      </c>
      <c r="D511" t="s">
        <v>1918</v>
      </c>
      <c r="E511" t="s">
        <v>142</v>
      </c>
      <c r="F511" t="s">
        <v>143</v>
      </c>
      <c r="G511" s="1">
        <v>44483</v>
      </c>
      <c r="H511" s="2">
        <v>0.47361111111111109</v>
      </c>
      <c r="I511" t="s">
        <v>144</v>
      </c>
      <c r="M511" t="s">
        <v>145</v>
      </c>
      <c r="U511" t="s">
        <v>146</v>
      </c>
      <c r="V511" t="s">
        <v>147</v>
      </c>
      <c r="W511" t="s">
        <v>148</v>
      </c>
      <c r="X511" t="s">
        <v>368</v>
      </c>
      <c r="Y511" t="s">
        <v>369</v>
      </c>
      <c r="AD511">
        <v>45.320447000000001</v>
      </c>
      <c r="AE511">
        <v>-109.45571099999999</v>
      </c>
      <c r="AK511" t="s">
        <v>2540</v>
      </c>
      <c r="AN511" t="s">
        <v>17</v>
      </c>
      <c r="AP511">
        <v>3.24</v>
      </c>
      <c r="AQ511" t="s">
        <v>2175</v>
      </c>
      <c r="AS511" t="s">
        <v>160</v>
      </c>
      <c r="AU511" t="s">
        <v>161</v>
      </c>
      <c r="BU511" s="1">
        <v>44483</v>
      </c>
      <c r="CB511" t="s">
        <v>373</v>
      </c>
      <c r="CC511" t="s">
        <v>170</v>
      </c>
    </row>
    <row r="512" spans="1:81">
      <c r="A512" t="s">
        <v>138</v>
      </c>
      <c r="B512" t="s">
        <v>139</v>
      </c>
      <c r="C512" t="s">
        <v>2538</v>
      </c>
      <c r="D512" t="s">
        <v>1918</v>
      </c>
      <c r="E512" t="s">
        <v>142</v>
      </c>
      <c r="F512" t="s">
        <v>143</v>
      </c>
      <c r="G512" s="1">
        <v>44483</v>
      </c>
      <c r="H512" s="2">
        <v>0.47361111111111109</v>
      </c>
      <c r="I512" t="s">
        <v>144</v>
      </c>
      <c r="M512" t="s">
        <v>145</v>
      </c>
      <c r="U512" t="s">
        <v>146</v>
      </c>
      <c r="V512" t="s">
        <v>147</v>
      </c>
      <c r="W512" t="s">
        <v>148</v>
      </c>
      <c r="X512" t="s">
        <v>368</v>
      </c>
      <c r="Y512" t="s">
        <v>369</v>
      </c>
      <c r="AD512">
        <v>45.320447000000001</v>
      </c>
      <c r="AE512">
        <v>-109.45571099999999</v>
      </c>
      <c r="AK512" t="s">
        <v>2541</v>
      </c>
      <c r="AN512" t="s">
        <v>11</v>
      </c>
      <c r="AP512">
        <v>8.6300000000000008</v>
      </c>
      <c r="AQ512" t="s">
        <v>1922</v>
      </c>
      <c r="AS512" t="s">
        <v>160</v>
      </c>
      <c r="AU512" t="s">
        <v>161</v>
      </c>
      <c r="BU512" s="1">
        <v>44483</v>
      </c>
      <c r="CB512" t="s">
        <v>373</v>
      </c>
      <c r="CC512" t="s">
        <v>170</v>
      </c>
    </row>
    <row r="513" spans="1:81">
      <c r="A513" t="s">
        <v>138</v>
      </c>
      <c r="B513" t="s">
        <v>139</v>
      </c>
      <c r="C513" t="s">
        <v>2538</v>
      </c>
      <c r="D513" t="s">
        <v>1918</v>
      </c>
      <c r="E513" t="s">
        <v>142</v>
      </c>
      <c r="F513" t="s">
        <v>143</v>
      </c>
      <c r="G513" s="1">
        <v>44483</v>
      </c>
      <c r="H513" s="2">
        <v>0.47361111111111109</v>
      </c>
      <c r="I513" t="s">
        <v>144</v>
      </c>
      <c r="M513" t="s">
        <v>145</v>
      </c>
      <c r="U513" t="s">
        <v>146</v>
      </c>
      <c r="V513" t="s">
        <v>147</v>
      </c>
      <c r="W513" t="s">
        <v>148</v>
      </c>
      <c r="X513" t="s">
        <v>368</v>
      </c>
      <c r="Y513" t="s">
        <v>369</v>
      </c>
      <c r="AD513">
        <v>45.320447000000001</v>
      </c>
      <c r="AE513">
        <v>-109.45571099999999</v>
      </c>
      <c r="AK513" t="s">
        <v>2542</v>
      </c>
      <c r="AN513" t="s">
        <v>1924</v>
      </c>
      <c r="AP513">
        <v>305</v>
      </c>
      <c r="AQ513" t="s">
        <v>1925</v>
      </c>
      <c r="AS513" t="s">
        <v>160</v>
      </c>
      <c r="AU513" t="s">
        <v>161</v>
      </c>
      <c r="BU513" s="1">
        <v>44483</v>
      </c>
      <c r="CB513" t="s">
        <v>373</v>
      </c>
      <c r="CC513" t="s">
        <v>170</v>
      </c>
    </row>
    <row r="514" spans="1:81">
      <c r="A514" t="s">
        <v>138</v>
      </c>
      <c r="B514" t="s">
        <v>139</v>
      </c>
      <c r="C514" t="s">
        <v>2538</v>
      </c>
      <c r="D514" t="s">
        <v>1918</v>
      </c>
      <c r="E514" t="s">
        <v>142</v>
      </c>
      <c r="F514" t="s">
        <v>143</v>
      </c>
      <c r="G514" s="1">
        <v>44483</v>
      </c>
      <c r="H514" s="2">
        <v>0.47361111111111109</v>
      </c>
      <c r="I514" t="s">
        <v>144</v>
      </c>
      <c r="M514" t="s">
        <v>145</v>
      </c>
      <c r="U514" t="s">
        <v>146</v>
      </c>
      <c r="V514" t="s">
        <v>147</v>
      </c>
      <c r="W514" t="s">
        <v>148</v>
      </c>
      <c r="X514" t="s">
        <v>368</v>
      </c>
      <c r="Y514" t="s">
        <v>369</v>
      </c>
      <c r="AD514">
        <v>45.320447000000001</v>
      </c>
      <c r="AE514">
        <v>-109.45571099999999</v>
      </c>
      <c r="AK514" t="s">
        <v>2543</v>
      </c>
      <c r="AN514" t="s">
        <v>1927</v>
      </c>
      <c r="AP514">
        <v>2.93</v>
      </c>
      <c r="AQ514" t="s">
        <v>1928</v>
      </c>
      <c r="AS514" t="s">
        <v>160</v>
      </c>
      <c r="AU514" t="s">
        <v>161</v>
      </c>
      <c r="BU514" s="1">
        <v>44483</v>
      </c>
      <c r="CB514" t="s">
        <v>373</v>
      </c>
      <c r="CC514" t="s">
        <v>170</v>
      </c>
    </row>
    <row r="515" spans="1:81">
      <c r="A515" t="s">
        <v>138</v>
      </c>
      <c r="B515" t="s">
        <v>139</v>
      </c>
      <c r="C515" t="s">
        <v>2538</v>
      </c>
      <c r="D515" t="s">
        <v>1918</v>
      </c>
      <c r="E515" t="s">
        <v>142</v>
      </c>
      <c r="F515" t="s">
        <v>143</v>
      </c>
      <c r="G515" s="1">
        <v>44483</v>
      </c>
      <c r="H515" s="2">
        <v>0.47361111111111109</v>
      </c>
      <c r="I515" t="s">
        <v>144</v>
      </c>
      <c r="M515" t="s">
        <v>145</v>
      </c>
      <c r="U515" t="s">
        <v>146</v>
      </c>
      <c r="V515" t="s">
        <v>147</v>
      </c>
      <c r="W515" t="s">
        <v>148</v>
      </c>
      <c r="X515" t="s">
        <v>368</v>
      </c>
      <c r="Y515" t="s">
        <v>369</v>
      </c>
      <c r="AD515">
        <v>45.320447000000001</v>
      </c>
      <c r="AE515">
        <v>-109.45571099999999</v>
      </c>
      <c r="AK515" t="s">
        <v>2544</v>
      </c>
      <c r="AN515" t="s">
        <v>16</v>
      </c>
      <c r="AP515">
        <v>3.2</v>
      </c>
      <c r="AQ515" t="s">
        <v>1997</v>
      </c>
      <c r="AS515" t="s">
        <v>160</v>
      </c>
      <c r="AU515" t="s">
        <v>161</v>
      </c>
      <c r="BU515" s="1">
        <v>44483</v>
      </c>
      <c r="CB515" t="s">
        <v>373</v>
      </c>
      <c r="CC515" t="s">
        <v>170</v>
      </c>
    </row>
    <row r="516" spans="1:81">
      <c r="A516" t="s">
        <v>138</v>
      </c>
      <c r="B516" t="s">
        <v>139</v>
      </c>
      <c r="C516" t="s">
        <v>2545</v>
      </c>
      <c r="D516" t="s">
        <v>1918</v>
      </c>
      <c r="E516" t="s">
        <v>142</v>
      </c>
      <c r="F516" t="s">
        <v>143</v>
      </c>
      <c r="G516" s="1">
        <v>44517</v>
      </c>
      <c r="H516" s="2">
        <v>0.44513888888888886</v>
      </c>
      <c r="I516" t="s">
        <v>178</v>
      </c>
      <c r="M516" t="s">
        <v>145</v>
      </c>
      <c r="U516" t="s">
        <v>146</v>
      </c>
      <c r="V516" t="s">
        <v>147</v>
      </c>
      <c r="W516" t="s">
        <v>148</v>
      </c>
      <c r="X516" t="s">
        <v>368</v>
      </c>
      <c r="Y516" t="s">
        <v>369</v>
      </c>
      <c r="AD516">
        <v>45.320447000000001</v>
      </c>
      <c r="AE516">
        <v>-109.45571099999999</v>
      </c>
      <c r="AK516" t="s">
        <v>2546</v>
      </c>
      <c r="AN516" t="s">
        <v>1920</v>
      </c>
      <c r="AP516">
        <v>11.31</v>
      </c>
      <c r="AQ516" t="s">
        <v>159</v>
      </c>
      <c r="AS516" t="s">
        <v>160</v>
      </c>
      <c r="AU516" t="s">
        <v>161</v>
      </c>
      <c r="BU516" s="1">
        <v>44517</v>
      </c>
      <c r="CB516" t="s">
        <v>373</v>
      </c>
      <c r="CC516" t="s">
        <v>170</v>
      </c>
    </row>
    <row r="517" spans="1:81">
      <c r="A517" t="s">
        <v>138</v>
      </c>
      <c r="B517" t="s">
        <v>139</v>
      </c>
      <c r="C517" t="s">
        <v>2545</v>
      </c>
      <c r="D517" t="s">
        <v>1918</v>
      </c>
      <c r="E517" t="s">
        <v>142</v>
      </c>
      <c r="F517" t="s">
        <v>143</v>
      </c>
      <c r="G517" s="1">
        <v>44517</v>
      </c>
      <c r="H517" s="2">
        <v>0.44513888888888886</v>
      </c>
      <c r="I517" t="s">
        <v>178</v>
      </c>
      <c r="M517" t="s">
        <v>145</v>
      </c>
      <c r="U517" t="s">
        <v>146</v>
      </c>
      <c r="V517" t="s">
        <v>147</v>
      </c>
      <c r="W517" t="s">
        <v>148</v>
      </c>
      <c r="X517" t="s">
        <v>368</v>
      </c>
      <c r="Y517" t="s">
        <v>369</v>
      </c>
      <c r="AD517">
        <v>45.320447000000001</v>
      </c>
      <c r="AE517">
        <v>-109.45571099999999</v>
      </c>
      <c r="AK517" t="s">
        <v>2547</v>
      </c>
      <c r="AN517" t="s">
        <v>17</v>
      </c>
      <c r="AP517">
        <v>1.92</v>
      </c>
      <c r="AQ517" t="s">
        <v>2175</v>
      </c>
      <c r="AS517" t="s">
        <v>160</v>
      </c>
      <c r="AU517" t="s">
        <v>161</v>
      </c>
      <c r="BU517" s="1">
        <v>44517</v>
      </c>
      <c r="CB517" t="s">
        <v>373</v>
      </c>
      <c r="CC517" t="s">
        <v>170</v>
      </c>
    </row>
    <row r="518" spans="1:81">
      <c r="A518" t="s">
        <v>138</v>
      </c>
      <c r="B518" t="s">
        <v>139</v>
      </c>
      <c r="C518" t="s">
        <v>2545</v>
      </c>
      <c r="D518" t="s">
        <v>1918</v>
      </c>
      <c r="E518" t="s">
        <v>142</v>
      </c>
      <c r="F518" t="s">
        <v>143</v>
      </c>
      <c r="G518" s="1">
        <v>44517</v>
      </c>
      <c r="H518" s="2">
        <v>0.44513888888888886</v>
      </c>
      <c r="I518" t="s">
        <v>178</v>
      </c>
      <c r="M518" t="s">
        <v>145</v>
      </c>
      <c r="U518" t="s">
        <v>146</v>
      </c>
      <c r="V518" t="s">
        <v>147</v>
      </c>
      <c r="W518" t="s">
        <v>148</v>
      </c>
      <c r="X518" t="s">
        <v>368</v>
      </c>
      <c r="Y518" t="s">
        <v>369</v>
      </c>
      <c r="AD518">
        <v>45.320447000000001</v>
      </c>
      <c r="AE518">
        <v>-109.45571099999999</v>
      </c>
      <c r="AK518" t="s">
        <v>2548</v>
      </c>
      <c r="AN518" t="s">
        <v>11</v>
      </c>
      <c r="AP518">
        <v>8.39</v>
      </c>
      <c r="AQ518" t="s">
        <v>1922</v>
      </c>
      <c r="AS518" t="s">
        <v>160</v>
      </c>
      <c r="AU518" t="s">
        <v>161</v>
      </c>
      <c r="BU518" s="1">
        <v>44517</v>
      </c>
      <c r="CB518" t="s">
        <v>373</v>
      </c>
      <c r="CC518" t="s">
        <v>170</v>
      </c>
    </row>
    <row r="519" spans="1:81">
      <c r="A519" t="s">
        <v>138</v>
      </c>
      <c r="B519" t="s">
        <v>139</v>
      </c>
      <c r="C519" t="s">
        <v>2545</v>
      </c>
      <c r="D519" t="s">
        <v>1918</v>
      </c>
      <c r="E519" t="s">
        <v>142</v>
      </c>
      <c r="F519" t="s">
        <v>143</v>
      </c>
      <c r="G519" s="1">
        <v>44517</v>
      </c>
      <c r="H519" s="2">
        <v>0.44513888888888886</v>
      </c>
      <c r="I519" t="s">
        <v>178</v>
      </c>
      <c r="M519" t="s">
        <v>145</v>
      </c>
      <c r="U519" t="s">
        <v>146</v>
      </c>
      <c r="V519" t="s">
        <v>147</v>
      </c>
      <c r="W519" t="s">
        <v>148</v>
      </c>
      <c r="X519" t="s">
        <v>368</v>
      </c>
      <c r="Y519" t="s">
        <v>369</v>
      </c>
      <c r="AD519">
        <v>45.320447000000001</v>
      </c>
      <c r="AE519">
        <v>-109.45571099999999</v>
      </c>
      <c r="AK519" t="s">
        <v>2549</v>
      </c>
      <c r="AN519" t="s">
        <v>1924</v>
      </c>
      <c r="AP519">
        <v>391</v>
      </c>
      <c r="AQ519" t="s">
        <v>1925</v>
      </c>
      <c r="AS519" t="s">
        <v>160</v>
      </c>
      <c r="AU519" t="s">
        <v>161</v>
      </c>
      <c r="BU519" s="1">
        <v>44517</v>
      </c>
      <c r="CB519" t="s">
        <v>373</v>
      </c>
      <c r="CC519" t="s">
        <v>170</v>
      </c>
    </row>
    <row r="520" spans="1:81">
      <c r="A520" t="s">
        <v>138</v>
      </c>
      <c r="B520" t="s">
        <v>139</v>
      </c>
      <c r="C520" t="s">
        <v>2545</v>
      </c>
      <c r="D520" t="s">
        <v>1918</v>
      </c>
      <c r="E520" t="s">
        <v>142</v>
      </c>
      <c r="F520" t="s">
        <v>143</v>
      </c>
      <c r="G520" s="1">
        <v>44517</v>
      </c>
      <c r="H520" s="2">
        <v>0.44513888888888886</v>
      </c>
      <c r="I520" t="s">
        <v>178</v>
      </c>
      <c r="M520" t="s">
        <v>145</v>
      </c>
      <c r="U520" t="s">
        <v>146</v>
      </c>
      <c r="V520" t="s">
        <v>147</v>
      </c>
      <c r="W520" t="s">
        <v>148</v>
      </c>
      <c r="X520" t="s">
        <v>368</v>
      </c>
      <c r="Y520" t="s">
        <v>369</v>
      </c>
      <c r="AD520">
        <v>45.320447000000001</v>
      </c>
      <c r="AE520">
        <v>-109.45571099999999</v>
      </c>
      <c r="AK520" t="s">
        <v>2550</v>
      </c>
      <c r="AN520" t="s">
        <v>1927</v>
      </c>
      <c r="AP520">
        <v>0.01</v>
      </c>
      <c r="AQ520" t="s">
        <v>1928</v>
      </c>
      <c r="AS520" t="s">
        <v>160</v>
      </c>
      <c r="AU520" t="s">
        <v>161</v>
      </c>
      <c r="BU520" s="1">
        <v>44517</v>
      </c>
      <c r="CB520" t="s">
        <v>373</v>
      </c>
      <c r="CC520" t="s">
        <v>170</v>
      </c>
    </row>
    <row r="521" spans="1:81">
      <c r="A521" t="s">
        <v>138</v>
      </c>
      <c r="B521" t="s">
        <v>139</v>
      </c>
      <c r="C521" t="s">
        <v>2545</v>
      </c>
      <c r="D521" t="s">
        <v>1918</v>
      </c>
      <c r="E521" t="s">
        <v>142</v>
      </c>
      <c r="F521" t="s">
        <v>143</v>
      </c>
      <c r="G521" s="1">
        <v>44517</v>
      </c>
      <c r="H521" s="2">
        <v>0.44513888888888886</v>
      </c>
      <c r="I521" t="s">
        <v>178</v>
      </c>
      <c r="M521" t="s">
        <v>145</v>
      </c>
      <c r="U521" t="s">
        <v>146</v>
      </c>
      <c r="V521" t="s">
        <v>147</v>
      </c>
      <c r="W521" t="s">
        <v>148</v>
      </c>
      <c r="X521" t="s">
        <v>368</v>
      </c>
      <c r="Y521" t="s">
        <v>369</v>
      </c>
      <c r="AD521">
        <v>45.320447000000001</v>
      </c>
      <c r="AE521">
        <v>-109.45571099999999</v>
      </c>
      <c r="AK521" t="s">
        <v>2551</v>
      </c>
      <c r="AN521" t="s">
        <v>16</v>
      </c>
      <c r="AP521">
        <v>4.5999999999999996</v>
      </c>
      <c r="AQ521" t="s">
        <v>1997</v>
      </c>
      <c r="AS521" t="s">
        <v>160</v>
      </c>
      <c r="AU521" t="s">
        <v>161</v>
      </c>
      <c r="BU521" s="1">
        <v>44517</v>
      </c>
      <c r="CB521" t="s">
        <v>373</v>
      </c>
      <c r="CC521" t="s">
        <v>170</v>
      </c>
    </row>
    <row r="522" spans="1:81">
      <c r="A522" t="s">
        <v>138</v>
      </c>
      <c r="B522" t="s">
        <v>139</v>
      </c>
      <c r="C522" t="s">
        <v>2552</v>
      </c>
      <c r="D522" t="s">
        <v>1918</v>
      </c>
      <c r="E522" t="s">
        <v>142</v>
      </c>
      <c r="F522" t="s">
        <v>143</v>
      </c>
      <c r="G522" s="1">
        <v>44546</v>
      </c>
      <c r="H522" s="2">
        <v>0.44583333333333336</v>
      </c>
      <c r="I522" t="s">
        <v>178</v>
      </c>
      <c r="M522" t="s">
        <v>145</v>
      </c>
      <c r="U522" t="s">
        <v>146</v>
      </c>
      <c r="V522" t="s">
        <v>147</v>
      </c>
      <c r="W522" t="s">
        <v>148</v>
      </c>
      <c r="X522" t="s">
        <v>368</v>
      </c>
      <c r="Y522" t="s">
        <v>369</v>
      </c>
      <c r="AD522">
        <v>45.320447000000001</v>
      </c>
      <c r="AE522">
        <v>-109.45571099999999</v>
      </c>
      <c r="AK522" t="s">
        <v>2553</v>
      </c>
      <c r="AN522" t="s">
        <v>1920</v>
      </c>
      <c r="AP522">
        <v>9.3000000000000007</v>
      </c>
      <c r="AQ522" t="s">
        <v>159</v>
      </c>
      <c r="AS522" t="s">
        <v>160</v>
      </c>
      <c r="AU522" t="s">
        <v>161</v>
      </c>
      <c r="BU522" s="1">
        <v>44546</v>
      </c>
      <c r="CB522" t="s">
        <v>382</v>
      </c>
      <c r="CC522" t="s">
        <v>170</v>
      </c>
    </row>
    <row r="523" spans="1:81">
      <c r="A523" t="s">
        <v>138</v>
      </c>
      <c r="B523" t="s">
        <v>139</v>
      </c>
      <c r="C523" t="s">
        <v>2552</v>
      </c>
      <c r="D523" t="s">
        <v>1918</v>
      </c>
      <c r="E523" t="s">
        <v>142</v>
      </c>
      <c r="F523" t="s">
        <v>143</v>
      </c>
      <c r="G523" s="1">
        <v>44546</v>
      </c>
      <c r="H523" s="2">
        <v>0.44583333333333336</v>
      </c>
      <c r="I523" t="s">
        <v>178</v>
      </c>
      <c r="M523" t="s">
        <v>145</v>
      </c>
      <c r="U523" t="s">
        <v>146</v>
      </c>
      <c r="V523" t="s">
        <v>147</v>
      </c>
      <c r="W523" t="s">
        <v>148</v>
      </c>
      <c r="X523" t="s">
        <v>368</v>
      </c>
      <c r="Y523" t="s">
        <v>369</v>
      </c>
      <c r="AD523">
        <v>45.320447000000001</v>
      </c>
      <c r="AE523">
        <v>-109.45571099999999</v>
      </c>
      <c r="AK523" t="s">
        <v>2554</v>
      </c>
      <c r="AN523" t="s">
        <v>17</v>
      </c>
      <c r="AP523">
        <v>1.1299999999999999</v>
      </c>
      <c r="AQ523" t="s">
        <v>2175</v>
      </c>
      <c r="AS523" t="s">
        <v>160</v>
      </c>
      <c r="AU523" t="s">
        <v>161</v>
      </c>
      <c r="BU523" s="1">
        <v>44546</v>
      </c>
      <c r="CB523" t="s">
        <v>382</v>
      </c>
      <c r="CC523" t="s">
        <v>170</v>
      </c>
    </row>
    <row r="524" spans="1:81">
      <c r="A524" t="s">
        <v>138</v>
      </c>
      <c r="B524" t="s">
        <v>139</v>
      </c>
      <c r="C524" t="s">
        <v>2552</v>
      </c>
      <c r="D524" t="s">
        <v>1918</v>
      </c>
      <c r="E524" t="s">
        <v>142</v>
      </c>
      <c r="F524" t="s">
        <v>143</v>
      </c>
      <c r="G524" s="1">
        <v>44546</v>
      </c>
      <c r="H524" s="2">
        <v>0.44583333333333336</v>
      </c>
      <c r="I524" t="s">
        <v>178</v>
      </c>
      <c r="M524" t="s">
        <v>145</v>
      </c>
      <c r="U524" t="s">
        <v>146</v>
      </c>
      <c r="V524" t="s">
        <v>147</v>
      </c>
      <c r="W524" t="s">
        <v>148</v>
      </c>
      <c r="X524" t="s">
        <v>368</v>
      </c>
      <c r="Y524" t="s">
        <v>369</v>
      </c>
      <c r="AD524">
        <v>45.320447000000001</v>
      </c>
      <c r="AE524">
        <v>-109.45571099999999</v>
      </c>
      <c r="AK524" t="s">
        <v>2555</v>
      </c>
      <c r="AN524" t="s">
        <v>11</v>
      </c>
      <c r="AP524">
        <v>8.2899999999999991</v>
      </c>
      <c r="AQ524" t="s">
        <v>1922</v>
      </c>
      <c r="AS524" t="s">
        <v>160</v>
      </c>
      <c r="AU524" t="s">
        <v>161</v>
      </c>
      <c r="BU524" s="1">
        <v>44546</v>
      </c>
      <c r="CB524" t="s">
        <v>382</v>
      </c>
      <c r="CC524" t="s">
        <v>170</v>
      </c>
    </row>
    <row r="525" spans="1:81">
      <c r="A525" t="s">
        <v>138</v>
      </c>
      <c r="B525" t="s">
        <v>139</v>
      </c>
      <c r="C525" t="s">
        <v>2552</v>
      </c>
      <c r="D525" t="s">
        <v>1918</v>
      </c>
      <c r="E525" t="s">
        <v>142</v>
      </c>
      <c r="F525" t="s">
        <v>143</v>
      </c>
      <c r="G525" s="1">
        <v>44546</v>
      </c>
      <c r="H525" s="2">
        <v>0.44583333333333336</v>
      </c>
      <c r="I525" t="s">
        <v>178</v>
      </c>
      <c r="M525" t="s">
        <v>145</v>
      </c>
      <c r="U525" t="s">
        <v>146</v>
      </c>
      <c r="V525" t="s">
        <v>147</v>
      </c>
      <c r="W525" t="s">
        <v>148</v>
      </c>
      <c r="X525" t="s">
        <v>368</v>
      </c>
      <c r="Y525" t="s">
        <v>369</v>
      </c>
      <c r="AD525">
        <v>45.320447000000001</v>
      </c>
      <c r="AE525">
        <v>-109.45571099999999</v>
      </c>
      <c r="AK525" t="s">
        <v>2556</v>
      </c>
      <c r="AN525" t="s">
        <v>1924</v>
      </c>
      <c r="AP525">
        <v>385</v>
      </c>
      <c r="AQ525" t="s">
        <v>1925</v>
      </c>
      <c r="AS525" t="s">
        <v>160</v>
      </c>
      <c r="AU525" t="s">
        <v>161</v>
      </c>
      <c r="BU525" s="1">
        <v>44546</v>
      </c>
      <c r="CB525" t="s">
        <v>382</v>
      </c>
      <c r="CC525" t="s">
        <v>170</v>
      </c>
    </row>
    <row r="526" spans="1:81">
      <c r="A526" t="s">
        <v>138</v>
      </c>
      <c r="B526" t="s">
        <v>139</v>
      </c>
      <c r="C526" t="s">
        <v>2552</v>
      </c>
      <c r="D526" t="s">
        <v>1918</v>
      </c>
      <c r="E526" t="s">
        <v>142</v>
      </c>
      <c r="F526" t="s">
        <v>143</v>
      </c>
      <c r="G526" s="1">
        <v>44546</v>
      </c>
      <c r="H526" s="2">
        <v>0.44583333333333336</v>
      </c>
      <c r="I526" t="s">
        <v>178</v>
      </c>
      <c r="M526" t="s">
        <v>145</v>
      </c>
      <c r="U526" t="s">
        <v>146</v>
      </c>
      <c r="V526" t="s">
        <v>147</v>
      </c>
      <c r="W526" t="s">
        <v>148</v>
      </c>
      <c r="X526" t="s">
        <v>368</v>
      </c>
      <c r="Y526" t="s">
        <v>369</v>
      </c>
      <c r="AD526">
        <v>45.320447000000001</v>
      </c>
      <c r="AE526">
        <v>-109.45571099999999</v>
      </c>
      <c r="AK526" t="s">
        <v>2557</v>
      </c>
      <c r="AN526" t="s">
        <v>1927</v>
      </c>
      <c r="AP526">
        <v>-0.11</v>
      </c>
      <c r="AQ526" t="s">
        <v>1928</v>
      </c>
      <c r="AS526" t="s">
        <v>160</v>
      </c>
      <c r="AU526" t="s">
        <v>161</v>
      </c>
      <c r="BU526" s="1">
        <v>44546</v>
      </c>
      <c r="CB526" t="s">
        <v>382</v>
      </c>
      <c r="CC526" t="s">
        <v>170</v>
      </c>
    </row>
    <row r="527" spans="1:81">
      <c r="A527" t="s">
        <v>138</v>
      </c>
      <c r="B527" t="s">
        <v>139</v>
      </c>
      <c r="C527" t="s">
        <v>2552</v>
      </c>
      <c r="D527" t="s">
        <v>1918</v>
      </c>
      <c r="E527" t="s">
        <v>142</v>
      </c>
      <c r="F527" t="s">
        <v>143</v>
      </c>
      <c r="G527" s="1">
        <v>44546</v>
      </c>
      <c r="H527" s="2">
        <v>0.44583333333333336</v>
      </c>
      <c r="I527" t="s">
        <v>178</v>
      </c>
      <c r="M527" t="s">
        <v>145</v>
      </c>
      <c r="U527" t="s">
        <v>146</v>
      </c>
      <c r="V527" t="s">
        <v>147</v>
      </c>
      <c r="W527" t="s">
        <v>148</v>
      </c>
      <c r="X527" t="s">
        <v>368</v>
      </c>
      <c r="Y527" t="s">
        <v>369</v>
      </c>
      <c r="AD527">
        <v>45.320447000000001</v>
      </c>
      <c r="AE527">
        <v>-109.45571099999999</v>
      </c>
      <c r="AK527" t="s">
        <v>2558</v>
      </c>
      <c r="AN527" t="s">
        <v>16</v>
      </c>
      <c r="AP527">
        <v>3.1</v>
      </c>
      <c r="AQ527" t="s">
        <v>1997</v>
      </c>
      <c r="AS527" t="s">
        <v>160</v>
      </c>
      <c r="AU527" t="s">
        <v>161</v>
      </c>
      <c r="BU527" s="1">
        <v>44546</v>
      </c>
      <c r="CB527" t="s">
        <v>382</v>
      </c>
      <c r="CC527" t="s">
        <v>170</v>
      </c>
    </row>
    <row r="528" spans="1:81">
      <c r="A528" t="s">
        <v>138</v>
      </c>
      <c r="B528" t="s">
        <v>139</v>
      </c>
      <c r="C528" t="s">
        <v>2559</v>
      </c>
      <c r="D528" t="s">
        <v>1918</v>
      </c>
      <c r="E528" t="s">
        <v>142</v>
      </c>
      <c r="F528" t="s">
        <v>143</v>
      </c>
      <c r="G528" s="1">
        <v>44578</v>
      </c>
      <c r="H528" s="2">
        <v>0.48472222222222222</v>
      </c>
      <c r="I528" t="s">
        <v>178</v>
      </c>
      <c r="U528" t="s">
        <v>146</v>
      </c>
      <c r="V528" t="s">
        <v>147</v>
      </c>
      <c r="W528" t="s">
        <v>148</v>
      </c>
      <c r="X528" t="s">
        <v>368</v>
      </c>
      <c r="Y528" t="s">
        <v>369</v>
      </c>
      <c r="AD528">
        <v>45.320447000000001</v>
      </c>
      <c r="AE528">
        <v>-109.45571099999999</v>
      </c>
      <c r="AF528" t="s">
        <v>151</v>
      </c>
      <c r="AG528" t="s">
        <v>152</v>
      </c>
      <c r="AH528" t="s">
        <v>153</v>
      </c>
      <c r="AJ528" t="s">
        <v>280</v>
      </c>
      <c r="AK528" t="s">
        <v>2560</v>
      </c>
      <c r="AN528" t="s">
        <v>1920</v>
      </c>
      <c r="AP528">
        <v>10.49</v>
      </c>
      <c r="AQ528" t="s">
        <v>159</v>
      </c>
      <c r="AS528" t="s">
        <v>160</v>
      </c>
      <c r="AU528" t="s">
        <v>161</v>
      </c>
      <c r="BU528" s="1">
        <v>44578</v>
      </c>
      <c r="CB528" t="s">
        <v>593</v>
      </c>
      <c r="CC528" t="s">
        <v>170</v>
      </c>
    </row>
    <row r="529" spans="1:81">
      <c r="A529" t="s">
        <v>138</v>
      </c>
      <c r="B529" t="s">
        <v>139</v>
      </c>
      <c r="C529" t="s">
        <v>2559</v>
      </c>
      <c r="D529" t="s">
        <v>1918</v>
      </c>
      <c r="E529" t="s">
        <v>142</v>
      </c>
      <c r="F529" t="s">
        <v>143</v>
      </c>
      <c r="G529" s="1">
        <v>44578</v>
      </c>
      <c r="H529" s="2">
        <v>0.48472222222222222</v>
      </c>
      <c r="I529" t="s">
        <v>178</v>
      </c>
      <c r="U529" t="s">
        <v>146</v>
      </c>
      <c r="V529" t="s">
        <v>147</v>
      </c>
      <c r="W529" t="s">
        <v>148</v>
      </c>
      <c r="X529" t="s">
        <v>368</v>
      </c>
      <c r="Y529" t="s">
        <v>369</v>
      </c>
      <c r="AD529">
        <v>45.320447000000001</v>
      </c>
      <c r="AE529">
        <v>-109.45571099999999</v>
      </c>
      <c r="AF529" t="s">
        <v>151</v>
      </c>
      <c r="AG529" t="s">
        <v>152</v>
      </c>
      <c r="AH529" t="s">
        <v>153</v>
      </c>
      <c r="AJ529" t="s">
        <v>280</v>
      </c>
      <c r="AK529" t="s">
        <v>2561</v>
      </c>
      <c r="AL529" t="s">
        <v>2293</v>
      </c>
      <c r="AN529" t="s">
        <v>17</v>
      </c>
      <c r="AS529" t="s">
        <v>160</v>
      </c>
      <c r="AU529" t="s">
        <v>161</v>
      </c>
      <c r="BE529" t="s">
        <v>2294</v>
      </c>
      <c r="BU529" s="1">
        <v>44578</v>
      </c>
      <c r="CB529" t="s">
        <v>593</v>
      </c>
      <c r="CC529" t="s">
        <v>170</v>
      </c>
    </row>
    <row r="530" spans="1:81">
      <c r="A530" t="s">
        <v>138</v>
      </c>
      <c r="B530" t="s">
        <v>139</v>
      </c>
      <c r="C530" t="s">
        <v>2559</v>
      </c>
      <c r="D530" t="s">
        <v>1918</v>
      </c>
      <c r="E530" t="s">
        <v>142</v>
      </c>
      <c r="F530" t="s">
        <v>143</v>
      </c>
      <c r="G530" s="1">
        <v>44578</v>
      </c>
      <c r="H530" s="2">
        <v>0.48472222222222222</v>
      </c>
      <c r="I530" t="s">
        <v>178</v>
      </c>
      <c r="U530" t="s">
        <v>146</v>
      </c>
      <c r="V530" t="s">
        <v>147</v>
      </c>
      <c r="W530" t="s">
        <v>148</v>
      </c>
      <c r="X530" t="s">
        <v>368</v>
      </c>
      <c r="Y530" t="s">
        <v>369</v>
      </c>
      <c r="AD530">
        <v>45.320447000000001</v>
      </c>
      <c r="AE530">
        <v>-109.45571099999999</v>
      </c>
      <c r="AF530" t="s">
        <v>151</v>
      </c>
      <c r="AG530" t="s">
        <v>152</v>
      </c>
      <c r="AH530" t="s">
        <v>153</v>
      </c>
      <c r="AJ530" t="s">
        <v>280</v>
      </c>
      <c r="AK530" t="s">
        <v>2562</v>
      </c>
      <c r="AN530" t="s">
        <v>11</v>
      </c>
      <c r="AP530">
        <v>8.23</v>
      </c>
      <c r="AQ530" t="s">
        <v>1922</v>
      </c>
      <c r="AS530" t="s">
        <v>160</v>
      </c>
      <c r="AU530" t="s">
        <v>161</v>
      </c>
      <c r="BU530" s="1">
        <v>44578</v>
      </c>
      <c r="CB530" t="s">
        <v>593</v>
      </c>
      <c r="CC530" t="s">
        <v>170</v>
      </c>
    </row>
    <row r="531" spans="1:81">
      <c r="A531" t="s">
        <v>138</v>
      </c>
      <c r="B531" t="s">
        <v>139</v>
      </c>
      <c r="C531" t="s">
        <v>2559</v>
      </c>
      <c r="D531" t="s">
        <v>1918</v>
      </c>
      <c r="E531" t="s">
        <v>142</v>
      </c>
      <c r="F531" t="s">
        <v>143</v>
      </c>
      <c r="G531" s="1">
        <v>44578</v>
      </c>
      <c r="H531" s="2">
        <v>0.48472222222222222</v>
      </c>
      <c r="I531" t="s">
        <v>178</v>
      </c>
      <c r="U531" t="s">
        <v>146</v>
      </c>
      <c r="V531" t="s">
        <v>147</v>
      </c>
      <c r="W531" t="s">
        <v>148</v>
      </c>
      <c r="X531" t="s">
        <v>368</v>
      </c>
      <c r="Y531" t="s">
        <v>369</v>
      </c>
      <c r="AD531">
        <v>45.320447000000001</v>
      </c>
      <c r="AE531">
        <v>-109.45571099999999</v>
      </c>
      <c r="AF531" t="s">
        <v>151</v>
      </c>
      <c r="AG531" t="s">
        <v>152</v>
      </c>
      <c r="AH531" t="s">
        <v>153</v>
      </c>
      <c r="AJ531" t="s">
        <v>280</v>
      </c>
      <c r="AK531" t="s">
        <v>2563</v>
      </c>
      <c r="AN531" t="s">
        <v>1924</v>
      </c>
      <c r="AP531">
        <v>375</v>
      </c>
      <c r="AQ531" t="s">
        <v>1925</v>
      </c>
      <c r="AS531" t="s">
        <v>160</v>
      </c>
      <c r="AU531" t="s">
        <v>161</v>
      </c>
      <c r="BU531" s="1">
        <v>44578</v>
      </c>
      <c r="CB531" t="s">
        <v>593</v>
      </c>
      <c r="CC531" t="s">
        <v>170</v>
      </c>
    </row>
    <row r="532" spans="1:81">
      <c r="A532" t="s">
        <v>138</v>
      </c>
      <c r="B532" t="s">
        <v>139</v>
      </c>
      <c r="C532" t="s">
        <v>2559</v>
      </c>
      <c r="D532" t="s">
        <v>1918</v>
      </c>
      <c r="E532" t="s">
        <v>142</v>
      </c>
      <c r="F532" t="s">
        <v>143</v>
      </c>
      <c r="G532" s="1">
        <v>44578</v>
      </c>
      <c r="H532" s="2">
        <v>0.48472222222222222</v>
      </c>
      <c r="I532" t="s">
        <v>178</v>
      </c>
      <c r="U532" t="s">
        <v>146</v>
      </c>
      <c r="V532" t="s">
        <v>147</v>
      </c>
      <c r="W532" t="s">
        <v>148</v>
      </c>
      <c r="X532" t="s">
        <v>368</v>
      </c>
      <c r="Y532" t="s">
        <v>369</v>
      </c>
      <c r="AD532">
        <v>45.320447000000001</v>
      </c>
      <c r="AE532">
        <v>-109.45571099999999</v>
      </c>
      <c r="AF532" t="s">
        <v>151</v>
      </c>
      <c r="AG532" t="s">
        <v>152</v>
      </c>
      <c r="AH532" t="s">
        <v>153</v>
      </c>
      <c r="AJ532" t="s">
        <v>280</v>
      </c>
      <c r="AK532" t="s">
        <v>2564</v>
      </c>
      <c r="AN532" t="s">
        <v>1927</v>
      </c>
      <c r="AP532">
        <v>-0.08</v>
      </c>
      <c r="AQ532" t="s">
        <v>1928</v>
      </c>
      <c r="AS532" t="s">
        <v>160</v>
      </c>
      <c r="AU532" t="s">
        <v>161</v>
      </c>
      <c r="BU532" s="1">
        <v>44578</v>
      </c>
      <c r="CB532" t="s">
        <v>593</v>
      </c>
      <c r="CC532" t="s">
        <v>170</v>
      </c>
    </row>
    <row r="533" spans="1:81">
      <c r="A533" t="s">
        <v>138</v>
      </c>
      <c r="B533" t="s">
        <v>139</v>
      </c>
      <c r="C533" t="s">
        <v>2559</v>
      </c>
      <c r="D533" t="s">
        <v>1918</v>
      </c>
      <c r="E533" t="s">
        <v>142</v>
      </c>
      <c r="F533" t="s">
        <v>143</v>
      </c>
      <c r="G533" s="1">
        <v>44578</v>
      </c>
      <c r="H533" s="2">
        <v>0.48472222222222222</v>
      </c>
      <c r="I533" t="s">
        <v>178</v>
      </c>
      <c r="U533" t="s">
        <v>146</v>
      </c>
      <c r="V533" t="s">
        <v>147</v>
      </c>
      <c r="W533" t="s">
        <v>148</v>
      </c>
      <c r="X533" t="s">
        <v>368</v>
      </c>
      <c r="Y533" t="s">
        <v>369</v>
      </c>
      <c r="AD533">
        <v>45.320447000000001</v>
      </c>
      <c r="AE533">
        <v>-109.45571099999999</v>
      </c>
      <c r="AF533" t="s">
        <v>151</v>
      </c>
      <c r="AG533" t="s">
        <v>152</v>
      </c>
      <c r="AH533" t="s">
        <v>153</v>
      </c>
      <c r="AJ533" t="s">
        <v>280</v>
      </c>
      <c r="AK533" t="s">
        <v>2565</v>
      </c>
      <c r="AN533" t="s">
        <v>16</v>
      </c>
      <c r="AP533">
        <v>5.6</v>
      </c>
      <c r="AQ533" t="s">
        <v>1930</v>
      </c>
      <c r="AS533" t="s">
        <v>160</v>
      </c>
      <c r="AU533" t="s">
        <v>161</v>
      </c>
      <c r="BU533" s="1">
        <v>44578</v>
      </c>
      <c r="CB533" t="s">
        <v>593</v>
      </c>
      <c r="CC533" t="s">
        <v>170</v>
      </c>
    </row>
    <row r="534" spans="1:81">
      <c r="A534" t="s">
        <v>138</v>
      </c>
      <c r="B534" t="s">
        <v>139</v>
      </c>
      <c r="C534" t="s">
        <v>2566</v>
      </c>
      <c r="D534" t="s">
        <v>1918</v>
      </c>
      <c r="E534" t="s">
        <v>142</v>
      </c>
      <c r="F534" t="s">
        <v>143</v>
      </c>
      <c r="G534" s="1">
        <v>44606</v>
      </c>
      <c r="H534" s="2">
        <v>0.48125000000000001</v>
      </c>
      <c r="I534" t="s">
        <v>178</v>
      </c>
      <c r="U534" t="s">
        <v>146</v>
      </c>
      <c r="V534" t="s">
        <v>147</v>
      </c>
      <c r="W534" t="s">
        <v>148</v>
      </c>
      <c r="X534" t="s">
        <v>368</v>
      </c>
      <c r="Y534" t="s">
        <v>369</v>
      </c>
      <c r="AD534">
        <v>45.320447000000001</v>
      </c>
      <c r="AE534">
        <v>-109.45571099999999</v>
      </c>
      <c r="AF534" t="s">
        <v>151</v>
      </c>
      <c r="AG534" t="s">
        <v>152</v>
      </c>
      <c r="AH534" t="s">
        <v>153</v>
      </c>
      <c r="AJ534" t="s">
        <v>280</v>
      </c>
      <c r="AK534" t="s">
        <v>2567</v>
      </c>
      <c r="AN534" t="s">
        <v>1920</v>
      </c>
      <c r="AP534">
        <v>11.2</v>
      </c>
      <c r="AQ534" t="s">
        <v>159</v>
      </c>
      <c r="AS534" t="s">
        <v>160</v>
      </c>
      <c r="AU534" t="s">
        <v>161</v>
      </c>
      <c r="BU534" s="1">
        <v>44606</v>
      </c>
      <c r="CB534" t="s">
        <v>438</v>
      </c>
      <c r="CC534" t="s">
        <v>170</v>
      </c>
    </row>
    <row r="535" spans="1:81">
      <c r="A535" t="s">
        <v>138</v>
      </c>
      <c r="B535" t="s">
        <v>139</v>
      </c>
      <c r="C535" t="s">
        <v>2566</v>
      </c>
      <c r="D535" t="s">
        <v>1918</v>
      </c>
      <c r="E535" t="s">
        <v>142</v>
      </c>
      <c r="F535" t="s">
        <v>143</v>
      </c>
      <c r="G535" s="1">
        <v>44606</v>
      </c>
      <c r="H535" s="2">
        <v>0.48125000000000001</v>
      </c>
      <c r="I535" t="s">
        <v>178</v>
      </c>
      <c r="U535" t="s">
        <v>146</v>
      </c>
      <c r="V535" t="s">
        <v>147</v>
      </c>
      <c r="W535" t="s">
        <v>148</v>
      </c>
      <c r="X535" t="s">
        <v>368</v>
      </c>
      <c r="Y535" t="s">
        <v>369</v>
      </c>
      <c r="AD535">
        <v>45.320447000000001</v>
      </c>
      <c r="AE535">
        <v>-109.45571099999999</v>
      </c>
      <c r="AF535" t="s">
        <v>151</v>
      </c>
      <c r="AG535" t="s">
        <v>152</v>
      </c>
      <c r="AH535" t="s">
        <v>153</v>
      </c>
      <c r="AJ535" t="s">
        <v>280</v>
      </c>
      <c r="AK535" t="s">
        <v>2568</v>
      </c>
      <c r="AL535" t="s">
        <v>2293</v>
      </c>
      <c r="AN535" t="s">
        <v>17</v>
      </c>
      <c r="AS535" t="s">
        <v>160</v>
      </c>
      <c r="AU535" t="s">
        <v>161</v>
      </c>
      <c r="BE535" t="s">
        <v>2294</v>
      </c>
      <c r="BU535" s="1">
        <v>44606</v>
      </c>
      <c r="CB535" t="s">
        <v>438</v>
      </c>
      <c r="CC535" t="s">
        <v>170</v>
      </c>
    </row>
    <row r="536" spans="1:81">
      <c r="A536" t="s">
        <v>138</v>
      </c>
      <c r="B536" t="s">
        <v>139</v>
      </c>
      <c r="C536" t="s">
        <v>2566</v>
      </c>
      <c r="D536" t="s">
        <v>1918</v>
      </c>
      <c r="E536" t="s">
        <v>142</v>
      </c>
      <c r="F536" t="s">
        <v>143</v>
      </c>
      <c r="G536" s="1">
        <v>44606</v>
      </c>
      <c r="H536" s="2">
        <v>0.48125000000000001</v>
      </c>
      <c r="I536" t="s">
        <v>178</v>
      </c>
      <c r="U536" t="s">
        <v>146</v>
      </c>
      <c r="V536" t="s">
        <v>147</v>
      </c>
      <c r="W536" t="s">
        <v>148</v>
      </c>
      <c r="X536" t="s">
        <v>368</v>
      </c>
      <c r="Y536" t="s">
        <v>369</v>
      </c>
      <c r="AD536">
        <v>45.320447000000001</v>
      </c>
      <c r="AE536">
        <v>-109.45571099999999</v>
      </c>
      <c r="AF536" t="s">
        <v>151</v>
      </c>
      <c r="AG536" t="s">
        <v>152</v>
      </c>
      <c r="AH536" t="s">
        <v>153</v>
      </c>
      <c r="AJ536" t="s">
        <v>280</v>
      </c>
      <c r="AK536" t="s">
        <v>2569</v>
      </c>
      <c r="AN536" t="s">
        <v>11</v>
      </c>
      <c r="AP536">
        <v>8.18</v>
      </c>
      <c r="AQ536" t="s">
        <v>1922</v>
      </c>
      <c r="AS536" t="s">
        <v>160</v>
      </c>
      <c r="AU536" t="s">
        <v>161</v>
      </c>
      <c r="BU536" s="1">
        <v>44606</v>
      </c>
      <c r="CB536" t="s">
        <v>438</v>
      </c>
      <c r="CC536" t="s">
        <v>170</v>
      </c>
    </row>
    <row r="537" spans="1:81">
      <c r="A537" t="s">
        <v>138</v>
      </c>
      <c r="B537" t="s">
        <v>139</v>
      </c>
      <c r="C537" t="s">
        <v>2566</v>
      </c>
      <c r="D537" t="s">
        <v>1918</v>
      </c>
      <c r="E537" t="s">
        <v>142</v>
      </c>
      <c r="F537" t="s">
        <v>143</v>
      </c>
      <c r="G537" s="1">
        <v>44606</v>
      </c>
      <c r="H537" s="2">
        <v>0.48125000000000001</v>
      </c>
      <c r="I537" t="s">
        <v>178</v>
      </c>
      <c r="U537" t="s">
        <v>146</v>
      </c>
      <c r="V537" t="s">
        <v>147</v>
      </c>
      <c r="W537" t="s">
        <v>148</v>
      </c>
      <c r="X537" t="s">
        <v>368</v>
      </c>
      <c r="Y537" t="s">
        <v>369</v>
      </c>
      <c r="AD537">
        <v>45.320447000000001</v>
      </c>
      <c r="AE537">
        <v>-109.45571099999999</v>
      </c>
      <c r="AF537" t="s">
        <v>151</v>
      </c>
      <c r="AG537" t="s">
        <v>152</v>
      </c>
      <c r="AH537" t="s">
        <v>153</v>
      </c>
      <c r="AJ537" t="s">
        <v>280</v>
      </c>
      <c r="AK537" t="s">
        <v>2570</v>
      </c>
      <c r="AN537" t="s">
        <v>1924</v>
      </c>
      <c r="AP537">
        <v>442</v>
      </c>
      <c r="AQ537" t="s">
        <v>1925</v>
      </c>
      <c r="AS537" t="s">
        <v>160</v>
      </c>
      <c r="AU537" t="s">
        <v>161</v>
      </c>
      <c r="BU537" s="1">
        <v>44606</v>
      </c>
      <c r="CB537" t="s">
        <v>438</v>
      </c>
      <c r="CC537" t="s">
        <v>170</v>
      </c>
    </row>
    <row r="538" spans="1:81">
      <c r="A538" t="s">
        <v>138</v>
      </c>
      <c r="B538" t="s">
        <v>139</v>
      </c>
      <c r="C538" t="s">
        <v>2566</v>
      </c>
      <c r="D538" t="s">
        <v>1918</v>
      </c>
      <c r="E538" t="s">
        <v>142</v>
      </c>
      <c r="F538" t="s">
        <v>143</v>
      </c>
      <c r="G538" s="1">
        <v>44606</v>
      </c>
      <c r="H538" s="2">
        <v>0.48125000000000001</v>
      </c>
      <c r="I538" t="s">
        <v>178</v>
      </c>
      <c r="U538" t="s">
        <v>146</v>
      </c>
      <c r="V538" t="s">
        <v>147</v>
      </c>
      <c r="W538" t="s">
        <v>148</v>
      </c>
      <c r="X538" t="s">
        <v>368</v>
      </c>
      <c r="Y538" t="s">
        <v>369</v>
      </c>
      <c r="AD538">
        <v>45.320447000000001</v>
      </c>
      <c r="AE538">
        <v>-109.45571099999999</v>
      </c>
      <c r="AF538" t="s">
        <v>151</v>
      </c>
      <c r="AG538" t="s">
        <v>152</v>
      </c>
      <c r="AH538" t="s">
        <v>153</v>
      </c>
      <c r="AJ538" t="s">
        <v>280</v>
      </c>
      <c r="AK538" t="s">
        <v>2571</v>
      </c>
      <c r="AN538" t="s">
        <v>1927</v>
      </c>
      <c r="AP538">
        <v>-0.11</v>
      </c>
      <c r="AQ538" t="s">
        <v>1928</v>
      </c>
      <c r="AS538" t="s">
        <v>160</v>
      </c>
      <c r="AU538" t="s">
        <v>161</v>
      </c>
      <c r="BU538" s="1">
        <v>44606</v>
      </c>
      <c r="CB538" t="s">
        <v>438</v>
      </c>
      <c r="CC538" t="s">
        <v>170</v>
      </c>
    </row>
    <row r="539" spans="1:81">
      <c r="A539" t="s">
        <v>138</v>
      </c>
      <c r="B539" t="s">
        <v>139</v>
      </c>
      <c r="C539" t="s">
        <v>2566</v>
      </c>
      <c r="D539" t="s">
        <v>1918</v>
      </c>
      <c r="E539" t="s">
        <v>142</v>
      </c>
      <c r="F539" t="s">
        <v>143</v>
      </c>
      <c r="G539" s="1">
        <v>44606</v>
      </c>
      <c r="H539" s="2">
        <v>0.48125000000000001</v>
      </c>
      <c r="I539" t="s">
        <v>178</v>
      </c>
      <c r="U539" t="s">
        <v>146</v>
      </c>
      <c r="V539" t="s">
        <v>147</v>
      </c>
      <c r="W539" t="s">
        <v>148</v>
      </c>
      <c r="X539" t="s">
        <v>368</v>
      </c>
      <c r="Y539" t="s">
        <v>369</v>
      </c>
      <c r="AD539">
        <v>45.320447000000001</v>
      </c>
      <c r="AE539">
        <v>-109.45571099999999</v>
      </c>
      <c r="AF539" t="s">
        <v>151</v>
      </c>
      <c r="AG539" t="s">
        <v>152</v>
      </c>
      <c r="AH539" t="s">
        <v>153</v>
      </c>
      <c r="AJ539" t="s">
        <v>280</v>
      </c>
      <c r="AK539" t="s">
        <v>2572</v>
      </c>
      <c r="AN539" t="s">
        <v>16</v>
      </c>
      <c r="AP539">
        <v>3.8</v>
      </c>
      <c r="AQ539" t="s">
        <v>1930</v>
      </c>
      <c r="AS539" t="s">
        <v>160</v>
      </c>
      <c r="AU539" t="s">
        <v>161</v>
      </c>
      <c r="BU539" s="1">
        <v>44606</v>
      </c>
      <c r="CB539" t="s">
        <v>438</v>
      </c>
      <c r="CC539" t="s">
        <v>170</v>
      </c>
    </row>
    <row r="540" spans="1:81">
      <c r="A540" t="s">
        <v>138</v>
      </c>
      <c r="B540" t="s">
        <v>139</v>
      </c>
      <c r="C540" t="s">
        <v>2573</v>
      </c>
      <c r="D540" t="s">
        <v>1918</v>
      </c>
      <c r="E540" t="s">
        <v>142</v>
      </c>
      <c r="F540" t="s">
        <v>143</v>
      </c>
      <c r="G540" s="1">
        <v>44637</v>
      </c>
      <c r="H540" s="2">
        <v>0.43958333333333333</v>
      </c>
      <c r="I540" t="s">
        <v>144</v>
      </c>
      <c r="U540" t="s">
        <v>146</v>
      </c>
      <c r="V540" t="s">
        <v>147</v>
      </c>
      <c r="W540" t="s">
        <v>148</v>
      </c>
      <c r="X540" t="s">
        <v>368</v>
      </c>
      <c r="Y540" t="s">
        <v>369</v>
      </c>
      <c r="AD540">
        <v>45.320447000000001</v>
      </c>
      <c r="AE540">
        <v>-109.45571099999999</v>
      </c>
      <c r="AF540" t="s">
        <v>151</v>
      </c>
      <c r="AG540" t="s">
        <v>152</v>
      </c>
      <c r="AH540" t="s">
        <v>153</v>
      </c>
      <c r="AJ540" t="s">
        <v>280</v>
      </c>
      <c r="AK540" t="s">
        <v>2574</v>
      </c>
      <c r="AN540" t="s">
        <v>1920</v>
      </c>
      <c r="AP540">
        <v>12.06</v>
      </c>
      <c r="AQ540" t="s">
        <v>159</v>
      </c>
      <c r="AS540" t="s">
        <v>160</v>
      </c>
      <c r="AU540" t="s">
        <v>161</v>
      </c>
      <c r="BU540" s="1">
        <v>44637</v>
      </c>
      <c r="CB540" t="s">
        <v>438</v>
      </c>
      <c r="CC540" t="s">
        <v>170</v>
      </c>
    </row>
    <row r="541" spans="1:81">
      <c r="A541" t="s">
        <v>138</v>
      </c>
      <c r="B541" t="s">
        <v>139</v>
      </c>
      <c r="C541" t="s">
        <v>2573</v>
      </c>
      <c r="D541" t="s">
        <v>1918</v>
      </c>
      <c r="E541" t="s">
        <v>142</v>
      </c>
      <c r="F541" t="s">
        <v>143</v>
      </c>
      <c r="G541" s="1">
        <v>44637</v>
      </c>
      <c r="H541" s="2">
        <v>0.43958333333333333</v>
      </c>
      <c r="I541" t="s">
        <v>144</v>
      </c>
      <c r="U541" t="s">
        <v>146</v>
      </c>
      <c r="V541" t="s">
        <v>147</v>
      </c>
      <c r="W541" t="s">
        <v>148</v>
      </c>
      <c r="X541" t="s">
        <v>368</v>
      </c>
      <c r="Y541" t="s">
        <v>369</v>
      </c>
      <c r="AD541">
        <v>45.320447000000001</v>
      </c>
      <c r="AE541">
        <v>-109.45571099999999</v>
      </c>
      <c r="AF541" t="s">
        <v>151</v>
      </c>
      <c r="AG541" t="s">
        <v>152</v>
      </c>
      <c r="AH541" t="s">
        <v>153</v>
      </c>
      <c r="AJ541" t="s">
        <v>280</v>
      </c>
      <c r="AK541" t="s">
        <v>2575</v>
      </c>
      <c r="AN541" t="s">
        <v>17</v>
      </c>
      <c r="AP541">
        <v>1.95</v>
      </c>
      <c r="AQ541" t="s">
        <v>2175</v>
      </c>
      <c r="AS541" t="s">
        <v>160</v>
      </c>
      <c r="AU541" t="s">
        <v>161</v>
      </c>
      <c r="BU541" s="1">
        <v>44637</v>
      </c>
      <c r="CB541" t="s">
        <v>438</v>
      </c>
      <c r="CC541" t="s">
        <v>170</v>
      </c>
    </row>
    <row r="542" spans="1:81">
      <c r="A542" t="s">
        <v>138</v>
      </c>
      <c r="B542" t="s">
        <v>139</v>
      </c>
      <c r="C542" t="s">
        <v>2573</v>
      </c>
      <c r="D542" t="s">
        <v>1918</v>
      </c>
      <c r="E542" t="s">
        <v>142</v>
      </c>
      <c r="F542" t="s">
        <v>143</v>
      </c>
      <c r="G542" s="1">
        <v>44637</v>
      </c>
      <c r="H542" s="2">
        <v>0.43958333333333333</v>
      </c>
      <c r="I542" t="s">
        <v>144</v>
      </c>
      <c r="U542" t="s">
        <v>146</v>
      </c>
      <c r="V542" t="s">
        <v>147</v>
      </c>
      <c r="W542" t="s">
        <v>148</v>
      </c>
      <c r="X542" t="s">
        <v>368</v>
      </c>
      <c r="Y542" t="s">
        <v>369</v>
      </c>
      <c r="AD542">
        <v>45.320447000000001</v>
      </c>
      <c r="AE542">
        <v>-109.45571099999999</v>
      </c>
      <c r="AF542" t="s">
        <v>151</v>
      </c>
      <c r="AG542" t="s">
        <v>152</v>
      </c>
      <c r="AH542" t="s">
        <v>153</v>
      </c>
      <c r="AJ542" t="s">
        <v>280</v>
      </c>
      <c r="AK542" t="s">
        <v>2576</v>
      </c>
      <c r="AN542" t="s">
        <v>11</v>
      </c>
      <c r="AP542">
        <v>8.41</v>
      </c>
      <c r="AQ542" t="s">
        <v>1922</v>
      </c>
      <c r="AS542" t="s">
        <v>160</v>
      </c>
      <c r="AU542" t="s">
        <v>161</v>
      </c>
      <c r="BU542" s="1">
        <v>44637</v>
      </c>
      <c r="CB542" t="s">
        <v>438</v>
      </c>
      <c r="CC542" t="s">
        <v>170</v>
      </c>
    </row>
    <row r="543" spans="1:81">
      <c r="A543" t="s">
        <v>138</v>
      </c>
      <c r="B543" t="s">
        <v>139</v>
      </c>
      <c r="C543" t="s">
        <v>2573</v>
      </c>
      <c r="D543" t="s">
        <v>1918</v>
      </c>
      <c r="E543" t="s">
        <v>142</v>
      </c>
      <c r="F543" t="s">
        <v>143</v>
      </c>
      <c r="G543" s="1">
        <v>44637</v>
      </c>
      <c r="H543" s="2">
        <v>0.43958333333333333</v>
      </c>
      <c r="I543" t="s">
        <v>144</v>
      </c>
      <c r="U543" t="s">
        <v>146</v>
      </c>
      <c r="V543" t="s">
        <v>147</v>
      </c>
      <c r="W543" t="s">
        <v>148</v>
      </c>
      <c r="X543" t="s">
        <v>368</v>
      </c>
      <c r="Y543" t="s">
        <v>369</v>
      </c>
      <c r="AD543">
        <v>45.320447000000001</v>
      </c>
      <c r="AE543">
        <v>-109.45571099999999</v>
      </c>
      <c r="AF543" t="s">
        <v>151</v>
      </c>
      <c r="AG543" t="s">
        <v>152</v>
      </c>
      <c r="AH543" t="s">
        <v>153</v>
      </c>
      <c r="AJ543" t="s">
        <v>280</v>
      </c>
      <c r="AK543" t="s">
        <v>2577</v>
      </c>
      <c r="AN543" t="s">
        <v>1924</v>
      </c>
      <c r="AP543">
        <v>565</v>
      </c>
      <c r="AQ543" t="s">
        <v>1925</v>
      </c>
      <c r="AS543" t="s">
        <v>160</v>
      </c>
      <c r="AU543" t="s">
        <v>161</v>
      </c>
      <c r="BU543" s="1">
        <v>44637</v>
      </c>
      <c r="CB543" t="s">
        <v>438</v>
      </c>
      <c r="CC543" t="s">
        <v>170</v>
      </c>
    </row>
    <row r="544" spans="1:81">
      <c r="A544" t="s">
        <v>138</v>
      </c>
      <c r="B544" t="s">
        <v>139</v>
      </c>
      <c r="C544" t="s">
        <v>2573</v>
      </c>
      <c r="D544" t="s">
        <v>1918</v>
      </c>
      <c r="E544" t="s">
        <v>142</v>
      </c>
      <c r="F544" t="s">
        <v>143</v>
      </c>
      <c r="G544" s="1">
        <v>44637</v>
      </c>
      <c r="H544" s="2">
        <v>0.43958333333333333</v>
      </c>
      <c r="I544" t="s">
        <v>144</v>
      </c>
      <c r="U544" t="s">
        <v>146</v>
      </c>
      <c r="V544" t="s">
        <v>147</v>
      </c>
      <c r="W544" t="s">
        <v>148</v>
      </c>
      <c r="X544" t="s">
        <v>368</v>
      </c>
      <c r="Y544" t="s">
        <v>369</v>
      </c>
      <c r="AD544">
        <v>45.320447000000001</v>
      </c>
      <c r="AE544">
        <v>-109.45571099999999</v>
      </c>
      <c r="AF544" t="s">
        <v>151</v>
      </c>
      <c r="AG544" t="s">
        <v>152</v>
      </c>
      <c r="AH544" t="s">
        <v>153</v>
      </c>
      <c r="AJ544" t="s">
        <v>280</v>
      </c>
      <c r="AK544" t="s">
        <v>2578</v>
      </c>
      <c r="AN544" t="s">
        <v>1927</v>
      </c>
      <c r="AP544">
        <v>-0.09</v>
      </c>
      <c r="AQ544" t="s">
        <v>1928</v>
      </c>
      <c r="AS544" t="s">
        <v>160</v>
      </c>
      <c r="AU544" t="s">
        <v>161</v>
      </c>
      <c r="BU544" s="1">
        <v>44637</v>
      </c>
      <c r="CB544" t="s">
        <v>438</v>
      </c>
      <c r="CC544" t="s">
        <v>170</v>
      </c>
    </row>
    <row r="545" spans="1:81">
      <c r="A545" t="s">
        <v>138</v>
      </c>
      <c r="B545" t="s">
        <v>139</v>
      </c>
      <c r="C545" t="s">
        <v>2573</v>
      </c>
      <c r="D545" t="s">
        <v>1918</v>
      </c>
      <c r="E545" t="s">
        <v>142</v>
      </c>
      <c r="F545" t="s">
        <v>143</v>
      </c>
      <c r="G545" s="1">
        <v>44637</v>
      </c>
      <c r="H545" s="2">
        <v>0.43958333333333333</v>
      </c>
      <c r="I545" t="s">
        <v>144</v>
      </c>
      <c r="U545" t="s">
        <v>146</v>
      </c>
      <c r="V545" t="s">
        <v>147</v>
      </c>
      <c r="W545" t="s">
        <v>148</v>
      </c>
      <c r="X545" t="s">
        <v>368</v>
      </c>
      <c r="Y545" t="s">
        <v>369</v>
      </c>
      <c r="AD545">
        <v>45.320447000000001</v>
      </c>
      <c r="AE545">
        <v>-109.45571099999999</v>
      </c>
      <c r="AF545" t="s">
        <v>151</v>
      </c>
      <c r="AG545" t="s">
        <v>152</v>
      </c>
      <c r="AH545" t="s">
        <v>153</v>
      </c>
      <c r="AJ545" t="s">
        <v>280</v>
      </c>
      <c r="AK545" t="s">
        <v>2579</v>
      </c>
      <c r="AN545" t="s">
        <v>16</v>
      </c>
      <c r="AP545">
        <v>7.2</v>
      </c>
      <c r="AQ545" t="s">
        <v>1930</v>
      </c>
      <c r="AS545" t="s">
        <v>160</v>
      </c>
      <c r="AU545" t="s">
        <v>161</v>
      </c>
      <c r="BU545" s="1">
        <v>44637</v>
      </c>
      <c r="CB545" t="s">
        <v>438</v>
      </c>
      <c r="CC545" t="s">
        <v>170</v>
      </c>
    </row>
    <row r="546" spans="1:81">
      <c r="A546" t="s">
        <v>138</v>
      </c>
      <c r="B546" t="s">
        <v>139</v>
      </c>
      <c r="C546" t="s">
        <v>2580</v>
      </c>
      <c r="D546" t="s">
        <v>1918</v>
      </c>
      <c r="E546" t="s">
        <v>142</v>
      </c>
      <c r="F546" t="s">
        <v>143</v>
      </c>
      <c r="G546" s="1">
        <v>44671</v>
      </c>
      <c r="H546" s="2">
        <v>0.44166666666666665</v>
      </c>
      <c r="I546" t="s">
        <v>144</v>
      </c>
      <c r="U546" t="s">
        <v>146</v>
      </c>
      <c r="V546" t="s">
        <v>147</v>
      </c>
      <c r="W546" t="s">
        <v>148</v>
      </c>
      <c r="X546" t="s">
        <v>368</v>
      </c>
      <c r="Y546" t="s">
        <v>369</v>
      </c>
      <c r="AD546">
        <v>45.320447000000001</v>
      </c>
      <c r="AE546">
        <v>-109.45571099999999</v>
      </c>
      <c r="AF546" t="s">
        <v>151</v>
      </c>
      <c r="AG546" t="s">
        <v>152</v>
      </c>
      <c r="AH546" t="s">
        <v>153</v>
      </c>
      <c r="AJ546" t="s">
        <v>280</v>
      </c>
      <c r="AK546" t="s">
        <v>2581</v>
      </c>
      <c r="AN546" t="s">
        <v>1920</v>
      </c>
      <c r="AP546">
        <v>11.25</v>
      </c>
      <c r="AQ546" t="s">
        <v>159</v>
      </c>
      <c r="AS546" t="s">
        <v>160</v>
      </c>
      <c r="AU546" t="s">
        <v>161</v>
      </c>
      <c r="BU546" s="1">
        <v>44671</v>
      </c>
      <c r="CB546" t="s">
        <v>438</v>
      </c>
      <c r="CC546" t="s">
        <v>170</v>
      </c>
    </row>
    <row r="547" spans="1:81">
      <c r="A547" t="s">
        <v>138</v>
      </c>
      <c r="B547" t="s">
        <v>139</v>
      </c>
      <c r="C547" t="s">
        <v>2580</v>
      </c>
      <c r="D547" t="s">
        <v>1918</v>
      </c>
      <c r="E547" t="s">
        <v>142</v>
      </c>
      <c r="F547" t="s">
        <v>143</v>
      </c>
      <c r="G547" s="1">
        <v>44671</v>
      </c>
      <c r="H547" s="2">
        <v>0.44166666666666665</v>
      </c>
      <c r="I547" t="s">
        <v>144</v>
      </c>
      <c r="U547" t="s">
        <v>146</v>
      </c>
      <c r="V547" t="s">
        <v>147</v>
      </c>
      <c r="W547" t="s">
        <v>148</v>
      </c>
      <c r="X547" t="s">
        <v>368</v>
      </c>
      <c r="Y547" t="s">
        <v>369</v>
      </c>
      <c r="AD547">
        <v>45.320447000000001</v>
      </c>
      <c r="AE547">
        <v>-109.45571099999999</v>
      </c>
      <c r="AF547" t="s">
        <v>151</v>
      </c>
      <c r="AG547" t="s">
        <v>152</v>
      </c>
      <c r="AH547" t="s">
        <v>153</v>
      </c>
      <c r="AJ547" t="s">
        <v>280</v>
      </c>
      <c r="AK547" t="s">
        <v>2582</v>
      </c>
      <c r="AN547" t="s">
        <v>17</v>
      </c>
      <c r="AP547">
        <v>5.0999999999999996</v>
      </c>
      <c r="AQ547" t="s">
        <v>2175</v>
      </c>
      <c r="AS547" t="s">
        <v>160</v>
      </c>
      <c r="AU547" t="s">
        <v>161</v>
      </c>
      <c r="BU547" s="1">
        <v>44671</v>
      </c>
      <c r="CB547" t="s">
        <v>438</v>
      </c>
      <c r="CC547" t="s">
        <v>170</v>
      </c>
    </row>
    <row r="548" spans="1:81">
      <c r="A548" t="s">
        <v>138</v>
      </c>
      <c r="B548" t="s">
        <v>139</v>
      </c>
      <c r="C548" t="s">
        <v>2580</v>
      </c>
      <c r="D548" t="s">
        <v>1918</v>
      </c>
      <c r="E548" t="s">
        <v>142</v>
      </c>
      <c r="F548" t="s">
        <v>143</v>
      </c>
      <c r="G548" s="1">
        <v>44671</v>
      </c>
      <c r="H548" s="2">
        <v>0.44166666666666665</v>
      </c>
      <c r="I548" t="s">
        <v>144</v>
      </c>
      <c r="U548" t="s">
        <v>146</v>
      </c>
      <c r="V548" t="s">
        <v>147</v>
      </c>
      <c r="W548" t="s">
        <v>148</v>
      </c>
      <c r="X548" t="s">
        <v>368</v>
      </c>
      <c r="Y548" t="s">
        <v>369</v>
      </c>
      <c r="AD548">
        <v>45.320447000000001</v>
      </c>
      <c r="AE548">
        <v>-109.45571099999999</v>
      </c>
      <c r="AF548" t="s">
        <v>151</v>
      </c>
      <c r="AG548" t="s">
        <v>152</v>
      </c>
      <c r="AH548" t="s">
        <v>153</v>
      </c>
      <c r="AJ548" t="s">
        <v>280</v>
      </c>
      <c r="AK548" t="s">
        <v>2583</v>
      </c>
      <c r="AN548" t="s">
        <v>11</v>
      </c>
      <c r="AP548">
        <v>8.36</v>
      </c>
      <c r="AQ548" t="s">
        <v>1922</v>
      </c>
      <c r="AS548" t="s">
        <v>160</v>
      </c>
      <c r="AU548" t="s">
        <v>161</v>
      </c>
      <c r="BU548" s="1">
        <v>44671</v>
      </c>
      <c r="CB548" t="s">
        <v>438</v>
      </c>
      <c r="CC548" t="s">
        <v>170</v>
      </c>
    </row>
    <row r="549" spans="1:81">
      <c r="A549" t="s">
        <v>138</v>
      </c>
      <c r="B549" t="s">
        <v>139</v>
      </c>
      <c r="C549" t="s">
        <v>2580</v>
      </c>
      <c r="D549" t="s">
        <v>1918</v>
      </c>
      <c r="E549" t="s">
        <v>142</v>
      </c>
      <c r="F549" t="s">
        <v>143</v>
      </c>
      <c r="G549" s="1">
        <v>44671</v>
      </c>
      <c r="H549" s="2">
        <v>0.44166666666666665</v>
      </c>
      <c r="I549" t="s">
        <v>144</v>
      </c>
      <c r="U549" t="s">
        <v>146</v>
      </c>
      <c r="V549" t="s">
        <v>147</v>
      </c>
      <c r="W549" t="s">
        <v>148</v>
      </c>
      <c r="X549" t="s">
        <v>368</v>
      </c>
      <c r="Y549" t="s">
        <v>369</v>
      </c>
      <c r="AD549">
        <v>45.320447000000001</v>
      </c>
      <c r="AE549">
        <v>-109.45571099999999</v>
      </c>
      <c r="AF549" t="s">
        <v>151</v>
      </c>
      <c r="AG549" t="s">
        <v>152</v>
      </c>
      <c r="AH549" t="s">
        <v>153</v>
      </c>
      <c r="AJ549" t="s">
        <v>280</v>
      </c>
      <c r="AK549" t="s">
        <v>2584</v>
      </c>
      <c r="AN549" t="s">
        <v>1924</v>
      </c>
      <c r="AP549">
        <v>334</v>
      </c>
      <c r="AQ549" t="s">
        <v>1925</v>
      </c>
      <c r="AS549" t="s">
        <v>160</v>
      </c>
      <c r="AU549" t="s">
        <v>161</v>
      </c>
      <c r="BU549" s="1">
        <v>44671</v>
      </c>
      <c r="CB549" t="s">
        <v>438</v>
      </c>
      <c r="CC549" t="s">
        <v>170</v>
      </c>
    </row>
    <row r="550" spans="1:81">
      <c r="A550" t="s">
        <v>138</v>
      </c>
      <c r="B550" t="s">
        <v>139</v>
      </c>
      <c r="C550" t="s">
        <v>2580</v>
      </c>
      <c r="D550" t="s">
        <v>1918</v>
      </c>
      <c r="E550" t="s">
        <v>142</v>
      </c>
      <c r="F550" t="s">
        <v>143</v>
      </c>
      <c r="G550" s="1">
        <v>44671</v>
      </c>
      <c r="H550" s="2">
        <v>0.44166666666666665</v>
      </c>
      <c r="I550" t="s">
        <v>144</v>
      </c>
      <c r="U550" t="s">
        <v>146</v>
      </c>
      <c r="V550" t="s">
        <v>147</v>
      </c>
      <c r="W550" t="s">
        <v>148</v>
      </c>
      <c r="X550" t="s">
        <v>368</v>
      </c>
      <c r="Y550" t="s">
        <v>369</v>
      </c>
      <c r="AD550">
        <v>45.320447000000001</v>
      </c>
      <c r="AE550">
        <v>-109.45571099999999</v>
      </c>
      <c r="AF550" t="s">
        <v>151</v>
      </c>
      <c r="AG550" t="s">
        <v>152</v>
      </c>
      <c r="AH550" t="s">
        <v>153</v>
      </c>
      <c r="AJ550" t="s">
        <v>280</v>
      </c>
      <c r="AK550" t="s">
        <v>2585</v>
      </c>
      <c r="AN550" t="s">
        <v>1927</v>
      </c>
      <c r="AP550">
        <v>3.47</v>
      </c>
      <c r="AQ550" t="s">
        <v>1928</v>
      </c>
      <c r="AS550" t="s">
        <v>160</v>
      </c>
      <c r="AU550" t="s">
        <v>161</v>
      </c>
      <c r="BU550" s="1">
        <v>44671</v>
      </c>
      <c r="CB550" t="s">
        <v>438</v>
      </c>
      <c r="CC550" t="s">
        <v>170</v>
      </c>
    </row>
    <row r="551" spans="1:81">
      <c r="A551" t="s">
        <v>138</v>
      </c>
      <c r="B551" t="s">
        <v>139</v>
      </c>
      <c r="C551" t="s">
        <v>2580</v>
      </c>
      <c r="D551" t="s">
        <v>1918</v>
      </c>
      <c r="E551" t="s">
        <v>142</v>
      </c>
      <c r="F551" t="s">
        <v>143</v>
      </c>
      <c r="G551" s="1">
        <v>44671</v>
      </c>
      <c r="H551" s="2">
        <v>0.44166666666666665</v>
      </c>
      <c r="I551" t="s">
        <v>144</v>
      </c>
      <c r="U551" t="s">
        <v>146</v>
      </c>
      <c r="V551" t="s">
        <v>147</v>
      </c>
      <c r="W551" t="s">
        <v>148</v>
      </c>
      <c r="X551" t="s">
        <v>368</v>
      </c>
      <c r="Y551" t="s">
        <v>369</v>
      </c>
      <c r="AD551">
        <v>45.320447000000001</v>
      </c>
      <c r="AE551">
        <v>-109.45571099999999</v>
      </c>
      <c r="AF551" t="s">
        <v>151</v>
      </c>
      <c r="AG551" t="s">
        <v>152</v>
      </c>
      <c r="AH551" t="s">
        <v>153</v>
      </c>
      <c r="AJ551" t="s">
        <v>280</v>
      </c>
      <c r="AK551" t="s">
        <v>2586</v>
      </c>
      <c r="AN551" t="s">
        <v>16</v>
      </c>
      <c r="AP551">
        <v>56.3</v>
      </c>
      <c r="AQ551" t="s">
        <v>1930</v>
      </c>
      <c r="AS551" t="s">
        <v>160</v>
      </c>
      <c r="AU551" t="s">
        <v>161</v>
      </c>
      <c r="BU551" s="1">
        <v>44671</v>
      </c>
      <c r="CB551" t="s">
        <v>438</v>
      </c>
      <c r="CC551" t="s">
        <v>170</v>
      </c>
    </row>
    <row r="552" spans="1:81">
      <c r="A552" t="s">
        <v>138</v>
      </c>
      <c r="B552" t="s">
        <v>139</v>
      </c>
      <c r="C552" t="s">
        <v>2587</v>
      </c>
      <c r="D552" t="s">
        <v>1918</v>
      </c>
      <c r="E552" t="s">
        <v>142</v>
      </c>
      <c r="F552" t="s">
        <v>143</v>
      </c>
      <c r="G552" s="1">
        <v>44697</v>
      </c>
      <c r="H552" s="2">
        <v>0.43472222222222223</v>
      </c>
      <c r="I552" t="s">
        <v>144</v>
      </c>
      <c r="U552" t="s">
        <v>146</v>
      </c>
      <c r="V552" t="s">
        <v>147</v>
      </c>
      <c r="W552" t="s">
        <v>148</v>
      </c>
      <c r="X552" t="s">
        <v>368</v>
      </c>
      <c r="Y552" t="s">
        <v>369</v>
      </c>
      <c r="AD552">
        <v>45.320447000000001</v>
      </c>
      <c r="AE552">
        <v>-109.45571099999999</v>
      </c>
      <c r="AF552" t="s">
        <v>151</v>
      </c>
      <c r="AG552" t="s">
        <v>152</v>
      </c>
      <c r="AH552" t="s">
        <v>153</v>
      </c>
      <c r="AJ552" t="s">
        <v>280</v>
      </c>
      <c r="AK552" t="s">
        <v>2588</v>
      </c>
      <c r="AN552" t="s">
        <v>1920</v>
      </c>
      <c r="AP552">
        <v>10.18</v>
      </c>
      <c r="AQ552" t="s">
        <v>159</v>
      </c>
      <c r="AS552" t="s">
        <v>160</v>
      </c>
      <c r="AU552" t="s">
        <v>161</v>
      </c>
      <c r="BU552" s="1">
        <v>44697</v>
      </c>
      <c r="CB552" t="s">
        <v>455</v>
      </c>
      <c r="CC552" t="s">
        <v>170</v>
      </c>
    </row>
    <row r="553" spans="1:81">
      <c r="A553" t="s">
        <v>138</v>
      </c>
      <c r="B553" t="s">
        <v>139</v>
      </c>
      <c r="C553" t="s">
        <v>2587</v>
      </c>
      <c r="D553" t="s">
        <v>1918</v>
      </c>
      <c r="E553" t="s">
        <v>142</v>
      </c>
      <c r="F553" t="s">
        <v>143</v>
      </c>
      <c r="G553" s="1">
        <v>44697</v>
      </c>
      <c r="H553" s="2">
        <v>0.43472222222222223</v>
      </c>
      <c r="I553" t="s">
        <v>144</v>
      </c>
      <c r="U553" t="s">
        <v>146</v>
      </c>
      <c r="V553" t="s">
        <v>147</v>
      </c>
      <c r="W553" t="s">
        <v>148</v>
      </c>
      <c r="X553" t="s">
        <v>368</v>
      </c>
      <c r="Y553" t="s">
        <v>369</v>
      </c>
      <c r="AD553">
        <v>45.320447000000001</v>
      </c>
      <c r="AE553">
        <v>-109.45571099999999</v>
      </c>
      <c r="AF553" t="s">
        <v>151</v>
      </c>
      <c r="AG553" t="s">
        <v>152</v>
      </c>
      <c r="AH553" t="s">
        <v>153</v>
      </c>
      <c r="AJ553" t="s">
        <v>280</v>
      </c>
      <c r="AK553" t="s">
        <v>2589</v>
      </c>
      <c r="AN553" t="s">
        <v>17</v>
      </c>
      <c r="AP553">
        <v>2.2000000000000002</v>
      </c>
      <c r="AQ553" t="s">
        <v>2175</v>
      </c>
      <c r="AS553" t="s">
        <v>160</v>
      </c>
      <c r="AU553" t="s">
        <v>161</v>
      </c>
      <c r="BU553" s="1">
        <v>44697</v>
      </c>
      <c r="CB553" t="s">
        <v>455</v>
      </c>
      <c r="CC553" t="s">
        <v>170</v>
      </c>
    </row>
    <row r="554" spans="1:81">
      <c r="A554" t="s">
        <v>138</v>
      </c>
      <c r="B554" t="s">
        <v>139</v>
      </c>
      <c r="C554" t="s">
        <v>2587</v>
      </c>
      <c r="D554" t="s">
        <v>1918</v>
      </c>
      <c r="E554" t="s">
        <v>142</v>
      </c>
      <c r="F554" t="s">
        <v>143</v>
      </c>
      <c r="G554" s="1">
        <v>44697</v>
      </c>
      <c r="H554" s="2">
        <v>0.43472222222222223</v>
      </c>
      <c r="I554" t="s">
        <v>144</v>
      </c>
      <c r="U554" t="s">
        <v>146</v>
      </c>
      <c r="V554" t="s">
        <v>147</v>
      </c>
      <c r="W554" t="s">
        <v>148</v>
      </c>
      <c r="X554" t="s">
        <v>368</v>
      </c>
      <c r="Y554" t="s">
        <v>369</v>
      </c>
      <c r="AD554">
        <v>45.320447000000001</v>
      </c>
      <c r="AE554">
        <v>-109.45571099999999</v>
      </c>
      <c r="AF554" t="s">
        <v>151</v>
      </c>
      <c r="AG554" t="s">
        <v>152</v>
      </c>
      <c r="AH554" t="s">
        <v>153</v>
      </c>
      <c r="AJ554" t="s">
        <v>280</v>
      </c>
      <c r="AK554" t="s">
        <v>2590</v>
      </c>
      <c r="AN554" t="s">
        <v>11</v>
      </c>
      <c r="AP554">
        <v>8.51</v>
      </c>
      <c r="AQ554" t="s">
        <v>1922</v>
      </c>
      <c r="AS554" t="s">
        <v>160</v>
      </c>
      <c r="AU554" t="s">
        <v>161</v>
      </c>
      <c r="BU554" s="1">
        <v>44697</v>
      </c>
      <c r="CB554" t="s">
        <v>455</v>
      </c>
      <c r="CC554" t="s">
        <v>170</v>
      </c>
    </row>
    <row r="555" spans="1:81">
      <c r="A555" t="s">
        <v>138</v>
      </c>
      <c r="B555" t="s">
        <v>139</v>
      </c>
      <c r="C555" t="s">
        <v>2587</v>
      </c>
      <c r="D555" t="s">
        <v>1918</v>
      </c>
      <c r="E555" t="s">
        <v>142</v>
      </c>
      <c r="F555" t="s">
        <v>143</v>
      </c>
      <c r="G555" s="1">
        <v>44697</v>
      </c>
      <c r="H555" s="2">
        <v>0.43472222222222223</v>
      </c>
      <c r="I555" t="s">
        <v>144</v>
      </c>
      <c r="U555" t="s">
        <v>146</v>
      </c>
      <c r="V555" t="s">
        <v>147</v>
      </c>
      <c r="W555" t="s">
        <v>148</v>
      </c>
      <c r="X555" t="s">
        <v>368</v>
      </c>
      <c r="Y555" t="s">
        <v>369</v>
      </c>
      <c r="AD555">
        <v>45.320447000000001</v>
      </c>
      <c r="AE555">
        <v>-109.45571099999999</v>
      </c>
      <c r="AF555" t="s">
        <v>151</v>
      </c>
      <c r="AG555" t="s">
        <v>152</v>
      </c>
      <c r="AH555" t="s">
        <v>153</v>
      </c>
      <c r="AJ555" t="s">
        <v>280</v>
      </c>
      <c r="AK555" t="s">
        <v>2591</v>
      </c>
      <c r="AN555" t="s">
        <v>1924</v>
      </c>
      <c r="AP555">
        <v>469</v>
      </c>
      <c r="AQ555" t="s">
        <v>1925</v>
      </c>
      <c r="AS555" t="s">
        <v>160</v>
      </c>
      <c r="AU555" t="s">
        <v>161</v>
      </c>
      <c r="BU555" s="1">
        <v>44697</v>
      </c>
      <c r="CB555" t="s">
        <v>455</v>
      </c>
      <c r="CC555" t="s">
        <v>170</v>
      </c>
    </row>
    <row r="556" spans="1:81">
      <c r="A556" t="s">
        <v>138</v>
      </c>
      <c r="B556" t="s">
        <v>139</v>
      </c>
      <c r="C556" t="s">
        <v>2587</v>
      </c>
      <c r="D556" t="s">
        <v>1918</v>
      </c>
      <c r="E556" t="s">
        <v>142</v>
      </c>
      <c r="F556" t="s">
        <v>143</v>
      </c>
      <c r="G556" s="1">
        <v>44697</v>
      </c>
      <c r="H556" s="2">
        <v>0.43472222222222223</v>
      </c>
      <c r="I556" t="s">
        <v>144</v>
      </c>
      <c r="U556" t="s">
        <v>146</v>
      </c>
      <c r="V556" t="s">
        <v>147</v>
      </c>
      <c r="W556" t="s">
        <v>148</v>
      </c>
      <c r="X556" t="s">
        <v>368</v>
      </c>
      <c r="Y556" t="s">
        <v>369</v>
      </c>
      <c r="AD556">
        <v>45.320447000000001</v>
      </c>
      <c r="AE556">
        <v>-109.45571099999999</v>
      </c>
      <c r="AF556" t="s">
        <v>151</v>
      </c>
      <c r="AG556" t="s">
        <v>152</v>
      </c>
      <c r="AH556" t="s">
        <v>153</v>
      </c>
      <c r="AJ556" t="s">
        <v>280</v>
      </c>
      <c r="AK556" t="s">
        <v>2592</v>
      </c>
      <c r="AN556" t="s">
        <v>1927</v>
      </c>
      <c r="AP556">
        <v>11.24</v>
      </c>
      <c r="AQ556" t="s">
        <v>1928</v>
      </c>
      <c r="AS556" t="s">
        <v>160</v>
      </c>
      <c r="AU556" t="s">
        <v>161</v>
      </c>
      <c r="BU556" s="1">
        <v>44697</v>
      </c>
      <c r="CB556" t="s">
        <v>455</v>
      </c>
      <c r="CC556" t="s">
        <v>170</v>
      </c>
    </row>
    <row r="557" spans="1:81">
      <c r="A557" t="s">
        <v>138</v>
      </c>
      <c r="B557" t="s">
        <v>139</v>
      </c>
      <c r="C557" t="s">
        <v>2587</v>
      </c>
      <c r="D557" t="s">
        <v>1918</v>
      </c>
      <c r="E557" t="s">
        <v>142</v>
      </c>
      <c r="F557" t="s">
        <v>143</v>
      </c>
      <c r="G557" s="1">
        <v>44697</v>
      </c>
      <c r="H557" s="2">
        <v>0.43472222222222223</v>
      </c>
      <c r="I557" t="s">
        <v>144</v>
      </c>
      <c r="U557" t="s">
        <v>146</v>
      </c>
      <c r="V557" t="s">
        <v>147</v>
      </c>
      <c r="W557" t="s">
        <v>148</v>
      </c>
      <c r="X557" t="s">
        <v>368</v>
      </c>
      <c r="Y557" t="s">
        <v>369</v>
      </c>
      <c r="AD557">
        <v>45.320447000000001</v>
      </c>
      <c r="AE557">
        <v>-109.45571099999999</v>
      </c>
      <c r="AF557" t="s">
        <v>151</v>
      </c>
      <c r="AG557" t="s">
        <v>152</v>
      </c>
      <c r="AH557" t="s">
        <v>153</v>
      </c>
      <c r="AJ557" t="s">
        <v>280</v>
      </c>
      <c r="AK557" t="s">
        <v>2593</v>
      </c>
      <c r="AN557" t="s">
        <v>16</v>
      </c>
      <c r="AP557">
        <v>25</v>
      </c>
      <c r="AQ557" t="s">
        <v>1930</v>
      </c>
      <c r="AS557" t="s">
        <v>160</v>
      </c>
      <c r="AU557" t="s">
        <v>161</v>
      </c>
      <c r="BU557" s="1">
        <v>44697</v>
      </c>
      <c r="CB557" t="s">
        <v>455</v>
      </c>
      <c r="CC557" t="s">
        <v>170</v>
      </c>
    </row>
    <row r="558" spans="1:81">
      <c r="A558" t="s">
        <v>138</v>
      </c>
      <c r="B558" t="s">
        <v>139</v>
      </c>
      <c r="C558" t="s">
        <v>2594</v>
      </c>
      <c r="D558" t="s">
        <v>1918</v>
      </c>
      <c r="E558" t="s">
        <v>142</v>
      </c>
      <c r="F558" t="s">
        <v>143</v>
      </c>
      <c r="G558" s="1">
        <v>44718</v>
      </c>
      <c r="H558" s="2">
        <v>0.43125000000000002</v>
      </c>
      <c r="I558" t="s">
        <v>144</v>
      </c>
      <c r="U558" t="s">
        <v>146</v>
      </c>
      <c r="V558" t="s">
        <v>147</v>
      </c>
      <c r="W558" t="s">
        <v>148</v>
      </c>
      <c r="X558" t="s">
        <v>368</v>
      </c>
      <c r="Y558" t="s">
        <v>369</v>
      </c>
      <c r="AD558">
        <v>45.320447000000001</v>
      </c>
      <c r="AE558">
        <v>-109.45571099999999</v>
      </c>
      <c r="AF558" t="s">
        <v>151</v>
      </c>
      <c r="AG558" t="s">
        <v>152</v>
      </c>
      <c r="AH558" t="s">
        <v>153</v>
      </c>
      <c r="AJ558" t="s">
        <v>280</v>
      </c>
      <c r="AK558" t="s">
        <v>2595</v>
      </c>
      <c r="AN558" t="s">
        <v>1920</v>
      </c>
      <c r="AP558">
        <v>8.81</v>
      </c>
      <c r="AQ558" t="s">
        <v>159</v>
      </c>
      <c r="AS558" t="s">
        <v>160</v>
      </c>
      <c r="AU558" t="s">
        <v>161</v>
      </c>
      <c r="BU558" s="1">
        <v>44734</v>
      </c>
      <c r="CB558" t="s">
        <v>455</v>
      </c>
      <c r="CC558" t="s">
        <v>170</v>
      </c>
    </row>
    <row r="559" spans="1:81">
      <c r="A559" t="s">
        <v>138</v>
      </c>
      <c r="B559" t="s">
        <v>139</v>
      </c>
      <c r="C559" t="s">
        <v>2594</v>
      </c>
      <c r="D559" t="s">
        <v>1918</v>
      </c>
      <c r="E559" t="s">
        <v>142</v>
      </c>
      <c r="F559" t="s">
        <v>143</v>
      </c>
      <c r="G559" s="1">
        <v>44718</v>
      </c>
      <c r="H559" s="2">
        <v>0.43125000000000002</v>
      </c>
      <c r="I559" t="s">
        <v>144</v>
      </c>
      <c r="U559" t="s">
        <v>146</v>
      </c>
      <c r="V559" t="s">
        <v>147</v>
      </c>
      <c r="W559" t="s">
        <v>148</v>
      </c>
      <c r="X559" t="s">
        <v>368</v>
      </c>
      <c r="Y559" t="s">
        <v>369</v>
      </c>
      <c r="AD559">
        <v>45.320447000000001</v>
      </c>
      <c r="AE559">
        <v>-109.45571099999999</v>
      </c>
      <c r="AF559" t="s">
        <v>151</v>
      </c>
      <c r="AG559" t="s">
        <v>152</v>
      </c>
      <c r="AH559" t="s">
        <v>153</v>
      </c>
      <c r="AJ559" t="s">
        <v>280</v>
      </c>
      <c r="AK559" t="s">
        <v>2596</v>
      </c>
      <c r="AN559" t="s">
        <v>1920</v>
      </c>
      <c r="AP559">
        <v>8.57</v>
      </c>
      <c r="AQ559" t="s">
        <v>159</v>
      </c>
      <c r="AS559" t="s">
        <v>160</v>
      </c>
      <c r="AU559" t="s">
        <v>161</v>
      </c>
      <c r="BU559" s="1">
        <v>44718</v>
      </c>
      <c r="CB559" t="s">
        <v>455</v>
      </c>
      <c r="CC559" t="s">
        <v>170</v>
      </c>
    </row>
    <row r="560" spans="1:81">
      <c r="A560" t="s">
        <v>138</v>
      </c>
      <c r="B560" t="s">
        <v>139</v>
      </c>
      <c r="C560" t="s">
        <v>2594</v>
      </c>
      <c r="D560" t="s">
        <v>1918</v>
      </c>
      <c r="E560" t="s">
        <v>142</v>
      </c>
      <c r="F560" t="s">
        <v>143</v>
      </c>
      <c r="G560" s="1">
        <v>44718</v>
      </c>
      <c r="H560" s="2">
        <v>0.43125000000000002</v>
      </c>
      <c r="I560" t="s">
        <v>144</v>
      </c>
      <c r="U560" t="s">
        <v>146</v>
      </c>
      <c r="V560" t="s">
        <v>147</v>
      </c>
      <c r="W560" t="s">
        <v>148</v>
      </c>
      <c r="X560" t="s">
        <v>368</v>
      </c>
      <c r="Y560" t="s">
        <v>369</v>
      </c>
      <c r="AD560">
        <v>45.320447000000001</v>
      </c>
      <c r="AE560">
        <v>-109.45571099999999</v>
      </c>
      <c r="AF560" t="s">
        <v>151</v>
      </c>
      <c r="AG560" t="s">
        <v>152</v>
      </c>
      <c r="AH560" t="s">
        <v>153</v>
      </c>
      <c r="AJ560" t="s">
        <v>280</v>
      </c>
      <c r="AK560" t="s">
        <v>2597</v>
      </c>
      <c r="AN560" t="s">
        <v>17</v>
      </c>
      <c r="AP560">
        <v>20.100000000000001</v>
      </c>
      <c r="AQ560" t="s">
        <v>2175</v>
      </c>
      <c r="AS560" t="s">
        <v>160</v>
      </c>
      <c r="AU560" t="s">
        <v>161</v>
      </c>
      <c r="BU560" s="1">
        <v>44718</v>
      </c>
      <c r="CB560" t="s">
        <v>463</v>
      </c>
      <c r="CC560" t="s">
        <v>170</v>
      </c>
    </row>
    <row r="561" spans="1:81">
      <c r="A561" t="s">
        <v>138</v>
      </c>
      <c r="B561" t="s">
        <v>139</v>
      </c>
      <c r="C561" t="s">
        <v>2594</v>
      </c>
      <c r="D561" t="s">
        <v>1918</v>
      </c>
      <c r="E561" t="s">
        <v>142</v>
      </c>
      <c r="F561" t="s">
        <v>143</v>
      </c>
      <c r="G561" s="1">
        <v>44718</v>
      </c>
      <c r="H561" s="2">
        <v>0.43125000000000002</v>
      </c>
      <c r="I561" t="s">
        <v>144</v>
      </c>
      <c r="U561" t="s">
        <v>146</v>
      </c>
      <c r="V561" t="s">
        <v>147</v>
      </c>
      <c r="W561" t="s">
        <v>148</v>
      </c>
      <c r="X561" t="s">
        <v>368</v>
      </c>
      <c r="Y561" t="s">
        <v>369</v>
      </c>
      <c r="AD561">
        <v>45.320447000000001</v>
      </c>
      <c r="AE561">
        <v>-109.45571099999999</v>
      </c>
      <c r="AF561" t="s">
        <v>151</v>
      </c>
      <c r="AG561" t="s">
        <v>152</v>
      </c>
      <c r="AH561" t="s">
        <v>153</v>
      </c>
      <c r="AJ561" t="s">
        <v>280</v>
      </c>
      <c r="AK561" t="s">
        <v>2598</v>
      </c>
      <c r="AN561" t="s">
        <v>11</v>
      </c>
      <c r="AP561">
        <v>8.25</v>
      </c>
      <c r="AQ561" t="s">
        <v>1922</v>
      </c>
      <c r="AS561" t="s">
        <v>160</v>
      </c>
      <c r="AU561" t="s">
        <v>161</v>
      </c>
      <c r="BU561" s="1">
        <v>44718</v>
      </c>
      <c r="CB561" t="s">
        <v>455</v>
      </c>
      <c r="CC561" t="s">
        <v>170</v>
      </c>
    </row>
    <row r="562" spans="1:81">
      <c r="A562" t="s">
        <v>138</v>
      </c>
      <c r="B562" t="s">
        <v>139</v>
      </c>
      <c r="C562" t="s">
        <v>2594</v>
      </c>
      <c r="D562" t="s">
        <v>1918</v>
      </c>
      <c r="E562" t="s">
        <v>142</v>
      </c>
      <c r="F562" t="s">
        <v>143</v>
      </c>
      <c r="G562" s="1">
        <v>44718</v>
      </c>
      <c r="H562" s="2">
        <v>0.43125000000000002</v>
      </c>
      <c r="I562" t="s">
        <v>144</v>
      </c>
      <c r="U562" t="s">
        <v>146</v>
      </c>
      <c r="V562" t="s">
        <v>147</v>
      </c>
      <c r="W562" t="s">
        <v>148</v>
      </c>
      <c r="X562" t="s">
        <v>368</v>
      </c>
      <c r="Y562" t="s">
        <v>369</v>
      </c>
      <c r="AD562">
        <v>45.320447000000001</v>
      </c>
      <c r="AE562">
        <v>-109.45571099999999</v>
      </c>
      <c r="AF562" t="s">
        <v>151</v>
      </c>
      <c r="AG562" t="s">
        <v>152</v>
      </c>
      <c r="AH562" t="s">
        <v>153</v>
      </c>
      <c r="AJ562" t="s">
        <v>280</v>
      </c>
      <c r="AK562" t="s">
        <v>2599</v>
      </c>
      <c r="AN562" t="s">
        <v>11</v>
      </c>
      <c r="AP562">
        <v>8.4499999999999993</v>
      </c>
      <c r="AQ562" t="s">
        <v>1922</v>
      </c>
      <c r="AS562" t="s">
        <v>160</v>
      </c>
      <c r="AU562" t="s">
        <v>161</v>
      </c>
      <c r="BU562" s="1">
        <v>44734</v>
      </c>
      <c r="CB562" t="s">
        <v>455</v>
      </c>
      <c r="CC562" t="s">
        <v>170</v>
      </c>
    </row>
    <row r="563" spans="1:81">
      <c r="A563" t="s">
        <v>138</v>
      </c>
      <c r="B563" t="s">
        <v>139</v>
      </c>
      <c r="C563" t="s">
        <v>2594</v>
      </c>
      <c r="D563" t="s">
        <v>1918</v>
      </c>
      <c r="E563" t="s">
        <v>142</v>
      </c>
      <c r="F563" t="s">
        <v>143</v>
      </c>
      <c r="G563" s="1">
        <v>44718</v>
      </c>
      <c r="H563" s="2">
        <v>0.43125000000000002</v>
      </c>
      <c r="I563" t="s">
        <v>144</v>
      </c>
      <c r="U563" t="s">
        <v>146</v>
      </c>
      <c r="V563" t="s">
        <v>147</v>
      </c>
      <c r="W563" t="s">
        <v>148</v>
      </c>
      <c r="X563" t="s">
        <v>368</v>
      </c>
      <c r="Y563" t="s">
        <v>369</v>
      </c>
      <c r="AD563">
        <v>45.320447000000001</v>
      </c>
      <c r="AE563">
        <v>-109.45571099999999</v>
      </c>
      <c r="AF563" t="s">
        <v>151</v>
      </c>
      <c r="AG563" t="s">
        <v>152</v>
      </c>
      <c r="AH563" t="s">
        <v>153</v>
      </c>
      <c r="AJ563" t="s">
        <v>280</v>
      </c>
      <c r="AK563" t="s">
        <v>2600</v>
      </c>
      <c r="AN563" t="s">
        <v>1924</v>
      </c>
      <c r="AP563">
        <v>486</v>
      </c>
      <c r="AQ563" t="s">
        <v>1925</v>
      </c>
      <c r="AS563" t="s">
        <v>160</v>
      </c>
      <c r="AU563" t="s">
        <v>161</v>
      </c>
      <c r="BU563" s="1">
        <v>44718</v>
      </c>
      <c r="CB563" t="s">
        <v>455</v>
      </c>
      <c r="CC563" t="s">
        <v>170</v>
      </c>
    </row>
    <row r="564" spans="1:81">
      <c r="A564" t="s">
        <v>138</v>
      </c>
      <c r="B564" t="s">
        <v>139</v>
      </c>
      <c r="C564" t="s">
        <v>2594</v>
      </c>
      <c r="D564" t="s">
        <v>1918</v>
      </c>
      <c r="E564" t="s">
        <v>142</v>
      </c>
      <c r="F564" t="s">
        <v>143</v>
      </c>
      <c r="G564" s="1">
        <v>44718</v>
      </c>
      <c r="H564" s="2">
        <v>0.43125000000000002</v>
      </c>
      <c r="I564" t="s">
        <v>144</v>
      </c>
      <c r="U564" t="s">
        <v>146</v>
      </c>
      <c r="V564" t="s">
        <v>147</v>
      </c>
      <c r="W564" t="s">
        <v>148</v>
      </c>
      <c r="X564" t="s">
        <v>368</v>
      </c>
      <c r="Y564" t="s">
        <v>369</v>
      </c>
      <c r="AD564">
        <v>45.320447000000001</v>
      </c>
      <c r="AE564">
        <v>-109.45571099999999</v>
      </c>
      <c r="AF564" t="s">
        <v>151</v>
      </c>
      <c r="AG564" t="s">
        <v>152</v>
      </c>
      <c r="AH564" t="s">
        <v>153</v>
      </c>
      <c r="AJ564" t="s">
        <v>280</v>
      </c>
      <c r="AK564" t="s">
        <v>2601</v>
      </c>
      <c r="AN564" t="s">
        <v>1924</v>
      </c>
      <c r="AP564">
        <v>328</v>
      </c>
      <c r="AQ564" t="s">
        <v>1925</v>
      </c>
      <c r="AS564" t="s">
        <v>160</v>
      </c>
      <c r="AU564" t="s">
        <v>161</v>
      </c>
      <c r="BU564" s="1">
        <v>44734</v>
      </c>
      <c r="CB564" t="s">
        <v>455</v>
      </c>
      <c r="CC564" t="s">
        <v>170</v>
      </c>
    </row>
    <row r="565" spans="1:81">
      <c r="A565" t="s">
        <v>138</v>
      </c>
      <c r="B565" t="s">
        <v>139</v>
      </c>
      <c r="C565" t="s">
        <v>2594</v>
      </c>
      <c r="D565" t="s">
        <v>1918</v>
      </c>
      <c r="E565" t="s">
        <v>142</v>
      </c>
      <c r="F565" t="s">
        <v>143</v>
      </c>
      <c r="G565" s="1">
        <v>44718</v>
      </c>
      <c r="H565" s="2">
        <v>0.43125000000000002</v>
      </c>
      <c r="I565" t="s">
        <v>144</v>
      </c>
      <c r="U565" t="s">
        <v>146</v>
      </c>
      <c r="V565" t="s">
        <v>147</v>
      </c>
      <c r="W565" t="s">
        <v>148</v>
      </c>
      <c r="X565" t="s">
        <v>368</v>
      </c>
      <c r="Y565" t="s">
        <v>369</v>
      </c>
      <c r="AD565">
        <v>45.320447000000001</v>
      </c>
      <c r="AE565">
        <v>-109.45571099999999</v>
      </c>
      <c r="AF565" t="s">
        <v>151</v>
      </c>
      <c r="AG565" t="s">
        <v>152</v>
      </c>
      <c r="AH565" t="s">
        <v>153</v>
      </c>
      <c r="AJ565" t="s">
        <v>280</v>
      </c>
      <c r="AK565" t="s">
        <v>2602</v>
      </c>
      <c r="AN565" t="s">
        <v>1927</v>
      </c>
      <c r="AP565">
        <v>13.91</v>
      </c>
      <c r="AQ565" t="s">
        <v>1928</v>
      </c>
      <c r="AS565" t="s">
        <v>160</v>
      </c>
      <c r="AU565" t="s">
        <v>161</v>
      </c>
      <c r="BU565" s="1">
        <v>44734</v>
      </c>
      <c r="CB565" t="s">
        <v>455</v>
      </c>
      <c r="CC565" t="s">
        <v>170</v>
      </c>
    </row>
    <row r="566" spans="1:81">
      <c r="A566" t="s">
        <v>138</v>
      </c>
      <c r="B566" t="s">
        <v>139</v>
      </c>
      <c r="C566" t="s">
        <v>2594</v>
      </c>
      <c r="D566" t="s">
        <v>1918</v>
      </c>
      <c r="E566" t="s">
        <v>142</v>
      </c>
      <c r="F566" t="s">
        <v>143</v>
      </c>
      <c r="G566" s="1">
        <v>44718</v>
      </c>
      <c r="H566" s="2">
        <v>0.43125000000000002</v>
      </c>
      <c r="I566" t="s">
        <v>144</v>
      </c>
      <c r="U566" t="s">
        <v>146</v>
      </c>
      <c r="V566" t="s">
        <v>147</v>
      </c>
      <c r="W566" t="s">
        <v>148</v>
      </c>
      <c r="X566" t="s">
        <v>368</v>
      </c>
      <c r="Y566" t="s">
        <v>369</v>
      </c>
      <c r="AD566">
        <v>45.320447000000001</v>
      </c>
      <c r="AE566">
        <v>-109.45571099999999</v>
      </c>
      <c r="AF566" t="s">
        <v>151</v>
      </c>
      <c r="AG566" t="s">
        <v>152</v>
      </c>
      <c r="AH566" t="s">
        <v>153</v>
      </c>
      <c r="AJ566" t="s">
        <v>280</v>
      </c>
      <c r="AK566" t="s">
        <v>2603</v>
      </c>
      <c r="AN566" t="s">
        <v>1927</v>
      </c>
      <c r="AP566">
        <v>10.48</v>
      </c>
      <c r="AQ566" t="s">
        <v>1928</v>
      </c>
      <c r="AS566" t="s">
        <v>160</v>
      </c>
      <c r="AU566" t="s">
        <v>161</v>
      </c>
      <c r="BU566" s="1">
        <v>44718</v>
      </c>
      <c r="CB566" t="s">
        <v>463</v>
      </c>
      <c r="CC566" t="s">
        <v>170</v>
      </c>
    </row>
    <row r="567" spans="1:81">
      <c r="A567" t="s">
        <v>138</v>
      </c>
      <c r="B567" t="s">
        <v>139</v>
      </c>
      <c r="C567" t="s">
        <v>2594</v>
      </c>
      <c r="D567" t="s">
        <v>1918</v>
      </c>
      <c r="E567" t="s">
        <v>142</v>
      </c>
      <c r="F567" t="s">
        <v>143</v>
      </c>
      <c r="G567" s="1">
        <v>44718</v>
      </c>
      <c r="H567" s="2">
        <v>0.43125000000000002</v>
      </c>
      <c r="I567" t="s">
        <v>144</v>
      </c>
      <c r="U567" t="s">
        <v>146</v>
      </c>
      <c r="V567" t="s">
        <v>147</v>
      </c>
      <c r="W567" t="s">
        <v>148</v>
      </c>
      <c r="X567" t="s">
        <v>368</v>
      </c>
      <c r="Y567" t="s">
        <v>369</v>
      </c>
      <c r="AD567">
        <v>45.320447000000001</v>
      </c>
      <c r="AE567">
        <v>-109.45571099999999</v>
      </c>
      <c r="AF567" t="s">
        <v>151</v>
      </c>
      <c r="AG567" t="s">
        <v>152</v>
      </c>
      <c r="AH567" t="s">
        <v>153</v>
      </c>
      <c r="AJ567" t="s">
        <v>280</v>
      </c>
      <c r="AK567" t="s">
        <v>2604</v>
      </c>
      <c r="AN567" t="s">
        <v>16</v>
      </c>
      <c r="AP567">
        <v>29.5</v>
      </c>
      <c r="AQ567" t="s">
        <v>1930</v>
      </c>
      <c r="AS567" t="s">
        <v>160</v>
      </c>
      <c r="AU567" t="s">
        <v>161</v>
      </c>
      <c r="BU567" s="1">
        <v>44734</v>
      </c>
      <c r="CB567" t="s">
        <v>455</v>
      </c>
      <c r="CC567" t="s">
        <v>170</v>
      </c>
    </row>
    <row r="568" spans="1:81">
      <c r="A568" t="s">
        <v>138</v>
      </c>
      <c r="B568" t="s">
        <v>139</v>
      </c>
      <c r="C568" t="s">
        <v>2594</v>
      </c>
      <c r="D568" t="s">
        <v>1918</v>
      </c>
      <c r="E568" t="s">
        <v>142</v>
      </c>
      <c r="F568" t="s">
        <v>143</v>
      </c>
      <c r="G568" s="1">
        <v>44718</v>
      </c>
      <c r="H568" s="2">
        <v>0.43125000000000002</v>
      </c>
      <c r="I568" t="s">
        <v>144</v>
      </c>
      <c r="U568" t="s">
        <v>146</v>
      </c>
      <c r="V568" t="s">
        <v>147</v>
      </c>
      <c r="W568" t="s">
        <v>148</v>
      </c>
      <c r="X568" t="s">
        <v>368</v>
      </c>
      <c r="Y568" t="s">
        <v>369</v>
      </c>
      <c r="AD568">
        <v>45.320447000000001</v>
      </c>
      <c r="AE568">
        <v>-109.45571099999999</v>
      </c>
      <c r="AF568" t="s">
        <v>151</v>
      </c>
      <c r="AG568" t="s">
        <v>152</v>
      </c>
      <c r="AH568" t="s">
        <v>153</v>
      </c>
      <c r="AJ568" t="s">
        <v>280</v>
      </c>
      <c r="AK568" t="s">
        <v>2605</v>
      </c>
      <c r="AN568" t="s">
        <v>16</v>
      </c>
      <c r="AP568">
        <v>52.2</v>
      </c>
      <c r="AQ568" t="s">
        <v>1930</v>
      </c>
      <c r="AS568" t="s">
        <v>160</v>
      </c>
      <c r="AU568" t="s">
        <v>161</v>
      </c>
      <c r="BU568" s="1">
        <v>44718</v>
      </c>
      <c r="CB568" t="s">
        <v>463</v>
      </c>
      <c r="CC568" t="s">
        <v>170</v>
      </c>
    </row>
    <row r="569" spans="1:81">
      <c r="A569" t="s">
        <v>138</v>
      </c>
      <c r="B569" t="s">
        <v>139</v>
      </c>
      <c r="C569" t="s">
        <v>2606</v>
      </c>
      <c r="D569" t="s">
        <v>1918</v>
      </c>
      <c r="E569" t="s">
        <v>142</v>
      </c>
      <c r="F569" t="s">
        <v>143</v>
      </c>
      <c r="G569" s="1">
        <v>44734</v>
      </c>
      <c r="H569" s="2">
        <v>0.47291666666666665</v>
      </c>
      <c r="I569" t="s">
        <v>144</v>
      </c>
      <c r="U569" t="s">
        <v>146</v>
      </c>
      <c r="V569" t="s">
        <v>147</v>
      </c>
      <c r="W569" t="s">
        <v>148</v>
      </c>
      <c r="X569" t="s">
        <v>368</v>
      </c>
      <c r="Y569" t="s">
        <v>369</v>
      </c>
      <c r="AD569">
        <v>45.320447000000001</v>
      </c>
      <c r="AE569">
        <v>-109.45571099999999</v>
      </c>
      <c r="AF569" t="s">
        <v>151</v>
      </c>
      <c r="AG569" t="s">
        <v>152</v>
      </c>
      <c r="AH569" t="s">
        <v>153</v>
      </c>
      <c r="AJ569" t="s">
        <v>280</v>
      </c>
      <c r="AK569" t="s">
        <v>2607</v>
      </c>
      <c r="AN569" t="s">
        <v>17</v>
      </c>
      <c r="AP569">
        <v>10.6</v>
      </c>
      <c r="AQ569" t="s">
        <v>2175</v>
      </c>
      <c r="AS569" t="s">
        <v>160</v>
      </c>
      <c r="AU569" t="s">
        <v>161</v>
      </c>
      <c r="BU569" s="1">
        <v>44734</v>
      </c>
      <c r="CB569" t="s">
        <v>463</v>
      </c>
      <c r="CC569" t="s">
        <v>170</v>
      </c>
    </row>
    <row r="570" spans="1:81">
      <c r="A570" t="s">
        <v>138</v>
      </c>
      <c r="B570" t="s">
        <v>139</v>
      </c>
      <c r="C570" t="s">
        <v>2608</v>
      </c>
      <c r="D570" t="s">
        <v>1918</v>
      </c>
      <c r="E570" t="s">
        <v>142</v>
      </c>
      <c r="F570" t="s">
        <v>143</v>
      </c>
      <c r="G570" s="1">
        <v>44756</v>
      </c>
      <c r="H570" s="2">
        <v>0.40416666666666667</v>
      </c>
      <c r="I570" t="s">
        <v>144</v>
      </c>
      <c r="U570" t="s">
        <v>146</v>
      </c>
      <c r="V570" t="s">
        <v>147</v>
      </c>
      <c r="W570" t="s">
        <v>148</v>
      </c>
      <c r="X570" t="s">
        <v>368</v>
      </c>
      <c r="Y570" t="s">
        <v>369</v>
      </c>
      <c r="AD570">
        <v>45.320447000000001</v>
      </c>
      <c r="AE570">
        <v>-109.45571099999999</v>
      </c>
      <c r="AF570" t="s">
        <v>151</v>
      </c>
      <c r="AG570" t="s">
        <v>152</v>
      </c>
      <c r="AH570" t="s">
        <v>153</v>
      </c>
      <c r="AJ570" t="s">
        <v>280</v>
      </c>
      <c r="AK570" t="s">
        <v>2609</v>
      </c>
      <c r="AN570" t="s">
        <v>1920</v>
      </c>
      <c r="AP570">
        <v>8.6999999999999993</v>
      </c>
      <c r="AQ570" t="s">
        <v>159</v>
      </c>
      <c r="AS570" t="s">
        <v>160</v>
      </c>
      <c r="AU570" t="s">
        <v>161</v>
      </c>
      <c r="BU570" s="1">
        <v>44756</v>
      </c>
      <c r="CB570" t="s">
        <v>463</v>
      </c>
      <c r="CC570" t="s">
        <v>170</v>
      </c>
    </row>
    <row r="571" spans="1:81">
      <c r="A571" t="s">
        <v>138</v>
      </c>
      <c r="B571" t="s">
        <v>139</v>
      </c>
      <c r="C571" t="s">
        <v>2608</v>
      </c>
      <c r="D571" t="s">
        <v>1918</v>
      </c>
      <c r="E571" t="s">
        <v>142</v>
      </c>
      <c r="F571" t="s">
        <v>143</v>
      </c>
      <c r="G571" s="1">
        <v>44756</v>
      </c>
      <c r="H571" s="2">
        <v>0.40416666666666667</v>
      </c>
      <c r="I571" t="s">
        <v>144</v>
      </c>
      <c r="U571" t="s">
        <v>146</v>
      </c>
      <c r="V571" t="s">
        <v>147</v>
      </c>
      <c r="W571" t="s">
        <v>148</v>
      </c>
      <c r="X571" t="s">
        <v>368</v>
      </c>
      <c r="Y571" t="s">
        <v>369</v>
      </c>
      <c r="AD571">
        <v>45.320447000000001</v>
      </c>
      <c r="AE571">
        <v>-109.45571099999999</v>
      </c>
      <c r="AF571" t="s">
        <v>151</v>
      </c>
      <c r="AG571" t="s">
        <v>152</v>
      </c>
      <c r="AH571" t="s">
        <v>153</v>
      </c>
      <c r="AJ571" t="s">
        <v>280</v>
      </c>
      <c r="AK571" t="s">
        <v>2610</v>
      </c>
      <c r="AN571" t="s">
        <v>11</v>
      </c>
      <c r="AP571">
        <v>8.44</v>
      </c>
      <c r="AQ571" t="s">
        <v>1922</v>
      </c>
      <c r="AS571" t="s">
        <v>160</v>
      </c>
      <c r="AU571" t="s">
        <v>161</v>
      </c>
      <c r="BU571" s="1">
        <v>44756</v>
      </c>
      <c r="CB571" t="s">
        <v>463</v>
      </c>
      <c r="CC571" t="s">
        <v>170</v>
      </c>
    </row>
    <row r="572" spans="1:81">
      <c r="A572" t="s">
        <v>138</v>
      </c>
      <c r="B572" t="s">
        <v>139</v>
      </c>
      <c r="C572" t="s">
        <v>2608</v>
      </c>
      <c r="D572" t="s">
        <v>1918</v>
      </c>
      <c r="E572" t="s">
        <v>142</v>
      </c>
      <c r="F572" t="s">
        <v>143</v>
      </c>
      <c r="G572" s="1">
        <v>44756</v>
      </c>
      <c r="H572" s="2">
        <v>0.40416666666666667</v>
      </c>
      <c r="I572" t="s">
        <v>144</v>
      </c>
      <c r="U572" t="s">
        <v>146</v>
      </c>
      <c r="V572" t="s">
        <v>147</v>
      </c>
      <c r="W572" t="s">
        <v>148</v>
      </c>
      <c r="X572" t="s">
        <v>368</v>
      </c>
      <c r="Y572" t="s">
        <v>369</v>
      </c>
      <c r="AD572">
        <v>45.320447000000001</v>
      </c>
      <c r="AE572">
        <v>-109.45571099999999</v>
      </c>
      <c r="AF572" t="s">
        <v>151</v>
      </c>
      <c r="AG572" t="s">
        <v>152</v>
      </c>
      <c r="AH572" t="s">
        <v>153</v>
      </c>
      <c r="AJ572" t="s">
        <v>280</v>
      </c>
      <c r="AK572" t="s">
        <v>2611</v>
      </c>
      <c r="AN572" t="s">
        <v>1924</v>
      </c>
      <c r="AP572">
        <v>299</v>
      </c>
      <c r="AQ572" t="s">
        <v>1925</v>
      </c>
      <c r="AS572" t="s">
        <v>160</v>
      </c>
      <c r="AU572" t="s">
        <v>161</v>
      </c>
      <c r="BU572" s="1">
        <v>44756</v>
      </c>
      <c r="CB572" t="s">
        <v>463</v>
      </c>
      <c r="CC572" t="s">
        <v>170</v>
      </c>
    </row>
    <row r="573" spans="1:81">
      <c r="A573" t="s">
        <v>138</v>
      </c>
      <c r="B573" t="s">
        <v>139</v>
      </c>
      <c r="C573" t="s">
        <v>2608</v>
      </c>
      <c r="D573" t="s">
        <v>1918</v>
      </c>
      <c r="E573" t="s">
        <v>142</v>
      </c>
      <c r="F573" t="s">
        <v>143</v>
      </c>
      <c r="G573" s="1">
        <v>44756</v>
      </c>
      <c r="H573" s="2">
        <v>0.40416666666666667</v>
      </c>
      <c r="I573" t="s">
        <v>144</v>
      </c>
      <c r="U573" t="s">
        <v>146</v>
      </c>
      <c r="V573" t="s">
        <v>147</v>
      </c>
      <c r="W573" t="s">
        <v>148</v>
      </c>
      <c r="X573" t="s">
        <v>368</v>
      </c>
      <c r="Y573" t="s">
        <v>369</v>
      </c>
      <c r="AD573">
        <v>45.320447000000001</v>
      </c>
      <c r="AE573">
        <v>-109.45571099999999</v>
      </c>
      <c r="AF573" t="s">
        <v>151</v>
      </c>
      <c r="AG573" t="s">
        <v>152</v>
      </c>
      <c r="AH573" t="s">
        <v>153</v>
      </c>
      <c r="AJ573" t="s">
        <v>280</v>
      </c>
      <c r="AK573" t="s">
        <v>2612</v>
      </c>
      <c r="AN573" t="s">
        <v>1927</v>
      </c>
      <c r="AP573">
        <v>15.73</v>
      </c>
      <c r="AQ573" t="s">
        <v>1928</v>
      </c>
      <c r="AS573" t="s">
        <v>160</v>
      </c>
      <c r="AU573" t="s">
        <v>161</v>
      </c>
      <c r="BU573" s="1">
        <v>44756</v>
      </c>
      <c r="CB573" t="s">
        <v>463</v>
      </c>
      <c r="CC573" t="s">
        <v>170</v>
      </c>
    </row>
    <row r="574" spans="1:81">
      <c r="A574" t="s">
        <v>138</v>
      </c>
      <c r="B574" t="s">
        <v>139</v>
      </c>
      <c r="C574" t="s">
        <v>2608</v>
      </c>
      <c r="D574" t="s">
        <v>1918</v>
      </c>
      <c r="E574" t="s">
        <v>142</v>
      </c>
      <c r="F574" t="s">
        <v>143</v>
      </c>
      <c r="G574" s="1">
        <v>44756</v>
      </c>
      <c r="H574" s="2">
        <v>0.40416666666666667</v>
      </c>
      <c r="I574" t="s">
        <v>144</v>
      </c>
      <c r="U574" t="s">
        <v>146</v>
      </c>
      <c r="V574" t="s">
        <v>147</v>
      </c>
      <c r="W574" t="s">
        <v>148</v>
      </c>
      <c r="X574" t="s">
        <v>368</v>
      </c>
      <c r="Y574" t="s">
        <v>369</v>
      </c>
      <c r="AD574">
        <v>45.320447000000001</v>
      </c>
      <c r="AE574">
        <v>-109.45571099999999</v>
      </c>
      <c r="AF574" t="s">
        <v>151</v>
      </c>
      <c r="AG574" t="s">
        <v>152</v>
      </c>
      <c r="AH574" t="s">
        <v>153</v>
      </c>
      <c r="AJ574" t="s">
        <v>280</v>
      </c>
      <c r="AK574" t="s">
        <v>2613</v>
      </c>
      <c r="AN574" t="s">
        <v>16</v>
      </c>
      <c r="AP574">
        <v>23.8</v>
      </c>
      <c r="AQ574" t="s">
        <v>1930</v>
      </c>
      <c r="AS574" t="s">
        <v>160</v>
      </c>
      <c r="AU574" t="s">
        <v>161</v>
      </c>
      <c r="BU574" s="1">
        <v>44756</v>
      </c>
      <c r="CB574" t="s">
        <v>463</v>
      </c>
      <c r="CC574" t="s">
        <v>170</v>
      </c>
    </row>
    <row r="575" spans="1:81">
      <c r="A575" t="s">
        <v>138</v>
      </c>
      <c r="B575" t="s">
        <v>139</v>
      </c>
      <c r="C575" t="s">
        <v>2614</v>
      </c>
      <c r="D575" t="s">
        <v>1918</v>
      </c>
      <c r="E575" t="s">
        <v>142</v>
      </c>
      <c r="F575" t="s">
        <v>143</v>
      </c>
      <c r="G575" s="1">
        <v>44766</v>
      </c>
      <c r="H575" s="2">
        <v>0.5</v>
      </c>
      <c r="I575" t="s">
        <v>144</v>
      </c>
      <c r="U575" t="s">
        <v>146</v>
      </c>
      <c r="V575" t="s">
        <v>147</v>
      </c>
      <c r="W575" t="s">
        <v>148</v>
      </c>
      <c r="X575" t="s">
        <v>368</v>
      </c>
      <c r="Y575" t="s">
        <v>369</v>
      </c>
      <c r="AD575">
        <v>45.320447000000001</v>
      </c>
      <c r="AE575">
        <v>-109.45571099999999</v>
      </c>
      <c r="AF575" t="s">
        <v>151</v>
      </c>
      <c r="AG575" t="s">
        <v>152</v>
      </c>
      <c r="AH575" t="s">
        <v>153</v>
      </c>
      <c r="AJ575" t="s">
        <v>280</v>
      </c>
      <c r="AK575" t="s">
        <v>2615</v>
      </c>
      <c r="AN575" t="s">
        <v>17</v>
      </c>
      <c r="AP575">
        <v>3.87</v>
      </c>
      <c r="AQ575" t="s">
        <v>2175</v>
      </c>
      <c r="AS575" t="s">
        <v>160</v>
      </c>
      <c r="AU575" t="s">
        <v>161</v>
      </c>
      <c r="BU575" s="1">
        <v>44766</v>
      </c>
      <c r="CB575" t="s">
        <v>463</v>
      </c>
      <c r="CC575" t="s">
        <v>170</v>
      </c>
    </row>
    <row r="576" spans="1:81">
      <c r="A576" t="s">
        <v>138</v>
      </c>
      <c r="B576" t="s">
        <v>139</v>
      </c>
      <c r="C576" t="s">
        <v>2616</v>
      </c>
      <c r="D576" t="s">
        <v>1918</v>
      </c>
      <c r="E576" t="s">
        <v>142</v>
      </c>
      <c r="F576" t="s">
        <v>143</v>
      </c>
      <c r="G576" s="1">
        <v>44789</v>
      </c>
      <c r="H576" s="2">
        <v>0.4465277777777778</v>
      </c>
      <c r="I576" t="s">
        <v>144</v>
      </c>
      <c r="U576" t="s">
        <v>146</v>
      </c>
      <c r="V576" t="s">
        <v>147</v>
      </c>
      <c r="W576" t="s">
        <v>148</v>
      </c>
      <c r="X576" t="s">
        <v>368</v>
      </c>
      <c r="Y576" t="s">
        <v>369</v>
      </c>
      <c r="AD576">
        <v>45.320447000000001</v>
      </c>
      <c r="AE576">
        <v>-109.45571099999999</v>
      </c>
      <c r="AF576" t="s">
        <v>151</v>
      </c>
      <c r="AG576" t="s">
        <v>152</v>
      </c>
      <c r="AH576" t="s">
        <v>153</v>
      </c>
      <c r="AJ576" t="s">
        <v>280</v>
      </c>
      <c r="AK576" t="s">
        <v>2617</v>
      </c>
      <c r="AN576" t="s">
        <v>1920</v>
      </c>
      <c r="AP576">
        <v>8.0399999999999991</v>
      </c>
      <c r="AQ576" t="s">
        <v>159</v>
      </c>
      <c r="AS576" t="s">
        <v>160</v>
      </c>
      <c r="AU576" t="s">
        <v>161</v>
      </c>
      <c r="BU576" s="1">
        <v>44789</v>
      </c>
      <c r="CB576" t="s">
        <v>463</v>
      </c>
      <c r="CC576" t="s">
        <v>170</v>
      </c>
    </row>
    <row r="577" spans="1:81">
      <c r="A577" t="s">
        <v>138</v>
      </c>
      <c r="B577" t="s">
        <v>139</v>
      </c>
      <c r="C577" t="s">
        <v>2616</v>
      </c>
      <c r="D577" t="s">
        <v>1918</v>
      </c>
      <c r="E577" t="s">
        <v>142</v>
      </c>
      <c r="F577" t="s">
        <v>143</v>
      </c>
      <c r="G577" s="1">
        <v>44789</v>
      </c>
      <c r="H577" s="2">
        <v>0.4465277777777778</v>
      </c>
      <c r="I577" t="s">
        <v>144</v>
      </c>
      <c r="U577" t="s">
        <v>146</v>
      </c>
      <c r="V577" t="s">
        <v>147</v>
      </c>
      <c r="W577" t="s">
        <v>148</v>
      </c>
      <c r="X577" t="s">
        <v>368</v>
      </c>
      <c r="Y577" t="s">
        <v>369</v>
      </c>
      <c r="AD577">
        <v>45.320447000000001</v>
      </c>
      <c r="AE577">
        <v>-109.45571099999999</v>
      </c>
      <c r="AF577" t="s">
        <v>151</v>
      </c>
      <c r="AG577" t="s">
        <v>152</v>
      </c>
      <c r="AH577" t="s">
        <v>153</v>
      </c>
      <c r="AJ577" t="s">
        <v>280</v>
      </c>
      <c r="AK577" t="s">
        <v>2618</v>
      </c>
      <c r="AN577" t="s">
        <v>17</v>
      </c>
      <c r="AP577">
        <v>6.31</v>
      </c>
      <c r="AQ577" t="s">
        <v>2175</v>
      </c>
      <c r="AS577" t="s">
        <v>160</v>
      </c>
      <c r="AU577" t="s">
        <v>161</v>
      </c>
      <c r="BU577" s="1">
        <v>44789</v>
      </c>
      <c r="CB577" t="s">
        <v>476</v>
      </c>
      <c r="CC577" t="s">
        <v>170</v>
      </c>
    </row>
    <row r="578" spans="1:81">
      <c r="A578" t="s">
        <v>138</v>
      </c>
      <c r="B578" t="s">
        <v>139</v>
      </c>
      <c r="C578" t="s">
        <v>2616</v>
      </c>
      <c r="D578" t="s">
        <v>1918</v>
      </c>
      <c r="E578" t="s">
        <v>142</v>
      </c>
      <c r="F578" t="s">
        <v>143</v>
      </c>
      <c r="G578" s="1">
        <v>44789</v>
      </c>
      <c r="H578" s="2">
        <v>0.4465277777777778</v>
      </c>
      <c r="I578" t="s">
        <v>144</v>
      </c>
      <c r="U578" t="s">
        <v>146</v>
      </c>
      <c r="V578" t="s">
        <v>147</v>
      </c>
      <c r="W578" t="s">
        <v>148</v>
      </c>
      <c r="X578" t="s">
        <v>368</v>
      </c>
      <c r="Y578" t="s">
        <v>369</v>
      </c>
      <c r="AD578">
        <v>45.320447000000001</v>
      </c>
      <c r="AE578">
        <v>-109.45571099999999</v>
      </c>
      <c r="AF578" t="s">
        <v>151</v>
      </c>
      <c r="AG578" t="s">
        <v>152</v>
      </c>
      <c r="AH578" t="s">
        <v>153</v>
      </c>
      <c r="AJ578" t="s">
        <v>280</v>
      </c>
      <c r="AK578" t="s">
        <v>2619</v>
      </c>
      <c r="AN578" t="s">
        <v>11</v>
      </c>
      <c r="AP578">
        <v>8.4600000000000009</v>
      </c>
      <c r="AQ578" t="s">
        <v>1922</v>
      </c>
      <c r="AS578" t="s">
        <v>160</v>
      </c>
      <c r="AU578" t="s">
        <v>161</v>
      </c>
      <c r="BU578" s="1">
        <v>44789</v>
      </c>
      <c r="CB578" t="s">
        <v>463</v>
      </c>
      <c r="CC578" t="s">
        <v>170</v>
      </c>
    </row>
    <row r="579" spans="1:81">
      <c r="A579" t="s">
        <v>138</v>
      </c>
      <c r="B579" t="s">
        <v>139</v>
      </c>
      <c r="C579" t="s">
        <v>2616</v>
      </c>
      <c r="D579" t="s">
        <v>1918</v>
      </c>
      <c r="E579" t="s">
        <v>142</v>
      </c>
      <c r="F579" t="s">
        <v>143</v>
      </c>
      <c r="G579" s="1">
        <v>44789</v>
      </c>
      <c r="H579" s="2">
        <v>0.4465277777777778</v>
      </c>
      <c r="I579" t="s">
        <v>144</v>
      </c>
      <c r="U579" t="s">
        <v>146</v>
      </c>
      <c r="V579" t="s">
        <v>147</v>
      </c>
      <c r="W579" t="s">
        <v>148</v>
      </c>
      <c r="X579" t="s">
        <v>368</v>
      </c>
      <c r="Y579" t="s">
        <v>369</v>
      </c>
      <c r="AD579">
        <v>45.320447000000001</v>
      </c>
      <c r="AE579">
        <v>-109.45571099999999</v>
      </c>
      <c r="AF579" t="s">
        <v>151</v>
      </c>
      <c r="AG579" t="s">
        <v>152</v>
      </c>
      <c r="AH579" t="s">
        <v>153</v>
      </c>
      <c r="AJ579" t="s">
        <v>280</v>
      </c>
      <c r="AK579" t="s">
        <v>2620</v>
      </c>
      <c r="AN579" t="s">
        <v>1924</v>
      </c>
      <c r="AP579">
        <v>335</v>
      </c>
      <c r="AQ579" t="s">
        <v>1925</v>
      </c>
      <c r="AS579" t="s">
        <v>160</v>
      </c>
      <c r="AU579" t="s">
        <v>161</v>
      </c>
      <c r="BU579" s="1">
        <v>44789</v>
      </c>
      <c r="CB579" t="s">
        <v>476</v>
      </c>
      <c r="CC579" t="s">
        <v>170</v>
      </c>
    </row>
    <row r="580" spans="1:81">
      <c r="A580" t="s">
        <v>138</v>
      </c>
      <c r="B580" t="s">
        <v>139</v>
      </c>
      <c r="C580" t="s">
        <v>2616</v>
      </c>
      <c r="D580" t="s">
        <v>1918</v>
      </c>
      <c r="E580" t="s">
        <v>142</v>
      </c>
      <c r="F580" t="s">
        <v>143</v>
      </c>
      <c r="G580" s="1">
        <v>44789</v>
      </c>
      <c r="H580" s="2">
        <v>0.4465277777777778</v>
      </c>
      <c r="I580" t="s">
        <v>144</v>
      </c>
      <c r="U580" t="s">
        <v>146</v>
      </c>
      <c r="V580" t="s">
        <v>147</v>
      </c>
      <c r="W580" t="s">
        <v>148</v>
      </c>
      <c r="X580" t="s">
        <v>368</v>
      </c>
      <c r="Y580" t="s">
        <v>369</v>
      </c>
      <c r="AD580">
        <v>45.320447000000001</v>
      </c>
      <c r="AE580">
        <v>-109.45571099999999</v>
      </c>
      <c r="AF580" t="s">
        <v>151</v>
      </c>
      <c r="AG580" t="s">
        <v>152</v>
      </c>
      <c r="AH580" t="s">
        <v>153</v>
      </c>
      <c r="AJ580" t="s">
        <v>280</v>
      </c>
      <c r="AK580" t="s">
        <v>2621</v>
      </c>
      <c r="AN580" t="s">
        <v>1927</v>
      </c>
      <c r="AP580">
        <v>16.309999999999999</v>
      </c>
      <c r="AQ580" t="s">
        <v>1928</v>
      </c>
      <c r="AS580" t="s">
        <v>160</v>
      </c>
      <c r="AU580" t="s">
        <v>161</v>
      </c>
      <c r="BU580" s="1">
        <v>44789</v>
      </c>
      <c r="CB580" t="s">
        <v>476</v>
      </c>
      <c r="CC580" t="s">
        <v>170</v>
      </c>
    </row>
    <row r="581" spans="1:81">
      <c r="A581" t="s">
        <v>138</v>
      </c>
      <c r="B581" t="s">
        <v>139</v>
      </c>
      <c r="C581" t="s">
        <v>2616</v>
      </c>
      <c r="D581" t="s">
        <v>1918</v>
      </c>
      <c r="E581" t="s">
        <v>142</v>
      </c>
      <c r="F581" t="s">
        <v>143</v>
      </c>
      <c r="G581" s="1">
        <v>44789</v>
      </c>
      <c r="H581" s="2">
        <v>0.4465277777777778</v>
      </c>
      <c r="I581" t="s">
        <v>144</v>
      </c>
      <c r="U581" t="s">
        <v>146</v>
      </c>
      <c r="V581" t="s">
        <v>147</v>
      </c>
      <c r="W581" t="s">
        <v>148</v>
      </c>
      <c r="X581" t="s">
        <v>368</v>
      </c>
      <c r="Y581" t="s">
        <v>369</v>
      </c>
      <c r="AD581">
        <v>45.320447000000001</v>
      </c>
      <c r="AE581">
        <v>-109.45571099999999</v>
      </c>
      <c r="AF581" t="s">
        <v>151</v>
      </c>
      <c r="AG581" t="s">
        <v>152</v>
      </c>
      <c r="AH581" t="s">
        <v>153</v>
      </c>
      <c r="AJ581" t="s">
        <v>280</v>
      </c>
      <c r="AK581" t="s">
        <v>2622</v>
      </c>
      <c r="AN581" t="s">
        <v>16</v>
      </c>
      <c r="AP581">
        <v>33.1</v>
      </c>
      <c r="AQ581" t="s">
        <v>1930</v>
      </c>
      <c r="AS581" t="s">
        <v>160</v>
      </c>
      <c r="AU581" t="s">
        <v>161</v>
      </c>
      <c r="BU581" s="1">
        <v>44789</v>
      </c>
      <c r="CB581" t="s">
        <v>476</v>
      </c>
      <c r="CC581" t="s">
        <v>170</v>
      </c>
    </row>
    <row r="582" spans="1:81">
      <c r="A582" t="s">
        <v>138</v>
      </c>
      <c r="B582" t="s">
        <v>139</v>
      </c>
      <c r="C582" t="s">
        <v>2623</v>
      </c>
      <c r="D582" t="s">
        <v>1918</v>
      </c>
      <c r="E582" t="s">
        <v>142</v>
      </c>
      <c r="F582" t="s">
        <v>143</v>
      </c>
      <c r="G582" s="1">
        <v>44819</v>
      </c>
      <c r="H582" s="2">
        <v>0.39166666666666666</v>
      </c>
      <c r="I582" t="s">
        <v>144</v>
      </c>
      <c r="U582" t="s">
        <v>146</v>
      </c>
      <c r="V582" t="s">
        <v>147</v>
      </c>
      <c r="W582" t="s">
        <v>148</v>
      </c>
      <c r="X582" t="s">
        <v>368</v>
      </c>
      <c r="Y582" t="s">
        <v>369</v>
      </c>
      <c r="AD582">
        <v>45.320447000000001</v>
      </c>
      <c r="AE582">
        <v>-109.45571099999999</v>
      </c>
      <c r="AF582" t="s">
        <v>151</v>
      </c>
      <c r="AG582" t="s">
        <v>152</v>
      </c>
      <c r="AH582" t="s">
        <v>153</v>
      </c>
      <c r="AJ582" t="s">
        <v>280</v>
      </c>
      <c r="AK582" t="s">
        <v>2624</v>
      </c>
      <c r="AN582" t="s">
        <v>1920</v>
      </c>
      <c r="AP582">
        <v>11.4</v>
      </c>
      <c r="AQ582" t="s">
        <v>159</v>
      </c>
      <c r="AS582" t="s">
        <v>160</v>
      </c>
      <c r="AU582" t="s">
        <v>161</v>
      </c>
      <c r="BU582" s="1">
        <v>44819</v>
      </c>
      <c r="CB582" t="s">
        <v>476</v>
      </c>
      <c r="CC582" t="s">
        <v>170</v>
      </c>
    </row>
    <row r="583" spans="1:81">
      <c r="A583" t="s">
        <v>138</v>
      </c>
      <c r="B583" t="s">
        <v>139</v>
      </c>
      <c r="C583" t="s">
        <v>2623</v>
      </c>
      <c r="D583" t="s">
        <v>1918</v>
      </c>
      <c r="E583" t="s">
        <v>142</v>
      </c>
      <c r="F583" t="s">
        <v>143</v>
      </c>
      <c r="G583" s="1">
        <v>44819</v>
      </c>
      <c r="H583" s="2">
        <v>0.39166666666666666</v>
      </c>
      <c r="I583" t="s">
        <v>144</v>
      </c>
      <c r="U583" t="s">
        <v>146</v>
      </c>
      <c r="V583" t="s">
        <v>147</v>
      </c>
      <c r="W583" t="s">
        <v>148</v>
      </c>
      <c r="X583" t="s">
        <v>368</v>
      </c>
      <c r="Y583" t="s">
        <v>369</v>
      </c>
      <c r="AD583">
        <v>45.320447000000001</v>
      </c>
      <c r="AE583">
        <v>-109.45571099999999</v>
      </c>
      <c r="AF583" t="s">
        <v>151</v>
      </c>
      <c r="AG583" t="s">
        <v>152</v>
      </c>
      <c r="AH583" t="s">
        <v>153</v>
      </c>
      <c r="AJ583" t="s">
        <v>280</v>
      </c>
      <c r="AK583" t="s">
        <v>2625</v>
      </c>
      <c r="AN583" t="s">
        <v>17</v>
      </c>
      <c r="AP583">
        <v>6.35</v>
      </c>
      <c r="AQ583" t="s">
        <v>2175</v>
      </c>
      <c r="AS583" t="s">
        <v>160</v>
      </c>
      <c r="AU583" t="s">
        <v>161</v>
      </c>
      <c r="BU583" s="1">
        <v>44819</v>
      </c>
      <c r="CB583" t="s">
        <v>476</v>
      </c>
      <c r="CC583" t="s">
        <v>170</v>
      </c>
    </row>
    <row r="584" spans="1:81">
      <c r="A584" t="s">
        <v>138</v>
      </c>
      <c r="B584" t="s">
        <v>139</v>
      </c>
      <c r="C584" t="s">
        <v>2623</v>
      </c>
      <c r="D584" t="s">
        <v>1918</v>
      </c>
      <c r="E584" t="s">
        <v>142</v>
      </c>
      <c r="F584" t="s">
        <v>143</v>
      </c>
      <c r="G584" s="1">
        <v>44819</v>
      </c>
      <c r="H584" s="2">
        <v>0.39166666666666666</v>
      </c>
      <c r="I584" t="s">
        <v>144</v>
      </c>
      <c r="U584" t="s">
        <v>146</v>
      </c>
      <c r="V584" t="s">
        <v>147</v>
      </c>
      <c r="W584" t="s">
        <v>148</v>
      </c>
      <c r="X584" t="s">
        <v>368</v>
      </c>
      <c r="Y584" t="s">
        <v>369</v>
      </c>
      <c r="AD584">
        <v>45.320447000000001</v>
      </c>
      <c r="AE584">
        <v>-109.45571099999999</v>
      </c>
      <c r="AF584" t="s">
        <v>151</v>
      </c>
      <c r="AG584" t="s">
        <v>152</v>
      </c>
      <c r="AH584" t="s">
        <v>153</v>
      </c>
      <c r="AJ584" t="s">
        <v>280</v>
      </c>
      <c r="AK584" t="s">
        <v>2626</v>
      </c>
      <c r="AN584" t="s">
        <v>11</v>
      </c>
      <c r="AP584">
        <v>8.39</v>
      </c>
      <c r="AQ584" t="s">
        <v>1922</v>
      </c>
      <c r="AS584" t="s">
        <v>160</v>
      </c>
      <c r="AU584" t="s">
        <v>161</v>
      </c>
      <c r="BU584" s="1">
        <v>44819</v>
      </c>
      <c r="CB584" t="s">
        <v>476</v>
      </c>
      <c r="CC584" t="s">
        <v>170</v>
      </c>
    </row>
    <row r="585" spans="1:81">
      <c r="A585" t="s">
        <v>138</v>
      </c>
      <c r="B585" t="s">
        <v>139</v>
      </c>
      <c r="C585" t="s">
        <v>2623</v>
      </c>
      <c r="D585" t="s">
        <v>1918</v>
      </c>
      <c r="E585" t="s">
        <v>142</v>
      </c>
      <c r="F585" t="s">
        <v>143</v>
      </c>
      <c r="G585" s="1">
        <v>44819</v>
      </c>
      <c r="H585" s="2">
        <v>0.39166666666666666</v>
      </c>
      <c r="I585" t="s">
        <v>144</v>
      </c>
      <c r="U585" t="s">
        <v>146</v>
      </c>
      <c r="V585" t="s">
        <v>147</v>
      </c>
      <c r="W585" t="s">
        <v>148</v>
      </c>
      <c r="X585" t="s">
        <v>368</v>
      </c>
      <c r="Y585" t="s">
        <v>369</v>
      </c>
      <c r="AD585">
        <v>45.320447000000001</v>
      </c>
      <c r="AE585">
        <v>-109.45571099999999</v>
      </c>
      <c r="AF585" t="s">
        <v>151</v>
      </c>
      <c r="AG585" t="s">
        <v>152</v>
      </c>
      <c r="AH585" t="s">
        <v>153</v>
      </c>
      <c r="AJ585" t="s">
        <v>280</v>
      </c>
      <c r="AK585" t="s">
        <v>2627</v>
      </c>
      <c r="AN585" t="s">
        <v>1924</v>
      </c>
      <c r="AP585">
        <v>322</v>
      </c>
      <c r="AQ585" t="s">
        <v>1925</v>
      </c>
      <c r="AS585" t="s">
        <v>160</v>
      </c>
      <c r="AU585" t="s">
        <v>161</v>
      </c>
      <c r="BU585" s="1">
        <v>44819</v>
      </c>
      <c r="CB585" t="s">
        <v>476</v>
      </c>
      <c r="CC585" t="s">
        <v>170</v>
      </c>
    </row>
    <row r="586" spans="1:81">
      <c r="A586" t="s">
        <v>138</v>
      </c>
      <c r="B586" t="s">
        <v>139</v>
      </c>
      <c r="C586" t="s">
        <v>2623</v>
      </c>
      <c r="D586" t="s">
        <v>1918</v>
      </c>
      <c r="E586" t="s">
        <v>142</v>
      </c>
      <c r="F586" t="s">
        <v>143</v>
      </c>
      <c r="G586" s="1">
        <v>44819</v>
      </c>
      <c r="H586" s="2">
        <v>0.39166666666666666</v>
      </c>
      <c r="I586" t="s">
        <v>144</v>
      </c>
      <c r="U586" t="s">
        <v>146</v>
      </c>
      <c r="V586" t="s">
        <v>147</v>
      </c>
      <c r="W586" t="s">
        <v>148</v>
      </c>
      <c r="X586" t="s">
        <v>368</v>
      </c>
      <c r="Y586" t="s">
        <v>369</v>
      </c>
      <c r="AD586">
        <v>45.320447000000001</v>
      </c>
      <c r="AE586">
        <v>-109.45571099999999</v>
      </c>
      <c r="AF586" t="s">
        <v>151</v>
      </c>
      <c r="AG586" t="s">
        <v>152</v>
      </c>
      <c r="AH586" t="s">
        <v>153</v>
      </c>
      <c r="AJ586" t="s">
        <v>280</v>
      </c>
      <c r="AK586" t="s">
        <v>2628</v>
      </c>
      <c r="AN586" t="s">
        <v>1927</v>
      </c>
      <c r="AP586">
        <v>11.12</v>
      </c>
      <c r="AQ586" t="s">
        <v>1928</v>
      </c>
      <c r="AS586" t="s">
        <v>160</v>
      </c>
      <c r="AU586" t="s">
        <v>161</v>
      </c>
      <c r="BU586" s="1">
        <v>44819</v>
      </c>
      <c r="CB586" t="s">
        <v>476</v>
      </c>
      <c r="CC586" t="s">
        <v>170</v>
      </c>
    </row>
    <row r="587" spans="1:81">
      <c r="A587" t="s">
        <v>138</v>
      </c>
      <c r="B587" t="s">
        <v>139</v>
      </c>
      <c r="C587" t="s">
        <v>2623</v>
      </c>
      <c r="D587" t="s">
        <v>1918</v>
      </c>
      <c r="E587" t="s">
        <v>142</v>
      </c>
      <c r="F587" t="s">
        <v>143</v>
      </c>
      <c r="G587" s="1">
        <v>44819</v>
      </c>
      <c r="H587" s="2">
        <v>0.39166666666666666</v>
      </c>
      <c r="I587" t="s">
        <v>144</v>
      </c>
      <c r="U587" t="s">
        <v>146</v>
      </c>
      <c r="V587" t="s">
        <v>147</v>
      </c>
      <c r="W587" t="s">
        <v>148</v>
      </c>
      <c r="X587" t="s">
        <v>368</v>
      </c>
      <c r="Y587" t="s">
        <v>369</v>
      </c>
      <c r="AD587">
        <v>45.320447000000001</v>
      </c>
      <c r="AE587">
        <v>-109.45571099999999</v>
      </c>
      <c r="AF587" t="s">
        <v>151</v>
      </c>
      <c r="AG587" t="s">
        <v>152</v>
      </c>
      <c r="AH587" t="s">
        <v>153</v>
      </c>
      <c r="AJ587" t="s">
        <v>280</v>
      </c>
      <c r="AK587" t="s">
        <v>2629</v>
      </c>
      <c r="AN587" t="s">
        <v>16</v>
      </c>
      <c r="AP587">
        <v>10.8</v>
      </c>
      <c r="AQ587" t="s">
        <v>1930</v>
      </c>
      <c r="AS587" t="s">
        <v>160</v>
      </c>
      <c r="AU587" t="s">
        <v>161</v>
      </c>
      <c r="BU587" s="1">
        <v>44819</v>
      </c>
      <c r="CB587" t="s">
        <v>476</v>
      </c>
      <c r="CC587" t="s">
        <v>170</v>
      </c>
    </row>
    <row r="588" spans="1:81">
      <c r="A588" t="s">
        <v>138</v>
      </c>
      <c r="B588" t="s">
        <v>139</v>
      </c>
      <c r="C588" t="s">
        <v>2630</v>
      </c>
      <c r="D588" t="s">
        <v>1918</v>
      </c>
      <c r="E588" t="s">
        <v>142</v>
      </c>
      <c r="F588" t="s">
        <v>143</v>
      </c>
      <c r="G588" s="1">
        <v>44116</v>
      </c>
      <c r="H588" s="2">
        <v>0.59375</v>
      </c>
      <c r="I588" t="s">
        <v>144</v>
      </c>
      <c r="M588" t="s">
        <v>145</v>
      </c>
      <c r="U588" t="s">
        <v>146</v>
      </c>
      <c r="V588" t="s">
        <v>147</v>
      </c>
      <c r="W588" t="s">
        <v>148</v>
      </c>
      <c r="X588" t="s">
        <v>763</v>
      </c>
      <c r="Y588" t="s">
        <v>764</v>
      </c>
      <c r="AD588">
        <v>45.480486999999997</v>
      </c>
      <c r="AE588">
        <v>-109.45363999999999</v>
      </c>
      <c r="AK588" t="s">
        <v>2631</v>
      </c>
      <c r="AN588" t="s">
        <v>1920</v>
      </c>
      <c r="AP588">
        <v>7.93</v>
      </c>
      <c r="AQ588" t="s">
        <v>159</v>
      </c>
      <c r="AS588" t="s">
        <v>160</v>
      </c>
      <c r="AU588" t="s">
        <v>161</v>
      </c>
      <c r="BU588" s="1">
        <v>44116</v>
      </c>
      <c r="CB588" t="s">
        <v>768</v>
      </c>
      <c r="CC588" t="s">
        <v>170</v>
      </c>
    </row>
    <row r="589" spans="1:81">
      <c r="A589" t="s">
        <v>138</v>
      </c>
      <c r="B589" t="s">
        <v>139</v>
      </c>
      <c r="C589" t="s">
        <v>2630</v>
      </c>
      <c r="D589" t="s">
        <v>1918</v>
      </c>
      <c r="E589" t="s">
        <v>142</v>
      </c>
      <c r="F589" t="s">
        <v>143</v>
      </c>
      <c r="G589" s="1">
        <v>44116</v>
      </c>
      <c r="H589" s="2">
        <v>0.59375</v>
      </c>
      <c r="I589" t="s">
        <v>144</v>
      </c>
      <c r="M589" t="s">
        <v>145</v>
      </c>
      <c r="U589" t="s">
        <v>146</v>
      </c>
      <c r="V589" t="s">
        <v>147</v>
      </c>
      <c r="W589" t="s">
        <v>148</v>
      </c>
      <c r="X589" t="s">
        <v>763</v>
      </c>
      <c r="Y589" t="s">
        <v>764</v>
      </c>
      <c r="AD589">
        <v>45.480486999999997</v>
      </c>
      <c r="AE589">
        <v>-109.45363999999999</v>
      </c>
      <c r="AK589" t="s">
        <v>2632</v>
      </c>
      <c r="AN589" t="s">
        <v>11</v>
      </c>
      <c r="AP589">
        <v>7.89</v>
      </c>
      <c r="AQ589" t="s">
        <v>1922</v>
      </c>
      <c r="AS589" t="s">
        <v>160</v>
      </c>
      <c r="AU589" t="s">
        <v>161</v>
      </c>
      <c r="BU589" s="1">
        <v>44116</v>
      </c>
      <c r="CB589" t="s">
        <v>768</v>
      </c>
      <c r="CC589" t="s">
        <v>170</v>
      </c>
    </row>
    <row r="590" spans="1:81">
      <c r="A590" t="s">
        <v>138</v>
      </c>
      <c r="B590" t="s">
        <v>139</v>
      </c>
      <c r="C590" t="s">
        <v>2630</v>
      </c>
      <c r="D590" t="s">
        <v>1918</v>
      </c>
      <c r="E590" t="s">
        <v>142</v>
      </c>
      <c r="F590" t="s">
        <v>143</v>
      </c>
      <c r="G590" s="1">
        <v>44116</v>
      </c>
      <c r="H590" s="2">
        <v>0.59375</v>
      </c>
      <c r="I590" t="s">
        <v>144</v>
      </c>
      <c r="M590" t="s">
        <v>145</v>
      </c>
      <c r="U590" t="s">
        <v>146</v>
      </c>
      <c r="V590" t="s">
        <v>147</v>
      </c>
      <c r="W590" t="s">
        <v>148</v>
      </c>
      <c r="X590" t="s">
        <v>763</v>
      </c>
      <c r="Y590" t="s">
        <v>764</v>
      </c>
      <c r="AD590">
        <v>45.480486999999997</v>
      </c>
      <c r="AE590">
        <v>-109.45363999999999</v>
      </c>
      <c r="AK590" t="s">
        <v>2633</v>
      </c>
      <c r="AN590" t="s">
        <v>1924</v>
      </c>
      <c r="AP590">
        <v>177</v>
      </c>
      <c r="AQ590" t="s">
        <v>1925</v>
      </c>
      <c r="AS590" t="s">
        <v>160</v>
      </c>
      <c r="AU590" t="s">
        <v>161</v>
      </c>
      <c r="BU590" s="1">
        <v>44116</v>
      </c>
      <c r="CB590" t="s">
        <v>768</v>
      </c>
      <c r="CC590" t="s">
        <v>170</v>
      </c>
    </row>
    <row r="591" spans="1:81">
      <c r="A591" t="s">
        <v>138</v>
      </c>
      <c r="B591" t="s">
        <v>139</v>
      </c>
      <c r="C591" t="s">
        <v>2630</v>
      </c>
      <c r="D591" t="s">
        <v>1918</v>
      </c>
      <c r="E591" t="s">
        <v>142</v>
      </c>
      <c r="F591" t="s">
        <v>143</v>
      </c>
      <c r="G591" s="1">
        <v>44116</v>
      </c>
      <c r="H591" s="2">
        <v>0.59375</v>
      </c>
      <c r="I591" t="s">
        <v>144</v>
      </c>
      <c r="M591" t="s">
        <v>145</v>
      </c>
      <c r="U591" t="s">
        <v>146</v>
      </c>
      <c r="V591" t="s">
        <v>147</v>
      </c>
      <c r="W591" t="s">
        <v>148</v>
      </c>
      <c r="X591" t="s">
        <v>763</v>
      </c>
      <c r="Y591" t="s">
        <v>764</v>
      </c>
      <c r="AD591">
        <v>45.480486999999997</v>
      </c>
      <c r="AE591">
        <v>-109.45363999999999</v>
      </c>
      <c r="AK591" t="s">
        <v>2634</v>
      </c>
      <c r="AN591" t="s">
        <v>1927</v>
      </c>
      <c r="AP591">
        <v>12.02</v>
      </c>
      <c r="AQ591" t="s">
        <v>1928</v>
      </c>
      <c r="AS591" t="s">
        <v>160</v>
      </c>
      <c r="AU591" t="s">
        <v>161</v>
      </c>
      <c r="BU591" s="1">
        <v>44116</v>
      </c>
      <c r="CB591" t="s">
        <v>768</v>
      </c>
      <c r="CC591" t="s">
        <v>170</v>
      </c>
    </row>
    <row r="592" spans="1:81">
      <c r="A592" t="s">
        <v>138</v>
      </c>
      <c r="B592" t="s">
        <v>139</v>
      </c>
      <c r="C592" t="s">
        <v>2630</v>
      </c>
      <c r="D592" t="s">
        <v>1918</v>
      </c>
      <c r="E592" t="s">
        <v>142</v>
      </c>
      <c r="F592" t="s">
        <v>143</v>
      </c>
      <c r="G592" s="1">
        <v>44116</v>
      </c>
      <c r="H592" s="2">
        <v>0.59375</v>
      </c>
      <c r="I592" t="s">
        <v>144</v>
      </c>
      <c r="M592" t="s">
        <v>145</v>
      </c>
      <c r="U592" t="s">
        <v>146</v>
      </c>
      <c r="V592" t="s">
        <v>147</v>
      </c>
      <c r="W592" t="s">
        <v>148</v>
      </c>
      <c r="X592" t="s">
        <v>763</v>
      </c>
      <c r="Y592" t="s">
        <v>764</v>
      </c>
      <c r="AD592">
        <v>45.480486999999997</v>
      </c>
      <c r="AE592">
        <v>-109.45363999999999</v>
      </c>
      <c r="AK592" t="s">
        <v>2635</v>
      </c>
      <c r="AN592" t="s">
        <v>16</v>
      </c>
      <c r="AP592">
        <v>0.41</v>
      </c>
      <c r="AQ592" t="s">
        <v>1930</v>
      </c>
      <c r="AS592" t="s">
        <v>160</v>
      </c>
      <c r="AU592" t="s">
        <v>161</v>
      </c>
      <c r="BU592" s="1">
        <v>44116</v>
      </c>
      <c r="CB592" t="s">
        <v>768</v>
      </c>
      <c r="CC592" t="s">
        <v>170</v>
      </c>
    </row>
    <row r="593" spans="1:81">
      <c r="A593" t="s">
        <v>138</v>
      </c>
      <c r="B593" t="s">
        <v>139</v>
      </c>
      <c r="C593" t="s">
        <v>2636</v>
      </c>
      <c r="D593" t="s">
        <v>1918</v>
      </c>
      <c r="E593" t="s">
        <v>142</v>
      </c>
      <c r="F593" t="s">
        <v>143</v>
      </c>
      <c r="G593" s="1">
        <v>44148</v>
      </c>
      <c r="H593" s="2">
        <v>0.5444444444444444</v>
      </c>
      <c r="I593" t="s">
        <v>178</v>
      </c>
      <c r="M593" t="s">
        <v>145</v>
      </c>
      <c r="U593" t="s">
        <v>146</v>
      </c>
      <c r="V593" t="s">
        <v>147</v>
      </c>
      <c r="W593" t="s">
        <v>148</v>
      </c>
      <c r="X593" t="s">
        <v>763</v>
      </c>
      <c r="Y593" t="s">
        <v>764</v>
      </c>
      <c r="AD593">
        <v>45.480486999999997</v>
      </c>
      <c r="AE593">
        <v>-109.45363999999999</v>
      </c>
      <c r="AK593" t="s">
        <v>2637</v>
      </c>
      <c r="AN593" t="s">
        <v>1920</v>
      </c>
      <c r="AP593">
        <v>8.33</v>
      </c>
      <c r="AQ593" t="s">
        <v>159</v>
      </c>
      <c r="AS593" t="s">
        <v>160</v>
      </c>
      <c r="AU593" t="s">
        <v>161</v>
      </c>
      <c r="BU593" s="1">
        <v>44148</v>
      </c>
      <c r="CB593" t="s">
        <v>768</v>
      </c>
      <c r="CC593" t="s">
        <v>170</v>
      </c>
    </row>
    <row r="594" spans="1:81">
      <c r="A594" t="s">
        <v>138</v>
      </c>
      <c r="B594" t="s">
        <v>139</v>
      </c>
      <c r="C594" t="s">
        <v>2636</v>
      </c>
      <c r="D594" t="s">
        <v>1918</v>
      </c>
      <c r="E594" t="s">
        <v>142</v>
      </c>
      <c r="F594" t="s">
        <v>143</v>
      </c>
      <c r="G594" s="1">
        <v>44148</v>
      </c>
      <c r="H594" s="2">
        <v>0.5444444444444444</v>
      </c>
      <c r="I594" t="s">
        <v>178</v>
      </c>
      <c r="M594" t="s">
        <v>145</v>
      </c>
      <c r="U594" t="s">
        <v>146</v>
      </c>
      <c r="V594" t="s">
        <v>147</v>
      </c>
      <c r="W594" t="s">
        <v>148</v>
      </c>
      <c r="X594" t="s">
        <v>763</v>
      </c>
      <c r="Y594" t="s">
        <v>764</v>
      </c>
      <c r="AD594">
        <v>45.480486999999997</v>
      </c>
      <c r="AE594">
        <v>-109.45363999999999</v>
      </c>
      <c r="AK594" t="s">
        <v>2638</v>
      </c>
      <c r="AN594" t="s">
        <v>11</v>
      </c>
      <c r="AP594">
        <v>7.79</v>
      </c>
      <c r="AQ594" t="s">
        <v>1922</v>
      </c>
      <c r="AS594" t="s">
        <v>160</v>
      </c>
      <c r="AU594" t="s">
        <v>161</v>
      </c>
      <c r="BU594" s="1">
        <v>44148</v>
      </c>
      <c r="CB594" t="s">
        <v>768</v>
      </c>
      <c r="CC594" t="s">
        <v>170</v>
      </c>
    </row>
    <row r="595" spans="1:81">
      <c r="A595" t="s">
        <v>138</v>
      </c>
      <c r="B595" t="s">
        <v>139</v>
      </c>
      <c r="C595" t="s">
        <v>2636</v>
      </c>
      <c r="D595" t="s">
        <v>1918</v>
      </c>
      <c r="E595" t="s">
        <v>142</v>
      </c>
      <c r="F595" t="s">
        <v>143</v>
      </c>
      <c r="G595" s="1">
        <v>44148</v>
      </c>
      <c r="H595" s="2">
        <v>0.5444444444444444</v>
      </c>
      <c r="I595" t="s">
        <v>178</v>
      </c>
      <c r="M595" t="s">
        <v>145</v>
      </c>
      <c r="U595" t="s">
        <v>146</v>
      </c>
      <c r="V595" t="s">
        <v>147</v>
      </c>
      <c r="W595" t="s">
        <v>148</v>
      </c>
      <c r="X595" t="s">
        <v>763</v>
      </c>
      <c r="Y595" t="s">
        <v>764</v>
      </c>
      <c r="AD595">
        <v>45.480486999999997</v>
      </c>
      <c r="AE595">
        <v>-109.45363999999999</v>
      </c>
      <c r="AK595" t="s">
        <v>2639</v>
      </c>
      <c r="AN595" t="s">
        <v>1924</v>
      </c>
      <c r="AP595">
        <v>128</v>
      </c>
      <c r="AQ595" t="s">
        <v>1925</v>
      </c>
      <c r="AS595" t="s">
        <v>160</v>
      </c>
      <c r="AU595" t="s">
        <v>161</v>
      </c>
      <c r="BU595" s="1">
        <v>44148</v>
      </c>
      <c r="CB595" t="s">
        <v>768</v>
      </c>
      <c r="CC595" t="s">
        <v>170</v>
      </c>
    </row>
    <row r="596" spans="1:81">
      <c r="A596" t="s">
        <v>138</v>
      </c>
      <c r="B596" t="s">
        <v>139</v>
      </c>
      <c r="C596" t="s">
        <v>2636</v>
      </c>
      <c r="D596" t="s">
        <v>1918</v>
      </c>
      <c r="E596" t="s">
        <v>142</v>
      </c>
      <c r="F596" t="s">
        <v>143</v>
      </c>
      <c r="G596" s="1">
        <v>44148</v>
      </c>
      <c r="H596" s="2">
        <v>0.5444444444444444</v>
      </c>
      <c r="I596" t="s">
        <v>178</v>
      </c>
      <c r="M596" t="s">
        <v>145</v>
      </c>
      <c r="U596" t="s">
        <v>146</v>
      </c>
      <c r="V596" t="s">
        <v>147</v>
      </c>
      <c r="W596" t="s">
        <v>148</v>
      </c>
      <c r="X596" t="s">
        <v>763</v>
      </c>
      <c r="Y596" t="s">
        <v>764</v>
      </c>
      <c r="AD596">
        <v>45.480486999999997</v>
      </c>
      <c r="AE596">
        <v>-109.45363999999999</v>
      </c>
      <c r="AK596" t="s">
        <v>2640</v>
      </c>
      <c r="AN596" t="s">
        <v>1927</v>
      </c>
      <c r="AP596">
        <v>0.49</v>
      </c>
      <c r="AQ596" t="s">
        <v>1928</v>
      </c>
      <c r="AS596" t="s">
        <v>160</v>
      </c>
      <c r="AU596" t="s">
        <v>161</v>
      </c>
      <c r="BU596" s="1">
        <v>44148</v>
      </c>
      <c r="CB596" t="s">
        <v>768</v>
      </c>
      <c r="CC596" t="s">
        <v>170</v>
      </c>
    </row>
    <row r="597" spans="1:81">
      <c r="A597" t="s">
        <v>138</v>
      </c>
      <c r="B597" t="s">
        <v>139</v>
      </c>
      <c r="C597" t="s">
        <v>2636</v>
      </c>
      <c r="D597" t="s">
        <v>1918</v>
      </c>
      <c r="E597" t="s">
        <v>142</v>
      </c>
      <c r="F597" t="s">
        <v>143</v>
      </c>
      <c r="G597" s="1">
        <v>44148</v>
      </c>
      <c r="H597" s="2">
        <v>0.5444444444444444</v>
      </c>
      <c r="I597" t="s">
        <v>178</v>
      </c>
      <c r="M597" t="s">
        <v>145</v>
      </c>
      <c r="U597" t="s">
        <v>146</v>
      </c>
      <c r="V597" t="s">
        <v>147</v>
      </c>
      <c r="W597" t="s">
        <v>148</v>
      </c>
      <c r="X597" t="s">
        <v>763</v>
      </c>
      <c r="Y597" t="s">
        <v>764</v>
      </c>
      <c r="AD597">
        <v>45.480486999999997</v>
      </c>
      <c r="AE597">
        <v>-109.45363999999999</v>
      </c>
      <c r="AK597" t="s">
        <v>2641</v>
      </c>
      <c r="AN597" t="s">
        <v>16</v>
      </c>
      <c r="AP597">
        <v>0.24</v>
      </c>
      <c r="AQ597" t="s">
        <v>1930</v>
      </c>
      <c r="AS597" t="s">
        <v>160</v>
      </c>
      <c r="AU597" t="s">
        <v>161</v>
      </c>
      <c r="BU597" s="1">
        <v>44148</v>
      </c>
      <c r="CB597" t="s">
        <v>768</v>
      </c>
      <c r="CC597" t="s">
        <v>170</v>
      </c>
    </row>
    <row r="598" spans="1:81">
      <c r="A598" t="s">
        <v>138</v>
      </c>
      <c r="B598" t="s">
        <v>139</v>
      </c>
      <c r="C598" t="s">
        <v>2642</v>
      </c>
      <c r="D598" t="s">
        <v>1918</v>
      </c>
      <c r="E598" t="s">
        <v>142</v>
      </c>
      <c r="F598" t="s">
        <v>143</v>
      </c>
      <c r="G598" s="1">
        <v>44183</v>
      </c>
      <c r="H598" s="2">
        <v>0.52083333333333337</v>
      </c>
      <c r="I598" t="s">
        <v>178</v>
      </c>
      <c r="M598" t="s">
        <v>145</v>
      </c>
      <c r="U598" t="s">
        <v>146</v>
      </c>
      <c r="V598" t="s">
        <v>147</v>
      </c>
      <c r="W598" t="s">
        <v>148</v>
      </c>
      <c r="X598" t="s">
        <v>763</v>
      </c>
      <c r="Y598" t="s">
        <v>764</v>
      </c>
      <c r="AD598">
        <v>45.480486999999997</v>
      </c>
      <c r="AE598">
        <v>-109.45363999999999</v>
      </c>
      <c r="AK598" t="s">
        <v>2643</v>
      </c>
      <c r="AN598" t="s">
        <v>1920</v>
      </c>
      <c r="AP598">
        <v>8.76</v>
      </c>
      <c r="AQ598" t="s">
        <v>159</v>
      </c>
      <c r="AS598" t="s">
        <v>160</v>
      </c>
      <c r="AU598" t="s">
        <v>161</v>
      </c>
      <c r="BU598" s="1">
        <v>44183</v>
      </c>
      <c r="CB598" t="s">
        <v>768</v>
      </c>
      <c r="CC598" t="s">
        <v>170</v>
      </c>
    </row>
    <row r="599" spans="1:81">
      <c r="A599" t="s">
        <v>138</v>
      </c>
      <c r="B599" t="s">
        <v>139</v>
      </c>
      <c r="C599" t="s">
        <v>2642</v>
      </c>
      <c r="D599" t="s">
        <v>1918</v>
      </c>
      <c r="E599" t="s">
        <v>142</v>
      </c>
      <c r="F599" t="s">
        <v>143</v>
      </c>
      <c r="G599" s="1">
        <v>44183</v>
      </c>
      <c r="H599" s="2">
        <v>0.52083333333333337</v>
      </c>
      <c r="I599" t="s">
        <v>178</v>
      </c>
      <c r="M599" t="s">
        <v>145</v>
      </c>
      <c r="U599" t="s">
        <v>146</v>
      </c>
      <c r="V599" t="s">
        <v>147</v>
      </c>
      <c r="W599" t="s">
        <v>148</v>
      </c>
      <c r="X599" t="s">
        <v>763</v>
      </c>
      <c r="Y599" t="s">
        <v>764</v>
      </c>
      <c r="AD599">
        <v>45.480486999999997</v>
      </c>
      <c r="AE599">
        <v>-109.45363999999999</v>
      </c>
      <c r="AK599" t="s">
        <v>2644</v>
      </c>
      <c r="AN599" t="s">
        <v>11</v>
      </c>
      <c r="AP599">
        <v>7.49</v>
      </c>
      <c r="AQ599" t="s">
        <v>1922</v>
      </c>
      <c r="AS599" t="s">
        <v>160</v>
      </c>
      <c r="AU599" t="s">
        <v>161</v>
      </c>
      <c r="BU599" s="1">
        <v>44183</v>
      </c>
      <c r="CB599" t="s">
        <v>768</v>
      </c>
      <c r="CC599" t="s">
        <v>170</v>
      </c>
    </row>
    <row r="600" spans="1:81">
      <c r="A600" t="s">
        <v>138</v>
      </c>
      <c r="B600" t="s">
        <v>139</v>
      </c>
      <c r="C600" t="s">
        <v>2642</v>
      </c>
      <c r="D600" t="s">
        <v>1918</v>
      </c>
      <c r="E600" t="s">
        <v>142</v>
      </c>
      <c r="F600" t="s">
        <v>143</v>
      </c>
      <c r="G600" s="1">
        <v>44183</v>
      </c>
      <c r="H600" s="2">
        <v>0.52083333333333337</v>
      </c>
      <c r="I600" t="s">
        <v>178</v>
      </c>
      <c r="M600" t="s">
        <v>145</v>
      </c>
      <c r="U600" t="s">
        <v>146</v>
      </c>
      <c r="V600" t="s">
        <v>147</v>
      </c>
      <c r="W600" t="s">
        <v>148</v>
      </c>
      <c r="X600" t="s">
        <v>763</v>
      </c>
      <c r="Y600" t="s">
        <v>764</v>
      </c>
      <c r="AD600">
        <v>45.480486999999997</v>
      </c>
      <c r="AE600">
        <v>-109.45363999999999</v>
      </c>
      <c r="AK600" t="s">
        <v>2645</v>
      </c>
      <c r="AN600" t="s">
        <v>1924</v>
      </c>
      <c r="AP600">
        <v>113</v>
      </c>
      <c r="AQ600" t="s">
        <v>1925</v>
      </c>
      <c r="AS600" t="s">
        <v>160</v>
      </c>
      <c r="AU600" t="s">
        <v>161</v>
      </c>
      <c r="BU600" s="1">
        <v>44183</v>
      </c>
      <c r="CB600" t="s">
        <v>768</v>
      </c>
      <c r="CC600" t="s">
        <v>170</v>
      </c>
    </row>
    <row r="601" spans="1:81">
      <c r="A601" t="s">
        <v>138</v>
      </c>
      <c r="B601" t="s">
        <v>139</v>
      </c>
      <c r="C601" t="s">
        <v>2642</v>
      </c>
      <c r="D601" t="s">
        <v>1918</v>
      </c>
      <c r="E601" t="s">
        <v>142</v>
      </c>
      <c r="F601" t="s">
        <v>143</v>
      </c>
      <c r="G601" s="1">
        <v>44183</v>
      </c>
      <c r="H601" s="2">
        <v>0.52083333333333337</v>
      </c>
      <c r="I601" t="s">
        <v>178</v>
      </c>
      <c r="M601" t="s">
        <v>145</v>
      </c>
      <c r="U601" t="s">
        <v>146</v>
      </c>
      <c r="V601" t="s">
        <v>147</v>
      </c>
      <c r="W601" t="s">
        <v>148</v>
      </c>
      <c r="X601" t="s">
        <v>763</v>
      </c>
      <c r="Y601" t="s">
        <v>764</v>
      </c>
      <c r="AD601">
        <v>45.480486999999997</v>
      </c>
      <c r="AE601">
        <v>-109.45363999999999</v>
      </c>
      <c r="AK601" t="s">
        <v>2646</v>
      </c>
      <c r="AN601" t="s">
        <v>1927</v>
      </c>
      <c r="AP601">
        <v>0.84</v>
      </c>
      <c r="AQ601" t="s">
        <v>1928</v>
      </c>
      <c r="AS601" t="s">
        <v>160</v>
      </c>
      <c r="AU601" t="s">
        <v>161</v>
      </c>
      <c r="BU601" s="1">
        <v>44183</v>
      </c>
      <c r="CB601" t="s">
        <v>768</v>
      </c>
      <c r="CC601" t="s">
        <v>170</v>
      </c>
    </row>
    <row r="602" spans="1:81">
      <c r="A602" t="s">
        <v>138</v>
      </c>
      <c r="B602" t="s">
        <v>139</v>
      </c>
      <c r="C602" t="s">
        <v>2642</v>
      </c>
      <c r="D602" t="s">
        <v>1918</v>
      </c>
      <c r="E602" t="s">
        <v>142</v>
      </c>
      <c r="F602" t="s">
        <v>143</v>
      </c>
      <c r="G602" s="1">
        <v>44183</v>
      </c>
      <c r="H602" s="2">
        <v>0.52083333333333337</v>
      </c>
      <c r="I602" t="s">
        <v>178</v>
      </c>
      <c r="M602" t="s">
        <v>145</v>
      </c>
      <c r="U602" t="s">
        <v>146</v>
      </c>
      <c r="V602" t="s">
        <v>147</v>
      </c>
      <c r="W602" t="s">
        <v>148</v>
      </c>
      <c r="X602" t="s">
        <v>763</v>
      </c>
      <c r="Y602" t="s">
        <v>764</v>
      </c>
      <c r="AD602">
        <v>45.480486999999997</v>
      </c>
      <c r="AE602">
        <v>-109.45363999999999</v>
      </c>
      <c r="AK602" t="s">
        <v>2647</v>
      </c>
      <c r="AN602" t="s">
        <v>16</v>
      </c>
      <c r="AP602">
        <v>0.31</v>
      </c>
      <c r="AQ602" t="s">
        <v>1930</v>
      </c>
      <c r="AS602" t="s">
        <v>160</v>
      </c>
      <c r="AU602" t="s">
        <v>161</v>
      </c>
      <c r="BU602" s="1">
        <v>44183</v>
      </c>
      <c r="CB602" t="s">
        <v>768</v>
      </c>
      <c r="CC602" t="s">
        <v>170</v>
      </c>
    </row>
    <row r="603" spans="1:81">
      <c r="A603" t="s">
        <v>138</v>
      </c>
      <c r="B603" t="s">
        <v>139</v>
      </c>
      <c r="C603" t="s">
        <v>2648</v>
      </c>
      <c r="D603" t="s">
        <v>1918</v>
      </c>
      <c r="E603" t="s">
        <v>142</v>
      </c>
      <c r="F603" t="s">
        <v>143</v>
      </c>
      <c r="G603" s="1">
        <v>44273</v>
      </c>
      <c r="H603" s="2">
        <v>0.54513888888888884</v>
      </c>
      <c r="I603" t="s">
        <v>144</v>
      </c>
      <c r="M603" t="s">
        <v>145</v>
      </c>
      <c r="U603" t="s">
        <v>146</v>
      </c>
      <c r="V603" t="s">
        <v>147</v>
      </c>
      <c r="W603" t="s">
        <v>148</v>
      </c>
      <c r="X603" t="s">
        <v>763</v>
      </c>
      <c r="Y603" t="s">
        <v>764</v>
      </c>
      <c r="AD603">
        <v>45.480486999999997</v>
      </c>
      <c r="AE603">
        <v>-109.45363999999999</v>
      </c>
      <c r="AK603" t="s">
        <v>2649</v>
      </c>
      <c r="AN603" t="s">
        <v>1920</v>
      </c>
      <c r="AP603">
        <v>7.08</v>
      </c>
      <c r="AQ603" t="s">
        <v>159</v>
      </c>
      <c r="AS603" t="s">
        <v>160</v>
      </c>
      <c r="AU603" t="s">
        <v>161</v>
      </c>
      <c r="BU603" s="1">
        <v>44273</v>
      </c>
      <c r="CB603" t="s">
        <v>768</v>
      </c>
      <c r="CC603" t="s">
        <v>170</v>
      </c>
    </row>
    <row r="604" spans="1:81">
      <c r="A604" t="s">
        <v>138</v>
      </c>
      <c r="B604" t="s">
        <v>139</v>
      </c>
      <c r="C604" t="s">
        <v>2648</v>
      </c>
      <c r="D604" t="s">
        <v>1918</v>
      </c>
      <c r="E604" t="s">
        <v>142</v>
      </c>
      <c r="F604" t="s">
        <v>143</v>
      </c>
      <c r="G604" s="1">
        <v>44273</v>
      </c>
      <c r="H604" s="2">
        <v>0.54513888888888884</v>
      </c>
      <c r="I604" t="s">
        <v>144</v>
      </c>
      <c r="M604" t="s">
        <v>145</v>
      </c>
      <c r="U604" t="s">
        <v>146</v>
      </c>
      <c r="V604" t="s">
        <v>147</v>
      </c>
      <c r="W604" t="s">
        <v>148</v>
      </c>
      <c r="X604" t="s">
        <v>763</v>
      </c>
      <c r="Y604" t="s">
        <v>764</v>
      </c>
      <c r="AD604">
        <v>45.480486999999997</v>
      </c>
      <c r="AE604">
        <v>-109.45363999999999</v>
      </c>
      <c r="AK604" t="s">
        <v>2650</v>
      </c>
      <c r="AN604" t="s">
        <v>11</v>
      </c>
      <c r="AP604">
        <v>5.86</v>
      </c>
      <c r="AQ604" t="s">
        <v>1922</v>
      </c>
      <c r="AS604" t="s">
        <v>160</v>
      </c>
      <c r="AU604" t="s">
        <v>161</v>
      </c>
      <c r="BU604" s="1">
        <v>44273</v>
      </c>
      <c r="CB604" t="s">
        <v>768</v>
      </c>
      <c r="CC604" t="s">
        <v>170</v>
      </c>
    </row>
    <row r="605" spans="1:81">
      <c r="A605" t="s">
        <v>138</v>
      </c>
      <c r="B605" t="s">
        <v>139</v>
      </c>
      <c r="C605" t="s">
        <v>2648</v>
      </c>
      <c r="D605" t="s">
        <v>1918</v>
      </c>
      <c r="E605" t="s">
        <v>142</v>
      </c>
      <c r="F605" t="s">
        <v>143</v>
      </c>
      <c r="G605" s="1">
        <v>44273</v>
      </c>
      <c r="H605" s="2">
        <v>0.54513888888888884</v>
      </c>
      <c r="I605" t="s">
        <v>144</v>
      </c>
      <c r="M605" t="s">
        <v>145</v>
      </c>
      <c r="U605" t="s">
        <v>146</v>
      </c>
      <c r="V605" t="s">
        <v>147</v>
      </c>
      <c r="W605" t="s">
        <v>148</v>
      </c>
      <c r="X605" t="s">
        <v>763</v>
      </c>
      <c r="Y605" t="s">
        <v>764</v>
      </c>
      <c r="AD605">
        <v>45.480486999999997</v>
      </c>
      <c r="AE605">
        <v>-109.45363999999999</v>
      </c>
      <c r="AK605" t="s">
        <v>2651</v>
      </c>
      <c r="AN605" t="s">
        <v>1924</v>
      </c>
      <c r="AP605">
        <v>128</v>
      </c>
      <c r="AQ605" t="s">
        <v>1925</v>
      </c>
      <c r="AS605" t="s">
        <v>160</v>
      </c>
      <c r="AU605" t="s">
        <v>161</v>
      </c>
      <c r="BU605" s="1">
        <v>44273</v>
      </c>
      <c r="CB605" t="s">
        <v>768</v>
      </c>
      <c r="CC605" t="s">
        <v>170</v>
      </c>
    </row>
    <row r="606" spans="1:81">
      <c r="A606" t="s">
        <v>138</v>
      </c>
      <c r="B606" t="s">
        <v>139</v>
      </c>
      <c r="C606" t="s">
        <v>2648</v>
      </c>
      <c r="D606" t="s">
        <v>1918</v>
      </c>
      <c r="E606" t="s">
        <v>142</v>
      </c>
      <c r="F606" t="s">
        <v>143</v>
      </c>
      <c r="G606" s="1">
        <v>44273</v>
      </c>
      <c r="H606" s="2">
        <v>0.54513888888888884</v>
      </c>
      <c r="I606" t="s">
        <v>144</v>
      </c>
      <c r="M606" t="s">
        <v>145</v>
      </c>
      <c r="U606" t="s">
        <v>146</v>
      </c>
      <c r="V606" t="s">
        <v>147</v>
      </c>
      <c r="W606" t="s">
        <v>148</v>
      </c>
      <c r="X606" t="s">
        <v>763</v>
      </c>
      <c r="Y606" t="s">
        <v>764</v>
      </c>
      <c r="AD606">
        <v>45.480486999999997</v>
      </c>
      <c r="AE606">
        <v>-109.45363999999999</v>
      </c>
      <c r="AK606" t="s">
        <v>2652</v>
      </c>
      <c r="AN606" t="s">
        <v>1927</v>
      </c>
      <c r="AP606">
        <v>6.15</v>
      </c>
      <c r="AQ606" t="s">
        <v>1928</v>
      </c>
      <c r="AS606" t="s">
        <v>160</v>
      </c>
      <c r="AU606" t="s">
        <v>161</v>
      </c>
      <c r="BU606" s="1">
        <v>44273</v>
      </c>
      <c r="CB606" t="s">
        <v>768</v>
      </c>
      <c r="CC606" t="s">
        <v>170</v>
      </c>
    </row>
    <row r="607" spans="1:81">
      <c r="A607" t="s">
        <v>138</v>
      </c>
      <c r="B607" t="s">
        <v>139</v>
      </c>
      <c r="C607" t="s">
        <v>2648</v>
      </c>
      <c r="D607" t="s">
        <v>1918</v>
      </c>
      <c r="E607" t="s">
        <v>142</v>
      </c>
      <c r="F607" t="s">
        <v>143</v>
      </c>
      <c r="G607" s="1">
        <v>44273</v>
      </c>
      <c r="H607" s="2">
        <v>0.54513888888888884</v>
      </c>
      <c r="I607" t="s">
        <v>144</v>
      </c>
      <c r="M607" t="s">
        <v>145</v>
      </c>
      <c r="U607" t="s">
        <v>146</v>
      </c>
      <c r="V607" t="s">
        <v>147</v>
      </c>
      <c r="W607" t="s">
        <v>148</v>
      </c>
      <c r="X607" t="s">
        <v>763</v>
      </c>
      <c r="Y607" t="s">
        <v>764</v>
      </c>
      <c r="AD607">
        <v>45.480486999999997</v>
      </c>
      <c r="AE607">
        <v>-109.45363999999999</v>
      </c>
      <c r="AK607" t="s">
        <v>2653</v>
      </c>
      <c r="AN607" t="s">
        <v>16</v>
      </c>
      <c r="AP607">
        <v>0.56000000000000005</v>
      </c>
      <c r="AQ607" t="s">
        <v>1930</v>
      </c>
      <c r="AS607" t="s">
        <v>160</v>
      </c>
      <c r="AU607" t="s">
        <v>161</v>
      </c>
      <c r="BU607" s="1">
        <v>44273</v>
      </c>
      <c r="CB607" t="s">
        <v>768</v>
      </c>
      <c r="CC607" t="s">
        <v>170</v>
      </c>
    </row>
    <row r="608" spans="1:81">
      <c r="A608" t="s">
        <v>138</v>
      </c>
      <c r="B608" t="s">
        <v>139</v>
      </c>
      <c r="C608" t="s">
        <v>2654</v>
      </c>
      <c r="D608" t="s">
        <v>1918</v>
      </c>
      <c r="E608" t="s">
        <v>142</v>
      </c>
      <c r="F608" t="s">
        <v>143</v>
      </c>
      <c r="G608" s="1">
        <v>44306</v>
      </c>
      <c r="H608" s="2">
        <v>0.55208333333333337</v>
      </c>
      <c r="I608" t="s">
        <v>144</v>
      </c>
      <c r="M608" t="s">
        <v>145</v>
      </c>
      <c r="U608" t="s">
        <v>146</v>
      </c>
      <c r="V608" t="s">
        <v>147</v>
      </c>
      <c r="W608" t="s">
        <v>148</v>
      </c>
      <c r="X608" t="s">
        <v>763</v>
      </c>
      <c r="Y608" t="s">
        <v>764</v>
      </c>
      <c r="AD608">
        <v>45.480486999999997</v>
      </c>
      <c r="AE608">
        <v>-109.45363999999999</v>
      </c>
      <c r="AK608" t="s">
        <v>2655</v>
      </c>
      <c r="AN608" t="s">
        <v>1920</v>
      </c>
      <c r="AP608">
        <v>6.89</v>
      </c>
      <c r="AQ608" t="s">
        <v>159</v>
      </c>
      <c r="AS608" t="s">
        <v>160</v>
      </c>
      <c r="AU608" t="s">
        <v>161</v>
      </c>
      <c r="BU608" s="1">
        <v>44306</v>
      </c>
      <c r="CB608" t="s">
        <v>768</v>
      </c>
      <c r="CC608" t="s">
        <v>170</v>
      </c>
    </row>
    <row r="609" spans="1:81">
      <c r="A609" t="s">
        <v>138</v>
      </c>
      <c r="B609" t="s">
        <v>139</v>
      </c>
      <c r="C609" t="s">
        <v>2654</v>
      </c>
      <c r="D609" t="s">
        <v>1918</v>
      </c>
      <c r="E609" t="s">
        <v>142</v>
      </c>
      <c r="F609" t="s">
        <v>143</v>
      </c>
      <c r="G609" s="1">
        <v>44306</v>
      </c>
      <c r="H609" s="2">
        <v>0.55208333333333337</v>
      </c>
      <c r="I609" t="s">
        <v>144</v>
      </c>
      <c r="M609" t="s">
        <v>145</v>
      </c>
      <c r="U609" t="s">
        <v>146</v>
      </c>
      <c r="V609" t="s">
        <v>147</v>
      </c>
      <c r="W609" t="s">
        <v>148</v>
      </c>
      <c r="X609" t="s">
        <v>763</v>
      </c>
      <c r="Y609" t="s">
        <v>764</v>
      </c>
      <c r="AD609">
        <v>45.480486999999997</v>
      </c>
      <c r="AE609">
        <v>-109.45363999999999</v>
      </c>
      <c r="AK609" t="s">
        <v>2656</v>
      </c>
      <c r="AN609" t="s">
        <v>11</v>
      </c>
      <c r="AP609">
        <v>6.1</v>
      </c>
      <c r="AQ609" t="s">
        <v>1922</v>
      </c>
      <c r="AS609" t="s">
        <v>160</v>
      </c>
      <c r="AU609" t="s">
        <v>161</v>
      </c>
      <c r="BU609" s="1">
        <v>44306</v>
      </c>
      <c r="CB609" t="s">
        <v>768</v>
      </c>
      <c r="CC609" t="s">
        <v>170</v>
      </c>
    </row>
    <row r="610" spans="1:81">
      <c r="A610" t="s">
        <v>138</v>
      </c>
      <c r="B610" t="s">
        <v>139</v>
      </c>
      <c r="C610" t="s">
        <v>2654</v>
      </c>
      <c r="D610" t="s">
        <v>1918</v>
      </c>
      <c r="E610" t="s">
        <v>142</v>
      </c>
      <c r="F610" t="s">
        <v>143</v>
      </c>
      <c r="G610" s="1">
        <v>44306</v>
      </c>
      <c r="H610" s="2">
        <v>0.55208333333333337</v>
      </c>
      <c r="I610" t="s">
        <v>144</v>
      </c>
      <c r="M610" t="s">
        <v>145</v>
      </c>
      <c r="U610" t="s">
        <v>146</v>
      </c>
      <c r="V610" t="s">
        <v>147</v>
      </c>
      <c r="W610" t="s">
        <v>148</v>
      </c>
      <c r="X610" t="s">
        <v>763</v>
      </c>
      <c r="Y610" t="s">
        <v>764</v>
      </c>
      <c r="AD610">
        <v>45.480486999999997</v>
      </c>
      <c r="AE610">
        <v>-109.45363999999999</v>
      </c>
      <c r="AK610" t="s">
        <v>2657</v>
      </c>
      <c r="AN610" t="s">
        <v>1924</v>
      </c>
      <c r="AP610">
        <v>128</v>
      </c>
      <c r="AQ610" t="s">
        <v>1925</v>
      </c>
      <c r="AS610" t="s">
        <v>160</v>
      </c>
      <c r="AU610" t="s">
        <v>161</v>
      </c>
      <c r="BU610" s="1">
        <v>44306</v>
      </c>
      <c r="CB610" t="s">
        <v>768</v>
      </c>
      <c r="CC610" t="s">
        <v>170</v>
      </c>
    </row>
    <row r="611" spans="1:81">
      <c r="A611" t="s">
        <v>138</v>
      </c>
      <c r="B611" t="s">
        <v>139</v>
      </c>
      <c r="C611" t="s">
        <v>2654</v>
      </c>
      <c r="D611" t="s">
        <v>1918</v>
      </c>
      <c r="E611" t="s">
        <v>142</v>
      </c>
      <c r="F611" t="s">
        <v>143</v>
      </c>
      <c r="G611" s="1">
        <v>44306</v>
      </c>
      <c r="H611" s="2">
        <v>0.55208333333333337</v>
      </c>
      <c r="I611" t="s">
        <v>144</v>
      </c>
      <c r="M611" t="s">
        <v>145</v>
      </c>
      <c r="U611" t="s">
        <v>146</v>
      </c>
      <c r="V611" t="s">
        <v>147</v>
      </c>
      <c r="W611" t="s">
        <v>148</v>
      </c>
      <c r="X611" t="s">
        <v>763</v>
      </c>
      <c r="Y611" t="s">
        <v>764</v>
      </c>
      <c r="AD611">
        <v>45.480486999999997</v>
      </c>
      <c r="AE611">
        <v>-109.45363999999999</v>
      </c>
      <c r="AK611" t="s">
        <v>2658</v>
      </c>
      <c r="AN611" t="s">
        <v>1927</v>
      </c>
      <c r="AP611">
        <v>6.74</v>
      </c>
      <c r="AQ611" t="s">
        <v>1928</v>
      </c>
      <c r="AS611" t="s">
        <v>160</v>
      </c>
      <c r="AU611" t="s">
        <v>161</v>
      </c>
      <c r="BU611" s="1">
        <v>44306</v>
      </c>
      <c r="CB611" t="s">
        <v>768</v>
      </c>
      <c r="CC611" t="s">
        <v>170</v>
      </c>
    </row>
    <row r="612" spans="1:81">
      <c r="A612" t="s">
        <v>138</v>
      </c>
      <c r="B612" t="s">
        <v>139</v>
      </c>
      <c r="C612" t="s">
        <v>2654</v>
      </c>
      <c r="D612" t="s">
        <v>1918</v>
      </c>
      <c r="E612" t="s">
        <v>142</v>
      </c>
      <c r="F612" t="s">
        <v>143</v>
      </c>
      <c r="G612" s="1">
        <v>44306</v>
      </c>
      <c r="H612" s="2">
        <v>0.55208333333333337</v>
      </c>
      <c r="I612" t="s">
        <v>144</v>
      </c>
      <c r="M612" t="s">
        <v>145</v>
      </c>
      <c r="U612" t="s">
        <v>146</v>
      </c>
      <c r="V612" t="s">
        <v>147</v>
      </c>
      <c r="W612" t="s">
        <v>148</v>
      </c>
      <c r="X612" t="s">
        <v>763</v>
      </c>
      <c r="Y612" t="s">
        <v>764</v>
      </c>
      <c r="AD612">
        <v>45.480486999999997</v>
      </c>
      <c r="AE612">
        <v>-109.45363999999999</v>
      </c>
      <c r="AK612" t="s">
        <v>2659</v>
      </c>
      <c r="AN612" t="s">
        <v>16</v>
      </c>
      <c r="AP612">
        <v>0.48</v>
      </c>
      <c r="AQ612" t="s">
        <v>1930</v>
      </c>
      <c r="AS612" t="s">
        <v>160</v>
      </c>
      <c r="AU612" t="s">
        <v>161</v>
      </c>
      <c r="BU612" s="1">
        <v>44306</v>
      </c>
      <c r="CB612" t="s">
        <v>768</v>
      </c>
      <c r="CC612" t="s">
        <v>170</v>
      </c>
    </row>
    <row r="613" spans="1:81">
      <c r="A613" t="s">
        <v>138</v>
      </c>
      <c r="B613" t="s">
        <v>139</v>
      </c>
      <c r="C613" t="s">
        <v>2660</v>
      </c>
      <c r="D613" t="s">
        <v>1918</v>
      </c>
      <c r="E613" t="s">
        <v>142</v>
      </c>
      <c r="F613" t="s">
        <v>143</v>
      </c>
      <c r="G613" s="1">
        <v>44333</v>
      </c>
      <c r="H613" s="2">
        <v>0.51180555555555551</v>
      </c>
      <c r="I613" t="s">
        <v>144</v>
      </c>
      <c r="M613" t="s">
        <v>145</v>
      </c>
      <c r="U613" t="s">
        <v>146</v>
      </c>
      <c r="V613" t="s">
        <v>147</v>
      </c>
      <c r="W613" t="s">
        <v>148</v>
      </c>
      <c r="X613" t="s">
        <v>763</v>
      </c>
      <c r="Y613" t="s">
        <v>764</v>
      </c>
      <c r="AD613">
        <v>45.480486999999997</v>
      </c>
      <c r="AE613">
        <v>-109.45363999999999</v>
      </c>
      <c r="AK613" t="s">
        <v>2661</v>
      </c>
      <c r="AN613" t="s">
        <v>1920</v>
      </c>
      <c r="AP613">
        <v>12.46</v>
      </c>
      <c r="AQ613" t="s">
        <v>159</v>
      </c>
      <c r="AS613" t="s">
        <v>160</v>
      </c>
      <c r="AU613" t="s">
        <v>161</v>
      </c>
      <c r="BU613" s="1">
        <v>44333</v>
      </c>
      <c r="CB613" t="s">
        <v>781</v>
      </c>
      <c r="CC613" t="s">
        <v>170</v>
      </c>
    </row>
    <row r="614" spans="1:81">
      <c r="A614" t="s">
        <v>138</v>
      </c>
      <c r="B614" t="s">
        <v>139</v>
      </c>
      <c r="C614" t="s">
        <v>2660</v>
      </c>
      <c r="D614" t="s">
        <v>1918</v>
      </c>
      <c r="E614" t="s">
        <v>142</v>
      </c>
      <c r="F614" t="s">
        <v>143</v>
      </c>
      <c r="G614" s="1">
        <v>44333</v>
      </c>
      <c r="H614" s="2">
        <v>0.51180555555555551</v>
      </c>
      <c r="I614" t="s">
        <v>144</v>
      </c>
      <c r="M614" t="s">
        <v>145</v>
      </c>
      <c r="U614" t="s">
        <v>146</v>
      </c>
      <c r="V614" t="s">
        <v>147</v>
      </c>
      <c r="W614" t="s">
        <v>148</v>
      </c>
      <c r="X614" t="s">
        <v>763</v>
      </c>
      <c r="Y614" t="s">
        <v>764</v>
      </c>
      <c r="AD614">
        <v>45.480486999999997</v>
      </c>
      <c r="AE614">
        <v>-109.45363999999999</v>
      </c>
      <c r="AK614" t="s">
        <v>2662</v>
      </c>
      <c r="AN614" t="s">
        <v>11</v>
      </c>
      <c r="AP614">
        <v>8.11</v>
      </c>
      <c r="AQ614" t="s">
        <v>1922</v>
      </c>
      <c r="AS614" t="s">
        <v>160</v>
      </c>
      <c r="AU614" t="s">
        <v>161</v>
      </c>
      <c r="BU614" s="1">
        <v>44333</v>
      </c>
      <c r="CB614" t="s">
        <v>781</v>
      </c>
      <c r="CC614" t="s">
        <v>170</v>
      </c>
    </row>
    <row r="615" spans="1:81">
      <c r="A615" t="s">
        <v>138</v>
      </c>
      <c r="B615" t="s">
        <v>139</v>
      </c>
      <c r="C615" t="s">
        <v>2660</v>
      </c>
      <c r="D615" t="s">
        <v>1918</v>
      </c>
      <c r="E615" t="s">
        <v>142</v>
      </c>
      <c r="F615" t="s">
        <v>143</v>
      </c>
      <c r="G615" s="1">
        <v>44333</v>
      </c>
      <c r="H615" s="2">
        <v>0.51180555555555551</v>
      </c>
      <c r="I615" t="s">
        <v>144</v>
      </c>
      <c r="M615" t="s">
        <v>145</v>
      </c>
      <c r="U615" t="s">
        <v>146</v>
      </c>
      <c r="V615" t="s">
        <v>147</v>
      </c>
      <c r="W615" t="s">
        <v>148</v>
      </c>
      <c r="X615" t="s">
        <v>763</v>
      </c>
      <c r="Y615" t="s">
        <v>764</v>
      </c>
      <c r="AD615">
        <v>45.480486999999997</v>
      </c>
      <c r="AE615">
        <v>-109.45363999999999</v>
      </c>
      <c r="AK615" t="s">
        <v>2663</v>
      </c>
      <c r="AN615" t="s">
        <v>1924</v>
      </c>
      <c r="AP615">
        <v>86</v>
      </c>
      <c r="AQ615" t="s">
        <v>1925</v>
      </c>
      <c r="AS615" t="s">
        <v>160</v>
      </c>
      <c r="AU615" t="s">
        <v>161</v>
      </c>
      <c r="BU615" s="1">
        <v>44333</v>
      </c>
      <c r="CB615" t="s">
        <v>781</v>
      </c>
      <c r="CC615" t="s">
        <v>170</v>
      </c>
    </row>
    <row r="616" spans="1:81">
      <c r="A616" t="s">
        <v>138</v>
      </c>
      <c r="B616" t="s">
        <v>139</v>
      </c>
      <c r="C616" t="s">
        <v>2660</v>
      </c>
      <c r="D616" t="s">
        <v>1918</v>
      </c>
      <c r="E616" t="s">
        <v>142</v>
      </c>
      <c r="F616" t="s">
        <v>143</v>
      </c>
      <c r="G616" s="1">
        <v>44333</v>
      </c>
      <c r="H616" s="2">
        <v>0.51180555555555551</v>
      </c>
      <c r="I616" t="s">
        <v>144</v>
      </c>
      <c r="M616" t="s">
        <v>145</v>
      </c>
      <c r="U616" t="s">
        <v>146</v>
      </c>
      <c r="V616" t="s">
        <v>147</v>
      </c>
      <c r="W616" t="s">
        <v>148</v>
      </c>
      <c r="X616" t="s">
        <v>763</v>
      </c>
      <c r="Y616" t="s">
        <v>764</v>
      </c>
      <c r="AD616">
        <v>45.480486999999997</v>
      </c>
      <c r="AE616">
        <v>-109.45363999999999</v>
      </c>
      <c r="AK616" t="s">
        <v>2664</v>
      </c>
      <c r="AN616" t="s">
        <v>1927</v>
      </c>
      <c r="AP616">
        <v>15.84</v>
      </c>
      <c r="AQ616" t="s">
        <v>1928</v>
      </c>
      <c r="AS616" t="s">
        <v>160</v>
      </c>
      <c r="AU616" t="s">
        <v>161</v>
      </c>
      <c r="BU616" s="1">
        <v>44333</v>
      </c>
      <c r="CB616" t="s">
        <v>781</v>
      </c>
      <c r="CC616" t="s">
        <v>170</v>
      </c>
    </row>
    <row r="617" spans="1:81">
      <c r="A617" t="s">
        <v>138</v>
      </c>
      <c r="B617" t="s">
        <v>139</v>
      </c>
      <c r="C617" t="s">
        <v>2660</v>
      </c>
      <c r="D617" t="s">
        <v>1918</v>
      </c>
      <c r="E617" t="s">
        <v>142</v>
      </c>
      <c r="F617" t="s">
        <v>143</v>
      </c>
      <c r="G617" s="1">
        <v>44333</v>
      </c>
      <c r="H617" s="2">
        <v>0.51180555555555551</v>
      </c>
      <c r="I617" t="s">
        <v>144</v>
      </c>
      <c r="M617" t="s">
        <v>145</v>
      </c>
      <c r="U617" t="s">
        <v>146</v>
      </c>
      <c r="V617" t="s">
        <v>147</v>
      </c>
      <c r="W617" t="s">
        <v>148</v>
      </c>
      <c r="X617" t="s">
        <v>763</v>
      </c>
      <c r="Y617" t="s">
        <v>764</v>
      </c>
      <c r="AD617">
        <v>45.480486999999997</v>
      </c>
      <c r="AE617">
        <v>-109.45363999999999</v>
      </c>
      <c r="AK617" t="s">
        <v>2665</v>
      </c>
      <c r="AN617" t="s">
        <v>16</v>
      </c>
      <c r="AP617">
        <v>2.6</v>
      </c>
      <c r="AQ617" t="s">
        <v>1930</v>
      </c>
      <c r="AS617" t="s">
        <v>160</v>
      </c>
      <c r="AU617" t="s">
        <v>161</v>
      </c>
      <c r="BU617" s="1">
        <v>44333</v>
      </c>
      <c r="CB617" t="s">
        <v>781</v>
      </c>
      <c r="CC617" t="s">
        <v>170</v>
      </c>
    </row>
    <row r="618" spans="1:81">
      <c r="A618" t="s">
        <v>138</v>
      </c>
      <c r="B618" t="s">
        <v>139</v>
      </c>
      <c r="C618" t="s">
        <v>2666</v>
      </c>
      <c r="D618" t="s">
        <v>1918</v>
      </c>
      <c r="E618" t="s">
        <v>142</v>
      </c>
      <c r="F618" t="s">
        <v>143</v>
      </c>
      <c r="G618" s="1">
        <v>44350</v>
      </c>
      <c r="H618" s="2">
        <v>0.48958333333333331</v>
      </c>
      <c r="I618" t="s">
        <v>144</v>
      </c>
      <c r="M618" t="s">
        <v>145</v>
      </c>
      <c r="U618" t="s">
        <v>146</v>
      </c>
      <c r="V618" t="s">
        <v>147</v>
      </c>
      <c r="W618" t="s">
        <v>148</v>
      </c>
      <c r="X618" t="s">
        <v>763</v>
      </c>
      <c r="Y618" t="s">
        <v>764</v>
      </c>
      <c r="AD618">
        <v>45.480486999999997</v>
      </c>
      <c r="AE618">
        <v>-109.45363999999999</v>
      </c>
      <c r="AK618" t="s">
        <v>2667</v>
      </c>
      <c r="AN618" t="s">
        <v>1920</v>
      </c>
      <c r="AP618">
        <v>7.22</v>
      </c>
      <c r="AQ618" t="s">
        <v>159</v>
      </c>
      <c r="AS618" t="s">
        <v>160</v>
      </c>
      <c r="AU618" t="s">
        <v>161</v>
      </c>
      <c r="BU618" s="1">
        <v>44350</v>
      </c>
      <c r="CB618" t="s">
        <v>781</v>
      </c>
      <c r="CC618" t="s">
        <v>170</v>
      </c>
    </row>
    <row r="619" spans="1:81">
      <c r="A619" t="s">
        <v>138</v>
      </c>
      <c r="B619" t="s">
        <v>139</v>
      </c>
      <c r="C619" t="s">
        <v>2666</v>
      </c>
      <c r="D619" t="s">
        <v>1918</v>
      </c>
      <c r="E619" t="s">
        <v>142</v>
      </c>
      <c r="F619" t="s">
        <v>143</v>
      </c>
      <c r="G619" s="1">
        <v>44350</v>
      </c>
      <c r="H619" s="2">
        <v>0.48958333333333331</v>
      </c>
      <c r="I619" t="s">
        <v>144</v>
      </c>
      <c r="M619" t="s">
        <v>145</v>
      </c>
      <c r="U619" t="s">
        <v>146</v>
      </c>
      <c r="V619" t="s">
        <v>147</v>
      </c>
      <c r="W619" t="s">
        <v>148</v>
      </c>
      <c r="X619" t="s">
        <v>763</v>
      </c>
      <c r="Y619" t="s">
        <v>764</v>
      </c>
      <c r="AD619">
        <v>45.480486999999997</v>
      </c>
      <c r="AE619">
        <v>-109.45363999999999</v>
      </c>
      <c r="AK619" t="s">
        <v>2668</v>
      </c>
      <c r="AN619" t="s">
        <v>11</v>
      </c>
      <c r="AP619">
        <v>8.16</v>
      </c>
      <c r="AQ619" t="s">
        <v>1922</v>
      </c>
      <c r="AS619" t="s">
        <v>160</v>
      </c>
      <c r="AU619" t="s">
        <v>161</v>
      </c>
      <c r="BU619" s="1">
        <v>44350</v>
      </c>
      <c r="CB619" t="s">
        <v>781</v>
      </c>
      <c r="CC619" t="s">
        <v>170</v>
      </c>
    </row>
    <row r="620" spans="1:81">
      <c r="A620" t="s">
        <v>138</v>
      </c>
      <c r="B620" t="s">
        <v>139</v>
      </c>
      <c r="C620" t="s">
        <v>2666</v>
      </c>
      <c r="D620" t="s">
        <v>1918</v>
      </c>
      <c r="E620" t="s">
        <v>142</v>
      </c>
      <c r="F620" t="s">
        <v>143</v>
      </c>
      <c r="G620" s="1">
        <v>44350</v>
      </c>
      <c r="H620" s="2">
        <v>0.48958333333333331</v>
      </c>
      <c r="I620" t="s">
        <v>144</v>
      </c>
      <c r="M620" t="s">
        <v>145</v>
      </c>
      <c r="U620" t="s">
        <v>146</v>
      </c>
      <c r="V620" t="s">
        <v>147</v>
      </c>
      <c r="W620" t="s">
        <v>148</v>
      </c>
      <c r="X620" t="s">
        <v>763</v>
      </c>
      <c r="Y620" t="s">
        <v>764</v>
      </c>
      <c r="AD620">
        <v>45.480486999999997</v>
      </c>
      <c r="AE620">
        <v>-109.45363999999999</v>
      </c>
      <c r="AK620" t="s">
        <v>2669</v>
      </c>
      <c r="AN620" t="s">
        <v>1924</v>
      </c>
      <c r="AP620">
        <v>47.9</v>
      </c>
      <c r="AQ620" t="s">
        <v>1925</v>
      </c>
      <c r="AS620" t="s">
        <v>160</v>
      </c>
      <c r="AU620" t="s">
        <v>161</v>
      </c>
      <c r="BU620" s="1">
        <v>44350</v>
      </c>
      <c r="CB620" t="s">
        <v>781</v>
      </c>
      <c r="CC620" t="s">
        <v>170</v>
      </c>
    </row>
    <row r="621" spans="1:81">
      <c r="A621" t="s">
        <v>138</v>
      </c>
      <c r="B621" t="s">
        <v>139</v>
      </c>
      <c r="C621" t="s">
        <v>2666</v>
      </c>
      <c r="D621" t="s">
        <v>1918</v>
      </c>
      <c r="E621" t="s">
        <v>142</v>
      </c>
      <c r="F621" t="s">
        <v>143</v>
      </c>
      <c r="G621" s="1">
        <v>44350</v>
      </c>
      <c r="H621" s="2">
        <v>0.48958333333333331</v>
      </c>
      <c r="I621" t="s">
        <v>144</v>
      </c>
      <c r="M621" t="s">
        <v>145</v>
      </c>
      <c r="U621" t="s">
        <v>146</v>
      </c>
      <c r="V621" t="s">
        <v>147</v>
      </c>
      <c r="W621" t="s">
        <v>148</v>
      </c>
      <c r="X621" t="s">
        <v>763</v>
      </c>
      <c r="Y621" t="s">
        <v>764</v>
      </c>
      <c r="AD621">
        <v>45.480486999999997</v>
      </c>
      <c r="AE621">
        <v>-109.45363999999999</v>
      </c>
      <c r="AK621" t="s">
        <v>2670</v>
      </c>
      <c r="AN621" t="s">
        <v>1927</v>
      </c>
      <c r="AP621">
        <v>13.4</v>
      </c>
      <c r="AQ621" t="s">
        <v>1928</v>
      </c>
      <c r="AS621" t="s">
        <v>160</v>
      </c>
      <c r="AU621" t="s">
        <v>161</v>
      </c>
      <c r="BU621" s="1">
        <v>44350</v>
      </c>
      <c r="CB621" t="s">
        <v>781</v>
      </c>
      <c r="CC621" t="s">
        <v>170</v>
      </c>
    </row>
    <row r="622" spans="1:81">
      <c r="A622" t="s">
        <v>138</v>
      </c>
      <c r="B622" t="s">
        <v>139</v>
      </c>
      <c r="C622" t="s">
        <v>2666</v>
      </c>
      <c r="D622" t="s">
        <v>1918</v>
      </c>
      <c r="E622" t="s">
        <v>142</v>
      </c>
      <c r="F622" t="s">
        <v>143</v>
      </c>
      <c r="G622" s="1">
        <v>44350</v>
      </c>
      <c r="H622" s="2">
        <v>0.48958333333333331</v>
      </c>
      <c r="I622" t="s">
        <v>144</v>
      </c>
      <c r="M622" t="s">
        <v>145</v>
      </c>
      <c r="U622" t="s">
        <v>146</v>
      </c>
      <c r="V622" t="s">
        <v>147</v>
      </c>
      <c r="W622" t="s">
        <v>148</v>
      </c>
      <c r="X622" t="s">
        <v>763</v>
      </c>
      <c r="Y622" t="s">
        <v>764</v>
      </c>
      <c r="AD622">
        <v>45.480486999999997</v>
      </c>
      <c r="AE622">
        <v>-109.45363999999999</v>
      </c>
      <c r="AK622" t="s">
        <v>2671</v>
      </c>
      <c r="AN622" t="s">
        <v>16</v>
      </c>
      <c r="AP622">
        <v>26.1</v>
      </c>
      <c r="AQ622" t="s">
        <v>1930</v>
      </c>
      <c r="AS622" t="s">
        <v>160</v>
      </c>
      <c r="AU622" t="s">
        <v>161</v>
      </c>
      <c r="BU622" s="1">
        <v>44350</v>
      </c>
      <c r="CB622" t="s">
        <v>781</v>
      </c>
      <c r="CC622" t="s">
        <v>170</v>
      </c>
    </row>
    <row r="623" spans="1:81">
      <c r="A623" t="s">
        <v>138</v>
      </c>
      <c r="B623" t="s">
        <v>139</v>
      </c>
      <c r="C623" t="s">
        <v>2672</v>
      </c>
      <c r="D623" t="s">
        <v>1918</v>
      </c>
      <c r="E623" t="s">
        <v>142</v>
      </c>
      <c r="F623" t="s">
        <v>143</v>
      </c>
      <c r="G623" s="1">
        <v>44365</v>
      </c>
      <c r="H623" s="2">
        <v>0.47916666666666669</v>
      </c>
      <c r="I623" t="s">
        <v>144</v>
      </c>
      <c r="M623" t="s">
        <v>145</v>
      </c>
      <c r="U623" t="s">
        <v>146</v>
      </c>
      <c r="V623" t="s">
        <v>147</v>
      </c>
      <c r="W623" t="s">
        <v>148</v>
      </c>
      <c r="X623" t="s">
        <v>763</v>
      </c>
      <c r="Y623" t="s">
        <v>764</v>
      </c>
      <c r="AD623">
        <v>45.480486999999997</v>
      </c>
      <c r="AE623">
        <v>-109.45363999999999</v>
      </c>
      <c r="AK623" t="s">
        <v>2673</v>
      </c>
      <c r="AN623" t="s">
        <v>1920</v>
      </c>
      <c r="AP623">
        <v>7.75</v>
      </c>
      <c r="AQ623" t="s">
        <v>159</v>
      </c>
      <c r="AS623" t="s">
        <v>160</v>
      </c>
      <c r="AU623" t="s">
        <v>161</v>
      </c>
      <c r="BU623" s="1">
        <v>44365</v>
      </c>
      <c r="CB623" t="s">
        <v>781</v>
      </c>
      <c r="CC623" t="s">
        <v>170</v>
      </c>
    </row>
    <row r="624" spans="1:81">
      <c r="A624" t="s">
        <v>138</v>
      </c>
      <c r="B624" t="s">
        <v>139</v>
      </c>
      <c r="C624" t="s">
        <v>2672</v>
      </c>
      <c r="D624" t="s">
        <v>1918</v>
      </c>
      <c r="E624" t="s">
        <v>142</v>
      </c>
      <c r="F624" t="s">
        <v>143</v>
      </c>
      <c r="G624" s="1">
        <v>44365</v>
      </c>
      <c r="H624" s="2">
        <v>0.47916666666666669</v>
      </c>
      <c r="I624" t="s">
        <v>144</v>
      </c>
      <c r="M624" t="s">
        <v>145</v>
      </c>
      <c r="U624" t="s">
        <v>146</v>
      </c>
      <c r="V624" t="s">
        <v>147</v>
      </c>
      <c r="W624" t="s">
        <v>148</v>
      </c>
      <c r="X624" t="s">
        <v>763</v>
      </c>
      <c r="Y624" t="s">
        <v>764</v>
      </c>
      <c r="AD624">
        <v>45.480486999999997</v>
      </c>
      <c r="AE624">
        <v>-109.45363999999999</v>
      </c>
      <c r="AK624" t="s">
        <v>2674</v>
      </c>
      <c r="AN624" t="s">
        <v>11</v>
      </c>
      <c r="AP624">
        <v>8.1199999999999992</v>
      </c>
      <c r="AQ624" t="s">
        <v>1922</v>
      </c>
      <c r="AS624" t="s">
        <v>160</v>
      </c>
      <c r="AU624" t="s">
        <v>161</v>
      </c>
      <c r="BU624" s="1">
        <v>44365</v>
      </c>
      <c r="CB624" t="s">
        <v>781</v>
      </c>
      <c r="CC624" t="s">
        <v>170</v>
      </c>
    </row>
    <row r="625" spans="1:81">
      <c r="A625" t="s">
        <v>138</v>
      </c>
      <c r="B625" t="s">
        <v>139</v>
      </c>
      <c r="C625" t="s">
        <v>2672</v>
      </c>
      <c r="D625" t="s">
        <v>1918</v>
      </c>
      <c r="E625" t="s">
        <v>142</v>
      </c>
      <c r="F625" t="s">
        <v>143</v>
      </c>
      <c r="G625" s="1">
        <v>44365</v>
      </c>
      <c r="H625" s="2">
        <v>0.47916666666666669</v>
      </c>
      <c r="I625" t="s">
        <v>144</v>
      </c>
      <c r="M625" t="s">
        <v>145</v>
      </c>
      <c r="U625" t="s">
        <v>146</v>
      </c>
      <c r="V625" t="s">
        <v>147</v>
      </c>
      <c r="W625" t="s">
        <v>148</v>
      </c>
      <c r="X625" t="s">
        <v>763</v>
      </c>
      <c r="Y625" t="s">
        <v>764</v>
      </c>
      <c r="AD625">
        <v>45.480486999999997</v>
      </c>
      <c r="AE625">
        <v>-109.45363999999999</v>
      </c>
      <c r="AK625" t="s">
        <v>2675</v>
      </c>
      <c r="AN625" t="s">
        <v>1924</v>
      </c>
      <c r="AP625">
        <v>54.5</v>
      </c>
      <c r="AQ625" t="s">
        <v>1925</v>
      </c>
      <c r="AS625" t="s">
        <v>160</v>
      </c>
      <c r="AU625" t="s">
        <v>161</v>
      </c>
      <c r="BU625" s="1">
        <v>44365</v>
      </c>
      <c r="CB625" t="s">
        <v>781</v>
      </c>
      <c r="CC625" t="s">
        <v>170</v>
      </c>
    </row>
    <row r="626" spans="1:81">
      <c r="A626" t="s">
        <v>138</v>
      </c>
      <c r="B626" t="s">
        <v>139</v>
      </c>
      <c r="C626" t="s">
        <v>2672</v>
      </c>
      <c r="D626" t="s">
        <v>1918</v>
      </c>
      <c r="E626" t="s">
        <v>142</v>
      </c>
      <c r="F626" t="s">
        <v>143</v>
      </c>
      <c r="G626" s="1">
        <v>44365</v>
      </c>
      <c r="H626" s="2">
        <v>0.47916666666666669</v>
      </c>
      <c r="I626" t="s">
        <v>144</v>
      </c>
      <c r="M626" t="s">
        <v>145</v>
      </c>
      <c r="U626" t="s">
        <v>146</v>
      </c>
      <c r="V626" t="s">
        <v>147</v>
      </c>
      <c r="W626" t="s">
        <v>148</v>
      </c>
      <c r="X626" t="s">
        <v>763</v>
      </c>
      <c r="Y626" t="s">
        <v>764</v>
      </c>
      <c r="AD626">
        <v>45.480486999999997</v>
      </c>
      <c r="AE626">
        <v>-109.45363999999999</v>
      </c>
      <c r="AK626" t="s">
        <v>2676</v>
      </c>
      <c r="AN626" t="s">
        <v>1927</v>
      </c>
      <c r="AP626">
        <v>13.4</v>
      </c>
      <c r="AQ626" t="s">
        <v>1928</v>
      </c>
      <c r="AS626" t="s">
        <v>160</v>
      </c>
      <c r="AU626" t="s">
        <v>161</v>
      </c>
      <c r="BU626" s="1">
        <v>44365</v>
      </c>
      <c r="CB626" t="s">
        <v>781</v>
      </c>
      <c r="CC626" t="s">
        <v>170</v>
      </c>
    </row>
    <row r="627" spans="1:81">
      <c r="A627" t="s">
        <v>138</v>
      </c>
      <c r="B627" t="s">
        <v>139</v>
      </c>
      <c r="C627" t="s">
        <v>2672</v>
      </c>
      <c r="D627" t="s">
        <v>1918</v>
      </c>
      <c r="E627" t="s">
        <v>142</v>
      </c>
      <c r="F627" t="s">
        <v>143</v>
      </c>
      <c r="G627" s="1">
        <v>44365</v>
      </c>
      <c r="H627" s="2">
        <v>0.47916666666666669</v>
      </c>
      <c r="I627" t="s">
        <v>144</v>
      </c>
      <c r="M627" t="s">
        <v>145</v>
      </c>
      <c r="U627" t="s">
        <v>146</v>
      </c>
      <c r="V627" t="s">
        <v>147</v>
      </c>
      <c r="W627" t="s">
        <v>148</v>
      </c>
      <c r="X627" t="s">
        <v>763</v>
      </c>
      <c r="Y627" t="s">
        <v>764</v>
      </c>
      <c r="AD627">
        <v>45.480486999999997</v>
      </c>
      <c r="AE627">
        <v>-109.45363999999999</v>
      </c>
      <c r="AK627" t="s">
        <v>2677</v>
      </c>
      <c r="AN627" t="s">
        <v>16</v>
      </c>
      <c r="AP627">
        <v>3.58</v>
      </c>
      <c r="AQ627" t="s">
        <v>1930</v>
      </c>
      <c r="AS627" t="s">
        <v>160</v>
      </c>
      <c r="AU627" t="s">
        <v>161</v>
      </c>
      <c r="BU627" s="1">
        <v>44365</v>
      </c>
      <c r="CB627" t="s">
        <v>781</v>
      </c>
      <c r="CC627" t="s">
        <v>170</v>
      </c>
    </row>
    <row r="628" spans="1:81">
      <c r="A628" t="s">
        <v>138</v>
      </c>
      <c r="B628" t="s">
        <v>139</v>
      </c>
      <c r="C628" t="s">
        <v>2678</v>
      </c>
      <c r="D628" t="s">
        <v>1918</v>
      </c>
      <c r="E628" t="s">
        <v>142</v>
      </c>
      <c r="F628" t="s">
        <v>143</v>
      </c>
      <c r="G628" s="1">
        <v>44393</v>
      </c>
      <c r="H628" s="2">
        <v>0.52430555555555558</v>
      </c>
      <c r="I628" t="s">
        <v>144</v>
      </c>
      <c r="M628" t="s">
        <v>145</v>
      </c>
      <c r="U628" t="s">
        <v>146</v>
      </c>
      <c r="V628" t="s">
        <v>147</v>
      </c>
      <c r="W628" t="s">
        <v>148</v>
      </c>
      <c r="X628" t="s">
        <v>763</v>
      </c>
      <c r="Y628" t="s">
        <v>764</v>
      </c>
      <c r="AD628">
        <v>45.480486999999997</v>
      </c>
      <c r="AE628">
        <v>-109.45363999999999</v>
      </c>
      <c r="AK628" t="s">
        <v>2679</v>
      </c>
      <c r="AN628" t="s">
        <v>1920</v>
      </c>
      <c r="AP628">
        <v>6.09</v>
      </c>
      <c r="AQ628" t="s">
        <v>159</v>
      </c>
      <c r="AS628" t="s">
        <v>160</v>
      </c>
      <c r="AU628" t="s">
        <v>161</v>
      </c>
      <c r="BU628" s="1">
        <v>44393</v>
      </c>
      <c r="CB628" t="s">
        <v>781</v>
      </c>
      <c r="CC628" t="s">
        <v>170</v>
      </c>
    </row>
    <row r="629" spans="1:81">
      <c r="A629" t="s">
        <v>138</v>
      </c>
      <c r="B629" t="s">
        <v>139</v>
      </c>
      <c r="C629" t="s">
        <v>2678</v>
      </c>
      <c r="D629" t="s">
        <v>1918</v>
      </c>
      <c r="E629" t="s">
        <v>142</v>
      </c>
      <c r="F629" t="s">
        <v>143</v>
      </c>
      <c r="G629" s="1">
        <v>44393</v>
      </c>
      <c r="H629" s="2">
        <v>0.52430555555555558</v>
      </c>
      <c r="I629" t="s">
        <v>144</v>
      </c>
      <c r="M629" t="s">
        <v>145</v>
      </c>
      <c r="U629" t="s">
        <v>146</v>
      </c>
      <c r="V629" t="s">
        <v>147</v>
      </c>
      <c r="W629" t="s">
        <v>148</v>
      </c>
      <c r="X629" t="s">
        <v>763</v>
      </c>
      <c r="Y629" t="s">
        <v>764</v>
      </c>
      <c r="AD629">
        <v>45.480486999999997</v>
      </c>
      <c r="AE629">
        <v>-109.45363999999999</v>
      </c>
      <c r="AK629" t="s">
        <v>2680</v>
      </c>
      <c r="AN629" t="s">
        <v>11</v>
      </c>
      <c r="AP629">
        <v>8.66</v>
      </c>
      <c r="AQ629" t="s">
        <v>1922</v>
      </c>
      <c r="AS629" t="s">
        <v>160</v>
      </c>
      <c r="AU629" t="s">
        <v>161</v>
      </c>
      <c r="BU629" s="1">
        <v>44393</v>
      </c>
      <c r="CB629" t="s">
        <v>781</v>
      </c>
      <c r="CC629" t="s">
        <v>170</v>
      </c>
    </row>
    <row r="630" spans="1:81">
      <c r="A630" t="s">
        <v>138</v>
      </c>
      <c r="B630" t="s">
        <v>139</v>
      </c>
      <c r="C630" t="s">
        <v>2678</v>
      </c>
      <c r="D630" t="s">
        <v>1918</v>
      </c>
      <c r="E630" t="s">
        <v>142</v>
      </c>
      <c r="F630" t="s">
        <v>143</v>
      </c>
      <c r="G630" s="1">
        <v>44393</v>
      </c>
      <c r="H630" s="2">
        <v>0.52430555555555558</v>
      </c>
      <c r="I630" t="s">
        <v>144</v>
      </c>
      <c r="M630" t="s">
        <v>145</v>
      </c>
      <c r="U630" t="s">
        <v>146</v>
      </c>
      <c r="V630" t="s">
        <v>147</v>
      </c>
      <c r="W630" t="s">
        <v>148</v>
      </c>
      <c r="X630" t="s">
        <v>763</v>
      </c>
      <c r="Y630" t="s">
        <v>764</v>
      </c>
      <c r="AD630">
        <v>45.480486999999997</v>
      </c>
      <c r="AE630">
        <v>-109.45363999999999</v>
      </c>
      <c r="AK630" t="s">
        <v>2681</v>
      </c>
      <c r="AN630" t="s">
        <v>1924</v>
      </c>
      <c r="AP630">
        <v>92.5</v>
      </c>
      <c r="AQ630" t="s">
        <v>1925</v>
      </c>
      <c r="AS630" t="s">
        <v>160</v>
      </c>
      <c r="AU630" t="s">
        <v>161</v>
      </c>
      <c r="BU630" s="1">
        <v>44393</v>
      </c>
      <c r="CB630" t="s">
        <v>781</v>
      </c>
      <c r="CC630" t="s">
        <v>170</v>
      </c>
    </row>
    <row r="631" spans="1:81">
      <c r="A631" t="s">
        <v>138</v>
      </c>
      <c r="B631" t="s">
        <v>139</v>
      </c>
      <c r="C631" t="s">
        <v>2678</v>
      </c>
      <c r="D631" t="s">
        <v>1918</v>
      </c>
      <c r="E631" t="s">
        <v>142</v>
      </c>
      <c r="F631" t="s">
        <v>143</v>
      </c>
      <c r="G631" s="1">
        <v>44393</v>
      </c>
      <c r="H631" s="2">
        <v>0.52430555555555558</v>
      </c>
      <c r="I631" t="s">
        <v>144</v>
      </c>
      <c r="M631" t="s">
        <v>145</v>
      </c>
      <c r="U631" t="s">
        <v>146</v>
      </c>
      <c r="V631" t="s">
        <v>147</v>
      </c>
      <c r="W631" t="s">
        <v>148</v>
      </c>
      <c r="X631" t="s">
        <v>763</v>
      </c>
      <c r="Y631" t="s">
        <v>764</v>
      </c>
      <c r="AD631">
        <v>45.480486999999997</v>
      </c>
      <c r="AE631">
        <v>-109.45363999999999</v>
      </c>
      <c r="AK631" t="s">
        <v>2682</v>
      </c>
      <c r="AN631" t="s">
        <v>1927</v>
      </c>
      <c r="AP631">
        <v>20.100000000000001</v>
      </c>
      <c r="AQ631" t="s">
        <v>1928</v>
      </c>
      <c r="AS631" t="s">
        <v>160</v>
      </c>
      <c r="AU631" t="s">
        <v>161</v>
      </c>
      <c r="BU631" s="1">
        <v>44393</v>
      </c>
      <c r="CB631" t="s">
        <v>781</v>
      </c>
      <c r="CC631" t="s">
        <v>170</v>
      </c>
    </row>
    <row r="632" spans="1:81">
      <c r="A632" t="s">
        <v>138</v>
      </c>
      <c r="B632" t="s">
        <v>139</v>
      </c>
      <c r="C632" t="s">
        <v>2678</v>
      </c>
      <c r="D632" t="s">
        <v>1918</v>
      </c>
      <c r="E632" t="s">
        <v>142</v>
      </c>
      <c r="F632" t="s">
        <v>143</v>
      </c>
      <c r="G632" s="1">
        <v>44393</v>
      </c>
      <c r="H632" s="2">
        <v>0.52430555555555558</v>
      </c>
      <c r="I632" t="s">
        <v>144</v>
      </c>
      <c r="M632" t="s">
        <v>145</v>
      </c>
      <c r="U632" t="s">
        <v>146</v>
      </c>
      <c r="V632" t="s">
        <v>147</v>
      </c>
      <c r="W632" t="s">
        <v>148</v>
      </c>
      <c r="X632" t="s">
        <v>763</v>
      </c>
      <c r="Y632" t="s">
        <v>764</v>
      </c>
      <c r="AD632">
        <v>45.480486999999997</v>
      </c>
      <c r="AE632">
        <v>-109.45363999999999</v>
      </c>
      <c r="AK632" t="s">
        <v>2683</v>
      </c>
      <c r="AN632" t="s">
        <v>16</v>
      </c>
      <c r="AP632">
        <v>1.54</v>
      </c>
      <c r="AQ632" t="s">
        <v>1930</v>
      </c>
      <c r="AS632" t="s">
        <v>160</v>
      </c>
      <c r="AU632" t="s">
        <v>161</v>
      </c>
      <c r="BU632" s="1">
        <v>44393</v>
      </c>
      <c r="CB632" t="s">
        <v>781</v>
      </c>
      <c r="CC632" t="s">
        <v>170</v>
      </c>
    </row>
    <row r="633" spans="1:81">
      <c r="A633" t="s">
        <v>138</v>
      </c>
      <c r="B633" t="s">
        <v>139</v>
      </c>
      <c r="C633" t="s">
        <v>2684</v>
      </c>
      <c r="D633" t="s">
        <v>1918</v>
      </c>
      <c r="E633" t="s">
        <v>142</v>
      </c>
      <c r="F633" t="s">
        <v>143</v>
      </c>
      <c r="G633" s="1">
        <v>44424</v>
      </c>
      <c r="H633" s="2">
        <v>0.48958333333333331</v>
      </c>
      <c r="I633" t="s">
        <v>144</v>
      </c>
      <c r="M633" t="s">
        <v>145</v>
      </c>
      <c r="U633" t="s">
        <v>146</v>
      </c>
      <c r="V633" t="s">
        <v>147</v>
      </c>
      <c r="W633" t="s">
        <v>148</v>
      </c>
      <c r="X633" t="s">
        <v>763</v>
      </c>
      <c r="Y633" t="s">
        <v>764</v>
      </c>
      <c r="AD633">
        <v>45.480486999999997</v>
      </c>
      <c r="AE633">
        <v>-109.45363999999999</v>
      </c>
      <c r="AK633" t="s">
        <v>2685</v>
      </c>
      <c r="AN633" t="s">
        <v>1920</v>
      </c>
      <c r="AP633">
        <v>7.44</v>
      </c>
      <c r="AQ633" t="s">
        <v>159</v>
      </c>
      <c r="AS633" t="s">
        <v>160</v>
      </c>
      <c r="AU633" t="s">
        <v>161</v>
      </c>
      <c r="BU633" s="1">
        <v>44424</v>
      </c>
      <c r="CB633" t="s">
        <v>781</v>
      </c>
      <c r="CC633" t="s">
        <v>170</v>
      </c>
    </row>
    <row r="634" spans="1:81">
      <c r="A634" t="s">
        <v>138</v>
      </c>
      <c r="B634" t="s">
        <v>139</v>
      </c>
      <c r="C634" t="s">
        <v>2684</v>
      </c>
      <c r="D634" t="s">
        <v>1918</v>
      </c>
      <c r="E634" t="s">
        <v>142</v>
      </c>
      <c r="F634" t="s">
        <v>143</v>
      </c>
      <c r="G634" s="1">
        <v>44424</v>
      </c>
      <c r="H634" s="2">
        <v>0.48958333333333331</v>
      </c>
      <c r="I634" t="s">
        <v>144</v>
      </c>
      <c r="M634" t="s">
        <v>145</v>
      </c>
      <c r="U634" t="s">
        <v>146</v>
      </c>
      <c r="V634" t="s">
        <v>147</v>
      </c>
      <c r="W634" t="s">
        <v>148</v>
      </c>
      <c r="X634" t="s">
        <v>763</v>
      </c>
      <c r="Y634" t="s">
        <v>764</v>
      </c>
      <c r="AD634">
        <v>45.480486999999997</v>
      </c>
      <c r="AE634">
        <v>-109.45363999999999</v>
      </c>
      <c r="AK634" t="s">
        <v>2686</v>
      </c>
      <c r="AN634" t="s">
        <v>11</v>
      </c>
      <c r="AP634">
        <v>8.4600000000000009</v>
      </c>
      <c r="AQ634" t="s">
        <v>1922</v>
      </c>
      <c r="AS634" t="s">
        <v>160</v>
      </c>
      <c r="AU634" t="s">
        <v>161</v>
      </c>
      <c r="BU634" s="1">
        <v>44424</v>
      </c>
      <c r="CB634" t="s">
        <v>781</v>
      </c>
      <c r="CC634" t="s">
        <v>170</v>
      </c>
    </row>
    <row r="635" spans="1:81">
      <c r="A635" t="s">
        <v>138</v>
      </c>
      <c r="B635" t="s">
        <v>139</v>
      </c>
      <c r="C635" t="s">
        <v>2684</v>
      </c>
      <c r="D635" t="s">
        <v>1918</v>
      </c>
      <c r="E635" t="s">
        <v>142</v>
      </c>
      <c r="F635" t="s">
        <v>143</v>
      </c>
      <c r="G635" s="1">
        <v>44424</v>
      </c>
      <c r="H635" s="2">
        <v>0.48958333333333331</v>
      </c>
      <c r="I635" t="s">
        <v>144</v>
      </c>
      <c r="M635" t="s">
        <v>145</v>
      </c>
      <c r="U635" t="s">
        <v>146</v>
      </c>
      <c r="V635" t="s">
        <v>147</v>
      </c>
      <c r="W635" t="s">
        <v>148</v>
      </c>
      <c r="X635" t="s">
        <v>763</v>
      </c>
      <c r="Y635" t="s">
        <v>764</v>
      </c>
      <c r="AD635">
        <v>45.480486999999997</v>
      </c>
      <c r="AE635">
        <v>-109.45363999999999</v>
      </c>
      <c r="AK635" t="s">
        <v>2687</v>
      </c>
      <c r="AN635" t="s">
        <v>1924</v>
      </c>
      <c r="AP635">
        <v>162</v>
      </c>
      <c r="AQ635" t="s">
        <v>1925</v>
      </c>
      <c r="AS635" t="s">
        <v>160</v>
      </c>
      <c r="AU635" t="s">
        <v>161</v>
      </c>
      <c r="BU635" s="1">
        <v>44424</v>
      </c>
      <c r="CB635" t="s">
        <v>781</v>
      </c>
      <c r="CC635" t="s">
        <v>170</v>
      </c>
    </row>
    <row r="636" spans="1:81">
      <c r="A636" t="s">
        <v>138</v>
      </c>
      <c r="B636" t="s">
        <v>139</v>
      </c>
      <c r="C636" t="s">
        <v>2684</v>
      </c>
      <c r="D636" t="s">
        <v>1918</v>
      </c>
      <c r="E636" t="s">
        <v>142</v>
      </c>
      <c r="F636" t="s">
        <v>143</v>
      </c>
      <c r="G636" s="1">
        <v>44424</v>
      </c>
      <c r="H636" s="2">
        <v>0.48958333333333331</v>
      </c>
      <c r="I636" t="s">
        <v>144</v>
      </c>
      <c r="M636" t="s">
        <v>145</v>
      </c>
      <c r="U636" t="s">
        <v>146</v>
      </c>
      <c r="V636" t="s">
        <v>147</v>
      </c>
      <c r="W636" t="s">
        <v>148</v>
      </c>
      <c r="X636" t="s">
        <v>763</v>
      </c>
      <c r="Y636" t="s">
        <v>764</v>
      </c>
      <c r="AD636">
        <v>45.480486999999997</v>
      </c>
      <c r="AE636">
        <v>-109.45363999999999</v>
      </c>
      <c r="AK636" t="s">
        <v>2688</v>
      </c>
      <c r="AN636" t="s">
        <v>1927</v>
      </c>
      <c r="AP636">
        <v>17.8</v>
      </c>
      <c r="AQ636" t="s">
        <v>1928</v>
      </c>
      <c r="AS636" t="s">
        <v>160</v>
      </c>
      <c r="AU636" t="s">
        <v>161</v>
      </c>
      <c r="BU636" s="1">
        <v>44424</v>
      </c>
      <c r="CB636" t="s">
        <v>781</v>
      </c>
      <c r="CC636" t="s">
        <v>170</v>
      </c>
    </row>
    <row r="637" spans="1:81">
      <c r="A637" t="s">
        <v>138</v>
      </c>
      <c r="B637" t="s">
        <v>139</v>
      </c>
      <c r="C637" t="s">
        <v>2684</v>
      </c>
      <c r="D637" t="s">
        <v>1918</v>
      </c>
      <c r="E637" t="s">
        <v>142</v>
      </c>
      <c r="F637" t="s">
        <v>143</v>
      </c>
      <c r="G637" s="1">
        <v>44424</v>
      </c>
      <c r="H637" s="2">
        <v>0.48958333333333331</v>
      </c>
      <c r="I637" t="s">
        <v>144</v>
      </c>
      <c r="M637" t="s">
        <v>145</v>
      </c>
      <c r="U637" t="s">
        <v>146</v>
      </c>
      <c r="V637" t="s">
        <v>147</v>
      </c>
      <c r="W637" t="s">
        <v>148</v>
      </c>
      <c r="X637" t="s">
        <v>763</v>
      </c>
      <c r="Y637" t="s">
        <v>764</v>
      </c>
      <c r="AD637">
        <v>45.480486999999997</v>
      </c>
      <c r="AE637">
        <v>-109.45363999999999</v>
      </c>
      <c r="AK637" t="s">
        <v>2689</v>
      </c>
      <c r="AN637" t="s">
        <v>16</v>
      </c>
      <c r="AP637">
        <v>2.6</v>
      </c>
      <c r="AQ637" t="s">
        <v>1997</v>
      </c>
      <c r="AS637" t="s">
        <v>160</v>
      </c>
      <c r="AU637" t="s">
        <v>161</v>
      </c>
      <c r="BU637" s="1">
        <v>44424</v>
      </c>
      <c r="CB637" t="s">
        <v>781</v>
      </c>
      <c r="CC637" t="s">
        <v>170</v>
      </c>
    </row>
    <row r="638" spans="1:81">
      <c r="A638" t="s">
        <v>138</v>
      </c>
      <c r="B638" t="s">
        <v>139</v>
      </c>
      <c r="C638" t="s">
        <v>2690</v>
      </c>
      <c r="D638" t="s">
        <v>1918</v>
      </c>
      <c r="E638" t="s">
        <v>142</v>
      </c>
      <c r="F638" t="s">
        <v>143</v>
      </c>
      <c r="G638" s="1">
        <v>44425</v>
      </c>
      <c r="H638" s="2">
        <v>0.47916666666666669</v>
      </c>
      <c r="I638" t="s">
        <v>144</v>
      </c>
      <c r="M638" t="s">
        <v>2194</v>
      </c>
      <c r="U638" t="s">
        <v>146</v>
      </c>
      <c r="V638" t="s">
        <v>147</v>
      </c>
      <c r="W638" t="s">
        <v>148</v>
      </c>
      <c r="X638" t="s">
        <v>763</v>
      </c>
      <c r="Y638" t="s">
        <v>764</v>
      </c>
      <c r="AD638">
        <v>45.480486999999997</v>
      </c>
      <c r="AE638">
        <v>-109.45363999999999</v>
      </c>
      <c r="AK638" t="s">
        <v>2691</v>
      </c>
      <c r="AN638" t="s">
        <v>17</v>
      </c>
      <c r="AP638">
        <v>45.9</v>
      </c>
      <c r="AQ638" t="s">
        <v>2175</v>
      </c>
      <c r="AS638" t="s">
        <v>160</v>
      </c>
      <c r="AU638" t="s">
        <v>161</v>
      </c>
      <c r="BU638" s="1">
        <v>44425</v>
      </c>
      <c r="CB638" t="s">
        <v>781</v>
      </c>
      <c r="CC638" t="s">
        <v>170</v>
      </c>
    </row>
    <row r="639" spans="1:81">
      <c r="A639" t="s">
        <v>138</v>
      </c>
      <c r="B639" t="s">
        <v>139</v>
      </c>
      <c r="C639" t="s">
        <v>2692</v>
      </c>
      <c r="D639" t="s">
        <v>1918</v>
      </c>
      <c r="E639" t="s">
        <v>142</v>
      </c>
      <c r="F639" t="s">
        <v>143</v>
      </c>
      <c r="G639" s="1">
        <v>44454</v>
      </c>
      <c r="H639" s="2">
        <v>0.52083333333333337</v>
      </c>
      <c r="I639" t="s">
        <v>144</v>
      </c>
      <c r="M639" t="s">
        <v>145</v>
      </c>
      <c r="U639" t="s">
        <v>146</v>
      </c>
      <c r="V639" t="s">
        <v>147</v>
      </c>
      <c r="W639" t="s">
        <v>148</v>
      </c>
      <c r="X639" t="s">
        <v>763</v>
      </c>
      <c r="Y639" t="s">
        <v>764</v>
      </c>
      <c r="AD639">
        <v>45.480486999999997</v>
      </c>
      <c r="AE639">
        <v>-109.45363999999999</v>
      </c>
      <c r="AK639" t="s">
        <v>2693</v>
      </c>
      <c r="AN639" t="s">
        <v>1920</v>
      </c>
      <c r="AP639">
        <v>8.8699999999999992</v>
      </c>
      <c r="AQ639" t="s">
        <v>159</v>
      </c>
      <c r="AS639" t="s">
        <v>160</v>
      </c>
      <c r="AU639" t="s">
        <v>161</v>
      </c>
      <c r="BU639" s="1">
        <v>44454</v>
      </c>
      <c r="CB639" t="s">
        <v>806</v>
      </c>
      <c r="CC639" t="s">
        <v>170</v>
      </c>
    </row>
    <row r="640" spans="1:81">
      <c r="A640" t="s">
        <v>138</v>
      </c>
      <c r="B640" t="s">
        <v>139</v>
      </c>
      <c r="C640" t="s">
        <v>2692</v>
      </c>
      <c r="D640" t="s">
        <v>1918</v>
      </c>
      <c r="E640" t="s">
        <v>142</v>
      </c>
      <c r="F640" t="s">
        <v>143</v>
      </c>
      <c r="G640" s="1">
        <v>44454</v>
      </c>
      <c r="H640" s="2">
        <v>0.52083333333333337</v>
      </c>
      <c r="I640" t="s">
        <v>144</v>
      </c>
      <c r="M640" t="s">
        <v>145</v>
      </c>
      <c r="U640" t="s">
        <v>146</v>
      </c>
      <c r="V640" t="s">
        <v>147</v>
      </c>
      <c r="W640" t="s">
        <v>148</v>
      </c>
      <c r="X640" t="s">
        <v>763</v>
      </c>
      <c r="Y640" t="s">
        <v>764</v>
      </c>
      <c r="AD640">
        <v>45.480486999999997</v>
      </c>
      <c r="AE640">
        <v>-109.45363999999999</v>
      </c>
      <c r="AK640" t="s">
        <v>2694</v>
      </c>
      <c r="AN640" t="s">
        <v>11</v>
      </c>
      <c r="AP640">
        <v>8.43</v>
      </c>
      <c r="AQ640" t="s">
        <v>1922</v>
      </c>
      <c r="AS640" t="s">
        <v>160</v>
      </c>
      <c r="AU640" t="s">
        <v>161</v>
      </c>
      <c r="BU640" s="1">
        <v>44454</v>
      </c>
      <c r="CB640" t="s">
        <v>806</v>
      </c>
      <c r="CC640" t="s">
        <v>170</v>
      </c>
    </row>
    <row r="641" spans="1:81">
      <c r="A641" t="s">
        <v>138</v>
      </c>
      <c r="B641" t="s">
        <v>139</v>
      </c>
      <c r="C641" t="s">
        <v>2692</v>
      </c>
      <c r="D641" t="s">
        <v>1918</v>
      </c>
      <c r="E641" t="s">
        <v>142</v>
      </c>
      <c r="F641" t="s">
        <v>143</v>
      </c>
      <c r="G641" s="1">
        <v>44454</v>
      </c>
      <c r="H641" s="2">
        <v>0.52083333333333337</v>
      </c>
      <c r="I641" t="s">
        <v>144</v>
      </c>
      <c r="M641" t="s">
        <v>145</v>
      </c>
      <c r="U641" t="s">
        <v>146</v>
      </c>
      <c r="V641" t="s">
        <v>147</v>
      </c>
      <c r="W641" t="s">
        <v>148</v>
      </c>
      <c r="X641" t="s">
        <v>763</v>
      </c>
      <c r="Y641" t="s">
        <v>764</v>
      </c>
      <c r="AD641">
        <v>45.480486999999997</v>
      </c>
      <c r="AE641">
        <v>-109.45363999999999</v>
      </c>
      <c r="AK641" t="s">
        <v>2695</v>
      </c>
      <c r="AN641" t="s">
        <v>1924</v>
      </c>
      <c r="AP641">
        <v>163</v>
      </c>
      <c r="AQ641" t="s">
        <v>1925</v>
      </c>
      <c r="AS641" t="s">
        <v>160</v>
      </c>
      <c r="AU641" t="s">
        <v>161</v>
      </c>
      <c r="BU641" s="1">
        <v>44454</v>
      </c>
      <c r="CB641" t="s">
        <v>806</v>
      </c>
      <c r="CC641" t="s">
        <v>170</v>
      </c>
    </row>
    <row r="642" spans="1:81">
      <c r="A642" t="s">
        <v>138</v>
      </c>
      <c r="B642" t="s">
        <v>139</v>
      </c>
      <c r="C642" t="s">
        <v>2692</v>
      </c>
      <c r="D642" t="s">
        <v>1918</v>
      </c>
      <c r="E642" t="s">
        <v>142</v>
      </c>
      <c r="F642" t="s">
        <v>143</v>
      </c>
      <c r="G642" s="1">
        <v>44454</v>
      </c>
      <c r="H642" s="2">
        <v>0.52083333333333337</v>
      </c>
      <c r="I642" t="s">
        <v>144</v>
      </c>
      <c r="M642" t="s">
        <v>145</v>
      </c>
      <c r="U642" t="s">
        <v>146</v>
      </c>
      <c r="V642" t="s">
        <v>147</v>
      </c>
      <c r="W642" t="s">
        <v>148</v>
      </c>
      <c r="X642" t="s">
        <v>763</v>
      </c>
      <c r="Y642" t="s">
        <v>764</v>
      </c>
      <c r="AD642">
        <v>45.480486999999997</v>
      </c>
      <c r="AE642">
        <v>-109.45363999999999</v>
      </c>
      <c r="AK642" t="s">
        <v>2696</v>
      </c>
      <c r="AN642" t="s">
        <v>1927</v>
      </c>
      <c r="AP642">
        <v>15.48</v>
      </c>
      <c r="AQ642" t="s">
        <v>1928</v>
      </c>
      <c r="AS642" t="s">
        <v>160</v>
      </c>
      <c r="AU642" t="s">
        <v>161</v>
      </c>
      <c r="BU642" s="1">
        <v>44454</v>
      </c>
      <c r="CB642" t="s">
        <v>806</v>
      </c>
      <c r="CC642" t="s">
        <v>170</v>
      </c>
    </row>
    <row r="643" spans="1:81">
      <c r="A643" t="s">
        <v>138</v>
      </c>
      <c r="B643" t="s">
        <v>139</v>
      </c>
      <c r="C643" t="s">
        <v>2692</v>
      </c>
      <c r="D643" t="s">
        <v>1918</v>
      </c>
      <c r="E643" t="s">
        <v>142</v>
      </c>
      <c r="F643" t="s">
        <v>143</v>
      </c>
      <c r="G643" s="1">
        <v>44454</v>
      </c>
      <c r="H643" s="2">
        <v>0.52083333333333337</v>
      </c>
      <c r="I643" t="s">
        <v>144</v>
      </c>
      <c r="M643" t="s">
        <v>145</v>
      </c>
      <c r="U643" t="s">
        <v>146</v>
      </c>
      <c r="V643" t="s">
        <v>147</v>
      </c>
      <c r="W643" t="s">
        <v>148</v>
      </c>
      <c r="X643" t="s">
        <v>763</v>
      </c>
      <c r="Y643" t="s">
        <v>764</v>
      </c>
      <c r="AD643">
        <v>45.480486999999997</v>
      </c>
      <c r="AE643">
        <v>-109.45363999999999</v>
      </c>
      <c r="AK643" t="s">
        <v>2697</v>
      </c>
      <c r="AN643" t="s">
        <v>16</v>
      </c>
      <c r="AP643">
        <v>1.7</v>
      </c>
      <c r="AQ643" t="s">
        <v>1997</v>
      </c>
      <c r="AS643" t="s">
        <v>160</v>
      </c>
      <c r="AU643" t="s">
        <v>161</v>
      </c>
      <c r="BU643" s="1">
        <v>44454</v>
      </c>
      <c r="CB643" t="s">
        <v>806</v>
      </c>
      <c r="CC643" t="s">
        <v>170</v>
      </c>
    </row>
    <row r="644" spans="1:81">
      <c r="A644" t="s">
        <v>138</v>
      </c>
      <c r="B644" t="s">
        <v>139</v>
      </c>
      <c r="C644" t="s">
        <v>2698</v>
      </c>
      <c r="D644" t="s">
        <v>1918</v>
      </c>
      <c r="E644" t="s">
        <v>142</v>
      </c>
      <c r="F644" t="s">
        <v>143</v>
      </c>
      <c r="G644" s="1">
        <v>44483</v>
      </c>
      <c r="H644" s="2">
        <v>0.53333333333333333</v>
      </c>
      <c r="I644" t="s">
        <v>144</v>
      </c>
      <c r="M644" t="s">
        <v>145</v>
      </c>
      <c r="U644" t="s">
        <v>146</v>
      </c>
      <c r="V644" t="s">
        <v>147</v>
      </c>
      <c r="W644" t="s">
        <v>148</v>
      </c>
      <c r="X644" t="s">
        <v>763</v>
      </c>
      <c r="Y644" t="s">
        <v>764</v>
      </c>
      <c r="AD644">
        <v>45.480486999999997</v>
      </c>
      <c r="AE644">
        <v>-109.45363999999999</v>
      </c>
      <c r="AK644" t="s">
        <v>2699</v>
      </c>
      <c r="AN644" t="s">
        <v>1920</v>
      </c>
      <c r="AP644">
        <v>9.8000000000000007</v>
      </c>
      <c r="AQ644" t="s">
        <v>159</v>
      </c>
      <c r="AS644" t="s">
        <v>160</v>
      </c>
      <c r="AU644" t="s">
        <v>161</v>
      </c>
      <c r="BU644" s="1">
        <v>44483</v>
      </c>
      <c r="CB644" t="s">
        <v>768</v>
      </c>
      <c r="CC644" t="s">
        <v>170</v>
      </c>
    </row>
    <row r="645" spans="1:81">
      <c r="A645" t="s">
        <v>138</v>
      </c>
      <c r="B645" t="s">
        <v>139</v>
      </c>
      <c r="C645" t="s">
        <v>2698</v>
      </c>
      <c r="D645" t="s">
        <v>1918</v>
      </c>
      <c r="E645" t="s">
        <v>142</v>
      </c>
      <c r="F645" t="s">
        <v>143</v>
      </c>
      <c r="G645" s="1">
        <v>44483</v>
      </c>
      <c r="H645" s="2">
        <v>0.53333333333333333</v>
      </c>
      <c r="I645" t="s">
        <v>144</v>
      </c>
      <c r="M645" t="s">
        <v>145</v>
      </c>
      <c r="U645" t="s">
        <v>146</v>
      </c>
      <c r="V645" t="s">
        <v>147</v>
      </c>
      <c r="W645" t="s">
        <v>148</v>
      </c>
      <c r="X645" t="s">
        <v>763</v>
      </c>
      <c r="Y645" t="s">
        <v>764</v>
      </c>
      <c r="AD645">
        <v>45.480486999999997</v>
      </c>
      <c r="AE645">
        <v>-109.45363999999999</v>
      </c>
      <c r="AK645" t="s">
        <v>2700</v>
      </c>
      <c r="AN645" t="s">
        <v>11</v>
      </c>
      <c r="AP645">
        <v>8.35</v>
      </c>
      <c r="AQ645" t="s">
        <v>1922</v>
      </c>
      <c r="AS645" t="s">
        <v>160</v>
      </c>
      <c r="AU645" t="s">
        <v>161</v>
      </c>
      <c r="BU645" s="1">
        <v>44483</v>
      </c>
      <c r="CB645" t="s">
        <v>768</v>
      </c>
      <c r="CC645" t="s">
        <v>170</v>
      </c>
    </row>
    <row r="646" spans="1:81">
      <c r="A646" t="s">
        <v>138</v>
      </c>
      <c r="B646" t="s">
        <v>139</v>
      </c>
      <c r="C646" t="s">
        <v>2698</v>
      </c>
      <c r="D646" t="s">
        <v>1918</v>
      </c>
      <c r="E646" t="s">
        <v>142</v>
      </c>
      <c r="F646" t="s">
        <v>143</v>
      </c>
      <c r="G646" s="1">
        <v>44483</v>
      </c>
      <c r="H646" s="2">
        <v>0.53333333333333333</v>
      </c>
      <c r="I646" t="s">
        <v>144</v>
      </c>
      <c r="M646" t="s">
        <v>145</v>
      </c>
      <c r="U646" t="s">
        <v>146</v>
      </c>
      <c r="V646" t="s">
        <v>147</v>
      </c>
      <c r="W646" t="s">
        <v>148</v>
      </c>
      <c r="X646" t="s">
        <v>763</v>
      </c>
      <c r="Y646" t="s">
        <v>764</v>
      </c>
      <c r="AD646">
        <v>45.480486999999997</v>
      </c>
      <c r="AE646">
        <v>-109.45363999999999</v>
      </c>
      <c r="AK646" t="s">
        <v>2701</v>
      </c>
      <c r="AN646" t="s">
        <v>1924</v>
      </c>
      <c r="AP646">
        <v>134</v>
      </c>
      <c r="AQ646" t="s">
        <v>1925</v>
      </c>
      <c r="AS646" t="s">
        <v>160</v>
      </c>
      <c r="AU646" t="s">
        <v>161</v>
      </c>
      <c r="BU646" s="1">
        <v>44483</v>
      </c>
      <c r="CB646" t="s">
        <v>768</v>
      </c>
      <c r="CC646" t="s">
        <v>170</v>
      </c>
    </row>
    <row r="647" spans="1:81">
      <c r="A647" t="s">
        <v>138</v>
      </c>
      <c r="B647" t="s">
        <v>139</v>
      </c>
      <c r="C647" t="s">
        <v>2698</v>
      </c>
      <c r="D647" t="s">
        <v>1918</v>
      </c>
      <c r="E647" t="s">
        <v>142</v>
      </c>
      <c r="F647" t="s">
        <v>143</v>
      </c>
      <c r="G647" s="1">
        <v>44483</v>
      </c>
      <c r="H647" s="2">
        <v>0.53333333333333333</v>
      </c>
      <c r="I647" t="s">
        <v>144</v>
      </c>
      <c r="M647" t="s">
        <v>145</v>
      </c>
      <c r="U647" t="s">
        <v>146</v>
      </c>
      <c r="V647" t="s">
        <v>147</v>
      </c>
      <c r="W647" t="s">
        <v>148</v>
      </c>
      <c r="X647" t="s">
        <v>763</v>
      </c>
      <c r="Y647" t="s">
        <v>764</v>
      </c>
      <c r="AD647">
        <v>45.480486999999997</v>
      </c>
      <c r="AE647">
        <v>-109.45363999999999</v>
      </c>
      <c r="AK647" t="s">
        <v>2702</v>
      </c>
      <c r="AN647" t="s">
        <v>1927</v>
      </c>
      <c r="AP647">
        <v>7.55</v>
      </c>
      <c r="AQ647" t="s">
        <v>1928</v>
      </c>
      <c r="AS647" t="s">
        <v>160</v>
      </c>
      <c r="AU647" t="s">
        <v>161</v>
      </c>
      <c r="BU647" s="1">
        <v>44483</v>
      </c>
      <c r="CB647" t="s">
        <v>768</v>
      </c>
      <c r="CC647" t="s">
        <v>170</v>
      </c>
    </row>
    <row r="648" spans="1:81">
      <c r="A648" t="s">
        <v>138</v>
      </c>
      <c r="B648" t="s">
        <v>139</v>
      </c>
      <c r="C648" t="s">
        <v>2698</v>
      </c>
      <c r="D648" t="s">
        <v>1918</v>
      </c>
      <c r="E648" t="s">
        <v>142</v>
      </c>
      <c r="F648" t="s">
        <v>143</v>
      </c>
      <c r="G648" s="1">
        <v>44483</v>
      </c>
      <c r="H648" s="2">
        <v>0.53333333333333333</v>
      </c>
      <c r="I648" t="s">
        <v>144</v>
      </c>
      <c r="M648" t="s">
        <v>145</v>
      </c>
      <c r="U648" t="s">
        <v>146</v>
      </c>
      <c r="V648" t="s">
        <v>147</v>
      </c>
      <c r="W648" t="s">
        <v>148</v>
      </c>
      <c r="X648" t="s">
        <v>763</v>
      </c>
      <c r="Y648" t="s">
        <v>764</v>
      </c>
      <c r="AD648">
        <v>45.480486999999997</v>
      </c>
      <c r="AE648">
        <v>-109.45363999999999</v>
      </c>
      <c r="AK648" t="s">
        <v>2703</v>
      </c>
      <c r="AN648" t="s">
        <v>16</v>
      </c>
      <c r="AP648">
        <v>0.7</v>
      </c>
      <c r="AQ648" t="s">
        <v>1997</v>
      </c>
      <c r="AS648" t="s">
        <v>160</v>
      </c>
      <c r="AU648" t="s">
        <v>161</v>
      </c>
      <c r="BU648" s="1">
        <v>44483</v>
      </c>
      <c r="CB648" t="s">
        <v>768</v>
      </c>
      <c r="CC648" t="s">
        <v>170</v>
      </c>
    </row>
    <row r="649" spans="1:81">
      <c r="A649" t="s">
        <v>138</v>
      </c>
      <c r="B649" t="s">
        <v>139</v>
      </c>
      <c r="C649" t="s">
        <v>2704</v>
      </c>
      <c r="D649" t="s">
        <v>1918</v>
      </c>
      <c r="E649" t="s">
        <v>142</v>
      </c>
      <c r="F649" t="s">
        <v>143</v>
      </c>
      <c r="G649" s="1">
        <v>44517</v>
      </c>
      <c r="H649" s="2">
        <v>0.49652777777777779</v>
      </c>
      <c r="I649" t="s">
        <v>178</v>
      </c>
      <c r="M649" t="s">
        <v>145</v>
      </c>
      <c r="U649" t="s">
        <v>146</v>
      </c>
      <c r="V649" t="s">
        <v>147</v>
      </c>
      <c r="W649" t="s">
        <v>148</v>
      </c>
      <c r="X649" t="s">
        <v>763</v>
      </c>
      <c r="Y649" t="s">
        <v>764</v>
      </c>
      <c r="AD649">
        <v>45.480486999999997</v>
      </c>
      <c r="AE649">
        <v>-109.45363999999999</v>
      </c>
      <c r="AK649" t="s">
        <v>2705</v>
      </c>
      <c r="AN649" t="s">
        <v>1920</v>
      </c>
      <c r="AP649">
        <v>11.54</v>
      </c>
      <c r="AQ649" t="s">
        <v>159</v>
      </c>
      <c r="AS649" t="s">
        <v>160</v>
      </c>
      <c r="AU649" t="s">
        <v>161</v>
      </c>
      <c r="BU649" s="1">
        <v>44517</v>
      </c>
      <c r="CB649" t="s">
        <v>768</v>
      </c>
      <c r="CC649" t="s">
        <v>170</v>
      </c>
    </row>
    <row r="650" spans="1:81">
      <c r="A650" t="s">
        <v>138</v>
      </c>
      <c r="B650" t="s">
        <v>139</v>
      </c>
      <c r="C650" t="s">
        <v>2704</v>
      </c>
      <c r="D650" t="s">
        <v>1918</v>
      </c>
      <c r="E650" t="s">
        <v>142</v>
      </c>
      <c r="F650" t="s">
        <v>143</v>
      </c>
      <c r="G650" s="1">
        <v>44517</v>
      </c>
      <c r="H650" s="2">
        <v>0.49652777777777779</v>
      </c>
      <c r="I650" t="s">
        <v>178</v>
      </c>
      <c r="M650" t="s">
        <v>145</v>
      </c>
      <c r="U650" t="s">
        <v>146</v>
      </c>
      <c r="V650" t="s">
        <v>147</v>
      </c>
      <c r="W650" t="s">
        <v>148</v>
      </c>
      <c r="X650" t="s">
        <v>763</v>
      </c>
      <c r="Y650" t="s">
        <v>764</v>
      </c>
      <c r="AD650">
        <v>45.480486999999997</v>
      </c>
      <c r="AE650">
        <v>-109.45363999999999</v>
      </c>
      <c r="AK650" t="s">
        <v>2706</v>
      </c>
      <c r="AN650" t="s">
        <v>11</v>
      </c>
      <c r="AP650">
        <v>8.52</v>
      </c>
      <c r="AQ650" t="s">
        <v>1922</v>
      </c>
      <c r="AS650" t="s">
        <v>160</v>
      </c>
      <c r="AU650" t="s">
        <v>161</v>
      </c>
      <c r="BU650" s="1">
        <v>44517</v>
      </c>
      <c r="CB650" t="s">
        <v>768</v>
      </c>
      <c r="CC650" t="s">
        <v>170</v>
      </c>
    </row>
    <row r="651" spans="1:81">
      <c r="A651" t="s">
        <v>138</v>
      </c>
      <c r="B651" t="s">
        <v>139</v>
      </c>
      <c r="C651" t="s">
        <v>2704</v>
      </c>
      <c r="D651" t="s">
        <v>1918</v>
      </c>
      <c r="E651" t="s">
        <v>142</v>
      </c>
      <c r="F651" t="s">
        <v>143</v>
      </c>
      <c r="G651" s="1">
        <v>44517</v>
      </c>
      <c r="H651" s="2">
        <v>0.49652777777777779</v>
      </c>
      <c r="I651" t="s">
        <v>178</v>
      </c>
      <c r="M651" t="s">
        <v>145</v>
      </c>
      <c r="U651" t="s">
        <v>146</v>
      </c>
      <c r="V651" t="s">
        <v>147</v>
      </c>
      <c r="W651" t="s">
        <v>148</v>
      </c>
      <c r="X651" t="s">
        <v>763</v>
      </c>
      <c r="Y651" t="s">
        <v>764</v>
      </c>
      <c r="AD651">
        <v>45.480486999999997</v>
      </c>
      <c r="AE651">
        <v>-109.45363999999999</v>
      </c>
      <c r="AK651" t="s">
        <v>2707</v>
      </c>
      <c r="AN651" t="s">
        <v>1924</v>
      </c>
      <c r="AP651">
        <v>339</v>
      </c>
      <c r="AQ651" t="s">
        <v>1925</v>
      </c>
      <c r="AS651" t="s">
        <v>160</v>
      </c>
      <c r="AU651" t="s">
        <v>161</v>
      </c>
      <c r="BU651" s="1">
        <v>44517</v>
      </c>
      <c r="CB651" t="s">
        <v>768</v>
      </c>
      <c r="CC651" t="s">
        <v>170</v>
      </c>
    </row>
    <row r="652" spans="1:81">
      <c r="A652" t="s">
        <v>138</v>
      </c>
      <c r="B652" t="s">
        <v>139</v>
      </c>
      <c r="C652" t="s">
        <v>2704</v>
      </c>
      <c r="D652" t="s">
        <v>1918</v>
      </c>
      <c r="E652" t="s">
        <v>142</v>
      </c>
      <c r="F652" t="s">
        <v>143</v>
      </c>
      <c r="G652" s="1">
        <v>44517</v>
      </c>
      <c r="H652" s="2">
        <v>0.49652777777777779</v>
      </c>
      <c r="I652" t="s">
        <v>178</v>
      </c>
      <c r="M652" t="s">
        <v>145</v>
      </c>
      <c r="U652" t="s">
        <v>146</v>
      </c>
      <c r="V652" t="s">
        <v>147</v>
      </c>
      <c r="W652" t="s">
        <v>148</v>
      </c>
      <c r="X652" t="s">
        <v>763</v>
      </c>
      <c r="Y652" t="s">
        <v>764</v>
      </c>
      <c r="AD652">
        <v>45.480486999999997</v>
      </c>
      <c r="AE652">
        <v>-109.45363999999999</v>
      </c>
      <c r="AK652" t="s">
        <v>2708</v>
      </c>
      <c r="AN652" t="s">
        <v>1927</v>
      </c>
      <c r="AP652">
        <v>1.54</v>
      </c>
      <c r="AQ652" t="s">
        <v>1928</v>
      </c>
      <c r="AS652" t="s">
        <v>160</v>
      </c>
      <c r="AU652" t="s">
        <v>161</v>
      </c>
      <c r="BU652" s="1">
        <v>44517</v>
      </c>
      <c r="CB652" t="s">
        <v>768</v>
      </c>
      <c r="CC652" t="s">
        <v>170</v>
      </c>
    </row>
    <row r="653" spans="1:81">
      <c r="A653" t="s">
        <v>138</v>
      </c>
      <c r="B653" t="s">
        <v>139</v>
      </c>
      <c r="C653" t="s">
        <v>2704</v>
      </c>
      <c r="D653" t="s">
        <v>1918</v>
      </c>
      <c r="E653" t="s">
        <v>142</v>
      </c>
      <c r="F653" t="s">
        <v>143</v>
      </c>
      <c r="G653" s="1">
        <v>44517</v>
      </c>
      <c r="H653" s="2">
        <v>0.49652777777777779</v>
      </c>
      <c r="I653" t="s">
        <v>178</v>
      </c>
      <c r="M653" t="s">
        <v>145</v>
      </c>
      <c r="U653" t="s">
        <v>146</v>
      </c>
      <c r="V653" t="s">
        <v>147</v>
      </c>
      <c r="W653" t="s">
        <v>148</v>
      </c>
      <c r="X653" t="s">
        <v>763</v>
      </c>
      <c r="Y653" t="s">
        <v>764</v>
      </c>
      <c r="AD653">
        <v>45.480486999999997</v>
      </c>
      <c r="AE653">
        <v>-109.45363999999999</v>
      </c>
      <c r="AK653" t="s">
        <v>2709</v>
      </c>
      <c r="AN653" t="s">
        <v>16</v>
      </c>
      <c r="AP653">
        <v>6.9</v>
      </c>
      <c r="AQ653" t="s">
        <v>1997</v>
      </c>
      <c r="AS653" t="s">
        <v>160</v>
      </c>
      <c r="AU653" t="s">
        <v>161</v>
      </c>
      <c r="BU653" s="1">
        <v>44517</v>
      </c>
      <c r="CB653" t="s">
        <v>768</v>
      </c>
      <c r="CC653" t="s">
        <v>170</v>
      </c>
    </row>
    <row r="654" spans="1:81">
      <c r="A654" t="s">
        <v>138</v>
      </c>
      <c r="B654" t="s">
        <v>139</v>
      </c>
      <c r="C654" t="s">
        <v>2710</v>
      </c>
      <c r="D654" t="s">
        <v>1918</v>
      </c>
      <c r="E654" t="s">
        <v>142</v>
      </c>
      <c r="F654" t="s">
        <v>143</v>
      </c>
      <c r="G654" s="1">
        <v>44546</v>
      </c>
      <c r="H654" s="2">
        <v>0.47916666666666669</v>
      </c>
      <c r="I654" t="s">
        <v>178</v>
      </c>
      <c r="M654" t="s">
        <v>145</v>
      </c>
      <c r="U654" t="s">
        <v>146</v>
      </c>
      <c r="V654" t="s">
        <v>147</v>
      </c>
      <c r="W654" t="s">
        <v>148</v>
      </c>
      <c r="X654" t="s">
        <v>763</v>
      </c>
      <c r="Y654" t="s">
        <v>764</v>
      </c>
      <c r="AD654">
        <v>45.480486999999997</v>
      </c>
      <c r="AE654">
        <v>-109.45363999999999</v>
      </c>
      <c r="AK654" t="s">
        <v>2711</v>
      </c>
      <c r="AN654" t="s">
        <v>1920</v>
      </c>
      <c r="AP654">
        <v>9.91</v>
      </c>
      <c r="AQ654" t="s">
        <v>159</v>
      </c>
      <c r="AS654" t="s">
        <v>160</v>
      </c>
      <c r="AU654" t="s">
        <v>161</v>
      </c>
      <c r="BU654" s="1">
        <v>44546</v>
      </c>
      <c r="CB654" t="s">
        <v>768</v>
      </c>
      <c r="CC654" t="s">
        <v>170</v>
      </c>
    </row>
    <row r="655" spans="1:81">
      <c r="A655" t="s">
        <v>138</v>
      </c>
      <c r="B655" t="s">
        <v>139</v>
      </c>
      <c r="C655" t="s">
        <v>2710</v>
      </c>
      <c r="D655" t="s">
        <v>1918</v>
      </c>
      <c r="E655" t="s">
        <v>142</v>
      </c>
      <c r="F655" t="s">
        <v>143</v>
      </c>
      <c r="G655" s="1">
        <v>44546</v>
      </c>
      <c r="H655" s="2">
        <v>0.47916666666666669</v>
      </c>
      <c r="I655" t="s">
        <v>178</v>
      </c>
      <c r="M655" t="s">
        <v>145</v>
      </c>
      <c r="U655" t="s">
        <v>146</v>
      </c>
      <c r="V655" t="s">
        <v>147</v>
      </c>
      <c r="W655" t="s">
        <v>148</v>
      </c>
      <c r="X655" t="s">
        <v>763</v>
      </c>
      <c r="Y655" t="s">
        <v>764</v>
      </c>
      <c r="AD655">
        <v>45.480486999999997</v>
      </c>
      <c r="AE655">
        <v>-109.45363999999999</v>
      </c>
      <c r="AK655" t="s">
        <v>2712</v>
      </c>
      <c r="AN655" t="s">
        <v>11</v>
      </c>
      <c r="AP655">
        <v>8.1199999999999992</v>
      </c>
      <c r="AQ655" t="s">
        <v>1922</v>
      </c>
      <c r="AS655" t="s">
        <v>160</v>
      </c>
      <c r="AU655" t="s">
        <v>161</v>
      </c>
      <c r="BU655" s="1">
        <v>44546</v>
      </c>
      <c r="CB655" t="s">
        <v>768</v>
      </c>
      <c r="CC655" t="s">
        <v>170</v>
      </c>
    </row>
    <row r="656" spans="1:81">
      <c r="A656" t="s">
        <v>138</v>
      </c>
      <c r="B656" t="s">
        <v>139</v>
      </c>
      <c r="C656" t="s">
        <v>2710</v>
      </c>
      <c r="D656" t="s">
        <v>1918</v>
      </c>
      <c r="E656" t="s">
        <v>142</v>
      </c>
      <c r="F656" t="s">
        <v>143</v>
      </c>
      <c r="G656" s="1">
        <v>44546</v>
      </c>
      <c r="H656" s="2">
        <v>0.47916666666666669</v>
      </c>
      <c r="I656" t="s">
        <v>178</v>
      </c>
      <c r="M656" t="s">
        <v>145</v>
      </c>
      <c r="U656" t="s">
        <v>146</v>
      </c>
      <c r="V656" t="s">
        <v>147</v>
      </c>
      <c r="W656" t="s">
        <v>148</v>
      </c>
      <c r="X656" t="s">
        <v>763</v>
      </c>
      <c r="Y656" t="s">
        <v>764</v>
      </c>
      <c r="AD656">
        <v>45.480486999999997</v>
      </c>
      <c r="AE656">
        <v>-109.45363999999999</v>
      </c>
      <c r="AK656" t="s">
        <v>2713</v>
      </c>
      <c r="AN656" t="s">
        <v>1924</v>
      </c>
      <c r="AP656">
        <v>173</v>
      </c>
      <c r="AQ656" t="s">
        <v>1925</v>
      </c>
      <c r="AS656" t="s">
        <v>160</v>
      </c>
      <c r="AU656" t="s">
        <v>161</v>
      </c>
      <c r="BU656" s="1">
        <v>44546</v>
      </c>
      <c r="CB656" t="s">
        <v>768</v>
      </c>
      <c r="CC656" t="s">
        <v>170</v>
      </c>
    </row>
    <row r="657" spans="1:81">
      <c r="A657" t="s">
        <v>138</v>
      </c>
      <c r="B657" t="s">
        <v>139</v>
      </c>
      <c r="C657" t="s">
        <v>2710</v>
      </c>
      <c r="D657" t="s">
        <v>1918</v>
      </c>
      <c r="E657" t="s">
        <v>142</v>
      </c>
      <c r="F657" t="s">
        <v>143</v>
      </c>
      <c r="G657" s="1">
        <v>44546</v>
      </c>
      <c r="H657" s="2">
        <v>0.47916666666666669</v>
      </c>
      <c r="I657" t="s">
        <v>178</v>
      </c>
      <c r="M657" t="s">
        <v>145</v>
      </c>
      <c r="U657" t="s">
        <v>146</v>
      </c>
      <c r="V657" t="s">
        <v>147</v>
      </c>
      <c r="W657" t="s">
        <v>148</v>
      </c>
      <c r="X657" t="s">
        <v>763</v>
      </c>
      <c r="Y657" t="s">
        <v>764</v>
      </c>
      <c r="AD657">
        <v>45.480486999999997</v>
      </c>
      <c r="AE657">
        <v>-109.45363999999999</v>
      </c>
      <c r="AK657" t="s">
        <v>2714</v>
      </c>
      <c r="AN657" t="s">
        <v>1927</v>
      </c>
      <c r="AP657">
        <v>-0.12</v>
      </c>
      <c r="AQ657" t="s">
        <v>1928</v>
      </c>
      <c r="AS657" t="s">
        <v>160</v>
      </c>
      <c r="AU657" t="s">
        <v>161</v>
      </c>
      <c r="BU657" s="1">
        <v>44546</v>
      </c>
      <c r="CB657" t="s">
        <v>768</v>
      </c>
      <c r="CC657" t="s">
        <v>170</v>
      </c>
    </row>
    <row r="658" spans="1:81">
      <c r="A658" t="s">
        <v>138</v>
      </c>
      <c r="B658" t="s">
        <v>139</v>
      </c>
      <c r="C658" t="s">
        <v>2710</v>
      </c>
      <c r="D658" t="s">
        <v>1918</v>
      </c>
      <c r="E658" t="s">
        <v>142</v>
      </c>
      <c r="F658" t="s">
        <v>143</v>
      </c>
      <c r="G658" s="1">
        <v>44546</v>
      </c>
      <c r="H658" s="2">
        <v>0.47916666666666669</v>
      </c>
      <c r="I658" t="s">
        <v>178</v>
      </c>
      <c r="M658" t="s">
        <v>145</v>
      </c>
      <c r="U658" t="s">
        <v>146</v>
      </c>
      <c r="V658" t="s">
        <v>147</v>
      </c>
      <c r="W658" t="s">
        <v>148</v>
      </c>
      <c r="X658" t="s">
        <v>763</v>
      </c>
      <c r="Y658" t="s">
        <v>764</v>
      </c>
      <c r="AD658">
        <v>45.480486999999997</v>
      </c>
      <c r="AE658">
        <v>-109.45363999999999</v>
      </c>
      <c r="AK658" t="s">
        <v>2715</v>
      </c>
      <c r="AN658" t="s">
        <v>16</v>
      </c>
      <c r="AP658">
        <v>0.2</v>
      </c>
      <c r="AQ658" t="s">
        <v>1997</v>
      </c>
      <c r="AS658" t="s">
        <v>160</v>
      </c>
      <c r="AU658" t="s">
        <v>161</v>
      </c>
      <c r="BU658" s="1">
        <v>44546</v>
      </c>
      <c r="CB658" t="s">
        <v>768</v>
      </c>
      <c r="CC658" t="s">
        <v>170</v>
      </c>
    </row>
    <row r="659" spans="1:81">
      <c r="A659" t="s">
        <v>138</v>
      </c>
      <c r="B659" t="s">
        <v>139</v>
      </c>
      <c r="C659" t="s">
        <v>2716</v>
      </c>
      <c r="D659" t="s">
        <v>1918</v>
      </c>
      <c r="E659" t="s">
        <v>142</v>
      </c>
      <c r="F659" t="s">
        <v>143</v>
      </c>
      <c r="G659" s="1">
        <v>44578</v>
      </c>
      <c r="H659" s="2">
        <v>0.51597222222222228</v>
      </c>
      <c r="I659" t="s">
        <v>178</v>
      </c>
      <c r="U659" t="s">
        <v>146</v>
      </c>
      <c r="V659" t="s">
        <v>147</v>
      </c>
      <c r="W659" t="s">
        <v>148</v>
      </c>
      <c r="X659" t="s">
        <v>763</v>
      </c>
      <c r="Y659" t="s">
        <v>764</v>
      </c>
      <c r="AD659">
        <v>45.480486999999997</v>
      </c>
      <c r="AE659">
        <v>-109.45363999999999</v>
      </c>
      <c r="AF659" t="s">
        <v>151</v>
      </c>
      <c r="AG659" t="s">
        <v>152</v>
      </c>
      <c r="AH659" t="s">
        <v>153</v>
      </c>
      <c r="AJ659" t="s">
        <v>280</v>
      </c>
      <c r="AK659" t="s">
        <v>2717</v>
      </c>
      <c r="AN659" t="s">
        <v>1920</v>
      </c>
      <c r="AP659">
        <v>11.32</v>
      </c>
      <c r="AQ659" t="s">
        <v>159</v>
      </c>
      <c r="AS659" t="s">
        <v>160</v>
      </c>
      <c r="AU659" t="s">
        <v>161</v>
      </c>
      <c r="BU659" s="1">
        <v>44578</v>
      </c>
      <c r="CB659" t="s">
        <v>830</v>
      </c>
      <c r="CC659" t="s">
        <v>170</v>
      </c>
    </row>
    <row r="660" spans="1:81">
      <c r="A660" t="s">
        <v>138</v>
      </c>
      <c r="B660" t="s">
        <v>139</v>
      </c>
      <c r="C660" t="s">
        <v>2716</v>
      </c>
      <c r="D660" t="s">
        <v>1918</v>
      </c>
      <c r="E660" t="s">
        <v>142</v>
      </c>
      <c r="F660" t="s">
        <v>143</v>
      </c>
      <c r="G660" s="1">
        <v>44578</v>
      </c>
      <c r="H660" s="2">
        <v>0.51597222222222228</v>
      </c>
      <c r="I660" t="s">
        <v>178</v>
      </c>
      <c r="U660" t="s">
        <v>146</v>
      </c>
      <c r="V660" t="s">
        <v>147</v>
      </c>
      <c r="W660" t="s">
        <v>148</v>
      </c>
      <c r="X660" t="s">
        <v>763</v>
      </c>
      <c r="Y660" t="s">
        <v>764</v>
      </c>
      <c r="AD660">
        <v>45.480486999999997</v>
      </c>
      <c r="AE660">
        <v>-109.45363999999999</v>
      </c>
      <c r="AF660" t="s">
        <v>151</v>
      </c>
      <c r="AG660" t="s">
        <v>152</v>
      </c>
      <c r="AH660" t="s">
        <v>153</v>
      </c>
      <c r="AJ660" t="s">
        <v>280</v>
      </c>
      <c r="AK660" t="s">
        <v>2718</v>
      </c>
      <c r="AN660" t="s">
        <v>11</v>
      </c>
      <c r="AP660">
        <v>7.99</v>
      </c>
      <c r="AQ660" t="s">
        <v>1922</v>
      </c>
      <c r="AS660" t="s">
        <v>160</v>
      </c>
      <c r="AU660" t="s">
        <v>161</v>
      </c>
      <c r="BU660" s="1">
        <v>44578</v>
      </c>
      <c r="CB660" t="s">
        <v>830</v>
      </c>
      <c r="CC660" t="s">
        <v>170</v>
      </c>
    </row>
    <row r="661" spans="1:81">
      <c r="A661" t="s">
        <v>138</v>
      </c>
      <c r="B661" t="s">
        <v>139</v>
      </c>
      <c r="C661" t="s">
        <v>2716</v>
      </c>
      <c r="D661" t="s">
        <v>1918</v>
      </c>
      <c r="E661" t="s">
        <v>142</v>
      </c>
      <c r="F661" t="s">
        <v>143</v>
      </c>
      <c r="G661" s="1">
        <v>44578</v>
      </c>
      <c r="H661" s="2">
        <v>0.51597222222222228</v>
      </c>
      <c r="I661" t="s">
        <v>178</v>
      </c>
      <c r="U661" t="s">
        <v>146</v>
      </c>
      <c r="V661" t="s">
        <v>147</v>
      </c>
      <c r="W661" t="s">
        <v>148</v>
      </c>
      <c r="X661" t="s">
        <v>763</v>
      </c>
      <c r="Y661" t="s">
        <v>764</v>
      </c>
      <c r="AD661">
        <v>45.480486999999997</v>
      </c>
      <c r="AE661">
        <v>-109.45363999999999</v>
      </c>
      <c r="AF661" t="s">
        <v>151</v>
      </c>
      <c r="AG661" t="s">
        <v>152</v>
      </c>
      <c r="AH661" t="s">
        <v>153</v>
      </c>
      <c r="AJ661" t="s">
        <v>280</v>
      </c>
      <c r="AK661" t="s">
        <v>2719</v>
      </c>
      <c r="AN661" t="s">
        <v>1924</v>
      </c>
      <c r="AP661">
        <v>137</v>
      </c>
      <c r="AQ661" t="s">
        <v>1925</v>
      </c>
      <c r="AS661" t="s">
        <v>160</v>
      </c>
      <c r="AU661" t="s">
        <v>161</v>
      </c>
      <c r="BU661" s="1">
        <v>44578</v>
      </c>
      <c r="CB661" t="s">
        <v>830</v>
      </c>
      <c r="CC661" t="s">
        <v>170</v>
      </c>
    </row>
    <row r="662" spans="1:81">
      <c r="A662" t="s">
        <v>138</v>
      </c>
      <c r="B662" t="s">
        <v>139</v>
      </c>
      <c r="C662" t="s">
        <v>2716</v>
      </c>
      <c r="D662" t="s">
        <v>1918</v>
      </c>
      <c r="E662" t="s">
        <v>142</v>
      </c>
      <c r="F662" t="s">
        <v>143</v>
      </c>
      <c r="G662" s="1">
        <v>44578</v>
      </c>
      <c r="H662" s="2">
        <v>0.51597222222222228</v>
      </c>
      <c r="I662" t="s">
        <v>178</v>
      </c>
      <c r="U662" t="s">
        <v>146</v>
      </c>
      <c r="V662" t="s">
        <v>147</v>
      </c>
      <c r="W662" t="s">
        <v>148</v>
      </c>
      <c r="X662" t="s">
        <v>763</v>
      </c>
      <c r="Y662" t="s">
        <v>764</v>
      </c>
      <c r="AD662">
        <v>45.480486999999997</v>
      </c>
      <c r="AE662">
        <v>-109.45363999999999</v>
      </c>
      <c r="AF662" t="s">
        <v>151</v>
      </c>
      <c r="AG662" t="s">
        <v>152</v>
      </c>
      <c r="AH662" t="s">
        <v>153</v>
      </c>
      <c r="AJ662" t="s">
        <v>280</v>
      </c>
      <c r="AK662" t="s">
        <v>2720</v>
      </c>
      <c r="AN662" t="s">
        <v>1927</v>
      </c>
      <c r="AP662">
        <v>0.28000000000000003</v>
      </c>
      <c r="AQ662" t="s">
        <v>1928</v>
      </c>
      <c r="AS662" t="s">
        <v>160</v>
      </c>
      <c r="AU662" t="s">
        <v>161</v>
      </c>
      <c r="BU662" s="1">
        <v>44578</v>
      </c>
      <c r="CB662" t="s">
        <v>830</v>
      </c>
      <c r="CC662" t="s">
        <v>170</v>
      </c>
    </row>
    <row r="663" spans="1:81">
      <c r="A663" t="s">
        <v>138</v>
      </c>
      <c r="B663" t="s">
        <v>139</v>
      </c>
      <c r="C663" t="s">
        <v>2716</v>
      </c>
      <c r="D663" t="s">
        <v>1918</v>
      </c>
      <c r="E663" t="s">
        <v>142</v>
      </c>
      <c r="F663" t="s">
        <v>143</v>
      </c>
      <c r="G663" s="1">
        <v>44578</v>
      </c>
      <c r="H663" s="2">
        <v>0.51597222222222228</v>
      </c>
      <c r="I663" t="s">
        <v>178</v>
      </c>
      <c r="U663" t="s">
        <v>146</v>
      </c>
      <c r="V663" t="s">
        <v>147</v>
      </c>
      <c r="W663" t="s">
        <v>148</v>
      </c>
      <c r="X663" t="s">
        <v>763</v>
      </c>
      <c r="Y663" t="s">
        <v>764</v>
      </c>
      <c r="AD663">
        <v>45.480486999999997</v>
      </c>
      <c r="AE663">
        <v>-109.45363999999999</v>
      </c>
      <c r="AF663" t="s">
        <v>151</v>
      </c>
      <c r="AG663" t="s">
        <v>152</v>
      </c>
      <c r="AH663" t="s">
        <v>153</v>
      </c>
      <c r="AJ663" t="s">
        <v>280</v>
      </c>
      <c r="AK663" t="s">
        <v>2721</v>
      </c>
      <c r="AN663" t="s">
        <v>16</v>
      </c>
      <c r="AP663">
        <v>1.3</v>
      </c>
      <c r="AQ663" t="s">
        <v>1930</v>
      </c>
      <c r="AS663" t="s">
        <v>160</v>
      </c>
      <c r="AU663" t="s">
        <v>161</v>
      </c>
      <c r="BU663" s="1">
        <v>44578</v>
      </c>
      <c r="CB663" t="s">
        <v>830</v>
      </c>
      <c r="CC663" t="s">
        <v>170</v>
      </c>
    </row>
    <row r="664" spans="1:81">
      <c r="A664" t="s">
        <v>138</v>
      </c>
      <c r="B664" t="s">
        <v>139</v>
      </c>
      <c r="C664" t="s">
        <v>2722</v>
      </c>
      <c r="D664" t="s">
        <v>1918</v>
      </c>
      <c r="E664" t="s">
        <v>142</v>
      </c>
      <c r="F664" t="s">
        <v>143</v>
      </c>
      <c r="G664" s="1">
        <v>44606</v>
      </c>
      <c r="H664" s="2">
        <v>0.5131944444444444</v>
      </c>
      <c r="I664" t="s">
        <v>178</v>
      </c>
      <c r="U664" t="s">
        <v>146</v>
      </c>
      <c r="V664" t="s">
        <v>147</v>
      </c>
      <c r="W664" t="s">
        <v>148</v>
      </c>
      <c r="X664" t="s">
        <v>763</v>
      </c>
      <c r="Y664" t="s">
        <v>764</v>
      </c>
      <c r="AD664">
        <v>45.480486999999997</v>
      </c>
      <c r="AE664">
        <v>-109.45363999999999</v>
      </c>
      <c r="AF664" t="s">
        <v>151</v>
      </c>
      <c r="AG664" t="s">
        <v>152</v>
      </c>
      <c r="AH664" t="s">
        <v>153</v>
      </c>
      <c r="AJ664" t="s">
        <v>280</v>
      </c>
      <c r="AK664" t="s">
        <v>2723</v>
      </c>
      <c r="AN664" t="s">
        <v>1920</v>
      </c>
      <c r="AP664">
        <v>11.51</v>
      </c>
      <c r="AQ664" t="s">
        <v>159</v>
      </c>
      <c r="AS664" t="s">
        <v>160</v>
      </c>
      <c r="AU664" t="s">
        <v>161</v>
      </c>
      <c r="BU664" s="1">
        <v>44606</v>
      </c>
      <c r="CB664" t="s">
        <v>830</v>
      </c>
      <c r="CC664" t="s">
        <v>170</v>
      </c>
    </row>
    <row r="665" spans="1:81">
      <c r="A665" t="s">
        <v>138</v>
      </c>
      <c r="B665" t="s">
        <v>139</v>
      </c>
      <c r="C665" t="s">
        <v>2722</v>
      </c>
      <c r="D665" t="s">
        <v>1918</v>
      </c>
      <c r="E665" t="s">
        <v>142</v>
      </c>
      <c r="F665" t="s">
        <v>143</v>
      </c>
      <c r="G665" s="1">
        <v>44606</v>
      </c>
      <c r="H665" s="2">
        <v>0.5131944444444444</v>
      </c>
      <c r="I665" t="s">
        <v>178</v>
      </c>
      <c r="U665" t="s">
        <v>146</v>
      </c>
      <c r="V665" t="s">
        <v>147</v>
      </c>
      <c r="W665" t="s">
        <v>148</v>
      </c>
      <c r="X665" t="s">
        <v>763</v>
      </c>
      <c r="Y665" t="s">
        <v>764</v>
      </c>
      <c r="AD665">
        <v>45.480486999999997</v>
      </c>
      <c r="AE665">
        <v>-109.45363999999999</v>
      </c>
      <c r="AF665" t="s">
        <v>151</v>
      </c>
      <c r="AG665" t="s">
        <v>152</v>
      </c>
      <c r="AH665" t="s">
        <v>153</v>
      </c>
      <c r="AJ665" t="s">
        <v>280</v>
      </c>
      <c r="AK665" t="s">
        <v>2724</v>
      </c>
      <c r="AN665" t="s">
        <v>11</v>
      </c>
      <c r="AP665">
        <v>8.26</v>
      </c>
      <c r="AQ665" t="s">
        <v>1922</v>
      </c>
      <c r="AS665" t="s">
        <v>160</v>
      </c>
      <c r="AU665" t="s">
        <v>161</v>
      </c>
      <c r="BU665" s="1">
        <v>44606</v>
      </c>
      <c r="CB665" t="s">
        <v>830</v>
      </c>
      <c r="CC665" t="s">
        <v>170</v>
      </c>
    </row>
    <row r="666" spans="1:81">
      <c r="A666" t="s">
        <v>138</v>
      </c>
      <c r="B666" t="s">
        <v>139</v>
      </c>
      <c r="C666" t="s">
        <v>2722</v>
      </c>
      <c r="D666" t="s">
        <v>1918</v>
      </c>
      <c r="E666" t="s">
        <v>142</v>
      </c>
      <c r="F666" t="s">
        <v>143</v>
      </c>
      <c r="G666" s="1">
        <v>44606</v>
      </c>
      <c r="H666" s="2">
        <v>0.5131944444444444</v>
      </c>
      <c r="I666" t="s">
        <v>178</v>
      </c>
      <c r="U666" t="s">
        <v>146</v>
      </c>
      <c r="V666" t="s">
        <v>147</v>
      </c>
      <c r="W666" t="s">
        <v>148</v>
      </c>
      <c r="X666" t="s">
        <v>763</v>
      </c>
      <c r="Y666" t="s">
        <v>764</v>
      </c>
      <c r="AD666">
        <v>45.480486999999997</v>
      </c>
      <c r="AE666">
        <v>-109.45363999999999</v>
      </c>
      <c r="AF666" t="s">
        <v>151</v>
      </c>
      <c r="AG666" t="s">
        <v>152</v>
      </c>
      <c r="AH666" t="s">
        <v>153</v>
      </c>
      <c r="AJ666" t="s">
        <v>280</v>
      </c>
      <c r="AK666" t="s">
        <v>2725</v>
      </c>
      <c r="AN666" t="s">
        <v>1924</v>
      </c>
      <c r="AP666">
        <v>194</v>
      </c>
      <c r="AQ666" t="s">
        <v>1925</v>
      </c>
      <c r="AS666" t="s">
        <v>160</v>
      </c>
      <c r="AU666" t="s">
        <v>161</v>
      </c>
      <c r="BU666" s="1">
        <v>44606</v>
      </c>
      <c r="CB666" t="s">
        <v>830</v>
      </c>
      <c r="CC666" t="s">
        <v>170</v>
      </c>
    </row>
    <row r="667" spans="1:81">
      <c r="A667" t="s">
        <v>138</v>
      </c>
      <c r="B667" t="s">
        <v>139</v>
      </c>
      <c r="C667" t="s">
        <v>2722</v>
      </c>
      <c r="D667" t="s">
        <v>1918</v>
      </c>
      <c r="E667" t="s">
        <v>142</v>
      </c>
      <c r="F667" t="s">
        <v>143</v>
      </c>
      <c r="G667" s="1">
        <v>44606</v>
      </c>
      <c r="H667" s="2">
        <v>0.5131944444444444</v>
      </c>
      <c r="I667" t="s">
        <v>178</v>
      </c>
      <c r="U667" t="s">
        <v>146</v>
      </c>
      <c r="V667" t="s">
        <v>147</v>
      </c>
      <c r="W667" t="s">
        <v>148</v>
      </c>
      <c r="X667" t="s">
        <v>763</v>
      </c>
      <c r="Y667" t="s">
        <v>764</v>
      </c>
      <c r="AD667">
        <v>45.480486999999997</v>
      </c>
      <c r="AE667">
        <v>-109.45363999999999</v>
      </c>
      <c r="AF667" t="s">
        <v>151</v>
      </c>
      <c r="AG667" t="s">
        <v>152</v>
      </c>
      <c r="AH667" t="s">
        <v>153</v>
      </c>
      <c r="AJ667" t="s">
        <v>280</v>
      </c>
      <c r="AK667" t="s">
        <v>2726</v>
      </c>
      <c r="AN667" t="s">
        <v>1927</v>
      </c>
      <c r="AP667">
        <v>-0.06</v>
      </c>
      <c r="AQ667" t="s">
        <v>1928</v>
      </c>
      <c r="AS667" t="s">
        <v>160</v>
      </c>
      <c r="AU667" t="s">
        <v>161</v>
      </c>
      <c r="BU667" s="1">
        <v>44606</v>
      </c>
      <c r="CB667" t="s">
        <v>830</v>
      </c>
      <c r="CC667" t="s">
        <v>170</v>
      </c>
    </row>
    <row r="668" spans="1:81">
      <c r="A668" t="s">
        <v>138</v>
      </c>
      <c r="B668" t="s">
        <v>139</v>
      </c>
      <c r="C668" t="s">
        <v>2722</v>
      </c>
      <c r="D668" t="s">
        <v>1918</v>
      </c>
      <c r="E668" t="s">
        <v>142</v>
      </c>
      <c r="F668" t="s">
        <v>143</v>
      </c>
      <c r="G668" s="1">
        <v>44606</v>
      </c>
      <c r="H668" s="2">
        <v>0.5131944444444444</v>
      </c>
      <c r="I668" t="s">
        <v>178</v>
      </c>
      <c r="U668" t="s">
        <v>146</v>
      </c>
      <c r="V668" t="s">
        <v>147</v>
      </c>
      <c r="W668" t="s">
        <v>148</v>
      </c>
      <c r="X668" t="s">
        <v>763</v>
      </c>
      <c r="Y668" t="s">
        <v>764</v>
      </c>
      <c r="AD668">
        <v>45.480486999999997</v>
      </c>
      <c r="AE668">
        <v>-109.45363999999999</v>
      </c>
      <c r="AF668" t="s">
        <v>151</v>
      </c>
      <c r="AG668" t="s">
        <v>152</v>
      </c>
      <c r="AH668" t="s">
        <v>153</v>
      </c>
      <c r="AJ668" t="s">
        <v>280</v>
      </c>
      <c r="AK668" t="s">
        <v>2727</v>
      </c>
      <c r="AN668" t="s">
        <v>16</v>
      </c>
      <c r="AP668">
        <v>1.7</v>
      </c>
      <c r="AQ668" t="s">
        <v>1930</v>
      </c>
      <c r="AS668" t="s">
        <v>160</v>
      </c>
      <c r="AU668" t="s">
        <v>161</v>
      </c>
      <c r="BU668" s="1">
        <v>44606</v>
      </c>
      <c r="CB668" t="s">
        <v>830</v>
      </c>
      <c r="CC668" t="s">
        <v>170</v>
      </c>
    </row>
    <row r="669" spans="1:81">
      <c r="A669" t="s">
        <v>138</v>
      </c>
      <c r="B669" t="s">
        <v>139</v>
      </c>
      <c r="C669" t="s">
        <v>2728</v>
      </c>
      <c r="D669" t="s">
        <v>1918</v>
      </c>
      <c r="E669" t="s">
        <v>142</v>
      </c>
      <c r="F669" t="s">
        <v>143</v>
      </c>
      <c r="G669" s="1">
        <v>44637</v>
      </c>
      <c r="H669" s="2">
        <v>0.47986111111111113</v>
      </c>
      <c r="I669" t="s">
        <v>144</v>
      </c>
      <c r="U669" t="s">
        <v>146</v>
      </c>
      <c r="V669" t="s">
        <v>147</v>
      </c>
      <c r="W669" t="s">
        <v>148</v>
      </c>
      <c r="X669" t="s">
        <v>763</v>
      </c>
      <c r="Y669" t="s">
        <v>764</v>
      </c>
      <c r="AD669">
        <v>45.480486999999997</v>
      </c>
      <c r="AE669">
        <v>-109.45363999999999</v>
      </c>
      <c r="AF669" t="s">
        <v>151</v>
      </c>
      <c r="AG669" t="s">
        <v>152</v>
      </c>
      <c r="AH669" t="s">
        <v>153</v>
      </c>
      <c r="AJ669" t="s">
        <v>280</v>
      </c>
      <c r="AK669" t="s">
        <v>2729</v>
      </c>
      <c r="AN669" t="s">
        <v>1920</v>
      </c>
      <c r="AP669">
        <v>11.97</v>
      </c>
      <c r="AQ669" t="s">
        <v>159</v>
      </c>
      <c r="AS669" t="s">
        <v>160</v>
      </c>
      <c r="AU669" t="s">
        <v>161</v>
      </c>
      <c r="BU669" s="1">
        <v>44637</v>
      </c>
      <c r="CB669" t="s">
        <v>830</v>
      </c>
      <c r="CC669" t="s">
        <v>170</v>
      </c>
    </row>
    <row r="670" spans="1:81">
      <c r="A670" t="s">
        <v>138</v>
      </c>
      <c r="B670" t="s">
        <v>139</v>
      </c>
      <c r="C670" t="s">
        <v>2728</v>
      </c>
      <c r="D670" t="s">
        <v>1918</v>
      </c>
      <c r="E670" t="s">
        <v>142</v>
      </c>
      <c r="F670" t="s">
        <v>143</v>
      </c>
      <c r="G670" s="1">
        <v>44637</v>
      </c>
      <c r="H670" s="2">
        <v>0.47986111111111113</v>
      </c>
      <c r="I670" t="s">
        <v>144</v>
      </c>
      <c r="U670" t="s">
        <v>146</v>
      </c>
      <c r="V670" t="s">
        <v>147</v>
      </c>
      <c r="W670" t="s">
        <v>148</v>
      </c>
      <c r="X670" t="s">
        <v>763</v>
      </c>
      <c r="Y670" t="s">
        <v>764</v>
      </c>
      <c r="AD670">
        <v>45.480486999999997</v>
      </c>
      <c r="AE670">
        <v>-109.45363999999999</v>
      </c>
      <c r="AF670" t="s">
        <v>151</v>
      </c>
      <c r="AG670" t="s">
        <v>152</v>
      </c>
      <c r="AH670" t="s">
        <v>153</v>
      </c>
      <c r="AJ670" t="s">
        <v>280</v>
      </c>
      <c r="AK670" t="s">
        <v>2730</v>
      </c>
      <c r="AN670" t="s">
        <v>11</v>
      </c>
      <c r="AP670">
        <v>8.2200000000000006</v>
      </c>
      <c r="AQ670" t="s">
        <v>1922</v>
      </c>
      <c r="AS670" t="s">
        <v>160</v>
      </c>
      <c r="AU670" t="s">
        <v>161</v>
      </c>
      <c r="BU670" s="1">
        <v>44637</v>
      </c>
      <c r="CB670" t="s">
        <v>830</v>
      </c>
      <c r="CC670" t="s">
        <v>170</v>
      </c>
    </row>
    <row r="671" spans="1:81">
      <c r="A671" t="s">
        <v>138</v>
      </c>
      <c r="B671" t="s">
        <v>139</v>
      </c>
      <c r="C671" t="s">
        <v>2728</v>
      </c>
      <c r="D671" t="s">
        <v>1918</v>
      </c>
      <c r="E671" t="s">
        <v>142</v>
      </c>
      <c r="F671" t="s">
        <v>143</v>
      </c>
      <c r="G671" s="1">
        <v>44637</v>
      </c>
      <c r="H671" s="2">
        <v>0.47986111111111113</v>
      </c>
      <c r="I671" t="s">
        <v>144</v>
      </c>
      <c r="U671" t="s">
        <v>146</v>
      </c>
      <c r="V671" t="s">
        <v>147</v>
      </c>
      <c r="W671" t="s">
        <v>148</v>
      </c>
      <c r="X671" t="s">
        <v>763</v>
      </c>
      <c r="Y671" t="s">
        <v>764</v>
      </c>
      <c r="AD671">
        <v>45.480486999999997</v>
      </c>
      <c r="AE671">
        <v>-109.45363999999999</v>
      </c>
      <c r="AF671" t="s">
        <v>151</v>
      </c>
      <c r="AG671" t="s">
        <v>152</v>
      </c>
      <c r="AH671" t="s">
        <v>153</v>
      </c>
      <c r="AJ671" t="s">
        <v>280</v>
      </c>
      <c r="AK671" t="s">
        <v>2731</v>
      </c>
      <c r="AN671" t="s">
        <v>1924</v>
      </c>
      <c r="AP671">
        <v>280</v>
      </c>
      <c r="AQ671" t="s">
        <v>1925</v>
      </c>
      <c r="AS671" t="s">
        <v>160</v>
      </c>
      <c r="AU671" t="s">
        <v>161</v>
      </c>
      <c r="BU671" s="1">
        <v>44637</v>
      </c>
      <c r="CB671" t="s">
        <v>830</v>
      </c>
      <c r="CC671" t="s">
        <v>170</v>
      </c>
    </row>
    <row r="672" spans="1:81">
      <c r="A672" t="s">
        <v>138</v>
      </c>
      <c r="B672" t="s">
        <v>139</v>
      </c>
      <c r="C672" t="s">
        <v>2728</v>
      </c>
      <c r="D672" t="s">
        <v>1918</v>
      </c>
      <c r="E672" t="s">
        <v>142</v>
      </c>
      <c r="F672" t="s">
        <v>143</v>
      </c>
      <c r="G672" s="1">
        <v>44637</v>
      </c>
      <c r="H672" s="2">
        <v>0.47986111111111113</v>
      </c>
      <c r="I672" t="s">
        <v>144</v>
      </c>
      <c r="U672" t="s">
        <v>146</v>
      </c>
      <c r="V672" t="s">
        <v>147</v>
      </c>
      <c r="W672" t="s">
        <v>148</v>
      </c>
      <c r="X672" t="s">
        <v>763</v>
      </c>
      <c r="Y672" t="s">
        <v>764</v>
      </c>
      <c r="AD672">
        <v>45.480486999999997</v>
      </c>
      <c r="AE672">
        <v>-109.45363999999999</v>
      </c>
      <c r="AF672" t="s">
        <v>151</v>
      </c>
      <c r="AG672" t="s">
        <v>152</v>
      </c>
      <c r="AH672" t="s">
        <v>153</v>
      </c>
      <c r="AJ672" t="s">
        <v>280</v>
      </c>
      <c r="AK672" t="s">
        <v>2732</v>
      </c>
      <c r="AN672" t="s">
        <v>1927</v>
      </c>
      <c r="AP672">
        <v>2.38</v>
      </c>
      <c r="AQ672" t="s">
        <v>1928</v>
      </c>
      <c r="AS672" t="s">
        <v>160</v>
      </c>
      <c r="AU672" t="s">
        <v>161</v>
      </c>
      <c r="BU672" s="1">
        <v>44637</v>
      </c>
      <c r="CB672" t="s">
        <v>830</v>
      </c>
      <c r="CC672" t="s">
        <v>170</v>
      </c>
    </row>
    <row r="673" spans="1:81">
      <c r="A673" t="s">
        <v>138</v>
      </c>
      <c r="B673" t="s">
        <v>139</v>
      </c>
      <c r="C673" t="s">
        <v>2728</v>
      </c>
      <c r="D673" t="s">
        <v>1918</v>
      </c>
      <c r="E673" t="s">
        <v>142</v>
      </c>
      <c r="F673" t="s">
        <v>143</v>
      </c>
      <c r="G673" s="1">
        <v>44637</v>
      </c>
      <c r="H673" s="2">
        <v>0.47986111111111113</v>
      </c>
      <c r="I673" t="s">
        <v>144</v>
      </c>
      <c r="U673" t="s">
        <v>146</v>
      </c>
      <c r="V673" t="s">
        <v>147</v>
      </c>
      <c r="W673" t="s">
        <v>148</v>
      </c>
      <c r="X673" t="s">
        <v>763</v>
      </c>
      <c r="Y673" t="s">
        <v>764</v>
      </c>
      <c r="AD673">
        <v>45.480486999999997</v>
      </c>
      <c r="AE673">
        <v>-109.45363999999999</v>
      </c>
      <c r="AF673" t="s">
        <v>151</v>
      </c>
      <c r="AG673" t="s">
        <v>152</v>
      </c>
      <c r="AH673" t="s">
        <v>153</v>
      </c>
      <c r="AJ673" t="s">
        <v>280</v>
      </c>
      <c r="AK673" t="s">
        <v>2733</v>
      </c>
      <c r="AN673" t="s">
        <v>16</v>
      </c>
      <c r="AP673">
        <v>0.5</v>
      </c>
      <c r="AQ673" t="s">
        <v>1930</v>
      </c>
      <c r="AS673" t="s">
        <v>160</v>
      </c>
      <c r="AU673" t="s">
        <v>161</v>
      </c>
      <c r="BU673" s="1">
        <v>44637</v>
      </c>
      <c r="CB673" t="s">
        <v>830</v>
      </c>
      <c r="CC673" t="s">
        <v>170</v>
      </c>
    </row>
    <row r="674" spans="1:81">
      <c r="A674" t="s">
        <v>138</v>
      </c>
      <c r="B674" t="s">
        <v>139</v>
      </c>
      <c r="C674" t="s">
        <v>2734</v>
      </c>
      <c r="D674" t="s">
        <v>1918</v>
      </c>
      <c r="E674" t="s">
        <v>142</v>
      </c>
      <c r="F674" t="s">
        <v>143</v>
      </c>
      <c r="G674" s="1">
        <v>44671</v>
      </c>
      <c r="H674" s="2">
        <v>0.47847222222222224</v>
      </c>
      <c r="I674" t="s">
        <v>144</v>
      </c>
      <c r="U674" t="s">
        <v>146</v>
      </c>
      <c r="V674" t="s">
        <v>147</v>
      </c>
      <c r="W674" t="s">
        <v>148</v>
      </c>
      <c r="X674" t="s">
        <v>763</v>
      </c>
      <c r="Y674" t="s">
        <v>764</v>
      </c>
      <c r="AD674">
        <v>45.480486999999997</v>
      </c>
      <c r="AE674">
        <v>-109.45363999999999</v>
      </c>
      <c r="AF674" t="s">
        <v>151</v>
      </c>
      <c r="AG674" t="s">
        <v>152</v>
      </c>
      <c r="AH674" t="s">
        <v>153</v>
      </c>
      <c r="AJ674" t="s">
        <v>280</v>
      </c>
      <c r="AK674" t="s">
        <v>2735</v>
      </c>
      <c r="AN674" t="s">
        <v>1920</v>
      </c>
      <c r="AP674">
        <v>10.81</v>
      </c>
      <c r="AQ674" t="s">
        <v>159</v>
      </c>
      <c r="AS674" t="s">
        <v>160</v>
      </c>
      <c r="AU674" t="s">
        <v>161</v>
      </c>
      <c r="BU674" s="1">
        <v>44671</v>
      </c>
      <c r="CB674" t="s">
        <v>843</v>
      </c>
      <c r="CC674" t="s">
        <v>170</v>
      </c>
    </row>
    <row r="675" spans="1:81">
      <c r="A675" t="s">
        <v>138</v>
      </c>
      <c r="B675" t="s">
        <v>139</v>
      </c>
      <c r="C675" t="s">
        <v>2734</v>
      </c>
      <c r="D675" t="s">
        <v>1918</v>
      </c>
      <c r="E675" t="s">
        <v>142</v>
      </c>
      <c r="F675" t="s">
        <v>143</v>
      </c>
      <c r="G675" s="1">
        <v>44671</v>
      </c>
      <c r="H675" s="2">
        <v>0.47847222222222224</v>
      </c>
      <c r="I675" t="s">
        <v>144</v>
      </c>
      <c r="U675" t="s">
        <v>146</v>
      </c>
      <c r="V675" t="s">
        <v>147</v>
      </c>
      <c r="W675" t="s">
        <v>148</v>
      </c>
      <c r="X675" t="s">
        <v>763</v>
      </c>
      <c r="Y675" t="s">
        <v>764</v>
      </c>
      <c r="AD675">
        <v>45.480486999999997</v>
      </c>
      <c r="AE675">
        <v>-109.45363999999999</v>
      </c>
      <c r="AF675" t="s">
        <v>151</v>
      </c>
      <c r="AG675" t="s">
        <v>152</v>
      </c>
      <c r="AH675" t="s">
        <v>153</v>
      </c>
      <c r="AJ675" t="s">
        <v>280</v>
      </c>
      <c r="AK675" t="s">
        <v>2736</v>
      </c>
      <c r="AN675" t="s">
        <v>1920</v>
      </c>
      <c r="AP675">
        <v>10.61</v>
      </c>
      <c r="AQ675" t="s">
        <v>159</v>
      </c>
      <c r="AS675" t="s">
        <v>160</v>
      </c>
      <c r="AU675" t="s">
        <v>161</v>
      </c>
      <c r="BU675" s="1">
        <v>44671</v>
      </c>
      <c r="CB675" t="s">
        <v>843</v>
      </c>
      <c r="CC675" t="s">
        <v>170</v>
      </c>
    </row>
    <row r="676" spans="1:81">
      <c r="A676" t="s">
        <v>138</v>
      </c>
      <c r="B676" t="s">
        <v>139</v>
      </c>
      <c r="C676" t="s">
        <v>2734</v>
      </c>
      <c r="D676" t="s">
        <v>1918</v>
      </c>
      <c r="E676" t="s">
        <v>142</v>
      </c>
      <c r="F676" t="s">
        <v>143</v>
      </c>
      <c r="G676" s="1">
        <v>44671</v>
      </c>
      <c r="H676" s="2">
        <v>0.47847222222222224</v>
      </c>
      <c r="I676" t="s">
        <v>144</v>
      </c>
      <c r="U676" t="s">
        <v>146</v>
      </c>
      <c r="V676" t="s">
        <v>147</v>
      </c>
      <c r="W676" t="s">
        <v>148</v>
      </c>
      <c r="X676" t="s">
        <v>763</v>
      </c>
      <c r="Y676" t="s">
        <v>764</v>
      </c>
      <c r="AD676">
        <v>45.480486999999997</v>
      </c>
      <c r="AE676">
        <v>-109.45363999999999</v>
      </c>
      <c r="AF676" t="s">
        <v>151</v>
      </c>
      <c r="AG676" t="s">
        <v>152</v>
      </c>
      <c r="AH676" t="s">
        <v>153</v>
      </c>
      <c r="AJ676" t="s">
        <v>280</v>
      </c>
      <c r="AK676" t="s">
        <v>2737</v>
      </c>
      <c r="AN676" t="s">
        <v>11</v>
      </c>
      <c r="AP676">
        <v>8.08</v>
      </c>
      <c r="AQ676" t="s">
        <v>1922</v>
      </c>
      <c r="AS676" t="s">
        <v>160</v>
      </c>
      <c r="AU676" t="s">
        <v>161</v>
      </c>
      <c r="BU676" s="1">
        <v>44671</v>
      </c>
      <c r="CB676" t="s">
        <v>843</v>
      </c>
      <c r="CC676" t="s">
        <v>170</v>
      </c>
    </row>
    <row r="677" spans="1:81">
      <c r="A677" t="s">
        <v>138</v>
      </c>
      <c r="B677" t="s">
        <v>139</v>
      </c>
      <c r="C677" t="s">
        <v>2734</v>
      </c>
      <c r="D677" t="s">
        <v>1918</v>
      </c>
      <c r="E677" t="s">
        <v>142</v>
      </c>
      <c r="F677" t="s">
        <v>143</v>
      </c>
      <c r="G677" s="1">
        <v>44671</v>
      </c>
      <c r="H677" s="2">
        <v>0.47847222222222224</v>
      </c>
      <c r="I677" t="s">
        <v>144</v>
      </c>
      <c r="U677" t="s">
        <v>146</v>
      </c>
      <c r="V677" t="s">
        <v>147</v>
      </c>
      <c r="W677" t="s">
        <v>148</v>
      </c>
      <c r="X677" t="s">
        <v>763</v>
      </c>
      <c r="Y677" t="s">
        <v>764</v>
      </c>
      <c r="AD677">
        <v>45.480486999999997</v>
      </c>
      <c r="AE677">
        <v>-109.45363999999999</v>
      </c>
      <c r="AF677" t="s">
        <v>151</v>
      </c>
      <c r="AG677" t="s">
        <v>152</v>
      </c>
      <c r="AH677" t="s">
        <v>153</v>
      </c>
      <c r="AJ677" t="s">
        <v>280</v>
      </c>
      <c r="AK677" t="s">
        <v>2738</v>
      </c>
      <c r="AN677" t="s">
        <v>11</v>
      </c>
      <c r="AP677">
        <v>8.3699999999999992</v>
      </c>
      <c r="AQ677" t="s">
        <v>1922</v>
      </c>
      <c r="AS677" t="s">
        <v>160</v>
      </c>
      <c r="AU677" t="s">
        <v>161</v>
      </c>
      <c r="BU677" s="1">
        <v>44671</v>
      </c>
      <c r="CB677" t="s">
        <v>843</v>
      </c>
      <c r="CC677" t="s">
        <v>170</v>
      </c>
    </row>
    <row r="678" spans="1:81">
      <c r="A678" t="s">
        <v>138</v>
      </c>
      <c r="B678" t="s">
        <v>139</v>
      </c>
      <c r="C678" t="s">
        <v>2734</v>
      </c>
      <c r="D678" t="s">
        <v>1918</v>
      </c>
      <c r="E678" t="s">
        <v>142</v>
      </c>
      <c r="F678" t="s">
        <v>143</v>
      </c>
      <c r="G678" s="1">
        <v>44671</v>
      </c>
      <c r="H678" s="2">
        <v>0.47847222222222224</v>
      </c>
      <c r="I678" t="s">
        <v>144</v>
      </c>
      <c r="U678" t="s">
        <v>146</v>
      </c>
      <c r="V678" t="s">
        <v>147</v>
      </c>
      <c r="W678" t="s">
        <v>148</v>
      </c>
      <c r="X678" t="s">
        <v>763</v>
      </c>
      <c r="Y678" t="s">
        <v>764</v>
      </c>
      <c r="AD678">
        <v>45.480486999999997</v>
      </c>
      <c r="AE678">
        <v>-109.45363999999999</v>
      </c>
      <c r="AF678" t="s">
        <v>151</v>
      </c>
      <c r="AG678" t="s">
        <v>152</v>
      </c>
      <c r="AH678" t="s">
        <v>153</v>
      </c>
      <c r="AJ678" t="s">
        <v>280</v>
      </c>
      <c r="AK678" t="s">
        <v>2739</v>
      </c>
      <c r="AN678" t="s">
        <v>1924</v>
      </c>
      <c r="AP678">
        <v>134</v>
      </c>
      <c r="AQ678" t="s">
        <v>1925</v>
      </c>
      <c r="AS678" t="s">
        <v>160</v>
      </c>
      <c r="AU678" t="s">
        <v>161</v>
      </c>
      <c r="BU678" s="1">
        <v>44671</v>
      </c>
      <c r="CB678" t="s">
        <v>843</v>
      </c>
      <c r="CC678" t="s">
        <v>170</v>
      </c>
    </row>
    <row r="679" spans="1:81">
      <c r="A679" t="s">
        <v>138</v>
      </c>
      <c r="B679" t="s">
        <v>139</v>
      </c>
      <c r="C679" t="s">
        <v>2734</v>
      </c>
      <c r="D679" t="s">
        <v>1918</v>
      </c>
      <c r="E679" t="s">
        <v>142</v>
      </c>
      <c r="F679" t="s">
        <v>143</v>
      </c>
      <c r="G679" s="1">
        <v>44671</v>
      </c>
      <c r="H679" s="2">
        <v>0.47847222222222224</v>
      </c>
      <c r="I679" t="s">
        <v>144</v>
      </c>
      <c r="U679" t="s">
        <v>146</v>
      </c>
      <c r="V679" t="s">
        <v>147</v>
      </c>
      <c r="W679" t="s">
        <v>148</v>
      </c>
      <c r="X679" t="s">
        <v>763</v>
      </c>
      <c r="Y679" t="s">
        <v>764</v>
      </c>
      <c r="AD679">
        <v>45.480486999999997</v>
      </c>
      <c r="AE679">
        <v>-109.45363999999999</v>
      </c>
      <c r="AF679" t="s">
        <v>151</v>
      </c>
      <c r="AG679" t="s">
        <v>152</v>
      </c>
      <c r="AH679" t="s">
        <v>153</v>
      </c>
      <c r="AJ679" t="s">
        <v>280</v>
      </c>
      <c r="AK679" t="s">
        <v>2740</v>
      </c>
      <c r="AN679" t="s">
        <v>1924</v>
      </c>
      <c r="AP679">
        <v>96</v>
      </c>
      <c r="AQ679" t="s">
        <v>1925</v>
      </c>
      <c r="AS679" t="s">
        <v>160</v>
      </c>
      <c r="AU679" t="s">
        <v>161</v>
      </c>
      <c r="BU679" s="1">
        <v>44671</v>
      </c>
      <c r="CB679" t="s">
        <v>843</v>
      </c>
      <c r="CC679" t="s">
        <v>170</v>
      </c>
    </row>
    <row r="680" spans="1:81">
      <c r="A680" t="s">
        <v>138</v>
      </c>
      <c r="B680" t="s">
        <v>139</v>
      </c>
      <c r="C680" t="s">
        <v>2734</v>
      </c>
      <c r="D680" t="s">
        <v>1918</v>
      </c>
      <c r="E680" t="s">
        <v>142</v>
      </c>
      <c r="F680" t="s">
        <v>143</v>
      </c>
      <c r="G680" s="1">
        <v>44671</v>
      </c>
      <c r="H680" s="2">
        <v>0.47847222222222224</v>
      </c>
      <c r="I680" t="s">
        <v>144</v>
      </c>
      <c r="U680" t="s">
        <v>146</v>
      </c>
      <c r="V680" t="s">
        <v>147</v>
      </c>
      <c r="W680" t="s">
        <v>148</v>
      </c>
      <c r="X680" t="s">
        <v>763</v>
      </c>
      <c r="Y680" t="s">
        <v>764</v>
      </c>
      <c r="AD680">
        <v>45.480486999999997</v>
      </c>
      <c r="AE680">
        <v>-109.45363999999999</v>
      </c>
      <c r="AF680" t="s">
        <v>151</v>
      </c>
      <c r="AG680" t="s">
        <v>152</v>
      </c>
      <c r="AH680" t="s">
        <v>153</v>
      </c>
      <c r="AJ680" t="s">
        <v>280</v>
      </c>
      <c r="AK680" t="s">
        <v>2741</v>
      </c>
      <c r="AN680" t="s">
        <v>1927</v>
      </c>
      <c r="AP680">
        <v>7.67</v>
      </c>
      <c r="AQ680" t="s">
        <v>1928</v>
      </c>
      <c r="AS680" t="s">
        <v>160</v>
      </c>
      <c r="AU680" t="s">
        <v>161</v>
      </c>
      <c r="BU680" s="1">
        <v>44671</v>
      </c>
      <c r="CB680" t="s">
        <v>843</v>
      </c>
      <c r="CC680" t="s">
        <v>170</v>
      </c>
    </row>
    <row r="681" spans="1:81">
      <c r="A681" t="s">
        <v>138</v>
      </c>
      <c r="B681" t="s">
        <v>139</v>
      </c>
      <c r="C681" t="s">
        <v>2734</v>
      </c>
      <c r="D681" t="s">
        <v>1918</v>
      </c>
      <c r="E681" t="s">
        <v>142</v>
      </c>
      <c r="F681" t="s">
        <v>143</v>
      </c>
      <c r="G681" s="1">
        <v>44671</v>
      </c>
      <c r="H681" s="2">
        <v>0.47847222222222224</v>
      </c>
      <c r="I681" t="s">
        <v>144</v>
      </c>
      <c r="U681" t="s">
        <v>146</v>
      </c>
      <c r="V681" t="s">
        <v>147</v>
      </c>
      <c r="W681" t="s">
        <v>148</v>
      </c>
      <c r="X681" t="s">
        <v>763</v>
      </c>
      <c r="Y681" t="s">
        <v>764</v>
      </c>
      <c r="AD681">
        <v>45.480486999999997</v>
      </c>
      <c r="AE681">
        <v>-109.45363999999999</v>
      </c>
      <c r="AF681" t="s">
        <v>151</v>
      </c>
      <c r="AG681" t="s">
        <v>152</v>
      </c>
      <c r="AH681" t="s">
        <v>153</v>
      </c>
      <c r="AJ681" t="s">
        <v>280</v>
      </c>
      <c r="AK681" t="s">
        <v>2742</v>
      </c>
      <c r="AN681" t="s">
        <v>1927</v>
      </c>
      <c r="AP681">
        <v>4.6500000000000004</v>
      </c>
      <c r="AQ681" t="s">
        <v>1928</v>
      </c>
      <c r="AS681" t="s">
        <v>160</v>
      </c>
      <c r="AU681" t="s">
        <v>161</v>
      </c>
      <c r="BU681" s="1">
        <v>44671</v>
      </c>
      <c r="CB681" t="s">
        <v>843</v>
      </c>
      <c r="CC681" t="s">
        <v>170</v>
      </c>
    </row>
    <row r="682" spans="1:81">
      <c r="A682" t="s">
        <v>138</v>
      </c>
      <c r="B682" t="s">
        <v>139</v>
      </c>
      <c r="C682" t="s">
        <v>2734</v>
      </c>
      <c r="D682" t="s">
        <v>1918</v>
      </c>
      <c r="E682" t="s">
        <v>142</v>
      </c>
      <c r="F682" t="s">
        <v>143</v>
      </c>
      <c r="G682" s="1">
        <v>44671</v>
      </c>
      <c r="H682" s="2">
        <v>0.47847222222222224</v>
      </c>
      <c r="I682" t="s">
        <v>144</v>
      </c>
      <c r="U682" t="s">
        <v>146</v>
      </c>
      <c r="V682" t="s">
        <v>147</v>
      </c>
      <c r="W682" t="s">
        <v>148</v>
      </c>
      <c r="X682" t="s">
        <v>763</v>
      </c>
      <c r="Y682" t="s">
        <v>764</v>
      </c>
      <c r="AD682">
        <v>45.480486999999997</v>
      </c>
      <c r="AE682">
        <v>-109.45363999999999</v>
      </c>
      <c r="AF682" t="s">
        <v>151</v>
      </c>
      <c r="AG682" t="s">
        <v>152</v>
      </c>
      <c r="AH682" t="s">
        <v>153</v>
      </c>
      <c r="AJ682" t="s">
        <v>280</v>
      </c>
      <c r="AK682" t="s">
        <v>2743</v>
      </c>
      <c r="AN682" t="s">
        <v>16</v>
      </c>
      <c r="AP682">
        <v>3</v>
      </c>
      <c r="AQ682" t="s">
        <v>1930</v>
      </c>
      <c r="AS682" t="s">
        <v>160</v>
      </c>
      <c r="AU682" t="s">
        <v>161</v>
      </c>
      <c r="BU682" s="1">
        <v>44671</v>
      </c>
      <c r="CB682" t="s">
        <v>843</v>
      </c>
      <c r="CC682" t="s">
        <v>170</v>
      </c>
    </row>
    <row r="683" spans="1:81">
      <c r="A683" t="s">
        <v>138</v>
      </c>
      <c r="B683" t="s">
        <v>139</v>
      </c>
      <c r="C683" t="s">
        <v>2734</v>
      </c>
      <c r="D683" t="s">
        <v>1918</v>
      </c>
      <c r="E683" t="s">
        <v>142</v>
      </c>
      <c r="F683" t="s">
        <v>143</v>
      </c>
      <c r="G683" s="1">
        <v>44671</v>
      </c>
      <c r="H683" s="2">
        <v>0.47847222222222224</v>
      </c>
      <c r="I683" t="s">
        <v>144</v>
      </c>
      <c r="U683" t="s">
        <v>146</v>
      </c>
      <c r="V683" t="s">
        <v>147</v>
      </c>
      <c r="W683" t="s">
        <v>148</v>
      </c>
      <c r="X683" t="s">
        <v>763</v>
      </c>
      <c r="Y683" t="s">
        <v>764</v>
      </c>
      <c r="AD683">
        <v>45.480486999999997</v>
      </c>
      <c r="AE683">
        <v>-109.45363999999999</v>
      </c>
      <c r="AF683" t="s">
        <v>151</v>
      </c>
      <c r="AG683" t="s">
        <v>152</v>
      </c>
      <c r="AH683" t="s">
        <v>153</v>
      </c>
      <c r="AJ683" t="s">
        <v>280</v>
      </c>
      <c r="AK683" t="s">
        <v>2744</v>
      </c>
      <c r="AN683" t="s">
        <v>16</v>
      </c>
      <c r="AP683">
        <v>5.8</v>
      </c>
      <c r="AQ683" t="s">
        <v>1930</v>
      </c>
      <c r="AS683" t="s">
        <v>160</v>
      </c>
      <c r="AU683" t="s">
        <v>161</v>
      </c>
      <c r="BU683" s="1">
        <v>44671</v>
      </c>
      <c r="CB683" t="s">
        <v>843</v>
      </c>
      <c r="CC683" t="s">
        <v>170</v>
      </c>
    </row>
    <row r="684" spans="1:81">
      <c r="A684" t="s">
        <v>138</v>
      </c>
      <c r="B684" t="s">
        <v>139</v>
      </c>
      <c r="C684" t="s">
        <v>2745</v>
      </c>
      <c r="D684" t="s">
        <v>1918</v>
      </c>
      <c r="E684" t="s">
        <v>142</v>
      </c>
      <c r="F684" t="s">
        <v>143</v>
      </c>
      <c r="G684" s="1">
        <v>44697</v>
      </c>
      <c r="H684" s="2">
        <v>0.47013888888888888</v>
      </c>
      <c r="I684" t="s">
        <v>144</v>
      </c>
      <c r="U684" t="s">
        <v>146</v>
      </c>
      <c r="V684" t="s">
        <v>147</v>
      </c>
      <c r="W684" t="s">
        <v>148</v>
      </c>
      <c r="X684" t="s">
        <v>763</v>
      </c>
      <c r="Y684" t="s">
        <v>764</v>
      </c>
      <c r="AD684">
        <v>45.480486999999997</v>
      </c>
      <c r="AE684">
        <v>-109.45363999999999</v>
      </c>
      <c r="AF684" t="s">
        <v>151</v>
      </c>
      <c r="AG684" t="s">
        <v>152</v>
      </c>
      <c r="AH684" t="s">
        <v>153</v>
      </c>
      <c r="AJ684" t="s">
        <v>280</v>
      </c>
      <c r="AK684" t="s">
        <v>2746</v>
      </c>
      <c r="AN684" t="s">
        <v>1920</v>
      </c>
      <c r="AP684">
        <v>10.19</v>
      </c>
      <c r="AQ684" t="s">
        <v>159</v>
      </c>
      <c r="AS684" t="s">
        <v>160</v>
      </c>
      <c r="AU684" t="s">
        <v>161</v>
      </c>
      <c r="BU684" s="1">
        <v>44697</v>
      </c>
      <c r="CB684" t="s">
        <v>843</v>
      </c>
      <c r="CC684" t="s">
        <v>170</v>
      </c>
    </row>
    <row r="685" spans="1:81">
      <c r="A685" t="s">
        <v>138</v>
      </c>
      <c r="B685" t="s">
        <v>139</v>
      </c>
      <c r="C685" t="s">
        <v>2745</v>
      </c>
      <c r="D685" t="s">
        <v>1918</v>
      </c>
      <c r="E685" t="s">
        <v>142</v>
      </c>
      <c r="F685" t="s">
        <v>143</v>
      </c>
      <c r="G685" s="1">
        <v>44697</v>
      </c>
      <c r="H685" s="2">
        <v>0.47013888888888888</v>
      </c>
      <c r="I685" t="s">
        <v>144</v>
      </c>
      <c r="U685" t="s">
        <v>146</v>
      </c>
      <c r="V685" t="s">
        <v>147</v>
      </c>
      <c r="W685" t="s">
        <v>148</v>
      </c>
      <c r="X685" t="s">
        <v>763</v>
      </c>
      <c r="Y685" t="s">
        <v>764</v>
      </c>
      <c r="AD685">
        <v>45.480486999999997</v>
      </c>
      <c r="AE685">
        <v>-109.45363999999999</v>
      </c>
      <c r="AF685" t="s">
        <v>151</v>
      </c>
      <c r="AG685" t="s">
        <v>152</v>
      </c>
      <c r="AH685" t="s">
        <v>153</v>
      </c>
      <c r="AJ685" t="s">
        <v>280</v>
      </c>
      <c r="AK685" t="s">
        <v>2747</v>
      </c>
      <c r="AN685" t="s">
        <v>11</v>
      </c>
      <c r="AP685">
        <v>8.35</v>
      </c>
      <c r="AQ685" t="s">
        <v>1922</v>
      </c>
      <c r="AS685" t="s">
        <v>160</v>
      </c>
      <c r="AU685" t="s">
        <v>161</v>
      </c>
      <c r="BU685" s="1">
        <v>44697</v>
      </c>
      <c r="CB685" t="s">
        <v>843</v>
      </c>
      <c r="CC685" t="s">
        <v>170</v>
      </c>
    </row>
    <row r="686" spans="1:81">
      <c r="A686" t="s">
        <v>138</v>
      </c>
      <c r="B686" t="s">
        <v>139</v>
      </c>
      <c r="C686" t="s">
        <v>2745</v>
      </c>
      <c r="D686" t="s">
        <v>1918</v>
      </c>
      <c r="E686" t="s">
        <v>142</v>
      </c>
      <c r="F686" t="s">
        <v>143</v>
      </c>
      <c r="G686" s="1">
        <v>44697</v>
      </c>
      <c r="H686" s="2">
        <v>0.47013888888888888</v>
      </c>
      <c r="I686" t="s">
        <v>144</v>
      </c>
      <c r="U686" t="s">
        <v>146</v>
      </c>
      <c r="V686" t="s">
        <v>147</v>
      </c>
      <c r="W686" t="s">
        <v>148</v>
      </c>
      <c r="X686" t="s">
        <v>763</v>
      </c>
      <c r="Y686" t="s">
        <v>764</v>
      </c>
      <c r="AD686">
        <v>45.480486999999997</v>
      </c>
      <c r="AE686">
        <v>-109.45363999999999</v>
      </c>
      <c r="AF686" t="s">
        <v>151</v>
      </c>
      <c r="AG686" t="s">
        <v>152</v>
      </c>
      <c r="AH686" t="s">
        <v>153</v>
      </c>
      <c r="AJ686" t="s">
        <v>280</v>
      </c>
      <c r="AK686" t="s">
        <v>2748</v>
      </c>
      <c r="AN686" t="s">
        <v>1924</v>
      </c>
      <c r="AP686">
        <v>209</v>
      </c>
      <c r="AQ686" t="s">
        <v>1925</v>
      </c>
      <c r="AS686" t="s">
        <v>160</v>
      </c>
      <c r="AU686" t="s">
        <v>161</v>
      </c>
      <c r="BU686" s="1">
        <v>44697</v>
      </c>
      <c r="CB686" t="s">
        <v>843</v>
      </c>
      <c r="CC686" t="s">
        <v>170</v>
      </c>
    </row>
    <row r="687" spans="1:81">
      <c r="A687" t="s">
        <v>138</v>
      </c>
      <c r="B687" t="s">
        <v>139</v>
      </c>
      <c r="C687" t="s">
        <v>2745</v>
      </c>
      <c r="D687" t="s">
        <v>1918</v>
      </c>
      <c r="E687" t="s">
        <v>142</v>
      </c>
      <c r="F687" t="s">
        <v>143</v>
      </c>
      <c r="G687" s="1">
        <v>44697</v>
      </c>
      <c r="H687" s="2">
        <v>0.47013888888888888</v>
      </c>
      <c r="I687" t="s">
        <v>144</v>
      </c>
      <c r="U687" t="s">
        <v>146</v>
      </c>
      <c r="V687" t="s">
        <v>147</v>
      </c>
      <c r="W687" t="s">
        <v>148</v>
      </c>
      <c r="X687" t="s">
        <v>763</v>
      </c>
      <c r="Y687" t="s">
        <v>764</v>
      </c>
      <c r="AD687">
        <v>45.480486999999997</v>
      </c>
      <c r="AE687">
        <v>-109.45363999999999</v>
      </c>
      <c r="AF687" t="s">
        <v>151</v>
      </c>
      <c r="AG687" t="s">
        <v>152</v>
      </c>
      <c r="AH687" t="s">
        <v>153</v>
      </c>
      <c r="AJ687" t="s">
        <v>280</v>
      </c>
      <c r="AK687" t="s">
        <v>2749</v>
      </c>
      <c r="AN687" t="s">
        <v>1927</v>
      </c>
      <c r="AP687">
        <v>12.42</v>
      </c>
      <c r="AQ687" t="s">
        <v>1928</v>
      </c>
      <c r="AS687" t="s">
        <v>160</v>
      </c>
      <c r="AU687" t="s">
        <v>161</v>
      </c>
      <c r="BU687" s="1">
        <v>44697</v>
      </c>
      <c r="CB687" t="s">
        <v>843</v>
      </c>
      <c r="CC687" t="s">
        <v>170</v>
      </c>
    </row>
    <row r="688" spans="1:81">
      <c r="A688" t="s">
        <v>138</v>
      </c>
      <c r="B688" t="s">
        <v>139</v>
      </c>
      <c r="C688" t="s">
        <v>2745</v>
      </c>
      <c r="D688" t="s">
        <v>1918</v>
      </c>
      <c r="E688" t="s">
        <v>142</v>
      </c>
      <c r="F688" t="s">
        <v>143</v>
      </c>
      <c r="G688" s="1">
        <v>44697</v>
      </c>
      <c r="H688" s="2">
        <v>0.47013888888888888</v>
      </c>
      <c r="I688" t="s">
        <v>144</v>
      </c>
      <c r="U688" t="s">
        <v>146</v>
      </c>
      <c r="V688" t="s">
        <v>147</v>
      </c>
      <c r="W688" t="s">
        <v>148</v>
      </c>
      <c r="X688" t="s">
        <v>763</v>
      </c>
      <c r="Y688" t="s">
        <v>764</v>
      </c>
      <c r="AD688">
        <v>45.480486999999997</v>
      </c>
      <c r="AE688">
        <v>-109.45363999999999</v>
      </c>
      <c r="AF688" t="s">
        <v>151</v>
      </c>
      <c r="AG688" t="s">
        <v>152</v>
      </c>
      <c r="AH688" t="s">
        <v>153</v>
      </c>
      <c r="AJ688" t="s">
        <v>280</v>
      </c>
      <c r="AK688" t="s">
        <v>2750</v>
      </c>
      <c r="AN688" t="s">
        <v>16</v>
      </c>
      <c r="AP688">
        <v>2.6</v>
      </c>
      <c r="AQ688" t="s">
        <v>1930</v>
      </c>
      <c r="AS688" t="s">
        <v>160</v>
      </c>
      <c r="AU688" t="s">
        <v>161</v>
      </c>
      <c r="BU688" s="1">
        <v>44697</v>
      </c>
      <c r="CB688" t="s">
        <v>843</v>
      </c>
      <c r="CC688" t="s">
        <v>170</v>
      </c>
    </row>
    <row r="689" spans="1:81">
      <c r="A689" t="s">
        <v>138</v>
      </c>
      <c r="B689" t="s">
        <v>139</v>
      </c>
      <c r="C689" t="s">
        <v>2751</v>
      </c>
      <c r="D689" t="s">
        <v>1918</v>
      </c>
      <c r="E689" t="s">
        <v>142</v>
      </c>
      <c r="F689" t="s">
        <v>143</v>
      </c>
      <c r="G689" s="1">
        <v>44718</v>
      </c>
      <c r="H689" s="2">
        <v>0.47499999999999998</v>
      </c>
      <c r="I689" t="s">
        <v>144</v>
      </c>
      <c r="U689" t="s">
        <v>146</v>
      </c>
      <c r="V689" t="s">
        <v>147</v>
      </c>
      <c r="W689" t="s">
        <v>148</v>
      </c>
      <c r="X689" t="s">
        <v>763</v>
      </c>
      <c r="Y689" t="s">
        <v>764</v>
      </c>
      <c r="AD689">
        <v>45.480486999999997</v>
      </c>
      <c r="AE689">
        <v>-109.45363999999999</v>
      </c>
      <c r="AF689" t="s">
        <v>151</v>
      </c>
      <c r="AG689" t="s">
        <v>152</v>
      </c>
      <c r="AH689" t="s">
        <v>153</v>
      </c>
      <c r="AJ689" t="s">
        <v>280</v>
      </c>
      <c r="AK689" t="s">
        <v>2752</v>
      </c>
      <c r="AN689" t="s">
        <v>1920</v>
      </c>
      <c r="AP689">
        <v>9.34</v>
      </c>
      <c r="AQ689" t="s">
        <v>159</v>
      </c>
      <c r="AS689" t="s">
        <v>160</v>
      </c>
      <c r="AU689" t="s">
        <v>161</v>
      </c>
      <c r="BU689" s="1">
        <v>44718</v>
      </c>
      <c r="CB689" t="s">
        <v>843</v>
      </c>
      <c r="CC689" t="s">
        <v>170</v>
      </c>
    </row>
    <row r="690" spans="1:81">
      <c r="A690" t="s">
        <v>138</v>
      </c>
      <c r="B690" t="s">
        <v>139</v>
      </c>
      <c r="C690" t="s">
        <v>2751</v>
      </c>
      <c r="D690" t="s">
        <v>1918</v>
      </c>
      <c r="E690" t="s">
        <v>142</v>
      </c>
      <c r="F690" t="s">
        <v>143</v>
      </c>
      <c r="G690" s="1">
        <v>44718</v>
      </c>
      <c r="H690" s="2">
        <v>0.47499999999999998</v>
      </c>
      <c r="I690" t="s">
        <v>144</v>
      </c>
      <c r="U690" t="s">
        <v>146</v>
      </c>
      <c r="V690" t="s">
        <v>147</v>
      </c>
      <c r="W690" t="s">
        <v>148</v>
      </c>
      <c r="X690" t="s">
        <v>763</v>
      </c>
      <c r="Y690" t="s">
        <v>764</v>
      </c>
      <c r="AD690">
        <v>45.480486999999997</v>
      </c>
      <c r="AE690">
        <v>-109.45363999999999</v>
      </c>
      <c r="AF690" t="s">
        <v>151</v>
      </c>
      <c r="AG690" t="s">
        <v>152</v>
      </c>
      <c r="AH690" t="s">
        <v>153</v>
      </c>
      <c r="AJ690" t="s">
        <v>280</v>
      </c>
      <c r="AK690" t="s">
        <v>2753</v>
      </c>
      <c r="AN690" t="s">
        <v>11</v>
      </c>
      <c r="AP690">
        <v>7.82</v>
      </c>
      <c r="AQ690" t="s">
        <v>1922</v>
      </c>
      <c r="AS690" t="s">
        <v>160</v>
      </c>
      <c r="AU690" t="s">
        <v>161</v>
      </c>
      <c r="BU690" s="1">
        <v>44718</v>
      </c>
      <c r="CB690" t="s">
        <v>843</v>
      </c>
      <c r="CC690" t="s">
        <v>170</v>
      </c>
    </row>
    <row r="691" spans="1:81">
      <c r="A691" t="s">
        <v>138</v>
      </c>
      <c r="B691" t="s">
        <v>139</v>
      </c>
      <c r="C691" t="s">
        <v>2751</v>
      </c>
      <c r="D691" t="s">
        <v>1918</v>
      </c>
      <c r="E691" t="s">
        <v>142</v>
      </c>
      <c r="F691" t="s">
        <v>143</v>
      </c>
      <c r="G691" s="1">
        <v>44718</v>
      </c>
      <c r="H691" s="2">
        <v>0.47499999999999998</v>
      </c>
      <c r="I691" t="s">
        <v>144</v>
      </c>
      <c r="U691" t="s">
        <v>146</v>
      </c>
      <c r="V691" t="s">
        <v>147</v>
      </c>
      <c r="W691" t="s">
        <v>148</v>
      </c>
      <c r="X691" t="s">
        <v>763</v>
      </c>
      <c r="Y691" t="s">
        <v>764</v>
      </c>
      <c r="AD691">
        <v>45.480486999999997</v>
      </c>
      <c r="AE691">
        <v>-109.45363999999999</v>
      </c>
      <c r="AF691" t="s">
        <v>151</v>
      </c>
      <c r="AG691" t="s">
        <v>152</v>
      </c>
      <c r="AH691" t="s">
        <v>153</v>
      </c>
      <c r="AJ691" t="s">
        <v>280</v>
      </c>
      <c r="AK691" t="s">
        <v>2754</v>
      </c>
      <c r="AN691" t="s">
        <v>1924</v>
      </c>
      <c r="AP691">
        <v>136</v>
      </c>
      <c r="AQ691" t="s">
        <v>1925</v>
      </c>
      <c r="AS691" t="s">
        <v>160</v>
      </c>
      <c r="AU691" t="s">
        <v>161</v>
      </c>
      <c r="BU691" s="1">
        <v>44718</v>
      </c>
      <c r="CB691" t="s">
        <v>843</v>
      </c>
      <c r="CC691" t="s">
        <v>170</v>
      </c>
    </row>
    <row r="692" spans="1:81">
      <c r="A692" t="s">
        <v>138</v>
      </c>
      <c r="B692" t="s">
        <v>139</v>
      </c>
      <c r="C692" t="s">
        <v>2751</v>
      </c>
      <c r="D692" t="s">
        <v>1918</v>
      </c>
      <c r="E692" t="s">
        <v>142</v>
      </c>
      <c r="F692" t="s">
        <v>143</v>
      </c>
      <c r="G692" s="1">
        <v>44718</v>
      </c>
      <c r="H692" s="2">
        <v>0.47499999999999998</v>
      </c>
      <c r="I692" t="s">
        <v>144</v>
      </c>
      <c r="U692" t="s">
        <v>146</v>
      </c>
      <c r="V692" t="s">
        <v>147</v>
      </c>
      <c r="W692" t="s">
        <v>148</v>
      </c>
      <c r="X692" t="s">
        <v>763</v>
      </c>
      <c r="Y692" t="s">
        <v>764</v>
      </c>
      <c r="AD692">
        <v>45.480486999999997</v>
      </c>
      <c r="AE692">
        <v>-109.45363999999999</v>
      </c>
      <c r="AF692" t="s">
        <v>151</v>
      </c>
      <c r="AG692" t="s">
        <v>152</v>
      </c>
      <c r="AH692" t="s">
        <v>153</v>
      </c>
      <c r="AJ692" t="s">
        <v>280</v>
      </c>
      <c r="AK692" t="s">
        <v>2755</v>
      </c>
      <c r="AN692" t="s">
        <v>1927</v>
      </c>
      <c r="AP692">
        <v>9</v>
      </c>
      <c r="AQ692" t="s">
        <v>1928</v>
      </c>
      <c r="AS692" t="s">
        <v>160</v>
      </c>
      <c r="AU692" t="s">
        <v>161</v>
      </c>
      <c r="BU692" s="1">
        <v>44718</v>
      </c>
      <c r="CB692" t="s">
        <v>852</v>
      </c>
      <c r="CC692" t="s">
        <v>170</v>
      </c>
    </row>
    <row r="693" spans="1:81">
      <c r="A693" t="s">
        <v>138</v>
      </c>
      <c r="B693" t="s">
        <v>139</v>
      </c>
      <c r="C693" t="s">
        <v>2751</v>
      </c>
      <c r="D693" t="s">
        <v>1918</v>
      </c>
      <c r="E693" t="s">
        <v>142</v>
      </c>
      <c r="F693" t="s">
        <v>143</v>
      </c>
      <c r="G693" s="1">
        <v>44718</v>
      </c>
      <c r="H693" s="2">
        <v>0.47499999999999998</v>
      </c>
      <c r="I693" t="s">
        <v>144</v>
      </c>
      <c r="U693" t="s">
        <v>146</v>
      </c>
      <c r="V693" t="s">
        <v>147</v>
      </c>
      <c r="W693" t="s">
        <v>148</v>
      </c>
      <c r="X693" t="s">
        <v>763</v>
      </c>
      <c r="Y693" t="s">
        <v>764</v>
      </c>
      <c r="AD693">
        <v>45.480486999999997</v>
      </c>
      <c r="AE693">
        <v>-109.45363999999999</v>
      </c>
      <c r="AF693" t="s">
        <v>151</v>
      </c>
      <c r="AG693" t="s">
        <v>152</v>
      </c>
      <c r="AH693" t="s">
        <v>153</v>
      </c>
      <c r="AJ693" t="s">
        <v>280</v>
      </c>
      <c r="AK693" t="s">
        <v>2756</v>
      </c>
      <c r="AN693" t="s">
        <v>16</v>
      </c>
      <c r="AP693">
        <v>39.299999999999997</v>
      </c>
      <c r="AQ693" t="s">
        <v>1930</v>
      </c>
      <c r="AS693" t="s">
        <v>160</v>
      </c>
      <c r="AU693" t="s">
        <v>161</v>
      </c>
      <c r="BU693" s="1">
        <v>44718</v>
      </c>
      <c r="CB693" t="s">
        <v>852</v>
      </c>
      <c r="CC693" t="s">
        <v>170</v>
      </c>
    </row>
    <row r="694" spans="1:81">
      <c r="A694" t="s">
        <v>138</v>
      </c>
      <c r="B694" t="s">
        <v>139</v>
      </c>
      <c r="C694" t="s">
        <v>2757</v>
      </c>
      <c r="D694" t="s">
        <v>1918</v>
      </c>
      <c r="E694" t="s">
        <v>142</v>
      </c>
      <c r="F694" t="s">
        <v>143</v>
      </c>
      <c r="G694" s="1">
        <v>44734</v>
      </c>
      <c r="H694" s="2">
        <v>0.51388888888888884</v>
      </c>
      <c r="I694" t="s">
        <v>144</v>
      </c>
      <c r="U694" t="s">
        <v>146</v>
      </c>
      <c r="V694" t="s">
        <v>147</v>
      </c>
      <c r="W694" t="s">
        <v>148</v>
      </c>
      <c r="X694" t="s">
        <v>763</v>
      </c>
      <c r="Y694" t="s">
        <v>764</v>
      </c>
      <c r="AD694">
        <v>45.480486999999997</v>
      </c>
      <c r="AE694">
        <v>-109.45363999999999</v>
      </c>
      <c r="AF694" t="s">
        <v>151</v>
      </c>
      <c r="AG694" t="s">
        <v>152</v>
      </c>
      <c r="AH694" t="s">
        <v>153</v>
      </c>
      <c r="AJ694" t="s">
        <v>280</v>
      </c>
      <c r="AK694" t="s">
        <v>2758</v>
      </c>
      <c r="AN694" t="s">
        <v>1920</v>
      </c>
      <c r="AP694">
        <v>8.24</v>
      </c>
      <c r="AQ694" t="s">
        <v>159</v>
      </c>
      <c r="AS694" t="s">
        <v>160</v>
      </c>
      <c r="AU694" t="s">
        <v>161</v>
      </c>
      <c r="BU694" s="1">
        <v>44734</v>
      </c>
      <c r="CB694" t="s">
        <v>852</v>
      </c>
      <c r="CC694" t="s">
        <v>170</v>
      </c>
    </row>
    <row r="695" spans="1:81">
      <c r="A695" t="s">
        <v>138</v>
      </c>
      <c r="B695" t="s">
        <v>139</v>
      </c>
      <c r="C695" t="s">
        <v>2757</v>
      </c>
      <c r="D695" t="s">
        <v>1918</v>
      </c>
      <c r="E695" t="s">
        <v>142</v>
      </c>
      <c r="F695" t="s">
        <v>143</v>
      </c>
      <c r="G695" s="1">
        <v>44734</v>
      </c>
      <c r="H695" s="2">
        <v>0.51388888888888884</v>
      </c>
      <c r="I695" t="s">
        <v>144</v>
      </c>
      <c r="U695" t="s">
        <v>146</v>
      </c>
      <c r="V695" t="s">
        <v>147</v>
      </c>
      <c r="W695" t="s">
        <v>148</v>
      </c>
      <c r="X695" t="s">
        <v>763</v>
      </c>
      <c r="Y695" t="s">
        <v>764</v>
      </c>
      <c r="AD695">
        <v>45.480486999999997</v>
      </c>
      <c r="AE695">
        <v>-109.45363999999999</v>
      </c>
      <c r="AF695" t="s">
        <v>151</v>
      </c>
      <c r="AG695" t="s">
        <v>152</v>
      </c>
      <c r="AH695" t="s">
        <v>153</v>
      </c>
      <c r="AJ695" t="s">
        <v>280</v>
      </c>
      <c r="AK695" t="s">
        <v>2759</v>
      </c>
      <c r="AN695" t="s">
        <v>11</v>
      </c>
      <c r="AP695">
        <v>8.7899999999999991</v>
      </c>
      <c r="AQ695" t="s">
        <v>1922</v>
      </c>
      <c r="AS695" t="s">
        <v>160</v>
      </c>
      <c r="AU695" t="s">
        <v>161</v>
      </c>
      <c r="BU695" s="1">
        <v>44734</v>
      </c>
      <c r="CB695" t="s">
        <v>852</v>
      </c>
      <c r="CC695" t="s">
        <v>170</v>
      </c>
    </row>
    <row r="696" spans="1:81">
      <c r="A696" t="s">
        <v>138</v>
      </c>
      <c r="B696" t="s">
        <v>139</v>
      </c>
      <c r="C696" t="s">
        <v>2757</v>
      </c>
      <c r="D696" t="s">
        <v>1918</v>
      </c>
      <c r="E696" t="s">
        <v>142</v>
      </c>
      <c r="F696" t="s">
        <v>143</v>
      </c>
      <c r="G696" s="1">
        <v>44734</v>
      </c>
      <c r="H696" s="2">
        <v>0.51388888888888884</v>
      </c>
      <c r="I696" t="s">
        <v>144</v>
      </c>
      <c r="U696" t="s">
        <v>146</v>
      </c>
      <c r="V696" t="s">
        <v>147</v>
      </c>
      <c r="W696" t="s">
        <v>148</v>
      </c>
      <c r="X696" t="s">
        <v>763</v>
      </c>
      <c r="Y696" t="s">
        <v>764</v>
      </c>
      <c r="AD696">
        <v>45.480486999999997</v>
      </c>
      <c r="AE696">
        <v>-109.45363999999999</v>
      </c>
      <c r="AF696" t="s">
        <v>151</v>
      </c>
      <c r="AG696" t="s">
        <v>152</v>
      </c>
      <c r="AH696" t="s">
        <v>153</v>
      </c>
      <c r="AJ696" t="s">
        <v>280</v>
      </c>
      <c r="AK696" t="s">
        <v>2760</v>
      </c>
      <c r="AN696" t="s">
        <v>1924</v>
      </c>
      <c r="AP696">
        <v>36</v>
      </c>
      <c r="AQ696" t="s">
        <v>1925</v>
      </c>
      <c r="AS696" t="s">
        <v>160</v>
      </c>
      <c r="AU696" t="s">
        <v>161</v>
      </c>
      <c r="BU696" s="1">
        <v>44734</v>
      </c>
      <c r="CB696" t="s">
        <v>852</v>
      </c>
      <c r="CC696" t="s">
        <v>170</v>
      </c>
    </row>
    <row r="697" spans="1:81">
      <c r="A697" t="s">
        <v>138</v>
      </c>
      <c r="B697" t="s">
        <v>139</v>
      </c>
      <c r="C697" t="s">
        <v>2757</v>
      </c>
      <c r="D697" t="s">
        <v>1918</v>
      </c>
      <c r="E697" t="s">
        <v>142</v>
      </c>
      <c r="F697" t="s">
        <v>143</v>
      </c>
      <c r="G697" s="1">
        <v>44734</v>
      </c>
      <c r="H697" s="2">
        <v>0.51388888888888884</v>
      </c>
      <c r="I697" t="s">
        <v>144</v>
      </c>
      <c r="U697" t="s">
        <v>146</v>
      </c>
      <c r="V697" t="s">
        <v>147</v>
      </c>
      <c r="W697" t="s">
        <v>148</v>
      </c>
      <c r="X697" t="s">
        <v>763</v>
      </c>
      <c r="Y697" t="s">
        <v>764</v>
      </c>
      <c r="AD697">
        <v>45.480486999999997</v>
      </c>
      <c r="AE697">
        <v>-109.45363999999999</v>
      </c>
      <c r="AF697" t="s">
        <v>151</v>
      </c>
      <c r="AG697" t="s">
        <v>152</v>
      </c>
      <c r="AH697" t="s">
        <v>153</v>
      </c>
      <c r="AJ697" t="s">
        <v>280</v>
      </c>
      <c r="AK697" t="s">
        <v>2761</v>
      </c>
      <c r="AN697" t="s">
        <v>1927</v>
      </c>
      <c r="AP697">
        <v>12.68</v>
      </c>
      <c r="AQ697" t="s">
        <v>1928</v>
      </c>
      <c r="AS697" t="s">
        <v>160</v>
      </c>
      <c r="AU697" t="s">
        <v>161</v>
      </c>
      <c r="BU697" s="1">
        <v>44734</v>
      </c>
      <c r="CB697" t="s">
        <v>852</v>
      </c>
      <c r="CC697" t="s">
        <v>170</v>
      </c>
    </row>
    <row r="698" spans="1:81">
      <c r="A698" t="s">
        <v>138</v>
      </c>
      <c r="B698" t="s">
        <v>139</v>
      </c>
      <c r="C698" t="s">
        <v>2757</v>
      </c>
      <c r="D698" t="s">
        <v>1918</v>
      </c>
      <c r="E698" t="s">
        <v>142</v>
      </c>
      <c r="F698" t="s">
        <v>143</v>
      </c>
      <c r="G698" s="1">
        <v>44734</v>
      </c>
      <c r="H698" s="2">
        <v>0.51388888888888884</v>
      </c>
      <c r="I698" t="s">
        <v>144</v>
      </c>
      <c r="U698" t="s">
        <v>146</v>
      </c>
      <c r="V698" t="s">
        <v>147</v>
      </c>
      <c r="W698" t="s">
        <v>148</v>
      </c>
      <c r="X698" t="s">
        <v>763</v>
      </c>
      <c r="Y698" t="s">
        <v>764</v>
      </c>
      <c r="AD698">
        <v>45.480486999999997</v>
      </c>
      <c r="AE698">
        <v>-109.45363999999999</v>
      </c>
      <c r="AF698" t="s">
        <v>151</v>
      </c>
      <c r="AG698" t="s">
        <v>152</v>
      </c>
      <c r="AH698" t="s">
        <v>153</v>
      </c>
      <c r="AJ698" t="s">
        <v>280</v>
      </c>
      <c r="AK698" t="s">
        <v>2762</v>
      </c>
      <c r="AN698" t="s">
        <v>16</v>
      </c>
      <c r="AP698">
        <v>31.1</v>
      </c>
      <c r="AQ698" t="s">
        <v>1930</v>
      </c>
      <c r="AS698" t="s">
        <v>160</v>
      </c>
      <c r="AU698" t="s">
        <v>161</v>
      </c>
      <c r="BU698" s="1">
        <v>44734</v>
      </c>
      <c r="CB698" t="s">
        <v>852</v>
      </c>
      <c r="CC698" t="s">
        <v>170</v>
      </c>
    </row>
    <row r="699" spans="1:81">
      <c r="A699" t="s">
        <v>138</v>
      </c>
      <c r="B699" t="s">
        <v>139</v>
      </c>
      <c r="C699" t="s">
        <v>2763</v>
      </c>
      <c r="D699" t="s">
        <v>1918</v>
      </c>
      <c r="E699" t="s">
        <v>142</v>
      </c>
      <c r="F699" t="s">
        <v>143</v>
      </c>
      <c r="G699" s="1">
        <v>44756</v>
      </c>
      <c r="H699" s="2">
        <v>0.44236111111111109</v>
      </c>
      <c r="I699" t="s">
        <v>144</v>
      </c>
      <c r="U699" t="s">
        <v>146</v>
      </c>
      <c r="V699" t="s">
        <v>147</v>
      </c>
      <c r="W699" t="s">
        <v>148</v>
      </c>
      <c r="X699" t="s">
        <v>763</v>
      </c>
      <c r="Y699" t="s">
        <v>764</v>
      </c>
      <c r="AD699">
        <v>45.480486999999997</v>
      </c>
      <c r="AE699">
        <v>-109.45363999999999</v>
      </c>
      <c r="AF699" t="s">
        <v>151</v>
      </c>
      <c r="AG699" t="s">
        <v>152</v>
      </c>
      <c r="AH699" t="s">
        <v>153</v>
      </c>
      <c r="AJ699" t="s">
        <v>280</v>
      </c>
      <c r="AK699" t="s">
        <v>2764</v>
      </c>
      <c r="AN699" t="s">
        <v>1920</v>
      </c>
      <c r="AP699">
        <v>9.65</v>
      </c>
      <c r="AQ699" t="s">
        <v>159</v>
      </c>
      <c r="AS699" t="s">
        <v>160</v>
      </c>
      <c r="AU699" t="s">
        <v>161</v>
      </c>
      <c r="BU699" s="1">
        <v>44756</v>
      </c>
      <c r="CB699" t="s">
        <v>852</v>
      </c>
      <c r="CC699" t="s">
        <v>170</v>
      </c>
    </row>
    <row r="700" spans="1:81">
      <c r="A700" t="s">
        <v>138</v>
      </c>
      <c r="B700" t="s">
        <v>139</v>
      </c>
      <c r="C700" t="s">
        <v>2763</v>
      </c>
      <c r="D700" t="s">
        <v>1918</v>
      </c>
      <c r="E700" t="s">
        <v>142</v>
      </c>
      <c r="F700" t="s">
        <v>143</v>
      </c>
      <c r="G700" s="1">
        <v>44756</v>
      </c>
      <c r="H700" s="2">
        <v>0.44236111111111109</v>
      </c>
      <c r="I700" t="s">
        <v>144</v>
      </c>
      <c r="U700" t="s">
        <v>146</v>
      </c>
      <c r="V700" t="s">
        <v>147</v>
      </c>
      <c r="W700" t="s">
        <v>148</v>
      </c>
      <c r="X700" t="s">
        <v>763</v>
      </c>
      <c r="Y700" t="s">
        <v>764</v>
      </c>
      <c r="AD700">
        <v>45.480486999999997</v>
      </c>
      <c r="AE700">
        <v>-109.45363999999999</v>
      </c>
      <c r="AF700" t="s">
        <v>151</v>
      </c>
      <c r="AG700" t="s">
        <v>152</v>
      </c>
      <c r="AH700" t="s">
        <v>153</v>
      </c>
      <c r="AJ700" t="s">
        <v>280</v>
      </c>
      <c r="AK700" t="s">
        <v>2765</v>
      </c>
      <c r="AN700" t="s">
        <v>11</v>
      </c>
      <c r="AP700">
        <v>8.07</v>
      </c>
      <c r="AQ700" t="s">
        <v>1922</v>
      </c>
      <c r="AS700" t="s">
        <v>160</v>
      </c>
      <c r="AU700" t="s">
        <v>161</v>
      </c>
      <c r="BU700" s="1">
        <v>44756</v>
      </c>
      <c r="CB700" t="s">
        <v>852</v>
      </c>
      <c r="CC700" t="s">
        <v>170</v>
      </c>
    </row>
    <row r="701" spans="1:81">
      <c r="A701" t="s">
        <v>138</v>
      </c>
      <c r="B701" t="s">
        <v>139</v>
      </c>
      <c r="C701" t="s">
        <v>2763</v>
      </c>
      <c r="D701" t="s">
        <v>1918</v>
      </c>
      <c r="E701" t="s">
        <v>142</v>
      </c>
      <c r="F701" t="s">
        <v>143</v>
      </c>
      <c r="G701" s="1">
        <v>44756</v>
      </c>
      <c r="H701" s="2">
        <v>0.44236111111111109</v>
      </c>
      <c r="I701" t="s">
        <v>144</v>
      </c>
      <c r="U701" t="s">
        <v>146</v>
      </c>
      <c r="V701" t="s">
        <v>147</v>
      </c>
      <c r="W701" t="s">
        <v>148</v>
      </c>
      <c r="X701" t="s">
        <v>763</v>
      </c>
      <c r="Y701" t="s">
        <v>764</v>
      </c>
      <c r="AD701">
        <v>45.480486999999997</v>
      </c>
      <c r="AE701">
        <v>-109.45363999999999</v>
      </c>
      <c r="AF701" t="s">
        <v>151</v>
      </c>
      <c r="AG701" t="s">
        <v>152</v>
      </c>
      <c r="AH701" t="s">
        <v>153</v>
      </c>
      <c r="AJ701" t="s">
        <v>280</v>
      </c>
      <c r="AK701" t="s">
        <v>2766</v>
      </c>
      <c r="AN701" t="s">
        <v>1924</v>
      </c>
      <c r="AP701">
        <v>54</v>
      </c>
      <c r="AQ701" t="s">
        <v>1925</v>
      </c>
      <c r="AS701" t="s">
        <v>160</v>
      </c>
      <c r="AU701" t="s">
        <v>161</v>
      </c>
      <c r="BU701" s="1">
        <v>44756</v>
      </c>
      <c r="CB701" t="s">
        <v>852</v>
      </c>
      <c r="CC701" t="s">
        <v>170</v>
      </c>
    </row>
    <row r="702" spans="1:81">
      <c r="A702" t="s">
        <v>138</v>
      </c>
      <c r="B702" t="s">
        <v>139</v>
      </c>
      <c r="C702" t="s">
        <v>2763</v>
      </c>
      <c r="D702" t="s">
        <v>1918</v>
      </c>
      <c r="E702" t="s">
        <v>142</v>
      </c>
      <c r="F702" t="s">
        <v>143</v>
      </c>
      <c r="G702" s="1">
        <v>44756</v>
      </c>
      <c r="H702" s="2">
        <v>0.44236111111111109</v>
      </c>
      <c r="I702" t="s">
        <v>144</v>
      </c>
      <c r="U702" t="s">
        <v>146</v>
      </c>
      <c r="V702" t="s">
        <v>147</v>
      </c>
      <c r="W702" t="s">
        <v>148</v>
      </c>
      <c r="X702" t="s">
        <v>763</v>
      </c>
      <c r="Y702" t="s">
        <v>764</v>
      </c>
      <c r="AD702">
        <v>45.480486999999997</v>
      </c>
      <c r="AE702">
        <v>-109.45363999999999</v>
      </c>
      <c r="AF702" t="s">
        <v>151</v>
      </c>
      <c r="AG702" t="s">
        <v>152</v>
      </c>
      <c r="AH702" t="s">
        <v>153</v>
      </c>
      <c r="AJ702" t="s">
        <v>280</v>
      </c>
      <c r="AK702" t="s">
        <v>2767</v>
      </c>
      <c r="AN702" t="s">
        <v>1927</v>
      </c>
      <c r="AP702">
        <v>14.01</v>
      </c>
      <c r="AQ702" t="s">
        <v>1928</v>
      </c>
      <c r="AS702" t="s">
        <v>160</v>
      </c>
      <c r="AU702" t="s">
        <v>161</v>
      </c>
      <c r="BU702" s="1">
        <v>44756</v>
      </c>
      <c r="CB702" t="s">
        <v>852</v>
      </c>
      <c r="CC702" t="s">
        <v>170</v>
      </c>
    </row>
    <row r="703" spans="1:81">
      <c r="A703" t="s">
        <v>138</v>
      </c>
      <c r="B703" t="s">
        <v>139</v>
      </c>
      <c r="C703" t="s">
        <v>2763</v>
      </c>
      <c r="D703" t="s">
        <v>1918</v>
      </c>
      <c r="E703" t="s">
        <v>142</v>
      </c>
      <c r="F703" t="s">
        <v>143</v>
      </c>
      <c r="G703" s="1">
        <v>44756</v>
      </c>
      <c r="H703" s="2">
        <v>0.44236111111111109</v>
      </c>
      <c r="I703" t="s">
        <v>144</v>
      </c>
      <c r="U703" t="s">
        <v>146</v>
      </c>
      <c r="V703" t="s">
        <v>147</v>
      </c>
      <c r="W703" t="s">
        <v>148</v>
      </c>
      <c r="X703" t="s">
        <v>763</v>
      </c>
      <c r="Y703" t="s">
        <v>764</v>
      </c>
      <c r="AD703">
        <v>45.480486999999997</v>
      </c>
      <c r="AE703">
        <v>-109.45363999999999</v>
      </c>
      <c r="AF703" t="s">
        <v>151</v>
      </c>
      <c r="AG703" t="s">
        <v>152</v>
      </c>
      <c r="AH703" t="s">
        <v>153</v>
      </c>
      <c r="AJ703" t="s">
        <v>280</v>
      </c>
      <c r="AK703" t="s">
        <v>2768</v>
      </c>
      <c r="AN703" t="s">
        <v>16</v>
      </c>
      <c r="AP703">
        <v>12.8</v>
      </c>
      <c r="AQ703" t="s">
        <v>1930</v>
      </c>
      <c r="AS703" t="s">
        <v>160</v>
      </c>
      <c r="AU703" t="s">
        <v>161</v>
      </c>
      <c r="BU703" s="1">
        <v>44756</v>
      </c>
      <c r="CB703" t="s">
        <v>852</v>
      </c>
      <c r="CC703" t="s">
        <v>170</v>
      </c>
    </row>
    <row r="704" spans="1:81">
      <c r="A704" t="s">
        <v>138</v>
      </c>
      <c r="B704" t="s">
        <v>139</v>
      </c>
      <c r="C704" t="s">
        <v>2769</v>
      </c>
      <c r="D704" t="s">
        <v>1918</v>
      </c>
      <c r="E704" t="s">
        <v>142</v>
      </c>
      <c r="F704" t="s">
        <v>143</v>
      </c>
      <c r="G704" s="1">
        <v>44789</v>
      </c>
      <c r="H704" s="2">
        <v>0.48541666666666666</v>
      </c>
      <c r="I704" t="s">
        <v>144</v>
      </c>
      <c r="U704" t="s">
        <v>146</v>
      </c>
      <c r="V704" t="s">
        <v>147</v>
      </c>
      <c r="W704" t="s">
        <v>148</v>
      </c>
      <c r="X704" t="s">
        <v>763</v>
      </c>
      <c r="Y704" t="s">
        <v>764</v>
      </c>
      <c r="AD704">
        <v>45.480486999999997</v>
      </c>
      <c r="AE704">
        <v>-109.45363999999999</v>
      </c>
      <c r="AF704" t="s">
        <v>151</v>
      </c>
      <c r="AG704" t="s">
        <v>152</v>
      </c>
      <c r="AH704" t="s">
        <v>153</v>
      </c>
      <c r="AJ704" t="s">
        <v>280</v>
      </c>
      <c r="AK704" t="s">
        <v>2770</v>
      </c>
      <c r="AN704" t="s">
        <v>1920</v>
      </c>
      <c r="AP704">
        <v>5.32</v>
      </c>
      <c r="AQ704" t="s">
        <v>159</v>
      </c>
      <c r="AS704" t="s">
        <v>160</v>
      </c>
      <c r="AU704" t="s">
        <v>161</v>
      </c>
      <c r="BU704" s="1">
        <v>44789</v>
      </c>
      <c r="CB704" t="s">
        <v>861</v>
      </c>
      <c r="CC704" t="s">
        <v>170</v>
      </c>
    </row>
    <row r="705" spans="1:81">
      <c r="A705" t="s">
        <v>138</v>
      </c>
      <c r="B705" t="s">
        <v>139</v>
      </c>
      <c r="C705" t="s">
        <v>2769</v>
      </c>
      <c r="D705" t="s">
        <v>1918</v>
      </c>
      <c r="E705" t="s">
        <v>142</v>
      </c>
      <c r="F705" t="s">
        <v>143</v>
      </c>
      <c r="G705" s="1">
        <v>44789</v>
      </c>
      <c r="H705" s="2">
        <v>0.48541666666666666</v>
      </c>
      <c r="I705" t="s">
        <v>144</v>
      </c>
      <c r="U705" t="s">
        <v>146</v>
      </c>
      <c r="V705" t="s">
        <v>147</v>
      </c>
      <c r="W705" t="s">
        <v>148</v>
      </c>
      <c r="X705" t="s">
        <v>763</v>
      </c>
      <c r="Y705" t="s">
        <v>764</v>
      </c>
      <c r="AD705">
        <v>45.480486999999997</v>
      </c>
      <c r="AE705">
        <v>-109.45363999999999</v>
      </c>
      <c r="AF705" t="s">
        <v>151</v>
      </c>
      <c r="AG705" t="s">
        <v>152</v>
      </c>
      <c r="AH705" t="s">
        <v>153</v>
      </c>
      <c r="AJ705" t="s">
        <v>280</v>
      </c>
      <c r="AK705" t="s">
        <v>2771</v>
      </c>
      <c r="AN705" t="s">
        <v>11</v>
      </c>
      <c r="AP705">
        <v>8.2799999999999994</v>
      </c>
      <c r="AQ705" t="s">
        <v>1922</v>
      </c>
      <c r="AS705" t="s">
        <v>160</v>
      </c>
      <c r="AU705" t="s">
        <v>161</v>
      </c>
      <c r="BU705" s="1">
        <v>44789</v>
      </c>
      <c r="CB705" t="s">
        <v>861</v>
      </c>
      <c r="CC705" t="s">
        <v>170</v>
      </c>
    </row>
    <row r="706" spans="1:81">
      <c r="A706" t="s">
        <v>138</v>
      </c>
      <c r="B706" t="s">
        <v>139</v>
      </c>
      <c r="C706" t="s">
        <v>2769</v>
      </c>
      <c r="D706" t="s">
        <v>1918</v>
      </c>
      <c r="E706" t="s">
        <v>142</v>
      </c>
      <c r="F706" t="s">
        <v>143</v>
      </c>
      <c r="G706" s="1">
        <v>44789</v>
      </c>
      <c r="H706" s="2">
        <v>0.48541666666666666</v>
      </c>
      <c r="I706" t="s">
        <v>144</v>
      </c>
      <c r="U706" t="s">
        <v>146</v>
      </c>
      <c r="V706" t="s">
        <v>147</v>
      </c>
      <c r="W706" t="s">
        <v>148</v>
      </c>
      <c r="X706" t="s">
        <v>763</v>
      </c>
      <c r="Y706" t="s">
        <v>764</v>
      </c>
      <c r="AD706">
        <v>45.480486999999997</v>
      </c>
      <c r="AE706">
        <v>-109.45363999999999</v>
      </c>
      <c r="AF706" t="s">
        <v>151</v>
      </c>
      <c r="AG706" t="s">
        <v>152</v>
      </c>
      <c r="AH706" t="s">
        <v>153</v>
      </c>
      <c r="AJ706" t="s">
        <v>280</v>
      </c>
      <c r="AK706" t="s">
        <v>2772</v>
      </c>
      <c r="AN706" t="s">
        <v>1924</v>
      </c>
      <c r="AP706">
        <v>208</v>
      </c>
      <c r="AQ706" t="s">
        <v>1925</v>
      </c>
      <c r="AS706" t="s">
        <v>160</v>
      </c>
      <c r="AU706" t="s">
        <v>161</v>
      </c>
      <c r="BU706" s="1">
        <v>44789</v>
      </c>
      <c r="CB706" t="s">
        <v>861</v>
      </c>
      <c r="CC706" t="s">
        <v>170</v>
      </c>
    </row>
    <row r="707" spans="1:81">
      <c r="A707" t="s">
        <v>138</v>
      </c>
      <c r="B707" t="s">
        <v>139</v>
      </c>
      <c r="C707" t="s">
        <v>2769</v>
      </c>
      <c r="D707" t="s">
        <v>1918</v>
      </c>
      <c r="E707" t="s">
        <v>142</v>
      </c>
      <c r="F707" t="s">
        <v>143</v>
      </c>
      <c r="G707" s="1">
        <v>44789</v>
      </c>
      <c r="H707" s="2">
        <v>0.48541666666666666</v>
      </c>
      <c r="I707" t="s">
        <v>144</v>
      </c>
      <c r="U707" t="s">
        <v>146</v>
      </c>
      <c r="V707" t="s">
        <v>147</v>
      </c>
      <c r="W707" t="s">
        <v>148</v>
      </c>
      <c r="X707" t="s">
        <v>763</v>
      </c>
      <c r="Y707" t="s">
        <v>764</v>
      </c>
      <c r="AD707">
        <v>45.480486999999997</v>
      </c>
      <c r="AE707">
        <v>-109.45363999999999</v>
      </c>
      <c r="AF707" t="s">
        <v>151</v>
      </c>
      <c r="AG707" t="s">
        <v>152</v>
      </c>
      <c r="AH707" t="s">
        <v>153</v>
      </c>
      <c r="AJ707" t="s">
        <v>280</v>
      </c>
      <c r="AK707" t="s">
        <v>2773</v>
      </c>
      <c r="AN707" t="s">
        <v>1927</v>
      </c>
      <c r="AP707">
        <v>17.64</v>
      </c>
      <c r="AQ707" t="s">
        <v>1928</v>
      </c>
      <c r="AS707" t="s">
        <v>160</v>
      </c>
      <c r="AU707" t="s">
        <v>161</v>
      </c>
      <c r="BU707" s="1">
        <v>44789</v>
      </c>
      <c r="CB707" t="s">
        <v>861</v>
      </c>
      <c r="CC707" t="s">
        <v>170</v>
      </c>
    </row>
    <row r="708" spans="1:81">
      <c r="A708" t="s">
        <v>138</v>
      </c>
      <c r="B708" t="s">
        <v>139</v>
      </c>
      <c r="C708" t="s">
        <v>2769</v>
      </c>
      <c r="D708" t="s">
        <v>1918</v>
      </c>
      <c r="E708" t="s">
        <v>142</v>
      </c>
      <c r="F708" t="s">
        <v>143</v>
      </c>
      <c r="G708" s="1">
        <v>44789</v>
      </c>
      <c r="H708" s="2">
        <v>0.48541666666666666</v>
      </c>
      <c r="I708" t="s">
        <v>144</v>
      </c>
      <c r="U708" t="s">
        <v>146</v>
      </c>
      <c r="V708" t="s">
        <v>147</v>
      </c>
      <c r="W708" t="s">
        <v>148</v>
      </c>
      <c r="X708" t="s">
        <v>763</v>
      </c>
      <c r="Y708" t="s">
        <v>764</v>
      </c>
      <c r="AD708">
        <v>45.480486999999997</v>
      </c>
      <c r="AE708">
        <v>-109.45363999999999</v>
      </c>
      <c r="AF708" t="s">
        <v>151</v>
      </c>
      <c r="AG708" t="s">
        <v>152</v>
      </c>
      <c r="AH708" t="s">
        <v>153</v>
      </c>
      <c r="AJ708" t="s">
        <v>280</v>
      </c>
      <c r="AK708" t="s">
        <v>2774</v>
      </c>
      <c r="AN708" t="s">
        <v>16</v>
      </c>
      <c r="AP708">
        <v>4</v>
      </c>
      <c r="AQ708" t="s">
        <v>1930</v>
      </c>
      <c r="AS708" t="s">
        <v>160</v>
      </c>
      <c r="AU708" t="s">
        <v>161</v>
      </c>
      <c r="BU708" s="1">
        <v>44789</v>
      </c>
      <c r="CB708" t="s">
        <v>861</v>
      </c>
      <c r="CC708" t="s">
        <v>170</v>
      </c>
    </row>
    <row r="709" spans="1:81">
      <c r="A709" t="s">
        <v>138</v>
      </c>
      <c r="B709" t="s">
        <v>139</v>
      </c>
      <c r="C709" t="s">
        <v>2775</v>
      </c>
      <c r="D709" t="s">
        <v>1918</v>
      </c>
      <c r="E709" t="s">
        <v>142</v>
      </c>
      <c r="F709" t="s">
        <v>143</v>
      </c>
      <c r="G709" s="1">
        <v>44819</v>
      </c>
      <c r="H709" s="2">
        <v>0.45</v>
      </c>
      <c r="I709" t="s">
        <v>144</v>
      </c>
      <c r="U709" t="s">
        <v>146</v>
      </c>
      <c r="V709" t="s">
        <v>147</v>
      </c>
      <c r="W709" t="s">
        <v>148</v>
      </c>
      <c r="X709" t="s">
        <v>763</v>
      </c>
      <c r="Y709" t="s">
        <v>764</v>
      </c>
      <c r="AD709">
        <v>45.480486999999997</v>
      </c>
      <c r="AE709">
        <v>-109.45363999999999</v>
      </c>
      <c r="AF709" t="s">
        <v>151</v>
      </c>
      <c r="AG709" t="s">
        <v>152</v>
      </c>
      <c r="AH709" t="s">
        <v>153</v>
      </c>
      <c r="AJ709" t="s">
        <v>280</v>
      </c>
      <c r="AK709" t="s">
        <v>2776</v>
      </c>
      <c r="AN709" t="s">
        <v>1920</v>
      </c>
      <c r="AP709">
        <v>11.81</v>
      </c>
      <c r="AQ709" t="s">
        <v>159</v>
      </c>
      <c r="AS709" t="s">
        <v>160</v>
      </c>
      <c r="AU709" t="s">
        <v>161</v>
      </c>
      <c r="BU709" s="1">
        <v>44819</v>
      </c>
      <c r="CB709" t="s">
        <v>861</v>
      </c>
      <c r="CC709" t="s">
        <v>170</v>
      </c>
    </row>
    <row r="710" spans="1:81">
      <c r="A710" t="s">
        <v>138</v>
      </c>
      <c r="B710" t="s">
        <v>139</v>
      </c>
      <c r="C710" t="s">
        <v>2775</v>
      </c>
      <c r="D710" t="s">
        <v>1918</v>
      </c>
      <c r="E710" t="s">
        <v>142</v>
      </c>
      <c r="F710" t="s">
        <v>143</v>
      </c>
      <c r="G710" s="1">
        <v>44819</v>
      </c>
      <c r="H710" s="2">
        <v>0.45</v>
      </c>
      <c r="I710" t="s">
        <v>144</v>
      </c>
      <c r="U710" t="s">
        <v>146</v>
      </c>
      <c r="V710" t="s">
        <v>147</v>
      </c>
      <c r="W710" t="s">
        <v>148</v>
      </c>
      <c r="X710" t="s">
        <v>763</v>
      </c>
      <c r="Y710" t="s">
        <v>764</v>
      </c>
      <c r="AD710">
        <v>45.480486999999997</v>
      </c>
      <c r="AE710">
        <v>-109.45363999999999</v>
      </c>
      <c r="AF710" t="s">
        <v>151</v>
      </c>
      <c r="AG710" t="s">
        <v>152</v>
      </c>
      <c r="AH710" t="s">
        <v>153</v>
      </c>
      <c r="AJ710" t="s">
        <v>280</v>
      </c>
      <c r="AK710" t="s">
        <v>2777</v>
      </c>
      <c r="AN710" t="s">
        <v>11</v>
      </c>
      <c r="AP710">
        <v>8.17</v>
      </c>
      <c r="AQ710" t="s">
        <v>1922</v>
      </c>
      <c r="AS710" t="s">
        <v>160</v>
      </c>
      <c r="AU710" t="s">
        <v>161</v>
      </c>
      <c r="BU710" s="1">
        <v>44819</v>
      </c>
      <c r="CB710" t="s">
        <v>861</v>
      </c>
      <c r="CC710" t="s">
        <v>170</v>
      </c>
    </row>
    <row r="711" spans="1:81">
      <c r="A711" t="s">
        <v>138</v>
      </c>
      <c r="B711" t="s">
        <v>139</v>
      </c>
      <c r="C711" t="s">
        <v>2775</v>
      </c>
      <c r="D711" t="s">
        <v>1918</v>
      </c>
      <c r="E711" t="s">
        <v>142</v>
      </c>
      <c r="F711" t="s">
        <v>143</v>
      </c>
      <c r="G711" s="1">
        <v>44819</v>
      </c>
      <c r="H711" s="2">
        <v>0.45</v>
      </c>
      <c r="I711" t="s">
        <v>144</v>
      </c>
      <c r="U711" t="s">
        <v>146</v>
      </c>
      <c r="V711" t="s">
        <v>147</v>
      </c>
      <c r="W711" t="s">
        <v>148</v>
      </c>
      <c r="X711" t="s">
        <v>763</v>
      </c>
      <c r="Y711" t="s">
        <v>764</v>
      </c>
      <c r="AD711">
        <v>45.480486999999997</v>
      </c>
      <c r="AE711">
        <v>-109.45363999999999</v>
      </c>
      <c r="AF711" t="s">
        <v>151</v>
      </c>
      <c r="AG711" t="s">
        <v>152</v>
      </c>
      <c r="AH711" t="s">
        <v>153</v>
      </c>
      <c r="AJ711" t="s">
        <v>280</v>
      </c>
      <c r="AK711" t="s">
        <v>2778</v>
      </c>
      <c r="AN711" t="s">
        <v>1924</v>
      </c>
      <c r="AP711">
        <v>180</v>
      </c>
      <c r="AQ711" t="s">
        <v>1925</v>
      </c>
      <c r="AS711" t="s">
        <v>160</v>
      </c>
      <c r="AU711" t="s">
        <v>161</v>
      </c>
      <c r="BU711" s="1">
        <v>44819</v>
      </c>
      <c r="CB711" t="s">
        <v>861</v>
      </c>
      <c r="CC711" t="s">
        <v>170</v>
      </c>
    </row>
    <row r="712" spans="1:81">
      <c r="A712" t="s">
        <v>138</v>
      </c>
      <c r="B712" t="s">
        <v>139</v>
      </c>
      <c r="C712" t="s">
        <v>2775</v>
      </c>
      <c r="D712" t="s">
        <v>1918</v>
      </c>
      <c r="E712" t="s">
        <v>142</v>
      </c>
      <c r="F712" t="s">
        <v>143</v>
      </c>
      <c r="G712" s="1">
        <v>44819</v>
      </c>
      <c r="H712" s="2">
        <v>0.45</v>
      </c>
      <c r="I712" t="s">
        <v>144</v>
      </c>
      <c r="U712" t="s">
        <v>146</v>
      </c>
      <c r="V712" t="s">
        <v>147</v>
      </c>
      <c r="W712" t="s">
        <v>148</v>
      </c>
      <c r="X712" t="s">
        <v>763</v>
      </c>
      <c r="Y712" t="s">
        <v>764</v>
      </c>
      <c r="AD712">
        <v>45.480486999999997</v>
      </c>
      <c r="AE712">
        <v>-109.45363999999999</v>
      </c>
      <c r="AF712" t="s">
        <v>151</v>
      </c>
      <c r="AG712" t="s">
        <v>152</v>
      </c>
      <c r="AH712" t="s">
        <v>153</v>
      </c>
      <c r="AJ712" t="s">
        <v>280</v>
      </c>
      <c r="AK712" t="s">
        <v>2779</v>
      </c>
      <c r="AN712" t="s">
        <v>1927</v>
      </c>
      <c r="AP712">
        <v>13.57</v>
      </c>
      <c r="AQ712" t="s">
        <v>1928</v>
      </c>
      <c r="AS712" t="s">
        <v>160</v>
      </c>
      <c r="AU712" t="s">
        <v>161</v>
      </c>
      <c r="BU712" s="1">
        <v>44819</v>
      </c>
      <c r="CB712" t="s">
        <v>861</v>
      </c>
      <c r="CC712" t="s">
        <v>170</v>
      </c>
    </row>
    <row r="713" spans="1:81">
      <c r="A713" t="s">
        <v>138</v>
      </c>
      <c r="B713" t="s">
        <v>139</v>
      </c>
      <c r="C713" t="s">
        <v>2775</v>
      </c>
      <c r="D713" t="s">
        <v>1918</v>
      </c>
      <c r="E713" t="s">
        <v>142</v>
      </c>
      <c r="F713" t="s">
        <v>143</v>
      </c>
      <c r="G713" s="1">
        <v>44819</v>
      </c>
      <c r="H713" s="2">
        <v>0.45</v>
      </c>
      <c r="I713" t="s">
        <v>144</v>
      </c>
      <c r="U713" t="s">
        <v>146</v>
      </c>
      <c r="V713" t="s">
        <v>147</v>
      </c>
      <c r="W713" t="s">
        <v>148</v>
      </c>
      <c r="X713" t="s">
        <v>763</v>
      </c>
      <c r="Y713" t="s">
        <v>764</v>
      </c>
      <c r="AD713">
        <v>45.480486999999997</v>
      </c>
      <c r="AE713">
        <v>-109.45363999999999</v>
      </c>
      <c r="AF713" t="s">
        <v>151</v>
      </c>
      <c r="AG713" t="s">
        <v>152</v>
      </c>
      <c r="AH713" t="s">
        <v>153</v>
      </c>
      <c r="AJ713" t="s">
        <v>280</v>
      </c>
      <c r="AK713" t="s">
        <v>2780</v>
      </c>
      <c r="AN713" t="s">
        <v>16</v>
      </c>
      <c r="AP713">
        <v>2.8</v>
      </c>
      <c r="AQ713" t="s">
        <v>1930</v>
      </c>
      <c r="AS713" t="s">
        <v>160</v>
      </c>
      <c r="AU713" t="s">
        <v>161</v>
      </c>
      <c r="BU713" s="1">
        <v>44819</v>
      </c>
      <c r="CB713" t="s">
        <v>861</v>
      </c>
      <c r="CC713" t="s">
        <v>170</v>
      </c>
    </row>
    <row r="714" spans="1:81">
      <c r="A714" t="s">
        <v>138</v>
      </c>
      <c r="B714" t="s">
        <v>139</v>
      </c>
      <c r="C714" t="s">
        <v>2781</v>
      </c>
      <c r="D714" t="s">
        <v>1918</v>
      </c>
      <c r="E714" t="s">
        <v>142</v>
      </c>
      <c r="F714" t="s">
        <v>143</v>
      </c>
      <c r="G714" s="1">
        <v>44852</v>
      </c>
      <c r="H714" s="2">
        <v>0.45347222222222222</v>
      </c>
      <c r="I714" t="s">
        <v>144</v>
      </c>
      <c r="U714" t="s">
        <v>146</v>
      </c>
      <c r="V714" t="s">
        <v>147</v>
      </c>
      <c r="W714" t="s">
        <v>148</v>
      </c>
      <c r="X714" t="s">
        <v>763</v>
      </c>
      <c r="Y714" t="s">
        <v>764</v>
      </c>
      <c r="AD714">
        <v>45.480486999999997</v>
      </c>
      <c r="AE714">
        <v>-109.45363999999999</v>
      </c>
      <c r="AF714" t="s">
        <v>151</v>
      </c>
      <c r="AG714" t="s">
        <v>152</v>
      </c>
      <c r="AH714" t="s">
        <v>153</v>
      </c>
      <c r="AJ714" t="s">
        <v>280</v>
      </c>
      <c r="AK714" t="s">
        <v>2782</v>
      </c>
      <c r="AN714" t="s">
        <v>1920</v>
      </c>
      <c r="AP714">
        <v>149</v>
      </c>
      <c r="AQ714" t="s">
        <v>159</v>
      </c>
      <c r="AS714" t="s">
        <v>160</v>
      </c>
      <c r="AU714" t="s">
        <v>161</v>
      </c>
      <c r="BU714" s="1">
        <v>44852</v>
      </c>
      <c r="CB714" t="s">
        <v>861</v>
      </c>
      <c r="CC714" t="s">
        <v>170</v>
      </c>
    </row>
    <row r="715" spans="1:81">
      <c r="A715" t="s">
        <v>138</v>
      </c>
      <c r="B715" t="s">
        <v>139</v>
      </c>
      <c r="C715" t="s">
        <v>2781</v>
      </c>
      <c r="D715" t="s">
        <v>1918</v>
      </c>
      <c r="E715" t="s">
        <v>142</v>
      </c>
      <c r="F715" t="s">
        <v>143</v>
      </c>
      <c r="G715" s="1">
        <v>44852</v>
      </c>
      <c r="H715" s="2">
        <v>0.45347222222222222</v>
      </c>
      <c r="I715" t="s">
        <v>144</v>
      </c>
      <c r="U715" t="s">
        <v>146</v>
      </c>
      <c r="V715" t="s">
        <v>147</v>
      </c>
      <c r="W715" t="s">
        <v>148</v>
      </c>
      <c r="X715" t="s">
        <v>763</v>
      </c>
      <c r="Y715" t="s">
        <v>764</v>
      </c>
      <c r="AD715">
        <v>45.480486999999997</v>
      </c>
      <c r="AE715">
        <v>-109.45363999999999</v>
      </c>
      <c r="AF715" t="s">
        <v>151</v>
      </c>
      <c r="AG715" t="s">
        <v>152</v>
      </c>
      <c r="AH715" t="s">
        <v>153</v>
      </c>
      <c r="AJ715" t="s">
        <v>280</v>
      </c>
      <c r="AK715" t="s">
        <v>2783</v>
      </c>
      <c r="AN715" t="s">
        <v>11</v>
      </c>
      <c r="AP715">
        <v>8.11</v>
      </c>
      <c r="AQ715" t="s">
        <v>1922</v>
      </c>
      <c r="AS715" t="s">
        <v>160</v>
      </c>
      <c r="AU715" t="s">
        <v>161</v>
      </c>
      <c r="BU715" s="1">
        <v>44852</v>
      </c>
      <c r="CB715" t="s">
        <v>861</v>
      </c>
      <c r="CC715" t="s">
        <v>170</v>
      </c>
    </row>
    <row r="716" spans="1:81">
      <c r="A716" t="s">
        <v>138</v>
      </c>
      <c r="B716" t="s">
        <v>139</v>
      </c>
      <c r="C716" t="s">
        <v>2781</v>
      </c>
      <c r="D716" t="s">
        <v>1918</v>
      </c>
      <c r="E716" t="s">
        <v>142</v>
      </c>
      <c r="F716" t="s">
        <v>143</v>
      </c>
      <c r="G716" s="1">
        <v>44852</v>
      </c>
      <c r="H716" s="2">
        <v>0.45347222222222222</v>
      </c>
      <c r="I716" t="s">
        <v>144</v>
      </c>
      <c r="U716" t="s">
        <v>146</v>
      </c>
      <c r="V716" t="s">
        <v>147</v>
      </c>
      <c r="W716" t="s">
        <v>148</v>
      </c>
      <c r="X716" t="s">
        <v>763</v>
      </c>
      <c r="Y716" t="s">
        <v>764</v>
      </c>
      <c r="AD716">
        <v>45.480486999999997</v>
      </c>
      <c r="AE716">
        <v>-109.45363999999999</v>
      </c>
      <c r="AF716" t="s">
        <v>151</v>
      </c>
      <c r="AG716" t="s">
        <v>152</v>
      </c>
      <c r="AH716" t="s">
        <v>153</v>
      </c>
      <c r="AJ716" t="s">
        <v>280</v>
      </c>
      <c r="AK716" t="s">
        <v>2784</v>
      </c>
      <c r="AN716" t="s">
        <v>1924</v>
      </c>
      <c r="AP716">
        <v>149</v>
      </c>
      <c r="AQ716" t="s">
        <v>1925</v>
      </c>
      <c r="AS716" t="s">
        <v>160</v>
      </c>
      <c r="AU716" t="s">
        <v>161</v>
      </c>
      <c r="BU716" s="1">
        <v>44852</v>
      </c>
      <c r="CB716" t="s">
        <v>877</v>
      </c>
      <c r="CC716" t="s">
        <v>170</v>
      </c>
    </row>
    <row r="717" spans="1:81">
      <c r="A717" t="s">
        <v>138</v>
      </c>
      <c r="B717" t="s">
        <v>139</v>
      </c>
      <c r="C717" t="s">
        <v>2781</v>
      </c>
      <c r="D717" t="s">
        <v>1918</v>
      </c>
      <c r="E717" t="s">
        <v>142</v>
      </c>
      <c r="F717" t="s">
        <v>143</v>
      </c>
      <c r="G717" s="1">
        <v>44852</v>
      </c>
      <c r="H717" s="2">
        <v>0.45347222222222222</v>
      </c>
      <c r="I717" t="s">
        <v>144</v>
      </c>
      <c r="U717" t="s">
        <v>146</v>
      </c>
      <c r="V717" t="s">
        <v>147</v>
      </c>
      <c r="W717" t="s">
        <v>148</v>
      </c>
      <c r="X717" t="s">
        <v>763</v>
      </c>
      <c r="Y717" t="s">
        <v>764</v>
      </c>
      <c r="AD717">
        <v>45.480486999999997</v>
      </c>
      <c r="AE717">
        <v>-109.45363999999999</v>
      </c>
      <c r="AF717" t="s">
        <v>151</v>
      </c>
      <c r="AG717" t="s">
        <v>152</v>
      </c>
      <c r="AH717" t="s">
        <v>153</v>
      </c>
      <c r="AJ717" t="s">
        <v>280</v>
      </c>
      <c r="AK717" t="s">
        <v>2785</v>
      </c>
      <c r="AN717" t="s">
        <v>1927</v>
      </c>
      <c r="AP717">
        <v>8.5299999999999994</v>
      </c>
      <c r="AQ717" t="s">
        <v>1928</v>
      </c>
      <c r="AS717" t="s">
        <v>160</v>
      </c>
      <c r="AU717" t="s">
        <v>161</v>
      </c>
      <c r="BU717" s="1">
        <v>44852</v>
      </c>
      <c r="CB717" t="s">
        <v>877</v>
      </c>
      <c r="CC717" t="s">
        <v>170</v>
      </c>
    </row>
    <row r="718" spans="1:81">
      <c r="A718" t="s">
        <v>138</v>
      </c>
      <c r="B718" t="s">
        <v>139</v>
      </c>
      <c r="C718" t="s">
        <v>2781</v>
      </c>
      <c r="D718" t="s">
        <v>1918</v>
      </c>
      <c r="E718" t="s">
        <v>142</v>
      </c>
      <c r="F718" t="s">
        <v>143</v>
      </c>
      <c r="G718" s="1">
        <v>44852</v>
      </c>
      <c r="H718" s="2">
        <v>0.45347222222222222</v>
      </c>
      <c r="I718" t="s">
        <v>144</v>
      </c>
      <c r="U718" t="s">
        <v>146</v>
      </c>
      <c r="V718" t="s">
        <v>147</v>
      </c>
      <c r="W718" t="s">
        <v>148</v>
      </c>
      <c r="X718" t="s">
        <v>763</v>
      </c>
      <c r="Y718" t="s">
        <v>764</v>
      </c>
      <c r="AD718">
        <v>45.480486999999997</v>
      </c>
      <c r="AE718">
        <v>-109.45363999999999</v>
      </c>
      <c r="AF718" t="s">
        <v>151</v>
      </c>
      <c r="AG718" t="s">
        <v>152</v>
      </c>
      <c r="AH718" t="s">
        <v>153</v>
      </c>
      <c r="AJ718" t="s">
        <v>280</v>
      </c>
      <c r="AK718" t="s">
        <v>2786</v>
      </c>
      <c r="AN718" t="s">
        <v>16</v>
      </c>
      <c r="AP718">
        <v>1.8</v>
      </c>
      <c r="AQ718" t="s">
        <v>1930</v>
      </c>
      <c r="AS718" t="s">
        <v>160</v>
      </c>
      <c r="AU718" t="s">
        <v>161</v>
      </c>
      <c r="BU718" s="1">
        <v>44852</v>
      </c>
      <c r="CB718" t="s">
        <v>877</v>
      </c>
      <c r="CC718" t="s">
        <v>170</v>
      </c>
    </row>
    <row r="719" spans="1:81">
      <c r="A719" t="s">
        <v>138</v>
      </c>
      <c r="B719" t="s">
        <v>139</v>
      </c>
      <c r="C719" t="s">
        <v>2787</v>
      </c>
      <c r="D719" t="s">
        <v>1918</v>
      </c>
      <c r="E719" t="s">
        <v>142</v>
      </c>
      <c r="F719" t="s">
        <v>143</v>
      </c>
      <c r="G719" s="1">
        <v>44879</v>
      </c>
      <c r="H719" s="2">
        <v>0.48541666666666666</v>
      </c>
      <c r="I719" t="s">
        <v>178</v>
      </c>
      <c r="U719" t="s">
        <v>146</v>
      </c>
      <c r="V719" t="s">
        <v>147</v>
      </c>
      <c r="W719" t="s">
        <v>148</v>
      </c>
      <c r="X719" t="s">
        <v>763</v>
      </c>
      <c r="Y719" t="s">
        <v>764</v>
      </c>
      <c r="AD719">
        <v>45.480486999999997</v>
      </c>
      <c r="AE719">
        <v>-109.45363999999999</v>
      </c>
      <c r="AF719" t="s">
        <v>151</v>
      </c>
      <c r="AG719" t="s">
        <v>152</v>
      </c>
      <c r="AH719" t="s">
        <v>153</v>
      </c>
      <c r="AJ719" t="s">
        <v>280</v>
      </c>
      <c r="AK719" t="s">
        <v>2788</v>
      </c>
      <c r="AN719" t="s">
        <v>1920</v>
      </c>
      <c r="AP719">
        <v>14.18</v>
      </c>
      <c r="AQ719" t="s">
        <v>159</v>
      </c>
      <c r="AS719" t="s">
        <v>160</v>
      </c>
      <c r="AU719" t="s">
        <v>161</v>
      </c>
      <c r="BU719" s="1">
        <v>44879</v>
      </c>
      <c r="CB719" t="s">
        <v>877</v>
      </c>
      <c r="CC719" t="s">
        <v>170</v>
      </c>
    </row>
    <row r="720" spans="1:81">
      <c r="A720" t="s">
        <v>138</v>
      </c>
      <c r="B720" t="s">
        <v>139</v>
      </c>
      <c r="C720" t="s">
        <v>2787</v>
      </c>
      <c r="D720" t="s">
        <v>1918</v>
      </c>
      <c r="E720" t="s">
        <v>142</v>
      </c>
      <c r="F720" t="s">
        <v>143</v>
      </c>
      <c r="G720" s="1">
        <v>44879</v>
      </c>
      <c r="H720" s="2">
        <v>0.48541666666666666</v>
      </c>
      <c r="I720" t="s">
        <v>178</v>
      </c>
      <c r="U720" t="s">
        <v>146</v>
      </c>
      <c r="V720" t="s">
        <v>147</v>
      </c>
      <c r="W720" t="s">
        <v>148</v>
      </c>
      <c r="X720" t="s">
        <v>763</v>
      </c>
      <c r="Y720" t="s">
        <v>764</v>
      </c>
      <c r="AD720">
        <v>45.480486999999997</v>
      </c>
      <c r="AE720">
        <v>-109.45363999999999</v>
      </c>
      <c r="AF720" t="s">
        <v>151</v>
      </c>
      <c r="AG720" t="s">
        <v>152</v>
      </c>
      <c r="AH720" t="s">
        <v>153</v>
      </c>
      <c r="AJ720" t="s">
        <v>280</v>
      </c>
      <c r="AK720" t="s">
        <v>2789</v>
      </c>
      <c r="AN720" t="s">
        <v>11</v>
      </c>
      <c r="AP720">
        <v>7.96</v>
      </c>
      <c r="AQ720" t="s">
        <v>1922</v>
      </c>
      <c r="AS720" t="s">
        <v>160</v>
      </c>
      <c r="AU720" t="s">
        <v>161</v>
      </c>
      <c r="BU720" s="1">
        <v>44879</v>
      </c>
      <c r="CB720" t="s">
        <v>877</v>
      </c>
      <c r="CC720" t="s">
        <v>170</v>
      </c>
    </row>
    <row r="721" spans="1:81">
      <c r="A721" t="s">
        <v>138</v>
      </c>
      <c r="B721" t="s">
        <v>139</v>
      </c>
      <c r="C721" t="s">
        <v>2787</v>
      </c>
      <c r="D721" t="s">
        <v>1918</v>
      </c>
      <c r="E721" t="s">
        <v>142</v>
      </c>
      <c r="F721" t="s">
        <v>143</v>
      </c>
      <c r="G721" s="1">
        <v>44879</v>
      </c>
      <c r="H721" s="2">
        <v>0.48541666666666666</v>
      </c>
      <c r="I721" t="s">
        <v>178</v>
      </c>
      <c r="U721" t="s">
        <v>146</v>
      </c>
      <c r="V721" t="s">
        <v>147</v>
      </c>
      <c r="W721" t="s">
        <v>148</v>
      </c>
      <c r="X721" t="s">
        <v>763</v>
      </c>
      <c r="Y721" t="s">
        <v>764</v>
      </c>
      <c r="AD721">
        <v>45.480486999999997</v>
      </c>
      <c r="AE721">
        <v>-109.45363999999999</v>
      </c>
      <c r="AF721" t="s">
        <v>151</v>
      </c>
      <c r="AG721" t="s">
        <v>152</v>
      </c>
      <c r="AH721" t="s">
        <v>153</v>
      </c>
      <c r="AJ721" t="s">
        <v>280</v>
      </c>
      <c r="AK721" t="s">
        <v>2790</v>
      </c>
      <c r="AN721" t="s">
        <v>1924</v>
      </c>
      <c r="AP721">
        <v>262</v>
      </c>
      <c r="AQ721" t="s">
        <v>1925</v>
      </c>
      <c r="AS721" t="s">
        <v>160</v>
      </c>
      <c r="AU721" t="s">
        <v>161</v>
      </c>
      <c r="BU721" s="1">
        <v>44879</v>
      </c>
      <c r="CB721" t="s">
        <v>877</v>
      </c>
      <c r="CC721" t="s">
        <v>170</v>
      </c>
    </row>
    <row r="722" spans="1:81">
      <c r="A722" t="s">
        <v>138</v>
      </c>
      <c r="B722" t="s">
        <v>139</v>
      </c>
      <c r="C722" t="s">
        <v>2787</v>
      </c>
      <c r="D722" t="s">
        <v>1918</v>
      </c>
      <c r="E722" t="s">
        <v>142</v>
      </c>
      <c r="F722" t="s">
        <v>143</v>
      </c>
      <c r="G722" s="1">
        <v>44879</v>
      </c>
      <c r="H722" s="2">
        <v>0.48541666666666666</v>
      </c>
      <c r="I722" t="s">
        <v>178</v>
      </c>
      <c r="U722" t="s">
        <v>146</v>
      </c>
      <c r="V722" t="s">
        <v>147</v>
      </c>
      <c r="W722" t="s">
        <v>148</v>
      </c>
      <c r="X722" t="s">
        <v>763</v>
      </c>
      <c r="Y722" t="s">
        <v>764</v>
      </c>
      <c r="AD722">
        <v>45.480486999999997</v>
      </c>
      <c r="AE722">
        <v>-109.45363999999999</v>
      </c>
      <c r="AF722" t="s">
        <v>151</v>
      </c>
      <c r="AG722" t="s">
        <v>152</v>
      </c>
      <c r="AH722" t="s">
        <v>153</v>
      </c>
      <c r="AJ722" t="s">
        <v>280</v>
      </c>
      <c r="AK722" t="s">
        <v>2791</v>
      </c>
      <c r="AN722" t="s">
        <v>1927</v>
      </c>
      <c r="AP722">
        <v>0.17</v>
      </c>
      <c r="AQ722" t="s">
        <v>1928</v>
      </c>
      <c r="AS722" t="s">
        <v>160</v>
      </c>
      <c r="AU722" t="s">
        <v>161</v>
      </c>
      <c r="BU722" s="1">
        <v>44879</v>
      </c>
      <c r="CB722" t="s">
        <v>877</v>
      </c>
      <c r="CC722" t="s">
        <v>170</v>
      </c>
    </row>
    <row r="723" spans="1:81">
      <c r="A723" t="s">
        <v>138</v>
      </c>
      <c r="B723" t="s">
        <v>139</v>
      </c>
      <c r="C723" t="s">
        <v>2787</v>
      </c>
      <c r="D723" t="s">
        <v>1918</v>
      </c>
      <c r="E723" t="s">
        <v>142</v>
      </c>
      <c r="F723" t="s">
        <v>143</v>
      </c>
      <c r="G723" s="1">
        <v>44879</v>
      </c>
      <c r="H723" s="2">
        <v>0.48541666666666666</v>
      </c>
      <c r="I723" t="s">
        <v>178</v>
      </c>
      <c r="U723" t="s">
        <v>146</v>
      </c>
      <c r="V723" t="s">
        <v>147</v>
      </c>
      <c r="W723" t="s">
        <v>148</v>
      </c>
      <c r="X723" t="s">
        <v>763</v>
      </c>
      <c r="Y723" t="s">
        <v>764</v>
      </c>
      <c r="AD723">
        <v>45.480486999999997</v>
      </c>
      <c r="AE723">
        <v>-109.45363999999999</v>
      </c>
      <c r="AF723" t="s">
        <v>151</v>
      </c>
      <c r="AG723" t="s">
        <v>152</v>
      </c>
      <c r="AH723" t="s">
        <v>153</v>
      </c>
      <c r="AJ723" t="s">
        <v>280</v>
      </c>
      <c r="AK723" t="s">
        <v>2792</v>
      </c>
      <c r="AN723" t="s">
        <v>16</v>
      </c>
      <c r="AP723">
        <v>2.2999999999999998</v>
      </c>
      <c r="AQ723" t="s">
        <v>1930</v>
      </c>
      <c r="AS723" t="s">
        <v>160</v>
      </c>
      <c r="AU723" t="s">
        <v>161</v>
      </c>
      <c r="BU723" s="1">
        <v>44879</v>
      </c>
      <c r="CB723" t="s">
        <v>877</v>
      </c>
      <c r="CC723" t="s">
        <v>170</v>
      </c>
    </row>
    <row r="724" spans="1:81">
      <c r="A724" t="s">
        <v>138</v>
      </c>
      <c r="B724" t="s">
        <v>139</v>
      </c>
      <c r="C724" t="s">
        <v>2793</v>
      </c>
      <c r="D724" t="s">
        <v>1918</v>
      </c>
      <c r="E724" t="s">
        <v>142</v>
      </c>
      <c r="F724" t="s">
        <v>143</v>
      </c>
      <c r="G724" s="1">
        <v>44915</v>
      </c>
      <c r="H724" s="2">
        <v>0.49375000000000002</v>
      </c>
      <c r="I724" t="s">
        <v>178</v>
      </c>
      <c r="U724" t="s">
        <v>146</v>
      </c>
      <c r="V724" t="s">
        <v>147</v>
      </c>
      <c r="W724" t="s">
        <v>148</v>
      </c>
      <c r="X724" t="s">
        <v>763</v>
      </c>
      <c r="Y724" t="s">
        <v>764</v>
      </c>
      <c r="AD724">
        <v>45.480486999999997</v>
      </c>
      <c r="AE724">
        <v>-109.45363999999999</v>
      </c>
      <c r="AF724" t="s">
        <v>151</v>
      </c>
      <c r="AG724" t="s">
        <v>152</v>
      </c>
      <c r="AH724" t="s">
        <v>153</v>
      </c>
      <c r="AJ724" t="s">
        <v>280</v>
      </c>
      <c r="AK724" t="s">
        <v>2794</v>
      </c>
      <c r="AN724" t="s">
        <v>1920</v>
      </c>
      <c r="AP724">
        <v>14.57</v>
      </c>
      <c r="AQ724" t="s">
        <v>159</v>
      </c>
      <c r="AS724" t="s">
        <v>160</v>
      </c>
      <c r="AU724" t="s">
        <v>161</v>
      </c>
      <c r="BU724" s="1">
        <v>44915</v>
      </c>
      <c r="CB724" t="s">
        <v>877</v>
      </c>
      <c r="CC724" t="s">
        <v>170</v>
      </c>
    </row>
    <row r="725" spans="1:81">
      <c r="A725" t="s">
        <v>138</v>
      </c>
      <c r="B725" t="s">
        <v>139</v>
      </c>
      <c r="C725" t="s">
        <v>2793</v>
      </c>
      <c r="D725" t="s">
        <v>1918</v>
      </c>
      <c r="E725" t="s">
        <v>142</v>
      </c>
      <c r="F725" t="s">
        <v>143</v>
      </c>
      <c r="G725" s="1">
        <v>44915</v>
      </c>
      <c r="H725" s="2">
        <v>0.49375000000000002</v>
      </c>
      <c r="I725" t="s">
        <v>178</v>
      </c>
      <c r="U725" t="s">
        <v>146</v>
      </c>
      <c r="V725" t="s">
        <v>147</v>
      </c>
      <c r="W725" t="s">
        <v>148</v>
      </c>
      <c r="X725" t="s">
        <v>763</v>
      </c>
      <c r="Y725" t="s">
        <v>764</v>
      </c>
      <c r="AD725">
        <v>45.480486999999997</v>
      </c>
      <c r="AE725">
        <v>-109.45363999999999</v>
      </c>
      <c r="AF725" t="s">
        <v>151</v>
      </c>
      <c r="AG725" t="s">
        <v>152</v>
      </c>
      <c r="AH725" t="s">
        <v>153</v>
      </c>
      <c r="AJ725" t="s">
        <v>280</v>
      </c>
      <c r="AK725" t="s">
        <v>2795</v>
      </c>
      <c r="AN725" t="s">
        <v>11</v>
      </c>
      <c r="AP725">
        <v>7.98</v>
      </c>
      <c r="AQ725" t="s">
        <v>1922</v>
      </c>
      <c r="AS725" t="s">
        <v>160</v>
      </c>
      <c r="AU725" t="s">
        <v>161</v>
      </c>
      <c r="BU725" s="1">
        <v>44915</v>
      </c>
      <c r="CB725" t="s">
        <v>877</v>
      </c>
      <c r="CC725" t="s">
        <v>170</v>
      </c>
    </row>
    <row r="726" spans="1:81">
      <c r="A726" t="s">
        <v>138</v>
      </c>
      <c r="B726" t="s">
        <v>139</v>
      </c>
      <c r="C726" t="s">
        <v>2793</v>
      </c>
      <c r="D726" t="s">
        <v>1918</v>
      </c>
      <c r="E726" t="s">
        <v>142</v>
      </c>
      <c r="F726" t="s">
        <v>143</v>
      </c>
      <c r="G726" s="1">
        <v>44915</v>
      </c>
      <c r="H726" s="2">
        <v>0.49375000000000002</v>
      </c>
      <c r="I726" t="s">
        <v>178</v>
      </c>
      <c r="U726" t="s">
        <v>146</v>
      </c>
      <c r="V726" t="s">
        <v>147</v>
      </c>
      <c r="W726" t="s">
        <v>148</v>
      </c>
      <c r="X726" t="s">
        <v>763</v>
      </c>
      <c r="Y726" t="s">
        <v>764</v>
      </c>
      <c r="AD726">
        <v>45.480486999999997</v>
      </c>
      <c r="AE726">
        <v>-109.45363999999999</v>
      </c>
      <c r="AF726" t="s">
        <v>151</v>
      </c>
      <c r="AG726" t="s">
        <v>152</v>
      </c>
      <c r="AH726" t="s">
        <v>153</v>
      </c>
      <c r="AJ726" t="s">
        <v>280</v>
      </c>
      <c r="AK726" t="s">
        <v>2796</v>
      </c>
      <c r="AN726" t="s">
        <v>1924</v>
      </c>
      <c r="AP726">
        <v>142</v>
      </c>
      <c r="AQ726" t="s">
        <v>1925</v>
      </c>
      <c r="AS726" t="s">
        <v>160</v>
      </c>
      <c r="AU726" t="s">
        <v>161</v>
      </c>
      <c r="BU726" s="1">
        <v>44915</v>
      </c>
      <c r="CB726" t="s">
        <v>877</v>
      </c>
      <c r="CC726" t="s">
        <v>170</v>
      </c>
    </row>
    <row r="727" spans="1:81">
      <c r="A727" t="s">
        <v>138</v>
      </c>
      <c r="B727" t="s">
        <v>139</v>
      </c>
      <c r="C727" t="s">
        <v>2793</v>
      </c>
      <c r="D727" t="s">
        <v>1918</v>
      </c>
      <c r="E727" t="s">
        <v>142</v>
      </c>
      <c r="F727" t="s">
        <v>143</v>
      </c>
      <c r="G727" s="1">
        <v>44915</v>
      </c>
      <c r="H727" s="2">
        <v>0.49375000000000002</v>
      </c>
      <c r="I727" t="s">
        <v>178</v>
      </c>
      <c r="U727" t="s">
        <v>146</v>
      </c>
      <c r="V727" t="s">
        <v>147</v>
      </c>
      <c r="W727" t="s">
        <v>148</v>
      </c>
      <c r="X727" t="s">
        <v>763</v>
      </c>
      <c r="Y727" t="s">
        <v>764</v>
      </c>
      <c r="AD727">
        <v>45.480486999999997</v>
      </c>
      <c r="AE727">
        <v>-109.45363999999999</v>
      </c>
      <c r="AF727" t="s">
        <v>151</v>
      </c>
      <c r="AG727" t="s">
        <v>152</v>
      </c>
      <c r="AH727" t="s">
        <v>153</v>
      </c>
      <c r="AJ727" t="s">
        <v>280</v>
      </c>
      <c r="AK727" t="s">
        <v>2797</v>
      </c>
      <c r="AN727" t="s">
        <v>1927</v>
      </c>
      <c r="AP727">
        <v>-0.14000000000000001</v>
      </c>
      <c r="AQ727" t="s">
        <v>1928</v>
      </c>
      <c r="AS727" t="s">
        <v>160</v>
      </c>
      <c r="AU727" t="s">
        <v>161</v>
      </c>
      <c r="BU727" s="1">
        <v>44915</v>
      </c>
      <c r="CB727" t="s">
        <v>877</v>
      </c>
      <c r="CC727" t="s">
        <v>170</v>
      </c>
    </row>
    <row r="728" spans="1:81">
      <c r="A728" t="s">
        <v>138</v>
      </c>
      <c r="B728" t="s">
        <v>139</v>
      </c>
      <c r="C728" t="s">
        <v>2793</v>
      </c>
      <c r="D728" t="s">
        <v>1918</v>
      </c>
      <c r="E728" t="s">
        <v>142</v>
      </c>
      <c r="F728" t="s">
        <v>143</v>
      </c>
      <c r="G728" s="1">
        <v>44915</v>
      </c>
      <c r="H728" s="2">
        <v>0.49375000000000002</v>
      </c>
      <c r="I728" t="s">
        <v>178</v>
      </c>
      <c r="U728" t="s">
        <v>146</v>
      </c>
      <c r="V728" t="s">
        <v>147</v>
      </c>
      <c r="W728" t="s">
        <v>148</v>
      </c>
      <c r="X728" t="s">
        <v>763</v>
      </c>
      <c r="Y728" t="s">
        <v>764</v>
      </c>
      <c r="AD728">
        <v>45.480486999999997</v>
      </c>
      <c r="AE728">
        <v>-109.45363999999999</v>
      </c>
      <c r="AF728" t="s">
        <v>151</v>
      </c>
      <c r="AG728" t="s">
        <v>152</v>
      </c>
      <c r="AH728" t="s">
        <v>153</v>
      </c>
      <c r="AJ728" t="s">
        <v>280</v>
      </c>
      <c r="AK728" t="s">
        <v>2798</v>
      </c>
      <c r="AN728" t="s">
        <v>16</v>
      </c>
      <c r="AP728">
        <v>0.7</v>
      </c>
      <c r="AQ728" t="s">
        <v>1930</v>
      </c>
      <c r="AS728" t="s">
        <v>160</v>
      </c>
      <c r="AU728" t="s">
        <v>161</v>
      </c>
      <c r="BU728" s="1">
        <v>44915</v>
      </c>
      <c r="CB728" t="s">
        <v>877</v>
      </c>
      <c r="CC728" t="s">
        <v>170</v>
      </c>
    </row>
    <row r="729" spans="1:81">
      <c r="A729" t="s">
        <v>138</v>
      </c>
      <c r="B729" t="s">
        <v>139</v>
      </c>
      <c r="C729" t="s">
        <v>2799</v>
      </c>
      <c r="D729" t="s">
        <v>1918</v>
      </c>
      <c r="E729" t="s">
        <v>142</v>
      </c>
      <c r="F729" t="s">
        <v>143</v>
      </c>
      <c r="G729" s="1">
        <v>44943</v>
      </c>
      <c r="H729" s="2">
        <v>0.45416666666666666</v>
      </c>
      <c r="I729" t="s">
        <v>178</v>
      </c>
      <c r="U729" t="s">
        <v>146</v>
      </c>
      <c r="V729" t="s">
        <v>147</v>
      </c>
      <c r="W729" t="s">
        <v>148</v>
      </c>
      <c r="X729" t="s">
        <v>763</v>
      </c>
      <c r="Y729" t="s">
        <v>764</v>
      </c>
      <c r="AD729">
        <v>45.480486999999997</v>
      </c>
      <c r="AE729">
        <v>-109.45363999999999</v>
      </c>
      <c r="AF729" t="s">
        <v>151</v>
      </c>
      <c r="AG729" t="s">
        <v>152</v>
      </c>
      <c r="AH729" t="s">
        <v>153</v>
      </c>
      <c r="AJ729" t="s">
        <v>280</v>
      </c>
      <c r="AK729" t="s">
        <v>2800</v>
      </c>
      <c r="AN729" t="s">
        <v>1920</v>
      </c>
      <c r="AP729">
        <v>12.65</v>
      </c>
      <c r="AQ729" t="s">
        <v>159</v>
      </c>
      <c r="AS729" t="s">
        <v>160</v>
      </c>
      <c r="AU729" t="s">
        <v>161</v>
      </c>
      <c r="BU729" s="1">
        <v>44943</v>
      </c>
      <c r="CB729" t="s">
        <v>606</v>
      </c>
      <c r="CC729" t="s">
        <v>170</v>
      </c>
    </row>
    <row r="730" spans="1:81">
      <c r="A730" t="s">
        <v>138</v>
      </c>
      <c r="B730" t="s">
        <v>139</v>
      </c>
      <c r="C730" t="s">
        <v>2799</v>
      </c>
      <c r="D730" t="s">
        <v>1918</v>
      </c>
      <c r="E730" t="s">
        <v>142</v>
      </c>
      <c r="F730" t="s">
        <v>143</v>
      </c>
      <c r="G730" s="1">
        <v>44943</v>
      </c>
      <c r="H730" s="2">
        <v>0.45416666666666666</v>
      </c>
      <c r="I730" t="s">
        <v>178</v>
      </c>
      <c r="U730" t="s">
        <v>146</v>
      </c>
      <c r="V730" t="s">
        <v>147</v>
      </c>
      <c r="W730" t="s">
        <v>148</v>
      </c>
      <c r="X730" t="s">
        <v>763</v>
      </c>
      <c r="Y730" t="s">
        <v>764</v>
      </c>
      <c r="AD730">
        <v>45.480486999999997</v>
      </c>
      <c r="AE730">
        <v>-109.45363999999999</v>
      </c>
      <c r="AF730" t="s">
        <v>151</v>
      </c>
      <c r="AG730" t="s">
        <v>152</v>
      </c>
      <c r="AH730" t="s">
        <v>153</v>
      </c>
      <c r="AJ730" t="s">
        <v>280</v>
      </c>
      <c r="AK730" t="s">
        <v>2801</v>
      </c>
      <c r="AN730" t="s">
        <v>11</v>
      </c>
      <c r="AP730">
        <v>7.74</v>
      </c>
      <c r="AQ730" t="s">
        <v>1922</v>
      </c>
      <c r="AS730" t="s">
        <v>160</v>
      </c>
      <c r="AU730" t="s">
        <v>161</v>
      </c>
      <c r="BU730" s="1">
        <v>44943</v>
      </c>
      <c r="CB730" t="s">
        <v>606</v>
      </c>
      <c r="CC730" t="s">
        <v>170</v>
      </c>
    </row>
    <row r="731" spans="1:81">
      <c r="A731" t="s">
        <v>138</v>
      </c>
      <c r="B731" t="s">
        <v>139</v>
      </c>
      <c r="C731" t="s">
        <v>2799</v>
      </c>
      <c r="D731" t="s">
        <v>1918</v>
      </c>
      <c r="E731" t="s">
        <v>142</v>
      </c>
      <c r="F731" t="s">
        <v>143</v>
      </c>
      <c r="G731" s="1">
        <v>44943</v>
      </c>
      <c r="H731" s="2">
        <v>0.45416666666666666</v>
      </c>
      <c r="I731" t="s">
        <v>178</v>
      </c>
      <c r="U731" t="s">
        <v>146</v>
      </c>
      <c r="V731" t="s">
        <v>147</v>
      </c>
      <c r="W731" t="s">
        <v>148</v>
      </c>
      <c r="X731" t="s">
        <v>763</v>
      </c>
      <c r="Y731" t="s">
        <v>764</v>
      </c>
      <c r="AD731">
        <v>45.480486999999997</v>
      </c>
      <c r="AE731">
        <v>-109.45363999999999</v>
      </c>
      <c r="AF731" t="s">
        <v>151</v>
      </c>
      <c r="AG731" t="s">
        <v>152</v>
      </c>
      <c r="AH731" t="s">
        <v>153</v>
      </c>
      <c r="AJ731" t="s">
        <v>280</v>
      </c>
      <c r="AK731" t="s">
        <v>2802</v>
      </c>
      <c r="AN731" t="s">
        <v>1924</v>
      </c>
      <c r="AP731">
        <v>467</v>
      </c>
      <c r="AQ731" t="s">
        <v>1925</v>
      </c>
      <c r="AS731" t="s">
        <v>160</v>
      </c>
      <c r="AU731" t="s">
        <v>161</v>
      </c>
      <c r="BU731" s="1">
        <v>44943</v>
      </c>
      <c r="CB731" t="s">
        <v>606</v>
      </c>
      <c r="CC731" t="s">
        <v>170</v>
      </c>
    </row>
    <row r="732" spans="1:81">
      <c r="A732" t="s">
        <v>138</v>
      </c>
      <c r="B732" t="s">
        <v>139</v>
      </c>
      <c r="C732" t="s">
        <v>2799</v>
      </c>
      <c r="D732" t="s">
        <v>1918</v>
      </c>
      <c r="E732" t="s">
        <v>142</v>
      </c>
      <c r="F732" t="s">
        <v>143</v>
      </c>
      <c r="G732" s="1">
        <v>44943</v>
      </c>
      <c r="H732" s="2">
        <v>0.45416666666666666</v>
      </c>
      <c r="I732" t="s">
        <v>178</v>
      </c>
      <c r="U732" t="s">
        <v>146</v>
      </c>
      <c r="V732" t="s">
        <v>147</v>
      </c>
      <c r="W732" t="s">
        <v>148</v>
      </c>
      <c r="X732" t="s">
        <v>763</v>
      </c>
      <c r="Y732" t="s">
        <v>764</v>
      </c>
      <c r="AD732">
        <v>45.480486999999997</v>
      </c>
      <c r="AE732">
        <v>-109.45363999999999</v>
      </c>
      <c r="AF732" t="s">
        <v>151</v>
      </c>
      <c r="AG732" t="s">
        <v>152</v>
      </c>
      <c r="AH732" t="s">
        <v>153</v>
      </c>
      <c r="AJ732" t="s">
        <v>280</v>
      </c>
      <c r="AK732" t="s">
        <v>2803</v>
      </c>
      <c r="AN732" t="s">
        <v>1927</v>
      </c>
      <c r="AP732">
        <v>-0.14000000000000001</v>
      </c>
      <c r="AQ732" t="s">
        <v>1928</v>
      </c>
      <c r="AS732" t="s">
        <v>160</v>
      </c>
      <c r="AU732" t="s">
        <v>161</v>
      </c>
      <c r="BU732" s="1">
        <v>44943</v>
      </c>
      <c r="CB732" t="s">
        <v>606</v>
      </c>
      <c r="CC732" t="s">
        <v>170</v>
      </c>
    </row>
    <row r="733" spans="1:81">
      <c r="A733" t="s">
        <v>138</v>
      </c>
      <c r="B733" t="s">
        <v>139</v>
      </c>
      <c r="C733" t="s">
        <v>2799</v>
      </c>
      <c r="D733" t="s">
        <v>1918</v>
      </c>
      <c r="E733" t="s">
        <v>142</v>
      </c>
      <c r="F733" t="s">
        <v>143</v>
      </c>
      <c r="G733" s="1">
        <v>44943</v>
      </c>
      <c r="H733" s="2">
        <v>0.45416666666666666</v>
      </c>
      <c r="I733" t="s">
        <v>178</v>
      </c>
      <c r="U733" t="s">
        <v>146</v>
      </c>
      <c r="V733" t="s">
        <v>147</v>
      </c>
      <c r="W733" t="s">
        <v>148</v>
      </c>
      <c r="X733" t="s">
        <v>763</v>
      </c>
      <c r="Y733" t="s">
        <v>764</v>
      </c>
      <c r="AD733">
        <v>45.480486999999997</v>
      </c>
      <c r="AE733">
        <v>-109.45363999999999</v>
      </c>
      <c r="AF733" t="s">
        <v>151</v>
      </c>
      <c r="AG733" t="s">
        <v>152</v>
      </c>
      <c r="AH733" t="s">
        <v>153</v>
      </c>
      <c r="AJ733" t="s">
        <v>280</v>
      </c>
      <c r="AK733" t="s">
        <v>2804</v>
      </c>
      <c r="AN733" t="s">
        <v>16</v>
      </c>
      <c r="AP733">
        <v>2</v>
      </c>
      <c r="AQ733" t="s">
        <v>1930</v>
      </c>
      <c r="AS733" t="s">
        <v>160</v>
      </c>
      <c r="AU733" t="s">
        <v>161</v>
      </c>
      <c r="BU733" s="1">
        <v>44943</v>
      </c>
      <c r="CB733" t="s">
        <v>606</v>
      </c>
      <c r="CC733" t="s">
        <v>170</v>
      </c>
    </row>
    <row r="734" spans="1:81">
      <c r="A734" t="s">
        <v>138</v>
      </c>
      <c r="B734" t="s">
        <v>139</v>
      </c>
      <c r="C734" t="s">
        <v>2805</v>
      </c>
      <c r="D734" t="s">
        <v>1918</v>
      </c>
      <c r="E734" t="s">
        <v>142</v>
      </c>
      <c r="F734" t="s">
        <v>143</v>
      </c>
      <c r="G734" s="1">
        <v>44970</v>
      </c>
      <c r="H734" s="2">
        <v>0.51249999999999996</v>
      </c>
      <c r="I734" t="s">
        <v>178</v>
      </c>
      <c r="U734" t="s">
        <v>146</v>
      </c>
      <c r="V734" t="s">
        <v>147</v>
      </c>
      <c r="W734" t="s">
        <v>148</v>
      </c>
      <c r="X734" t="s">
        <v>763</v>
      </c>
      <c r="Y734" t="s">
        <v>764</v>
      </c>
      <c r="AD734">
        <v>45.480486999999997</v>
      </c>
      <c r="AE734">
        <v>-109.45363999999999</v>
      </c>
      <c r="AF734" t="s">
        <v>151</v>
      </c>
      <c r="AG734" t="s">
        <v>152</v>
      </c>
      <c r="AH734" t="s">
        <v>153</v>
      </c>
      <c r="AJ734" t="s">
        <v>280</v>
      </c>
      <c r="AK734" t="s">
        <v>2806</v>
      </c>
      <c r="AN734" t="s">
        <v>1920</v>
      </c>
      <c r="AP734">
        <v>12.65</v>
      </c>
      <c r="AQ734" t="s">
        <v>159</v>
      </c>
      <c r="AS734" t="s">
        <v>160</v>
      </c>
      <c r="AU734" t="s">
        <v>161</v>
      </c>
      <c r="BU734" s="1">
        <v>44970</v>
      </c>
      <c r="CB734" t="s">
        <v>606</v>
      </c>
      <c r="CC734" t="s">
        <v>170</v>
      </c>
    </row>
    <row r="735" spans="1:81">
      <c r="A735" t="s">
        <v>138</v>
      </c>
      <c r="B735" t="s">
        <v>139</v>
      </c>
      <c r="C735" t="s">
        <v>2805</v>
      </c>
      <c r="D735" t="s">
        <v>1918</v>
      </c>
      <c r="E735" t="s">
        <v>142</v>
      </c>
      <c r="F735" t="s">
        <v>143</v>
      </c>
      <c r="G735" s="1">
        <v>44970</v>
      </c>
      <c r="H735" s="2">
        <v>0.51249999999999996</v>
      </c>
      <c r="I735" t="s">
        <v>178</v>
      </c>
      <c r="U735" t="s">
        <v>146</v>
      </c>
      <c r="V735" t="s">
        <v>147</v>
      </c>
      <c r="W735" t="s">
        <v>148</v>
      </c>
      <c r="X735" t="s">
        <v>763</v>
      </c>
      <c r="Y735" t="s">
        <v>764</v>
      </c>
      <c r="AD735">
        <v>45.480486999999997</v>
      </c>
      <c r="AE735">
        <v>-109.45363999999999</v>
      </c>
      <c r="AF735" t="s">
        <v>151</v>
      </c>
      <c r="AG735" t="s">
        <v>152</v>
      </c>
      <c r="AH735" t="s">
        <v>153</v>
      </c>
      <c r="AJ735" t="s">
        <v>280</v>
      </c>
      <c r="AK735" t="s">
        <v>2807</v>
      </c>
      <c r="AN735" t="s">
        <v>11</v>
      </c>
      <c r="AP735">
        <v>8.01</v>
      </c>
      <c r="AQ735" t="s">
        <v>1922</v>
      </c>
      <c r="AS735" t="s">
        <v>160</v>
      </c>
      <c r="AU735" t="s">
        <v>161</v>
      </c>
      <c r="BU735" s="1">
        <v>44970</v>
      </c>
      <c r="CB735" t="s">
        <v>606</v>
      </c>
      <c r="CC735" t="s">
        <v>170</v>
      </c>
    </row>
    <row r="736" spans="1:81">
      <c r="A736" t="s">
        <v>138</v>
      </c>
      <c r="B736" t="s">
        <v>139</v>
      </c>
      <c r="C736" t="s">
        <v>2805</v>
      </c>
      <c r="D736" t="s">
        <v>1918</v>
      </c>
      <c r="E736" t="s">
        <v>142</v>
      </c>
      <c r="F736" t="s">
        <v>143</v>
      </c>
      <c r="G736" s="1">
        <v>44970</v>
      </c>
      <c r="H736" s="2">
        <v>0.51249999999999996</v>
      </c>
      <c r="I736" t="s">
        <v>178</v>
      </c>
      <c r="U736" t="s">
        <v>146</v>
      </c>
      <c r="V736" t="s">
        <v>147</v>
      </c>
      <c r="W736" t="s">
        <v>148</v>
      </c>
      <c r="X736" t="s">
        <v>763</v>
      </c>
      <c r="Y736" t="s">
        <v>764</v>
      </c>
      <c r="AD736">
        <v>45.480486999999997</v>
      </c>
      <c r="AE736">
        <v>-109.45363999999999</v>
      </c>
      <c r="AF736" t="s">
        <v>151</v>
      </c>
      <c r="AG736" t="s">
        <v>152</v>
      </c>
      <c r="AH736" t="s">
        <v>153</v>
      </c>
      <c r="AJ736" t="s">
        <v>280</v>
      </c>
      <c r="AK736" t="s">
        <v>2808</v>
      </c>
      <c r="AN736" t="s">
        <v>1924</v>
      </c>
      <c r="AP736">
        <v>212</v>
      </c>
      <c r="AQ736" t="s">
        <v>1925</v>
      </c>
      <c r="AS736" t="s">
        <v>160</v>
      </c>
      <c r="AU736" t="s">
        <v>161</v>
      </c>
      <c r="BU736" s="1">
        <v>44970</v>
      </c>
      <c r="CB736" t="s">
        <v>606</v>
      </c>
      <c r="CC736" t="s">
        <v>170</v>
      </c>
    </row>
    <row r="737" spans="1:81">
      <c r="A737" t="s">
        <v>138</v>
      </c>
      <c r="B737" t="s">
        <v>139</v>
      </c>
      <c r="C737" t="s">
        <v>2805</v>
      </c>
      <c r="D737" t="s">
        <v>1918</v>
      </c>
      <c r="E737" t="s">
        <v>142</v>
      </c>
      <c r="F737" t="s">
        <v>143</v>
      </c>
      <c r="G737" s="1">
        <v>44970</v>
      </c>
      <c r="H737" s="2">
        <v>0.51249999999999996</v>
      </c>
      <c r="I737" t="s">
        <v>178</v>
      </c>
      <c r="U737" t="s">
        <v>146</v>
      </c>
      <c r="V737" t="s">
        <v>147</v>
      </c>
      <c r="W737" t="s">
        <v>148</v>
      </c>
      <c r="X737" t="s">
        <v>763</v>
      </c>
      <c r="Y737" t="s">
        <v>764</v>
      </c>
      <c r="AD737">
        <v>45.480486999999997</v>
      </c>
      <c r="AE737">
        <v>-109.45363999999999</v>
      </c>
      <c r="AF737" t="s">
        <v>151</v>
      </c>
      <c r="AG737" t="s">
        <v>152</v>
      </c>
      <c r="AH737" t="s">
        <v>153</v>
      </c>
      <c r="AJ737" t="s">
        <v>280</v>
      </c>
      <c r="AK737" t="s">
        <v>2809</v>
      </c>
      <c r="AN737" t="s">
        <v>1927</v>
      </c>
      <c r="AP737">
        <v>-0.03</v>
      </c>
      <c r="AQ737" t="s">
        <v>1928</v>
      </c>
      <c r="AS737" t="s">
        <v>160</v>
      </c>
      <c r="AU737" t="s">
        <v>161</v>
      </c>
      <c r="BU737" s="1">
        <v>44970</v>
      </c>
      <c r="CB737" t="s">
        <v>606</v>
      </c>
      <c r="CC737" t="s">
        <v>170</v>
      </c>
    </row>
    <row r="738" spans="1:81">
      <c r="A738" t="s">
        <v>138</v>
      </c>
      <c r="B738" t="s">
        <v>139</v>
      </c>
      <c r="C738" t="s">
        <v>2805</v>
      </c>
      <c r="D738" t="s">
        <v>1918</v>
      </c>
      <c r="E738" t="s">
        <v>142</v>
      </c>
      <c r="F738" t="s">
        <v>143</v>
      </c>
      <c r="G738" s="1">
        <v>44970</v>
      </c>
      <c r="H738" s="2">
        <v>0.51249999999999996</v>
      </c>
      <c r="I738" t="s">
        <v>178</v>
      </c>
      <c r="U738" t="s">
        <v>146</v>
      </c>
      <c r="V738" t="s">
        <v>147</v>
      </c>
      <c r="W738" t="s">
        <v>148</v>
      </c>
      <c r="X738" t="s">
        <v>763</v>
      </c>
      <c r="Y738" t="s">
        <v>764</v>
      </c>
      <c r="AD738">
        <v>45.480486999999997</v>
      </c>
      <c r="AE738">
        <v>-109.45363999999999</v>
      </c>
      <c r="AF738" t="s">
        <v>151</v>
      </c>
      <c r="AG738" t="s">
        <v>152</v>
      </c>
      <c r="AH738" t="s">
        <v>153</v>
      </c>
      <c r="AJ738" t="s">
        <v>280</v>
      </c>
      <c r="AK738" t="s">
        <v>2810</v>
      </c>
      <c r="AN738" t="s">
        <v>16</v>
      </c>
      <c r="AP738">
        <v>1.9</v>
      </c>
      <c r="AQ738" t="s">
        <v>1930</v>
      </c>
      <c r="AS738" t="s">
        <v>160</v>
      </c>
      <c r="AU738" t="s">
        <v>161</v>
      </c>
      <c r="BU738" s="1">
        <v>44970</v>
      </c>
      <c r="CB738" t="s">
        <v>606</v>
      </c>
      <c r="CC738" t="s">
        <v>170</v>
      </c>
    </row>
    <row r="739" spans="1:81">
      <c r="A739" t="s">
        <v>138</v>
      </c>
      <c r="B739" t="s">
        <v>139</v>
      </c>
      <c r="C739" t="s">
        <v>2811</v>
      </c>
      <c r="D739" t="s">
        <v>1918</v>
      </c>
      <c r="E739" t="s">
        <v>142</v>
      </c>
      <c r="F739" t="s">
        <v>143</v>
      </c>
      <c r="G739" s="1">
        <v>44998</v>
      </c>
      <c r="H739" s="2">
        <v>0.45069444444444445</v>
      </c>
      <c r="I739" t="s">
        <v>144</v>
      </c>
      <c r="U739" t="s">
        <v>146</v>
      </c>
      <c r="V739" t="s">
        <v>147</v>
      </c>
      <c r="W739" t="s">
        <v>148</v>
      </c>
      <c r="X739" t="s">
        <v>763</v>
      </c>
      <c r="Y739" t="s">
        <v>764</v>
      </c>
      <c r="AD739">
        <v>45.480486999999997</v>
      </c>
      <c r="AE739">
        <v>-109.45363999999999</v>
      </c>
      <c r="AF739" t="s">
        <v>151</v>
      </c>
      <c r="AG739" t="s">
        <v>152</v>
      </c>
      <c r="AH739" t="s">
        <v>153</v>
      </c>
      <c r="AJ739" t="s">
        <v>280</v>
      </c>
      <c r="AK739" t="s">
        <v>2812</v>
      </c>
      <c r="AN739" t="s">
        <v>1920</v>
      </c>
      <c r="AP739">
        <v>14.14</v>
      </c>
      <c r="AQ739" t="s">
        <v>159</v>
      </c>
      <c r="AS739" t="s">
        <v>160</v>
      </c>
      <c r="AU739" t="s">
        <v>161</v>
      </c>
      <c r="BU739" s="1">
        <v>44998</v>
      </c>
      <c r="CB739" t="s">
        <v>606</v>
      </c>
      <c r="CC739" t="s">
        <v>170</v>
      </c>
    </row>
    <row r="740" spans="1:81">
      <c r="A740" t="s">
        <v>138</v>
      </c>
      <c r="B740" t="s">
        <v>139</v>
      </c>
      <c r="C740" t="s">
        <v>2811</v>
      </c>
      <c r="D740" t="s">
        <v>1918</v>
      </c>
      <c r="E740" t="s">
        <v>142</v>
      </c>
      <c r="F740" t="s">
        <v>143</v>
      </c>
      <c r="G740" s="1">
        <v>44998</v>
      </c>
      <c r="H740" s="2">
        <v>0.45069444444444445</v>
      </c>
      <c r="I740" t="s">
        <v>144</v>
      </c>
      <c r="U740" t="s">
        <v>146</v>
      </c>
      <c r="V740" t="s">
        <v>147</v>
      </c>
      <c r="W740" t="s">
        <v>148</v>
      </c>
      <c r="X740" t="s">
        <v>763</v>
      </c>
      <c r="Y740" t="s">
        <v>764</v>
      </c>
      <c r="AD740">
        <v>45.480486999999997</v>
      </c>
      <c r="AE740">
        <v>-109.45363999999999</v>
      </c>
      <c r="AF740" t="s">
        <v>151</v>
      </c>
      <c r="AG740" t="s">
        <v>152</v>
      </c>
      <c r="AH740" t="s">
        <v>153</v>
      </c>
      <c r="AJ740" t="s">
        <v>280</v>
      </c>
      <c r="AK740" t="s">
        <v>2813</v>
      </c>
      <c r="AN740" t="s">
        <v>11</v>
      </c>
      <c r="AP740">
        <v>7.58</v>
      </c>
      <c r="AQ740" t="s">
        <v>1922</v>
      </c>
      <c r="AS740" t="s">
        <v>160</v>
      </c>
      <c r="AU740" t="s">
        <v>161</v>
      </c>
      <c r="BU740" s="1">
        <v>44998</v>
      </c>
      <c r="CB740" t="s">
        <v>606</v>
      </c>
      <c r="CC740" t="s">
        <v>170</v>
      </c>
    </row>
    <row r="741" spans="1:81">
      <c r="A741" t="s">
        <v>138</v>
      </c>
      <c r="B741" t="s">
        <v>139</v>
      </c>
      <c r="C741" t="s">
        <v>2811</v>
      </c>
      <c r="D741" t="s">
        <v>1918</v>
      </c>
      <c r="E741" t="s">
        <v>142</v>
      </c>
      <c r="F741" t="s">
        <v>143</v>
      </c>
      <c r="G741" s="1">
        <v>44998</v>
      </c>
      <c r="H741" s="2">
        <v>0.45069444444444445</v>
      </c>
      <c r="I741" t="s">
        <v>144</v>
      </c>
      <c r="U741" t="s">
        <v>146</v>
      </c>
      <c r="V741" t="s">
        <v>147</v>
      </c>
      <c r="W741" t="s">
        <v>148</v>
      </c>
      <c r="X741" t="s">
        <v>763</v>
      </c>
      <c r="Y741" t="s">
        <v>764</v>
      </c>
      <c r="AD741">
        <v>45.480486999999997</v>
      </c>
      <c r="AE741">
        <v>-109.45363999999999</v>
      </c>
      <c r="AF741" t="s">
        <v>151</v>
      </c>
      <c r="AG741" t="s">
        <v>152</v>
      </c>
      <c r="AH741" t="s">
        <v>153</v>
      </c>
      <c r="AJ741" t="s">
        <v>280</v>
      </c>
      <c r="AK741" t="s">
        <v>2814</v>
      </c>
      <c r="AN741" t="s">
        <v>1924</v>
      </c>
      <c r="AP741">
        <v>260</v>
      </c>
      <c r="AQ741" t="s">
        <v>1925</v>
      </c>
      <c r="AS741" t="s">
        <v>160</v>
      </c>
      <c r="AU741" t="s">
        <v>161</v>
      </c>
      <c r="BU741" s="1">
        <v>44998</v>
      </c>
      <c r="CB741" t="s">
        <v>606</v>
      </c>
      <c r="CC741" t="s">
        <v>170</v>
      </c>
    </row>
    <row r="742" spans="1:81">
      <c r="A742" t="s">
        <v>138</v>
      </c>
      <c r="B742" t="s">
        <v>139</v>
      </c>
      <c r="C742" t="s">
        <v>2811</v>
      </c>
      <c r="D742" t="s">
        <v>1918</v>
      </c>
      <c r="E742" t="s">
        <v>142</v>
      </c>
      <c r="F742" t="s">
        <v>143</v>
      </c>
      <c r="G742" s="1">
        <v>44998</v>
      </c>
      <c r="H742" s="2">
        <v>0.45069444444444445</v>
      </c>
      <c r="I742" t="s">
        <v>144</v>
      </c>
      <c r="U742" t="s">
        <v>146</v>
      </c>
      <c r="V742" t="s">
        <v>147</v>
      </c>
      <c r="W742" t="s">
        <v>148</v>
      </c>
      <c r="X742" t="s">
        <v>763</v>
      </c>
      <c r="Y742" t="s">
        <v>764</v>
      </c>
      <c r="AD742">
        <v>45.480486999999997</v>
      </c>
      <c r="AE742">
        <v>-109.45363999999999</v>
      </c>
      <c r="AF742" t="s">
        <v>151</v>
      </c>
      <c r="AG742" t="s">
        <v>152</v>
      </c>
      <c r="AH742" t="s">
        <v>153</v>
      </c>
      <c r="AJ742" t="s">
        <v>280</v>
      </c>
      <c r="AK742" t="s">
        <v>2815</v>
      </c>
      <c r="AN742" t="s">
        <v>1927</v>
      </c>
      <c r="AP742">
        <v>-0.14000000000000001</v>
      </c>
      <c r="AQ742" t="s">
        <v>1928</v>
      </c>
      <c r="AS742" t="s">
        <v>160</v>
      </c>
      <c r="AU742" t="s">
        <v>161</v>
      </c>
      <c r="BU742" s="1">
        <v>44998</v>
      </c>
      <c r="CB742" t="s">
        <v>606</v>
      </c>
      <c r="CC742" t="s">
        <v>170</v>
      </c>
    </row>
    <row r="743" spans="1:81">
      <c r="A743" t="s">
        <v>138</v>
      </c>
      <c r="B743" t="s">
        <v>139</v>
      </c>
      <c r="C743" t="s">
        <v>2811</v>
      </c>
      <c r="D743" t="s">
        <v>1918</v>
      </c>
      <c r="E743" t="s">
        <v>142</v>
      </c>
      <c r="F743" t="s">
        <v>143</v>
      </c>
      <c r="G743" s="1">
        <v>44998</v>
      </c>
      <c r="H743" s="2">
        <v>0.45069444444444445</v>
      </c>
      <c r="I743" t="s">
        <v>144</v>
      </c>
      <c r="U743" t="s">
        <v>146</v>
      </c>
      <c r="V743" t="s">
        <v>147</v>
      </c>
      <c r="W743" t="s">
        <v>148</v>
      </c>
      <c r="X743" t="s">
        <v>763</v>
      </c>
      <c r="Y743" t="s">
        <v>764</v>
      </c>
      <c r="AD743">
        <v>45.480486999999997</v>
      </c>
      <c r="AE743">
        <v>-109.45363999999999</v>
      </c>
      <c r="AF743" t="s">
        <v>151</v>
      </c>
      <c r="AG743" t="s">
        <v>152</v>
      </c>
      <c r="AH743" t="s">
        <v>153</v>
      </c>
      <c r="AJ743" t="s">
        <v>280</v>
      </c>
      <c r="AK743" t="s">
        <v>2816</v>
      </c>
      <c r="AN743" t="s">
        <v>16</v>
      </c>
      <c r="AP743">
        <v>1</v>
      </c>
      <c r="AQ743" t="s">
        <v>1930</v>
      </c>
      <c r="AS743" t="s">
        <v>160</v>
      </c>
      <c r="AU743" t="s">
        <v>161</v>
      </c>
      <c r="BU743" s="1">
        <v>44998</v>
      </c>
      <c r="CB743" t="s">
        <v>606</v>
      </c>
      <c r="CC743" t="s">
        <v>170</v>
      </c>
    </row>
    <row r="744" spans="1:81">
      <c r="A744" t="s">
        <v>138</v>
      </c>
      <c r="B744" t="s">
        <v>139</v>
      </c>
      <c r="C744" t="s">
        <v>2817</v>
      </c>
      <c r="D744" t="s">
        <v>1918</v>
      </c>
      <c r="E744" t="s">
        <v>142</v>
      </c>
      <c r="F744" t="s">
        <v>143</v>
      </c>
      <c r="G744" s="1">
        <v>45029</v>
      </c>
      <c r="H744" s="2">
        <v>0.43541666666666667</v>
      </c>
      <c r="I744" t="s">
        <v>144</v>
      </c>
      <c r="U744" t="s">
        <v>146</v>
      </c>
      <c r="V744" t="s">
        <v>147</v>
      </c>
      <c r="W744" t="s">
        <v>148</v>
      </c>
      <c r="X744" t="s">
        <v>763</v>
      </c>
      <c r="Y744" t="s">
        <v>764</v>
      </c>
      <c r="AD744">
        <v>45.480486999999997</v>
      </c>
      <c r="AE744">
        <v>-109.45363999999999</v>
      </c>
      <c r="AF744" t="s">
        <v>151</v>
      </c>
      <c r="AG744" t="s">
        <v>152</v>
      </c>
      <c r="AH744" t="s">
        <v>153</v>
      </c>
      <c r="AJ744" t="s">
        <v>280</v>
      </c>
      <c r="AK744" t="s">
        <v>2818</v>
      </c>
      <c r="AN744" t="s">
        <v>1920</v>
      </c>
      <c r="AP744">
        <v>11.16</v>
      </c>
      <c r="AQ744" t="s">
        <v>159</v>
      </c>
      <c r="AS744" t="s">
        <v>160</v>
      </c>
      <c r="AU744" t="s">
        <v>161</v>
      </c>
      <c r="BU744" s="1">
        <v>45029</v>
      </c>
      <c r="CB744" t="s">
        <v>906</v>
      </c>
      <c r="CC744" t="s">
        <v>170</v>
      </c>
    </row>
    <row r="745" spans="1:81">
      <c r="A745" t="s">
        <v>138</v>
      </c>
      <c r="B745" t="s">
        <v>139</v>
      </c>
      <c r="C745" t="s">
        <v>2817</v>
      </c>
      <c r="D745" t="s">
        <v>1918</v>
      </c>
      <c r="E745" t="s">
        <v>142</v>
      </c>
      <c r="F745" t="s">
        <v>143</v>
      </c>
      <c r="G745" s="1">
        <v>45029</v>
      </c>
      <c r="H745" s="2">
        <v>0.43541666666666667</v>
      </c>
      <c r="I745" t="s">
        <v>144</v>
      </c>
      <c r="U745" t="s">
        <v>146</v>
      </c>
      <c r="V745" t="s">
        <v>147</v>
      </c>
      <c r="W745" t="s">
        <v>148</v>
      </c>
      <c r="X745" t="s">
        <v>763</v>
      </c>
      <c r="Y745" t="s">
        <v>764</v>
      </c>
      <c r="AD745">
        <v>45.480486999999997</v>
      </c>
      <c r="AE745">
        <v>-109.45363999999999</v>
      </c>
      <c r="AF745" t="s">
        <v>151</v>
      </c>
      <c r="AG745" t="s">
        <v>152</v>
      </c>
      <c r="AH745" t="s">
        <v>153</v>
      </c>
      <c r="AJ745" t="s">
        <v>280</v>
      </c>
      <c r="AK745" t="s">
        <v>2819</v>
      </c>
      <c r="AN745" t="s">
        <v>11</v>
      </c>
      <c r="AP745">
        <v>7.57</v>
      </c>
      <c r="AQ745" t="s">
        <v>1922</v>
      </c>
      <c r="AS745" t="s">
        <v>160</v>
      </c>
      <c r="AU745" t="s">
        <v>161</v>
      </c>
      <c r="BU745" s="1">
        <v>45029</v>
      </c>
      <c r="CB745" t="s">
        <v>906</v>
      </c>
      <c r="CC745" t="s">
        <v>170</v>
      </c>
    </row>
    <row r="746" spans="1:81">
      <c r="A746" t="s">
        <v>138</v>
      </c>
      <c r="B746" t="s">
        <v>139</v>
      </c>
      <c r="C746" t="s">
        <v>2817</v>
      </c>
      <c r="D746" t="s">
        <v>1918</v>
      </c>
      <c r="E746" t="s">
        <v>142</v>
      </c>
      <c r="F746" t="s">
        <v>143</v>
      </c>
      <c r="G746" s="1">
        <v>45029</v>
      </c>
      <c r="H746" s="2">
        <v>0.43541666666666667</v>
      </c>
      <c r="I746" t="s">
        <v>144</v>
      </c>
      <c r="U746" t="s">
        <v>146</v>
      </c>
      <c r="V746" t="s">
        <v>147</v>
      </c>
      <c r="W746" t="s">
        <v>148</v>
      </c>
      <c r="X746" t="s">
        <v>763</v>
      </c>
      <c r="Y746" t="s">
        <v>764</v>
      </c>
      <c r="AD746">
        <v>45.480486999999997</v>
      </c>
      <c r="AE746">
        <v>-109.45363999999999</v>
      </c>
      <c r="AF746" t="s">
        <v>151</v>
      </c>
      <c r="AG746" t="s">
        <v>152</v>
      </c>
      <c r="AH746" t="s">
        <v>153</v>
      </c>
      <c r="AJ746" t="s">
        <v>280</v>
      </c>
      <c r="AK746" t="s">
        <v>2820</v>
      </c>
      <c r="AN746" t="s">
        <v>1924</v>
      </c>
      <c r="AP746">
        <v>296</v>
      </c>
      <c r="AQ746" t="s">
        <v>1925</v>
      </c>
      <c r="AS746" t="s">
        <v>160</v>
      </c>
      <c r="AU746" t="s">
        <v>161</v>
      </c>
      <c r="BU746" s="1">
        <v>45029</v>
      </c>
      <c r="CB746" t="s">
        <v>906</v>
      </c>
      <c r="CC746" t="s">
        <v>170</v>
      </c>
    </row>
    <row r="747" spans="1:81">
      <c r="A747" t="s">
        <v>138</v>
      </c>
      <c r="B747" t="s">
        <v>139</v>
      </c>
      <c r="C747" t="s">
        <v>2817</v>
      </c>
      <c r="D747" t="s">
        <v>1918</v>
      </c>
      <c r="E747" t="s">
        <v>142</v>
      </c>
      <c r="F747" t="s">
        <v>143</v>
      </c>
      <c r="G747" s="1">
        <v>45029</v>
      </c>
      <c r="H747" s="2">
        <v>0.43541666666666667</v>
      </c>
      <c r="I747" t="s">
        <v>144</v>
      </c>
      <c r="U747" t="s">
        <v>146</v>
      </c>
      <c r="V747" t="s">
        <v>147</v>
      </c>
      <c r="W747" t="s">
        <v>148</v>
      </c>
      <c r="X747" t="s">
        <v>763</v>
      </c>
      <c r="Y747" t="s">
        <v>764</v>
      </c>
      <c r="AD747">
        <v>45.480486999999997</v>
      </c>
      <c r="AE747">
        <v>-109.45363999999999</v>
      </c>
      <c r="AF747" t="s">
        <v>151</v>
      </c>
      <c r="AG747" t="s">
        <v>152</v>
      </c>
      <c r="AH747" t="s">
        <v>153</v>
      </c>
      <c r="AJ747" t="s">
        <v>280</v>
      </c>
      <c r="AK747" t="s">
        <v>2821</v>
      </c>
      <c r="AN747" t="s">
        <v>1927</v>
      </c>
      <c r="AP747">
        <v>4.09</v>
      </c>
      <c r="AQ747" t="s">
        <v>1928</v>
      </c>
      <c r="AS747" t="s">
        <v>160</v>
      </c>
      <c r="AU747" t="s">
        <v>161</v>
      </c>
      <c r="BU747" s="1">
        <v>45029</v>
      </c>
      <c r="CB747" t="s">
        <v>906</v>
      </c>
      <c r="CC747" t="s">
        <v>170</v>
      </c>
    </row>
    <row r="748" spans="1:81">
      <c r="A748" t="s">
        <v>138</v>
      </c>
      <c r="B748" t="s">
        <v>139</v>
      </c>
      <c r="C748" t="s">
        <v>2817</v>
      </c>
      <c r="D748" t="s">
        <v>1918</v>
      </c>
      <c r="E748" t="s">
        <v>142</v>
      </c>
      <c r="F748" t="s">
        <v>143</v>
      </c>
      <c r="G748" s="1">
        <v>45029</v>
      </c>
      <c r="H748" s="2">
        <v>0.43541666666666667</v>
      </c>
      <c r="I748" t="s">
        <v>144</v>
      </c>
      <c r="U748" t="s">
        <v>146</v>
      </c>
      <c r="V748" t="s">
        <v>147</v>
      </c>
      <c r="W748" t="s">
        <v>148</v>
      </c>
      <c r="X748" t="s">
        <v>763</v>
      </c>
      <c r="Y748" t="s">
        <v>764</v>
      </c>
      <c r="AD748">
        <v>45.480486999999997</v>
      </c>
      <c r="AE748">
        <v>-109.45363999999999</v>
      </c>
      <c r="AF748" t="s">
        <v>151</v>
      </c>
      <c r="AG748" t="s">
        <v>152</v>
      </c>
      <c r="AH748" t="s">
        <v>153</v>
      </c>
      <c r="AJ748" t="s">
        <v>280</v>
      </c>
      <c r="AK748" t="s">
        <v>2822</v>
      </c>
      <c r="AN748" t="s">
        <v>16</v>
      </c>
      <c r="AP748">
        <v>17.3</v>
      </c>
      <c r="AQ748" t="s">
        <v>1930</v>
      </c>
      <c r="AS748" t="s">
        <v>160</v>
      </c>
      <c r="AU748" t="s">
        <v>161</v>
      </c>
      <c r="BU748" s="1">
        <v>45029</v>
      </c>
      <c r="CB748" t="s">
        <v>906</v>
      </c>
      <c r="CC748" t="s">
        <v>170</v>
      </c>
    </row>
    <row r="749" spans="1:81">
      <c r="A749" t="s">
        <v>138</v>
      </c>
      <c r="B749" t="s">
        <v>139</v>
      </c>
      <c r="C749" t="s">
        <v>2823</v>
      </c>
      <c r="D749" t="s">
        <v>1918</v>
      </c>
      <c r="E749" t="s">
        <v>142</v>
      </c>
      <c r="F749" t="s">
        <v>143</v>
      </c>
      <c r="G749" s="1">
        <v>45061</v>
      </c>
      <c r="H749" s="2">
        <v>0.45208333333333334</v>
      </c>
      <c r="I749" t="s">
        <v>144</v>
      </c>
      <c r="U749" t="s">
        <v>146</v>
      </c>
      <c r="V749" t="s">
        <v>147</v>
      </c>
      <c r="W749" t="s">
        <v>148</v>
      </c>
      <c r="X749" t="s">
        <v>763</v>
      </c>
      <c r="Y749" t="s">
        <v>764</v>
      </c>
      <c r="AD749">
        <v>45.480486999999997</v>
      </c>
      <c r="AE749">
        <v>-109.45363999999999</v>
      </c>
      <c r="AF749" t="s">
        <v>151</v>
      </c>
      <c r="AG749" t="s">
        <v>152</v>
      </c>
      <c r="AH749" t="s">
        <v>153</v>
      </c>
      <c r="AJ749" t="s">
        <v>280</v>
      </c>
      <c r="AK749" t="s">
        <v>2824</v>
      </c>
      <c r="AN749" t="s">
        <v>1920</v>
      </c>
      <c r="AP749">
        <v>8.7899999999999991</v>
      </c>
      <c r="AQ749" t="s">
        <v>159</v>
      </c>
      <c r="AS749" t="s">
        <v>160</v>
      </c>
      <c r="AU749" t="s">
        <v>161</v>
      </c>
      <c r="BU749" s="1">
        <v>45061</v>
      </c>
      <c r="CB749" t="s">
        <v>906</v>
      </c>
      <c r="CC749" t="s">
        <v>170</v>
      </c>
    </row>
    <row r="750" spans="1:81">
      <c r="A750" t="s">
        <v>138</v>
      </c>
      <c r="B750" t="s">
        <v>139</v>
      </c>
      <c r="C750" t="s">
        <v>2823</v>
      </c>
      <c r="D750" t="s">
        <v>1918</v>
      </c>
      <c r="E750" t="s">
        <v>142</v>
      </c>
      <c r="F750" t="s">
        <v>143</v>
      </c>
      <c r="G750" s="1">
        <v>45061</v>
      </c>
      <c r="H750" s="2">
        <v>0.45208333333333334</v>
      </c>
      <c r="I750" t="s">
        <v>144</v>
      </c>
      <c r="U750" t="s">
        <v>146</v>
      </c>
      <c r="V750" t="s">
        <v>147</v>
      </c>
      <c r="W750" t="s">
        <v>148</v>
      </c>
      <c r="X750" t="s">
        <v>763</v>
      </c>
      <c r="Y750" t="s">
        <v>764</v>
      </c>
      <c r="AD750">
        <v>45.480486999999997</v>
      </c>
      <c r="AE750">
        <v>-109.45363999999999</v>
      </c>
      <c r="AF750" t="s">
        <v>151</v>
      </c>
      <c r="AG750" t="s">
        <v>152</v>
      </c>
      <c r="AH750" t="s">
        <v>153</v>
      </c>
      <c r="AJ750" t="s">
        <v>280</v>
      </c>
      <c r="AK750" t="s">
        <v>2825</v>
      </c>
      <c r="AN750" t="s">
        <v>11</v>
      </c>
      <c r="AP750">
        <v>7.97</v>
      </c>
      <c r="AQ750" t="s">
        <v>1922</v>
      </c>
      <c r="AS750" t="s">
        <v>160</v>
      </c>
      <c r="AU750" t="s">
        <v>161</v>
      </c>
      <c r="BU750" s="1">
        <v>45061</v>
      </c>
      <c r="CB750" t="s">
        <v>906</v>
      </c>
      <c r="CC750" t="s">
        <v>170</v>
      </c>
    </row>
    <row r="751" spans="1:81">
      <c r="A751" t="s">
        <v>138</v>
      </c>
      <c r="B751" t="s">
        <v>139</v>
      </c>
      <c r="C751" t="s">
        <v>2823</v>
      </c>
      <c r="D751" t="s">
        <v>1918</v>
      </c>
      <c r="E751" t="s">
        <v>142</v>
      </c>
      <c r="F751" t="s">
        <v>143</v>
      </c>
      <c r="G751" s="1">
        <v>45061</v>
      </c>
      <c r="H751" s="2">
        <v>0.45208333333333334</v>
      </c>
      <c r="I751" t="s">
        <v>144</v>
      </c>
      <c r="U751" t="s">
        <v>146</v>
      </c>
      <c r="V751" t="s">
        <v>147</v>
      </c>
      <c r="W751" t="s">
        <v>148</v>
      </c>
      <c r="X751" t="s">
        <v>763</v>
      </c>
      <c r="Y751" t="s">
        <v>764</v>
      </c>
      <c r="AD751">
        <v>45.480486999999997</v>
      </c>
      <c r="AE751">
        <v>-109.45363999999999</v>
      </c>
      <c r="AF751" t="s">
        <v>151</v>
      </c>
      <c r="AG751" t="s">
        <v>152</v>
      </c>
      <c r="AH751" t="s">
        <v>153</v>
      </c>
      <c r="AJ751" t="s">
        <v>280</v>
      </c>
      <c r="AK751" t="s">
        <v>2826</v>
      </c>
      <c r="AN751" t="s">
        <v>1924</v>
      </c>
      <c r="AP751">
        <v>175</v>
      </c>
      <c r="AQ751" t="s">
        <v>1925</v>
      </c>
      <c r="AS751" t="s">
        <v>160</v>
      </c>
      <c r="AU751" t="s">
        <v>161</v>
      </c>
      <c r="BU751" s="1">
        <v>45061</v>
      </c>
      <c r="CB751" t="s">
        <v>906</v>
      </c>
      <c r="CC751" t="s">
        <v>170</v>
      </c>
    </row>
    <row r="752" spans="1:81">
      <c r="A752" t="s">
        <v>138</v>
      </c>
      <c r="B752" t="s">
        <v>139</v>
      </c>
      <c r="C752" t="s">
        <v>2823</v>
      </c>
      <c r="D752" t="s">
        <v>1918</v>
      </c>
      <c r="E752" t="s">
        <v>142</v>
      </c>
      <c r="F752" t="s">
        <v>143</v>
      </c>
      <c r="G752" s="1">
        <v>45061</v>
      </c>
      <c r="H752" s="2">
        <v>0.45208333333333334</v>
      </c>
      <c r="I752" t="s">
        <v>144</v>
      </c>
      <c r="U752" t="s">
        <v>146</v>
      </c>
      <c r="V752" t="s">
        <v>147</v>
      </c>
      <c r="W752" t="s">
        <v>148</v>
      </c>
      <c r="X752" t="s">
        <v>763</v>
      </c>
      <c r="Y752" t="s">
        <v>764</v>
      </c>
      <c r="AD752">
        <v>45.480486999999997</v>
      </c>
      <c r="AE752">
        <v>-109.45363999999999</v>
      </c>
      <c r="AF752" t="s">
        <v>151</v>
      </c>
      <c r="AG752" t="s">
        <v>152</v>
      </c>
      <c r="AH752" t="s">
        <v>153</v>
      </c>
      <c r="AJ752" t="s">
        <v>280</v>
      </c>
      <c r="AK752" t="s">
        <v>2827</v>
      </c>
      <c r="AN752" t="s">
        <v>1927</v>
      </c>
      <c r="AP752">
        <v>11.04</v>
      </c>
      <c r="AQ752" t="s">
        <v>1928</v>
      </c>
      <c r="AS752" t="s">
        <v>160</v>
      </c>
      <c r="AU752" t="s">
        <v>161</v>
      </c>
      <c r="BU752" s="1">
        <v>45061</v>
      </c>
      <c r="CB752" t="s">
        <v>906</v>
      </c>
      <c r="CC752" t="s">
        <v>170</v>
      </c>
    </row>
    <row r="753" spans="1:81">
      <c r="A753" t="s">
        <v>138</v>
      </c>
      <c r="B753" t="s">
        <v>139</v>
      </c>
      <c r="C753" t="s">
        <v>2823</v>
      </c>
      <c r="D753" t="s">
        <v>1918</v>
      </c>
      <c r="E753" t="s">
        <v>142</v>
      </c>
      <c r="F753" t="s">
        <v>143</v>
      </c>
      <c r="G753" s="1">
        <v>45061</v>
      </c>
      <c r="H753" s="2">
        <v>0.45208333333333334</v>
      </c>
      <c r="I753" t="s">
        <v>144</v>
      </c>
      <c r="U753" t="s">
        <v>146</v>
      </c>
      <c r="V753" t="s">
        <v>147</v>
      </c>
      <c r="W753" t="s">
        <v>148</v>
      </c>
      <c r="X753" t="s">
        <v>763</v>
      </c>
      <c r="Y753" t="s">
        <v>764</v>
      </c>
      <c r="AD753">
        <v>45.480486999999997</v>
      </c>
      <c r="AE753">
        <v>-109.45363999999999</v>
      </c>
      <c r="AF753" t="s">
        <v>151</v>
      </c>
      <c r="AG753" t="s">
        <v>152</v>
      </c>
      <c r="AH753" t="s">
        <v>153</v>
      </c>
      <c r="AJ753" t="s">
        <v>280</v>
      </c>
      <c r="AK753" t="s">
        <v>2828</v>
      </c>
      <c r="AN753" t="s">
        <v>16</v>
      </c>
      <c r="AP753">
        <v>16.3</v>
      </c>
      <c r="AQ753" t="s">
        <v>1930</v>
      </c>
      <c r="AS753" t="s">
        <v>160</v>
      </c>
      <c r="AU753" t="s">
        <v>161</v>
      </c>
      <c r="BU753" s="1">
        <v>45061</v>
      </c>
      <c r="CB753" t="s">
        <v>906</v>
      </c>
      <c r="CC753" t="s">
        <v>170</v>
      </c>
    </row>
    <row r="754" spans="1:81">
      <c r="A754" t="s">
        <v>138</v>
      </c>
      <c r="B754" t="s">
        <v>139</v>
      </c>
      <c r="C754" t="s">
        <v>2829</v>
      </c>
      <c r="D754" t="s">
        <v>1918</v>
      </c>
      <c r="E754" t="s">
        <v>142</v>
      </c>
      <c r="F754" t="s">
        <v>143</v>
      </c>
      <c r="G754" s="1">
        <v>45070</v>
      </c>
      <c r="H754" s="2">
        <v>0.45277777777777778</v>
      </c>
      <c r="I754" t="s">
        <v>144</v>
      </c>
      <c r="U754" t="s">
        <v>146</v>
      </c>
      <c r="V754" t="s">
        <v>147</v>
      </c>
      <c r="W754" t="s">
        <v>148</v>
      </c>
      <c r="X754" t="s">
        <v>763</v>
      </c>
      <c r="Y754" t="s">
        <v>764</v>
      </c>
      <c r="AD754">
        <v>45.480486999999997</v>
      </c>
      <c r="AE754">
        <v>-109.45363999999999</v>
      </c>
      <c r="AF754" t="s">
        <v>151</v>
      </c>
      <c r="AG754" t="s">
        <v>152</v>
      </c>
      <c r="AH754" t="s">
        <v>153</v>
      </c>
      <c r="AJ754" t="s">
        <v>280</v>
      </c>
      <c r="AK754" t="s">
        <v>2830</v>
      </c>
      <c r="AN754" t="s">
        <v>1920</v>
      </c>
      <c r="AP754">
        <v>14.14</v>
      </c>
      <c r="AQ754" t="s">
        <v>159</v>
      </c>
      <c r="AS754" t="s">
        <v>160</v>
      </c>
      <c r="AU754" t="s">
        <v>161</v>
      </c>
      <c r="BU754" s="1">
        <v>45070</v>
      </c>
      <c r="CB754" t="s">
        <v>906</v>
      </c>
      <c r="CC754" t="s">
        <v>170</v>
      </c>
    </row>
    <row r="755" spans="1:81">
      <c r="A755" t="s">
        <v>138</v>
      </c>
      <c r="B755" t="s">
        <v>139</v>
      </c>
      <c r="C755" t="s">
        <v>2829</v>
      </c>
      <c r="D755" t="s">
        <v>1918</v>
      </c>
      <c r="E755" t="s">
        <v>142</v>
      </c>
      <c r="F755" t="s">
        <v>143</v>
      </c>
      <c r="G755" s="1">
        <v>45070</v>
      </c>
      <c r="H755" s="2">
        <v>0.45277777777777778</v>
      </c>
      <c r="I755" t="s">
        <v>144</v>
      </c>
      <c r="U755" t="s">
        <v>146</v>
      </c>
      <c r="V755" t="s">
        <v>147</v>
      </c>
      <c r="W755" t="s">
        <v>148</v>
      </c>
      <c r="X755" t="s">
        <v>763</v>
      </c>
      <c r="Y755" t="s">
        <v>764</v>
      </c>
      <c r="AD755">
        <v>45.480486999999997</v>
      </c>
      <c r="AE755">
        <v>-109.45363999999999</v>
      </c>
      <c r="AF755" t="s">
        <v>151</v>
      </c>
      <c r="AG755" t="s">
        <v>152</v>
      </c>
      <c r="AH755" t="s">
        <v>153</v>
      </c>
      <c r="AJ755" t="s">
        <v>280</v>
      </c>
      <c r="AK755" t="s">
        <v>2831</v>
      </c>
      <c r="AN755" t="s">
        <v>11</v>
      </c>
      <c r="AP755">
        <v>7.58</v>
      </c>
      <c r="AQ755" t="s">
        <v>1922</v>
      </c>
      <c r="AS755" t="s">
        <v>160</v>
      </c>
      <c r="AU755" t="s">
        <v>161</v>
      </c>
      <c r="BU755" s="1">
        <v>45070</v>
      </c>
      <c r="CB755" t="s">
        <v>906</v>
      </c>
      <c r="CC755" t="s">
        <v>170</v>
      </c>
    </row>
    <row r="756" spans="1:81">
      <c r="A756" t="s">
        <v>138</v>
      </c>
      <c r="B756" t="s">
        <v>139</v>
      </c>
      <c r="C756" t="s">
        <v>2829</v>
      </c>
      <c r="D756" t="s">
        <v>1918</v>
      </c>
      <c r="E756" t="s">
        <v>142</v>
      </c>
      <c r="F756" t="s">
        <v>143</v>
      </c>
      <c r="G756" s="1">
        <v>45070</v>
      </c>
      <c r="H756" s="2">
        <v>0.45277777777777778</v>
      </c>
      <c r="I756" t="s">
        <v>144</v>
      </c>
      <c r="U756" t="s">
        <v>146</v>
      </c>
      <c r="V756" t="s">
        <v>147</v>
      </c>
      <c r="W756" t="s">
        <v>148</v>
      </c>
      <c r="X756" t="s">
        <v>763</v>
      </c>
      <c r="Y756" t="s">
        <v>764</v>
      </c>
      <c r="AD756">
        <v>45.480486999999997</v>
      </c>
      <c r="AE756">
        <v>-109.45363999999999</v>
      </c>
      <c r="AF756" t="s">
        <v>151</v>
      </c>
      <c r="AG756" t="s">
        <v>152</v>
      </c>
      <c r="AH756" t="s">
        <v>153</v>
      </c>
      <c r="AJ756" t="s">
        <v>280</v>
      </c>
      <c r="AK756" t="s">
        <v>2832</v>
      </c>
      <c r="AN756" t="s">
        <v>1924</v>
      </c>
      <c r="AP756">
        <v>260</v>
      </c>
      <c r="AQ756" t="s">
        <v>1925</v>
      </c>
      <c r="AS756" t="s">
        <v>160</v>
      </c>
      <c r="AU756" t="s">
        <v>161</v>
      </c>
      <c r="BU756" s="1">
        <v>45070</v>
      </c>
      <c r="CB756" t="s">
        <v>906</v>
      </c>
      <c r="CC756" t="s">
        <v>170</v>
      </c>
    </row>
    <row r="757" spans="1:81">
      <c r="A757" t="s">
        <v>138</v>
      </c>
      <c r="B757" t="s">
        <v>139</v>
      </c>
      <c r="C757" t="s">
        <v>2829</v>
      </c>
      <c r="D757" t="s">
        <v>1918</v>
      </c>
      <c r="E757" t="s">
        <v>142</v>
      </c>
      <c r="F757" t="s">
        <v>143</v>
      </c>
      <c r="G757" s="1">
        <v>45070</v>
      </c>
      <c r="H757" s="2">
        <v>0.45277777777777778</v>
      </c>
      <c r="I757" t="s">
        <v>144</v>
      </c>
      <c r="U757" t="s">
        <v>146</v>
      </c>
      <c r="V757" t="s">
        <v>147</v>
      </c>
      <c r="W757" t="s">
        <v>148</v>
      </c>
      <c r="X757" t="s">
        <v>763</v>
      </c>
      <c r="Y757" t="s">
        <v>764</v>
      </c>
      <c r="AD757">
        <v>45.480486999999997</v>
      </c>
      <c r="AE757">
        <v>-109.45363999999999</v>
      </c>
      <c r="AF757" t="s">
        <v>151</v>
      </c>
      <c r="AG757" t="s">
        <v>152</v>
      </c>
      <c r="AH757" t="s">
        <v>153</v>
      </c>
      <c r="AJ757" t="s">
        <v>280</v>
      </c>
      <c r="AK757" t="s">
        <v>2833</v>
      </c>
      <c r="AN757" t="s">
        <v>1927</v>
      </c>
      <c r="AP757">
        <v>-0.14000000000000001</v>
      </c>
      <c r="AQ757" t="s">
        <v>1928</v>
      </c>
      <c r="AS757" t="s">
        <v>160</v>
      </c>
      <c r="AU757" t="s">
        <v>161</v>
      </c>
      <c r="BU757" s="1">
        <v>45070</v>
      </c>
      <c r="CB757" t="s">
        <v>906</v>
      </c>
      <c r="CC757" t="s">
        <v>170</v>
      </c>
    </row>
    <row r="758" spans="1:81">
      <c r="A758" t="s">
        <v>138</v>
      </c>
      <c r="B758" t="s">
        <v>139</v>
      </c>
      <c r="C758" t="s">
        <v>2829</v>
      </c>
      <c r="D758" t="s">
        <v>1918</v>
      </c>
      <c r="E758" t="s">
        <v>142</v>
      </c>
      <c r="F758" t="s">
        <v>143</v>
      </c>
      <c r="G758" s="1">
        <v>45070</v>
      </c>
      <c r="H758" s="2">
        <v>0.45277777777777778</v>
      </c>
      <c r="I758" t="s">
        <v>144</v>
      </c>
      <c r="U758" t="s">
        <v>146</v>
      </c>
      <c r="V758" t="s">
        <v>147</v>
      </c>
      <c r="W758" t="s">
        <v>148</v>
      </c>
      <c r="X758" t="s">
        <v>763</v>
      </c>
      <c r="Y758" t="s">
        <v>764</v>
      </c>
      <c r="AD758">
        <v>45.480486999999997</v>
      </c>
      <c r="AE758">
        <v>-109.45363999999999</v>
      </c>
      <c r="AF758" t="s">
        <v>151</v>
      </c>
      <c r="AG758" t="s">
        <v>152</v>
      </c>
      <c r="AH758" t="s">
        <v>153</v>
      </c>
      <c r="AJ758" t="s">
        <v>280</v>
      </c>
      <c r="AK758" t="s">
        <v>2834</v>
      </c>
      <c r="AN758" t="s">
        <v>16</v>
      </c>
      <c r="AP758">
        <v>1</v>
      </c>
      <c r="AQ758" t="s">
        <v>1930</v>
      </c>
      <c r="AS758" t="s">
        <v>160</v>
      </c>
      <c r="AU758" t="s">
        <v>161</v>
      </c>
      <c r="BU758" s="1">
        <v>45070</v>
      </c>
      <c r="CB758" t="s">
        <v>906</v>
      </c>
      <c r="CC758" t="s">
        <v>170</v>
      </c>
    </row>
    <row r="759" spans="1:81">
      <c r="A759" t="s">
        <v>138</v>
      </c>
      <c r="B759" t="s">
        <v>139</v>
      </c>
      <c r="C759" t="s">
        <v>2835</v>
      </c>
      <c r="D759" t="s">
        <v>1918</v>
      </c>
      <c r="E759" t="s">
        <v>142</v>
      </c>
      <c r="F759" t="s">
        <v>143</v>
      </c>
      <c r="G759" s="1">
        <v>45091</v>
      </c>
      <c r="H759" s="2">
        <v>0.4465277777777778</v>
      </c>
      <c r="I759" t="s">
        <v>144</v>
      </c>
      <c r="U759" t="s">
        <v>146</v>
      </c>
      <c r="V759" t="s">
        <v>147</v>
      </c>
      <c r="W759" t="s">
        <v>148</v>
      </c>
      <c r="X759" t="s">
        <v>763</v>
      </c>
      <c r="Y759" t="s">
        <v>764</v>
      </c>
      <c r="AD759">
        <v>45.480486999999997</v>
      </c>
      <c r="AE759">
        <v>-109.45363999999999</v>
      </c>
      <c r="AF759" t="s">
        <v>151</v>
      </c>
      <c r="AG759" t="s">
        <v>152</v>
      </c>
      <c r="AH759" t="s">
        <v>153</v>
      </c>
      <c r="AJ759" t="s">
        <v>280</v>
      </c>
      <c r="AK759" t="s">
        <v>2836</v>
      </c>
      <c r="AN759" t="s">
        <v>1920</v>
      </c>
      <c r="AP759">
        <v>9.42</v>
      </c>
      <c r="AQ759" t="s">
        <v>159</v>
      </c>
      <c r="AS759" t="s">
        <v>160</v>
      </c>
      <c r="AU759" t="s">
        <v>161</v>
      </c>
      <c r="BU759" s="1">
        <v>45091</v>
      </c>
      <c r="CB759" t="s">
        <v>906</v>
      </c>
      <c r="CC759" t="s">
        <v>170</v>
      </c>
    </row>
    <row r="760" spans="1:81">
      <c r="A760" t="s">
        <v>138</v>
      </c>
      <c r="B760" t="s">
        <v>139</v>
      </c>
      <c r="C760" t="s">
        <v>2835</v>
      </c>
      <c r="D760" t="s">
        <v>1918</v>
      </c>
      <c r="E760" t="s">
        <v>142</v>
      </c>
      <c r="F760" t="s">
        <v>143</v>
      </c>
      <c r="G760" s="1">
        <v>45091</v>
      </c>
      <c r="H760" s="2">
        <v>0.4465277777777778</v>
      </c>
      <c r="I760" t="s">
        <v>144</v>
      </c>
      <c r="U760" t="s">
        <v>146</v>
      </c>
      <c r="V760" t="s">
        <v>147</v>
      </c>
      <c r="W760" t="s">
        <v>148</v>
      </c>
      <c r="X760" t="s">
        <v>763</v>
      </c>
      <c r="Y760" t="s">
        <v>764</v>
      </c>
      <c r="AD760">
        <v>45.480486999999997</v>
      </c>
      <c r="AE760">
        <v>-109.45363999999999</v>
      </c>
      <c r="AF760" t="s">
        <v>151</v>
      </c>
      <c r="AG760" t="s">
        <v>152</v>
      </c>
      <c r="AH760" t="s">
        <v>153</v>
      </c>
      <c r="AJ760" t="s">
        <v>280</v>
      </c>
      <c r="AK760" t="s">
        <v>2837</v>
      </c>
      <c r="AN760" t="s">
        <v>11</v>
      </c>
      <c r="AP760">
        <v>7.38</v>
      </c>
      <c r="AQ760" t="s">
        <v>1922</v>
      </c>
      <c r="AS760" t="s">
        <v>160</v>
      </c>
      <c r="AU760" t="s">
        <v>161</v>
      </c>
      <c r="BU760" s="1">
        <v>45091</v>
      </c>
      <c r="CB760" t="s">
        <v>906</v>
      </c>
      <c r="CC760" t="s">
        <v>170</v>
      </c>
    </row>
    <row r="761" spans="1:81">
      <c r="A761" t="s">
        <v>138</v>
      </c>
      <c r="B761" t="s">
        <v>139</v>
      </c>
      <c r="C761" t="s">
        <v>2835</v>
      </c>
      <c r="D761" t="s">
        <v>1918</v>
      </c>
      <c r="E761" t="s">
        <v>142</v>
      </c>
      <c r="F761" t="s">
        <v>143</v>
      </c>
      <c r="G761" s="1">
        <v>45091</v>
      </c>
      <c r="H761" s="2">
        <v>0.4465277777777778</v>
      </c>
      <c r="I761" t="s">
        <v>144</v>
      </c>
      <c r="U761" t="s">
        <v>146</v>
      </c>
      <c r="V761" t="s">
        <v>147</v>
      </c>
      <c r="W761" t="s">
        <v>148</v>
      </c>
      <c r="X761" t="s">
        <v>763</v>
      </c>
      <c r="Y761" t="s">
        <v>764</v>
      </c>
      <c r="AD761">
        <v>45.480486999999997</v>
      </c>
      <c r="AE761">
        <v>-109.45363999999999</v>
      </c>
      <c r="AF761" t="s">
        <v>151</v>
      </c>
      <c r="AG761" t="s">
        <v>152</v>
      </c>
      <c r="AH761" t="s">
        <v>153</v>
      </c>
      <c r="AJ761" t="s">
        <v>280</v>
      </c>
      <c r="AK761" t="s">
        <v>2838</v>
      </c>
      <c r="AN761" t="s">
        <v>1924</v>
      </c>
      <c r="AP761">
        <v>58</v>
      </c>
      <c r="AQ761" t="s">
        <v>1925</v>
      </c>
      <c r="AS761" t="s">
        <v>160</v>
      </c>
      <c r="AU761" t="s">
        <v>161</v>
      </c>
      <c r="BU761" s="1">
        <v>45091</v>
      </c>
      <c r="CB761" t="s">
        <v>906</v>
      </c>
      <c r="CC761" t="s">
        <v>170</v>
      </c>
    </row>
    <row r="762" spans="1:81">
      <c r="A762" t="s">
        <v>138</v>
      </c>
      <c r="B762" t="s">
        <v>139</v>
      </c>
      <c r="C762" t="s">
        <v>2835</v>
      </c>
      <c r="D762" t="s">
        <v>1918</v>
      </c>
      <c r="E762" t="s">
        <v>142</v>
      </c>
      <c r="F762" t="s">
        <v>143</v>
      </c>
      <c r="G762" s="1">
        <v>45091</v>
      </c>
      <c r="H762" s="2">
        <v>0.4465277777777778</v>
      </c>
      <c r="I762" t="s">
        <v>144</v>
      </c>
      <c r="U762" t="s">
        <v>146</v>
      </c>
      <c r="V762" t="s">
        <v>147</v>
      </c>
      <c r="W762" t="s">
        <v>148</v>
      </c>
      <c r="X762" t="s">
        <v>763</v>
      </c>
      <c r="Y762" t="s">
        <v>764</v>
      </c>
      <c r="AD762">
        <v>45.480486999999997</v>
      </c>
      <c r="AE762">
        <v>-109.45363999999999</v>
      </c>
      <c r="AF762" t="s">
        <v>151</v>
      </c>
      <c r="AG762" t="s">
        <v>152</v>
      </c>
      <c r="AH762" t="s">
        <v>153</v>
      </c>
      <c r="AJ762" t="s">
        <v>280</v>
      </c>
      <c r="AK762" t="s">
        <v>2839</v>
      </c>
      <c r="AN762" t="s">
        <v>1927</v>
      </c>
      <c r="AP762">
        <v>11.28</v>
      </c>
      <c r="AQ762" t="s">
        <v>1928</v>
      </c>
      <c r="AS762" t="s">
        <v>160</v>
      </c>
      <c r="AU762" t="s">
        <v>161</v>
      </c>
      <c r="BU762" s="1">
        <v>45091</v>
      </c>
      <c r="CB762" t="s">
        <v>906</v>
      </c>
      <c r="CC762" t="s">
        <v>170</v>
      </c>
    </row>
    <row r="763" spans="1:81">
      <c r="A763" t="s">
        <v>138</v>
      </c>
      <c r="B763" t="s">
        <v>139</v>
      </c>
      <c r="C763" t="s">
        <v>2835</v>
      </c>
      <c r="D763" t="s">
        <v>1918</v>
      </c>
      <c r="E763" t="s">
        <v>142</v>
      </c>
      <c r="F763" t="s">
        <v>143</v>
      </c>
      <c r="G763" s="1">
        <v>45091</v>
      </c>
      <c r="H763" s="2">
        <v>0.4465277777777778</v>
      </c>
      <c r="I763" t="s">
        <v>144</v>
      </c>
      <c r="U763" t="s">
        <v>146</v>
      </c>
      <c r="V763" t="s">
        <v>147</v>
      </c>
      <c r="W763" t="s">
        <v>148</v>
      </c>
      <c r="X763" t="s">
        <v>763</v>
      </c>
      <c r="Y763" t="s">
        <v>764</v>
      </c>
      <c r="AD763">
        <v>45.480486999999997</v>
      </c>
      <c r="AE763">
        <v>-109.45363999999999</v>
      </c>
      <c r="AF763" t="s">
        <v>151</v>
      </c>
      <c r="AG763" t="s">
        <v>152</v>
      </c>
      <c r="AH763" t="s">
        <v>153</v>
      </c>
      <c r="AJ763" t="s">
        <v>280</v>
      </c>
      <c r="AK763" t="s">
        <v>2840</v>
      </c>
      <c r="AN763" t="s">
        <v>16</v>
      </c>
      <c r="AP763">
        <v>22.8</v>
      </c>
      <c r="AQ763" t="s">
        <v>1930</v>
      </c>
      <c r="AS763" t="s">
        <v>160</v>
      </c>
      <c r="AU763" t="s">
        <v>161</v>
      </c>
      <c r="BU763" s="1">
        <v>45091</v>
      </c>
      <c r="CB763" t="s">
        <v>906</v>
      </c>
      <c r="CC763" t="s">
        <v>170</v>
      </c>
    </row>
    <row r="764" spans="1:81">
      <c r="A764" t="s">
        <v>138</v>
      </c>
      <c r="B764" t="s">
        <v>139</v>
      </c>
      <c r="C764" t="s">
        <v>2841</v>
      </c>
      <c r="D764" t="s">
        <v>1918</v>
      </c>
      <c r="E764" t="s">
        <v>142</v>
      </c>
      <c r="F764" t="s">
        <v>143</v>
      </c>
      <c r="G764" s="1">
        <v>45119</v>
      </c>
      <c r="H764" s="2">
        <v>0.48472222222222222</v>
      </c>
      <c r="I764" t="s">
        <v>144</v>
      </c>
      <c r="U764" t="s">
        <v>146</v>
      </c>
      <c r="V764" t="s">
        <v>147</v>
      </c>
      <c r="W764" t="s">
        <v>148</v>
      </c>
      <c r="X764" t="s">
        <v>763</v>
      </c>
      <c r="Y764" t="s">
        <v>764</v>
      </c>
      <c r="AD764">
        <v>45.480486999999997</v>
      </c>
      <c r="AE764">
        <v>-109.45363999999999</v>
      </c>
      <c r="AF764" t="s">
        <v>151</v>
      </c>
      <c r="AG764" t="s">
        <v>152</v>
      </c>
      <c r="AH764" t="s">
        <v>153</v>
      </c>
      <c r="AJ764" t="s">
        <v>280</v>
      </c>
      <c r="AK764" t="s">
        <v>2842</v>
      </c>
      <c r="AN764" t="s">
        <v>1920</v>
      </c>
      <c r="AP764">
        <v>8.39</v>
      </c>
      <c r="AQ764" t="s">
        <v>159</v>
      </c>
      <c r="AS764" t="s">
        <v>160</v>
      </c>
      <c r="AU764" t="s">
        <v>161</v>
      </c>
      <c r="BU764" s="1">
        <v>45119</v>
      </c>
      <c r="CB764" t="s">
        <v>906</v>
      </c>
      <c r="CC764" t="s">
        <v>170</v>
      </c>
    </row>
    <row r="765" spans="1:81">
      <c r="A765" t="s">
        <v>138</v>
      </c>
      <c r="B765" t="s">
        <v>139</v>
      </c>
      <c r="C765" t="s">
        <v>2841</v>
      </c>
      <c r="D765" t="s">
        <v>1918</v>
      </c>
      <c r="E765" t="s">
        <v>142</v>
      </c>
      <c r="F765" t="s">
        <v>143</v>
      </c>
      <c r="G765" s="1">
        <v>45119</v>
      </c>
      <c r="H765" s="2">
        <v>0.48472222222222222</v>
      </c>
      <c r="I765" t="s">
        <v>144</v>
      </c>
      <c r="U765" t="s">
        <v>146</v>
      </c>
      <c r="V765" t="s">
        <v>147</v>
      </c>
      <c r="W765" t="s">
        <v>148</v>
      </c>
      <c r="X765" t="s">
        <v>763</v>
      </c>
      <c r="Y765" t="s">
        <v>764</v>
      </c>
      <c r="AD765">
        <v>45.480486999999997</v>
      </c>
      <c r="AE765">
        <v>-109.45363999999999</v>
      </c>
      <c r="AF765" t="s">
        <v>151</v>
      </c>
      <c r="AG765" t="s">
        <v>152</v>
      </c>
      <c r="AH765" t="s">
        <v>153</v>
      </c>
      <c r="AJ765" t="s">
        <v>280</v>
      </c>
      <c r="AK765" t="s">
        <v>2843</v>
      </c>
      <c r="AN765" t="s">
        <v>11</v>
      </c>
      <c r="AP765">
        <v>7.8</v>
      </c>
      <c r="AQ765" t="s">
        <v>1922</v>
      </c>
      <c r="AS765" t="s">
        <v>160</v>
      </c>
      <c r="AU765" t="s">
        <v>161</v>
      </c>
      <c r="BU765" s="1">
        <v>45119</v>
      </c>
      <c r="CB765" t="s">
        <v>906</v>
      </c>
      <c r="CC765" t="s">
        <v>170</v>
      </c>
    </row>
    <row r="766" spans="1:81">
      <c r="A766" t="s">
        <v>138</v>
      </c>
      <c r="B766" t="s">
        <v>139</v>
      </c>
      <c r="C766" t="s">
        <v>2841</v>
      </c>
      <c r="D766" t="s">
        <v>1918</v>
      </c>
      <c r="E766" t="s">
        <v>142</v>
      </c>
      <c r="F766" t="s">
        <v>143</v>
      </c>
      <c r="G766" s="1">
        <v>45119</v>
      </c>
      <c r="H766" s="2">
        <v>0.48472222222222222</v>
      </c>
      <c r="I766" t="s">
        <v>144</v>
      </c>
      <c r="U766" t="s">
        <v>146</v>
      </c>
      <c r="V766" t="s">
        <v>147</v>
      </c>
      <c r="W766" t="s">
        <v>148</v>
      </c>
      <c r="X766" t="s">
        <v>763</v>
      </c>
      <c r="Y766" t="s">
        <v>764</v>
      </c>
      <c r="AD766">
        <v>45.480486999999997</v>
      </c>
      <c r="AE766">
        <v>-109.45363999999999</v>
      </c>
      <c r="AF766" t="s">
        <v>151</v>
      </c>
      <c r="AG766" t="s">
        <v>152</v>
      </c>
      <c r="AH766" t="s">
        <v>153</v>
      </c>
      <c r="AJ766" t="s">
        <v>280</v>
      </c>
      <c r="AK766" t="s">
        <v>2844</v>
      </c>
      <c r="AN766" t="s">
        <v>1924</v>
      </c>
      <c r="AP766">
        <v>30</v>
      </c>
      <c r="AQ766" t="s">
        <v>1925</v>
      </c>
      <c r="AS766" t="s">
        <v>160</v>
      </c>
      <c r="AU766" t="s">
        <v>161</v>
      </c>
      <c r="BU766" s="1">
        <v>45119</v>
      </c>
      <c r="CB766" t="s">
        <v>906</v>
      </c>
      <c r="CC766" t="s">
        <v>170</v>
      </c>
    </row>
    <row r="767" spans="1:81">
      <c r="A767" t="s">
        <v>138</v>
      </c>
      <c r="B767" t="s">
        <v>139</v>
      </c>
      <c r="C767" t="s">
        <v>2841</v>
      </c>
      <c r="D767" t="s">
        <v>1918</v>
      </c>
      <c r="E767" t="s">
        <v>142</v>
      </c>
      <c r="F767" t="s">
        <v>143</v>
      </c>
      <c r="G767" s="1">
        <v>45119</v>
      </c>
      <c r="H767" s="2">
        <v>0.48472222222222222</v>
      </c>
      <c r="I767" t="s">
        <v>144</v>
      </c>
      <c r="U767" t="s">
        <v>146</v>
      </c>
      <c r="V767" t="s">
        <v>147</v>
      </c>
      <c r="W767" t="s">
        <v>148</v>
      </c>
      <c r="X767" t="s">
        <v>763</v>
      </c>
      <c r="Y767" t="s">
        <v>764</v>
      </c>
      <c r="AD767">
        <v>45.480486999999997</v>
      </c>
      <c r="AE767">
        <v>-109.45363999999999</v>
      </c>
      <c r="AF767" t="s">
        <v>151</v>
      </c>
      <c r="AG767" t="s">
        <v>152</v>
      </c>
      <c r="AH767" t="s">
        <v>153</v>
      </c>
      <c r="AJ767" t="s">
        <v>280</v>
      </c>
      <c r="AK767" t="s">
        <v>2845</v>
      </c>
      <c r="AN767" t="s">
        <v>1927</v>
      </c>
      <c r="AP767">
        <v>14.77</v>
      </c>
      <c r="AQ767" t="s">
        <v>1928</v>
      </c>
      <c r="AS767" t="s">
        <v>160</v>
      </c>
      <c r="AU767" t="s">
        <v>161</v>
      </c>
      <c r="BU767" s="1">
        <v>45119</v>
      </c>
      <c r="CB767" t="s">
        <v>906</v>
      </c>
      <c r="CC767" t="s">
        <v>170</v>
      </c>
    </row>
    <row r="768" spans="1:81">
      <c r="A768" t="s">
        <v>138</v>
      </c>
      <c r="B768" t="s">
        <v>139</v>
      </c>
      <c r="C768" t="s">
        <v>2841</v>
      </c>
      <c r="D768" t="s">
        <v>1918</v>
      </c>
      <c r="E768" t="s">
        <v>142</v>
      </c>
      <c r="F768" t="s">
        <v>143</v>
      </c>
      <c r="G768" s="1">
        <v>45119</v>
      </c>
      <c r="H768" s="2">
        <v>0.48472222222222222</v>
      </c>
      <c r="I768" t="s">
        <v>144</v>
      </c>
      <c r="U768" t="s">
        <v>146</v>
      </c>
      <c r="V768" t="s">
        <v>147</v>
      </c>
      <c r="W768" t="s">
        <v>148</v>
      </c>
      <c r="X768" t="s">
        <v>763</v>
      </c>
      <c r="Y768" t="s">
        <v>764</v>
      </c>
      <c r="AD768">
        <v>45.480486999999997</v>
      </c>
      <c r="AE768">
        <v>-109.45363999999999</v>
      </c>
      <c r="AF768" t="s">
        <v>151</v>
      </c>
      <c r="AG768" t="s">
        <v>152</v>
      </c>
      <c r="AH768" t="s">
        <v>153</v>
      </c>
      <c r="AJ768" t="s">
        <v>280</v>
      </c>
      <c r="AK768" t="s">
        <v>2846</v>
      </c>
      <c r="AN768" t="s">
        <v>16</v>
      </c>
      <c r="AP768">
        <v>8</v>
      </c>
      <c r="AQ768" t="s">
        <v>1930</v>
      </c>
      <c r="AS768" t="s">
        <v>160</v>
      </c>
      <c r="AU768" t="s">
        <v>161</v>
      </c>
      <c r="BU768" s="1">
        <v>45119</v>
      </c>
      <c r="CB768" t="s">
        <v>906</v>
      </c>
      <c r="CC768" t="s">
        <v>170</v>
      </c>
    </row>
    <row r="769" spans="1:81">
      <c r="A769" t="s">
        <v>138</v>
      </c>
      <c r="B769" t="s">
        <v>139</v>
      </c>
      <c r="C769" t="s">
        <v>2847</v>
      </c>
      <c r="D769" t="s">
        <v>1918</v>
      </c>
      <c r="E769" t="s">
        <v>142</v>
      </c>
      <c r="F769" t="s">
        <v>143</v>
      </c>
      <c r="G769" s="1">
        <v>45153</v>
      </c>
      <c r="H769" s="2">
        <v>0.42569444444444443</v>
      </c>
      <c r="I769" t="s">
        <v>144</v>
      </c>
      <c r="U769" t="s">
        <v>146</v>
      </c>
      <c r="V769" t="s">
        <v>147</v>
      </c>
      <c r="W769" t="s">
        <v>148</v>
      </c>
      <c r="X769" t="s">
        <v>763</v>
      </c>
      <c r="Y769" t="s">
        <v>764</v>
      </c>
      <c r="AD769">
        <v>45.480486999999997</v>
      </c>
      <c r="AE769">
        <v>-109.45363999999999</v>
      </c>
      <c r="AF769" t="s">
        <v>151</v>
      </c>
      <c r="AG769" t="s">
        <v>152</v>
      </c>
      <c r="AH769" t="s">
        <v>153</v>
      </c>
      <c r="AJ769" t="s">
        <v>280</v>
      </c>
      <c r="AK769" t="s">
        <v>2848</v>
      </c>
      <c r="AN769" t="s">
        <v>1920</v>
      </c>
      <c r="AP769">
        <v>8.1999999999999993</v>
      </c>
      <c r="AQ769" t="s">
        <v>159</v>
      </c>
      <c r="AS769" t="s">
        <v>160</v>
      </c>
      <c r="AU769" t="s">
        <v>161</v>
      </c>
      <c r="BU769" s="1">
        <v>45153</v>
      </c>
      <c r="CB769" t="s">
        <v>906</v>
      </c>
      <c r="CC769" t="s">
        <v>170</v>
      </c>
    </row>
    <row r="770" spans="1:81">
      <c r="A770" t="s">
        <v>138</v>
      </c>
      <c r="B770" t="s">
        <v>139</v>
      </c>
      <c r="C770" t="s">
        <v>2847</v>
      </c>
      <c r="D770" t="s">
        <v>1918</v>
      </c>
      <c r="E770" t="s">
        <v>142</v>
      </c>
      <c r="F770" t="s">
        <v>143</v>
      </c>
      <c r="G770" s="1">
        <v>45153</v>
      </c>
      <c r="H770" s="2">
        <v>0.42569444444444443</v>
      </c>
      <c r="I770" t="s">
        <v>144</v>
      </c>
      <c r="U770" t="s">
        <v>146</v>
      </c>
      <c r="V770" t="s">
        <v>147</v>
      </c>
      <c r="W770" t="s">
        <v>148</v>
      </c>
      <c r="X770" t="s">
        <v>763</v>
      </c>
      <c r="Y770" t="s">
        <v>764</v>
      </c>
      <c r="AD770">
        <v>45.480486999999997</v>
      </c>
      <c r="AE770">
        <v>-109.45363999999999</v>
      </c>
      <c r="AF770" t="s">
        <v>151</v>
      </c>
      <c r="AG770" t="s">
        <v>152</v>
      </c>
      <c r="AH770" t="s">
        <v>153</v>
      </c>
      <c r="AJ770" t="s">
        <v>280</v>
      </c>
      <c r="AK770" t="s">
        <v>2849</v>
      </c>
      <c r="AN770" t="s">
        <v>11</v>
      </c>
      <c r="AP770">
        <v>8.08</v>
      </c>
      <c r="AQ770" t="s">
        <v>1922</v>
      </c>
      <c r="AS770" t="s">
        <v>160</v>
      </c>
      <c r="AU770" t="s">
        <v>161</v>
      </c>
      <c r="BU770" s="1">
        <v>45153</v>
      </c>
      <c r="CB770" t="s">
        <v>906</v>
      </c>
      <c r="CC770" t="s">
        <v>170</v>
      </c>
    </row>
    <row r="771" spans="1:81">
      <c r="A771" t="s">
        <v>138</v>
      </c>
      <c r="B771" t="s">
        <v>139</v>
      </c>
      <c r="C771" t="s">
        <v>2847</v>
      </c>
      <c r="D771" t="s">
        <v>1918</v>
      </c>
      <c r="E771" t="s">
        <v>142</v>
      </c>
      <c r="F771" t="s">
        <v>143</v>
      </c>
      <c r="G771" s="1">
        <v>45153</v>
      </c>
      <c r="H771" s="2">
        <v>0.42569444444444443</v>
      </c>
      <c r="I771" t="s">
        <v>144</v>
      </c>
      <c r="U771" t="s">
        <v>146</v>
      </c>
      <c r="V771" t="s">
        <v>147</v>
      </c>
      <c r="W771" t="s">
        <v>148</v>
      </c>
      <c r="X771" t="s">
        <v>763</v>
      </c>
      <c r="Y771" t="s">
        <v>764</v>
      </c>
      <c r="AD771">
        <v>45.480486999999997</v>
      </c>
      <c r="AE771">
        <v>-109.45363999999999</v>
      </c>
      <c r="AF771" t="s">
        <v>151</v>
      </c>
      <c r="AG771" t="s">
        <v>152</v>
      </c>
      <c r="AH771" t="s">
        <v>153</v>
      </c>
      <c r="AJ771" t="s">
        <v>280</v>
      </c>
      <c r="AK771" t="s">
        <v>2850</v>
      </c>
      <c r="AN771" t="s">
        <v>1924</v>
      </c>
      <c r="AP771">
        <v>36</v>
      </c>
      <c r="AQ771" t="s">
        <v>1925</v>
      </c>
      <c r="AS771" t="s">
        <v>160</v>
      </c>
      <c r="AU771" t="s">
        <v>161</v>
      </c>
      <c r="BU771" s="1">
        <v>45153</v>
      </c>
      <c r="CB771" t="s">
        <v>906</v>
      </c>
      <c r="CC771" t="s">
        <v>170</v>
      </c>
    </row>
    <row r="772" spans="1:81">
      <c r="A772" t="s">
        <v>138</v>
      </c>
      <c r="B772" t="s">
        <v>139</v>
      </c>
      <c r="C772" t="s">
        <v>2847</v>
      </c>
      <c r="D772" t="s">
        <v>1918</v>
      </c>
      <c r="E772" t="s">
        <v>142</v>
      </c>
      <c r="F772" t="s">
        <v>143</v>
      </c>
      <c r="G772" s="1">
        <v>45153</v>
      </c>
      <c r="H772" s="2">
        <v>0.42569444444444443</v>
      </c>
      <c r="I772" t="s">
        <v>144</v>
      </c>
      <c r="U772" t="s">
        <v>146</v>
      </c>
      <c r="V772" t="s">
        <v>147</v>
      </c>
      <c r="W772" t="s">
        <v>148</v>
      </c>
      <c r="X772" t="s">
        <v>763</v>
      </c>
      <c r="Y772" t="s">
        <v>764</v>
      </c>
      <c r="AD772">
        <v>45.480486999999997</v>
      </c>
      <c r="AE772">
        <v>-109.45363999999999</v>
      </c>
      <c r="AF772" t="s">
        <v>151</v>
      </c>
      <c r="AG772" t="s">
        <v>152</v>
      </c>
      <c r="AH772" t="s">
        <v>153</v>
      </c>
      <c r="AJ772" t="s">
        <v>280</v>
      </c>
      <c r="AK772" t="s">
        <v>2851</v>
      </c>
      <c r="AN772" t="s">
        <v>1927</v>
      </c>
      <c r="AP772">
        <v>16.149999999999999</v>
      </c>
      <c r="AQ772" t="s">
        <v>1928</v>
      </c>
      <c r="AS772" t="s">
        <v>160</v>
      </c>
      <c r="AU772" t="s">
        <v>161</v>
      </c>
      <c r="BU772" s="1">
        <v>45153</v>
      </c>
      <c r="CB772" t="s">
        <v>906</v>
      </c>
      <c r="CC772" t="s">
        <v>170</v>
      </c>
    </row>
    <row r="773" spans="1:81">
      <c r="A773" t="s">
        <v>138</v>
      </c>
      <c r="B773" t="s">
        <v>139</v>
      </c>
      <c r="C773" t="s">
        <v>2847</v>
      </c>
      <c r="D773" t="s">
        <v>1918</v>
      </c>
      <c r="E773" t="s">
        <v>142</v>
      </c>
      <c r="F773" t="s">
        <v>143</v>
      </c>
      <c r="G773" s="1">
        <v>45153</v>
      </c>
      <c r="H773" s="2">
        <v>0.42569444444444443</v>
      </c>
      <c r="I773" t="s">
        <v>144</v>
      </c>
      <c r="U773" t="s">
        <v>146</v>
      </c>
      <c r="V773" t="s">
        <v>147</v>
      </c>
      <c r="W773" t="s">
        <v>148</v>
      </c>
      <c r="X773" t="s">
        <v>763</v>
      </c>
      <c r="Y773" t="s">
        <v>764</v>
      </c>
      <c r="AD773">
        <v>45.480486999999997</v>
      </c>
      <c r="AE773">
        <v>-109.45363999999999</v>
      </c>
      <c r="AF773" t="s">
        <v>151</v>
      </c>
      <c r="AG773" t="s">
        <v>152</v>
      </c>
      <c r="AH773" t="s">
        <v>153</v>
      </c>
      <c r="AJ773" t="s">
        <v>280</v>
      </c>
      <c r="AK773" t="s">
        <v>2852</v>
      </c>
      <c r="AN773" t="s">
        <v>16</v>
      </c>
      <c r="AP773">
        <v>2.5</v>
      </c>
      <c r="AQ773" t="s">
        <v>1930</v>
      </c>
      <c r="AS773" t="s">
        <v>160</v>
      </c>
      <c r="AU773" t="s">
        <v>161</v>
      </c>
      <c r="BU773" s="1">
        <v>45153</v>
      </c>
      <c r="CB773" t="s">
        <v>906</v>
      </c>
      <c r="CC773" t="s">
        <v>170</v>
      </c>
    </row>
    <row r="774" spans="1:81">
      <c r="A774" t="s">
        <v>138</v>
      </c>
      <c r="B774" t="s">
        <v>139</v>
      </c>
      <c r="C774" t="s">
        <v>2853</v>
      </c>
      <c r="D774" t="s">
        <v>1918</v>
      </c>
      <c r="E774" t="s">
        <v>142</v>
      </c>
      <c r="F774" t="s">
        <v>143</v>
      </c>
      <c r="G774" s="1">
        <v>45182</v>
      </c>
      <c r="H774" s="2">
        <v>0.4284722222222222</v>
      </c>
      <c r="I774" t="s">
        <v>144</v>
      </c>
      <c r="U774" t="s">
        <v>146</v>
      </c>
      <c r="V774" t="s">
        <v>147</v>
      </c>
      <c r="W774" t="s">
        <v>148</v>
      </c>
      <c r="X774" t="s">
        <v>763</v>
      </c>
      <c r="Y774" t="s">
        <v>764</v>
      </c>
      <c r="AD774">
        <v>45.480486999999997</v>
      </c>
      <c r="AE774">
        <v>-109.45363999999999</v>
      </c>
      <c r="AF774" t="s">
        <v>151</v>
      </c>
      <c r="AG774" t="s">
        <v>152</v>
      </c>
      <c r="AH774" t="s">
        <v>153</v>
      </c>
      <c r="AJ774" t="s">
        <v>280</v>
      </c>
      <c r="AK774" t="s">
        <v>2854</v>
      </c>
      <c r="AN774" t="s">
        <v>1920</v>
      </c>
      <c r="AP774">
        <v>10.050000000000001</v>
      </c>
      <c r="AQ774" t="s">
        <v>159</v>
      </c>
      <c r="AS774" t="s">
        <v>160</v>
      </c>
      <c r="AU774" t="s">
        <v>161</v>
      </c>
      <c r="BU774" s="1">
        <v>45182</v>
      </c>
      <c r="CB774" t="s">
        <v>906</v>
      </c>
      <c r="CC774" t="s">
        <v>170</v>
      </c>
    </row>
    <row r="775" spans="1:81">
      <c r="A775" t="s">
        <v>138</v>
      </c>
      <c r="B775" t="s">
        <v>139</v>
      </c>
      <c r="C775" t="s">
        <v>2853</v>
      </c>
      <c r="D775" t="s">
        <v>1918</v>
      </c>
      <c r="E775" t="s">
        <v>142</v>
      </c>
      <c r="F775" t="s">
        <v>143</v>
      </c>
      <c r="G775" s="1">
        <v>45182</v>
      </c>
      <c r="H775" s="2">
        <v>0.4284722222222222</v>
      </c>
      <c r="I775" t="s">
        <v>144</v>
      </c>
      <c r="U775" t="s">
        <v>146</v>
      </c>
      <c r="V775" t="s">
        <v>147</v>
      </c>
      <c r="W775" t="s">
        <v>148</v>
      </c>
      <c r="X775" t="s">
        <v>763</v>
      </c>
      <c r="Y775" t="s">
        <v>764</v>
      </c>
      <c r="AD775">
        <v>45.480486999999997</v>
      </c>
      <c r="AE775">
        <v>-109.45363999999999</v>
      </c>
      <c r="AF775" t="s">
        <v>151</v>
      </c>
      <c r="AG775" t="s">
        <v>152</v>
      </c>
      <c r="AH775" t="s">
        <v>153</v>
      </c>
      <c r="AJ775" t="s">
        <v>280</v>
      </c>
      <c r="AK775" t="s">
        <v>2855</v>
      </c>
      <c r="AN775" t="s">
        <v>11</v>
      </c>
      <c r="AP775">
        <v>6.5</v>
      </c>
      <c r="AQ775" t="s">
        <v>1922</v>
      </c>
      <c r="AS775" t="s">
        <v>160</v>
      </c>
      <c r="AU775" t="s">
        <v>161</v>
      </c>
      <c r="BU775" s="1">
        <v>45182</v>
      </c>
      <c r="CB775" t="s">
        <v>906</v>
      </c>
      <c r="CC775" t="s">
        <v>170</v>
      </c>
    </row>
    <row r="776" spans="1:81">
      <c r="A776" t="s">
        <v>138</v>
      </c>
      <c r="B776" t="s">
        <v>139</v>
      </c>
      <c r="C776" t="s">
        <v>2853</v>
      </c>
      <c r="D776" t="s">
        <v>1918</v>
      </c>
      <c r="E776" t="s">
        <v>142</v>
      </c>
      <c r="F776" t="s">
        <v>143</v>
      </c>
      <c r="G776" s="1">
        <v>45182</v>
      </c>
      <c r="H776" s="2">
        <v>0.4284722222222222</v>
      </c>
      <c r="I776" t="s">
        <v>144</v>
      </c>
      <c r="U776" t="s">
        <v>146</v>
      </c>
      <c r="V776" t="s">
        <v>147</v>
      </c>
      <c r="W776" t="s">
        <v>148</v>
      </c>
      <c r="X776" t="s">
        <v>763</v>
      </c>
      <c r="Y776" t="s">
        <v>764</v>
      </c>
      <c r="AD776">
        <v>45.480486999999997</v>
      </c>
      <c r="AE776">
        <v>-109.45363999999999</v>
      </c>
      <c r="AF776" t="s">
        <v>151</v>
      </c>
      <c r="AG776" t="s">
        <v>152</v>
      </c>
      <c r="AH776" t="s">
        <v>153</v>
      </c>
      <c r="AJ776" t="s">
        <v>280</v>
      </c>
      <c r="AK776" t="s">
        <v>2856</v>
      </c>
      <c r="AN776" t="s">
        <v>1924</v>
      </c>
      <c r="AP776">
        <v>75</v>
      </c>
      <c r="AQ776" t="s">
        <v>1925</v>
      </c>
      <c r="AS776" t="s">
        <v>160</v>
      </c>
      <c r="AU776" t="s">
        <v>161</v>
      </c>
      <c r="BU776" s="1">
        <v>45182</v>
      </c>
      <c r="CB776" t="s">
        <v>906</v>
      </c>
      <c r="CC776" t="s">
        <v>170</v>
      </c>
    </row>
    <row r="777" spans="1:81">
      <c r="A777" t="s">
        <v>138</v>
      </c>
      <c r="B777" t="s">
        <v>139</v>
      </c>
      <c r="C777" t="s">
        <v>2853</v>
      </c>
      <c r="D777" t="s">
        <v>1918</v>
      </c>
      <c r="E777" t="s">
        <v>142</v>
      </c>
      <c r="F777" t="s">
        <v>143</v>
      </c>
      <c r="G777" s="1">
        <v>45182</v>
      </c>
      <c r="H777" s="2">
        <v>0.4284722222222222</v>
      </c>
      <c r="I777" t="s">
        <v>144</v>
      </c>
      <c r="U777" t="s">
        <v>146</v>
      </c>
      <c r="V777" t="s">
        <v>147</v>
      </c>
      <c r="W777" t="s">
        <v>148</v>
      </c>
      <c r="X777" t="s">
        <v>763</v>
      </c>
      <c r="Y777" t="s">
        <v>764</v>
      </c>
      <c r="AD777">
        <v>45.480486999999997</v>
      </c>
      <c r="AE777">
        <v>-109.45363999999999</v>
      </c>
      <c r="AF777" t="s">
        <v>151</v>
      </c>
      <c r="AG777" t="s">
        <v>152</v>
      </c>
      <c r="AH777" t="s">
        <v>153</v>
      </c>
      <c r="AJ777" t="s">
        <v>280</v>
      </c>
      <c r="AK777" t="s">
        <v>2857</v>
      </c>
      <c r="AN777" t="s">
        <v>1927</v>
      </c>
      <c r="AP777">
        <v>13.94</v>
      </c>
      <c r="AQ777" t="s">
        <v>1928</v>
      </c>
      <c r="AS777" t="s">
        <v>160</v>
      </c>
      <c r="AU777" t="s">
        <v>161</v>
      </c>
      <c r="BU777" s="1">
        <v>45182</v>
      </c>
      <c r="CB777" t="s">
        <v>906</v>
      </c>
      <c r="CC777" t="s">
        <v>170</v>
      </c>
    </row>
    <row r="778" spans="1:81">
      <c r="A778" t="s">
        <v>138</v>
      </c>
      <c r="B778" t="s">
        <v>139</v>
      </c>
      <c r="C778" t="s">
        <v>2853</v>
      </c>
      <c r="D778" t="s">
        <v>1918</v>
      </c>
      <c r="E778" t="s">
        <v>142</v>
      </c>
      <c r="F778" t="s">
        <v>143</v>
      </c>
      <c r="G778" s="1">
        <v>45182</v>
      </c>
      <c r="H778" s="2">
        <v>0.4284722222222222</v>
      </c>
      <c r="I778" t="s">
        <v>144</v>
      </c>
      <c r="U778" t="s">
        <v>146</v>
      </c>
      <c r="V778" t="s">
        <v>147</v>
      </c>
      <c r="W778" t="s">
        <v>148</v>
      </c>
      <c r="X778" t="s">
        <v>763</v>
      </c>
      <c r="Y778" t="s">
        <v>764</v>
      </c>
      <c r="AD778">
        <v>45.480486999999997</v>
      </c>
      <c r="AE778">
        <v>-109.45363999999999</v>
      </c>
      <c r="AF778" t="s">
        <v>151</v>
      </c>
      <c r="AG778" t="s">
        <v>152</v>
      </c>
      <c r="AH778" t="s">
        <v>153</v>
      </c>
      <c r="AJ778" t="s">
        <v>280</v>
      </c>
      <c r="AK778" t="s">
        <v>2858</v>
      </c>
      <c r="AN778" t="s">
        <v>16</v>
      </c>
      <c r="AP778">
        <v>3.5</v>
      </c>
      <c r="AQ778" t="s">
        <v>1930</v>
      </c>
      <c r="AS778" t="s">
        <v>160</v>
      </c>
      <c r="AU778" t="s">
        <v>161</v>
      </c>
      <c r="BU778" s="1">
        <v>45182</v>
      </c>
      <c r="CB778" t="s">
        <v>906</v>
      </c>
      <c r="CC778" t="s">
        <v>170</v>
      </c>
    </row>
    <row r="779" spans="1:81">
      <c r="A779" t="s">
        <v>138</v>
      </c>
      <c r="B779" t="s">
        <v>139</v>
      </c>
      <c r="C779" t="s">
        <v>2859</v>
      </c>
      <c r="D779" t="s">
        <v>1918</v>
      </c>
      <c r="E779" t="s">
        <v>142</v>
      </c>
      <c r="F779" t="s">
        <v>143</v>
      </c>
      <c r="G779" s="1">
        <v>45216</v>
      </c>
      <c r="H779" s="2">
        <v>0.42430555555555555</v>
      </c>
      <c r="I779" t="s">
        <v>144</v>
      </c>
      <c r="U779" t="s">
        <v>146</v>
      </c>
      <c r="V779" t="s">
        <v>147</v>
      </c>
      <c r="W779" t="s">
        <v>148</v>
      </c>
      <c r="X779" t="s">
        <v>763</v>
      </c>
      <c r="Y779" t="s">
        <v>764</v>
      </c>
      <c r="AD779">
        <v>45.480486999999997</v>
      </c>
      <c r="AE779">
        <v>-109.45363999999999</v>
      </c>
      <c r="AF779" t="s">
        <v>151</v>
      </c>
      <c r="AG779" t="s">
        <v>152</v>
      </c>
      <c r="AH779" t="s">
        <v>153</v>
      </c>
      <c r="AJ779" t="s">
        <v>280</v>
      </c>
      <c r="AK779" t="s">
        <v>2860</v>
      </c>
      <c r="AN779" t="s">
        <v>1920</v>
      </c>
      <c r="AP779">
        <v>11.03</v>
      </c>
      <c r="AQ779" t="s">
        <v>159</v>
      </c>
      <c r="AS779" t="s">
        <v>160</v>
      </c>
      <c r="AU779" t="s">
        <v>161</v>
      </c>
      <c r="BU779" s="1">
        <v>45216</v>
      </c>
      <c r="CB779" t="s">
        <v>906</v>
      </c>
      <c r="CC779" t="s">
        <v>170</v>
      </c>
    </row>
    <row r="780" spans="1:81">
      <c r="A780" t="s">
        <v>138</v>
      </c>
      <c r="B780" t="s">
        <v>139</v>
      </c>
      <c r="C780" t="s">
        <v>2859</v>
      </c>
      <c r="D780" t="s">
        <v>1918</v>
      </c>
      <c r="E780" t="s">
        <v>142</v>
      </c>
      <c r="F780" t="s">
        <v>143</v>
      </c>
      <c r="G780" s="1">
        <v>45216</v>
      </c>
      <c r="H780" s="2">
        <v>0.42430555555555555</v>
      </c>
      <c r="I780" t="s">
        <v>144</v>
      </c>
      <c r="U780" t="s">
        <v>146</v>
      </c>
      <c r="V780" t="s">
        <v>147</v>
      </c>
      <c r="W780" t="s">
        <v>148</v>
      </c>
      <c r="X780" t="s">
        <v>763</v>
      </c>
      <c r="Y780" t="s">
        <v>764</v>
      </c>
      <c r="AD780">
        <v>45.480486999999997</v>
      </c>
      <c r="AE780">
        <v>-109.45363999999999</v>
      </c>
      <c r="AF780" t="s">
        <v>151</v>
      </c>
      <c r="AG780" t="s">
        <v>152</v>
      </c>
      <c r="AH780" t="s">
        <v>153</v>
      </c>
      <c r="AJ780" t="s">
        <v>280</v>
      </c>
      <c r="AK780" t="s">
        <v>2861</v>
      </c>
      <c r="AN780" t="s">
        <v>11</v>
      </c>
      <c r="AP780">
        <v>8.0399999999999991</v>
      </c>
      <c r="AQ780" t="s">
        <v>1922</v>
      </c>
      <c r="AS780" t="s">
        <v>160</v>
      </c>
      <c r="AU780" t="s">
        <v>161</v>
      </c>
      <c r="BU780" s="1">
        <v>45216</v>
      </c>
      <c r="CB780" t="s">
        <v>906</v>
      </c>
      <c r="CC780" t="s">
        <v>170</v>
      </c>
    </row>
    <row r="781" spans="1:81">
      <c r="A781" t="s">
        <v>138</v>
      </c>
      <c r="B781" t="s">
        <v>139</v>
      </c>
      <c r="C781" t="s">
        <v>2859</v>
      </c>
      <c r="D781" t="s">
        <v>1918</v>
      </c>
      <c r="E781" t="s">
        <v>142</v>
      </c>
      <c r="F781" t="s">
        <v>143</v>
      </c>
      <c r="G781" s="1">
        <v>45216</v>
      </c>
      <c r="H781" s="2">
        <v>0.42430555555555555</v>
      </c>
      <c r="I781" t="s">
        <v>144</v>
      </c>
      <c r="U781" t="s">
        <v>146</v>
      </c>
      <c r="V781" t="s">
        <v>147</v>
      </c>
      <c r="W781" t="s">
        <v>148</v>
      </c>
      <c r="X781" t="s">
        <v>763</v>
      </c>
      <c r="Y781" t="s">
        <v>764</v>
      </c>
      <c r="AD781">
        <v>45.480486999999997</v>
      </c>
      <c r="AE781">
        <v>-109.45363999999999</v>
      </c>
      <c r="AF781" t="s">
        <v>151</v>
      </c>
      <c r="AG781" t="s">
        <v>152</v>
      </c>
      <c r="AH781" t="s">
        <v>153</v>
      </c>
      <c r="AJ781" t="s">
        <v>280</v>
      </c>
      <c r="AK781" t="s">
        <v>2862</v>
      </c>
      <c r="AN781" t="s">
        <v>1924</v>
      </c>
      <c r="AP781">
        <v>83</v>
      </c>
      <c r="AQ781" t="s">
        <v>1925</v>
      </c>
      <c r="AS781" t="s">
        <v>160</v>
      </c>
      <c r="AU781" t="s">
        <v>161</v>
      </c>
      <c r="BU781" s="1">
        <v>45216</v>
      </c>
      <c r="CB781" t="s">
        <v>906</v>
      </c>
      <c r="CC781" t="s">
        <v>170</v>
      </c>
    </row>
    <row r="782" spans="1:81">
      <c r="A782" t="s">
        <v>138</v>
      </c>
      <c r="B782" t="s">
        <v>139</v>
      </c>
      <c r="C782" t="s">
        <v>2859</v>
      </c>
      <c r="D782" t="s">
        <v>1918</v>
      </c>
      <c r="E782" t="s">
        <v>142</v>
      </c>
      <c r="F782" t="s">
        <v>143</v>
      </c>
      <c r="G782" s="1">
        <v>45216</v>
      </c>
      <c r="H782" s="2">
        <v>0.42430555555555555</v>
      </c>
      <c r="I782" t="s">
        <v>144</v>
      </c>
      <c r="U782" t="s">
        <v>146</v>
      </c>
      <c r="V782" t="s">
        <v>147</v>
      </c>
      <c r="W782" t="s">
        <v>148</v>
      </c>
      <c r="X782" t="s">
        <v>763</v>
      </c>
      <c r="Y782" t="s">
        <v>764</v>
      </c>
      <c r="AD782">
        <v>45.480486999999997</v>
      </c>
      <c r="AE782">
        <v>-109.45363999999999</v>
      </c>
      <c r="AF782" t="s">
        <v>151</v>
      </c>
      <c r="AG782" t="s">
        <v>152</v>
      </c>
      <c r="AH782" t="s">
        <v>153</v>
      </c>
      <c r="AJ782" t="s">
        <v>280</v>
      </c>
      <c r="AK782" t="s">
        <v>2863</v>
      </c>
      <c r="AN782" t="s">
        <v>1927</v>
      </c>
      <c r="AP782">
        <v>9.5299999999999994</v>
      </c>
      <c r="AQ782" t="s">
        <v>1928</v>
      </c>
      <c r="AS782" t="s">
        <v>160</v>
      </c>
      <c r="AU782" t="s">
        <v>161</v>
      </c>
      <c r="BU782" s="1">
        <v>45216</v>
      </c>
      <c r="CB782" t="s">
        <v>906</v>
      </c>
      <c r="CC782" t="s">
        <v>170</v>
      </c>
    </row>
    <row r="783" spans="1:81">
      <c r="A783" t="s">
        <v>138</v>
      </c>
      <c r="B783" t="s">
        <v>139</v>
      </c>
      <c r="C783" t="s">
        <v>2859</v>
      </c>
      <c r="D783" t="s">
        <v>1918</v>
      </c>
      <c r="E783" t="s">
        <v>142</v>
      </c>
      <c r="F783" t="s">
        <v>143</v>
      </c>
      <c r="G783" s="1">
        <v>45216</v>
      </c>
      <c r="H783" s="2">
        <v>0.42430555555555555</v>
      </c>
      <c r="I783" t="s">
        <v>144</v>
      </c>
      <c r="U783" t="s">
        <v>146</v>
      </c>
      <c r="V783" t="s">
        <v>147</v>
      </c>
      <c r="W783" t="s">
        <v>148</v>
      </c>
      <c r="X783" t="s">
        <v>763</v>
      </c>
      <c r="Y783" t="s">
        <v>764</v>
      </c>
      <c r="AD783">
        <v>45.480486999999997</v>
      </c>
      <c r="AE783">
        <v>-109.45363999999999</v>
      </c>
      <c r="AF783" t="s">
        <v>151</v>
      </c>
      <c r="AG783" t="s">
        <v>152</v>
      </c>
      <c r="AH783" t="s">
        <v>153</v>
      </c>
      <c r="AJ783" t="s">
        <v>280</v>
      </c>
      <c r="AK783" t="s">
        <v>2864</v>
      </c>
      <c r="AN783" t="s">
        <v>16</v>
      </c>
      <c r="AP783">
        <v>5.2</v>
      </c>
      <c r="AQ783" t="s">
        <v>1930</v>
      </c>
      <c r="AS783" t="s">
        <v>160</v>
      </c>
      <c r="AU783" t="s">
        <v>161</v>
      </c>
      <c r="BU783" s="1">
        <v>45216</v>
      </c>
      <c r="CB783" t="s">
        <v>906</v>
      </c>
      <c r="CC783" t="s">
        <v>170</v>
      </c>
    </row>
    <row r="784" spans="1:81">
      <c r="A784" t="s">
        <v>138</v>
      </c>
      <c r="B784" t="s">
        <v>139</v>
      </c>
      <c r="C784" t="s">
        <v>2865</v>
      </c>
      <c r="D784" t="s">
        <v>1918</v>
      </c>
      <c r="E784" t="s">
        <v>142</v>
      </c>
      <c r="F784" t="s">
        <v>143</v>
      </c>
      <c r="G784" s="1">
        <v>45246</v>
      </c>
      <c r="H784" s="2">
        <v>0.4152777777777778</v>
      </c>
      <c r="I784" t="s">
        <v>178</v>
      </c>
      <c r="U784" t="s">
        <v>146</v>
      </c>
      <c r="V784" t="s">
        <v>147</v>
      </c>
      <c r="W784" t="s">
        <v>148</v>
      </c>
      <c r="X784" t="s">
        <v>763</v>
      </c>
      <c r="Y784" t="s">
        <v>764</v>
      </c>
      <c r="AD784">
        <v>45.480486999999997</v>
      </c>
      <c r="AE784">
        <v>-109.45363999999999</v>
      </c>
      <c r="AF784" t="s">
        <v>151</v>
      </c>
      <c r="AG784" t="s">
        <v>152</v>
      </c>
      <c r="AH784" t="s">
        <v>153</v>
      </c>
      <c r="AJ784" t="s">
        <v>280</v>
      </c>
      <c r="AK784" t="s">
        <v>2866</v>
      </c>
      <c r="AN784" t="s">
        <v>1920</v>
      </c>
      <c r="AP784">
        <v>12.24</v>
      </c>
      <c r="AQ784" t="s">
        <v>159</v>
      </c>
      <c r="AS784" t="s">
        <v>160</v>
      </c>
      <c r="AU784" t="s">
        <v>161</v>
      </c>
      <c r="BU784" s="1">
        <v>45246</v>
      </c>
      <c r="CB784" t="s">
        <v>906</v>
      </c>
      <c r="CC784" t="s">
        <v>170</v>
      </c>
    </row>
    <row r="785" spans="1:81">
      <c r="A785" t="s">
        <v>138</v>
      </c>
      <c r="B785" t="s">
        <v>139</v>
      </c>
      <c r="C785" t="s">
        <v>2865</v>
      </c>
      <c r="D785" t="s">
        <v>1918</v>
      </c>
      <c r="E785" t="s">
        <v>142</v>
      </c>
      <c r="F785" t="s">
        <v>143</v>
      </c>
      <c r="G785" s="1">
        <v>45246</v>
      </c>
      <c r="H785" s="2">
        <v>0.4152777777777778</v>
      </c>
      <c r="I785" t="s">
        <v>178</v>
      </c>
      <c r="U785" t="s">
        <v>146</v>
      </c>
      <c r="V785" t="s">
        <v>147</v>
      </c>
      <c r="W785" t="s">
        <v>148</v>
      </c>
      <c r="X785" t="s">
        <v>763</v>
      </c>
      <c r="Y785" t="s">
        <v>764</v>
      </c>
      <c r="AD785">
        <v>45.480486999999997</v>
      </c>
      <c r="AE785">
        <v>-109.45363999999999</v>
      </c>
      <c r="AF785" t="s">
        <v>151</v>
      </c>
      <c r="AG785" t="s">
        <v>152</v>
      </c>
      <c r="AH785" t="s">
        <v>153</v>
      </c>
      <c r="AJ785" t="s">
        <v>280</v>
      </c>
      <c r="AK785" t="s">
        <v>2867</v>
      </c>
      <c r="AN785" t="s">
        <v>11</v>
      </c>
      <c r="AP785">
        <v>8.1999999999999993</v>
      </c>
      <c r="AQ785" t="s">
        <v>1922</v>
      </c>
      <c r="AS785" t="s">
        <v>160</v>
      </c>
      <c r="AU785" t="s">
        <v>161</v>
      </c>
      <c r="BU785" s="1">
        <v>45246</v>
      </c>
      <c r="CB785" t="s">
        <v>906</v>
      </c>
      <c r="CC785" t="s">
        <v>170</v>
      </c>
    </row>
    <row r="786" spans="1:81">
      <c r="A786" t="s">
        <v>138</v>
      </c>
      <c r="B786" t="s">
        <v>139</v>
      </c>
      <c r="C786" t="s">
        <v>2865</v>
      </c>
      <c r="D786" t="s">
        <v>1918</v>
      </c>
      <c r="E786" t="s">
        <v>142</v>
      </c>
      <c r="F786" t="s">
        <v>143</v>
      </c>
      <c r="G786" s="1">
        <v>45246</v>
      </c>
      <c r="H786" s="2">
        <v>0.4152777777777778</v>
      </c>
      <c r="I786" t="s">
        <v>178</v>
      </c>
      <c r="U786" t="s">
        <v>146</v>
      </c>
      <c r="V786" t="s">
        <v>147</v>
      </c>
      <c r="W786" t="s">
        <v>148</v>
      </c>
      <c r="X786" t="s">
        <v>763</v>
      </c>
      <c r="Y786" t="s">
        <v>764</v>
      </c>
      <c r="AD786">
        <v>45.480486999999997</v>
      </c>
      <c r="AE786">
        <v>-109.45363999999999</v>
      </c>
      <c r="AF786" t="s">
        <v>151</v>
      </c>
      <c r="AG786" t="s">
        <v>152</v>
      </c>
      <c r="AH786" t="s">
        <v>153</v>
      </c>
      <c r="AJ786" t="s">
        <v>280</v>
      </c>
      <c r="AK786" t="s">
        <v>2868</v>
      </c>
      <c r="AN786" t="s">
        <v>1924</v>
      </c>
      <c r="AP786">
        <v>84</v>
      </c>
      <c r="AQ786" t="s">
        <v>1925</v>
      </c>
      <c r="AS786" t="s">
        <v>160</v>
      </c>
      <c r="AU786" t="s">
        <v>161</v>
      </c>
      <c r="BU786" s="1">
        <v>45246</v>
      </c>
      <c r="CB786" t="s">
        <v>906</v>
      </c>
      <c r="CC786" t="s">
        <v>170</v>
      </c>
    </row>
    <row r="787" spans="1:81">
      <c r="A787" t="s">
        <v>138</v>
      </c>
      <c r="B787" t="s">
        <v>139</v>
      </c>
      <c r="C787" t="s">
        <v>2865</v>
      </c>
      <c r="D787" t="s">
        <v>1918</v>
      </c>
      <c r="E787" t="s">
        <v>142</v>
      </c>
      <c r="F787" t="s">
        <v>143</v>
      </c>
      <c r="G787" s="1">
        <v>45246</v>
      </c>
      <c r="H787" s="2">
        <v>0.4152777777777778</v>
      </c>
      <c r="I787" t="s">
        <v>178</v>
      </c>
      <c r="U787" t="s">
        <v>146</v>
      </c>
      <c r="V787" t="s">
        <v>147</v>
      </c>
      <c r="W787" t="s">
        <v>148</v>
      </c>
      <c r="X787" t="s">
        <v>763</v>
      </c>
      <c r="Y787" t="s">
        <v>764</v>
      </c>
      <c r="AD787">
        <v>45.480486999999997</v>
      </c>
      <c r="AE787">
        <v>-109.45363999999999</v>
      </c>
      <c r="AF787" t="s">
        <v>151</v>
      </c>
      <c r="AG787" t="s">
        <v>152</v>
      </c>
      <c r="AH787" t="s">
        <v>153</v>
      </c>
      <c r="AJ787" t="s">
        <v>280</v>
      </c>
      <c r="AK787" t="s">
        <v>2869</v>
      </c>
      <c r="AN787" t="s">
        <v>1927</v>
      </c>
      <c r="AP787">
        <v>4.4000000000000004</v>
      </c>
      <c r="AQ787" t="s">
        <v>1928</v>
      </c>
      <c r="AS787" t="s">
        <v>160</v>
      </c>
      <c r="AU787" t="s">
        <v>161</v>
      </c>
      <c r="BU787" s="1">
        <v>45246</v>
      </c>
      <c r="CB787" t="s">
        <v>906</v>
      </c>
      <c r="CC787" t="s">
        <v>170</v>
      </c>
    </row>
    <row r="788" spans="1:81">
      <c r="A788" t="s">
        <v>138</v>
      </c>
      <c r="B788" t="s">
        <v>139</v>
      </c>
      <c r="C788" t="s">
        <v>2865</v>
      </c>
      <c r="D788" t="s">
        <v>1918</v>
      </c>
      <c r="E788" t="s">
        <v>142</v>
      </c>
      <c r="F788" t="s">
        <v>143</v>
      </c>
      <c r="G788" s="1">
        <v>45246</v>
      </c>
      <c r="H788" s="2">
        <v>0.4152777777777778</v>
      </c>
      <c r="I788" t="s">
        <v>178</v>
      </c>
      <c r="U788" t="s">
        <v>146</v>
      </c>
      <c r="V788" t="s">
        <v>147</v>
      </c>
      <c r="W788" t="s">
        <v>148</v>
      </c>
      <c r="X788" t="s">
        <v>763</v>
      </c>
      <c r="Y788" t="s">
        <v>764</v>
      </c>
      <c r="AD788">
        <v>45.480486999999997</v>
      </c>
      <c r="AE788">
        <v>-109.45363999999999</v>
      </c>
      <c r="AF788" t="s">
        <v>151</v>
      </c>
      <c r="AG788" t="s">
        <v>152</v>
      </c>
      <c r="AH788" t="s">
        <v>153</v>
      </c>
      <c r="AJ788" t="s">
        <v>280</v>
      </c>
      <c r="AK788" t="s">
        <v>2870</v>
      </c>
      <c r="AN788" t="s">
        <v>16</v>
      </c>
      <c r="AP788">
        <v>1.6</v>
      </c>
      <c r="AQ788" t="s">
        <v>1930</v>
      </c>
      <c r="AS788" t="s">
        <v>160</v>
      </c>
      <c r="AU788" t="s">
        <v>161</v>
      </c>
      <c r="BU788" s="1">
        <v>45246</v>
      </c>
      <c r="CB788" t="s">
        <v>906</v>
      </c>
      <c r="CC788" t="s">
        <v>170</v>
      </c>
    </row>
    <row r="789" spans="1:81">
      <c r="A789" t="s">
        <v>138</v>
      </c>
      <c r="B789" t="s">
        <v>139</v>
      </c>
      <c r="C789" t="s">
        <v>2871</v>
      </c>
      <c r="D789" t="s">
        <v>1918</v>
      </c>
      <c r="E789" t="s">
        <v>142</v>
      </c>
      <c r="F789" t="s">
        <v>143</v>
      </c>
      <c r="G789" s="1">
        <v>44116</v>
      </c>
      <c r="H789" s="2">
        <v>0.44166666666666665</v>
      </c>
      <c r="I789" t="s">
        <v>144</v>
      </c>
      <c r="M789" t="s">
        <v>145</v>
      </c>
      <c r="U789" t="s">
        <v>146</v>
      </c>
      <c r="V789" t="s">
        <v>147</v>
      </c>
      <c r="W789" t="s">
        <v>148</v>
      </c>
      <c r="X789" t="s">
        <v>943</v>
      </c>
      <c r="Y789" t="s">
        <v>944</v>
      </c>
      <c r="AD789">
        <v>45.349468999999999</v>
      </c>
      <c r="AE789">
        <v>-109.495924</v>
      </c>
      <c r="AK789" t="s">
        <v>2872</v>
      </c>
      <c r="AN789" t="s">
        <v>1920</v>
      </c>
      <c r="AP789">
        <v>9.65</v>
      </c>
      <c r="AQ789" t="s">
        <v>159</v>
      </c>
      <c r="AS789" t="s">
        <v>160</v>
      </c>
      <c r="AU789" t="s">
        <v>161</v>
      </c>
      <c r="BU789" s="1">
        <v>44116</v>
      </c>
      <c r="CB789" t="s">
        <v>806</v>
      </c>
      <c r="CC789" t="s">
        <v>170</v>
      </c>
    </row>
    <row r="790" spans="1:81">
      <c r="A790" t="s">
        <v>138</v>
      </c>
      <c r="B790" t="s">
        <v>139</v>
      </c>
      <c r="C790" t="s">
        <v>2871</v>
      </c>
      <c r="D790" t="s">
        <v>1918</v>
      </c>
      <c r="E790" t="s">
        <v>142</v>
      </c>
      <c r="F790" t="s">
        <v>143</v>
      </c>
      <c r="G790" s="1">
        <v>44116</v>
      </c>
      <c r="H790" s="2">
        <v>0.44166666666666665</v>
      </c>
      <c r="I790" t="s">
        <v>144</v>
      </c>
      <c r="M790" t="s">
        <v>145</v>
      </c>
      <c r="U790" t="s">
        <v>146</v>
      </c>
      <c r="V790" t="s">
        <v>147</v>
      </c>
      <c r="W790" t="s">
        <v>148</v>
      </c>
      <c r="X790" t="s">
        <v>943</v>
      </c>
      <c r="Y790" t="s">
        <v>944</v>
      </c>
      <c r="AD790">
        <v>45.349468999999999</v>
      </c>
      <c r="AE790">
        <v>-109.495924</v>
      </c>
      <c r="AK790" t="s">
        <v>2873</v>
      </c>
      <c r="AN790" t="s">
        <v>11</v>
      </c>
      <c r="AP790">
        <v>7.52</v>
      </c>
      <c r="AQ790" t="s">
        <v>1922</v>
      </c>
      <c r="AS790" t="s">
        <v>160</v>
      </c>
      <c r="AU790" t="s">
        <v>161</v>
      </c>
      <c r="BU790" s="1">
        <v>44116</v>
      </c>
      <c r="CB790" t="s">
        <v>806</v>
      </c>
      <c r="CC790" t="s">
        <v>170</v>
      </c>
    </row>
    <row r="791" spans="1:81">
      <c r="A791" t="s">
        <v>138</v>
      </c>
      <c r="B791" t="s">
        <v>139</v>
      </c>
      <c r="C791" t="s">
        <v>2871</v>
      </c>
      <c r="D791" t="s">
        <v>1918</v>
      </c>
      <c r="E791" t="s">
        <v>142</v>
      </c>
      <c r="F791" t="s">
        <v>143</v>
      </c>
      <c r="G791" s="1">
        <v>44116</v>
      </c>
      <c r="H791" s="2">
        <v>0.44166666666666665</v>
      </c>
      <c r="I791" t="s">
        <v>144</v>
      </c>
      <c r="M791" t="s">
        <v>145</v>
      </c>
      <c r="U791" t="s">
        <v>146</v>
      </c>
      <c r="V791" t="s">
        <v>147</v>
      </c>
      <c r="W791" t="s">
        <v>148</v>
      </c>
      <c r="X791" t="s">
        <v>943</v>
      </c>
      <c r="Y791" t="s">
        <v>944</v>
      </c>
      <c r="AD791">
        <v>45.349468999999999</v>
      </c>
      <c r="AE791">
        <v>-109.495924</v>
      </c>
      <c r="AK791" t="s">
        <v>2874</v>
      </c>
      <c r="AN791" t="s">
        <v>1924</v>
      </c>
      <c r="AP791">
        <v>89</v>
      </c>
      <c r="AQ791" t="s">
        <v>1925</v>
      </c>
      <c r="AS791" t="s">
        <v>160</v>
      </c>
      <c r="AU791" t="s">
        <v>161</v>
      </c>
      <c r="BU791" s="1">
        <v>44116</v>
      </c>
      <c r="CB791" t="s">
        <v>806</v>
      </c>
      <c r="CC791" t="s">
        <v>170</v>
      </c>
    </row>
    <row r="792" spans="1:81">
      <c r="A792" t="s">
        <v>138</v>
      </c>
      <c r="B792" t="s">
        <v>139</v>
      </c>
      <c r="C792" t="s">
        <v>2871</v>
      </c>
      <c r="D792" t="s">
        <v>1918</v>
      </c>
      <c r="E792" t="s">
        <v>142</v>
      </c>
      <c r="F792" t="s">
        <v>143</v>
      </c>
      <c r="G792" s="1">
        <v>44116</v>
      </c>
      <c r="H792" s="2">
        <v>0.44166666666666665</v>
      </c>
      <c r="I792" t="s">
        <v>144</v>
      </c>
      <c r="M792" t="s">
        <v>145</v>
      </c>
      <c r="U792" t="s">
        <v>146</v>
      </c>
      <c r="V792" t="s">
        <v>147</v>
      </c>
      <c r="W792" t="s">
        <v>148</v>
      </c>
      <c r="X792" t="s">
        <v>943</v>
      </c>
      <c r="Y792" t="s">
        <v>944</v>
      </c>
      <c r="AD792">
        <v>45.349468999999999</v>
      </c>
      <c r="AE792">
        <v>-109.495924</v>
      </c>
      <c r="AK792" t="s">
        <v>2875</v>
      </c>
      <c r="AN792" t="s">
        <v>1927</v>
      </c>
      <c r="AP792">
        <v>6.27</v>
      </c>
      <c r="AQ792" t="s">
        <v>1928</v>
      </c>
      <c r="AS792" t="s">
        <v>160</v>
      </c>
      <c r="AU792" t="s">
        <v>161</v>
      </c>
      <c r="BU792" s="1">
        <v>44116</v>
      </c>
      <c r="CB792" t="s">
        <v>806</v>
      </c>
      <c r="CC792" t="s">
        <v>170</v>
      </c>
    </row>
    <row r="793" spans="1:81">
      <c r="A793" t="s">
        <v>138</v>
      </c>
      <c r="B793" t="s">
        <v>139</v>
      </c>
      <c r="C793" t="s">
        <v>2871</v>
      </c>
      <c r="D793" t="s">
        <v>1918</v>
      </c>
      <c r="E793" t="s">
        <v>142</v>
      </c>
      <c r="F793" t="s">
        <v>143</v>
      </c>
      <c r="G793" s="1">
        <v>44116</v>
      </c>
      <c r="H793" s="2">
        <v>0.44166666666666665</v>
      </c>
      <c r="I793" t="s">
        <v>144</v>
      </c>
      <c r="M793" t="s">
        <v>145</v>
      </c>
      <c r="U793" t="s">
        <v>146</v>
      </c>
      <c r="V793" t="s">
        <v>147</v>
      </c>
      <c r="W793" t="s">
        <v>148</v>
      </c>
      <c r="X793" t="s">
        <v>943</v>
      </c>
      <c r="Y793" t="s">
        <v>944</v>
      </c>
      <c r="AD793">
        <v>45.349468999999999</v>
      </c>
      <c r="AE793">
        <v>-109.495924</v>
      </c>
      <c r="AK793" t="s">
        <v>2876</v>
      </c>
      <c r="AN793" t="s">
        <v>16</v>
      </c>
      <c r="AP793">
        <v>0.28000000000000003</v>
      </c>
      <c r="AQ793" t="s">
        <v>1930</v>
      </c>
      <c r="AS793" t="s">
        <v>160</v>
      </c>
      <c r="AU793" t="s">
        <v>161</v>
      </c>
      <c r="BU793" s="1">
        <v>44116</v>
      </c>
      <c r="CB793" t="s">
        <v>806</v>
      </c>
      <c r="CC793" t="s">
        <v>170</v>
      </c>
    </row>
    <row r="794" spans="1:81">
      <c r="A794" t="s">
        <v>138</v>
      </c>
      <c r="B794" t="s">
        <v>139</v>
      </c>
      <c r="C794" t="s">
        <v>2877</v>
      </c>
      <c r="D794" t="s">
        <v>1918</v>
      </c>
      <c r="E794" t="s">
        <v>142</v>
      </c>
      <c r="F794" t="s">
        <v>143</v>
      </c>
      <c r="G794" s="1">
        <v>44148</v>
      </c>
      <c r="H794" s="2">
        <v>0.45833333333333331</v>
      </c>
      <c r="I794" t="s">
        <v>178</v>
      </c>
      <c r="M794" t="s">
        <v>145</v>
      </c>
      <c r="U794" t="s">
        <v>146</v>
      </c>
      <c r="V794" t="s">
        <v>147</v>
      </c>
      <c r="W794" t="s">
        <v>148</v>
      </c>
      <c r="X794" t="s">
        <v>943</v>
      </c>
      <c r="Y794" t="s">
        <v>944</v>
      </c>
      <c r="AD794">
        <v>45.349468999999999</v>
      </c>
      <c r="AE794">
        <v>-109.495924</v>
      </c>
      <c r="AK794" t="s">
        <v>2878</v>
      </c>
      <c r="AN794" t="s">
        <v>1920</v>
      </c>
      <c r="AP794">
        <v>6.88</v>
      </c>
      <c r="AQ794" t="s">
        <v>159</v>
      </c>
      <c r="AS794" t="s">
        <v>160</v>
      </c>
      <c r="AU794" t="s">
        <v>161</v>
      </c>
      <c r="BU794" s="1">
        <v>44148</v>
      </c>
      <c r="CB794" t="s">
        <v>806</v>
      </c>
      <c r="CC794" t="s">
        <v>170</v>
      </c>
    </row>
    <row r="795" spans="1:81">
      <c r="A795" t="s">
        <v>138</v>
      </c>
      <c r="B795" t="s">
        <v>139</v>
      </c>
      <c r="C795" t="s">
        <v>2877</v>
      </c>
      <c r="D795" t="s">
        <v>1918</v>
      </c>
      <c r="E795" t="s">
        <v>142</v>
      </c>
      <c r="F795" t="s">
        <v>143</v>
      </c>
      <c r="G795" s="1">
        <v>44148</v>
      </c>
      <c r="H795" s="2">
        <v>0.45833333333333331</v>
      </c>
      <c r="I795" t="s">
        <v>178</v>
      </c>
      <c r="M795" t="s">
        <v>145</v>
      </c>
      <c r="U795" t="s">
        <v>146</v>
      </c>
      <c r="V795" t="s">
        <v>147</v>
      </c>
      <c r="W795" t="s">
        <v>148</v>
      </c>
      <c r="X795" t="s">
        <v>943</v>
      </c>
      <c r="Y795" t="s">
        <v>944</v>
      </c>
      <c r="AD795">
        <v>45.349468999999999</v>
      </c>
      <c r="AE795">
        <v>-109.495924</v>
      </c>
      <c r="AK795" t="s">
        <v>2879</v>
      </c>
      <c r="AN795" t="s">
        <v>11</v>
      </c>
      <c r="AP795">
        <v>6.88</v>
      </c>
      <c r="AQ795" t="s">
        <v>1922</v>
      </c>
      <c r="AS795" t="s">
        <v>160</v>
      </c>
      <c r="AU795" t="s">
        <v>161</v>
      </c>
      <c r="BU795" s="1">
        <v>44148</v>
      </c>
      <c r="CB795" t="s">
        <v>806</v>
      </c>
      <c r="CC795" t="s">
        <v>170</v>
      </c>
    </row>
    <row r="796" spans="1:81">
      <c r="A796" t="s">
        <v>138</v>
      </c>
      <c r="B796" t="s">
        <v>139</v>
      </c>
      <c r="C796" t="s">
        <v>2877</v>
      </c>
      <c r="D796" t="s">
        <v>1918</v>
      </c>
      <c r="E796" t="s">
        <v>142</v>
      </c>
      <c r="F796" t="s">
        <v>143</v>
      </c>
      <c r="G796" s="1">
        <v>44148</v>
      </c>
      <c r="H796" s="2">
        <v>0.45833333333333331</v>
      </c>
      <c r="I796" t="s">
        <v>178</v>
      </c>
      <c r="M796" t="s">
        <v>145</v>
      </c>
      <c r="U796" t="s">
        <v>146</v>
      </c>
      <c r="V796" t="s">
        <v>147</v>
      </c>
      <c r="W796" t="s">
        <v>148</v>
      </c>
      <c r="X796" t="s">
        <v>943</v>
      </c>
      <c r="Y796" t="s">
        <v>944</v>
      </c>
      <c r="AD796">
        <v>45.349468999999999</v>
      </c>
      <c r="AE796">
        <v>-109.495924</v>
      </c>
      <c r="AK796" t="s">
        <v>2880</v>
      </c>
      <c r="AN796" t="s">
        <v>1924</v>
      </c>
      <c r="AP796">
        <v>82</v>
      </c>
      <c r="AQ796" t="s">
        <v>1925</v>
      </c>
      <c r="AS796" t="s">
        <v>160</v>
      </c>
      <c r="AU796" t="s">
        <v>161</v>
      </c>
      <c r="BU796" s="1">
        <v>44148</v>
      </c>
      <c r="CB796" t="s">
        <v>806</v>
      </c>
      <c r="CC796" t="s">
        <v>170</v>
      </c>
    </row>
    <row r="797" spans="1:81">
      <c r="A797" t="s">
        <v>138</v>
      </c>
      <c r="B797" t="s">
        <v>139</v>
      </c>
      <c r="C797" t="s">
        <v>2877</v>
      </c>
      <c r="D797" t="s">
        <v>1918</v>
      </c>
      <c r="E797" t="s">
        <v>142</v>
      </c>
      <c r="F797" t="s">
        <v>143</v>
      </c>
      <c r="G797" s="1">
        <v>44148</v>
      </c>
      <c r="H797" s="2">
        <v>0.45833333333333331</v>
      </c>
      <c r="I797" t="s">
        <v>178</v>
      </c>
      <c r="M797" t="s">
        <v>145</v>
      </c>
      <c r="U797" t="s">
        <v>146</v>
      </c>
      <c r="V797" t="s">
        <v>147</v>
      </c>
      <c r="W797" t="s">
        <v>148</v>
      </c>
      <c r="X797" t="s">
        <v>943</v>
      </c>
      <c r="Y797" t="s">
        <v>944</v>
      </c>
      <c r="AD797">
        <v>45.349468999999999</v>
      </c>
      <c r="AE797">
        <v>-109.495924</v>
      </c>
      <c r="AK797" t="s">
        <v>2881</v>
      </c>
      <c r="AN797" t="s">
        <v>1927</v>
      </c>
      <c r="AP797">
        <v>1.26</v>
      </c>
      <c r="AQ797" t="s">
        <v>1928</v>
      </c>
      <c r="AS797" t="s">
        <v>160</v>
      </c>
      <c r="AU797" t="s">
        <v>161</v>
      </c>
      <c r="BU797" s="1">
        <v>44148</v>
      </c>
      <c r="CB797" t="s">
        <v>806</v>
      </c>
      <c r="CC797" t="s">
        <v>170</v>
      </c>
    </row>
    <row r="798" spans="1:81">
      <c r="A798" t="s">
        <v>138</v>
      </c>
      <c r="B798" t="s">
        <v>139</v>
      </c>
      <c r="C798" t="s">
        <v>2877</v>
      </c>
      <c r="D798" t="s">
        <v>1918</v>
      </c>
      <c r="E798" t="s">
        <v>142</v>
      </c>
      <c r="F798" t="s">
        <v>143</v>
      </c>
      <c r="G798" s="1">
        <v>44148</v>
      </c>
      <c r="H798" s="2">
        <v>0.45833333333333331</v>
      </c>
      <c r="I798" t="s">
        <v>178</v>
      </c>
      <c r="M798" t="s">
        <v>145</v>
      </c>
      <c r="U798" t="s">
        <v>146</v>
      </c>
      <c r="V798" t="s">
        <v>147</v>
      </c>
      <c r="W798" t="s">
        <v>148</v>
      </c>
      <c r="X798" t="s">
        <v>943</v>
      </c>
      <c r="Y798" t="s">
        <v>944</v>
      </c>
      <c r="AD798">
        <v>45.349468999999999</v>
      </c>
      <c r="AE798">
        <v>-109.495924</v>
      </c>
      <c r="AK798" t="s">
        <v>2882</v>
      </c>
      <c r="AN798" t="s">
        <v>16</v>
      </c>
      <c r="AP798">
        <v>0.25</v>
      </c>
      <c r="AQ798" t="s">
        <v>1930</v>
      </c>
      <c r="AS798" t="s">
        <v>160</v>
      </c>
      <c r="AU798" t="s">
        <v>161</v>
      </c>
      <c r="BU798" s="1">
        <v>44148</v>
      </c>
      <c r="CB798" t="s">
        <v>806</v>
      </c>
      <c r="CC798" t="s">
        <v>170</v>
      </c>
    </row>
    <row r="799" spans="1:81">
      <c r="A799" t="s">
        <v>138</v>
      </c>
      <c r="B799" t="s">
        <v>139</v>
      </c>
      <c r="C799" t="s">
        <v>2883</v>
      </c>
      <c r="D799" t="s">
        <v>1918</v>
      </c>
      <c r="E799" t="s">
        <v>142</v>
      </c>
      <c r="F799" t="s">
        <v>143</v>
      </c>
      <c r="G799" s="1">
        <v>44183</v>
      </c>
      <c r="H799" s="2">
        <v>0.45694444444444443</v>
      </c>
      <c r="I799" t="s">
        <v>178</v>
      </c>
      <c r="M799" t="s">
        <v>145</v>
      </c>
      <c r="U799" t="s">
        <v>146</v>
      </c>
      <c r="V799" t="s">
        <v>147</v>
      </c>
      <c r="W799" t="s">
        <v>148</v>
      </c>
      <c r="X799" t="s">
        <v>943</v>
      </c>
      <c r="Y799" t="s">
        <v>944</v>
      </c>
      <c r="AD799">
        <v>45.349468999999999</v>
      </c>
      <c r="AE799">
        <v>-109.495924</v>
      </c>
      <c r="AK799" t="s">
        <v>2884</v>
      </c>
      <c r="AN799" t="s">
        <v>1920</v>
      </c>
      <c r="AP799">
        <v>7.92</v>
      </c>
      <c r="AQ799" t="s">
        <v>159</v>
      </c>
      <c r="AS799" t="s">
        <v>160</v>
      </c>
      <c r="AU799" t="s">
        <v>161</v>
      </c>
      <c r="BU799" s="1">
        <v>44183</v>
      </c>
      <c r="CB799" t="s">
        <v>806</v>
      </c>
      <c r="CC799" t="s">
        <v>170</v>
      </c>
    </row>
    <row r="800" spans="1:81">
      <c r="A800" t="s">
        <v>138</v>
      </c>
      <c r="B800" t="s">
        <v>139</v>
      </c>
      <c r="C800" t="s">
        <v>2883</v>
      </c>
      <c r="D800" t="s">
        <v>1918</v>
      </c>
      <c r="E800" t="s">
        <v>142</v>
      </c>
      <c r="F800" t="s">
        <v>143</v>
      </c>
      <c r="G800" s="1">
        <v>44183</v>
      </c>
      <c r="H800" s="2">
        <v>0.45694444444444443</v>
      </c>
      <c r="I800" t="s">
        <v>178</v>
      </c>
      <c r="M800" t="s">
        <v>145</v>
      </c>
      <c r="U800" t="s">
        <v>146</v>
      </c>
      <c r="V800" t="s">
        <v>147</v>
      </c>
      <c r="W800" t="s">
        <v>148</v>
      </c>
      <c r="X800" t="s">
        <v>943</v>
      </c>
      <c r="Y800" t="s">
        <v>944</v>
      </c>
      <c r="AD800">
        <v>45.349468999999999</v>
      </c>
      <c r="AE800">
        <v>-109.495924</v>
      </c>
      <c r="AK800" t="s">
        <v>2885</v>
      </c>
      <c r="AN800" t="s">
        <v>11</v>
      </c>
      <c r="AP800">
        <v>7.3</v>
      </c>
      <c r="AQ800" t="s">
        <v>1922</v>
      </c>
      <c r="AS800" t="s">
        <v>160</v>
      </c>
      <c r="AU800" t="s">
        <v>161</v>
      </c>
      <c r="BU800" s="1">
        <v>44183</v>
      </c>
      <c r="CB800" t="s">
        <v>806</v>
      </c>
      <c r="CC800" t="s">
        <v>170</v>
      </c>
    </row>
    <row r="801" spans="1:81">
      <c r="A801" t="s">
        <v>138</v>
      </c>
      <c r="B801" t="s">
        <v>139</v>
      </c>
      <c r="C801" t="s">
        <v>2883</v>
      </c>
      <c r="D801" t="s">
        <v>1918</v>
      </c>
      <c r="E801" t="s">
        <v>142</v>
      </c>
      <c r="F801" t="s">
        <v>143</v>
      </c>
      <c r="G801" s="1">
        <v>44183</v>
      </c>
      <c r="H801" s="2">
        <v>0.45694444444444443</v>
      </c>
      <c r="I801" t="s">
        <v>178</v>
      </c>
      <c r="M801" t="s">
        <v>145</v>
      </c>
      <c r="U801" t="s">
        <v>146</v>
      </c>
      <c r="V801" t="s">
        <v>147</v>
      </c>
      <c r="W801" t="s">
        <v>148</v>
      </c>
      <c r="X801" t="s">
        <v>943</v>
      </c>
      <c r="Y801" t="s">
        <v>944</v>
      </c>
      <c r="AD801">
        <v>45.349468999999999</v>
      </c>
      <c r="AE801">
        <v>-109.495924</v>
      </c>
      <c r="AK801" t="s">
        <v>2886</v>
      </c>
      <c r="AN801" t="s">
        <v>1924</v>
      </c>
      <c r="AP801">
        <v>80</v>
      </c>
      <c r="AQ801" t="s">
        <v>1925</v>
      </c>
      <c r="AS801" t="s">
        <v>160</v>
      </c>
      <c r="AU801" t="s">
        <v>161</v>
      </c>
      <c r="BU801" s="1">
        <v>44183</v>
      </c>
      <c r="CB801" t="s">
        <v>806</v>
      </c>
      <c r="CC801" t="s">
        <v>170</v>
      </c>
    </row>
    <row r="802" spans="1:81">
      <c r="A802" t="s">
        <v>138</v>
      </c>
      <c r="B802" t="s">
        <v>139</v>
      </c>
      <c r="C802" t="s">
        <v>2883</v>
      </c>
      <c r="D802" t="s">
        <v>1918</v>
      </c>
      <c r="E802" t="s">
        <v>142</v>
      </c>
      <c r="F802" t="s">
        <v>143</v>
      </c>
      <c r="G802" s="1">
        <v>44183</v>
      </c>
      <c r="H802" s="2">
        <v>0.45694444444444443</v>
      </c>
      <c r="I802" t="s">
        <v>178</v>
      </c>
      <c r="M802" t="s">
        <v>145</v>
      </c>
      <c r="U802" t="s">
        <v>146</v>
      </c>
      <c r="V802" t="s">
        <v>147</v>
      </c>
      <c r="W802" t="s">
        <v>148</v>
      </c>
      <c r="X802" t="s">
        <v>943</v>
      </c>
      <c r="Y802" t="s">
        <v>944</v>
      </c>
      <c r="AD802">
        <v>45.349468999999999</v>
      </c>
      <c r="AE802">
        <v>-109.495924</v>
      </c>
      <c r="AK802" t="s">
        <v>2887</v>
      </c>
      <c r="AN802" t="s">
        <v>1927</v>
      </c>
      <c r="AP802">
        <v>1.01</v>
      </c>
      <c r="AQ802" t="s">
        <v>1928</v>
      </c>
      <c r="AS802" t="s">
        <v>160</v>
      </c>
      <c r="AU802" t="s">
        <v>161</v>
      </c>
      <c r="BU802" s="1">
        <v>44183</v>
      </c>
      <c r="CB802" t="s">
        <v>806</v>
      </c>
      <c r="CC802" t="s">
        <v>170</v>
      </c>
    </row>
    <row r="803" spans="1:81">
      <c r="A803" t="s">
        <v>138</v>
      </c>
      <c r="B803" t="s">
        <v>139</v>
      </c>
      <c r="C803" t="s">
        <v>2883</v>
      </c>
      <c r="D803" t="s">
        <v>1918</v>
      </c>
      <c r="E803" t="s">
        <v>142</v>
      </c>
      <c r="F803" t="s">
        <v>143</v>
      </c>
      <c r="G803" s="1">
        <v>44183</v>
      </c>
      <c r="H803" s="2">
        <v>0.45694444444444443</v>
      </c>
      <c r="I803" t="s">
        <v>178</v>
      </c>
      <c r="M803" t="s">
        <v>145</v>
      </c>
      <c r="U803" t="s">
        <v>146</v>
      </c>
      <c r="V803" t="s">
        <v>147</v>
      </c>
      <c r="W803" t="s">
        <v>148</v>
      </c>
      <c r="X803" t="s">
        <v>943</v>
      </c>
      <c r="Y803" t="s">
        <v>944</v>
      </c>
      <c r="AD803">
        <v>45.349468999999999</v>
      </c>
      <c r="AE803">
        <v>-109.495924</v>
      </c>
      <c r="AK803" t="s">
        <v>2888</v>
      </c>
      <c r="AN803" t="s">
        <v>16</v>
      </c>
      <c r="AP803">
        <v>0.23</v>
      </c>
      <c r="AQ803" t="s">
        <v>1930</v>
      </c>
      <c r="AS803" t="s">
        <v>160</v>
      </c>
      <c r="AU803" t="s">
        <v>161</v>
      </c>
      <c r="BU803" s="1">
        <v>44183</v>
      </c>
      <c r="CB803" t="s">
        <v>806</v>
      </c>
      <c r="CC803" t="s">
        <v>170</v>
      </c>
    </row>
    <row r="804" spans="1:81">
      <c r="A804" t="s">
        <v>138</v>
      </c>
      <c r="B804" t="s">
        <v>139</v>
      </c>
      <c r="C804" t="s">
        <v>2889</v>
      </c>
      <c r="D804" t="s">
        <v>1918</v>
      </c>
      <c r="E804" t="s">
        <v>142</v>
      </c>
      <c r="F804" t="s">
        <v>143</v>
      </c>
      <c r="G804" s="1">
        <v>44273</v>
      </c>
      <c r="H804" s="2">
        <v>0.44791666666666669</v>
      </c>
      <c r="I804" t="s">
        <v>144</v>
      </c>
      <c r="M804" t="s">
        <v>145</v>
      </c>
      <c r="U804" t="s">
        <v>146</v>
      </c>
      <c r="V804" t="s">
        <v>147</v>
      </c>
      <c r="W804" t="s">
        <v>148</v>
      </c>
      <c r="X804" t="s">
        <v>943</v>
      </c>
      <c r="Y804" t="s">
        <v>944</v>
      </c>
      <c r="AD804">
        <v>45.349468999999999</v>
      </c>
      <c r="AE804">
        <v>-109.495924</v>
      </c>
      <c r="AK804" t="s">
        <v>2890</v>
      </c>
      <c r="AN804" t="s">
        <v>1920</v>
      </c>
      <c r="AP804">
        <v>6.54</v>
      </c>
      <c r="AQ804" t="s">
        <v>159</v>
      </c>
      <c r="AS804" t="s">
        <v>160</v>
      </c>
      <c r="AU804" t="s">
        <v>161</v>
      </c>
      <c r="BU804" s="1">
        <v>44273</v>
      </c>
      <c r="CB804" t="s">
        <v>806</v>
      </c>
      <c r="CC804" t="s">
        <v>170</v>
      </c>
    </row>
    <row r="805" spans="1:81">
      <c r="A805" t="s">
        <v>138</v>
      </c>
      <c r="B805" t="s">
        <v>139</v>
      </c>
      <c r="C805" t="s">
        <v>2889</v>
      </c>
      <c r="D805" t="s">
        <v>1918</v>
      </c>
      <c r="E805" t="s">
        <v>142</v>
      </c>
      <c r="F805" t="s">
        <v>143</v>
      </c>
      <c r="G805" s="1">
        <v>44273</v>
      </c>
      <c r="H805" s="2">
        <v>0.44791666666666669</v>
      </c>
      <c r="I805" t="s">
        <v>144</v>
      </c>
      <c r="M805" t="s">
        <v>145</v>
      </c>
      <c r="U805" t="s">
        <v>146</v>
      </c>
      <c r="V805" t="s">
        <v>147</v>
      </c>
      <c r="W805" t="s">
        <v>148</v>
      </c>
      <c r="X805" t="s">
        <v>943</v>
      </c>
      <c r="Y805" t="s">
        <v>944</v>
      </c>
      <c r="AD805">
        <v>45.349468999999999</v>
      </c>
      <c r="AE805">
        <v>-109.495924</v>
      </c>
      <c r="AK805" t="s">
        <v>2891</v>
      </c>
      <c r="AN805" t="s">
        <v>11</v>
      </c>
      <c r="AP805">
        <v>6.4</v>
      </c>
      <c r="AQ805" t="s">
        <v>1922</v>
      </c>
      <c r="AS805" t="s">
        <v>160</v>
      </c>
      <c r="AU805" t="s">
        <v>161</v>
      </c>
      <c r="BU805" s="1">
        <v>44273</v>
      </c>
      <c r="CB805" t="s">
        <v>806</v>
      </c>
      <c r="CC805" t="s">
        <v>170</v>
      </c>
    </row>
    <row r="806" spans="1:81">
      <c r="A806" t="s">
        <v>138</v>
      </c>
      <c r="B806" t="s">
        <v>139</v>
      </c>
      <c r="C806" t="s">
        <v>2889</v>
      </c>
      <c r="D806" t="s">
        <v>1918</v>
      </c>
      <c r="E806" t="s">
        <v>142</v>
      </c>
      <c r="F806" t="s">
        <v>143</v>
      </c>
      <c r="G806" s="1">
        <v>44273</v>
      </c>
      <c r="H806" s="2">
        <v>0.44791666666666669</v>
      </c>
      <c r="I806" t="s">
        <v>144</v>
      </c>
      <c r="M806" t="s">
        <v>145</v>
      </c>
      <c r="U806" t="s">
        <v>146</v>
      </c>
      <c r="V806" t="s">
        <v>147</v>
      </c>
      <c r="W806" t="s">
        <v>148</v>
      </c>
      <c r="X806" t="s">
        <v>943</v>
      </c>
      <c r="Y806" t="s">
        <v>944</v>
      </c>
      <c r="AD806">
        <v>45.349468999999999</v>
      </c>
      <c r="AE806">
        <v>-109.495924</v>
      </c>
      <c r="AK806" t="s">
        <v>2892</v>
      </c>
      <c r="AN806" t="s">
        <v>1924</v>
      </c>
      <c r="AP806">
        <v>89</v>
      </c>
      <c r="AQ806" t="s">
        <v>1925</v>
      </c>
      <c r="AS806" t="s">
        <v>160</v>
      </c>
      <c r="AU806" t="s">
        <v>161</v>
      </c>
      <c r="BU806" s="1">
        <v>44273</v>
      </c>
      <c r="CB806" t="s">
        <v>806</v>
      </c>
      <c r="CC806" t="s">
        <v>170</v>
      </c>
    </row>
    <row r="807" spans="1:81">
      <c r="A807" t="s">
        <v>138</v>
      </c>
      <c r="B807" t="s">
        <v>139</v>
      </c>
      <c r="C807" t="s">
        <v>2889</v>
      </c>
      <c r="D807" t="s">
        <v>1918</v>
      </c>
      <c r="E807" t="s">
        <v>142</v>
      </c>
      <c r="F807" t="s">
        <v>143</v>
      </c>
      <c r="G807" s="1">
        <v>44273</v>
      </c>
      <c r="H807" s="2">
        <v>0.44791666666666669</v>
      </c>
      <c r="I807" t="s">
        <v>144</v>
      </c>
      <c r="M807" t="s">
        <v>145</v>
      </c>
      <c r="U807" t="s">
        <v>146</v>
      </c>
      <c r="V807" t="s">
        <v>147</v>
      </c>
      <c r="W807" t="s">
        <v>148</v>
      </c>
      <c r="X807" t="s">
        <v>943</v>
      </c>
      <c r="Y807" t="s">
        <v>944</v>
      </c>
      <c r="AD807">
        <v>45.349468999999999</v>
      </c>
      <c r="AE807">
        <v>-109.495924</v>
      </c>
      <c r="AK807" t="s">
        <v>2893</v>
      </c>
      <c r="AN807" t="s">
        <v>1927</v>
      </c>
      <c r="AP807">
        <v>4.05</v>
      </c>
      <c r="AQ807" t="s">
        <v>1928</v>
      </c>
      <c r="AS807" t="s">
        <v>160</v>
      </c>
      <c r="AU807" t="s">
        <v>161</v>
      </c>
      <c r="BU807" s="1">
        <v>44273</v>
      </c>
      <c r="CB807" t="s">
        <v>806</v>
      </c>
      <c r="CC807" t="s">
        <v>170</v>
      </c>
    </row>
    <row r="808" spans="1:81">
      <c r="A808" t="s">
        <v>138</v>
      </c>
      <c r="B808" t="s">
        <v>139</v>
      </c>
      <c r="C808" t="s">
        <v>2889</v>
      </c>
      <c r="D808" t="s">
        <v>1918</v>
      </c>
      <c r="E808" t="s">
        <v>142</v>
      </c>
      <c r="F808" t="s">
        <v>143</v>
      </c>
      <c r="G808" s="1">
        <v>44273</v>
      </c>
      <c r="H808" s="2">
        <v>0.44791666666666669</v>
      </c>
      <c r="I808" t="s">
        <v>144</v>
      </c>
      <c r="M808" t="s">
        <v>145</v>
      </c>
      <c r="U808" t="s">
        <v>146</v>
      </c>
      <c r="V808" t="s">
        <v>147</v>
      </c>
      <c r="W808" t="s">
        <v>148</v>
      </c>
      <c r="X808" t="s">
        <v>943</v>
      </c>
      <c r="Y808" t="s">
        <v>944</v>
      </c>
      <c r="AD808">
        <v>45.349468999999999</v>
      </c>
      <c r="AE808">
        <v>-109.495924</v>
      </c>
      <c r="AK808" t="s">
        <v>2894</v>
      </c>
      <c r="AN808" t="s">
        <v>16</v>
      </c>
      <c r="AP808">
        <v>0.46</v>
      </c>
      <c r="AQ808" t="s">
        <v>1930</v>
      </c>
      <c r="AS808" t="s">
        <v>160</v>
      </c>
      <c r="AU808" t="s">
        <v>161</v>
      </c>
      <c r="BU808" s="1">
        <v>44273</v>
      </c>
      <c r="CB808" t="s">
        <v>806</v>
      </c>
      <c r="CC808" t="s">
        <v>170</v>
      </c>
    </row>
    <row r="809" spans="1:81">
      <c r="A809" t="s">
        <v>138</v>
      </c>
      <c r="B809" t="s">
        <v>139</v>
      </c>
      <c r="C809" t="s">
        <v>2895</v>
      </c>
      <c r="D809" t="s">
        <v>1918</v>
      </c>
      <c r="E809" t="s">
        <v>142</v>
      </c>
      <c r="F809" t="s">
        <v>143</v>
      </c>
      <c r="G809" s="1">
        <v>44306</v>
      </c>
      <c r="H809" s="2">
        <v>0.46875</v>
      </c>
      <c r="I809" t="s">
        <v>144</v>
      </c>
      <c r="M809" t="s">
        <v>145</v>
      </c>
      <c r="U809" t="s">
        <v>146</v>
      </c>
      <c r="V809" t="s">
        <v>147</v>
      </c>
      <c r="W809" t="s">
        <v>148</v>
      </c>
      <c r="X809" t="s">
        <v>943</v>
      </c>
      <c r="Y809" t="s">
        <v>944</v>
      </c>
      <c r="AD809">
        <v>45.349468999999999</v>
      </c>
      <c r="AE809">
        <v>-109.495924</v>
      </c>
      <c r="AK809" t="s">
        <v>2896</v>
      </c>
      <c r="AN809" t="s">
        <v>1920</v>
      </c>
      <c r="AP809">
        <v>6.43</v>
      </c>
      <c r="AQ809" t="s">
        <v>159</v>
      </c>
      <c r="AS809" t="s">
        <v>160</v>
      </c>
      <c r="AU809" t="s">
        <v>161</v>
      </c>
      <c r="BU809" s="1">
        <v>44306</v>
      </c>
      <c r="CB809" t="s">
        <v>955</v>
      </c>
      <c r="CC809" t="s">
        <v>170</v>
      </c>
    </row>
    <row r="810" spans="1:81">
      <c r="A810" t="s">
        <v>138</v>
      </c>
      <c r="B810" t="s">
        <v>139</v>
      </c>
      <c r="C810" t="s">
        <v>2895</v>
      </c>
      <c r="D810" t="s">
        <v>1918</v>
      </c>
      <c r="E810" t="s">
        <v>142</v>
      </c>
      <c r="F810" t="s">
        <v>143</v>
      </c>
      <c r="G810" s="1">
        <v>44306</v>
      </c>
      <c r="H810" s="2">
        <v>0.46875</v>
      </c>
      <c r="I810" t="s">
        <v>144</v>
      </c>
      <c r="M810" t="s">
        <v>145</v>
      </c>
      <c r="U810" t="s">
        <v>146</v>
      </c>
      <c r="V810" t="s">
        <v>147</v>
      </c>
      <c r="W810" t="s">
        <v>148</v>
      </c>
      <c r="X810" t="s">
        <v>943</v>
      </c>
      <c r="Y810" t="s">
        <v>944</v>
      </c>
      <c r="AD810">
        <v>45.349468999999999</v>
      </c>
      <c r="AE810">
        <v>-109.495924</v>
      </c>
      <c r="AK810" t="s">
        <v>2897</v>
      </c>
      <c r="AN810" t="s">
        <v>11</v>
      </c>
      <c r="AP810">
        <v>6.29</v>
      </c>
      <c r="AQ810" t="s">
        <v>1922</v>
      </c>
      <c r="AS810" t="s">
        <v>160</v>
      </c>
      <c r="AU810" t="s">
        <v>161</v>
      </c>
      <c r="BU810" s="1">
        <v>44306</v>
      </c>
      <c r="CB810" t="s">
        <v>955</v>
      </c>
      <c r="CC810" t="s">
        <v>170</v>
      </c>
    </row>
    <row r="811" spans="1:81">
      <c r="A811" t="s">
        <v>138</v>
      </c>
      <c r="B811" t="s">
        <v>139</v>
      </c>
      <c r="C811" t="s">
        <v>2895</v>
      </c>
      <c r="D811" t="s">
        <v>1918</v>
      </c>
      <c r="E811" t="s">
        <v>142</v>
      </c>
      <c r="F811" t="s">
        <v>143</v>
      </c>
      <c r="G811" s="1">
        <v>44306</v>
      </c>
      <c r="H811" s="2">
        <v>0.46875</v>
      </c>
      <c r="I811" t="s">
        <v>144</v>
      </c>
      <c r="M811" t="s">
        <v>145</v>
      </c>
      <c r="U811" t="s">
        <v>146</v>
      </c>
      <c r="V811" t="s">
        <v>147</v>
      </c>
      <c r="W811" t="s">
        <v>148</v>
      </c>
      <c r="X811" t="s">
        <v>943</v>
      </c>
      <c r="Y811" t="s">
        <v>944</v>
      </c>
      <c r="AD811">
        <v>45.349468999999999</v>
      </c>
      <c r="AE811">
        <v>-109.495924</v>
      </c>
      <c r="AK811" t="s">
        <v>2898</v>
      </c>
      <c r="AN811" t="s">
        <v>1924</v>
      </c>
      <c r="AP811">
        <v>95</v>
      </c>
      <c r="AQ811" t="s">
        <v>1925</v>
      </c>
      <c r="AS811" t="s">
        <v>160</v>
      </c>
      <c r="AU811" t="s">
        <v>161</v>
      </c>
      <c r="BU811" s="1">
        <v>44306</v>
      </c>
      <c r="CB811" t="s">
        <v>955</v>
      </c>
      <c r="CC811" t="s">
        <v>170</v>
      </c>
    </row>
    <row r="812" spans="1:81">
      <c r="A812" t="s">
        <v>138</v>
      </c>
      <c r="B812" t="s">
        <v>139</v>
      </c>
      <c r="C812" t="s">
        <v>2895</v>
      </c>
      <c r="D812" t="s">
        <v>1918</v>
      </c>
      <c r="E812" t="s">
        <v>142</v>
      </c>
      <c r="F812" t="s">
        <v>143</v>
      </c>
      <c r="G812" s="1">
        <v>44306</v>
      </c>
      <c r="H812" s="2">
        <v>0.46875</v>
      </c>
      <c r="I812" t="s">
        <v>144</v>
      </c>
      <c r="M812" t="s">
        <v>145</v>
      </c>
      <c r="U812" t="s">
        <v>146</v>
      </c>
      <c r="V812" t="s">
        <v>147</v>
      </c>
      <c r="W812" t="s">
        <v>148</v>
      </c>
      <c r="X812" t="s">
        <v>943</v>
      </c>
      <c r="Y812" t="s">
        <v>944</v>
      </c>
      <c r="AD812">
        <v>45.349468999999999</v>
      </c>
      <c r="AE812">
        <v>-109.495924</v>
      </c>
      <c r="AK812" t="s">
        <v>2899</v>
      </c>
      <c r="AN812" t="s">
        <v>1927</v>
      </c>
      <c r="AP812">
        <v>4.6500000000000004</v>
      </c>
      <c r="AQ812" t="s">
        <v>1928</v>
      </c>
      <c r="AS812" t="s">
        <v>160</v>
      </c>
      <c r="AU812" t="s">
        <v>161</v>
      </c>
      <c r="BU812" s="1">
        <v>44306</v>
      </c>
      <c r="CB812" t="s">
        <v>955</v>
      </c>
      <c r="CC812" t="s">
        <v>170</v>
      </c>
    </row>
    <row r="813" spans="1:81">
      <c r="A813" t="s">
        <v>138</v>
      </c>
      <c r="B813" t="s">
        <v>139</v>
      </c>
      <c r="C813" t="s">
        <v>2895</v>
      </c>
      <c r="D813" t="s">
        <v>1918</v>
      </c>
      <c r="E813" t="s">
        <v>142</v>
      </c>
      <c r="F813" t="s">
        <v>143</v>
      </c>
      <c r="G813" s="1">
        <v>44306</v>
      </c>
      <c r="H813" s="2">
        <v>0.46875</v>
      </c>
      <c r="I813" t="s">
        <v>144</v>
      </c>
      <c r="M813" t="s">
        <v>145</v>
      </c>
      <c r="U813" t="s">
        <v>146</v>
      </c>
      <c r="V813" t="s">
        <v>147</v>
      </c>
      <c r="W813" t="s">
        <v>148</v>
      </c>
      <c r="X813" t="s">
        <v>943</v>
      </c>
      <c r="Y813" t="s">
        <v>944</v>
      </c>
      <c r="AD813">
        <v>45.349468999999999</v>
      </c>
      <c r="AE813">
        <v>-109.495924</v>
      </c>
      <c r="AK813" t="s">
        <v>2900</v>
      </c>
      <c r="AN813" t="s">
        <v>16</v>
      </c>
      <c r="AP813">
        <v>0.68</v>
      </c>
      <c r="AQ813" t="s">
        <v>1930</v>
      </c>
      <c r="AS813" t="s">
        <v>160</v>
      </c>
      <c r="AU813" t="s">
        <v>161</v>
      </c>
      <c r="BU813" s="1">
        <v>44306</v>
      </c>
      <c r="CB813" t="s">
        <v>955</v>
      </c>
      <c r="CC813" t="s">
        <v>170</v>
      </c>
    </row>
    <row r="814" spans="1:81">
      <c r="A814" t="s">
        <v>138</v>
      </c>
      <c r="B814" t="s">
        <v>139</v>
      </c>
      <c r="C814" t="s">
        <v>2901</v>
      </c>
      <c r="D814" t="s">
        <v>1918</v>
      </c>
      <c r="E814" t="s">
        <v>142</v>
      </c>
      <c r="F814" t="s">
        <v>143</v>
      </c>
      <c r="G814" s="1">
        <v>44333</v>
      </c>
      <c r="H814" s="2">
        <v>0.41666666666666669</v>
      </c>
      <c r="I814" t="s">
        <v>144</v>
      </c>
      <c r="M814" t="s">
        <v>145</v>
      </c>
      <c r="U814" t="s">
        <v>146</v>
      </c>
      <c r="V814" t="s">
        <v>147</v>
      </c>
      <c r="W814" t="s">
        <v>148</v>
      </c>
      <c r="X814" t="s">
        <v>943</v>
      </c>
      <c r="Y814" t="s">
        <v>944</v>
      </c>
      <c r="AD814">
        <v>45.349468999999999</v>
      </c>
      <c r="AE814">
        <v>-109.495924</v>
      </c>
      <c r="AK814" t="s">
        <v>2902</v>
      </c>
      <c r="AN814" t="s">
        <v>1920</v>
      </c>
      <c r="AP814">
        <v>13.83</v>
      </c>
      <c r="AQ814" t="s">
        <v>159</v>
      </c>
      <c r="AS814" t="s">
        <v>160</v>
      </c>
      <c r="AU814" t="s">
        <v>161</v>
      </c>
      <c r="BU814" s="1">
        <v>44333</v>
      </c>
      <c r="CB814" t="s">
        <v>955</v>
      </c>
      <c r="CC814" t="s">
        <v>170</v>
      </c>
    </row>
    <row r="815" spans="1:81">
      <c r="A815" t="s">
        <v>138</v>
      </c>
      <c r="B815" t="s">
        <v>139</v>
      </c>
      <c r="C815" t="s">
        <v>2901</v>
      </c>
      <c r="D815" t="s">
        <v>1918</v>
      </c>
      <c r="E815" t="s">
        <v>142</v>
      </c>
      <c r="F815" t="s">
        <v>143</v>
      </c>
      <c r="G815" s="1">
        <v>44333</v>
      </c>
      <c r="H815" s="2">
        <v>0.41666666666666669</v>
      </c>
      <c r="I815" t="s">
        <v>144</v>
      </c>
      <c r="M815" t="s">
        <v>145</v>
      </c>
      <c r="U815" t="s">
        <v>146</v>
      </c>
      <c r="V815" t="s">
        <v>147</v>
      </c>
      <c r="W815" t="s">
        <v>148</v>
      </c>
      <c r="X815" t="s">
        <v>943</v>
      </c>
      <c r="Y815" t="s">
        <v>944</v>
      </c>
      <c r="AD815">
        <v>45.349468999999999</v>
      </c>
      <c r="AE815">
        <v>-109.495924</v>
      </c>
      <c r="AK815" t="s">
        <v>2903</v>
      </c>
      <c r="AN815" t="s">
        <v>11</v>
      </c>
      <c r="AP815">
        <v>6.75</v>
      </c>
      <c r="AQ815" t="s">
        <v>1922</v>
      </c>
      <c r="AS815" t="s">
        <v>160</v>
      </c>
      <c r="AU815" t="s">
        <v>161</v>
      </c>
      <c r="BU815" s="1">
        <v>44333</v>
      </c>
      <c r="CB815" t="s">
        <v>955</v>
      </c>
      <c r="CC815" t="s">
        <v>170</v>
      </c>
    </row>
    <row r="816" spans="1:81">
      <c r="A816" t="s">
        <v>138</v>
      </c>
      <c r="B816" t="s">
        <v>139</v>
      </c>
      <c r="C816" t="s">
        <v>2901</v>
      </c>
      <c r="D816" t="s">
        <v>1918</v>
      </c>
      <c r="E816" t="s">
        <v>142</v>
      </c>
      <c r="F816" t="s">
        <v>143</v>
      </c>
      <c r="G816" s="1">
        <v>44333</v>
      </c>
      <c r="H816" s="2">
        <v>0.41666666666666669</v>
      </c>
      <c r="I816" t="s">
        <v>144</v>
      </c>
      <c r="M816" t="s">
        <v>145</v>
      </c>
      <c r="U816" t="s">
        <v>146</v>
      </c>
      <c r="V816" t="s">
        <v>147</v>
      </c>
      <c r="W816" t="s">
        <v>148</v>
      </c>
      <c r="X816" t="s">
        <v>943</v>
      </c>
      <c r="Y816" t="s">
        <v>944</v>
      </c>
      <c r="AD816">
        <v>45.349468999999999</v>
      </c>
      <c r="AE816">
        <v>-109.495924</v>
      </c>
      <c r="AK816" t="s">
        <v>2904</v>
      </c>
      <c r="AN816" t="s">
        <v>1924</v>
      </c>
      <c r="AP816">
        <v>63</v>
      </c>
      <c r="AQ816" t="s">
        <v>1925</v>
      </c>
      <c r="AS816" t="s">
        <v>160</v>
      </c>
      <c r="AU816" t="s">
        <v>161</v>
      </c>
      <c r="BU816" s="1">
        <v>44333</v>
      </c>
      <c r="CB816" t="s">
        <v>955</v>
      </c>
      <c r="CC816" t="s">
        <v>170</v>
      </c>
    </row>
    <row r="817" spans="1:81">
      <c r="A817" t="s">
        <v>138</v>
      </c>
      <c r="B817" t="s">
        <v>139</v>
      </c>
      <c r="C817" t="s">
        <v>2901</v>
      </c>
      <c r="D817" t="s">
        <v>1918</v>
      </c>
      <c r="E817" t="s">
        <v>142</v>
      </c>
      <c r="F817" t="s">
        <v>143</v>
      </c>
      <c r="G817" s="1">
        <v>44333</v>
      </c>
      <c r="H817" s="2">
        <v>0.41666666666666669</v>
      </c>
      <c r="I817" t="s">
        <v>144</v>
      </c>
      <c r="M817" t="s">
        <v>145</v>
      </c>
      <c r="U817" t="s">
        <v>146</v>
      </c>
      <c r="V817" t="s">
        <v>147</v>
      </c>
      <c r="W817" t="s">
        <v>148</v>
      </c>
      <c r="X817" t="s">
        <v>943</v>
      </c>
      <c r="Y817" t="s">
        <v>944</v>
      </c>
      <c r="AD817">
        <v>45.349468999999999</v>
      </c>
      <c r="AE817">
        <v>-109.495924</v>
      </c>
      <c r="AK817" t="s">
        <v>2905</v>
      </c>
      <c r="AN817" t="s">
        <v>1927</v>
      </c>
      <c r="AP817">
        <v>10.71</v>
      </c>
      <c r="AQ817" t="s">
        <v>1928</v>
      </c>
      <c r="AS817" t="s">
        <v>160</v>
      </c>
      <c r="AU817" t="s">
        <v>161</v>
      </c>
      <c r="BU817" s="1">
        <v>44333</v>
      </c>
      <c r="CB817" t="s">
        <v>955</v>
      </c>
      <c r="CC817" t="s">
        <v>170</v>
      </c>
    </row>
    <row r="818" spans="1:81">
      <c r="A818" t="s">
        <v>138</v>
      </c>
      <c r="B818" t="s">
        <v>139</v>
      </c>
      <c r="C818" t="s">
        <v>2901</v>
      </c>
      <c r="D818" t="s">
        <v>1918</v>
      </c>
      <c r="E818" t="s">
        <v>142</v>
      </c>
      <c r="F818" t="s">
        <v>143</v>
      </c>
      <c r="G818" s="1">
        <v>44333</v>
      </c>
      <c r="H818" s="2">
        <v>0.41666666666666669</v>
      </c>
      <c r="I818" t="s">
        <v>144</v>
      </c>
      <c r="M818" t="s">
        <v>145</v>
      </c>
      <c r="U818" t="s">
        <v>146</v>
      </c>
      <c r="V818" t="s">
        <v>147</v>
      </c>
      <c r="W818" t="s">
        <v>148</v>
      </c>
      <c r="X818" t="s">
        <v>943</v>
      </c>
      <c r="Y818" t="s">
        <v>944</v>
      </c>
      <c r="AD818">
        <v>45.349468999999999</v>
      </c>
      <c r="AE818">
        <v>-109.495924</v>
      </c>
      <c r="AK818" t="s">
        <v>2906</v>
      </c>
      <c r="AN818" t="s">
        <v>16</v>
      </c>
      <c r="AP818">
        <v>1.84</v>
      </c>
      <c r="AQ818" t="s">
        <v>1930</v>
      </c>
      <c r="AS818" t="s">
        <v>160</v>
      </c>
      <c r="AU818" t="s">
        <v>161</v>
      </c>
      <c r="BU818" s="1">
        <v>44333</v>
      </c>
      <c r="CB818" t="s">
        <v>955</v>
      </c>
      <c r="CC818" t="s">
        <v>170</v>
      </c>
    </row>
    <row r="819" spans="1:81">
      <c r="A819" t="s">
        <v>138</v>
      </c>
      <c r="B819" t="s">
        <v>139</v>
      </c>
      <c r="C819" t="s">
        <v>2907</v>
      </c>
      <c r="D819" t="s">
        <v>1918</v>
      </c>
      <c r="E819" t="s">
        <v>142</v>
      </c>
      <c r="F819" t="s">
        <v>143</v>
      </c>
      <c r="G819" s="1">
        <v>44350</v>
      </c>
      <c r="H819" s="2">
        <v>0.40277777777777779</v>
      </c>
      <c r="I819" t="s">
        <v>144</v>
      </c>
      <c r="M819" t="s">
        <v>145</v>
      </c>
      <c r="U819" t="s">
        <v>146</v>
      </c>
      <c r="V819" t="s">
        <v>147</v>
      </c>
      <c r="W819" t="s">
        <v>148</v>
      </c>
      <c r="X819" t="s">
        <v>943</v>
      </c>
      <c r="Y819" t="s">
        <v>944</v>
      </c>
      <c r="AD819">
        <v>45.349468999999999</v>
      </c>
      <c r="AE819">
        <v>-109.495924</v>
      </c>
      <c r="AK819" t="s">
        <v>2908</v>
      </c>
      <c r="AN819" t="s">
        <v>1920</v>
      </c>
      <c r="AP819">
        <v>7.75</v>
      </c>
      <c r="AQ819" t="s">
        <v>159</v>
      </c>
      <c r="AS819" t="s">
        <v>160</v>
      </c>
      <c r="AU819" t="s">
        <v>161</v>
      </c>
      <c r="BU819" s="1">
        <v>44350</v>
      </c>
      <c r="CB819" t="s">
        <v>955</v>
      </c>
      <c r="CC819" t="s">
        <v>170</v>
      </c>
    </row>
    <row r="820" spans="1:81">
      <c r="A820" t="s">
        <v>138</v>
      </c>
      <c r="B820" t="s">
        <v>139</v>
      </c>
      <c r="C820" t="s">
        <v>2907</v>
      </c>
      <c r="D820" t="s">
        <v>1918</v>
      </c>
      <c r="E820" t="s">
        <v>142</v>
      </c>
      <c r="F820" t="s">
        <v>143</v>
      </c>
      <c r="G820" s="1">
        <v>44350</v>
      </c>
      <c r="H820" s="2">
        <v>0.40277777777777779</v>
      </c>
      <c r="I820" t="s">
        <v>144</v>
      </c>
      <c r="M820" t="s">
        <v>145</v>
      </c>
      <c r="U820" t="s">
        <v>146</v>
      </c>
      <c r="V820" t="s">
        <v>147</v>
      </c>
      <c r="W820" t="s">
        <v>148</v>
      </c>
      <c r="X820" t="s">
        <v>943</v>
      </c>
      <c r="Y820" t="s">
        <v>944</v>
      </c>
      <c r="AD820">
        <v>45.349468999999999</v>
      </c>
      <c r="AE820">
        <v>-109.495924</v>
      </c>
      <c r="AK820" t="s">
        <v>2909</v>
      </c>
      <c r="AN820" t="s">
        <v>11</v>
      </c>
      <c r="AP820">
        <v>8.14</v>
      </c>
      <c r="AQ820" t="s">
        <v>1922</v>
      </c>
      <c r="AS820" t="s">
        <v>160</v>
      </c>
      <c r="AU820" t="s">
        <v>161</v>
      </c>
      <c r="BU820" s="1">
        <v>44350</v>
      </c>
      <c r="CB820" t="s">
        <v>955</v>
      </c>
      <c r="CC820" t="s">
        <v>170</v>
      </c>
    </row>
    <row r="821" spans="1:81">
      <c r="A821" t="s">
        <v>138</v>
      </c>
      <c r="B821" t="s">
        <v>139</v>
      </c>
      <c r="C821" t="s">
        <v>2907</v>
      </c>
      <c r="D821" t="s">
        <v>1918</v>
      </c>
      <c r="E821" t="s">
        <v>142</v>
      </c>
      <c r="F821" t="s">
        <v>143</v>
      </c>
      <c r="G821" s="1">
        <v>44350</v>
      </c>
      <c r="H821" s="2">
        <v>0.40277777777777779</v>
      </c>
      <c r="I821" t="s">
        <v>144</v>
      </c>
      <c r="M821" t="s">
        <v>145</v>
      </c>
      <c r="U821" t="s">
        <v>146</v>
      </c>
      <c r="V821" t="s">
        <v>147</v>
      </c>
      <c r="W821" t="s">
        <v>148</v>
      </c>
      <c r="X821" t="s">
        <v>943</v>
      </c>
      <c r="Y821" t="s">
        <v>944</v>
      </c>
      <c r="AD821">
        <v>45.349468999999999</v>
      </c>
      <c r="AE821">
        <v>-109.495924</v>
      </c>
      <c r="AK821" t="s">
        <v>2910</v>
      </c>
      <c r="AN821" t="s">
        <v>1924</v>
      </c>
      <c r="AP821">
        <v>40.799999999999997</v>
      </c>
      <c r="AQ821" t="s">
        <v>1925</v>
      </c>
      <c r="AS821" t="s">
        <v>160</v>
      </c>
      <c r="AU821" t="s">
        <v>161</v>
      </c>
      <c r="BU821" s="1">
        <v>44350</v>
      </c>
      <c r="CB821" t="s">
        <v>955</v>
      </c>
      <c r="CC821" t="s">
        <v>170</v>
      </c>
    </row>
    <row r="822" spans="1:81">
      <c r="A822" t="s">
        <v>138</v>
      </c>
      <c r="B822" t="s">
        <v>139</v>
      </c>
      <c r="C822" t="s">
        <v>2907</v>
      </c>
      <c r="D822" t="s">
        <v>1918</v>
      </c>
      <c r="E822" t="s">
        <v>142</v>
      </c>
      <c r="F822" t="s">
        <v>143</v>
      </c>
      <c r="G822" s="1">
        <v>44350</v>
      </c>
      <c r="H822" s="2">
        <v>0.40277777777777779</v>
      </c>
      <c r="I822" t="s">
        <v>144</v>
      </c>
      <c r="M822" t="s">
        <v>145</v>
      </c>
      <c r="U822" t="s">
        <v>146</v>
      </c>
      <c r="V822" t="s">
        <v>147</v>
      </c>
      <c r="W822" t="s">
        <v>148</v>
      </c>
      <c r="X822" t="s">
        <v>943</v>
      </c>
      <c r="Y822" t="s">
        <v>944</v>
      </c>
      <c r="AD822">
        <v>45.349468999999999</v>
      </c>
      <c r="AE822">
        <v>-109.495924</v>
      </c>
      <c r="AK822" t="s">
        <v>2911</v>
      </c>
      <c r="AN822" t="s">
        <v>1927</v>
      </c>
      <c r="AP822">
        <v>10.1</v>
      </c>
      <c r="AQ822" t="s">
        <v>1928</v>
      </c>
      <c r="AS822" t="s">
        <v>160</v>
      </c>
      <c r="AU822" t="s">
        <v>161</v>
      </c>
      <c r="BU822" s="1">
        <v>44350</v>
      </c>
      <c r="CB822" t="s">
        <v>955</v>
      </c>
      <c r="CC822" t="s">
        <v>170</v>
      </c>
    </row>
    <row r="823" spans="1:81">
      <c r="A823" t="s">
        <v>138</v>
      </c>
      <c r="B823" t="s">
        <v>139</v>
      </c>
      <c r="C823" t="s">
        <v>2907</v>
      </c>
      <c r="D823" t="s">
        <v>1918</v>
      </c>
      <c r="E823" t="s">
        <v>142</v>
      </c>
      <c r="F823" t="s">
        <v>143</v>
      </c>
      <c r="G823" s="1">
        <v>44350</v>
      </c>
      <c r="H823" s="2">
        <v>0.40277777777777779</v>
      </c>
      <c r="I823" t="s">
        <v>144</v>
      </c>
      <c r="M823" t="s">
        <v>145</v>
      </c>
      <c r="U823" t="s">
        <v>146</v>
      </c>
      <c r="V823" t="s">
        <v>147</v>
      </c>
      <c r="W823" t="s">
        <v>148</v>
      </c>
      <c r="X823" t="s">
        <v>943</v>
      </c>
      <c r="Y823" t="s">
        <v>944</v>
      </c>
      <c r="AD823">
        <v>45.349468999999999</v>
      </c>
      <c r="AE823">
        <v>-109.495924</v>
      </c>
      <c r="AK823" t="s">
        <v>2912</v>
      </c>
      <c r="AN823" t="s">
        <v>16</v>
      </c>
      <c r="AP823">
        <v>12.1</v>
      </c>
      <c r="AQ823" t="s">
        <v>1930</v>
      </c>
      <c r="AS823" t="s">
        <v>160</v>
      </c>
      <c r="AU823" t="s">
        <v>161</v>
      </c>
      <c r="BU823" s="1">
        <v>44350</v>
      </c>
      <c r="CB823" t="s">
        <v>955</v>
      </c>
      <c r="CC823" t="s">
        <v>170</v>
      </c>
    </row>
    <row r="824" spans="1:81">
      <c r="A824" t="s">
        <v>138</v>
      </c>
      <c r="B824" t="s">
        <v>139</v>
      </c>
      <c r="C824" t="s">
        <v>2913</v>
      </c>
      <c r="D824" t="s">
        <v>1918</v>
      </c>
      <c r="E824" t="s">
        <v>142</v>
      </c>
      <c r="F824" t="s">
        <v>143</v>
      </c>
      <c r="G824" s="1">
        <v>44365</v>
      </c>
      <c r="H824" s="2">
        <v>0.3888888888888889</v>
      </c>
      <c r="I824" t="s">
        <v>144</v>
      </c>
      <c r="M824" t="s">
        <v>145</v>
      </c>
      <c r="U824" t="s">
        <v>146</v>
      </c>
      <c r="V824" t="s">
        <v>147</v>
      </c>
      <c r="W824" t="s">
        <v>148</v>
      </c>
      <c r="X824" t="s">
        <v>943</v>
      </c>
      <c r="Y824" t="s">
        <v>944</v>
      </c>
      <c r="AD824">
        <v>45.349468999999999</v>
      </c>
      <c r="AE824">
        <v>-109.495924</v>
      </c>
      <c r="AK824" t="s">
        <v>2914</v>
      </c>
      <c r="AN824" t="s">
        <v>1920</v>
      </c>
      <c r="AP824">
        <v>7.61</v>
      </c>
      <c r="AQ824" t="s">
        <v>159</v>
      </c>
      <c r="AS824" t="s">
        <v>160</v>
      </c>
      <c r="AU824" t="s">
        <v>161</v>
      </c>
      <c r="BU824" s="1">
        <v>44365</v>
      </c>
      <c r="CB824" t="s">
        <v>955</v>
      </c>
      <c r="CC824" t="s">
        <v>170</v>
      </c>
    </row>
    <row r="825" spans="1:81">
      <c r="A825" t="s">
        <v>138</v>
      </c>
      <c r="B825" t="s">
        <v>139</v>
      </c>
      <c r="C825" t="s">
        <v>2913</v>
      </c>
      <c r="D825" t="s">
        <v>1918</v>
      </c>
      <c r="E825" t="s">
        <v>142</v>
      </c>
      <c r="F825" t="s">
        <v>143</v>
      </c>
      <c r="G825" s="1">
        <v>44365</v>
      </c>
      <c r="H825" s="2">
        <v>0.3888888888888889</v>
      </c>
      <c r="I825" t="s">
        <v>144</v>
      </c>
      <c r="M825" t="s">
        <v>145</v>
      </c>
      <c r="U825" t="s">
        <v>146</v>
      </c>
      <c r="V825" t="s">
        <v>147</v>
      </c>
      <c r="W825" t="s">
        <v>148</v>
      </c>
      <c r="X825" t="s">
        <v>943</v>
      </c>
      <c r="Y825" t="s">
        <v>944</v>
      </c>
      <c r="AD825">
        <v>45.349468999999999</v>
      </c>
      <c r="AE825">
        <v>-109.495924</v>
      </c>
      <c r="AK825" t="s">
        <v>2915</v>
      </c>
      <c r="AN825" t="s">
        <v>11</v>
      </c>
      <c r="AP825">
        <v>8.02</v>
      </c>
      <c r="AQ825" t="s">
        <v>1922</v>
      </c>
      <c r="AS825" t="s">
        <v>160</v>
      </c>
      <c r="AU825" t="s">
        <v>161</v>
      </c>
      <c r="BU825" s="1">
        <v>44365</v>
      </c>
      <c r="CB825" t="s">
        <v>955</v>
      </c>
      <c r="CC825" t="s">
        <v>170</v>
      </c>
    </row>
    <row r="826" spans="1:81">
      <c r="A826" t="s">
        <v>138</v>
      </c>
      <c r="B826" t="s">
        <v>139</v>
      </c>
      <c r="C826" t="s">
        <v>2913</v>
      </c>
      <c r="D826" t="s">
        <v>1918</v>
      </c>
      <c r="E826" t="s">
        <v>142</v>
      </c>
      <c r="F826" t="s">
        <v>143</v>
      </c>
      <c r="G826" s="1">
        <v>44365</v>
      </c>
      <c r="H826" s="2">
        <v>0.3888888888888889</v>
      </c>
      <c r="I826" t="s">
        <v>144</v>
      </c>
      <c r="M826" t="s">
        <v>145</v>
      </c>
      <c r="U826" t="s">
        <v>146</v>
      </c>
      <c r="V826" t="s">
        <v>147</v>
      </c>
      <c r="W826" t="s">
        <v>148</v>
      </c>
      <c r="X826" t="s">
        <v>943</v>
      </c>
      <c r="Y826" t="s">
        <v>944</v>
      </c>
      <c r="AD826">
        <v>45.349468999999999</v>
      </c>
      <c r="AE826">
        <v>-109.495924</v>
      </c>
      <c r="AK826" t="s">
        <v>2916</v>
      </c>
      <c r="AN826" t="s">
        <v>1924</v>
      </c>
      <c r="AP826">
        <v>39.200000000000003</v>
      </c>
      <c r="AQ826" t="s">
        <v>1925</v>
      </c>
      <c r="AS826" t="s">
        <v>160</v>
      </c>
      <c r="AU826" t="s">
        <v>161</v>
      </c>
      <c r="BU826" s="1">
        <v>44365</v>
      </c>
      <c r="CB826" t="s">
        <v>955</v>
      </c>
      <c r="CC826" t="s">
        <v>170</v>
      </c>
    </row>
    <row r="827" spans="1:81">
      <c r="A827" t="s">
        <v>138</v>
      </c>
      <c r="B827" t="s">
        <v>139</v>
      </c>
      <c r="C827" t="s">
        <v>2913</v>
      </c>
      <c r="D827" t="s">
        <v>1918</v>
      </c>
      <c r="E827" t="s">
        <v>142</v>
      </c>
      <c r="F827" t="s">
        <v>143</v>
      </c>
      <c r="G827" s="1">
        <v>44365</v>
      </c>
      <c r="H827" s="2">
        <v>0.3888888888888889</v>
      </c>
      <c r="I827" t="s">
        <v>144</v>
      </c>
      <c r="M827" t="s">
        <v>145</v>
      </c>
      <c r="U827" t="s">
        <v>146</v>
      </c>
      <c r="V827" t="s">
        <v>147</v>
      </c>
      <c r="W827" t="s">
        <v>148</v>
      </c>
      <c r="X827" t="s">
        <v>943</v>
      </c>
      <c r="Y827" t="s">
        <v>944</v>
      </c>
      <c r="AD827">
        <v>45.349468999999999</v>
      </c>
      <c r="AE827">
        <v>-109.495924</v>
      </c>
      <c r="AK827" t="s">
        <v>2917</v>
      </c>
      <c r="AN827" t="s">
        <v>1927</v>
      </c>
      <c r="AP827">
        <v>10.6</v>
      </c>
      <c r="AQ827" t="s">
        <v>1928</v>
      </c>
      <c r="AS827" t="s">
        <v>160</v>
      </c>
      <c r="AU827" t="s">
        <v>161</v>
      </c>
      <c r="BU827" s="1">
        <v>44365</v>
      </c>
      <c r="CB827" t="s">
        <v>955</v>
      </c>
      <c r="CC827" t="s">
        <v>170</v>
      </c>
    </row>
    <row r="828" spans="1:81">
      <c r="A828" t="s">
        <v>138</v>
      </c>
      <c r="B828" t="s">
        <v>139</v>
      </c>
      <c r="C828" t="s">
        <v>2913</v>
      </c>
      <c r="D828" t="s">
        <v>1918</v>
      </c>
      <c r="E828" t="s">
        <v>142</v>
      </c>
      <c r="F828" t="s">
        <v>143</v>
      </c>
      <c r="G828" s="1">
        <v>44365</v>
      </c>
      <c r="H828" s="2">
        <v>0.3888888888888889</v>
      </c>
      <c r="I828" t="s">
        <v>144</v>
      </c>
      <c r="M828" t="s">
        <v>145</v>
      </c>
      <c r="U828" t="s">
        <v>146</v>
      </c>
      <c r="V828" t="s">
        <v>147</v>
      </c>
      <c r="W828" t="s">
        <v>148</v>
      </c>
      <c r="X828" t="s">
        <v>943</v>
      </c>
      <c r="Y828" t="s">
        <v>944</v>
      </c>
      <c r="AD828">
        <v>45.349468999999999</v>
      </c>
      <c r="AE828">
        <v>-109.495924</v>
      </c>
      <c r="AK828" t="s">
        <v>2918</v>
      </c>
      <c r="AN828" t="s">
        <v>16</v>
      </c>
      <c r="AP828">
        <v>2.4300000000000002</v>
      </c>
      <c r="AQ828" t="s">
        <v>1930</v>
      </c>
      <c r="AS828" t="s">
        <v>160</v>
      </c>
      <c r="AU828" t="s">
        <v>161</v>
      </c>
      <c r="BU828" s="1">
        <v>44365</v>
      </c>
      <c r="CB828" t="s">
        <v>955</v>
      </c>
      <c r="CC828" t="s">
        <v>170</v>
      </c>
    </row>
    <row r="829" spans="1:81">
      <c r="A829" t="s">
        <v>138</v>
      </c>
      <c r="B829" t="s">
        <v>139</v>
      </c>
      <c r="C829" t="s">
        <v>2919</v>
      </c>
      <c r="D829" t="s">
        <v>1918</v>
      </c>
      <c r="E829" t="s">
        <v>142</v>
      </c>
      <c r="F829" t="s">
        <v>143</v>
      </c>
      <c r="G829" s="1">
        <v>44393</v>
      </c>
      <c r="H829" s="2">
        <v>0.3611111111111111</v>
      </c>
      <c r="I829" t="s">
        <v>144</v>
      </c>
      <c r="M829" t="s">
        <v>145</v>
      </c>
      <c r="U829" t="s">
        <v>146</v>
      </c>
      <c r="V829" t="s">
        <v>147</v>
      </c>
      <c r="W829" t="s">
        <v>148</v>
      </c>
      <c r="X829" t="s">
        <v>943</v>
      </c>
      <c r="Y829" t="s">
        <v>944</v>
      </c>
      <c r="AD829">
        <v>45.349468999999999</v>
      </c>
      <c r="AE829">
        <v>-109.495924</v>
      </c>
      <c r="AK829" t="s">
        <v>2920</v>
      </c>
      <c r="AN829" t="s">
        <v>1920</v>
      </c>
      <c r="AP829">
        <v>6.74</v>
      </c>
      <c r="AQ829" t="s">
        <v>159</v>
      </c>
      <c r="AS829" t="s">
        <v>160</v>
      </c>
      <c r="AU829" t="s">
        <v>161</v>
      </c>
      <c r="BU829" s="1">
        <v>44393</v>
      </c>
      <c r="CB829" t="s">
        <v>955</v>
      </c>
      <c r="CC829" t="s">
        <v>170</v>
      </c>
    </row>
    <row r="830" spans="1:81">
      <c r="A830" t="s">
        <v>138</v>
      </c>
      <c r="B830" t="s">
        <v>139</v>
      </c>
      <c r="C830" t="s">
        <v>2919</v>
      </c>
      <c r="D830" t="s">
        <v>1918</v>
      </c>
      <c r="E830" t="s">
        <v>142</v>
      </c>
      <c r="F830" t="s">
        <v>143</v>
      </c>
      <c r="G830" s="1">
        <v>44393</v>
      </c>
      <c r="H830" s="2">
        <v>0.3611111111111111</v>
      </c>
      <c r="I830" t="s">
        <v>144</v>
      </c>
      <c r="M830" t="s">
        <v>145</v>
      </c>
      <c r="U830" t="s">
        <v>146</v>
      </c>
      <c r="V830" t="s">
        <v>147</v>
      </c>
      <c r="W830" t="s">
        <v>148</v>
      </c>
      <c r="X830" t="s">
        <v>943</v>
      </c>
      <c r="Y830" t="s">
        <v>944</v>
      </c>
      <c r="AD830">
        <v>45.349468999999999</v>
      </c>
      <c r="AE830">
        <v>-109.495924</v>
      </c>
      <c r="AK830" t="s">
        <v>2921</v>
      </c>
      <c r="AN830" t="s">
        <v>11</v>
      </c>
      <c r="AP830">
        <v>7.43</v>
      </c>
      <c r="AQ830" t="s">
        <v>1922</v>
      </c>
      <c r="AS830" t="s">
        <v>160</v>
      </c>
      <c r="AU830" t="s">
        <v>161</v>
      </c>
      <c r="BU830" s="1">
        <v>44393</v>
      </c>
      <c r="CB830" t="s">
        <v>955</v>
      </c>
      <c r="CC830" t="s">
        <v>170</v>
      </c>
    </row>
    <row r="831" spans="1:81">
      <c r="A831" t="s">
        <v>138</v>
      </c>
      <c r="B831" t="s">
        <v>139</v>
      </c>
      <c r="C831" t="s">
        <v>2919</v>
      </c>
      <c r="D831" t="s">
        <v>1918</v>
      </c>
      <c r="E831" t="s">
        <v>142</v>
      </c>
      <c r="F831" t="s">
        <v>143</v>
      </c>
      <c r="G831" s="1">
        <v>44393</v>
      </c>
      <c r="H831" s="2">
        <v>0.3611111111111111</v>
      </c>
      <c r="I831" t="s">
        <v>144</v>
      </c>
      <c r="M831" t="s">
        <v>145</v>
      </c>
      <c r="U831" t="s">
        <v>146</v>
      </c>
      <c r="V831" t="s">
        <v>147</v>
      </c>
      <c r="W831" t="s">
        <v>148</v>
      </c>
      <c r="X831" t="s">
        <v>943</v>
      </c>
      <c r="Y831" t="s">
        <v>944</v>
      </c>
      <c r="AD831">
        <v>45.349468999999999</v>
      </c>
      <c r="AE831">
        <v>-109.495924</v>
      </c>
      <c r="AK831" t="s">
        <v>2922</v>
      </c>
      <c r="AN831" t="s">
        <v>1924</v>
      </c>
      <c r="AP831">
        <v>49.1</v>
      </c>
      <c r="AQ831" t="s">
        <v>1925</v>
      </c>
      <c r="AS831" t="s">
        <v>160</v>
      </c>
      <c r="AU831" t="s">
        <v>161</v>
      </c>
      <c r="BU831" s="1">
        <v>44393</v>
      </c>
      <c r="CB831" t="s">
        <v>955</v>
      </c>
      <c r="CC831" t="s">
        <v>170</v>
      </c>
    </row>
    <row r="832" spans="1:81">
      <c r="A832" t="s">
        <v>138</v>
      </c>
      <c r="B832" t="s">
        <v>139</v>
      </c>
      <c r="C832" t="s">
        <v>2919</v>
      </c>
      <c r="D832" t="s">
        <v>1918</v>
      </c>
      <c r="E832" t="s">
        <v>142</v>
      </c>
      <c r="F832" t="s">
        <v>143</v>
      </c>
      <c r="G832" s="1">
        <v>44393</v>
      </c>
      <c r="H832" s="2">
        <v>0.3611111111111111</v>
      </c>
      <c r="I832" t="s">
        <v>144</v>
      </c>
      <c r="M832" t="s">
        <v>145</v>
      </c>
      <c r="U832" t="s">
        <v>146</v>
      </c>
      <c r="V832" t="s">
        <v>147</v>
      </c>
      <c r="W832" t="s">
        <v>148</v>
      </c>
      <c r="X832" t="s">
        <v>943</v>
      </c>
      <c r="Y832" t="s">
        <v>944</v>
      </c>
      <c r="AD832">
        <v>45.349468999999999</v>
      </c>
      <c r="AE832">
        <v>-109.495924</v>
      </c>
      <c r="AK832" t="s">
        <v>2923</v>
      </c>
      <c r="AN832" t="s">
        <v>1927</v>
      </c>
      <c r="AP832">
        <v>14.7</v>
      </c>
      <c r="AQ832" t="s">
        <v>1928</v>
      </c>
      <c r="AS832" t="s">
        <v>160</v>
      </c>
      <c r="AU832" t="s">
        <v>161</v>
      </c>
      <c r="BU832" s="1">
        <v>44393</v>
      </c>
      <c r="CB832" t="s">
        <v>955</v>
      </c>
      <c r="CC832" t="s">
        <v>170</v>
      </c>
    </row>
    <row r="833" spans="1:81">
      <c r="A833" t="s">
        <v>138</v>
      </c>
      <c r="B833" t="s">
        <v>139</v>
      </c>
      <c r="C833" t="s">
        <v>2919</v>
      </c>
      <c r="D833" t="s">
        <v>1918</v>
      </c>
      <c r="E833" t="s">
        <v>142</v>
      </c>
      <c r="F833" t="s">
        <v>143</v>
      </c>
      <c r="G833" s="1">
        <v>44393</v>
      </c>
      <c r="H833" s="2">
        <v>0.3611111111111111</v>
      </c>
      <c r="I833" t="s">
        <v>144</v>
      </c>
      <c r="M833" t="s">
        <v>145</v>
      </c>
      <c r="U833" t="s">
        <v>146</v>
      </c>
      <c r="V833" t="s">
        <v>147</v>
      </c>
      <c r="W833" t="s">
        <v>148</v>
      </c>
      <c r="X833" t="s">
        <v>943</v>
      </c>
      <c r="Y833" t="s">
        <v>944</v>
      </c>
      <c r="AD833">
        <v>45.349468999999999</v>
      </c>
      <c r="AE833">
        <v>-109.495924</v>
      </c>
      <c r="AK833" t="s">
        <v>2924</v>
      </c>
      <c r="AN833" t="s">
        <v>16</v>
      </c>
      <c r="AP833">
        <v>0.9</v>
      </c>
      <c r="AQ833" t="s">
        <v>1930</v>
      </c>
      <c r="AS833" t="s">
        <v>160</v>
      </c>
      <c r="AU833" t="s">
        <v>161</v>
      </c>
      <c r="BU833" s="1">
        <v>44393</v>
      </c>
      <c r="CB833" t="s">
        <v>955</v>
      </c>
      <c r="CC833" t="s">
        <v>170</v>
      </c>
    </row>
    <row r="834" spans="1:81">
      <c r="A834" t="s">
        <v>138</v>
      </c>
      <c r="B834" t="s">
        <v>139</v>
      </c>
      <c r="C834" t="s">
        <v>2925</v>
      </c>
      <c r="D834" t="s">
        <v>1918</v>
      </c>
      <c r="E834" t="s">
        <v>142</v>
      </c>
      <c r="F834" t="s">
        <v>143</v>
      </c>
      <c r="G834" s="1">
        <v>44394</v>
      </c>
      <c r="H834" s="2">
        <v>0.44444444444444442</v>
      </c>
      <c r="I834" t="s">
        <v>144</v>
      </c>
      <c r="M834" t="s">
        <v>2194</v>
      </c>
      <c r="U834" t="s">
        <v>146</v>
      </c>
      <c r="V834" t="s">
        <v>147</v>
      </c>
      <c r="W834" t="s">
        <v>148</v>
      </c>
      <c r="X834" t="s">
        <v>943</v>
      </c>
      <c r="Y834" t="s">
        <v>944</v>
      </c>
      <c r="AD834">
        <v>45.349468999999999</v>
      </c>
      <c r="AE834">
        <v>-109.495924</v>
      </c>
      <c r="AK834" t="s">
        <v>2926</v>
      </c>
      <c r="AN834" t="s">
        <v>17</v>
      </c>
      <c r="AP834">
        <v>37.299999999999997</v>
      </c>
      <c r="AQ834" t="s">
        <v>2175</v>
      </c>
      <c r="AS834" t="s">
        <v>160</v>
      </c>
      <c r="AU834" t="s">
        <v>161</v>
      </c>
      <c r="BU834" s="1">
        <v>44393</v>
      </c>
      <c r="CB834" t="s">
        <v>955</v>
      </c>
      <c r="CC834" t="s">
        <v>170</v>
      </c>
    </row>
    <row r="835" spans="1:81">
      <c r="A835" t="s">
        <v>138</v>
      </c>
      <c r="B835" t="s">
        <v>139</v>
      </c>
      <c r="C835" t="s">
        <v>2927</v>
      </c>
      <c r="D835" t="s">
        <v>1918</v>
      </c>
      <c r="E835" t="s">
        <v>142</v>
      </c>
      <c r="F835" t="s">
        <v>143</v>
      </c>
      <c r="G835" s="1">
        <v>44424</v>
      </c>
      <c r="H835" s="2">
        <v>0.38194444444444442</v>
      </c>
      <c r="I835" t="s">
        <v>144</v>
      </c>
      <c r="M835" t="s">
        <v>145</v>
      </c>
      <c r="U835" t="s">
        <v>146</v>
      </c>
      <c r="V835" t="s">
        <v>147</v>
      </c>
      <c r="W835" t="s">
        <v>148</v>
      </c>
      <c r="X835" t="s">
        <v>943</v>
      </c>
      <c r="Y835" t="s">
        <v>944</v>
      </c>
      <c r="AD835">
        <v>45.349468999999999</v>
      </c>
      <c r="AE835">
        <v>-109.495924</v>
      </c>
      <c r="AK835" t="s">
        <v>2928</v>
      </c>
      <c r="AN835" t="s">
        <v>1920</v>
      </c>
      <c r="AP835">
        <v>7.79</v>
      </c>
      <c r="AQ835" t="s">
        <v>159</v>
      </c>
      <c r="AS835" t="s">
        <v>160</v>
      </c>
      <c r="AU835" t="s">
        <v>161</v>
      </c>
      <c r="BU835" s="1">
        <v>44424</v>
      </c>
      <c r="CB835" t="s">
        <v>955</v>
      </c>
      <c r="CC835" t="s">
        <v>170</v>
      </c>
    </row>
    <row r="836" spans="1:81">
      <c r="A836" t="s">
        <v>138</v>
      </c>
      <c r="B836" t="s">
        <v>139</v>
      </c>
      <c r="C836" t="s">
        <v>2927</v>
      </c>
      <c r="D836" t="s">
        <v>1918</v>
      </c>
      <c r="E836" t="s">
        <v>142</v>
      </c>
      <c r="F836" t="s">
        <v>143</v>
      </c>
      <c r="G836" s="1">
        <v>44424</v>
      </c>
      <c r="H836" s="2">
        <v>0.38194444444444442</v>
      </c>
      <c r="I836" t="s">
        <v>144</v>
      </c>
      <c r="M836" t="s">
        <v>145</v>
      </c>
      <c r="U836" t="s">
        <v>146</v>
      </c>
      <c r="V836" t="s">
        <v>147</v>
      </c>
      <c r="W836" t="s">
        <v>148</v>
      </c>
      <c r="X836" t="s">
        <v>943</v>
      </c>
      <c r="Y836" t="s">
        <v>944</v>
      </c>
      <c r="AD836">
        <v>45.349468999999999</v>
      </c>
      <c r="AE836">
        <v>-109.495924</v>
      </c>
      <c r="AK836" t="s">
        <v>2929</v>
      </c>
      <c r="AN836" t="s">
        <v>11</v>
      </c>
      <c r="AP836">
        <v>7.6</v>
      </c>
      <c r="AQ836" t="s">
        <v>1922</v>
      </c>
      <c r="AS836" t="s">
        <v>160</v>
      </c>
      <c r="AU836" t="s">
        <v>161</v>
      </c>
      <c r="BU836" s="1">
        <v>44424</v>
      </c>
      <c r="CB836" t="s">
        <v>955</v>
      </c>
      <c r="CC836" t="s">
        <v>170</v>
      </c>
    </row>
    <row r="837" spans="1:81">
      <c r="A837" t="s">
        <v>138</v>
      </c>
      <c r="B837" t="s">
        <v>139</v>
      </c>
      <c r="C837" t="s">
        <v>2927</v>
      </c>
      <c r="D837" t="s">
        <v>1918</v>
      </c>
      <c r="E837" t="s">
        <v>142</v>
      </c>
      <c r="F837" t="s">
        <v>143</v>
      </c>
      <c r="G837" s="1">
        <v>44424</v>
      </c>
      <c r="H837" s="2">
        <v>0.38194444444444442</v>
      </c>
      <c r="I837" t="s">
        <v>144</v>
      </c>
      <c r="M837" t="s">
        <v>145</v>
      </c>
      <c r="U837" t="s">
        <v>146</v>
      </c>
      <c r="V837" t="s">
        <v>147</v>
      </c>
      <c r="W837" t="s">
        <v>148</v>
      </c>
      <c r="X837" t="s">
        <v>943</v>
      </c>
      <c r="Y837" t="s">
        <v>944</v>
      </c>
      <c r="AD837">
        <v>45.349468999999999</v>
      </c>
      <c r="AE837">
        <v>-109.495924</v>
      </c>
      <c r="AK837" t="s">
        <v>2930</v>
      </c>
      <c r="AN837" t="s">
        <v>1924</v>
      </c>
      <c r="AP837">
        <v>67</v>
      </c>
      <c r="AQ837" t="s">
        <v>1925</v>
      </c>
      <c r="AS837" t="s">
        <v>160</v>
      </c>
      <c r="AU837" t="s">
        <v>161</v>
      </c>
      <c r="BU837" s="1">
        <v>44424</v>
      </c>
      <c r="CB837" t="s">
        <v>955</v>
      </c>
      <c r="CC837" t="s">
        <v>170</v>
      </c>
    </row>
    <row r="838" spans="1:81">
      <c r="A838" t="s">
        <v>138</v>
      </c>
      <c r="B838" t="s">
        <v>139</v>
      </c>
      <c r="C838" t="s">
        <v>2927</v>
      </c>
      <c r="D838" t="s">
        <v>1918</v>
      </c>
      <c r="E838" t="s">
        <v>142</v>
      </c>
      <c r="F838" t="s">
        <v>143</v>
      </c>
      <c r="G838" s="1">
        <v>44424</v>
      </c>
      <c r="H838" s="2">
        <v>0.38194444444444442</v>
      </c>
      <c r="I838" t="s">
        <v>144</v>
      </c>
      <c r="M838" t="s">
        <v>145</v>
      </c>
      <c r="U838" t="s">
        <v>146</v>
      </c>
      <c r="V838" t="s">
        <v>147</v>
      </c>
      <c r="W838" t="s">
        <v>148</v>
      </c>
      <c r="X838" t="s">
        <v>943</v>
      </c>
      <c r="Y838" t="s">
        <v>944</v>
      </c>
      <c r="AD838">
        <v>45.349468999999999</v>
      </c>
      <c r="AE838">
        <v>-109.495924</v>
      </c>
      <c r="AK838" t="s">
        <v>2931</v>
      </c>
      <c r="AN838" t="s">
        <v>1927</v>
      </c>
      <c r="AP838">
        <v>15.04</v>
      </c>
      <c r="AQ838" t="s">
        <v>1928</v>
      </c>
      <c r="AS838" t="s">
        <v>160</v>
      </c>
      <c r="AU838" t="s">
        <v>161</v>
      </c>
      <c r="BU838" s="1">
        <v>44424</v>
      </c>
      <c r="CB838" t="s">
        <v>955</v>
      </c>
      <c r="CC838" t="s">
        <v>170</v>
      </c>
    </row>
    <row r="839" spans="1:81">
      <c r="A839" t="s">
        <v>138</v>
      </c>
      <c r="B839" t="s">
        <v>139</v>
      </c>
      <c r="C839" t="s">
        <v>2927</v>
      </c>
      <c r="D839" t="s">
        <v>1918</v>
      </c>
      <c r="E839" t="s">
        <v>142</v>
      </c>
      <c r="F839" t="s">
        <v>143</v>
      </c>
      <c r="G839" s="1">
        <v>44424</v>
      </c>
      <c r="H839" s="2">
        <v>0.38194444444444442</v>
      </c>
      <c r="I839" t="s">
        <v>144</v>
      </c>
      <c r="M839" t="s">
        <v>145</v>
      </c>
      <c r="U839" t="s">
        <v>146</v>
      </c>
      <c r="V839" t="s">
        <v>147</v>
      </c>
      <c r="W839" t="s">
        <v>148</v>
      </c>
      <c r="X839" t="s">
        <v>943</v>
      </c>
      <c r="Y839" t="s">
        <v>944</v>
      </c>
      <c r="AD839">
        <v>45.349468999999999</v>
      </c>
      <c r="AE839">
        <v>-109.495924</v>
      </c>
      <c r="AK839" t="s">
        <v>2932</v>
      </c>
      <c r="AN839" t="s">
        <v>16</v>
      </c>
      <c r="AP839">
        <v>0.8</v>
      </c>
      <c r="AQ839" t="s">
        <v>1997</v>
      </c>
      <c r="AS839" t="s">
        <v>160</v>
      </c>
      <c r="AU839" t="s">
        <v>161</v>
      </c>
      <c r="BU839" s="1">
        <v>44424</v>
      </c>
      <c r="CB839" t="s">
        <v>955</v>
      </c>
      <c r="CC839" t="s">
        <v>170</v>
      </c>
    </row>
    <row r="840" spans="1:81">
      <c r="A840" t="s">
        <v>138</v>
      </c>
      <c r="B840" t="s">
        <v>139</v>
      </c>
      <c r="C840" t="s">
        <v>2933</v>
      </c>
      <c r="D840" t="s">
        <v>1918</v>
      </c>
      <c r="E840" t="s">
        <v>142</v>
      </c>
      <c r="F840" t="s">
        <v>143</v>
      </c>
      <c r="G840" s="1">
        <v>44454</v>
      </c>
      <c r="H840" s="2">
        <v>0.42708333333333331</v>
      </c>
      <c r="I840" t="s">
        <v>144</v>
      </c>
      <c r="M840" t="s">
        <v>145</v>
      </c>
      <c r="U840" t="s">
        <v>146</v>
      </c>
      <c r="V840" t="s">
        <v>147</v>
      </c>
      <c r="W840" t="s">
        <v>148</v>
      </c>
      <c r="X840" t="s">
        <v>943</v>
      </c>
      <c r="Y840" t="s">
        <v>944</v>
      </c>
      <c r="AD840">
        <v>45.349468999999999</v>
      </c>
      <c r="AE840">
        <v>-109.495924</v>
      </c>
      <c r="AK840" t="s">
        <v>2934</v>
      </c>
      <c r="AN840" t="s">
        <v>1920</v>
      </c>
      <c r="AP840">
        <v>9.1</v>
      </c>
      <c r="AQ840" t="s">
        <v>159</v>
      </c>
      <c r="AS840" t="s">
        <v>160</v>
      </c>
      <c r="AU840" t="s">
        <v>161</v>
      </c>
      <c r="BU840" s="1">
        <v>44454</v>
      </c>
      <c r="CB840" t="s">
        <v>955</v>
      </c>
      <c r="CC840" t="s">
        <v>170</v>
      </c>
    </row>
    <row r="841" spans="1:81">
      <c r="A841" t="s">
        <v>138</v>
      </c>
      <c r="B841" t="s">
        <v>139</v>
      </c>
      <c r="C841" t="s">
        <v>2933</v>
      </c>
      <c r="D841" t="s">
        <v>1918</v>
      </c>
      <c r="E841" t="s">
        <v>142</v>
      </c>
      <c r="F841" t="s">
        <v>143</v>
      </c>
      <c r="G841" s="1">
        <v>44454</v>
      </c>
      <c r="H841" s="2">
        <v>0.42708333333333331</v>
      </c>
      <c r="I841" t="s">
        <v>144</v>
      </c>
      <c r="M841" t="s">
        <v>145</v>
      </c>
      <c r="U841" t="s">
        <v>146</v>
      </c>
      <c r="V841" t="s">
        <v>147</v>
      </c>
      <c r="W841" t="s">
        <v>148</v>
      </c>
      <c r="X841" t="s">
        <v>943</v>
      </c>
      <c r="Y841" t="s">
        <v>944</v>
      </c>
      <c r="AD841">
        <v>45.349468999999999</v>
      </c>
      <c r="AE841">
        <v>-109.495924</v>
      </c>
      <c r="AK841" t="s">
        <v>2935</v>
      </c>
      <c r="AN841" t="s">
        <v>11</v>
      </c>
      <c r="AP841">
        <v>7.67</v>
      </c>
      <c r="AQ841" t="s">
        <v>1922</v>
      </c>
      <c r="AS841" t="s">
        <v>160</v>
      </c>
      <c r="AU841" t="s">
        <v>161</v>
      </c>
      <c r="BU841" s="1">
        <v>44454</v>
      </c>
      <c r="CB841" t="s">
        <v>955</v>
      </c>
      <c r="CC841" t="s">
        <v>170</v>
      </c>
    </row>
    <row r="842" spans="1:81">
      <c r="A842" t="s">
        <v>138</v>
      </c>
      <c r="B842" t="s">
        <v>139</v>
      </c>
      <c r="C842" t="s">
        <v>2933</v>
      </c>
      <c r="D842" t="s">
        <v>1918</v>
      </c>
      <c r="E842" t="s">
        <v>142</v>
      </c>
      <c r="F842" t="s">
        <v>143</v>
      </c>
      <c r="G842" s="1">
        <v>44454</v>
      </c>
      <c r="H842" s="2">
        <v>0.42708333333333331</v>
      </c>
      <c r="I842" t="s">
        <v>144</v>
      </c>
      <c r="M842" t="s">
        <v>145</v>
      </c>
      <c r="U842" t="s">
        <v>146</v>
      </c>
      <c r="V842" t="s">
        <v>147</v>
      </c>
      <c r="W842" t="s">
        <v>148</v>
      </c>
      <c r="X842" t="s">
        <v>943</v>
      </c>
      <c r="Y842" t="s">
        <v>944</v>
      </c>
      <c r="AD842">
        <v>45.349468999999999</v>
      </c>
      <c r="AE842">
        <v>-109.495924</v>
      </c>
      <c r="AK842" t="s">
        <v>2936</v>
      </c>
      <c r="AN842" t="s">
        <v>1924</v>
      </c>
      <c r="AP842">
        <v>73</v>
      </c>
      <c r="AQ842" t="s">
        <v>1925</v>
      </c>
      <c r="AS842" t="s">
        <v>160</v>
      </c>
      <c r="AU842" t="s">
        <v>161</v>
      </c>
      <c r="BU842" s="1">
        <v>44454</v>
      </c>
      <c r="CB842" t="s">
        <v>955</v>
      </c>
      <c r="CC842" t="s">
        <v>170</v>
      </c>
    </row>
    <row r="843" spans="1:81">
      <c r="A843" t="s">
        <v>138</v>
      </c>
      <c r="B843" t="s">
        <v>139</v>
      </c>
      <c r="C843" t="s">
        <v>2933</v>
      </c>
      <c r="D843" t="s">
        <v>1918</v>
      </c>
      <c r="E843" t="s">
        <v>142</v>
      </c>
      <c r="F843" t="s">
        <v>143</v>
      </c>
      <c r="G843" s="1">
        <v>44454</v>
      </c>
      <c r="H843" s="2">
        <v>0.42708333333333331</v>
      </c>
      <c r="I843" t="s">
        <v>144</v>
      </c>
      <c r="M843" t="s">
        <v>145</v>
      </c>
      <c r="U843" t="s">
        <v>146</v>
      </c>
      <c r="V843" t="s">
        <v>147</v>
      </c>
      <c r="W843" t="s">
        <v>148</v>
      </c>
      <c r="X843" t="s">
        <v>943</v>
      </c>
      <c r="Y843" t="s">
        <v>944</v>
      </c>
      <c r="AD843">
        <v>45.349468999999999</v>
      </c>
      <c r="AE843">
        <v>-109.495924</v>
      </c>
      <c r="AK843" t="s">
        <v>2937</v>
      </c>
      <c r="AN843" t="s">
        <v>1927</v>
      </c>
      <c r="AP843">
        <v>11.86</v>
      </c>
      <c r="AQ843" t="s">
        <v>1928</v>
      </c>
      <c r="AS843" t="s">
        <v>160</v>
      </c>
      <c r="AU843" t="s">
        <v>161</v>
      </c>
      <c r="BU843" s="1">
        <v>44454</v>
      </c>
      <c r="CB843" t="s">
        <v>955</v>
      </c>
      <c r="CC843" t="s">
        <v>170</v>
      </c>
    </row>
    <row r="844" spans="1:81">
      <c r="A844" t="s">
        <v>138</v>
      </c>
      <c r="B844" t="s">
        <v>139</v>
      </c>
      <c r="C844" t="s">
        <v>2933</v>
      </c>
      <c r="D844" t="s">
        <v>1918</v>
      </c>
      <c r="E844" t="s">
        <v>142</v>
      </c>
      <c r="F844" t="s">
        <v>143</v>
      </c>
      <c r="G844" s="1">
        <v>44454</v>
      </c>
      <c r="H844" s="2">
        <v>0.42708333333333331</v>
      </c>
      <c r="I844" t="s">
        <v>144</v>
      </c>
      <c r="M844" t="s">
        <v>145</v>
      </c>
      <c r="U844" t="s">
        <v>146</v>
      </c>
      <c r="V844" t="s">
        <v>147</v>
      </c>
      <c r="W844" t="s">
        <v>148</v>
      </c>
      <c r="X844" t="s">
        <v>943</v>
      </c>
      <c r="Y844" t="s">
        <v>944</v>
      </c>
      <c r="AD844">
        <v>45.349468999999999</v>
      </c>
      <c r="AE844">
        <v>-109.495924</v>
      </c>
      <c r="AK844" t="s">
        <v>2938</v>
      </c>
      <c r="AN844" t="s">
        <v>16</v>
      </c>
      <c r="AP844">
        <v>1.5</v>
      </c>
      <c r="AQ844" t="s">
        <v>1997</v>
      </c>
      <c r="AS844" t="s">
        <v>160</v>
      </c>
      <c r="AU844" t="s">
        <v>161</v>
      </c>
      <c r="BU844" s="1">
        <v>44454</v>
      </c>
      <c r="CB844" t="s">
        <v>955</v>
      </c>
      <c r="CC844" t="s">
        <v>170</v>
      </c>
    </row>
    <row r="845" spans="1:81">
      <c r="A845" t="s">
        <v>138</v>
      </c>
      <c r="B845" t="s">
        <v>139</v>
      </c>
      <c r="C845" t="s">
        <v>2939</v>
      </c>
      <c r="D845" t="s">
        <v>1918</v>
      </c>
      <c r="E845" t="s">
        <v>142</v>
      </c>
      <c r="F845" t="s">
        <v>143</v>
      </c>
      <c r="G845" s="1">
        <v>44483</v>
      </c>
      <c r="H845" s="2">
        <v>0.4236111111111111</v>
      </c>
      <c r="I845" t="s">
        <v>144</v>
      </c>
      <c r="M845" t="s">
        <v>145</v>
      </c>
      <c r="U845" t="s">
        <v>146</v>
      </c>
      <c r="V845" t="s">
        <v>147</v>
      </c>
      <c r="W845" t="s">
        <v>148</v>
      </c>
      <c r="X845" t="s">
        <v>943</v>
      </c>
      <c r="Y845" t="s">
        <v>944</v>
      </c>
      <c r="AD845">
        <v>45.349468999999999</v>
      </c>
      <c r="AE845">
        <v>-109.495924</v>
      </c>
      <c r="AK845" t="s">
        <v>2940</v>
      </c>
      <c r="AN845" t="s">
        <v>1920</v>
      </c>
      <c r="AP845">
        <v>10.48</v>
      </c>
      <c r="AQ845" t="s">
        <v>159</v>
      </c>
      <c r="AS845" t="s">
        <v>160</v>
      </c>
      <c r="AU845" t="s">
        <v>161</v>
      </c>
      <c r="BU845" s="1">
        <v>44483</v>
      </c>
      <c r="CB845" t="s">
        <v>806</v>
      </c>
      <c r="CC845" t="s">
        <v>170</v>
      </c>
    </row>
    <row r="846" spans="1:81">
      <c r="A846" t="s">
        <v>138</v>
      </c>
      <c r="B846" t="s">
        <v>139</v>
      </c>
      <c r="C846" t="s">
        <v>2939</v>
      </c>
      <c r="D846" t="s">
        <v>1918</v>
      </c>
      <c r="E846" t="s">
        <v>142</v>
      </c>
      <c r="F846" t="s">
        <v>143</v>
      </c>
      <c r="G846" s="1">
        <v>44483</v>
      </c>
      <c r="H846" s="2">
        <v>0.4236111111111111</v>
      </c>
      <c r="I846" t="s">
        <v>144</v>
      </c>
      <c r="M846" t="s">
        <v>145</v>
      </c>
      <c r="U846" t="s">
        <v>146</v>
      </c>
      <c r="V846" t="s">
        <v>147</v>
      </c>
      <c r="W846" t="s">
        <v>148</v>
      </c>
      <c r="X846" t="s">
        <v>943</v>
      </c>
      <c r="Y846" t="s">
        <v>944</v>
      </c>
      <c r="AD846">
        <v>45.349468999999999</v>
      </c>
      <c r="AE846">
        <v>-109.495924</v>
      </c>
      <c r="AK846" t="s">
        <v>2941</v>
      </c>
      <c r="AN846" t="s">
        <v>11</v>
      </c>
      <c r="AP846">
        <v>7.99</v>
      </c>
      <c r="AQ846" t="s">
        <v>1922</v>
      </c>
      <c r="AS846" t="s">
        <v>160</v>
      </c>
      <c r="AU846" t="s">
        <v>161</v>
      </c>
      <c r="BU846" s="1">
        <v>44483</v>
      </c>
      <c r="CB846" t="s">
        <v>806</v>
      </c>
      <c r="CC846" t="s">
        <v>170</v>
      </c>
    </row>
    <row r="847" spans="1:81">
      <c r="A847" t="s">
        <v>138</v>
      </c>
      <c r="B847" t="s">
        <v>139</v>
      </c>
      <c r="C847" t="s">
        <v>2939</v>
      </c>
      <c r="D847" t="s">
        <v>1918</v>
      </c>
      <c r="E847" t="s">
        <v>142</v>
      </c>
      <c r="F847" t="s">
        <v>143</v>
      </c>
      <c r="G847" s="1">
        <v>44483</v>
      </c>
      <c r="H847" s="2">
        <v>0.4236111111111111</v>
      </c>
      <c r="I847" t="s">
        <v>144</v>
      </c>
      <c r="M847" t="s">
        <v>145</v>
      </c>
      <c r="U847" t="s">
        <v>146</v>
      </c>
      <c r="V847" t="s">
        <v>147</v>
      </c>
      <c r="W847" t="s">
        <v>148</v>
      </c>
      <c r="X847" t="s">
        <v>943</v>
      </c>
      <c r="Y847" t="s">
        <v>944</v>
      </c>
      <c r="AD847">
        <v>45.349468999999999</v>
      </c>
      <c r="AE847">
        <v>-109.495924</v>
      </c>
      <c r="AK847" t="s">
        <v>2942</v>
      </c>
      <c r="AN847" t="s">
        <v>1924</v>
      </c>
      <c r="AP847">
        <v>69</v>
      </c>
      <c r="AQ847" t="s">
        <v>1925</v>
      </c>
      <c r="AS847" t="s">
        <v>160</v>
      </c>
      <c r="AU847" t="s">
        <v>161</v>
      </c>
      <c r="BU847" s="1">
        <v>44483</v>
      </c>
      <c r="CB847" t="s">
        <v>806</v>
      </c>
      <c r="CC847" t="s">
        <v>170</v>
      </c>
    </row>
    <row r="848" spans="1:81">
      <c r="A848" t="s">
        <v>138</v>
      </c>
      <c r="B848" t="s">
        <v>139</v>
      </c>
      <c r="C848" t="s">
        <v>2939</v>
      </c>
      <c r="D848" t="s">
        <v>1918</v>
      </c>
      <c r="E848" t="s">
        <v>142</v>
      </c>
      <c r="F848" t="s">
        <v>143</v>
      </c>
      <c r="G848" s="1">
        <v>44483</v>
      </c>
      <c r="H848" s="2">
        <v>0.4236111111111111</v>
      </c>
      <c r="I848" t="s">
        <v>144</v>
      </c>
      <c r="M848" t="s">
        <v>145</v>
      </c>
      <c r="U848" t="s">
        <v>146</v>
      </c>
      <c r="V848" t="s">
        <v>147</v>
      </c>
      <c r="W848" t="s">
        <v>148</v>
      </c>
      <c r="X848" t="s">
        <v>943</v>
      </c>
      <c r="Y848" t="s">
        <v>944</v>
      </c>
      <c r="AD848">
        <v>45.349468999999999</v>
      </c>
      <c r="AE848">
        <v>-109.495924</v>
      </c>
      <c r="AK848" t="s">
        <v>2943</v>
      </c>
      <c r="AN848" t="s">
        <v>1927</v>
      </c>
      <c r="AP848">
        <v>3.83</v>
      </c>
      <c r="AQ848" t="s">
        <v>1928</v>
      </c>
      <c r="AS848" t="s">
        <v>160</v>
      </c>
      <c r="AU848" t="s">
        <v>161</v>
      </c>
      <c r="BU848" s="1">
        <v>44483</v>
      </c>
      <c r="CB848" t="s">
        <v>806</v>
      </c>
      <c r="CC848" t="s">
        <v>170</v>
      </c>
    </row>
    <row r="849" spans="1:81">
      <c r="A849" t="s">
        <v>138</v>
      </c>
      <c r="B849" t="s">
        <v>139</v>
      </c>
      <c r="C849" t="s">
        <v>2939</v>
      </c>
      <c r="D849" t="s">
        <v>1918</v>
      </c>
      <c r="E849" t="s">
        <v>142</v>
      </c>
      <c r="F849" t="s">
        <v>143</v>
      </c>
      <c r="G849" s="1">
        <v>44483</v>
      </c>
      <c r="H849" s="2">
        <v>0.4236111111111111</v>
      </c>
      <c r="I849" t="s">
        <v>144</v>
      </c>
      <c r="M849" t="s">
        <v>145</v>
      </c>
      <c r="U849" t="s">
        <v>146</v>
      </c>
      <c r="V849" t="s">
        <v>147</v>
      </c>
      <c r="W849" t="s">
        <v>148</v>
      </c>
      <c r="X849" t="s">
        <v>943</v>
      </c>
      <c r="Y849" t="s">
        <v>944</v>
      </c>
      <c r="AD849">
        <v>45.349468999999999</v>
      </c>
      <c r="AE849">
        <v>-109.495924</v>
      </c>
      <c r="AK849" t="s">
        <v>2944</v>
      </c>
      <c r="AN849" t="s">
        <v>16</v>
      </c>
      <c r="AP849">
        <v>0.8</v>
      </c>
      <c r="AQ849" t="s">
        <v>1997</v>
      </c>
      <c r="AS849" t="s">
        <v>160</v>
      </c>
      <c r="AU849" t="s">
        <v>161</v>
      </c>
      <c r="BU849" s="1">
        <v>44483</v>
      </c>
      <c r="CB849" t="s">
        <v>806</v>
      </c>
      <c r="CC849" t="s">
        <v>170</v>
      </c>
    </row>
    <row r="850" spans="1:81">
      <c r="A850" t="s">
        <v>138</v>
      </c>
      <c r="B850" t="s">
        <v>139</v>
      </c>
      <c r="C850" t="s">
        <v>2945</v>
      </c>
      <c r="D850" t="s">
        <v>1918</v>
      </c>
      <c r="E850" t="s">
        <v>142</v>
      </c>
      <c r="F850" t="s">
        <v>143</v>
      </c>
      <c r="G850" s="1">
        <v>44517</v>
      </c>
      <c r="H850" s="2">
        <v>0.42083333333333334</v>
      </c>
      <c r="I850" t="s">
        <v>178</v>
      </c>
      <c r="M850" t="s">
        <v>145</v>
      </c>
      <c r="U850" t="s">
        <v>146</v>
      </c>
      <c r="V850" t="s">
        <v>147</v>
      </c>
      <c r="W850" t="s">
        <v>148</v>
      </c>
      <c r="X850" t="s">
        <v>943</v>
      </c>
      <c r="Y850" t="s">
        <v>944</v>
      </c>
      <c r="AD850">
        <v>45.349468999999999</v>
      </c>
      <c r="AE850">
        <v>-109.495924</v>
      </c>
      <c r="AK850" t="s">
        <v>2946</v>
      </c>
      <c r="AN850" t="s">
        <v>1920</v>
      </c>
      <c r="AP850">
        <v>11.55</v>
      </c>
      <c r="AQ850" t="s">
        <v>159</v>
      </c>
      <c r="AS850" t="s">
        <v>160</v>
      </c>
      <c r="AU850" t="s">
        <v>161</v>
      </c>
      <c r="BU850" s="1">
        <v>44517</v>
      </c>
      <c r="CB850" t="s">
        <v>806</v>
      </c>
      <c r="CC850" t="s">
        <v>170</v>
      </c>
    </row>
    <row r="851" spans="1:81">
      <c r="A851" t="s">
        <v>138</v>
      </c>
      <c r="B851" t="s">
        <v>139</v>
      </c>
      <c r="C851" t="s">
        <v>2945</v>
      </c>
      <c r="D851" t="s">
        <v>1918</v>
      </c>
      <c r="E851" t="s">
        <v>142</v>
      </c>
      <c r="F851" t="s">
        <v>143</v>
      </c>
      <c r="G851" s="1">
        <v>44517</v>
      </c>
      <c r="H851" s="2">
        <v>0.42083333333333334</v>
      </c>
      <c r="I851" t="s">
        <v>178</v>
      </c>
      <c r="M851" t="s">
        <v>145</v>
      </c>
      <c r="U851" t="s">
        <v>146</v>
      </c>
      <c r="V851" t="s">
        <v>147</v>
      </c>
      <c r="W851" t="s">
        <v>148</v>
      </c>
      <c r="X851" t="s">
        <v>943</v>
      </c>
      <c r="Y851" t="s">
        <v>944</v>
      </c>
      <c r="AD851">
        <v>45.349468999999999</v>
      </c>
      <c r="AE851">
        <v>-109.495924</v>
      </c>
      <c r="AK851" t="s">
        <v>2947</v>
      </c>
      <c r="AN851" t="s">
        <v>11</v>
      </c>
      <c r="AP851">
        <v>7.9</v>
      </c>
      <c r="AQ851" t="s">
        <v>1922</v>
      </c>
      <c r="AS851" t="s">
        <v>160</v>
      </c>
      <c r="AU851" t="s">
        <v>161</v>
      </c>
      <c r="BU851" s="1">
        <v>44517</v>
      </c>
      <c r="CB851" t="s">
        <v>806</v>
      </c>
      <c r="CC851" t="s">
        <v>170</v>
      </c>
    </row>
    <row r="852" spans="1:81">
      <c r="A852" t="s">
        <v>138</v>
      </c>
      <c r="B852" t="s">
        <v>139</v>
      </c>
      <c r="C852" t="s">
        <v>2945</v>
      </c>
      <c r="D852" t="s">
        <v>1918</v>
      </c>
      <c r="E852" t="s">
        <v>142</v>
      </c>
      <c r="F852" t="s">
        <v>143</v>
      </c>
      <c r="G852" s="1">
        <v>44517</v>
      </c>
      <c r="H852" s="2">
        <v>0.42083333333333334</v>
      </c>
      <c r="I852" t="s">
        <v>178</v>
      </c>
      <c r="M852" t="s">
        <v>145</v>
      </c>
      <c r="U852" t="s">
        <v>146</v>
      </c>
      <c r="V852" t="s">
        <v>147</v>
      </c>
      <c r="W852" t="s">
        <v>148</v>
      </c>
      <c r="X852" t="s">
        <v>943</v>
      </c>
      <c r="Y852" t="s">
        <v>944</v>
      </c>
      <c r="AD852">
        <v>45.349468999999999</v>
      </c>
      <c r="AE852">
        <v>-109.495924</v>
      </c>
      <c r="AK852" t="s">
        <v>2948</v>
      </c>
      <c r="AN852" t="s">
        <v>1924</v>
      </c>
      <c r="AP852">
        <v>317</v>
      </c>
      <c r="AQ852" t="s">
        <v>1925</v>
      </c>
      <c r="AS852" t="s">
        <v>160</v>
      </c>
      <c r="AU852" t="s">
        <v>161</v>
      </c>
      <c r="BU852" s="1">
        <v>44517</v>
      </c>
      <c r="CB852" t="s">
        <v>806</v>
      </c>
      <c r="CC852" t="s">
        <v>170</v>
      </c>
    </row>
    <row r="853" spans="1:81">
      <c r="A853" t="s">
        <v>138</v>
      </c>
      <c r="B853" t="s">
        <v>139</v>
      </c>
      <c r="C853" t="s">
        <v>2945</v>
      </c>
      <c r="D853" t="s">
        <v>1918</v>
      </c>
      <c r="E853" t="s">
        <v>142</v>
      </c>
      <c r="F853" t="s">
        <v>143</v>
      </c>
      <c r="G853" s="1">
        <v>44517</v>
      </c>
      <c r="H853" s="2">
        <v>0.42083333333333334</v>
      </c>
      <c r="I853" t="s">
        <v>178</v>
      </c>
      <c r="M853" t="s">
        <v>145</v>
      </c>
      <c r="U853" t="s">
        <v>146</v>
      </c>
      <c r="V853" t="s">
        <v>147</v>
      </c>
      <c r="W853" t="s">
        <v>148</v>
      </c>
      <c r="X853" t="s">
        <v>943</v>
      </c>
      <c r="Y853" t="s">
        <v>944</v>
      </c>
      <c r="AD853">
        <v>45.349468999999999</v>
      </c>
      <c r="AE853">
        <v>-109.495924</v>
      </c>
      <c r="AK853" t="s">
        <v>2949</v>
      </c>
      <c r="AN853" t="s">
        <v>1927</v>
      </c>
      <c r="AP853">
        <v>-0.08</v>
      </c>
      <c r="AQ853" t="s">
        <v>1928</v>
      </c>
      <c r="AS853" t="s">
        <v>160</v>
      </c>
      <c r="AU853" t="s">
        <v>161</v>
      </c>
      <c r="BU853" s="1">
        <v>44517</v>
      </c>
      <c r="CB853" t="s">
        <v>806</v>
      </c>
      <c r="CC853" t="s">
        <v>170</v>
      </c>
    </row>
    <row r="854" spans="1:81">
      <c r="A854" t="s">
        <v>138</v>
      </c>
      <c r="B854" t="s">
        <v>139</v>
      </c>
      <c r="C854" t="s">
        <v>2945</v>
      </c>
      <c r="D854" t="s">
        <v>1918</v>
      </c>
      <c r="E854" t="s">
        <v>142</v>
      </c>
      <c r="F854" t="s">
        <v>143</v>
      </c>
      <c r="G854" s="1">
        <v>44517</v>
      </c>
      <c r="H854" s="2">
        <v>0.42083333333333334</v>
      </c>
      <c r="I854" t="s">
        <v>178</v>
      </c>
      <c r="M854" t="s">
        <v>145</v>
      </c>
      <c r="U854" t="s">
        <v>146</v>
      </c>
      <c r="V854" t="s">
        <v>147</v>
      </c>
      <c r="W854" t="s">
        <v>148</v>
      </c>
      <c r="X854" t="s">
        <v>943</v>
      </c>
      <c r="Y854" t="s">
        <v>944</v>
      </c>
      <c r="AD854">
        <v>45.349468999999999</v>
      </c>
      <c r="AE854">
        <v>-109.495924</v>
      </c>
      <c r="AK854" t="s">
        <v>2950</v>
      </c>
      <c r="AN854" t="s">
        <v>16</v>
      </c>
      <c r="AP854">
        <v>0.6</v>
      </c>
      <c r="AQ854" t="s">
        <v>1997</v>
      </c>
      <c r="AS854" t="s">
        <v>160</v>
      </c>
      <c r="AU854" t="s">
        <v>161</v>
      </c>
      <c r="BU854" s="1">
        <v>44517</v>
      </c>
      <c r="CB854" t="s">
        <v>806</v>
      </c>
      <c r="CC854" t="s">
        <v>170</v>
      </c>
    </row>
    <row r="855" spans="1:81">
      <c r="A855" t="s">
        <v>138</v>
      </c>
      <c r="B855" t="s">
        <v>139</v>
      </c>
      <c r="C855" t="s">
        <v>2951</v>
      </c>
      <c r="D855" t="s">
        <v>1918</v>
      </c>
      <c r="E855" t="s">
        <v>142</v>
      </c>
      <c r="F855" t="s">
        <v>143</v>
      </c>
      <c r="G855" s="1">
        <v>44546</v>
      </c>
      <c r="H855" s="2">
        <v>0.40277777777777779</v>
      </c>
      <c r="I855" t="s">
        <v>178</v>
      </c>
      <c r="M855" t="s">
        <v>145</v>
      </c>
      <c r="U855" t="s">
        <v>146</v>
      </c>
      <c r="V855" t="s">
        <v>147</v>
      </c>
      <c r="W855" t="s">
        <v>148</v>
      </c>
      <c r="X855" t="s">
        <v>943</v>
      </c>
      <c r="Y855" t="s">
        <v>944</v>
      </c>
      <c r="AD855">
        <v>45.349468999999999</v>
      </c>
      <c r="AE855">
        <v>-109.495924</v>
      </c>
      <c r="AK855" t="s">
        <v>2952</v>
      </c>
      <c r="AN855" t="s">
        <v>1920</v>
      </c>
      <c r="AP855">
        <v>9.65</v>
      </c>
      <c r="AQ855" t="s">
        <v>159</v>
      </c>
      <c r="AS855" t="s">
        <v>160</v>
      </c>
      <c r="AU855" t="s">
        <v>161</v>
      </c>
      <c r="BU855" s="1">
        <v>44546</v>
      </c>
      <c r="CB855" t="s">
        <v>806</v>
      </c>
      <c r="CC855" t="s">
        <v>170</v>
      </c>
    </row>
    <row r="856" spans="1:81">
      <c r="A856" t="s">
        <v>138</v>
      </c>
      <c r="B856" t="s">
        <v>139</v>
      </c>
      <c r="C856" t="s">
        <v>2951</v>
      </c>
      <c r="D856" t="s">
        <v>1918</v>
      </c>
      <c r="E856" t="s">
        <v>142</v>
      </c>
      <c r="F856" t="s">
        <v>143</v>
      </c>
      <c r="G856" s="1">
        <v>44546</v>
      </c>
      <c r="H856" s="2">
        <v>0.40277777777777779</v>
      </c>
      <c r="I856" t="s">
        <v>178</v>
      </c>
      <c r="M856" t="s">
        <v>145</v>
      </c>
      <c r="U856" t="s">
        <v>146</v>
      </c>
      <c r="V856" t="s">
        <v>147</v>
      </c>
      <c r="W856" t="s">
        <v>148</v>
      </c>
      <c r="X856" t="s">
        <v>943</v>
      </c>
      <c r="Y856" t="s">
        <v>944</v>
      </c>
      <c r="AD856">
        <v>45.349468999999999</v>
      </c>
      <c r="AE856">
        <v>-109.495924</v>
      </c>
      <c r="AK856" t="s">
        <v>2953</v>
      </c>
      <c r="AN856" t="s">
        <v>11</v>
      </c>
      <c r="AP856">
        <v>8.16</v>
      </c>
      <c r="AQ856" t="s">
        <v>1922</v>
      </c>
      <c r="AS856" t="s">
        <v>160</v>
      </c>
      <c r="AU856" t="s">
        <v>161</v>
      </c>
      <c r="BU856" s="1">
        <v>44546</v>
      </c>
      <c r="CB856" t="s">
        <v>806</v>
      </c>
      <c r="CC856" t="s">
        <v>170</v>
      </c>
    </row>
    <row r="857" spans="1:81">
      <c r="A857" t="s">
        <v>138</v>
      </c>
      <c r="B857" t="s">
        <v>139</v>
      </c>
      <c r="C857" t="s">
        <v>2951</v>
      </c>
      <c r="D857" t="s">
        <v>1918</v>
      </c>
      <c r="E857" t="s">
        <v>142</v>
      </c>
      <c r="F857" t="s">
        <v>143</v>
      </c>
      <c r="G857" s="1">
        <v>44546</v>
      </c>
      <c r="H857" s="2">
        <v>0.40277777777777779</v>
      </c>
      <c r="I857" t="s">
        <v>178</v>
      </c>
      <c r="M857" t="s">
        <v>145</v>
      </c>
      <c r="U857" t="s">
        <v>146</v>
      </c>
      <c r="V857" t="s">
        <v>147</v>
      </c>
      <c r="W857" t="s">
        <v>148</v>
      </c>
      <c r="X857" t="s">
        <v>943</v>
      </c>
      <c r="Y857" t="s">
        <v>944</v>
      </c>
      <c r="AD857">
        <v>45.349468999999999</v>
      </c>
      <c r="AE857">
        <v>-109.495924</v>
      </c>
      <c r="AK857" t="s">
        <v>2954</v>
      </c>
      <c r="AN857" t="s">
        <v>1924</v>
      </c>
      <c r="AP857">
        <v>145</v>
      </c>
      <c r="AQ857" t="s">
        <v>1925</v>
      </c>
      <c r="AS857" t="s">
        <v>160</v>
      </c>
      <c r="AU857" t="s">
        <v>161</v>
      </c>
      <c r="BU857" s="1">
        <v>44546</v>
      </c>
      <c r="CB857" t="s">
        <v>806</v>
      </c>
      <c r="CC857" t="s">
        <v>170</v>
      </c>
    </row>
    <row r="858" spans="1:81">
      <c r="A858" t="s">
        <v>138</v>
      </c>
      <c r="B858" t="s">
        <v>139</v>
      </c>
      <c r="C858" t="s">
        <v>2951</v>
      </c>
      <c r="D858" t="s">
        <v>1918</v>
      </c>
      <c r="E858" t="s">
        <v>142</v>
      </c>
      <c r="F858" t="s">
        <v>143</v>
      </c>
      <c r="G858" s="1">
        <v>44546</v>
      </c>
      <c r="H858" s="2">
        <v>0.40277777777777779</v>
      </c>
      <c r="I858" t="s">
        <v>178</v>
      </c>
      <c r="M858" t="s">
        <v>145</v>
      </c>
      <c r="U858" t="s">
        <v>146</v>
      </c>
      <c r="V858" t="s">
        <v>147</v>
      </c>
      <c r="W858" t="s">
        <v>148</v>
      </c>
      <c r="X858" t="s">
        <v>943</v>
      </c>
      <c r="Y858" t="s">
        <v>944</v>
      </c>
      <c r="AD858">
        <v>45.349468999999999</v>
      </c>
      <c r="AE858">
        <v>-109.495924</v>
      </c>
      <c r="AK858" t="s">
        <v>2955</v>
      </c>
      <c r="AN858" t="s">
        <v>1927</v>
      </c>
      <c r="AP858">
        <v>-0.11</v>
      </c>
      <c r="AQ858" t="s">
        <v>1928</v>
      </c>
      <c r="AS858" t="s">
        <v>160</v>
      </c>
      <c r="AU858" t="s">
        <v>161</v>
      </c>
      <c r="BU858" s="1">
        <v>44546</v>
      </c>
      <c r="CB858" t="s">
        <v>806</v>
      </c>
      <c r="CC858" t="s">
        <v>170</v>
      </c>
    </row>
    <row r="859" spans="1:81">
      <c r="A859" t="s">
        <v>138</v>
      </c>
      <c r="B859" t="s">
        <v>139</v>
      </c>
      <c r="C859" t="s">
        <v>2951</v>
      </c>
      <c r="D859" t="s">
        <v>1918</v>
      </c>
      <c r="E859" t="s">
        <v>142</v>
      </c>
      <c r="F859" t="s">
        <v>143</v>
      </c>
      <c r="G859" s="1">
        <v>44546</v>
      </c>
      <c r="H859" s="2">
        <v>0.40277777777777779</v>
      </c>
      <c r="I859" t="s">
        <v>178</v>
      </c>
      <c r="M859" t="s">
        <v>145</v>
      </c>
      <c r="U859" t="s">
        <v>146</v>
      </c>
      <c r="V859" t="s">
        <v>147</v>
      </c>
      <c r="W859" t="s">
        <v>148</v>
      </c>
      <c r="X859" t="s">
        <v>943</v>
      </c>
      <c r="Y859" t="s">
        <v>944</v>
      </c>
      <c r="AD859">
        <v>45.349468999999999</v>
      </c>
      <c r="AE859">
        <v>-109.495924</v>
      </c>
      <c r="AK859" t="s">
        <v>2956</v>
      </c>
      <c r="AN859" t="s">
        <v>16</v>
      </c>
      <c r="AP859">
        <v>0.1</v>
      </c>
      <c r="AQ859" t="s">
        <v>1997</v>
      </c>
      <c r="AS859" t="s">
        <v>160</v>
      </c>
      <c r="AU859" t="s">
        <v>161</v>
      </c>
      <c r="BU859" s="1">
        <v>44546</v>
      </c>
      <c r="CB859" t="s">
        <v>806</v>
      </c>
      <c r="CC859" t="s">
        <v>170</v>
      </c>
    </row>
    <row r="860" spans="1:81">
      <c r="A860" t="s">
        <v>138</v>
      </c>
      <c r="B860" t="s">
        <v>139</v>
      </c>
      <c r="C860" t="s">
        <v>2957</v>
      </c>
      <c r="D860" t="s">
        <v>1918</v>
      </c>
      <c r="E860" t="s">
        <v>142</v>
      </c>
      <c r="F860" t="s">
        <v>143</v>
      </c>
      <c r="G860" s="1">
        <v>44578</v>
      </c>
      <c r="H860" s="2">
        <v>0.4548611111111111</v>
      </c>
      <c r="I860" t="s">
        <v>178</v>
      </c>
      <c r="U860" t="s">
        <v>146</v>
      </c>
      <c r="V860" t="s">
        <v>147</v>
      </c>
      <c r="W860" t="s">
        <v>148</v>
      </c>
      <c r="X860" t="s">
        <v>943</v>
      </c>
      <c r="Y860" t="s">
        <v>944</v>
      </c>
      <c r="AD860">
        <v>45.349468999999999</v>
      </c>
      <c r="AE860">
        <v>-109.495924</v>
      </c>
      <c r="AF860" t="s">
        <v>151</v>
      </c>
      <c r="AG860" t="s">
        <v>152</v>
      </c>
      <c r="AH860" t="s">
        <v>153</v>
      </c>
      <c r="AJ860" t="s">
        <v>280</v>
      </c>
      <c r="AK860" t="s">
        <v>2958</v>
      </c>
      <c r="AN860" t="s">
        <v>1920</v>
      </c>
      <c r="AP860">
        <v>10.69</v>
      </c>
      <c r="AQ860" t="s">
        <v>159</v>
      </c>
      <c r="AS860" t="s">
        <v>160</v>
      </c>
      <c r="AU860" t="s">
        <v>161</v>
      </c>
      <c r="BU860" s="1">
        <v>44578</v>
      </c>
      <c r="CB860" t="s">
        <v>889</v>
      </c>
      <c r="CC860" t="s">
        <v>170</v>
      </c>
    </row>
    <row r="861" spans="1:81">
      <c r="A861" t="s">
        <v>138</v>
      </c>
      <c r="B861" t="s">
        <v>139</v>
      </c>
      <c r="C861" t="s">
        <v>2957</v>
      </c>
      <c r="D861" t="s">
        <v>1918</v>
      </c>
      <c r="E861" t="s">
        <v>142</v>
      </c>
      <c r="F861" t="s">
        <v>143</v>
      </c>
      <c r="G861" s="1">
        <v>44578</v>
      </c>
      <c r="H861" s="2">
        <v>0.4548611111111111</v>
      </c>
      <c r="I861" t="s">
        <v>178</v>
      </c>
      <c r="U861" t="s">
        <v>146</v>
      </c>
      <c r="V861" t="s">
        <v>147</v>
      </c>
      <c r="W861" t="s">
        <v>148</v>
      </c>
      <c r="X861" t="s">
        <v>943</v>
      </c>
      <c r="Y861" t="s">
        <v>944</v>
      </c>
      <c r="AD861">
        <v>45.349468999999999</v>
      </c>
      <c r="AE861">
        <v>-109.495924</v>
      </c>
      <c r="AF861" t="s">
        <v>151</v>
      </c>
      <c r="AG861" t="s">
        <v>152</v>
      </c>
      <c r="AH861" t="s">
        <v>153</v>
      </c>
      <c r="AJ861" t="s">
        <v>280</v>
      </c>
      <c r="AK861" t="s">
        <v>2959</v>
      </c>
      <c r="AN861" t="s">
        <v>11</v>
      </c>
      <c r="AP861">
        <v>7.84</v>
      </c>
      <c r="AQ861" t="s">
        <v>1922</v>
      </c>
      <c r="AS861" t="s">
        <v>160</v>
      </c>
      <c r="AU861" t="s">
        <v>161</v>
      </c>
      <c r="BU861" s="1">
        <v>44578</v>
      </c>
      <c r="CB861" t="s">
        <v>889</v>
      </c>
      <c r="CC861" t="s">
        <v>170</v>
      </c>
    </row>
    <row r="862" spans="1:81">
      <c r="A862" t="s">
        <v>138</v>
      </c>
      <c r="B862" t="s">
        <v>139</v>
      </c>
      <c r="C862" t="s">
        <v>2957</v>
      </c>
      <c r="D862" t="s">
        <v>1918</v>
      </c>
      <c r="E862" t="s">
        <v>142</v>
      </c>
      <c r="F862" t="s">
        <v>143</v>
      </c>
      <c r="G862" s="1">
        <v>44578</v>
      </c>
      <c r="H862" s="2">
        <v>0.4548611111111111</v>
      </c>
      <c r="I862" t="s">
        <v>178</v>
      </c>
      <c r="U862" t="s">
        <v>146</v>
      </c>
      <c r="V862" t="s">
        <v>147</v>
      </c>
      <c r="W862" t="s">
        <v>148</v>
      </c>
      <c r="X862" t="s">
        <v>943</v>
      </c>
      <c r="Y862" t="s">
        <v>944</v>
      </c>
      <c r="AD862">
        <v>45.349468999999999</v>
      </c>
      <c r="AE862">
        <v>-109.495924</v>
      </c>
      <c r="AF862" t="s">
        <v>151</v>
      </c>
      <c r="AG862" t="s">
        <v>152</v>
      </c>
      <c r="AH862" t="s">
        <v>153</v>
      </c>
      <c r="AJ862" t="s">
        <v>280</v>
      </c>
      <c r="AK862" t="s">
        <v>2960</v>
      </c>
      <c r="AN862" t="s">
        <v>1924</v>
      </c>
      <c r="AP862">
        <v>105</v>
      </c>
      <c r="AQ862" t="s">
        <v>1925</v>
      </c>
      <c r="AS862" t="s">
        <v>160</v>
      </c>
      <c r="AU862" t="s">
        <v>161</v>
      </c>
      <c r="BU862" s="1">
        <v>44578</v>
      </c>
      <c r="CB862" t="s">
        <v>889</v>
      </c>
      <c r="CC862" t="s">
        <v>170</v>
      </c>
    </row>
    <row r="863" spans="1:81">
      <c r="A863" t="s">
        <v>138</v>
      </c>
      <c r="B863" t="s">
        <v>139</v>
      </c>
      <c r="C863" t="s">
        <v>2957</v>
      </c>
      <c r="D863" t="s">
        <v>1918</v>
      </c>
      <c r="E863" t="s">
        <v>142</v>
      </c>
      <c r="F863" t="s">
        <v>143</v>
      </c>
      <c r="G863" s="1">
        <v>44578</v>
      </c>
      <c r="H863" s="2">
        <v>0.4548611111111111</v>
      </c>
      <c r="I863" t="s">
        <v>178</v>
      </c>
      <c r="U863" t="s">
        <v>146</v>
      </c>
      <c r="V863" t="s">
        <v>147</v>
      </c>
      <c r="W863" t="s">
        <v>148</v>
      </c>
      <c r="X863" t="s">
        <v>943</v>
      </c>
      <c r="Y863" t="s">
        <v>944</v>
      </c>
      <c r="AD863">
        <v>45.349468999999999</v>
      </c>
      <c r="AE863">
        <v>-109.495924</v>
      </c>
      <c r="AF863" t="s">
        <v>151</v>
      </c>
      <c r="AG863" t="s">
        <v>152</v>
      </c>
      <c r="AH863" t="s">
        <v>153</v>
      </c>
      <c r="AJ863" t="s">
        <v>280</v>
      </c>
      <c r="AK863" t="s">
        <v>2961</v>
      </c>
      <c r="AN863" t="s">
        <v>1927</v>
      </c>
      <c r="AP863">
        <v>-0.01</v>
      </c>
      <c r="AQ863" t="s">
        <v>1928</v>
      </c>
      <c r="AS863" t="s">
        <v>160</v>
      </c>
      <c r="AU863" t="s">
        <v>161</v>
      </c>
      <c r="BU863" s="1">
        <v>44578</v>
      </c>
      <c r="CB863" t="s">
        <v>889</v>
      </c>
      <c r="CC863" t="s">
        <v>170</v>
      </c>
    </row>
    <row r="864" spans="1:81">
      <c r="A864" t="s">
        <v>138</v>
      </c>
      <c r="B864" t="s">
        <v>139</v>
      </c>
      <c r="C864" t="s">
        <v>2957</v>
      </c>
      <c r="D864" t="s">
        <v>1918</v>
      </c>
      <c r="E864" t="s">
        <v>142</v>
      </c>
      <c r="F864" t="s">
        <v>143</v>
      </c>
      <c r="G864" s="1">
        <v>44578</v>
      </c>
      <c r="H864" s="2">
        <v>0.4548611111111111</v>
      </c>
      <c r="I864" t="s">
        <v>178</v>
      </c>
      <c r="U864" t="s">
        <v>146</v>
      </c>
      <c r="V864" t="s">
        <v>147</v>
      </c>
      <c r="W864" t="s">
        <v>148</v>
      </c>
      <c r="X864" t="s">
        <v>943</v>
      </c>
      <c r="Y864" t="s">
        <v>944</v>
      </c>
      <c r="AD864">
        <v>45.349468999999999</v>
      </c>
      <c r="AE864">
        <v>-109.495924</v>
      </c>
      <c r="AF864" t="s">
        <v>151</v>
      </c>
      <c r="AG864" t="s">
        <v>152</v>
      </c>
      <c r="AH864" t="s">
        <v>153</v>
      </c>
      <c r="AJ864" t="s">
        <v>280</v>
      </c>
      <c r="AK864" t="s">
        <v>2962</v>
      </c>
      <c r="AN864" t="s">
        <v>16</v>
      </c>
      <c r="AP864">
        <v>0.2</v>
      </c>
      <c r="AQ864" t="s">
        <v>1930</v>
      </c>
      <c r="AS864" t="s">
        <v>160</v>
      </c>
      <c r="AU864" t="s">
        <v>161</v>
      </c>
      <c r="BU864" s="1">
        <v>44578</v>
      </c>
      <c r="CB864" t="s">
        <v>889</v>
      </c>
      <c r="CC864" t="s">
        <v>170</v>
      </c>
    </row>
    <row r="865" spans="1:81">
      <c r="A865" t="s">
        <v>138</v>
      </c>
      <c r="B865" t="s">
        <v>139</v>
      </c>
      <c r="C865" t="s">
        <v>2963</v>
      </c>
      <c r="D865" t="s">
        <v>1918</v>
      </c>
      <c r="E865" t="s">
        <v>142</v>
      </c>
      <c r="F865" t="s">
        <v>143</v>
      </c>
      <c r="G865" s="1">
        <v>44606</v>
      </c>
      <c r="H865" s="2">
        <v>0.4513888888888889</v>
      </c>
      <c r="I865" t="s">
        <v>178</v>
      </c>
      <c r="U865" t="s">
        <v>146</v>
      </c>
      <c r="V865" t="s">
        <v>147</v>
      </c>
      <c r="W865" t="s">
        <v>148</v>
      </c>
      <c r="X865" t="s">
        <v>943</v>
      </c>
      <c r="Y865" t="s">
        <v>944</v>
      </c>
      <c r="AD865">
        <v>45.349468999999999</v>
      </c>
      <c r="AE865">
        <v>-109.495924</v>
      </c>
      <c r="AF865" t="s">
        <v>151</v>
      </c>
      <c r="AG865" t="s">
        <v>152</v>
      </c>
      <c r="AH865" t="s">
        <v>153</v>
      </c>
      <c r="AJ865" t="s">
        <v>280</v>
      </c>
      <c r="AK865" t="s">
        <v>2964</v>
      </c>
      <c r="AN865" t="s">
        <v>1920</v>
      </c>
      <c r="AP865">
        <v>11.07</v>
      </c>
      <c r="AQ865" t="s">
        <v>159</v>
      </c>
      <c r="AS865" t="s">
        <v>160</v>
      </c>
      <c r="AU865" t="s">
        <v>161</v>
      </c>
      <c r="BU865" s="1">
        <v>44606</v>
      </c>
      <c r="CB865" t="s">
        <v>889</v>
      </c>
      <c r="CC865" t="s">
        <v>170</v>
      </c>
    </row>
    <row r="866" spans="1:81">
      <c r="A866" t="s">
        <v>138</v>
      </c>
      <c r="B866" t="s">
        <v>139</v>
      </c>
      <c r="C866" t="s">
        <v>2963</v>
      </c>
      <c r="D866" t="s">
        <v>1918</v>
      </c>
      <c r="E866" t="s">
        <v>142</v>
      </c>
      <c r="F866" t="s">
        <v>143</v>
      </c>
      <c r="G866" s="1">
        <v>44606</v>
      </c>
      <c r="H866" s="2">
        <v>0.4513888888888889</v>
      </c>
      <c r="I866" t="s">
        <v>178</v>
      </c>
      <c r="U866" t="s">
        <v>146</v>
      </c>
      <c r="V866" t="s">
        <v>147</v>
      </c>
      <c r="W866" t="s">
        <v>148</v>
      </c>
      <c r="X866" t="s">
        <v>943</v>
      </c>
      <c r="Y866" t="s">
        <v>944</v>
      </c>
      <c r="AD866">
        <v>45.349468999999999</v>
      </c>
      <c r="AE866">
        <v>-109.495924</v>
      </c>
      <c r="AF866" t="s">
        <v>151</v>
      </c>
      <c r="AG866" t="s">
        <v>152</v>
      </c>
      <c r="AH866" t="s">
        <v>153</v>
      </c>
      <c r="AJ866" t="s">
        <v>280</v>
      </c>
      <c r="AK866" t="s">
        <v>2965</v>
      </c>
      <c r="AN866" t="s">
        <v>11</v>
      </c>
      <c r="AP866">
        <v>7.89</v>
      </c>
      <c r="AQ866" t="s">
        <v>1922</v>
      </c>
      <c r="AS866" t="s">
        <v>160</v>
      </c>
      <c r="AU866" t="s">
        <v>161</v>
      </c>
      <c r="BU866" s="1">
        <v>44606</v>
      </c>
      <c r="CB866" t="s">
        <v>889</v>
      </c>
      <c r="CC866" t="s">
        <v>170</v>
      </c>
    </row>
    <row r="867" spans="1:81">
      <c r="A867" t="s">
        <v>138</v>
      </c>
      <c r="B867" t="s">
        <v>139</v>
      </c>
      <c r="C867" t="s">
        <v>2963</v>
      </c>
      <c r="D867" t="s">
        <v>1918</v>
      </c>
      <c r="E867" t="s">
        <v>142</v>
      </c>
      <c r="F867" t="s">
        <v>143</v>
      </c>
      <c r="G867" s="1">
        <v>44606</v>
      </c>
      <c r="H867" s="2">
        <v>0.4513888888888889</v>
      </c>
      <c r="I867" t="s">
        <v>178</v>
      </c>
      <c r="U867" t="s">
        <v>146</v>
      </c>
      <c r="V867" t="s">
        <v>147</v>
      </c>
      <c r="W867" t="s">
        <v>148</v>
      </c>
      <c r="X867" t="s">
        <v>943</v>
      </c>
      <c r="Y867" t="s">
        <v>944</v>
      </c>
      <c r="AD867">
        <v>45.349468999999999</v>
      </c>
      <c r="AE867">
        <v>-109.495924</v>
      </c>
      <c r="AF867" t="s">
        <v>151</v>
      </c>
      <c r="AG867" t="s">
        <v>152</v>
      </c>
      <c r="AH867" t="s">
        <v>153</v>
      </c>
      <c r="AJ867" t="s">
        <v>280</v>
      </c>
      <c r="AK867" t="s">
        <v>2966</v>
      </c>
      <c r="AN867" t="s">
        <v>1924</v>
      </c>
      <c r="AP867">
        <v>177</v>
      </c>
      <c r="AQ867" t="s">
        <v>1925</v>
      </c>
      <c r="AS867" t="s">
        <v>160</v>
      </c>
      <c r="AU867" t="s">
        <v>161</v>
      </c>
      <c r="BU867" s="1">
        <v>44606</v>
      </c>
      <c r="CB867" t="s">
        <v>889</v>
      </c>
      <c r="CC867" t="s">
        <v>170</v>
      </c>
    </row>
    <row r="868" spans="1:81">
      <c r="A868" t="s">
        <v>138</v>
      </c>
      <c r="B868" t="s">
        <v>139</v>
      </c>
      <c r="C868" t="s">
        <v>2963</v>
      </c>
      <c r="D868" t="s">
        <v>1918</v>
      </c>
      <c r="E868" t="s">
        <v>142</v>
      </c>
      <c r="F868" t="s">
        <v>143</v>
      </c>
      <c r="G868" s="1">
        <v>44606</v>
      </c>
      <c r="H868" s="2">
        <v>0.4513888888888889</v>
      </c>
      <c r="I868" t="s">
        <v>178</v>
      </c>
      <c r="U868" t="s">
        <v>146</v>
      </c>
      <c r="V868" t="s">
        <v>147</v>
      </c>
      <c r="W868" t="s">
        <v>148</v>
      </c>
      <c r="X868" t="s">
        <v>943</v>
      </c>
      <c r="Y868" t="s">
        <v>944</v>
      </c>
      <c r="AD868">
        <v>45.349468999999999</v>
      </c>
      <c r="AE868">
        <v>-109.495924</v>
      </c>
      <c r="AF868" t="s">
        <v>151</v>
      </c>
      <c r="AG868" t="s">
        <v>152</v>
      </c>
      <c r="AH868" t="s">
        <v>153</v>
      </c>
      <c r="AJ868" t="s">
        <v>280</v>
      </c>
      <c r="AK868" t="s">
        <v>2967</v>
      </c>
      <c r="AN868" t="s">
        <v>1927</v>
      </c>
      <c r="AP868">
        <v>0.75</v>
      </c>
      <c r="AQ868" t="s">
        <v>1928</v>
      </c>
      <c r="AS868" t="s">
        <v>160</v>
      </c>
      <c r="AU868" t="s">
        <v>161</v>
      </c>
      <c r="BU868" s="1">
        <v>44606</v>
      </c>
      <c r="CB868" t="s">
        <v>889</v>
      </c>
      <c r="CC868" t="s">
        <v>170</v>
      </c>
    </row>
    <row r="869" spans="1:81">
      <c r="A869" t="s">
        <v>138</v>
      </c>
      <c r="B869" t="s">
        <v>139</v>
      </c>
      <c r="C869" t="s">
        <v>2963</v>
      </c>
      <c r="D869" t="s">
        <v>1918</v>
      </c>
      <c r="E869" t="s">
        <v>142</v>
      </c>
      <c r="F869" t="s">
        <v>143</v>
      </c>
      <c r="G869" s="1">
        <v>44606</v>
      </c>
      <c r="H869" s="2">
        <v>0.4513888888888889</v>
      </c>
      <c r="I869" t="s">
        <v>178</v>
      </c>
      <c r="U869" t="s">
        <v>146</v>
      </c>
      <c r="V869" t="s">
        <v>147</v>
      </c>
      <c r="W869" t="s">
        <v>148</v>
      </c>
      <c r="X869" t="s">
        <v>943</v>
      </c>
      <c r="Y869" t="s">
        <v>944</v>
      </c>
      <c r="AD869">
        <v>45.349468999999999</v>
      </c>
      <c r="AE869">
        <v>-109.495924</v>
      </c>
      <c r="AF869" t="s">
        <v>151</v>
      </c>
      <c r="AG869" t="s">
        <v>152</v>
      </c>
      <c r="AH869" t="s">
        <v>153</v>
      </c>
      <c r="AJ869" t="s">
        <v>280</v>
      </c>
      <c r="AK869" t="s">
        <v>2968</v>
      </c>
      <c r="AN869" t="s">
        <v>16</v>
      </c>
      <c r="AP869">
        <v>0.4</v>
      </c>
      <c r="AQ869" t="s">
        <v>1930</v>
      </c>
      <c r="AS869" t="s">
        <v>160</v>
      </c>
      <c r="AU869" t="s">
        <v>161</v>
      </c>
      <c r="BU869" s="1">
        <v>44606</v>
      </c>
      <c r="CB869" t="s">
        <v>889</v>
      </c>
      <c r="CC869" t="s">
        <v>170</v>
      </c>
    </row>
    <row r="870" spans="1:81">
      <c r="A870" t="s">
        <v>138</v>
      </c>
      <c r="B870" t="s">
        <v>139</v>
      </c>
      <c r="C870" t="s">
        <v>2969</v>
      </c>
      <c r="D870" t="s">
        <v>1918</v>
      </c>
      <c r="E870" t="s">
        <v>142</v>
      </c>
      <c r="F870" t="s">
        <v>143</v>
      </c>
      <c r="G870" s="1">
        <v>44637</v>
      </c>
      <c r="H870" s="2">
        <v>0.41111111111111109</v>
      </c>
      <c r="I870" t="s">
        <v>144</v>
      </c>
      <c r="U870" t="s">
        <v>146</v>
      </c>
      <c r="V870" t="s">
        <v>147</v>
      </c>
      <c r="W870" t="s">
        <v>148</v>
      </c>
      <c r="X870" t="s">
        <v>943</v>
      </c>
      <c r="Y870" t="s">
        <v>944</v>
      </c>
      <c r="AD870">
        <v>45.349468999999999</v>
      </c>
      <c r="AE870">
        <v>-109.495924</v>
      </c>
      <c r="AF870" t="s">
        <v>151</v>
      </c>
      <c r="AG870" t="s">
        <v>152</v>
      </c>
      <c r="AH870" t="s">
        <v>153</v>
      </c>
      <c r="AJ870" t="s">
        <v>280</v>
      </c>
      <c r="AK870" t="s">
        <v>2970</v>
      </c>
      <c r="AN870" t="s">
        <v>1920</v>
      </c>
      <c r="AP870">
        <v>11.83</v>
      </c>
      <c r="AQ870" t="s">
        <v>159</v>
      </c>
      <c r="AS870" t="s">
        <v>160</v>
      </c>
      <c r="AU870" t="s">
        <v>161</v>
      </c>
      <c r="BU870" s="1">
        <v>44637</v>
      </c>
      <c r="CB870" t="s">
        <v>889</v>
      </c>
      <c r="CC870" t="s">
        <v>170</v>
      </c>
    </row>
    <row r="871" spans="1:81">
      <c r="A871" t="s">
        <v>138</v>
      </c>
      <c r="B871" t="s">
        <v>139</v>
      </c>
      <c r="C871" t="s">
        <v>2969</v>
      </c>
      <c r="D871" t="s">
        <v>1918</v>
      </c>
      <c r="E871" t="s">
        <v>142</v>
      </c>
      <c r="F871" t="s">
        <v>143</v>
      </c>
      <c r="G871" s="1">
        <v>44637</v>
      </c>
      <c r="H871" s="2">
        <v>0.41111111111111109</v>
      </c>
      <c r="I871" t="s">
        <v>144</v>
      </c>
      <c r="U871" t="s">
        <v>146</v>
      </c>
      <c r="V871" t="s">
        <v>147</v>
      </c>
      <c r="W871" t="s">
        <v>148</v>
      </c>
      <c r="X871" t="s">
        <v>943</v>
      </c>
      <c r="Y871" t="s">
        <v>944</v>
      </c>
      <c r="AD871">
        <v>45.349468999999999</v>
      </c>
      <c r="AE871">
        <v>-109.495924</v>
      </c>
      <c r="AF871" t="s">
        <v>151</v>
      </c>
      <c r="AG871" t="s">
        <v>152</v>
      </c>
      <c r="AH871" t="s">
        <v>153</v>
      </c>
      <c r="AJ871" t="s">
        <v>280</v>
      </c>
      <c r="AK871" t="s">
        <v>2971</v>
      </c>
      <c r="AN871" t="s">
        <v>11</v>
      </c>
      <c r="AP871">
        <v>7.49</v>
      </c>
      <c r="AQ871" t="s">
        <v>1922</v>
      </c>
      <c r="AS871" t="s">
        <v>160</v>
      </c>
      <c r="AU871" t="s">
        <v>161</v>
      </c>
      <c r="BU871" s="1">
        <v>44637</v>
      </c>
      <c r="CB871" t="s">
        <v>889</v>
      </c>
      <c r="CC871" t="s">
        <v>170</v>
      </c>
    </row>
    <row r="872" spans="1:81">
      <c r="A872" t="s">
        <v>138</v>
      </c>
      <c r="B872" t="s">
        <v>139</v>
      </c>
      <c r="C872" t="s">
        <v>2969</v>
      </c>
      <c r="D872" t="s">
        <v>1918</v>
      </c>
      <c r="E872" t="s">
        <v>142</v>
      </c>
      <c r="F872" t="s">
        <v>143</v>
      </c>
      <c r="G872" s="1">
        <v>44637</v>
      </c>
      <c r="H872" s="2">
        <v>0.41111111111111109</v>
      </c>
      <c r="I872" t="s">
        <v>144</v>
      </c>
      <c r="U872" t="s">
        <v>146</v>
      </c>
      <c r="V872" t="s">
        <v>147</v>
      </c>
      <c r="W872" t="s">
        <v>148</v>
      </c>
      <c r="X872" t="s">
        <v>943</v>
      </c>
      <c r="Y872" t="s">
        <v>944</v>
      </c>
      <c r="AD872">
        <v>45.349468999999999</v>
      </c>
      <c r="AE872">
        <v>-109.495924</v>
      </c>
      <c r="AF872" t="s">
        <v>151</v>
      </c>
      <c r="AG872" t="s">
        <v>152</v>
      </c>
      <c r="AH872" t="s">
        <v>153</v>
      </c>
      <c r="AJ872" t="s">
        <v>280</v>
      </c>
      <c r="AK872" t="s">
        <v>2972</v>
      </c>
      <c r="AN872" t="s">
        <v>1924</v>
      </c>
      <c r="AP872">
        <v>282</v>
      </c>
      <c r="AQ872" t="s">
        <v>1925</v>
      </c>
      <c r="AS872" t="s">
        <v>160</v>
      </c>
      <c r="AU872" t="s">
        <v>161</v>
      </c>
      <c r="BU872" s="1">
        <v>44637</v>
      </c>
      <c r="CB872" t="s">
        <v>1004</v>
      </c>
      <c r="CC872" t="s">
        <v>170</v>
      </c>
    </row>
    <row r="873" spans="1:81">
      <c r="A873" t="s">
        <v>138</v>
      </c>
      <c r="B873" t="s">
        <v>139</v>
      </c>
      <c r="C873" t="s">
        <v>2969</v>
      </c>
      <c r="D873" t="s">
        <v>1918</v>
      </c>
      <c r="E873" t="s">
        <v>142</v>
      </c>
      <c r="F873" t="s">
        <v>143</v>
      </c>
      <c r="G873" s="1">
        <v>44637</v>
      </c>
      <c r="H873" s="2">
        <v>0.41111111111111109</v>
      </c>
      <c r="I873" t="s">
        <v>144</v>
      </c>
      <c r="U873" t="s">
        <v>146</v>
      </c>
      <c r="V873" t="s">
        <v>147</v>
      </c>
      <c r="W873" t="s">
        <v>148</v>
      </c>
      <c r="X873" t="s">
        <v>943</v>
      </c>
      <c r="Y873" t="s">
        <v>944</v>
      </c>
      <c r="AD873">
        <v>45.349468999999999</v>
      </c>
      <c r="AE873">
        <v>-109.495924</v>
      </c>
      <c r="AF873" t="s">
        <v>151</v>
      </c>
      <c r="AG873" t="s">
        <v>152</v>
      </c>
      <c r="AH873" t="s">
        <v>153</v>
      </c>
      <c r="AJ873" t="s">
        <v>280</v>
      </c>
      <c r="AK873" t="s">
        <v>2973</v>
      </c>
      <c r="AN873" t="s">
        <v>1927</v>
      </c>
      <c r="AP873">
        <v>0.16</v>
      </c>
      <c r="AQ873" t="s">
        <v>1928</v>
      </c>
      <c r="AS873" t="s">
        <v>160</v>
      </c>
      <c r="AU873" t="s">
        <v>161</v>
      </c>
      <c r="BU873" s="1">
        <v>44637</v>
      </c>
      <c r="CB873" t="s">
        <v>1004</v>
      </c>
      <c r="CC873" t="s">
        <v>170</v>
      </c>
    </row>
    <row r="874" spans="1:81">
      <c r="A874" t="s">
        <v>138</v>
      </c>
      <c r="B874" t="s">
        <v>139</v>
      </c>
      <c r="C874" t="s">
        <v>2969</v>
      </c>
      <c r="D874" t="s">
        <v>1918</v>
      </c>
      <c r="E874" t="s">
        <v>142</v>
      </c>
      <c r="F874" t="s">
        <v>143</v>
      </c>
      <c r="G874" s="1">
        <v>44637</v>
      </c>
      <c r="H874" s="2">
        <v>0.41111111111111109</v>
      </c>
      <c r="I874" t="s">
        <v>144</v>
      </c>
      <c r="U874" t="s">
        <v>146</v>
      </c>
      <c r="V874" t="s">
        <v>147</v>
      </c>
      <c r="W874" t="s">
        <v>148</v>
      </c>
      <c r="X874" t="s">
        <v>943</v>
      </c>
      <c r="Y874" t="s">
        <v>944</v>
      </c>
      <c r="AD874">
        <v>45.349468999999999</v>
      </c>
      <c r="AE874">
        <v>-109.495924</v>
      </c>
      <c r="AF874" t="s">
        <v>151</v>
      </c>
      <c r="AG874" t="s">
        <v>152</v>
      </c>
      <c r="AH874" t="s">
        <v>153</v>
      </c>
      <c r="AJ874" t="s">
        <v>280</v>
      </c>
      <c r="AK874" t="s">
        <v>2974</v>
      </c>
      <c r="AN874" t="s">
        <v>16</v>
      </c>
      <c r="AP874">
        <v>0.5</v>
      </c>
      <c r="AQ874" t="s">
        <v>1930</v>
      </c>
      <c r="AS874" t="s">
        <v>160</v>
      </c>
      <c r="AU874" t="s">
        <v>161</v>
      </c>
      <c r="BU874" s="1">
        <v>44637</v>
      </c>
      <c r="CB874" t="s">
        <v>1004</v>
      </c>
      <c r="CC874" t="s">
        <v>170</v>
      </c>
    </row>
    <row r="875" spans="1:81">
      <c r="A875" t="s">
        <v>138</v>
      </c>
      <c r="B875" t="s">
        <v>139</v>
      </c>
      <c r="C875" t="s">
        <v>2975</v>
      </c>
      <c r="D875" t="s">
        <v>1918</v>
      </c>
      <c r="E875" t="s">
        <v>142</v>
      </c>
      <c r="F875" t="s">
        <v>143</v>
      </c>
      <c r="G875" s="1">
        <v>44697</v>
      </c>
      <c r="H875" s="2">
        <v>0.40277777777777779</v>
      </c>
      <c r="I875" t="s">
        <v>144</v>
      </c>
      <c r="U875" t="s">
        <v>146</v>
      </c>
      <c r="V875" t="s">
        <v>147</v>
      </c>
      <c r="W875" t="s">
        <v>148</v>
      </c>
      <c r="X875" t="s">
        <v>943</v>
      </c>
      <c r="Y875" t="s">
        <v>944</v>
      </c>
      <c r="AD875">
        <v>45.349468999999999</v>
      </c>
      <c r="AE875">
        <v>-109.495924</v>
      </c>
      <c r="AF875" t="s">
        <v>151</v>
      </c>
      <c r="AG875" t="s">
        <v>152</v>
      </c>
      <c r="AH875" t="s">
        <v>153</v>
      </c>
      <c r="AJ875" t="s">
        <v>280</v>
      </c>
      <c r="AK875" t="s">
        <v>2976</v>
      </c>
      <c r="AN875" t="s">
        <v>1920</v>
      </c>
      <c r="AP875">
        <v>9.73</v>
      </c>
      <c r="AQ875" t="s">
        <v>159</v>
      </c>
      <c r="AS875" t="s">
        <v>160</v>
      </c>
      <c r="AU875" t="s">
        <v>161</v>
      </c>
      <c r="BU875" s="1">
        <v>44697</v>
      </c>
      <c r="CB875" t="s">
        <v>1004</v>
      </c>
      <c r="CC875" t="s">
        <v>170</v>
      </c>
    </row>
    <row r="876" spans="1:81">
      <c r="A876" t="s">
        <v>138</v>
      </c>
      <c r="B876" t="s">
        <v>139</v>
      </c>
      <c r="C876" t="s">
        <v>2975</v>
      </c>
      <c r="D876" t="s">
        <v>1918</v>
      </c>
      <c r="E876" t="s">
        <v>142</v>
      </c>
      <c r="F876" t="s">
        <v>143</v>
      </c>
      <c r="G876" s="1">
        <v>44697</v>
      </c>
      <c r="H876" s="2">
        <v>0.40277777777777779</v>
      </c>
      <c r="I876" t="s">
        <v>144</v>
      </c>
      <c r="U876" t="s">
        <v>146</v>
      </c>
      <c r="V876" t="s">
        <v>147</v>
      </c>
      <c r="W876" t="s">
        <v>148</v>
      </c>
      <c r="X876" t="s">
        <v>943</v>
      </c>
      <c r="Y876" t="s">
        <v>944</v>
      </c>
      <c r="AD876">
        <v>45.349468999999999</v>
      </c>
      <c r="AE876">
        <v>-109.495924</v>
      </c>
      <c r="AF876" t="s">
        <v>151</v>
      </c>
      <c r="AG876" t="s">
        <v>152</v>
      </c>
      <c r="AH876" t="s">
        <v>153</v>
      </c>
      <c r="AJ876" t="s">
        <v>280</v>
      </c>
      <c r="AK876" t="s">
        <v>2977</v>
      </c>
      <c r="AN876" t="s">
        <v>11</v>
      </c>
      <c r="AP876">
        <v>7.99</v>
      </c>
      <c r="AQ876" t="s">
        <v>1922</v>
      </c>
      <c r="AS876" t="s">
        <v>160</v>
      </c>
      <c r="AU876" t="s">
        <v>161</v>
      </c>
      <c r="BU876" s="1">
        <v>44697</v>
      </c>
      <c r="CB876" t="s">
        <v>1004</v>
      </c>
      <c r="CC876" t="s">
        <v>170</v>
      </c>
    </row>
    <row r="877" spans="1:81">
      <c r="A877" t="s">
        <v>138</v>
      </c>
      <c r="B877" t="s">
        <v>139</v>
      </c>
      <c r="C877" t="s">
        <v>2975</v>
      </c>
      <c r="D877" t="s">
        <v>1918</v>
      </c>
      <c r="E877" t="s">
        <v>142</v>
      </c>
      <c r="F877" t="s">
        <v>143</v>
      </c>
      <c r="G877" s="1">
        <v>44697</v>
      </c>
      <c r="H877" s="2">
        <v>0.40277777777777779</v>
      </c>
      <c r="I877" t="s">
        <v>144</v>
      </c>
      <c r="U877" t="s">
        <v>146</v>
      </c>
      <c r="V877" t="s">
        <v>147</v>
      </c>
      <c r="W877" t="s">
        <v>148</v>
      </c>
      <c r="X877" t="s">
        <v>943</v>
      </c>
      <c r="Y877" t="s">
        <v>944</v>
      </c>
      <c r="AD877">
        <v>45.349468999999999</v>
      </c>
      <c r="AE877">
        <v>-109.495924</v>
      </c>
      <c r="AF877" t="s">
        <v>151</v>
      </c>
      <c r="AG877" t="s">
        <v>152</v>
      </c>
      <c r="AH877" t="s">
        <v>153</v>
      </c>
      <c r="AJ877" t="s">
        <v>280</v>
      </c>
      <c r="AK877" t="s">
        <v>2978</v>
      </c>
      <c r="AN877" t="s">
        <v>1924</v>
      </c>
      <c r="AP877">
        <v>253</v>
      </c>
      <c r="AQ877" t="s">
        <v>1925</v>
      </c>
      <c r="AS877" t="s">
        <v>160</v>
      </c>
      <c r="AU877" t="s">
        <v>161</v>
      </c>
      <c r="BU877" s="1">
        <v>44697</v>
      </c>
      <c r="CB877" t="s">
        <v>1004</v>
      </c>
      <c r="CC877" t="s">
        <v>170</v>
      </c>
    </row>
    <row r="878" spans="1:81">
      <c r="A878" t="s">
        <v>138</v>
      </c>
      <c r="B878" t="s">
        <v>139</v>
      </c>
      <c r="C878" t="s">
        <v>2975</v>
      </c>
      <c r="D878" t="s">
        <v>1918</v>
      </c>
      <c r="E878" t="s">
        <v>142</v>
      </c>
      <c r="F878" t="s">
        <v>143</v>
      </c>
      <c r="G878" s="1">
        <v>44697</v>
      </c>
      <c r="H878" s="2">
        <v>0.40277777777777779</v>
      </c>
      <c r="I878" t="s">
        <v>144</v>
      </c>
      <c r="U878" t="s">
        <v>146</v>
      </c>
      <c r="V878" t="s">
        <v>147</v>
      </c>
      <c r="W878" t="s">
        <v>148</v>
      </c>
      <c r="X878" t="s">
        <v>943</v>
      </c>
      <c r="Y878" t="s">
        <v>944</v>
      </c>
      <c r="AD878">
        <v>45.349468999999999</v>
      </c>
      <c r="AE878">
        <v>-109.495924</v>
      </c>
      <c r="AF878" t="s">
        <v>151</v>
      </c>
      <c r="AG878" t="s">
        <v>152</v>
      </c>
      <c r="AH878" t="s">
        <v>153</v>
      </c>
      <c r="AJ878" t="s">
        <v>280</v>
      </c>
      <c r="AK878" t="s">
        <v>2979</v>
      </c>
      <c r="AN878" t="s">
        <v>1927</v>
      </c>
      <c r="AP878">
        <v>11.54</v>
      </c>
      <c r="AQ878" t="s">
        <v>1928</v>
      </c>
      <c r="AS878" t="s">
        <v>160</v>
      </c>
      <c r="AU878" t="s">
        <v>161</v>
      </c>
      <c r="BU878" s="1">
        <v>44697</v>
      </c>
      <c r="CB878" t="s">
        <v>1004</v>
      </c>
      <c r="CC878" t="s">
        <v>170</v>
      </c>
    </row>
    <row r="879" spans="1:81">
      <c r="A879" t="s">
        <v>138</v>
      </c>
      <c r="B879" t="s">
        <v>139</v>
      </c>
      <c r="C879" t="s">
        <v>2975</v>
      </c>
      <c r="D879" t="s">
        <v>1918</v>
      </c>
      <c r="E879" t="s">
        <v>142</v>
      </c>
      <c r="F879" t="s">
        <v>143</v>
      </c>
      <c r="G879" s="1">
        <v>44697</v>
      </c>
      <c r="H879" s="2">
        <v>0.40277777777777779</v>
      </c>
      <c r="I879" t="s">
        <v>144</v>
      </c>
      <c r="U879" t="s">
        <v>146</v>
      </c>
      <c r="V879" t="s">
        <v>147</v>
      </c>
      <c r="W879" t="s">
        <v>148</v>
      </c>
      <c r="X879" t="s">
        <v>943</v>
      </c>
      <c r="Y879" t="s">
        <v>944</v>
      </c>
      <c r="AD879">
        <v>45.349468999999999</v>
      </c>
      <c r="AE879">
        <v>-109.495924</v>
      </c>
      <c r="AF879" t="s">
        <v>151</v>
      </c>
      <c r="AG879" t="s">
        <v>152</v>
      </c>
      <c r="AH879" t="s">
        <v>153</v>
      </c>
      <c r="AJ879" t="s">
        <v>280</v>
      </c>
      <c r="AK879" t="s">
        <v>2980</v>
      </c>
      <c r="AN879" t="s">
        <v>16</v>
      </c>
      <c r="AP879">
        <v>2.6</v>
      </c>
      <c r="AQ879" t="s">
        <v>1930</v>
      </c>
      <c r="AS879" t="s">
        <v>160</v>
      </c>
      <c r="AU879" t="s">
        <v>161</v>
      </c>
      <c r="BU879" s="1">
        <v>44697</v>
      </c>
      <c r="CB879" t="s">
        <v>1004</v>
      </c>
      <c r="CC879" t="s">
        <v>170</v>
      </c>
    </row>
    <row r="880" spans="1:81">
      <c r="A880" t="s">
        <v>138</v>
      </c>
      <c r="B880" t="s">
        <v>139</v>
      </c>
      <c r="C880" t="s">
        <v>2981</v>
      </c>
      <c r="D880" t="s">
        <v>1918</v>
      </c>
      <c r="E880" t="s">
        <v>142</v>
      </c>
      <c r="F880" t="s">
        <v>143</v>
      </c>
      <c r="G880" s="1">
        <v>44718</v>
      </c>
      <c r="H880" s="2">
        <v>0.40277777777777779</v>
      </c>
      <c r="I880" t="s">
        <v>144</v>
      </c>
      <c r="U880" t="s">
        <v>146</v>
      </c>
      <c r="V880" t="s">
        <v>147</v>
      </c>
      <c r="W880" t="s">
        <v>148</v>
      </c>
      <c r="X880" t="s">
        <v>943</v>
      </c>
      <c r="Y880" t="s">
        <v>944</v>
      </c>
      <c r="AD880">
        <v>45.349468999999999</v>
      </c>
      <c r="AE880">
        <v>-109.495924</v>
      </c>
      <c r="AF880" t="s">
        <v>151</v>
      </c>
      <c r="AG880" t="s">
        <v>152</v>
      </c>
      <c r="AH880" t="s">
        <v>153</v>
      </c>
      <c r="AJ880" t="s">
        <v>280</v>
      </c>
      <c r="AK880" t="s">
        <v>2982</v>
      </c>
      <c r="AN880" t="s">
        <v>1920</v>
      </c>
      <c r="AP880">
        <v>9.06</v>
      </c>
      <c r="AQ880" t="s">
        <v>159</v>
      </c>
      <c r="AS880" t="s">
        <v>160</v>
      </c>
      <c r="AU880" t="s">
        <v>161</v>
      </c>
      <c r="BU880" s="1">
        <v>44718</v>
      </c>
      <c r="CB880" t="s">
        <v>1004</v>
      </c>
      <c r="CC880" t="s">
        <v>170</v>
      </c>
    </row>
    <row r="881" spans="1:81">
      <c r="A881" t="s">
        <v>138</v>
      </c>
      <c r="B881" t="s">
        <v>139</v>
      </c>
      <c r="C881" t="s">
        <v>2981</v>
      </c>
      <c r="D881" t="s">
        <v>1918</v>
      </c>
      <c r="E881" t="s">
        <v>142</v>
      </c>
      <c r="F881" t="s">
        <v>143</v>
      </c>
      <c r="G881" s="1">
        <v>44718</v>
      </c>
      <c r="H881" s="2">
        <v>0.40277777777777779</v>
      </c>
      <c r="I881" t="s">
        <v>144</v>
      </c>
      <c r="U881" t="s">
        <v>146</v>
      </c>
      <c r="V881" t="s">
        <v>147</v>
      </c>
      <c r="W881" t="s">
        <v>148</v>
      </c>
      <c r="X881" t="s">
        <v>943</v>
      </c>
      <c r="Y881" t="s">
        <v>944</v>
      </c>
      <c r="AD881">
        <v>45.349468999999999</v>
      </c>
      <c r="AE881">
        <v>-109.495924</v>
      </c>
      <c r="AF881" t="s">
        <v>151</v>
      </c>
      <c r="AG881" t="s">
        <v>152</v>
      </c>
      <c r="AH881" t="s">
        <v>153</v>
      </c>
      <c r="AJ881" t="s">
        <v>280</v>
      </c>
      <c r="AK881" t="s">
        <v>2983</v>
      </c>
      <c r="AN881" t="s">
        <v>11</v>
      </c>
      <c r="AP881">
        <v>7.56</v>
      </c>
      <c r="AQ881" t="s">
        <v>1922</v>
      </c>
      <c r="AS881" t="s">
        <v>160</v>
      </c>
      <c r="AU881" t="s">
        <v>161</v>
      </c>
      <c r="BU881" s="1">
        <v>44718</v>
      </c>
      <c r="CB881" t="s">
        <v>1020</v>
      </c>
      <c r="CC881" t="s">
        <v>170</v>
      </c>
    </row>
    <row r="882" spans="1:81">
      <c r="A882" t="s">
        <v>138</v>
      </c>
      <c r="B882" t="s">
        <v>139</v>
      </c>
      <c r="C882" t="s">
        <v>2981</v>
      </c>
      <c r="D882" t="s">
        <v>1918</v>
      </c>
      <c r="E882" t="s">
        <v>142</v>
      </c>
      <c r="F882" t="s">
        <v>143</v>
      </c>
      <c r="G882" s="1">
        <v>44718</v>
      </c>
      <c r="H882" s="2">
        <v>0.40277777777777779</v>
      </c>
      <c r="I882" t="s">
        <v>144</v>
      </c>
      <c r="U882" t="s">
        <v>146</v>
      </c>
      <c r="V882" t="s">
        <v>147</v>
      </c>
      <c r="W882" t="s">
        <v>148</v>
      </c>
      <c r="X882" t="s">
        <v>943</v>
      </c>
      <c r="Y882" t="s">
        <v>944</v>
      </c>
      <c r="AD882">
        <v>45.349468999999999</v>
      </c>
      <c r="AE882">
        <v>-109.495924</v>
      </c>
      <c r="AF882" t="s">
        <v>151</v>
      </c>
      <c r="AG882" t="s">
        <v>152</v>
      </c>
      <c r="AH882" t="s">
        <v>153</v>
      </c>
      <c r="AJ882" t="s">
        <v>280</v>
      </c>
      <c r="AK882" t="s">
        <v>2984</v>
      </c>
      <c r="AN882" t="s">
        <v>1924</v>
      </c>
      <c r="AP882">
        <v>130</v>
      </c>
      <c r="AQ882" t="s">
        <v>1925</v>
      </c>
      <c r="AS882" t="s">
        <v>160</v>
      </c>
      <c r="AU882" t="s">
        <v>161</v>
      </c>
      <c r="BU882" s="1">
        <v>44718</v>
      </c>
      <c r="CB882" t="s">
        <v>1020</v>
      </c>
      <c r="CC882" t="s">
        <v>170</v>
      </c>
    </row>
    <row r="883" spans="1:81">
      <c r="A883" t="s">
        <v>138</v>
      </c>
      <c r="B883" t="s">
        <v>139</v>
      </c>
      <c r="C883" t="s">
        <v>2981</v>
      </c>
      <c r="D883" t="s">
        <v>1918</v>
      </c>
      <c r="E883" t="s">
        <v>142</v>
      </c>
      <c r="F883" t="s">
        <v>143</v>
      </c>
      <c r="G883" s="1">
        <v>44718</v>
      </c>
      <c r="H883" s="2">
        <v>0.40277777777777779</v>
      </c>
      <c r="I883" t="s">
        <v>144</v>
      </c>
      <c r="U883" t="s">
        <v>146</v>
      </c>
      <c r="V883" t="s">
        <v>147</v>
      </c>
      <c r="W883" t="s">
        <v>148</v>
      </c>
      <c r="X883" t="s">
        <v>943</v>
      </c>
      <c r="Y883" t="s">
        <v>944</v>
      </c>
      <c r="AD883">
        <v>45.349468999999999</v>
      </c>
      <c r="AE883">
        <v>-109.495924</v>
      </c>
      <c r="AF883" t="s">
        <v>151</v>
      </c>
      <c r="AG883" t="s">
        <v>152</v>
      </c>
      <c r="AH883" t="s">
        <v>153</v>
      </c>
      <c r="AJ883" t="s">
        <v>280</v>
      </c>
      <c r="AK883" t="s">
        <v>2985</v>
      </c>
      <c r="AN883" t="s">
        <v>1927</v>
      </c>
      <c r="AP883">
        <v>7.17</v>
      </c>
      <c r="AQ883" t="s">
        <v>1928</v>
      </c>
      <c r="AS883" t="s">
        <v>160</v>
      </c>
      <c r="AU883" t="s">
        <v>161</v>
      </c>
      <c r="BU883" s="1">
        <v>44718</v>
      </c>
      <c r="CB883" t="s">
        <v>1020</v>
      </c>
      <c r="CC883" t="s">
        <v>170</v>
      </c>
    </row>
    <row r="884" spans="1:81">
      <c r="A884" t="s">
        <v>138</v>
      </c>
      <c r="B884" t="s">
        <v>139</v>
      </c>
      <c r="C884" t="s">
        <v>2981</v>
      </c>
      <c r="D884" t="s">
        <v>1918</v>
      </c>
      <c r="E884" t="s">
        <v>142</v>
      </c>
      <c r="F884" t="s">
        <v>143</v>
      </c>
      <c r="G884" s="1">
        <v>44718</v>
      </c>
      <c r="H884" s="2">
        <v>0.40277777777777779</v>
      </c>
      <c r="I884" t="s">
        <v>144</v>
      </c>
      <c r="U884" t="s">
        <v>146</v>
      </c>
      <c r="V884" t="s">
        <v>147</v>
      </c>
      <c r="W884" t="s">
        <v>148</v>
      </c>
      <c r="X884" t="s">
        <v>943</v>
      </c>
      <c r="Y884" t="s">
        <v>944</v>
      </c>
      <c r="AD884">
        <v>45.349468999999999</v>
      </c>
      <c r="AE884">
        <v>-109.495924</v>
      </c>
      <c r="AF884" t="s">
        <v>151</v>
      </c>
      <c r="AG884" t="s">
        <v>152</v>
      </c>
      <c r="AH884" t="s">
        <v>153</v>
      </c>
      <c r="AJ884" t="s">
        <v>280</v>
      </c>
      <c r="AK884" t="s">
        <v>2986</v>
      </c>
      <c r="AN884" t="s">
        <v>16</v>
      </c>
      <c r="AP884">
        <v>23.5</v>
      </c>
      <c r="AQ884" t="s">
        <v>1930</v>
      </c>
      <c r="AS884" t="s">
        <v>160</v>
      </c>
      <c r="AU884" t="s">
        <v>161</v>
      </c>
      <c r="BU884" s="1">
        <v>44718</v>
      </c>
      <c r="CB884" t="s">
        <v>1020</v>
      </c>
      <c r="CC884" t="s">
        <v>170</v>
      </c>
    </row>
    <row r="885" spans="1:81">
      <c r="A885" t="s">
        <v>138</v>
      </c>
      <c r="B885" t="s">
        <v>139</v>
      </c>
      <c r="C885" t="s">
        <v>2987</v>
      </c>
      <c r="D885" t="s">
        <v>1918</v>
      </c>
      <c r="E885" t="s">
        <v>142</v>
      </c>
      <c r="F885" t="s">
        <v>143</v>
      </c>
      <c r="G885" s="1">
        <v>44734</v>
      </c>
      <c r="H885" s="2">
        <v>0.44583333333333336</v>
      </c>
      <c r="I885" t="s">
        <v>144</v>
      </c>
      <c r="U885" t="s">
        <v>146</v>
      </c>
      <c r="V885" t="s">
        <v>147</v>
      </c>
      <c r="W885" t="s">
        <v>148</v>
      </c>
      <c r="X885" t="s">
        <v>943</v>
      </c>
      <c r="Y885" t="s">
        <v>944</v>
      </c>
      <c r="AD885">
        <v>45.349468999999999</v>
      </c>
      <c r="AE885">
        <v>-109.495924</v>
      </c>
      <c r="AF885" t="s">
        <v>151</v>
      </c>
      <c r="AG885" t="s">
        <v>152</v>
      </c>
      <c r="AH885" t="s">
        <v>153</v>
      </c>
      <c r="AJ885" t="s">
        <v>280</v>
      </c>
      <c r="AK885" t="s">
        <v>2988</v>
      </c>
      <c r="AN885" t="s">
        <v>1920</v>
      </c>
      <c r="AP885">
        <v>9.74</v>
      </c>
      <c r="AQ885" t="s">
        <v>159</v>
      </c>
      <c r="AS885" t="s">
        <v>160</v>
      </c>
      <c r="AU885" t="s">
        <v>161</v>
      </c>
      <c r="BU885" s="1">
        <v>44734</v>
      </c>
      <c r="CB885" t="s">
        <v>1020</v>
      </c>
      <c r="CC885" t="s">
        <v>170</v>
      </c>
    </row>
    <row r="886" spans="1:81">
      <c r="A886" t="s">
        <v>138</v>
      </c>
      <c r="B886" t="s">
        <v>139</v>
      </c>
      <c r="C886" t="s">
        <v>2987</v>
      </c>
      <c r="D886" t="s">
        <v>1918</v>
      </c>
      <c r="E886" t="s">
        <v>142</v>
      </c>
      <c r="F886" t="s">
        <v>143</v>
      </c>
      <c r="G886" s="1">
        <v>44734</v>
      </c>
      <c r="H886" s="2">
        <v>0.44583333333333336</v>
      </c>
      <c r="I886" t="s">
        <v>144</v>
      </c>
      <c r="U886" t="s">
        <v>146</v>
      </c>
      <c r="V886" t="s">
        <v>147</v>
      </c>
      <c r="W886" t="s">
        <v>148</v>
      </c>
      <c r="X886" t="s">
        <v>943</v>
      </c>
      <c r="Y886" t="s">
        <v>944</v>
      </c>
      <c r="AD886">
        <v>45.349468999999999</v>
      </c>
      <c r="AE886">
        <v>-109.495924</v>
      </c>
      <c r="AF886" t="s">
        <v>151</v>
      </c>
      <c r="AG886" t="s">
        <v>152</v>
      </c>
      <c r="AH886" t="s">
        <v>153</v>
      </c>
      <c r="AJ886" t="s">
        <v>280</v>
      </c>
      <c r="AK886" t="s">
        <v>2989</v>
      </c>
      <c r="AN886" t="s">
        <v>11</v>
      </c>
      <c r="AP886">
        <v>7.62</v>
      </c>
      <c r="AQ886" t="s">
        <v>1922</v>
      </c>
      <c r="AS886" t="s">
        <v>160</v>
      </c>
      <c r="AU886" t="s">
        <v>161</v>
      </c>
      <c r="BU886" s="1">
        <v>44734</v>
      </c>
      <c r="CB886" t="s">
        <v>1020</v>
      </c>
      <c r="CC886" t="s">
        <v>170</v>
      </c>
    </row>
    <row r="887" spans="1:81">
      <c r="A887" t="s">
        <v>138</v>
      </c>
      <c r="B887" t="s">
        <v>139</v>
      </c>
      <c r="C887" t="s">
        <v>2987</v>
      </c>
      <c r="D887" t="s">
        <v>1918</v>
      </c>
      <c r="E887" t="s">
        <v>142</v>
      </c>
      <c r="F887" t="s">
        <v>143</v>
      </c>
      <c r="G887" s="1">
        <v>44734</v>
      </c>
      <c r="H887" s="2">
        <v>0.44583333333333336</v>
      </c>
      <c r="I887" t="s">
        <v>144</v>
      </c>
      <c r="U887" t="s">
        <v>146</v>
      </c>
      <c r="V887" t="s">
        <v>147</v>
      </c>
      <c r="W887" t="s">
        <v>148</v>
      </c>
      <c r="X887" t="s">
        <v>943</v>
      </c>
      <c r="Y887" t="s">
        <v>944</v>
      </c>
      <c r="AD887">
        <v>45.349468999999999</v>
      </c>
      <c r="AE887">
        <v>-109.495924</v>
      </c>
      <c r="AF887" t="s">
        <v>151</v>
      </c>
      <c r="AG887" t="s">
        <v>152</v>
      </c>
      <c r="AH887" t="s">
        <v>153</v>
      </c>
      <c r="AJ887" t="s">
        <v>280</v>
      </c>
      <c r="AK887" t="s">
        <v>2990</v>
      </c>
      <c r="AN887" t="s">
        <v>1924</v>
      </c>
      <c r="AP887">
        <v>39</v>
      </c>
      <c r="AQ887" t="s">
        <v>1925</v>
      </c>
      <c r="AS887" t="s">
        <v>160</v>
      </c>
      <c r="AU887" t="s">
        <v>161</v>
      </c>
      <c r="BU887" s="1">
        <v>44734</v>
      </c>
      <c r="CB887" t="s">
        <v>1020</v>
      </c>
      <c r="CC887" t="s">
        <v>170</v>
      </c>
    </row>
    <row r="888" spans="1:81">
      <c r="A888" t="s">
        <v>138</v>
      </c>
      <c r="B888" t="s">
        <v>139</v>
      </c>
      <c r="C888" t="s">
        <v>2987</v>
      </c>
      <c r="D888" t="s">
        <v>1918</v>
      </c>
      <c r="E888" t="s">
        <v>142</v>
      </c>
      <c r="F888" t="s">
        <v>143</v>
      </c>
      <c r="G888" s="1">
        <v>44734</v>
      </c>
      <c r="H888" s="2">
        <v>0.44583333333333336</v>
      </c>
      <c r="I888" t="s">
        <v>144</v>
      </c>
      <c r="U888" t="s">
        <v>146</v>
      </c>
      <c r="V888" t="s">
        <v>147</v>
      </c>
      <c r="W888" t="s">
        <v>148</v>
      </c>
      <c r="X888" t="s">
        <v>943</v>
      </c>
      <c r="Y888" t="s">
        <v>944</v>
      </c>
      <c r="AD888">
        <v>45.349468999999999</v>
      </c>
      <c r="AE888">
        <v>-109.495924</v>
      </c>
      <c r="AF888" t="s">
        <v>151</v>
      </c>
      <c r="AG888" t="s">
        <v>152</v>
      </c>
      <c r="AH888" t="s">
        <v>153</v>
      </c>
      <c r="AJ888" t="s">
        <v>280</v>
      </c>
      <c r="AK888" t="s">
        <v>2991</v>
      </c>
      <c r="AN888" t="s">
        <v>1927</v>
      </c>
      <c r="AP888">
        <v>8.24</v>
      </c>
      <c r="AQ888" t="s">
        <v>1928</v>
      </c>
      <c r="AS888" t="s">
        <v>160</v>
      </c>
      <c r="AU888" t="s">
        <v>161</v>
      </c>
      <c r="BU888" s="1">
        <v>44734</v>
      </c>
      <c r="CB888" t="s">
        <v>1020</v>
      </c>
      <c r="CC888" t="s">
        <v>170</v>
      </c>
    </row>
    <row r="889" spans="1:81">
      <c r="A889" t="s">
        <v>138</v>
      </c>
      <c r="B889" t="s">
        <v>139</v>
      </c>
      <c r="C889" t="s">
        <v>2987</v>
      </c>
      <c r="D889" t="s">
        <v>1918</v>
      </c>
      <c r="E889" t="s">
        <v>142</v>
      </c>
      <c r="F889" t="s">
        <v>143</v>
      </c>
      <c r="G889" s="1">
        <v>44734</v>
      </c>
      <c r="H889" s="2">
        <v>0.44583333333333336</v>
      </c>
      <c r="I889" t="s">
        <v>144</v>
      </c>
      <c r="U889" t="s">
        <v>146</v>
      </c>
      <c r="V889" t="s">
        <v>147</v>
      </c>
      <c r="W889" t="s">
        <v>148</v>
      </c>
      <c r="X889" t="s">
        <v>943</v>
      </c>
      <c r="Y889" t="s">
        <v>944</v>
      </c>
      <c r="AD889">
        <v>45.349468999999999</v>
      </c>
      <c r="AE889">
        <v>-109.495924</v>
      </c>
      <c r="AF889" t="s">
        <v>151</v>
      </c>
      <c r="AG889" t="s">
        <v>152</v>
      </c>
      <c r="AH889" t="s">
        <v>153</v>
      </c>
      <c r="AJ889" t="s">
        <v>280</v>
      </c>
      <c r="AK889" t="s">
        <v>2992</v>
      </c>
      <c r="AN889" t="s">
        <v>16</v>
      </c>
      <c r="AP889">
        <v>20.7</v>
      </c>
      <c r="AQ889" t="s">
        <v>1930</v>
      </c>
      <c r="AS889" t="s">
        <v>160</v>
      </c>
      <c r="AU889" t="s">
        <v>161</v>
      </c>
      <c r="BU889" s="1">
        <v>44734</v>
      </c>
      <c r="CB889" t="s">
        <v>1020</v>
      </c>
      <c r="CC889" t="s">
        <v>170</v>
      </c>
    </row>
    <row r="890" spans="1:81">
      <c r="A890" t="s">
        <v>138</v>
      </c>
      <c r="B890" t="s">
        <v>139</v>
      </c>
      <c r="C890" t="s">
        <v>2993</v>
      </c>
      <c r="D890" t="s">
        <v>1918</v>
      </c>
      <c r="E890" t="s">
        <v>142</v>
      </c>
      <c r="F890" t="s">
        <v>143</v>
      </c>
      <c r="G890" s="1">
        <v>44756</v>
      </c>
      <c r="H890" s="2">
        <v>0.37638888888888888</v>
      </c>
      <c r="I890" t="s">
        <v>144</v>
      </c>
      <c r="U890" t="s">
        <v>146</v>
      </c>
      <c r="V890" t="s">
        <v>147</v>
      </c>
      <c r="W890" t="s">
        <v>148</v>
      </c>
      <c r="X890" t="s">
        <v>943</v>
      </c>
      <c r="Y890" t="s">
        <v>944</v>
      </c>
      <c r="AD890">
        <v>45.349468999999999</v>
      </c>
      <c r="AE890">
        <v>-109.495924</v>
      </c>
      <c r="AF890" t="s">
        <v>151</v>
      </c>
      <c r="AG890" t="s">
        <v>152</v>
      </c>
      <c r="AH890" t="s">
        <v>153</v>
      </c>
      <c r="AJ890" t="s">
        <v>280</v>
      </c>
      <c r="AK890" t="s">
        <v>2994</v>
      </c>
      <c r="AN890" t="s">
        <v>1920</v>
      </c>
      <c r="AP890">
        <v>9.17</v>
      </c>
      <c r="AQ890" t="s">
        <v>159</v>
      </c>
      <c r="AS890" t="s">
        <v>160</v>
      </c>
      <c r="AU890" t="s">
        <v>161</v>
      </c>
      <c r="BU890" s="1">
        <v>44756</v>
      </c>
      <c r="CB890" t="s">
        <v>1020</v>
      </c>
      <c r="CC890" t="s">
        <v>170</v>
      </c>
    </row>
    <row r="891" spans="1:81">
      <c r="A891" t="s">
        <v>138</v>
      </c>
      <c r="B891" t="s">
        <v>139</v>
      </c>
      <c r="C891" t="s">
        <v>2993</v>
      </c>
      <c r="D891" t="s">
        <v>1918</v>
      </c>
      <c r="E891" t="s">
        <v>142</v>
      </c>
      <c r="F891" t="s">
        <v>143</v>
      </c>
      <c r="G891" s="1">
        <v>44756</v>
      </c>
      <c r="H891" s="2">
        <v>0.37638888888888888</v>
      </c>
      <c r="I891" t="s">
        <v>144</v>
      </c>
      <c r="U891" t="s">
        <v>146</v>
      </c>
      <c r="V891" t="s">
        <v>147</v>
      </c>
      <c r="W891" t="s">
        <v>148</v>
      </c>
      <c r="X891" t="s">
        <v>943</v>
      </c>
      <c r="Y891" t="s">
        <v>944</v>
      </c>
      <c r="AD891">
        <v>45.349468999999999</v>
      </c>
      <c r="AE891">
        <v>-109.495924</v>
      </c>
      <c r="AF891" t="s">
        <v>151</v>
      </c>
      <c r="AG891" t="s">
        <v>152</v>
      </c>
      <c r="AH891" t="s">
        <v>153</v>
      </c>
      <c r="AJ891" t="s">
        <v>280</v>
      </c>
      <c r="AK891" t="s">
        <v>2995</v>
      </c>
      <c r="AN891" t="s">
        <v>11</v>
      </c>
      <c r="AP891">
        <v>7.38</v>
      </c>
      <c r="AQ891" t="s">
        <v>1922</v>
      </c>
      <c r="AS891" t="s">
        <v>160</v>
      </c>
      <c r="AU891" t="s">
        <v>161</v>
      </c>
      <c r="BU891" s="1">
        <v>44756</v>
      </c>
      <c r="CB891" t="s">
        <v>1020</v>
      </c>
      <c r="CC891" t="s">
        <v>170</v>
      </c>
    </row>
    <row r="892" spans="1:81">
      <c r="A892" t="s">
        <v>138</v>
      </c>
      <c r="B892" t="s">
        <v>139</v>
      </c>
      <c r="C892" t="s">
        <v>2993</v>
      </c>
      <c r="D892" t="s">
        <v>1918</v>
      </c>
      <c r="E892" t="s">
        <v>142</v>
      </c>
      <c r="F892" t="s">
        <v>143</v>
      </c>
      <c r="G892" s="1">
        <v>44756</v>
      </c>
      <c r="H892" s="2">
        <v>0.37638888888888888</v>
      </c>
      <c r="I892" t="s">
        <v>144</v>
      </c>
      <c r="U892" t="s">
        <v>146</v>
      </c>
      <c r="V892" t="s">
        <v>147</v>
      </c>
      <c r="W892" t="s">
        <v>148</v>
      </c>
      <c r="X892" t="s">
        <v>943</v>
      </c>
      <c r="Y892" t="s">
        <v>944</v>
      </c>
      <c r="AD892">
        <v>45.349468999999999</v>
      </c>
      <c r="AE892">
        <v>-109.495924</v>
      </c>
      <c r="AF892" t="s">
        <v>151</v>
      </c>
      <c r="AG892" t="s">
        <v>152</v>
      </c>
      <c r="AH892" t="s">
        <v>153</v>
      </c>
      <c r="AJ892" t="s">
        <v>280</v>
      </c>
      <c r="AK892" t="s">
        <v>2996</v>
      </c>
      <c r="AN892" t="s">
        <v>1924</v>
      </c>
      <c r="AP892">
        <v>46</v>
      </c>
      <c r="AQ892" t="s">
        <v>1925</v>
      </c>
      <c r="AS892" t="s">
        <v>160</v>
      </c>
      <c r="AU892" t="s">
        <v>161</v>
      </c>
      <c r="BU892" s="1">
        <v>44756</v>
      </c>
      <c r="CB892" t="s">
        <v>1020</v>
      </c>
      <c r="CC892" t="s">
        <v>170</v>
      </c>
    </row>
    <row r="893" spans="1:81">
      <c r="A893" t="s">
        <v>138</v>
      </c>
      <c r="B893" t="s">
        <v>139</v>
      </c>
      <c r="C893" t="s">
        <v>2993</v>
      </c>
      <c r="D893" t="s">
        <v>1918</v>
      </c>
      <c r="E893" t="s">
        <v>142</v>
      </c>
      <c r="F893" t="s">
        <v>143</v>
      </c>
      <c r="G893" s="1">
        <v>44756</v>
      </c>
      <c r="H893" s="2">
        <v>0.37638888888888888</v>
      </c>
      <c r="I893" t="s">
        <v>144</v>
      </c>
      <c r="U893" t="s">
        <v>146</v>
      </c>
      <c r="V893" t="s">
        <v>147</v>
      </c>
      <c r="W893" t="s">
        <v>148</v>
      </c>
      <c r="X893" t="s">
        <v>943</v>
      </c>
      <c r="Y893" t="s">
        <v>944</v>
      </c>
      <c r="AD893">
        <v>45.349468999999999</v>
      </c>
      <c r="AE893">
        <v>-109.495924</v>
      </c>
      <c r="AF893" t="s">
        <v>151</v>
      </c>
      <c r="AG893" t="s">
        <v>152</v>
      </c>
      <c r="AH893" t="s">
        <v>153</v>
      </c>
      <c r="AJ893" t="s">
        <v>280</v>
      </c>
      <c r="AK893" t="s">
        <v>2997</v>
      </c>
      <c r="AN893" t="s">
        <v>1927</v>
      </c>
      <c r="AP893">
        <v>11.63</v>
      </c>
      <c r="AQ893" t="s">
        <v>1928</v>
      </c>
      <c r="AS893" t="s">
        <v>160</v>
      </c>
      <c r="AU893" t="s">
        <v>161</v>
      </c>
      <c r="BU893" s="1">
        <v>44756</v>
      </c>
      <c r="CB893" t="s">
        <v>1020</v>
      </c>
      <c r="CC893" t="s">
        <v>170</v>
      </c>
    </row>
    <row r="894" spans="1:81">
      <c r="A894" t="s">
        <v>138</v>
      </c>
      <c r="B894" t="s">
        <v>139</v>
      </c>
      <c r="C894" t="s">
        <v>2993</v>
      </c>
      <c r="D894" t="s">
        <v>1918</v>
      </c>
      <c r="E894" t="s">
        <v>142</v>
      </c>
      <c r="F894" t="s">
        <v>143</v>
      </c>
      <c r="G894" s="1">
        <v>44756</v>
      </c>
      <c r="H894" s="2">
        <v>0.37638888888888888</v>
      </c>
      <c r="I894" t="s">
        <v>144</v>
      </c>
      <c r="U894" t="s">
        <v>146</v>
      </c>
      <c r="V894" t="s">
        <v>147</v>
      </c>
      <c r="W894" t="s">
        <v>148</v>
      </c>
      <c r="X894" t="s">
        <v>943</v>
      </c>
      <c r="Y894" t="s">
        <v>944</v>
      </c>
      <c r="AD894">
        <v>45.349468999999999</v>
      </c>
      <c r="AE894">
        <v>-109.495924</v>
      </c>
      <c r="AF894" t="s">
        <v>151</v>
      </c>
      <c r="AG894" t="s">
        <v>152</v>
      </c>
      <c r="AH894" t="s">
        <v>153</v>
      </c>
      <c r="AJ894" t="s">
        <v>280</v>
      </c>
      <c r="AK894" t="s">
        <v>2998</v>
      </c>
      <c r="AN894" t="s">
        <v>16</v>
      </c>
      <c r="AP894">
        <v>302</v>
      </c>
      <c r="AQ894" t="s">
        <v>1930</v>
      </c>
      <c r="AS894" t="s">
        <v>160</v>
      </c>
      <c r="AU894" t="s">
        <v>161</v>
      </c>
      <c r="BU894" s="1">
        <v>44756</v>
      </c>
      <c r="CB894" t="s">
        <v>1020</v>
      </c>
      <c r="CC894" t="s">
        <v>170</v>
      </c>
    </row>
    <row r="895" spans="1:81">
      <c r="A895" t="s">
        <v>138</v>
      </c>
      <c r="B895" t="s">
        <v>139</v>
      </c>
      <c r="C895" t="s">
        <v>2999</v>
      </c>
      <c r="D895" t="s">
        <v>1918</v>
      </c>
      <c r="E895" t="s">
        <v>142</v>
      </c>
      <c r="F895" t="s">
        <v>143</v>
      </c>
      <c r="G895" s="1">
        <v>44789</v>
      </c>
      <c r="H895" s="2">
        <v>0.41597222222222224</v>
      </c>
      <c r="I895" t="s">
        <v>144</v>
      </c>
      <c r="U895" t="s">
        <v>146</v>
      </c>
      <c r="V895" t="s">
        <v>147</v>
      </c>
      <c r="W895" t="s">
        <v>148</v>
      </c>
      <c r="X895" t="s">
        <v>943</v>
      </c>
      <c r="Y895" t="s">
        <v>944</v>
      </c>
      <c r="AD895">
        <v>45.349468999999999</v>
      </c>
      <c r="AE895">
        <v>-109.495924</v>
      </c>
      <c r="AF895" t="s">
        <v>151</v>
      </c>
      <c r="AG895" t="s">
        <v>152</v>
      </c>
      <c r="AH895" t="s">
        <v>153</v>
      </c>
      <c r="AJ895" t="s">
        <v>280</v>
      </c>
      <c r="AK895" t="s">
        <v>3000</v>
      </c>
      <c r="AN895" t="s">
        <v>1920</v>
      </c>
      <c r="AP895">
        <v>8.06</v>
      </c>
      <c r="AQ895" t="s">
        <v>159</v>
      </c>
      <c r="AS895" t="s">
        <v>160</v>
      </c>
      <c r="AU895" t="s">
        <v>161</v>
      </c>
      <c r="BU895" s="1">
        <v>44789</v>
      </c>
      <c r="CB895" t="s">
        <v>1029</v>
      </c>
      <c r="CC895" t="s">
        <v>170</v>
      </c>
    </row>
    <row r="896" spans="1:81">
      <c r="A896" t="s">
        <v>138</v>
      </c>
      <c r="B896" t="s">
        <v>139</v>
      </c>
      <c r="C896" t="s">
        <v>2999</v>
      </c>
      <c r="D896" t="s">
        <v>1918</v>
      </c>
      <c r="E896" t="s">
        <v>142</v>
      </c>
      <c r="F896" t="s">
        <v>143</v>
      </c>
      <c r="G896" s="1">
        <v>44789</v>
      </c>
      <c r="H896" s="2">
        <v>0.41597222222222224</v>
      </c>
      <c r="I896" t="s">
        <v>144</v>
      </c>
      <c r="U896" t="s">
        <v>146</v>
      </c>
      <c r="V896" t="s">
        <v>147</v>
      </c>
      <c r="W896" t="s">
        <v>148</v>
      </c>
      <c r="X896" t="s">
        <v>943</v>
      </c>
      <c r="Y896" t="s">
        <v>944</v>
      </c>
      <c r="AD896">
        <v>45.349468999999999</v>
      </c>
      <c r="AE896">
        <v>-109.495924</v>
      </c>
      <c r="AF896" t="s">
        <v>151</v>
      </c>
      <c r="AG896" t="s">
        <v>152</v>
      </c>
      <c r="AH896" t="s">
        <v>153</v>
      </c>
      <c r="AJ896" t="s">
        <v>280</v>
      </c>
      <c r="AK896" t="s">
        <v>3001</v>
      </c>
      <c r="AN896" t="s">
        <v>11</v>
      </c>
      <c r="AP896">
        <v>7.98</v>
      </c>
      <c r="AQ896" t="s">
        <v>1922</v>
      </c>
      <c r="AS896" t="s">
        <v>160</v>
      </c>
      <c r="AU896" t="s">
        <v>161</v>
      </c>
      <c r="BU896" s="1">
        <v>44789</v>
      </c>
      <c r="CB896" t="s">
        <v>1029</v>
      </c>
      <c r="CC896" t="s">
        <v>170</v>
      </c>
    </row>
    <row r="897" spans="1:81">
      <c r="A897" t="s">
        <v>138</v>
      </c>
      <c r="B897" t="s">
        <v>139</v>
      </c>
      <c r="C897" t="s">
        <v>2999</v>
      </c>
      <c r="D897" t="s">
        <v>1918</v>
      </c>
      <c r="E897" t="s">
        <v>142</v>
      </c>
      <c r="F897" t="s">
        <v>143</v>
      </c>
      <c r="G897" s="1">
        <v>44789</v>
      </c>
      <c r="H897" s="2">
        <v>0.41597222222222224</v>
      </c>
      <c r="I897" t="s">
        <v>144</v>
      </c>
      <c r="U897" t="s">
        <v>146</v>
      </c>
      <c r="V897" t="s">
        <v>147</v>
      </c>
      <c r="W897" t="s">
        <v>148</v>
      </c>
      <c r="X897" t="s">
        <v>943</v>
      </c>
      <c r="Y897" t="s">
        <v>944</v>
      </c>
      <c r="AD897">
        <v>45.349468999999999</v>
      </c>
      <c r="AE897">
        <v>-109.495924</v>
      </c>
      <c r="AF897" t="s">
        <v>151</v>
      </c>
      <c r="AG897" t="s">
        <v>152</v>
      </c>
      <c r="AH897" t="s">
        <v>153</v>
      </c>
      <c r="AJ897" t="s">
        <v>280</v>
      </c>
      <c r="AK897" t="s">
        <v>3002</v>
      </c>
      <c r="AN897" t="s">
        <v>1924</v>
      </c>
      <c r="AP897">
        <v>203</v>
      </c>
      <c r="AQ897" t="s">
        <v>1925</v>
      </c>
      <c r="AS897" t="s">
        <v>160</v>
      </c>
      <c r="AU897" t="s">
        <v>161</v>
      </c>
      <c r="BU897" s="1">
        <v>44789</v>
      </c>
      <c r="CB897" t="s">
        <v>1029</v>
      </c>
      <c r="CC897" t="s">
        <v>170</v>
      </c>
    </row>
    <row r="898" spans="1:81">
      <c r="A898" t="s">
        <v>138</v>
      </c>
      <c r="B898" t="s">
        <v>139</v>
      </c>
      <c r="C898" t="s">
        <v>2999</v>
      </c>
      <c r="D898" t="s">
        <v>1918</v>
      </c>
      <c r="E898" t="s">
        <v>142</v>
      </c>
      <c r="F898" t="s">
        <v>143</v>
      </c>
      <c r="G898" s="1">
        <v>44789</v>
      </c>
      <c r="H898" s="2">
        <v>0.41597222222222224</v>
      </c>
      <c r="I898" t="s">
        <v>144</v>
      </c>
      <c r="U898" t="s">
        <v>146</v>
      </c>
      <c r="V898" t="s">
        <v>147</v>
      </c>
      <c r="W898" t="s">
        <v>148</v>
      </c>
      <c r="X898" t="s">
        <v>943</v>
      </c>
      <c r="Y898" t="s">
        <v>944</v>
      </c>
      <c r="AD898">
        <v>45.349468999999999</v>
      </c>
      <c r="AE898">
        <v>-109.495924</v>
      </c>
      <c r="AF898" t="s">
        <v>151</v>
      </c>
      <c r="AG898" t="s">
        <v>152</v>
      </c>
      <c r="AH898" t="s">
        <v>153</v>
      </c>
      <c r="AJ898" t="s">
        <v>280</v>
      </c>
      <c r="AK898" t="s">
        <v>3003</v>
      </c>
      <c r="AN898" t="s">
        <v>1927</v>
      </c>
      <c r="AP898">
        <v>13.89</v>
      </c>
      <c r="AQ898" t="s">
        <v>1928</v>
      </c>
      <c r="AS898" t="s">
        <v>160</v>
      </c>
      <c r="AU898" t="s">
        <v>161</v>
      </c>
      <c r="BU898" s="1">
        <v>44789</v>
      </c>
      <c r="CB898" t="s">
        <v>1029</v>
      </c>
      <c r="CC898" t="s">
        <v>170</v>
      </c>
    </row>
    <row r="899" spans="1:81">
      <c r="A899" t="s">
        <v>138</v>
      </c>
      <c r="B899" t="s">
        <v>139</v>
      </c>
      <c r="C899" t="s">
        <v>2999</v>
      </c>
      <c r="D899" t="s">
        <v>1918</v>
      </c>
      <c r="E899" t="s">
        <v>142</v>
      </c>
      <c r="F899" t="s">
        <v>143</v>
      </c>
      <c r="G899" s="1">
        <v>44789</v>
      </c>
      <c r="H899" s="2">
        <v>0.41597222222222224</v>
      </c>
      <c r="I899" t="s">
        <v>144</v>
      </c>
      <c r="U899" t="s">
        <v>146</v>
      </c>
      <c r="V899" t="s">
        <v>147</v>
      </c>
      <c r="W899" t="s">
        <v>148</v>
      </c>
      <c r="X899" t="s">
        <v>943</v>
      </c>
      <c r="Y899" t="s">
        <v>944</v>
      </c>
      <c r="AD899">
        <v>45.349468999999999</v>
      </c>
      <c r="AE899">
        <v>-109.495924</v>
      </c>
      <c r="AF899" t="s">
        <v>151</v>
      </c>
      <c r="AG899" t="s">
        <v>152</v>
      </c>
      <c r="AH899" t="s">
        <v>153</v>
      </c>
      <c r="AJ899" t="s">
        <v>280</v>
      </c>
      <c r="AK899" t="s">
        <v>3004</v>
      </c>
      <c r="AN899" t="s">
        <v>16</v>
      </c>
      <c r="AP899">
        <v>3.8</v>
      </c>
      <c r="AQ899" t="s">
        <v>1930</v>
      </c>
      <c r="AS899" t="s">
        <v>160</v>
      </c>
      <c r="AU899" t="s">
        <v>161</v>
      </c>
      <c r="BU899" s="1">
        <v>44789</v>
      </c>
      <c r="CB899" t="s">
        <v>1029</v>
      </c>
      <c r="CC899" t="s">
        <v>170</v>
      </c>
    </row>
    <row r="900" spans="1:81">
      <c r="A900" t="s">
        <v>138</v>
      </c>
      <c r="B900" t="s">
        <v>139</v>
      </c>
      <c r="C900" t="s">
        <v>3005</v>
      </c>
      <c r="D900" t="s">
        <v>1918</v>
      </c>
      <c r="E900" t="s">
        <v>142</v>
      </c>
      <c r="F900" t="s">
        <v>143</v>
      </c>
      <c r="G900" s="1">
        <v>44819</v>
      </c>
      <c r="H900" s="2">
        <v>0.36041666666666666</v>
      </c>
      <c r="I900" t="s">
        <v>144</v>
      </c>
      <c r="U900" t="s">
        <v>146</v>
      </c>
      <c r="V900" t="s">
        <v>147</v>
      </c>
      <c r="W900" t="s">
        <v>148</v>
      </c>
      <c r="X900" t="s">
        <v>943</v>
      </c>
      <c r="Y900" t="s">
        <v>944</v>
      </c>
      <c r="AD900">
        <v>45.349468999999999</v>
      </c>
      <c r="AE900">
        <v>-109.495924</v>
      </c>
      <c r="AF900" t="s">
        <v>151</v>
      </c>
      <c r="AG900" t="s">
        <v>152</v>
      </c>
      <c r="AH900" t="s">
        <v>153</v>
      </c>
      <c r="AJ900" t="s">
        <v>280</v>
      </c>
      <c r="AK900" t="s">
        <v>3006</v>
      </c>
      <c r="AN900" t="s">
        <v>1920</v>
      </c>
      <c r="AP900">
        <v>11</v>
      </c>
      <c r="AQ900" t="s">
        <v>159</v>
      </c>
      <c r="AS900" t="s">
        <v>160</v>
      </c>
      <c r="AU900" t="s">
        <v>161</v>
      </c>
      <c r="BU900" s="1">
        <v>44819</v>
      </c>
      <c r="CB900" t="s">
        <v>1029</v>
      </c>
      <c r="CC900" t="s">
        <v>170</v>
      </c>
    </row>
    <row r="901" spans="1:81">
      <c r="A901" t="s">
        <v>138</v>
      </c>
      <c r="B901" t="s">
        <v>139</v>
      </c>
      <c r="C901" t="s">
        <v>3005</v>
      </c>
      <c r="D901" t="s">
        <v>1918</v>
      </c>
      <c r="E901" t="s">
        <v>142</v>
      </c>
      <c r="F901" t="s">
        <v>143</v>
      </c>
      <c r="G901" s="1">
        <v>44819</v>
      </c>
      <c r="H901" s="2">
        <v>0.36041666666666666</v>
      </c>
      <c r="I901" t="s">
        <v>144</v>
      </c>
      <c r="U901" t="s">
        <v>146</v>
      </c>
      <c r="V901" t="s">
        <v>147</v>
      </c>
      <c r="W901" t="s">
        <v>148</v>
      </c>
      <c r="X901" t="s">
        <v>943</v>
      </c>
      <c r="Y901" t="s">
        <v>944</v>
      </c>
      <c r="AD901">
        <v>45.349468999999999</v>
      </c>
      <c r="AE901">
        <v>-109.495924</v>
      </c>
      <c r="AF901" t="s">
        <v>151</v>
      </c>
      <c r="AG901" t="s">
        <v>152</v>
      </c>
      <c r="AH901" t="s">
        <v>153</v>
      </c>
      <c r="AJ901" t="s">
        <v>280</v>
      </c>
      <c r="AK901" t="s">
        <v>3007</v>
      </c>
      <c r="AN901" t="s">
        <v>11</v>
      </c>
      <c r="AP901">
        <v>7.74</v>
      </c>
      <c r="AQ901" t="s">
        <v>1922</v>
      </c>
      <c r="AS901" t="s">
        <v>160</v>
      </c>
      <c r="AU901" t="s">
        <v>161</v>
      </c>
      <c r="BU901" s="1">
        <v>44819</v>
      </c>
      <c r="CB901" t="s">
        <v>1029</v>
      </c>
      <c r="CC901" t="s">
        <v>170</v>
      </c>
    </row>
    <row r="902" spans="1:81">
      <c r="A902" t="s">
        <v>138</v>
      </c>
      <c r="B902" t="s">
        <v>139</v>
      </c>
      <c r="C902" t="s">
        <v>3005</v>
      </c>
      <c r="D902" t="s">
        <v>1918</v>
      </c>
      <c r="E902" t="s">
        <v>142</v>
      </c>
      <c r="F902" t="s">
        <v>143</v>
      </c>
      <c r="G902" s="1">
        <v>44819</v>
      </c>
      <c r="H902" s="2">
        <v>0.36041666666666666</v>
      </c>
      <c r="I902" t="s">
        <v>144</v>
      </c>
      <c r="U902" t="s">
        <v>146</v>
      </c>
      <c r="V902" t="s">
        <v>147</v>
      </c>
      <c r="W902" t="s">
        <v>148</v>
      </c>
      <c r="X902" t="s">
        <v>943</v>
      </c>
      <c r="Y902" t="s">
        <v>944</v>
      </c>
      <c r="AD902">
        <v>45.349468999999999</v>
      </c>
      <c r="AE902">
        <v>-109.495924</v>
      </c>
      <c r="AF902" t="s">
        <v>151</v>
      </c>
      <c r="AG902" t="s">
        <v>152</v>
      </c>
      <c r="AH902" t="s">
        <v>153</v>
      </c>
      <c r="AJ902" t="s">
        <v>280</v>
      </c>
      <c r="AK902" t="s">
        <v>3008</v>
      </c>
      <c r="AN902" t="s">
        <v>1924</v>
      </c>
      <c r="AP902">
        <v>108</v>
      </c>
      <c r="AQ902" t="s">
        <v>1925</v>
      </c>
      <c r="AS902" t="s">
        <v>160</v>
      </c>
      <c r="AU902" t="s">
        <v>161</v>
      </c>
      <c r="BU902" s="1">
        <v>44819</v>
      </c>
      <c r="CB902" t="s">
        <v>1029</v>
      </c>
      <c r="CC902" t="s">
        <v>170</v>
      </c>
    </row>
    <row r="903" spans="1:81">
      <c r="A903" t="s">
        <v>138</v>
      </c>
      <c r="B903" t="s">
        <v>139</v>
      </c>
      <c r="C903" t="s">
        <v>3005</v>
      </c>
      <c r="D903" t="s">
        <v>1918</v>
      </c>
      <c r="E903" t="s">
        <v>142</v>
      </c>
      <c r="F903" t="s">
        <v>143</v>
      </c>
      <c r="G903" s="1">
        <v>44819</v>
      </c>
      <c r="H903" s="2">
        <v>0.36041666666666666</v>
      </c>
      <c r="I903" t="s">
        <v>144</v>
      </c>
      <c r="U903" t="s">
        <v>146</v>
      </c>
      <c r="V903" t="s">
        <v>147</v>
      </c>
      <c r="W903" t="s">
        <v>148</v>
      </c>
      <c r="X903" t="s">
        <v>943</v>
      </c>
      <c r="Y903" t="s">
        <v>944</v>
      </c>
      <c r="AD903">
        <v>45.349468999999999</v>
      </c>
      <c r="AE903">
        <v>-109.495924</v>
      </c>
      <c r="AF903" t="s">
        <v>151</v>
      </c>
      <c r="AG903" t="s">
        <v>152</v>
      </c>
      <c r="AH903" t="s">
        <v>153</v>
      </c>
      <c r="AJ903" t="s">
        <v>280</v>
      </c>
      <c r="AK903" t="s">
        <v>3009</v>
      </c>
      <c r="AN903" t="s">
        <v>1927</v>
      </c>
      <c r="AP903">
        <v>10.91</v>
      </c>
      <c r="AQ903" t="s">
        <v>1928</v>
      </c>
      <c r="AS903" t="s">
        <v>160</v>
      </c>
      <c r="AU903" t="s">
        <v>161</v>
      </c>
      <c r="BU903" s="1">
        <v>44819</v>
      </c>
      <c r="CB903" t="s">
        <v>1029</v>
      </c>
      <c r="CC903" t="s">
        <v>170</v>
      </c>
    </row>
    <row r="904" spans="1:81">
      <c r="A904" t="s">
        <v>138</v>
      </c>
      <c r="B904" t="s">
        <v>139</v>
      </c>
      <c r="C904" t="s">
        <v>3005</v>
      </c>
      <c r="D904" t="s">
        <v>1918</v>
      </c>
      <c r="E904" t="s">
        <v>142</v>
      </c>
      <c r="F904" t="s">
        <v>143</v>
      </c>
      <c r="G904" s="1">
        <v>44819</v>
      </c>
      <c r="H904" s="2">
        <v>0.36041666666666666</v>
      </c>
      <c r="I904" t="s">
        <v>144</v>
      </c>
      <c r="U904" t="s">
        <v>146</v>
      </c>
      <c r="V904" t="s">
        <v>147</v>
      </c>
      <c r="W904" t="s">
        <v>148</v>
      </c>
      <c r="X904" t="s">
        <v>943</v>
      </c>
      <c r="Y904" t="s">
        <v>944</v>
      </c>
      <c r="AD904">
        <v>45.349468999999999</v>
      </c>
      <c r="AE904">
        <v>-109.495924</v>
      </c>
      <c r="AF904" t="s">
        <v>151</v>
      </c>
      <c r="AG904" t="s">
        <v>152</v>
      </c>
      <c r="AH904" t="s">
        <v>153</v>
      </c>
      <c r="AJ904" t="s">
        <v>280</v>
      </c>
      <c r="AK904" t="s">
        <v>3010</v>
      </c>
      <c r="AN904" t="s">
        <v>16</v>
      </c>
      <c r="AP904">
        <v>1</v>
      </c>
      <c r="AQ904" t="s">
        <v>1930</v>
      </c>
      <c r="AS904" t="s">
        <v>160</v>
      </c>
      <c r="AU904" t="s">
        <v>161</v>
      </c>
      <c r="BU904" s="1">
        <v>44819</v>
      </c>
      <c r="CB904" t="s">
        <v>1029</v>
      </c>
      <c r="CC904" t="s">
        <v>170</v>
      </c>
    </row>
    <row r="905" spans="1:81">
      <c r="A905" t="s">
        <v>138</v>
      </c>
      <c r="B905" t="s">
        <v>139</v>
      </c>
      <c r="C905" t="s">
        <v>3011</v>
      </c>
      <c r="D905" t="s">
        <v>1918</v>
      </c>
      <c r="E905" t="s">
        <v>142</v>
      </c>
      <c r="F905" t="s">
        <v>143</v>
      </c>
      <c r="G905" s="1">
        <v>44852</v>
      </c>
      <c r="H905" s="2">
        <v>0.37569444444444444</v>
      </c>
      <c r="I905" t="s">
        <v>144</v>
      </c>
      <c r="U905" t="s">
        <v>146</v>
      </c>
      <c r="V905" t="s">
        <v>147</v>
      </c>
      <c r="W905" t="s">
        <v>148</v>
      </c>
      <c r="X905" t="s">
        <v>943</v>
      </c>
      <c r="Y905" t="s">
        <v>944</v>
      </c>
      <c r="AD905">
        <v>45.349468999999999</v>
      </c>
      <c r="AE905">
        <v>-109.495924</v>
      </c>
      <c r="AF905" t="s">
        <v>151</v>
      </c>
      <c r="AG905" t="s">
        <v>152</v>
      </c>
      <c r="AH905" t="s">
        <v>153</v>
      </c>
      <c r="AJ905" t="s">
        <v>280</v>
      </c>
      <c r="AK905" t="s">
        <v>3012</v>
      </c>
      <c r="AN905" t="s">
        <v>1920</v>
      </c>
      <c r="AP905">
        <v>104</v>
      </c>
      <c r="AQ905" t="s">
        <v>159</v>
      </c>
      <c r="AS905" t="s">
        <v>160</v>
      </c>
      <c r="AU905" t="s">
        <v>161</v>
      </c>
      <c r="BU905" s="1">
        <v>44852</v>
      </c>
      <c r="CB905" t="s">
        <v>1042</v>
      </c>
      <c r="CC905" t="s">
        <v>170</v>
      </c>
    </row>
    <row r="906" spans="1:81">
      <c r="A906" t="s">
        <v>138</v>
      </c>
      <c r="B906" t="s">
        <v>139</v>
      </c>
      <c r="C906" t="s">
        <v>3011</v>
      </c>
      <c r="D906" t="s">
        <v>1918</v>
      </c>
      <c r="E906" t="s">
        <v>142</v>
      </c>
      <c r="F906" t="s">
        <v>143</v>
      </c>
      <c r="G906" s="1">
        <v>44852</v>
      </c>
      <c r="H906" s="2">
        <v>0.37569444444444444</v>
      </c>
      <c r="I906" t="s">
        <v>144</v>
      </c>
      <c r="U906" t="s">
        <v>146</v>
      </c>
      <c r="V906" t="s">
        <v>147</v>
      </c>
      <c r="W906" t="s">
        <v>148</v>
      </c>
      <c r="X906" t="s">
        <v>943</v>
      </c>
      <c r="Y906" t="s">
        <v>944</v>
      </c>
      <c r="AD906">
        <v>45.349468999999999</v>
      </c>
      <c r="AE906">
        <v>-109.495924</v>
      </c>
      <c r="AF906" t="s">
        <v>151</v>
      </c>
      <c r="AG906" t="s">
        <v>152</v>
      </c>
      <c r="AH906" t="s">
        <v>153</v>
      </c>
      <c r="AJ906" t="s">
        <v>280</v>
      </c>
      <c r="AK906" t="s">
        <v>3013</v>
      </c>
      <c r="AN906" t="s">
        <v>11</v>
      </c>
      <c r="AP906">
        <v>7.19</v>
      </c>
      <c r="AQ906" t="s">
        <v>1922</v>
      </c>
      <c r="AS906" t="s">
        <v>160</v>
      </c>
      <c r="AU906" t="s">
        <v>161</v>
      </c>
      <c r="BU906" s="1">
        <v>44852</v>
      </c>
      <c r="CB906" t="s">
        <v>1042</v>
      </c>
      <c r="CC906" t="s">
        <v>170</v>
      </c>
    </row>
    <row r="907" spans="1:81">
      <c r="A907" t="s">
        <v>138</v>
      </c>
      <c r="B907" t="s">
        <v>139</v>
      </c>
      <c r="C907" t="s">
        <v>3011</v>
      </c>
      <c r="D907" t="s">
        <v>1918</v>
      </c>
      <c r="E907" t="s">
        <v>142</v>
      </c>
      <c r="F907" t="s">
        <v>143</v>
      </c>
      <c r="G907" s="1">
        <v>44852</v>
      </c>
      <c r="H907" s="2">
        <v>0.37569444444444444</v>
      </c>
      <c r="I907" t="s">
        <v>144</v>
      </c>
      <c r="U907" t="s">
        <v>146</v>
      </c>
      <c r="V907" t="s">
        <v>147</v>
      </c>
      <c r="W907" t="s">
        <v>148</v>
      </c>
      <c r="X907" t="s">
        <v>943</v>
      </c>
      <c r="Y907" t="s">
        <v>944</v>
      </c>
      <c r="AD907">
        <v>45.349468999999999</v>
      </c>
      <c r="AE907">
        <v>-109.495924</v>
      </c>
      <c r="AF907" t="s">
        <v>151</v>
      </c>
      <c r="AG907" t="s">
        <v>152</v>
      </c>
      <c r="AH907" t="s">
        <v>153</v>
      </c>
      <c r="AJ907" t="s">
        <v>280</v>
      </c>
      <c r="AK907" t="s">
        <v>3014</v>
      </c>
      <c r="AN907" t="s">
        <v>1924</v>
      </c>
      <c r="AP907">
        <v>104</v>
      </c>
      <c r="AQ907" t="s">
        <v>1925</v>
      </c>
      <c r="AS907" t="s">
        <v>160</v>
      </c>
      <c r="AU907" t="s">
        <v>161</v>
      </c>
      <c r="BU907" s="1">
        <v>44852</v>
      </c>
      <c r="CB907" t="s">
        <v>1042</v>
      </c>
      <c r="CC907" t="s">
        <v>170</v>
      </c>
    </row>
    <row r="908" spans="1:81">
      <c r="A908" t="s">
        <v>138</v>
      </c>
      <c r="B908" t="s">
        <v>139</v>
      </c>
      <c r="C908" t="s">
        <v>3011</v>
      </c>
      <c r="D908" t="s">
        <v>1918</v>
      </c>
      <c r="E908" t="s">
        <v>142</v>
      </c>
      <c r="F908" t="s">
        <v>143</v>
      </c>
      <c r="G908" s="1">
        <v>44852</v>
      </c>
      <c r="H908" s="2">
        <v>0.37569444444444444</v>
      </c>
      <c r="I908" t="s">
        <v>144</v>
      </c>
      <c r="U908" t="s">
        <v>146</v>
      </c>
      <c r="V908" t="s">
        <v>147</v>
      </c>
      <c r="W908" t="s">
        <v>148</v>
      </c>
      <c r="X908" t="s">
        <v>943</v>
      </c>
      <c r="Y908" t="s">
        <v>944</v>
      </c>
      <c r="AD908">
        <v>45.349468999999999</v>
      </c>
      <c r="AE908">
        <v>-109.495924</v>
      </c>
      <c r="AF908" t="s">
        <v>151</v>
      </c>
      <c r="AG908" t="s">
        <v>152</v>
      </c>
      <c r="AH908" t="s">
        <v>153</v>
      </c>
      <c r="AJ908" t="s">
        <v>280</v>
      </c>
      <c r="AK908" t="s">
        <v>3015</v>
      </c>
      <c r="AN908" t="s">
        <v>1927</v>
      </c>
      <c r="AP908">
        <v>7.72</v>
      </c>
      <c r="AQ908" t="s">
        <v>1928</v>
      </c>
      <c r="AS908" t="s">
        <v>160</v>
      </c>
      <c r="AU908" t="s">
        <v>161</v>
      </c>
      <c r="BU908" s="1">
        <v>44852</v>
      </c>
      <c r="CB908" t="s">
        <v>1042</v>
      </c>
      <c r="CC908" t="s">
        <v>170</v>
      </c>
    </row>
    <row r="909" spans="1:81">
      <c r="A909" t="s">
        <v>138</v>
      </c>
      <c r="B909" t="s">
        <v>139</v>
      </c>
      <c r="C909" t="s">
        <v>3011</v>
      </c>
      <c r="D909" t="s">
        <v>1918</v>
      </c>
      <c r="E909" t="s">
        <v>142</v>
      </c>
      <c r="F909" t="s">
        <v>143</v>
      </c>
      <c r="G909" s="1">
        <v>44852</v>
      </c>
      <c r="H909" s="2">
        <v>0.37569444444444444</v>
      </c>
      <c r="I909" t="s">
        <v>144</v>
      </c>
      <c r="U909" t="s">
        <v>146</v>
      </c>
      <c r="V909" t="s">
        <v>147</v>
      </c>
      <c r="W909" t="s">
        <v>148</v>
      </c>
      <c r="X909" t="s">
        <v>943</v>
      </c>
      <c r="Y909" t="s">
        <v>944</v>
      </c>
      <c r="AD909">
        <v>45.349468999999999</v>
      </c>
      <c r="AE909">
        <v>-109.495924</v>
      </c>
      <c r="AF909" t="s">
        <v>151</v>
      </c>
      <c r="AG909" t="s">
        <v>152</v>
      </c>
      <c r="AH909" t="s">
        <v>153</v>
      </c>
      <c r="AJ909" t="s">
        <v>280</v>
      </c>
      <c r="AK909" t="s">
        <v>3016</v>
      </c>
      <c r="AN909" t="s">
        <v>16</v>
      </c>
      <c r="AP909">
        <v>0.7</v>
      </c>
      <c r="AQ909" t="s">
        <v>1930</v>
      </c>
      <c r="AS909" t="s">
        <v>160</v>
      </c>
      <c r="AU909" t="s">
        <v>161</v>
      </c>
      <c r="BU909" s="1">
        <v>44852</v>
      </c>
      <c r="CB909" t="s">
        <v>1042</v>
      </c>
      <c r="CC909" t="s">
        <v>170</v>
      </c>
    </row>
    <row r="910" spans="1:81">
      <c r="A910" t="s">
        <v>138</v>
      </c>
      <c r="B910" t="s">
        <v>139</v>
      </c>
      <c r="C910" t="s">
        <v>3017</v>
      </c>
      <c r="D910" t="s">
        <v>1918</v>
      </c>
      <c r="E910" t="s">
        <v>142</v>
      </c>
      <c r="F910" t="s">
        <v>143</v>
      </c>
      <c r="G910" s="1">
        <v>44879</v>
      </c>
      <c r="H910" s="2">
        <v>0.48958333333333331</v>
      </c>
      <c r="I910" t="s">
        <v>178</v>
      </c>
      <c r="U910" t="s">
        <v>146</v>
      </c>
      <c r="V910" t="s">
        <v>147</v>
      </c>
      <c r="W910" t="s">
        <v>148</v>
      </c>
      <c r="X910" t="s">
        <v>943</v>
      </c>
      <c r="Y910" t="s">
        <v>944</v>
      </c>
      <c r="AD910">
        <v>45.349468999999999</v>
      </c>
      <c r="AE910">
        <v>-109.495924</v>
      </c>
      <c r="AF910" t="s">
        <v>151</v>
      </c>
      <c r="AG910" t="s">
        <v>152</v>
      </c>
      <c r="AH910" t="s">
        <v>153</v>
      </c>
      <c r="AJ910" t="s">
        <v>280</v>
      </c>
      <c r="AK910" t="s">
        <v>3018</v>
      </c>
      <c r="AN910" t="s">
        <v>1920</v>
      </c>
      <c r="AP910">
        <v>14.02</v>
      </c>
      <c r="AQ910" t="s">
        <v>159</v>
      </c>
      <c r="AS910" t="s">
        <v>160</v>
      </c>
      <c r="AU910" t="s">
        <v>161</v>
      </c>
      <c r="BU910" s="1">
        <v>44879</v>
      </c>
      <c r="CB910" t="s">
        <v>1042</v>
      </c>
      <c r="CC910" t="s">
        <v>170</v>
      </c>
    </row>
    <row r="911" spans="1:81">
      <c r="A911" t="s">
        <v>138</v>
      </c>
      <c r="B911" t="s">
        <v>139</v>
      </c>
      <c r="C911" t="s">
        <v>3017</v>
      </c>
      <c r="D911" t="s">
        <v>1918</v>
      </c>
      <c r="E911" t="s">
        <v>142</v>
      </c>
      <c r="F911" t="s">
        <v>143</v>
      </c>
      <c r="G911" s="1">
        <v>44879</v>
      </c>
      <c r="H911" s="2">
        <v>0.48958333333333331</v>
      </c>
      <c r="I911" t="s">
        <v>178</v>
      </c>
      <c r="U911" t="s">
        <v>146</v>
      </c>
      <c r="V911" t="s">
        <v>147</v>
      </c>
      <c r="W911" t="s">
        <v>148</v>
      </c>
      <c r="X911" t="s">
        <v>943</v>
      </c>
      <c r="Y911" t="s">
        <v>944</v>
      </c>
      <c r="AD911">
        <v>45.349468999999999</v>
      </c>
      <c r="AE911">
        <v>-109.495924</v>
      </c>
      <c r="AF911" t="s">
        <v>151</v>
      </c>
      <c r="AG911" t="s">
        <v>152</v>
      </c>
      <c r="AH911" t="s">
        <v>153</v>
      </c>
      <c r="AJ911" t="s">
        <v>280</v>
      </c>
      <c r="AK911" t="s">
        <v>3019</v>
      </c>
      <c r="AN911" t="s">
        <v>11</v>
      </c>
      <c r="AP911">
        <v>7.45</v>
      </c>
      <c r="AQ911" t="s">
        <v>1922</v>
      </c>
      <c r="AS911" t="s">
        <v>160</v>
      </c>
      <c r="AU911" t="s">
        <v>161</v>
      </c>
      <c r="BU911" s="1">
        <v>44879</v>
      </c>
      <c r="CB911" t="s">
        <v>1042</v>
      </c>
      <c r="CC911" t="s">
        <v>170</v>
      </c>
    </row>
    <row r="912" spans="1:81">
      <c r="A912" t="s">
        <v>138</v>
      </c>
      <c r="B912" t="s">
        <v>139</v>
      </c>
      <c r="C912" t="s">
        <v>3017</v>
      </c>
      <c r="D912" t="s">
        <v>1918</v>
      </c>
      <c r="E912" t="s">
        <v>142</v>
      </c>
      <c r="F912" t="s">
        <v>143</v>
      </c>
      <c r="G912" s="1">
        <v>44879</v>
      </c>
      <c r="H912" s="2">
        <v>0.48958333333333331</v>
      </c>
      <c r="I912" t="s">
        <v>178</v>
      </c>
      <c r="U912" t="s">
        <v>146</v>
      </c>
      <c r="V912" t="s">
        <v>147</v>
      </c>
      <c r="W912" t="s">
        <v>148</v>
      </c>
      <c r="X912" t="s">
        <v>943</v>
      </c>
      <c r="Y912" t="s">
        <v>944</v>
      </c>
      <c r="AD912">
        <v>45.349468999999999</v>
      </c>
      <c r="AE912">
        <v>-109.495924</v>
      </c>
      <c r="AF912" t="s">
        <v>151</v>
      </c>
      <c r="AG912" t="s">
        <v>152</v>
      </c>
      <c r="AH912" t="s">
        <v>153</v>
      </c>
      <c r="AJ912" t="s">
        <v>280</v>
      </c>
      <c r="AK912" t="s">
        <v>3020</v>
      </c>
      <c r="AN912" t="s">
        <v>1924</v>
      </c>
      <c r="AP912">
        <v>216</v>
      </c>
      <c r="AQ912" t="s">
        <v>1925</v>
      </c>
      <c r="AS912" t="s">
        <v>160</v>
      </c>
      <c r="AU912" t="s">
        <v>161</v>
      </c>
      <c r="BU912" s="1">
        <v>44879</v>
      </c>
      <c r="CB912" t="s">
        <v>1042</v>
      </c>
      <c r="CC912" t="s">
        <v>170</v>
      </c>
    </row>
    <row r="913" spans="1:81">
      <c r="A913" t="s">
        <v>138</v>
      </c>
      <c r="B913" t="s">
        <v>139</v>
      </c>
      <c r="C913" t="s">
        <v>3017</v>
      </c>
      <c r="D913" t="s">
        <v>1918</v>
      </c>
      <c r="E913" t="s">
        <v>142</v>
      </c>
      <c r="F913" t="s">
        <v>143</v>
      </c>
      <c r="G913" s="1">
        <v>44879</v>
      </c>
      <c r="H913" s="2">
        <v>0.48958333333333331</v>
      </c>
      <c r="I913" t="s">
        <v>178</v>
      </c>
      <c r="U913" t="s">
        <v>146</v>
      </c>
      <c r="V913" t="s">
        <v>147</v>
      </c>
      <c r="W913" t="s">
        <v>148</v>
      </c>
      <c r="X913" t="s">
        <v>943</v>
      </c>
      <c r="Y913" t="s">
        <v>944</v>
      </c>
      <c r="AD913">
        <v>45.349468999999999</v>
      </c>
      <c r="AE913">
        <v>-109.495924</v>
      </c>
      <c r="AF913" t="s">
        <v>151</v>
      </c>
      <c r="AG913" t="s">
        <v>152</v>
      </c>
      <c r="AH913" t="s">
        <v>153</v>
      </c>
      <c r="AJ913" t="s">
        <v>280</v>
      </c>
      <c r="AK913" t="s">
        <v>3021</v>
      </c>
      <c r="AN913" t="s">
        <v>1927</v>
      </c>
      <c r="AP913">
        <v>-0.11</v>
      </c>
      <c r="AQ913" t="s">
        <v>1928</v>
      </c>
      <c r="AS913" t="s">
        <v>160</v>
      </c>
      <c r="AU913" t="s">
        <v>161</v>
      </c>
      <c r="BU913" s="1">
        <v>44879</v>
      </c>
      <c r="CB913" t="s">
        <v>1042</v>
      </c>
      <c r="CC913" t="s">
        <v>170</v>
      </c>
    </row>
    <row r="914" spans="1:81">
      <c r="A914" t="s">
        <v>138</v>
      </c>
      <c r="B914" t="s">
        <v>139</v>
      </c>
      <c r="C914" t="s">
        <v>3017</v>
      </c>
      <c r="D914" t="s">
        <v>1918</v>
      </c>
      <c r="E914" t="s">
        <v>142</v>
      </c>
      <c r="F914" t="s">
        <v>143</v>
      </c>
      <c r="G914" s="1">
        <v>44879</v>
      </c>
      <c r="H914" s="2">
        <v>0.48958333333333331</v>
      </c>
      <c r="I914" t="s">
        <v>178</v>
      </c>
      <c r="U914" t="s">
        <v>146</v>
      </c>
      <c r="V914" t="s">
        <v>147</v>
      </c>
      <c r="W914" t="s">
        <v>148</v>
      </c>
      <c r="X914" t="s">
        <v>943</v>
      </c>
      <c r="Y914" t="s">
        <v>944</v>
      </c>
      <c r="AD914">
        <v>45.349468999999999</v>
      </c>
      <c r="AE914">
        <v>-109.495924</v>
      </c>
      <c r="AF914" t="s">
        <v>151</v>
      </c>
      <c r="AG914" t="s">
        <v>152</v>
      </c>
      <c r="AH914" t="s">
        <v>153</v>
      </c>
      <c r="AJ914" t="s">
        <v>280</v>
      </c>
      <c r="AK914" t="s">
        <v>3022</v>
      </c>
      <c r="AN914" t="s">
        <v>16</v>
      </c>
      <c r="AP914">
        <v>0.9</v>
      </c>
      <c r="AQ914" t="s">
        <v>1930</v>
      </c>
      <c r="AS914" t="s">
        <v>160</v>
      </c>
      <c r="AU914" t="s">
        <v>161</v>
      </c>
      <c r="BU914" s="1">
        <v>44879</v>
      </c>
      <c r="CB914" t="s">
        <v>1042</v>
      </c>
      <c r="CC914" t="s">
        <v>170</v>
      </c>
    </row>
    <row r="915" spans="1:81">
      <c r="A915" t="s">
        <v>138</v>
      </c>
      <c r="B915" t="s">
        <v>139</v>
      </c>
      <c r="C915" t="s">
        <v>3023</v>
      </c>
      <c r="D915" t="s">
        <v>1918</v>
      </c>
      <c r="E915" t="s">
        <v>142</v>
      </c>
      <c r="F915" t="s">
        <v>143</v>
      </c>
      <c r="G915" s="1">
        <v>44915</v>
      </c>
      <c r="H915" s="2">
        <v>0.57986111111111116</v>
      </c>
      <c r="I915" t="s">
        <v>178</v>
      </c>
      <c r="U915" t="s">
        <v>146</v>
      </c>
      <c r="V915" t="s">
        <v>147</v>
      </c>
      <c r="W915" t="s">
        <v>148</v>
      </c>
      <c r="X915" t="s">
        <v>943</v>
      </c>
      <c r="Y915" t="s">
        <v>944</v>
      </c>
      <c r="AD915">
        <v>45.349468999999999</v>
      </c>
      <c r="AE915">
        <v>-109.495924</v>
      </c>
      <c r="AF915" t="s">
        <v>151</v>
      </c>
      <c r="AG915" t="s">
        <v>152</v>
      </c>
      <c r="AH915" t="s">
        <v>153</v>
      </c>
      <c r="AJ915" t="s">
        <v>280</v>
      </c>
      <c r="AK915" t="s">
        <v>3024</v>
      </c>
      <c r="AN915" t="s">
        <v>1920</v>
      </c>
      <c r="AP915">
        <v>14.07</v>
      </c>
      <c r="AQ915" t="s">
        <v>159</v>
      </c>
      <c r="AS915" t="s">
        <v>160</v>
      </c>
      <c r="AU915" t="s">
        <v>161</v>
      </c>
      <c r="BU915" s="1">
        <v>44915</v>
      </c>
      <c r="CB915" t="s">
        <v>1042</v>
      </c>
      <c r="CC915" t="s">
        <v>170</v>
      </c>
    </row>
    <row r="916" spans="1:81">
      <c r="A916" t="s">
        <v>138</v>
      </c>
      <c r="B916" t="s">
        <v>139</v>
      </c>
      <c r="C916" t="s">
        <v>3023</v>
      </c>
      <c r="D916" t="s">
        <v>1918</v>
      </c>
      <c r="E916" t="s">
        <v>142</v>
      </c>
      <c r="F916" t="s">
        <v>143</v>
      </c>
      <c r="G916" s="1">
        <v>44915</v>
      </c>
      <c r="H916" s="2">
        <v>0.57986111111111116</v>
      </c>
      <c r="I916" t="s">
        <v>178</v>
      </c>
      <c r="U916" t="s">
        <v>146</v>
      </c>
      <c r="V916" t="s">
        <v>147</v>
      </c>
      <c r="W916" t="s">
        <v>148</v>
      </c>
      <c r="X916" t="s">
        <v>943</v>
      </c>
      <c r="Y916" t="s">
        <v>944</v>
      </c>
      <c r="AD916">
        <v>45.349468999999999</v>
      </c>
      <c r="AE916">
        <v>-109.495924</v>
      </c>
      <c r="AF916" t="s">
        <v>151</v>
      </c>
      <c r="AG916" t="s">
        <v>152</v>
      </c>
      <c r="AH916" t="s">
        <v>153</v>
      </c>
      <c r="AJ916" t="s">
        <v>280</v>
      </c>
      <c r="AK916" t="s">
        <v>3025</v>
      </c>
      <c r="AN916" t="s">
        <v>11</v>
      </c>
      <c r="AP916">
        <v>7.18</v>
      </c>
      <c r="AQ916" t="s">
        <v>1922</v>
      </c>
      <c r="AS916" t="s">
        <v>160</v>
      </c>
      <c r="AU916" t="s">
        <v>161</v>
      </c>
      <c r="BU916" s="1">
        <v>44915</v>
      </c>
      <c r="CB916" t="s">
        <v>1042</v>
      </c>
      <c r="CC916" t="s">
        <v>170</v>
      </c>
    </row>
    <row r="917" spans="1:81">
      <c r="A917" t="s">
        <v>138</v>
      </c>
      <c r="B917" t="s">
        <v>139</v>
      </c>
      <c r="C917" t="s">
        <v>3023</v>
      </c>
      <c r="D917" t="s">
        <v>1918</v>
      </c>
      <c r="E917" t="s">
        <v>142</v>
      </c>
      <c r="F917" t="s">
        <v>143</v>
      </c>
      <c r="G917" s="1">
        <v>44915</v>
      </c>
      <c r="H917" s="2">
        <v>0.57986111111111116</v>
      </c>
      <c r="I917" t="s">
        <v>178</v>
      </c>
      <c r="U917" t="s">
        <v>146</v>
      </c>
      <c r="V917" t="s">
        <v>147</v>
      </c>
      <c r="W917" t="s">
        <v>148</v>
      </c>
      <c r="X917" t="s">
        <v>943</v>
      </c>
      <c r="Y917" t="s">
        <v>944</v>
      </c>
      <c r="AD917">
        <v>45.349468999999999</v>
      </c>
      <c r="AE917">
        <v>-109.495924</v>
      </c>
      <c r="AF917" t="s">
        <v>151</v>
      </c>
      <c r="AG917" t="s">
        <v>152</v>
      </c>
      <c r="AH917" t="s">
        <v>153</v>
      </c>
      <c r="AJ917" t="s">
        <v>280</v>
      </c>
      <c r="AK917" t="s">
        <v>3026</v>
      </c>
      <c r="AN917" t="s">
        <v>1924</v>
      </c>
      <c r="AP917">
        <v>97</v>
      </c>
      <c r="AQ917" t="s">
        <v>1925</v>
      </c>
      <c r="AS917" t="s">
        <v>160</v>
      </c>
      <c r="AU917" t="s">
        <v>161</v>
      </c>
      <c r="BU917" s="1">
        <v>44915</v>
      </c>
      <c r="CB917" t="s">
        <v>1042</v>
      </c>
      <c r="CC917" t="s">
        <v>170</v>
      </c>
    </row>
    <row r="918" spans="1:81">
      <c r="A918" t="s">
        <v>138</v>
      </c>
      <c r="B918" t="s">
        <v>139</v>
      </c>
      <c r="C918" t="s">
        <v>3023</v>
      </c>
      <c r="D918" t="s">
        <v>1918</v>
      </c>
      <c r="E918" t="s">
        <v>142</v>
      </c>
      <c r="F918" t="s">
        <v>143</v>
      </c>
      <c r="G918" s="1">
        <v>44915</v>
      </c>
      <c r="H918" s="2">
        <v>0.57986111111111116</v>
      </c>
      <c r="I918" t="s">
        <v>178</v>
      </c>
      <c r="U918" t="s">
        <v>146</v>
      </c>
      <c r="V918" t="s">
        <v>147</v>
      </c>
      <c r="W918" t="s">
        <v>148</v>
      </c>
      <c r="X918" t="s">
        <v>943</v>
      </c>
      <c r="Y918" t="s">
        <v>944</v>
      </c>
      <c r="AD918">
        <v>45.349468999999999</v>
      </c>
      <c r="AE918">
        <v>-109.495924</v>
      </c>
      <c r="AF918" t="s">
        <v>151</v>
      </c>
      <c r="AG918" t="s">
        <v>152</v>
      </c>
      <c r="AH918" t="s">
        <v>153</v>
      </c>
      <c r="AJ918" t="s">
        <v>280</v>
      </c>
      <c r="AK918" t="s">
        <v>3027</v>
      </c>
      <c r="AN918" t="s">
        <v>1927</v>
      </c>
      <c r="AP918">
        <v>-0.15</v>
      </c>
      <c r="AQ918" t="s">
        <v>1928</v>
      </c>
      <c r="AS918" t="s">
        <v>160</v>
      </c>
      <c r="AU918" t="s">
        <v>161</v>
      </c>
      <c r="BU918" s="1">
        <v>44915</v>
      </c>
      <c r="CB918" t="s">
        <v>1042</v>
      </c>
      <c r="CC918" t="s">
        <v>170</v>
      </c>
    </row>
    <row r="919" spans="1:81">
      <c r="A919" t="s">
        <v>138</v>
      </c>
      <c r="B919" t="s">
        <v>139</v>
      </c>
      <c r="C919" t="s">
        <v>3023</v>
      </c>
      <c r="D919" t="s">
        <v>1918</v>
      </c>
      <c r="E919" t="s">
        <v>142</v>
      </c>
      <c r="F919" t="s">
        <v>143</v>
      </c>
      <c r="G919" s="1">
        <v>44915</v>
      </c>
      <c r="H919" s="2">
        <v>0.57986111111111116</v>
      </c>
      <c r="I919" t="s">
        <v>178</v>
      </c>
      <c r="U919" t="s">
        <v>146</v>
      </c>
      <c r="V919" t="s">
        <v>147</v>
      </c>
      <c r="W919" t="s">
        <v>148</v>
      </c>
      <c r="X919" t="s">
        <v>943</v>
      </c>
      <c r="Y919" t="s">
        <v>944</v>
      </c>
      <c r="AD919">
        <v>45.349468999999999</v>
      </c>
      <c r="AE919">
        <v>-109.495924</v>
      </c>
      <c r="AF919" t="s">
        <v>151</v>
      </c>
      <c r="AG919" t="s">
        <v>152</v>
      </c>
      <c r="AH919" t="s">
        <v>153</v>
      </c>
      <c r="AJ919" t="s">
        <v>280</v>
      </c>
      <c r="AK919" t="s">
        <v>3028</v>
      </c>
      <c r="AN919" t="s">
        <v>16</v>
      </c>
      <c r="AP919">
        <v>0.3</v>
      </c>
      <c r="AQ919" t="s">
        <v>1930</v>
      </c>
      <c r="AS919" t="s">
        <v>160</v>
      </c>
      <c r="AU919" t="s">
        <v>161</v>
      </c>
      <c r="BU919" s="1">
        <v>44915</v>
      </c>
      <c r="CB919" t="s">
        <v>1054</v>
      </c>
      <c r="CC919" t="s">
        <v>170</v>
      </c>
    </row>
    <row r="920" spans="1:81">
      <c r="A920" t="s">
        <v>138</v>
      </c>
      <c r="B920" t="s">
        <v>139</v>
      </c>
      <c r="C920" t="s">
        <v>3029</v>
      </c>
      <c r="D920" t="s">
        <v>1918</v>
      </c>
      <c r="E920" t="s">
        <v>142</v>
      </c>
      <c r="F920" t="s">
        <v>143</v>
      </c>
      <c r="G920" s="1">
        <v>44943</v>
      </c>
      <c r="H920" s="2">
        <v>0.39583333333333331</v>
      </c>
      <c r="I920" t="s">
        <v>178</v>
      </c>
      <c r="U920" t="s">
        <v>146</v>
      </c>
      <c r="V920" t="s">
        <v>147</v>
      </c>
      <c r="W920" t="s">
        <v>148</v>
      </c>
      <c r="X920" t="s">
        <v>943</v>
      </c>
      <c r="Y920" t="s">
        <v>944</v>
      </c>
      <c r="AD920">
        <v>45.349468999999999</v>
      </c>
      <c r="AE920">
        <v>-109.495924</v>
      </c>
      <c r="AF920" t="s">
        <v>151</v>
      </c>
      <c r="AG920" t="s">
        <v>152</v>
      </c>
      <c r="AH920" t="s">
        <v>153</v>
      </c>
      <c r="AJ920" t="s">
        <v>280</v>
      </c>
      <c r="AK920" t="s">
        <v>3030</v>
      </c>
      <c r="AN920" t="s">
        <v>1920</v>
      </c>
      <c r="AP920">
        <v>12.69</v>
      </c>
      <c r="AQ920" t="s">
        <v>159</v>
      </c>
      <c r="AS920" t="s">
        <v>160</v>
      </c>
      <c r="AU920" t="s">
        <v>161</v>
      </c>
      <c r="BU920" s="1">
        <v>44943</v>
      </c>
      <c r="CB920" t="s">
        <v>1063</v>
      </c>
      <c r="CC920" t="s">
        <v>170</v>
      </c>
    </row>
    <row r="921" spans="1:81">
      <c r="A921" t="s">
        <v>138</v>
      </c>
      <c r="B921" t="s">
        <v>139</v>
      </c>
      <c r="C921" t="s">
        <v>3029</v>
      </c>
      <c r="D921" t="s">
        <v>1918</v>
      </c>
      <c r="E921" t="s">
        <v>142</v>
      </c>
      <c r="F921" t="s">
        <v>143</v>
      </c>
      <c r="G921" s="1">
        <v>44943</v>
      </c>
      <c r="H921" s="2">
        <v>0.39583333333333331</v>
      </c>
      <c r="I921" t="s">
        <v>178</v>
      </c>
      <c r="U921" t="s">
        <v>146</v>
      </c>
      <c r="V921" t="s">
        <v>147</v>
      </c>
      <c r="W921" t="s">
        <v>148</v>
      </c>
      <c r="X921" t="s">
        <v>943</v>
      </c>
      <c r="Y921" t="s">
        <v>944</v>
      </c>
      <c r="AD921">
        <v>45.349468999999999</v>
      </c>
      <c r="AE921">
        <v>-109.495924</v>
      </c>
      <c r="AF921" t="s">
        <v>151</v>
      </c>
      <c r="AG921" t="s">
        <v>152</v>
      </c>
      <c r="AH921" t="s">
        <v>153</v>
      </c>
      <c r="AJ921" t="s">
        <v>280</v>
      </c>
      <c r="AK921" t="s">
        <v>3031</v>
      </c>
      <c r="AN921" t="s">
        <v>11</v>
      </c>
      <c r="AP921">
        <v>7.35</v>
      </c>
      <c r="AQ921" t="s">
        <v>1922</v>
      </c>
      <c r="AS921" t="s">
        <v>160</v>
      </c>
      <c r="AU921" t="s">
        <v>161</v>
      </c>
      <c r="BU921" s="1">
        <v>44943</v>
      </c>
      <c r="CB921" t="s">
        <v>1063</v>
      </c>
      <c r="CC921" t="s">
        <v>170</v>
      </c>
    </row>
    <row r="922" spans="1:81">
      <c r="A922" t="s">
        <v>138</v>
      </c>
      <c r="B922" t="s">
        <v>139</v>
      </c>
      <c r="C922" t="s">
        <v>3029</v>
      </c>
      <c r="D922" t="s">
        <v>1918</v>
      </c>
      <c r="E922" t="s">
        <v>142</v>
      </c>
      <c r="F922" t="s">
        <v>143</v>
      </c>
      <c r="G922" s="1">
        <v>44943</v>
      </c>
      <c r="H922" s="2">
        <v>0.39583333333333331</v>
      </c>
      <c r="I922" t="s">
        <v>178</v>
      </c>
      <c r="U922" t="s">
        <v>146</v>
      </c>
      <c r="V922" t="s">
        <v>147</v>
      </c>
      <c r="W922" t="s">
        <v>148</v>
      </c>
      <c r="X922" t="s">
        <v>943</v>
      </c>
      <c r="Y922" t="s">
        <v>944</v>
      </c>
      <c r="AD922">
        <v>45.349468999999999</v>
      </c>
      <c r="AE922">
        <v>-109.495924</v>
      </c>
      <c r="AF922" t="s">
        <v>151</v>
      </c>
      <c r="AG922" t="s">
        <v>152</v>
      </c>
      <c r="AH922" t="s">
        <v>153</v>
      </c>
      <c r="AJ922" t="s">
        <v>280</v>
      </c>
      <c r="AK922" t="s">
        <v>3032</v>
      </c>
      <c r="AN922" t="s">
        <v>1924</v>
      </c>
      <c r="AP922">
        <v>425</v>
      </c>
      <c r="AQ922" t="s">
        <v>1925</v>
      </c>
      <c r="AS922" t="s">
        <v>160</v>
      </c>
      <c r="AU922" t="s">
        <v>161</v>
      </c>
      <c r="BU922" s="1">
        <v>44943</v>
      </c>
      <c r="CB922" t="s">
        <v>1063</v>
      </c>
      <c r="CC922" t="s">
        <v>170</v>
      </c>
    </row>
    <row r="923" spans="1:81">
      <c r="A923" t="s">
        <v>138</v>
      </c>
      <c r="B923" t="s">
        <v>139</v>
      </c>
      <c r="C923" t="s">
        <v>3029</v>
      </c>
      <c r="D923" t="s">
        <v>1918</v>
      </c>
      <c r="E923" t="s">
        <v>142</v>
      </c>
      <c r="F923" t="s">
        <v>143</v>
      </c>
      <c r="G923" s="1">
        <v>44943</v>
      </c>
      <c r="H923" s="2">
        <v>0.39583333333333331</v>
      </c>
      <c r="I923" t="s">
        <v>178</v>
      </c>
      <c r="U923" t="s">
        <v>146</v>
      </c>
      <c r="V923" t="s">
        <v>147</v>
      </c>
      <c r="W923" t="s">
        <v>148</v>
      </c>
      <c r="X923" t="s">
        <v>943</v>
      </c>
      <c r="Y923" t="s">
        <v>944</v>
      </c>
      <c r="AD923">
        <v>45.349468999999999</v>
      </c>
      <c r="AE923">
        <v>-109.495924</v>
      </c>
      <c r="AF923" t="s">
        <v>151</v>
      </c>
      <c r="AG923" t="s">
        <v>152</v>
      </c>
      <c r="AH923" t="s">
        <v>153</v>
      </c>
      <c r="AJ923" t="s">
        <v>280</v>
      </c>
      <c r="AK923" t="s">
        <v>3033</v>
      </c>
      <c r="AN923" t="s">
        <v>1927</v>
      </c>
      <c r="AP923">
        <v>0.03</v>
      </c>
      <c r="AQ923" t="s">
        <v>1928</v>
      </c>
      <c r="AS923" t="s">
        <v>160</v>
      </c>
      <c r="AU923" t="s">
        <v>161</v>
      </c>
      <c r="BU923" s="1">
        <v>44943</v>
      </c>
      <c r="CB923" t="s">
        <v>1063</v>
      </c>
      <c r="CC923" t="s">
        <v>170</v>
      </c>
    </row>
    <row r="924" spans="1:81">
      <c r="A924" t="s">
        <v>138</v>
      </c>
      <c r="B924" t="s">
        <v>139</v>
      </c>
      <c r="C924" t="s">
        <v>3029</v>
      </c>
      <c r="D924" t="s">
        <v>1918</v>
      </c>
      <c r="E924" t="s">
        <v>142</v>
      </c>
      <c r="F924" t="s">
        <v>143</v>
      </c>
      <c r="G924" s="1">
        <v>44943</v>
      </c>
      <c r="H924" s="2">
        <v>0.39583333333333331</v>
      </c>
      <c r="I924" t="s">
        <v>178</v>
      </c>
      <c r="U924" t="s">
        <v>146</v>
      </c>
      <c r="V924" t="s">
        <v>147</v>
      </c>
      <c r="W924" t="s">
        <v>148</v>
      </c>
      <c r="X924" t="s">
        <v>943</v>
      </c>
      <c r="Y924" t="s">
        <v>944</v>
      </c>
      <c r="AD924">
        <v>45.349468999999999</v>
      </c>
      <c r="AE924">
        <v>-109.495924</v>
      </c>
      <c r="AF924" t="s">
        <v>151</v>
      </c>
      <c r="AG924" t="s">
        <v>152</v>
      </c>
      <c r="AH924" t="s">
        <v>153</v>
      </c>
      <c r="AJ924" t="s">
        <v>280</v>
      </c>
      <c r="AK924" t="s">
        <v>3034</v>
      </c>
      <c r="AN924" t="s">
        <v>16</v>
      </c>
      <c r="AP924">
        <v>1.1000000000000001</v>
      </c>
      <c r="AQ924" t="s">
        <v>1930</v>
      </c>
      <c r="AS924" t="s">
        <v>160</v>
      </c>
      <c r="AU924" t="s">
        <v>161</v>
      </c>
      <c r="BU924" s="1">
        <v>44943</v>
      </c>
      <c r="CB924" t="s">
        <v>1063</v>
      </c>
      <c r="CC924" t="s">
        <v>170</v>
      </c>
    </row>
    <row r="925" spans="1:81">
      <c r="A925" t="s">
        <v>138</v>
      </c>
      <c r="B925" t="s">
        <v>139</v>
      </c>
      <c r="C925" t="s">
        <v>3035</v>
      </c>
      <c r="D925" t="s">
        <v>1918</v>
      </c>
      <c r="E925" t="s">
        <v>142</v>
      </c>
      <c r="F925" t="s">
        <v>143</v>
      </c>
      <c r="G925" s="1">
        <v>44970</v>
      </c>
      <c r="H925" s="2">
        <v>0.4548611111111111</v>
      </c>
      <c r="I925" t="s">
        <v>178</v>
      </c>
      <c r="U925" t="s">
        <v>146</v>
      </c>
      <c r="V925" t="s">
        <v>147</v>
      </c>
      <c r="W925" t="s">
        <v>148</v>
      </c>
      <c r="X925" t="s">
        <v>943</v>
      </c>
      <c r="Y925" t="s">
        <v>944</v>
      </c>
      <c r="AD925">
        <v>45.349468999999999</v>
      </c>
      <c r="AE925">
        <v>-109.495924</v>
      </c>
      <c r="AF925" t="s">
        <v>151</v>
      </c>
      <c r="AG925" t="s">
        <v>152</v>
      </c>
      <c r="AH925" t="s">
        <v>153</v>
      </c>
      <c r="AJ925" t="s">
        <v>280</v>
      </c>
      <c r="AK925" t="s">
        <v>3036</v>
      </c>
      <c r="AN925" t="s">
        <v>1920</v>
      </c>
      <c r="AP925">
        <v>11.28</v>
      </c>
      <c r="AQ925" t="s">
        <v>159</v>
      </c>
      <c r="AS925" t="s">
        <v>160</v>
      </c>
      <c r="AU925" t="s">
        <v>161</v>
      </c>
      <c r="BU925" s="1">
        <v>44970</v>
      </c>
      <c r="CB925" t="s">
        <v>1063</v>
      </c>
      <c r="CC925" t="s">
        <v>170</v>
      </c>
    </row>
    <row r="926" spans="1:81">
      <c r="A926" t="s">
        <v>138</v>
      </c>
      <c r="B926" t="s">
        <v>139</v>
      </c>
      <c r="C926" t="s">
        <v>3035</v>
      </c>
      <c r="D926" t="s">
        <v>1918</v>
      </c>
      <c r="E926" t="s">
        <v>142</v>
      </c>
      <c r="F926" t="s">
        <v>143</v>
      </c>
      <c r="G926" s="1">
        <v>44970</v>
      </c>
      <c r="H926" s="2">
        <v>0.4548611111111111</v>
      </c>
      <c r="I926" t="s">
        <v>178</v>
      </c>
      <c r="U926" t="s">
        <v>146</v>
      </c>
      <c r="V926" t="s">
        <v>147</v>
      </c>
      <c r="W926" t="s">
        <v>148</v>
      </c>
      <c r="X926" t="s">
        <v>943</v>
      </c>
      <c r="Y926" t="s">
        <v>944</v>
      </c>
      <c r="AD926">
        <v>45.349468999999999</v>
      </c>
      <c r="AE926">
        <v>-109.495924</v>
      </c>
      <c r="AF926" t="s">
        <v>151</v>
      </c>
      <c r="AG926" t="s">
        <v>152</v>
      </c>
      <c r="AH926" t="s">
        <v>153</v>
      </c>
      <c r="AJ926" t="s">
        <v>280</v>
      </c>
      <c r="AK926" t="s">
        <v>3037</v>
      </c>
      <c r="AN926" t="s">
        <v>11</v>
      </c>
      <c r="AP926">
        <v>7.2</v>
      </c>
      <c r="AQ926" t="s">
        <v>1922</v>
      </c>
      <c r="AS926" t="s">
        <v>160</v>
      </c>
      <c r="AU926" t="s">
        <v>161</v>
      </c>
      <c r="BU926" s="1">
        <v>44970</v>
      </c>
      <c r="CB926" t="s">
        <v>1063</v>
      </c>
      <c r="CC926" t="s">
        <v>170</v>
      </c>
    </row>
    <row r="927" spans="1:81">
      <c r="A927" t="s">
        <v>138</v>
      </c>
      <c r="B927" t="s">
        <v>139</v>
      </c>
      <c r="C927" t="s">
        <v>3035</v>
      </c>
      <c r="D927" t="s">
        <v>1918</v>
      </c>
      <c r="E927" t="s">
        <v>142</v>
      </c>
      <c r="F927" t="s">
        <v>143</v>
      </c>
      <c r="G927" s="1">
        <v>44970</v>
      </c>
      <c r="H927" s="2">
        <v>0.4548611111111111</v>
      </c>
      <c r="I927" t="s">
        <v>178</v>
      </c>
      <c r="U927" t="s">
        <v>146</v>
      </c>
      <c r="V927" t="s">
        <v>147</v>
      </c>
      <c r="W927" t="s">
        <v>148</v>
      </c>
      <c r="X927" t="s">
        <v>943</v>
      </c>
      <c r="Y927" t="s">
        <v>944</v>
      </c>
      <c r="AD927">
        <v>45.349468999999999</v>
      </c>
      <c r="AE927">
        <v>-109.495924</v>
      </c>
      <c r="AF927" t="s">
        <v>151</v>
      </c>
      <c r="AG927" t="s">
        <v>152</v>
      </c>
      <c r="AH927" t="s">
        <v>153</v>
      </c>
      <c r="AJ927" t="s">
        <v>280</v>
      </c>
      <c r="AK927" t="s">
        <v>3038</v>
      </c>
      <c r="AN927" t="s">
        <v>1924</v>
      </c>
      <c r="AP927">
        <v>164</v>
      </c>
      <c r="AQ927" t="s">
        <v>1925</v>
      </c>
      <c r="AS927" t="s">
        <v>160</v>
      </c>
      <c r="AU927" t="s">
        <v>161</v>
      </c>
      <c r="BU927" s="1">
        <v>44970</v>
      </c>
      <c r="CB927" t="s">
        <v>1063</v>
      </c>
      <c r="CC927" t="s">
        <v>170</v>
      </c>
    </row>
    <row r="928" spans="1:81">
      <c r="A928" t="s">
        <v>138</v>
      </c>
      <c r="B928" t="s">
        <v>139</v>
      </c>
      <c r="C928" t="s">
        <v>3035</v>
      </c>
      <c r="D928" t="s">
        <v>1918</v>
      </c>
      <c r="E928" t="s">
        <v>142</v>
      </c>
      <c r="F928" t="s">
        <v>143</v>
      </c>
      <c r="G928" s="1">
        <v>44970</v>
      </c>
      <c r="H928" s="2">
        <v>0.4548611111111111</v>
      </c>
      <c r="I928" t="s">
        <v>178</v>
      </c>
      <c r="U928" t="s">
        <v>146</v>
      </c>
      <c r="V928" t="s">
        <v>147</v>
      </c>
      <c r="W928" t="s">
        <v>148</v>
      </c>
      <c r="X928" t="s">
        <v>943</v>
      </c>
      <c r="Y928" t="s">
        <v>944</v>
      </c>
      <c r="AD928">
        <v>45.349468999999999</v>
      </c>
      <c r="AE928">
        <v>-109.495924</v>
      </c>
      <c r="AF928" t="s">
        <v>151</v>
      </c>
      <c r="AG928" t="s">
        <v>152</v>
      </c>
      <c r="AH928" t="s">
        <v>153</v>
      </c>
      <c r="AJ928" t="s">
        <v>280</v>
      </c>
      <c r="AK928" t="s">
        <v>3039</v>
      </c>
      <c r="AN928" t="s">
        <v>1927</v>
      </c>
      <c r="AP928">
        <v>1.62</v>
      </c>
      <c r="AQ928" t="s">
        <v>1928</v>
      </c>
      <c r="AS928" t="s">
        <v>160</v>
      </c>
      <c r="AU928" t="s">
        <v>161</v>
      </c>
      <c r="BU928" s="1">
        <v>44970</v>
      </c>
      <c r="CB928" t="s">
        <v>1063</v>
      </c>
      <c r="CC928" t="s">
        <v>170</v>
      </c>
    </row>
    <row r="929" spans="1:81">
      <c r="A929" t="s">
        <v>138</v>
      </c>
      <c r="B929" t="s">
        <v>139</v>
      </c>
      <c r="C929" t="s">
        <v>3035</v>
      </c>
      <c r="D929" t="s">
        <v>1918</v>
      </c>
      <c r="E929" t="s">
        <v>142</v>
      </c>
      <c r="F929" t="s">
        <v>143</v>
      </c>
      <c r="G929" s="1">
        <v>44970</v>
      </c>
      <c r="H929" s="2">
        <v>0.4548611111111111</v>
      </c>
      <c r="I929" t="s">
        <v>178</v>
      </c>
      <c r="U929" t="s">
        <v>146</v>
      </c>
      <c r="V929" t="s">
        <v>147</v>
      </c>
      <c r="W929" t="s">
        <v>148</v>
      </c>
      <c r="X929" t="s">
        <v>943</v>
      </c>
      <c r="Y929" t="s">
        <v>944</v>
      </c>
      <c r="AD929">
        <v>45.349468999999999</v>
      </c>
      <c r="AE929">
        <v>-109.495924</v>
      </c>
      <c r="AF929" t="s">
        <v>151</v>
      </c>
      <c r="AG929" t="s">
        <v>152</v>
      </c>
      <c r="AH929" t="s">
        <v>153</v>
      </c>
      <c r="AJ929" t="s">
        <v>280</v>
      </c>
      <c r="AK929" t="s">
        <v>3040</v>
      </c>
      <c r="AN929" t="s">
        <v>16</v>
      </c>
      <c r="AP929">
        <v>0.6</v>
      </c>
      <c r="AQ929" t="s">
        <v>1930</v>
      </c>
      <c r="AS929" t="s">
        <v>160</v>
      </c>
      <c r="AU929" t="s">
        <v>161</v>
      </c>
      <c r="BU929" s="1">
        <v>44970</v>
      </c>
      <c r="CB929" t="s">
        <v>1063</v>
      </c>
      <c r="CC929" t="s">
        <v>170</v>
      </c>
    </row>
    <row r="930" spans="1:81">
      <c r="A930" t="s">
        <v>138</v>
      </c>
      <c r="B930" t="s">
        <v>139</v>
      </c>
      <c r="C930" t="s">
        <v>3041</v>
      </c>
      <c r="D930" t="s">
        <v>1918</v>
      </c>
      <c r="E930" t="s">
        <v>142</v>
      </c>
      <c r="F930" t="s">
        <v>143</v>
      </c>
      <c r="G930" s="1">
        <v>44998</v>
      </c>
      <c r="H930" s="2">
        <v>0.38680555555555557</v>
      </c>
      <c r="I930" t="s">
        <v>144</v>
      </c>
      <c r="U930" t="s">
        <v>146</v>
      </c>
      <c r="V930" t="s">
        <v>147</v>
      </c>
      <c r="W930" t="s">
        <v>148</v>
      </c>
      <c r="X930" t="s">
        <v>943</v>
      </c>
      <c r="Y930" t="s">
        <v>944</v>
      </c>
      <c r="AD930">
        <v>45.349468999999999</v>
      </c>
      <c r="AE930">
        <v>-109.495924</v>
      </c>
      <c r="AF930" t="s">
        <v>151</v>
      </c>
      <c r="AG930" t="s">
        <v>152</v>
      </c>
      <c r="AH930" t="s">
        <v>153</v>
      </c>
      <c r="AJ930" t="s">
        <v>280</v>
      </c>
      <c r="AK930" t="s">
        <v>3042</v>
      </c>
      <c r="AN930" t="s">
        <v>1920</v>
      </c>
      <c r="AP930">
        <v>12.78</v>
      </c>
      <c r="AQ930" t="s">
        <v>159</v>
      </c>
      <c r="AS930" t="s">
        <v>160</v>
      </c>
      <c r="AU930" t="s">
        <v>161</v>
      </c>
      <c r="BU930" s="1">
        <v>44998</v>
      </c>
      <c r="CB930" t="s">
        <v>1063</v>
      </c>
      <c r="CC930" t="s">
        <v>170</v>
      </c>
    </row>
    <row r="931" spans="1:81">
      <c r="A931" t="s">
        <v>138</v>
      </c>
      <c r="B931" t="s">
        <v>139</v>
      </c>
      <c r="C931" t="s">
        <v>3041</v>
      </c>
      <c r="D931" t="s">
        <v>1918</v>
      </c>
      <c r="E931" t="s">
        <v>142</v>
      </c>
      <c r="F931" t="s">
        <v>143</v>
      </c>
      <c r="G931" s="1">
        <v>44998</v>
      </c>
      <c r="H931" s="2">
        <v>0.38680555555555557</v>
      </c>
      <c r="I931" t="s">
        <v>144</v>
      </c>
      <c r="U931" t="s">
        <v>146</v>
      </c>
      <c r="V931" t="s">
        <v>147</v>
      </c>
      <c r="W931" t="s">
        <v>148</v>
      </c>
      <c r="X931" t="s">
        <v>943</v>
      </c>
      <c r="Y931" t="s">
        <v>944</v>
      </c>
      <c r="AD931">
        <v>45.349468999999999</v>
      </c>
      <c r="AE931">
        <v>-109.495924</v>
      </c>
      <c r="AF931" t="s">
        <v>151</v>
      </c>
      <c r="AG931" t="s">
        <v>152</v>
      </c>
      <c r="AH931" t="s">
        <v>153</v>
      </c>
      <c r="AJ931" t="s">
        <v>280</v>
      </c>
      <c r="AK931" t="s">
        <v>3043</v>
      </c>
      <c r="AN931" t="s">
        <v>11</v>
      </c>
      <c r="AP931">
        <v>7.63</v>
      </c>
      <c r="AQ931" t="s">
        <v>1922</v>
      </c>
      <c r="AS931" t="s">
        <v>160</v>
      </c>
      <c r="AU931" t="s">
        <v>161</v>
      </c>
      <c r="BU931" s="1">
        <v>44998</v>
      </c>
      <c r="CB931" t="s">
        <v>1063</v>
      </c>
      <c r="CC931" t="s">
        <v>170</v>
      </c>
    </row>
    <row r="932" spans="1:81">
      <c r="A932" t="s">
        <v>138</v>
      </c>
      <c r="B932" t="s">
        <v>139</v>
      </c>
      <c r="C932" t="s">
        <v>3041</v>
      </c>
      <c r="D932" t="s">
        <v>1918</v>
      </c>
      <c r="E932" t="s">
        <v>142</v>
      </c>
      <c r="F932" t="s">
        <v>143</v>
      </c>
      <c r="G932" s="1">
        <v>44998</v>
      </c>
      <c r="H932" s="2">
        <v>0.38680555555555557</v>
      </c>
      <c r="I932" t="s">
        <v>144</v>
      </c>
      <c r="U932" t="s">
        <v>146</v>
      </c>
      <c r="V932" t="s">
        <v>147</v>
      </c>
      <c r="W932" t="s">
        <v>148</v>
      </c>
      <c r="X932" t="s">
        <v>943</v>
      </c>
      <c r="Y932" t="s">
        <v>944</v>
      </c>
      <c r="AD932">
        <v>45.349468999999999</v>
      </c>
      <c r="AE932">
        <v>-109.495924</v>
      </c>
      <c r="AF932" t="s">
        <v>151</v>
      </c>
      <c r="AG932" t="s">
        <v>152</v>
      </c>
      <c r="AH932" t="s">
        <v>153</v>
      </c>
      <c r="AJ932" t="s">
        <v>280</v>
      </c>
      <c r="AK932" t="s">
        <v>3044</v>
      </c>
      <c r="AN932" t="s">
        <v>1924</v>
      </c>
      <c r="AP932">
        <v>222</v>
      </c>
      <c r="AQ932" t="s">
        <v>1925</v>
      </c>
      <c r="AS932" t="s">
        <v>160</v>
      </c>
      <c r="AU932" t="s">
        <v>161</v>
      </c>
      <c r="BU932" s="1">
        <v>44998</v>
      </c>
      <c r="CB932" t="s">
        <v>1063</v>
      </c>
      <c r="CC932" t="s">
        <v>170</v>
      </c>
    </row>
    <row r="933" spans="1:81">
      <c r="A933" t="s">
        <v>138</v>
      </c>
      <c r="B933" t="s">
        <v>139</v>
      </c>
      <c r="C933" t="s">
        <v>3041</v>
      </c>
      <c r="D933" t="s">
        <v>1918</v>
      </c>
      <c r="E933" t="s">
        <v>142</v>
      </c>
      <c r="F933" t="s">
        <v>143</v>
      </c>
      <c r="G933" s="1">
        <v>44998</v>
      </c>
      <c r="H933" s="2">
        <v>0.38680555555555557</v>
      </c>
      <c r="I933" t="s">
        <v>144</v>
      </c>
      <c r="U933" t="s">
        <v>146</v>
      </c>
      <c r="V933" t="s">
        <v>147</v>
      </c>
      <c r="W933" t="s">
        <v>148</v>
      </c>
      <c r="X933" t="s">
        <v>943</v>
      </c>
      <c r="Y933" t="s">
        <v>944</v>
      </c>
      <c r="AD933">
        <v>45.349468999999999</v>
      </c>
      <c r="AE933">
        <v>-109.495924</v>
      </c>
      <c r="AF933" t="s">
        <v>151</v>
      </c>
      <c r="AG933" t="s">
        <v>152</v>
      </c>
      <c r="AH933" t="s">
        <v>153</v>
      </c>
      <c r="AJ933" t="s">
        <v>280</v>
      </c>
      <c r="AK933" t="s">
        <v>3045</v>
      </c>
      <c r="AN933" t="s">
        <v>1927</v>
      </c>
      <c r="AP933">
        <v>-0.14000000000000001</v>
      </c>
      <c r="AQ933" t="s">
        <v>1928</v>
      </c>
      <c r="AS933" t="s">
        <v>160</v>
      </c>
      <c r="AU933" t="s">
        <v>161</v>
      </c>
      <c r="BU933" s="1">
        <v>44998</v>
      </c>
      <c r="CB933" t="s">
        <v>1063</v>
      </c>
      <c r="CC933" t="s">
        <v>170</v>
      </c>
    </row>
    <row r="934" spans="1:81">
      <c r="A934" t="s">
        <v>138</v>
      </c>
      <c r="B934" t="s">
        <v>139</v>
      </c>
      <c r="C934" t="s">
        <v>3041</v>
      </c>
      <c r="D934" t="s">
        <v>1918</v>
      </c>
      <c r="E934" t="s">
        <v>142</v>
      </c>
      <c r="F934" t="s">
        <v>143</v>
      </c>
      <c r="G934" s="1">
        <v>44998</v>
      </c>
      <c r="H934" s="2">
        <v>0.38680555555555557</v>
      </c>
      <c r="I934" t="s">
        <v>144</v>
      </c>
      <c r="U934" t="s">
        <v>146</v>
      </c>
      <c r="V934" t="s">
        <v>147</v>
      </c>
      <c r="W934" t="s">
        <v>148</v>
      </c>
      <c r="X934" t="s">
        <v>943</v>
      </c>
      <c r="Y934" t="s">
        <v>944</v>
      </c>
      <c r="AD934">
        <v>45.349468999999999</v>
      </c>
      <c r="AE934">
        <v>-109.495924</v>
      </c>
      <c r="AF934" t="s">
        <v>151</v>
      </c>
      <c r="AG934" t="s">
        <v>152</v>
      </c>
      <c r="AH934" t="s">
        <v>153</v>
      </c>
      <c r="AJ934" t="s">
        <v>280</v>
      </c>
      <c r="AK934" t="s">
        <v>3046</v>
      </c>
      <c r="AN934" t="s">
        <v>16</v>
      </c>
      <c r="AP934">
        <v>0.9</v>
      </c>
      <c r="AQ934" t="s">
        <v>1930</v>
      </c>
      <c r="AS934" t="s">
        <v>160</v>
      </c>
      <c r="AU934" t="s">
        <v>161</v>
      </c>
      <c r="BU934" s="1">
        <v>44998</v>
      </c>
      <c r="CB934" t="s">
        <v>1063</v>
      </c>
      <c r="CC934" t="s">
        <v>170</v>
      </c>
    </row>
    <row r="935" spans="1:81">
      <c r="A935" t="s">
        <v>138</v>
      </c>
      <c r="B935" t="s">
        <v>139</v>
      </c>
      <c r="C935" t="s">
        <v>3047</v>
      </c>
      <c r="D935" t="s">
        <v>1918</v>
      </c>
      <c r="E935" t="s">
        <v>142</v>
      </c>
      <c r="F935" t="s">
        <v>143</v>
      </c>
      <c r="G935" s="1">
        <v>45029</v>
      </c>
      <c r="H935" s="2">
        <v>0.39097222222222222</v>
      </c>
      <c r="I935" t="s">
        <v>144</v>
      </c>
      <c r="U935" t="s">
        <v>146</v>
      </c>
      <c r="V935" t="s">
        <v>147</v>
      </c>
      <c r="W935" t="s">
        <v>148</v>
      </c>
      <c r="X935" t="s">
        <v>943</v>
      </c>
      <c r="Y935" t="s">
        <v>944</v>
      </c>
      <c r="AD935">
        <v>45.349468999999999</v>
      </c>
      <c r="AE935">
        <v>-109.495924</v>
      </c>
      <c r="AF935" t="s">
        <v>151</v>
      </c>
      <c r="AG935" t="s">
        <v>152</v>
      </c>
      <c r="AH935" t="s">
        <v>153</v>
      </c>
      <c r="AJ935" t="s">
        <v>280</v>
      </c>
      <c r="AK935" t="s">
        <v>3048</v>
      </c>
      <c r="AN935" t="s">
        <v>1920</v>
      </c>
      <c r="AP935">
        <v>10.53</v>
      </c>
      <c r="AQ935" t="s">
        <v>159</v>
      </c>
      <c r="AS935" t="s">
        <v>160</v>
      </c>
      <c r="AU935" t="s">
        <v>161</v>
      </c>
      <c r="BU935" s="1">
        <v>45029</v>
      </c>
      <c r="CB935" t="s">
        <v>1063</v>
      </c>
      <c r="CC935" t="s">
        <v>170</v>
      </c>
    </row>
    <row r="936" spans="1:81">
      <c r="A936" t="s">
        <v>138</v>
      </c>
      <c r="B936" t="s">
        <v>139</v>
      </c>
      <c r="C936" t="s">
        <v>3047</v>
      </c>
      <c r="D936" t="s">
        <v>1918</v>
      </c>
      <c r="E936" t="s">
        <v>142</v>
      </c>
      <c r="F936" t="s">
        <v>143</v>
      </c>
      <c r="G936" s="1">
        <v>45029</v>
      </c>
      <c r="H936" s="2">
        <v>0.39097222222222222</v>
      </c>
      <c r="I936" t="s">
        <v>144</v>
      </c>
      <c r="U936" t="s">
        <v>146</v>
      </c>
      <c r="V936" t="s">
        <v>147</v>
      </c>
      <c r="W936" t="s">
        <v>148</v>
      </c>
      <c r="X936" t="s">
        <v>943</v>
      </c>
      <c r="Y936" t="s">
        <v>944</v>
      </c>
      <c r="AD936">
        <v>45.349468999999999</v>
      </c>
      <c r="AE936">
        <v>-109.495924</v>
      </c>
      <c r="AF936" t="s">
        <v>151</v>
      </c>
      <c r="AG936" t="s">
        <v>152</v>
      </c>
      <c r="AH936" t="s">
        <v>153</v>
      </c>
      <c r="AJ936" t="s">
        <v>280</v>
      </c>
      <c r="AK936" t="s">
        <v>3049</v>
      </c>
      <c r="AN936" t="s">
        <v>11</v>
      </c>
      <c r="AP936">
        <v>6.66</v>
      </c>
      <c r="AQ936" t="s">
        <v>1922</v>
      </c>
      <c r="AS936" t="s">
        <v>160</v>
      </c>
      <c r="AU936" t="s">
        <v>161</v>
      </c>
      <c r="BU936" s="1">
        <v>45029</v>
      </c>
      <c r="CB936" t="s">
        <v>1063</v>
      </c>
      <c r="CC936" t="s">
        <v>170</v>
      </c>
    </row>
    <row r="937" spans="1:81">
      <c r="A937" t="s">
        <v>138</v>
      </c>
      <c r="B937" t="s">
        <v>139</v>
      </c>
      <c r="C937" t="s">
        <v>3047</v>
      </c>
      <c r="D937" t="s">
        <v>1918</v>
      </c>
      <c r="E937" t="s">
        <v>142</v>
      </c>
      <c r="F937" t="s">
        <v>143</v>
      </c>
      <c r="G937" s="1">
        <v>45029</v>
      </c>
      <c r="H937" s="2">
        <v>0.39097222222222222</v>
      </c>
      <c r="I937" t="s">
        <v>144</v>
      </c>
      <c r="U937" t="s">
        <v>146</v>
      </c>
      <c r="V937" t="s">
        <v>147</v>
      </c>
      <c r="W937" t="s">
        <v>148</v>
      </c>
      <c r="X937" t="s">
        <v>943</v>
      </c>
      <c r="Y937" t="s">
        <v>944</v>
      </c>
      <c r="AD937">
        <v>45.349468999999999</v>
      </c>
      <c r="AE937">
        <v>-109.495924</v>
      </c>
      <c r="AF937" t="s">
        <v>151</v>
      </c>
      <c r="AG937" t="s">
        <v>152</v>
      </c>
      <c r="AH937" t="s">
        <v>153</v>
      </c>
      <c r="AJ937" t="s">
        <v>280</v>
      </c>
      <c r="AK937" t="s">
        <v>3050</v>
      </c>
      <c r="AN937" t="s">
        <v>1924</v>
      </c>
      <c r="AP937">
        <v>269</v>
      </c>
      <c r="AQ937" t="s">
        <v>1925</v>
      </c>
      <c r="AS937" t="s">
        <v>160</v>
      </c>
      <c r="AU937" t="s">
        <v>161</v>
      </c>
      <c r="BU937" s="1">
        <v>45029</v>
      </c>
      <c r="CB937" t="s">
        <v>1063</v>
      </c>
      <c r="CC937" t="s">
        <v>170</v>
      </c>
    </row>
    <row r="938" spans="1:81">
      <c r="A938" t="s">
        <v>138</v>
      </c>
      <c r="B938" t="s">
        <v>139</v>
      </c>
      <c r="C938" t="s">
        <v>3047</v>
      </c>
      <c r="D938" t="s">
        <v>1918</v>
      </c>
      <c r="E938" t="s">
        <v>142</v>
      </c>
      <c r="F938" t="s">
        <v>143</v>
      </c>
      <c r="G938" s="1">
        <v>45029</v>
      </c>
      <c r="H938" s="2">
        <v>0.39097222222222222</v>
      </c>
      <c r="I938" t="s">
        <v>144</v>
      </c>
      <c r="U938" t="s">
        <v>146</v>
      </c>
      <c r="V938" t="s">
        <v>147</v>
      </c>
      <c r="W938" t="s">
        <v>148</v>
      </c>
      <c r="X938" t="s">
        <v>943</v>
      </c>
      <c r="Y938" t="s">
        <v>944</v>
      </c>
      <c r="AD938">
        <v>45.349468999999999</v>
      </c>
      <c r="AE938">
        <v>-109.495924</v>
      </c>
      <c r="AF938" t="s">
        <v>151</v>
      </c>
      <c r="AG938" t="s">
        <v>152</v>
      </c>
      <c r="AH938" t="s">
        <v>153</v>
      </c>
      <c r="AJ938" t="s">
        <v>280</v>
      </c>
      <c r="AK938" t="s">
        <v>3051</v>
      </c>
      <c r="AN938" t="s">
        <v>1927</v>
      </c>
      <c r="AP938">
        <v>4.2699999999999996</v>
      </c>
      <c r="AQ938" t="s">
        <v>1928</v>
      </c>
      <c r="AS938" t="s">
        <v>160</v>
      </c>
      <c r="AU938" t="s">
        <v>161</v>
      </c>
      <c r="BU938" s="1">
        <v>45029</v>
      </c>
      <c r="CB938" t="s">
        <v>1063</v>
      </c>
      <c r="CC938" t="s">
        <v>170</v>
      </c>
    </row>
    <row r="939" spans="1:81">
      <c r="A939" t="s">
        <v>138</v>
      </c>
      <c r="B939" t="s">
        <v>139</v>
      </c>
      <c r="C939" t="s">
        <v>3047</v>
      </c>
      <c r="D939" t="s">
        <v>1918</v>
      </c>
      <c r="E939" t="s">
        <v>142</v>
      </c>
      <c r="F939" t="s">
        <v>143</v>
      </c>
      <c r="G939" s="1">
        <v>45029</v>
      </c>
      <c r="H939" s="2">
        <v>0.39097222222222222</v>
      </c>
      <c r="I939" t="s">
        <v>144</v>
      </c>
      <c r="U939" t="s">
        <v>146</v>
      </c>
      <c r="V939" t="s">
        <v>147</v>
      </c>
      <c r="W939" t="s">
        <v>148</v>
      </c>
      <c r="X939" t="s">
        <v>943</v>
      </c>
      <c r="Y939" t="s">
        <v>944</v>
      </c>
      <c r="AD939">
        <v>45.349468999999999</v>
      </c>
      <c r="AE939">
        <v>-109.495924</v>
      </c>
      <c r="AF939" t="s">
        <v>151</v>
      </c>
      <c r="AG939" t="s">
        <v>152</v>
      </c>
      <c r="AH939" t="s">
        <v>153</v>
      </c>
      <c r="AJ939" t="s">
        <v>280</v>
      </c>
      <c r="AK939" t="s">
        <v>3052</v>
      </c>
      <c r="AN939" t="s">
        <v>16</v>
      </c>
      <c r="AP939">
        <v>6.2</v>
      </c>
      <c r="AQ939" t="s">
        <v>1930</v>
      </c>
      <c r="AS939" t="s">
        <v>160</v>
      </c>
      <c r="AU939" t="s">
        <v>161</v>
      </c>
      <c r="BU939" s="1">
        <v>45029</v>
      </c>
      <c r="CB939" t="s">
        <v>1063</v>
      </c>
      <c r="CC939" t="s">
        <v>170</v>
      </c>
    </row>
    <row r="940" spans="1:81">
      <c r="A940" t="s">
        <v>138</v>
      </c>
      <c r="B940" t="s">
        <v>139</v>
      </c>
      <c r="C940" t="s">
        <v>3053</v>
      </c>
      <c r="D940" t="s">
        <v>1918</v>
      </c>
      <c r="E940" t="s">
        <v>142</v>
      </c>
      <c r="F940" t="s">
        <v>143</v>
      </c>
      <c r="G940" s="1">
        <v>45061</v>
      </c>
      <c r="H940" s="2">
        <v>0.37430555555555556</v>
      </c>
      <c r="I940" t="s">
        <v>144</v>
      </c>
      <c r="U940" t="s">
        <v>146</v>
      </c>
      <c r="V940" t="s">
        <v>147</v>
      </c>
      <c r="W940" t="s">
        <v>148</v>
      </c>
      <c r="X940" t="s">
        <v>943</v>
      </c>
      <c r="Y940" t="s">
        <v>944</v>
      </c>
      <c r="AD940">
        <v>45.349468999999999</v>
      </c>
      <c r="AE940">
        <v>-109.495924</v>
      </c>
      <c r="AF940" t="s">
        <v>151</v>
      </c>
      <c r="AG940" t="s">
        <v>152</v>
      </c>
      <c r="AH940" t="s">
        <v>153</v>
      </c>
      <c r="AJ940" t="s">
        <v>280</v>
      </c>
      <c r="AK940" t="s">
        <v>3054</v>
      </c>
      <c r="AN940" t="s">
        <v>1920</v>
      </c>
      <c r="AP940">
        <v>9.14</v>
      </c>
      <c r="AQ940" t="s">
        <v>159</v>
      </c>
      <c r="AS940" t="s">
        <v>160</v>
      </c>
      <c r="AU940" t="s">
        <v>161</v>
      </c>
      <c r="BU940" s="1">
        <v>45061</v>
      </c>
      <c r="CB940" t="s">
        <v>1063</v>
      </c>
      <c r="CC940" t="s">
        <v>170</v>
      </c>
    </row>
    <row r="941" spans="1:81">
      <c r="A941" t="s">
        <v>138</v>
      </c>
      <c r="B941" t="s">
        <v>139</v>
      </c>
      <c r="C941" t="s">
        <v>3053</v>
      </c>
      <c r="D941" t="s">
        <v>1918</v>
      </c>
      <c r="E941" t="s">
        <v>142</v>
      </c>
      <c r="F941" t="s">
        <v>143</v>
      </c>
      <c r="G941" s="1">
        <v>45061</v>
      </c>
      <c r="H941" s="2">
        <v>0.37430555555555556</v>
      </c>
      <c r="I941" t="s">
        <v>144</v>
      </c>
      <c r="U941" t="s">
        <v>146</v>
      </c>
      <c r="V941" t="s">
        <v>147</v>
      </c>
      <c r="W941" t="s">
        <v>148</v>
      </c>
      <c r="X941" t="s">
        <v>943</v>
      </c>
      <c r="Y941" t="s">
        <v>944</v>
      </c>
      <c r="AD941">
        <v>45.349468999999999</v>
      </c>
      <c r="AE941">
        <v>-109.495924</v>
      </c>
      <c r="AF941" t="s">
        <v>151</v>
      </c>
      <c r="AG941" t="s">
        <v>152</v>
      </c>
      <c r="AH941" t="s">
        <v>153</v>
      </c>
      <c r="AJ941" t="s">
        <v>280</v>
      </c>
      <c r="AK941" t="s">
        <v>3055</v>
      </c>
      <c r="AN941" t="s">
        <v>11</v>
      </c>
      <c r="AP941">
        <v>7.15</v>
      </c>
      <c r="AQ941" t="s">
        <v>1922</v>
      </c>
      <c r="AS941" t="s">
        <v>160</v>
      </c>
      <c r="AU941" t="s">
        <v>161</v>
      </c>
      <c r="BU941" s="1">
        <v>45061</v>
      </c>
      <c r="CB941" t="s">
        <v>1063</v>
      </c>
      <c r="CC941" t="s">
        <v>170</v>
      </c>
    </row>
    <row r="942" spans="1:81">
      <c r="A942" t="s">
        <v>138</v>
      </c>
      <c r="B942" t="s">
        <v>139</v>
      </c>
      <c r="C942" t="s">
        <v>3053</v>
      </c>
      <c r="D942" t="s">
        <v>1918</v>
      </c>
      <c r="E942" t="s">
        <v>142</v>
      </c>
      <c r="F942" t="s">
        <v>143</v>
      </c>
      <c r="G942" s="1">
        <v>45061</v>
      </c>
      <c r="H942" s="2">
        <v>0.37430555555555556</v>
      </c>
      <c r="I942" t="s">
        <v>144</v>
      </c>
      <c r="U942" t="s">
        <v>146</v>
      </c>
      <c r="V942" t="s">
        <v>147</v>
      </c>
      <c r="W942" t="s">
        <v>148</v>
      </c>
      <c r="X942" t="s">
        <v>943</v>
      </c>
      <c r="Y942" t="s">
        <v>944</v>
      </c>
      <c r="AD942">
        <v>45.349468999999999</v>
      </c>
      <c r="AE942">
        <v>-109.495924</v>
      </c>
      <c r="AF942" t="s">
        <v>151</v>
      </c>
      <c r="AG942" t="s">
        <v>152</v>
      </c>
      <c r="AH942" t="s">
        <v>153</v>
      </c>
      <c r="AJ942" t="s">
        <v>280</v>
      </c>
      <c r="AK942" t="s">
        <v>3056</v>
      </c>
      <c r="AN942" t="s">
        <v>1924</v>
      </c>
      <c r="AP942">
        <v>168</v>
      </c>
      <c r="AQ942" t="s">
        <v>1925</v>
      </c>
      <c r="AS942" t="s">
        <v>160</v>
      </c>
      <c r="AU942" t="s">
        <v>161</v>
      </c>
      <c r="BU942" s="1">
        <v>45061</v>
      </c>
      <c r="CB942" t="s">
        <v>1063</v>
      </c>
      <c r="CC942" t="s">
        <v>170</v>
      </c>
    </row>
    <row r="943" spans="1:81">
      <c r="A943" t="s">
        <v>138</v>
      </c>
      <c r="B943" t="s">
        <v>139</v>
      </c>
      <c r="C943" t="s">
        <v>3053</v>
      </c>
      <c r="D943" t="s">
        <v>1918</v>
      </c>
      <c r="E943" t="s">
        <v>142</v>
      </c>
      <c r="F943" t="s">
        <v>143</v>
      </c>
      <c r="G943" s="1">
        <v>45061</v>
      </c>
      <c r="H943" s="2">
        <v>0.37430555555555556</v>
      </c>
      <c r="I943" t="s">
        <v>144</v>
      </c>
      <c r="U943" t="s">
        <v>146</v>
      </c>
      <c r="V943" t="s">
        <v>147</v>
      </c>
      <c r="W943" t="s">
        <v>148</v>
      </c>
      <c r="X943" t="s">
        <v>943</v>
      </c>
      <c r="Y943" t="s">
        <v>944</v>
      </c>
      <c r="AD943">
        <v>45.349468999999999</v>
      </c>
      <c r="AE943">
        <v>-109.495924</v>
      </c>
      <c r="AF943" t="s">
        <v>151</v>
      </c>
      <c r="AG943" t="s">
        <v>152</v>
      </c>
      <c r="AH943" t="s">
        <v>153</v>
      </c>
      <c r="AJ943" t="s">
        <v>280</v>
      </c>
      <c r="AK943" t="s">
        <v>3057</v>
      </c>
      <c r="AN943" t="s">
        <v>1927</v>
      </c>
      <c r="AP943">
        <v>7.32</v>
      </c>
      <c r="AQ943" t="s">
        <v>1928</v>
      </c>
      <c r="AS943" t="s">
        <v>160</v>
      </c>
      <c r="AU943" t="s">
        <v>161</v>
      </c>
      <c r="BU943" s="1">
        <v>45061</v>
      </c>
      <c r="CB943" t="s">
        <v>1063</v>
      </c>
      <c r="CC943" t="s">
        <v>170</v>
      </c>
    </row>
    <row r="944" spans="1:81">
      <c r="A944" t="s">
        <v>138</v>
      </c>
      <c r="B944" t="s">
        <v>139</v>
      </c>
      <c r="C944" t="s">
        <v>3053</v>
      </c>
      <c r="D944" t="s">
        <v>1918</v>
      </c>
      <c r="E944" t="s">
        <v>142</v>
      </c>
      <c r="F944" t="s">
        <v>143</v>
      </c>
      <c r="G944" s="1">
        <v>45061</v>
      </c>
      <c r="H944" s="2">
        <v>0.37430555555555556</v>
      </c>
      <c r="I944" t="s">
        <v>144</v>
      </c>
      <c r="U944" t="s">
        <v>146</v>
      </c>
      <c r="V944" t="s">
        <v>147</v>
      </c>
      <c r="W944" t="s">
        <v>148</v>
      </c>
      <c r="X944" t="s">
        <v>943</v>
      </c>
      <c r="Y944" t="s">
        <v>944</v>
      </c>
      <c r="AD944">
        <v>45.349468999999999</v>
      </c>
      <c r="AE944">
        <v>-109.495924</v>
      </c>
      <c r="AF944" t="s">
        <v>151</v>
      </c>
      <c r="AG944" t="s">
        <v>152</v>
      </c>
      <c r="AH944" t="s">
        <v>153</v>
      </c>
      <c r="AJ944" t="s">
        <v>280</v>
      </c>
      <c r="AK944" t="s">
        <v>3058</v>
      </c>
      <c r="AN944" t="s">
        <v>16</v>
      </c>
      <c r="AP944">
        <v>12.4</v>
      </c>
      <c r="AQ944" t="s">
        <v>1930</v>
      </c>
      <c r="AS944" t="s">
        <v>160</v>
      </c>
      <c r="AU944" t="s">
        <v>161</v>
      </c>
      <c r="BU944" s="1">
        <v>45061</v>
      </c>
      <c r="CB944" t="s">
        <v>1063</v>
      </c>
      <c r="CC944" t="s">
        <v>170</v>
      </c>
    </row>
    <row r="945" spans="1:81">
      <c r="A945" t="s">
        <v>138</v>
      </c>
      <c r="B945" t="s">
        <v>139</v>
      </c>
      <c r="C945" t="s">
        <v>3059</v>
      </c>
      <c r="D945" t="s">
        <v>1918</v>
      </c>
      <c r="E945" t="s">
        <v>142</v>
      </c>
      <c r="F945" t="s">
        <v>143</v>
      </c>
      <c r="G945" s="1">
        <v>45070</v>
      </c>
      <c r="H945" s="2">
        <v>0.37222222222222223</v>
      </c>
      <c r="I945" t="s">
        <v>144</v>
      </c>
      <c r="U945" t="s">
        <v>146</v>
      </c>
      <c r="V945" t="s">
        <v>147</v>
      </c>
      <c r="W945" t="s">
        <v>148</v>
      </c>
      <c r="X945" t="s">
        <v>943</v>
      </c>
      <c r="Y945" t="s">
        <v>944</v>
      </c>
      <c r="AD945">
        <v>45.349468999999999</v>
      </c>
      <c r="AE945">
        <v>-109.495924</v>
      </c>
      <c r="AF945" t="s">
        <v>151</v>
      </c>
      <c r="AG945" t="s">
        <v>152</v>
      </c>
      <c r="AH945" t="s">
        <v>153</v>
      </c>
      <c r="AJ945" t="s">
        <v>280</v>
      </c>
      <c r="AK945" t="s">
        <v>3060</v>
      </c>
      <c r="AN945" t="s">
        <v>1920</v>
      </c>
      <c r="AP945">
        <v>9.5</v>
      </c>
      <c r="AQ945" t="s">
        <v>159</v>
      </c>
      <c r="AS945" t="s">
        <v>160</v>
      </c>
      <c r="AU945" t="s">
        <v>161</v>
      </c>
      <c r="BU945" s="1">
        <v>45070</v>
      </c>
      <c r="CB945" t="s">
        <v>1063</v>
      </c>
      <c r="CC945" t="s">
        <v>170</v>
      </c>
    </row>
    <row r="946" spans="1:81">
      <c r="A946" t="s">
        <v>138</v>
      </c>
      <c r="B946" t="s">
        <v>139</v>
      </c>
      <c r="C946" t="s">
        <v>3061</v>
      </c>
      <c r="D946" t="s">
        <v>1918</v>
      </c>
      <c r="E946" t="s">
        <v>142</v>
      </c>
      <c r="F946" t="s">
        <v>143</v>
      </c>
      <c r="G946" s="1">
        <v>45070</v>
      </c>
      <c r="H946" s="2">
        <v>0.39583333333333331</v>
      </c>
      <c r="I946" t="s">
        <v>144</v>
      </c>
      <c r="U946" t="s">
        <v>146</v>
      </c>
      <c r="V946" t="s">
        <v>147</v>
      </c>
      <c r="W946" t="s">
        <v>148</v>
      </c>
      <c r="X946" t="s">
        <v>943</v>
      </c>
      <c r="Y946" t="s">
        <v>944</v>
      </c>
      <c r="AD946">
        <v>45.349468999999999</v>
      </c>
      <c r="AE946">
        <v>-109.495924</v>
      </c>
      <c r="AF946" t="s">
        <v>151</v>
      </c>
      <c r="AG946" t="s">
        <v>152</v>
      </c>
      <c r="AH946" t="s">
        <v>153</v>
      </c>
      <c r="AJ946" t="s">
        <v>280</v>
      </c>
      <c r="AK946" t="s">
        <v>3062</v>
      </c>
      <c r="AN946" t="s">
        <v>1920</v>
      </c>
      <c r="AP946">
        <v>12.78</v>
      </c>
      <c r="AQ946" t="s">
        <v>159</v>
      </c>
      <c r="AS946" t="s">
        <v>160</v>
      </c>
      <c r="AU946" t="s">
        <v>161</v>
      </c>
      <c r="BU946" s="1">
        <v>45070</v>
      </c>
      <c r="CB946" t="s">
        <v>1063</v>
      </c>
      <c r="CC946" t="s">
        <v>170</v>
      </c>
    </row>
    <row r="947" spans="1:81">
      <c r="A947" t="s">
        <v>138</v>
      </c>
      <c r="B947" t="s">
        <v>139</v>
      </c>
      <c r="C947" t="s">
        <v>3059</v>
      </c>
      <c r="D947" t="s">
        <v>1918</v>
      </c>
      <c r="E947" t="s">
        <v>142</v>
      </c>
      <c r="F947" t="s">
        <v>143</v>
      </c>
      <c r="G947" s="1">
        <v>45070</v>
      </c>
      <c r="H947" s="2">
        <v>0.37222222222222223</v>
      </c>
      <c r="I947" t="s">
        <v>144</v>
      </c>
      <c r="U947" t="s">
        <v>146</v>
      </c>
      <c r="V947" t="s">
        <v>147</v>
      </c>
      <c r="W947" t="s">
        <v>148</v>
      </c>
      <c r="X947" t="s">
        <v>943</v>
      </c>
      <c r="Y947" t="s">
        <v>944</v>
      </c>
      <c r="AD947">
        <v>45.349468999999999</v>
      </c>
      <c r="AE947">
        <v>-109.495924</v>
      </c>
      <c r="AF947" t="s">
        <v>151</v>
      </c>
      <c r="AG947" t="s">
        <v>152</v>
      </c>
      <c r="AH947" t="s">
        <v>153</v>
      </c>
      <c r="AJ947" t="s">
        <v>280</v>
      </c>
      <c r="AK947" t="s">
        <v>3063</v>
      </c>
      <c r="AN947" t="s">
        <v>11</v>
      </c>
      <c r="AP947">
        <v>6.88</v>
      </c>
      <c r="AQ947" t="s">
        <v>1922</v>
      </c>
      <c r="AS947" t="s">
        <v>160</v>
      </c>
      <c r="AU947" t="s">
        <v>161</v>
      </c>
      <c r="BU947" s="1">
        <v>45091</v>
      </c>
      <c r="CB947" t="s">
        <v>1063</v>
      </c>
      <c r="CC947" t="s">
        <v>170</v>
      </c>
    </row>
    <row r="948" spans="1:81">
      <c r="A948" t="s">
        <v>138</v>
      </c>
      <c r="B948" t="s">
        <v>139</v>
      </c>
      <c r="C948" t="s">
        <v>3061</v>
      </c>
      <c r="D948" t="s">
        <v>1918</v>
      </c>
      <c r="E948" t="s">
        <v>142</v>
      </c>
      <c r="F948" t="s">
        <v>143</v>
      </c>
      <c r="G948" s="1">
        <v>45070</v>
      </c>
      <c r="H948" s="2">
        <v>0.39583333333333331</v>
      </c>
      <c r="I948" t="s">
        <v>144</v>
      </c>
      <c r="U948" t="s">
        <v>146</v>
      </c>
      <c r="V948" t="s">
        <v>147</v>
      </c>
      <c r="W948" t="s">
        <v>148</v>
      </c>
      <c r="X948" t="s">
        <v>943</v>
      </c>
      <c r="Y948" t="s">
        <v>944</v>
      </c>
      <c r="AD948">
        <v>45.349468999999999</v>
      </c>
      <c r="AE948">
        <v>-109.495924</v>
      </c>
      <c r="AF948" t="s">
        <v>151</v>
      </c>
      <c r="AG948" t="s">
        <v>152</v>
      </c>
      <c r="AH948" t="s">
        <v>153</v>
      </c>
      <c r="AJ948" t="s">
        <v>280</v>
      </c>
      <c r="AK948" t="s">
        <v>3064</v>
      </c>
      <c r="AN948" t="s">
        <v>11</v>
      </c>
      <c r="AP948">
        <v>7.63</v>
      </c>
      <c r="AQ948" t="s">
        <v>1922</v>
      </c>
      <c r="AS948" t="s">
        <v>160</v>
      </c>
      <c r="AU948" t="s">
        <v>161</v>
      </c>
      <c r="BU948" s="1">
        <v>45070</v>
      </c>
      <c r="CB948" t="s">
        <v>1063</v>
      </c>
      <c r="CC948" t="s">
        <v>170</v>
      </c>
    </row>
    <row r="949" spans="1:81">
      <c r="A949" t="s">
        <v>138</v>
      </c>
      <c r="B949" t="s">
        <v>139</v>
      </c>
      <c r="C949" t="s">
        <v>3059</v>
      </c>
      <c r="D949" t="s">
        <v>1918</v>
      </c>
      <c r="E949" t="s">
        <v>142</v>
      </c>
      <c r="F949" t="s">
        <v>143</v>
      </c>
      <c r="G949" s="1">
        <v>45070</v>
      </c>
      <c r="H949" s="2">
        <v>0.37222222222222223</v>
      </c>
      <c r="I949" t="s">
        <v>144</v>
      </c>
      <c r="U949" t="s">
        <v>146</v>
      </c>
      <c r="V949" t="s">
        <v>147</v>
      </c>
      <c r="W949" t="s">
        <v>148</v>
      </c>
      <c r="X949" t="s">
        <v>943</v>
      </c>
      <c r="Y949" t="s">
        <v>944</v>
      </c>
      <c r="AD949">
        <v>45.349468999999999</v>
      </c>
      <c r="AE949">
        <v>-109.495924</v>
      </c>
      <c r="AF949" t="s">
        <v>151</v>
      </c>
      <c r="AG949" t="s">
        <v>152</v>
      </c>
      <c r="AH949" t="s">
        <v>153</v>
      </c>
      <c r="AJ949" t="s">
        <v>280</v>
      </c>
      <c r="AK949" t="s">
        <v>3065</v>
      </c>
      <c r="AN949" t="s">
        <v>1924</v>
      </c>
      <c r="AP949">
        <v>31</v>
      </c>
      <c r="AQ949" t="s">
        <v>1925</v>
      </c>
      <c r="AS949" t="s">
        <v>160</v>
      </c>
      <c r="AU949" t="s">
        <v>161</v>
      </c>
      <c r="BU949" s="1">
        <v>45091</v>
      </c>
      <c r="CB949" t="s">
        <v>1063</v>
      </c>
      <c r="CC949" t="s">
        <v>170</v>
      </c>
    </row>
    <row r="950" spans="1:81">
      <c r="A950" t="s">
        <v>138</v>
      </c>
      <c r="B950" t="s">
        <v>139</v>
      </c>
      <c r="C950" t="s">
        <v>3061</v>
      </c>
      <c r="D950" t="s">
        <v>1918</v>
      </c>
      <c r="E950" t="s">
        <v>142</v>
      </c>
      <c r="F950" t="s">
        <v>143</v>
      </c>
      <c r="G950" s="1">
        <v>45070</v>
      </c>
      <c r="H950" s="2">
        <v>0.39583333333333331</v>
      </c>
      <c r="I950" t="s">
        <v>144</v>
      </c>
      <c r="U950" t="s">
        <v>146</v>
      </c>
      <c r="V950" t="s">
        <v>147</v>
      </c>
      <c r="W950" t="s">
        <v>148</v>
      </c>
      <c r="X950" t="s">
        <v>943</v>
      </c>
      <c r="Y950" t="s">
        <v>944</v>
      </c>
      <c r="AD950">
        <v>45.349468999999999</v>
      </c>
      <c r="AE950">
        <v>-109.495924</v>
      </c>
      <c r="AF950" t="s">
        <v>151</v>
      </c>
      <c r="AG950" t="s">
        <v>152</v>
      </c>
      <c r="AH950" t="s">
        <v>153</v>
      </c>
      <c r="AJ950" t="s">
        <v>280</v>
      </c>
      <c r="AK950" t="s">
        <v>3066</v>
      </c>
      <c r="AN950" t="s">
        <v>1924</v>
      </c>
      <c r="AP950">
        <v>222</v>
      </c>
      <c r="AQ950" t="s">
        <v>1925</v>
      </c>
      <c r="AS950" t="s">
        <v>160</v>
      </c>
      <c r="AU950" t="s">
        <v>161</v>
      </c>
      <c r="BU950" s="1">
        <v>45070</v>
      </c>
      <c r="CB950" t="s">
        <v>1063</v>
      </c>
      <c r="CC950" t="s">
        <v>170</v>
      </c>
    </row>
    <row r="951" spans="1:81">
      <c r="A951" t="s">
        <v>138</v>
      </c>
      <c r="B951" t="s">
        <v>139</v>
      </c>
      <c r="C951" t="s">
        <v>3059</v>
      </c>
      <c r="D951" t="s">
        <v>1918</v>
      </c>
      <c r="E951" t="s">
        <v>142</v>
      </c>
      <c r="F951" t="s">
        <v>143</v>
      </c>
      <c r="G951" s="1">
        <v>45070</v>
      </c>
      <c r="H951" s="2">
        <v>0.37222222222222223</v>
      </c>
      <c r="I951" t="s">
        <v>144</v>
      </c>
      <c r="U951" t="s">
        <v>146</v>
      </c>
      <c r="V951" t="s">
        <v>147</v>
      </c>
      <c r="W951" t="s">
        <v>148</v>
      </c>
      <c r="X951" t="s">
        <v>943</v>
      </c>
      <c r="Y951" t="s">
        <v>944</v>
      </c>
      <c r="AD951">
        <v>45.349468999999999</v>
      </c>
      <c r="AE951">
        <v>-109.495924</v>
      </c>
      <c r="AF951" t="s">
        <v>151</v>
      </c>
      <c r="AG951" t="s">
        <v>152</v>
      </c>
      <c r="AH951" t="s">
        <v>153</v>
      </c>
      <c r="AJ951" t="s">
        <v>280</v>
      </c>
      <c r="AK951" t="s">
        <v>3067</v>
      </c>
      <c r="AN951" t="s">
        <v>1927</v>
      </c>
      <c r="AP951">
        <v>9.17</v>
      </c>
      <c r="AQ951" t="s">
        <v>1928</v>
      </c>
      <c r="AS951" t="s">
        <v>160</v>
      </c>
      <c r="AU951" t="s">
        <v>161</v>
      </c>
      <c r="BU951" s="1">
        <v>45091</v>
      </c>
      <c r="CB951" t="s">
        <v>1063</v>
      </c>
      <c r="CC951" t="s">
        <v>170</v>
      </c>
    </row>
    <row r="952" spans="1:81">
      <c r="A952" t="s">
        <v>138</v>
      </c>
      <c r="B952" t="s">
        <v>139</v>
      </c>
      <c r="C952" t="s">
        <v>3061</v>
      </c>
      <c r="D952" t="s">
        <v>1918</v>
      </c>
      <c r="E952" t="s">
        <v>142</v>
      </c>
      <c r="F952" t="s">
        <v>143</v>
      </c>
      <c r="G952" s="1">
        <v>45070</v>
      </c>
      <c r="H952" s="2">
        <v>0.39583333333333331</v>
      </c>
      <c r="I952" t="s">
        <v>144</v>
      </c>
      <c r="U952" t="s">
        <v>146</v>
      </c>
      <c r="V952" t="s">
        <v>147</v>
      </c>
      <c r="W952" t="s">
        <v>148</v>
      </c>
      <c r="X952" t="s">
        <v>943</v>
      </c>
      <c r="Y952" t="s">
        <v>944</v>
      </c>
      <c r="AD952">
        <v>45.349468999999999</v>
      </c>
      <c r="AE952">
        <v>-109.495924</v>
      </c>
      <c r="AF952" t="s">
        <v>151</v>
      </c>
      <c r="AG952" t="s">
        <v>152</v>
      </c>
      <c r="AH952" t="s">
        <v>153</v>
      </c>
      <c r="AJ952" t="s">
        <v>280</v>
      </c>
      <c r="AK952" t="s">
        <v>3068</v>
      </c>
      <c r="AN952" t="s">
        <v>1927</v>
      </c>
      <c r="AP952">
        <v>-0.14000000000000001</v>
      </c>
      <c r="AQ952" t="s">
        <v>1928</v>
      </c>
      <c r="AS952" t="s">
        <v>160</v>
      </c>
      <c r="AU952" t="s">
        <v>161</v>
      </c>
      <c r="BU952" s="1">
        <v>45070</v>
      </c>
      <c r="CB952" t="s">
        <v>1063</v>
      </c>
      <c r="CC952" t="s">
        <v>170</v>
      </c>
    </row>
    <row r="953" spans="1:81">
      <c r="A953" t="s">
        <v>138</v>
      </c>
      <c r="B953" t="s">
        <v>139</v>
      </c>
      <c r="C953" t="s">
        <v>3059</v>
      </c>
      <c r="D953" t="s">
        <v>1918</v>
      </c>
      <c r="E953" t="s">
        <v>142</v>
      </c>
      <c r="F953" t="s">
        <v>143</v>
      </c>
      <c r="G953" s="1">
        <v>45070</v>
      </c>
      <c r="H953" s="2">
        <v>0.37222222222222223</v>
      </c>
      <c r="I953" t="s">
        <v>144</v>
      </c>
      <c r="U953" t="s">
        <v>146</v>
      </c>
      <c r="V953" t="s">
        <v>147</v>
      </c>
      <c r="W953" t="s">
        <v>148</v>
      </c>
      <c r="X953" t="s">
        <v>943</v>
      </c>
      <c r="Y953" t="s">
        <v>944</v>
      </c>
      <c r="AD953">
        <v>45.349468999999999</v>
      </c>
      <c r="AE953">
        <v>-109.495924</v>
      </c>
      <c r="AF953" t="s">
        <v>151</v>
      </c>
      <c r="AG953" t="s">
        <v>152</v>
      </c>
      <c r="AH953" t="s">
        <v>153</v>
      </c>
      <c r="AJ953" t="s">
        <v>280</v>
      </c>
      <c r="AK953" t="s">
        <v>3069</v>
      </c>
      <c r="AN953" t="s">
        <v>16</v>
      </c>
      <c r="AP953">
        <v>599.70000000000005</v>
      </c>
      <c r="AQ953" t="s">
        <v>1930</v>
      </c>
      <c r="AS953" t="s">
        <v>160</v>
      </c>
      <c r="AU953" t="s">
        <v>161</v>
      </c>
      <c r="BU953" s="1">
        <v>45091</v>
      </c>
      <c r="CB953" t="s">
        <v>1063</v>
      </c>
      <c r="CC953" t="s">
        <v>170</v>
      </c>
    </row>
    <row r="954" spans="1:81">
      <c r="A954" t="s">
        <v>138</v>
      </c>
      <c r="B954" t="s">
        <v>139</v>
      </c>
      <c r="C954" t="s">
        <v>3061</v>
      </c>
      <c r="D954" t="s">
        <v>1918</v>
      </c>
      <c r="E954" t="s">
        <v>142</v>
      </c>
      <c r="F954" t="s">
        <v>143</v>
      </c>
      <c r="G954" s="1">
        <v>45070</v>
      </c>
      <c r="H954" s="2">
        <v>0.39583333333333331</v>
      </c>
      <c r="I954" t="s">
        <v>144</v>
      </c>
      <c r="U954" t="s">
        <v>146</v>
      </c>
      <c r="V954" t="s">
        <v>147</v>
      </c>
      <c r="W954" t="s">
        <v>148</v>
      </c>
      <c r="X954" t="s">
        <v>943</v>
      </c>
      <c r="Y954" t="s">
        <v>944</v>
      </c>
      <c r="AD954">
        <v>45.349468999999999</v>
      </c>
      <c r="AE954">
        <v>-109.495924</v>
      </c>
      <c r="AF954" t="s">
        <v>151</v>
      </c>
      <c r="AG954" t="s">
        <v>152</v>
      </c>
      <c r="AH954" t="s">
        <v>153</v>
      </c>
      <c r="AJ954" t="s">
        <v>280</v>
      </c>
      <c r="AK954" t="s">
        <v>3070</v>
      </c>
      <c r="AN954" t="s">
        <v>16</v>
      </c>
      <c r="AP954">
        <v>0.9</v>
      </c>
      <c r="AQ954" t="s">
        <v>1930</v>
      </c>
      <c r="AS954" t="s">
        <v>160</v>
      </c>
      <c r="AU954" t="s">
        <v>161</v>
      </c>
      <c r="BU954" s="1">
        <v>45070</v>
      </c>
      <c r="CB954" t="s">
        <v>1063</v>
      </c>
      <c r="CC954" t="s">
        <v>170</v>
      </c>
    </row>
    <row r="955" spans="1:81">
      <c r="A955" t="s">
        <v>138</v>
      </c>
      <c r="B955" t="s">
        <v>139</v>
      </c>
      <c r="C955" t="s">
        <v>3071</v>
      </c>
      <c r="D955" t="s">
        <v>1918</v>
      </c>
      <c r="E955" t="s">
        <v>142</v>
      </c>
      <c r="F955" t="s">
        <v>143</v>
      </c>
      <c r="G955" s="1">
        <v>45119</v>
      </c>
      <c r="H955" s="2">
        <v>0.41875000000000001</v>
      </c>
      <c r="I955" t="s">
        <v>144</v>
      </c>
      <c r="U955" t="s">
        <v>146</v>
      </c>
      <c r="V955" t="s">
        <v>147</v>
      </c>
      <c r="W955" t="s">
        <v>148</v>
      </c>
      <c r="X955" t="s">
        <v>943</v>
      </c>
      <c r="Y955" t="s">
        <v>944</v>
      </c>
      <c r="AD955">
        <v>45.349468999999999</v>
      </c>
      <c r="AE955">
        <v>-109.495924</v>
      </c>
      <c r="AF955" t="s">
        <v>151</v>
      </c>
      <c r="AG955" t="s">
        <v>152</v>
      </c>
      <c r="AH955" t="s">
        <v>153</v>
      </c>
      <c r="AJ955" t="s">
        <v>280</v>
      </c>
      <c r="AK955" t="s">
        <v>3072</v>
      </c>
      <c r="AN955" t="s">
        <v>1920</v>
      </c>
      <c r="AP955">
        <v>8.01</v>
      </c>
      <c r="AQ955" t="s">
        <v>159</v>
      </c>
      <c r="AS955" t="s">
        <v>160</v>
      </c>
      <c r="AU955" t="s">
        <v>161</v>
      </c>
      <c r="BU955" s="1">
        <v>45119</v>
      </c>
      <c r="CB955" t="s">
        <v>1063</v>
      </c>
      <c r="CC955" t="s">
        <v>170</v>
      </c>
    </row>
    <row r="956" spans="1:81">
      <c r="A956" t="s">
        <v>138</v>
      </c>
      <c r="B956" t="s">
        <v>139</v>
      </c>
      <c r="C956" t="s">
        <v>3071</v>
      </c>
      <c r="D956" t="s">
        <v>1918</v>
      </c>
      <c r="E956" t="s">
        <v>142</v>
      </c>
      <c r="F956" t="s">
        <v>143</v>
      </c>
      <c r="G956" s="1">
        <v>45119</v>
      </c>
      <c r="H956" s="2">
        <v>0.41875000000000001</v>
      </c>
      <c r="I956" t="s">
        <v>144</v>
      </c>
      <c r="U956" t="s">
        <v>146</v>
      </c>
      <c r="V956" t="s">
        <v>147</v>
      </c>
      <c r="W956" t="s">
        <v>148</v>
      </c>
      <c r="X956" t="s">
        <v>943</v>
      </c>
      <c r="Y956" t="s">
        <v>944</v>
      </c>
      <c r="AD956">
        <v>45.349468999999999</v>
      </c>
      <c r="AE956">
        <v>-109.495924</v>
      </c>
      <c r="AF956" t="s">
        <v>151</v>
      </c>
      <c r="AG956" t="s">
        <v>152</v>
      </c>
      <c r="AH956" t="s">
        <v>153</v>
      </c>
      <c r="AJ956" t="s">
        <v>280</v>
      </c>
      <c r="AK956" t="s">
        <v>3073</v>
      </c>
      <c r="AN956" t="s">
        <v>11</v>
      </c>
      <c r="AP956">
        <v>7.51</v>
      </c>
      <c r="AQ956" t="s">
        <v>1922</v>
      </c>
      <c r="AS956" t="s">
        <v>160</v>
      </c>
      <c r="AU956" t="s">
        <v>161</v>
      </c>
      <c r="BU956" s="1">
        <v>45119</v>
      </c>
      <c r="CB956" t="s">
        <v>1063</v>
      </c>
      <c r="CC956" t="s">
        <v>170</v>
      </c>
    </row>
    <row r="957" spans="1:81">
      <c r="A957" t="s">
        <v>138</v>
      </c>
      <c r="B957" t="s">
        <v>139</v>
      </c>
      <c r="C957" t="s">
        <v>3071</v>
      </c>
      <c r="D957" t="s">
        <v>1918</v>
      </c>
      <c r="E957" t="s">
        <v>142</v>
      </c>
      <c r="F957" t="s">
        <v>143</v>
      </c>
      <c r="G957" s="1">
        <v>45119</v>
      </c>
      <c r="H957" s="2">
        <v>0.41875000000000001</v>
      </c>
      <c r="I957" t="s">
        <v>144</v>
      </c>
      <c r="U957" t="s">
        <v>146</v>
      </c>
      <c r="V957" t="s">
        <v>147</v>
      </c>
      <c r="W957" t="s">
        <v>148</v>
      </c>
      <c r="X957" t="s">
        <v>943</v>
      </c>
      <c r="Y957" t="s">
        <v>944</v>
      </c>
      <c r="AD957">
        <v>45.349468999999999</v>
      </c>
      <c r="AE957">
        <v>-109.495924</v>
      </c>
      <c r="AF957" t="s">
        <v>151</v>
      </c>
      <c r="AG957" t="s">
        <v>152</v>
      </c>
      <c r="AH957" t="s">
        <v>153</v>
      </c>
      <c r="AJ957" t="s">
        <v>280</v>
      </c>
      <c r="AK957" t="s">
        <v>3074</v>
      </c>
      <c r="AN957" t="s">
        <v>1924</v>
      </c>
      <c r="AP957">
        <v>26</v>
      </c>
      <c r="AQ957" t="s">
        <v>1925</v>
      </c>
      <c r="AS957" t="s">
        <v>160</v>
      </c>
      <c r="AU957" t="s">
        <v>161</v>
      </c>
      <c r="BU957" s="1">
        <v>45119</v>
      </c>
      <c r="CB957" t="s">
        <v>1063</v>
      </c>
      <c r="CC957" t="s">
        <v>170</v>
      </c>
    </row>
    <row r="958" spans="1:81">
      <c r="A958" t="s">
        <v>138</v>
      </c>
      <c r="B958" t="s">
        <v>139</v>
      </c>
      <c r="C958" t="s">
        <v>3071</v>
      </c>
      <c r="D958" t="s">
        <v>1918</v>
      </c>
      <c r="E958" t="s">
        <v>142</v>
      </c>
      <c r="F958" t="s">
        <v>143</v>
      </c>
      <c r="G958" s="1">
        <v>45119</v>
      </c>
      <c r="H958" s="2">
        <v>0.41875000000000001</v>
      </c>
      <c r="I958" t="s">
        <v>144</v>
      </c>
      <c r="U958" t="s">
        <v>146</v>
      </c>
      <c r="V958" t="s">
        <v>147</v>
      </c>
      <c r="W958" t="s">
        <v>148</v>
      </c>
      <c r="X958" t="s">
        <v>943</v>
      </c>
      <c r="Y958" t="s">
        <v>944</v>
      </c>
      <c r="AD958">
        <v>45.349468999999999</v>
      </c>
      <c r="AE958">
        <v>-109.495924</v>
      </c>
      <c r="AF958" t="s">
        <v>151</v>
      </c>
      <c r="AG958" t="s">
        <v>152</v>
      </c>
      <c r="AH958" t="s">
        <v>153</v>
      </c>
      <c r="AJ958" t="s">
        <v>280</v>
      </c>
      <c r="AK958" t="s">
        <v>3075</v>
      </c>
      <c r="AN958" t="s">
        <v>1927</v>
      </c>
      <c r="AP958">
        <v>12.13</v>
      </c>
      <c r="AQ958" t="s">
        <v>1928</v>
      </c>
      <c r="AS958" t="s">
        <v>160</v>
      </c>
      <c r="AU958" t="s">
        <v>161</v>
      </c>
      <c r="BU958" s="1">
        <v>45119</v>
      </c>
      <c r="CB958" t="s">
        <v>1063</v>
      </c>
      <c r="CC958" t="s">
        <v>170</v>
      </c>
    </row>
    <row r="959" spans="1:81">
      <c r="A959" t="s">
        <v>138</v>
      </c>
      <c r="B959" t="s">
        <v>139</v>
      </c>
      <c r="C959" t="s">
        <v>3071</v>
      </c>
      <c r="D959" t="s">
        <v>1918</v>
      </c>
      <c r="E959" t="s">
        <v>142</v>
      </c>
      <c r="F959" t="s">
        <v>143</v>
      </c>
      <c r="G959" s="1">
        <v>45119</v>
      </c>
      <c r="H959" s="2">
        <v>0.41875000000000001</v>
      </c>
      <c r="I959" t="s">
        <v>144</v>
      </c>
      <c r="U959" t="s">
        <v>146</v>
      </c>
      <c r="V959" t="s">
        <v>147</v>
      </c>
      <c r="W959" t="s">
        <v>148</v>
      </c>
      <c r="X959" t="s">
        <v>943</v>
      </c>
      <c r="Y959" t="s">
        <v>944</v>
      </c>
      <c r="AD959">
        <v>45.349468999999999</v>
      </c>
      <c r="AE959">
        <v>-109.495924</v>
      </c>
      <c r="AF959" t="s">
        <v>151</v>
      </c>
      <c r="AG959" t="s">
        <v>152</v>
      </c>
      <c r="AH959" t="s">
        <v>153</v>
      </c>
      <c r="AJ959" t="s">
        <v>280</v>
      </c>
      <c r="AK959" t="s">
        <v>3076</v>
      </c>
      <c r="AN959" t="s">
        <v>16</v>
      </c>
      <c r="AP959">
        <v>6.1</v>
      </c>
      <c r="AQ959" t="s">
        <v>1930</v>
      </c>
      <c r="AS959" t="s">
        <v>160</v>
      </c>
      <c r="AU959" t="s">
        <v>161</v>
      </c>
      <c r="BU959" s="1">
        <v>45119</v>
      </c>
      <c r="CB959" t="s">
        <v>1063</v>
      </c>
      <c r="CC959" t="s">
        <v>170</v>
      </c>
    </row>
    <row r="960" spans="1:81">
      <c r="A960" t="s">
        <v>138</v>
      </c>
      <c r="B960" t="s">
        <v>139</v>
      </c>
      <c r="C960" t="s">
        <v>3077</v>
      </c>
      <c r="D960" t="s">
        <v>1918</v>
      </c>
      <c r="E960" t="s">
        <v>142</v>
      </c>
      <c r="F960" t="s">
        <v>143</v>
      </c>
      <c r="G960" s="1">
        <v>45153</v>
      </c>
      <c r="H960" s="2">
        <v>0.37847222222222221</v>
      </c>
      <c r="I960" t="s">
        <v>144</v>
      </c>
      <c r="U960" t="s">
        <v>146</v>
      </c>
      <c r="V960" t="s">
        <v>147</v>
      </c>
      <c r="W960" t="s">
        <v>148</v>
      </c>
      <c r="X960" t="s">
        <v>943</v>
      </c>
      <c r="Y960" t="s">
        <v>944</v>
      </c>
      <c r="AD960">
        <v>45.349468999999999</v>
      </c>
      <c r="AE960">
        <v>-109.495924</v>
      </c>
      <c r="AF960" t="s">
        <v>151</v>
      </c>
      <c r="AG960" t="s">
        <v>152</v>
      </c>
      <c r="AH960" t="s">
        <v>153</v>
      </c>
      <c r="AJ960" t="s">
        <v>280</v>
      </c>
      <c r="AK960" t="s">
        <v>3078</v>
      </c>
      <c r="AN960" t="s">
        <v>1920</v>
      </c>
      <c r="AP960">
        <v>8.3800000000000008</v>
      </c>
      <c r="AQ960" t="s">
        <v>159</v>
      </c>
      <c r="AS960" t="s">
        <v>160</v>
      </c>
      <c r="AU960" t="s">
        <v>161</v>
      </c>
      <c r="BU960" s="1">
        <v>45153</v>
      </c>
      <c r="CB960" t="s">
        <v>1063</v>
      </c>
      <c r="CC960" t="s">
        <v>170</v>
      </c>
    </row>
    <row r="961" spans="1:81">
      <c r="A961" t="s">
        <v>138</v>
      </c>
      <c r="B961" t="s">
        <v>139</v>
      </c>
      <c r="C961" t="s">
        <v>3077</v>
      </c>
      <c r="D961" t="s">
        <v>1918</v>
      </c>
      <c r="E961" t="s">
        <v>142</v>
      </c>
      <c r="F961" t="s">
        <v>143</v>
      </c>
      <c r="G961" s="1">
        <v>45153</v>
      </c>
      <c r="H961" s="2">
        <v>0.37847222222222221</v>
      </c>
      <c r="I961" t="s">
        <v>144</v>
      </c>
      <c r="U961" t="s">
        <v>146</v>
      </c>
      <c r="V961" t="s">
        <v>147</v>
      </c>
      <c r="W961" t="s">
        <v>148</v>
      </c>
      <c r="X961" t="s">
        <v>943</v>
      </c>
      <c r="Y961" t="s">
        <v>944</v>
      </c>
      <c r="AD961">
        <v>45.349468999999999</v>
      </c>
      <c r="AE961">
        <v>-109.495924</v>
      </c>
      <c r="AF961" t="s">
        <v>151</v>
      </c>
      <c r="AG961" t="s">
        <v>152</v>
      </c>
      <c r="AH961" t="s">
        <v>153</v>
      </c>
      <c r="AJ961" t="s">
        <v>280</v>
      </c>
      <c r="AK961" t="s">
        <v>3079</v>
      </c>
      <c r="AN961" t="s">
        <v>11</v>
      </c>
      <c r="AP961">
        <v>7.69</v>
      </c>
      <c r="AQ961" t="s">
        <v>1922</v>
      </c>
      <c r="AS961" t="s">
        <v>160</v>
      </c>
      <c r="AU961" t="s">
        <v>161</v>
      </c>
      <c r="BU961" s="1">
        <v>45153</v>
      </c>
      <c r="CB961" t="s">
        <v>1063</v>
      </c>
      <c r="CC961" t="s">
        <v>170</v>
      </c>
    </row>
    <row r="962" spans="1:81">
      <c r="A962" t="s">
        <v>138</v>
      </c>
      <c r="B962" t="s">
        <v>139</v>
      </c>
      <c r="C962" t="s">
        <v>3077</v>
      </c>
      <c r="D962" t="s">
        <v>1918</v>
      </c>
      <c r="E962" t="s">
        <v>142</v>
      </c>
      <c r="F962" t="s">
        <v>143</v>
      </c>
      <c r="G962" s="1">
        <v>45153</v>
      </c>
      <c r="H962" s="2">
        <v>0.37847222222222221</v>
      </c>
      <c r="I962" t="s">
        <v>144</v>
      </c>
      <c r="U962" t="s">
        <v>146</v>
      </c>
      <c r="V962" t="s">
        <v>147</v>
      </c>
      <c r="W962" t="s">
        <v>148</v>
      </c>
      <c r="X962" t="s">
        <v>943</v>
      </c>
      <c r="Y962" t="s">
        <v>944</v>
      </c>
      <c r="AD962">
        <v>45.349468999999999</v>
      </c>
      <c r="AE962">
        <v>-109.495924</v>
      </c>
      <c r="AF962" t="s">
        <v>151</v>
      </c>
      <c r="AG962" t="s">
        <v>152</v>
      </c>
      <c r="AH962" t="s">
        <v>153</v>
      </c>
      <c r="AJ962" t="s">
        <v>280</v>
      </c>
      <c r="AK962" t="s">
        <v>3080</v>
      </c>
      <c r="AN962" t="s">
        <v>1924</v>
      </c>
      <c r="AP962">
        <v>45</v>
      </c>
      <c r="AQ962" t="s">
        <v>1925</v>
      </c>
      <c r="AS962" t="s">
        <v>160</v>
      </c>
      <c r="AU962" t="s">
        <v>161</v>
      </c>
      <c r="BU962" s="1">
        <v>45153</v>
      </c>
      <c r="CB962" t="s">
        <v>1063</v>
      </c>
      <c r="CC962" t="s">
        <v>170</v>
      </c>
    </row>
    <row r="963" spans="1:81">
      <c r="A963" t="s">
        <v>138</v>
      </c>
      <c r="B963" t="s">
        <v>139</v>
      </c>
      <c r="C963" t="s">
        <v>3077</v>
      </c>
      <c r="D963" t="s">
        <v>1918</v>
      </c>
      <c r="E963" t="s">
        <v>142</v>
      </c>
      <c r="F963" t="s">
        <v>143</v>
      </c>
      <c r="G963" s="1">
        <v>45153</v>
      </c>
      <c r="H963" s="2">
        <v>0.37847222222222221</v>
      </c>
      <c r="I963" t="s">
        <v>144</v>
      </c>
      <c r="U963" t="s">
        <v>146</v>
      </c>
      <c r="V963" t="s">
        <v>147</v>
      </c>
      <c r="W963" t="s">
        <v>148</v>
      </c>
      <c r="X963" t="s">
        <v>943</v>
      </c>
      <c r="Y963" t="s">
        <v>944</v>
      </c>
      <c r="AD963">
        <v>45.349468999999999</v>
      </c>
      <c r="AE963">
        <v>-109.495924</v>
      </c>
      <c r="AF963" t="s">
        <v>151</v>
      </c>
      <c r="AG963" t="s">
        <v>152</v>
      </c>
      <c r="AH963" t="s">
        <v>153</v>
      </c>
      <c r="AJ963" t="s">
        <v>280</v>
      </c>
      <c r="AK963" t="s">
        <v>3081</v>
      </c>
      <c r="AN963" t="s">
        <v>1927</v>
      </c>
      <c r="AP963">
        <v>12.95</v>
      </c>
      <c r="AQ963" t="s">
        <v>1928</v>
      </c>
      <c r="AS963" t="s">
        <v>160</v>
      </c>
      <c r="AU963" t="s">
        <v>161</v>
      </c>
      <c r="BU963" s="1">
        <v>45153</v>
      </c>
      <c r="CB963" t="s">
        <v>1063</v>
      </c>
      <c r="CC963" t="s">
        <v>170</v>
      </c>
    </row>
    <row r="964" spans="1:81">
      <c r="A964" t="s">
        <v>138</v>
      </c>
      <c r="B964" t="s">
        <v>139</v>
      </c>
      <c r="C964" t="s">
        <v>3077</v>
      </c>
      <c r="D964" t="s">
        <v>1918</v>
      </c>
      <c r="E964" t="s">
        <v>142</v>
      </c>
      <c r="F964" t="s">
        <v>143</v>
      </c>
      <c r="G964" s="1">
        <v>45153</v>
      </c>
      <c r="H964" s="2">
        <v>0.37847222222222221</v>
      </c>
      <c r="I964" t="s">
        <v>144</v>
      </c>
      <c r="U964" t="s">
        <v>146</v>
      </c>
      <c r="V964" t="s">
        <v>147</v>
      </c>
      <c r="W964" t="s">
        <v>148</v>
      </c>
      <c r="X964" t="s">
        <v>943</v>
      </c>
      <c r="Y964" t="s">
        <v>944</v>
      </c>
      <c r="AD964">
        <v>45.349468999999999</v>
      </c>
      <c r="AE964">
        <v>-109.495924</v>
      </c>
      <c r="AF964" t="s">
        <v>151</v>
      </c>
      <c r="AG964" t="s">
        <v>152</v>
      </c>
      <c r="AH964" t="s">
        <v>153</v>
      </c>
      <c r="AJ964" t="s">
        <v>280</v>
      </c>
      <c r="AK964" t="s">
        <v>3082</v>
      </c>
      <c r="AN964" t="s">
        <v>16</v>
      </c>
      <c r="AP964">
        <v>2</v>
      </c>
      <c r="AQ964" t="s">
        <v>1930</v>
      </c>
      <c r="AS964" t="s">
        <v>160</v>
      </c>
      <c r="AU964" t="s">
        <v>161</v>
      </c>
      <c r="BU964" s="1">
        <v>45153</v>
      </c>
      <c r="CB964" t="s">
        <v>1063</v>
      </c>
      <c r="CC964" t="s">
        <v>170</v>
      </c>
    </row>
    <row r="965" spans="1:81">
      <c r="A965" t="s">
        <v>138</v>
      </c>
      <c r="B965" t="s">
        <v>139</v>
      </c>
      <c r="C965" t="s">
        <v>3083</v>
      </c>
      <c r="D965" t="s">
        <v>1918</v>
      </c>
      <c r="E965" t="s">
        <v>142</v>
      </c>
      <c r="F965" t="s">
        <v>143</v>
      </c>
      <c r="G965" s="1">
        <v>45182</v>
      </c>
      <c r="H965" s="2">
        <v>0.36458333333333331</v>
      </c>
      <c r="I965" t="s">
        <v>144</v>
      </c>
      <c r="U965" t="s">
        <v>146</v>
      </c>
      <c r="V965" t="s">
        <v>147</v>
      </c>
      <c r="W965" t="s">
        <v>148</v>
      </c>
      <c r="X965" t="s">
        <v>943</v>
      </c>
      <c r="Y965" t="s">
        <v>944</v>
      </c>
      <c r="AD965">
        <v>45.349468999999999</v>
      </c>
      <c r="AE965">
        <v>-109.495924</v>
      </c>
      <c r="AF965" t="s">
        <v>151</v>
      </c>
      <c r="AG965" t="s">
        <v>152</v>
      </c>
      <c r="AH965" t="s">
        <v>153</v>
      </c>
      <c r="AJ965" t="s">
        <v>280</v>
      </c>
      <c r="AK965" t="s">
        <v>3084</v>
      </c>
      <c r="AN965" t="s">
        <v>1920</v>
      </c>
      <c r="AP965">
        <v>9.66</v>
      </c>
      <c r="AQ965" t="s">
        <v>159</v>
      </c>
      <c r="AS965" t="s">
        <v>160</v>
      </c>
      <c r="AU965" t="s">
        <v>161</v>
      </c>
      <c r="BU965" s="1">
        <v>45182</v>
      </c>
      <c r="CB965" t="s">
        <v>1063</v>
      </c>
      <c r="CC965" t="s">
        <v>170</v>
      </c>
    </row>
    <row r="966" spans="1:81">
      <c r="A966" t="s">
        <v>138</v>
      </c>
      <c r="B966" t="s">
        <v>139</v>
      </c>
      <c r="C966" t="s">
        <v>3083</v>
      </c>
      <c r="D966" t="s">
        <v>1918</v>
      </c>
      <c r="E966" t="s">
        <v>142</v>
      </c>
      <c r="F966" t="s">
        <v>143</v>
      </c>
      <c r="G966" s="1">
        <v>45182</v>
      </c>
      <c r="H966" s="2">
        <v>0.36458333333333331</v>
      </c>
      <c r="I966" t="s">
        <v>144</v>
      </c>
      <c r="U966" t="s">
        <v>146</v>
      </c>
      <c r="V966" t="s">
        <v>147</v>
      </c>
      <c r="W966" t="s">
        <v>148</v>
      </c>
      <c r="X966" t="s">
        <v>943</v>
      </c>
      <c r="Y966" t="s">
        <v>944</v>
      </c>
      <c r="AD966">
        <v>45.349468999999999</v>
      </c>
      <c r="AE966">
        <v>-109.495924</v>
      </c>
      <c r="AF966" t="s">
        <v>151</v>
      </c>
      <c r="AG966" t="s">
        <v>152</v>
      </c>
      <c r="AH966" t="s">
        <v>153</v>
      </c>
      <c r="AJ966" t="s">
        <v>280</v>
      </c>
      <c r="AK966" t="s">
        <v>3085</v>
      </c>
      <c r="AN966" t="s">
        <v>11</v>
      </c>
      <c r="AP966">
        <v>6.03</v>
      </c>
      <c r="AQ966" t="s">
        <v>1922</v>
      </c>
      <c r="AS966" t="s">
        <v>160</v>
      </c>
      <c r="AU966" t="s">
        <v>161</v>
      </c>
      <c r="BU966" s="1">
        <v>45182</v>
      </c>
      <c r="CB966" t="s">
        <v>1063</v>
      </c>
      <c r="CC966" t="s">
        <v>170</v>
      </c>
    </row>
    <row r="967" spans="1:81">
      <c r="A967" t="s">
        <v>138</v>
      </c>
      <c r="B967" t="s">
        <v>139</v>
      </c>
      <c r="C967" t="s">
        <v>3083</v>
      </c>
      <c r="D967" t="s">
        <v>1918</v>
      </c>
      <c r="E967" t="s">
        <v>142</v>
      </c>
      <c r="F967" t="s">
        <v>143</v>
      </c>
      <c r="G967" s="1">
        <v>45182</v>
      </c>
      <c r="H967" s="2">
        <v>0.36458333333333331</v>
      </c>
      <c r="I967" t="s">
        <v>144</v>
      </c>
      <c r="U967" t="s">
        <v>146</v>
      </c>
      <c r="V967" t="s">
        <v>147</v>
      </c>
      <c r="W967" t="s">
        <v>148</v>
      </c>
      <c r="X967" t="s">
        <v>943</v>
      </c>
      <c r="Y967" t="s">
        <v>944</v>
      </c>
      <c r="AD967">
        <v>45.349468999999999</v>
      </c>
      <c r="AE967">
        <v>-109.495924</v>
      </c>
      <c r="AF967" t="s">
        <v>151</v>
      </c>
      <c r="AG967" t="s">
        <v>152</v>
      </c>
      <c r="AH967" t="s">
        <v>153</v>
      </c>
      <c r="AJ967" t="s">
        <v>280</v>
      </c>
      <c r="AK967" t="s">
        <v>3086</v>
      </c>
      <c r="AN967" t="s">
        <v>1924</v>
      </c>
      <c r="AP967">
        <v>27</v>
      </c>
      <c r="AQ967" t="s">
        <v>1925</v>
      </c>
      <c r="AS967" t="s">
        <v>160</v>
      </c>
      <c r="AU967" t="s">
        <v>161</v>
      </c>
      <c r="BU967" s="1">
        <v>45182</v>
      </c>
      <c r="CB967" t="s">
        <v>1063</v>
      </c>
      <c r="CC967" t="s">
        <v>170</v>
      </c>
    </row>
    <row r="968" spans="1:81">
      <c r="A968" t="s">
        <v>138</v>
      </c>
      <c r="B968" t="s">
        <v>139</v>
      </c>
      <c r="C968" t="s">
        <v>3083</v>
      </c>
      <c r="D968" t="s">
        <v>1918</v>
      </c>
      <c r="E968" t="s">
        <v>142</v>
      </c>
      <c r="F968" t="s">
        <v>143</v>
      </c>
      <c r="G968" s="1">
        <v>45182</v>
      </c>
      <c r="H968" s="2">
        <v>0.36458333333333331</v>
      </c>
      <c r="I968" t="s">
        <v>144</v>
      </c>
      <c r="U968" t="s">
        <v>146</v>
      </c>
      <c r="V968" t="s">
        <v>147</v>
      </c>
      <c r="W968" t="s">
        <v>148</v>
      </c>
      <c r="X968" t="s">
        <v>943</v>
      </c>
      <c r="Y968" t="s">
        <v>944</v>
      </c>
      <c r="AD968">
        <v>45.349468999999999</v>
      </c>
      <c r="AE968">
        <v>-109.495924</v>
      </c>
      <c r="AF968" t="s">
        <v>151</v>
      </c>
      <c r="AG968" t="s">
        <v>152</v>
      </c>
      <c r="AH968" t="s">
        <v>153</v>
      </c>
      <c r="AJ968" t="s">
        <v>280</v>
      </c>
      <c r="AK968" t="s">
        <v>3087</v>
      </c>
      <c r="AN968" t="s">
        <v>1927</v>
      </c>
      <c r="AP968">
        <v>12.07</v>
      </c>
      <c r="AQ968" t="s">
        <v>1928</v>
      </c>
      <c r="AS968" t="s">
        <v>160</v>
      </c>
      <c r="AU968" t="s">
        <v>161</v>
      </c>
      <c r="BU968" s="1">
        <v>45182</v>
      </c>
      <c r="CB968" t="s">
        <v>1063</v>
      </c>
      <c r="CC968" t="s">
        <v>170</v>
      </c>
    </row>
    <row r="969" spans="1:81">
      <c r="A969" t="s">
        <v>138</v>
      </c>
      <c r="B969" t="s">
        <v>139</v>
      </c>
      <c r="C969" t="s">
        <v>3083</v>
      </c>
      <c r="D969" t="s">
        <v>1918</v>
      </c>
      <c r="E969" t="s">
        <v>142</v>
      </c>
      <c r="F969" t="s">
        <v>143</v>
      </c>
      <c r="G969" s="1">
        <v>45182</v>
      </c>
      <c r="H969" s="2">
        <v>0.36458333333333331</v>
      </c>
      <c r="I969" t="s">
        <v>144</v>
      </c>
      <c r="U969" t="s">
        <v>146</v>
      </c>
      <c r="V969" t="s">
        <v>147</v>
      </c>
      <c r="W969" t="s">
        <v>148</v>
      </c>
      <c r="X969" t="s">
        <v>943</v>
      </c>
      <c r="Y969" t="s">
        <v>944</v>
      </c>
      <c r="AD969">
        <v>45.349468999999999</v>
      </c>
      <c r="AE969">
        <v>-109.495924</v>
      </c>
      <c r="AF969" t="s">
        <v>151</v>
      </c>
      <c r="AG969" t="s">
        <v>152</v>
      </c>
      <c r="AH969" t="s">
        <v>153</v>
      </c>
      <c r="AJ969" t="s">
        <v>280</v>
      </c>
      <c r="AK969" t="s">
        <v>3088</v>
      </c>
      <c r="AN969" t="s">
        <v>16</v>
      </c>
      <c r="AP969">
        <v>1.2</v>
      </c>
      <c r="AQ969" t="s">
        <v>1930</v>
      </c>
      <c r="AS969" t="s">
        <v>160</v>
      </c>
      <c r="AU969" t="s">
        <v>161</v>
      </c>
      <c r="BU969" s="1">
        <v>45182</v>
      </c>
      <c r="CB969" t="s">
        <v>1063</v>
      </c>
      <c r="CC969" t="s">
        <v>170</v>
      </c>
    </row>
    <row r="970" spans="1:81">
      <c r="A970" t="s">
        <v>138</v>
      </c>
      <c r="B970" t="s">
        <v>139</v>
      </c>
      <c r="C970" t="s">
        <v>3089</v>
      </c>
      <c r="D970" t="s">
        <v>1918</v>
      </c>
      <c r="E970" t="s">
        <v>142</v>
      </c>
      <c r="F970" t="s">
        <v>143</v>
      </c>
      <c r="G970" s="1">
        <v>45216</v>
      </c>
      <c r="H970" s="2">
        <v>0.35625000000000001</v>
      </c>
      <c r="I970" t="s">
        <v>144</v>
      </c>
      <c r="U970" t="s">
        <v>146</v>
      </c>
      <c r="V970" t="s">
        <v>147</v>
      </c>
      <c r="W970" t="s">
        <v>148</v>
      </c>
      <c r="X970" t="s">
        <v>943</v>
      </c>
      <c r="Y970" t="s">
        <v>944</v>
      </c>
      <c r="AD970">
        <v>45.349468999999999</v>
      </c>
      <c r="AE970">
        <v>-109.495924</v>
      </c>
      <c r="AF970" t="s">
        <v>151</v>
      </c>
      <c r="AG970" t="s">
        <v>152</v>
      </c>
      <c r="AH970" t="s">
        <v>153</v>
      </c>
      <c r="AJ970" t="s">
        <v>280</v>
      </c>
      <c r="AK970" t="s">
        <v>3090</v>
      </c>
      <c r="AN970" t="s">
        <v>1920</v>
      </c>
      <c r="AP970">
        <v>11.3</v>
      </c>
      <c r="AQ970" t="s">
        <v>159</v>
      </c>
      <c r="AS970" t="s">
        <v>160</v>
      </c>
      <c r="AU970" t="s">
        <v>161</v>
      </c>
      <c r="BU970" s="1">
        <v>45216</v>
      </c>
      <c r="CB970" t="s">
        <v>1063</v>
      </c>
      <c r="CC970" t="s">
        <v>170</v>
      </c>
    </row>
    <row r="971" spans="1:81">
      <c r="A971" t="s">
        <v>138</v>
      </c>
      <c r="B971" t="s">
        <v>139</v>
      </c>
      <c r="C971" t="s">
        <v>3089</v>
      </c>
      <c r="D971" t="s">
        <v>1918</v>
      </c>
      <c r="E971" t="s">
        <v>142</v>
      </c>
      <c r="F971" t="s">
        <v>143</v>
      </c>
      <c r="G971" s="1">
        <v>45216</v>
      </c>
      <c r="H971" s="2">
        <v>0.35625000000000001</v>
      </c>
      <c r="I971" t="s">
        <v>144</v>
      </c>
      <c r="U971" t="s">
        <v>146</v>
      </c>
      <c r="V971" t="s">
        <v>147</v>
      </c>
      <c r="W971" t="s">
        <v>148</v>
      </c>
      <c r="X971" t="s">
        <v>943</v>
      </c>
      <c r="Y971" t="s">
        <v>944</v>
      </c>
      <c r="AD971">
        <v>45.349468999999999</v>
      </c>
      <c r="AE971">
        <v>-109.495924</v>
      </c>
      <c r="AF971" t="s">
        <v>151</v>
      </c>
      <c r="AG971" t="s">
        <v>152</v>
      </c>
      <c r="AH971" t="s">
        <v>153</v>
      </c>
      <c r="AJ971" t="s">
        <v>280</v>
      </c>
      <c r="AK971" t="s">
        <v>3091</v>
      </c>
      <c r="AN971" t="s">
        <v>11</v>
      </c>
      <c r="AP971">
        <v>7.75</v>
      </c>
      <c r="AQ971" t="s">
        <v>1922</v>
      </c>
      <c r="AS971" t="s">
        <v>160</v>
      </c>
      <c r="AU971" t="s">
        <v>161</v>
      </c>
      <c r="BU971" s="1">
        <v>45216</v>
      </c>
      <c r="CB971" t="s">
        <v>1063</v>
      </c>
      <c r="CC971" t="s">
        <v>170</v>
      </c>
    </row>
    <row r="972" spans="1:81">
      <c r="A972" t="s">
        <v>138</v>
      </c>
      <c r="B972" t="s">
        <v>139</v>
      </c>
      <c r="C972" t="s">
        <v>3089</v>
      </c>
      <c r="D972" t="s">
        <v>1918</v>
      </c>
      <c r="E972" t="s">
        <v>142</v>
      </c>
      <c r="F972" t="s">
        <v>143</v>
      </c>
      <c r="G972" s="1">
        <v>45216</v>
      </c>
      <c r="H972" s="2">
        <v>0.35625000000000001</v>
      </c>
      <c r="I972" t="s">
        <v>144</v>
      </c>
      <c r="U972" t="s">
        <v>146</v>
      </c>
      <c r="V972" t="s">
        <v>147</v>
      </c>
      <c r="W972" t="s">
        <v>148</v>
      </c>
      <c r="X972" t="s">
        <v>943</v>
      </c>
      <c r="Y972" t="s">
        <v>944</v>
      </c>
      <c r="AD972">
        <v>45.349468999999999</v>
      </c>
      <c r="AE972">
        <v>-109.495924</v>
      </c>
      <c r="AF972" t="s">
        <v>151</v>
      </c>
      <c r="AG972" t="s">
        <v>152</v>
      </c>
      <c r="AH972" t="s">
        <v>153</v>
      </c>
      <c r="AJ972" t="s">
        <v>280</v>
      </c>
      <c r="AK972" t="s">
        <v>3092</v>
      </c>
      <c r="AN972" t="s">
        <v>1924</v>
      </c>
      <c r="AP972">
        <v>151</v>
      </c>
      <c r="AQ972" t="s">
        <v>1925</v>
      </c>
      <c r="AS972" t="s">
        <v>160</v>
      </c>
      <c r="AU972" t="s">
        <v>161</v>
      </c>
      <c r="BU972" s="1">
        <v>45216</v>
      </c>
      <c r="CB972" t="s">
        <v>1063</v>
      </c>
      <c r="CC972" t="s">
        <v>170</v>
      </c>
    </row>
    <row r="973" spans="1:81">
      <c r="A973" t="s">
        <v>138</v>
      </c>
      <c r="B973" t="s">
        <v>139</v>
      </c>
      <c r="C973" t="s">
        <v>3089</v>
      </c>
      <c r="D973" t="s">
        <v>1918</v>
      </c>
      <c r="E973" t="s">
        <v>142</v>
      </c>
      <c r="F973" t="s">
        <v>143</v>
      </c>
      <c r="G973" s="1">
        <v>45216</v>
      </c>
      <c r="H973" s="2">
        <v>0.35625000000000001</v>
      </c>
      <c r="I973" t="s">
        <v>144</v>
      </c>
      <c r="U973" t="s">
        <v>146</v>
      </c>
      <c r="V973" t="s">
        <v>147</v>
      </c>
      <c r="W973" t="s">
        <v>148</v>
      </c>
      <c r="X973" t="s">
        <v>943</v>
      </c>
      <c r="Y973" t="s">
        <v>944</v>
      </c>
      <c r="AD973">
        <v>45.349468999999999</v>
      </c>
      <c r="AE973">
        <v>-109.495924</v>
      </c>
      <c r="AF973" t="s">
        <v>151</v>
      </c>
      <c r="AG973" t="s">
        <v>152</v>
      </c>
      <c r="AH973" t="s">
        <v>153</v>
      </c>
      <c r="AJ973" t="s">
        <v>280</v>
      </c>
      <c r="AK973" t="s">
        <v>3093</v>
      </c>
      <c r="AN973" t="s">
        <v>1927</v>
      </c>
      <c r="AP973">
        <v>9.19</v>
      </c>
      <c r="AQ973" t="s">
        <v>1928</v>
      </c>
      <c r="AS973" t="s">
        <v>160</v>
      </c>
      <c r="AU973" t="s">
        <v>161</v>
      </c>
      <c r="BU973" s="1">
        <v>45216</v>
      </c>
      <c r="CB973" t="s">
        <v>1063</v>
      </c>
      <c r="CC973" t="s">
        <v>170</v>
      </c>
    </row>
    <row r="974" spans="1:81">
      <c r="A974" t="s">
        <v>138</v>
      </c>
      <c r="B974" t="s">
        <v>139</v>
      </c>
      <c r="C974" t="s">
        <v>3089</v>
      </c>
      <c r="D974" t="s">
        <v>1918</v>
      </c>
      <c r="E974" t="s">
        <v>142</v>
      </c>
      <c r="F974" t="s">
        <v>143</v>
      </c>
      <c r="G974" s="1">
        <v>45216</v>
      </c>
      <c r="H974" s="2">
        <v>0.35625000000000001</v>
      </c>
      <c r="I974" t="s">
        <v>144</v>
      </c>
      <c r="U974" t="s">
        <v>146</v>
      </c>
      <c r="V974" t="s">
        <v>147</v>
      </c>
      <c r="W974" t="s">
        <v>148</v>
      </c>
      <c r="X974" t="s">
        <v>943</v>
      </c>
      <c r="Y974" t="s">
        <v>944</v>
      </c>
      <c r="AD974">
        <v>45.349468999999999</v>
      </c>
      <c r="AE974">
        <v>-109.495924</v>
      </c>
      <c r="AF974" t="s">
        <v>151</v>
      </c>
      <c r="AG974" t="s">
        <v>152</v>
      </c>
      <c r="AH974" t="s">
        <v>153</v>
      </c>
      <c r="AJ974" t="s">
        <v>280</v>
      </c>
      <c r="AK974" t="s">
        <v>3094</v>
      </c>
      <c r="AN974" t="s">
        <v>16</v>
      </c>
      <c r="AP974">
        <v>5.4</v>
      </c>
      <c r="AQ974" t="s">
        <v>1930</v>
      </c>
      <c r="AS974" t="s">
        <v>160</v>
      </c>
      <c r="AU974" t="s">
        <v>161</v>
      </c>
      <c r="BU974" s="1">
        <v>45216</v>
      </c>
      <c r="CB974" t="s">
        <v>1063</v>
      </c>
      <c r="CC974" t="s">
        <v>170</v>
      </c>
    </row>
    <row r="975" spans="1:81">
      <c r="A975" t="s">
        <v>138</v>
      </c>
      <c r="B975" t="s">
        <v>139</v>
      </c>
      <c r="C975" t="s">
        <v>3095</v>
      </c>
      <c r="D975" t="s">
        <v>1918</v>
      </c>
      <c r="E975" t="s">
        <v>142</v>
      </c>
      <c r="F975" t="s">
        <v>143</v>
      </c>
      <c r="G975" s="1">
        <v>45246</v>
      </c>
      <c r="H975" s="2">
        <v>0.37013888888888891</v>
      </c>
      <c r="I975" t="s">
        <v>178</v>
      </c>
      <c r="U975" t="s">
        <v>146</v>
      </c>
      <c r="V975" t="s">
        <v>147</v>
      </c>
      <c r="W975" t="s">
        <v>148</v>
      </c>
      <c r="X975" t="s">
        <v>943</v>
      </c>
      <c r="Y975" t="s">
        <v>944</v>
      </c>
      <c r="AD975">
        <v>45.349468999999999</v>
      </c>
      <c r="AE975">
        <v>-109.495924</v>
      </c>
      <c r="AF975" t="s">
        <v>151</v>
      </c>
      <c r="AG975" t="s">
        <v>152</v>
      </c>
      <c r="AH975" t="s">
        <v>153</v>
      </c>
      <c r="AJ975" t="s">
        <v>280</v>
      </c>
      <c r="AK975" t="s">
        <v>3096</v>
      </c>
      <c r="AN975" t="s">
        <v>1920</v>
      </c>
      <c r="AP975">
        <v>12.23</v>
      </c>
      <c r="AQ975" t="s">
        <v>159</v>
      </c>
      <c r="AS975" t="s">
        <v>160</v>
      </c>
      <c r="AU975" t="s">
        <v>161</v>
      </c>
      <c r="BU975" s="1">
        <v>45246</v>
      </c>
      <c r="CB975" t="s">
        <v>1063</v>
      </c>
      <c r="CC975" t="s">
        <v>170</v>
      </c>
    </row>
    <row r="976" spans="1:81">
      <c r="A976" t="s">
        <v>138</v>
      </c>
      <c r="B976" t="s">
        <v>139</v>
      </c>
      <c r="C976" t="s">
        <v>3095</v>
      </c>
      <c r="D976" t="s">
        <v>1918</v>
      </c>
      <c r="E976" t="s">
        <v>142</v>
      </c>
      <c r="F976" t="s">
        <v>143</v>
      </c>
      <c r="G976" s="1">
        <v>45246</v>
      </c>
      <c r="H976" s="2">
        <v>0.37013888888888891</v>
      </c>
      <c r="I976" t="s">
        <v>178</v>
      </c>
      <c r="U976" t="s">
        <v>146</v>
      </c>
      <c r="V976" t="s">
        <v>147</v>
      </c>
      <c r="W976" t="s">
        <v>148</v>
      </c>
      <c r="X976" t="s">
        <v>943</v>
      </c>
      <c r="Y976" t="s">
        <v>944</v>
      </c>
      <c r="AD976">
        <v>45.349468999999999</v>
      </c>
      <c r="AE976">
        <v>-109.495924</v>
      </c>
      <c r="AF976" t="s">
        <v>151</v>
      </c>
      <c r="AG976" t="s">
        <v>152</v>
      </c>
      <c r="AH976" t="s">
        <v>153</v>
      </c>
      <c r="AJ976" t="s">
        <v>280</v>
      </c>
      <c r="AK976" t="s">
        <v>3097</v>
      </c>
      <c r="AN976" t="s">
        <v>11</v>
      </c>
      <c r="AP976">
        <v>7.61</v>
      </c>
      <c r="AQ976" t="s">
        <v>1922</v>
      </c>
      <c r="AS976" t="s">
        <v>160</v>
      </c>
      <c r="AU976" t="s">
        <v>161</v>
      </c>
      <c r="BU976" s="1">
        <v>45246</v>
      </c>
      <c r="CB976" t="s">
        <v>1063</v>
      </c>
      <c r="CC976" t="s">
        <v>170</v>
      </c>
    </row>
    <row r="977" spans="1:81">
      <c r="A977" t="s">
        <v>138</v>
      </c>
      <c r="B977" t="s">
        <v>139</v>
      </c>
      <c r="C977" t="s">
        <v>3095</v>
      </c>
      <c r="D977" t="s">
        <v>1918</v>
      </c>
      <c r="E977" t="s">
        <v>142</v>
      </c>
      <c r="F977" t="s">
        <v>143</v>
      </c>
      <c r="G977" s="1">
        <v>45246</v>
      </c>
      <c r="H977" s="2">
        <v>0.37013888888888891</v>
      </c>
      <c r="I977" t="s">
        <v>178</v>
      </c>
      <c r="U977" t="s">
        <v>146</v>
      </c>
      <c r="V977" t="s">
        <v>147</v>
      </c>
      <c r="W977" t="s">
        <v>148</v>
      </c>
      <c r="X977" t="s">
        <v>943</v>
      </c>
      <c r="Y977" t="s">
        <v>944</v>
      </c>
      <c r="AD977">
        <v>45.349468999999999</v>
      </c>
      <c r="AE977">
        <v>-109.495924</v>
      </c>
      <c r="AF977" t="s">
        <v>151</v>
      </c>
      <c r="AG977" t="s">
        <v>152</v>
      </c>
      <c r="AH977" t="s">
        <v>153</v>
      </c>
      <c r="AJ977" t="s">
        <v>280</v>
      </c>
      <c r="AK977" t="s">
        <v>3098</v>
      </c>
      <c r="AN977" t="s">
        <v>1924</v>
      </c>
      <c r="AP977">
        <v>45</v>
      </c>
      <c r="AQ977" t="s">
        <v>1925</v>
      </c>
      <c r="AS977" t="s">
        <v>160</v>
      </c>
      <c r="AU977" t="s">
        <v>161</v>
      </c>
      <c r="BU977" s="1">
        <v>45246</v>
      </c>
      <c r="CB977" t="s">
        <v>1063</v>
      </c>
      <c r="CC977" t="s">
        <v>170</v>
      </c>
    </row>
    <row r="978" spans="1:81">
      <c r="A978" t="s">
        <v>138</v>
      </c>
      <c r="B978" t="s">
        <v>139</v>
      </c>
      <c r="C978" t="s">
        <v>3095</v>
      </c>
      <c r="D978" t="s">
        <v>1918</v>
      </c>
      <c r="E978" t="s">
        <v>142</v>
      </c>
      <c r="F978" t="s">
        <v>143</v>
      </c>
      <c r="G978" s="1">
        <v>45246</v>
      </c>
      <c r="H978" s="2">
        <v>0.37013888888888891</v>
      </c>
      <c r="I978" t="s">
        <v>178</v>
      </c>
      <c r="U978" t="s">
        <v>146</v>
      </c>
      <c r="V978" t="s">
        <v>147</v>
      </c>
      <c r="W978" t="s">
        <v>148</v>
      </c>
      <c r="X978" t="s">
        <v>943</v>
      </c>
      <c r="Y978" t="s">
        <v>944</v>
      </c>
      <c r="AD978">
        <v>45.349468999999999</v>
      </c>
      <c r="AE978">
        <v>-109.495924</v>
      </c>
      <c r="AF978" t="s">
        <v>151</v>
      </c>
      <c r="AG978" t="s">
        <v>152</v>
      </c>
      <c r="AH978" t="s">
        <v>153</v>
      </c>
      <c r="AJ978" t="s">
        <v>280</v>
      </c>
      <c r="AK978" t="s">
        <v>3099</v>
      </c>
      <c r="AN978" t="s">
        <v>1927</v>
      </c>
      <c r="AP978">
        <v>3.28</v>
      </c>
      <c r="AQ978" t="s">
        <v>1928</v>
      </c>
      <c r="AS978" t="s">
        <v>160</v>
      </c>
      <c r="AU978" t="s">
        <v>161</v>
      </c>
      <c r="BU978" s="1">
        <v>45246</v>
      </c>
      <c r="CB978" t="s">
        <v>1063</v>
      </c>
      <c r="CC978" t="s">
        <v>170</v>
      </c>
    </row>
    <row r="979" spans="1:81">
      <c r="A979" t="s">
        <v>138</v>
      </c>
      <c r="B979" t="s">
        <v>139</v>
      </c>
      <c r="C979" t="s">
        <v>3095</v>
      </c>
      <c r="D979" t="s">
        <v>1918</v>
      </c>
      <c r="E979" t="s">
        <v>142</v>
      </c>
      <c r="F979" t="s">
        <v>143</v>
      </c>
      <c r="G979" s="1">
        <v>45246</v>
      </c>
      <c r="H979" s="2">
        <v>0.37013888888888891</v>
      </c>
      <c r="I979" t="s">
        <v>178</v>
      </c>
      <c r="U979" t="s">
        <v>146</v>
      </c>
      <c r="V979" t="s">
        <v>147</v>
      </c>
      <c r="W979" t="s">
        <v>148</v>
      </c>
      <c r="X979" t="s">
        <v>943</v>
      </c>
      <c r="Y979" t="s">
        <v>944</v>
      </c>
      <c r="AD979">
        <v>45.349468999999999</v>
      </c>
      <c r="AE979">
        <v>-109.495924</v>
      </c>
      <c r="AF979" t="s">
        <v>151</v>
      </c>
      <c r="AG979" t="s">
        <v>152</v>
      </c>
      <c r="AH979" t="s">
        <v>153</v>
      </c>
      <c r="AJ979" t="s">
        <v>280</v>
      </c>
      <c r="AK979" t="s">
        <v>3100</v>
      </c>
      <c r="AN979" t="s">
        <v>16</v>
      </c>
      <c r="AP979">
        <v>104.8</v>
      </c>
      <c r="AQ979" t="s">
        <v>1930</v>
      </c>
      <c r="AS979" t="s">
        <v>160</v>
      </c>
      <c r="AU979" t="s">
        <v>161</v>
      </c>
      <c r="BU979" s="1">
        <v>45246</v>
      </c>
      <c r="CB979" t="s">
        <v>1063</v>
      </c>
      <c r="CC979" t="s">
        <v>170</v>
      </c>
    </row>
    <row r="980" spans="1:81">
      <c r="A980" t="s">
        <v>138</v>
      </c>
      <c r="B980" t="s">
        <v>139</v>
      </c>
      <c r="C980" t="s">
        <v>3101</v>
      </c>
      <c r="D980" t="s">
        <v>1918</v>
      </c>
      <c r="E980" t="s">
        <v>142</v>
      </c>
      <c r="F980" t="s">
        <v>143</v>
      </c>
      <c r="G980" s="1">
        <v>44096</v>
      </c>
      <c r="H980" s="2">
        <v>0.59375</v>
      </c>
      <c r="I980" t="s">
        <v>144</v>
      </c>
      <c r="M980" t="s">
        <v>145</v>
      </c>
      <c r="U980" t="s">
        <v>146</v>
      </c>
      <c r="V980" t="s">
        <v>147</v>
      </c>
      <c r="W980" t="s">
        <v>148</v>
      </c>
      <c r="X980" t="s">
        <v>1161</v>
      </c>
      <c r="Y980" t="s">
        <v>1162</v>
      </c>
      <c r="AD980">
        <v>45.486469</v>
      </c>
      <c r="AE980">
        <v>-109.456142</v>
      </c>
      <c r="AK980" t="s">
        <v>3102</v>
      </c>
      <c r="AN980" t="s">
        <v>1920</v>
      </c>
      <c r="AP980">
        <v>8.2899999999999991</v>
      </c>
      <c r="AQ980" t="s">
        <v>159</v>
      </c>
      <c r="AS980" t="s">
        <v>160</v>
      </c>
      <c r="AU980" t="s">
        <v>161</v>
      </c>
      <c r="BU980" s="1">
        <v>44096</v>
      </c>
      <c r="CB980" t="s">
        <v>1166</v>
      </c>
      <c r="CC980" t="s">
        <v>170</v>
      </c>
    </row>
    <row r="981" spans="1:81">
      <c r="A981" t="s">
        <v>138</v>
      </c>
      <c r="B981" t="s">
        <v>139</v>
      </c>
      <c r="C981" t="s">
        <v>3101</v>
      </c>
      <c r="D981" t="s">
        <v>1918</v>
      </c>
      <c r="E981" t="s">
        <v>142</v>
      </c>
      <c r="F981" t="s">
        <v>143</v>
      </c>
      <c r="G981" s="1">
        <v>44096</v>
      </c>
      <c r="H981" s="2">
        <v>0.59375</v>
      </c>
      <c r="I981" t="s">
        <v>144</v>
      </c>
      <c r="M981" t="s">
        <v>145</v>
      </c>
      <c r="U981" t="s">
        <v>146</v>
      </c>
      <c r="V981" t="s">
        <v>147</v>
      </c>
      <c r="W981" t="s">
        <v>148</v>
      </c>
      <c r="X981" t="s">
        <v>1161</v>
      </c>
      <c r="Y981" t="s">
        <v>1162</v>
      </c>
      <c r="AD981">
        <v>45.486469</v>
      </c>
      <c r="AE981">
        <v>-109.456142</v>
      </c>
      <c r="AK981" t="s">
        <v>3103</v>
      </c>
      <c r="AN981" t="s">
        <v>11</v>
      </c>
      <c r="AP981">
        <v>7.88</v>
      </c>
      <c r="AQ981" t="s">
        <v>1922</v>
      </c>
      <c r="AS981" t="s">
        <v>160</v>
      </c>
      <c r="AU981" t="s">
        <v>161</v>
      </c>
      <c r="BU981" s="1">
        <v>44096</v>
      </c>
      <c r="CB981" t="s">
        <v>1166</v>
      </c>
      <c r="CC981" t="s">
        <v>170</v>
      </c>
    </row>
    <row r="982" spans="1:81">
      <c r="A982" t="s">
        <v>138</v>
      </c>
      <c r="B982" t="s">
        <v>139</v>
      </c>
      <c r="C982" t="s">
        <v>3101</v>
      </c>
      <c r="D982" t="s">
        <v>1918</v>
      </c>
      <c r="E982" t="s">
        <v>142</v>
      </c>
      <c r="F982" t="s">
        <v>143</v>
      </c>
      <c r="G982" s="1">
        <v>44096</v>
      </c>
      <c r="H982" s="2">
        <v>0.59375</v>
      </c>
      <c r="I982" t="s">
        <v>144</v>
      </c>
      <c r="M982" t="s">
        <v>145</v>
      </c>
      <c r="U982" t="s">
        <v>146</v>
      </c>
      <c r="V982" t="s">
        <v>147</v>
      </c>
      <c r="W982" t="s">
        <v>148</v>
      </c>
      <c r="X982" t="s">
        <v>1161</v>
      </c>
      <c r="Y982" t="s">
        <v>1162</v>
      </c>
      <c r="AD982">
        <v>45.486469</v>
      </c>
      <c r="AE982">
        <v>-109.456142</v>
      </c>
      <c r="AK982" t="s">
        <v>3104</v>
      </c>
      <c r="AN982" t="s">
        <v>1924</v>
      </c>
      <c r="AP982">
        <v>127</v>
      </c>
      <c r="AQ982" t="s">
        <v>1925</v>
      </c>
      <c r="AS982" t="s">
        <v>160</v>
      </c>
      <c r="AU982" t="s">
        <v>161</v>
      </c>
      <c r="BU982" s="1">
        <v>44096</v>
      </c>
      <c r="CB982" t="s">
        <v>1166</v>
      </c>
      <c r="CC982" t="s">
        <v>170</v>
      </c>
    </row>
    <row r="983" spans="1:81">
      <c r="A983" t="s">
        <v>138</v>
      </c>
      <c r="B983" t="s">
        <v>139</v>
      </c>
      <c r="C983" t="s">
        <v>3101</v>
      </c>
      <c r="D983" t="s">
        <v>1918</v>
      </c>
      <c r="E983" t="s">
        <v>142</v>
      </c>
      <c r="F983" t="s">
        <v>143</v>
      </c>
      <c r="G983" s="1">
        <v>44096</v>
      </c>
      <c r="H983" s="2">
        <v>0.59375</v>
      </c>
      <c r="I983" t="s">
        <v>144</v>
      </c>
      <c r="M983" t="s">
        <v>145</v>
      </c>
      <c r="U983" t="s">
        <v>146</v>
      </c>
      <c r="V983" t="s">
        <v>147</v>
      </c>
      <c r="W983" t="s">
        <v>148</v>
      </c>
      <c r="X983" t="s">
        <v>1161</v>
      </c>
      <c r="Y983" t="s">
        <v>1162</v>
      </c>
      <c r="AD983">
        <v>45.486469</v>
      </c>
      <c r="AE983">
        <v>-109.456142</v>
      </c>
      <c r="AK983" t="s">
        <v>3105</v>
      </c>
      <c r="AN983" t="s">
        <v>1927</v>
      </c>
      <c r="AP983">
        <v>13.75</v>
      </c>
      <c r="AQ983" t="s">
        <v>1928</v>
      </c>
      <c r="AS983" t="s">
        <v>160</v>
      </c>
      <c r="AU983" t="s">
        <v>161</v>
      </c>
      <c r="BU983" s="1">
        <v>44096</v>
      </c>
      <c r="CB983" t="s">
        <v>1166</v>
      </c>
      <c r="CC983" t="s">
        <v>170</v>
      </c>
    </row>
    <row r="984" spans="1:81">
      <c r="A984" t="s">
        <v>138</v>
      </c>
      <c r="B984" t="s">
        <v>139</v>
      </c>
      <c r="C984" t="s">
        <v>3101</v>
      </c>
      <c r="D984" t="s">
        <v>1918</v>
      </c>
      <c r="E984" t="s">
        <v>142</v>
      </c>
      <c r="F984" t="s">
        <v>143</v>
      </c>
      <c r="G984" s="1">
        <v>44096</v>
      </c>
      <c r="H984" s="2">
        <v>0.59375</v>
      </c>
      <c r="I984" t="s">
        <v>144</v>
      </c>
      <c r="M984" t="s">
        <v>145</v>
      </c>
      <c r="U984" t="s">
        <v>146</v>
      </c>
      <c r="V984" t="s">
        <v>147</v>
      </c>
      <c r="W984" t="s">
        <v>148</v>
      </c>
      <c r="X984" t="s">
        <v>1161</v>
      </c>
      <c r="Y984" t="s">
        <v>1162</v>
      </c>
      <c r="AD984">
        <v>45.486469</v>
      </c>
      <c r="AE984">
        <v>-109.456142</v>
      </c>
      <c r="AK984" t="s">
        <v>3106</v>
      </c>
      <c r="AN984" t="s">
        <v>16</v>
      </c>
      <c r="AP984">
        <v>1.1599999999999999</v>
      </c>
      <c r="AQ984" t="s">
        <v>1930</v>
      </c>
      <c r="AS984" t="s">
        <v>160</v>
      </c>
      <c r="AU984" t="s">
        <v>161</v>
      </c>
      <c r="BU984" s="1">
        <v>44096</v>
      </c>
      <c r="CB984" t="s">
        <v>1166</v>
      </c>
      <c r="CC984" t="s">
        <v>170</v>
      </c>
    </row>
    <row r="985" spans="1:81">
      <c r="A985" t="s">
        <v>138</v>
      </c>
      <c r="B985" t="s">
        <v>139</v>
      </c>
      <c r="C985" t="s">
        <v>3107</v>
      </c>
      <c r="D985" t="s">
        <v>1918</v>
      </c>
      <c r="E985" t="s">
        <v>142</v>
      </c>
      <c r="F985" t="s">
        <v>143</v>
      </c>
      <c r="G985" s="1">
        <v>44116</v>
      </c>
      <c r="H985" s="2">
        <v>0.60416666666666663</v>
      </c>
      <c r="I985" t="s">
        <v>144</v>
      </c>
      <c r="M985" t="s">
        <v>145</v>
      </c>
      <c r="U985" t="s">
        <v>146</v>
      </c>
      <c r="V985" t="s">
        <v>147</v>
      </c>
      <c r="W985" t="s">
        <v>148</v>
      </c>
      <c r="X985" t="s">
        <v>1161</v>
      </c>
      <c r="Y985" t="s">
        <v>1162</v>
      </c>
      <c r="AD985">
        <v>45.486469</v>
      </c>
      <c r="AE985">
        <v>-109.456142</v>
      </c>
      <c r="AK985" t="s">
        <v>3108</v>
      </c>
      <c r="AN985" t="s">
        <v>1920</v>
      </c>
      <c r="AP985">
        <v>8.17</v>
      </c>
      <c r="AQ985" t="s">
        <v>159</v>
      </c>
      <c r="AS985" t="s">
        <v>160</v>
      </c>
      <c r="AU985" t="s">
        <v>161</v>
      </c>
      <c r="BU985" s="1">
        <v>44116</v>
      </c>
      <c r="CB985" t="s">
        <v>955</v>
      </c>
      <c r="CC985" t="s">
        <v>170</v>
      </c>
    </row>
    <row r="986" spans="1:81">
      <c r="A986" t="s">
        <v>138</v>
      </c>
      <c r="B986" t="s">
        <v>139</v>
      </c>
      <c r="C986" t="s">
        <v>3107</v>
      </c>
      <c r="D986" t="s">
        <v>1918</v>
      </c>
      <c r="E986" t="s">
        <v>142</v>
      </c>
      <c r="F986" t="s">
        <v>143</v>
      </c>
      <c r="G986" s="1">
        <v>44116</v>
      </c>
      <c r="H986" s="2">
        <v>0.60416666666666663</v>
      </c>
      <c r="I986" t="s">
        <v>144</v>
      </c>
      <c r="M986" t="s">
        <v>145</v>
      </c>
      <c r="U986" t="s">
        <v>146</v>
      </c>
      <c r="V986" t="s">
        <v>147</v>
      </c>
      <c r="W986" t="s">
        <v>148</v>
      </c>
      <c r="X986" t="s">
        <v>1161</v>
      </c>
      <c r="Y986" t="s">
        <v>1162</v>
      </c>
      <c r="AD986">
        <v>45.486469</v>
      </c>
      <c r="AE986">
        <v>-109.456142</v>
      </c>
      <c r="AK986" t="s">
        <v>3109</v>
      </c>
      <c r="AN986" t="s">
        <v>17</v>
      </c>
      <c r="AP986">
        <v>172</v>
      </c>
      <c r="AQ986" t="s">
        <v>2175</v>
      </c>
      <c r="AS986" t="s">
        <v>160</v>
      </c>
      <c r="AU986" t="s">
        <v>161</v>
      </c>
      <c r="BU986" s="1">
        <v>44116</v>
      </c>
      <c r="CB986" t="s">
        <v>955</v>
      </c>
      <c r="CC986" t="s">
        <v>170</v>
      </c>
    </row>
    <row r="987" spans="1:81">
      <c r="A987" t="s">
        <v>138</v>
      </c>
      <c r="B987" t="s">
        <v>139</v>
      </c>
      <c r="C987" t="s">
        <v>3107</v>
      </c>
      <c r="D987" t="s">
        <v>1918</v>
      </c>
      <c r="E987" t="s">
        <v>142</v>
      </c>
      <c r="F987" t="s">
        <v>143</v>
      </c>
      <c r="G987" s="1">
        <v>44116</v>
      </c>
      <c r="H987" s="2">
        <v>0.60416666666666663</v>
      </c>
      <c r="I987" t="s">
        <v>144</v>
      </c>
      <c r="M987" t="s">
        <v>145</v>
      </c>
      <c r="U987" t="s">
        <v>146</v>
      </c>
      <c r="V987" t="s">
        <v>147</v>
      </c>
      <c r="W987" t="s">
        <v>148</v>
      </c>
      <c r="X987" t="s">
        <v>1161</v>
      </c>
      <c r="Y987" t="s">
        <v>1162</v>
      </c>
      <c r="AD987">
        <v>45.486469</v>
      </c>
      <c r="AE987">
        <v>-109.456142</v>
      </c>
      <c r="AK987" t="s">
        <v>3110</v>
      </c>
      <c r="AN987" t="s">
        <v>11</v>
      </c>
      <c r="AP987">
        <v>7.9</v>
      </c>
      <c r="AQ987" t="s">
        <v>1922</v>
      </c>
      <c r="AS987" t="s">
        <v>160</v>
      </c>
      <c r="AU987" t="s">
        <v>161</v>
      </c>
      <c r="BU987" s="1">
        <v>44116</v>
      </c>
      <c r="CB987" t="s">
        <v>955</v>
      </c>
      <c r="CC987" t="s">
        <v>170</v>
      </c>
    </row>
    <row r="988" spans="1:81">
      <c r="A988" t="s">
        <v>138</v>
      </c>
      <c r="B988" t="s">
        <v>139</v>
      </c>
      <c r="C988" t="s">
        <v>3107</v>
      </c>
      <c r="D988" t="s">
        <v>1918</v>
      </c>
      <c r="E988" t="s">
        <v>142</v>
      </c>
      <c r="F988" t="s">
        <v>143</v>
      </c>
      <c r="G988" s="1">
        <v>44116</v>
      </c>
      <c r="H988" s="2">
        <v>0.60416666666666663</v>
      </c>
      <c r="I988" t="s">
        <v>144</v>
      </c>
      <c r="M988" t="s">
        <v>145</v>
      </c>
      <c r="U988" t="s">
        <v>146</v>
      </c>
      <c r="V988" t="s">
        <v>147</v>
      </c>
      <c r="W988" t="s">
        <v>148</v>
      </c>
      <c r="X988" t="s">
        <v>1161</v>
      </c>
      <c r="Y988" t="s">
        <v>1162</v>
      </c>
      <c r="AD988">
        <v>45.486469</v>
      </c>
      <c r="AE988">
        <v>-109.456142</v>
      </c>
      <c r="AK988" t="s">
        <v>3111</v>
      </c>
      <c r="AN988" t="s">
        <v>1924</v>
      </c>
      <c r="AP988">
        <v>144</v>
      </c>
      <c r="AQ988" t="s">
        <v>1925</v>
      </c>
      <c r="AS988" t="s">
        <v>160</v>
      </c>
      <c r="AU988" t="s">
        <v>161</v>
      </c>
      <c r="BU988" s="1">
        <v>44116</v>
      </c>
      <c r="CB988" t="s">
        <v>955</v>
      </c>
      <c r="CC988" t="s">
        <v>170</v>
      </c>
    </row>
    <row r="989" spans="1:81">
      <c r="A989" t="s">
        <v>138</v>
      </c>
      <c r="B989" t="s">
        <v>139</v>
      </c>
      <c r="C989" t="s">
        <v>3107</v>
      </c>
      <c r="D989" t="s">
        <v>1918</v>
      </c>
      <c r="E989" t="s">
        <v>142</v>
      </c>
      <c r="F989" t="s">
        <v>143</v>
      </c>
      <c r="G989" s="1">
        <v>44116</v>
      </c>
      <c r="H989" s="2">
        <v>0.60416666666666663</v>
      </c>
      <c r="I989" t="s">
        <v>144</v>
      </c>
      <c r="M989" t="s">
        <v>145</v>
      </c>
      <c r="U989" t="s">
        <v>146</v>
      </c>
      <c r="V989" t="s">
        <v>147</v>
      </c>
      <c r="W989" t="s">
        <v>148</v>
      </c>
      <c r="X989" t="s">
        <v>1161</v>
      </c>
      <c r="Y989" t="s">
        <v>1162</v>
      </c>
      <c r="AD989">
        <v>45.486469</v>
      </c>
      <c r="AE989">
        <v>-109.456142</v>
      </c>
      <c r="AK989" t="s">
        <v>3112</v>
      </c>
      <c r="AN989" t="s">
        <v>1927</v>
      </c>
      <c r="AP989">
        <v>11.53</v>
      </c>
      <c r="AQ989" t="s">
        <v>1928</v>
      </c>
      <c r="AS989" t="s">
        <v>160</v>
      </c>
      <c r="AU989" t="s">
        <v>161</v>
      </c>
      <c r="BU989" s="1">
        <v>44116</v>
      </c>
      <c r="CB989" t="s">
        <v>955</v>
      </c>
      <c r="CC989" t="s">
        <v>170</v>
      </c>
    </row>
    <row r="990" spans="1:81">
      <c r="A990" t="s">
        <v>138</v>
      </c>
      <c r="B990" t="s">
        <v>139</v>
      </c>
      <c r="C990" t="s">
        <v>3107</v>
      </c>
      <c r="D990" t="s">
        <v>1918</v>
      </c>
      <c r="E990" t="s">
        <v>142</v>
      </c>
      <c r="F990" t="s">
        <v>143</v>
      </c>
      <c r="G990" s="1">
        <v>44116</v>
      </c>
      <c r="H990" s="2">
        <v>0.60416666666666663</v>
      </c>
      <c r="I990" t="s">
        <v>144</v>
      </c>
      <c r="M990" t="s">
        <v>145</v>
      </c>
      <c r="U990" t="s">
        <v>146</v>
      </c>
      <c r="V990" t="s">
        <v>147</v>
      </c>
      <c r="W990" t="s">
        <v>148</v>
      </c>
      <c r="X990" t="s">
        <v>1161</v>
      </c>
      <c r="Y990" t="s">
        <v>1162</v>
      </c>
      <c r="AD990">
        <v>45.486469</v>
      </c>
      <c r="AE990">
        <v>-109.456142</v>
      </c>
      <c r="AK990" t="s">
        <v>3113</v>
      </c>
      <c r="AN990" t="s">
        <v>16</v>
      </c>
      <c r="AP990">
        <v>0.72</v>
      </c>
      <c r="AQ990" t="s">
        <v>1930</v>
      </c>
      <c r="AS990" t="s">
        <v>160</v>
      </c>
      <c r="AU990" t="s">
        <v>161</v>
      </c>
      <c r="BU990" s="1">
        <v>44116</v>
      </c>
      <c r="CB990" t="s">
        <v>955</v>
      </c>
      <c r="CC990" t="s">
        <v>170</v>
      </c>
    </row>
    <row r="991" spans="1:81">
      <c r="A991" t="s">
        <v>138</v>
      </c>
      <c r="B991" t="s">
        <v>139</v>
      </c>
      <c r="C991" t="s">
        <v>3114</v>
      </c>
      <c r="D991" t="s">
        <v>1918</v>
      </c>
      <c r="E991" t="s">
        <v>142</v>
      </c>
      <c r="F991" t="s">
        <v>143</v>
      </c>
      <c r="G991" s="1">
        <v>44148</v>
      </c>
      <c r="H991" s="2">
        <v>0.55694444444444446</v>
      </c>
      <c r="I991" t="s">
        <v>178</v>
      </c>
      <c r="M991" t="s">
        <v>145</v>
      </c>
      <c r="U991" t="s">
        <v>146</v>
      </c>
      <c r="V991" t="s">
        <v>147</v>
      </c>
      <c r="W991" t="s">
        <v>148</v>
      </c>
      <c r="X991" t="s">
        <v>1161</v>
      </c>
      <c r="Y991" t="s">
        <v>1162</v>
      </c>
      <c r="AD991">
        <v>45.486469</v>
      </c>
      <c r="AE991">
        <v>-109.456142</v>
      </c>
      <c r="AK991" t="s">
        <v>3115</v>
      </c>
      <c r="AN991" t="s">
        <v>1920</v>
      </c>
      <c r="AP991">
        <v>8.42</v>
      </c>
      <c r="AQ991" t="s">
        <v>159</v>
      </c>
      <c r="AS991" t="s">
        <v>160</v>
      </c>
      <c r="AU991" t="s">
        <v>161</v>
      </c>
      <c r="BU991" s="1">
        <v>44148</v>
      </c>
      <c r="CB991" t="s">
        <v>1171</v>
      </c>
      <c r="CC991" t="s">
        <v>170</v>
      </c>
    </row>
    <row r="992" spans="1:81">
      <c r="A992" t="s">
        <v>138</v>
      </c>
      <c r="B992" t="s">
        <v>139</v>
      </c>
      <c r="C992" t="s">
        <v>3114</v>
      </c>
      <c r="D992" t="s">
        <v>1918</v>
      </c>
      <c r="E992" t="s">
        <v>142</v>
      </c>
      <c r="F992" t="s">
        <v>143</v>
      </c>
      <c r="G992" s="1">
        <v>44148</v>
      </c>
      <c r="H992" s="2">
        <v>0.55694444444444446</v>
      </c>
      <c r="I992" t="s">
        <v>178</v>
      </c>
      <c r="M992" t="s">
        <v>145</v>
      </c>
      <c r="U992" t="s">
        <v>146</v>
      </c>
      <c r="V992" t="s">
        <v>147</v>
      </c>
      <c r="W992" t="s">
        <v>148</v>
      </c>
      <c r="X992" t="s">
        <v>1161</v>
      </c>
      <c r="Y992" t="s">
        <v>1162</v>
      </c>
      <c r="AD992">
        <v>45.486469</v>
      </c>
      <c r="AE992">
        <v>-109.456142</v>
      </c>
      <c r="AK992" t="s">
        <v>3116</v>
      </c>
      <c r="AN992" t="s">
        <v>11</v>
      </c>
      <c r="AP992">
        <v>7.73</v>
      </c>
      <c r="AQ992" t="s">
        <v>1922</v>
      </c>
      <c r="AS992" t="s">
        <v>160</v>
      </c>
      <c r="AU992" t="s">
        <v>161</v>
      </c>
      <c r="BU992" s="1">
        <v>44148</v>
      </c>
      <c r="CB992" t="s">
        <v>1171</v>
      </c>
      <c r="CC992" t="s">
        <v>170</v>
      </c>
    </row>
    <row r="993" spans="1:81">
      <c r="A993" t="s">
        <v>138</v>
      </c>
      <c r="B993" t="s">
        <v>139</v>
      </c>
      <c r="C993" t="s">
        <v>3114</v>
      </c>
      <c r="D993" t="s">
        <v>1918</v>
      </c>
      <c r="E993" t="s">
        <v>142</v>
      </c>
      <c r="F993" t="s">
        <v>143</v>
      </c>
      <c r="G993" s="1">
        <v>44148</v>
      </c>
      <c r="H993" s="2">
        <v>0.55694444444444446</v>
      </c>
      <c r="I993" t="s">
        <v>178</v>
      </c>
      <c r="M993" t="s">
        <v>145</v>
      </c>
      <c r="U993" t="s">
        <v>146</v>
      </c>
      <c r="V993" t="s">
        <v>147</v>
      </c>
      <c r="W993" t="s">
        <v>148</v>
      </c>
      <c r="X993" t="s">
        <v>1161</v>
      </c>
      <c r="Y993" t="s">
        <v>1162</v>
      </c>
      <c r="AD993">
        <v>45.486469</v>
      </c>
      <c r="AE993">
        <v>-109.456142</v>
      </c>
      <c r="AK993" t="s">
        <v>3117</v>
      </c>
      <c r="AN993" t="s">
        <v>1924</v>
      </c>
      <c r="AP993">
        <v>138</v>
      </c>
      <c r="AQ993" t="s">
        <v>1925</v>
      </c>
      <c r="AS993" t="s">
        <v>160</v>
      </c>
      <c r="AU993" t="s">
        <v>161</v>
      </c>
      <c r="BU993" s="1">
        <v>44148</v>
      </c>
      <c r="CB993" t="s">
        <v>1171</v>
      </c>
      <c r="CC993" t="s">
        <v>170</v>
      </c>
    </row>
    <row r="994" spans="1:81">
      <c r="A994" t="s">
        <v>138</v>
      </c>
      <c r="B994" t="s">
        <v>139</v>
      </c>
      <c r="C994" t="s">
        <v>3114</v>
      </c>
      <c r="D994" t="s">
        <v>1918</v>
      </c>
      <c r="E994" t="s">
        <v>142</v>
      </c>
      <c r="F994" t="s">
        <v>143</v>
      </c>
      <c r="G994" s="1">
        <v>44148</v>
      </c>
      <c r="H994" s="2">
        <v>0.55694444444444446</v>
      </c>
      <c r="I994" t="s">
        <v>178</v>
      </c>
      <c r="M994" t="s">
        <v>145</v>
      </c>
      <c r="U994" t="s">
        <v>146</v>
      </c>
      <c r="V994" t="s">
        <v>147</v>
      </c>
      <c r="W994" t="s">
        <v>148</v>
      </c>
      <c r="X994" t="s">
        <v>1161</v>
      </c>
      <c r="Y994" t="s">
        <v>1162</v>
      </c>
      <c r="AD994">
        <v>45.486469</v>
      </c>
      <c r="AE994">
        <v>-109.456142</v>
      </c>
      <c r="AK994" t="s">
        <v>3118</v>
      </c>
      <c r="AN994" t="s">
        <v>1927</v>
      </c>
      <c r="AP994">
        <v>0.38</v>
      </c>
      <c r="AQ994" t="s">
        <v>1928</v>
      </c>
      <c r="AS994" t="s">
        <v>160</v>
      </c>
      <c r="AU994" t="s">
        <v>161</v>
      </c>
      <c r="BU994" s="1">
        <v>44148</v>
      </c>
      <c r="CB994" t="s">
        <v>1171</v>
      </c>
      <c r="CC994" t="s">
        <v>170</v>
      </c>
    </row>
    <row r="995" spans="1:81">
      <c r="A995" t="s">
        <v>138</v>
      </c>
      <c r="B995" t="s">
        <v>139</v>
      </c>
      <c r="C995" t="s">
        <v>3114</v>
      </c>
      <c r="D995" t="s">
        <v>1918</v>
      </c>
      <c r="E995" t="s">
        <v>142</v>
      </c>
      <c r="F995" t="s">
        <v>143</v>
      </c>
      <c r="G995" s="1">
        <v>44148</v>
      </c>
      <c r="H995" s="2">
        <v>0.55694444444444446</v>
      </c>
      <c r="I995" t="s">
        <v>178</v>
      </c>
      <c r="M995" t="s">
        <v>145</v>
      </c>
      <c r="U995" t="s">
        <v>146</v>
      </c>
      <c r="V995" t="s">
        <v>147</v>
      </c>
      <c r="W995" t="s">
        <v>148</v>
      </c>
      <c r="X995" t="s">
        <v>1161</v>
      </c>
      <c r="Y995" t="s">
        <v>1162</v>
      </c>
      <c r="AD995">
        <v>45.486469</v>
      </c>
      <c r="AE995">
        <v>-109.456142</v>
      </c>
      <c r="AK995" t="s">
        <v>3119</v>
      </c>
      <c r="AN995" t="s">
        <v>16</v>
      </c>
      <c r="AP995">
        <v>0.68</v>
      </c>
      <c r="AQ995" t="s">
        <v>1930</v>
      </c>
      <c r="AS995" t="s">
        <v>160</v>
      </c>
      <c r="AU995" t="s">
        <v>161</v>
      </c>
      <c r="BU995" s="1">
        <v>44148</v>
      </c>
      <c r="CB995" t="s">
        <v>1171</v>
      </c>
      <c r="CC995" t="s">
        <v>170</v>
      </c>
    </row>
    <row r="996" spans="1:81">
      <c r="A996" t="s">
        <v>138</v>
      </c>
      <c r="B996" t="s">
        <v>139</v>
      </c>
      <c r="C996" t="s">
        <v>3120</v>
      </c>
      <c r="D996" t="s">
        <v>1918</v>
      </c>
      <c r="E996" t="s">
        <v>142</v>
      </c>
      <c r="F996" t="s">
        <v>143</v>
      </c>
      <c r="G996" s="1">
        <v>44183</v>
      </c>
      <c r="H996" s="2">
        <v>0.53819444444444442</v>
      </c>
      <c r="I996" t="s">
        <v>178</v>
      </c>
      <c r="M996" t="s">
        <v>145</v>
      </c>
      <c r="U996" t="s">
        <v>146</v>
      </c>
      <c r="V996" t="s">
        <v>147</v>
      </c>
      <c r="W996" t="s">
        <v>148</v>
      </c>
      <c r="X996" t="s">
        <v>1161</v>
      </c>
      <c r="Y996" t="s">
        <v>1162</v>
      </c>
      <c r="AD996">
        <v>45.486469</v>
      </c>
      <c r="AE996">
        <v>-109.456142</v>
      </c>
      <c r="AK996" t="s">
        <v>3121</v>
      </c>
      <c r="AN996" t="s">
        <v>1920</v>
      </c>
      <c r="AP996">
        <v>8.59</v>
      </c>
      <c r="AQ996" t="s">
        <v>159</v>
      </c>
      <c r="AS996" t="s">
        <v>160</v>
      </c>
      <c r="AU996" t="s">
        <v>161</v>
      </c>
      <c r="BU996" s="1">
        <v>44183</v>
      </c>
      <c r="CB996" t="s">
        <v>1171</v>
      </c>
      <c r="CC996" t="s">
        <v>170</v>
      </c>
    </row>
    <row r="997" spans="1:81">
      <c r="A997" t="s">
        <v>138</v>
      </c>
      <c r="B997" t="s">
        <v>139</v>
      </c>
      <c r="C997" t="s">
        <v>3120</v>
      </c>
      <c r="D997" t="s">
        <v>1918</v>
      </c>
      <c r="E997" t="s">
        <v>142</v>
      </c>
      <c r="F997" t="s">
        <v>143</v>
      </c>
      <c r="G997" s="1">
        <v>44183</v>
      </c>
      <c r="H997" s="2">
        <v>0.53819444444444442</v>
      </c>
      <c r="I997" t="s">
        <v>178</v>
      </c>
      <c r="M997" t="s">
        <v>145</v>
      </c>
      <c r="U997" t="s">
        <v>146</v>
      </c>
      <c r="V997" t="s">
        <v>147</v>
      </c>
      <c r="W997" t="s">
        <v>148</v>
      </c>
      <c r="X997" t="s">
        <v>1161</v>
      </c>
      <c r="Y997" t="s">
        <v>1162</v>
      </c>
      <c r="AD997">
        <v>45.486469</v>
      </c>
      <c r="AE997">
        <v>-109.456142</v>
      </c>
      <c r="AK997" t="s">
        <v>3122</v>
      </c>
      <c r="AN997" t="s">
        <v>11</v>
      </c>
      <c r="AP997">
        <v>7.45</v>
      </c>
      <c r="AQ997" t="s">
        <v>1922</v>
      </c>
      <c r="AS997" t="s">
        <v>160</v>
      </c>
      <c r="AU997" t="s">
        <v>161</v>
      </c>
      <c r="BU997" s="1">
        <v>44183</v>
      </c>
      <c r="CB997" t="s">
        <v>1171</v>
      </c>
      <c r="CC997" t="s">
        <v>170</v>
      </c>
    </row>
    <row r="998" spans="1:81">
      <c r="A998" t="s">
        <v>138</v>
      </c>
      <c r="B998" t="s">
        <v>139</v>
      </c>
      <c r="C998" t="s">
        <v>3120</v>
      </c>
      <c r="D998" t="s">
        <v>1918</v>
      </c>
      <c r="E998" t="s">
        <v>142</v>
      </c>
      <c r="F998" t="s">
        <v>143</v>
      </c>
      <c r="G998" s="1">
        <v>44183</v>
      </c>
      <c r="H998" s="2">
        <v>0.53819444444444442</v>
      </c>
      <c r="I998" t="s">
        <v>178</v>
      </c>
      <c r="M998" t="s">
        <v>145</v>
      </c>
      <c r="U998" t="s">
        <v>146</v>
      </c>
      <c r="V998" t="s">
        <v>147</v>
      </c>
      <c r="W998" t="s">
        <v>148</v>
      </c>
      <c r="X998" t="s">
        <v>1161</v>
      </c>
      <c r="Y998" t="s">
        <v>1162</v>
      </c>
      <c r="AD998">
        <v>45.486469</v>
      </c>
      <c r="AE998">
        <v>-109.456142</v>
      </c>
      <c r="AK998" t="s">
        <v>3123</v>
      </c>
      <c r="AN998" t="s">
        <v>1924</v>
      </c>
      <c r="AP998">
        <v>123</v>
      </c>
      <c r="AQ998" t="s">
        <v>1925</v>
      </c>
      <c r="AS998" t="s">
        <v>160</v>
      </c>
      <c r="AU998" t="s">
        <v>161</v>
      </c>
      <c r="BU998" s="1">
        <v>44183</v>
      </c>
      <c r="CB998" t="s">
        <v>1171</v>
      </c>
      <c r="CC998" t="s">
        <v>170</v>
      </c>
    </row>
    <row r="999" spans="1:81">
      <c r="A999" t="s">
        <v>138</v>
      </c>
      <c r="B999" t="s">
        <v>139</v>
      </c>
      <c r="C999" t="s">
        <v>3120</v>
      </c>
      <c r="D999" t="s">
        <v>1918</v>
      </c>
      <c r="E999" t="s">
        <v>142</v>
      </c>
      <c r="F999" t="s">
        <v>143</v>
      </c>
      <c r="G999" s="1">
        <v>44183</v>
      </c>
      <c r="H999" s="2">
        <v>0.53819444444444442</v>
      </c>
      <c r="I999" t="s">
        <v>178</v>
      </c>
      <c r="M999" t="s">
        <v>145</v>
      </c>
      <c r="U999" t="s">
        <v>146</v>
      </c>
      <c r="V999" t="s">
        <v>147</v>
      </c>
      <c r="W999" t="s">
        <v>148</v>
      </c>
      <c r="X999" t="s">
        <v>1161</v>
      </c>
      <c r="Y999" t="s">
        <v>1162</v>
      </c>
      <c r="AD999">
        <v>45.486469</v>
      </c>
      <c r="AE999">
        <v>-109.456142</v>
      </c>
      <c r="AK999" t="s">
        <v>3124</v>
      </c>
      <c r="AN999" t="s">
        <v>1927</v>
      </c>
      <c r="AP999">
        <v>1.03</v>
      </c>
      <c r="AQ999" t="s">
        <v>1928</v>
      </c>
      <c r="AS999" t="s">
        <v>160</v>
      </c>
      <c r="AU999" t="s">
        <v>161</v>
      </c>
      <c r="BU999" s="1">
        <v>44183</v>
      </c>
      <c r="CB999" t="s">
        <v>1171</v>
      </c>
      <c r="CC999" t="s">
        <v>170</v>
      </c>
    </row>
    <row r="1000" spans="1:81">
      <c r="A1000" t="s">
        <v>138</v>
      </c>
      <c r="B1000" t="s">
        <v>139</v>
      </c>
      <c r="C1000" t="s">
        <v>3120</v>
      </c>
      <c r="D1000" t="s">
        <v>1918</v>
      </c>
      <c r="E1000" t="s">
        <v>142</v>
      </c>
      <c r="F1000" t="s">
        <v>143</v>
      </c>
      <c r="G1000" s="1">
        <v>44183</v>
      </c>
      <c r="H1000" s="2">
        <v>0.53819444444444442</v>
      </c>
      <c r="I1000" t="s">
        <v>178</v>
      </c>
      <c r="M1000" t="s">
        <v>145</v>
      </c>
      <c r="U1000" t="s">
        <v>146</v>
      </c>
      <c r="V1000" t="s">
        <v>147</v>
      </c>
      <c r="W1000" t="s">
        <v>148</v>
      </c>
      <c r="X1000" t="s">
        <v>1161</v>
      </c>
      <c r="Y1000" t="s">
        <v>1162</v>
      </c>
      <c r="AD1000">
        <v>45.486469</v>
      </c>
      <c r="AE1000">
        <v>-109.456142</v>
      </c>
      <c r="AK1000" t="s">
        <v>3125</v>
      </c>
      <c r="AN1000" t="s">
        <v>16</v>
      </c>
      <c r="AP1000">
        <v>0.47</v>
      </c>
      <c r="AQ1000" t="s">
        <v>1930</v>
      </c>
      <c r="AS1000" t="s">
        <v>160</v>
      </c>
      <c r="AU1000" t="s">
        <v>161</v>
      </c>
      <c r="BU1000" s="1">
        <v>44183</v>
      </c>
      <c r="CB1000" t="s">
        <v>1171</v>
      </c>
      <c r="CC1000" t="s">
        <v>170</v>
      </c>
    </row>
    <row r="1001" spans="1:81">
      <c r="A1001" t="s">
        <v>138</v>
      </c>
      <c r="B1001" t="s">
        <v>139</v>
      </c>
      <c r="C1001" t="s">
        <v>3126</v>
      </c>
      <c r="D1001" t="s">
        <v>1918</v>
      </c>
      <c r="E1001" t="s">
        <v>142</v>
      </c>
      <c r="F1001" t="s">
        <v>143</v>
      </c>
      <c r="G1001" s="1">
        <v>44244</v>
      </c>
      <c r="H1001" s="2">
        <v>0.51388888888888884</v>
      </c>
      <c r="I1001" t="s">
        <v>178</v>
      </c>
      <c r="M1001" t="s">
        <v>145</v>
      </c>
      <c r="U1001" t="s">
        <v>146</v>
      </c>
      <c r="V1001" t="s">
        <v>147</v>
      </c>
      <c r="W1001" t="s">
        <v>148</v>
      </c>
      <c r="X1001" t="s">
        <v>1161</v>
      </c>
      <c r="Y1001" t="s">
        <v>1162</v>
      </c>
      <c r="AD1001">
        <v>45.486469</v>
      </c>
      <c r="AE1001">
        <v>-109.456142</v>
      </c>
      <c r="AK1001" t="s">
        <v>3127</v>
      </c>
      <c r="AN1001" t="s">
        <v>1920</v>
      </c>
      <c r="AP1001">
        <v>8.73</v>
      </c>
      <c r="AQ1001" t="s">
        <v>159</v>
      </c>
      <c r="AS1001" t="s">
        <v>160</v>
      </c>
      <c r="AU1001" t="s">
        <v>161</v>
      </c>
      <c r="BU1001" s="1">
        <v>44244</v>
      </c>
      <c r="CB1001" t="s">
        <v>1171</v>
      </c>
      <c r="CC1001" t="s">
        <v>170</v>
      </c>
    </row>
    <row r="1002" spans="1:81">
      <c r="A1002" t="s">
        <v>138</v>
      </c>
      <c r="B1002" t="s">
        <v>139</v>
      </c>
      <c r="C1002" t="s">
        <v>3126</v>
      </c>
      <c r="D1002" t="s">
        <v>1918</v>
      </c>
      <c r="E1002" t="s">
        <v>142</v>
      </c>
      <c r="F1002" t="s">
        <v>143</v>
      </c>
      <c r="G1002" s="1">
        <v>44244</v>
      </c>
      <c r="H1002" s="2">
        <v>0.51388888888888884</v>
      </c>
      <c r="I1002" t="s">
        <v>178</v>
      </c>
      <c r="M1002" t="s">
        <v>145</v>
      </c>
      <c r="U1002" t="s">
        <v>146</v>
      </c>
      <c r="V1002" t="s">
        <v>147</v>
      </c>
      <c r="W1002" t="s">
        <v>148</v>
      </c>
      <c r="X1002" t="s">
        <v>1161</v>
      </c>
      <c r="Y1002" t="s">
        <v>1162</v>
      </c>
      <c r="AD1002">
        <v>45.486469</v>
      </c>
      <c r="AE1002">
        <v>-109.456142</v>
      </c>
      <c r="AK1002" t="s">
        <v>3128</v>
      </c>
      <c r="AN1002" t="s">
        <v>11</v>
      </c>
      <c r="AP1002">
        <v>5.92</v>
      </c>
      <c r="AQ1002" t="s">
        <v>1922</v>
      </c>
      <c r="AS1002" t="s">
        <v>160</v>
      </c>
      <c r="AU1002" t="s">
        <v>161</v>
      </c>
      <c r="BU1002" s="1">
        <v>44244</v>
      </c>
      <c r="CB1002" t="s">
        <v>1171</v>
      </c>
      <c r="CC1002" t="s">
        <v>170</v>
      </c>
    </row>
    <row r="1003" spans="1:81">
      <c r="A1003" t="s">
        <v>138</v>
      </c>
      <c r="B1003" t="s">
        <v>139</v>
      </c>
      <c r="C1003" t="s">
        <v>3126</v>
      </c>
      <c r="D1003" t="s">
        <v>1918</v>
      </c>
      <c r="E1003" t="s">
        <v>142</v>
      </c>
      <c r="F1003" t="s">
        <v>143</v>
      </c>
      <c r="G1003" s="1">
        <v>44244</v>
      </c>
      <c r="H1003" s="2">
        <v>0.51388888888888884</v>
      </c>
      <c r="I1003" t="s">
        <v>178</v>
      </c>
      <c r="M1003" t="s">
        <v>145</v>
      </c>
      <c r="U1003" t="s">
        <v>146</v>
      </c>
      <c r="V1003" t="s">
        <v>147</v>
      </c>
      <c r="W1003" t="s">
        <v>148</v>
      </c>
      <c r="X1003" t="s">
        <v>1161</v>
      </c>
      <c r="Y1003" t="s">
        <v>1162</v>
      </c>
      <c r="AD1003">
        <v>45.486469</v>
      </c>
      <c r="AE1003">
        <v>-109.456142</v>
      </c>
      <c r="AK1003" t="s">
        <v>3129</v>
      </c>
      <c r="AN1003" t="s">
        <v>1924</v>
      </c>
      <c r="AP1003">
        <v>97</v>
      </c>
      <c r="AQ1003" t="s">
        <v>1925</v>
      </c>
      <c r="AS1003" t="s">
        <v>160</v>
      </c>
      <c r="AU1003" t="s">
        <v>161</v>
      </c>
      <c r="BU1003" s="1">
        <v>44244</v>
      </c>
      <c r="CB1003" t="s">
        <v>1171</v>
      </c>
      <c r="CC1003" t="s">
        <v>170</v>
      </c>
    </row>
    <row r="1004" spans="1:81">
      <c r="A1004" t="s">
        <v>138</v>
      </c>
      <c r="B1004" t="s">
        <v>139</v>
      </c>
      <c r="C1004" t="s">
        <v>3126</v>
      </c>
      <c r="D1004" t="s">
        <v>1918</v>
      </c>
      <c r="E1004" t="s">
        <v>142</v>
      </c>
      <c r="F1004" t="s">
        <v>143</v>
      </c>
      <c r="G1004" s="1">
        <v>44244</v>
      </c>
      <c r="H1004" s="2">
        <v>0.51388888888888884</v>
      </c>
      <c r="I1004" t="s">
        <v>178</v>
      </c>
      <c r="M1004" t="s">
        <v>145</v>
      </c>
      <c r="U1004" t="s">
        <v>146</v>
      </c>
      <c r="V1004" t="s">
        <v>147</v>
      </c>
      <c r="W1004" t="s">
        <v>148</v>
      </c>
      <c r="X1004" t="s">
        <v>1161</v>
      </c>
      <c r="Y1004" t="s">
        <v>1162</v>
      </c>
      <c r="AD1004">
        <v>45.486469</v>
      </c>
      <c r="AE1004">
        <v>-109.456142</v>
      </c>
      <c r="AK1004" t="s">
        <v>3130</v>
      </c>
      <c r="AN1004" t="s">
        <v>1927</v>
      </c>
      <c r="AP1004">
        <v>0.37</v>
      </c>
      <c r="AQ1004" t="s">
        <v>1928</v>
      </c>
      <c r="AS1004" t="s">
        <v>160</v>
      </c>
      <c r="AU1004" t="s">
        <v>161</v>
      </c>
      <c r="BU1004" s="1">
        <v>44244</v>
      </c>
      <c r="CB1004" t="s">
        <v>1171</v>
      </c>
      <c r="CC1004" t="s">
        <v>170</v>
      </c>
    </row>
    <row r="1005" spans="1:81">
      <c r="A1005" t="s">
        <v>138</v>
      </c>
      <c r="B1005" t="s">
        <v>139</v>
      </c>
      <c r="C1005" t="s">
        <v>3126</v>
      </c>
      <c r="D1005" t="s">
        <v>1918</v>
      </c>
      <c r="E1005" t="s">
        <v>142</v>
      </c>
      <c r="F1005" t="s">
        <v>143</v>
      </c>
      <c r="G1005" s="1">
        <v>44244</v>
      </c>
      <c r="H1005" s="2">
        <v>0.51388888888888884</v>
      </c>
      <c r="I1005" t="s">
        <v>178</v>
      </c>
      <c r="M1005" t="s">
        <v>145</v>
      </c>
      <c r="U1005" t="s">
        <v>146</v>
      </c>
      <c r="V1005" t="s">
        <v>147</v>
      </c>
      <c r="W1005" t="s">
        <v>148</v>
      </c>
      <c r="X1005" t="s">
        <v>1161</v>
      </c>
      <c r="Y1005" t="s">
        <v>1162</v>
      </c>
      <c r="AD1005">
        <v>45.486469</v>
      </c>
      <c r="AE1005">
        <v>-109.456142</v>
      </c>
      <c r="AK1005" t="s">
        <v>3131</v>
      </c>
      <c r="AN1005" t="s">
        <v>16</v>
      </c>
      <c r="AP1005">
        <v>1.1299999999999999</v>
      </c>
      <c r="AQ1005" t="s">
        <v>1930</v>
      </c>
      <c r="AS1005" t="s">
        <v>160</v>
      </c>
      <c r="AU1005" t="s">
        <v>161</v>
      </c>
      <c r="BU1005" s="1">
        <v>44244</v>
      </c>
      <c r="CB1005" t="s">
        <v>1171</v>
      </c>
      <c r="CC1005" t="s">
        <v>170</v>
      </c>
    </row>
    <row r="1006" spans="1:81">
      <c r="A1006" t="s">
        <v>138</v>
      </c>
      <c r="B1006" t="s">
        <v>139</v>
      </c>
      <c r="C1006" t="s">
        <v>3132</v>
      </c>
      <c r="D1006" t="s">
        <v>1918</v>
      </c>
      <c r="E1006" t="s">
        <v>142</v>
      </c>
      <c r="F1006" t="s">
        <v>143</v>
      </c>
      <c r="G1006" s="1">
        <v>44273</v>
      </c>
      <c r="H1006" s="2">
        <v>0.58333333333333337</v>
      </c>
      <c r="I1006" t="s">
        <v>144</v>
      </c>
      <c r="M1006" t="s">
        <v>145</v>
      </c>
      <c r="U1006" t="s">
        <v>146</v>
      </c>
      <c r="V1006" t="s">
        <v>147</v>
      </c>
      <c r="W1006" t="s">
        <v>148</v>
      </c>
      <c r="X1006" t="s">
        <v>1161</v>
      </c>
      <c r="Y1006" t="s">
        <v>1162</v>
      </c>
      <c r="AD1006">
        <v>45.486469</v>
      </c>
      <c r="AE1006">
        <v>-109.456142</v>
      </c>
      <c r="AK1006" t="s">
        <v>3133</v>
      </c>
      <c r="AN1006" t="s">
        <v>1920</v>
      </c>
      <c r="AP1006">
        <v>7.27</v>
      </c>
      <c r="AQ1006" t="s">
        <v>159</v>
      </c>
      <c r="AS1006" t="s">
        <v>160</v>
      </c>
      <c r="AU1006" t="s">
        <v>161</v>
      </c>
      <c r="BU1006" s="1">
        <v>44273</v>
      </c>
      <c r="CB1006" t="s">
        <v>1171</v>
      </c>
      <c r="CC1006" t="s">
        <v>170</v>
      </c>
    </row>
    <row r="1007" spans="1:81">
      <c r="A1007" t="s">
        <v>138</v>
      </c>
      <c r="B1007" t="s">
        <v>139</v>
      </c>
      <c r="C1007" t="s">
        <v>3132</v>
      </c>
      <c r="D1007" t="s">
        <v>1918</v>
      </c>
      <c r="E1007" t="s">
        <v>142</v>
      </c>
      <c r="F1007" t="s">
        <v>143</v>
      </c>
      <c r="G1007" s="1">
        <v>44273</v>
      </c>
      <c r="H1007" s="2">
        <v>0.58333333333333337</v>
      </c>
      <c r="I1007" t="s">
        <v>144</v>
      </c>
      <c r="M1007" t="s">
        <v>145</v>
      </c>
      <c r="U1007" t="s">
        <v>146</v>
      </c>
      <c r="V1007" t="s">
        <v>147</v>
      </c>
      <c r="W1007" t="s">
        <v>148</v>
      </c>
      <c r="X1007" t="s">
        <v>1161</v>
      </c>
      <c r="Y1007" t="s">
        <v>1162</v>
      </c>
      <c r="AD1007">
        <v>45.486469</v>
      </c>
      <c r="AE1007">
        <v>-109.456142</v>
      </c>
      <c r="AK1007" t="s">
        <v>3134</v>
      </c>
      <c r="AN1007" t="s">
        <v>11</v>
      </c>
      <c r="AP1007">
        <v>5.98</v>
      </c>
      <c r="AQ1007" t="s">
        <v>1922</v>
      </c>
      <c r="AS1007" t="s">
        <v>160</v>
      </c>
      <c r="AU1007" t="s">
        <v>161</v>
      </c>
      <c r="BU1007" s="1">
        <v>44273</v>
      </c>
      <c r="CB1007" t="s">
        <v>1171</v>
      </c>
      <c r="CC1007" t="s">
        <v>170</v>
      </c>
    </row>
    <row r="1008" spans="1:81">
      <c r="A1008" t="s">
        <v>138</v>
      </c>
      <c r="B1008" t="s">
        <v>139</v>
      </c>
      <c r="C1008" t="s">
        <v>3132</v>
      </c>
      <c r="D1008" t="s">
        <v>1918</v>
      </c>
      <c r="E1008" t="s">
        <v>142</v>
      </c>
      <c r="F1008" t="s">
        <v>143</v>
      </c>
      <c r="G1008" s="1">
        <v>44273</v>
      </c>
      <c r="H1008" s="2">
        <v>0.58333333333333337</v>
      </c>
      <c r="I1008" t="s">
        <v>144</v>
      </c>
      <c r="M1008" t="s">
        <v>145</v>
      </c>
      <c r="U1008" t="s">
        <v>146</v>
      </c>
      <c r="V1008" t="s">
        <v>147</v>
      </c>
      <c r="W1008" t="s">
        <v>148</v>
      </c>
      <c r="X1008" t="s">
        <v>1161</v>
      </c>
      <c r="Y1008" t="s">
        <v>1162</v>
      </c>
      <c r="AD1008">
        <v>45.486469</v>
      </c>
      <c r="AE1008">
        <v>-109.456142</v>
      </c>
      <c r="AK1008" t="s">
        <v>3135</v>
      </c>
      <c r="AN1008" t="s">
        <v>1924</v>
      </c>
      <c r="AP1008">
        <v>122</v>
      </c>
      <c r="AQ1008" t="s">
        <v>1925</v>
      </c>
      <c r="AS1008" t="s">
        <v>160</v>
      </c>
      <c r="AU1008" t="s">
        <v>161</v>
      </c>
      <c r="BU1008" s="1">
        <v>44273</v>
      </c>
      <c r="CB1008" t="s">
        <v>1171</v>
      </c>
      <c r="CC1008" t="s">
        <v>170</v>
      </c>
    </row>
    <row r="1009" spans="1:81">
      <c r="A1009" t="s">
        <v>138</v>
      </c>
      <c r="B1009" t="s">
        <v>139</v>
      </c>
      <c r="C1009" t="s">
        <v>3132</v>
      </c>
      <c r="D1009" t="s">
        <v>1918</v>
      </c>
      <c r="E1009" t="s">
        <v>142</v>
      </c>
      <c r="F1009" t="s">
        <v>143</v>
      </c>
      <c r="G1009" s="1">
        <v>44273</v>
      </c>
      <c r="H1009" s="2">
        <v>0.58333333333333337</v>
      </c>
      <c r="I1009" t="s">
        <v>144</v>
      </c>
      <c r="M1009" t="s">
        <v>145</v>
      </c>
      <c r="U1009" t="s">
        <v>146</v>
      </c>
      <c r="V1009" t="s">
        <v>147</v>
      </c>
      <c r="W1009" t="s">
        <v>148</v>
      </c>
      <c r="X1009" t="s">
        <v>1161</v>
      </c>
      <c r="Y1009" t="s">
        <v>1162</v>
      </c>
      <c r="AD1009">
        <v>45.486469</v>
      </c>
      <c r="AE1009">
        <v>-109.456142</v>
      </c>
      <c r="AK1009" t="s">
        <v>3136</v>
      </c>
      <c r="AN1009" t="s">
        <v>1927</v>
      </c>
      <c r="AP1009">
        <v>6.92</v>
      </c>
      <c r="AQ1009" t="s">
        <v>1928</v>
      </c>
      <c r="AS1009" t="s">
        <v>160</v>
      </c>
      <c r="AU1009" t="s">
        <v>161</v>
      </c>
      <c r="BU1009" s="1">
        <v>44273</v>
      </c>
      <c r="CB1009" t="s">
        <v>1171</v>
      </c>
      <c r="CC1009" t="s">
        <v>170</v>
      </c>
    </row>
    <row r="1010" spans="1:81">
      <c r="A1010" t="s">
        <v>138</v>
      </c>
      <c r="B1010" t="s">
        <v>139</v>
      </c>
      <c r="C1010" t="s">
        <v>3132</v>
      </c>
      <c r="D1010" t="s">
        <v>1918</v>
      </c>
      <c r="E1010" t="s">
        <v>142</v>
      </c>
      <c r="F1010" t="s">
        <v>143</v>
      </c>
      <c r="G1010" s="1">
        <v>44273</v>
      </c>
      <c r="H1010" s="2">
        <v>0.58333333333333337</v>
      </c>
      <c r="I1010" t="s">
        <v>144</v>
      </c>
      <c r="M1010" t="s">
        <v>145</v>
      </c>
      <c r="U1010" t="s">
        <v>146</v>
      </c>
      <c r="V1010" t="s">
        <v>147</v>
      </c>
      <c r="W1010" t="s">
        <v>148</v>
      </c>
      <c r="X1010" t="s">
        <v>1161</v>
      </c>
      <c r="Y1010" t="s">
        <v>1162</v>
      </c>
      <c r="AD1010">
        <v>45.486469</v>
      </c>
      <c r="AE1010">
        <v>-109.456142</v>
      </c>
      <c r="AK1010" t="s">
        <v>3137</v>
      </c>
      <c r="AN1010" t="s">
        <v>16</v>
      </c>
      <c r="AP1010">
        <v>0.76</v>
      </c>
      <c r="AQ1010" t="s">
        <v>1930</v>
      </c>
      <c r="AS1010" t="s">
        <v>160</v>
      </c>
      <c r="AU1010" t="s">
        <v>161</v>
      </c>
      <c r="BU1010" s="1">
        <v>44273</v>
      </c>
      <c r="CB1010" t="s">
        <v>1171</v>
      </c>
      <c r="CC1010" t="s">
        <v>170</v>
      </c>
    </row>
    <row r="1011" spans="1:81">
      <c r="A1011" t="s">
        <v>138</v>
      </c>
      <c r="B1011" t="s">
        <v>139</v>
      </c>
      <c r="C1011" t="s">
        <v>3138</v>
      </c>
      <c r="D1011" t="s">
        <v>1918</v>
      </c>
      <c r="E1011" t="s">
        <v>142</v>
      </c>
      <c r="F1011" t="s">
        <v>143</v>
      </c>
      <c r="G1011" s="1">
        <v>44306</v>
      </c>
      <c r="H1011" s="2">
        <v>0.58680555555555558</v>
      </c>
      <c r="I1011" t="s">
        <v>144</v>
      </c>
      <c r="M1011" t="s">
        <v>145</v>
      </c>
      <c r="U1011" t="s">
        <v>146</v>
      </c>
      <c r="V1011" t="s">
        <v>147</v>
      </c>
      <c r="W1011" t="s">
        <v>148</v>
      </c>
      <c r="X1011" t="s">
        <v>1161</v>
      </c>
      <c r="Y1011" t="s">
        <v>1162</v>
      </c>
      <c r="AD1011">
        <v>45.486469</v>
      </c>
      <c r="AE1011">
        <v>-109.456142</v>
      </c>
      <c r="AK1011" t="s">
        <v>3139</v>
      </c>
      <c r="AN1011" t="s">
        <v>1920</v>
      </c>
      <c r="AP1011">
        <v>6.66</v>
      </c>
      <c r="AQ1011" t="s">
        <v>159</v>
      </c>
      <c r="AS1011" t="s">
        <v>160</v>
      </c>
      <c r="AU1011" t="s">
        <v>161</v>
      </c>
      <c r="BU1011" s="1">
        <v>44306</v>
      </c>
      <c r="CB1011" t="s">
        <v>215</v>
      </c>
      <c r="CC1011" t="s">
        <v>170</v>
      </c>
    </row>
    <row r="1012" spans="1:81">
      <c r="A1012" t="s">
        <v>138</v>
      </c>
      <c r="B1012" t="s">
        <v>139</v>
      </c>
      <c r="C1012" t="s">
        <v>3138</v>
      </c>
      <c r="D1012" t="s">
        <v>1918</v>
      </c>
      <c r="E1012" t="s">
        <v>142</v>
      </c>
      <c r="F1012" t="s">
        <v>143</v>
      </c>
      <c r="G1012" s="1">
        <v>44306</v>
      </c>
      <c r="H1012" s="2">
        <v>0.58680555555555558</v>
      </c>
      <c r="I1012" t="s">
        <v>144</v>
      </c>
      <c r="M1012" t="s">
        <v>145</v>
      </c>
      <c r="U1012" t="s">
        <v>146</v>
      </c>
      <c r="V1012" t="s">
        <v>147</v>
      </c>
      <c r="W1012" t="s">
        <v>148</v>
      </c>
      <c r="X1012" t="s">
        <v>1161</v>
      </c>
      <c r="Y1012" t="s">
        <v>1162</v>
      </c>
      <c r="AD1012">
        <v>45.486469</v>
      </c>
      <c r="AE1012">
        <v>-109.456142</v>
      </c>
      <c r="AK1012" t="s">
        <v>3140</v>
      </c>
      <c r="AN1012" t="s">
        <v>11</v>
      </c>
      <c r="AP1012">
        <v>5.93</v>
      </c>
      <c r="AQ1012" t="s">
        <v>1922</v>
      </c>
      <c r="AS1012" t="s">
        <v>160</v>
      </c>
      <c r="AU1012" t="s">
        <v>161</v>
      </c>
      <c r="BU1012" s="1">
        <v>44306</v>
      </c>
      <c r="CB1012" t="s">
        <v>215</v>
      </c>
      <c r="CC1012" t="s">
        <v>170</v>
      </c>
    </row>
    <row r="1013" spans="1:81">
      <c r="A1013" t="s">
        <v>138</v>
      </c>
      <c r="B1013" t="s">
        <v>139</v>
      </c>
      <c r="C1013" t="s">
        <v>3138</v>
      </c>
      <c r="D1013" t="s">
        <v>1918</v>
      </c>
      <c r="E1013" t="s">
        <v>142</v>
      </c>
      <c r="F1013" t="s">
        <v>143</v>
      </c>
      <c r="G1013" s="1">
        <v>44306</v>
      </c>
      <c r="H1013" s="2">
        <v>0.58680555555555558</v>
      </c>
      <c r="I1013" t="s">
        <v>144</v>
      </c>
      <c r="M1013" t="s">
        <v>145</v>
      </c>
      <c r="U1013" t="s">
        <v>146</v>
      </c>
      <c r="V1013" t="s">
        <v>147</v>
      </c>
      <c r="W1013" t="s">
        <v>148</v>
      </c>
      <c r="X1013" t="s">
        <v>1161</v>
      </c>
      <c r="Y1013" t="s">
        <v>1162</v>
      </c>
      <c r="AD1013">
        <v>45.486469</v>
      </c>
      <c r="AE1013">
        <v>-109.456142</v>
      </c>
      <c r="AK1013" t="s">
        <v>3141</v>
      </c>
      <c r="AN1013" t="s">
        <v>1924</v>
      </c>
      <c r="AP1013">
        <v>138</v>
      </c>
      <c r="AQ1013" t="s">
        <v>1925</v>
      </c>
      <c r="AS1013" t="s">
        <v>160</v>
      </c>
      <c r="AU1013" t="s">
        <v>161</v>
      </c>
      <c r="BU1013" s="1">
        <v>44306</v>
      </c>
      <c r="CB1013" t="s">
        <v>215</v>
      </c>
      <c r="CC1013" t="s">
        <v>170</v>
      </c>
    </row>
    <row r="1014" spans="1:81">
      <c r="A1014" t="s">
        <v>138</v>
      </c>
      <c r="B1014" t="s">
        <v>139</v>
      </c>
      <c r="C1014" t="s">
        <v>3138</v>
      </c>
      <c r="D1014" t="s">
        <v>1918</v>
      </c>
      <c r="E1014" t="s">
        <v>142</v>
      </c>
      <c r="F1014" t="s">
        <v>143</v>
      </c>
      <c r="G1014" s="1">
        <v>44306</v>
      </c>
      <c r="H1014" s="2">
        <v>0.58680555555555558</v>
      </c>
      <c r="I1014" t="s">
        <v>144</v>
      </c>
      <c r="M1014" t="s">
        <v>145</v>
      </c>
      <c r="U1014" t="s">
        <v>146</v>
      </c>
      <c r="V1014" t="s">
        <v>147</v>
      </c>
      <c r="W1014" t="s">
        <v>148</v>
      </c>
      <c r="X1014" t="s">
        <v>1161</v>
      </c>
      <c r="Y1014" t="s">
        <v>1162</v>
      </c>
      <c r="AD1014">
        <v>45.486469</v>
      </c>
      <c r="AE1014">
        <v>-109.456142</v>
      </c>
      <c r="AK1014" t="s">
        <v>3142</v>
      </c>
      <c r="AN1014" t="s">
        <v>1927</v>
      </c>
      <c r="AP1014">
        <v>6.69</v>
      </c>
      <c r="AQ1014" t="s">
        <v>1928</v>
      </c>
      <c r="AS1014" t="s">
        <v>160</v>
      </c>
      <c r="AU1014" t="s">
        <v>161</v>
      </c>
      <c r="BU1014" s="1">
        <v>44306</v>
      </c>
      <c r="CB1014" t="s">
        <v>215</v>
      </c>
      <c r="CC1014" t="s">
        <v>170</v>
      </c>
    </row>
    <row r="1015" spans="1:81">
      <c r="A1015" t="s">
        <v>138</v>
      </c>
      <c r="B1015" t="s">
        <v>139</v>
      </c>
      <c r="C1015" t="s">
        <v>3138</v>
      </c>
      <c r="D1015" t="s">
        <v>1918</v>
      </c>
      <c r="E1015" t="s">
        <v>142</v>
      </c>
      <c r="F1015" t="s">
        <v>143</v>
      </c>
      <c r="G1015" s="1">
        <v>44306</v>
      </c>
      <c r="H1015" s="2">
        <v>0.58680555555555558</v>
      </c>
      <c r="I1015" t="s">
        <v>144</v>
      </c>
      <c r="M1015" t="s">
        <v>145</v>
      </c>
      <c r="U1015" t="s">
        <v>146</v>
      </c>
      <c r="V1015" t="s">
        <v>147</v>
      </c>
      <c r="W1015" t="s">
        <v>148</v>
      </c>
      <c r="X1015" t="s">
        <v>1161</v>
      </c>
      <c r="Y1015" t="s">
        <v>1162</v>
      </c>
      <c r="AD1015">
        <v>45.486469</v>
      </c>
      <c r="AE1015">
        <v>-109.456142</v>
      </c>
      <c r="AK1015" t="s">
        <v>3143</v>
      </c>
      <c r="AN1015" t="s">
        <v>16</v>
      </c>
      <c r="AP1015">
        <v>1.85</v>
      </c>
      <c r="AQ1015" t="s">
        <v>1930</v>
      </c>
      <c r="AS1015" t="s">
        <v>160</v>
      </c>
      <c r="AU1015" t="s">
        <v>161</v>
      </c>
      <c r="BU1015" s="1">
        <v>44306</v>
      </c>
      <c r="CB1015" t="s">
        <v>215</v>
      </c>
      <c r="CC1015" t="s">
        <v>170</v>
      </c>
    </row>
    <row r="1016" spans="1:81">
      <c r="A1016" t="s">
        <v>138</v>
      </c>
      <c r="B1016" t="s">
        <v>139</v>
      </c>
      <c r="C1016" t="s">
        <v>3144</v>
      </c>
      <c r="D1016" t="s">
        <v>1918</v>
      </c>
      <c r="E1016" t="s">
        <v>142</v>
      </c>
      <c r="F1016" t="s">
        <v>143</v>
      </c>
      <c r="G1016" s="1">
        <v>44333</v>
      </c>
      <c r="H1016" s="2">
        <v>0.53125</v>
      </c>
      <c r="I1016" t="s">
        <v>144</v>
      </c>
      <c r="M1016" t="s">
        <v>145</v>
      </c>
      <c r="U1016" t="s">
        <v>146</v>
      </c>
      <c r="V1016" t="s">
        <v>147</v>
      </c>
      <c r="W1016" t="s">
        <v>148</v>
      </c>
      <c r="X1016" t="s">
        <v>1161</v>
      </c>
      <c r="Y1016" t="s">
        <v>1162</v>
      </c>
      <c r="AD1016">
        <v>45.486469</v>
      </c>
      <c r="AE1016">
        <v>-109.456142</v>
      </c>
      <c r="AK1016" t="s">
        <v>3145</v>
      </c>
      <c r="AN1016" t="s">
        <v>1920</v>
      </c>
      <c r="AP1016">
        <v>11.75</v>
      </c>
      <c r="AQ1016" t="s">
        <v>159</v>
      </c>
      <c r="AS1016" t="s">
        <v>160</v>
      </c>
      <c r="AU1016" t="s">
        <v>161</v>
      </c>
      <c r="BU1016" s="1">
        <v>44333</v>
      </c>
      <c r="CB1016" t="s">
        <v>215</v>
      </c>
      <c r="CC1016" t="s">
        <v>170</v>
      </c>
    </row>
    <row r="1017" spans="1:81">
      <c r="A1017" t="s">
        <v>138</v>
      </c>
      <c r="B1017" t="s">
        <v>139</v>
      </c>
      <c r="C1017" t="s">
        <v>3144</v>
      </c>
      <c r="D1017" t="s">
        <v>1918</v>
      </c>
      <c r="E1017" t="s">
        <v>142</v>
      </c>
      <c r="F1017" t="s">
        <v>143</v>
      </c>
      <c r="G1017" s="1">
        <v>44333</v>
      </c>
      <c r="H1017" s="2">
        <v>0.53125</v>
      </c>
      <c r="I1017" t="s">
        <v>144</v>
      </c>
      <c r="M1017" t="s">
        <v>145</v>
      </c>
      <c r="U1017" t="s">
        <v>146</v>
      </c>
      <c r="V1017" t="s">
        <v>147</v>
      </c>
      <c r="W1017" t="s">
        <v>148</v>
      </c>
      <c r="X1017" t="s">
        <v>1161</v>
      </c>
      <c r="Y1017" t="s">
        <v>1162</v>
      </c>
      <c r="AD1017">
        <v>45.486469</v>
      </c>
      <c r="AE1017">
        <v>-109.456142</v>
      </c>
      <c r="AK1017" t="s">
        <v>3146</v>
      </c>
      <c r="AN1017" t="s">
        <v>11</v>
      </c>
      <c r="AP1017">
        <v>8.14</v>
      </c>
      <c r="AQ1017" t="s">
        <v>1922</v>
      </c>
      <c r="AS1017" t="s">
        <v>160</v>
      </c>
      <c r="AU1017" t="s">
        <v>161</v>
      </c>
      <c r="BU1017" s="1">
        <v>44333</v>
      </c>
      <c r="CB1017" t="s">
        <v>215</v>
      </c>
      <c r="CC1017" t="s">
        <v>170</v>
      </c>
    </row>
    <row r="1018" spans="1:81">
      <c r="A1018" t="s">
        <v>138</v>
      </c>
      <c r="B1018" t="s">
        <v>139</v>
      </c>
      <c r="C1018" t="s">
        <v>3144</v>
      </c>
      <c r="D1018" t="s">
        <v>1918</v>
      </c>
      <c r="E1018" t="s">
        <v>142</v>
      </c>
      <c r="F1018" t="s">
        <v>143</v>
      </c>
      <c r="G1018" s="1">
        <v>44333</v>
      </c>
      <c r="H1018" s="2">
        <v>0.53125</v>
      </c>
      <c r="I1018" t="s">
        <v>144</v>
      </c>
      <c r="M1018" t="s">
        <v>145</v>
      </c>
      <c r="U1018" t="s">
        <v>146</v>
      </c>
      <c r="V1018" t="s">
        <v>147</v>
      </c>
      <c r="W1018" t="s">
        <v>148</v>
      </c>
      <c r="X1018" t="s">
        <v>1161</v>
      </c>
      <c r="Y1018" t="s">
        <v>1162</v>
      </c>
      <c r="AD1018">
        <v>45.486469</v>
      </c>
      <c r="AE1018">
        <v>-109.456142</v>
      </c>
      <c r="AK1018" t="s">
        <v>3147</v>
      </c>
      <c r="AN1018" t="s">
        <v>1924</v>
      </c>
      <c r="AP1018">
        <v>107</v>
      </c>
      <c r="AQ1018" t="s">
        <v>1925</v>
      </c>
      <c r="AS1018" t="s">
        <v>160</v>
      </c>
      <c r="AU1018" t="s">
        <v>161</v>
      </c>
      <c r="BU1018" s="1">
        <v>44333</v>
      </c>
      <c r="CB1018" t="s">
        <v>215</v>
      </c>
      <c r="CC1018" t="s">
        <v>170</v>
      </c>
    </row>
    <row r="1019" spans="1:81">
      <c r="A1019" t="s">
        <v>138</v>
      </c>
      <c r="B1019" t="s">
        <v>139</v>
      </c>
      <c r="C1019" t="s">
        <v>3144</v>
      </c>
      <c r="D1019" t="s">
        <v>1918</v>
      </c>
      <c r="E1019" t="s">
        <v>142</v>
      </c>
      <c r="F1019" t="s">
        <v>143</v>
      </c>
      <c r="G1019" s="1">
        <v>44333</v>
      </c>
      <c r="H1019" s="2">
        <v>0.53125</v>
      </c>
      <c r="I1019" t="s">
        <v>144</v>
      </c>
      <c r="M1019" t="s">
        <v>145</v>
      </c>
      <c r="U1019" t="s">
        <v>146</v>
      </c>
      <c r="V1019" t="s">
        <v>147</v>
      </c>
      <c r="W1019" t="s">
        <v>148</v>
      </c>
      <c r="X1019" t="s">
        <v>1161</v>
      </c>
      <c r="Y1019" t="s">
        <v>1162</v>
      </c>
      <c r="AD1019">
        <v>45.486469</v>
      </c>
      <c r="AE1019">
        <v>-109.456142</v>
      </c>
      <c r="AK1019" t="s">
        <v>3148</v>
      </c>
      <c r="AN1019" t="s">
        <v>1927</v>
      </c>
      <c r="AP1019">
        <v>15.99</v>
      </c>
      <c r="AQ1019" t="s">
        <v>1928</v>
      </c>
      <c r="AS1019" t="s">
        <v>160</v>
      </c>
      <c r="AU1019" t="s">
        <v>161</v>
      </c>
      <c r="BU1019" s="1">
        <v>44333</v>
      </c>
      <c r="CB1019" t="s">
        <v>215</v>
      </c>
      <c r="CC1019" t="s">
        <v>170</v>
      </c>
    </row>
    <row r="1020" spans="1:81">
      <c r="A1020" t="s">
        <v>138</v>
      </c>
      <c r="B1020" t="s">
        <v>139</v>
      </c>
      <c r="C1020" t="s">
        <v>3144</v>
      </c>
      <c r="D1020" t="s">
        <v>1918</v>
      </c>
      <c r="E1020" t="s">
        <v>142</v>
      </c>
      <c r="F1020" t="s">
        <v>143</v>
      </c>
      <c r="G1020" s="1">
        <v>44333</v>
      </c>
      <c r="H1020" s="2">
        <v>0.53125</v>
      </c>
      <c r="I1020" t="s">
        <v>144</v>
      </c>
      <c r="M1020" t="s">
        <v>145</v>
      </c>
      <c r="U1020" t="s">
        <v>146</v>
      </c>
      <c r="V1020" t="s">
        <v>147</v>
      </c>
      <c r="W1020" t="s">
        <v>148</v>
      </c>
      <c r="X1020" t="s">
        <v>1161</v>
      </c>
      <c r="Y1020" t="s">
        <v>1162</v>
      </c>
      <c r="AD1020">
        <v>45.486469</v>
      </c>
      <c r="AE1020">
        <v>-109.456142</v>
      </c>
      <c r="AK1020" t="s">
        <v>3149</v>
      </c>
      <c r="AN1020" t="s">
        <v>16</v>
      </c>
      <c r="AP1020">
        <v>2.61</v>
      </c>
      <c r="AQ1020" t="s">
        <v>1930</v>
      </c>
      <c r="AS1020" t="s">
        <v>160</v>
      </c>
      <c r="AU1020" t="s">
        <v>161</v>
      </c>
      <c r="BU1020" s="1">
        <v>44333</v>
      </c>
      <c r="CB1020" t="s">
        <v>215</v>
      </c>
      <c r="CC1020" t="s">
        <v>170</v>
      </c>
    </row>
    <row r="1021" spans="1:81">
      <c r="A1021" t="s">
        <v>138</v>
      </c>
      <c r="B1021" t="s">
        <v>139</v>
      </c>
      <c r="C1021" t="s">
        <v>3150</v>
      </c>
      <c r="D1021" t="s">
        <v>1918</v>
      </c>
      <c r="E1021" t="s">
        <v>142</v>
      </c>
      <c r="F1021" t="s">
        <v>143</v>
      </c>
      <c r="G1021" s="1">
        <v>44350</v>
      </c>
      <c r="H1021" s="2">
        <v>0.5</v>
      </c>
      <c r="I1021" t="s">
        <v>144</v>
      </c>
      <c r="M1021" t="s">
        <v>145</v>
      </c>
      <c r="U1021" t="s">
        <v>146</v>
      </c>
      <c r="V1021" t="s">
        <v>147</v>
      </c>
      <c r="W1021" t="s">
        <v>148</v>
      </c>
      <c r="X1021" t="s">
        <v>1161</v>
      </c>
      <c r="Y1021" t="s">
        <v>1162</v>
      </c>
      <c r="AD1021">
        <v>45.486469</v>
      </c>
      <c r="AE1021">
        <v>-109.456142</v>
      </c>
      <c r="AK1021" t="s">
        <v>3151</v>
      </c>
      <c r="AN1021" t="s">
        <v>1920</v>
      </c>
      <c r="AP1021">
        <v>6.57</v>
      </c>
      <c r="AQ1021" t="s">
        <v>159</v>
      </c>
      <c r="AS1021" t="s">
        <v>160</v>
      </c>
      <c r="AU1021" t="s">
        <v>161</v>
      </c>
      <c r="BU1021" s="1">
        <v>44350</v>
      </c>
      <c r="CB1021" t="s">
        <v>215</v>
      </c>
      <c r="CC1021" t="s">
        <v>170</v>
      </c>
    </row>
    <row r="1022" spans="1:81">
      <c r="A1022" t="s">
        <v>138</v>
      </c>
      <c r="B1022" t="s">
        <v>139</v>
      </c>
      <c r="C1022" t="s">
        <v>3150</v>
      </c>
      <c r="D1022" t="s">
        <v>1918</v>
      </c>
      <c r="E1022" t="s">
        <v>142</v>
      </c>
      <c r="F1022" t="s">
        <v>143</v>
      </c>
      <c r="G1022" s="1">
        <v>44350</v>
      </c>
      <c r="H1022" s="2">
        <v>0.5</v>
      </c>
      <c r="I1022" t="s">
        <v>144</v>
      </c>
      <c r="M1022" t="s">
        <v>145</v>
      </c>
      <c r="U1022" t="s">
        <v>146</v>
      </c>
      <c r="V1022" t="s">
        <v>147</v>
      </c>
      <c r="W1022" t="s">
        <v>148</v>
      </c>
      <c r="X1022" t="s">
        <v>1161</v>
      </c>
      <c r="Y1022" t="s">
        <v>1162</v>
      </c>
      <c r="AD1022">
        <v>45.486469</v>
      </c>
      <c r="AE1022">
        <v>-109.456142</v>
      </c>
      <c r="AK1022" t="s">
        <v>3152</v>
      </c>
      <c r="AN1022" t="s">
        <v>11</v>
      </c>
      <c r="AP1022">
        <v>8.3699999999999992</v>
      </c>
      <c r="AQ1022" t="s">
        <v>1922</v>
      </c>
      <c r="AS1022" t="s">
        <v>160</v>
      </c>
      <c r="AU1022" t="s">
        <v>161</v>
      </c>
      <c r="BU1022" s="1">
        <v>44350</v>
      </c>
      <c r="CB1022" t="s">
        <v>215</v>
      </c>
      <c r="CC1022" t="s">
        <v>170</v>
      </c>
    </row>
    <row r="1023" spans="1:81">
      <c r="A1023" t="s">
        <v>138</v>
      </c>
      <c r="B1023" t="s">
        <v>139</v>
      </c>
      <c r="C1023" t="s">
        <v>3150</v>
      </c>
      <c r="D1023" t="s">
        <v>1918</v>
      </c>
      <c r="E1023" t="s">
        <v>142</v>
      </c>
      <c r="F1023" t="s">
        <v>143</v>
      </c>
      <c r="G1023" s="1">
        <v>44350</v>
      </c>
      <c r="H1023" s="2">
        <v>0.5</v>
      </c>
      <c r="I1023" t="s">
        <v>144</v>
      </c>
      <c r="M1023" t="s">
        <v>145</v>
      </c>
      <c r="U1023" t="s">
        <v>146</v>
      </c>
      <c r="V1023" t="s">
        <v>147</v>
      </c>
      <c r="W1023" t="s">
        <v>148</v>
      </c>
      <c r="X1023" t="s">
        <v>1161</v>
      </c>
      <c r="Y1023" t="s">
        <v>1162</v>
      </c>
      <c r="AD1023">
        <v>45.486469</v>
      </c>
      <c r="AE1023">
        <v>-109.456142</v>
      </c>
      <c r="AK1023" t="s">
        <v>3153</v>
      </c>
      <c r="AN1023" t="s">
        <v>1924</v>
      </c>
      <c r="AP1023">
        <v>58.9</v>
      </c>
      <c r="AQ1023" t="s">
        <v>1925</v>
      </c>
      <c r="AS1023" t="s">
        <v>160</v>
      </c>
      <c r="AU1023" t="s">
        <v>161</v>
      </c>
      <c r="BU1023" s="1">
        <v>44350</v>
      </c>
      <c r="CB1023" t="s">
        <v>215</v>
      </c>
      <c r="CC1023" t="s">
        <v>170</v>
      </c>
    </row>
    <row r="1024" spans="1:81">
      <c r="A1024" t="s">
        <v>138</v>
      </c>
      <c r="B1024" t="s">
        <v>139</v>
      </c>
      <c r="C1024" t="s">
        <v>3150</v>
      </c>
      <c r="D1024" t="s">
        <v>1918</v>
      </c>
      <c r="E1024" t="s">
        <v>142</v>
      </c>
      <c r="F1024" t="s">
        <v>143</v>
      </c>
      <c r="G1024" s="1">
        <v>44350</v>
      </c>
      <c r="H1024" s="2">
        <v>0.5</v>
      </c>
      <c r="I1024" t="s">
        <v>144</v>
      </c>
      <c r="M1024" t="s">
        <v>145</v>
      </c>
      <c r="U1024" t="s">
        <v>146</v>
      </c>
      <c r="V1024" t="s">
        <v>147</v>
      </c>
      <c r="W1024" t="s">
        <v>148</v>
      </c>
      <c r="X1024" t="s">
        <v>1161</v>
      </c>
      <c r="Y1024" t="s">
        <v>1162</v>
      </c>
      <c r="AD1024">
        <v>45.486469</v>
      </c>
      <c r="AE1024">
        <v>-109.456142</v>
      </c>
      <c r="AK1024" t="s">
        <v>3154</v>
      </c>
      <c r="AN1024" t="s">
        <v>1927</v>
      </c>
      <c r="AP1024">
        <v>14.7</v>
      </c>
      <c r="AQ1024" t="s">
        <v>1928</v>
      </c>
      <c r="AS1024" t="s">
        <v>160</v>
      </c>
      <c r="AU1024" t="s">
        <v>161</v>
      </c>
      <c r="BU1024" s="1">
        <v>44350</v>
      </c>
      <c r="CB1024" t="s">
        <v>215</v>
      </c>
      <c r="CC1024" t="s">
        <v>170</v>
      </c>
    </row>
    <row r="1025" spans="1:81">
      <c r="A1025" t="s">
        <v>138</v>
      </c>
      <c r="B1025" t="s">
        <v>139</v>
      </c>
      <c r="C1025" t="s">
        <v>3150</v>
      </c>
      <c r="D1025" t="s">
        <v>1918</v>
      </c>
      <c r="E1025" t="s">
        <v>142</v>
      </c>
      <c r="F1025" t="s">
        <v>143</v>
      </c>
      <c r="G1025" s="1">
        <v>44350</v>
      </c>
      <c r="H1025" s="2">
        <v>0.5</v>
      </c>
      <c r="I1025" t="s">
        <v>144</v>
      </c>
      <c r="M1025" t="s">
        <v>145</v>
      </c>
      <c r="U1025" t="s">
        <v>146</v>
      </c>
      <c r="V1025" t="s">
        <v>147</v>
      </c>
      <c r="W1025" t="s">
        <v>148</v>
      </c>
      <c r="X1025" t="s">
        <v>1161</v>
      </c>
      <c r="Y1025" t="s">
        <v>1162</v>
      </c>
      <c r="AD1025">
        <v>45.486469</v>
      </c>
      <c r="AE1025">
        <v>-109.456142</v>
      </c>
      <c r="AK1025" t="s">
        <v>3155</v>
      </c>
      <c r="AN1025" t="s">
        <v>16</v>
      </c>
      <c r="AP1025">
        <v>28.7</v>
      </c>
      <c r="AQ1025" t="s">
        <v>1930</v>
      </c>
      <c r="AS1025" t="s">
        <v>160</v>
      </c>
      <c r="AU1025" t="s">
        <v>161</v>
      </c>
      <c r="BU1025" s="1">
        <v>44350</v>
      </c>
      <c r="CB1025" t="s">
        <v>215</v>
      </c>
      <c r="CC1025" t="s">
        <v>170</v>
      </c>
    </row>
    <row r="1026" spans="1:81">
      <c r="A1026" t="s">
        <v>138</v>
      </c>
      <c r="B1026" t="s">
        <v>139</v>
      </c>
      <c r="C1026" t="s">
        <v>3156</v>
      </c>
      <c r="D1026" t="s">
        <v>1918</v>
      </c>
      <c r="E1026" t="s">
        <v>142</v>
      </c>
      <c r="F1026" t="s">
        <v>143</v>
      </c>
      <c r="G1026" s="1">
        <v>44365</v>
      </c>
      <c r="H1026" s="2">
        <v>0.50347222222222221</v>
      </c>
      <c r="I1026" t="s">
        <v>144</v>
      </c>
      <c r="M1026" t="s">
        <v>145</v>
      </c>
      <c r="U1026" t="s">
        <v>146</v>
      </c>
      <c r="V1026" t="s">
        <v>147</v>
      </c>
      <c r="W1026" t="s">
        <v>148</v>
      </c>
      <c r="X1026" t="s">
        <v>1161</v>
      </c>
      <c r="Y1026" t="s">
        <v>1162</v>
      </c>
      <c r="AD1026">
        <v>45.486469</v>
      </c>
      <c r="AE1026">
        <v>-109.456142</v>
      </c>
      <c r="AK1026" t="s">
        <v>3157</v>
      </c>
      <c r="AN1026" t="s">
        <v>1920</v>
      </c>
      <c r="AP1026">
        <v>7.76</v>
      </c>
      <c r="AQ1026" t="s">
        <v>159</v>
      </c>
      <c r="AS1026" t="s">
        <v>160</v>
      </c>
      <c r="AU1026" t="s">
        <v>161</v>
      </c>
      <c r="BU1026" s="1">
        <v>44365</v>
      </c>
      <c r="CB1026" t="s">
        <v>215</v>
      </c>
      <c r="CC1026" t="s">
        <v>170</v>
      </c>
    </row>
    <row r="1027" spans="1:81">
      <c r="A1027" t="s">
        <v>138</v>
      </c>
      <c r="B1027" t="s">
        <v>139</v>
      </c>
      <c r="C1027" t="s">
        <v>3156</v>
      </c>
      <c r="D1027" t="s">
        <v>1918</v>
      </c>
      <c r="E1027" t="s">
        <v>142</v>
      </c>
      <c r="F1027" t="s">
        <v>143</v>
      </c>
      <c r="G1027" s="1">
        <v>44365</v>
      </c>
      <c r="H1027" s="2">
        <v>0.50347222222222221</v>
      </c>
      <c r="I1027" t="s">
        <v>144</v>
      </c>
      <c r="M1027" t="s">
        <v>145</v>
      </c>
      <c r="U1027" t="s">
        <v>146</v>
      </c>
      <c r="V1027" t="s">
        <v>147</v>
      </c>
      <c r="W1027" t="s">
        <v>148</v>
      </c>
      <c r="X1027" t="s">
        <v>1161</v>
      </c>
      <c r="Y1027" t="s">
        <v>1162</v>
      </c>
      <c r="AD1027">
        <v>45.486469</v>
      </c>
      <c r="AE1027">
        <v>-109.456142</v>
      </c>
      <c r="AK1027" t="s">
        <v>3158</v>
      </c>
      <c r="AN1027" t="s">
        <v>11</v>
      </c>
      <c r="AP1027">
        <v>8.11</v>
      </c>
      <c r="AQ1027" t="s">
        <v>1922</v>
      </c>
      <c r="AS1027" t="s">
        <v>160</v>
      </c>
      <c r="AU1027" t="s">
        <v>161</v>
      </c>
      <c r="BU1027" s="1">
        <v>44365</v>
      </c>
      <c r="CB1027" t="s">
        <v>215</v>
      </c>
      <c r="CC1027" t="s">
        <v>170</v>
      </c>
    </row>
    <row r="1028" spans="1:81">
      <c r="A1028" t="s">
        <v>138</v>
      </c>
      <c r="B1028" t="s">
        <v>139</v>
      </c>
      <c r="C1028" t="s">
        <v>3156</v>
      </c>
      <c r="D1028" t="s">
        <v>1918</v>
      </c>
      <c r="E1028" t="s">
        <v>142</v>
      </c>
      <c r="F1028" t="s">
        <v>143</v>
      </c>
      <c r="G1028" s="1">
        <v>44365</v>
      </c>
      <c r="H1028" s="2">
        <v>0.50347222222222221</v>
      </c>
      <c r="I1028" t="s">
        <v>144</v>
      </c>
      <c r="M1028" t="s">
        <v>145</v>
      </c>
      <c r="U1028" t="s">
        <v>146</v>
      </c>
      <c r="V1028" t="s">
        <v>147</v>
      </c>
      <c r="W1028" t="s">
        <v>148</v>
      </c>
      <c r="X1028" t="s">
        <v>1161</v>
      </c>
      <c r="Y1028" t="s">
        <v>1162</v>
      </c>
      <c r="AD1028">
        <v>45.486469</v>
      </c>
      <c r="AE1028">
        <v>-109.456142</v>
      </c>
      <c r="AK1028" t="s">
        <v>3159</v>
      </c>
      <c r="AN1028" t="s">
        <v>1924</v>
      </c>
      <c r="AP1028">
        <v>70.3</v>
      </c>
      <c r="AQ1028" t="s">
        <v>1925</v>
      </c>
      <c r="AS1028" t="s">
        <v>160</v>
      </c>
      <c r="AU1028" t="s">
        <v>161</v>
      </c>
      <c r="BU1028" s="1">
        <v>44365</v>
      </c>
      <c r="CB1028" t="s">
        <v>215</v>
      </c>
      <c r="CC1028" t="s">
        <v>170</v>
      </c>
    </row>
    <row r="1029" spans="1:81">
      <c r="A1029" t="s">
        <v>138</v>
      </c>
      <c r="B1029" t="s">
        <v>139</v>
      </c>
      <c r="C1029" t="s">
        <v>3156</v>
      </c>
      <c r="D1029" t="s">
        <v>1918</v>
      </c>
      <c r="E1029" t="s">
        <v>142</v>
      </c>
      <c r="F1029" t="s">
        <v>143</v>
      </c>
      <c r="G1029" s="1">
        <v>44365</v>
      </c>
      <c r="H1029" s="2">
        <v>0.50347222222222221</v>
      </c>
      <c r="I1029" t="s">
        <v>144</v>
      </c>
      <c r="M1029" t="s">
        <v>145</v>
      </c>
      <c r="U1029" t="s">
        <v>146</v>
      </c>
      <c r="V1029" t="s">
        <v>147</v>
      </c>
      <c r="W1029" t="s">
        <v>148</v>
      </c>
      <c r="X1029" t="s">
        <v>1161</v>
      </c>
      <c r="Y1029" t="s">
        <v>1162</v>
      </c>
      <c r="AD1029">
        <v>45.486469</v>
      </c>
      <c r="AE1029">
        <v>-109.456142</v>
      </c>
      <c r="AK1029" t="s">
        <v>3160</v>
      </c>
      <c r="AN1029" t="s">
        <v>1927</v>
      </c>
      <c r="AP1029">
        <v>14.6</v>
      </c>
      <c r="AQ1029" t="s">
        <v>1928</v>
      </c>
      <c r="AS1029" t="s">
        <v>160</v>
      </c>
      <c r="AU1029" t="s">
        <v>161</v>
      </c>
      <c r="BU1029" s="1">
        <v>44365</v>
      </c>
      <c r="CB1029" t="s">
        <v>215</v>
      </c>
      <c r="CC1029" t="s">
        <v>170</v>
      </c>
    </row>
    <row r="1030" spans="1:81">
      <c r="A1030" t="s">
        <v>138</v>
      </c>
      <c r="B1030" t="s">
        <v>139</v>
      </c>
      <c r="C1030" t="s">
        <v>3156</v>
      </c>
      <c r="D1030" t="s">
        <v>1918</v>
      </c>
      <c r="E1030" t="s">
        <v>142</v>
      </c>
      <c r="F1030" t="s">
        <v>143</v>
      </c>
      <c r="G1030" s="1">
        <v>44365</v>
      </c>
      <c r="H1030" s="2">
        <v>0.50347222222222221</v>
      </c>
      <c r="I1030" t="s">
        <v>144</v>
      </c>
      <c r="M1030" t="s">
        <v>145</v>
      </c>
      <c r="U1030" t="s">
        <v>146</v>
      </c>
      <c r="V1030" t="s">
        <v>147</v>
      </c>
      <c r="W1030" t="s">
        <v>148</v>
      </c>
      <c r="X1030" t="s">
        <v>1161</v>
      </c>
      <c r="Y1030" t="s">
        <v>1162</v>
      </c>
      <c r="AD1030">
        <v>45.486469</v>
      </c>
      <c r="AE1030">
        <v>-109.456142</v>
      </c>
      <c r="AK1030" t="s">
        <v>3161</v>
      </c>
      <c r="AN1030" t="s">
        <v>16</v>
      </c>
      <c r="AP1030">
        <v>6.1</v>
      </c>
      <c r="AQ1030" t="s">
        <v>1930</v>
      </c>
      <c r="AS1030" t="s">
        <v>160</v>
      </c>
      <c r="AU1030" t="s">
        <v>161</v>
      </c>
      <c r="BU1030" s="1">
        <v>44365</v>
      </c>
      <c r="CB1030" t="s">
        <v>215</v>
      </c>
      <c r="CC1030" t="s">
        <v>170</v>
      </c>
    </row>
    <row r="1031" spans="1:81">
      <c r="A1031" t="s">
        <v>138</v>
      </c>
      <c r="B1031" t="s">
        <v>139</v>
      </c>
      <c r="C1031" t="s">
        <v>3162</v>
      </c>
      <c r="D1031" t="s">
        <v>1918</v>
      </c>
      <c r="E1031" t="s">
        <v>142</v>
      </c>
      <c r="F1031" t="s">
        <v>143</v>
      </c>
      <c r="G1031" s="1">
        <v>44393</v>
      </c>
      <c r="H1031" s="2">
        <v>0.55138888888888893</v>
      </c>
      <c r="I1031" t="s">
        <v>144</v>
      </c>
      <c r="M1031" t="s">
        <v>145</v>
      </c>
      <c r="U1031" t="s">
        <v>146</v>
      </c>
      <c r="V1031" t="s">
        <v>147</v>
      </c>
      <c r="W1031" t="s">
        <v>148</v>
      </c>
      <c r="X1031" t="s">
        <v>1161</v>
      </c>
      <c r="Y1031" t="s">
        <v>1162</v>
      </c>
      <c r="AD1031">
        <v>45.486469</v>
      </c>
      <c r="AE1031">
        <v>-109.456142</v>
      </c>
      <c r="AK1031" t="s">
        <v>3163</v>
      </c>
      <c r="AN1031" t="s">
        <v>1920</v>
      </c>
      <c r="AP1031">
        <v>5.9</v>
      </c>
      <c r="AQ1031" t="s">
        <v>159</v>
      </c>
      <c r="AS1031" t="s">
        <v>160</v>
      </c>
      <c r="AU1031" t="s">
        <v>161</v>
      </c>
      <c r="BU1031" s="1">
        <v>44393</v>
      </c>
      <c r="CB1031" t="s">
        <v>215</v>
      </c>
      <c r="CC1031" t="s">
        <v>170</v>
      </c>
    </row>
    <row r="1032" spans="1:81">
      <c r="A1032" t="s">
        <v>138</v>
      </c>
      <c r="B1032" t="s">
        <v>139</v>
      </c>
      <c r="C1032" t="s">
        <v>3162</v>
      </c>
      <c r="D1032" t="s">
        <v>1918</v>
      </c>
      <c r="E1032" t="s">
        <v>142</v>
      </c>
      <c r="F1032" t="s">
        <v>143</v>
      </c>
      <c r="G1032" s="1">
        <v>44393</v>
      </c>
      <c r="H1032" s="2">
        <v>0.55138888888888893</v>
      </c>
      <c r="I1032" t="s">
        <v>144</v>
      </c>
      <c r="M1032" t="s">
        <v>145</v>
      </c>
      <c r="U1032" t="s">
        <v>146</v>
      </c>
      <c r="V1032" t="s">
        <v>147</v>
      </c>
      <c r="W1032" t="s">
        <v>148</v>
      </c>
      <c r="X1032" t="s">
        <v>1161</v>
      </c>
      <c r="Y1032" t="s">
        <v>1162</v>
      </c>
      <c r="AD1032">
        <v>45.486469</v>
      </c>
      <c r="AE1032">
        <v>-109.456142</v>
      </c>
      <c r="AK1032" t="s">
        <v>3164</v>
      </c>
      <c r="AN1032" t="s">
        <v>11</v>
      </c>
      <c r="AP1032">
        <v>8.7200000000000006</v>
      </c>
      <c r="AQ1032" t="s">
        <v>1922</v>
      </c>
      <c r="AS1032" t="s">
        <v>160</v>
      </c>
      <c r="AU1032" t="s">
        <v>161</v>
      </c>
      <c r="BU1032" s="1">
        <v>44393</v>
      </c>
      <c r="CB1032" t="s">
        <v>215</v>
      </c>
      <c r="CC1032" t="s">
        <v>170</v>
      </c>
    </row>
    <row r="1033" spans="1:81">
      <c r="A1033" t="s">
        <v>138</v>
      </c>
      <c r="B1033" t="s">
        <v>139</v>
      </c>
      <c r="C1033" t="s">
        <v>3162</v>
      </c>
      <c r="D1033" t="s">
        <v>1918</v>
      </c>
      <c r="E1033" t="s">
        <v>142</v>
      </c>
      <c r="F1033" t="s">
        <v>143</v>
      </c>
      <c r="G1033" s="1">
        <v>44393</v>
      </c>
      <c r="H1033" s="2">
        <v>0.55138888888888893</v>
      </c>
      <c r="I1033" t="s">
        <v>144</v>
      </c>
      <c r="M1033" t="s">
        <v>145</v>
      </c>
      <c r="U1033" t="s">
        <v>146</v>
      </c>
      <c r="V1033" t="s">
        <v>147</v>
      </c>
      <c r="W1033" t="s">
        <v>148</v>
      </c>
      <c r="X1033" t="s">
        <v>1161</v>
      </c>
      <c r="Y1033" t="s">
        <v>1162</v>
      </c>
      <c r="AD1033">
        <v>45.486469</v>
      </c>
      <c r="AE1033">
        <v>-109.456142</v>
      </c>
      <c r="AK1033" t="s">
        <v>3165</v>
      </c>
      <c r="AN1033" t="s">
        <v>1924</v>
      </c>
      <c r="AP1033">
        <v>98.7</v>
      </c>
      <c r="AQ1033" t="s">
        <v>1925</v>
      </c>
      <c r="AS1033" t="s">
        <v>160</v>
      </c>
      <c r="AU1033" t="s">
        <v>161</v>
      </c>
      <c r="BU1033" s="1">
        <v>44393</v>
      </c>
      <c r="CB1033" t="s">
        <v>215</v>
      </c>
      <c r="CC1033" t="s">
        <v>170</v>
      </c>
    </row>
    <row r="1034" spans="1:81">
      <c r="A1034" t="s">
        <v>138</v>
      </c>
      <c r="B1034" t="s">
        <v>139</v>
      </c>
      <c r="C1034" t="s">
        <v>3162</v>
      </c>
      <c r="D1034" t="s">
        <v>1918</v>
      </c>
      <c r="E1034" t="s">
        <v>142</v>
      </c>
      <c r="F1034" t="s">
        <v>143</v>
      </c>
      <c r="G1034" s="1">
        <v>44393</v>
      </c>
      <c r="H1034" s="2">
        <v>0.55138888888888893</v>
      </c>
      <c r="I1034" t="s">
        <v>144</v>
      </c>
      <c r="M1034" t="s">
        <v>145</v>
      </c>
      <c r="U1034" t="s">
        <v>146</v>
      </c>
      <c r="V1034" t="s">
        <v>147</v>
      </c>
      <c r="W1034" t="s">
        <v>148</v>
      </c>
      <c r="X1034" t="s">
        <v>1161</v>
      </c>
      <c r="Y1034" t="s">
        <v>1162</v>
      </c>
      <c r="AD1034">
        <v>45.486469</v>
      </c>
      <c r="AE1034">
        <v>-109.456142</v>
      </c>
      <c r="AK1034" t="s">
        <v>3166</v>
      </c>
      <c r="AN1034" t="s">
        <v>1927</v>
      </c>
      <c r="AP1034">
        <v>21.5</v>
      </c>
      <c r="AQ1034" t="s">
        <v>1928</v>
      </c>
      <c r="AS1034" t="s">
        <v>160</v>
      </c>
      <c r="AU1034" t="s">
        <v>161</v>
      </c>
      <c r="BU1034" s="1">
        <v>44393</v>
      </c>
      <c r="CB1034" t="s">
        <v>215</v>
      </c>
      <c r="CC1034" t="s">
        <v>170</v>
      </c>
    </row>
    <row r="1035" spans="1:81">
      <c r="A1035" t="s">
        <v>138</v>
      </c>
      <c r="B1035" t="s">
        <v>139</v>
      </c>
      <c r="C1035" t="s">
        <v>3162</v>
      </c>
      <c r="D1035" t="s">
        <v>1918</v>
      </c>
      <c r="E1035" t="s">
        <v>142</v>
      </c>
      <c r="F1035" t="s">
        <v>143</v>
      </c>
      <c r="G1035" s="1">
        <v>44393</v>
      </c>
      <c r="H1035" s="2">
        <v>0.55138888888888893</v>
      </c>
      <c r="I1035" t="s">
        <v>144</v>
      </c>
      <c r="M1035" t="s">
        <v>145</v>
      </c>
      <c r="U1035" t="s">
        <v>146</v>
      </c>
      <c r="V1035" t="s">
        <v>147</v>
      </c>
      <c r="W1035" t="s">
        <v>148</v>
      </c>
      <c r="X1035" t="s">
        <v>1161</v>
      </c>
      <c r="Y1035" t="s">
        <v>1162</v>
      </c>
      <c r="AD1035">
        <v>45.486469</v>
      </c>
      <c r="AE1035">
        <v>-109.456142</v>
      </c>
      <c r="AK1035" t="s">
        <v>3167</v>
      </c>
      <c r="AN1035" t="s">
        <v>16</v>
      </c>
      <c r="AP1035">
        <v>4.55</v>
      </c>
      <c r="AQ1035" t="s">
        <v>1930</v>
      </c>
      <c r="AS1035" t="s">
        <v>160</v>
      </c>
      <c r="AU1035" t="s">
        <v>161</v>
      </c>
      <c r="BU1035" s="1">
        <v>44393</v>
      </c>
      <c r="CB1035" t="s">
        <v>215</v>
      </c>
      <c r="CC1035" t="s">
        <v>170</v>
      </c>
    </row>
    <row r="1036" spans="1:81">
      <c r="A1036" t="s">
        <v>138</v>
      </c>
      <c r="B1036" t="s">
        <v>139</v>
      </c>
      <c r="C1036" t="s">
        <v>3168</v>
      </c>
      <c r="D1036" t="s">
        <v>1918</v>
      </c>
      <c r="E1036" t="s">
        <v>142</v>
      </c>
      <c r="F1036" t="s">
        <v>143</v>
      </c>
      <c r="G1036" s="1">
        <v>44424</v>
      </c>
      <c r="H1036" s="2">
        <v>0.52083333333333337</v>
      </c>
      <c r="I1036" t="s">
        <v>144</v>
      </c>
      <c r="M1036" t="s">
        <v>145</v>
      </c>
      <c r="U1036" t="s">
        <v>146</v>
      </c>
      <c r="V1036" t="s">
        <v>147</v>
      </c>
      <c r="W1036" t="s">
        <v>148</v>
      </c>
      <c r="X1036" t="s">
        <v>1161</v>
      </c>
      <c r="Y1036" t="s">
        <v>1162</v>
      </c>
      <c r="AD1036">
        <v>45.486469</v>
      </c>
      <c r="AE1036">
        <v>-109.456142</v>
      </c>
      <c r="AK1036" t="s">
        <v>3169</v>
      </c>
      <c r="AN1036" t="s">
        <v>1920</v>
      </c>
      <c r="AP1036">
        <v>7.71</v>
      </c>
      <c r="AQ1036" t="s">
        <v>159</v>
      </c>
      <c r="AS1036" t="s">
        <v>160</v>
      </c>
      <c r="AU1036" t="s">
        <v>161</v>
      </c>
      <c r="BU1036" s="1">
        <v>44424</v>
      </c>
      <c r="CB1036" t="s">
        <v>215</v>
      </c>
      <c r="CC1036" t="s">
        <v>170</v>
      </c>
    </row>
    <row r="1037" spans="1:81">
      <c r="A1037" t="s">
        <v>138</v>
      </c>
      <c r="B1037" t="s">
        <v>139</v>
      </c>
      <c r="C1037" t="s">
        <v>3168</v>
      </c>
      <c r="D1037" t="s">
        <v>1918</v>
      </c>
      <c r="E1037" t="s">
        <v>142</v>
      </c>
      <c r="F1037" t="s">
        <v>143</v>
      </c>
      <c r="G1037" s="1">
        <v>44424</v>
      </c>
      <c r="H1037" s="2">
        <v>0.52083333333333337</v>
      </c>
      <c r="I1037" t="s">
        <v>144</v>
      </c>
      <c r="M1037" t="s">
        <v>145</v>
      </c>
      <c r="U1037" t="s">
        <v>146</v>
      </c>
      <c r="V1037" t="s">
        <v>147</v>
      </c>
      <c r="W1037" t="s">
        <v>148</v>
      </c>
      <c r="X1037" t="s">
        <v>1161</v>
      </c>
      <c r="Y1037" t="s">
        <v>1162</v>
      </c>
      <c r="AD1037">
        <v>45.486469</v>
      </c>
      <c r="AE1037">
        <v>-109.456142</v>
      </c>
      <c r="AK1037" t="s">
        <v>3170</v>
      </c>
      <c r="AN1037" t="s">
        <v>11</v>
      </c>
      <c r="AP1037">
        <v>7.71</v>
      </c>
      <c r="AQ1037" t="s">
        <v>1922</v>
      </c>
      <c r="AS1037" t="s">
        <v>160</v>
      </c>
      <c r="AU1037" t="s">
        <v>161</v>
      </c>
      <c r="BU1037" s="1">
        <v>44424</v>
      </c>
      <c r="CB1037" t="s">
        <v>215</v>
      </c>
      <c r="CC1037" t="s">
        <v>170</v>
      </c>
    </row>
    <row r="1038" spans="1:81">
      <c r="A1038" t="s">
        <v>138</v>
      </c>
      <c r="B1038" t="s">
        <v>139</v>
      </c>
      <c r="C1038" t="s">
        <v>3168</v>
      </c>
      <c r="D1038" t="s">
        <v>1918</v>
      </c>
      <c r="E1038" t="s">
        <v>142</v>
      </c>
      <c r="F1038" t="s">
        <v>143</v>
      </c>
      <c r="G1038" s="1">
        <v>44424</v>
      </c>
      <c r="H1038" s="2">
        <v>0.52083333333333337</v>
      </c>
      <c r="I1038" t="s">
        <v>144</v>
      </c>
      <c r="M1038" t="s">
        <v>145</v>
      </c>
      <c r="U1038" t="s">
        <v>146</v>
      </c>
      <c r="V1038" t="s">
        <v>147</v>
      </c>
      <c r="W1038" t="s">
        <v>148</v>
      </c>
      <c r="X1038" t="s">
        <v>1161</v>
      </c>
      <c r="Y1038" t="s">
        <v>1162</v>
      </c>
      <c r="AD1038">
        <v>45.486469</v>
      </c>
      <c r="AE1038">
        <v>-109.456142</v>
      </c>
      <c r="AK1038" t="s">
        <v>3171</v>
      </c>
      <c r="AN1038" t="s">
        <v>1924</v>
      </c>
      <c r="AP1038">
        <v>109</v>
      </c>
      <c r="AQ1038" t="s">
        <v>1925</v>
      </c>
      <c r="AS1038" t="s">
        <v>160</v>
      </c>
      <c r="AU1038" t="s">
        <v>161</v>
      </c>
      <c r="BU1038" s="1">
        <v>44424</v>
      </c>
      <c r="CB1038" t="s">
        <v>215</v>
      </c>
      <c r="CC1038" t="s">
        <v>170</v>
      </c>
    </row>
    <row r="1039" spans="1:81">
      <c r="A1039" t="s">
        <v>138</v>
      </c>
      <c r="B1039" t="s">
        <v>139</v>
      </c>
      <c r="C1039" t="s">
        <v>3168</v>
      </c>
      <c r="D1039" t="s">
        <v>1918</v>
      </c>
      <c r="E1039" t="s">
        <v>142</v>
      </c>
      <c r="F1039" t="s">
        <v>143</v>
      </c>
      <c r="G1039" s="1">
        <v>44424</v>
      </c>
      <c r="H1039" s="2">
        <v>0.52083333333333337</v>
      </c>
      <c r="I1039" t="s">
        <v>144</v>
      </c>
      <c r="M1039" t="s">
        <v>145</v>
      </c>
      <c r="U1039" t="s">
        <v>146</v>
      </c>
      <c r="V1039" t="s">
        <v>147</v>
      </c>
      <c r="W1039" t="s">
        <v>148</v>
      </c>
      <c r="X1039" t="s">
        <v>1161</v>
      </c>
      <c r="Y1039" t="s">
        <v>1162</v>
      </c>
      <c r="AD1039">
        <v>45.486469</v>
      </c>
      <c r="AE1039">
        <v>-109.456142</v>
      </c>
      <c r="AK1039" t="s">
        <v>3172</v>
      </c>
      <c r="AN1039" t="s">
        <v>1927</v>
      </c>
      <c r="AP1039">
        <v>17.75</v>
      </c>
      <c r="AQ1039" t="s">
        <v>1928</v>
      </c>
      <c r="AS1039" t="s">
        <v>160</v>
      </c>
      <c r="AU1039" t="s">
        <v>161</v>
      </c>
      <c r="BU1039" s="1">
        <v>44424</v>
      </c>
      <c r="CB1039" t="s">
        <v>215</v>
      </c>
      <c r="CC1039" t="s">
        <v>170</v>
      </c>
    </row>
    <row r="1040" spans="1:81">
      <c r="A1040" t="s">
        <v>138</v>
      </c>
      <c r="B1040" t="s">
        <v>139</v>
      </c>
      <c r="C1040" t="s">
        <v>3168</v>
      </c>
      <c r="D1040" t="s">
        <v>1918</v>
      </c>
      <c r="E1040" t="s">
        <v>142</v>
      </c>
      <c r="F1040" t="s">
        <v>143</v>
      </c>
      <c r="G1040" s="1">
        <v>44424</v>
      </c>
      <c r="H1040" s="2">
        <v>0.52083333333333337</v>
      </c>
      <c r="I1040" t="s">
        <v>144</v>
      </c>
      <c r="M1040" t="s">
        <v>145</v>
      </c>
      <c r="U1040" t="s">
        <v>146</v>
      </c>
      <c r="V1040" t="s">
        <v>147</v>
      </c>
      <c r="W1040" t="s">
        <v>148</v>
      </c>
      <c r="X1040" t="s">
        <v>1161</v>
      </c>
      <c r="Y1040" t="s">
        <v>1162</v>
      </c>
      <c r="AD1040">
        <v>45.486469</v>
      </c>
      <c r="AE1040">
        <v>-109.456142</v>
      </c>
      <c r="AK1040" t="s">
        <v>3173</v>
      </c>
      <c r="AN1040" t="s">
        <v>16</v>
      </c>
      <c r="AP1040">
        <v>33</v>
      </c>
      <c r="AQ1040" t="s">
        <v>1997</v>
      </c>
      <c r="AS1040" t="s">
        <v>160</v>
      </c>
      <c r="AU1040" t="s">
        <v>161</v>
      </c>
      <c r="BU1040" s="1">
        <v>44424</v>
      </c>
      <c r="CB1040" t="s">
        <v>215</v>
      </c>
      <c r="CC1040" t="s">
        <v>170</v>
      </c>
    </row>
    <row r="1041" spans="1:81">
      <c r="A1041" t="s">
        <v>138</v>
      </c>
      <c r="B1041" t="s">
        <v>139</v>
      </c>
      <c r="C1041" t="s">
        <v>3174</v>
      </c>
      <c r="D1041" t="s">
        <v>1918</v>
      </c>
      <c r="E1041" t="s">
        <v>142</v>
      </c>
      <c r="F1041" t="s">
        <v>143</v>
      </c>
      <c r="G1041" s="1">
        <v>44454</v>
      </c>
      <c r="H1041" s="2">
        <v>0.54513888888888884</v>
      </c>
      <c r="I1041" t="s">
        <v>144</v>
      </c>
      <c r="M1041" t="s">
        <v>145</v>
      </c>
      <c r="U1041" t="s">
        <v>146</v>
      </c>
      <c r="V1041" t="s">
        <v>147</v>
      </c>
      <c r="W1041" t="s">
        <v>148</v>
      </c>
      <c r="X1041" t="s">
        <v>1161</v>
      </c>
      <c r="Y1041" t="s">
        <v>1162</v>
      </c>
      <c r="AD1041">
        <v>45.486469</v>
      </c>
      <c r="AE1041">
        <v>-109.456142</v>
      </c>
      <c r="AK1041" t="s">
        <v>3175</v>
      </c>
      <c r="AN1041" t="s">
        <v>1920</v>
      </c>
      <c r="AP1041">
        <v>9.24</v>
      </c>
      <c r="AQ1041" t="s">
        <v>159</v>
      </c>
      <c r="AS1041" t="s">
        <v>160</v>
      </c>
      <c r="AU1041" t="s">
        <v>161</v>
      </c>
      <c r="BU1041" s="1">
        <v>44454</v>
      </c>
      <c r="CB1041" t="s">
        <v>215</v>
      </c>
      <c r="CC1041" t="s">
        <v>170</v>
      </c>
    </row>
    <row r="1042" spans="1:81">
      <c r="A1042" t="s">
        <v>138</v>
      </c>
      <c r="B1042" t="s">
        <v>139</v>
      </c>
      <c r="C1042" t="s">
        <v>3174</v>
      </c>
      <c r="D1042" t="s">
        <v>1918</v>
      </c>
      <c r="E1042" t="s">
        <v>142</v>
      </c>
      <c r="F1042" t="s">
        <v>143</v>
      </c>
      <c r="G1042" s="1">
        <v>44454</v>
      </c>
      <c r="H1042" s="2">
        <v>0.54513888888888884</v>
      </c>
      <c r="I1042" t="s">
        <v>144</v>
      </c>
      <c r="M1042" t="s">
        <v>145</v>
      </c>
      <c r="U1042" t="s">
        <v>146</v>
      </c>
      <c r="V1042" t="s">
        <v>147</v>
      </c>
      <c r="W1042" t="s">
        <v>148</v>
      </c>
      <c r="X1042" t="s">
        <v>1161</v>
      </c>
      <c r="Y1042" t="s">
        <v>1162</v>
      </c>
      <c r="AD1042">
        <v>45.486469</v>
      </c>
      <c r="AE1042">
        <v>-109.456142</v>
      </c>
      <c r="AK1042" t="s">
        <v>3176</v>
      </c>
      <c r="AN1042" t="s">
        <v>11</v>
      </c>
      <c r="AP1042">
        <v>8.35</v>
      </c>
      <c r="AQ1042" t="s">
        <v>1922</v>
      </c>
      <c r="AS1042" t="s">
        <v>160</v>
      </c>
      <c r="AU1042" t="s">
        <v>161</v>
      </c>
      <c r="BU1042" s="1">
        <v>44454</v>
      </c>
      <c r="CB1042" t="s">
        <v>215</v>
      </c>
      <c r="CC1042" t="s">
        <v>170</v>
      </c>
    </row>
    <row r="1043" spans="1:81">
      <c r="A1043" t="s">
        <v>138</v>
      </c>
      <c r="B1043" t="s">
        <v>139</v>
      </c>
      <c r="C1043" t="s">
        <v>3174</v>
      </c>
      <c r="D1043" t="s">
        <v>1918</v>
      </c>
      <c r="E1043" t="s">
        <v>142</v>
      </c>
      <c r="F1043" t="s">
        <v>143</v>
      </c>
      <c r="G1043" s="1">
        <v>44454</v>
      </c>
      <c r="H1043" s="2">
        <v>0.54513888888888884</v>
      </c>
      <c r="I1043" t="s">
        <v>144</v>
      </c>
      <c r="M1043" t="s">
        <v>145</v>
      </c>
      <c r="U1043" t="s">
        <v>146</v>
      </c>
      <c r="V1043" t="s">
        <v>147</v>
      </c>
      <c r="W1043" t="s">
        <v>148</v>
      </c>
      <c r="X1043" t="s">
        <v>1161</v>
      </c>
      <c r="Y1043" t="s">
        <v>1162</v>
      </c>
      <c r="AD1043">
        <v>45.486469</v>
      </c>
      <c r="AE1043">
        <v>-109.456142</v>
      </c>
      <c r="AK1043" t="s">
        <v>3177</v>
      </c>
      <c r="AN1043" t="s">
        <v>1924</v>
      </c>
      <c r="AP1043">
        <v>119</v>
      </c>
      <c r="AQ1043" t="s">
        <v>1925</v>
      </c>
      <c r="AS1043" t="s">
        <v>160</v>
      </c>
      <c r="AU1043" t="s">
        <v>161</v>
      </c>
      <c r="BU1043" s="1">
        <v>44454</v>
      </c>
      <c r="CB1043" t="s">
        <v>1166</v>
      </c>
      <c r="CC1043" t="s">
        <v>170</v>
      </c>
    </row>
    <row r="1044" spans="1:81">
      <c r="A1044" t="s">
        <v>138</v>
      </c>
      <c r="B1044" t="s">
        <v>139</v>
      </c>
      <c r="C1044" t="s">
        <v>3174</v>
      </c>
      <c r="D1044" t="s">
        <v>1918</v>
      </c>
      <c r="E1044" t="s">
        <v>142</v>
      </c>
      <c r="F1044" t="s">
        <v>143</v>
      </c>
      <c r="G1044" s="1">
        <v>44454</v>
      </c>
      <c r="H1044" s="2">
        <v>0.54513888888888884</v>
      </c>
      <c r="I1044" t="s">
        <v>144</v>
      </c>
      <c r="M1044" t="s">
        <v>145</v>
      </c>
      <c r="U1044" t="s">
        <v>146</v>
      </c>
      <c r="V1044" t="s">
        <v>147</v>
      </c>
      <c r="W1044" t="s">
        <v>148</v>
      </c>
      <c r="X1044" t="s">
        <v>1161</v>
      </c>
      <c r="Y1044" t="s">
        <v>1162</v>
      </c>
      <c r="AD1044">
        <v>45.486469</v>
      </c>
      <c r="AE1044">
        <v>-109.456142</v>
      </c>
      <c r="AK1044" t="s">
        <v>3178</v>
      </c>
      <c r="AN1044" t="s">
        <v>1927</v>
      </c>
      <c r="AP1044">
        <v>14.79</v>
      </c>
      <c r="AQ1044" t="s">
        <v>1928</v>
      </c>
      <c r="AS1044" t="s">
        <v>160</v>
      </c>
      <c r="AU1044" t="s">
        <v>161</v>
      </c>
      <c r="BU1044" s="1">
        <v>44454</v>
      </c>
      <c r="CB1044" t="s">
        <v>1166</v>
      </c>
      <c r="CC1044" t="s">
        <v>170</v>
      </c>
    </row>
    <row r="1045" spans="1:81">
      <c r="A1045" t="s">
        <v>138</v>
      </c>
      <c r="B1045" t="s">
        <v>139</v>
      </c>
      <c r="C1045" t="s">
        <v>3174</v>
      </c>
      <c r="D1045" t="s">
        <v>1918</v>
      </c>
      <c r="E1045" t="s">
        <v>142</v>
      </c>
      <c r="F1045" t="s">
        <v>143</v>
      </c>
      <c r="G1045" s="1">
        <v>44454</v>
      </c>
      <c r="H1045" s="2">
        <v>0.54513888888888884</v>
      </c>
      <c r="I1045" t="s">
        <v>144</v>
      </c>
      <c r="M1045" t="s">
        <v>145</v>
      </c>
      <c r="U1045" t="s">
        <v>146</v>
      </c>
      <c r="V1045" t="s">
        <v>147</v>
      </c>
      <c r="W1045" t="s">
        <v>148</v>
      </c>
      <c r="X1045" t="s">
        <v>1161</v>
      </c>
      <c r="Y1045" t="s">
        <v>1162</v>
      </c>
      <c r="AD1045">
        <v>45.486469</v>
      </c>
      <c r="AE1045">
        <v>-109.456142</v>
      </c>
      <c r="AK1045" t="s">
        <v>3179</v>
      </c>
      <c r="AN1045" t="s">
        <v>16</v>
      </c>
      <c r="AP1045">
        <v>5.6</v>
      </c>
      <c r="AQ1045" t="s">
        <v>1997</v>
      </c>
      <c r="AS1045" t="s">
        <v>160</v>
      </c>
      <c r="AU1045" t="s">
        <v>161</v>
      </c>
      <c r="BU1045" s="1">
        <v>44454</v>
      </c>
      <c r="CB1045" t="s">
        <v>1166</v>
      </c>
      <c r="CC1045" t="s">
        <v>170</v>
      </c>
    </row>
    <row r="1046" spans="1:81">
      <c r="A1046" t="s">
        <v>138</v>
      </c>
      <c r="B1046" t="s">
        <v>139</v>
      </c>
      <c r="C1046" t="s">
        <v>3180</v>
      </c>
      <c r="D1046" t="s">
        <v>1918</v>
      </c>
      <c r="E1046" t="s">
        <v>142</v>
      </c>
      <c r="F1046" t="s">
        <v>143</v>
      </c>
      <c r="G1046" s="1">
        <v>44483</v>
      </c>
      <c r="H1046" s="2">
        <v>0.57638888888888884</v>
      </c>
      <c r="I1046" t="s">
        <v>144</v>
      </c>
      <c r="M1046" t="s">
        <v>145</v>
      </c>
      <c r="U1046" t="s">
        <v>146</v>
      </c>
      <c r="V1046" t="s">
        <v>147</v>
      </c>
      <c r="W1046" t="s">
        <v>148</v>
      </c>
      <c r="X1046" t="s">
        <v>1161</v>
      </c>
      <c r="Y1046" t="s">
        <v>1162</v>
      </c>
      <c r="AD1046">
        <v>45.486469</v>
      </c>
      <c r="AE1046">
        <v>-109.456142</v>
      </c>
      <c r="AK1046" t="s">
        <v>3181</v>
      </c>
      <c r="AN1046" t="s">
        <v>1920</v>
      </c>
      <c r="AP1046">
        <v>10.54</v>
      </c>
      <c r="AQ1046" t="s">
        <v>159</v>
      </c>
      <c r="AS1046" t="s">
        <v>160</v>
      </c>
      <c r="AU1046" t="s">
        <v>161</v>
      </c>
      <c r="BU1046" s="1">
        <v>44483</v>
      </c>
      <c r="CB1046" t="s">
        <v>1171</v>
      </c>
      <c r="CC1046" t="s">
        <v>170</v>
      </c>
    </row>
    <row r="1047" spans="1:81">
      <c r="A1047" t="s">
        <v>138</v>
      </c>
      <c r="B1047" t="s">
        <v>139</v>
      </c>
      <c r="C1047" t="s">
        <v>3180</v>
      </c>
      <c r="D1047" t="s">
        <v>1918</v>
      </c>
      <c r="E1047" t="s">
        <v>142</v>
      </c>
      <c r="F1047" t="s">
        <v>143</v>
      </c>
      <c r="G1047" s="1">
        <v>44483</v>
      </c>
      <c r="H1047" s="2">
        <v>0.57638888888888884</v>
      </c>
      <c r="I1047" t="s">
        <v>144</v>
      </c>
      <c r="M1047" t="s">
        <v>145</v>
      </c>
      <c r="U1047" t="s">
        <v>146</v>
      </c>
      <c r="V1047" t="s">
        <v>147</v>
      </c>
      <c r="W1047" t="s">
        <v>148</v>
      </c>
      <c r="X1047" t="s">
        <v>1161</v>
      </c>
      <c r="Y1047" t="s">
        <v>1162</v>
      </c>
      <c r="AD1047">
        <v>45.486469</v>
      </c>
      <c r="AE1047">
        <v>-109.456142</v>
      </c>
      <c r="AK1047" t="s">
        <v>3182</v>
      </c>
      <c r="AN1047" t="s">
        <v>11</v>
      </c>
      <c r="AP1047">
        <v>8.35</v>
      </c>
      <c r="AQ1047" t="s">
        <v>1922</v>
      </c>
      <c r="AS1047" t="s">
        <v>160</v>
      </c>
      <c r="AU1047" t="s">
        <v>161</v>
      </c>
      <c r="BU1047" s="1">
        <v>44483</v>
      </c>
      <c r="CB1047" t="s">
        <v>1171</v>
      </c>
      <c r="CC1047" t="s">
        <v>170</v>
      </c>
    </row>
    <row r="1048" spans="1:81">
      <c r="A1048" t="s">
        <v>138</v>
      </c>
      <c r="B1048" t="s">
        <v>139</v>
      </c>
      <c r="C1048" t="s">
        <v>3180</v>
      </c>
      <c r="D1048" t="s">
        <v>1918</v>
      </c>
      <c r="E1048" t="s">
        <v>142</v>
      </c>
      <c r="F1048" t="s">
        <v>143</v>
      </c>
      <c r="G1048" s="1">
        <v>44483</v>
      </c>
      <c r="H1048" s="2">
        <v>0.57638888888888884</v>
      </c>
      <c r="I1048" t="s">
        <v>144</v>
      </c>
      <c r="M1048" t="s">
        <v>145</v>
      </c>
      <c r="U1048" t="s">
        <v>146</v>
      </c>
      <c r="V1048" t="s">
        <v>147</v>
      </c>
      <c r="W1048" t="s">
        <v>148</v>
      </c>
      <c r="X1048" t="s">
        <v>1161</v>
      </c>
      <c r="Y1048" t="s">
        <v>1162</v>
      </c>
      <c r="AD1048">
        <v>45.486469</v>
      </c>
      <c r="AE1048">
        <v>-109.456142</v>
      </c>
      <c r="AK1048" t="s">
        <v>3183</v>
      </c>
      <c r="AN1048" t="s">
        <v>1924</v>
      </c>
      <c r="AP1048">
        <v>118</v>
      </c>
      <c r="AQ1048" t="s">
        <v>1925</v>
      </c>
      <c r="AS1048" t="s">
        <v>160</v>
      </c>
      <c r="AU1048" t="s">
        <v>161</v>
      </c>
      <c r="BU1048" s="1">
        <v>44483</v>
      </c>
      <c r="CB1048" t="s">
        <v>1171</v>
      </c>
      <c r="CC1048" t="s">
        <v>170</v>
      </c>
    </row>
    <row r="1049" spans="1:81">
      <c r="A1049" t="s">
        <v>138</v>
      </c>
      <c r="B1049" t="s">
        <v>139</v>
      </c>
      <c r="C1049" t="s">
        <v>3180</v>
      </c>
      <c r="D1049" t="s">
        <v>1918</v>
      </c>
      <c r="E1049" t="s">
        <v>142</v>
      </c>
      <c r="F1049" t="s">
        <v>143</v>
      </c>
      <c r="G1049" s="1">
        <v>44483</v>
      </c>
      <c r="H1049" s="2">
        <v>0.57638888888888884</v>
      </c>
      <c r="I1049" t="s">
        <v>144</v>
      </c>
      <c r="M1049" t="s">
        <v>145</v>
      </c>
      <c r="U1049" t="s">
        <v>146</v>
      </c>
      <c r="V1049" t="s">
        <v>147</v>
      </c>
      <c r="W1049" t="s">
        <v>148</v>
      </c>
      <c r="X1049" t="s">
        <v>1161</v>
      </c>
      <c r="Y1049" t="s">
        <v>1162</v>
      </c>
      <c r="AD1049">
        <v>45.486469</v>
      </c>
      <c r="AE1049">
        <v>-109.456142</v>
      </c>
      <c r="AK1049" t="s">
        <v>3184</v>
      </c>
      <c r="AN1049" t="s">
        <v>1927</v>
      </c>
      <c r="AP1049">
        <v>6.76</v>
      </c>
      <c r="AQ1049" t="s">
        <v>1928</v>
      </c>
      <c r="AS1049" t="s">
        <v>160</v>
      </c>
      <c r="AU1049" t="s">
        <v>161</v>
      </c>
      <c r="BU1049" s="1">
        <v>44483</v>
      </c>
      <c r="CB1049" t="s">
        <v>1171</v>
      </c>
      <c r="CC1049" t="s">
        <v>170</v>
      </c>
    </row>
    <row r="1050" spans="1:81">
      <c r="A1050" t="s">
        <v>138</v>
      </c>
      <c r="B1050" t="s">
        <v>139</v>
      </c>
      <c r="C1050" t="s">
        <v>3180</v>
      </c>
      <c r="D1050" t="s">
        <v>1918</v>
      </c>
      <c r="E1050" t="s">
        <v>142</v>
      </c>
      <c r="F1050" t="s">
        <v>143</v>
      </c>
      <c r="G1050" s="1">
        <v>44483</v>
      </c>
      <c r="H1050" s="2">
        <v>0.57638888888888884</v>
      </c>
      <c r="I1050" t="s">
        <v>144</v>
      </c>
      <c r="M1050" t="s">
        <v>145</v>
      </c>
      <c r="U1050" t="s">
        <v>146</v>
      </c>
      <c r="V1050" t="s">
        <v>147</v>
      </c>
      <c r="W1050" t="s">
        <v>148</v>
      </c>
      <c r="X1050" t="s">
        <v>1161</v>
      </c>
      <c r="Y1050" t="s">
        <v>1162</v>
      </c>
      <c r="AD1050">
        <v>45.486469</v>
      </c>
      <c r="AE1050">
        <v>-109.456142</v>
      </c>
      <c r="AK1050" t="s">
        <v>3185</v>
      </c>
      <c r="AN1050" t="s">
        <v>16</v>
      </c>
      <c r="AP1050">
        <v>6.5</v>
      </c>
      <c r="AQ1050" t="s">
        <v>1997</v>
      </c>
      <c r="AS1050" t="s">
        <v>160</v>
      </c>
      <c r="AU1050" t="s">
        <v>161</v>
      </c>
      <c r="BU1050" s="1">
        <v>44483</v>
      </c>
      <c r="CB1050" t="s">
        <v>1171</v>
      </c>
      <c r="CC1050" t="s">
        <v>170</v>
      </c>
    </row>
    <row r="1051" spans="1:81">
      <c r="A1051" t="s">
        <v>138</v>
      </c>
      <c r="B1051" t="s">
        <v>139</v>
      </c>
      <c r="C1051" t="s">
        <v>3186</v>
      </c>
      <c r="D1051" t="s">
        <v>1918</v>
      </c>
      <c r="E1051" t="s">
        <v>142</v>
      </c>
      <c r="F1051" t="s">
        <v>143</v>
      </c>
      <c r="G1051" s="1">
        <v>44517</v>
      </c>
      <c r="H1051" s="2">
        <v>0.51736111111111116</v>
      </c>
      <c r="I1051" t="s">
        <v>178</v>
      </c>
      <c r="M1051" t="s">
        <v>145</v>
      </c>
      <c r="U1051" t="s">
        <v>146</v>
      </c>
      <c r="V1051" t="s">
        <v>147</v>
      </c>
      <c r="W1051" t="s">
        <v>148</v>
      </c>
      <c r="X1051" t="s">
        <v>1161</v>
      </c>
      <c r="Y1051" t="s">
        <v>1162</v>
      </c>
      <c r="AD1051">
        <v>45.486469</v>
      </c>
      <c r="AE1051">
        <v>-109.456142</v>
      </c>
      <c r="AK1051" t="s">
        <v>3187</v>
      </c>
      <c r="AN1051" t="s">
        <v>1920</v>
      </c>
      <c r="AP1051">
        <v>12.06</v>
      </c>
      <c r="AQ1051" t="s">
        <v>159</v>
      </c>
      <c r="AS1051" t="s">
        <v>160</v>
      </c>
      <c r="AU1051" t="s">
        <v>161</v>
      </c>
      <c r="BU1051" s="1">
        <v>44517</v>
      </c>
      <c r="CB1051" t="s">
        <v>1171</v>
      </c>
      <c r="CC1051" t="s">
        <v>170</v>
      </c>
    </row>
    <row r="1052" spans="1:81">
      <c r="A1052" t="s">
        <v>138</v>
      </c>
      <c r="B1052" t="s">
        <v>139</v>
      </c>
      <c r="C1052" t="s">
        <v>3186</v>
      </c>
      <c r="D1052" t="s">
        <v>1918</v>
      </c>
      <c r="E1052" t="s">
        <v>142</v>
      </c>
      <c r="F1052" t="s">
        <v>143</v>
      </c>
      <c r="G1052" s="1">
        <v>44517</v>
      </c>
      <c r="H1052" s="2">
        <v>0.51736111111111116</v>
      </c>
      <c r="I1052" t="s">
        <v>178</v>
      </c>
      <c r="M1052" t="s">
        <v>145</v>
      </c>
      <c r="U1052" t="s">
        <v>146</v>
      </c>
      <c r="V1052" t="s">
        <v>147</v>
      </c>
      <c r="W1052" t="s">
        <v>148</v>
      </c>
      <c r="X1052" t="s">
        <v>1161</v>
      </c>
      <c r="Y1052" t="s">
        <v>1162</v>
      </c>
      <c r="AD1052">
        <v>45.486469</v>
      </c>
      <c r="AE1052">
        <v>-109.456142</v>
      </c>
      <c r="AK1052" t="s">
        <v>3188</v>
      </c>
      <c r="AN1052" t="s">
        <v>11</v>
      </c>
      <c r="AP1052">
        <v>8.18</v>
      </c>
      <c r="AQ1052" t="s">
        <v>1922</v>
      </c>
      <c r="AS1052" t="s">
        <v>160</v>
      </c>
      <c r="AU1052" t="s">
        <v>161</v>
      </c>
      <c r="BU1052" s="1">
        <v>44517</v>
      </c>
      <c r="CB1052" t="s">
        <v>1171</v>
      </c>
      <c r="CC1052" t="s">
        <v>170</v>
      </c>
    </row>
    <row r="1053" spans="1:81">
      <c r="A1053" t="s">
        <v>138</v>
      </c>
      <c r="B1053" t="s">
        <v>139</v>
      </c>
      <c r="C1053" t="s">
        <v>3186</v>
      </c>
      <c r="D1053" t="s">
        <v>1918</v>
      </c>
      <c r="E1053" t="s">
        <v>142</v>
      </c>
      <c r="F1053" t="s">
        <v>143</v>
      </c>
      <c r="G1053" s="1">
        <v>44517</v>
      </c>
      <c r="H1053" s="2">
        <v>0.51736111111111116</v>
      </c>
      <c r="I1053" t="s">
        <v>178</v>
      </c>
      <c r="M1053" t="s">
        <v>145</v>
      </c>
      <c r="U1053" t="s">
        <v>146</v>
      </c>
      <c r="V1053" t="s">
        <v>147</v>
      </c>
      <c r="W1053" t="s">
        <v>148</v>
      </c>
      <c r="X1053" t="s">
        <v>1161</v>
      </c>
      <c r="Y1053" t="s">
        <v>1162</v>
      </c>
      <c r="AD1053">
        <v>45.486469</v>
      </c>
      <c r="AE1053">
        <v>-109.456142</v>
      </c>
      <c r="AK1053" t="s">
        <v>3189</v>
      </c>
      <c r="AN1053" t="s">
        <v>1924</v>
      </c>
      <c r="AP1053">
        <v>315</v>
      </c>
      <c r="AQ1053" t="s">
        <v>1925</v>
      </c>
      <c r="AS1053" t="s">
        <v>160</v>
      </c>
      <c r="AU1053" t="s">
        <v>161</v>
      </c>
      <c r="BU1053" s="1">
        <v>44517</v>
      </c>
      <c r="CB1053" t="s">
        <v>1171</v>
      </c>
      <c r="CC1053" t="s">
        <v>170</v>
      </c>
    </row>
    <row r="1054" spans="1:81">
      <c r="A1054" t="s">
        <v>138</v>
      </c>
      <c r="B1054" t="s">
        <v>139</v>
      </c>
      <c r="C1054" t="s">
        <v>3186</v>
      </c>
      <c r="D1054" t="s">
        <v>1918</v>
      </c>
      <c r="E1054" t="s">
        <v>142</v>
      </c>
      <c r="F1054" t="s">
        <v>143</v>
      </c>
      <c r="G1054" s="1">
        <v>44517</v>
      </c>
      <c r="H1054" s="2">
        <v>0.51736111111111116</v>
      </c>
      <c r="I1054" t="s">
        <v>178</v>
      </c>
      <c r="M1054" t="s">
        <v>145</v>
      </c>
      <c r="U1054" t="s">
        <v>146</v>
      </c>
      <c r="V1054" t="s">
        <v>147</v>
      </c>
      <c r="W1054" t="s">
        <v>148</v>
      </c>
      <c r="X1054" t="s">
        <v>1161</v>
      </c>
      <c r="Y1054" t="s">
        <v>1162</v>
      </c>
      <c r="AD1054">
        <v>45.486469</v>
      </c>
      <c r="AE1054">
        <v>-109.456142</v>
      </c>
      <c r="AK1054" t="s">
        <v>3190</v>
      </c>
      <c r="AN1054" t="s">
        <v>1927</v>
      </c>
      <c r="AP1054">
        <v>1.1000000000000001</v>
      </c>
      <c r="AQ1054" t="s">
        <v>1928</v>
      </c>
      <c r="AS1054" t="s">
        <v>160</v>
      </c>
      <c r="AU1054" t="s">
        <v>161</v>
      </c>
      <c r="BU1054" s="1">
        <v>44517</v>
      </c>
      <c r="CB1054" t="s">
        <v>1171</v>
      </c>
      <c r="CC1054" t="s">
        <v>170</v>
      </c>
    </row>
    <row r="1055" spans="1:81">
      <c r="A1055" t="s">
        <v>138</v>
      </c>
      <c r="B1055" t="s">
        <v>139</v>
      </c>
      <c r="C1055" t="s">
        <v>3186</v>
      </c>
      <c r="D1055" t="s">
        <v>1918</v>
      </c>
      <c r="E1055" t="s">
        <v>142</v>
      </c>
      <c r="F1055" t="s">
        <v>143</v>
      </c>
      <c r="G1055" s="1">
        <v>44517</v>
      </c>
      <c r="H1055" s="2">
        <v>0.51736111111111116</v>
      </c>
      <c r="I1055" t="s">
        <v>178</v>
      </c>
      <c r="M1055" t="s">
        <v>145</v>
      </c>
      <c r="U1055" t="s">
        <v>146</v>
      </c>
      <c r="V1055" t="s">
        <v>147</v>
      </c>
      <c r="W1055" t="s">
        <v>148</v>
      </c>
      <c r="X1055" t="s">
        <v>1161</v>
      </c>
      <c r="Y1055" t="s">
        <v>1162</v>
      </c>
      <c r="AD1055">
        <v>45.486469</v>
      </c>
      <c r="AE1055">
        <v>-109.456142</v>
      </c>
      <c r="AK1055" t="s">
        <v>3191</v>
      </c>
      <c r="AN1055" t="s">
        <v>16</v>
      </c>
      <c r="AP1055">
        <v>4.0999999999999996</v>
      </c>
      <c r="AQ1055" t="s">
        <v>1997</v>
      </c>
      <c r="AS1055" t="s">
        <v>160</v>
      </c>
      <c r="AU1055" t="s">
        <v>161</v>
      </c>
      <c r="BU1055" s="1">
        <v>44517</v>
      </c>
      <c r="CB1055" t="s">
        <v>1171</v>
      </c>
      <c r="CC1055" t="s">
        <v>170</v>
      </c>
    </row>
    <row r="1056" spans="1:81">
      <c r="A1056" t="s">
        <v>138</v>
      </c>
      <c r="B1056" t="s">
        <v>139</v>
      </c>
      <c r="C1056" t="s">
        <v>3192</v>
      </c>
      <c r="D1056" t="s">
        <v>1918</v>
      </c>
      <c r="E1056" t="s">
        <v>142</v>
      </c>
      <c r="F1056" t="s">
        <v>143</v>
      </c>
      <c r="G1056" s="1">
        <v>44546</v>
      </c>
      <c r="H1056" s="2">
        <v>0.52083333333333337</v>
      </c>
      <c r="I1056" t="s">
        <v>178</v>
      </c>
      <c r="M1056" t="s">
        <v>145</v>
      </c>
      <c r="U1056" t="s">
        <v>146</v>
      </c>
      <c r="V1056" t="s">
        <v>147</v>
      </c>
      <c r="W1056" t="s">
        <v>148</v>
      </c>
      <c r="X1056" t="s">
        <v>1161</v>
      </c>
      <c r="Y1056" t="s">
        <v>1162</v>
      </c>
      <c r="AD1056">
        <v>45.486469</v>
      </c>
      <c r="AE1056">
        <v>-109.456142</v>
      </c>
      <c r="AK1056" t="s">
        <v>3193</v>
      </c>
      <c r="AN1056" t="s">
        <v>1920</v>
      </c>
      <c r="AP1056">
        <v>10.24</v>
      </c>
      <c r="AQ1056" t="s">
        <v>159</v>
      </c>
      <c r="AS1056" t="s">
        <v>160</v>
      </c>
      <c r="AU1056" t="s">
        <v>161</v>
      </c>
      <c r="BU1056" s="1">
        <v>44546</v>
      </c>
      <c r="CB1056" t="s">
        <v>1171</v>
      </c>
      <c r="CC1056" t="s">
        <v>170</v>
      </c>
    </row>
    <row r="1057" spans="1:81">
      <c r="A1057" t="s">
        <v>138</v>
      </c>
      <c r="B1057" t="s">
        <v>139</v>
      </c>
      <c r="C1057" t="s">
        <v>3192</v>
      </c>
      <c r="D1057" t="s">
        <v>1918</v>
      </c>
      <c r="E1057" t="s">
        <v>142</v>
      </c>
      <c r="F1057" t="s">
        <v>143</v>
      </c>
      <c r="G1057" s="1">
        <v>44546</v>
      </c>
      <c r="H1057" s="2">
        <v>0.52083333333333337</v>
      </c>
      <c r="I1057" t="s">
        <v>178</v>
      </c>
      <c r="M1057" t="s">
        <v>145</v>
      </c>
      <c r="U1057" t="s">
        <v>146</v>
      </c>
      <c r="V1057" t="s">
        <v>147</v>
      </c>
      <c r="W1057" t="s">
        <v>148</v>
      </c>
      <c r="X1057" t="s">
        <v>1161</v>
      </c>
      <c r="Y1057" t="s">
        <v>1162</v>
      </c>
      <c r="AD1057">
        <v>45.486469</v>
      </c>
      <c r="AE1057">
        <v>-109.456142</v>
      </c>
      <c r="AK1057" t="s">
        <v>3194</v>
      </c>
      <c r="AN1057" t="s">
        <v>11</v>
      </c>
      <c r="AP1057">
        <v>8.02</v>
      </c>
      <c r="AQ1057" t="s">
        <v>1922</v>
      </c>
      <c r="AS1057" t="s">
        <v>160</v>
      </c>
      <c r="AU1057" t="s">
        <v>161</v>
      </c>
      <c r="BU1057" s="1">
        <v>44546</v>
      </c>
      <c r="CB1057" t="s">
        <v>1171</v>
      </c>
      <c r="CC1057" t="s">
        <v>170</v>
      </c>
    </row>
    <row r="1058" spans="1:81">
      <c r="A1058" t="s">
        <v>138</v>
      </c>
      <c r="B1058" t="s">
        <v>139</v>
      </c>
      <c r="C1058" t="s">
        <v>3192</v>
      </c>
      <c r="D1058" t="s">
        <v>1918</v>
      </c>
      <c r="E1058" t="s">
        <v>142</v>
      </c>
      <c r="F1058" t="s">
        <v>143</v>
      </c>
      <c r="G1058" s="1">
        <v>44546</v>
      </c>
      <c r="H1058" s="2">
        <v>0.52083333333333337</v>
      </c>
      <c r="I1058" t="s">
        <v>178</v>
      </c>
      <c r="M1058" t="s">
        <v>145</v>
      </c>
      <c r="U1058" t="s">
        <v>146</v>
      </c>
      <c r="V1058" t="s">
        <v>147</v>
      </c>
      <c r="W1058" t="s">
        <v>148</v>
      </c>
      <c r="X1058" t="s">
        <v>1161</v>
      </c>
      <c r="Y1058" t="s">
        <v>1162</v>
      </c>
      <c r="AD1058">
        <v>45.486469</v>
      </c>
      <c r="AE1058">
        <v>-109.456142</v>
      </c>
      <c r="AK1058" t="s">
        <v>3195</v>
      </c>
      <c r="AN1058" t="s">
        <v>1924</v>
      </c>
      <c r="AP1058">
        <v>159</v>
      </c>
      <c r="AQ1058" t="s">
        <v>1925</v>
      </c>
      <c r="AS1058" t="s">
        <v>160</v>
      </c>
      <c r="AU1058" t="s">
        <v>161</v>
      </c>
      <c r="BU1058" s="1">
        <v>44546</v>
      </c>
      <c r="CB1058" t="s">
        <v>1171</v>
      </c>
      <c r="CC1058" t="s">
        <v>170</v>
      </c>
    </row>
    <row r="1059" spans="1:81">
      <c r="A1059" t="s">
        <v>138</v>
      </c>
      <c r="B1059" t="s">
        <v>139</v>
      </c>
      <c r="C1059" t="s">
        <v>3192</v>
      </c>
      <c r="D1059" t="s">
        <v>1918</v>
      </c>
      <c r="E1059" t="s">
        <v>142</v>
      </c>
      <c r="F1059" t="s">
        <v>143</v>
      </c>
      <c r="G1059" s="1">
        <v>44546</v>
      </c>
      <c r="H1059" s="2">
        <v>0.52083333333333337</v>
      </c>
      <c r="I1059" t="s">
        <v>178</v>
      </c>
      <c r="M1059" t="s">
        <v>145</v>
      </c>
      <c r="U1059" t="s">
        <v>146</v>
      </c>
      <c r="V1059" t="s">
        <v>147</v>
      </c>
      <c r="W1059" t="s">
        <v>148</v>
      </c>
      <c r="X1059" t="s">
        <v>1161</v>
      </c>
      <c r="Y1059" t="s">
        <v>1162</v>
      </c>
      <c r="AD1059">
        <v>45.486469</v>
      </c>
      <c r="AE1059">
        <v>-109.456142</v>
      </c>
      <c r="AK1059" t="s">
        <v>3196</v>
      </c>
      <c r="AN1059" t="s">
        <v>1927</v>
      </c>
      <c r="AP1059">
        <v>-0.1</v>
      </c>
      <c r="AQ1059" t="s">
        <v>1928</v>
      </c>
      <c r="AS1059" t="s">
        <v>160</v>
      </c>
      <c r="AU1059" t="s">
        <v>161</v>
      </c>
      <c r="BU1059" s="1">
        <v>44546</v>
      </c>
      <c r="CB1059" t="s">
        <v>1171</v>
      </c>
      <c r="CC1059" t="s">
        <v>170</v>
      </c>
    </row>
    <row r="1060" spans="1:81">
      <c r="A1060" t="s">
        <v>138</v>
      </c>
      <c r="B1060" t="s">
        <v>139</v>
      </c>
      <c r="C1060" t="s">
        <v>3192</v>
      </c>
      <c r="D1060" t="s">
        <v>1918</v>
      </c>
      <c r="E1060" t="s">
        <v>142</v>
      </c>
      <c r="F1060" t="s">
        <v>143</v>
      </c>
      <c r="G1060" s="1">
        <v>44546</v>
      </c>
      <c r="H1060" s="2">
        <v>0.52083333333333337</v>
      </c>
      <c r="I1060" t="s">
        <v>178</v>
      </c>
      <c r="M1060" t="s">
        <v>145</v>
      </c>
      <c r="U1060" t="s">
        <v>146</v>
      </c>
      <c r="V1060" t="s">
        <v>147</v>
      </c>
      <c r="W1060" t="s">
        <v>148</v>
      </c>
      <c r="X1060" t="s">
        <v>1161</v>
      </c>
      <c r="Y1060" t="s">
        <v>1162</v>
      </c>
      <c r="AD1060">
        <v>45.486469</v>
      </c>
      <c r="AE1060">
        <v>-109.456142</v>
      </c>
      <c r="AK1060" t="s">
        <v>3197</v>
      </c>
      <c r="AN1060" t="s">
        <v>16</v>
      </c>
      <c r="AP1060">
        <v>1.5</v>
      </c>
      <c r="AQ1060" t="s">
        <v>1997</v>
      </c>
      <c r="AS1060" t="s">
        <v>160</v>
      </c>
      <c r="AU1060" t="s">
        <v>161</v>
      </c>
      <c r="BU1060" s="1">
        <v>44546</v>
      </c>
      <c r="CB1060" t="s">
        <v>1171</v>
      </c>
      <c r="CC1060" t="s">
        <v>170</v>
      </c>
    </row>
    <row r="1061" spans="1:81">
      <c r="A1061" t="s">
        <v>138</v>
      </c>
      <c r="B1061" t="s">
        <v>139</v>
      </c>
      <c r="C1061" t="s">
        <v>3198</v>
      </c>
      <c r="D1061" t="s">
        <v>1918</v>
      </c>
      <c r="E1061" t="s">
        <v>142</v>
      </c>
      <c r="F1061" t="s">
        <v>143</v>
      </c>
      <c r="G1061" s="1">
        <v>44578</v>
      </c>
      <c r="H1061" s="2">
        <v>0.55000000000000004</v>
      </c>
      <c r="I1061" t="s">
        <v>178</v>
      </c>
      <c r="U1061" t="s">
        <v>146</v>
      </c>
      <c r="V1061" t="s">
        <v>147</v>
      </c>
      <c r="W1061" t="s">
        <v>148</v>
      </c>
      <c r="X1061" t="s">
        <v>1161</v>
      </c>
      <c r="Y1061" t="s">
        <v>1162</v>
      </c>
      <c r="AD1061">
        <v>45.486469</v>
      </c>
      <c r="AE1061">
        <v>-109.456142</v>
      </c>
      <c r="AF1061" t="s">
        <v>151</v>
      </c>
      <c r="AG1061" t="s">
        <v>152</v>
      </c>
      <c r="AH1061" t="s">
        <v>153</v>
      </c>
      <c r="AJ1061" t="s">
        <v>280</v>
      </c>
      <c r="AK1061" t="s">
        <v>3199</v>
      </c>
      <c r="AN1061" t="s">
        <v>1920</v>
      </c>
      <c r="AP1061">
        <v>11.45</v>
      </c>
      <c r="AQ1061" t="s">
        <v>159</v>
      </c>
      <c r="AS1061" t="s">
        <v>160</v>
      </c>
      <c r="AU1061" t="s">
        <v>161</v>
      </c>
      <c r="BU1061" s="1">
        <v>44578</v>
      </c>
      <c r="CB1061" t="s">
        <v>1054</v>
      </c>
      <c r="CC1061" t="s">
        <v>170</v>
      </c>
    </row>
    <row r="1062" spans="1:81">
      <c r="A1062" t="s">
        <v>138</v>
      </c>
      <c r="B1062" t="s">
        <v>139</v>
      </c>
      <c r="C1062" t="s">
        <v>3198</v>
      </c>
      <c r="D1062" t="s">
        <v>1918</v>
      </c>
      <c r="E1062" t="s">
        <v>142</v>
      </c>
      <c r="F1062" t="s">
        <v>143</v>
      </c>
      <c r="G1062" s="1">
        <v>44578</v>
      </c>
      <c r="H1062" s="2">
        <v>0.55000000000000004</v>
      </c>
      <c r="I1062" t="s">
        <v>178</v>
      </c>
      <c r="U1062" t="s">
        <v>146</v>
      </c>
      <c r="V1062" t="s">
        <v>147</v>
      </c>
      <c r="W1062" t="s">
        <v>148</v>
      </c>
      <c r="X1062" t="s">
        <v>1161</v>
      </c>
      <c r="Y1062" t="s">
        <v>1162</v>
      </c>
      <c r="AD1062">
        <v>45.486469</v>
      </c>
      <c r="AE1062">
        <v>-109.456142</v>
      </c>
      <c r="AF1062" t="s">
        <v>151</v>
      </c>
      <c r="AG1062" t="s">
        <v>152</v>
      </c>
      <c r="AH1062" t="s">
        <v>153</v>
      </c>
      <c r="AJ1062" t="s">
        <v>280</v>
      </c>
      <c r="AK1062" t="s">
        <v>3200</v>
      </c>
      <c r="AN1062" t="s">
        <v>11</v>
      </c>
      <c r="AP1062">
        <v>7.74</v>
      </c>
      <c r="AQ1062" t="s">
        <v>1922</v>
      </c>
      <c r="AS1062" t="s">
        <v>160</v>
      </c>
      <c r="AU1062" t="s">
        <v>161</v>
      </c>
      <c r="BU1062" s="1">
        <v>44578</v>
      </c>
      <c r="CB1062" t="s">
        <v>1054</v>
      </c>
      <c r="CC1062" t="s">
        <v>170</v>
      </c>
    </row>
    <row r="1063" spans="1:81">
      <c r="A1063" t="s">
        <v>138</v>
      </c>
      <c r="B1063" t="s">
        <v>139</v>
      </c>
      <c r="C1063" t="s">
        <v>3198</v>
      </c>
      <c r="D1063" t="s">
        <v>1918</v>
      </c>
      <c r="E1063" t="s">
        <v>142</v>
      </c>
      <c r="F1063" t="s">
        <v>143</v>
      </c>
      <c r="G1063" s="1">
        <v>44578</v>
      </c>
      <c r="H1063" s="2">
        <v>0.55000000000000004</v>
      </c>
      <c r="I1063" t="s">
        <v>178</v>
      </c>
      <c r="U1063" t="s">
        <v>146</v>
      </c>
      <c r="V1063" t="s">
        <v>147</v>
      </c>
      <c r="W1063" t="s">
        <v>148</v>
      </c>
      <c r="X1063" t="s">
        <v>1161</v>
      </c>
      <c r="Y1063" t="s">
        <v>1162</v>
      </c>
      <c r="AD1063">
        <v>45.486469</v>
      </c>
      <c r="AE1063">
        <v>-109.456142</v>
      </c>
      <c r="AF1063" t="s">
        <v>151</v>
      </c>
      <c r="AG1063" t="s">
        <v>152</v>
      </c>
      <c r="AH1063" t="s">
        <v>153</v>
      </c>
      <c r="AJ1063" t="s">
        <v>280</v>
      </c>
      <c r="AK1063" t="s">
        <v>3201</v>
      </c>
      <c r="AN1063" t="s">
        <v>1924</v>
      </c>
      <c r="AP1063">
        <v>138</v>
      </c>
      <c r="AQ1063" t="s">
        <v>1925</v>
      </c>
      <c r="AS1063" t="s">
        <v>160</v>
      </c>
      <c r="AU1063" t="s">
        <v>161</v>
      </c>
      <c r="BU1063" s="1">
        <v>44578</v>
      </c>
      <c r="CB1063" t="s">
        <v>1054</v>
      </c>
      <c r="CC1063" t="s">
        <v>170</v>
      </c>
    </row>
    <row r="1064" spans="1:81">
      <c r="A1064" t="s">
        <v>138</v>
      </c>
      <c r="B1064" t="s">
        <v>139</v>
      </c>
      <c r="C1064" t="s">
        <v>3198</v>
      </c>
      <c r="D1064" t="s">
        <v>1918</v>
      </c>
      <c r="E1064" t="s">
        <v>142</v>
      </c>
      <c r="F1064" t="s">
        <v>143</v>
      </c>
      <c r="G1064" s="1">
        <v>44578</v>
      </c>
      <c r="H1064" s="2">
        <v>0.55000000000000004</v>
      </c>
      <c r="I1064" t="s">
        <v>178</v>
      </c>
      <c r="U1064" t="s">
        <v>146</v>
      </c>
      <c r="V1064" t="s">
        <v>147</v>
      </c>
      <c r="W1064" t="s">
        <v>148</v>
      </c>
      <c r="X1064" t="s">
        <v>1161</v>
      </c>
      <c r="Y1064" t="s">
        <v>1162</v>
      </c>
      <c r="AD1064">
        <v>45.486469</v>
      </c>
      <c r="AE1064">
        <v>-109.456142</v>
      </c>
      <c r="AF1064" t="s">
        <v>151</v>
      </c>
      <c r="AG1064" t="s">
        <v>152</v>
      </c>
      <c r="AH1064" t="s">
        <v>153</v>
      </c>
      <c r="AJ1064" t="s">
        <v>280</v>
      </c>
      <c r="AK1064" t="s">
        <v>3202</v>
      </c>
      <c r="AN1064" t="s">
        <v>1927</v>
      </c>
      <c r="AP1064">
        <v>0.24</v>
      </c>
      <c r="AQ1064" t="s">
        <v>1928</v>
      </c>
      <c r="AS1064" t="s">
        <v>160</v>
      </c>
      <c r="AU1064" t="s">
        <v>161</v>
      </c>
      <c r="BU1064" s="1">
        <v>44578</v>
      </c>
      <c r="CB1064" t="s">
        <v>1054</v>
      </c>
      <c r="CC1064" t="s">
        <v>170</v>
      </c>
    </row>
    <row r="1065" spans="1:81">
      <c r="A1065" t="s">
        <v>138</v>
      </c>
      <c r="B1065" t="s">
        <v>139</v>
      </c>
      <c r="C1065" t="s">
        <v>3198</v>
      </c>
      <c r="D1065" t="s">
        <v>1918</v>
      </c>
      <c r="E1065" t="s">
        <v>142</v>
      </c>
      <c r="F1065" t="s">
        <v>143</v>
      </c>
      <c r="G1065" s="1">
        <v>44578</v>
      </c>
      <c r="H1065" s="2">
        <v>0.55000000000000004</v>
      </c>
      <c r="I1065" t="s">
        <v>178</v>
      </c>
      <c r="U1065" t="s">
        <v>146</v>
      </c>
      <c r="V1065" t="s">
        <v>147</v>
      </c>
      <c r="W1065" t="s">
        <v>148</v>
      </c>
      <c r="X1065" t="s">
        <v>1161</v>
      </c>
      <c r="Y1065" t="s">
        <v>1162</v>
      </c>
      <c r="AD1065">
        <v>45.486469</v>
      </c>
      <c r="AE1065">
        <v>-109.456142</v>
      </c>
      <c r="AF1065" t="s">
        <v>151</v>
      </c>
      <c r="AG1065" t="s">
        <v>152</v>
      </c>
      <c r="AH1065" t="s">
        <v>153</v>
      </c>
      <c r="AJ1065" t="s">
        <v>280</v>
      </c>
      <c r="AK1065" t="s">
        <v>3203</v>
      </c>
      <c r="AN1065" t="s">
        <v>16</v>
      </c>
      <c r="AP1065">
        <v>3.7</v>
      </c>
      <c r="AQ1065" t="s">
        <v>1930</v>
      </c>
      <c r="AS1065" t="s">
        <v>160</v>
      </c>
      <c r="AU1065" t="s">
        <v>161</v>
      </c>
      <c r="BU1065" s="1">
        <v>44578</v>
      </c>
      <c r="CB1065" t="s">
        <v>1054</v>
      </c>
      <c r="CC1065" t="s">
        <v>170</v>
      </c>
    </row>
    <row r="1066" spans="1:81">
      <c r="A1066" t="s">
        <v>138</v>
      </c>
      <c r="B1066" t="s">
        <v>139</v>
      </c>
      <c r="C1066" t="s">
        <v>3204</v>
      </c>
      <c r="D1066" t="s">
        <v>1918</v>
      </c>
      <c r="E1066" t="s">
        <v>142</v>
      </c>
      <c r="F1066" t="s">
        <v>143</v>
      </c>
      <c r="G1066" s="1">
        <v>44606</v>
      </c>
      <c r="H1066" s="2">
        <v>0.54166666666666663</v>
      </c>
      <c r="I1066" t="s">
        <v>178</v>
      </c>
      <c r="U1066" t="s">
        <v>146</v>
      </c>
      <c r="V1066" t="s">
        <v>147</v>
      </c>
      <c r="W1066" t="s">
        <v>148</v>
      </c>
      <c r="X1066" t="s">
        <v>1161</v>
      </c>
      <c r="Y1066" t="s">
        <v>1162</v>
      </c>
      <c r="AD1066">
        <v>45.486469</v>
      </c>
      <c r="AE1066">
        <v>-109.456142</v>
      </c>
      <c r="AF1066" t="s">
        <v>151</v>
      </c>
      <c r="AG1066" t="s">
        <v>152</v>
      </c>
      <c r="AH1066" t="s">
        <v>153</v>
      </c>
      <c r="AJ1066" t="s">
        <v>280</v>
      </c>
      <c r="AK1066" t="s">
        <v>3205</v>
      </c>
      <c r="AN1066" t="s">
        <v>1920</v>
      </c>
      <c r="AP1066">
        <v>11.99</v>
      </c>
      <c r="AQ1066" t="s">
        <v>159</v>
      </c>
      <c r="AS1066" t="s">
        <v>160</v>
      </c>
      <c r="AU1066" t="s">
        <v>161</v>
      </c>
      <c r="BU1066" s="1">
        <v>44606</v>
      </c>
      <c r="CB1066" t="s">
        <v>1243</v>
      </c>
      <c r="CC1066" t="s">
        <v>170</v>
      </c>
    </row>
    <row r="1067" spans="1:81">
      <c r="A1067" t="s">
        <v>138</v>
      </c>
      <c r="B1067" t="s">
        <v>139</v>
      </c>
      <c r="C1067" t="s">
        <v>3204</v>
      </c>
      <c r="D1067" t="s">
        <v>1918</v>
      </c>
      <c r="E1067" t="s">
        <v>142</v>
      </c>
      <c r="F1067" t="s">
        <v>143</v>
      </c>
      <c r="G1067" s="1">
        <v>44606</v>
      </c>
      <c r="H1067" s="2">
        <v>0.54166666666666663</v>
      </c>
      <c r="I1067" t="s">
        <v>178</v>
      </c>
      <c r="U1067" t="s">
        <v>146</v>
      </c>
      <c r="V1067" t="s">
        <v>147</v>
      </c>
      <c r="W1067" t="s">
        <v>148</v>
      </c>
      <c r="X1067" t="s">
        <v>1161</v>
      </c>
      <c r="Y1067" t="s">
        <v>1162</v>
      </c>
      <c r="AD1067">
        <v>45.486469</v>
      </c>
      <c r="AE1067">
        <v>-109.456142</v>
      </c>
      <c r="AF1067" t="s">
        <v>151</v>
      </c>
      <c r="AG1067" t="s">
        <v>152</v>
      </c>
      <c r="AH1067" t="s">
        <v>153</v>
      </c>
      <c r="AJ1067" t="s">
        <v>280</v>
      </c>
      <c r="AK1067" t="s">
        <v>3206</v>
      </c>
      <c r="AN1067" t="s">
        <v>11</v>
      </c>
      <c r="AP1067">
        <v>7.94</v>
      </c>
      <c r="AQ1067" t="s">
        <v>1922</v>
      </c>
      <c r="AS1067" t="s">
        <v>160</v>
      </c>
      <c r="AU1067" t="s">
        <v>161</v>
      </c>
      <c r="BU1067" s="1">
        <v>44606</v>
      </c>
      <c r="CB1067" t="s">
        <v>1243</v>
      </c>
      <c r="CC1067" t="s">
        <v>170</v>
      </c>
    </row>
    <row r="1068" spans="1:81">
      <c r="A1068" t="s">
        <v>138</v>
      </c>
      <c r="B1068" t="s">
        <v>139</v>
      </c>
      <c r="C1068" t="s">
        <v>3204</v>
      </c>
      <c r="D1068" t="s">
        <v>1918</v>
      </c>
      <c r="E1068" t="s">
        <v>142</v>
      </c>
      <c r="F1068" t="s">
        <v>143</v>
      </c>
      <c r="G1068" s="1">
        <v>44606</v>
      </c>
      <c r="H1068" s="2">
        <v>0.54166666666666663</v>
      </c>
      <c r="I1068" t="s">
        <v>178</v>
      </c>
      <c r="U1068" t="s">
        <v>146</v>
      </c>
      <c r="V1068" t="s">
        <v>147</v>
      </c>
      <c r="W1068" t="s">
        <v>148</v>
      </c>
      <c r="X1068" t="s">
        <v>1161</v>
      </c>
      <c r="Y1068" t="s">
        <v>1162</v>
      </c>
      <c r="AD1068">
        <v>45.486469</v>
      </c>
      <c r="AE1068">
        <v>-109.456142</v>
      </c>
      <c r="AF1068" t="s">
        <v>151</v>
      </c>
      <c r="AG1068" t="s">
        <v>152</v>
      </c>
      <c r="AH1068" t="s">
        <v>153</v>
      </c>
      <c r="AJ1068" t="s">
        <v>280</v>
      </c>
      <c r="AK1068" t="s">
        <v>3207</v>
      </c>
      <c r="AN1068" t="s">
        <v>1924</v>
      </c>
      <c r="AP1068">
        <v>170</v>
      </c>
      <c r="AQ1068" t="s">
        <v>1925</v>
      </c>
      <c r="AS1068" t="s">
        <v>160</v>
      </c>
      <c r="AU1068" t="s">
        <v>161</v>
      </c>
      <c r="BU1068" s="1">
        <v>44606</v>
      </c>
      <c r="CB1068" t="s">
        <v>1243</v>
      </c>
      <c r="CC1068" t="s">
        <v>170</v>
      </c>
    </row>
    <row r="1069" spans="1:81">
      <c r="A1069" t="s">
        <v>138</v>
      </c>
      <c r="B1069" t="s">
        <v>139</v>
      </c>
      <c r="C1069" t="s">
        <v>3204</v>
      </c>
      <c r="D1069" t="s">
        <v>1918</v>
      </c>
      <c r="E1069" t="s">
        <v>142</v>
      </c>
      <c r="F1069" t="s">
        <v>143</v>
      </c>
      <c r="G1069" s="1">
        <v>44606</v>
      </c>
      <c r="H1069" s="2">
        <v>0.54166666666666663</v>
      </c>
      <c r="I1069" t="s">
        <v>178</v>
      </c>
      <c r="U1069" t="s">
        <v>146</v>
      </c>
      <c r="V1069" t="s">
        <v>147</v>
      </c>
      <c r="W1069" t="s">
        <v>148</v>
      </c>
      <c r="X1069" t="s">
        <v>1161</v>
      </c>
      <c r="Y1069" t="s">
        <v>1162</v>
      </c>
      <c r="AD1069">
        <v>45.486469</v>
      </c>
      <c r="AE1069">
        <v>-109.456142</v>
      </c>
      <c r="AF1069" t="s">
        <v>151</v>
      </c>
      <c r="AG1069" t="s">
        <v>152</v>
      </c>
      <c r="AH1069" t="s">
        <v>153</v>
      </c>
      <c r="AJ1069" t="s">
        <v>280</v>
      </c>
      <c r="AK1069" t="s">
        <v>3208</v>
      </c>
      <c r="AN1069" t="s">
        <v>1927</v>
      </c>
      <c r="AP1069">
        <v>0.44</v>
      </c>
      <c r="AQ1069" t="s">
        <v>1928</v>
      </c>
      <c r="AS1069" t="s">
        <v>160</v>
      </c>
      <c r="AU1069" t="s">
        <v>161</v>
      </c>
      <c r="BU1069" s="1">
        <v>44606</v>
      </c>
      <c r="CB1069" t="s">
        <v>1243</v>
      </c>
      <c r="CC1069" t="s">
        <v>170</v>
      </c>
    </row>
    <row r="1070" spans="1:81">
      <c r="A1070" t="s">
        <v>138</v>
      </c>
      <c r="B1070" t="s">
        <v>139</v>
      </c>
      <c r="C1070" t="s">
        <v>3204</v>
      </c>
      <c r="D1070" t="s">
        <v>1918</v>
      </c>
      <c r="E1070" t="s">
        <v>142</v>
      </c>
      <c r="F1070" t="s">
        <v>143</v>
      </c>
      <c r="G1070" s="1">
        <v>44606</v>
      </c>
      <c r="H1070" s="2">
        <v>0.54166666666666663</v>
      </c>
      <c r="I1070" t="s">
        <v>178</v>
      </c>
      <c r="U1070" t="s">
        <v>146</v>
      </c>
      <c r="V1070" t="s">
        <v>147</v>
      </c>
      <c r="W1070" t="s">
        <v>148</v>
      </c>
      <c r="X1070" t="s">
        <v>1161</v>
      </c>
      <c r="Y1070" t="s">
        <v>1162</v>
      </c>
      <c r="AD1070">
        <v>45.486469</v>
      </c>
      <c r="AE1070">
        <v>-109.456142</v>
      </c>
      <c r="AF1070" t="s">
        <v>151</v>
      </c>
      <c r="AG1070" t="s">
        <v>152</v>
      </c>
      <c r="AH1070" t="s">
        <v>153</v>
      </c>
      <c r="AJ1070" t="s">
        <v>280</v>
      </c>
      <c r="AK1070" t="s">
        <v>3209</v>
      </c>
      <c r="AN1070" t="s">
        <v>16</v>
      </c>
      <c r="AP1070">
        <v>6.2</v>
      </c>
      <c r="AQ1070" t="s">
        <v>1930</v>
      </c>
      <c r="AS1070" t="s">
        <v>160</v>
      </c>
      <c r="AU1070" t="s">
        <v>161</v>
      </c>
      <c r="BU1070" s="1">
        <v>44606</v>
      </c>
      <c r="CB1070" t="s">
        <v>1243</v>
      </c>
      <c r="CC1070" t="s">
        <v>170</v>
      </c>
    </row>
    <row r="1071" spans="1:81">
      <c r="A1071" t="s">
        <v>138</v>
      </c>
      <c r="B1071" t="s">
        <v>139</v>
      </c>
      <c r="C1071" t="s">
        <v>3210</v>
      </c>
      <c r="D1071" t="s">
        <v>1918</v>
      </c>
      <c r="E1071" t="s">
        <v>142</v>
      </c>
      <c r="F1071" t="s">
        <v>143</v>
      </c>
      <c r="G1071" s="1">
        <v>44637</v>
      </c>
      <c r="H1071" s="2">
        <v>0.50555555555555554</v>
      </c>
      <c r="I1071" t="s">
        <v>144</v>
      </c>
      <c r="U1071" t="s">
        <v>146</v>
      </c>
      <c r="V1071" t="s">
        <v>147</v>
      </c>
      <c r="W1071" t="s">
        <v>148</v>
      </c>
      <c r="X1071" t="s">
        <v>1161</v>
      </c>
      <c r="Y1071" t="s">
        <v>1162</v>
      </c>
      <c r="AD1071">
        <v>45.486469</v>
      </c>
      <c r="AE1071">
        <v>-109.456142</v>
      </c>
      <c r="AF1071" t="s">
        <v>151</v>
      </c>
      <c r="AG1071" t="s">
        <v>152</v>
      </c>
      <c r="AH1071" t="s">
        <v>153</v>
      </c>
      <c r="AJ1071" t="s">
        <v>280</v>
      </c>
      <c r="AK1071" t="s">
        <v>3211</v>
      </c>
      <c r="AN1071" t="s">
        <v>1920</v>
      </c>
      <c r="AP1071">
        <v>11.95</v>
      </c>
      <c r="AQ1071" t="s">
        <v>159</v>
      </c>
      <c r="AS1071" t="s">
        <v>160</v>
      </c>
      <c r="AU1071" t="s">
        <v>161</v>
      </c>
      <c r="BU1071" s="1">
        <v>44637</v>
      </c>
      <c r="CB1071" t="s">
        <v>1243</v>
      </c>
      <c r="CC1071" t="s">
        <v>170</v>
      </c>
    </row>
    <row r="1072" spans="1:81">
      <c r="A1072" t="s">
        <v>138</v>
      </c>
      <c r="B1072" t="s">
        <v>139</v>
      </c>
      <c r="C1072" t="s">
        <v>3210</v>
      </c>
      <c r="D1072" t="s">
        <v>1918</v>
      </c>
      <c r="E1072" t="s">
        <v>142</v>
      </c>
      <c r="F1072" t="s">
        <v>143</v>
      </c>
      <c r="G1072" s="1">
        <v>44637</v>
      </c>
      <c r="H1072" s="2">
        <v>0.50555555555555554</v>
      </c>
      <c r="I1072" t="s">
        <v>144</v>
      </c>
      <c r="U1072" t="s">
        <v>146</v>
      </c>
      <c r="V1072" t="s">
        <v>147</v>
      </c>
      <c r="W1072" t="s">
        <v>148</v>
      </c>
      <c r="X1072" t="s">
        <v>1161</v>
      </c>
      <c r="Y1072" t="s">
        <v>1162</v>
      </c>
      <c r="AD1072">
        <v>45.486469</v>
      </c>
      <c r="AE1072">
        <v>-109.456142</v>
      </c>
      <c r="AF1072" t="s">
        <v>151</v>
      </c>
      <c r="AG1072" t="s">
        <v>152</v>
      </c>
      <c r="AH1072" t="s">
        <v>153</v>
      </c>
      <c r="AJ1072" t="s">
        <v>280</v>
      </c>
      <c r="AK1072" t="s">
        <v>3212</v>
      </c>
      <c r="AN1072" t="s">
        <v>11</v>
      </c>
      <c r="AP1072">
        <v>8.11</v>
      </c>
      <c r="AQ1072" t="s">
        <v>1922</v>
      </c>
      <c r="AS1072" t="s">
        <v>160</v>
      </c>
      <c r="AU1072" t="s">
        <v>161</v>
      </c>
      <c r="BU1072" s="1">
        <v>44637</v>
      </c>
      <c r="CB1072" t="s">
        <v>1243</v>
      </c>
      <c r="CC1072" t="s">
        <v>170</v>
      </c>
    </row>
    <row r="1073" spans="1:81">
      <c r="A1073" t="s">
        <v>138</v>
      </c>
      <c r="B1073" t="s">
        <v>139</v>
      </c>
      <c r="C1073" t="s">
        <v>3210</v>
      </c>
      <c r="D1073" t="s">
        <v>1918</v>
      </c>
      <c r="E1073" t="s">
        <v>142</v>
      </c>
      <c r="F1073" t="s">
        <v>143</v>
      </c>
      <c r="G1073" s="1">
        <v>44637</v>
      </c>
      <c r="H1073" s="2">
        <v>0.50555555555555554</v>
      </c>
      <c r="I1073" t="s">
        <v>144</v>
      </c>
      <c r="U1073" t="s">
        <v>146</v>
      </c>
      <c r="V1073" t="s">
        <v>147</v>
      </c>
      <c r="W1073" t="s">
        <v>148</v>
      </c>
      <c r="X1073" t="s">
        <v>1161</v>
      </c>
      <c r="Y1073" t="s">
        <v>1162</v>
      </c>
      <c r="AD1073">
        <v>45.486469</v>
      </c>
      <c r="AE1073">
        <v>-109.456142</v>
      </c>
      <c r="AF1073" t="s">
        <v>151</v>
      </c>
      <c r="AG1073" t="s">
        <v>152</v>
      </c>
      <c r="AH1073" t="s">
        <v>153</v>
      </c>
      <c r="AJ1073" t="s">
        <v>280</v>
      </c>
      <c r="AK1073" t="s">
        <v>3213</v>
      </c>
      <c r="AN1073" t="s">
        <v>1924</v>
      </c>
      <c r="AP1073">
        <v>255</v>
      </c>
      <c r="AQ1073" t="s">
        <v>1925</v>
      </c>
      <c r="AS1073" t="s">
        <v>160</v>
      </c>
      <c r="AU1073" t="s">
        <v>161</v>
      </c>
      <c r="BU1073" s="1">
        <v>44637</v>
      </c>
      <c r="CB1073" t="s">
        <v>1243</v>
      </c>
      <c r="CC1073" t="s">
        <v>170</v>
      </c>
    </row>
    <row r="1074" spans="1:81">
      <c r="A1074" t="s">
        <v>138</v>
      </c>
      <c r="B1074" t="s">
        <v>139</v>
      </c>
      <c r="C1074" t="s">
        <v>3210</v>
      </c>
      <c r="D1074" t="s">
        <v>1918</v>
      </c>
      <c r="E1074" t="s">
        <v>142</v>
      </c>
      <c r="F1074" t="s">
        <v>143</v>
      </c>
      <c r="G1074" s="1">
        <v>44637</v>
      </c>
      <c r="H1074" s="2">
        <v>0.50555555555555554</v>
      </c>
      <c r="I1074" t="s">
        <v>144</v>
      </c>
      <c r="U1074" t="s">
        <v>146</v>
      </c>
      <c r="V1074" t="s">
        <v>147</v>
      </c>
      <c r="W1074" t="s">
        <v>148</v>
      </c>
      <c r="X1074" t="s">
        <v>1161</v>
      </c>
      <c r="Y1074" t="s">
        <v>1162</v>
      </c>
      <c r="AD1074">
        <v>45.486469</v>
      </c>
      <c r="AE1074">
        <v>-109.456142</v>
      </c>
      <c r="AF1074" t="s">
        <v>151</v>
      </c>
      <c r="AG1074" t="s">
        <v>152</v>
      </c>
      <c r="AH1074" t="s">
        <v>153</v>
      </c>
      <c r="AJ1074" t="s">
        <v>280</v>
      </c>
      <c r="AK1074" t="s">
        <v>3214</v>
      </c>
      <c r="AN1074" t="s">
        <v>1927</v>
      </c>
      <c r="AP1074">
        <v>2.71</v>
      </c>
      <c r="AQ1074" t="s">
        <v>1928</v>
      </c>
      <c r="AS1074" t="s">
        <v>160</v>
      </c>
      <c r="AU1074" t="s">
        <v>161</v>
      </c>
      <c r="BU1074" s="1">
        <v>44637</v>
      </c>
      <c r="CB1074" t="s">
        <v>1243</v>
      </c>
      <c r="CC1074" t="s">
        <v>170</v>
      </c>
    </row>
    <row r="1075" spans="1:81">
      <c r="A1075" t="s">
        <v>138</v>
      </c>
      <c r="B1075" t="s">
        <v>139</v>
      </c>
      <c r="C1075" t="s">
        <v>3210</v>
      </c>
      <c r="D1075" t="s">
        <v>1918</v>
      </c>
      <c r="E1075" t="s">
        <v>142</v>
      </c>
      <c r="F1075" t="s">
        <v>143</v>
      </c>
      <c r="G1075" s="1">
        <v>44637</v>
      </c>
      <c r="H1075" s="2">
        <v>0.50555555555555554</v>
      </c>
      <c r="I1075" t="s">
        <v>144</v>
      </c>
      <c r="U1075" t="s">
        <v>146</v>
      </c>
      <c r="V1075" t="s">
        <v>147</v>
      </c>
      <c r="W1075" t="s">
        <v>148</v>
      </c>
      <c r="X1075" t="s">
        <v>1161</v>
      </c>
      <c r="Y1075" t="s">
        <v>1162</v>
      </c>
      <c r="AD1075">
        <v>45.486469</v>
      </c>
      <c r="AE1075">
        <v>-109.456142</v>
      </c>
      <c r="AF1075" t="s">
        <v>151</v>
      </c>
      <c r="AG1075" t="s">
        <v>152</v>
      </c>
      <c r="AH1075" t="s">
        <v>153</v>
      </c>
      <c r="AJ1075" t="s">
        <v>280</v>
      </c>
      <c r="AK1075" t="s">
        <v>3215</v>
      </c>
      <c r="AN1075" t="s">
        <v>16</v>
      </c>
      <c r="AP1075">
        <v>4.5999999999999996</v>
      </c>
      <c r="AQ1075" t="s">
        <v>1930</v>
      </c>
      <c r="AS1075" t="s">
        <v>160</v>
      </c>
      <c r="AU1075" t="s">
        <v>161</v>
      </c>
      <c r="BU1075" s="1">
        <v>44637</v>
      </c>
      <c r="CB1075" t="s">
        <v>1243</v>
      </c>
      <c r="CC1075" t="s">
        <v>170</v>
      </c>
    </row>
    <row r="1076" spans="1:81">
      <c r="A1076" t="s">
        <v>138</v>
      </c>
      <c r="B1076" t="s">
        <v>139</v>
      </c>
      <c r="C1076" t="s">
        <v>3216</v>
      </c>
      <c r="D1076" t="s">
        <v>1918</v>
      </c>
      <c r="E1076" t="s">
        <v>142</v>
      </c>
      <c r="F1076" t="s">
        <v>143</v>
      </c>
      <c r="G1076" s="1">
        <v>44671</v>
      </c>
      <c r="H1076" s="2">
        <v>0.52013888888888893</v>
      </c>
      <c r="I1076" t="s">
        <v>144</v>
      </c>
      <c r="U1076" t="s">
        <v>146</v>
      </c>
      <c r="V1076" t="s">
        <v>147</v>
      </c>
      <c r="W1076" t="s">
        <v>148</v>
      </c>
      <c r="X1076" t="s">
        <v>1161</v>
      </c>
      <c r="Y1076" t="s">
        <v>1162</v>
      </c>
      <c r="AD1076">
        <v>45.486469</v>
      </c>
      <c r="AE1076">
        <v>-109.456142</v>
      </c>
      <c r="AF1076" t="s">
        <v>151</v>
      </c>
      <c r="AG1076" t="s">
        <v>152</v>
      </c>
      <c r="AH1076" t="s">
        <v>153</v>
      </c>
      <c r="AJ1076" t="s">
        <v>280</v>
      </c>
      <c r="AK1076" t="s">
        <v>3217</v>
      </c>
      <c r="AN1076" t="s">
        <v>1920</v>
      </c>
      <c r="AP1076">
        <v>10.94</v>
      </c>
      <c r="AQ1076" t="s">
        <v>159</v>
      </c>
      <c r="AS1076" t="s">
        <v>160</v>
      </c>
      <c r="AU1076" t="s">
        <v>161</v>
      </c>
      <c r="BU1076" s="1">
        <v>44671</v>
      </c>
      <c r="CB1076" t="s">
        <v>1243</v>
      </c>
      <c r="CC1076" t="s">
        <v>170</v>
      </c>
    </row>
    <row r="1077" spans="1:81">
      <c r="A1077" t="s">
        <v>138</v>
      </c>
      <c r="B1077" t="s">
        <v>139</v>
      </c>
      <c r="C1077" t="s">
        <v>3216</v>
      </c>
      <c r="D1077" t="s">
        <v>1918</v>
      </c>
      <c r="E1077" t="s">
        <v>142</v>
      </c>
      <c r="F1077" t="s">
        <v>143</v>
      </c>
      <c r="G1077" s="1">
        <v>44671</v>
      </c>
      <c r="H1077" s="2">
        <v>0.52013888888888893</v>
      </c>
      <c r="I1077" t="s">
        <v>144</v>
      </c>
      <c r="U1077" t="s">
        <v>146</v>
      </c>
      <c r="V1077" t="s">
        <v>147</v>
      </c>
      <c r="W1077" t="s">
        <v>148</v>
      </c>
      <c r="X1077" t="s">
        <v>1161</v>
      </c>
      <c r="Y1077" t="s">
        <v>1162</v>
      </c>
      <c r="AD1077">
        <v>45.486469</v>
      </c>
      <c r="AE1077">
        <v>-109.456142</v>
      </c>
      <c r="AF1077" t="s">
        <v>151</v>
      </c>
      <c r="AG1077" t="s">
        <v>152</v>
      </c>
      <c r="AH1077" t="s">
        <v>153</v>
      </c>
      <c r="AJ1077" t="s">
        <v>280</v>
      </c>
      <c r="AK1077" t="s">
        <v>3218</v>
      </c>
      <c r="AN1077" t="s">
        <v>11</v>
      </c>
      <c r="AP1077">
        <v>8.4</v>
      </c>
      <c r="AQ1077" t="s">
        <v>1922</v>
      </c>
      <c r="AS1077" t="s">
        <v>160</v>
      </c>
      <c r="AU1077" t="s">
        <v>161</v>
      </c>
      <c r="BU1077" s="1">
        <v>44671</v>
      </c>
      <c r="CB1077" t="s">
        <v>1243</v>
      </c>
      <c r="CC1077" t="s">
        <v>170</v>
      </c>
    </row>
    <row r="1078" spans="1:81">
      <c r="A1078" t="s">
        <v>138</v>
      </c>
      <c r="B1078" t="s">
        <v>139</v>
      </c>
      <c r="C1078" t="s">
        <v>3216</v>
      </c>
      <c r="D1078" t="s">
        <v>1918</v>
      </c>
      <c r="E1078" t="s">
        <v>142</v>
      </c>
      <c r="F1078" t="s">
        <v>143</v>
      </c>
      <c r="G1078" s="1">
        <v>44671</v>
      </c>
      <c r="H1078" s="2">
        <v>0.52013888888888893</v>
      </c>
      <c r="I1078" t="s">
        <v>144</v>
      </c>
      <c r="U1078" t="s">
        <v>146</v>
      </c>
      <c r="V1078" t="s">
        <v>147</v>
      </c>
      <c r="W1078" t="s">
        <v>148</v>
      </c>
      <c r="X1078" t="s">
        <v>1161</v>
      </c>
      <c r="Y1078" t="s">
        <v>1162</v>
      </c>
      <c r="AD1078">
        <v>45.486469</v>
      </c>
      <c r="AE1078">
        <v>-109.456142</v>
      </c>
      <c r="AF1078" t="s">
        <v>151</v>
      </c>
      <c r="AG1078" t="s">
        <v>152</v>
      </c>
      <c r="AH1078" t="s">
        <v>153</v>
      </c>
      <c r="AJ1078" t="s">
        <v>280</v>
      </c>
      <c r="AK1078" t="s">
        <v>3219</v>
      </c>
      <c r="AN1078" t="s">
        <v>1924</v>
      </c>
      <c r="AP1078">
        <v>145</v>
      </c>
      <c r="AQ1078" t="s">
        <v>1925</v>
      </c>
      <c r="AS1078" t="s">
        <v>160</v>
      </c>
      <c r="AU1078" t="s">
        <v>161</v>
      </c>
      <c r="BU1078" s="1">
        <v>44671</v>
      </c>
      <c r="CB1078" t="s">
        <v>1243</v>
      </c>
      <c r="CC1078" t="s">
        <v>170</v>
      </c>
    </row>
    <row r="1079" spans="1:81">
      <c r="A1079" t="s">
        <v>138</v>
      </c>
      <c r="B1079" t="s">
        <v>139</v>
      </c>
      <c r="C1079" t="s">
        <v>3216</v>
      </c>
      <c r="D1079" t="s">
        <v>1918</v>
      </c>
      <c r="E1079" t="s">
        <v>142</v>
      </c>
      <c r="F1079" t="s">
        <v>143</v>
      </c>
      <c r="G1079" s="1">
        <v>44671</v>
      </c>
      <c r="H1079" s="2">
        <v>0.52013888888888893</v>
      </c>
      <c r="I1079" t="s">
        <v>144</v>
      </c>
      <c r="U1079" t="s">
        <v>146</v>
      </c>
      <c r="V1079" t="s">
        <v>147</v>
      </c>
      <c r="W1079" t="s">
        <v>148</v>
      </c>
      <c r="X1079" t="s">
        <v>1161</v>
      </c>
      <c r="Y1079" t="s">
        <v>1162</v>
      </c>
      <c r="AD1079">
        <v>45.486469</v>
      </c>
      <c r="AE1079">
        <v>-109.456142</v>
      </c>
      <c r="AF1079" t="s">
        <v>151</v>
      </c>
      <c r="AG1079" t="s">
        <v>152</v>
      </c>
      <c r="AH1079" t="s">
        <v>153</v>
      </c>
      <c r="AJ1079" t="s">
        <v>280</v>
      </c>
      <c r="AK1079" t="s">
        <v>3220</v>
      </c>
      <c r="AN1079" t="s">
        <v>1927</v>
      </c>
      <c r="AP1079">
        <v>7.82</v>
      </c>
      <c r="AQ1079" t="s">
        <v>1928</v>
      </c>
      <c r="AS1079" t="s">
        <v>160</v>
      </c>
      <c r="AU1079" t="s">
        <v>161</v>
      </c>
      <c r="BU1079" s="1">
        <v>44671</v>
      </c>
      <c r="CB1079" t="s">
        <v>1243</v>
      </c>
      <c r="CC1079" t="s">
        <v>170</v>
      </c>
    </row>
    <row r="1080" spans="1:81">
      <c r="A1080" t="s">
        <v>138</v>
      </c>
      <c r="B1080" t="s">
        <v>139</v>
      </c>
      <c r="C1080" t="s">
        <v>3216</v>
      </c>
      <c r="D1080" t="s">
        <v>1918</v>
      </c>
      <c r="E1080" t="s">
        <v>142</v>
      </c>
      <c r="F1080" t="s">
        <v>143</v>
      </c>
      <c r="G1080" s="1">
        <v>44671</v>
      </c>
      <c r="H1080" s="2">
        <v>0.52013888888888893</v>
      </c>
      <c r="I1080" t="s">
        <v>144</v>
      </c>
      <c r="U1080" t="s">
        <v>146</v>
      </c>
      <c r="V1080" t="s">
        <v>147</v>
      </c>
      <c r="W1080" t="s">
        <v>148</v>
      </c>
      <c r="X1080" t="s">
        <v>1161</v>
      </c>
      <c r="Y1080" t="s">
        <v>1162</v>
      </c>
      <c r="AD1080">
        <v>45.486469</v>
      </c>
      <c r="AE1080">
        <v>-109.456142</v>
      </c>
      <c r="AF1080" t="s">
        <v>151</v>
      </c>
      <c r="AG1080" t="s">
        <v>152</v>
      </c>
      <c r="AH1080" t="s">
        <v>153</v>
      </c>
      <c r="AJ1080" t="s">
        <v>280</v>
      </c>
      <c r="AK1080" t="s">
        <v>3221</v>
      </c>
      <c r="AN1080" t="s">
        <v>16</v>
      </c>
      <c r="AP1080">
        <v>16.100000000000001</v>
      </c>
      <c r="AQ1080" t="s">
        <v>1930</v>
      </c>
      <c r="AS1080" t="s">
        <v>160</v>
      </c>
      <c r="AU1080" t="s">
        <v>161</v>
      </c>
      <c r="BU1080" s="1">
        <v>44671</v>
      </c>
      <c r="CB1080" t="s">
        <v>1243</v>
      </c>
      <c r="CC1080" t="s">
        <v>170</v>
      </c>
    </row>
    <row r="1081" spans="1:81">
      <c r="A1081" t="s">
        <v>138</v>
      </c>
      <c r="B1081" t="s">
        <v>139</v>
      </c>
      <c r="C1081" t="s">
        <v>3222</v>
      </c>
      <c r="D1081" t="s">
        <v>1918</v>
      </c>
      <c r="E1081" t="s">
        <v>142</v>
      </c>
      <c r="F1081" t="s">
        <v>143</v>
      </c>
      <c r="G1081" s="1">
        <v>44697</v>
      </c>
      <c r="H1081" s="2">
        <v>0.51944444444444449</v>
      </c>
      <c r="I1081" t="s">
        <v>144</v>
      </c>
      <c r="U1081" t="s">
        <v>146</v>
      </c>
      <c r="V1081" t="s">
        <v>147</v>
      </c>
      <c r="W1081" t="s">
        <v>148</v>
      </c>
      <c r="X1081" t="s">
        <v>1161</v>
      </c>
      <c r="Y1081" t="s">
        <v>1162</v>
      </c>
      <c r="AD1081">
        <v>45.486469</v>
      </c>
      <c r="AE1081">
        <v>-109.456142</v>
      </c>
      <c r="AF1081" t="s">
        <v>151</v>
      </c>
      <c r="AG1081" t="s">
        <v>152</v>
      </c>
      <c r="AH1081" t="s">
        <v>153</v>
      </c>
      <c r="AJ1081" t="s">
        <v>280</v>
      </c>
      <c r="AK1081" t="s">
        <v>3223</v>
      </c>
      <c r="AN1081" t="s">
        <v>1920</v>
      </c>
      <c r="AP1081">
        <v>10.33</v>
      </c>
      <c r="AQ1081" t="s">
        <v>159</v>
      </c>
      <c r="AS1081" t="s">
        <v>160</v>
      </c>
      <c r="AU1081" t="s">
        <v>161</v>
      </c>
      <c r="BU1081" s="1">
        <v>44697</v>
      </c>
      <c r="CB1081" t="s">
        <v>1256</v>
      </c>
      <c r="CC1081" t="s">
        <v>170</v>
      </c>
    </row>
    <row r="1082" spans="1:81">
      <c r="A1082" t="s">
        <v>138</v>
      </c>
      <c r="B1082" t="s">
        <v>139</v>
      </c>
      <c r="C1082" t="s">
        <v>3222</v>
      </c>
      <c r="D1082" t="s">
        <v>1918</v>
      </c>
      <c r="E1082" t="s">
        <v>142</v>
      </c>
      <c r="F1082" t="s">
        <v>143</v>
      </c>
      <c r="G1082" s="1">
        <v>44697</v>
      </c>
      <c r="H1082" s="2">
        <v>0.51944444444444449</v>
      </c>
      <c r="I1082" t="s">
        <v>144</v>
      </c>
      <c r="U1082" t="s">
        <v>146</v>
      </c>
      <c r="V1082" t="s">
        <v>147</v>
      </c>
      <c r="W1082" t="s">
        <v>148</v>
      </c>
      <c r="X1082" t="s">
        <v>1161</v>
      </c>
      <c r="Y1082" t="s">
        <v>1162</v>
      </c>
      <c r="AD1082">
        <v>45.486469</v>
      </c>
      <c r="AE1082">
        <v>-109.456142</v>
      </c>
      <c r="AF1082" t="s">
        <v>151</v>
      </c>
      <c r="AG1082" t="s">
        <v>152</v>
      </c>
      <c r="AH1082" t="s">
        <v>153</v>
      </c>
      <c r="AJ1082" t="s">
        <v>280</v>
      </c>
      <c r="AK1082" t="s">
        <v>3224</v>
      </c>
      <c r="AN1082" t="s">
        <v>11</v>
      </c>
      <c r="AP1082">
        <v>8.23</v>
      </c>
      <c r="AQ1082" t="s">
        <v>1922</v>
      </c>
      <c r="AS1082" t="s">
        <v>160</v>
      </c>
      <c r="AU1082" t="s">
        <v>161</v>
      </c>
      <c r="BU1082" s="1">
        <v>44697</v>
      </c>
      <c r="CB1082" t="s">
        <v>1256</v>
      </c>
      <c r="CC1082" t="s">
        <v>170</v>
      </c>
    </row>
    <row r="1083" spans="1:81">
      <c r="A1083" t="s">
        <v>138</v>
      </c>
      <c r="B1083" t="s">
        <v>139</v>
      </c>
      <c r="C1083" t="s">
        <v>3222</v>
      </c>
      <c r="D1083" t="s">
        <v>1918</v>
      </c>
      <c r="E1083" t="s">
        <v>142</v>
      </c>
      <c r="F1083" t="s">
        <v>143</v>
      </c>
      <c r="G1083" s="1">
        <v>44697</v>
      </c>
      <c r="H1083" s="2">
        <v>0.51944444444444449</v>
      </c>
      <c r="I1083" t="s">
        <v>144</v>
      </c>
      <c r="U1083" t="s">
        <v>146</v>
      </c>
      <c r="V1083" t="s">
        <v>147</v>
      </c>
      <c r="W1083" t="s">
        <v>148</v>
      </c>
      <c r="X1083" t="s">
        <v>1161</v>
      </c>
      <c r="Y1083" t="s">
        <v>1162</v>
      </c>
      <c r="AD1083">
        <v>45.486469</v>
      </c>
      <c r="AE1083">
        <v>-109.456142</v>
      </c>
      <c r="AF1083" t="s">
        <v>151</v>
      </c>
      <c r="AG1083" t="s">
        <v>152</v>
      </c>
      <c r="AH1083" t="s">
        <v>153</v>
      </c>
      <c r="AJ1083" t="s">
        <v>280</v>
      </c>
      <c r="AK1083" t="s">
        <v>3225</v>
      </c>
      <c r="AN1083" t="s">
        <v>1924</v>
      </c>
      <c r="AP1083">
        <v>204</v>
      </c>
      <c r="AQ1083" t="s">
        <v>1925</v>
      </c>
      <c r="AS1083" t="s">
        <v>160</v>
      </c>
      <c r="AU1083" t="s">
        <v>161</v>
      </c>
      <c r="BU1083" s="1">
        <v>44697</v>
      </c>
      <c r="CB1083" t="s">
        <v>1256</v>
      </c>
      <c r="CC1083" t="s">
        <v>170</v>
      </c>
    </row>
    <row r="1084" spans="1:81">
      <c r="A1084" t="s">
        <v>138</v>
      </c>
      <c r="B1084" t="s">
        <v>139</v>
      </c>
      <c r="C1084" t="s">
        <v>3222</v>
      </c>
      <c r="D1084" t="s">
        <v>1918</v>
      </c>
      <c r="E1084" t="s">
        <v>142</v>
      </c>
      <c r="F1084" t="s">
        <v>143</v>
      </c>
      <c r="G1084" s="1">
        <v>44697</v>
      </c>
      <c r="H1084" s="2">
        <v>0.51944444444444449</v>
      </c>
      <c r="I1084" t="s">
        <v>144</v>
      </c>
      <c r="U1084" t="s">
        <v>146</v>
      </c>
      <c r="V1084" t="s">
        <v>147</v>
      </c>
      <c r="W1084" t="s">
        <v>148</v>
      </c>
      <c r="X1084" t="s">
        <v>1161</v>
      </c>
      <c r="Y1084" t="s">
        <v>1162</v>
      </c>
      <c r="AD1084">
        <v>45.486469</v>
      </c>
      <c r="AE1084">
        <v>-109.456142</v>
      </c>
      <c r="AF1084" t="s">
        <v>151</v>
      </c>
      <c r="AG1084" t="s">
        <v>152</v>
      </c>
      <c r="AH1084" t="s">
        <v>153</v>
      </c>
      <c r="AJ1084" t="s">
        <v>280</v>
      </c>
      <c r="AK1084" t="s">
        <v>3226</v>
      </c>
      <c r="AN1084" t="s">
        <v>1927</v>
      </c>
      <c r="AP1084">
        <v>12.65</v>
      </c>
      <c r="AQ1084" t="s">
        <v>1928</v>
      </c>
      <c r="AS1084" t="s">
        <v>160</v>
      </c>
      <c r="AU1084" t="s">
        <v>161</v>
      </c>
      <c r="BU1084" s="1">
        <v>44697</v>
      </c>
      <c r="CB1084" t="s">
        <v>1256</v>
      </c>
      <c r="CC1084" t="s">
        <v>170</v>
      </c>
    </row>
    <row r="1085" spans="1:81">
      <c r="A1085" t="s">
        <v>138</v>
      </c>
      <c r="B1085" t="s">
        <v>139</v>
      </c>
      <c r="C1085" t="s">
        <v>3222</v>
      </c>
      <c r="D1085" t="s">
        <v>1918</v>
      </c>
      <c r="E1085" t="s">
        <v>142</v>
      </c>
      <c r="F1085" t="s">
        <v>143</v>
      </c>
      <c r="G1085" s="1">
        <v>44697</v>
      </c>
      <c r="H1085" s="2">
        <v>0.51944444444444449</v>
      </c>
      <c r="I1085" t="s">
        <v>144</v>
      </c>
      <c r="U1085" t="s">
        <v>146</v>
      </c>
      <c r="V1085" t="s">
        <v>147</v>
      </c>
      <c r="W1085" t="s">
        <v>148</v>
      </c>
      <c r="X1085" t="s">
        <v>1161</v>
      </c>
      <c r="Y1085" t="s">
        <v>1162</v>
      </c>
      <c r="AD1085">
        <v>45.486469</v>
      </c>
      <c r="AE1085">
        <v>-109.456142</v>
      </c>
      <c r="AF1085" t="s">
        <v>151</v>
      </c>
      <c r="AG1085" t="s">
        <v>152</v>
      </c>
      <c r="AH1085" t="s">
        <v>153</v>
      </c>
      <c r="AJ1085" t="s">
        <v>280</v>
      </c>
      <c r="AK1085" t="s">
        <v>3227</v>
      </c>
      <c r="AN1085" t="s">
        <v>16</v>
      </c>
      <c r="AP1085">
        <v>13.3</v>
      </c>
      <c r="AQ1085" t="s">
        <v>1930</v>
      </c>
      <c r="AS1085" t="s">
        <v>160</v>
      </c>
      <c r="AU1085" t="s">
        <v>161</v>
      </c>
      <c r="BU1085" s="1">
        <v>44697</v>
      </c>
      <c r="CB1085" t="s">
        <v>1256</v>
      </c>
      <c r="CC1085" t="s">
        <v>170</v>
      </c>
    </row>
    <row r="1086" spans="1:81">
      <c r="A1086" t="s">
        <v>138</v>
      </c>
      <c r="B1086" t="s">
        <v>139</v>
      </c>
      <c r="C1086" t="s">
        <v>3228</v>
      </c>
      <c r="D1086" t="s">
        <v>1918</v>
      </c>
      <c r="E1086" t="s">
        <v>142</v>
      </c>
      <c r="F1086" t="s">
        <v>143</v>
      </c>
      <c r="G1086" s="1">
        <v>44718</v>
      </c>
      <c r="H1086" s="2">
        <v>0.5083333333333333</v>
      </c>
      <c r="I1086" t="s">
        <v>144</v>
      </c>
      <c r="U1086" t="s">
        <v>146</v>
      </c>
      <c r="V1086" t="s">
        <v>147</v>
      </c>
      <c r="W1086" t="s">
        <v>148</v>
      </c>
      <c r="X1086" t="s">
        <v>1161</v>
      </c>
      <c r="Y1086" t="s">
        <v>1162</v>
      </c>
      <c r="AD1086">
        <v>45.486469</v>
      </c>
      <c r="AE1086">
        <v>-109.456142</v>
      </c>
      <c r="AF1086" t="s">
        <v>151</v>
      </c>
      <c r="AG1086" t="s">
        <v>152</v>
      </c>
      <c r="AH1086" t="s">
        <v>153</v>
      </c>
      <c r="AJ1086" t="s">
        <v>280</v>
      </c>
      <c r="AK1086" t="s">
        <v>3229</v>
      </c>
      <c r="AN1086" t="s">
        <v>1920</v>
      </c>
      <c r="AP1086">
        <v>9.48</v>
      </c>
      <c r="AQ1086" t="s">
        <v>159</v>
      </c>
      <c r="AS1086" t="s">
        <v>160</v>
      </c>
      <c r="AU1086" t="s">
        <v>161</v>
      </c>
      <c r="BU1086" s="1">
        <v>44718</v>
      </c>
      <c r="CB1086" t="s">
        <v>1256</v>
      </c>
      <c r="CC1086" t="s">
        <v>170</v>
      </c>
    </row>
    <row r="1087" spans="1:81">
      <c r="A1087" t="s">
        <v>138</v>
      </c>
      <c r="B1087" t="s">
        <v>139</v>
      </c>
      <c r="C1087" t="s">
        <v>3228</v>
      </c>
      <c r="D1087" t="s">
        <v>1918</v>
      </c>
      <c r="E1087" t="s">
        <v>142</v>
      </c>
      <c r="F1087" t="s">
        <v>143</v>
      </c>
      <c r="G1087" s="1">
        <v>44718</v>
      </c>
      <c r="H1087" s="2">
        <v>0.5083333333333333</v>
      </c>
      <c r="I1087" t="s">
        <v>144</v>
      </c>
      <c r="U1087" t="s">
        <v>146</v>
      </c>
      <c r="V1087" t="s">
        <v>147</v>
      </c>
      <c r="W1087" t="s">
        <v>148</v>
      </c>
      <c r="X1087" t="s">
        <v>1161</v>
      </c>
      <c r="Y1087" t="s">
        <v>1162</v>
      </c>
      <c r="AD1087">
        <v>45.486469</v>
      </c>
      <c r="AE1087">
        <v>-109.456142</v>
      </c>
      <c r="AF1087" t="s">
        <v>151</v>
      </c>
      <c r="AG1087" t="s">
        <v>152</v>
      </c>
      <c r="AH1087" t="s">
        <v>153</v>
      </c>
      <c r="AJ1087" t="s">
        <v>280</v>
      </c>
      <c r="AK1087" t="s">
        <v>3230</v>
      </c>
      <c r="AN1087" t="s">
        <v>11</v>
      </c>
      <c r="AP1087">
        <v>7.83</v>
      </c>
      <c r="AQ1087" t="s">
        <v>1922</v>
      </c>
      <c r="AS1087" t="s">
        <v>160</v>
      </c>
      <c r="AU1087" t="s">
        <v>161</v>
      </c>
      <c r="BU1087" s="1">
        <v>44718</v>
      </c>
      <c r="CB1087" t="s">
        <v>1256</v>
      </c>
      <c r="CC1087" t="s">
        <v>170</v>
      </c>
    </row>
    <row r="1088" spans="1:81">
      <c r="A1088" t="s">
        <v>138</v>
      </c>
      <c r="B1088" t="s">
        <v>139</v>
      </c>
      <c r="C1088" t="s">
        <v>3228</v>
      </c>
      <c r="D1088" t="s">
        <v>1918</v>
      </c>
      <c r="E1088" t="s">
        <v>142</v>
      </c>
      <c r="F1088" t="s">
        <v>143</v>
      </c>
      <c r="G1088" s="1">
        <v>44718</v>
      </c>
      <c r="H1088" s="2">
        <v>0.5083333333333333</v>
      </c>
      <c r="I1088" t="s">
        <v>144</v>
      </c>
      <c r="U1088" t="s">
        <v>146</v>
      </c>
      <c r="V1088" t="s">
        <v>147</v>
      </c>
      <c r="W1088" t="s">
        <v>148</v>
      </c>
      <c r="X1088" t="s">
        <v>1161</v>
      </c>
      <c r="Y1088" t="s">
        <v>1162</v>
      </c>
      <c r="AD1088">
        <v>45.486469</v>
      </c>
      <c r="AE1088">
        <v>-109.456142</v>
      </c>
      <c r="AF1088" t="s">
        <v>151</v>
      </c>
      <c r="AG1088" t="s">
        <v>152</v>
      </c>
      <c r="AH1088" t="s">
        <v>153</v>
      </c>
      <c r="AJ1088" t="s">
        <v>280</v>
      </c>
      <c r="AK1088" t="s">
        <v>3231</v>
      </c>
      <c r="AN1088" t="s">
        <v>1924</v>
      </c>
      <c r="AP1088">
        <v>145</v>
      </c>
      <c r="AQ1088" t="s">
        <v>1925</v>
      </c>
      <c r="AS1088" t="s">
        <v>160</v>
      </c>
      <c r="AU1088" t="s">
        <v>161</v>
      </c>
      <c r="BU1088" s="1">
        <v>44718</v>
      </c>
      <c r="CB1088" t="s">
        <v>1256</v>
      </c>
      <c r="CC1088" t="s">
        <v>170</v>
      </c>
    </row>
    <row r="1089" spans="1:81">
      <c r="A1089" t="s">
        <v>138</v>
      </c>
      <c r="B1089" t="s">
        <v>139</v>
      </c>
      <c r="C1089" t="s">
        <v>3228</v>
      </c>
      <c r="D1089" t="s">
        <v>1918</v>
      </c>
      <c r="E1089" t="s">
        <v>142</v>
      </c>
      <c r="F1089" t="s">
        <v>143</v>
      </c>
      <c r="G1089" s="1">
        <v>44718</v>
      </c>
      <c r="H1089" s="2">
        <v>0.5083333333333333</v>
      </c>
      <c r="I1089" t="s">
        <v>144</v>
      </c>
      <c r="U1089" t="s">
        <v>146</v>
      </c>
      <c r="V1089" t="s">
        <v>147</v>
      </c>
      <c r="W1089" t="s">
        <v>148</v>
      </c>
      <c r="X1089" t="s">
        <v>1161</v>
      </c>
      <c r="Y1089" t="s">
        <v>1162</v>
      </c>
      <c r="AD1089">
        <v>45.486469</v>
      </c>
      <c r="AE1089">
        <v>-109.456142</v>
      </c>
      <c r="AF1089" t="s">
        <v>151</v>
      </c>
      <c r="AG1089" t="s">
        <v>152</v>
      </c>
      <c r="AH1089" t="s">
        <v>153</v>
      </c>
      <c r="AJ1089" t="s">
        <v>280</v>
      </c>
      <c r="AK1089" t="s">
        <v>3232</v>
      </c>
      <c r="AN1089" t="s">
        <v>1927</v>
      </c>
      <c r="AP1089">
        <v>9.67</v>
      </c>
      <c r="AQ1089" t="s">
        <v>1928</v>
      </c>
      <c r="AS1089" t="s">
        <v>160</v>
      </c>
      <c r="AU1089" t="s">
        <v>161</v>
      </c>
      <c r="BU1089" s="1">
        <v>44718</v>
      </c>
      <c r="CB1089" t="s">
        <v>1256</v>
      </c>
      <c r="CC1089" t="s">
        <v>170</v>
      </c>
    </row>
    <row r="1090" spans="1:81">
      <c r="A1090" t="s">
        <v>138</v>
      </c>
      <c r="B1090" t="s">
        <v>139</v>
      </c>
      <c r="C1090" t="s">
        <v>3228</v>
      </c>
      <c r="D1090" t="s">
        <v>1918</v>
      </c>
      <c r="E1090" t="s">
        <v>142</v>
      </c>
      <c r="F1090" t="s">
        <v>143</v>
      </c>
      <c r="G1090" s="1">
        <v>44718</v>
      </c>
      <c r="H1090" s="2">
        <v>0.5083333333333333</v>
      </c>
      <c r="I1090" t="s">
        <v>144</v>
      </c>
      <c r="U1090" t="s">
        <v>146</v>
      </c>
      <c r="V1090" t="s">
        <v>147</v>
      </c>
      <c r="W1090" t="s">
        <v>148</v>
      </c>
      <c r="X1090" t="s">
        <v>1161</v>
      </c>
      <c r="Y1090" t="s">
        <v>1162</v>
      </c>
      <c r="AD1090">
        <v>45.486469</v>
      </c>
      <c r="AE1090">
        <v>-109.456142</v>
      </c>
      <c r="AF1090" t="s">
        <v>151</v>
      </c>
      <c r="AG1090" t="s">
        <v>152</v>
      </c>
      <c r="AH1090" t="s">
        <v>153</v>
      </c>
      <c r="AJ1090" t="s">
        <v>280</v>
      </c>
      <c r="AK1090" t="s">
        <v>3233</v>
      </c>
      <c r="AN1090" t="s">
        <v>16</v>
      </c>
      <c r="AP1090">
        <v>54.5</v>
      </c>
      <c r="AQ1090" t="s">
        <v>1930</v>
      </c>
      <c r="AS1090" t="s">
        <v>160</v>
      </c>
      <c r="AU1090" t="s">
        <v>161</v>
      </c>
      <c r="BU1090" s="1">
        <v>44718</v>
      </c>
      <c r="CB1090" t="s">
        <v>1256</v>
      </c>
      <c r="CC1090" t="s">
        <v>170</v>
      </c>
    </row>
    <row r="1091" spans="1:81">
      <c r="A1091" t="s">
        <v>138</v>
      </c>
      <c r="B1091" t="s">
        <v>139</v>
      </c>
      <c r="C1091" t="s">
        <v>3234</v>
      </c>
      <c r="D1091" t="s">
        <v>1918</v>
      </c>
      <c r="E1091" t="s">
        <v>142</v>
      </c>
      <c r="F1091" t="s">
        <v>143</v>
      </c>
      <c r="G1091" s="1">
        <v>44734</v>
      </c>
      <c r="H1091" s="2">
        <v>0.53263888888888888</v>
      </c>
      <c r="I1091" t="s">
        <v>144</v>
      </c>
      <c r="U1091" t="s">
        <v>146</v>
      </c>
      <c r="V1091" t="s">
        <v>147</v>
      </c>
      <c r="W1091" t="s">
        <v>148</v>
      </c>
      <c r="X1091" t="s">
        <v>1161</v>
      </c>
      <c r="Y1091" t="s">
        <v>1162</v>
      </c>
      <c r="AD1091">
        <v>45.486469</v>
      </c>
      <c r="AE1091">
        <v>-109.456142</v>
      </c>
      <c r="AF1091" t="s">
        <v>151</v>
      </c>
      <c r="AG1091" t="s">
        <v>152</v>
      </c>
      <c r="AH1091" t="s">
        <v>153</v>
      </c>
      <c r="AJ1091" t="s">
        <v>280</v>
      </c>
      <c r="AK1091" t="s">
        <v>3235</v>
      </c>
      <c r="AN1091" t="s">
        <v>1920</v>
      </c>
      <c r="AP1091">
        <v>9.3699999999999992</v>
      </c>
      <c r="AQ1091" t="s">
        <v>159</v>
      </c>
      <c r="AS1091" t="s">
        <v>160</v>
      </c>
      <c r="AU1091" t="s">
        <v>161</v>
      </c>
      <c r="BU1091" s="1">
        <v>44734</v>
      </c>
      <c r="CB1091" t="s">
        <v>1256</v>
      </c>
      <c r="CC1091" t="s">
        <v>170</v>
      </c>
    </row>
    <row r="1092" spans="1:81">
      <c r="A1092" t="s">
        <v>138</v>
      </c>
      <c r="B1092" t="s">
        <v>139</v>
      </c>
      <c r="C1092" t="s">
        <v>3234</v>
      </c>
      <c r="D1092" t="s">
        <v>1918</v>
      </c>
      <c r="E1092" t="s">
        <v>142</v>
      </c>
      <c r="F1092" t="s">
        <v>143</v>
      </c>
      <c r="G1092" s="1">
        <v>44734</v>
      </c>
      <c r="H1092" s="2">
        <v>0.53263888888888888</v>
      </c>
      <c r="I1092" t="s">
        <v>144</v>
      </c>
      <c r="U1092" t="s">
        <v>146</v>
      </c>
      <c r="V1092" t="s">
        <v>147</v>
      </c>
      <c r="W1092" t="s">
        <v>148</v>
      </c>
      <c r="X1092" t="s">
        <v>1161</v>
      </c>
      <c r="Y1092" t="s">
        <v>1162</v>
      </c>
      <c r="AD1092">
        <v>45.486469</v>
      </c>
      <c r="AE1092">
        <v>-109.456142</v>
      </c>
      <c r="AF1092" t="s">
        <v>151</v>
      </c>
      <c r="AG1092" t="s">
        <v>152</v>
      </c>
      <c r="AH1092" t="s">
        <v>153</v>
      </c>
      <c r="AJ1092" t="s">
        <v>280</v>
      </c>
      <c r="AK1092" t="s">
        <v>3236</v>
      </c>
      <c r="AN1092" t="s">
        <v>11</v>
      </c>
      <c r="AP1092">
        <v>8.36</v>
      </c>
      <c r="AQ1092" t="s">
        <v>1922</v>
      </c>
      <c r="AS1092" t="s">
        <v>160</v>
      </c>
      <c r="AU1092" t="s">
        <v>161</v>
      </c>
      <c r="BU1092" s="1">
        <v>44734</v>
      </c>
      <c r="CB1092" t="s">
        <v>1256</v>
      </c>
      <c r="CC1092" t="s">
        <v>170</v>
      </c>
    </row>
    <row r="1093" spans="1:81">
      <c r="A1093" t="s">
        <v>138</v>
      </c>
      <c r="B1093" t="s">
        <v>139</v>
      </c>
      <c r="C1093" t="s">
        <v>3234</v>
      </c>
      <c r="D1093" t="s">
        <v>1918</v>
      </c>
      <c r="E1093" t="s">
        <v>142</v>
      </c>
      <c r="F1093" t="s">
        <v>143</v>
      </c>
      <c r="G1093" s="1">
        <v>44734</v>
      </c>
      <c r="H1093" s="2">
        <v>0.53263888888888888</v>
      </c>
      <c r="I1093" t="s">
        <v>144</v>
      </c>
      <c r="U1093" t="s">
        <v>146</v>
      </c>
      <c r="V1093" t="s">
        <v>147</v>
      </c>
      <c r="W1093" t="s">
        <v>148</v>
      </c>
      <c r="X1093" t="s">
        <v>1161</v>
      </c>
      <c r="Y1093" t="s">
        <v>1162</v>
      </c>
      <c r="AD1093">
        <v>45.486469</v>
      </c>
      <c r="AE1093">
        <v>-109.456142</v>
      </c>
      <c r="AF1093" t="s">
        <v>151</v>
      </c>
      <c r="AG1093" t="s">
        <v>152</v>
      </c>
      <c r="AH1093" t="s">
        <v>153</v>
      </c>
      <c r="AJ1093" t="s">
        <v>280</v>
      </c>
      <c r="AK1093" t="s">
        <v>3237</v>
      </c>
      <c r="AN1093" t="s">
        <v>1924</v>
      </c>
      <c r="AP1093">
        <v>54</v>
      </c>
      <c r="AQ1093" t="s">
        <v>1925</v>
      </c>
      <c r="AS1093" t="s">
        <v>160</v>
      </c>
      <c r="AU1093" t="s">
        <v>161</v>
      </c>
      <c r="BU1093" s="1">
        <v>44734</v>
      </c>
      <c r="CB1093" t="s">
        <v>1256</v>
      </c>
      <c r="CC1093" t="s">
        <v>170</v>
      </c>
    </row>
    <row r="1094" spans="1:81">
      <c r="A1094" t="s">
        <v>138</v>
      </c>
      <c r="B1094" t="s">
        <v>139</v>
      </c>
      <c r="C1094" t="s">
        <v>3234</v>
      </c>
      <c r="D1094" t="s">
        <v>1918</v>
      </c>
      <c r="E1094" t="s">
        <v>142</v>
      </c>
      <c r="F1094" t="s">
        <v>143</v>
      </c>
      <c r="G1094" s="1">
        <v>44734</v>
      </c>
      <c r="H1094" s="2">
        <v>0.53263888888888888</v>
      </c>
      <c r="I1094" t="s">
        <v>144</v>
      </c>
      <c r="U1094" t="s">
        <v>146</v>
      </c>
      <c r="V1094" t="s">
        <v>147</v>
      </c>
      <c r="W1094" t="s">
        <v>148</v>
      </c>
      <c r="X1094" t="s">
        <v>1161</v>
      </c>
      <c r="Y1094" t="s">
        <v>1162</v>
      </c>
      <c r="AD1094">
        <v>45.486469</v>
      </c>
      <c r="AE1094">
        <v>-109.456142</v>
      </c>
      <c r="AF1094" t="s">
        <v>151</v>
      </c>
      <c r="AG1094" t="s">
        <v>152</v>
      </c>
      <c r="AH1094" t="s">
        <v>153</v>
      </c>
      <c r="AJ1094" t="s">
        <v>280</v>
      </c>
      <c r="AK1094" t="s">
        <v>3238</v>
      </c>
      <c r="AN1094" t="s">
        <v>1927</v>
      </c>
      <c r="AP1094">
        <v>12.29</v>
      </c>
      <c r="AQ1094" t="s">
        <v>1928</v>
      </c>
      <c r="AS1094" t="s">
        <v>160</v>
      </c>
      <c r="AU1094" t="s">
        <v>161</v>
      </c>
      <c r="BU1094" s="1">
        <v>44734</v>
      </c>
      <c r="CB1094" t="s">
        <v>1256</v>
      </c>
      <c r="CC1094" t="s">
        <v>170</v>
      </c>
    </row>
    <row r="1095" spans="1:81">
      <c r="A1095" t="s">
        <v>138</v>
      </c>
      <c r="B1095" t="s">
        <v>139</v>
      </c>
      <c r="C1095" t="s">
        <v>3234</v>
      </c>
      <c r="D1095" t="s">
        <v>1918</v>
      </c>
      <c r="E1095" t="s">
        <v>142</v>
      </c>
      <c r="F1095" t="s">
        <v>143</v>
      </c>
      <c r="G1095" s="1">
        <v>44734</v>
      </c>
      <c r="H1095" s="2">
        <v>0.53263888888888888</v>
      </c>
      <c r="I1095" t="s">
        <v>144</v>
      </c>
      <c r="U1095" t="s">
        <v>146</v>
      </c>
      <c r="V1095" t="s">
        <v>147</v>
      </c>
      <c r="W1095" t="s">
        <v>148</v>
      </c>
      <c r="X1095" t="s">
        <v>1161</v>
      </c>
      <c r="Y1095" t="s">
        <v>1162</v>
      </c>
      <c r="AD1095">
        <v>45.486469</v>
      </c>
      <c r="AE1095">
        <v>-109.456142</v>
      </c>
      <c r="AF1095" t="s">
        <v>151</v>
      </c>
      <c r="AG1095" t="s">
        <v>152</v>
      </c>
      <c r="AH1095" t="s">
        <v>153</v>
      </c>
      <c r="AJ1095" t="s">
        <v>280</v>
      </c>
      <c r="AK1095" t="s">
        <v>3239</v>
      </c>
      <c r="AN1095" t="s">
        <v>16</v>
      </c>
      <c r="AP1095">
        <v>42.5</v>
      </c>
      <c r="AQ1095" t="s">
        <v>1930</v>
      </c>
      <c r="AS1095" t="s">
        <v>160</v>
      </c>
      <c r="AU1095" t="s">
        <v>161</v>
      </c>
      <c r="BU1095" s="1">
        <v>44734</v>
      </c>
      <c r="CB1095" t="s">
        <v>1256</v>
      </c>
      <c r="CC1095" t="s">
        <v>170</v>
      </c>
    </row>
    <row r="1096" spans="1:81">
      <c r="A1096" t="s">
        <v>138</v>
      </c>
      <c r="B1096" t="s">
        <v>139</v>
      </c>
      <c r="C1096" t="s">
        <v>3240</v>
      </c>
      <c r="D1096" t="s">
        <v>1918</v>
      </c>
      <c r="E1096" t="s">
        <v>142</v>
      </c>
      <c r="F1096" t="s">
        <v>143</v>
      </c>
      <c r="G1096" s="1">
        <v>44756</v>
      </c>
      <c r="H1096" s="2">
        <v>0.48749999999999999</v>
      </c>
      <c r="I1096" t="s">
        <v>144</v>
      </c>
      <c r="U1096" t="s">
        <v>146</v>
      </c>
      <c r="V1096" t="s">
        <v>147</v>
      </c>
      <c r="W1096" t="s">
        <v>148</v>
      </c>
      <c r="X1096" t="s">
        <v>1161</v>
      </c>
      <c r="Y1096" t="s">
        <v>1162</v>
      </c>
      <c r="AD1096">
        <v>45.486469</v>
      </c>
      <c r="AE1096">
        <v>-109.456142</v>
      </c>
      <c r="AF1096" t="s">
        <v>151</v>
      </c>
      <c r="AG1096" t="s">
        <v>152</v>
      </c>
      <c r="AH1096" t="s">
        <v>153</v>
      </c>
      <c r="AJ1096" t="s">
        <v>280</v>
      </c>
      <c r="AK1096" t="s">
        <v>3241</v>
      </c>
      <c r="AN1096" t="s">
        <v>1920</v>
      </c>
      <c r="AP1096">
        <v>9.1300000000000008</v>
      </c>
      <c r="AQ1096" t="s">
        <v>159</v>
      </c>
      <c r="AS1096" t="s">
        <v>160</v>
      </c>
      <c r="AU1096" t="s">
        <v>161</v>
      </c>
      <c r="BU1096" s="1">
        <v>44756</v>
      </c>
      <c r="CB1096" t="s">
        <v>1265</v>
      </c>
      <c r="CC1096" t="s">
        <v>170</v>
      </c>
    </row>
    <row r="1097" spans="1:81">
      <c r="A1097" t="s">
        <v>138</v>
      </c>
      <c r="B1097" t="s">
        <v>139</v>
      </c>
      <c r="C1097" t="s">
        <v>3240</v>
      </c>
      <c r="D1097" t="s">
        <v>1918</v>
      </c>
      <c r="E1097" t="s">
        <v>142</v>
      </c>
      <c r="F1097" t="s">
        <v>143</v>
      </c>
      <c r="G1097" s="1">
        <v>44756</v>
      </c>
      <c r="H1097" s="2">
        <v>0.48749999999999999</v>
      </c>
      <c r="I1097" t="s">
        <v>144</v>
      </c>
      <c r="U1097" t="s">
        <v>146</v>
      </c>
      <c r="V1097" t="s">
        <v>147</v>
      </c>
      <c r="W1097" t="s">
        <v>148</v>
      </c>
      <c r="X1097" t="s">
        <v>1161</v>
      </c>
      <c r="Y1097" t="s">
        <v>1162</v>
      </c>
      <c r="AD1097">
        <v>45.486469</v>
      </c>
      <c r="AE1097">
        <v>-109.456142</v>
      </c>
      <c r="AF1097" t="s">
        <v>151</v>
      </c>
      <c r="AG1097" t="s">
        <v>152</v>
      </c>
      <c r="AH1097" t="s">
        <v>153</v>
      </c>
      <c r="AJ1097" t="s">
        <v>280</v>
      </c>
      <c r="AK1097" t="s">
        <v>3242</v>
      </c>
      <c r="AN1097" t="s">
        <v>11</v>
      </c>
      <c r="AP1097">
        <v>7.8</v>
      </c>
      <c r="AQ1097" t="s">
        <v>1922</v>
      </c>
      <c r="AS1097" t="s">
        <v>160</v>
      </c>
      <c r="AU1097" t="s">
        <v>161</v>
      </c>
      <c r="BU1097" s="1">
        <v>44756</v>
      </c>
      <c r="CB1097" t="s">
        <v>1265</v>
      </c>
      <c r="CC1097" t="s">
        <v>170</v>
      </c>
    </row>
    <row r="1098" spans="1:81">
      <c r="A1098" t="s">
        <v>138</v>
      </c>
      <c r="B1098" t="s">
        <v>139</v>
      </c>
      <c r="C1098" t="s">
        <v>3240</v>
      </c>
      <c r="D1098" t="s">
        <v>1918</v>
      </c>
      <c r="E1098" t="s">
        <v>142</v>
      </c>
      <c r="F1098" t="s">
        <v>143</v>
      </c>
      <c r="G1098" s="1">
        <v>44756</v>
      </c>
      <c r="H1098" s="2">
        <v>0.48749999999999999</v>
      </c>
      <c r="I1098" t="s">
        <v>144</v>
      </c>
      <c r="U1098" t="s">
        <v>146</v>
      </c>
      <c r="V1098" t="s">
        <v>147</v>
      </c>
      <c r="W1098" t="s">
        <v>148</v>
      </c>
      <c r="X1098" t="s">
        <v>1161</v>
      </c>
      <c r="Y1098" t="s">
        <v>1162</v>
      </c>
      <c r="AD1098">
        <v>45.486469</v>
      </c>
      <c r="AE1098">
        <v>-109.456142</v>
      </c>
      <c r="AF1098" t="s">
        <v>151</v>
      </c>
      <c r="AG1098" t="s">
        <v>152</v>
      </c>
      <c r="AH1098" t="s">
        <v>153</v>
      </c>
      <c r="AJ1098" t="s">
        <v>280</v>
      </c>
      <c r="AK1098" t="s">
        <v>3243</v>
      </c>
      <c r="AN1098" t="s">
        <v>1924</v>
      </c>
      <c r="AP1098">
        <v>59</v>
      </c>
      <c r="AQ1098" t="s">
        <v>1925</v>
      </c>
      <c r="AS1098" t="s">
        <v>160</v>
      </c>
      <c r="AU1098" t="s">
        <v>161</v>
      </c>
      <c r="BU1098" s="1">
        <v>44756</v>
      </c>
      <c r="CB1098" t="s">
        <v>1265</v>
      </c>
      <c r="CC1098" t="s">
        <v>170</v>
      </c>
    </row>
    <row r="1099" spans="1:81">
      <c r="A1099" t="s">
        <v>138</v>
      </c>
      <c r="B1099" t="s">
        <v>139</v>
      </c>
      <c r="C1099" t="s">
        <v>3240</v>
      </c>
      <c r="D1099" t="s">
        <v>1918</v>
      </c>
      <c r="E1099" t="s">
        <v>142</v>
      </c>
      <c r="F1099" t="s">
        <v>143</v>
      </c>
      <c r="G1099" s="1">
        <v>44756</v>
      </c>
      <c r="H1099" s="2">
        <v>0.48749999999999999</v>
      </c>
      <c r="I1099" t="s">
        <v>144</v>
      </c>
      <c r="U1099" t="s">
        <v>146</v>
      </c>
      <c r="V1099" t="s">
        <v>147</v>
      </c>
      <c r="W1099" t="s">
        <v>148</v>
      </c>
      <c r="X1099" t="s">
        <v>1161</v>
      </c>
      <c r="Y1099" t="s">
        <v>1162</v>
      </c>
      <c r="AD1099">
        <v>45.486469</v>
      </c>
      <c r="AE1099">
        <v>-109.456142</v>
      </c>
      <c r="AF1099" t="s">
        <v>151</v>
      </c>
      <c r="AG1099" t="s">
        <v>152</v>
      </c>
      <c r="AH1099" t="s">
        <v>153</v>
      </c>
      <c r="AJ1099" t="s">
        <v>280</v>
      </c>
      <c r="AK1099" t="s">
        <v>3244</v>
      </c>
      <c r="AN1099" t="s">
        <v>1927</v>
      </c>
      <c r="AP1099">
        <v>15.18</v>
      </c>
      <c r="AQ1099" t="s">
        <v>1928</v>
      </c>
      <c r="AS1099" t="s">
        <v>160</v>
      </c>
      <c r="AU1099" t="s">
        <v>161</v>
      </c>
      <c r="BU1099" s="1">
        <v>44756</v>
      </c>
      <c r="CB1099" t="s">
        <v>1265</v>
      </c>
      <c r="CC1099" t="s">
        <v>170</v>
      </c>
    </row>
    <row r="1100" spans="1:81">
      <c r="A1100" t="s">
        <v>138</v>
      </c>
      <c r="B1100" t="s">
        <v>139</v>
      </c>
      <c r="C1100" t="s">
        <v>3240</v>
      </c>
      <c r="D1100" t="s">
        <v>1918</v>
      </c>
      <c r="E1100" t="s">
        <v>142</v>
      </c>
      <c r="F1100" t="s">
        <v>143</v>
      </c>
      <c r="G1100" s="1">
        <v>44756</v>
      </c>
      <c r="H1100" s="2">
        <v>0.48749999999999999</v>
      </c>
      <c r="I1100" t="s">
        <v>144</v>
      </c>
      <c r="U1100" t="s">
        <v>146</v>
      </c>
      <c r="V1100" t="s">
        <v>147</v>
      </c>
      <c r="W1100" t="s">
        <v>148</v>
      </c>
      <c r="X1100" t="s">
        <v>1161</v>
      </c>
      <c r="Y1100" t="s">
        <v>1162</v>
      </c>
      <c r="AD1100">
        <v>45.486469</v>
      </c>
      <c r="AE1100">
        <v>-109.456142</v>
      </c>
      <c r="AF1100" t="s">
        <v>151</v>
      </c>
      <c r="AG1100" t="s">
        <v>152</v>
      </c>
      <c r="AH1100" t="s">
        <v>153</v>
      </c>
      <c r="AJ1100" t="s">
        <v>280</v>
      </c>
      <c r="AK1100" t="s">
        <v>3245</v>
      </c>
      <c r="AN1100" t="s">
        <v>16</v>
      </c>
      <c r="AP1100">
        <v>52.7</v>
      </c>
      <c r="AQ1100" t="s">
        <v>1930</v>
      </c>
      <c r="AS1100" t="s">
        <v>160</v>
      </c>
      <c r="AU1100" t="s">
        <v>161</v>
      </c>
      <c r="BU1100" s="1">
        <v>44756</v>
      </c>
      <c r="CB1100" t="s">
        <v>1265</v>
      </c>
      <c r="CC1100" t="s">
        <v>170</v>
      </c>
    </row>
    <row r="1101" spans="1:81">
      <c r="A1101" t="s">
        <v>138</v>
      </c>
      <c r="B1101" t="s">
        <v>139</v>
      </c>
      <c r="C1101" t="s">
        <v>3246</v>
      </c>
      <c r="D1101" t="s">
        <v>1918</v>
      </c>
      <c r="E1101" t="s">
        <v>142</v>
      </c>
      <c r="F1101" t="s">
        <v>143</v>
      </c>
      <c r="G1101" s="1">
        <v>44789</v>
      </c>
      <c r="H1101" s="2">
        <v>0.5180555555555556</v>
      </c>
      <c r="I1101" t="s">
        <v>144</v>
      </c>
      <c r="U1101" t="s">
        <v>146</v>
      </c>
      <c r="V1101" t="s">
        <v>147</v>
      </c>
      <c r="W1101" t="s">
        <v>148</v>
      </c>
      <c r="X1101" t="s">
        <v>1161</v>
      </c>
      <c r="Y1101" t="s">
        <v>1162</v>
      </c>
      <c r="AD1101">
        <v>45.486469</v>
      </c>
      <c r="AE1101">
        <v>-109.456142</v>
      </c>
      <c r="AF1101" t="s">
        <v>151</v>
      </c>
      <c r="AG1101" t="s">
        <v>152</v>
      </c>
      <c r="AH1101" t="s">
        <v>153</v>
      </c>
      <c r="AJ1101" t="s">
        <v>280</v>
      </c>
      <c r="AK1101" t="s">
        <v>3247</v>
      </c>
      <c r="AN1101" t="s">
        <v>1920</v>
      </c>
      <c r="AP1101">
        <v>4.58</v>
      </c>
      <c r="AQ1101" t="s">
        <v>159</v>
      </c>
      <c r="AS1101" t="s">
        <v>160</v>
      </c>
      <c r="AU1101" t="s">
        <v>161</v>
      </c>
      <c r="BU1101" s="1">
        <v>44789</v>
      </c>
      <c r="CB1101" t="s">
        <v>1265</v>
      </c>
      <c r="CC1101" t="s">
        <v>170</v>
      </c>
    </row>
    <row r="1102" spans="1:81">
      <c r="A1102" t="s">
        <v>138</v>
      </c>
      <c r="B1102" t="s">
        <v>139</v>
      </c>
      <c r="C1102" t="s">
        <v>3246</v>
      </c>
      <c r="D1102" t="s">
        <v>1918</v>
      </c>
      <c r="E1102" t="s">
        <v>142</v>
      </c>
      <c r="F1102" t="s">
        <v>143</v>
      </c>
      <c r="G1102" s="1">
        <v>44789</v>
      </c>
      <c r="H1102" s="2">
        <v>0.5180555555555556</v>
      </c>
      <c r="I1102" t="s">
        <v>144</v>
      </c>
      <c r="U1102" t="s">
        <v>146</v>
      </c>
      <c r="V1102" t="s">
        <v>147</v>
      </c>
      <c r="W1102" t="s">
        <v>148</v>
      </c>
      <c r="X1102" t="s">
        <v>1161</v>
      </c>
      <c r="Y1102" t="s">
        <v>1162</v>
      </c>
      <c r="AD1102">
        <v>45.486469</v>
      </c>
      <c r="AE1102">
        <v>-109.456142</v>
      </c>
      <c r="AF1102" t="s">
        <v>151</v>
      </c>
      <c r="AG1102" t="s">
        <v>152</v>
      </c>
      <c r="AH1102" t="s">
        <v>153</v>
      </c>
      <c r="AJ1102" t="s">
        <v>280</v>
      </c>
      <c r="AK1102" t="s">
        <v>3248</v>
      </c>
      <c r="AN1102" t="s">
        <v>11</v>
      </c>
      <c r="AP1102">
        <v>8.2200000000000006</v>
      </c>
      <c r="AQ1102" t="s">
        <v>1922</v>
      </c>
      <c r="AS1102" t="s">
        <v>160</v>
      </c>
      <c r="AU1102" t="s">
        <v>161</v>
      </c>
      <c r="BU1102" s="1">
        <v>44789</v>
      </c>
      <c r="CB1102" t="s">
        <v>1265</v>
      </c>
      <c r="CC1102" t="s">
        <v>170</v>
      </c>
    </row>
    <row r="1103" spans="1:81">
      <c r="A1103" t="s">
        <v>138</v>
      </c>
      <c r="B1103" t="s">
        <v>139</v>
      </c>
      <c r="C1103" t="s">
        <v>3246</v>
      </c>
      <c r="D1103" t="s">
        <v>1918</v>
      </c>
      <c r="E1103" t="s">
        <v>142</v>
      </c>
      <c r="F1103" t="s">
        <v>143</v>
      </c>
      <c r="G1103" s="1">
        <v>44789</v>
      </c>
      <c r="H1103" s="2">
        <v>0.5180555555555556</v>
      </c>
      <c r="I1103" t="s">
        <v>144</v>
      </c>
      <c r="U1103" t="s">
        <v>146</v>
      </c>
      <c r="V1103" t="s">
        <v>147</v>
      </c>
      <c r="W1103" t="s">
        <v>148</v>
      </c>
      <c r="X1103" t="s">
        <v>1161</v>
      </c>
      <c r="Y1103" t="s">
        <v>1162</v>
      </c>
      <c r="AD1103">
        <v>45.486469</v>
      </c>
      <c r="AE1103">
        <v>-109.456142</v>
      </c>
      <c r="AF1103" t="s">
        <v>151</v>
      </c>
      <c r="AG1103" t="s">
        <v>152</v>
      </c>
      <c r="AH1103" t="s">
        <v>153</v>
      </c>
      <c r="AJ1103" t="s">
        <v>280</v>
      </c>
      <c r="AK1103" t="s">
        <v>3249</v>
      </c>
      <c r="AN1103" t="s">
        <v>1924</v>
      </c>
      <c r="AP1103">
        <v>214</v>
      </c>
      <c r="AQ1103" t="s">
        <v>1925</v>
      </c>
      <c r="AS1103" t="s">
        <v>160</v>
      </c>
      <c r="AU1103" t="s">
        <v>161</v>
      </c>
      <c r="BU1103" s="1">
        <v>44789</v>
      </c>
      <c r="CB1103" t="s">
        <v>1265</v>
      </c>
      <c r="CC1103" t="s">
        <v>170</v>
      </c>
    </row>
    <row r="1104" spans="1:81">
      <c r="A1104" t="s">
        <v>138</v>
      </c>
      <c r="B1104" t="s">
        <v>139</v>
      </c>
      <c r="C1104" t="s">
        <v>3246</v>
      </c>
      <c r="D1104" t="s">
        <v>1918</v>
      </c>
      <c r="E1104" t="s">
        <v>142</v>
      </c>
      <c r="F1104" t="s">
        <v>143</v>
      </c>
      <c r="G1104" s="1">
        <v>44789</v>
      </c>
      <c r="H1104" s="2">
        <v>0.5180555555555556</v>
      </c>
      <c r="I1104" t="s">
        <v>144</v>
      </c>
      <c r="U1104" t="s">
        <v>146</v>
      </c>
      <c r="V1104" t="s">
        <v>147</v>
      </c>
      <c r="W1104" t="s">
        <v>148</v>
      </c>
      <c r="X1104" t="s">
        <v>1161</v>
      </c>
      <c r="Y1104" t="s">
        <v>1162</v>
      </c>
      <c r="AD1104">
        <v>45.486469</v>
      </c>
      <c r="AE1104">
        <v>-109.456142</v>
      </c>
      <c r="AF1104" t="s">
        <v>151</v>
      </c>
      <c r="AG1104" t="s">
        <v>152</v>
      </c>
      <c r="AH1104" t="s">
        <v>153</v>
      </c>
      <c r="AJ1104" t="s">
        <v>280</v>
      </c>
      <c r="AK1104" t="s">
        <v>3250</v>
      </c>
      <c r="AN1104" t="s">
        <v>1927</v>
      </c>
      <c r="AP1104">
        <v>17.13</v>
      </c>
      <c r="AQ1104" t="s">
        <v>1928</v>
      </c>
      <c r="AS1104" t="s">
        <v>160</v>
      </c>
      <c r="AU1104" t="s">
        <v>161</v>
      </c>
      <c r="BU1104" s="1">
        <v>44789</v>
      </c>
      <c r="CB1104" t="s">
        <v>1265</v>
      </c>
      <c r="CC1104" t="s">
        <v>170</v>
      </c>
    </row>
    <row r="1105" spans="1:81">
      <c r="A1105" t="s">
        <v>138</v>
      </c>
      <c r="B1105" t="s">
        <v>139</v>
      </c>
      <c r="C1105" t="s">
        <v>3246</v>
      </c>
      <c r="D1105" t="s">
        <v>1918</v>
      </c>
      <c r="E1105" t="s">
        <v>142</v>
      </c>
      <c r="F1105" t="s">
        <v>143</v>
      </c>
      <c r="G1105" s="1">
        <v>44789</v>
      </c>
      <c r="H1105" s="2">
        <v>0.5180555555555556</v>
      </c>
      <c r="I1105" t="s">
        <v>144</v>
      </c>
      <c r="U1105" t="s">
        <v>146</v>
      </c>
      <c r="V1105" t="s">
        <v>147</v>
      </c>
      <c r="W1105" t="s">
        <v>148</v>
      </c>
      <c r="X1105" t="s">
        <v>1161</v>
      </c>
      <c r="Y1105" t="s">
        <v>1162</v>
      </c>
      <c r="AD1105">
        <v>45.486469</v>
      </c>
      <c r="AE1105">
        <v>-109.456142</v>
      </c>
      <c r="AF1105" t="s">
        <v>151</v>
      </c>
      <c r="AG1105" t="s">
        <v>152</v>
      </c>
      <c r="AH1105" t="s">
        <v>153</v>
      </c>
      <c r="AJ1105" t="s">
        <v>280</v>
      </c>
      <c r="AK1105" t="s">
        <v>3251</v>
      </c>
      <c r="AN1105" t="s">
        <v>16</v>
      </c>
      <c r="AP1105">
        <v>4.5999999999999996</v>
      </c>
      <c r="AQ1105" t="s">
        <v>1930</v>
      </c>
      <c r="AS1105" t="s">
        <v>160</v>
      </c>
      <c r="AU1105" t="s">
        <v>161</v>
      </c>
      <c r="BU1105" s="1">
        <v>44789</v>
      </c>
      <c r="CB1105" t="s">
        <v>1265</v>
      </c>
      <c r="CC1105" t="s">
        <v>170</v>
      </c>
    </row>
    <row r="1106" spans="1:81">
      <c r="A1106" t="s">
        <v>138</v>
      </c>
      <c r="B1106" t="s">
        <v>139</v>
      </c>
      <c r="C1106" t="s">
        <v>3252</v>
      </c>
      <c r="D1106" t="s">
        <v>1918</v>
      </c>
      <c r="E1106" t="s">
        <v>142</v>
      </c>
      <c r="F1106" t="s">
        <v>143</v>
      </c>
      <c r="G1106" s="1">
        <v>44819</v>
      </c>
      <c r="H1106" s="2">
        <v>0.50486111111111109</v>
      </c>
      <c r="I1106" t="s">
        <v>144</v>
      </c>
      <c r="U1106" t="s">
        <v>146</v>
      </c>
      <c r="V1106" t="s">
        <v>147</v>
      </c>
      <c r="W1106" t="s">
        <v>148</v>
      </c>
      <c r="X1106" t="s">
        <v>1161</v>
      </c>
      <c r="Y1106" t="s">
        <v>1162</v>
      </c>
      <c r="AD1106">
        <v>45.486469</v>
      </c>
      <c r="AE1106">
        <v>-109.456142</v>
      </c>
      <c r="AF1106" t="s">
        <v>151</v>
      </c>
      <c r="AG1106" t="s">
        <v>152</v>
      </c>
      <c r="AH1106" t="s">
        <v>153</v>
      </c>
      <c r="AJ1106" t="s">
        <v>280</v>
      </c>
      <c r="AK1106" t="s">
        <v>3253</v>
      </c>
      <c r="AN1106" t="s">
        <v>1920</v>
      </c>
      <c r="AP1106">
        <v>11.99</v>
      </c>
      <c r="AQ1106" t="s">
        <v>159</v>
      </c>
      <c r="AS1106" t="s">
        <v>160</v>
      </c>
      <c r="AU1106" t="s">
        <v>161</v>
      </c>
      <c r="BU1106" s="1">
        <v>44819</v>
      </c>
      <c r="CB1106" t="s">
        <v>1265</v>
      </c>
      <c r="CC1106" t="s">
        <v>170</v>
      </c>
    </row>
    <row r="1107" spans="1:81">
      <c r="A1107" t="s">
        <v>138</v>
      </c>
      <c r="B1107" t="s">
        <v>139</v>
      </c>
      <c r="C1107" t="s">
        <v>3252</v>
      </c>
      <c r="D1107" t="s">
        <v>1918</v>
      </c>
      <c r="E1107" t="s">
        <v>142</v>
      </c>
      <c r="F1107" t="s">
        <v>143</v>
      </c>
      <c r="G1107" s="1">
        <v>44819</v>
      </c>
      <c r="H1107" s="2">
        <v>0.50486111111111109</v>
      </c>
      <c r="I1107" t="s">
        <v>144</v>
      </c>
      <c r="U1107" t="s">
        <v>146</v>
      </c>
      <c r="V1107" t="s">
        <v>147</v>
      </c>
      <c r="W1107" t="s">
        <v>148</v>
      </c>
      <c r="X1107" t="s">
        <v>1161</v>
      </c>
      <c r="Y1107" t="s">
        <v>1162</v>
      </c>
      <c r="AD1107">
        <v>45.486469</v>
      </c>
      <c r="AE1107">
        <v>-109.456142</v>
      </c>
      <c r="AF1107" t="s">
        <v>151</v>
      </c>
      <c r="AG1107" t="s">
        <v>152</v>
      </c>
      <c r="AH1107" t="s">
        <v>153</v>
      </c>
      <c r="AJ1107" t="s">
        <v>280</v>
      </c>
      <c r="AK1107" t="s">
        <v>3254</v>
      </c>
      <c r="AN1107" t="s">
        <v>11</v>
      </c>
      <c r="AP1107">
        <v>8.26</v>
      </c>
      <c r="AQ1107" t="s">
        <v>1922</v>
      </c>
      <c r="AS1107" t="s">
        <v>160</v>
      </c>
      <c r="AU1107" t="s">
        <v>161</v>
      </c>
      <c r="BU1107" s="1">
        <v>44819</v>
      </c>
      <c r="CB1107" t="s">
        <v>1265</v>
      </c>
      <c r="CC1107" t="s">
        <v>170</v>
      </c>
    </row>
    <row r="1108" spans="1:81">
      <c r="A1108" t="s">
        <v>138</v>
      </c>
      <c r="B1108" t="s">
        <v>139</v>
      </c>
      <c r="C1108" t="s">
        <v>3252</v>
      </c>
      <c r="D1108" t="s">
        <v>1918</v>
      </c>
      <c r="E1108" t="s">
        <v>142</v>
      </c>
      <c r="F1108" t="s">
        <v>143</v>
      </c>
      <c r="G1108" s="1">
        <v>44819</v>
      </c>
      <c r="H1108" s="2">
        <v>0.50486111111111109</v>
      </c>
      <c r="I1108" t="s">
        <v>144</v>
      </c>
      <c r="U1108" t="s">
        <v>146</v>
      </c>
      <c r="V1108" t="s">
        <v>147</v>
      </c>
      <c r="W1108" t="s">
        <v>148</v>
      </c>
      <c r="X1108" t="s">
        <v>1161</v>
      </c>
      <c r="Y1108" t="s">
        <v>1162</v>
      </c>
      <c r="AD1108">
        <v>45.486469</v>
      </c>
      <c r="AE1108">
        <v>-109.456142</v>
      </c>
      <c r="AF1108" t="s">
        <v>151</v>
      </c>
      <c r="AG1108" t="s">
        <v>152</v>
      </c>
      <c r="AH1108" t="s">
        <v>153</v>
      </c>
      <c r="AJ1108" t="s">
        <v>280</v>
      </c>
      <c r="AK1108" t="s">
        <v>3255</v>
      </c>
      <c r="AN1108" t="s">
        <v>1924</v>
      </c>
      <c r="AP1108">
        <v>183</v>
      </c>
      <c r="AQ1108" t="s">
        <v>1925</v>
      </c>
      <c r="AS1108" t="s">
        <v>160</v>
      </c>
      <c r="AU1108" t="s">
        <v>161</v>
      </c>
      <c r="BU1108" s="1">
        <v>44819</v>
      </c>
      <c r="CB1108" t="s">
        <v>1278</v>
      </c>
      <c r="CC1108" t="s">
        <v>170</v>
      </c>
    </row>
    <row r="1109" spans="1:81">
      <c r="A1109" t="s">
        <v>138</v>
      </c>
      <c r="B1109" t="s">
        <v>139</v>
      </c>
      <c r="C1109" t="s">
        <v>3252</v>
      </c>
      <c r="D1109" t="s">
        <v>1918</v>
      </c>
      <c r="E1109" t="s">
        <v>142</v>
      </c>
      <c r="F1109" t="s">
        <v>143</v>
      </c>
      <c r="G1109" s="1">
        <v>44819</v>
      </c>
      <c r="H1109" s="2">
        <v>0.50486111111111109</v>
      </c>
      <c r="I1109" t="s">
        <v>144</v>
      </c>
      <c r="U1109" t="s">
        <v>146</v>
      </c>
      <c r="V1109" t="s">
        <v>147</v>
      </c>
      <c r="W1109" t="s">
        <v>148</v>
      </c>
      <c r="X1109" t="s">
        <v>1161</v>
      </c>
      <c r="Y1109" t="s">
        <v>1162</v>
      </c>
      <c r="AD1109">
        <v>45.486469</v>
      </c>
      <c r="AE1109">
        <v>-109.456142</v>
      </c>
      <c r="AF1109" t="s">
        <v>151</v>
      </c>
      <c r="AG1109" t="s">
        <v>152</v>
      </c>
      <c r="AH1109" t="s">
        <v>153</v>
      </c>
      <c r="AJ1109" t="s">
        <v>280</v>
      </c>
      <c r="AK1109" t="s">
        <v>3256</v>
      </c>
      <c r="AN1109" t="s">
        <v>1927</v>
      </c>
      <c r="AP1109">
        <v>13.94</v>
      </c>
      <c r="AQ1109" t="s">
        <v>1928</v>
      </c>
      <c r="AS1109" t="s">
        <v>160</v>
      </c>
      <c r="AU1109" t="s">
        <v>161</v>
      </c>
      <c r="BU1109" s="1">
        <v>44819</v>
      </c>
      <c r="CB1109" t="s">
        <v>1278</v>
      </c>
      <c r="CC1109" t="s">
        <v>170</v>
      </c>
    </row>
    <row r="1110" spans="1:81">
      <c r="A1110" t="s">
        <v>138</v>
      </c>
      <c r="B1110" t="s">
        <v>139</v>
      </c>
      <c r="C1110" t="s">
        <v>3252</v>
      </c>
      <c r="D1110" t="s">
        <v>1918</v>
      </c>
      <c r="E1110" t="s">
        <v>142</v>
      </c>
      <c r="F1110" t="s">
        <v>143</v>
      </c>
      <c r="G1110" s="1">
        <v>44819</v>
      </c>
      <c r="H1110" s="2">
        <v>0.50486111111111109</v>
      </c>
      <c r="I1110" t="s">
        <v>144</v>
      </c>
      <c r="U1110" t="s">
        <v>146</v>
      </c>
      <c r="V1110" t="s">
        <v>147</v>
      </c>
      <c r="W1110" t="s">
        <v>148</v>
      </c>
      <c r="X1110" t="s">
        <v>1161</v>
      </c>
      <c r="Y1110" t="s">
        <v>1162</v>
      </c>
      <c r="AD1110">
        <v>45.486469</v>
      </c>
      <c r="AE1110">
        <v>-109.456142</v>
      </c>
      <c r="AF1110" t="s">
        <v>151</v>
      </c>
      <c r="AG1110" t="s">
        <v>152</v>
      </c>
      <c r="AH1110" t="s">
        <v>153</v>
      </c>
      <c r="AJ1110" t="s">
        <v>280</v>
      </c>
      <c r="AK1110" t="s">
        <v>3257</v>
      </c>
      <c r="AN1110" t="s">
        <v>16</v>
      </c>
      <c r="AP1110">
        <v>10.1</v>
      </c>
      <c r="AQ1110" t="s">
        <v>1930</v>
      </c>
      <c r="AS1110" t="s">
        <v>160</v>
      </c>
      <c r="AU1110" t="s">
        <v>161</v>
      </c>
      <c r="BU1110" s="1">
        <v>44819</v>
      </c>
      <c r="CB1110" t="s">
        <v>1278</v>
      </c>
      <c r="CC1110" t="s">
        <v>170</v>
      </c>
    </row>
    <row r="1111" spans="1:81">
      <c r="A1111" t="s">
        <v>138</v>
      </c>
      <c r="B1111" t="s">
        <v>139</v>
      </c>
      <c r="C1111" t="s">
        <v>3258</v>
      </c>
      <c r="D1111" t="s">
        <v>1918</v>
      </c>
      <c r="E1111" t="s">
        <v>142</v>
      </c>
      <c r="F1111" t="s">
        <v>143</v>
      </c>
      <c r="G1111" s="1">
        <v>44852</v>
      </c>
      <c r="H1111" s="2">
        <v>0.41666666666666669</v>
      </c>
      <c r="I1111" t="s">
        <v>144</v>
      </c>
      <c r="U1111" t="s">
        <v>146</v>
      </c>
      <c r="V1111" t="s">
        <v>147</v>
      </c>
      <c r="W1111" t="s">
        <v>148</v>
      </c>
      <c r="X1111" t="s">
        <v>1161</v>
      </c>
      <c r="Y1111" t="s">
        <v>1162</v>
      </c>
      <c r="AD1111">
        <v>45.486469</v>
      </c>
      <c r="AE1111">
        <v>-109.456142</v>
      </c>
      <c r="AF1111" t="s">
        <v>151</v>
      </c>
      <c r="AG1111" t="s">
        <v>152</v>
      </c>
      <c r="AH1111" t="s">
        <v>153</v>
      </c>
      <c r="AJ1111" t="s">
        <v>280</v>
      </c>
      <c r="AK1111" t="s">
        <v>3259</v>
      </c>
      <c r="AN1111" t="s">
        <v>1920</v>
      </c>
      <c r="AP1111">
        <v>159</v>
      </c>
      <c r="AQ1111" t="s">
        <v>159</v>
      </c>
      <c r="AS1111" t="s">
        <v>160</v>
      </c>
      <c r="AU1111" t="s">
        <v>161</v>
      </c>
      <c r="BU1111" s="1">
        <v>44852</v>
      </c>
      <c r="CB1111" t="s">
        <v>1278</v>
      </c>
      <c r="CC1111" t="s">
        <v>170</v>
      </c>
    </row>
    <row r="1112" spans="1:81">
      <c r="A1112" t="s">
        <v>138</v>
      </c>
      <c r="B1112" t="s">
        <v>139</v>
      </c>
      <c r="C1112" t="s">
        <v>3258</v>
      </c>
      <c r="D1112" t="s">
        <v>1918</v>
      </c>
      <c r="E1112" t="s">
        <v>142</v>
      </c>
      <c r="F1112" t="s">
        <v>143</v>
      </c>
      <c r="G1112" s="1">
        <v>44852</v>
      </c>
      <c r="H1112" s="2">
        <v>0.41666666666666669</v>
      </c>
      <c r="I1112" t="s">
        <v>144</v>
      </c>
      <c r="U1112" t="s">
        <v>146</v>
      </c>
      <c r="V1112" t="s">
        <v>147</v>
      </c>
      <c r="W1112" t="s">
        <v>148</v>
      </c>
      <c r="X1112" t="s">
        <v>1161</v>
      </c>
      <c r="Y1112" t="s">
        <v>1162</v>
      </c>
      <c r="AD1112">
        <v>45.486469</v>
      </c>
      <c r="AE1112">
        <v>-109.456142</v>
      </c>
      <c r="AF1112" t="s">
        <v>151</v>
      </c>
      <c r="AG1112" t="s">
        <v>152</v>
      </c>
      <c r="AH1112" t="s">
        <v>153</v>
      </c>
      <c r="AJ1112" t="s">
        <v>280</v>
      </c>
      <c r="AK1112" t="s">
        <v>3260</v>
      </c>
      <c r="AN1112" t="s">
        <v>11</v>
      </c>
      <c r="AP1112">
        <v>7.78</v>
      </c>
      <c r="AQ1112" t="s">
        <v>1922</v>
      </c>
      <c r="AS1112" t="s">
        <v>160</v>
      </c>
      <c r="AU1112" t="s">
        <v>161</v>
      </c>
      <c r="BU1112" s="1">
        <v>44852</v>
      </c>
      <c r="CB1112" t="s">
        <v>1278</v>
      </c>
      <c r="CC1112" t="s">
        <v>170</v>
      </c>
    </row>
    <row r="1113" spans="1:81">
      <c r="A1113" t="s">
        <v>138</v>
      </c>
      <c r="B1113" t="s">
        <v>139</v>
      </c>
      <c r="C1113" t="s">
        <v>3258</v>
      </c>
      <c r="D1113" t="s">
        <v>1918</v>
      </c>
      <c r="E1113" t="s">
        <v>142</v>
      </c>
      <c r="F1113" t="s">
        <v>143</v>
      </c>
      <c r="G1113" s="1">
        <v>44852</v>
      </c>
      <c r="H1113" s="2">
        <v>0.41666666666666669</v>
      </c>
      <c r="I1113" t="s">
        <v>144</v>
      </c>
      <c r="U1113" t="s">
        <v>146</v>
      </c>
      <c r="V1113" t="s">
        <v>147</v>
      </c>
      <c r="W1113" t="s">
        <v>148</v>
      </c>
      <c r="X1113" t="s">
        <v>1161</v>
      </c>
      <c r="Y1113" t="s">
        <v>1162</v>
      </c>
      <c r="AD1113">
        <v>45.486469</v>
      </c>
      <c r="AE1113">
        <v>-109.456142</v>
      </c>
      <c r="AF1113" t="s">
        <v>151</v>
      </c>
      <c r="AG1113" t="s">
        <v>152</v>
      </c>
      <c r="AH1113" t="s">
        <v>153</v>
      </c>
      <c r="AJ1113" t="s">
        <v>280</v>
      </c>
      <c r="AK1113" t="s">
        <v>3261</v>
      </c>
      <c r="AN1113" t="s">
        <v>1924</v>
      </c>
      <c r="AP1113">
        <v>159</v>
      </c>
      <c r="AQ1113" t="s">
        <v>1925</v>
      </c>
      <c r="AS1113" t="s">
        <v>160</v>
      </c>
      <c r="AU1113" t="s">
        <v>161</v>
      </c>
      <c r="BU1113" s="1">
        <v>44852</v>
      </c>
      <c r="CB1113" t="s">
        <v>1278</v>
      </c>
      <c r="CC1113" t="s">
        <v>170</v>
      </c>
    </row>
    <row r="1114" spans="1:81">
      <c r="A1114" t="s">
        <v>138</v>
      </c>
      <c r="B1114" t="s">
        <v>139</v>
      </c>
      <c r="C1114" t="s">
        <v>3258</v>
      </c>
      <c r="D1114" t="s">
        <v>1918</v>
      </c>
      <c r="E1114" t="s">
        <v>142</v>
      </c>
      <c r="F1114" t="s">
        <v>143</v>
      </c>
      <c r="G1114" s="1">
        <v>44852</v>
      </c>
      <c r="H1114" s="2">
        <v>0.41666666666666669</v>
      </c>
      <c r="I1114" t="s">
        <v>144</v>
      </c>
      <c r="U1114" t="s">
        <v>146</v>
      </c>
      <c r="V1114" t="s">
        <v>147</v>
      </c>
      <c r="W1114" t="s">
        <v>148</v>
      </c>
      <c r="X1114" t="s">
        <v>1161</v>
      </c>
      <c r="Y1114" t="s">
        <v>1162</v>
      </c>
      <c r="AD1114">
        <v>45.486469</v>
      </c>
      <c r="AE1114">
        <v>-109.456142</v>
      </c>
      <c r="AF1114" t="s">
        <v>151</v>
      </c>
      <c r="AG1114" t="s">
        <v>152</v>
      </c>
      <c r="AH1114" t="s">
        <v>153</v>
      </c>
      <c r="AJ1114" t="s">
        <v>280</v>
      </c>
      <c r="AK1114" t="s">
        <v>3262</v>
      </c>
      <c r="AN1114" t="s">
        <v>1927</v>
      </c>
      <c r="AP1114">
        <v>7.37</v>
      </c>
      <c r="AQ1114" t="s">
        <v>1928</v>
      </c>
      <c r="AS1114" t="s">
        <v>160</v>
      </c>
      <c r="AU1114" t="s">
        <v>161</v>
      </c>
      <c r="BU1114" s="1">
        <v>44852</v>
      </c>
      <c r="CB1114" t="s">
        <v>1278</v>
      </c>
      <c r="CC1114" t="s">
        <v>170</v>
      </c>
    </row>
    <row r="1115" spans="1:81">
      <c r="A1115" t="s">
        <v>138</v>
      </c>
      <c r="B1115" t="s">
        <v>139</v>
      </c>
      <c r="C1115" t="s">
        <v>3258</v>
      </c>
      <c r="D1115" t="s">
        <v>1918</v>
      </c>
      <c r="E1115" t="s">
        <v>142</v>
      </c>
      <c r="F1115" t="s">
        <v>143</v>
      </c>
      <c r="G1115" s="1">
        <v>44852</v>
      </c>
      <c r="H1115" s="2">
        <v>0.41666666666666669</v>
      </c>
      <c r="I1115" t="s">
        <v>144</v>
      </c>
      <c r="U1115" t="s">
        <v>146</v>
      </c>
      <c r="V1115" t="s">
        <v>147</v>
      </c>
      <c r="W1115" t="s">
        <v>148</v>
      </c>
      <c r="X1115" t="s">
        <v>1161</v>
      </c>
      <c r="Y1115" t="s">
        <v>1162</v>
      </c>
      <c r="AD1115">
        <v>45.486469</v>
      </c>
      <c r="AE1115">
        <v>-109.456142</v>
      </c>
      <c r="AF1115" t="s">
        <v>151</v>
      </c>
      <c r="AG1115" t="s">
        <v>152</v>
      </c>
      <c r="AH1115" t="s">
        <v>153</v>
      </c>
      <c r="AJ1115" t="s">
        <v>280</v>
      </c>
      <c r="AK1115" t="s">
        <v>3263</v>
      </c>
      <c r="AN1115" t="s">
        <v>16</v>
      </c>
      <c r="AP1115">
        <v>2.8</v>
      </c>
      <c r="AQ1115" t="s">
        <v>1930</v>
      </c>
      <c r="AS1115" t="s">
        <v>160</v>
      </c>
      <c r="AU1115" t="s">
        <v>161</v>
      </c>
      <c r="BU1115" s="1">
        <v>44852</v>
      </c>
      <c r="CB1115" t="s">
        <v>1278</v>
      </c>
      <c r="CC1115" t="s">
        <v>170</v>
      </c>
    </row>
    <row r="1116" spans="1:81">
      <c r="A1116" t="s">
        <v>138</v>
      </c>
      <c r="B1116" t="s">
        <v>139</v>
      </c>
      <c r="C1116" t="s">
        <v>3264</v>
      </c>
      <c r="D1116" t="s">
        <v>1918</v>
      </c>
      <c r="E1116" t="s">
        <v>142</v>
      </c>
      <c r="F1116" t="s">
        <v>143</v>
      </c>
      <c r="G1116" s="1">
        <v>44879</v>
      </c>
      <c r="H1116" s="2">
        <v>0.46944444444444444</v>
      </c>
      <c r="I1116" t="s">
        <v>178</v>
      </c>
      <c r="U1116" t="s">
        <v>146</v>
      </c>
      <c r="V1116" t="s">
        <v>147</v>
      </c>
      <c r="W1116" t="s">
        <v>148</v>
      </c>
      <c r="X1116" t="s">
        <v>1161</v>
      </c>
      <c r="Y1116" t="s">
        <v>1162</v>
      </c>
      <c r="AD1116">
        <v>45.486469</v>
      </c>
      <c r="AE1116">
        <v>-109.456142</v>
      </c>
      <c r="AF1116" t="s">
        <v>151</v>
      </c>
      <c r="AG1116" t="s">
        <v>152</v>
      </c>
      <c r="AH1116" t="s">
        <v>153</v>
      </c>
      <c r="AJ1116" t="s">
        <v>280</v>
      </c>
      <c r="AK1116" t="s">
        <v>3265</v>
      </c>
      <c r="AN1116" t="s">
        <v>1920</v>
      </c>
      <c r="AP1116">
        <v>14.22</v>
      </c>
      <c r="AQ1116" t="s">
        <v>159</v>
      </c>
      <c r="AS1116" t="s">
        <v>160</v>
      </c>
      <c r="AU1116" t="s">
        <v>161</v>
      </c>
      <c r="BU1116" s="1">
        <v>44879</v>
      </c>
      <c r="CB1116" t="s">
        <v>1278</v>
      </c>
      <c r="CC1116" t="s">
        <v>170</v>
      </c>
    </row>
    <row r="1117" spans="1:81">
      <c r="A1117" t="s">
        <v>138</v>
      </c>
      <c r="B1117" t="s">
        <v>139</v>
      </c>
      <c r="C1117" t="s">
        <v>3264</v>
      </c>
      <c r="D1117" t="s">
        <v>1918</v>
      </c>
      <c r="E1117" t="s">
        <v>142</v>
      </c>
      <c r="F1117" t="s">
        <v>143</v>
      </c>
      <c r="G1117" s="1">
        <v>44879</v>
      </c>
      <c r="H1117" s="2">
        <v>0.46944444444444444</v>
      </c>
      <c r="I1117" t="s">
        <v>178</v>
      </c>
      <c r="U1117" t="s">
        <v>146</v>
      </c>
      <c r="V1117" t="s">
        <v>147</v>
      </c>
      <c r="W1117" t="s">
        <v>148</v>
      </c>
      <c r="X1117" t="s">
        <v>1161</v>
      </c>
      <c r="Y1117" t="s">
        <v>1162</v>
      </c>
      <c r="AD1117">
        <v>45.486469</v>
      </c>
      <c r="AE1117">
        <v>-109.456142</v>
      </c>
      <c r="AF1117" t="s">
        <v>151</v>
      </c>
      <c r="AG1117" t="s">
        <v>152</v>
      </c>
      <c r="AH1117" t="s">
        <v>153</v>
      </c>
      <c r="AJ1117" t="s">
        <v>280</v>
      </c>
      <c r="AK1117" t="s">
        <v>3266</v>
      </c>
      <c r="AN1117" t="s">
        <v>11</v>
      </c>
      <c r="AP1117">
        <v>7.73</v>
      </c>
      <c r="AQ1117" t="s">
        <v>1922</v>
      </c>
      <c r="AS1117" t="s">
        <v>160</v>
      </c>
      <c r="AU1117" t="s">
        <v>161</v>
      </c>
      <c r="BU1117" s="1">
        <v>44879</v>
      </c>
      <c r="CB1117" t="s">
        <v>1278</v>
      </c>
      <c r="CC1117" t="s">
        <v>170</v>
      </c>
    </row>
    <row r="1118" spans="1:81">
      <c r="A1118" t="s">
        <v>138</v>
      </c>
      <c r="B1118" t="s">
        <v>139</v>
      </c>
      <c r="C1118" t="s">
        <v>3264</v>
      </c>
      <c r="D1118" t="s">
        <v>1918</v>
      </c>
      <c r="E1118" t="s">
        <v>142</v>
      </c>
      <c r="F1118" t="s">
        <v>143</v>
      </c>
      <c r="G1118" s="1">
        <v>44879</v>
      </c>
      <c r="H1118" s="2">
        <v>0.46944444444444444</v>
      </c>
      <c r="I1118" t="s">
        <v>178</v>
      </c>
      <c r="U1118" t="s">
        <v>146</v>
      </c>
      <c r="V1118" t="s">
        <v>147</v>
      </c>
      <c r="W1118" t="s">
        <v>148</v>
      </c>
      <c r="X1118" t="s">
        <v>1161</v>
      </c>
      <c r="Y1118" t="s">
        <v>1162</v>
      </c>
      <c r="AD1118">
        <v>45.486469</v>
      </c>
      <c r="AE1118">
        <v>-109.456142</v>
      </c>
      <c r="AF1118" t="s">
        <v>151</v>
      </c>
      <c r="AG1118" t="s">
        <v>152</v>
      </c>
      <c r="AH1118" t="s">
        <v>153</v>
      </c>
      <c r="AJ1118" t="s">
        <v>280</v>
      </c>
      <c r="AK1118" t="s">
        <v>3267</v>
      </c>
      <c r="AN1118" t="s">
        <v>1924</v>
      </c>
      <c r="AP1118">
        <v>265</v>
      </c>
      <c r="AQ1118" t="s">
        <v>1925</v>
      </c>
      <c r="AS1118" t="s">
        <v>160</v>
      </c>
      <c r="AU1118" t="s">
        <v>161</v>
      </c>
      <c r="BU1118" s="1">
        <v>44879</v>
      </c>
      <c r="CB1118" t="s">
        <v>1291</v>
      </c>
      <c r="CC1118" t="s">
        <v>170</v>
      </c>
    </row>
    <row r="1119" spans="1:81">
      <c r="A1119" t="s">
        <v>138</v>
      </c>
      <c r="B1119" t="s">
        <v>139</v>
      </c>
      <c r="C1119" t="s">
        <v>3264</v>
      </c>
      <c r="D1119" t="s">
        <v>1918</v>
      </c>
      <c r="E1119" t="s">
        <v>142</v>
      </c>
      <c r="F1119" t="s">
        <v>143</v>
      </c>
      <c r="G1119" s="1">
        <v>44879</v>
      </c>
      <c r="H1119" s="2">
        <v>0.46944444444444444</v>
      </c>
      <c r="I1119" t="s">
        <v>178</v>
      </c>
      <c r="U1119" t="s">
        <v>146</v>
      </c>
      <c r="V1119" t="s">
        <v>147</v>
      </c>
      <c r="W1119" t="s">
        <v>148</v>
      </c>
      <c r="X1119" t="s">
        <v>1161</v>
      </c>
      <c r="Y1119" t="s">
        <v>1162</v>
      </c>
      <c r="AD1119">
        <v>45.486469</v>
      </c>
      <c r="AE1119">
        <v>-109.456142</v>
      </c>
      <c r="AF1119" t="s">
        <v>151</v>
      </c>
      <c r="AG1119" t="s">
        <v>152</v>
      </c>
      <c r="AH1119" t="s">
        <v>153</v>
      </c>
      <c r="AJ1119" t="s">
        <v>280</v>
      </c>
      <c r="AK1119" t="s">
        <v>3268</v>
      </c>
      <c r="AN1119" t="s">
        <v>1927</v>
      </c>
      <c r="AP1119">
        <v>-0.04</v>
      </c>
      <c r="AQ1119" t="s">
        <v>1928</v>
      </c>
      <c r="AS1119" t="s">
        <v>160</v>
      </c>
      <c r="AU1119" t="s">
        <v>161</v>
      </c>
      <c r="BU1119" s="1">
        <v>44879</v>
      </c>
      <c r="CB1119" t="s">
        <v>1291</v>
      </c>
      <c r="CC1119" t="s">
        <v>170</v>
      </c>
    </row>
    <row r="1120" spans="1:81">
      <c r="A1120" t="s">
        <v>138</v>
      </c>
      <c r="B1120" t="s">
        <v>139</v>
      </c>
      <c r="C1120" t="s">
        <v>3264</v>
      </c>
      <c r="D1120" t="s">
        <v>1918</v>
      </c>
      <c r="E1120" t="s">
        <v>142</v>
      </c>
      <c r="F1120" t="s">
        <v>143</v>
      </c>
      <c r="G1120" s="1">
        <v>44879</v>
      </c>
      <c r="H1120" s="2">
        <v>0.46944444444444444</v>
      </c>
      <c r="I1120" t="s">
        <v>178</v>
      </c>
      <c r="U1120" t="s">
        <v>146</v>
      </c>
      <c r="V1120" t="s">
        <v>147</v>
      </c>
      <c r="W1120" t="s">
        <v>148</v>
      </c>
      <c r="X1120" t="s">
        <v>1161</v>
      </c>
      <c r="Y1120" t="s">
        <v>1162</v>
      </c>
      <c r="AD1120">
        <v>45.486469</v>
      </c>
      <c r="AE1120">
        <v>-109.456142</v>
      </c>
      <c r="AF1120" t="s">
        <v>151</v>
      </c>
      <c r="AG1120" t="s">
        <v>152</v>
      </c>
      <c r="AH1120" t="s">
        <v>153</v>
      </c>
      <c r="AJ1120" t="s">
        <v>280</v>
      </c>
      <c r="AK1120" t="s">
        <v>3269</v>
      </c>
      <c r="AN1120" t="s">
        <v>16</v>
      </c>
      <c r="AP1120">
        <v>2.6</v>
      </c>
      <c r="AQ1120" t="s">
        <v>1930</v>
      </c>
      <c r="AS1120" t="s">
        <v>160</v>
      </c>
      <c r="AU1120" t="s">
        <v>161</v>
      </c>
      <c r="BU1120" s="1">
        <v>44879</v>
      </c>
      <c r="CB1120" t="s">
        <v>1291</v>
      </c>
      <c r="CC1120" t="s">
        <v>170</v>
      </c>
    </row>
    <row r="1121" spans="1:81">
      <c r="A1121" t="s">
        <v>138</v>
      </c>
      <c r="B1121" t="s">
        <v>139</v>
      </c>
      <c r="C1121" t="s">
        <v>3270</v>
      </c>
      <c r="D1121" t="s">
        <v>1918</v>
      </c>
      <c r="E1121" t="s">
        <v>142</v>
      </c>
      <c r="F1121" t="s">
        <v>143</v>
      </c>
      <c r="G1121" s="1">
        <v>44915</v>
      </c>
      <c r="H1121" s="2">
        <v>0.47361111111111109</v>
      </c>
      <c r="I1121" t="s">
        <v>178</v>
      </c>
      <c r="U1121" t="s">
        <v>146</v>
      </c>
      <c r="V1121" t="s">
        <v>147</v>
      </c>
      <c r="W1121" t="s">
        <v>148</v>
      </c>
      <c r="X1121" t="s">
        <v>1161</v>
      </c>
      <c r="Y1121" t="s">
        <v>1162</v>
      </c>
      <c r="AD1121">
        <v>45.486469</v>
      </c>
      <c r="AE1121">
        <v>-109.456142</v>
      </c>
      <c r="AF1121" t="s">
        <v>151</v>
      </c>
      <c r="AG1121" t="s">
        <v>152</v>
      </c>
      <c r="AH1121" t="s">
        <v>153</v>
      </c>
      <c r="AJ1121" t="s">
        <v>280</v>
      </c>
      <c r="AK1121" t="s">
        <v>3271</v>
      </c>
      <c r="AN1121" t="s">
        <v>1920</v>
      </c>
      <c r="AP1121">
        <v>14.94</v>
      </c>
      <c r="AQ1121" t="s">
        <v>159</v>
      </c>
      <c r="AS1121" t="s">
        <v>160</v>
      </c>
      <c r="AU1121" t="s">
        <v>161</v>
      </c>
      <c r="BU1121" s="1">
        <v>44915</v>
      </c>
      <c r="CB1121" t="s">
        <v>1291</v>
      </c>
      <c r="CC1121" t="s">
        <v>170</v>
      </c>
    </row>
    <row r="1122" spans="1:81">
      <c r="A1122" t="s">
        <v>138</v>
      </c>
      <c r="B1122" t="s">
        <v>139</v>
      </c>
      <c r="C1122" t="s">
        <v>3270</v>
      </c>
      <c r="D1122" t="s">
        <v>1918</v>
      </c>
      <c r="E1122" t="s">
        <v>142</v>
      </c>
      <c r="F1122" t="s">
        <v>143</v>
      </c>
      <c r="G1122" s="1">
        <v>44915</v>
      </c>
      <c r="H1122" s="2">
        <v>0.47361111111111109</v>
      </c>
      <c r="I1122" t="s">
        <v>178</v>
      </c>
      <c r="U1122" t="s">
        <v>146</v>
      </c>
      <c r="V1122" t="s">
        <v>147</v>
      </c>
      <c r="W1122" t="s">
        <v>148</v>
      </c>
      <c r="X1122" t="s">
        <v>1161</v>
      </c>
      <c r="Y1122" t="s">
        <v>1162</v>
      </c>
      <c r="AD1122">
        <v>45.486469</v>
      </c>
      <c r="AE1122">
        <v>-109.456142</v>
      </c>
      <c r="AF1122" t="s">
        <v>151</v>
      </c>
      <c r="AG1122" t="s">
        <v>152</v>
      </c>
      <c r="AH1122" t="s">
        <v>153</v>
      </c>
      <c r="AJ1122" t="s">
        <v>280</v>
      </c>
      <c r="AK1122" t="s">
        <v>3272</v>
      </c>
      <c r="AN1122" t="s">
        <v>11</v>
      </c>
      <c r="AP1122">
        <v>7.73</v>
      </c>
      <c r="AQ1122" t="s">
        <v>1922</v>
      </c>
      <c r="AS1122" t="s">
        <v>160</v>
      </c>
      <c r="AU1122" t="s">
        <v>161</v>
      </c>
      <c r="BU1122" s="1">
        <v>44915</v>
      </c>
      <c r="CB1122" t="s">
        <v>1291</v>
      </c>
      <c r="CC1122" t="s">
        <v>170</v>
      </c>
    </row>
    <row r="1123" spans="1:81">
      <c r="A1123" t="s">
        <v>138</v>
      </c>
      <c r="B1123" t="s">
        <v>139</v>
      </c>
      <c r="C1123" t="s">
        <v>3270</v>
      </c>
      <c r="D1123" t="s">
        <v>1918</v>
      </c>
      <c r="E1123" t="s">
        <v>142</v>
      </c>
      <c r="F1123" t="s">
        <v>143</v>
      </c>
      <c r="G1123" s="1">
        <v>44915</v>
      </c>
      <c r="H1123" s="2">
        <v>0.47361111111111109</v>
      </c>
      <c r="I1123" t="s">
        <v>178</v>
      </c>
      <c r="U1123" t="s">
        <v>146</v>
      </c>
      <c r="V1123" t="s">
        <v>147</v>
      </c>
      <c r="W1123" t="s">
        <v>148</v>
      </c>
      <c r="X1123" t="s">
        <v>1161</v>
      </c>
      <c r="Y1123" t="s">
        <v>1162</v>
      </c>
      <c r="AD1123">
        <v>45.486469</v>
      </c>
      <c r="AE1123">
        <v>-109.456142</v>
      </c>
      <c r="AF1123" t="s">
        <v>151</v>
      </c>
      <c r="AG1123" t="s">
        <v>152</v>
      </c>
      <c r="AH1123" t="s">
        <v>153</v>
      </c>
      <c r="AJ1123" t="s">
        <v>280</v>
      </c>
      <c r="AK1123" t="s">
        <v>3273</v>
      </c>
      <c r="AN1123" t="s">
        <v>1924</v>
      </c>
      <c r="AP1123">
        <v>142</v>
      </c>
      <c r="AQ1123" t="s">
        <v>1925</v>
      </c>
      <c r="AS1123" t="s">
        <v>160</v>
      </c>
      <c r="AU1123" t="s">
        <v>161</v>
      </c>
      <c r="BU1123" s="1">
        <v>44915</v>
      </c>
      <c r="CB1123" t="s">
        <v>1291</v>
      </c>
      <c r="CC1123" t="s">
        <v>170</v>
      </c>
    </row>
    <row r="1124" spans="1:81">
      <c r="A1124" t="s">
        <v>138</v>
      </c>
      <c r="B1124" t="s">
        <v>139</v>
      </c>
      <c r="C1124" t="s">
        <v>3270</v>
      </c>
      <c r="D1124" t="s">
        <v>1918</v>
      </c>
      <c r="E1124" t="s">
        <v>142</v>
      </c>
      <c r="F1124" t="s">
        <v>143</v>
      </c>
      <c r="G1124" s="1">
        <v>44915</v>
      </c>
      <c r="H1124" s="2">
        <v>0.47361111111111109</v>
      </c>
      <c r="I1124" t="s">
        <v>178</v>
      </c>
      <c r="U1124" t="s">
        <v>146</v>
      </c>
      <c r="V1124" t="s">
        <v>147</v>
      </c>
      <c r="W1124" t="s">
        <v>148</v>
      </c>
      <c r="X1124" t="s">
        <v>1161</v>
      </c>
      <c r="Y1124" t="s">
        <v>1162</v>
      </c>
      <c r="AD1124">
        <v>45.486469</v>
      </c>
      <c r="AE1124">
        <v>-109.456142</v>
      </c>
      <c r="AF1124" t="s">
        <v>151</v>
      </c>
      <c r="AG1124" t="s">
        <v>152</v>
      </c>
      <c r="AH1124" t="s">
        <v>153</v>
      </c>
      <c r="AJ1124" t="s">
        <v>280</v>
      </c>
      <c r="AK1124" t="s">
        <v>3274</v>
      </c>
      <c r="AN1124" t="s">
        <v>1927</v>
      </c>
      <c r="AP1124">
        <v>-0.14000000000000001</v>
      </c>
      <c r="AQ1124" t="s">
        <v>1928</v>
      </c>
      <c r="AS1124" t="s">
        <v>160</v>
      </c>
      <c r="AU1124" t="s">
        <v>161</v>
      </c>
      <c r="BU1124" s="1">
        <v>44915</v>
      </c>
      <c r="CB1124" t="s">
        <v>1291</v>
      </c>
      <c r="CC1124" t="s">
        <v>170</v>
      </c>
    </row>
    <row r="1125" spans="1:81">
      <c r="A1125" t="s">
        <v>138</v>
      </c>
      <c r="B1125" t="s">
        <v>139</v>
      </c>
      <c r="C1125" t="s">
        <v>3270</v>
      </c>
      <c r="D1125" t="s">
        <v>1918</v>
      </c>
      <c r="E1125" t="s">
        <v>142</v>
      </c>
      <c r="F1125" t="s">
        <v>143</v>
      </c>
      <c r="G1125" s="1">
        <v>44915</v>
      </c>
      <c r="H1125" s="2">
        <v>0.47361111111111109</v>
      </c>
      <c r="I1125" t="s">
        <v>178</v>
      </c>
      <c r="U1125" t="s">
        <v>146</v>
      </c>
      <c r="V1125" t="s">
        <v>147</v>
      </c>
      <c r="W1125" t="s">
        <v>148</v>
      </c>
      <c r="X1125" t="s">
        <v>1161</v>
      </c>
      <c r="Y1125" t="s">
        <v>1162</v>
      </c>
      <c r="AD1125">
        <v>45.486469</v>
      </c>
      <c r="AE1125">
        <v>-109.456142</v>
      </c>
      <c r="AF1125" t="s">
        <v>151</v>
      </c>
      <c r="AG1125" t="s">
        <v>152</v>
      </c>
      <c r="AH1125" t="s">
        <v>153</v>
      </c>
      <c r="AJ1125" t="s">
        <v>280</v>
      </c>
      <c r="AK1125" t="s">
        <v>3275</v>
      </c>
      <c r="AN1125" t="s">
        <v>16</v>
      </c>
      <c r="AP1125">
        <v>1.1000000000000001</v>
      </c>
      <c r="AQ1125" t="s">
        <v>1930</v>
      </c>
      <c r="AS1125" t="s">
        <v>160</v>
      </c>
      <c r="AU1125" t="s">
        <v>161</v>
      </c>
      <c r="BU1125" s="1">
        <v>44915</v>
      </c>
      <c r="CB1125" t="s">
        <v>1291</v>
      </c>
      <c r="CC1125" t="s">
        <v>170</v>
      </c>
    </row>
    <row r="1126" spans="1:81">
      <c r="A1126" t="s">
        <v>138</v>
      </c>
      <c r="B1126" t="s">
        <v>139</v>
      </c>
      <c r="C1126" t="s">
        <v>3276</v>
      </c>
      <c r="D1126" t="s">
        <v>1918</v>
      </c>
      <c r="E1126" t="s">
        <v>142</v>
      </c>
      <c r="F1126" t="s">
        <v>143</v>
      </c>
      <c r="G1126" s="1">
        <v>44943</v>
      </c>
      <c r="H1126" s="2">
        <v>0.42430555555555555</v>
      </c>
      <c r="I1126" t="s">
        <v>178</v>
      </c>
      <c r="U1126" t="s">
        <v>146</v>
      </c>
      <c r="V1126" t="s">
        <v>147</v>
      </c>
      <c r="W1126" t="s">
        <v>148</v>
      </c>
      <c r="X1126" t="s">
        <v>1161</v>
      </c>
      <c r="Y1126" t="s">
        <v>1162</v>
      </c>
      <c r="AD1126">
        <v>45.486469</v>
      </c>
      <c r="AE1126">
        <v>-109.456142</v>
      </c>
      <c r="AF1126" t="s">
        <v>151</v>
      </c>
      <c r="AG1126" t="s">
        <v>152</v>
      </c>
      <c r="AH1126" t="s">
        <v>153</v>
      </c>
      <c r="AJ1126" t="s">
        <v>280</v>
      </c>
      <c r="AK1126" t="s">
        <v>3277</v>
      </c>
      <c r="AN1126" t="s">
        <v>1920</v>
      </c>
      <c r="AP1126">
        <v>12.9</v>
      </c>
      <c r="AQ1126" t="s">
        <v>159</v>
      </c>
      <c r="AS1126" t="s">
        <v>160</v>
      </c>
      <c r="AU1126" t="s">
        <v>161</v>
      </c>
      <c r="BU1126" s="1">
        <v>44943</v>
      </c>
      <c r="CB1126" t="s">
        <v>1063</v>
      </c>
      <c r="CC1126" t="s">
        <v>170</v>
      </c>
    </row>
    <row r="1127" spans="1:81">
      <c r="A1127" t="s">
        <v>138</v>
      </c>
      <c r="B1127" t="s">
        <v>139</v>
      </c>
      <c r="C1127" t="s">
        <v>3276</v>
      </c>
      <c r="D1127" t="s">
        <v>1918</v>
      </c>
      <c r="E1127" t="s">
        <v>142</v>
      </c>
      <c r="F1127" t="s">
        <v>143</v>
      </c>
      <c r="G1127" s="1">
        <v>44943</v>
      </c>
      <c r="H1127" s="2">
        <v>0.42430555555555555</v>
      </c>
      <c r="I1127" t="s">
        <v>178</v>
      </c>
      <c r="U1127" t="s">
        <v>146</v>
      </c>
      <c r="V1127" t="s">
        <v>147</v>
      </c>
      <c r="W1127" t="s">
        <v>148</v>
      </c>
      <c r="X1127" t="s">
        <v>1161</v>
      </c>
      <c r="Y1127" t="s">
        <v>1162</v>
      </c>
      <c r="AD1127">
        <v>45.486469</v>
      </c>
      <c r="AE1127">
        <v>-109.456142</v>
      </c>
      <c r="AF1127" t="s">
        <v>151</v>
      </c>
      <c r="AG1127" t="s">
        <v>152</v>
      </c>
      <c r="AH1127" t="s">
        <v>153</v>
      </c>
      <c r="AJ1127" t="s">
        <v>280</v>
      </c>
      <c r="AK1127" t="s">
        <v>3278</v>
      </c>
      <c r="AN1127" t="s">
        <v>11</v>
      </c>
      <c r="AP1127">
        <v>7.95</v>
      </c>
      <c r="AQ1127" t="s">
        <v>1922</v>
      </c>
      <c r="AS1127" t="s">
        <v>160</v>
      </c>
      <c r="AU1127" t="s">
        <v>161</v>
      </c>
      <c r="BU1127" s="1">
        <v>44943</v>
      </c>
      <c r="CB1127" t="s">
        <v>1063</v>
      </c>
      <c r="CC1127" t="s">
        <v>170</v>
      </c>
    </row>
    <row r="1128" spans="1:81">
      <c r="A1128" t="s">
        <v>138</v>
      </c>
      <c r="B1128" t="s">
        <v>139</v>
      </c>
      <c r="C1128" t="s">
        <v>3276</v>
      </c>
      <c r="D1128" t="s">
        <v>1918</v>
      </c>
      <c r="E1128" t="s">
        <v>142</v>
      </c>
      <c r="F1128" t="s">
        <v>143</v>
      </c>
      <c r="G1128" s="1">
        <v>44943</v>
      </c>
      <c r="H1128" s="2">
        <v>0.42430555555555555</v>
      </c>
      <c r="I1128" t="s">
        <v>178</v>
      </c>
      <c r="U1128" t="s">
        <v>146</v>
      </c>
      <c r="V1128" t="s">
        <v>147</v>
      </c>
      <c r="W1128" t="s">
        <v>148</v>
      </c>
      <c r="X1128" t="s">
        <v>1161</v>
      </c>
      <c r="Y1128" t="s">
        <v>1162</v>
      </c>
      <c r="AD1128">
        <v>45.486469</v>
      </c>
      <c r="AE1128">
        <v>-109.456142</v>
      </c>
      <c r="AF1128" t="s">
        <v>151</v>
      </c>
      <c r="AG1128" t="s">
        <v>152</v>
      </c>
      <c r="AH1128" t="s">
        <v>153</v>
      </c>
      <c r="AJ1128" t="s">
        <v>280</v>
      </c>
      <c r="AK1128" t="s">
        <v>3279</v>
      </c>
      <c r="AN1128" t="s">
        <v>1924</v>
      </c>
      <c r="AP1128">
        <v>457</v>
      </c>
      <c r="AQ1128" t="s">
        <v>1925</v>
      </c>
      <c r="AS1128" t="s">
        <v>160</v>
      </c>
      <c r="AU1128" t="s">
        <v>161</v>
      </c>
      <c r="BU1128" s="1">
        <v>44943</v>
      </c>
      <c r="CB1128" t="s">
        <v>1063</v>
      </c>
      <c r="CC1128" t="s">
        <v>170</v>
      </c>
    </row>
    <row r="1129" spans="1:81">
      <c r="A1129" t="s">
        <v>138</v>
      </c>
      <c r="B1129" t="s">
        <v>139</v>
      </c>
      <c r="C1129" t="s">
        <v>3276</v>
      </c>
      <c r="D1129" t="s">
        <v>1918</v>
      </c>
      <c r="E1129" t="s">
        <v>142</v>
      </c>
      <c r="F1129" t="s">
        <v>143</v>
      </c>
      <c r="G1129" s="1">
        <v>44943</v>
      </c>
      <c r="H1129" s="2">
        <v>0.42430555555555555</v>
      </c>
      <c r="I1129" t="s">
        <v>178</v>
      </c>
      <c r="U1129" t="s">
        <v>146</v>
      </c>
      <c r="V1129" t="s">
        <v>147</v>
      </c>
      <c r="W1129" t="s">
        <v>148</v>
      </c>
      <c r="X1129" t="s">
        <v>1161</v>
      </c>
      <c r="Y1129" t="s">
        <v>1162</v>
      </c>
      <c r="AD1129">
        <v>45.486469</v>
      </c>
      <c r="AE1129">
        <v>-109.456142</v>
      </c>
      <c r="AF1129" t="s">
        <v>151</v>
      </c>
      <c r="AG1129" t="s">
        <v>152</v>
      </c>
      <c r="AH1129" t="s">
        <v>153</v>
      </c>
      <c r="AJ1129" t="s">
        <v>280</v>
      </c>
      <c r="AK1129" t="s">
        <v>3280</v>
      </c>
      <c r="AN1129" t="s">
        <v>1927</v>
      </c>
      <c r="AP1129">
        <v>-0.14000000000000001</v>
      </c>
      <c r="AQ1129" t="s">
        <v>1928</v>
      </c>
      <c r="AS1129" t="s">
        <v>160</v>
      </c>
      <c r="AU1129" t="s">
        <v>161</v>
      </c>
      <c r="BU1129" s="1">
        <v>44943</v>
      </c>
      <c r="CB1129" t="s">
        <v>1063</v>
      </c>
      <c r="CC1129" t="s">
        <v>170</v>
      </c>
    </row>
    <row r="1130" spans="1:81">
      <c r="A1130" t="s">
        <v>138</v>
      </c>
      <c r="B1130" t="s">
        <v>139</v>
      </c>
      <c r="C1130" t="s">
        <v>3276</v>
      </c>
      <c r="D1130" t="s">
        <v>1918</v>
      </c>
      <c r="E1130" t="s">
        <v>142</v>
      </c>
      <c r="F1130" t="s">
        <v>143</v>
      </c>
      <c r="G1130" s="1">
        <v>44943</v>
      </c>
      <c r="H1130" s="2">
        <v>0.42430555555555555</v>
      </c>
      <c r="I1130" t="s">
        <v>178</v>
      </c>
      <c r="U1130" t="s">
        <v>146</v>
      </c>
      <c r="V1130" t="s">
        <v>147</v>
      </c>
      <c r="W1130" t="s">
        <v>148</v>
      </c>
      <c r="X1130" t="s">
        <v>1161</v>
      </c>
      <c r="Y1130" t="s">
        <v>1162</v>
      </c>
      <c r="AD1130">
        <v>45.486469</v>
      </c>
      <c r="AE1130">
        <v>-109.456142</v>
      </c>
      <c r="AF1130" t="s">
        <v>151</v>
      </c>
      <c r="AG1130" t="s">
        <v>152</v>
      </c>
      <c r="AH1130" t="s">
        <v>153</v>
      </c>
      <c r="AJ1130" t="s">
        <v>280</v>
      </c>
      <c r="AK1130" t="s">
        <v>3281</v>
      </c>
      <c r="AN1130" t="s">
        <v>16</v>
      </c>
      <c r="AP1130">
        <v>1.5</v>
      </c>
      <c r="AQ1130" t="s">
        <v>1930</v>
      </c>
      <c r="AS1130" t="s">
        <v>160</v>
      </c>
      <c r="AU1130" t="s">
        <v>161</v>
      </c>
      <c r="BU1130" s="1">
        <v>44943</v>
      </c>
      <c r="CB1130" t="s">
        <v>1063</v>
      </c>
      <c r="CC1130" t="s">
        <v>170</v>
      </c>
    </row>
    <row r="1131" spans="1:81">
      <c r="A1131" t="s">
        <v>138</v>
      </c>
      <c r="B1131" t="s">
        <v>139</v>
      </c>
      <c r="C1131" t="s">
        <v>3282</v>
      </c>
      <c r="D1131" t="s">
        <v>1918</v>
      </c>
      <c r="E1131" t="s">
        <v>142</v>
      </c>
      <c r="F1131" t="s">
        <v>143</v>
      </c>
      <c r="G1131" s="1">
        <v>44970</v>
      </c>
      <c r="H1131" s="2">
        <v>0.48819444444444443</v>
      </c>
      <c r="I1131" t="s">
        <v>178</v>
      </c>
      <c r="U1131" t="s">
        <v>146</v>
      </c>
      <c r="V1131" t="s">
        <v>147</v>
      </c>
      <c r="W1131" t="s">
        <v>148</v>
      </c>
      <c r="X1131" t="s">
        <v>1161</v>
      </c>
      <c r="Y1131" t="s">
        <v>1162</v>
      </c>
      <c r="AD1131">
        <v>45.486469</v>
      </c>
      <c r="AE1131">
        <v>-109.456142</v>
      </c>
      <c r="AF1131" t="s">
        <v>151</v>
      </c>
      <c r="AG1131" t="s">
        <v>152</v>
      </c>
      <c r="AH1131" t="s">
        <v>153</v>
      </c>
      <c r="AJ1131" t="s">
        <v>280</v>
      </c>
      <c r="AK1131" t="s">
        <v>3283</v>
      </c>
      <c r="AN1131" t="s">
        <v>1920</v>
      </c>
      <c r="AP1131">
        <v>12.68</v>
      </c>
      <c r="AQ1131" t="s">
        <v>159</v>
      </c>
      <c r="AS1131" t="s">
        <v>160</v>
      </c>
      <c r="AU1131" t="s">
        <v>161</v>
      </c>
      <c r="BU1131" s="1">
        <v>44970</v>
      </c>
      <c r="CB1131" t="s">
        <v>1063</v>
      </c>
      <c r="CC1131" t="s">
        <v>170</v>
      </c>
    </row>
    <row r="1132" spans="1:81">
      <c r="A1132" t="s">
        <v>138</v>
      </c>
      <c r="B1132" t="s">
        <v>139</v>
      </c>
      <c r="C1132" t="s">
        <v>3282</v>
      </c>
      <c r="D1132" t="s">
        <v>1918</v>
      </c>
      <c r="E1132" t="s">
        <v>142</v>
      </c>
      <c r="F1132" t="s">
        <v>143</v>
      </c>
      <c r="G1132" s="1">
        <v>44970</v>
      </c>
      <c r="H1132" s="2">
        <v>0.48819444444444443</v>
      </c>
      <c r="I1132" t="s">
        <v>178</v>
      </c>
      <c r="U1132" t="s">
        <v>146</v>
      </c>
      <c r="V1132" t="s">
        <v>147</v>
      </c>
      <c r="W1132" t="s">
        <v>148</v>
      </c>
      <c r="X1132" t="s">
        <v>1161</v>
      </c>
      <c r="Y1132" t="s">
        <v>1162</v>
      </c>
      <c r="AD1132">
        <v>45.486469</v>
      </c>
      <c r="AE1132">
        <v>-109.456142</v>
      </c>
      <c r="AF1132" t="s">
        <v>151</v>
      </c>
      <c r="AG1132" t="s">
        <v>152</v>
      </c>
      <c r="AH1132" t="s">
        <v>153</v>
      </c>
      <c r="AJ1132" t="s">
        <v>280</v>
      </c>
      <c r="AK1132" t="s">
        <v>3284</v>
      </c>
      <c r="AN1132" t="s">
        <v>11</v>
      </c>
      <c r="AP1132">
        <v>7.83</v>
      </c>
      <c r="AQ1132" t="s">
        <v>1922</v>
      </c>
      <c r="AS1132" t="s">
        <v>160</v>
      </c>
      <c r="AU1132" t="s">
        <v>161</v>
      </c>
      <c r="BU1132" s="1">
        <v>44970</v>
      </c>
      <c r="CB1132" t="s">
        <v>1063</v>
      </c>
      <c r="CC1132" t="s">
        <v>170</v>
      </c>
    </row>
    <row r="1133" spans="1:81">
      <c r="A1133" t="s">
        <v>138</v>
      </c>
      <c r="B1133" t="s">
        <v>139</v>
      </c>
      <c r="C1133" t="s">
        <v>3282</v>
      </c>
      <c r="D1133" t="s">
        <v>1918</v>
      </c>
      <c r="E1133" t="s">
        <v>142</v>
      </c>
      <c r="F1133" t="s">
        <v>143</v>
      </c>
      <c r="G1133" s="1">
        <v>44970</v>
      </c>
      <c r="H1133" s="2">
        <v>0.48819444444444443</v>
      </c>
      <c r="I1133" t="s">
        <v>178</v>
      </c>
      <c r="U1133" t="s">
        <v>146</v>
      </c>
      <c r="V1133" t="s">
        <v>147</v>
      </c>
      <c r="W1133" t="s">
        <v>148</v>
      </c>
      <c r="X1133" t="s">
        <v>1161</v>
      </c>
      <c r="Y1133" t="s">
        <v>1162</v>
      </c>
      <c r="AD1133">
        <v>45.486469</v>
      </c>
      <c r="AE1133">
        <v>-109.456142</v>
      </c>
      <c r="AF1133" t="s">
        <v>151</v>
      </c>
      <c r="AG1133" t="s">
        <v>152</v>
      </c>
      <c r="AH1133" t="s">
        <v>153</v>
      </c>
      <c r="AJ1133" t="s">
        <v>280</v>
      </c>
      <c r="AK1133" t="s">
        <v>3285</v>
      </c>
      <c r="AN1133" t="s">
        <v>1924</v>
      </c>
      <c r="AP1133">
        <v>192</v>
      </c>
      <c r="AQ1133" t="s">
        <v>1925</v>
      </c>
      <c r="AS1133" t="s">
        <v>160</v>
      </c>
      <c r="AU1133" t="s">
        <v>161</v>
      </c>
      <c r="BU1133" s="1">
        <v>44970</v>
      </c>
      <c r="CB1133" t="s">
        <v>1063</v>
      </c>
      <c r="CC1133" t="s">
        <v>170</v>
      </c>
    </row>
    <row r="1134" spans="1:81">
      <c r="A1134" t="s">
        <v>138</v>
      </c>
      <c r="B1134" t="s">
        <v>139</v>
      </c>
      <c r="C1134" t="s">
        <v>3282</v>
      </c>
      <c r="D1134" t="s">
        <v>1918</v>
      </c>
      <c r="E1134" t="s">
        <v>142</v>
      </c>
      <c r="F1134" t="s">
        <v>143</v>
      </c>
      <c r="G1134" s="1">
        <v>44970</v>
      </c>
      <c r="H1134" s="2">
        <v>0.48819444444444443</v>
      </c>
      <c r="I1134" t="s">
        <v>178</v>
      </c>
      <c r="U1134" t="s">
        <v>146</v>
      </c>
      <c r="V1134" t="s">
        <v>147</v>
      </c>
      <c r="W1134" t="s">
        <v>148</v>
      </c>
      <c r="X1134" t="s">
        <v>1161</v>
      </c>
      <c r="Y1134" t="s">
        <v>1162</v>
      </c>
      <c r="AD1134">
        <v>45.486469</v>
      </c>
      <c r="AE1134">
        <v>-109.456142</v>
      </c>
      <c r="AF1134" t="s">
        <v>151</v>
      </c>
      <c r="AG1134" t="s">
        <v>152</v>
      </c>
      <c r="AH1134" t="s">
        <v>153</v>
      </c>
      <c r="AJ1134" t="s">
        <v>280</v>
      </c>
      <c r="AK1134" t="s">
        <v>3286</v>
      </c>
      <c r="AN1134" t="s">
        <v>1927</v>
      </c>
      <c r="AP1134">
        <v>-0.08</v>
      </c>
      <c r="AQ1134" t="s">
        <v>1928</v>
      </c>
      <c r="AS1134" t="s">
        <v>160</v>
      </c>
      <c r="AU1134" t="s">
        <v>161</v>
      </c>
      <c r="BU1134" s="1">
        <v>44970</v>
      </c>
      <c r="CB1134" t="s">
        <v>1063</v>
      </c>
      <c r="CC1134" t="s">
        <v>170</v>
      </c>
    </row>
    <row r="1135" spans="1:81">
      <c r="A1135" t="s">
        <v>138</v>
      </c>
      <c r="B1135" t="s">
        <v>139</v>
      </c>
      <c r="C1135" t="s">
        <v>3282</v>
      </c>
      <c r="D1135" t="s">
        <v>1918</v>
      </c>
      <c r="E1135" t="s">
        <v>142</v>
      </c>
      <c r="F1135" t="s">
        <v>143</v>
      </c>
      <c r="G1135" s="1">
        <v>44970</v>
      </c>
      <c r="H1135" s="2">
        <v>0.48819444444444443</v>
      </c>
      <c r="I1135" t="s">
        <v>178</v>
      </c>
      <c r="U1135" t="s">
        <v>146</v>
      </c>
      <c r="V1135" t="s">
        <v>147</v>
      </c>
      <c r="W1135" t="s">
        <v>148</v>
      </c>
      <c r="X1135" t="s">
        <v>1161</v>
      </c>
      <c r="Y1135" t="s">
        <v>1162</v>
      </c>
      <c r="AD1135">
        <v>45.486469</v>
      </c>
      <c r="AE1135">
        <v>-109.456142</v>
      </c>
      <c r="AF1135" t="s">
        <v>151</v>
      </c>
      <c r="AG1135" t="s">
        <v>152</v>
      </c>
      <c r="AH1135" t="s">
        <v>153</v>
      </c>
      <c r="AJ1135" t="s">
        <v>280</v>
      </c>
      <c r="AK1135" t="s">
        <v>3287</v>
      </c>
      <c r="AN1135" t="s">
        <v>16</v>
      </c>
      <c r="AP1135">
        <v>4.5</v>
      </c>
      <c r="AQ1135" t="s">
        <v>1930</v>
      </c>
      <c r="AS1135" t="s">
        <v>160</v>
      </c>
      <c r="AU1135" t="s">
        <v>161</v>
      </c>
      <c r="BU1135" s="1">
        <v>44970</v>
      </c>
      <c r="CB1135" t="s">
        <v>1063</v>
      </c>
      <c r="CC1135" t="s">
        <v>170</v>
      </c>
    </row>
    <row r="1136" spans="1:81">
      <c r="A1136" t="s">
        <v>138</v>
      </c>
      <c r="B1136" t="s">
        <v>139</v>
      </c>
      <c r="C1136" t="s">
        <v>3288</v>
      </c>
      <c r="D1136" t="s">
        <v>1918</v>
      </c>
      <c r="E1136" t="s">
        <v>142</v>
      </c>
      <c r="F1136" t="s">
        <v>143</v>
      </c>
      <c r="G1136" s="1">
        <v>44998</v>
      </c>
      <c r="H1136" s="2">
        <v>0.42152777777777778</v>
      </c>
      <c r="I1136" t="s">
        <v>144</v>
      </c>
      <c r="U1136" t="s">
        <v>146</v>
      </c>
      <c r="V1136" t="s">
        <v>147</v>
      </c>
      <c r="W1136" t="s">
        <v>148</v>
      </c>
      <c r="X1136" t="s">
        <v>1161</v>
      </c>
      <c r="Y1136" t="s">
        <v>1162</v>
      </c>
      <c r="AD1136">
        <v>45.486469</v>
      </c>
      <c r="AE1136">
        <v>-109.456142</v>
      </c>
      <c r="AF1136" t="s">
        <v>151</v>
      </c>
      <c r="AG1136" t="s">
        <v>152</v>
      </c>
      <c r="AH1136" t="s">
        <v>153</v>
      </c>
      <c r="AJ1136" t="s">
        <v>280</v>
      </c>
      <c r="AK1136" t="s">
        <v>3289</v>
      </c>
      <c r="AN1136" t="s">
        <v>1920</v>
      </c>
      <c r="AP1136">
        <v>14.16</v>
      </c>
      <c r="AQ1136" t="s">
        <v>159</v>
      </c>
      <c r="AS1136" t="s">
        <v>160</v>
      </c>
      <c r="AU1136" t="s">
        <v>161</v>
      </c>
      <c r="BU1136" s="1">
        <v>44998</v>
      </c>
      <c r="CB1136" t="s">
        <v>1308</v>
      </c>
      <c r="CC1136" t="s">
        <v>170</v>
      </c>
    </row>
    <row r="1137" spans="1:81">
      <c r="A1137" t="s">
        <v>138</v>
      </c>
      <c r="B1137" t="s">
        <v>139</v>
      </c>
      <c r="C1137" t="s">
        <v>3288</v>
      </c>
      <c r="D1137" t="s">
        <v>1918</v>
      </c>
      <c r="E1137" t="s">
        <v>142</v>
      </c>
      <c r="F1137" t="s">
        <v>143</v>
      </c>
      <c r="G1137" s="1">
        <v>44998</v>
      </c>
      <c r="H1137" s="2">
        <v>0.42152777777777778</v>
      </c>
      <c r="I1137" t="s">
        <v>144</v>
      </c>
      <c r="U1137" t="s">
        <v>146</v>
      </c>
      <c r="V1137" t="s">
        <v>147</v>
      </c>
      <c r="W1137" t="s">
        <v>148</v>
      </c>
      <c r="X1137" t="s">
        <v>1161</v>
      </c>
      <c r="Y1137" t="s">
        <v>1162</v>
      </c>
      <c r="AD1137">
        <v>45.486469</v>
      </c>
      <c r="AE1137">
        <v>-109.456142</v>
      </c>
      <c r="AF1137" t="s">
        <v>151</v>
      </c>
      <c r="AG1137" t="s">
        <v>152</v>
      </c>
      <c r="AH1137" t="s">
        <v>153</v>
      </c>
      <c r="AJ1137" t="s">
        <v>280</v>
      </c>
      <c r="AK1137" t="s">
        <v>3290</v>
      </c>
      <c r="AN1137" t="s">
        <v>11</v>
      </c>
      <c r="AP1137">
        <v>7.8</v>
      </c>
      <c r="AQ1137" t="s">
        <v>1922</v>
      </c>
      <c r="AS1137" t="s">
        <v>160</v>
      </c>
      <c r="AU1137" t="s">
        <v>161</v>
      </c>
      <c r="BU1137" s="1">
        <v>44998</v>
      </c>
      <c r="CB1137" t="s">
        <v>1308</v>
      </c>
      <c r="CC1137" t="s">
        <v>170</v>
      </c>
    </row>
    <row r="1138" spans="1:81">
      <c r="A1138" t="s">
        <v>138</v>
      </c>
      <c r="B1138" t="s">
        <v>139</v>
      </c>
      <c r="C1138" t="s">
        <v>3288</v>
      </c>
      <c r="D1138" t="s">
        <v>1918</v>
      </c>
      <c r="E1138" t="s">
        <v>142</v>
      </c>
      <c r="F1138" t="s">
        <v>143</v>
      </c>
      <c r="G1138" s="1">
        <v>44998</v>
      </c>
      <c r="H1138" s="2">
        <v>0.42152777777777778</v>
      </c>
      <c r="I1138" t="s">
        <v>144</v>
      </c>
      <c r="U1138" t="s">
        <v>146</v>
      </c>
      <c r="V1138" t="s">
        <v>147</v>
      </c>
      <c r="W1138" t="s">
        <v>148</v>
      </c>
      <c r="X1138" t="s">
        <v>1161</v>
      </c>
      <c r="Y1138" t="s">
        <v>1162</v>
      </c>
      <c r="AD1138">
        <v>45.486469</v>
      </c>
      <c r="AE1138">
        <v>-109.456142</v>
      </c>
      <c r="AF1138" t="s">
        <v>151</v>
      </c>
      <c r="AG1138" t="s">
        <v>152</v>
      </c>
      <c r="AH1138" t="s">
        <v>153</v>
      </c>
      <c r="AJ1138" t="s">
        <v>280</v>
      </c>
      <c r="AK1138" t="s">
        <v>3291</v>
      </c>
      <c r="AN1138" t="s">
        <v>1924</v>
      </c>
      <c r="AP1138">
        <v>242</v>
      </c>
      <c r="AQ1138" t="s">
        <v>1925</v>
      </c>
      <c r="AS1138" t="s">
        <v>160</v>
      </c>
      <c r="AU1138" t="s">
        <v>161</v>
      </c>
      <c r="BU1138" s="1">
        <v>44998</v>
      </c>
      <c r="CB1138" t="s">
        <v>1308</v>
      </c>
      <c r="CC1138" t="s">
        <v>170</v>
      </c>
    </row>
    <row r="1139" spans="1:81">
      <c r="A1139" t="s">
        <v>138</v>
      </c>
      <c r="B1139" t="s">
        <v>139</v>
      </c>
      <c r="C1139" t="s">
        <v>3288</v>
      </c>
      <c r="D1139" t="s">
        <v>1918</v>
      </c>
      <c r="E1139" t="s">
        <v>142</v>
      </c>
      <c r="F1139" t="s">
        <v>143</v>
      </c>
      <c r="G1139" s="1">
        <v>44998</v>
      </c>
      <c r="H1139" s="2">
        <v>0.42152777777777778</v>
      </c>
      <c r="I1139" t="s">
        <v>144</v>
      </c>
      <c r="U1139" t="s">
        <v>146</v>
      </c>
      <c r="V1139" t="s">
        <v>147</v>
      </c>
      <c r="W1139" t="s">
        <v>148</v>
      </c>
      <c r="X1139" t="s">
        <v>1161</v>
      </c>
      <c r="Y1139" t="s">
        <v>1162</v>
      </c>
      <c r="AD1139">
        <v>45.486469</v>
      </c>
      <c r="AE1139">
        <v>-109.456142</v>
      </c>
      <c r="AF1139" t="s">
        <v>151</v>
      </c>
      <c r="AG1139" t="s">
        <v>152</v>
      </c>
      <c r="AH1139" t="s">
        <v>153</v>
      </c>
      <c r="AJ1139" t="s">
        <v>280</v>
      </c>
      <c r="AK1139" t="s">
        <v>3292</v>
      </c>
      <c r="AN1139" t="s">
        <v>1927</v>
      </c>
      <c r="AP1139">
        <v>-0.14000000000000001</v>
      </c>
      <c r="AQ1139" t="s">
        <v>1928</v>
      </c>
      <c r="AS1139" t="s">
        <v>160</v>
      </c>
      <c r="AU1139" t="s">
        <v>161</v>
      </c>
      <c r="BU1139" s="1">
        <v>44998</v>
      </c>
      <c r="CB1139" t="s">
        <v>1308</v>
      </c>
      <c r="CC1139" t="s">
        <v>170</v>
      </c>
    </row>
    <row r="1140" spans="1:81">
      <c r="A1140" t="s">
        <v>138</v>
      </c>
      <c r="B1140" t="s">
        <v>139</v>
      </c>
      <c r="C1140" t="s">
        <v>3288</v>
      </c>
      <c r="D1140" t="s">
        <v>1918</v>
      </c>
      <c r="E1140" t="s">
        <v>142</v>
      </c>
      <c r="F1140" t="s">
        <v>143</v>
      </c>
      <c r="G1140" s="1">
        <v>44998</v>
      </c>
      <c r="H1140" s="2">
        <v>0.42152777777777778</v>
      </c>
      <c r="I1140" t="s">
        <v>144</v>
      </c>
      <c r="U1140" t="s">
        <v>146</v>
      </c>
      <c r="V1140" t="s">
        <v>147</v>
      </c>
      <c r="W1140" t="s">
        <v>148</v>
      </c>
      <c r="X1140" t="s">
        <v>1161</v>
      </c>
      <c r="Y1140" t="s">
        <v>1162</v>
      </c>
      <c r="AD1140">
        <v>45.486469</v>
      </c>
      <c r="AE1140">
        <v>-109.456142</v>
      </c>
      <c r="AF1140" t="s">
        <v>151</v>
      </c>
      <c r="AG1140" t="s">
        <v>152</v>
      </c>
      <c r="AH1140" t="s">
        <v>153</v>
      </c>
      <c r="AJ1140" t="s">
        <v>280</v>
      </c>
      <c r="AK1140" t="s">
        <v>3293</v>
      </c>
      <c r="AN1140" t="s">
        <v>16</v>
      </c>
      <c r="AP1140">
        <v>0.7</v>
      </c>
      <c r="AQ1140" t="s">
        <v>1930</v>
      </c>
      <c r="AS1140" t="s">
        <v>160</v>
      </c>
      <c r="AU1140" t="s">
        <v>161</v>
      </c>
      <c r="BU1140" s="1">
        <v>44998</v>
      </c>
      <c r="CB1140" t="s">
        <v>1308</v>
      </c>
      <c r="CC1140" t="s">
        <v>170</v>
      </c>
    </row>
    <row r="1141" spans="1:81">
      <c r="A1141" t="s">
        <v>138</v>
      </c>
      <c r="B1141" t="s">
        <v>139</v>
      </c>
      <c r="C1141" t="s">
        <v>3294</v>
      </c>
      <c r="D1141" t="s">
        <v>1918</v>
      </c>
      <c r="E1141" t="s">
        <v>142</v>
      </c>
      <c r="F1141" t="s">
        <v>143</v>
      </c>
      <c r="G1141" s="1">
        <v>45029</v>
      </c>
      <c r="H1141" s="2">
        <v>0.41944444444444445</v>
      </c>
      <c r="I1141" t="s">
        <v>144</v>
      </c>
      <c r="U1141" t="s">
        <v>146</v>
      </c>
      <c r="V1141" t="s">
        <v>147</v>
      </c>
      <c r="W1141" t="s">
        <v>148</v>
      </c>
      <c r="X1141" t="s">
        <v>1161</v>
      </c>
      <c r="Y1141" t="s">
        <v>1162</v>
      </c>
      <c r="AD1141">
        <v>45.486469</v>
      </c>
      <c r="AE1141">
        <v>-109.456142</v>
      </c>
      <c r="AF1141" t="s">
        <v>151</v>
      </c>
      <c r="AG1141" t="s">
        <v>152</v>
      </c>
      <c r="AH1141" t="s">
        <v>153</v>
      </c>
      <c r="AJ1141" t="s">
        <v>280</v>
      </c>
      <c r="AK1141" t="s">
        <v>3295</v>
      </c>
      <c r="AN1141" t="s">
        <v>1920</v>
      </c>
      <c r="AP1141">
        <v>11.8</v>
      </c>
      <c r="AQ1141" t="s">
        <v>159</v>
      </c>
      <c r="AS1141" t="s">
        <v>160</v>
      </c>
      <c r="AU1141" t="s">
        <v>161</v>
      </c>
      <c r="BU1141" s="1">
        <v>45029</v>
      </c>
      <c r="CB1141" t="s">
        <v>1308</v>
      </c>
      <c r="CC1141" t="s">
        <v>170</v>
      </c>
    </row>
    <row r="1142" spans="1:81">
      <c r="A1142" t="s">
        <v>138</v>
      </c>
      <c r="B1142" t="s">
        <v>139</v>
      </c>
      <c r="C1142" t="s">
        <v>3294</v>
      </c>
      <c r="D1142" t="s">
        <v>1918</v>
      </c>
      <c r="E1142" t="s">
        <v>142</v>
      </c>
      <c r="F1142" t="s">
        <v>143</v>
      </c>
      <c r="G1142" s="1">
        <v>45029</v>
      </c>
      <c r="H1142" s="2">
        <v>0.41944444444444445</v>
      </c>
      <c r="I1142" t="s">
        <v>144</v>
      </c>
      <c r="U1142" t="s">
        <v>146</v>
      </c>
      <c r="V1142" t="s">
        <v>147</v>
      </c>
      <c r="W1142" t="s">
        <v>148</v>
      </c>
      <c r="X1142" t="s">
        <v>1161</v>
      </c>
      <c r="Y1142" t="s">
        <v>1162</v>
      </c>
      <c r="AD1142">
        <v>45.486469</v>
      </c>
      <c r="AE1142">
        <v>-109.456142</v>
      </c>
      <c r="AF1142" t="s">
        <v>151</v>
      </c>
      <c r="AG1142" t="s">
        <v>152</v>
      </c>
      <c r="AH1142" t="s">
        <v>153</v>
      </c>
      <c r="AJ1142" t="s">
        <v>280</v>
      </c>
      <c r="AK1142" t="s">
        <v>3296</v>
      </c>
      <c r="AN1142" t="s">
        <v>11</v>
      </c>
      <c r="AP1142">
        <v>7.49</v>
      </c>
      <c r="AQ1142" t="s">
        <v>1922</v>
      </c>
      <c r="AS1142" t="s">
        <v>160</v>
      </c>
      <c r="AU1142" t="s">
        <v>161</v>
      </c>
      <c r="BU1142" s="1">
        <v>45029</v>
      </c>
      <c r="CB1142" t="s">
        <v>1308</v>
      </c>
      <c r="CC1142" t="s">
        <v>170</v>
      </c>
    </row>
    <row r="1143" spans="1:81">
      <c r="A1143" t="s">
        <v>138</v>
      </c>
      <c r="B1143" t="s">
        <v>139</v>
      </c>
      <c r="C1143" t="s">
        <v>3294</v>
      </c>
      <c r="D1143" t="s">
        <v>1918</v>
      </c>
      <c r="E1143" t="s">
        <v>142</v>
      </c>
      <c r="F1143" t="s">
        <v>143</v>
      </c>
      <c r="G1143" s="1">
        <v>45029</v>
      </c>
      <c r="H1143" s="2">
        <v>0.41944444444444445</v>
      </c>
      <c r="I1143" t="s">
        <v>144</v>
      </c>
      <c r="U1143" t="s">
        <v>146</v>
      </c>
      <c r="V1143" t="s">
        <v>147</v>
      </c>
      <c r="W1143" t="s">
        <v>148</v>
      </c>
      <c r="X1143" t="s">
        <v>1161</v>
      </c>
      <c r="Y1143" t="s">
        <v>1162</v>
      </c>
      <c r="AD1143">
        <v>45.486469</v>
      </c>
      <c r="AE1143">
        <v>-109.456142</v>
      </c>
      <c r="AF1143" t="s">
        <v>151</v>
      </c>
      <c r="AG1143" t="s">
        <v>152</v>
      </c>
      <c r="AH1143" t="s">
        <v>153</v>
      </c>
      <c r="AJ1143" t="s">
        <v>280</v>
      </c>
      <c r="AK1143" t="s">
        <v>3297</v>
      </c>
      <c r="AN1143" t="s">
        <v>1924</v>
      </c>
      <c r="AP1143">
        <v>312</v>
      </c>
      <c r="AQ1143" t="s">
        <v>1925</v>
      </c>
      <c r="AS1143" t="s">
        <v>160</v>
      </c>
      <c r="AU1143" t="s">
        <v>161</v>
      </c>
      <c r="BU1143" s="1">
        <v>45029</v>
      </c>
      <c r="CB1143" t="s">
        <v>1308</v>
      </c>
      <c r="CC1143" t="s">
        <v>170</v>
      </c>
    </row>
    <row r="1144" spans="1:81">
      <c r="A1144" t="s">
        <v>138</v>
      </c>
      <c r="B1144" t="s">
        <v>139</v>
      </c>
      <c r="C1144" t="s">
        <v>3294</v>
      </c>
      <c r="D1144" t="s">
        <v>1918</v>
      </c>
      <c r="E1144" t="s">
        <v>142</v>
      </c>
      <c r="F1144" t="s">
        <v>143</v>
      </c>
      <c r="G1144" s="1">
        <v>45029</v>
      </c>
      <c r="H1144" s="2">
        <v>0.41944444444444445</v>
      </c>
      <c r="I1144" t="s">
        <v>144</v>
      </c>
      <c r="U1144" t="s">
        <v>146</v>
      </c>
      <c r="V1144" t="s">
        <v>147</v>
      </c>
      <c r="W1144" t="s">
        <v>148</v>
      </c>
      <c r="X1144" t="s">
        <v>1161</v>
      </c>
      <c r="Y1144" t="s">
        <v>1162</v>
      </c>
      <c r="AD1144">
        <v>45.486469</v>
      </c>
      <c r="AE1144">
        <v>-109.456142</v>
      </c>
      <c r="AF1144" t="s">
        <v>151</v>
      </c>
      <c r="AG1144" t="s">
        <v>152</v>
      </c>
      <c r="AH1144" t="s">
        <v>153</v>
      </c>
      <c r="AJ1144" t="s">
        <v>280</v>
      </c>
      <c r="AK1144" t="s">
        <v>3298</v>
      </c>
      <c r="AN1144" t="s">
        <v>1927</v>
      </c>
      <c r="AP1144">
        <v>3.27</v>
      </c>
      <c r="AQ1144" t="s">
        <v>1928</v>
      </c>
      <c r="AS1144" t="s">
        <v>160</v>
      </c>
      <c r="AU1144" t="s">
        <v>161</v>
      </c>
      <c r="BU1144" s="1">
        <v>45029</v>
      </c>
      <c r="CB1144" t="s">
        <v>1308</v>
      </c>
      <c r="CC1144" t="s">
        <v>170</v>
      </c>
    </row>
    <row r="1145" spans="1:81">
      <c r="A1145" t="s">
        <v>138</v>
      </c>
      <c r="B1145" t="s">
        <v>139</v>
      </c>
      <c r="C1145" t="s">
        <v>3294</v>
      </c>
      <c r="D1145" t="s">
        <v>1918</v>
      </c>
      <c r="E1145" t="s">
        <v>142</v>
      </c>
      <c r="F1145" t="s">
        <v>143</v>
      </c>
      <c r="G1145" s="1">
        <v>45029</v>
      </c>
      <c r="H1145" s="2">
        <v>0.41944444444444445</v>
      </c>
      <c r="I1145" t="s">
        <v>144</v>
      </c>
      <c r="U1145" t="s">
        <v>146</v>
      </c>
      <c r="V1145" t="s">
        <v>147</v>
      </c>
      <c r="W1145" t="s">
        <v>148</v>
      </c>
      <c r="X1145" t="s">
        <v>1161</v>
      </c>
      <c r="Y1145" t="s">
        <v>1162</v>
      </c>
      <c r="AD1145">
        <v>45.486469</v>
      </c>
      <c r="AE1145">
        <v>-109.456142</v>
      </c>
      <c r="AF1145" t="s">
        <v>151</v>
      </c>
      <c r="AG1145" t="s">
        <v>152</v>
      </c>
      <c r="AH1145" t="s">
        <v>153</v>
      </c>
      <c r="AJ1145" t="s">
        <v>280</v>
      </c>
      <c r="AK1145" t="s">
        <v>3299</v>
      </c>
      <c r="AN1145" t="s">
        <v>16</v>
      </c>
      <c r="AP1145">
        <v>82.5</v>
      </c>
      <c r="AQ1145" t="s">
        <v>1930</v>
      </c>
      <c r="AS1145" t="s">
        <v>160</v>
      </c>
      <c r="AU1145" t="s">
        <v>161</v>
      </c>
      <c r="BU1145" s="1">
        <v>45029</v>
      </c>
      <c r="CB1145" t="s">
        <v>1308</v>
      </c>
      <c r="CC1145" t="s">
        <v>170</v>
      </c>
    </row>
    <row r="1146" spans="1:81">
      <c r="A1146" t="s">
        <v>138</v>
      </c>
      <c r="B1146" t="s">
        <v>139</v>
      </c>
      <c r="C1146" t="s">
        <v>3300</v>
      </c>
      <c r="D1146" t="s">
        <v>1918</v>
      </c>
      <c r="E1146" t="s">
        <v>142</v>
      </c>
      <c r="F1146" t="s">
        <v>143</v>
      </c>
      <c r="G1146" s="1">
        <v>45061</v>
      </c>
      <c r="H1146" s="2">
        <v>0.40902777777777777</v>
      </c>
      <c r="I1146" t="s">
        <v>144</v>
      </c>
      <c r="U1146" t="s">
        <v>146</v>
      </c>
      <c r="V1146" t="s">
        <v>147</v>
      </c>
      <c r="W1146" t="s">
        <v>148</v>
      </c>
      <c r="X1146" t="s">
        <v>1161</v>
      </c>
      <c r="Y1146" t="s">
        <v>1162</v>
      </c>
      <c r="AD1146">
        <v>45.486469</v>
      </c>
      <c r="AE1146">
        <v>-109.456142</v>
      </c>
      <c r="AF1146" t="s">
        <v>151</v>
      </c>
      <c r="AG1146" t="s">
        <v>152</v>
      </c>
      <c r="AH1146" t="s">
        <v>153</v>
      </c>
      <c r="AJ1146" t="s">
        <v>280</v>
      </c>
      <c r="AK1146" t="s">
        <v>3301</v>
      </c>
      <c r="AN1146" t="s">
        <v>1920</v>
      </c>
      <c r="AP1146">
        <v>9.02</v>
      </c>
      <c r="AQ1146" t="s">
        <v>159</v>
      </c>
      <c r="AS1146" t="s">
        <v>160</v>
      </c>
      <c r="AU1146" t="s">
        <v>161</v>
      </c>
      <c r="BU1146" s="1">
        <v>45061</v>
      </c>
      <c r="CB1146" t="s">
        <v>1308</v>
      </c>
      <c r="CC1146" t="s">
        <v>170</v>
      </c>
    </row>
    <row r="1147" spans="1:81">
      <c r="A1147" t="s">
        <v>138</v>
      </c>
      <c r="B1147" t="s">
        <v>139</v>
      </c>
      <c r="C1147" t="s">
        <v>3300</v>
      </c>
      <c r="D1147" t="s">
        <v>1918</v>
      </c>
      <c r="E1147" t="s">
        <v>142</v>
      </c>
      <c r="F1147" t="s">
        <v>143</v>
      </c>
      <c r="G1147" s="1">
        <v>45061</v>
      </c>
      <c r="H1147" s="2">
        <v>0.40902777777777777</v>
      </c>
      <c r="I1147" t="s">
        <v>144</v>
      </c>
      <c r="U1147" t="s">
        <v>146</v>
      </c>
      <c r="V1147" t="s">
        <v>147</v>
      </c>
      <c r="W1147" t="s">
        <v>148</v>
      </c>
      <c r="X1147" t="s">
        <v>1161</v>
      </c>
      <c r="Y1147" t="s">
        <v>1162</v>
      </c>
      <c r="AD1147">
        <v>45.486469</v>
      </c>
      <c r="AE1147">
        <v>-109.456142</v>
      </c>
      <c r="AF1147" t="s">
        <v>151</v>
      </c>
      <c r="AG1147" t="s">
        <v>152</v>
      </c>
      <c r="AH1147" t="s">
        <v>153</v>
      </c>
      <c r="AJ1147" t="s">
        <v>280</v>
      </c>
      <c r="AK1147" t="s">
        <v>3302</v>
      </c>
      <c r="AN1147" t="s">
        <v>11</v>
      </c>
      <c r="AP1147">
        <v>7.62</v>
      </c>
      <c r="AQ1147" t="s">
        <v>1922</v>
      </c>
      <c r="AS1147" t="s">
        <v>160</v>
      </c>
      <c r="AU1147" t="s">
        <v>161</v>
      </c>
      <c r="BU1147" s="1">
        <v>45061</v>
      </c>
      <c r="CB1147" t="s">
        <v>1308</v>
      </c>
      <c r="CC1147" t="s">
        <v>170</v>
      </c>
    </row>
    <row r="1148" spans="1:81">
      <c r="A1148" t="s">
        <v>138</v>
      </c>
      <c r="B1148" t="s">
        <v>139</v>
      </c>
      <c r="C1148" t="s">
        <v>3300</v>
      </c>
      <c r="D1148" t="s">
        <v>1918</v>
      </c>
      <c r="E1148" t="s">
        <v>142</v>
      </c>
      <c r="F1148" t="s">
        <v>143</v>
      </c>
      <c r="G1148" s="1">
        <v>45061</v>
      </c>
      <c r="H1148" s="2">
        <v>0.40902777777777777</v>
      </c>
      <c r="I1148" t="s">
        <v>144</v>
      </c>
      <c r="U1148" t="s">
        <v>146</v>
      </c>
      <c r="V1148" t="s">
        <v>147</v>
      </c>
      <c r="W1148" t="s">
        <v>148</v>
      </c>
      <c r="X1148" t="s">
        <v>1161</v>
      </c>
      <c r="Y1148" t="s">
        <v>1162</v>
      </c>
      <c r="AD1148">
        <v>45.486469</v>
      </c>
      <c r="AE1148">
        <v>-109.456142</v>
      </c>
      <c r="AF1148" t="s">
        <v>151</v>
      </c>
      <c r="AG1148" t="s">
        <v>152</v>
      </c>
      <c r="AH1148" t="s">
        <v>153</v>
      </c>
      <c r="AJ1148" t="s">
        <v>280</v>
      </c>
      <c r="AK1148" t="s">
        <v>3303</v>
      </c>
      <c r="AN1148" t="s">
        <v>1924</v>
      </c>
      <c r="AP1148">
        <v>199</v>
      </c>
      <c r="AQ1148" t="s">
        <v>1925</v>
      </c>
      <c r="AS1148" t="s">
        <v>160</v>
      </c>
      <c r="AU1148" t="s">
        <v>161</v>
      </c>
      <c r="BU1148" s="1">
        <v>45061</v>
      </c>
      <c r="CB1148" t="s">
        <v>1308</v>
      </c>
      <c r="CC1148" t="s">
        <v>170</v>
      </c>
    </row>
    <row r="1149" spans="1:81">
      <c r="A1149" t="s">
        <v>138</v>
      </c>
      <c r="B1149" t="s">
        <v>139</v>
      </c>
      <c r="C1149" t="s">
        <v>3300</v>
      </c>
      <c r="D1149" t="s">
        <v>1918</v>
      </c>
      <c r="E1149" t="s">
        <v>142</v>
      </c>
      <c r="F1149" t="s">
        <v>143</v>
      </c>
      <c r="G1149" s="1">
        <v>45061</v>
      </c>
      <c r="H1149" s="2">
        <v>0.40902777777777777</v>
      </c>
      <c r="I1149" t="s">
        <v>144</v>
      </c>
      <c r="U1149" t="s">
        <v>146</v>
      </c>
      <c r="V1149" t="s">
        <v>147</v>
      </c>
      <c r="W1149" t="s">
        <v>148</v>
      </c>
      <c r="X1149" t="s">
        <v>1161</v>
      </c>
      <c r="Y1149" t="s">
        <v>1162</v>
      </c>
      <c r="AD1149">
        <v>45.486469</v>
      </c>
      <c r="AE1149">
        <v>-109.456142</v>
      </c>
      <c r="AF1149" t="s">
        <v>151</v>
      </c>
      <c r="AG1149" t="s">
        <v>152</v>
      </c>
      <c r="AH1149" t="s">
        <v>153</v>
      </c>
      <c r="AJ1149" t="s">
        <v>280</v>
      </c>
      <c r="AK1149" t="s">
        <v>3304</v>
      </c>
      <c r="AN1149" t="s">
        <v>1927</v>
      </c>
      <c r="AP1149">
        <v>9.6999999999999993</v>
      </c>
      <c r="AQ1149" t="s">
        <v>1928</v>
      </c>
      <c r="AS1149" t="s">
        <v>160</v>
      </c>
      <c r="AU1149" t="s">
        <v>161</v>
      </c>
      <c r="BU1149" s="1">
        <v>45061</v>
      </c>
      <c r="CB1149" t="s">
        <v>1308</v>
      </c>
      <c r="CC1149" t="s">
        <v>170</v>
      </c>
    </row>
    <row r="1150" spans="1:81">
      <c r="A1150" t="s">
        <v>138</v>
      </c>
      <c r="B1150" t="s">
        <v>139</v>
      </c>
      <c r="C1150" t="s">
        <v>3300</v>
      </c>
      <c r="D1150" t="s">
        <v>1918</v>
      </c>
      <c r="E1150" t="s">
        <v>142</v>
      </c>
      <c r="F1150" t="s">
        <v>143</v>
      </c>
      <c r="G1150" s="1">
        <v>45061</v>
      </c>
      <c r="H1150" s="2">
        <v>0.40902777777777777</v>
      </c>
      <c r="I1150" t="s">
        <v>144</v>
      </c>
      <c r="U1150" t="s">
        <v>146</v>
      </c>
      <c r="V1150" t="s">
        <v>147</v>
      </c>
      <c r="W1150" t="s">
        <v>148</v>
      </c>
      <c r="X1150" t="s">
        <v>1161</v>
      </c>
      <c r="Y1150" t="s">
        <v>1162</v>
      </c>
      <c r="AD1150">
        <v>45.486469</v>
      </c>
      <c r="AE1150">
        <v>-109.456142</v>
      </c>
      <c r="AF1150" t="s">
        <v>151</v>
      </c>
      <c r="AG1150" t="s">
        <v>152</v>
      </c>
      <c r="AH1150" t="s">
        <v>153</v>
      </c>
      <c r="AJ1150" t="s">
        <v>280</v>
      </c>
      <c r="AK1150" t="s">
        <v>3305</v>
      </c>
      <c r="AN1150" t="s">
        <v>16</v>
      </c>
      <c r="AP1150">
        <v>27.9</v>
      </c>
      <c r="AQ1150" t="s">
        <v>1930</v>
      </c>
      <c r="AS1150" t="s">
        <v>160</v>
      </c>
      <c r="AU1150" t="s">
        <v>161</v>
      </c>
      <c r="BU1150" s="1">
        <v>45061</v>
      </c>
      <c r="CB1150" t="s">
        <v>1308</v>
      </c>
      <c r="CC1150" t="s">
        <v>170</v>
      </c>
    </row>
    <row r="1151" spans="1:81">
      <c r="A1151" t="s">
        <v>138</v>
      </c>
      <c r="B1151" t="s">
        <v>139</v>
      </c>
      <c r="C1151" t="s">
        <v>3306</v>
      </c>
      <c r="D1151" t="s">
        <v>1918</v>
      </c>
      <c r="E1151" t="s">
        <v>142</v>
      </c>
      <c r="F1151" t="s">
        <v>143</v>
      </c>
      <c r="G1151" s="1">
        <v>45070</v>
      </c>
      <c r="H1151" s="2">
        <v>0.4284722222222222</v>
      </c>
      <c r="I1151" t="s">
        <v>144</v>
      </c>
      <c r="U1151" t="s">
        <v>146</v>
      </c>
      <c r="V1151" t="s">
        <v>147</v>
      </c>
      <c r="W1151" t="s">
        <v>148</v>
      </c>
      <c r="X1151" t="s">
        <v>1161</v>
      </c>
      <c r="Y1151" t="s">
        <v>1162</v>
      </c>
      <c r="AD1151">
        <v>45.486469</v>
      </c>
      <c r="AE1151">
        <v>-109.456142</v>
      </c>
      <c r="AF1151" t="s">
        <v>151</v>
      </c>
      <c r="AG1151" t="s">
        <v>152</v>
      </c>
      <c r="AH1151" t="s">
        <v>153</v>
      </c>
      <c r="AJ1151" t="s">
        <v>280</v>
      </c>
      <c r="AK1151" t="s">
        <v>3307</v>
      </c>
      <c r="AN1151" t="s">
        <v>1920</v>
      </c>
      <c r="AP1151">
        <v>14.16</v>
      </c>
      <c r="AQ1151" t="s">
        <v>159</v>
      </c>
      <c r="AS1151" t="s">
        <v>160</v>
      </c>
      <c r="AU1151" t="s">
        <v>161</v>
      </c>
      <c r="BU1151" s="1">
        <v>45070</v>
      </c>
      <c r="CB1151" t="s">
        <v>1308</v>
      </c>
      <c r="CC1151" t="s">
        <v>170</v>
      </c>
    </row>
    <row r="1152" spans="1:81">
      <c r="A1152" t="s">
        <v>138</v>
      </c>
      <c r="B1152" t="s">
        <v>139</v>
      </c>
      <c r="C1152" t="s">
        <v>3306</v>
      </c>
      <c r="D1152" t="s">
        <v>1918</v>
      </c>
      <c r="E1152" t="s">
        <v>142</v>
      </c>
      <c r="F1152" t="s">
        <v>143</v>
      </c>
      <c r="G1152" s="1">
        <v>45070</v>
      </c>
      <c r="H1152" s="2">
        <v>0.4284722222222222</v>
      </c>
      <c r="I1152" t="s">
        <v>144</v>
      </c>
      <c r="U1152" t="s">
        <v>146</v>
      </c>
      <c r="V1152" t="s">
        <v>147</v>
      </c>
      <c r="W1152" t="s">
        <v>148</v>
      </c>
      <c r="X1152" t="s">
        <v>1161</v>
      </c>
      <c r="Y1152" t="s">
        <v>1162</v>
      </c>
      <c r="AD1152">
        <v>45.486469</v>
      </c>
      <c r="AE1152">
        <v>-109.456142</v>
      </c>
      <c r="AF1152" t="s">
        <v>151</v>
      </c>
      <c r="AG1152" t="s">
        <v>152</v>
      </c>
      <c r="AH1152" t="s">
        <v>153</v>
      </c>
      <c r="AJ1152" t="s">
        <v>280</v>
      </c>
      <c r="AK1152" t="s">
        <v>3308</v>
      </c>
      <c r="AN1152" t="s">
        <v>11</v>
      </c>
      <c r="AP1152">
        <v>7.8</v>
      </c>
      <c r="AQ1152" t="s">
        <v>1922</v>
      </c>
      <c r="AS1152" t="s">
        <v>160</v>
      </c>
      <c r="AU1152" t="s">
        <v>161</v>
      </c>
      <c r="BU1152" s="1">
        <v>45070</v>
      </c>
      <c r="CB1152" t="s">
        <v>1308</v>
      </c>
      <c r="CC1152" t="s">
        <v>170</v>
      </c>
    </row>
    <row r="1153" spans="1:81">
      <c r="A1153" t="s">
        <v>138</v>
      </c>
      <c r="B1153" t="s">
        <v>139</v>
      </c>
      <c r="C1153" t="s">
        <v>3306</v>
      </c>
      <c r="D1153" t="s">
        <v>1918</v>
      </c>
      <c r="E1153" t="s">
        <v>142</v>
      </c>
      <c r="F1153" t="s">
        <v>143</v>
      </c>
      <c r="G1153" s="1">
        <v>45070</v>
      </c>
      <c r="H1153" s="2">
        <v>0.4284722222222222</v>
      </c>
      <c r="I1153" t="s">
        <v>144</v>
      </c>
      <c r="U1153" t="s">
        <v>146</v>
      </c>
      <c r="V1153" t="s">
        <v>147</v>
      </c>
      <c r="W1153" t="s">
        <v>148</v>
      </c>
      <c r="X1153" t="s">
        <v>1161</v>
      </c>
      <c r="Y1153" t="s">
        <v>1162</v>
      </c>
      <c r="AD1153">
        <v>45.486469</v>
      </c>
      <c r="AE1153">
        <v>-109.456142</v>
      </c>
      <c r="AF1153" t="s">
        <v>151</v>
      </c>
      <c r="AG1153" t="s">
        <v>152</v>
      </c>
      <c r="AH1153" t="s">
        <v>153</v>
      </c>
      <c r="AJ1153" t="s">
        <v>280</v>
      </c>
      <c r="AK1153" t="s">
        <v>3309</v>
      </c>
      <c r="AN1153" t="s">
        <v>1924</v>
      </c>
      <c r="AP1153">
        <v>242</v>
      </c>
      <c r="AQ1153" t="s">
        <v>1925</v>
      </c>
      <c r="AS1153" t="s">
        <v>160</v>
      </c>
      <c r="AU1153" t="s">
        <v>161</v>
      </c>
      <c r="BU1153" s="1">
        <v>45070</v>
      </c>
      <c r="CB1153" t="s">
        <v>1308</v>
      </c>
      <c r="CC1153" t="s">
        <v>170</v>
      </c>
    </row>
    <row r="1154" spans="1:81">
      <c r="A1154" t="s">
        <v>138</v>
      </c>
      <c r="B1154" t="s">
        <v>139</v>
      </c>
      <c r="C1154" t="s">
        <v>3306</v>
      </c>
      <c r="D1154" t="s">
        <v>1918</v>
      </c>
      <c r="E1154" t="s">
        <v>142</v>
      </c>
      <c r="F1154" t="s">
        <v>143</v>
      </c>
      <c r="G1154" s="1">
        <v>45070</v>
      </c>
      <c r="H1154" s="2">
        <v>0.4284722222222222</v>
      </c>
      <c r="I1154" t="s">
        <v>144</v>
      </c>
      <c r="U1154" t="s">
        <v>146</v>
      </c>
      <c r="V1154" t="s">
        <v>147</v>
      </c>
      <c r="W1154" t="s">
        <v>148</v>
      </c>
      <c r="X1154" t="s">
        <v>1161</v>
      </c>
      <c r="Y1154" t="s">
        <v>1162</v>
      </c>
      <c r="AD1154">
        <v>45.486469</v>
      </c>
      <c r="AE1154">
        <v>-109.456142</v>
      </c>
      <c r="AF1154" t="s">
        <v>151</v>
      </c>
      <c r="AG1154" t="s">
        <v>152</v>
      </c>
      <c r="AH1154" t="s">
        <v>153</v>
      </c>
      <c r="AJ1154" t="s">
        <v>280</v>
      </c>
      <c r="AK1154" t="s">
        <v>3310</v>
      </c>
      <c r="AN1154" t="s">
        <v>1927</v>
      </c>
      <c r="AP1154">
        <v>-0.14000000000000001</v>
      </c>
      <c r="AQ1154" t="s">
        <v>1928</v>
      </c>
      <c r="AS1154" t="s">
        <v>160</v>
      </c>
      <c r="AU1154" t="s">
        <v>161</v>
      </c>
      <c r="BU1154" s="1">
        <v>45070</v>
      </c>
      <c r="CB1154" t="s">
        <v>1308</v>
      </c>
      <c r="CC1154" t="s">
        <v>170</v>
      </c>
    </row>
    <row r="1155" spans="1:81">
      <c r="A1155" t="s">
        <v>138</v>
      </c>
      <c r="B1155" t="s">
        <v>139</v>
      </c>
      <c r="C1155" t="s">
        <v>3306</v>
      </c>
      <c r="D1155" t="s">
        <v>1918</v>
      </c>
      <c r="E1155" t="s">
        <v>142</v>
      </c>
      <c r="F1155" t="s">
        <v>143</v>
      </c>
      <c r="G1155" s="1">
        <v>45070</v>
      </c>
      <c r="H1155" s="2">
        <v>0.4284722222222222</v>
      </c>
      <c r="I1155" t="s">
        <v>144</v>
      </c>
      <c r="U1155" t="s">
        <v>146</v>
      </c>
      <c r="V1155" t="s">
        <v>147</v>
      </c>
      <c r="W1155" t="s">
        <v>148</v>
      </c>
      <c r="X1155" t="s">
        <v>1161</v>
      </c>
      <c r="Y1155" t="s">
        <v>1162</v>
      </c>
      <c r="AD1155">
        <v>45.486469</v>
      </c>
      <c r="AE1155">
        <v>-109.456142</v>
      </c>
      <c r="AF1155" t="s">
        <v>151</v>
      </c>
      <c r="AG1155" t="s">
        <v>152</v>
      </c>
      <c r="AH1155" t="s">
        <v>153</v>
      </c>
      <c r="AJ1155" t="s">
        <v>280</v>
      </c>
      <c r="AK1155" t="s">
        <v>3311</v>
      </c>
      <c r="AN1155" t="s">
        <v>16</v>
      </c>
      <c r="AP1155">
        <v>0.7</v>
      </c>
      <c r="AQ1155" t="s">
        <v>1930</v>
      </c>
      <c r="AS1155" t="s">
        <v>160</v>
      </c>
      <c r="AU1155" t="s">
        <v>161</v>
      </c>
      <c r="BU1155" s="1">
        <v>45070</v>
      </c>
      <c r="CB1155" t="s">
        <v>1308</v>
      </c>
      <c r="CC1155" t="s">
        <v>170</v>
      </c>
    </row>
    <row r="1156" spans="1:81">
      <c r="A1156" t="s">
        <v>138</v>
      </c>
      <c r="B1156" t="s">
        <v>139</v>
      </c>
      <c r="C1156" t="s">
        <v>3312</v>
      </c>
      <c r="D1156" t="s">
        <v>1918</v>
      </c>
      <c r="E1156" t="s">
        <v>142</v>
      </c>
      <c r="F1156" t="s">
        <v>143</v>
      </c>
      <c r="G1156" s="1">
        <v>45091</v>
      </c>
      <c r="H1156" s="2">
        <v>0.40902777777777777</v>
      </c>
      <c r="I1156" t="s">
        <v>144</v>
      </c>
      <c r="U1156" t="s">
        <v>146</v>
      </c>
      <c r="V1156" t="s">
        <v>147</v>
      </c>
      <c r="W1156" t="s">
        <v>148</v>
      </c>
      <c r="X1156" t="s">
        <v>1161</v>
      </c>
      <c r="Y1156" t="s">
        <v>1162</v>
      </c>
      <c r="AD1156">
        <v>45.486469</v>
      </c>
      <c r="AE1156">
        <v>-109.456142</v>
      </c>
      <c r="AF1156" t="s">
        <v>151</v>
      </c>
      <c r="AG1156" t="s">
        <v>152</v>
      </c>
      <c r="AH1156" t="s">
        <v>153</v>
      </c>
      <c r="AJ1156" t="s">
        <v>280</v>
      </c>
      <c r="AK1156" t="s">
        <v>3313</v>
      </c>
      <c r="AN1156" t="s">
        <v>1920</v>
      </c>
      <c r="AP1156">
        <v>9.7799999999999994</v>
      </c>
      <c r="AQ1156" t="s">
        <v>159</v>
      </c>
      <c r="AS1156" t="s">
        <v>160</v>
      </c>
      <c r="AU1156" t="s">
        <v>161</v>
      </c>
      <c r="BU1156" s="1">
        <v>45091</v>
      </c>
      <c r="CB1156" t="s">
        <v>1308</v>
      </c>
      <c r="CC1156" t="s">
        <v>170</v>
      </c>
    </row>
    <row r="1157" spans="1:81">
      <c r="A1157" t="s">
        <v>138</v>
      </c>
      <c r="B1157" t="s">
        <v>139</v>
      </c>
      <c r="C1157" t="s">
        <v>3312</v>
      </c>
      <c r="D1157" t="s">
        <v>1918</v>
      </c>
      <c r="E1157" t="s">
        <v>142</v>
      </c>
      <c r="F1157" t="s">
        <v>143</v>
      </c>
      <c r="G1157" s="1">
        <v>45091</v>
      </c>
      <c r="H1157" s="2">
        <v>0.40902777777777777</v>
      </c>
      <c r="I1157" t="s">
        <v>144</v>
      </c>
      <c r="U1157" t="s">
        <v>146</v>
      </c>
      <c r="V1157" t="s">
        <v>147</v>
      </c>
      <c r="W1157" t="s">
        <v>148</v>
      </c>
      <c r="X1157" t="s">
        <v>1161</v>
      </c>
      <c r="Y1157" t="s">
        <v>1162</v>
      </c>
      <c r="AD1157">
        <v>45.486469</v>
      </c>
      <c r="AE1157">
        <v>-109.456142</v>
      </c>
      <c r="AF1157" t="s">
        <v>151</v>
      </c>
      <c r="AG1157" t="s">
        <v>152</v>
      </c>
      <c r="AH1157" t="s">
        <v>153</v>
      </c>
      <c r="AJ1157" t="s">
        <v>280</v>
      </c>
      <c r="AK1157" t="s">
        <v>3314</v>
      </c>
      <c r="AN1157" t="s">
        <v>11</v>
      </c>
      <c r="AP1157">
        <v>7.35</v>
      </c>
      <c r="AQ1157" t="s">
        <v>1922</v>
      </c>
      <c r="AS1157" t="s">
        <v>160</v>
      </c>
      <c r="AU1157" t="s">
        <v>161</v>
      </c>
      <c r="BU1157" s="1">
        <v>45091</v>
      </c>
      <c r="CB1157" t="s">
        <v>1308</v>
      </c>
      <c r="CC1157" t="s">
        <v>170</v>
      </c>
    </row>
    <row r="1158" spans="1:81">
      <c r="A1158" t="s">
        <v>138</v>
      </c>
      <c r="B1158" t="s">
        <v>139</v>
      </c>
      <c r="C1158" t="s">
        <v>3312</v>
      </c>
      <c r="D1158" t="s">
        <v>1918</v>
      </c>
      <c r="E1158" t="s">
        <v>142</v>
      </c>
      <c r="F1158" t="s">
        <v>143</v>
      </c>
      <c r="G1158" s="1">
        <v>45091</v>
      </c>
      <c r="H1158" s="2">
        <v>0.40902777777777777</v>
      </c>
      <c r="I1158" t="s">
        <v>144</v>
      </c>
      <c r="U1158" t="s">
        <v>146</v>
      </c>
      <c r="V1158" t="s">
        <v>147</v>
      </c>
      <c r="W1158" t="s">
        <v>148</v>
      </c>
      <c r="X1158" t="s">
        <v>1161</v>
      </c>
      <c r="Y1158" t="s">
        <v>1162</v>
      </c>
      <c r="AD1158">
        <v>45.486469</v>
      </c>
      <c r="AE1158">
        <v>-109.456142</v>
      </c>
      <c r="AF1158" t="s">
        <v>151</v>
      </c>
      <c r="AG1158" t="s">
        <v>152</v>
      </c>
      <c r="AH1158" t="s">
        <v>153</v>
      </c>
      <c r="AJ1158" t="s">
        <v>280</v>
      </c>
      <c r="AK1158" t="s">
        <v>3315</v>
      </c>
      <c r="AN1158" t="s">
        <v>1924</v>
      </c>
      <c r="AP1158">
        <v>67</v>
      </c>
      <c r="AQ1158" t="s">
        <v>1925</v>
      </c>
      <c r="AS1158" t="s">
        <v>160</v>
      </c>
      <c r="AU1158" t="s">
        <v>161</v>
      </c>
      <c r="BU1158" s="1">
        <v>45091</v>
      </c>
      <c r="CB1158" t="s">
        <v>1308</v>
      </c>
      <c r="CC1158" t="s">
        <v>170</v>
      </c>
    </row>
    <row r="1159" spans="1:81">
      <c r="A1159" t="s">
        <v>138</v>
      </c>
      <c r="B1159" t="s">
        <v>139</v>
      </c>
      <c r="C1159" t="s">
        <v>3312</v>
      </c>
      <c r="D1159" t="s">
        <v>1918</v>
      </c>
      <c r="E1159" t="s">
        <v>142</v>
      </c>
      <c r="F1159" t="s">
        <v>143</v>
      </c>
      <c r="G1159" s="1">
        <v>45091</v>
      </c>
      <c r="H1159" s="2">
        <v>0.40902777777777777</v>
      </c>
      <c r="I1159" t="s">
        <v>144</v>
      </c>
      <c r="U1159" t="s">
        <v>146</v>
      </c>
      <c r="V1159" t="s">
        <v>147</v>
      </c>
      <c r="W1159" t="s">
        <v>148</v>
      </c>
      <c r="X1159" t="s">
        <v>1161</v>
      </c>
      <c r="Y1159" t="s">
        <v>1162</v>
      </c>
      <c r="AD1159">
        <v>45.486469</v>
      </c>
      <c r="AE1159">
        <v>-109.456142</v>
      </c>
      <c r="AF1159" t="s">
        <v>151</v>
      </c>
      <c r="AG1159" t="s">
        <v>152</v>
      </c>
      <c r="AH1159" t="s">
        <v>153</v>
      </c>
      <c r="AJ1159" t="s">
        <v>280</v>
      </c>
      <c r="AK1159" t="s">
        <v>3316</v>
      </c>
      <c r="AN1159" t="s">
        <v>1927</v>
      </c>
      <c r="AP1159">
        <v>10.14</v>
      </c>
      <c r="AQ1159" t="s">
        <v>1928</v>
      </c>
      <c r="AS1159" t="s">
        <v>160</v>
      </c>
      <c r="AU1159" t="s">
        <v>161</v>
      </c>
      <c r="BU1159" s="1">
        <v>45091</v>
      </c>
      <c r="CB1159" t="s">
        <v>1308</v>
      </c>
      <c r="CC1159" t="s">
        <v>170</v>
      </c>
    </row>
    <row r="1160" spans="1:81">
      <c r="A1160" t="s">
        <v>138</v>
      </c>
      <c r="B1160" t="s">
        <v>139</v>
      </c>
      <c r="C1160" t="s">
        <v>3312</v>
      </c>
      <c r="D1160" t="s">
        <v>1918</v>
      </c>
      <c r="E1160" t="s">
        <v>142</v>
      </c>
      <c r="F1160" t="s">
        <v>143</v>
      </c>
      <c r="G1160" s="1">
        <v>45091</v>
      </c>
      <c r="H1160" s="2">
        <v>0.40902777777777777</v>
      </c>
      <c r="I1160" t="s">
        <v>144</v>
      </c>
      <c r="U1160" t="s">
        <v>146</v>
      </c>
      <c r="V1160" t="s">
        <v>147</v>
      </c>
      <c r="W1160" t="s">
        <v>148</v>
      </c>
      <c r="X1160" t="s">
        <v>1161</v>
      </c>
      <c r="Y1160" t="s">
        <v>1162</v>
      </c>
      <c r="AD1160">
        <v>45.486469</v>
      </c>
      <c r="AE1160">
        <v>-109.456142</v>
      </c>
      <c r="AF1160" t="s">
        <v>151</v>
      </c>
      <c r="AG1160" t="s">
        <v>152</v>
      </c>
      <c r="AH1160" t="s">
        <v>153</v>
      </c>
      <c r="AJ1160" t="s">
        <v>280</v>
      </c>
      <c r="AK1160" t="s">
        <v>3317</v>
      </c>
      <c r="AN1160" t="s">
        <v>16</v>
      </c>
      <c r="AP1160">
        <v>29.2</v>
      </c>
      <c r="AQ1160" t="s">
        <v>1930</v>
      </c>
      <c r="AS1160" t="s">
        <v>160</v>
      </c>
      <c r="AU1160" t="s">
        <v>161</v>
      </c>
      <c r="BU1160" s="1">
        <v>45091</v>
      </c>
      <c r="CB1160" t="s">
        <v>1308</v>
      </c>
      <c r="CC1160" t="s">
        <v>170</v>
      </c>
    </row>
    <row r="1161" spans="1:81">
      <c r="A1161" t="s">
        <v>138</v>
      </c>
      <c r="B1161" t="s">
        <v>139</v>
      </c>
      <c r="C1161" t="s">
        <v>3318</v>
      </c>
      <c r="D1161" t="s">
        <v>1918</v>
      </c>
      <c r="E1161" t="s">
        <v>142</v>
      </c>
      <c r="F1161" t="s">
        <v>143</v>
      </c>
      <c r="G1161" s="1">
        <v>45119</v>
      </c>
      <c r="H1161" s="2">
        <v>0.44930555555555557</v>
      </c>
      <c r="I1161" t="s">
        <v>144</v>
      </c>
      <c r="U1161" t="s">
        <v>146</v>
      </c>
      <c r="V1161" t="s">
        <v>147</v>
      </c>
      <c r="W1161" t="s">
        <v>148</v>
      </c>
      <c r="X1161" t="s">
        <v>1161</v>
      </c>
      <c r="Y1161" t="s">
        <v>1162</v>
      </c>
      <c r="AD1161">
        <v>45.486469</v>
      </c>
      <c r="AE1161">
        <v>-109.456142</v>
      </c>
      <c r="AF1161" t="s">
        <v>151</v>
      </c>
      <c r="AG1161" t="s">
        <v>152</v>
      </c>
      <c r="AH1161" t="s">
        <v>153</v>
      </c>
      <c r="AJ1161" t="s">
        <v>280</v>
      </c>
      <c r="AK1161" t="s">
        <v>3319</v>
      </c>
      <c r="AN1161" t="s">
        <v>1920</v>
      </c>
      <c r="AP1161">
        <v>8.27</v>
      </c>
      <c r="AQ1161" t="s">
        <v>159</v>
      </c>
      <c r="AS1161" t="s">
        <v>160</v>
      </c>
      <c r="AU1161" t="s">
        <v>161</v>
      </c>
      <c r="BU1161" s="1">
        <v>45119</v>
      </c>
      <c r="CB1161" t="s">
        <v>1308</v>
      </c>
      <c r="CC1161" t="s">
        <v>170</v>
      </c>
    </row>
    <row r="1162" spans="1:81">
      <c r="A1162" t="s">
        <v>138</v>
      </c>
      <c r="B1162" t="s">
        <v>139</v>
      </c>
      <c r="C1162" t="s">
        <v>3318</v>
      </c>
      <c r="D1162" t="s">
        <v>1918</v>
      </c>
      <c r="E1162" t="s">
        <v>142</v>
      </c>
      <c r="F1162" t="s">
        <v>143</v>
      </c>
      <c r="G1162" s="1">
        <v>45119</v>
      </c>
      <c r="H1162" s="2">
        <v>0.44930555555555557</v>
      </c>
      <c r="I1162" t="s">
        <v>144</v>
      </c>
      <c r="U1162" t="s">
        <v>146</v>
      </c>
      <c r="V1162" t="s">
        <v>147</v>
      </c>
      <c r="W1162" t="s">
        <v>148</v>
      </c>
      <c r="X1162" t="s">
        <v>1161</v>
      </c>
      <c r="Y1162" t="s">
        <v>1162</v>
      </c>
      <c r="AD1162">
        <v>45.486469</v>
      </c>
      <c r="AE1162">
        <v>-109.456142</v>
      </c>
      <c r="AF1162" t="s">
        <v>151</v>
      </c>
      <c r="AG1162" t="s">
        <v>152</v>
      </c>
      <c r="AH1162" t="s">
        <v>153</v>
      </c>
      <c r="AJ1162" t="s">
        <v>280</v>
      </c>
      <c r="AK1162" t="s">
        <v>3320</v>
      </c>
      <c r="AN1162" t="s">
        <v>11</v>
      </c>
      <c r="AP1162">
        <v>7.8</v>
      </c>
      <c r="AQ1162" t="s">
        <v>1922</v>
      </c>
      <c r="AS1162" t="s">
        <v>160</v>
      </c>
      <c r="AU1162" t="s">
        <v>161</v>
      </c>
      <c r="BU1162" s="1">
        <v>45119</v>
      </c>
      <c r="CB1162" t="s">
        <v>1308</v>
      </c>
      <c r="CC1162" t="s">
        <v>170</v>
      </c>
    </row>
    <row r="1163" spans="1:81">
      <c r="A1163" t="s">
        <v>138</v>
      </c>
      <c r="B1163" t="s">
        <v>139</v>
      </c>
      <c r="C1163" t="s">
        <v>3318</v>
      </c>
      <c r="D1163" t="s">
        <v>1918</v>
      </c>
      <c r="E1163" t="s">
        <v>142</v>
      </c>
      <c r="F1163" t="s">
        <v>143</v>
      </c>
      <c r="G1163" s="1">
        <v>45119</v>
      </c>
      <c r="H1163" s="2">
        <v>0.44930555555555557</v>
      </c>
      <c r="I1163" t="s">
        <v>144</v>
      </c>
      <c r="U1163" t="s">
        <v>146</v>
      </c>
      <c r="V1163" t="s">
        <v>147</v>
      </c>
      <c r="W1163" t="s">
        <v>148</v>
      </c>
      <c r="X1163" t="s">
        <v>1161</v>
      </c>
      <c r="Y1163" t="s">
        <v>1162</v>
      </c>
      <c r="AD1163">
        <v>45.486469</v>
      </c>
      <c r="AE1163">
        <v>-109.456142</v>
      </c>
      <c r="AF1163" t="s">
        <v>151</v>
      </c>
      <c r="AG1163" t="s">
        <v>152</v>
      </c>
      <c r="AH1163" t="s">
        <v>153</v>
      </c>
      <c r="AJ1163" t="s">
        <v>280</v>
      </c>
      <c r="AK1163" t="s">
        <v>3321</v>
      </c>
      <c r="AN1163" t="s">
        <v>1924</v>
      </c>
      <c r="AP1163">
        <v>55</v>
      </c>
      <c r="AQ1163" t="s">
        <v>1925</v>
      </c>
      <c r="AS1163" t="s">
        <v>160</v>
      </c>
      <c r="AU1163" t="s">
        <v>161</v>
      </c>
      <c r="BU1163" s="1">
        <v>45119</v>
      </c>
      <c r="CB1163" t="s">
        <v>1308</v>
      </c>
      <c r="CC1163" t="s">
        <v>170</v>
      </c>
    </row>
    <row r="1164" spans="1:81">
      <c r="A1164" t="s">
        <v>138</v>
      </c>
      <c r="B1164" t="s">
        <v>139</v>
      </c>
      <c r="C1164" t="s">
        <v>3318</v>
      </c>
      <c r="D1164" t="s">
        <v>1918</v>
      </c>
      <c r="E1164" t="s">
        <v>142</v>
      </c>
      <c r="F1164" t="s">
        <v>143</v>
      </c>
      <c r="G1164" s="1">
        <v>45119</v>
      </c>
      <c r="H1164" s="2">
        <v>0.44930555555555557</v>
      </c>
      <c r="I1164" t="s">
        <v>144</v>
      </c>
      <c r="U1164" t="s">
        <v>146</v>
      </c>
      <c r="V1164" t="s">
        <v>147</v>
      </c>
      <c r="W1164" t="s">
        <v>148</v>
      </c>
      <c r="X1164" t="s">
        <v>1161</v>
      </c>
      <c r="Y1164" t="s">
        <v>1162</v>
      </c>
      <c r="AD1164">
        <v>45.486469</v>
      </c>
      <c r="AE1164">
        <v>-109.456142</v>
      </c>
      <c r="AF1164" t="s">
        <v>151</v>
      </c>
      <c r="AG1164" t="s">
        <v>152</v>
      </c>
      <c r="AH1164" t="s">
        <v>153</v>
      </c>
      <c r="AJ1164" t="s">
        <v>280</v>
      </c>
      <c r="AK1164" t="s">
        <v>3322</v>
      </c>
      <c r="AN1164" t="s">
        <v>1927</v>
      </c>
      <c r="AP1164">
        <v>13.43</v>
      </c>
      <c r="AQ1164" t="s">
        <v>1928</v>
      </c>
      <c r="AS1164" t="s">
        <v>160</v>
      </c>
      <c r="AU1164" t="s">
        <v>161</v>
      </c>
      <c r="BU1164" s="1">
        <v>45119</v>
      </c>
      <c r="CB1164" t="s">
        <v>1308</v>
      </c>
      <c r="CC1164" t="s">
        <v>170</v>
      </c>
    </row>
    <row r="1165" spans="1:81">
      <c r="A1165" t="s">
        <v>138</v>
      </c>
      <c r="B1165" t="s">
        <v>139</v>
      </c>
      <c r="C1165" t="s">
        <v>3318</v>
      </c>
      <c r="D1165" t="s">
        <v>1918</v>
      </c>
      <c r="E1165" t="s">
        <v>142</v>
      </c>
      <c r="F1165" t="s">
        <v>143</v>
      </c>
      <c r="G1165" s="1">
        <v>45119</v>
      </c>
      <c r="H1165" s="2">
        <v>0.44930555555555557</v>
      </c>
      <c r="I1165" t="s">
        <v>144</v>
      </c>
      <c r="U1165" t="s">
        <v>146</v>
      </c>
      <c r="V1165" t="s">
        <v>147</v>
      </c>
      <c r="W1165" t="s">
        <v>148</v>
      </c>
      <c r="X1165" t="s">
        <v>1161</v>
      </c>
      <c r="Y1165" t="s">
        <v>1162</v>
      </c>
      <c r="AD1165">
        <v>45.486469</v>
      </c>
      <c r="AE1165">
        <v>-109.456142</v>
      </c>
      <c r="AF1165" t="s">
        <v>151</v>
      </c>
      <c r="AG1165" t="s">
        <v>152</v>
      </c>
      <c r="AH1165" t="s">
        <v>153</v>
      </c>
      <c r="AJ1165" t="s">
        <v>280</v>
      </c>
      <c r="AK1165" t="s">
        <v>3323</v>
      </c>
      <c r="AN1165" t="s">
        <v>16</v>
      </c>
      <c r="AP1165">
        <v>9.9</v>
      </c>
      <c r="AQ1165" t="s">
        <v>1930</v>
      </c>
      <c r="AS1165" t="s">
        <v>160</v>
      </c>
      <c r="AU1165" t="s">
        <v>161</v>
      </c>
      <c r="BU1165" s="1">
        <v>45119</v>
      </c>
      <c r="CB1165" t="s">
        <v>1308</v>
      </c>
      <c r="CC1165" t="s">
        <v>170</v>
      </c>
    </row>
    <row r="1166" spans="1:81">
      <c r="A1166" t="s">
        <v>138</v>
      </c>
      <c r="B1166" t="s">
        <v>139</v>
      </c>
      <c r="C1166" t="s">
        <v>3324</v>
      </c>
      <c r="D1166" t="s">
        <v>1918</v>
      </c>
      <c r="E1166" t="s">
        <v>142</v>
      </c>
      <c r="F1166" t="s">
        <v>143</v>
      </c>
      <c r="G1166" s="1">
        <v>45153</v>
      </c>
      <c r="H1166" s="2">
        <v>0.41249999999999998</v>
      </c>
      <c r="I1166" t="s">
        <v>144</v>
      </c>
      <c r="U1166" t="s">
        <v>146</v>
      </c>
      <c r="V1166" t="s">
        <v>147</v>
      </c>
      <c r="W1166" t="s">
        <v>148</v>
      </c>
      <c r="X1166" t="s">
        <v>1161</v>
      </c>
      <c r="Y1166" t="s">
        <v>1162</v>
      </c>
      <c r="AD1166">
        <v>45.486469</v>
      </c>
      <c r="AE1166">
        <v>-109.456142</v>
      </c>
      <c r="AF1166" t="s">
        <v>151</v>
      </c>
      <c r="AG1166" t="s">
        <v>152</v>
      </c>
      <c r="AH1166" t="s">
        <v>153</v>
      </c>
      <c r="AJ1166" t="s">
        <v>280</v>
      </c>
      <c r="AK1166" t="s">
        <v>3325</v>
      </c>
      <c r="AN1166" t="s">
        <v>1920</v>
      </c>
      <c r="AP1166">
        <v>8.48</v>
      </c>
      <c r="AQ1166" t="s">
        <v>159</v>
      </c>
      <c r="AS1166" t="s">
        <v>160</v>
      </c>
      <c r="AU1166" t="s">
        <v>161</v>
      </c>
      <c r="BU1166" s="1">
        <v>45153</v>
      </c>
      <c r="CB1166" t="s">
        <v>1308</v>
      </c>
      <c r="CC1166" t="s">
        <v>170</v>
      </c>
    </row>
    <row r="1167" spans="1:81">
      <c r="A1167" t="s">
        <v>138</v>
      </c>
      <c r="B1167" t="s">
        <v>139</v>
      </c>
      <c r="C1167" t="s">
        <v>3324</v>
      </c>
      <c r="D1167" t="s">
        <v>1918</v>
      </c>
      <c r="E1167" t="s">
        <v>142</v>
      </c>
      <c r="F1167" t="s">
        <v>143</v>
      </c>
      <c r="G1167" s="1">
        <v>45153</v>
      </c>
      <c r="H1167" s="2">
        <v>0.41249999999999998</v>
      </c>
      <c r="I1167" t="s">
        <v>144</v>
      </c>
      <c r="U1167" t="s">
        <v>146</v>
      </c>
      <c r="V1167" t="s">
        <v>147</v>
      </c>
      <c r="W1167" t="s">
        <v>148</v>
      </c>
      <c r="X1167" t="s">
        <v>1161</v>
      </c>
      <c r="Y1167" t="s">
        <v>1162</v>
      </c>
      <c r="AD1167">
        <v>45.486469</v>
      </c>
      <c r="AE1167">
        <v>-109.456142</v>
      </c>
      <c r="AF1167" t="s">
        <v>151</v>
      </c>
      <c r="AG1167" t="s">
        <v>152</v>
      </c>
      <c r="AH1167" t="s">
        <v>153</v>
      </c>
      <c r="AJ1167" t="s">
        <v>280</v>
      </c>
      <c r="AK1167" t="s">
        <v>3326</v>
      </c>
      <c r="AN1167" t="s">
        <v>11</v>
      </c>
      <c r="AP1167">
        <v>8</v>
      </c>
      <c r="AQ1167" t="s">
        <v>1922</v>
      </c>
      <c r="AS1167" t="s">
        <v>160</v>
      </c>
      <c r="AU1167" t="s">
        <v>161</v>
      </c>
      <c r="BU1167" s="1">
        <v>45153</v>
      </c>
      <c r="CB1167" t="s">
        <v>1308</v>
      </c>
      <c r="CC1167" t="s">
        <v>170</v>
      </c>
    </row>
    <row r="1168" spans="1:81">
      <c r="A1168" t="s">
        <v>138</v>
      </c>
      <c r="B1168" t="s">
        <v>139</v>
      </c>
      <c r="C1168" t="s">
        <v>3324</v>
      </c>
      <c r="D1168" t="s">
        <v>1918</v>
      </c>
      <c r="E1168" t="s">
        <v>142</v>
      </c>
      <c r="F1168" t="s">
        <v>143</v>
      </c>
      <c r="G1168" s="1">
        <v>45153</v>
      </c>
      <c r="H1168" s="2">
        <v>0.41249999999999998</v>
      </c>
      <c r="I1168" t="s">
        <v>144</v>
      </c>
      <c r="U1168" t="s">
        <v>146</v>
      </c>
      <c r="V1168" t="s">
        <v>147</v>
      </c>
      <c r="W1168" t="s">
        <v>148</v>
      </c>
      <c r="X1168" t="s">
        <v>1161</v>
      </c>
      <c r="Y1168" t="s">
        <v>1162</v>
      </c>
      <c r="AD1168">
        <v>45.486469</v>
      </c>
      <c r="AE1168">
        <v>-109.456142</v>
      </c>
      <c r="AF1168" t="s">
        <v>151</v>
      </c>
      <c r="AG1168" t="s">
        <v>152</v>
      </c>
      <c r="AH1168" t="s">
        <v>153</v>
      </c>
      <c r="AJ1168" t="s">
        <v>280</v>
      </c>
      <c r="AK1168" t="s">
        <v>3327</v>
      </c>
      <c r="AN1168" t="s">
        <v>1924</v>
      </c>
      <c r="AP1168">
        <v>55</v>
      </c>
      <c r="AQ1168" t="s">
        <v>1925</v>
      </c>
      <c r="AS1168" t="s">
        <v>160</v>
      </c>
      <c r="AU1168" t="s">
        <v>161</v>
      </c>
      <c r="BU1168" s="1">
        <v>45153</v>
      </c>
      <c r="CB1168" t="s">
        <v>1308</v>
      </c>
      <c r="CC1168" t="s">
        <v>170</v>
      </c>
    </row>
    <row r="1169" spans="1:81">
      <c r="A1169" t="s">
        <v>138</v>
      </c>
      <c r="B1169" t="s">
        <v>139</v>
      </c>
      <c r="C1169" t="s">
        <v>3324</v>
      </c>
      <c r="D1169" t="s">
        <v>1918</v>
      </c>
      <c r="E1169" t="s">
        <v>142</v>
      </c>
      <c r="F1169" t="s">
        <v>143</v>
      </c>
      <c r="G1169" s="1">
        <v>45153</v>
      </c>
      <c r="H1169" s="2">
        <v>0.41249999999999998</v>
      </c>
      <c r="I1169" t="s">
        <v>144</v>
      </c>
      <c r="U1169" t="s">
        <v>146</v>
      </c>
      <c r="V1169" t="s">
        <v>147</v>
      </c>
      <c r="W1169" t="s">
        <v>148</v>
      </c>
      <c r="X1169" t="s">
        <v>1161</v>
      </c>
      <c r="Y1169" t="s">
        <v>1162</v>
      </c>
      <c r="AD1169">
        <v>45.486469</v>
      </c>
      <c r="AE1169">
        <v>-109.456142</v>
      </c>
      <c r="AF1169" t="s">
        <v>151</v>
      </c>
      <c r="AG1169" t="s">
        <v>152</v>
      </c>
      <c r="AH1169" t="s">
        <v>153</v>
      </c>
      <c r="AJ1169" t="s">
        <v>280</v>
      </c>
      <c r="AK1169" t="s">
        <v>3328</v>
      </c>
      <c r="AN1169" t="s">
        <v>1927</v>
      </c>
      <c r="AP1169">
        <v>14.7</v>
      </c>
      <c r="AQ1169" t="s">
        <v>1928</v>
      </c>
      <c r="AS1169" t="s">
        <v>160</v>
      </c>
      <c r="AU1169" t="s">
        <v>161</v>
      </c>
      <c r="BU1169" s="1">
        <v>45153</v>
      </c>
      <c r="CB1169" t="s">
        <v>1308</v>
      </c>
      <c r="CC1169" t="s">
        <v>170</v>
      </c>
    </row>
    <row r="1170" spans="1:81">
      <c r="A1170" t="s">
        <v>138</v>
      </c>
      <c r="B1170" t="s">
        <v>139</v>
      </c>
      <c r="C1170" t="s">
        <v>3324</v>
      </c>
      <c r="D1170" t="s">
        <v>1918</v>
      </c>
      <c r="E1170" t="s">
        <v>142</v>
      </c>
      <c r="F1170" t="s">
        <v>143</v>
      </c>
      <c r="G1170" s="1">
        <v>45153</v>
      </c>
      <c r="H1170" s="2">
        <v>0.41249999999999998</v>
      </c>
      <c r="I1170" t="s">
        <v>144</v>
      </c>
      <c r="U1170" t="s">
        <v>146</v>
      </c>
      <c r="V1170" t="s">
        <v>147</v>
      </c>
      <c r="W1170" t="s">
        <v>148</v>
      </c>
      <c r="X1170" t="s">
        <v>1161</v>
      </c>
      <c r="Y1170" t="s">
        <v>1162</v>
      </c>
      <c r="AD1170">
        <v>45.486469</v>
      </c>
      <c r="AE1170">
        <v>-109.456142</v>
      </c>
      <c r="AF1170" t="s">
        <v>151</v>
      </c>
      <c r="AG1170" t="s">
        <v>152</v>
      </c>
      <c r="AH1170" t="s">
        <v>153</v>
      </c>
      <c r="AJ1170" t="s">
        <v>280</v>
      </c>
      <c r="AK1170" t="s">
        <v>3329</v>
      </c>
      <c r="AN1170" t="s">
        <v>16</v>
      </c>
      <c r="AP1170">
        <v>4.3</v>
      </c>
      <c r="AQ1170" t="s">
        <v>1930</v>
      </c>
      <c r="AS1170" t="s">
        <v>160</v>
      </c>
      <c r="AU1170" t="s">
        <v>161</v>
      </c>
      <c r="BU1170" s="1">
        <v>45153</v>
      </c>
      <c r="CB1170" t="s">
        <v>1308</v>
      </c>
      <c r="CC1170" t="s">
        <v>170</v>
      </c>
    </row>
    <row r="1171" spans="1:81">
      <c r="A1171" t="s">
        <v>138</v>
      </c>
      <c r="B1171" t="s">
        <v>139</v>
      </c>
      <c r="C1171" t="s">
        <v>3330</v>
      </c>
      <c r="D1171" t="s">
        <v>1918</v>
      </c>
      <c r="E1171" t="s">
        <v>142</v>
      </c>
      <c r="F1171" t="s">
        <v>143</v>
      </c>
      <c r="G1171" s="1">
        <v>45182</v>
      </c>
      <c r="H1171" s="2">
        <v>0.39583333333333331</v>
      </c>
      <c r="I1171" t="s">
        <v>144</v>
      </c>
      <c r="U1171" t="s">
        <v>146</v>
      </c>
      <c r="V1171" t="s">
        <v>147</v>
      </c>
      <c r="W1171" t="s">
        <v>148</v>
      </c>
      <c r="X1171" t="s">
        <v>1161</v>
      </c>
      <c r="Y1171" t="s">
        <v>1162</v>
      </c>
      <c r="AD1171">
        <v>45.486469</v>
      </c>
      <c r="AE1171">
        <v>-109.456142</v>
      </c>
      <c r="AF1171" t="s">
        <v>151</v>
      </c>
      <c r="AG1171" t="s">
        <v>152</v>
      </c>
      <c r="AH1171" t="s">
        <v>153</v>
      </c>
      <c r="AJ1171" t="s">
        <v>280</v>
      </c>
      <c r="AK1171" t="s">
        <v>3331</v>
      </c>
      <c r="AN1171" t="s">
        <v>1920</v>
      </c>
      <c r="AP1171">
        <v>9.91</v>
      </c>
      <c r="AQ1171" t="s">
        <v>159</v>
      </c>
      <c r="AS1171" t="s">
        <v>160</v>
      </c>
      <c r="AU1171" t="s">
        <v>161</v>
      </c>
      <c r="BU1171" s="1">
        <v>45182</v>
      </c>
      <c r="CB1171" t="s">
        <v>1308</v>
      </c>
      <c r="CC1171" t="s">
        <v>170</v>
      </c>
    </row>
    <row r="1172" spans="1:81">
      <c r="A1172" t="s">
        <v>138</v>
      </c>
      <c r="B1172" t="s">
        <v>139</v>
      </c>
      <c r="C1172" t="s">
        <v>3330</v>
      </c>
      <c r="D1172" t="s">
        <v>1918</v>
      </c>
      <c r="E1172" t="s">
        <v>142</v>
      </c>
      <c r="F1172" t="s">
        <v>143</v>
      </c>
      <c r="G1172" s="1">
        <v>45182</v>
      </c>
      <c r="H1172" s="2">
        <v>0.39583333333333331</v>
      </c>
      <c r="I1172" t="s">
        <v>144</v>
      </c>
      <c r="U1172" t="s">
        <v>146</v>
      </c>
      <c r="V1172" t="s">
        <v>147</v>
      </c>
      <c r="W1172" t="s">
        <v>148</v>
      </c>
      <c r="X1172" t="s">
        <v>1161</v>
      </c>
      <c r="Y1172" t="s">
        <v>1162</v>
      </c>
      <c r="AD1172">
        <v>45.486469</v>
      </c>
      <c r="AE1172">
        <v>-109.456142</v>
      </c>
      <c r="AF1172" t="s">
        <v>151</v>
      </c>
      <c r="AG1172" t="s">
        <v>152</v>
      </c>
      <c r="AH1172" t="s">
        <v>153</v>
      </c>
      <c r="AJ1172" t="s">
        <v>280</v>
      </c>
      <c r="AK1172" t="s">
        <v>3332</v>
      </c>
      <c r="AN1172" t="s">
        <v>11</v>
      </c>
      <c r="AP1172">
        <v>6.32</v>
      </c>
      <c r="AQ1172" t="s">
        <v>1922</v>
      </c>
      <c r="AS1172" t="s">
        <v>160</v>
      </c>
      <c r="AU1172" t="s">
        <v>161</v>
      </c>
      <c r="BU1172" s="1">
        <v>45182</v>
      </c>
      <c r="CB1172" t="s">
        <v>1308</v>
      </c>
      <c r="CC1172" t="s">
        <v>170</v>
      </c>
    </row>
    <row r="1173" spans="1:81">
      <c r="A1173" t="s">
        <v>138</v>
      </c>
      <c r="B1173" t="s">
        <v>139</v>
      </c>
      <c r="C1173" t="s">
        <v>3330</v>
      </c>
      <c r="D1173" t="s">
        <v>1918</v>
      </c>
      <c r="E1173" t="s">
        <v>142</v>
      </c>
      <c r="F1173" t="s">
        <v>143</v>
      </c>
      <c r="G1173" s="1">
        <v>45182</v>
      </c>
      <c r="H1173" s="2">
        <v>0.39583333333333331</v>
      </c>
      <c r="I1173" t="s">
        <v>144</v>
      </c>
      <c r="U1173" t="s">
        <v>146</v>
      </c>
      <c r="V1173" t="s">
        <v>147</v>
      </c>
      <c r="W1173" t="s">
        <v>148</v>
      </c>
      <c r="X1173" t="s">
        <v>1161</v>
      </c>
      <c r="Y1173" t="s">
        <v>1162</v>
      </c>
      <c r="AD1173">
        <v>45.486469</v>
      </c>
      <c r="AE1173">
        <v>-109.456142</v>
      </c>
      <c r="AF1173" t="s">
        <v>151</v>
      </c>
      <c r="AG1173" t="s">
        <v>152</v>
      </c>
      <c r="AH1173" t="s">
        <v>153</v>
      </c>
      <c r="AJ1173" t="s">
        <v>280</v>
      </c>
      <c r="AK1173" t="s">
        <v>3333</v>
      </c>
      <c r="AN1173" t="s">
        <v>1924</v>
      </c>
      <c r="AP1173">
        <v>86</v>
      </c>
      <c r="AQ1173" t="s">
        <v>1925</v>
      </c>
      <c r="AS1173" t="s">
        <v>160</v>
      </c>
      <c r="AU1173" t="s">
        <v>161</v>
      </c>
      <c r="BU1173" s="1">
        <v>45182</v>
      </c>
      <c r="CB1173" t="s">
        <v>1308</v>
      </c>
      <c r="CC1173" t="s">
        <v>170</v>
      </c>
    </row>
    <row r="1174" spans="1:81">
      <c r="A1174" t="s">
        <v>138</v>
      </c>
      <c r="B1174" t="s">
        <v>139</v>
      </c>
      <c r="C1174" t="s">
        <v>3330</v>
      </c>
      <c r="D1174" t="s">
        <v>1918</v>
      </c>
      <c r="E1174" t="s">
        <v>142</v>
      </c>
      <c r="F1174" t="s">
        <v>143</v>
      </c>
      <c r="G1174" s="1">
        <v>45182</v>
      </c>
      <c r="H1174" s="2">
        <v>0.39583333333333331</v>
      </c>
      <c r="I1174" t="s">
        <v>144</v>
      </c>
      <c r="U1174" t="s">
        <v>146</v>
      </c>
      <c r="V1174" t="s">
        <v>147</v>
      </c>
      <c r="W1174" t="s">
        <v>148</v>
      </c>
      <c r="X1174" t="s">
        <v>1161</v>
      </c>
      <c r="Y1174" t="s">
        <v>1162</v>
      </c>
      <c r="AD1174">
        <v>45.486469</v>
      </c>
      <c r="AE1174">
        <v>-109.456142</v>
      </c>
      <c r="AF1174" t="s">
        <v>151</v>
      </c>
      <c r="AG1174" t="s">
        <v>152</v>
      </c>
      <c r="AH1174" t="s">
        <v>153</v>
      </c>
      <c r="AJ1174" t="s">
        <v>280</v>
      </c>
      <c r="AK1174" t="s">
        <v>3334</v>
      </c>
      <c r="AN1174" t="s">
        <v>1927</v>
      </c>
      <c r="AP1174">
        <v>13.18</v>
      </c>
      <c r="AQ1174" t="s">
        <v>1928</v>
      </c>
      <c r="AS1174" t="s">
        <v>160</v>
      </c>
      <c r="AU1174" t="s">
        <v>161</v>
      </c>
      <c r="BU1174" s="1">
        <v>45182</v>
      </c>
      <c r="CB1174" t="s">
        <v>1308</v>
      </c>
      <c r="CC1174" t="s">
        <v>170</v>
      </c>
    </row>
    <row r="1175" spans="1:81">
      <c r="A1175" t="s">
        <v>138</v>
      </c>
      <c r="B1175" t="s">
        <v>139</v>
      </c>
      <c r="C1175" t="s">
        <v>3330</v>
      </c>
      <c r="D1175" t="s">
        <v>1918</v>
      </c>
      <c r="E1175" t="s">
        <v>142</v>
      </c>
      <c r="F1175" t="s">
        <v>143</v>
      </c>
      <c r="G1175" s="1">
        <v>45182</v>
      </c>
      <c r="H1175" s="2">
        <v>0.39583333333333331</v>
      </c>
      <c r="I1175" t="s">
        <v>144</v>
      </c>
      <c r="U1175" t="s">
        <v>146</v>
      </c>
      <c r="V1175" t="s">
        <v>147</v>
      </c>
      <c r="W1175" t="s">
        <v>148</v>
      </c>
      <c r="X1175" t="s">
        <v>1161</v>
      </c>
      <c r="Y1175" t="s">
        <v>1162</v>
      </c>
      <c r="AD1175">
        <v>45.486469</v>
      </c>
      <c r="AE1175">
        <v>-109.456142</v>
      </c>
      <c r="AF1175" t="s">
        <v>151</v>
      </c>
      <c r="AG1175" t="s">
        <v>152</v>
      </c>
      <c r="AH1175" t="s">
        <v>153</v>
      </c>
      <c r="AJ1175" t="s">
        <v>280</v>
      </c>
      <c r="AK1175" t="s">
        <v>3335</v>
      </c>
      <c r="AN1175" t="s">
        <v>16</v>
      </c>
      <c r="AP1175">
        <v>6.3</v>
      </c>
      <c r="AQ1175" t="s">
        <v>1930</v>
      </c>
      <c r="AS1175" t="s">
        <v>160</v>
      </c>
      <c r="AU1175" t="s">
        <v>161</v>
      </c>
      <c r="BU1175" s="1">
        <v>45182</v>
      </c>
      <c r="CB1175" t="s">
        <v>1308</v>
      </c>
      <c r="CC1175" t="s">
        <v>170</v>
      </c>
    </row>
    <row r="1176" spans="1:81">
      <c r="A1176" t="s">
        <v>138</v>
      </c>
      <c r="B1176" t="s">
        <v>139</v>
      </c>
      <c r="C1176" t="s">
        <v>3336</v>
      </c>
      <c r="D1176" t="s">
        <v>1918</v>
      </c>
      <c r="E1176" t="s">
        <v>142</v>
      </c>
      <c r="F1176" t="s">
        <v>143</v>
      </c>
      <c r="G1176" s="1">
        <v>45216</v>
      </c>
      <c r="H1176" s="2">
        <v>0.40208333333333335</v>
      </c>
      <c r="I1176" t="s">
        <v>144</v>
      </c>
      <c r="U1176" t="s">
        <v>146</v>
      </c>
      <c r="V1176" t="s">
        <v>147</v>
      </c>
      <c r="W1176" t="s">
        <v>148</v>
      </c>
      <c r="X1176" t="s">
        <v>1161</v>
      </c>
      <c r="Y1176" t="s">
        <v>1162</v>
      </c>
      <c r="AD1176">
        <v>45.486469</v>
      </c>
      <c r="AE1176">
        <v>-109.456142</v>
      </c>
      <c r="AF1176" t="s">
        <v>151</v>
      </c>
      <c r="AG1176" t="s">
        <v>152</v>
      </c>
      <c r="AH1176" t="s">
        <v>153</v>
      </c>
      <c r="AJ1176" t="s">
        <v>280</v>
      </c>
      <c r="AK1176" t="s">
        <v>3337</v>
      </c>
      <c r="AN1176" t="s">
        <v>1920</v>
      </c>
      <c r="AP1176">
        <v>10.68</v>
      </c>
      <c r="AQ1176" t="s">
        <v>159</v>
      </c>
      <c r="AS1176" t="s">
        <v>160</v>
      </c>
      <c r="AU1176" t="s">
        <v>161</v>
      </c>
      <c r="BU1176" s="1">
        <v>45216</v>
      </c>
      <c r="CB1176" t="s">
        <v>1308</v>
      </c>
      <c r="CC1176" t="s">
        <v>170</v>
      </c>
    </row>
    <row r="1177" spans="1:81">
      <c r="A1177" t="s">
        <v>138</v>
      </c>
      <c r="B1177" t="s">
        <v>139</v>
      </c>
      <c r="C1177" t="s">
        <v>3336</v>
      </c>
      <c r="D1177" t="s">
        <v>1918</v>
      </c>
      <c r="E1177" t="s">
        <v>142</v>
      </c>
      <c r="F1177" t="s">
        <v>143</v>
      </c>
      <c r="G1177" s="1">
        <v>45216</v>
      </c>
      <c r="H1177" s="2">
        <v>0.40208333333333335</v>
      </c>
      <c r="I1177" t="s">
        <v>144</v>
      </c>
      <c r="U1177" t="s">
        <v>146</v>
      </c>
      <c r="V1177" t="s">
        <v>147</v>
      </c>
      <c r="W1177" t="s">
        <v>148</v>
      </c>
      <c r="X1177" t="s">
        <v>1161</v>
      </c>
      <c r="Y1177" t="s">
        <v>1162</v>
      </c>
      <c r="AD1177">
        <v>45.486469</v>
      </c>
      <c r="AE1177">
        <v>-109.456142</v>
      </c>
      <c r="AF1177" t="s">
        <v>151</v>
      </c>
      <c r="AG1177" t="s">
        <v>152</v>
      </c>
      <c r="AH1177" t="s">
        <v>153</v>
      </c>
      <c r="AJ1177" t="s">
        <v>280</v>
      </c>
      <c r="AK1177" t="s">
        <v>3338</v>
      </c>
      <c r="AN1177" t="s">
        <v>11</v>
      </c>
      <c r="AP1177">
        <v>8.2799999999999994</v>
      </c>
      <c r="AQ1177" t="s">
        <v>1922</v>
      </c>
      <c r="AS1177" t="s">
        <v>160</v>
      </c>
      <c r="AU1177" t="s">
        <v>161</v>
      </c>
      <c r="BU1177" s="1">
        <v>45216</v>
      </c>
      <c r="CB1177" t="s">
        <v>1308</v>
      </c>
      <c r="CC1177" t="s">
        <v>170</v>
      </c>
    </row>
    <row r="1178" spans="1:81">
      <c r="A1178" t="s">
        <v>138</v>
      </c>
      <c r="B1178" t="s">
        <v>139</v>
      </c>
      <c r="C1178" t="s">
        <v>3336</v>
      </c>
      <c r="D1178" t="s">
        <v>1918</v>
      </c>
      <c r="E1178" t="s">
        <v>142</v>
      </c>
      <c r="F1178" t="s">
        <v>143</v>
      </c>
      <c r="G1178" s="1">
        <v>45216</v>
      </c>
      <c r="H1178" s="2">
        <v>0.40208333333333335</v>
      </c>
      <c r="I1178" t="s">
        <v>144</v>
      </c>
      <c r="U1178" t="s">
        <v>146</v>
      </c>
      <c r="V1178" t="s">
        <v>147</v>
      </c>
      <c r="W1178" t="s">
        <v>148</v>
      </c>
      <c r="X1178" t="s">
        <v>1161</v>
      </c>
      <c r="Y1178" t="s">
        <v>1162</v>
      </c>
      <c r="AD1178">
        <v>45.486469</v>
      </c>
      <c r="AE1178">
        <v>-109.456142</v>
      </c>
      <c r="AF1178" t="s">
        <v>151</v>
      </c>
      <c r="AG1178" t="s">
        <v>152</v>
      </c>
      <c r="AH1178" t="s">
        <v>153</v>
      </c>
      <c r="AJ1178" t="s">
        <v>280</v>
      </c>
      <c r="AK1178" t="s">
        <v>3339</v>
      </c>
      <c r="AN1178" t="s">
        <v>1924</v>
      </c>
      <c r="AP1178">
        <v>332</v>
      </c>
      <c r="AQ1178" t="s">
        <v>1925</v>
      </c>
      <c r="AS1178" t="s">
        <v>160</v>
      </c>
      <c r="AU1178" t="s">
        <v>161</v>
      </c>
      <c r="BU1178" s="1">
        <v>45216</v>
      </c>
      <c r="CB1178" t="s">
        <v>1308</v>
      </c>
      <c r="CC1178" t="s">
        <v>170</v>
      </c>
    </row>
    <row r="1179" spans="1:81">
      <c r="A1179" t="s">
        <v>138</v>
      </c>
      <c r="B1179" t="s">
        <v>139</v>
      </c>
      <c r="C1179" t="s">
        <v>3336</v>
      </c>
      <c r="D1179" t="s">
        <v>1918</v>
      </c>
      <c r="E1179" t="s">
        <v>142</v>
      </c>
      <c r="F1179" t="s">
        <v>143</v>
      </c>
      <c r="G1179" s="1">
        <v>45216</v>
      </c>
      <c r="H1179" s="2">
        <v>0.40208333333333335</v>
      </c>
      <c r="I1179" t="s">
        <v>144</v>
      </c>
      <c r="U1179" t="s">
        <v>146</v>
      </c>
      <c r="V1179" t="s">
        <v>147</v>
      </c>
      <c r="W1179" t="s">
        <v>148</v>
      </c>
      <c r="X1179" t="s">
        <v>1161</v>
      </c>
      <c r="Y1179" t="s">
        <v>1162</v>
      </c>
      <c r="AD1179">
        <v>45.486469</v>
      </c>
      <c r="AE1179">
        <v>-109.456142</v>
      </c>
      <c r="AF1179" t="s">
        <v>151</v>
      </c>
      <c r="AG1179" t="s">
        <v>152</v>
      </c>
      <c r="AH1179" t="s">
        <v>153</v>
      </c>
      <c r="AJ1179" t="s">
        <v>280</v>
      </c>
      <c r="AK1179" t="s">
        <v>3340</v>
      </c>
      <c r="AN1179" t="s">
        <v>1927</v>
      </c>
      <c r="AP1179">
        <v>8.76</v>
      </c>
      <c r="AQ1179" t="s">
        <v>1928</v>
      </c>
      <c r="AS1179" t="s">
        <v>160</v>
      </c>
      <c r="AU1179" t="s">
        <v>161</v>
      </c>
      <c r="BU1179" s="1">
        <v>45216</v>
      </c>
      <c r="CB1179" t="s">
        <v>1308</v>
      </c>
      <c r="CC1179" t="s">
        <v>170</v>
      </c>
    </row>
    <row r="1180" spans="1:81">
      <c r="A1180" t="s">
        <v>138</v>
      </c>
      <c r="B1180" t="s">
        <v>139</v>
      </c>
      <c r="C1180" t="s">
        <v>3336</v>
      </c>
      <c r="D1180" t="s">
        <v>1918</v>
      </c>
      <c r="E1180" t="s">
        <v>142</v>
      </c>
      <c r="F1180" t="s">
        <v>143</v>
      </c>
      <c r="G1180" s="1">
        <v>45216</v>
      </c>
      <c r="H1180" s="2">
        <v>0.40208333333333335</v>
      </c>
      <c r="I1180" t="s">
        <v>144</v>
      </c>
      <c r="U1180" t="s">
        <v>146</v>
      </c>
      <c r="V1180" t="s">
        <v>147</v>
      </c>
      <c r="W1180" t="s">
        <v>148</v>
      </c>
      <c r="X1180" t="s">
        <v>1161</v>
      </c>
      <c r="Y1180" t="s">
        <v>1162</v>
      </c>
      <c r="AD1180">
        <v>45.486469</v>
      </c>
      <c r="AE1180">
        <v>-109.456142</v>
      </c>
      <c r="AF1180" t="s">
        <v>151</v>
      </c>
      <c r="AG1180" t="s">
        <v>152</v>
      </c>
      <c r="AH1180" t="s">
        <v>153</v>
      </c>
      <c r="AJ1180" t="s">
        <v>280</v>
      </c>
      <c r="AK1180" t="s">
        <v>3341</v>
      </c>
      <c r="AN1180" t="s">
        <v>16</v>
      </c>
      <c r="AP1180">
        <v>16.7</v>
      </c>
      <c r="AQ1180" t="s">
        <v>1930</v>
      </c>
      <c r="AS1180" t="s">
        <v>160</v>
      </c>
      <c r="AU1180" t="s">
        <v>161</v>
      </c>
      <c r="BU1180" s="1">
        <v>45216</v>
      </c>
      <c r="CB1180" t="s">
        <v>1308</v>
      </c>
      <c r="CC1180" t="s">
        <v>170</v>
      </c>
    </row>
    <row r="1181" spans="1:81">
      <c r="A1181" t="s">
        <v>138</v>
      </c>
      <c r="B1181" t="s">
        <v>139</v>
      </c>
      <c r="C1181" t="s">
        <v>3342</v>
      </c>
      <c r="D1181" t="s">
        <v>1918</v>
      </c>
      <c r="E1181" t="s">
        <v>142</v>
      </c>
      <c r="F1181" t="s">
        <v>143</v>
      </c>
      <c r="G1181" s="1">
        <v>45246</v>
      </c>
      <c r="H1181" s="2">
        <v>0.4</v>
      </c>
      <c r="I1181" t="s">
        <v>178</v>
      </c>
      <c r="U1181" t="s">
        <v>146</v>
      </c>
      <c r="V1181" t="s">
        <v>147</v>
      </c>
      <c r="W1181" t="s">
        <v>148</v>
      </c>
      <c r="X1181" t="s">
        <v>1161</v>
      </c>
      <c r="Y1181" t="s">
        <v>1162</v>
      </c>
      <c r="AD1181">
        <v>45.486469</v>
      </c>
      <c r="AE1181">
        <v>-109.456142</v>
      </c>
      <c r="AF1181" t="s">
        <v>151</v>
      </c>
      <c r="AG1181" t="s">
        <v>152</v>
      </c>
      <c r="AH1181" t="s">
        <v>153</v>
      </c>
      <c r="AJ1181" t="s">
        <v>280</v>
      </c>
      <c r="AK1181" t="s">
        <v>3343</v>
      </c>
      <c r="AN1181" t="s">
        <v>1920</v>
      </c>
      <c r="AP1181">
        <v>14.36</v>
      </c>
      <c r="AQ1181" t="s">
        <v>159</v>
      </c>
      <c r="AS1181" t="s">
        <v>160</v>
      </c>
      <c r="AU1181" t="s">
        <v>161</v>
      </c>
      <c r="BU1181" s="1">
        <v>45246</v>
      </c>
      <c r="CB1181" t="s">
        <v>1308</v>
      </c>
      <c r="CC1181" t="s">
        <v>170</v>
      </c>
    </row>
    <row r="1182" spans="1:81">
      <c r="A1182" t="s">
        <v>138</v>
      </c>
      <c r="B1182" t="s">
        <v>139</v>
      </c>
      <c r="C1182" t="s">
        <v>3342</v>
      </c>
      <c r="D1182" t="s">
        <v>1918</v>
      </c>
      <c r="E1182" t="s">
        <v>142</v>
      </c>
      <c r="F1182" t="s">
        <v>143</v>
      </c>
      <c r="G1182" s="1">
        <v>45246</v>
      </c>
      <c r="H1182" s="2">
        <v>0.4</v>
      </c>
      <c r="I1182" t="s">
        <v>178</v>
      </c>
      <c r="U1182" t="s">
        <v>146</v>
      </c>
      <c r="V1182" t="s">
        <v>147</v>
      </c>
      <c r="W1182" t="s">
        <v>148</v>
      </c>
      <c r="X1182" t="s">
        <v>1161</v>
      </c>
      <c r="Y1182" t="s">
        <v>1162</v>
      </c>
      <c r="AD1182">
        <v>45.486469</v>
      </c>
      <c r="AE1182">
        <v>-109.456142</v>
      </c>
      <c r="AF1182" t="s">
        <v>151</v>
      </c>
      <c r="AG1182" t="s">
        <v>152</v>
      </c>
      <c r="AH1182" t="s">
        <v>153</v>
      </c>
      <c r="AJ1182" t="s">
        <v>280</v>
      </c>
      <c r="AK1182" t="s">
        <v>3344</v>
      </c>
      <c r="AN1182" t="s">
        <v>11</v>
      </c>
      <c r="AP1182">
        <v>7.8</v>
      </c>
      <c r="AQ1182" t="s">
        <v>1922</v>
      </c>
      <c r="AS1182" t="s">
        <v>160</v>
      </c>
      <c r="AU1182" t="s">
        <v>161</v>
      </c>
      <c r="BU1182" s="1">
        <v>45246</v>
      </c>
      <c r="CB1182" t="s">
        <v>1308</v>
      </c>
      <c r="CC1182" t="s">
        <v>170</v>
      </c>
    </row>
    <row r="1183" spans="1:81">
      <c r="A1183" t="s">
        <v>138</v>
      </c>
      <c r="B1183" t="s">
        <v>139</v>
      </c>
      <c r="C1183" t="s">
        <v>3342</v>
      </c>
      <c r="D1183" t="s">
        <v>1918</v>
      </c>
      <c r="E1183" t="s">
        <v>142</v>
      </c>
      <c r="F1183" t="s">
        <v>143</v>
      </c>
      <c r="G1183" s="1">
        <v>45246</v>
      </c>
      <c r="H1183" s="2">
        <v>0.4</v>
      </c>
      <c r="I1183" t="s">
        <v>178</v>
      </c>
      <c r="U1183" t="s">
        <v>146</v>
      </c>
      <c r="V1183" t="s">
        <v>147</v>
      </c>
      <c r="W1183" t="s">
        <v>148</v>
      </c>
      <c r="X1183" t="s">
        <v>1161</v>
      </c>
      <c r="Y1183" t="s">
        <v>1162</v>
      </c>
      <c r="AD1183">
        <v>45.486469</v>
      </c>
      <c r="AE1183">
        <v>-109.456142</v>
      </c>
      <c r="AF1183" t="s">
        <v>151</v>
      </c>
      <c r="AG1183" t="s">
        <v>152</v>
      </c>
      <c r="AH1183" t="s">
        <v>153</v>
      </c>
      <c r="AJ1183" t="s">
        <v>280</v>
      </c>
      <c r="AK1183" t="s">
        <v>3345</v>
      </c>
      <c r="AN1183" t="s">
        <v>1924</v>
      </c>
      <c r="AP1183">
        <v>94</v>
      </c>
      <c r="AQ1183" t="s">
        <v>1925</v>
      </c>
      <c r="AS1183" t="s">
        <v>160</v>
      </c>
      <c r="AU1183" t="s">
        <v>161</v>
      </c>
      <c r="BU1183" s="1">
        <v>45246</v>
      </c>
      <c r="CB1183" t="s">
        <v>1308</v>
      </c>
      <c r="CC1183" t="s">
        <v>170</v>
      </c>
    </row>
    <row r="1184" spans="1:81">
      <c r="A1184" t="s">
        <v>138</v>
      </c>
      <c r="B1184" t="s">
        <v>139</v>
      </c>
      <c r="C1184" t="s">
        <v>3342</v>
      </c>
      <c r="D1184" t="s">
        <v>1918</v>
      </c>
      <c r="E1184" t="s">
        <v>142</v>
      </c>
      <c r="F1184" t="s">
        <v>143</v>
      </c>
      <c r="G1184" s="1">
        <v>45246</v>
      </c>
      <c r="H1184" s="2">
        <v>0.4</v>
      </c>
      <c r="I1184" t="s">
        <v>178</v>
      </c>
      <c r="U1184" t="s">
        <v>146</v>
      </c>
      <c r="V1184" t="s">
        <v>147</v>
      </c>
      <c r="W1184" t="s">
        <v>148</v>
      </c>
      <c r="X1184" t="s">
        <v>1161</v>
      </c>
      <c r="Y1184" t="s">
        <v>1162</v>
      </c>
      <c r="AD1184">
        <v>45.486469</v>
      </c>
      <c r="AE1184">
        <v>-109.456142</v>
      </c>
      <c r="AF1184" t="s">
        <v>151</v>
      </c>
      <c r="AG1184" t="s">
        <v>152</v>
      </c>
      <c r="AH1184" t="s">
        <v>153</v>
      </c>
      <c r="AJ1184" t="s">
        <v>280</v>
      </c>
      <c r="AK1184" t="s">
        <v>3346</v>
      </c>
      <c r="AN1184" t="s">
        <v>1927</v>
      </c>
      <c r="AP1184">
        <v>4.01</v>
      </c>
      <c r="AQ1184" t="s">
        <v>1928</v>
      </c>
      <c r="AS1184" t="s">
        <v>160</v>
      </c>
      <c r="AU1184" t="s">
        <v>161</v>
      </c>
      <c r="BU1184" s="1">
        <v>45246</v>
      </c>
      <c r="CB1184" t="s">
        <v>1308</v>
      </c>
      <c r="CC1184" t="s">
        <v>170</v>
      </c>
    </row>
    <row r="1185" spans="1:81">
      <c r="A1185" t="s">
        <v>138</v>
      </c>
      <c r="B1185" t="s">
        <v>139</v>
      </c>
      <c r="C1185" t="s">
        <v>3342</v>
      </c>
      <c r="D1185" t="s">
        <v>1918</v>
      </c>
      <c r="E1185" t="s">
        <v>142</v>
      </c>
      <c r="F1185" t="s">
        <v>143</v>
      </c>
      <c r="G1185" s="1">
        <v>45246</v>
      </c>
      <c r="H1185" s="2">
        <v>0.4</v>
      </c>
      <c r="I1185" t="s">
        <v>178</v>
      </c>
      <c r="U1185" t="s">
        <v>146</v>
      </c>
      <c r="V1185" t="s">
        <v>147</v>
      </c>
      <c r="W1185" t="s">
        <v>148</v>
      </c>
      <c r="X1185" t="s">
        <v>1161</v>
      </c>
      <c r="Y1185" t="s">
        <v>1162</v>
      </c>
      <c r="AD1185">
        <v>45.486469</v>
      </c>
      <c r="AE1185">
        <v>-109.456142</v>
      </c>
      <c r="AF1185" t="s">
        <v>151</v>
      </c>
      <c r="AG1185" t="s">
        <v>152</v>
      </c>
      <c r="AH1185" t="s">
        <v>153</v>
      </c>
      <c r="AJ1185" t="s">
        <v>280</v>
      </c>
      <c r="AK1185" t="s">
        <v>3347</v>
      </c>
      <c r="AN1185" t="s">
        <v>16</v>
      </c>
      <c r="AP1185">
        <v>12.1</v>
      </c>
      <c r="AQ1185" t="s">
        <v>1930</v>
      </c>
      <c r="AS1185" t="s">
        <v>160</v>
      </c>
      <c r="AU1185" t="s">
        <v>161</v>
      </c>
      <c r="BU1185" s="1">
        <v>45246</v>
      </c>
      <c r="CB1185" t="s">
        <v>1308</v>
      </c>
      <c r="CC1185" t="s">
        <v>170</v>
      </c>
    </row>
    <row r="1186" spans="1:81">
      <c r="A1186" t="s">
        <v>138</v>
      </c>
      <c r="B1186" t="s">
        <v>139</v>
      </c>
      <c r="C1186" t="s">
        <v>3348</v>
      </c>
      <c r="D1186" t="s">
        <v>1918</v>
      </c>
      <c r="E1186" t="s">
        <v>142</v>
      </c>
      <c r="F1186" t="s">
        <v>143</v>
      </c>
      <c r="G1186" s="1">
        <v>44852</v>
      </c>
      <c r="H1186" s="2">
        <v>0.54305555555555551</v>
      </c>
      <c r="I1186" t="s">
        <v>144</v>
      </c>
      <c r="U1186" t="s">
        <v>146</v>
      </c>
      <c r="V1186" t="s">
        <v>147</v>
      </c>
      <c r="W1186" t="s">
        <v>148</v>
      </c>
      <c r="X1186" t="s">
        <v>1353</v>
      </c>
      <c r="Y1186" t="s">
        <v>1354</v>
      </c>
      <c r="AD1186">
        <v>45.623460000000001</v>
      </c>
      <c r="AE1186">
        <v>-109.289129</v>
      </c>
      <c r="AF1186" t="s">
        <v>151</v>
      </c>
      <c r="AG1186" t="s">
        <v>152</v>
      </c>
      <c r="AH1186" t="s">
        <v>153</v>
      </c>
      <c r="AJ1186" t="s">
        <v>280</v>
      </c>
      <c r="AK1186" t="s">
        <v>3349</v>
      </c>
      <c r="AN1186" t="s">
        <v>1920</v>
      </c>
      <c r="AP1186">
        <v>221</v>
      </c>
      <c r="AQ1186" t="s">
        <v>159</v>
      </c>
      <c r="AS1186" t="s">
        <v>160</v>
      </c>
      <c r="AU1186" t="s">
        <v>161</v>
      </c>
      <c r="BU1186" s="1">
        <v>44852</v>
      </c>
      <c r="CB1186" t="s">
        <v>1358</v>
      </c>
      <c r="CC1186" t="s">
        <v>170</v>
      </c>
    </row>
    <row r="1187" spans="1:81">
      <c r="A1187" t="s">
        <v>138</v>
      </c>
      <c r="B1187" t="s">
        <v>139</v>
      </c>
      <c r="C1187" t="s">
        <v>3348</v>
      </c>
      <c r="D1187" t="s">
        <v>1918</v>
      </c>
      <c r="E1187" t="s">
        <v>142</v>
      </c>
      <c r="F1187" t="s">
        <v>143</v>
      </c>
      <c r="G1187" s="1">
        <v>44852</v>
      </c>
      <c r="H1187" s="2">
        <v>0.54305555555555551</v>
      </c>
      <c r="I1187" t="s">
        <v>144</v>
      </c>
      <c r="U1187" t="s">
        <v>146</v>
      </c>
      <c r="V1187" t="s">
        <v>147</v>
      </c>
      <c r="W1187" t="s">
        <v>148</v>
      </c>
      <c r="X1187" t="s">
        <v>1353</v>
      </c>
      <c r="Y1187" t="s">
        <v>1354</v>
      </c>
      <c r="AD1187">
        <v>45.623460000000001</v>
      </c>
      <c r="AE1187">
        <v>-109.289129</v>
      </c>
      <c r="AF1187" t="s">
        <v>151</v>
      </c>
      <c r="AG1187" t="s">
        <v>152</v>
      </c>
      <c r="AH1187" t="s">
        <v>153</v>
      </c>
      <c r="AJ1187" t="s">
        <v>280</v>
      </c>
      <c r="AK1187" t="s">
        <v>3350</v>
      </c>
      <c r="AN1187" t="s">
        <v>11</v>
      </c>
      <c r="AP1187">
        <v>8.5399999999999991</v>
      </c>
      <c r="AQ1187" t="s">
        <v>1922</v>
      </c>
      <c r="AS1187" t="s">
        <v>160</v>
      </c>
      <c r="AU1187" t="s">
        <v>161</v>
      </c>
      <c r="BU1187" s="1">
        <v>44852</v>
      </c>
      <c r="CB1187" t="s">
        <v>1358</v>
      </c>
      <c r="CC1187" t="s">
        <v>170</v>
      </c>
    </row>
    <row r="1188" spans="1:81">
      <c r="A1188" t="s">
        <v>138</v>
      </c>
      <c r="B1188" t="s">
        <v>139</v>
      </c>
      <c r="C1188" t="s">
        <v>3348</v>
      </c>
      <c r="D1188" t="s">
        <v>1918</v>
      </c>
      <c r="E1188" t="s">
        <v>142</v>
      </c>
      <c r="F1188" t="s">
        <v>143</v>
      </c>
      <c r="G1188" s="1">
        <v>44852</v>
      </c>
      <c r="H1188" s="2">
        <v>0.54305555555555551</v>
      </c>
      <c r="I1188" t="s">
        <v>144</v>
      </c>
      <c r="U1188" t="s">
        <v>146</v>
      </c>
      <c r="V1188" t="s">
        <v>147</v>
      </c>
      <c r="W1188" t="s">
        <v>148</v>
      </c>
      <c r="X1188" t="s">
        <v>1353</v>
      </c>
      <c r="Y1188" t="s">
        <v>1354</v>
      </c>
      <c r="AD1188">
        <v>45.623460000000001</v>
      </c>
      <c r="AE1188">
        <v>-109.289129</v>
      </c>
      <c r="AF1188" t="s">
        <v>151</v>
      </c>
      <c r="AG1188" t="s">
        <v>152</v>
      </c>
      <c r="AH1188" t="s">
        <v>153</v>
      </c>
      <c r="AJ1188" t="s">
        <v>280</v>
      </c>
      <c r="AK1188" t="s">
        <v>3351</v>
      </c>
      <c r="AN1188" t="s">
        <v>1924</v>
      </c>
      <c r="AP1188">
        <v>221</v>
      </c>
      <c r="AQ1188" t="s">
        <v>1925</v>
      </c>
      <c r="AS1188" t="s">
        <v>160</v>
      </c>
      <c r="AU1188" t="s">
        <v>161</v>
      </c>
      <c r="BU1188" s="1">
        <v>44852</v>
      </c>
      <c r="CB1188" t="s">
        <v>1358</v>
      </c>
      <c r="CC1188" t="s">
        <v>170</v>
      </c>
    </row>
    <row r="1189" spans="1:81">
      <c r="A1189" t="s">
        <v>138</v>
      </c>
      <c r="B1189" t="s">
        <v>139</v>
      </c>
      <c r="C1189" t="s">
        <v>3348</v>
      </c>
      <c r="D1189" t="s">
        <v>1918</v>
      </c>
      <c r="E1189" t="s">
        <v>142</v>
      </c>
      <c r="F1189" t="s">
        <v>143</v>
      </c>
      <c r="G1189" s="1">
        <v>44852</v>
      </c>
      <c r="H1189" s="2">
        <v>0.54305555555555551</v>
      </c>
      <c r="I1189" t="s">
        <v>144</v>
      </c>
      <c r="U1189" t="s">
        <v>146</v>
      </c>
      <c r="V1189" t="s">
        <v>147</v>
      </c>
      <c r="W1189" t="s">
        <v>148</v>
      </c>
      <c r="X1189" t="s">
        <v>1353</v>
      </c>
      <c r="Y1189" t="s">
        <v>1354</v>
      </c>
      <c r="AD1189">
        <v>45.623460000000001</v>
      </c>
      <c r="AE1189">
        <v>-109.289129</v>
      </c>
      <c r="AF1189" t="s">
        <v>151</v>
      </c>
      <c r="AG1189" t="s">
        <v>152</v>
      </c>
      <c r="AH1189" t="s">
        <v>153</v>
      </c>
      <c r="AJ1189" t="s">
        <v>280</v>
      </c>
      <c r="AK1189" t="s">
        <v>3352</v>
      </c>
      <c r="AN1189" t="s">
        <v>1927</v>
      </c>
      <c r="AP1189">
        <v>9.26</v>
      </c>
      <c r="AQ1189" t="s">
        <v>1928</v>
      </c>
      <c r="AS1189" t="s">
        <v>160</v>
      </c>
      <c r="AU1189" t="s">
        <v>161</v>
      </c>
      <c r="BU1189" s="1">
        <v>44852</v>
      </c>
      <c r="CB1189" t="s">
        <v>1358</v>
      </c>
      <c r="CC1189" t="s">
        <v>170</v>
      </c>
    </row>
    <row r="1190" spans="1:81">
      <c r="A1190" t="s">
        <v>138</v>
      </c>
      <c r="B1190" t="s">
        <v>139</v>
      </c>
      <c r="C1190" t="s">
        <v>3348</v>
      </c>
      <c r="D1190" t="s">
        <v>1918</v>
      </c>
      <c r="E1190" t="s">
        <v>142</v>
      </c>
      <c r="F1190" t="s">
        <v>143</v>
      </c>
      <c r="G1190" s="1">
        <v>44852</v>
      </c>
      <c r="H1190" s="2">
        <v>0.54305555555555551</v>
      </c>
      <c r="I1190" t="s">
        <v>144</v>
      </c>
      <c r="U1190" t="s">
        <v>146</v>
      </c>
      <c r="V1190" t="s">
        <v>147</v>
      </c>
      <c r="W1190" t="s">
        <v>148</v>
      </c>
      <c r="X1190" t="s">
        <v>1353</v>
      </c>
      <c r="Y1190" t="s">
        <v>1354</v>
      </c>
      <c r="AD1190">
        <v>45.623460000000001</v>
      </c>
      <c r="AE1190">
        <v>-109.289129</v>
      </c>
      <c r="AF1190" t="s">
        <v>151</v>
      </c>
      <c r="AG1190" t="s">
        <v>152</v>
      </c>
      <c r="AH1190" t="s">
        <v>153</v>
      </c>
      <c r="AJ1190" t="s">
        <v>280</v>
      </c>
      <c r="AK1190" t="s">
        <v>3353</v>
      </c>
      <c r="AN1190" t="s">
        <v>16</v>
      </c>
      <c r="AP1190">
        <v>1.6</v>
      </c>
      <c r="AQ1190" t="s">
        <v>1930</v>
      </c>
      <c r="AS1190" t="s">
        <v>160</v>
      </c>
      <c r="AU1190" t="s">
        <v>161</v>
      </c>
      <c r="BU1190" s="1">
        <v>44852</v>
      </c>
      <c r="CB1190" t="s">
        <v>1358</v>
      </c>
      <c r="CC1190" t="s">
        <v>170</v>
      </c>
    </row>
    <row r="1191" spans="1:81">
      <c r="A1191" t="s">
        <v>138</v>
      </c>
      <c r="B1191" t="s">
        <v>139</v>
      </c>
      <c r="C1191" t="s">
        <v>3354</v>
      </c>
      <c r="D1191" t="s">
        <v>1918</v>
      </c>
      <c r="E1191" t="s">
        <v>142</v>
      </c>
      <c r="F1191" t="s">
        <v>143</v>
      </c>
      <c r="G1191" s="1">
        <v>44879</v>
      </c>
      <c r="H1191" s="2">
        <v>0.53333333333333333</v>
      </c>
      <c r="I1191" t="s">
        <v>178</v>
      </c>
      <c r="U1191" t="s">
        <v>146</v>
      </c>
      <c r="V1191" t="s">
        <v>147</v>
      </c>
      <c r="W1191" t="s">
        <v>148</v>
      </c>
      <c r="X1191" t="s">
        <v>1353</v>
      </c>
      <c r="Y1191" t="s">
        <v>1354</v>
      </c>
      <c r="AD1191">
        <v>45.623460000000001</v>
      </c>
      <c r="AE1191">
        <v>-109.289129</v>
      </c>
      <c r="AF1191" t="s">
        <v>151</v>
      </c>
      <c r="AG1191" t="s">
        <v>152</v>
      </c>
      <c r="AH1191" t="s">
        <v>153</v>
      </c>
      <c r="AJ1191" t="s">
        <v>280</v>
      </c>
      <c r="AK1191" t="s">
        <v>3355</v>
      </c>
      <c r="AN1191" t="s">
        <v>1920</v>
      </c>
      <c r="AP1191">
        <v>14.8</v>
      </c>
      <c r="AQ1191" t="s">
        <v>159</v>
      </c>
      <c r="AS1191" t="s">
        <v>160</v>
      </c>
      <c r="AU1191" t="s">
        <v>161</v>
      </c>
      <c r="BU1191" s="1">
        <v>44879</v>
      </c>
      <c r="CB1191" t="s">
        <v>1358</v>
      </c>
      <c r="CC1191" t="s">
        <v>170</v>
      </c>
    </row>
    <row r="1192" spans="1:81">
      <c r="A1192" t="s">
        <v>138</v>
      </c>
      <c r="B1192" t="s">
        <v>139</v>
      </c>
      <c r="C1192" t="s">
        <v>3354</v>
      </c>
      <c r="D1192" t="s">
        <v>1918</v>
      </c>
      <c r="E1192" t="s">
        <v>142</v>
      </c>
      <c r="F1192" t="s">
        <v>143</v>
      </c>
      <c r="G1192" s="1">
        <v>44879</v>
      </c>
      <c r="H1192" s="2">
        <v>0.53333333333333333</v>
      </c>
      <c r="I1192" t="s">
        <v>178</v>
      </c>
      <c r="U1192" t="s">
        <v>146</v>
      </c>
      <c r="V1192" t="s">
        <v>147</v>
      </c>
      <c r="W1192" t="s">
        <v>148</v>
      </c>
      <c r="X1192" t="s">
        <v>1353</v>
      </c>
      <c r="Y1192" t="s">
        <v>1354</v>
      </c>
      <c r="AD1192">
        <v>45.623460000000001</v>
      </c>
      <c r="AE1192">
        <v>-109.289129</v>
      </c>
      <c r="AF1192" t="s">
        <v>151</v>
      </c>
      <c r="AG1192" t="s">
        <v>152</v>
      </c>
      <c r="AH1192" t="s">
        <v>153</v>
      </c>
      <c r="AJ1192" t="s">
        <v>280</v>
      </c>
      <c r="AK1192" t="s">
        <v>3356</v>
      </c>
      <c r="AN1192" t="s">
        <v>11</v>
      </c>
      <c r="AP1192">
        <v>7.83</v>
      </c>
      <c r="AQ1192" t="s">
        <v>1922</v>
      </c>
      <c r="AS1192" t="s">
        <v>160</v>
      </c>
      <c r="AU1192" t="s">
        <v>161</v>
      </c>
      <c r="BU1192" s="1">
        <v>44879</v>
      </c>
      <c r="CB1192" t="s">
        <v>1358</v>
      </c>
      <c r="CC1192" t="s">
        <v>170</v>
      </c>
    </row>
    <row r="1193" spans="1:81">
      <c r="A1193" t="s">
        <v>138</v>
      </c>
      <c r="B1193" t="s">
        <v>139</v>
      </c>
      <c r="C1193" t="s">
        <v>3354</v>
      </c>
      <c r="D1193" t="s">
        <v>1918</v>
      </c>
      <c r="E1193" t="s">
        <v>142</v>
      </c>
      <c r="F1193" t="s">
        <v>143</v>
      </c>
      <c r="G1193" s="1">
        <v>44879</v>
      </c>
      <c r="H1193" s="2">
        <v>0.53333333333333333</v>
      </c>
      <c r="I1193" t="s">
        <v>178</v>
      </c>
      <c r="U1193" t="s">
        <v>146</v>
      </c>
      <c r="V1193" t="s">
        <v>147</v>
      </c>
      <c r="W1193" t="s">
        <v>148</v>
      </c>
      <c r="X1193" t="s">
        <v>1353</v>
      </c>
      <c r="Y1193" t="s">
        <v>1354</v>
      </c>
      <c r="AD1193">
        <v>45.623460000000001</v>
      </c>
      <c r="AE1193">
        <v>-109.289129</v>
      </c>
      <c r="AF1193" t="s">
        <v>151</v>
      </c>
      <c r="AG1193" t="s">
        <v>152</v>
      </c>
      <c r="AH1193" t="s">
        <v>153</v>
      </c>
      <c r="AJ1193" t="s">
        <v>280</v>
      </c>
      <c r="AK1193" t="s">
        <v>3357</v>
      </c>
      <c r="AN1193" t="s">
        <v>1924</v>
      </c>
      <c r="AP1193">
        <v>316</v>
      </c>
      <c r="AQ1193" t="s">
        <v>1925</v>
      </c>
      <c r="AS1193" t="s">
        <v>160</v>
      </c>
      <c r="AU1193" t="s">
        <v>161</v>
      </c>
      <c r="BU1193" s="1">
        <v>44879</v>
      </c>
      <c r="CB1193" t="s">
        <v>1358</v>
      </c>
      <c r="CC1193" t="s">
        <v>170</v>
      </c>
    </row>
    <row r="1194" spans="1:81">
      <c r="A1194" t="s">
        <v>138</v>
      </c>
      <c r="B1194" t="s">
        <v>139</v>
      </c>
      <c r="C1194" t="s">
        <v>3354</v>
      </c>
      <c r="D1194" t="s">
        <v>1918</v>
      </c>
      <c r="E1194" t="s">
        <v>142</v>
      </c>
      <c r="F1194" t="s">
        <v>143</v>
      </c>
      <c r="G1194" s="1">
        <v>44879</v>
      </c>
      <c r="H1194" s="2">
        <v>0.53333333333333333</v>
      </c>
      <c r="I1194" t="s">
        <v>178</v>
      </c>
      <c r="U1194" t="s">
        <v>146</v>
      </c>
      <c r="V1194" t="s">
        <v>147</v>
      </c>
      <c r="W1194" t="s">
        <v>148</v>
      </c>
      <c r="X1194" t="s">
        <v>1353</v>
      </c>
      <c r="Y1194" t="s">
        <v>1354</v>
      </c>
      <c r="AD1194">
        <v>45.623460000000001</v>
      </c>
      <c r="AE1194">
        <v>-109.289129</v>
      </c>
      <c r="AF1194" t="s">
        <v>151</v>
      </c>
      <c r="AG1194" t="s">
        <v>152</v>
      </c>
      <c r="AH1194" t="s">
        <v>153</v>
      </c>
      <c r="AJ1194" t="s">
        <v>280</v>
      </c>
      <c r="AK1194" t="s">
        <v>3358</v>
      </c>
      <c r="AN1194" t="s">
        <v>1927</v>
      </c>
      <c r="AP1194">
        <v>-0.01</v>
      </c>
      <c r="AQ1194" t="s">
        <v>1928</v>
      </c>
      <c r="AS1194" t="s">
        <v>160</v>
      </c>
      <c r="AU1194" t="s">
        <v>161</v>
      </c>
      <c r="BU1194" s="1">
        <v>44879</v>
      </c>
      <c r="CB1194" t="s">
        <v>1358</v>
      </c>
      <c r="CC1194" t="s">
        <v>170</v>
      </c>
    </row>
    <row r="1195" spans="1:81">
      <c r="A1195" t="s">
        <v>138</v>
      </c>
      <c r="B1195" t="s">
        <v>139</v>
      </c>
      <c r="C1195" t="s">
        <v>3354</v>
      </c>
      <c r="D1195" t="s">
        <v>1918</v>
      </c>
      <c r="E1195" t="s">
        <v>142</v>
      </c>
      <c r="F1195" t="s">
        <v>143</v>
      </c>
      <c r="G1195" s="1">
        <v>44879</v>
      </c>
      <c r="H1195" s="2">
        <v>0.53333333333333333</v>
      </c>
      <c r="I1195" t="s">
        <v>178</v>
      </c>
      <c r="U1195" t="s">
        <v>146</v>
      </c>
      <c r="V1195" t="s">
        <v>147</v>
      </c>
      <c r="W1195" t="s">
        <v>148</v>
      </c>
      <c r="X1195" t="s">
        <v>1353</v>
      </c>
      <c r="Y1195" t="s">
        <v>1354</v>
      </c>
      <c r="AD1195">
        <v>45.623460000000001</v>
      </c>
      <c r="AE1195">
        <v>-109.289129</v>
      </c>
      <c r="AF1195" t="s">
        <v>151</v>
      </c>
      <c r="AG1195" t="s">
        <v>152</v>
      </c>
      <c r="AH1195" t="s">
        <v>153</v>
      </c>
      <c r="AJ1195" t="s">
        <v>280</v>
      </c>
      <c r="AK1195" t="s">
        <v>3359</v>
      </c>
      <c r="AN1195" t="s">
        <v>16</v>
      </c>
      <c r="AP1195">
        <v>2.8</v>
      </c>
      <c r="AQ1195" t="s">
        <v>1930</v>
      </c>
      <c r="AS1195" t="s">
        <v>160</v>
      </c>
      <c r="AU1195" t="s">
        <v>161</v>
      </c>
      <c r="BU1195" s="1">
        <v>44879</v>
      </c>
      <c r="CB1195" t="s">
        <v>1358</v>
      </c>
      <c r="CC1195" t="s">
        <v>170</v>
      </c>
    </row>
    <row r="1196" spans="1:81">
      <c r="A1196" t="s">
        <v>138</v>
      </c>
      <c r="B1196" t="s">
        <v>139</v>
      </c>
      <c r="C1196" t="s">
        <v>3360</v>
      </c>
      <c r="D1196" t="s">
        <v>1918</v>
      </c>
      <c r="E1196" t="s">
        <v>142</v>
      </c>
      <c r="F1196" t="s">
        <v>143</v>
      </c>
      <c r="G1196" s="1">
        <v>44915</v>
      </c>
      <c r="H1196" s="2">
        <v>0.53402777777777777</v>
      </c>
      <c r="I1196" t="s">
        <v>178</v>
      </c>
      <c r="U1196" t="s">
        <v>146</v>
      </c>
      <c r="V1196" t="s">
        <v>147</v>
      </c>
      <c r="W1196" t="s">
        <v>148</v>
      </c>
      <c r="X1196" t="s">
        <v>1353</v>
      </c>
      <c r="Y1196" t="s">
        <v>1354</v>
      </c>
      <c r="AD1196">
        <v>45.623460000000001</v>
      </c>
      <c r="AE1196">
        <v>-109.289129</v>
      </c>
      <c r="AF1196" t="s">
        <v>151</v>
      </c>
      <c r="AG1196" t="s">
        <v>152</v>
      </c>
      <c r="AH1196" t="s">
        <v>153</v>
      </c>
      <c r="AJ1196" t="s">
        <v>280</v>
      </c>
      <c r="AK1196" t="s">
        <v>3361</v>
      </c>
      <c r="AN1196" t="s">
        <v>1920</v>
      </c>
      <c r="AP1196">
        <v>15.79</v>
      </c>
      <c r="AQ1196" t="s">
        <v>159</v>
      </c>
      <c r="AS1196" t="s">
        <v>160</v>
      </c>
      <c r="AU1196" t="s">
        <v>161</v>
      </c>
      <c r="BU1196" s="1">
        <v>44915</v>
      </c>
      <c r="CB1196" t="s">
        <v>1367</v>
      </c>
      <c r="CC1196" t="s">
        <v>170</v>
      </c>
    </row>
    <row r="1197" spans="1:81">
      <c r="A1197" t="s">
        <v>138</v>
      </c>
      <c r="B1197" t="s">
        <v>139</v>
      </c>
      <c r="C1197" t="s">
        <v>3360</v>
      </c>
      <c r="D1197" t="s">
        <v>1918</v>
      </c>
      <c r="E1197" t="s">
        <v>142</v>
      </c>
      <c r="F1197" t="s">
        <v>143</v>
      </c>
      <c r="G1197" s="1">
        <v>44915</v>
      </c>
      <c r="H1197" s="2">
        <v>0.53402777777777777</v>
      </c>
      <c r="I1197" t="s">
        <v>178</v>
      </c>
      <c r="U1197" t="s">
        <v>146</v>
      </c>
      <c r="V1197" t="s">
        <v>147</v>
      </c>
      <c r="W1197" t="s">
        <v>148</v>
      </c>
      <c r="X1197" t="s">
        <v>1353</v>
      </c>
      <c r="Y1197" t="s">
        <v>1354</v>
      </c>
      <c r="AD1197">
        <v>45.623460000000001</v>
      </c>
      <c r="AE1197">
        <v>-109.289129</v>
      </c>
      <c r="AF1197" t="s">
        <v>151</v>
      </c>
      <c r="AG1197" t="s">
        <v>152</v>
      </c>
      <c r="AH1197" t="s">
        <v>153</v>
      </c>
      <c r="AJ1197" t="s">
        <v>280</v>
      </c>
      <c r="AK1197" t="s">
        <v>3362</v>
      </c>
      <c r="AN1197" t="s">
        <v>11</v>
      </c>
      <c r="AP1197">
        <v>7.92</v>
      </c>
      <c r="AQ1197" t="s">
        <v>1922</v>
      </c>
      <c r="AS1197" t="s">
        <v>160</v>
      </c>
      <c r="AU1197" t="s">
        <v>161</v>
      </c>
      <c r="BU1197" s="1">
        <v>44915</v>
      </c>
      <c r="CB1197" t="s">
        <v>1367</v>
      </c>
      <c r="CC1197" t="s">
        <v>170</v>
      </c>
    </row>
    <row r="1198" spans="1:81">
      <c r="A1198" t="s">
        <v>138</v>
      </c>
      <c r="B1198" t="s">
        <v>139</v>
      </c>
      <c r="C1198" t="s">
        <v>3360</v>
      </c>
      <c r="D1198" t="s">
        <v>1918</v>
      </c>
      <c r="E1198" t="s">
        <v>142</v>
      </c>
      <c r="F1198" t="s">
        <v>143</v>
      </c>
      <c r="G1198" s="1">
        <v>44915</v>
      </c>
      <c r="H1198" s="2">
        <v>0.53402777777777777</v>
      </c>
      <c r="I1198" t="s">
        <v>178</v>
      </c>
      <c r="U1198" t="s">
        <v>146</v>
      </c>
      <c r="V1198" t="s">
        <v>147</v>
      </c>
      <c r="W1198" t="s">
        <v>148</v>
      </c>
      <c r="X1198" t="s">
        <v>1353</v>
      </c>
      <c r="Y1198" t="s">
        <v>1354</v>
      </c>
      <c r="AD1198">
        <v>45.623460000000001</v>
      </c>
      <c r="AE1198">
        <v>-109.289129</v>
      </c>
      <c r="AF1198" t="s">
        <v>151</v>
      </c>
      <c r="AG1198" t="s">
        <v>152</v>
      </c>
      <c r="AH1198" t="s">
        <v>153</v>
      </c>
      <c r="AJ1198" t="s">
        <v>280</v>
      </c>
      <c r="AK1198" t="s">
        <v>3363</v>
      </c>
      <c r="AN1198" t="s">
        <v>1924</v>
      </c>
      <c r="AP1198">
        <v>252</v>
      </c>
      <c r="AQ1198" t="s">
        <v>1925</v>
      </c>
      <c r="AS1198" t="s">
        <v>160</v>
      </c>
      <c r="AU1198" t="s">
        <v>161</v>
      </c>
      <c r="BU1198" s="1">
        <v>44915</v>
      </c>
      <c r="CB1198" t="s">
        <v>1367</v>
      </c>
      <c r="CC1198" t="s">
        <v>170</v>
      </c>
    </row>
    <row r="1199" spans="1:81">
      <c r="A1199" t="s">
        <v>138</v>
      </c>
      <c r="B1199" t="s">
        <v>139</v>
      </c>
      <c r="C1199" t="s">
        <v>3360</v>
      </c>
      <c r="D1199" t="s">
        <v>1918</v>
      </c>
      <c r="E1199" t="s">
        <v>142</v>
      </c>
      <c r="F1199" t="s">
        <v>143</v>
      </c>
      <c r="G1199" s="1">
        <v>44915</v>
      </c>
      <c r="H1199" s="2">
        <v>0.53402777777777777</v>
      </c>
      <c r="I1199" t="s">
        <v>178</v>
      </c>
      <c r="U1199" t="s">
        <v>146</v>
      </c>
      <c r="V1199" t="s">
        <v>147</v>
      </c>
      <c r="W1199" t="s">
        <v>148</v>
      </c>
      <c r="X1199" t="s">
        <v>1353</v>
      </c>
      <c r="Y1199" t="s">
        <v>1354</v>
      </c>
      <c r="AD1199">
        <v>45.623460000000001</v>
      </c>
      <c r="AE1199">
        <v>-109.289129</v>
      </c>
      <c r="AF1199" t="s">
        <v>151</v>
      </c>
      <c r="AG1199" t="s">
        <v>152</v>
      </c>
      <c r="AH1199" t="s">
        <v>153</v>
      </c>
      <c r="AJ1199" t="s">
        <v>280</v>
      </c>
      <c r="AK1199" t="s">
        <v>3364</v>
      </c>
      <c r="AN1199" t="s">
        <v>1927</v>
      </c>
      <c r="AP1199">
        <v>-0.14000000000000001</v>
      </c>
      <c r="AQ1199" t="s">
        <v>1928</v>
      </c>
      <c r="AS1199" t="s">
        <v>160</v>
      </c>
      <c r="AU1199" t="s">
        <v>161</v>
      </c>
      <c r="BU1199" s="1">
        <v>44915</v>
      </c>
      <c r="CB1199" t="s">
        <v>1367</v>
      </c>
      <c r="CC1199" t="s">
        <v>170</v>
      </c>
    </row>
    <row r="1200" spans="1:81">
      <c r="A1200" t="s">
        <v>138</v>
      </c>
      <c r="B1200" t="s">
        <v>139</v>
      </c>
      <c r="C1200" t="s">
        <v>3360</v>
      </c>
      <c r="D1200" t="s">
        <v>1918</v>
      </c>
      <c r="E1200" t="s">
        <v>142</v>
      </c>
      <c r="F1200" t="s">
        <v>143</v>
      </c>
      <c r="G1200" s="1">
        <v>44915</v>
      </c>
      <c r="H1200" s="2">
        <v>0.53402777777777777</v>
      </c>
      <c r="I1200" t="s">
        <v>178</v>
      </c>
      <c r="U1200" t="s">
        <v>146</v>
      </c>
      <c r="V1200" t="s">
        <v>147</v>
      </c>
      <c r="W1200" t="s">
        <v>148</v>
      </c>
      <c r="X1200" t="s">
        <v>1353</v>
      </c>
      <c r="Y1200" t="s">
        <v>1354</v>
      </c>
      <c r="AD1200">
        <v>45.623460000000001</v>
      </c>
      <c r="AE1200">
        <v>-109.289129</v>
      </c>
      <c r="AF1200" t="s">
        <v>151</v>
      </c>
      <c r="AG1200" t="s">
        <v>152</v>
      </c>
      <c r="AH1200" t="s">
        <v>153</v>
      </c>
      <c r="AJ1200" t="s">
        <v>280</v>
      </c>
      <c r="AK1200" t="s">
        <v>3365</v>
      </c>
      <c r="AN1200" t="s">
        <v>16</v>
      </c>
      <c r="AP1200">
        <v>0.5</v>
      </c>
      <c r="AQ1200" t="s">
        <v>1930</v>
      </c>
      <c r="AS1200" t="s">
        <v>160</v>
      </c>
      <c r="AU1200" t="s">
        <v>161</v>
      </c>
      <c r="BU1200" s="1">
        <v>44915</v>
      </c>
      <c r="CB1200" t="s">
        <v>1367</v>
      </c>
      <c r="CC1200" t="s">
        <v>170</v>
      </c>
    </row>
    <row r="1201" spans="1:81">
      <c r="A1201" t="s">
        <v>138</v>
      </c>
      <c r="B1201" t="s">
        <v>139</v>
      </c>
      <c r="C1201" t="s">
        <v>3366</v>
      </c>
      <c r="D1201" t="s">
        <v>1918</v>
      </c>
      <c r="E1201" t="s">
        <v>142</v>
      </c>
      <c r="F1201" t="s">
        <v>143</v>
      </c>
      <c r="G1201" s="1">
        <v>44943</v>
      </c>
      <c r="H1201" s="2">
        <v>0.53888888888888886</v>
      </c>
      <c r="I1201" t="s">
        <v>178</v>
      </c>
      <c r="U1201" t="s">
        <v>146</v>
      </c>
      <c r="V1201" t="s">
        <v>147</v>
      </c>
      <c r="W1201" t="s">
        <v>148</v>
      </c>
      <c r="X1201" t="s">
        <v>1353</v>
      </c>
      <c r="Y1201" t="s">
        <v>1354</v>
      </c>
      <c r="AD1201">
        <v>45.623460000000001</v>
      </c>
      <c r="AE1201">
        <v>-109.289129</v>
      </c>
      <c r="AF1201" t="s">
        <v>151</v>
      </c>
      <c r="AG1201" t="s">
        <v>152</v>
      </c>
      <c r="AH1201" t="s">
        <v>153</v>
      </c>
      <c r="AJ1201" t="s">
        <v>280</v>
      </c>
      <c r="AK1201" t="s">
        <v>3367</v>
      </c>
      <c r="AN1201" t="s">
        <v>1920</v>
      </c>
      <c r="AP1201">
        <v>13.33</v>
      </c>
      <c r="AQ1201" t="s">
        <v>159</v>
      </c>
      <c r="AS1201" t="s">
        <v>160</v>
      </c>
      <c r="AU1201" t="s">
        <v>161</v>
      </c>
      <c r="BU1201" s="1">
        <v>44943</v>
      </c>
      <c r="CB1201" t="s">
        <v>1308</v>
      </c>
      <c r="CC1201" t="s">
        <v>170</v>
      </c>
    </row>
    <row r="1202" spans="1:81">
      <c r="A1202" t="s">
        <v>138</v>
      </c>
      <c r="B1202" t="s">
        <v>139</v>
      </c>
      <c r="C1202" t="s">
        <v>3366</v>
      </c>
      <c r="D1202" t="s">
        <v>1918</v>
      </c>
      <c r="E1202" t="s">
        <v>142</v>
      </c>
      <c r="F1202" t="s">
        <v>143</v>
      </c>
      <c r="G1202" s="1">
        <v>44943</v>
      </c>
      <c r="H1202" s="2">
        <v>0.53888888888888886</v>
      </c>
      <c r="I1202" t="s">
        <v>178</v>
      </c>
      <c r="U1202" t="s">
        <v>146</v>
      </c>
      <c r="V1202" t="s">
        <v>147</v>
      </c>
      <c r="W1202" t="s">
        <v>148</v>
      </c>
      <c r="X1202" t="s">
        <v>1353</v>
      </c>
      <c r="Y1202" t="s">
        <v>1354</v>
      </c>
      <c r="AD1202">
        <v>45.623460000000001</v>
      </c>
      <c r="AE1202">
        <v>-109.289129</v>
      </c>
      <c r="AF1202" t="s">
        <v>151</v>
      </c>
      <c r="AG1202" t="s">
        <v>152</v>
      </c>
      <c r="AH1202" t="s">
        <v>153</v>
      </c>
      <c r="AJ1202" t="s">
        <v>280</v>
      </c>
      <c r="AK1202" t="s">
        <v>3368</v>
      </c>
      <c r="AN1202" t="s">
        <v>11</v>
      </c>
      <c r="AP1202">
        <v>8.6199999999999992</v>
      </c>
      <c r="AQ1202" t="s">
        <v>1922</v>
      </c>
      <c r="AS1202" t="s">
        <v>160</v>
      </c>
      <c r="AU1202" t="s">
        <v>161</v>
      </c>
      <c r="BU1202" s="1">
        <v>44943</v>
      </c>
      <c r="CB1202" t="s">
        <v>1308</v>
      </c>
      <c r="CC1202" t="s">
        <v>170</v>
      </c>
    </row>
    <row r="1203" spans="1:81">
      <c r="A1203" t="s">
        <v>138</v>
      </c>
      <c r="B1203" t="s">
        <v>139</v>
      </c>
      <c r="C1203" t="s">
        <v>3366</v>
      </c>
      <c r="D1203" t="s">
        <v>1918</v>
      </c>
      <c r="E1203" t="s">
        <v>142</v>
      </c>
      <c r="F1203" t="s">
        <v>143</v>
      </c>
      <c r="G1203" s="1">
        <v>44943</v>
      </c>
      <c r="H1203" s="2">
        <v>0.53888888888888886</v>
      </c>
      <c r="I1203" t="s">
        <v>178</v>
      </c>
      <c r="U1203" t="s">
        <v>146</v>
      </c>
      <c r="V1203" t="s">
        <v>147</v>
      </c>
      <c r="W1203" t="s">
        <v>148</v>
      </c>
      <c r="X1203" t="s">
        <v>1353</v>
      </c>
      <c r="Y1203" t="s">
        <v>1354</v>
      </c>
      <c r="AD1203">
        <v>45.623460000000001</v>
      </c>
      <c r="AE1203">
        <v>-109.289129</v>
      </c>
      <c r="AF1203" t="s">
        <v>151</v>
      </c>
      <c r="AG1203" t="s">
        <v>152</v>
      </c>
      <c r="AH1203" t="s">
        <v>153</v>
      </c>
      <c r="AJ1203" t="s">
        <v>280</v>
      </c>
      <c r="AK1203" t="s">
        <v>3369</v>
      </c>
      <c r="AN1203" t="s">
        <v>1924</v>
      </c>
      <c r="AP1203">
        <v>497</v>
      </c>
      <c r="AQ1203" t="s">
        <v>1925</v>
      </c>
      <c r="AS1203" t="s">
        <v>160</v>
      </c>
      <c r="AU1203" t="s">
        <v>161</v>
      </c>
      <c r="BU1203" s="1">
        <v>44943</v>
      </c>
      <c r="CB1203" t="s">
        <v>1308</v>
      </c>
      <c r="CC1203" t="s">
        <v>170</v>
      </c>
    </row>
    <row r="1204" spans="1:81">
      <c r="A1204" t="s">
        <v>138</v>
      </c>
      <c r="B1204" t="s">
        <v>139</v>
      </c>
      <c r="C1204" t="s">
        <v>3366</v>
      </c>
      <c r="D1204" t="s">
        <v>1918</v>
      </c>
      <c r="E1204" t="s">
        <v>142</v>
      </c>
      <c r="F1204" t="s">
        <v>143</v>
      </c>
      <c r="G1204" s="1">
        <v>44943</v>
      </c>
      <c r="H1204" s="2">
        <v>0.53888888888888886</v>
      </c>
      <c r="I1204" t="s">
        <v>178</v>
      </c>
      <c r="U1204" t="s">
        <v>146</v>
      </c>
      <c r="V1204" t="s">
        <v>147</v>
      </c>
      <c r="W1204" t="s">
        <v>148</v>
      </c>
      <c r="X1204" t="s">
        <v>1353</v>
      </c>
      <c r="Y1204" t="s">
        <v>1354</v>
      </c>
      <c r="AD1204">
        <v>45.623460000000001</v>
      </c>
      <c r="AE1204">
        <v>-109.289129</v>
      </c>
      <c r="AF1204" t="s">
        <v>151</v>
      </c>
      <c r="AG1204" t="s">
        <v>152</v>
      </c>
      <c r="AH1204" t="s">
        <v>153</v>
      </c>
      <c r="AJ1204" t="s">
        <v>280</v>
      </c>
      <c r="AK1204" t="s">
        <v>3370</v>
      </c>
      <c r="AN1204" t="s">
        <v>1927</v>
      </c>
      <c r="AP1204">
        <v>0.34</v>
      </c>
      <c r="AQ1204" t="s">
        <v>1928</v>
      </c>
      <c r="AS1204" t="s">
        <v>160</v>
      </c>
      <c r="AU1204" t="s">
        <v>161</v>
      </c>
      <c r="BU1204" s="1">
        <v>44943</v>
      </c>
      <c r="CB1204" t="s">
        <v>1308</v>
      </c>
      <c r="CC1204" t="s">
        <v>170</v>
      </c>
    </row>
    <row r="1205" spans="1:81">
      <c r="A1205" t="s">
        <v>138</v>
      </c>
      <c r="B1205" t="s">
        <v>139</v>
      </c>
      <c r="C1205" t="s">
        <v>3366</v>
      </c>
      <c r="D1205" t="s">
        <v>1918</v>
      </c>
      <c r="E1205" t="s">
        <v>142</v>
      </c>
      <c r="F1205" t="s">
        <v>143</v>
      </c>
      <c r="G1205" s="1">
        <v>44943</v>
      </c>
      <c r="H1205" s="2">
        <v>0.53888888888888886</v>
      </c>
      <c r="I1205" t="s">
        <v>178</v>
      </c>
      <c r="U1205" t="s">
        <v>146</v>
      </c>
      <c r="V1205" t="s">
        <v>147</v>
      </c>
      <c r="W1205" t="s">
        <v>148</v>
      </c>
      <c r="X1205" t="s">
        <v>1353</v>
      </c>
      <c r="Y1205" t="s">
        <v>1354</v>
      </c>
      <c r="AD1205">
        <v>45.623460000000001</v>
      </c>
      <c r="AE1205">
        <v>-109.289129</v>
      </c>
      <c r="AF1205" t="s">
        <v>151</v>
      </c>
      <c r="AG1205" t="s">
        <v>152</v>
      </c>
      <c r="AH1205" t="s">
        <v>153</v>
      </c>
      <c r="AJ1205" t="s">
        <v>280</v>
      </c>
      <c r="AK1205" t="s">
        <v>3371</v>
      </c>
      <c r="AN1205" t="s">
        <v>16</v>
      </c>
      <c r="AP1205">
        <v>1.9</v>
      </c>
      <c r="AQ1205" t="s">
        <v>1930</v>
      </c>
      <c r="AS1205" t="s">
        <v>160</v>
      </c>
      <c r="AU1205" t="s">
        <v>161</v>
      </c>
      <c r="BU1205" s="1">
        <v>44943</v>
      </c>
      <c r="CB1205" t="s">
        <v>1308</v>
      </c>
      <c r="CC1205" t="s">
        <v>170</v>
      </c>
    </row>
    <row r="1206" spans="1:81">
      <c r="A1206" t="s">
        <v>138</v>
      </c>
      <c r="B1206" t="s">
        <v>139</v>
      </c>
      <c r="C1206" t="s">
        <v>3372</v>
      </c>
      <c r="D1206" t="s">
        <v>1918</v>
      </c>
      <c r="E1206" t="s">
        <v>142</v>
      </c>
      <c r="F1206" t="s">
        <v>143</v>
      </c>
      <c r="G1206" s="1">
        <v>44970</v>
      </c>
      <c r="H1206" s="2">
        <v>0.61111111111111116</v>
      </c>
      <c r="I1206" t="s">
        <v>178</v>
      </c>
      <c r="U1206" t="s">
        <v>146</v>
      </c>
      <c r="V1206" t="s">
        <v>147</v>
      </c>
      <c r="W1206" t="s">
        <v>148</v>
      </c>
      <c r="X1206" t="s">
        <v>1353</v>
      </c>
      <c r="Y1206" t="s">
        <v>1354</v>
      </c>
      <c r="AD1206">
        <v>45.623460000000001</v>
      </c>
      <c r="AE1206">
        <v>-109.289129</v>
      </c>
      <c r="AF1206" t="s">
        <v>151</v>
      </c>
      <c r="AG1206" t="s">
        <v>152</v>
      </c>
      <c r="AH1206" t="s">
        <v>153</v>
      </c>
      <c r="AJ1206" t="s">
        <v>280</v>
      </c>
      <c r="AK1206" t="s">
        <v>3373</v>
      </c>
      <c r="AN1206" t="s">
        <v>1920</v>
      </c>
      <c r="AP1206">
        <v>12.83</v>
      </c>
      <c r="AQ1206" t="s">
        <v>159</v>
      </c>
      <c r="AS1206" t="s">
        <v>160</v>
      </c>
      <c r="AU1206" t="s">
        <v>161</v>
      </c>
      <c r="BU1206" s="1">
        <v>44970</v>
      </c>
      <c r="CB1206" t="s">
        <v>1308</v>
      </c>
      <c r="CC1206" t="s">
        <v>170</v>
      </c>
    </row>
    <row r="1207" spans="1:81">
      <c r="A1207" t="s">
        <v>138</v>
      </c>
      <c r="B1207" t="s">
        <v>139</v>
      </c>
      <c r="C1207" t="s">
        <v>3372</v>
      </c>
      <c r="D1207" t="s">
        <v>1918</v>
      </c>
      <c r="E1207" t="s">
        <v>142</v>
      </c>
      <c r="F1207" t="s">
        <v>143</v>
      </c>
      <c r="G1207" s="1">
        <v>44970</v>
      </c>
      <c r="H1207" s="2">
        <v>0.61111111111111116</v>
      </c>
      <c r="I1207" t="s">
        <v>178</v>
      </c>
      <c r="U1207" t="s">
        <v>146</v>
      </c>
      <c r="V1207" t="s">
        <v>147</v>
      </c>
      <c r="W1207" t="s">
        <v>148</v>
      </c>
      <c r="X1207" t="s">
        <v>1353</v>
      </c>
      <c r="Y1207" t="s">
        <v>1354</v>
      </c>
      <c r="AD1207">
        <v>45.623460000000001</v>
      </c>
      <c r="AE1207">
        <v>-109.289129</v>
      </c>
      <c r="AF1207" t="s">
        <v>151</v>
      </c>
      <c r="AG1207" t="s">
        <v>152</v>
      </c>
      <c r="AH1207" t="s">
        <v>153</v>
      </c>
      <c r="AJ1207" t="s">
        <v>280</v>
      </c>
      <c r="AK1207" t="s">
        <v>3374</v>
      </c>
      <c r="AN1207" t="s">
        <v>11</v>
      </c>
      <c r="AP1207">
        <v>7.89</v>
      </c>
      <c r="AQ1207" t="s">
        <v>1922</v>
      </c>
      <c r="AS1207" t="s">
        <v>160</v>
      </c>
      <c r="AU1207" t="s">
        <v>161</v>
      </c>
      <c r="BU1207" s="1">
        <v>44970</v>
      </c>
      <c r="CB1207" t="s">
        <v>1308</v>
      </c>
      <c r="CC1207" t="s">
        <v>170</v>
      </c>
    </row>
    <row r="1208" spans="1:81">
      <c r="A1208" t="s">
        <v>138</v>
      </c>
      <c r="B1208" t="s">
        <v>139</v>
      </c>
      <c r="C1208" t="s">
        <v>3372</v>
      </c>
      <c r="D1208" t="s">
        <v>1918</v>
      </c>
      <c r="E1208" t="s">
        <v>142</v>
      </c>
      <c r="F1208" t="s">
        <v>143</v>
      </c>
      <c r="G1208" s="1">
        <v>44970</v>
      </c>
      <c r="H1208" s="2">
        <v>0.61111111111111116</v>
      </c>
      <c r="I1208" t="s">
        <v>178</v>
      </c>
      <c r="U1208" t="s">
        <v>146</v>
      </c>
      <c r="V1208" t="s">
        <v>147</v>
      </c>
      <c r="W1208" t="s">
        <v>148</v>
      </c>
      <c r="X1208" t="s">
        <v>1353</v>
      </c>
      <c r="Y1208" t="s">
        <v>1354</v>
      </c>
      <c r="AD1208">
        <v>45.623460000000001</v>
      </c>
      <c r="AE1208">
        <v>-109.289129</v>
      </c>
      <c r="AF1208" t="s">
        <v>151</v>
      </c>
      <c r="AG1208" t="s">
        <v>152</v>
      </c>
      <c r="AH1208" t="s">
        <v>153</v>
      </c>
      <c r="AJ1208" t="s">
        <v>280</v>
      </c>
      <c r="AK1208" t="s">
        <v>3375</v>
      </c>
      <c r="AN1208" t="s">
        <v>1924</v>
      </c>
      <c r="AP1208">
        <v>253</v>
      </c>
      <c r="AQ1208" t="s">
        <v>1925</v>
      </c>
      <c r="AS1208" t="s">
        <v>160</v>
      </c>
      <c r="AU1208" t="s">
        <v>161</v>
      </c>
      <c r="BU1208" s="1">
        <v>44970</v>
      </c>
      <c r="CB1208" t="s">
        <v>1308</v>
      </c>
      <c r="CC1208" t="s">
        <v>170</v>
      </c>
    </row>
    <row r="1209" spans="1:81">
      <c r="A1209" t="s">
        <v>138</v>
      </c>
      <c r="B1209" t="s">
        <v>139</v>
      </c>
      <c r="C1209" t="s">
        <v>3372</v>
      </c>
      <c r="D1209" t="s">
        <v>1918</v>
      </c>
      <c r="E1209" t="s">
        <v>142</v>
      </c>
      <c r="F1209" t="s">
        <v>143</v>
      </c>
      <c r="G1209" s="1">
        <v>44970</v>
      </c>
      <c r="H1209" s="2">
        <v>0.61111111111111116</v>
      </c>
      <c r="I1209" t="s">
        <v>178</v>
      </c>
      <c r="U1209" t="s">
        <v>146</v>
      </c>
      <c r="V1209" t="s">
        <v>147</v>
      </c>
      <c r="W1209" t="s">
        <v>148</v>
      </c>
      <c r="X1209" t="s">
        <v>1353</v>
      </c>
      <c r="Y1209" t="s">
        <v>1354</v>
      </c>
      <c r="AD1209">
        <v>45.623460000000001</v>
      </c>
      <c r="AE1209">
        <v>-109.289129</v>
      </c>
      <c r="AF1209" t="s">
        <v>151</v>
      </c>
      <c r="AG1209" t="s">
        <v>152</v>
      </c>
      <c r="AH1209" t="s">
        <v>153</v>
      </c>
      <c r="AJ1209" t="s">
        <v>280</v>
      </c>
      <c r="AK1209" t="s">
        <v>3376</v>
      </c>
      <c r="AN1209" t="s">
        <v>1927</v>
      </c>
      <c r="AP1209">
        <v>-0.14000000000000001</v>
      </c>
      <c r="AQ1209" t="s">
        <v>1928</v>
      </c>
      <c r="AS1209" t="s">
        <v>160</v>
      </c>
      <c r="AU1209" t="s">
        <v>161</v>
      </c>
      <c r="BU1209" s="1">
        <v>44970</v>
      </c>
      <c r="CB1209" t="s">
        <v>1308</v>
      </c>
      <c r="CC1209" t="s">
        <v>170</v>
      </c>
    </row>
    <row r="1210" spans="1:81">
      <c r="A1210" t="s">
        <v>138</v>
      </c>
      <c r="B1210" t="s">
        <v>139</v>
      </c>
      <c r="C1210" t="s">
        <v>3372</v>
      </c>
      <c r="D1210" t="s">
        <v>1918</v>
      </c>
      <c r="E1210" t="s">
        <v>142</v>
      </c>
      <c r="F1210" t="s">
        <v>143</v>
      </c>
      <c r="G1210" s="1">
        <v>44970</v>
      </c>
      <c r="H1210" s="2">
        <v>0.61111111111111116</v>
      </c>
      <c r="I1210" t="s">
        <v>178</v>
      </c>
      <c r="U1210" t="s">
        <v>146</v>
      </c>
      <c r="V1210" t="s">
        <v>147</v>
      </c>
      <c r="W1210" t="s">
        <v>148</v>
      </c>
      <c r="X1210" t="s">
        <v>1353</v>
      </c>
      <c r="Y1210" t="s">
        <v>1354</v>
      </c>
      <c r="AD1210">
        <v>45.623460000000001</v>
      </c>
      <c r="AE1210">
        <v>-109.289129</v>
      </c>
      <c r="AF1210" t="s">
        <v>151</v>
      </c>
      <c r="AG1210" t="s">
        <v>152</v>
      </c>
      <c r="AH1210" t="s">
        <v>153</v>
      </c>
      <c r="AJ1210" t="s">
        <v>280</v>
      </c>
      <c r="AK1210" t="s">
        <v>3377</v>
      </c>
      <c r="AN1210" t="s">
        <v>16</v>
      </c>
      <c r="AP1210">
        <v>7.2</v>
      </c>
      <c r="AQ1210" t="s">
        <v>1930</v>
      </c>
      <c r="AS1210" t="s">
        <v>160</v>
      </c>
      <c r="AU1210" t="s">
        <v>161</v>
      </c>
      <c r="BU1210" s="1">
        <v>44970</v>
      </c>
      <c r="CB1210" t="s">
        <v>1308</v>
      </c>
      <c r="CC1210" t="s">
        <v>170</v>
      </c>
    </row>
    <row r="1211" spans="1:81">
      <c r="A1211" t="s">
        <v>138</v>
      </c>
      <c r="B1211" t="s">
        <v>139</v>
      </c>
      <c r="C1211" t="s">
        <v>3378</v>
      </c>
      <c r="D1211" t="s">
        <v>1918</v>
      </c>
      <c r="E1211" t="s">
        <v>142</v>
      </c>
      <c r="F1211" t="s">
        <v>143</v>
      </c>
      <c r="G1211" s="1">
        <v>44998</v>
      </c>
      <c r="H1211" s="2">
        <v>0.56388888888888888</v>
      </c>
      <c r="I1211" t="s">
        <v>144</v>
      </c>
      <c r="U1211" t="s">
        <v>146</v>
      </c>
      <c r="V1211" t="s">
        <v>147</v>
      </c>
      <c r="W1211" t="s">
        <v>148</v>
      </c>
      <c r="X1211" t="s">
        <v>1353</v>
      </c>
      <c r="Y1211" t="s">
        <v>1354</v>
      </c>
      <c r="AD1211">
        <v>45.623460000000001</v>
      </c>
      <c r="AE1211">
        <v>-109.289129</v>
      </c>
      <c r="AF1211" t="s">
        <v>151</v>
      </c>
      <c r="AG1211" t="s">
        <v>152</v>
      </c>
      <c r="AH1211" t="s">
        <v>153</v>
      </c>
      <c r="AJ1211" t="s">
        <v>280</v>
      </c>
      <c r="AK1211" t="s">
        <v>3379</v>
      </c>
      <c r="AN1211" t="s">
        <v>1920</v>
      </c>
      <c r="AP1211">
        <v>14.49</v>
      </c>
      <c r="AQ1211" t="s">
        <v>159</v>
      </c>
      <c r="AS1211" t="s">
        <v>160</v>
      </c>
      <c r="AU1211" t="s">
        <v>161</v>
      </c>
      <c r="BU1211" s="1">
        <v>44998</v>
      </c>
      <c r="CB1211" t="s">
        <v>1383</v>
      </c>
      <c r="CC1211" t="s">
        <v>170</v>
      </c>
    </row>
    <row r="1212" spans="1:81">
      <c r="A1212" t="s">
        <v>138</v>
      </c>
      <c r="B1212" t="s">
        <v>139</v>
      </c>
      <c r="C1212" t="s">
        <v>3378</v>
      </c>
      <c r="D1212" t="s">
        <v>1918</v>
      </c>
      <c r="E1212" t="s">
        <v>142</v>
      </c>
      <c r="F1212" t="s">
        <v>143</v>
      </c>
      <c r="G1212" s="1">
        <v>44998</v>
      </c>
      <c r="H1212" s="2">
        <v>0.56388888888888888</v>
      </c>
      <c r="I1212" t="s">
        <v>144</v>
      </c>
      <c r="U1212" t="s">
        <v>146</v>
      </c>
      <c r="V1212" t="s">
        <v>147</v>
      </c>
      <c r="W1212" t="s">
        <v>148</v>
      </c>
      <c r="X1212" t="s">
        <v>1353</v>
      </c>
      <c r="Y1212" t="s">
        <v>1354</v>
      </c>
      <c r="AD1212">
        <v>45.623460000000001</v>
      </c>
      <c r="AE1212">
        <v>-109.289129</v>
      </c>
      <c r="AF1212" t="s">
        <v>151</v>
      </c>
      <c r="AG1212" t="s">
        <v>152</v>
      </c>
      <c r="AH1212" t="s">
        <v>153</v>
      </c>
      <c r="AJ1212" t="s">
        <v>280</v>
      </c>
      <c r="AK1212" t="s">
        <v>3380</v>
      </c>
      <c r="AN1212" t="s">
        <v>11</v>
      </c>
      <c r="AP1212">
        <v>7.71</v>
      </c>
      <c r="AQ1212" t="s">
        <v>1922</v>
      </c>
      <c r="AS1212" t="s">
        <v>160</v>
      </c>
      <c r="AU1212" t="s">
        <v>161</v>
      </c>
      <c r="BU1212" s="1">
        <v>44998</v>
      </c>
      <c r="CB1212" t="s">
        <v>1383</v>
      </c>
      <c r="CC1212" t="s">
        <v>170</v>
      </c>
    </row>
    <row r="1213" spans="1:81">
      <c r="A1213" t="s">
        <v>138</v>
      </c>
      <c r="B1213" t="s">
        <v>139</v>
      </c>
      <c r="C1213" t="s">
        <v>3378</v>
      </c>
      <c r="D1213" t="s">
        <v>1918</v>
      </c>
      <c r="E1213" t="s">
        <v>142</v>
      </c>
      <c r="F1213" t="s">
        <v>143</v>
      </c>
      <c r="G1213" s="1">
        <v>44998</v>
      </c>
      <c r="H1213" s="2">
        <v>0.56388888888888888</v>
      </c>
      <c r="I1213" t="s">
        <v>144</v>
      </c>
      <c r="U1213" t="s">
        <v>146</v>
      </c>
      <c r="V1213" t="s">
        <v>147</v>
      </c>
      <c r="W1213" t="s">
        <v>148</v>
      </c>
      <c r="X1213" t="s">
        <v>1353</v>
      </c>
      <c r="Y1213" t="s">
        <v>1354</v>
      </c>
      <c r="AD1213">
        <v>45.623460000000001</v>
      </c>
      <c r="AE1213">
        <v>-109.289129</v>
      </c>
      <c r="AF1213" t="s">
        <v>151</v>
      </c>
      <c r="AG1213" t="s">
        <v>152</v>
      </c>
      <c r="AH1213" t="s">
        <v>153</v>
      </c>
      <c r="AJ1213" t="s">
        <v>280</v>
      </c>
      <c r="AK1213" t="s">
        <v>3381</v>
      </c>
      <c r="AN1213" t="s">
        <v>1924</v>
      </c>
      <c r="AP1213">
        <v>313</v>
      </c>
      <c r="AQ1213" t="s">
        <v>1925</v>
      </c>
      <c r="AS1213" t="s">
        <v>160</v>
      </c>
      <c r="AU1213" t="s">
        <v>161</v>
      </c>
      <c r="BU1213" s="1">
        <v>44998</v>
      </c>
      <c r="CB1213" t="s">
        <v>1383</v>
      </c>
      <c r="CC1213" t="s">
        <v>170</v>
      </c>
    </row>
    <row r="1214" spans="1:81">
      <c r="A1214" t="s">
        <v>138</v>
      </c>
      <c r="B1214" t="s">
        <v>139</v>
      </c>
      <c r="C1214" t="s">
        <v>3378</v>
      </c>
      <c r="D1214" t="s">
        <v>1918</v>
      </c>
      <c r="E1214" t="s">
        <v>142</v>
      </c>
      <c r="F1214" t="s">
        <v>143</v>
      </c>
      <c r="G1214" s="1">
        <v>44998</v>
      </c>
      <c r="H1214" s="2">
        <v>0.56388888888888888</v>
      </c>
      <c r="I1214" t="s">
        <v>144</v>
      </c>
      <c r="U1214" t="s">
        <v>146</v>
      </c>
      <c r="V1214" t="s">
        <v>147</v>
      </c>
      <c r="W1214" t="s">
        <v>148</v>
      </c>
      <c r="X1214" t="s">
        <v>1353</v>
      </c>
      <c r="Y1214" t="s">
        <v>1354</v>
      </c>
      <c r="AD1214">
        <v>45.623460000000001</v>
      </c>
      <c r="AE1214">
        <v>-109.289129</v>
      </c>
      <c r="AF1214" t="s">
        <v>151</v>
      </c>
      <c r="AG1214" t="s">
        <v>152</v>
      </c>
      <c r="AH1214" t="s">
        <v>153</v>
      </c>
      <c r="AJ1214" t="s">
        <v>280</v>
      </c>
      <c r="AK1214" t="s">
        <v>3382</v>
      </c>
      <c r="AN1214" t="s">
        <v>1927</v>
      </c>
      <c r="AP1214">
        <v>-0.16</v>
      </c>
      <c r="AQ1214" t="s">
        <v>1928</v>
      </c>
      <c r="AS1214" t="s">
        <v>160</v>
      </c>
      <c r="AU1214" t="s">
        <v>161</v>
      </c>
      <c r="BU1214" s="1">
        <v>44998</v>
      </c>
      <c r="CB1214" t="s">
        <v>1383</v>
      </c>
      <c r="CC1214" t="s">
        <v>170</v>
      </c>
    </row>
    <row r="1215" spans="1:81">
      <c r="A1215" t="s">
        <v>138</v>
      </c>
      <c r="B1215" t="s">
        <v>139</v>
      </c>
      <c r="C1215" t="s">
        <v>3378</v>
      </c>
      <c r="D1215" t="s">
        <v>1918</v>
      </c>
      <c r="E1215" t="s">
        <v>142</v>
      </c>
      <c r="F1215" t="s">
        <v>143</v>
      </c>
      <c r="G1215" s="1">
        <v>44998</v>
      </c>
      <c r="H1215" s="2">
        <v>0.56388888888888888</v>
      </c>
      <c r="I1215" t="s">
        <v>144</v>
      </c>
      <c r="U1215" t="s">
        <v>146</v>
      </c>
      <c r="V1215" t="s">
        <v>147</v>
      </c>
      <c r="W1215" t="s">
        <v>148</v>
      </c>
      <c r="X1215" t="s">
        <v>1353</v>
      </c>
      <c r="Y1215" t="s">
        <v>1354</v>
      </c>
      <c r="AD1215">
        <v>45.623460000000001</v>
      </c>
      <c r="AE1215">
        <v>-109.289129</v>
      </c>
      <c r="AF1215" t="s">
        <v>151</v>
      </c>
      <c r="AG1215" t="s">
        <v>152</v>
      </c>
      <c r="AH1215" t="s">
        <v>153</v>
      </c>
      <c r="AJ1215" t="s">
        <v>280</v>
      </c>
      <c r="AK1215" t="s">
        <v>3383</v>
      </c>
      <c r="AN1215" t="s">
        <v>16</v>
      </c>
      <c r="AP1215">
        <v>3.1</v>
      </c>
      <c r="AQ1215" t="s">
        <v>1930</v>
      </c>
      <c r="AS1215" t="s">
        <v>160</v>
      </c>
      <c r="AU1215" t="s">
        <v>161</v>
      </c>
      <c r="BU1215" s="1">
        <v>44998</v>
      </c>
      <c r="CB1215" t="s">
        <v>1383</v>
      </c>
      <c r="CC1215" t="s">
        <v>170</v>
      </c>
    </row>
    <row r="1216" spans="1:81">
      <c r="A1216" t="s">
        <v>138</v>
      </c>
      <c r="B1216" t="s">
        <v>139</v>
      </c>
      <c r="C1216" t="s">
        <v>3384</v>
      </c>
      <c r="D1216" t="s">
        <v>1918</v>
      </c>
      <c r="E1216" t="s">
        <v>142</v>
      </c>
      <c r="F1216" t="s">
        <v>143</v>
      </c>
      <c r="G1216" s="1">
        <v>45029</v>
      </c>
      <c r="H1216" s="2">
        <v>0.51666666666666672</v>
      </c>
      <c r="I1216" t="s">
        <v>144</v>
      </c>
      <c r="U1216" t="s">
        <v>146</v>
      </c>
      <c r="V1216" t="s">
        <v>147</v>
      </c>
      <c r="W1216" t="s">
        <v>148</v>
      </c>
      <c r="X1216" t="s">
        <v>1353</v>
      </c>
      <c r="Y1216" t="s">
        <v>1354</v>
      </c>
      <c r="AD1216">
        <v>45.623460000000001</v>
      </c>
      <c r="AE1216">
        <v>-109.289129</v>
      </c>
      <c r="AF1216" t="s">
        <v>151</v>
      </c>
      <c r="AG1216" t="s">
        <v>152</v>
      </c>
      <c r="AH1216" t="s">
        <v>153</v>
      </c>
      <c r="AJ1216" t="s">
        <v>280</v>
      </c>
      <c r="AK1216" t="s">
        <v>3385</v>
      </c>
      <c r="AN1216" t="s">
        <v>1920</v>
      </c>
      <c r="AP1216">
        <v>11.67</v>
      </c>
      <c r="AQ1216" t="s">
        <v>159</v>
      </c>
      <c r="AS1216" t="s">
        <v>160</v>
      </c>
      <c r="AU1216" t="s">
        <v>161</v>
      </c>
      <c r="BU1216" s="1">
        <v>45029</v>
      </c>
      <c r="CB1216" t="s">
        <v>1383</v>
      </c>
      <c r="CC1216" t="s">
        <v>170</v>
      </c>
    </row>
    <row r="1217" spans="1:81">
      <c r="A1217" t="s">
        <v>138</v>
      </c>
      <c r="B1217" t="s">
        <v>139</v>
      </c>
      <c r="C1217" t="s">
        <v>3384</v>
      </c>
      <c r="D1217" t="s">
        <v>1918</v>
      </c>
      <c r="E1217" t="s">
        <v>142</v>
      </c>
      <c r="F1217" t="s">
        <v>143</v>
      </c>
      <c r="G1217" s="1">
        <v>45029</v>
      </c>
      <c r="H1217" s="2">
        <v>0.51666666666666672</v>
      </c>
      <c r="I1217" t="s">
        <v>144</v>
      </c>
      <c r="U1217" t="s">
        <v>146</v>
      </c>
      <c r="V1217" t="s">
        <v>147</v>
      </c>
      <c r="W1217" t="s">
        <v>148</v>
      </c>
      <c r="X1217" t="s">
        <v>1353</v>
      </c>
      <c r="Y1217" t="s">
        <v>1354</v>
      </c>
      <c r="AD1217">
        <v>45.623460000000001</v>
      </c>
      <c r="AE1217">
        <v>-109.289129</v>
      </c>
      <c r="AF1217" t="s">
        <v>151</v>
      </c>
      <c r="AG1217" t="s">
        <v>152</v>
      </c>
      <c r="AH1217" t="s">
        <v>153</v>
      </c>
      <c r="AJ1217" t="s">
        <v>280</v>
      </c>
      <c r="AK1217" t="s">
        <v>3386</v>
      </c>
      <c r="AN1217" t="s">
        <v>11</v>
      </c>
      <c r="AP1217">
        <v>7.64</v>
      </c>
      <c r="AQ1217" t="s">
        <v>1922</v>
      </c>
      <c r="AS1217" t="s">
        <v>160</v>
      </c>
      <c r="AU1217" t="s">
        <v>161</v>
      </c>
      <c r="BU1217" s="1">
        <v>45029</v>
      </c>
      <c r="CB1217" t="s">
        <v>1383</v>
      </c>
      <c r="CC1217" t="s">
        <v>170</v>
      </c>
    </row>
    <row r="1218" spans="1:81">
      <c r="A1218" t="s">
        <v>138</v>
      </c>
      <c r="B1218" t="s">
        <v>139</v>
      </c>
      <c r="C1218" t="s">
        <v>3384</v>
      </c>
      <c r="D1218" t="s">
        <v>1918</v>
      </c>
      <c r="E1218" t="s">
        <v>142</v>
      </c>
      <c r="F1218" t="s">
        <v>143</v>
      </c>
      <c r="G1218" s="1">
        <v>45029</v>
      </c>
      <c r="H1218" s="2">
        <v>0.51666666666666672</v>
      </c>
      <c r="I1218" t="s">
        <v>144</v>
      </c>
      <c r="U1218" t="s">
        <v>146</v>
      </c>
      <c r="V1218" t="s">
        <v>147</v>
      </c>
      <c r="W1218" t="s">
        <v>148</v>
      </c>
      <c r="X1218" t="s">
        <v>1353</v>
      </c>
      <c r="Y1218" t="s">
        <v>1354</v>
      </c>
      <c r="AD1218">
        <v>45.623460000000001</v>
      </c>
      <c r="AE1218">
        <v>-109.289129</v>
      </c>
      <c r="AF1218" t="s">
        <v>151</v>
      </c>
      <c r="AG1218" t="s">
        <v>152</v>
      </c>
      <c r="AH1218" t="s">
        <v>153</v>
      </c>
      <c r="AJ1218" t="s">
        <v>280</v>
      </c>
      <c r="AK1218" t="s">
        <v>3387</v>
      </c>
      <c r="AN1218" t="s">
        <v>1924</v>
      </c>
      <c r="AP1218">
        <v>349</v>
      </c>
      <c r="AQ1218" t="s">
        <v>1925</v>
      </c>
      <c r="AS1218" t="s">
        <v>160</v>
      </c>
      <c r="AU1218" t="s">
        <v>161</v>
      </c>
      <c r="BU1218" s="1">
        <v>45029</v>
      </c>
      <c r="CB1218" t="s">
        <v>1383</v>
      </c>
      <c r="CC1218" t="s">
        <v>170</v>
      </c>
    </row>
    <row r="1219" spans="1:81">
      <c r="A1219" t="s">
        <v>138</v>
      </c>
      <c r="B1219" t="s">
        <v>139</v>
      </c>
      <c r="C1219" t="s">
        <v>3384</v>
      </c>
      <c r="D1219" t="s">
        <v>1918</v>
      </c>
      <c r="E1219" t="s">
        <v>142</v>
      </c>
      <c r="F1219" t="s">
        <v>143</v>
      </c>
      <c r="G1219" s="1">
        <v>45029</v>
      </c>
      <c r="H1219" s="2">
        <v>0.51666666666666672</v>
      </c>
      <c r="I1219" t="s">
        <v>144</v>
      </c>
      <c r="U1219" t="s">
        <v>146</v>
      </c>
      <c r="V1219" t="s">
        <v>147</v>
      </c>
      <c r="W1219" t="s">
        <v>148</v>
      </c>
      <c r="X1219" t="s">
        <v>1353</v>
      </c>
      <c r="Y1219" t="s">
        <v>1354</v>
      </c>
      <c r="AD1219">
        <v>45.623460000000001</v>
      </c>
      <c r="AE1219">
        <v>-109.289129</v>
      </c>
      <c r="AF1219" t="s">
        <v>151</v>
      </c>
      <c r="AG1219" t="s">
        <v>152</v>
      </c>
      <c r="AH1219" t="s">
        <v>153</v>
      </c>
      <c r="AJ1219" t="s">
        <v>280</v>
      </c>
      <c r="AK1219" t="s">
        <v>3388</v>
      </c>
      <c r="AN1219" t="s">
        <v>1927</v>
      </c>
      <c r="AP1219">
        <v>5.36</v>
      </c>
      <c r="AQ1219" t="s">
        <v>1928</v>
      </c>
      <c r="AS1219" t="s">
        <v>160</v>
      </c>
      <c r="AU1219" t="s">
        <v>161</v>
      </c>
      <c r="BU1219" s="1">
        <v>45029</v>
      </c>
      <c r="CB1219" t="s">
        <v>1383</v>
      </c>
      <c r="CC1219" t="s">
        <v>170</v>
      </c>
    </row>
    <row r="1220" spans="1:81">
      <c r="A1220" t="s">
        <v>138</v>
      </c>
      <c r="B1220" t="s">
        <v>139</v>
      </c>
      <c r="C1220" t="s">
        <v>3384</v>
      </c>
      <c r="D1220" t="s">
        <v>1918</v>
      </c>
      <c r="E1220" t="s">
        <v>142</v>
      </c>
      <c r="F1220" t="s">
        <v>143</v>
      </c>
      <c r="G1220" s="1">
        <v>45029</v>
      </c>
      <c r="H1220" s="2">
        <v>0.51666666666666672</v>
      </c>
      <c r="I1220" t="s">
        <v>144</v>
      </c>
      <c r="U1220" t="s">
        <v>146</v>
      </c>
      <c r="V1220" t="s">
        <v>147</v>
      </c>
      <c r="W1220" t="s">
        <v>148</v>
      </c>
      <c r="X1220" t="s">
        <v>1353</v>
      </c>
      <c r="Y1220" t="s">
        <v>1354</v>
      </c>
      <c r="AD1220">
        <v>45.623460000000001</v>
      </c>
      <c r="AE1220">
        <v>-109.289129</v>
      </c>
      <c r="AF1220" t="s">
        <v>151</v>
      </c>
      <c r="AG1220" t="s">
        <v>152</v>
      </c>
      <c r="AH1220" t="s">
        <v>153</v>
      </c>
      <c r="AJ1220" t="s">
        <v>280</v>
      </c>
      <c r="AK1220" t="s">
        <v>3389</v>
      </c>
      <c r="AN1220" t="s">
        <v>16</v>
      </c>
      <c r="AP1220">
        <v>77.3</v>
      </c>
      <c r="AQ1220" t="s">
        <v>1930</v>
      </c>
      <c r="AS1220" t="s">
        <v>160</v>
      </c>
      <c r="AU1220" t="s">
        <v>161</v>
      </c>
      <c r="BU1220" s="1">
        <v>45029</v>
      </c>
      <c r="CB1220" t="s">
        <v>1383</v>
      </c>
      <c r="CC1220" t="s">
        <v>170</v>
      </c>
    </row>
    <row r="1221" spans="1:81">
      <c r="A1221" t="s">
        <v>138</v>
      </c>
      <c r="B1221" t="s">
        <v>139</v>
      </c>
      <c r="C1221" t="s">
        <v>3390</v>
      </c>
      <c r="D1221" t="s">
        <v>1918</v>
      </c>
      <c r="E1221" t="s">
        <v>142</v>
      </c>
      <c r="F1221" t="s">
        <v>143</v>
      </c>
      <c r="G1221" s="1">
        <v>45061</v>
      </c>
      <c r="H1221" s="2">
        <v>0.55763888888888891</v>
      </c>
      <c r="I1221" t="s">
        <v>144</v>
      </c>
      <c r="U1221" t="s">
        <v>146</v>
      </c>
      <c r="V1221" t="s">
        <v>147</v>
      </c>
      <c r="W1221" t="s">
        <v>148</v>
      </c>
      <c r="X1221" t="s">
        <v>1353</v>
      </c>
      <c r="Y1221" t="s">
        <v>1354</v>
      </c>
      <c r="AD1221">
        <v>45.623460000000001</v>
      </c>
      <c r="AE1221">
        <v>-109.289129</v>
      </c>
      <c r="AF1221" t="s">
        <v>151</v>
      </c>
      <c r="AG1221" t="s">
        <v>152</v>
      </c>
      <c r="AH1221" t="s">
        <v>153</v>
      </c>
      <c r="AJ1221" t="s">
        <v>280</v>
      </c>
      <c r="AK1221" t="s">
        <v>3391</v>
      </c>
      <c r="AN1221" t="s">
        <v>1920</v>
      </c>
      <c r="AP1221">
        <v>8.8000000000000007</v>
      </c>
      <c r="AQ1221" t="s">
        <v>159</v>
      </c>
      <c r="AS1221" t="s">
        <v>160</v>
      </c>
      <c r="AU1221" t="s">
        <v>161</v>
      </c>
      <c r="BU1221" s="1">
        <v>45061</v>
      </c>
      <c r="CB1221" t="s">
        <v>1383</v>
      </c>
      <c r="CC1221" t="s">
        <v>170</v>
      </c>
    </row>
    <row r="1222" spans="1:81">
      <c r="A1222" t="s">
        <v>138</v>
      </c>
      <c r="B1222" t="s">
        <v>139</v>
      </c>
      <c r="C1222" t="s">
        <v>3390</v>
      </c>
      <c r="D1222" t="s">
        <v>1918</v>
      </c>
      <c r="E1222" t="s">
        <v>142</v>
      </c>
      <c r="F1222" t="s">
        <v>143</v>
      </c>
      <c r="G1222" s="1">
        <v>45061</v>
      </c>
      <c r="H1222" s="2">
        <v>0.55763888888888891</v>
      </c>
      <c r="I1222" t="s">
        <v>144</v>
      </c>
      <c r="U1222" t="s">
        <v>146</v>
      </c>
      <c r="V1222" t="s">
        <v>147</v>
      </c>
      <c r="W1222" t="s">
        <v>148</v>
      </c>
      <c r="X1222" t="s">
        <v>1353</v>
      </c>
      <c r="Y1222" t="s">
        <v>1354</v>
      </c>
      <c r="AD1222">
        <v>45.623460000000001</v>
      </c>
      <c r="AE1222">
        <v>-109.289129</v>
      </c>
      <c r="AF1222" t="s">
        <v>151</v>
      </c>
      <c r="AG1222" t="s">
        <v>152</v>
      </c>
      <c r="AH1222" t="s">
        <v>153</v>
      </c>
      <c r="AJ1222" t="s">
        <v>280</v>
      </c>
      <c r="AK1222" t="s">
        <v>3392</v>
      </c>
      <c r="AN1222" t="s">
        <v>11</v>
      </c>
      <c r="AP1222">
        <v>7.71</v>
      </c>
      <c r="AQ1222" t="s">
        <v>1922</v>
      </c>
      <c r="AS1222" t="s">
        <v>160</v>
      </c>
      <c r="AU1222" t="s">
        <v>161</v>
      </c>
      <c r="BU1222" s="1">
        <v>45061</v>
      </c>
      <c r="CB1222" t="s">
        <v>1383</v>
      </c>
      <c r="CC1222" t="s">
        <v>170</v>
      </c>
    </row>
    <row r="1223" spans="1:81">
      <c r="A1223" t="s">
        <v>138</v>
      </c>
      <c r="B1223" t="s">
        <v>139</v>
      </c>
      <c r="C1223" t="s">
        <v>3390</v>
      </c>
      <c r="D1223" t="s">
        <v>1918</v>
      </c>
      <c r="E1223" t="s">
        <v>142</v>
      </c>
      <c r="F1223" t="s">
        <v>143</v>
      </c>
      <c r="G1223" s="1">
        <v>45061</v>
      </c>
      <c r="H1223" s="2">
        <v>0.55763888888888891</v>
      </c>
      <c r="I1223" t="s">
        <v>144</v>
      </c>
      <c r="U1223" t="s">
        <v>146</v>
      </c>
      <c r="V1223" t="s">
        <v>147</v>
      </c>
      <c r="W1223" t="s">
        <v>148</v>
      </c>
      <c r="X1223" t="s">
        <v>1353</v>
      </c>
      <c r="Y1223" t="s">
        <v>1354</v>
      </c>
      <c r="AD1223">
        <v>45.623460000000001</v>
      </c>
      <c r="AE1223">
        <v>-109.289129</v>
      </c>
      <c r="AF1223" t="s">
        <v>151</v>
      </c>
      <c r="AG1223" t="s">
        <v>152</v>
      </c>
      <c r="AH1223" t="s">
        <v>153</v>
      </c>
      <c r="AJ1223" t="s">
        <v>280</v>
      </c>
      <c r="AK1223" t="s">
        <v>3393</v>
      </c>
      <c r="AN1223" t="s">
        <v>1924</v>
      </c>
      <c r="AP1223">
        <v>186</v>
      </c>
      <c r="AQ1223" t="s">
        <v>1925</v>
      </c>
      <c r="AS1223" t="s">
        <v>160</v>
      </c>
      <c r="AU1223" t="s">
        <v>161</v>
      </c>
      <c r="BU1223" s="1">
        <v>45061</v>
      </c>
      <c r="CB1223" t="s">
        <v>1383</v>
      </c>
      <c r="CC1223" t="s">
        <v>170</v>
      </c>
    </row>
    <row r="1224" spans="1:81">
      <c r="A1224" t="s">
        <v>138</v>
      </c>
      <c r="B1224" t="s">
        <v>139</v>
      </c>
      <c r="C1224" t="s">
        <v>3390</v>
      </c>
      <c r="D1224" t="s">
        <v>1918</v>
      </c>
      <c r="E1224" t="s">
        <v>142</v>
      </c>
      <c r="F1224" t="s">
        <v>143</v>
      </c>
      <c r="G1224" s="1">
        <v>45061</v>
      </c>
      <c r="H1224" s="2">
        <v>0.55763888888888891</v>
      </c>
      <c r="I1224" t="s">
        <v>144</v>
      </c>
      <c r="U1224" t="s">
        <v>146</v>
      </c>
      <c r="V1224" t="s">
        <v>147</v>
      </c>
      <c r="W1224" t="s">
        <v>148</v>
      </c>
      <c r="X1224" t="s">
        <v>1353</v>
      </c>
      <c r="Y1224" t="s">
        <v>1354</v>
      </c>
      <c r="AD1224">
        <v>45.623460000000001</v>
      </c>
      <c r="AE1224">
        <v>-109.289129</v>
      </c>
      <c r="AF1224" t="s">
        <v>151</v>
      </c>
      <c r="AG1224" t="s">
        <v>152</v>
      </c>
      <c r="AH1224" t="s">
        <v>153</v>
      </c>
      <c r="AJ1224" t="s">
        <v>280</v>
      </c>
      <c r="AK1224" t="s">
        <v>3394</v>
      </c>
      <c r="AN1224" t="s">
        <v>1927</v>
      </c>
      <c r="AP1224">
        <v>12.39</v>
      </c>
      <c r="AQ1224" t="s">
        <v>1928</v>
      </c>
      <c r="AS1224" t="s">
        <v>160</v>
      </c>
      <c r="AU1224" t="s">
        <v>161</v>
      </c>
      <c r="BU1224" s="1">
        <v>45061</v>
      </c>
      <c r="CB1224" t="s">
        <v>1383</v>
      </c>
      <c r="CC1224" t="s">
        <v>170</v>
      </c>
    </row>
    <row r="1225" spans="1:81">
      <c r="A1225" t="s">
        <v>138</v>
      </c>
      <c r="B1225" t="s">
        <v>139</v>
      </c>
      <c r="C1225" t="s">
        <v>3390</v>
      </c>
      <c r="D1225" t="s">
        <v>1918</v>
      </c>
      <c r="E1225" t="s">
        <v>142</v>
      </c>
      <c r="F1225" t="s">
        <v>143</v>
      </c>
      <c r="G1225" s="1">
        <v>45061</v>
      </c>
      <c r="H1225" s="2">
        <v>0.55763888888888891</v>
      </c>
      <c r="I1225" t="s">
        <v>144</v>
      </c>
      <c r="U1225" t="s">
        <v>146</v>
      </c>
      <c r="V1225" t="s">
        <v>147</v>
      </c>
      <c r="W1225" t="s">
        <v>148</v>
      </c>
      <c r="X1225" t="s">
        <v>1353</v>
      </c>
      <c r="Y1225" t="s">
        <v>1354</v>
      </c>
      <c r="AD1225">
        <v>45.623460000000001</v>
      </c>
      <c r="AE1225">
        <v>-109.289129</v>
      </c>
      <c r="AF1225" t="s">
        <v>151</v>
      </c>
      <c r="AG1225" t="s">
        <v>152</v>
      </c>
      <c r="AH1225" t="s">
        <v>153</v>
      </c>
      <c r="AJ1225" t="s">
        <v>280</v>
      </c>
      <c r="AK1225" t="s">
        <v>3395</v>
      </c>
      <c r="AN1225" t="s">
        <v>16</v>
      </c>
      <c r="AP1225">
        <v>48</v>
      </c>
      <c r="AQ1225" t="s">
        <v>1930</v>
      </c>
      <c r="AS1225" t="s">
        <v>160</v>
      </c>
      <c r="AU1225" t="s">
        <v>161</v>
      </c>
      <c r="BU1225" s="1">
        <v>45061</v>
      </c>
      <c r="CB1225" t="s">
        <v>1383</v>
      </c>
      <c r="CC1225" t="s">
        <v>170</v>
      </c>
    </row>
    <row r="1226" spans="1:81">
      <c r="A1226" t="s">
        <v>138</v>
      </c>
      <c r="B1226" t="s">
        <v>139</v>
      </c>
      <c r="C1226" t="s">
        <v>3396</v>
      </c>
      <c r="D1226" t="s">
        <v>1918</v>
      </c>
      <c r="E1226" t="s">
        <v>142</v>
      </c>
      <c r="F1226" t="s">
        <v>143</v>
      </c>
      <c r="G1226" s="1">
        <v>45070</v>
      </c>
      <c r="H1226" s="2">
        <v>0.54722222222222228</v>
      </c>
      <c r="I1226" t="s">
        <v>144</v>
      </c>
      <c r="U1226" t="s">
        <v>146</v>
      </c>
      <c r="V1226" t="s">
        <v>147</v>
      </c>
      <c r="W1226" t="s">
        <v>148</v>
      </c>
      <c r="X1226" t="s">
        <v>1353</v>
      </c>
      <c r="Y1226" t="s">
        <v>1354</v>
      </c>
      <c r="AD1226">
        <v>45.623460000000001</v>
      </c>
      <c r="AE1226">
        <v>-109.289129</v>
      </c>
      <c r="AF1226" t="s">
        <v>151</v>
      </c>
      <c r="AG1226" t="s">
        <v>152</v>
      </c>
      <c r="AH1226" t="s">
        <v>153</v>
      </c>
      <c r="AJ1226" t="s">
        <v>280</v>
      </c>
      <c r="AK1226" t="s">
        <v>3397</v>
      </c>
      <c r="AN1226" t="s">
        <v>1920</v>
      </c>
      <c r="AP1226">
        <v>14.49</v>
      </c>
      <c r="AQ1226" t="s">
        <v>159</v>
      </c>
      <c r="AS1226" t="s">
        <v>160</v>
      </c>
      <c r="AU1226" t="s">
        <v>161</v>
      </c>
      <c r="BU1226" s="1">
        <v>45070</v>
      </c>
      <c r="CB1226" t="s">
        <v>1383</v>
      </c>
      <c r="CC1226" t="s">
        <v>170</v>
      </c>
    </row>
    <row r="1227" spans="1:81">
      <c r="A1227" t="s">
        <v>138</v>
      </c>
      <c r="B1227" t="s">
        <v>139</v>
      </c>
      <c r="C1227" t="s">
        <v>3396</v>
      </c>
      <c r="D1227" t="s">
        <v>1918</v>
      </c>
      <c r="E1227" t="s">
        <v>142</v>
      </c>
      <c r="F1227" t="s">
        <v>143</v>
      </c>
      <c r="G1227" s="1">
        <v>45070</v>
      </c>
      <c r="H1227" s="2">
        <v>0.54722222222222228</v>
      </c>
      <c r="I1227" t="s">
        <v>144</v>
      </c>
      <c r="U1227" t="s">
        <v>146</v>
      </c>
      <c r="V1227" t="s">
        <v>147</v>
      </c>
      <c r="W1227" t="s">
        <v>148</v>
      </c>
      <c r="X1227" t="s">
        <v>1353</v>
      </c>
      <c r="Y1227" t="s">
        <v>1354</v>
      </c>
      <c r="AD1227">
        <v>45.623460000000001</v>
      </c>
      <c r="AE1227">
        <v>-109.289129</v>
      </c>
      <c r="AF1227" t="s">
        <v>151</v>
      </c>
      <c r="AG1227" t="s">
        <v>152</v>
      </c>
      <c r="AH1227" t="s">
        <v>153</v>
      </c>
      <c r="AJ1227" t="s">
        <v>280</v>
      </c>
      <c r="AK1227" t="s">
        <v>3398</v>
      </c>
      <c r="AN1227" t="s">
        <v>11</v>
      </c>
      <c r="AP1227">
        <v>7.71</v>
      </c>
      <c r="AQ1227" t="s">
        <v>1922</v>
      </c>
      <c r="AS1227" t="s">
        <v>160</v>
      </c>
      <c r="AU1227" t="s">
        <v>161</v>
      </c>
      <c r="BU1227" s="1">
        <v>45070</v>
      </c>
      <c r="CB1227" t="s">
        <v>1383</v>
      </c>
      <c r="CC1227" t="s">
        <v>170</v>
      </c>
    </row>
    <row r="1228" spans="1:81">
      <c r="A1228" t="s">
        <v>138</v>
      </c>
      <c r="B1228" t="s">
        <v>139</v>
      </c>
      <c r="C1228" t="s">
        <v>3396</v>
      </c>
      <c r="D1228" t="s">
        <v>1918</v>
      </c>
      <c r="E1228" t="s">
        <v>142</v>
      </c>
      <c r="F1228" t="s">
        <v>143</v>
      </c>
      <c r="G1228" s="1">
        <v>45070</v>
      </c>
      <c r="H1228" s="2">
        <v>0.54722222222222228</v>
      </c>
      <c r="I1228" t="s">
        <v>144</v>
      </c>
      <c r="U1228" t="s">
        <v>146</v>
      </c>
      <c r="V1228" t="s">
        <v>147</v>
      </c>
      <c r="W1228" t="s">
        <v>148</v>
      </c>
      <c r="X1228" t="s">
        <v>1353</v>
      </c>
      <c r="Y1228" t="s">
        <v>1354</v>
      </c>
      <c r="AD1228">
        <v>45.623460000000001</v>
      </c>
      <c r="AE1228">
        <v>-109.289129</v>
      </c>
      <c r="AF1228" t="s">
        <v>151</v>
      </c>
      <c r="AG1228" t="s">
        <v>152</v>
      </c>
      <c r="AH1228" t="s">
        <v>153</v>
      </c>
      <c r="AJ1228" t="s">
        <v>280</v>
      </c>
      <c r="AK1228" t="s">
        <v>3399</v>
      </c>
      <c r="AN1228" t="s">
        <v>1924</v>
      </c>
      <c r="AP1228">
        <v>313</v>
      </c>
      <c r="AQ1228" t="s">
        <v>1925</v>
      </c>
      <c r="AS1228" t="s">
        <v>160</v>
      </c>
      <c r="AU1228" t="s">
        <v>161</v>
      </c>
      <c r="BU1228" s="1">
        <v>45070</v>
      </c>
      <c r="CB1228" t="s">
        <v>1383</v>
      </c>
      <c r="CC1228" t="s">
        <v>170</v>
      </c>
    </row>
    <row r="1229" spans="1:81">
      <c r="A1229" t="s">
        <v>138</v>
      </c>
      <c r="B1229" t="s">
        <v>139</v>
      </c>
      <c r="C1229" t="s">
        <v>3396</v>
      </c>
      <c r="D1229" t="s">
        <v>1918</v>
      </c>
      <c r="E1229" t="s">
        <v>142</v>
      </c>
      <c r="F1229" t="s">
        <v>143</v>
      </c>
      <c r="G1229" s="1">
        <v>45070</v>
      </c>
      <c r="H1229" s="2">
        <v>0.54722222222222228</v>
      </c>
      <c r="I1229" t="s">
        <v>144</v>
      </c>
      <c r="U1229" t="s">
        <v>146</v>
      </c>
      <c r="V1229" t="s">
        <v>147</v>
      </c>
      <c r="W1229" t="s">
        <v>148</v>
      </c>
      <c r="X1229" t="s">
        <v>1353</v>
      </c>
      <c r="Y1229" t="s">
        <v>1354</v>
      </c>
      <c r="AD1229">
        <v>45.623460000000001</v>
      </c>
      <c r="AE1229">
        <v>-109.289129</v>
      </c>
      <c r="AF1229" t="s">
        <v>151</v>
      </c>
      <c r="AG1229" t="s">
        <v>152</v>
      </c>
      <c r="AH1229" t="s">
        <v>153</v>
      </c>
      <c r="AJ1229" t="s">
        <v>280</v>
      </c>
      <c r="AK1229" t="s">
        <v>3400</v>
      </c>
      <c r="AN1229" t="s">
        <v>1927</v>
      </c>
      <c r="AP1229">
        <v>-0.16</v>
      </c>
      <c r="AQ1229" t="s">
        <v>1928</v>
      </c>
      <c r="AS1229" t="s">
        <v>160</v>
      </c>
      <c r="AU1229" t="s">
        <v>161</v>
      </c>
      <c r="BU1229" s="1">
        <v>45070</v>
      </c>
      <c r="CB1229" t="s">
        <v>1383</v>
      </c>
      <c r="CC1229" t="s">
        <v>170</v>
      </c>
    </row>
    <row r="1230" spans="1:81">
      <c r="A1230" t="s">
        <v>138</v>
      </c>
      <c r="B1230" t="s">
        <v>139</v>
      </c>
      <c r="C1230" t="s">
        <v>3396</v>
      </c>
      <c r="D1230" t="s">
        <v>1918</v>
      </c>
      <c r="E1230" t="s">
        <v>142</v>
      </c>
      <c r="F1230" t="s">
        <v>143</v>
      </c>
      <c r="G1230" s="1">
        <v>45070</v>
      </c>
      <c r="H1230" s="2">
        <v>0.54722222222222228</v>
      </c>
      <c r="I1230" t="s">
        <v>144</v>
      </c>
      <c r="U1230" t="s">
        <v>146</v>
      </c>
      <c r="V1230" t="s">
        <v>147</v>
      </c>
      <c r="W1230" t="s">
        <v>148</v>
      </c>
      <c r="X1230" t="s">
        <v>1353</v>
      </c>
      <c r="Y1230" t="s">
        <v>1354</v>
      </c>
      <c r="AD1230">
        <v>45.623460000000001</v>
      </c>
      <c r="AE1230">
        <v>-109.289129</v>
      </c>
      <c r="AF1230" t="s">
        <v>151</v>
      </c>
      <c r="AG1230" t="s">
        <v>152</v>
      </c>
      <c r="AH1230" t="s">
        <v>153</v>
      </c>
      <c r="AJ1230" t="s">
        <v>280</v>
      </c>
      <c r="AK1230" t="s">
        <v>3401</v>
      </c>
      <c r="AN1230" t="s">
        <v>16</v>
      </c>
      <c r="AP1230">
        <v>3.1</v>
      </c>
      <c r="AQ1230" t="s">
        <v>1930</v>
      </c>
      <c r="AS1230" t="s">
        <v>160</v>
      </c>
      <c r="AU1230" t="s">
        <v>161</v>
      </c>
      <c r="BU1230" s="1">
        <v>45070</v>
      </c>
      <c r="CB1230" t="s">
        <v>1383</v>
      </c>
      <c r="CC1230" t="s">
        <v>170</v>
      </c>
    </row>
    <row r="1231" spans="1:81">
      <c r="A1231" t="s">
        <v>138</v>
      </c>
      <c r="B1231" t="s">
        <v>139</v>
      </c>
      <c r="C1231" t="s">
        <v>3402</v>
      </c>
      <c r="D1231" t="s">
        <v>1918</v>
      </c>
      <c r="E1231" t="s">
        <v>142</v>
      </c>
      <c r="F1231" t="s">
        <v>143</v>
      </c>
      <c r="G1231" s="1">
        <v>45091</v>
      </c>
      <c r="H1231" s="2">
        <v>0.53680555555555554</v>
      </c>
      <c r="I1231" t="s">
        <v>144</v>
      </c>
      <c r="U1231" t="s">
        <v>146</v>
      </c>
      <c r="V1231" t="s">
        <v>147</v>
      </c>
      <c r="W1231" t="s">
        <v>148</v>
      </c>
      <c r="X1231" t="s">
        <v>1353</v>
      </c>
      <c r="Y1231" t="s">
        <v>1354</v>
      </c>
      <c r="AD1231">
        <v>45.623460000000001</v>
      </c>
      <c r="AE1231">
        <v>-109.289129</v>
      </c>
      <c r="AF1231" t="s">
        <v>151</v>
      </c>
      <c r="AG1231" t="s">
        <v>152</v>
      </c>
      <c r="AH1231" t="s">
        <v>153</v>
      </c>
      <c r="AJ1231" t="s">
        <v>280</v>
      </c>
      <c r="AK1231" t="s">
        <v>3403</v>
      </c>
      <c r="AN1231" t="s">
        <v>1920</v>
      </c>
      <c r="AP1231">
        <v>9.6</v>
      </c>
      <c r="AQ1231" t="s">
        <v>159</v>
      </c>
      <c r="AS1231" t="s">
        <v>160</v>
      </c>
      <c r="AU1231" t="s">
        <v>161</v>
      </c>
      <c r="BU1231" s="1">
        <v>45091</v>
      </c>
      <c r="CB1231" t="s">
        <v>1383</v>
      </c>
      <c r="CC1231" t="s">
        <v>170</v>
      </c>
    </row>
    <row r="1232" spans="1:81">
      <c r="A1232" t="s">
        <v>138</v>
      </c>
      <c r="B1232" t="s">
        <v>139</v>
      </c>
      <c r="C1232" t="s">
        <v>3402</v>
      </c>
      <c r="D1232" t="s">
        <v>1918</v>
      </c>
      <c r="E1232" t="s">
        <v>142</v>
      </c>
      <c r="F1232" t="s">
        <v>143</v>
      </c>
      <c r="G1232" s="1">
        <v>45091</v>
      </c>
      <c r="H1232" s="2">
        <v>0.53680555555555554</v>
      </c>
      <c r="I1232" t="s">
        <v>144</v>
      </c>
      <c r="U1232" t="s">
        <v>146</v>
      </c>
      <c r="V1232" t="s">
        <v>147</v>
      </c>
      <c r="W1232" t="s">
        <v>148</v>
      </c>
      <c r="X1232" t="s">
        <v>1353</v>
      </c>
      <c r="Y1232" t="s">
        <v>1354</v>
      </c>
      <c r="AD1232">
        <v>45.623460000000001</v>
      </c>
      <c r="AE1232">
        <v>-109.289129</v>
      </c>
      <c r="AF1232" t="s">
        <v>151</v>
      </c>
      <c r="AG1232" t="s">
        <v>152</v>
      </c>
      <c r="AH1232" t="s">
        <v>153</v>
      </c>
      <c r="AJ1232" t="s">
        <v>280</v>
      </c>
      <c r="AK1232" t="s">
        <v>3404</v>
      </c>
      <c r="AN1232" t="s">
        <v>11</v>
      </c>
      <c r="AP1232">
        <v>7.18</v>
      </c>
      <c r="AQ1232" t="s">
        <v>1922</v>
      </c>
      <c r="AS1232" t="s">
        <v>160</v>
      </c>
      <c r="AU1232" t="s">
        <v>161</v>
      </c>
      <c r="BU1232" s="1">
        <v>45091</v>
      </c>
      <c r="CB1232" t="s">
        <v>1383</v>
      </c>
      <c r="CC1232" t="s">
        <v>170</v>
      </c>
    </row>
    <row r="1233" spans="1:81">
      <c r="A1233" t="s">
        <v>138</v>
      </c>
      <c r="B1233" t="s">
        <v>139</v>
      </c>
      <c r="C1233" t="s">
        <v>3402</v>
      </c>
      <c r="D1233" t="s">
        <v>1918</v>
      </c>
      <c r="E1233" t="s">
        <v>142</v>
      </c>
      <c r="F1233" t="s">
        <v>143</v>
      </c>
      <c r="G1233" s="1">
        <v>45091</v>
      </c>
      <c r="H1233" s="2">
        <v>0.53680555555555554</v>
      </c>
      <c r="I1233" t="s">
        <v>144</v>
      </c>
      <c r="U1233" t="s">
        <v>146</v>
      </c>
      <c r="V1233" t="s">
        <v>147</v>
      </c>
      <c r="W1233" t="s">
        <v>148</v>
      </c>
      <c r="X1233" t="s">
        <v>1353</v>
      </c>
      <c r="Y1233" t="s">
        <v>1354</v>
      </c>
      <c r="AD1233">
        <v>45.623460000000001</v>
      </c>
      <c r="AE1233">
        <v>-109.289129</v>
      </c>
      <c r="AF1233" t="s">
        <v>151</v>
      </c>
      <c r="AG1233" t="s">
        <v>152</v>
      </c>
      <c r="AH1233" t="s">
        <v>153</v>
      </c>
      <c r="AJ1233" t="s">
        <v>280</v>
      </c>
      <c r="AK1233" t="s">
        <v>3405</v>
      </c>
      <c r="AN1233" t="s">
        <v>1924</v>
      </c>
      <c r="AP1233">
        <v>79</v>
      </c>
      <c r="AQ1233" t="s">
        <v>1925</v>
      </c>
      <c r="AS1233" t="s">
        <v>160</v>
      </c>
      <c r="AU1233" t="s">
        <v>161</v>
      </c>
      <c r="BU1233" s="1">
        <v>45091</v>
      </c>
      <c r="CB1233" t="s">
        <v>1383</v>
      </c>
      <c r="CC1233" t="s">
        <v>170</v>
      </c>
    </row>
    <row r="1234" spans="1:81">
      <c r="A1234" t="s">
        <v>138</v>
      </c>
      <c r="B1234" t="s">
        <v>139</v>
      </c>
      <c r="C1234" t="s">
        <v>3402</v>
      </c>
      <c r="D1234" t="s">
        <v>1918</v>
      </c>
      <c r="E1234" t="s">
        <v>142</v>
      </c>
      <c r="F1234" t="s">
        <v>143</v>
      </c>
      <c r="G1234" s="1">
        <v>45091</v>
      </c>
      <c r="H1234" s="2">
        <v>0.53680555555555554</v>
      </c>
      <c r="I1234" t="s">
        <v>144</v>
      </c>
      <c r="U1234" t="s">
        <v>146</v>
      </c>
      <c r="V1234" t="s">
        <v>147</v>
      </c>
      <c r="W1234" t="s">
        <v>148</v>
      </c>
      <c r="X1234" t="s">
        <v>1353</v>
      </c>
      <c r="Y1234" t="s">
        <v>1354</v>
      </c>
      <c r="AD1234">
        <v>45.623460000000001</v>
      </c>
      <c r="AE1234">
        <v>-109.289129</v>
      </c>
      <c r="AF1234" t="s">
        <v>151</v>
      </c>
      <c r="AG1234" t="s">
        <v>152</v>
      </c>
      <c r="AH1234" t="s">
        <v>153</v>
      </c>
      <c r="AJ1234" t="s">
        <v>280</v>
      </c>
      <c r="AK1234" t="s">
        <v>3406</v>
      </c>
      <c r="AN1234" t="s">
        <v>1927</v>
      </c>
      <c r="AP1234">
        <v>12.09</v>
      </c>
      <c r="AQ1234" t="s">
        <v>1928</v>
      </c>
      <c r="AS1234" t="s">
        <v>160</v>
      </c>
      <c r="AU1234" t="s">
        <v>161</v>
      </c>
      <c r="BU1234" s="1">
        <v>45091</v>
      </c>
      <c r="CB1234" t="s">
        <v>1383</v>
      </c>
      <c r="CC1234" t="s">
        <v>170</v>
      </c>
    </row>
    <row r="1235" spans="1:81">
      <c r="A1235" t="s">
        <v>138</v>
      </c>
      <c r="B1235" t="s">
        <v>139</v>
      </c>
      <c r="C1235" t="s">
        <v>3402</v>
      </c>
      <c r="D1235" t="s">
        <v>1918</v>
      </c>
      <c r="E1235" t="s">
        <v>142</v>
      </c>
      <c r="F1235" t="s">
        <v>143</v>
      </c>
      <c r="G1235" s="1">
        <v>45091</v>
      </c>
      <c r="H1235" s="2">
        <v>0.53680555555555554</v>
      </c>
      <c r="I1235" t="s">
        <v>144</v>
      </c>
      <c r="U1235" t="s">
        <v>146</v>
      </c>
      <c r="V1235" t="s">
        <v>147</v>
      </c>
      <c r="W1235" t="s">
        <v>148</v>
      </c>
      <c r="X1235" t="s">
        <v>1353</v>
      </c>
      <c r="Y1235" t="s">
        <v>1354</v>
      </c>
      <c r="AD1235">
        <v>45.623460000000001</v>
      </c>
      <c r="AE1235">
        <v>-109.289129</v>
      </c>
      <c r="AF1235" t="s">
        <v>151</v>
      </c>
      <c r="AG1235" t="s">
        <v>152</v>
      </c>
      <c r="AH1235" t="s">
        <v>153</v>
      </c>
      <c r="AJ1235" t="s">
        <v>280</v>
      </c>
      <c r="AK1235" t="s">
        <v>3407</v>
      </c>
      <c r="AN1235" t="s">
        <v>16</v>
      </c>
      <c r="AP1235">
        <v>30.9</v>
      </c>
      <c r="AQ1235" t="s">
        <v>1930</v>
      </c>
      <c r="AS1235" t="s">
        <v>160</v>
      </c>
      <c r="AU1235" t="s">
        <v>161</v>
      </c>
      <c r="BU1235" s="1">
        <v>45091</v>
      </c>
      <c r="CB1235" t="s">
        <v>1383</v>
      </c>
      <c r="CC1235" t="s">
        <v>170</v>
      </c>
    </row>
    <row r="1236" spans="1:81">
      <c r="A1236" t="s">
        <v>138</v>
      </c>
      <c r="B1236" t="s">
        <v>139</v>
      </c>
      <c r="C1236" t="s">
        <v>3408</v>
      </c>
      <c r="D1236" t="s">
        <v>1918</v>
      </c>
      <c r="E1236" t="s">
        <v>142</v>
      </c>
      <c r="F1236" t="s">
        <v>143</v>
      </c>
      <c r="G1236" s="1">
        <v>45119</v>
      </c>
      <c r="H1236" s="2">
        <v>0.5756944444444444</v>
      </c>
      <c r="I1236" t="s">
        <v>144</v>
      </c>
      <c r="U1236" t="s">
        <v>146</v>
      </c>
      <c r="V1236" t="s">
        <v>147</v>
      </c>
      <c r="W1236" t="s">
        <v>148</v>
      </c>
      <c r="X1236" t="s">
        <v>1353</v>
      </c>
      <c r="Y1236" t="s">
        <v>1354</v>
      </c>
      <c r="AD1236">
        <v>45.623460000000001</v>
      </c>
      <c r="AE1236">
        <v>-109.289129</v>
      </c>
      <c r="AF1236" t="s">
        <v>151</v>
      </c>
      <c r="AG1236" t="s">
        <v>152</v>
      </c>
      <c r="AH1236" t="s">
        <v>153</v>
      </c>
      <c r="AJ1236" t="s">
        <v>280</v>
      </c>
      <c r="AK1236" t="s">
        <v>3409</v>
      </c>
      <c r="AN1236" t="s">
        <v>1920</v>
      </c>
      <c r="AP1236">
        <v>8.49</v>
      </c>
      <c r="AQ1236" t="s">
        <v>159</v>
      </c>
      <c r="AS1236" t="s">
        <v>160</v>
      </c>
      <c r="AU1236" t="s">
        <v>161</v>
      </c>
      <c r="BU1236" s="1">
        <v>45119</v>
      </c>
      <c r="CB1236" t="s">
        <v>1383</v>
      </c>
      <c r="CC1236" t="s">
        <v>170</v>
      </c>
    </row>
    <row r="1237" spans="1:81">
      <c r="A1237" t="s">
        <v>138</v>
      </c>
      <c r="B1237" t="s">
        <v>139</v>
      </c>
      <c r="C1237" t="s">
        <v>3408</v>
      </c>
      <c r="D1237" t="s">
        <v>1918</v>
      </c>
      <c r="E1237" t="s">
        <v>142</v>
      </c>
      <c r="F1237" t="s">
        <v>143</v>
      </c>
      <c r="G1237" s="1">
        <v>45119</v>
      </c>
      <c r="H1237" s="2">
        <v>0.5756944444444444</v>
      </c>
      <c r="I1237" t="s">
        <v>144</v>
      </c>
      <c r="U1237" t="s">
        <v>146</v>
      </c>
      <c r="V1237" t="s">
        <v>147</v>
      </c>
      <c r="W1237" t="s">
        <v>148</v>
      </c>
      <c r="X1237" t="s">
        <v>1353</v>
      </c>
      <c r="Y1237" t="s">
        <v>1354</v>
      </c>
      <c r="AD1237">
        <v>45.623460000000001</v>
      </c>
      <c r="AE1237">
        <v>-109.289129</v>
      </c>
      <c r="AF1237" t="s">
        <v>151</v>
      </c>
      <c r="AG1237" t="s">
        <v>152</v>
      </c>
      <c r="AH1237" t="s">
        <v>153</v>
      </c>
      <c r="AJ1237" t="s">
        <v>280</v>
      </c>
      <c r="AK1237" t="s">
        <v>3410</v>
      </c>
      <c r="AN1237" t="s">
        <v>11</v>
      </c>
      <c r="AP1237">
        <v>8.41</v>
      </c>
      <c r="AQ1237" t="s">
        <v>1922</v>
      </c>
      <c r="AS1237" t="s">
        <v>160</v>
      </c>
      <c r="AU1237" t="s">
        <v>161</v>
      </c>
      <c r="BU1237" s="1">
        <v>45119</v>
      </c>
      <c r="CB1237" t="s">
        <v>1383</v>
      </c>
      <c r="CC1237" t="s">
        <v>170</v>
      </c>
    </row>
    <row r="1238" spans="1:81">
      <c r="A1238" t="s">
        <v>138</v>
      </c>
      <c r="B1238" t="s">
        <v>139</v>
      </c>
      <c r="C1238" t="s">
        <v>3408</v>
      </c>
      <c r="D1238" t="s">
        <v>1918</v>
      </c>
      <c r="E1238" t="s">
        <v>142</v>
      </c>
      <c r="F1238" t="s">
        <v>143</v>
      </c>
      <c r="G1238" s="1">
        <v>45119</v>
      </c>
      <c r="H1238" s="2">
        <v>0.5756944444444444</v>
      </c>
      <c r="I1238" t="s">
        <v>144</v>
      </c>
      <c r="U1238" t="s">
        <v>146</v>
      </c>
      <c r="V1238" t="s">
        <v>147</v>
      </c>
      <c r="W1238" t="s">
        <v>148</v>
      </c>
      <c r="X1238" t="s">
        <v>1353</v>
      </c>
      <c r="Y1238" t="s">
        <v>1354</v>
      </c>
      <c r="AD1238">
        <v>45.623460000000001</v>
      </c>
      <c r="AE1238">
        <v>-109.289129</v>
      </c>
      <c r="AF1238" t="s">
        <v>151</v>
      </c>
      <c r="AG1238" t="s">
        <v>152</v>
      </c>
      <c r="AH1238" t="s">
        <v>153</v>
      </c>
      <c r="AJ1238" t="s">
        <v>280</v>
      </c>
      <c r="AK1238" t="s">
        <v>3411</v>
      </c>
      <c r="AN1238" t="s">
        <v>1924</v>
      </c>
      <c r="AP1238">
        <v>78</v>
      </c>
      <c r="AQ1238" t="s">
        <v>1925</v>
      </c>
      <c r="AS1238" t="s">
        <v>160</v>
      </c>
      <c r="AU1238" t="s">
        <v>161</v>
      </c>
      <c r="BU1238" s="1">
        <v>45119</v>
      </c>
      <c r="CB1238" t="s">
        <v>1383</v>
      </c>
      <c r="CC1238" t="s">
        <v>170</v>
      </c>
    </row>
    <row r="1239" spans="1:81">
      <c r="A1239" t="s">
        <v>138</v>
      </c>
      <c r="B1239" t="s">
        <v>139</v>
      </c>
      <c r="C1239" t="s">
        <v>3408</v>
      </c>
      <c r="D1239" t="s">
        <v>1918</v>
      </c>
      <c r="E1239" t="s">
        <v>142</v>
      </c>
      <c r="F1239" t="s">
        <v>143</v>
      </c>
      <c r="G1239" s="1">
        <v>45119</v>
      </c>
      <c r="H1239" s="2">
        <v>0.5756944444444444</v>
      </c>
      <c r="I1239" t="s">
        <v>144</v>
      </c>
      <c r="U1239" t="s">
        <v>146</v>
      </c>
      <c r="V1239" t="s">
        <v>147</v>
      </c>
      <c r="W1239" t="s">
        <v>148</v>
      </c>
      <c r="X1239" t="s">
        <v>1353</v>
      </c>
      <c r="Y1239" t="s">
        <v>1354</v>
      </c>
      <c r="AD1239">
        <v>45.623460000000001</v>
      </c>
      <c r="AE1239">
        <v>-109.289129</v>
      </c>
      <c r="AF1239" t="s">
        <v>151</v>
      </c>
      <c r="AG1239" t="s">
        <v>152</v>
      </c>
      <c r="AH1239" t="s">
        <v>153</v>
      </c>
      <c r="AJ1239" t="s">
        <v>280</v>
      </c>
      <c r="AK1239" t="s">
        <v>3412</v>
      </c>
      <c r="AN1239" t="s">
        <v>1927</v>
      </c>
      <c r="AP1239">
        <v>16.68</v>
      </c>
      <c r="AQ1239" t="s">
        <v>1928</v>
      </c>
      <c r="AS1239" t="s">
        <v>160</v>
      </c>
      <c r="AU1239" t="s">
        <v>161</v>
      </c>
      <c r="BU1239" s="1">
        <v>45119</v>
      </c>
      <c r="CB1239" t="s">
        <v>1383</v>
      </c>
      <c r="CC1239" t="s">
        <v>170</v>
      </c>
    </row>
    <row r="1240" spans="1:81">
      <c r="A1240" t="s">
        <v>138</v>
      </c>
      <c r="B1240" t="s">
        <v>139</v>
      </c>
      <c r="C1240" t="s">
        <v>3408</v>
      </c>
      <c r="D1240" t="s">
        <v>1918</v>
      </c>
      <c r="E1240" t="s">
        <v>142</v>
      </c>
      <c r="F1240" t="s">
        <v>143</v>
      </c>
      <c r="G1240" s="1">
        <v>45119</v>
      </c>
      <c r="H1240" s="2">
        <v>0.5756944444444444</v>
      </c>
      <c r="I1240" t="s">
        <v>144</v>
      </c>
      <c r="U1240" t="s">
        <v>146</v>
      </c>
      <c r="V1240" t="s">
        <v>147</v>
      </c>
      <c r="W1240" t="s">
        <v>148</v>
      </c>
      <c r="X1240" t="s">
        <v>1353</v>
      </c>
      <c r="Y1240" t="s">
        <v>1354</v>
      </c>
      <c r="AD1240">
        <v>45.623460000000001</v>
      </c>
      <c r="AE1240">
        <v>-109.289129</v>
      </c>
      <c r="AF1240" t="s">
        <v>151</v>
      </c>
      <c r="AG1240" t="s">
        <v>152</v>
      </c>
      <c r="AH1240" t="s">
        <v>153</v>
      </c>
      <c r="AJ1240" t="s">
        <v>280</v>
      </c>
      <c r="AK1240" t="s">
        <v>3413</v>
      </c>
      <c r="AN1240" t="s">
        <v>16</v>
      </c>
      <c r="AP1240">
        <v>11.7</v>
      </c>
      <c r="AQ1240" t="s">
        <v>1930</v>
      </c>
      <c r="AS1240" t="s">
        <v>160</v>
      </c>
      <c r="AU1240" t="s">
        <v>161</v>
      </c>
      <c r="BU1240" s="1">
        <v>45119</v>
      </c>
      <c r="CB1240" t="s">
        <v>1383</v>
      </c>
      <c r="CC1240" t="s">
        <v>170</v>
      </c>
    </row>
    <row r="1241" spans="1:81">
      <c r="A1241" t="s">
        <v>138</v>
      </c>
      <c r="B1241" t="s">
        <v>139</v>
      </c>
      <c r="C1241" t="s">
        <v>3414</v>
      </c>
      <c r="D1241" t="s">
        <v>1918</v>
      </c>
      <c r="E1241" t="s">
        <v>142</v>
      </c>
      <c r="F1241" t="s">
        <v>143</v>
      </c>
      <c r="G1241" s="1">
        <v>45153</v>
      </c>
      <c r="H1241" s="2">
        <v>0.51458333333333328</v>
      </c>
      <c r="I1241" t="s">
        <v>144</v>
      </c>
      <c r="U1241" t="s">
        <v>146</v>
      </c>
      <c r="V1241" t="s">
        <v>147</v>
      </c>
      <c r="W1241" t="s">
        <v>148</v>
      </c>
      <c r="X1241" t="s">
        <v>1353</v>
      </c>
      <c r="Y1241" t="s">
        <v>1354</v>
      </c>
      <c r="AD1241">
        <v>45.623460000000001</v>
      </c>
      <c r="AE1241">
        <v>-109.289129</v>
      </c>
      <c r="AF1241" t="s">
        <v>151</v>
      </c>
      <c r="AG1241" t="s">
        <v>152</v>
      </c>
      <c r="AH1241" t="s">
        <v>153</v>
      </c>
      <c r="AJ1241" t="s">
        <v>280</v>
      </c>
      <c r="AK1241" t="s">
        <v>3415</v>
      </c>
      <c r="AN1241" t="s">
        <v>1920</v>
      </c>
      <c r="AP1241">
        <v>8.8800000000000008</v>
      </c>
      <c r="AQ1241" t="s">
        <v>159</v>
      </c>
      <c r="AS1241" t="s">
        <v>160</v>
      </c>
      <c r="AU1241" t="s">
        <v>161</v>
      </c>
      <c r="BU1241" s="1">
        <v>45153</v>
      </c>
      <c r="CB1241" t="s">
        <v>1383</v>
      </c>
      <c r="CC1241" t="s">
        <v>170</v>
      </c>
    </row>
    <row r="1242" spans="1:81">
      <c r="A1242" t="s">
        <v>138</v>
      </c>
      <c r="B1242" t="s">
        <v>139</v>
      </c>
      <c r="C1242" t="s">
        <v>3414</v>
      </c>
      <c r="D1242" t="s">
        <v>1918</v>
      </c>
      <c r="E1242" t="s">
        <v>142</v>
      </c>
      <c r="F1242" t="s">
        <v>143</v>
      </c>
      <c r="G1242" s="1">
        <v>45153</v>
      </c>
      <c r="H1242" s="2">
        <v>0.51458333333333328</v>
      </c>
      <c r="I1242" t="s">
        <v>144</v>
      </c>
      <c r="U1242" t="s">
        <v>146</v>
      </c>
      <c r="V1242" t="s">
        <v>147</v>
      </c>
      <c r="W1242" t="s">
        <v>148</v>
      </c>
      <c r="X1242" t="s">
        <v>1353</v>
      </c>
      <c r="Y1242" t="s">
        <v>1354</v>
      </c>
      <c r="AD1242">
        <v>45.623460000000001</v>
      </c>
      <c r="AE1242">
        <v>-109.289129</v>
      </c>
      <c r="AF1242" t="s">
        <v>151</v>
      </c>
      <c r="AG1242" t="s">
        <v>152</v>
      </c>
      <c r="AH1242" t="s">
        <v>153</v>
      </c>
      <c r="AJ1242" t="s">
        <v>280</v>
      </c>
      <c r="AK1242" t="s">
        <v>3416</v>
      </c>
      <c r="AN1242" t="s">
        <v>11</v>
      </c>
      <c r="AP1242">
        <v>8.65</v>
      </c>
      <c r="AQ1242" t="s">
        <v>1922</v>
      </c>
      <c r="AS1242" t="s">
        <v>160</v>
      </c>
      <c r="AU1242" t="s">
        <v>161</v>
      </c>
      <c r="BU1242" s="1">
        <v>45153</v>
      </c>
      <c r="CB1242" t="s">
        <v>1383</v>
      </c>
      <c r="CC1242" t="s">
        <v>170</v>
      </c>
    </row>
    <row r="1243" spans="1:81">
      <c r="A1243" t="s">
        <v>138</v>
      </c>
      <c r="B1243" t="s">
        <v>139</v>
      </c>
      <c r="C1243" t="s">
        <v>3414</v>
      </c>
      <c r="D1243" t="s">
        <v>1918</v>
      </c>
      <c r="E1243" t="s">
        <v>142</v>
      </c>
      <c r="F1243" t="s">
        <v>143</v>
      </c>
      <c r="G1243" s="1">
        <v>45153</v>
      </c>
      <c r="H1243" s="2">
        <v>0.51458333333333328</v>
      </c>
      <c r="I1243" t="s">
        <v>144</v>
      </c>
      <c r="U1243" t="s">
        <v>146</v>
      </c>
      <c r="V1243" t="s">
        <v>147</v>
      </c>
      <c r="W1243" t="s">
        <v>148</v>
      </c>
      <c r="X1243" t="s">
        <v>1353</v>
      </c>
      <c r="Y1243" t="s">
        <v>1354</v>
      </c>
      <c r="AD1243">
        <v>45.623460000000001</v>
      </c>
      <c r="AE1243">
        <v>-109.289129</v>
      </c>
      <c r="AF1243" t="s">
        <v>151</v>
      </c>
      <c r="AG1243" t="s">
        <v>152</v>
      </c>
      <c r="AH1243" t="s">
        <v>153</v>
      </c>
      <c r="AJ1243" t="s">
        <v>280</v>
      </c>
      <c r="AK1243" t="s">
        <v>3417</v>
      </c>
      <c r="AN1243" t="s">
        <v>1924</v>
      </c>
      <c r="AP1243">
        <v>96</v>
      </c>
      <c r="AQ1243" t="s">
        <v>1925</v>
      </c>
      <c r="AS1243" t="s">
        <v>160</v>
      </c>
      <c r="AU1243" t="s">
        <v>161</v>
      </c>
      <c r="BU1243" s="1">
        <v>45153</v>
      </c>
      <c r="CB1243" t="s">
        <v>1383</v>
      </c>
      <c r="CC1243" t="s">
        <v>170</v>
      </c>
    </row>
    <row r="1244" spans="1:81">
      <c r="A1244" t="s">
        <v>138</v>
      </c>
      <c r="B1244" t="s">
        <v>139</v>
      </c>
      <c r="C1244" t="s">
        <v>3414</v>
      </c>
      <c r="D1244" t="s">
        <v>1918</v>
      </c>
      <c r="E1244" t="s">
        <v>142</v>
      </c>
      <c r="F1244" t="s">
        <v>143</v>
      </c>
      <c r="G1244" s="1">
        <v>45153</v>
      </c>
      <c r="H1244" s="2">
        <v>0.51458333333333328</v>
      </c>
      <c r="I1244" t="s">
        <v>144</v>
      </c>
      <c r="U1244" t="s">
        <v>146</v>
      </c>
      <c r="V1244" t="s">
        <v>147</v>
      </c>
      <c r="W1244" t="s">
        <v>148</v>
      </c>
      <c r="X1244" t="s">
        <v>1353</v>
      </c>
      <c r="Y1244" t="s">
        <v>1354</v>
      </c>
      <c r="AD1244">
        <v>45.623460000000001</v>
      </c>
      <c r="AE1244">
        <v>-109.289129</v>
      </c>
      <c r="AF1244" t="s">
        <v>151</v>
      </c>
      <c r="AG1244" t="s">
        <v>152</v>
      </c>
      <c r="AH1244" t="s">
        <v>153</v>
      </c>
      <c r="AJ1244" t="s">
        <v>280</v>
      </c>
      <c r="AK1244" t="s">
        <v>3418</v>
      </c>
      <c r="AN1244" t="s">
        <v>1927</v>
      </c>
      <c r="AP1244">
        <v>17.79</v>
      </c>
      <c r="AQ1244" t="s">
        <v>1928</v>
      </c>
      <c r="AS1244" t="s">
        <v>160</v>
      </c>
      <c r="AU1244" t="s">
        <v>161</v>
      </c>
      <c r="BU1244" s="1">
        <v>45153</v>
      </c>
      <c r="CB1244" t="s">
        <v>1383</v>
      </c>
      <c r="CC1244" t="s">
        <v>170</v>
      </c>
    </row>
    <row r="1245" spans="1:81">
      <c r="A1245" t="s">
        <v>138</v>
      </c>
      <c r="B1245" t="s">
        <v>139</v>
      </c>
      <c r="C1245" t="s">
        <v>3414</v>
      </c>
      <c r="D1245" t="s">
        <v>1918</v>
      </c>
      <c r="E1245" t="s">
        <v>142</v>
      </c>
      <c r="F1245" t="s">
        <v>143</v>
      </c>
      <c r="G1245" s="1">
        <v>45153</v>
      </c>
      <c r="H1245" s="2">
        <v>0.51458333333333328</v>
      </c>
      <c r="I1245" t="s">
        <v>144</v>
      </c>
      <c r="U1245" t="s">
        <v>146</v>
      </c>
      <c r="V1245" t="s">
        <v>147</v>
      </c>
      <c r="W1245" t="s">
        <v>148</v>
      </c>
      <c r="X1245" t="s">
        <v>1353</v>
      </c>
      <c r="Y1245" t="s">
        <v>1354</v>
      </c>
      <c r="AD1245">
        <v>45.623460000000001</v>
      </c>
      <c r="AE1245">
        <v>-109.289129</v>
      </c>
      <c r="AF1245" t="s">
        <v>151</v>
      </c>
      <c r="AG1245" t="s">
        <v>152</v>
      </c>
      <c r="AH1245" t="s">
        <v>153</v>
      </c>
      <c r="AJ1245" t="s">
        <v>280</v>
      </c>
      <c r="AK1245" t="s">
        <v>3419</v>
      </c>
      <c r="AN1245" t="s">
        <v>16</v>
      </c>
      <c r="AP1245">
        <v>2.9</v>
      </c>
      <c r="AQ1245" t="s">
        <v>1930</v>
      </c>
      <c r="AS1245" t="s">
        <v>160</v>
      </c>
      <c r="AU1245" t="s">
        <v>161</v>
      </c>
      <c r="BU1245" s="1">
        <v>45153</v>
      </c>
      <c r="CB1245" t="s">
        <v>1383</v>
      </c>
      <c r="CC1245" t="s">
        <v>170</v>
      </c>
    </row>
    <row r="1246" spans="1:81">
      <c r="A1246" t="s">
        <v>138</v>
      </c>
      <c r="B1246" t="s">
        <v>139</v>
      </c>
      <c r="C1246" t="s">
        <v>3420</v>
      </c>
      <c r="D1246" t="s">
        <v>1918</v>
      </c>
      <c r="E1246" t="s">
        <v>142</v>
      </c>
      <c r="F1246" t="s">
        <v>143</v>
      </c>
      <c r="G1246" s="1">
        <v>45182</v>
      </c>
      <c r="H1246" s="2">
        <v>0.51527777777777772</v>
      </c>
      <c r="I1246" t="s">
        <v>144</v>
      </c>
      <c r="U1246" t="s">
        <v>146</v>
      </c>
      <c r="V1246" t="s">
        <v>147</v>
      </c>
      <c r="W1246" t="s">
        <v>148</v>
      </c>
      <c r="X1246" t="s">
        <v>1353</v>
      </c>
      <c r="Y1246" t="s">
        <v>1354</v>
      </c>
      <c r="AD1246">
        <v>45.623460000000001</v>
      </c>
      <c r="AE1246">
        <v>-109.289129</v>
      </c>
      <c r="AF1246" t="s">
        <v>151</v>
      </c>
      <c r="AG1246" t="s">
        <v>152</v>
      </c>
      <c r="AH1246" t="s">
        <v>153</v>
      </c>
      <c r="AJ1246" t="s">
        <v>280</v>
      </c>
      <c r="AK1246" t="s">
        <v>3421</v>
      </c>
      <c r="AN1246" t="s">
        <v>1920</v>
      </c>
      <c r="AP1246">
        <v>10.88</v>
      </c>
      <c r="AQ1246" t="s">
        <v>159</v>
      </c>
      <c r="AS1246" t="s">
        <v>160</v>
      </c>
      <c r="AU1246" t="s">
        <v>161</v>
      </c>
      <c r="BU1246" s="1">
        <v>45182</v>
      </c>
      <c r="CB1246" t="s">
        <v>1383</v>
      </c>
      <c r="CC1246" t="s">
        <v>170</v>
      </c>
    </row>
    <row r="1247" spans="1:81">
      <c r="A1247" t="s">
        <v>138</v>
      </c>
      <c r="B1247" t="s">
        <v>139</v>
      </c>
      <c r="C1247" t="s">
        <v>3420</v>
      </c>
      <c r="D1247" t="s">
        <v>1918</v>
      </c>
      <c r="E1247" t="s">
        <v>142</v>
      </c>
      <c r="F1247" t="s">
        <v>143</v>
      </c>
      <c r="G1247" s="1">
        <v>45182</v>
      </c>
      <c r="H1247" s="2">
        <v>0.51527777777777772</v>
      </c>
      <c r="I1247" t="s">
        <v>144</v>
      </c>
      <c r="U1247" t="s">
        <v>146</v>
      </c>
      <c r="V1247" t="s">
        <v>147</v>
      </c>
      <c r="W1247" t="s">
        <v>148</v>
      </c>
      <c r="X1247" t="s">
        <v>1353</v>
      </c>
      <c r="Y1247" t="s">
        <v>1354</v>
      </c>
      <c r="AD1247">
        <v>45.623460000000001</v>
      </c>
      <c r="AE1247">
        <v>-109.289129</v>
      </c>
      <c r="AF1247" t="s">
        <v>151</v>
      </c>
      <c r="AG1247" t="s">
        <v>152</v>
      </c>
      <c r="AH1247" t="s">
        <v>153</v>
      </c>
      <c r="AJ1247" t="s">
        <v>280</v>
      </c>
      <c r="AK1247" t="s">
        <v>3422</v>
      </c>
      <c r="AN1247" t="s">
        <v>11</v>
      </c>
      <c r="AP1247">
        <v>6.65</v>
      </c>
      <c r="AQ1247" t="s">
        <v>1922</v>
      </c>
      <c r="AS1247" t="s">
        <v>160</v>
      </c>
      <c r="AU1247" t="s">
        <v>161</v>
      </c>
      <c r="BU1247" s="1">
        <v>45182</v>
      </c>
      <c r="CB1247" t="s">
        <v>1383</v>
      </c>
      <c r="CC1247" t="s">
        <v>170</v>
      </c>
    </row>
    <row r="1248" spans="1:81">
      <c r="A1248" t="s">
        <v>138</v>
      </c>
      <c r="B1248" t="s">
        <v>139</v>
      </c>
      <c r="C1248" t="s">
        <v>3420</v>
      </c>
      <c r="D1248" t="s">
        <v>1918</v>
      </c>
      <c r="E1248" t="s">
        <v>142</v>
      </c>
      <c r="F1248" t="s">
        <v>143</v>
      </c>
      <c r="G1248" s="1">
        <v>45182</v>
      </c>
      <c r="H1248" s="2">
        <v>0.51527777777777772</v>
      </c>
      <c r="I1248" t="s">
        <v>144</v>
      </c>
      <c r="U1248" t="s">
        <v>146</v>
      </c>
      <c r="V1248" t="s">
        <v>147</v>
      </c>
      <c r="W1248" t="s">
        <v>148</v>
      </c>
      <c r="X1248" t="s">
        <v>1353</v>
      </c>
      <c r="Y1248" t="s">
        <v>1354</v>
      </c>
      <c r="AD1248">
        <v>45.623460000000001</v>
      </c>
      <c r="AE1248">
        <v>-109.289129</v>
      </c>
      <c r="AF1248" t="s">
        <v>151</v>
      </c>
      <c r="AG1248" t="s">
        <v>152</v>
      </c>
      <c r="AH1248" t="s">
        <v>153</v>
      </c>
      <c r="AJ1248" t="s">
        <v>280</v>
      </c>
      <c r="AK1248" t="s">
        <v>3423</v>
      </c>
      <c r="AN1248" t="s">
        <v>1924</v>
      </c>
      <c r="AP1248">
        <v>125</v>
      </c>
      <c r="AQ1248" t="s">
        <v>1925</v>
      </c>
      <c r="AS1248" t="s">
        <v>160</v>
      </c>
      <c r="AU1248" t="s">
        <v>161</v>
      </c>
      <c r="BU1248" s="1">
        <v>45182</v>
      </c>
      <c r="CB1248" t="s">
        <v>1383</v>
      </c>
      <c r="CC1248" t="s">
        <v>170</v>
      </c>
    </row>
    <row r="1249" spans="1:81">
      <c r="A1249" t="s">
        <v>138</v>
      </c>
      <c r="B1249" t="s">
        <v>139</v>
      </c>
      <c r="C1249" t="s">
        <v>3420</v>
      </c>
      <c r="D1249" t="s">
        <v>1918</v>
      </c>
      <c r="E1249" t="s">
        <v>142</v>
      </c>
      <c r="F1249" t="s">
        <v>143</v>
      </c>
      <c r="G1249" s="1">
        <v>45182</v>
      </c>
      <c r="H1249" s="2">
        <v>0.51527777777777772</v>
      </c>
      <c r="I1249" t="s">
        <v>144</v>
      </c>
      <c r="U1249" t="s">
        <v>146</v>
      </c>
      <c r="V1249" t="s">
        <v>147</v>
      </c>
      <c r="W1249" t="s">
        <v>148</v>
      </c>
      <c r="X1249" t="s">
        <v>1353</v>
      </c>
      <c r="Y1249" t="s">
        <v>1354</v>
      </c>
      <c r="AD1249">
        <v>45.623460000000001</v>
      </c>
      <c r="AE1249">
        <v>-109.289129</v>
      </c>
      <c r="AF1249" t="s">
        <v>151</v>
      </c>
      <c r="AG1249" t="s">
        <v>152</v>
      </c>
      <c r="AH1249" t="s">
        <v>153</v>
      </c>
      <c r="AJ1249" t="s">
        <v>280</v>
      </c>
      <c r="AK1249" t="s">
        <v>3424</v>
      </c>
      <c r="AN1249" t="s">
        <v>1927</v>
      </c>
      <c r="AP1249">
        <v>15.16</v>
      </c>
      <c r="AQ1249" t="s">
        <v>1928</v>
      </c>
      <c r="AS1249" t="s">
        <v>160</v>
      </c>
      <c r="AU1249" t="s">
        <v>161</v>
      </c>
      <c r="BU1249" s="1">
        <v>45182</v>
      </c>
      <c r="CB1249" t="s">
        <v>1383</v>
      </c>
      <c r="CC1249" t="s">
        <v>170</v>
      </c>
    </row>
    <row r="1250" spans="1:81">
      <c r="A1250" t="s">
        <v>138</v>
      </c>
      <c r="B1250" t="s">
        <v>139</v>
      </c>
      <c r="C1250" t="s">
        <v>3420</v>
      </c>
      <c r="D1250" t="s">
        <v>1918</v>
      </c>
      <c r="E1250" t="s">
        <v>142</v>
      </c>
      <c r="F1250" t="s">
        <v>143</v>
      </c>
      <c r="G1250" s="1">
        <v>45182</v>
      </c>
      <c r="H1250" s="2">
        <v>0.51527777777777772</v>
      </c>
      <c r="I1250" t="s">
        <v>144</v>
      </c>
      <c r="U1250" t="s">
        <v>146</v>
      </c>
      <c r="V1250" t="s">
        <v>147</v>
      </c>
      <c r="W1250" t="s">
        <v>148</v>
      </c>
      <c r="X1250" t="s">
        <v>1353</v>
      </c>
      <c r="Y1250" t="s">
        <v>1354</v>
      </c>
      <c r="AD1250">
        <v>45.623460000000001</v>
      </c>
      <c r="AE1250">
        <v>-109.289129</v>
      </c>
      <c r="AF1250" t="s">
        <v>151</v>
      </c>
      <c r="AG1250" t="s">
        <v>152</v>
      </c>
      <c r="AH1250" t="s">
        <v>153</v>
      </c>
      <c r="AJ1250" t="s">
        <v>280</v>
      </c>
      <c r="AK1250" t="s">
        <v>3425</v>
      </c>
      <c r="AN1250" t="s">
        <v>16</v>
      </c>
      <c r="AP1250">
        <v>3.1</v>
      </c>
      <c r="AQ1250" t="s">
        <v>1930</v>
      </c>
      <c r="AS1250" t="s">
        <v>160</v>
      </c>
      <c r="AU1250" t="s">
        <v>161</v>
      </c>
      <c r="BU1250" s="1">
        <v>45182</v>
      </c>
      <c r="CB1250" t="s">
        <v>1383</v>
      </c>
      <c r="CC1250" t="s">
        <v>170</v>
      </c>
    </row>
    <row r="1251" spans="1:81">
      <c r="A1251" t="s">
        <v>138</v>
      </c>
      <c r="B1251" t="s">
        <v>139</v>
      </c>
      <c r="C1251" t="s">
        <v>3426</v>
      </c>
      <c r="D1251" t="s">
        <v>1918</v>
      </c>
      <c r="E1251" t="s">
        <v>142</v>
      </c>
      <c r="F1251" t="s">
        <v>143</v>
      </c>
      <c r="G1251" s="1">
        <v>45216</v>
      </c>
      <c r="H1251" s="2">
        <v>0.49861111111111112</v>
      </c>
      <c r="I1251" t="s">
        <v>144</v>
      </c>
      <c r="U1251" t="s">
        <v>146</v>
      </c>
      <c r="V1251" t="s">
        <v>147</v>
      </c>
      <c r="W1251" t="s">
        <v>148</v>
      </c>
      <c r="X1251" t="s">
        <v>1353</v>
      </c>
      <c r="Y1251" t="s">
        <v>1354</v>
      </c>
      <c r="AD1251">
        <v>45.623460000000001</v>
      </c>
      <c r="AE1251">
        <v>-109.289129</v>
      </c>
      <c r="AF1251" t="s">
        <v>151</v>
      </c>
      <c r="AG1251" t="s">
        <v>152</v>
      </c>
      <c r="AH1251" t="s">
        <v>153</v>
      </c>
      <c r="AJ1251" t="s">
        <v>280</v>
      </c>
      <c r="AK1251" t="s">
        <v>3427</v>
      </c>
      <c r="AN1251" t="s">
        <v>1920</v>
      </c>
      <c r="AP1251">
        <v>11.39</v>
      </c>
      <c r="AQ1251" t="s">
        <v>159</v>
      </c>
      <c r="AS1251" t="s">
        <v>160</v>
      </c>
      <c r="AU1251" t="s">
        <v>161</v>
      </c>
      <c r="BU1251" s="1">
        <v>45216</v>
      </c>
      <c r="CB1251" t="s">
        <v>1383</v>
      </c>
      <c r="CC1251" t="s">
        <v>170</v>
      </c>
    </row>
    <row r="1252" spans="1:81">
      <c r="A1252" t="s">
        <v>138</v>
      </c>
      <c r="B1252" t="s">
        <v>139</v>
      </c>
      <c r="C1252" t="s">
        <v>3426</v>
      </c>
      <c r="D1252" t="s">
        <v>1918</v>
      </c>
      <c r="E1252" t="s">
        <v>142</v>
      </c>
      <c r="F1252" t="s">
        <v>143</v>
      </c>
      <c r="G1252" s="1">
        <v>45216</v>
      </c>
      <c r="H1252" s="2">
        <v>0.49861111111111112</v>
      </c>
      <c r="I1252" t="s">
        <v>144</v>
      </c>
      <c r="U1252" t="s">
        <v>146</v>
      </c>
      <c r="V1252" t="s">
        <v>147</v>
      </c>
      <c r="W1252" t="s">
        <v>148</v>
      </c>
      <c r="X1252" t="s">
        <v>1353</v>
      </c>
      <c r="Y1252" t="s">
        <v>1354</v>
      </c>
      <c r="AD1252">
        <v>45.623460000000001</v>
      </c>
      <c r="AE1252">
        <v>-109.289129</v>
      </c>
      <c r="AF1252" t="s">
        <v>151</v>
      </c>
      <c r="AG1252" t="s">
        <v>152</v>
      </c>
      <c r="AH1252" t="s">
        <v>153</v>
      </c>
      <c r="AJ1252" t="s">
        <v>280</v>
      </c>
      <c r="AK1252" t="s">
        <v>3428</v>
      </c>
      <c r="AN1252" t="s">
        <v>11</v>
      </c>
      <c r="AP1252">
        <v>8.4</v>
      </c>
      <c r="AQ1252" t="s">
        <v>1922</v>
      </c>
      <c r="AS1252" t="s">
        <v>160</v>
      </c>
      <c r="AU1252" t="s">
        <v>161</v>
      </c>
      <c r="BU1252" s="1">
        <v>45216</v>
      </c>
      <c r="CB1252" t="s">
        <v>1383</v>
      </c>
      <c r="CC1252" t="s">
        <v>170</v>
      </c>
    </row>
    <row r="1253" spans="1:81">
      <c r="A1253" t="s">
        <v>138</v>
      </c>
      <c r="B1253" t="s">
        <v>139</v>
      </c>
      <c r="C1253" t="s">
        <v>3426</v>
      </c>
      <c r="D1253" t="s">
        <v>1918</v>
      </c>
      <c r="E1253" t="s">
        <v>142</v>
      </c>
      <c r="F1253" t="s">
        <v>143</v>
      </c>
      <c r="G1253" s="1">
        <v>45216</v>
      </c>
      <c r="H1253" s="2">
        <v>0.49861111111111112</v>
      </c>
      <c r="I1253" t="s">
        <v>144</v>
      </c>
      <c r="U1253" t="s">
        <v>146</v>
      </c>
      <c r="V1253" t="s">
        <v>147</v>
      </c>
      <c r="W1253" t="s">
        <v>148</v>
      </c>
      <c r="X1253" t="s">
        <v>1353</v>
      </c>
      <c r="Y1253" t="s">
        <v>1354</v>
      </c>
      <c r="AD1253">
        <v>45.623460000000001</v>
      </c>
      <c r="AE1253">
        <v>-109.289129</v>
      </c>
      <c r="AF1253" t="s">
        <v>151</v>
      </c>
      <c r="AG1253" t="s">
        <v>152</v>
      </c>
      <c r="AH1253" t="s">
        <v>153</v>
      </c>
      <c r="AJ1253" t="s">
        <v>280</v>
      </c>
      <c r="AK1253" t="s">
        <v>3429</v>
      </c>
      <c r="AN1253" t="s">
        <v>1924</v>
      </c>
      <c r="AP1253">
        <v>115</v>
      </c>
      <c r="AQ1253" t="s">
        <v>1925</v>
      </c>
      <c r="AS1253" t="s">
        <v>160</v>
      </c>
      <c r="AU1253" t="s">
        <v>161</v>
      </c>
      <c r="BU1253" s="1">
        <v>45216</v>
      </c>
      <c r="CB1253" t="s">
        <v>1383</v>
      </c>
      <c r="CC1253" t="s">
        <v>170</v>
      </c>
    </row>
    <row r="1254" spans="1:81">
      <c r="A1254" t="s">
        <v>138</v>
      </c>
      <c r="B1254" t="s">
        <v>139</v>
      </c>
      <c r="C1254" t="s">
        <v>3426</v>
      </c>
      <c r="D1254" t="s">
        <v>1918</v>
      </c>
      <c r="E1254" t="s">
        <v>142</v>
      </c>
      <c r="F1254" t="s">
        <v>143</v>
      </c>
      <c r="G1254" s="1">
        <v>45216</v>
      </c>
      <c r="H1254" s="2">
        <v>0.49861111111111112</v>
      </c>
      <c r="I1254" t="s">
        <v>144</v>
      </c>
      <c r="U1254" t="s">
        <v>146</v>
      </c>
      <c r="V1254" t="s">
        <v>147</v>
      </c>
      <c r="W1254" t="s">
        <v>148</v>
      </c>
      <c r="X1254" t="s">
        <v>1353</v>
      </c>
      <c r="Y1254" t="s">
        <v>1354</v>
      </c>
      <c r="AD1254">
        <v>45.623460000000001</v>
      </c>
      <c r="AE1254">
        <v>-109.289129</v>
      </c>
      <c r="AF1254" t="s">
        <v>151</v>
      </c>
      <c r="AG1254" t="s">
        <v>152</v>
      </c>
      <c r="AH1254" t="s">
        <v>153</v>
      </c>
      <c r="AJ1254" t="s">
        <v>280</v>
      </c>
      <c r="AK1254" t="s">
        <v>3430</v>
      </c>
      <c r="AN1254" t="s">
        <v>1927</v>
      </c>
      <c r="AP1254">
        <v>10.79</v>
      </c>
      <c r="AQ1254" t="s">
        <v>1928</v>
      </c>
      <c r="AS1254" t="s">
        <v>160</v>
      </c>
      <c r="AU1254" t="s">
        <v>161</v>
      </c>
      <c r="BU1254" s="1">
        <v>45216</v>
      </c>
      <c r="CB1254" t="s">
        <v>1383</v>
      </c>
      <c r="CC1254" t="s">
        <v>170</v>
      </c>
    </row>
    <row r="1255" spans="1:81">
      <c r="A1255" t="s">
        <v>138</v>
      </c>
      <c r="B1255" t="s">
        <v>139</v>
      </c>
      <c r="C1255" t="s">
        <v>3426</v>
      </c>
      <c r="D1255" t="s">
        <v>1918</v>
      </c>
      <c r="E1255" t="s">
        <v>142</v>
      </c>
      <c r="F1255" t="s">
        <v>143</v>
      </c>
      <c r="G1255" s="1">
        <v>45216</v>
      </c>
      <c r="H1255" s="2">
        <v>0.49861111111111112</v>
      </c>
      <c r="I1255" t="s">
        <v>144</v>
      </c>
      <c r="U1255" t="s">
        <v>146</v>
      </c>
      <c r="V1255" t="s">
        <v>147</v>
      </c>
      <c r="W1255" t="s">
        <v>148</v>
      </c>
      <c r="X1255" t="s">
        <v>1353</v>
      </c>
      <c r="Y1255" t="s">
        <v>1354</v>
      </c>
      <c r="AD1255">
        <v>45.623460000000001</v>
      </c>
      <c r="AE1255">
        <v>-109.289129</v>
      </c>
      <c r="AF1255" t="s">
        <v>151</v>
      </c>
      <c r="AG1255" t="s">
        <v>152</v>
      </c>
      <c r="AH1255" t="s">
        <v>153</v>
      </c>
      <c r="AJ1255" t="s">
        <v>280</v>
      </c>
      <c r="AK1255" t="s">
        <v>3431</v>
      </c>
      <c r="AN1255" t="s">
        <v>16</v>
      </c>
      <c r="AP1255">
        <v>1.5</v>
      </c>
      <c r="AQ1255" t="s">
        <v>1930</v>
      </c>
      <c r="AS1255" t="s">
        <v>160</v>
      </c>
      <c r="AU1255" t="s">
        <v>161</v>
      </c>
      <c r="BU1255" s="1">
        <v>45216</v>
      </c>
      <c r="CB1255" t="s">
        <v>1383</v>
      </c>
      <c r="CC1255" t="s">
        <v>170</v>
      </c>
    </row>
    <row r="1256" spans="1:81">
      <c r="A1256" t="s">
        <v>138</v>
      </c>
      <c r="B1256" t="s">
        <v>139</v>
      </c>
      <c r="C1256" t="s">
        <v>3432</v>
      </c>
      <c r="D1256" t="s">
        <v>1918</v>
      </c>
      <c r="E1256" t="s">
        <v>142</v>
      </c>
      <c r="F1256" t="s">
        <v>143</v>
      </c>
      <c r="G1256" s="1">
        <v>45246</v>
      </c>
      <c r="H1256" s="2">
        <v>0.50486111111111109</v>
      </c>
      <c r="I1256" t="s">
        <v>178</v>
      </c>
      <c r="U1256" t="s">
        <v>146</v>
      </c>
      <c r="V1256" t="s">
        <v>147</v>
      </c>
      <c r="W1256" t="s">
        <v>148</v>
      </c>
      <c r="X1256" t="s">
        <v>1353</v>
      </c>
      <c r="Y1256" t="s">
        <v>1354</v>
      </c>
      <c r="AD1256">
        <v>45.623460000000001</v>
      </c>
      <c r="AE1256">
        <v>-109.289129</v>
      </c>
      <c r="AF1256" t="s">
        <v>151</v>
      </c>
      <c r="AG1256" t="s">
        <v>152</v>
      </c>
      <c r="AH1256" t="s">
        <v>153</v>
      </c>
      <c r="AJ1256" t="s">
        <v>280</v>
      </c>
      <c r="AK1256" t="s">
        <v>3433</v>
      </c>
      <c r="AN1256" t="s">
        <v>1920</v>
      </c>
      <c r="AP1256">
        <v>15.36</v>
      </c>
      <c r="AQ1256" t="s">
        <v>159</v>
      </c>
      <c r="AS1256" t="s">
        <v>160</v>
      </c>
      <c r="AU1256" t="s">
        <v>161</v>
      </c>
      <c r="BU1256" s="1">
        <v>45246</v>
      </c>
      <c r="CB1256" t="s">
        <v>1383</v>
      </c>
      <c r="CC1256" t="s">
        <v>170</v>
      </c>
    </row>
    <row r="1257" spans="1:81">
      <c r="A1257" t="s">
        <v>138</v>
      </c>
      <c r="B1257" t="s">
        <v>139</v>
      </c>
      <c r="C1257" t="s">
        <v>3432</v>
      </c>
      <c r="D1257" t="s">
        <v>1918</v>
      </c>
      <c r="E1257" t="s">
        <v>142</v>
      </c>
      <c r="F1257" t="s">
        <v>143</v>
      </c>
      <c r="G1257" s="1">
        <v>45246</v>
      </c>
      <c r="H1257" s="2">
        <v>0.50486111111111109</v>
      </c>
      <c r="I1257" t="s">
        <v>178</v>
      </c>
      <c r="U1257" t="s">
        <v>146</v>
      </c>
      <c r="V1257" t="s">
        <v>147</v>
      </c>
      <c r="W1257" t="s">
        <v>148</v>
      </c>
      <c r="X1257" t="s">
        <v>1353</v>
      </c>
      <c r="Y1257" t="s">
        <v>1354</v>
      </c>
      <c r="AD1257">
        <v>45.623460000000001</v>
      </c>
      <c r="AE1257">
        <v>-109.289129</v>
      </c>
      <c r="AF1257" t="s">
        <v>151</v>
      </c>
      <c r="AG1257" t="s">
        <v>152</v>
      </c>
      <c r="AH1257" t="s">
        <v>153</v>
      </c>
      <c r="AJ1257" t="s">
        <v>280</v>
      </c>
      <c r="AK1257" t="s">
        <v>3434</v>
      </c>
      <c r="AN1257" t="s">
        <v>11</v>
      </c>
      <c r="AP1257">
        <v>8.41</v>
      </c>
      <c r="AQ1257" t="s">
        <v>1922</v>
      </c>
      <c r="AS1257" t="s">
        <v>160</v>
      </c>
      <c r="AU1257" t="s">
        <v>161</v>
      </c>
      <c r="BU1257" s="1">
        <v>45246</v>
      </c>
      <c r="CB1257" t="s">
        <v>1383</v>
      </c>
      <c r="CC1257" t="s">
        <v>170</v>
      </c>
    </row>
    <row r="1258" spans="1:81">
      <c r="A1258" t="s">
        <v>138</v>
      </c>
      <c r="B1258" t="s">
        <v>139</v>
      </c>
      <c r="C1258" t="s">
        <v>3432</v>
      </c>
      <c r="D1258" t="s">
        <v>1918</v>
      </c>
      <c r="E1258" t="s">
        <v>142</v>
      </c>
      <c r="F1258" t="s">
        <v>143</v>
      </c>
      <c r="G1258" s="1">
        <v>45246</v>
      </c>
      <c r="H1258" s="2">
        <v>0.50486111111111109</v>
      </c>
      <c r="I1258" t="s">
        <v>178</v>
      </c>
      <c r="U1258" t="s">
        <v>146</v>
      </c>
      <c r="V1258" t="s">
        <v>147</v>
      </c>
      <c r="W1258" t="s">
        <v>148</v>
      </c>
      <c r="X1258" t="s">
        <v>1353</v>
      </c>
      <c r="Y1258" t="s">
        <v>1354</v>
      </c>
      <c r="AD1258">
        <v>45.623460000000001</v>
      </c>
      <c r="AE1258">
        <v>-109.289129</v>
      </c>
      <c r="AF1258" t="s">
        <v>151</v>
      </c>
      <c r="AG1258" t="s">
        <v>152</v>
      </c>
      <c r="AH1258" t="s">
        <v>153</v>
      </c>
      <c r="AJ1258" t="s">
        <v>280</v>
      </c>
      <c r="AK1258" t="s">
        <v>3435</v>
      </c>
      <c r="AN1258" t="s">
        <v>1924</v>
      </c>
      <c r="AP1258">
        <v>149</v>
      </c>
      <c r="AQ1258" t="s">
        <v>1925</v>
      </c>
      <c r="AS1258" t="s">
        <v>160</v>
      </c>
      <c r="AU1258" t="s">
        <v>161</v>
      </c>
      <c r="BU1258" s="1">
        <v>45246</v>
      </c>
      <c r="CB1258" t="s">
        <v>1383</v>
      </c>
      <c r="CC1258" t="s">
        <v>170</v>
      </c>
    </row>
    <row r="1259" spans="1:81">
      <c r="A1259" t="s">
        <v>138</v>
      </c>
      <c r="B1259" t="s">
        <v>139</v>
      </c>
      <c r="C1259" t="s">
        <v>3432</v>
      </c>
      <c r="D1259" t="s">
        <v>1918</v>
      </c>
      <c r="E1259" t="s">
        <v>142</v>
      </c>
      <c r="F1259" t="s">
        <v>143</v>
      </c>
      <c r="G1259" s="1">
        <v>45246</v>
      </c>
      <c r="H1259" s="2">
        <v>0.50486111111111109</v>
      </c>
      <c r="I1259" t="s">
        <v>178</v>
      </c>
      <c r="U1259" t="s">
        <v>146</v>
      </c>
      <c r="V1259" t="s">
        <v>147</v>
      </c>
      <c r="W1259" t="s">
        <v>148</v>
      </c>
      <c r="X1259" t="s">
        <v>1353</v>
      </c>
      <c r="Y1259" t="s">
        <v>1354</v>
      </c>
      <c r="AD1259">
        <v>45.623460000000001</v>
      </c>
      <c r="AE1259">
        <v>-109.289129</v>
      </c>
      <c r="AF1259" t="s">
        <v>151</v>
      </c>
      <c r="AG1259" t="s">
        <v>152</v>
      </c>
      <c r="AH1259" t="s">
        <v>153</v>
      </c>
      <c r="AJ1259" t="s">
        <v>280</v>
      </c>
      <c r="AK1259" t="s">
        <v>3436</v>
      </c>
      <c r="AN1259" t="s">
        <v>1927</v>
      </c>
      <c r="AP1259">
        <v>4.91</v>
      </c>
      <c r="AQ1259" t="s">
        <v>1928</v>
      </c>
      <c r="AS1259" t="s">
        <v>160</v>
      </c>
      <c r="AU1259" t="s">
        <v>161</v>
      </c>
      <c r="BU1259" s="1">
        <v>45246</v>
      </c>
      <c r="CB1259" t="s">
        <v>1383</v>
      </c>
      <c r="CC1259" t="s">
        <v>170</v>
      </c>
    </row>
    <row r="1260" spans="1:81">
      <c r="A1260" t="s">
        <v>138</v>
      </c>
      <c r="B1260" t="s">
        <v>139</v>
      </c>
      <c r="C1260" t="s">
        <v>3432</v>
      </c>
      <c r="D1260" t="s">
        <v>1918</v>
      </c>
      <c r="E1260" t="s">
        <v>142</v>
      </c>
      <c r="F1260" t="s">
        <v>143</v>
      </c>
      <c r="G1260" s="1">
        <v>45246</v>
      </c>
      <c r="H1260" s="2">
        <v>0.50486111111111109</v>
      </c>
      <c r="I1260" t="s">
        <v>178</v>
      </c>
      <c r="U1260" t="s">
        <v>146</v>
      </c>
      <c r="V1260" t="s">
        <v>147</v>
      </c>
      <c r="W1260" t="s">
        <v>148</v>
      </c>
      <c r="X1260" t="s">
        <v>1353</v>
      </c>
      <c r="Y1260" t="s">
        <v>1354</v>
      </c>
      <c r="AD1260">
        <v>45.623460000000001</v>
      </c>
      <c r="AE1260">
        <v>-109.289129</v>
      </c>
      <c r="AF1260" t="s">
        <v>151</v>
      </c>
      <c r="AG1260" t="s">
        <v>152</v>
      </c>
      <c r="AH1260" t="s">
        <v>153</v>
      </c>
      <c r="AJ1260" t="s">
        <v>280</v>
      </c>
      <c r="AK1260" t="s">
        <v>3437</v>
      </c>
      <c r="AN1260" t="s">
        <v>16</v>
      </c>
      <c r="AP1260">
        <v>2</v>
      </c>
      <c r="AQ1260" t="s">
        <v>1930</v>
      </c>
      <c r="AS1260" t="s">
        <v>160</v>
      </c>
      <c r="AU1260" t="s">
        <v>161</v>
      </c>
      <c r="BU1260" s="1">
        <v>45246</v>
      </c>
      <c r="CB1260" t="s">
        <v>1383</v>
      </c>
      <c r="CC1260" t="s">
        <v>170</v>
      </c>
    </row>
    <row r="1261" spans="1:81">
      <c r="A1261" t="s">
        <v>138</v>
      </c>
      <c r="B1261" t="s">
        <v>139</v>
      </c>
      <c r="C1261" t="s">
        <v>3438</v>
      </c>
      <c r="D1261" t="s">
        <v>1918</v>
      </c>
      <c r="E1261" t="s">
        <v>142</v>
      </c>
      <c r="F1261" t="s">
        <v>143</v>
      </c>
      <c r="G1261" s="1">
        <v>44852</v>
      </c>
      <c r="H1261" s="2">
        <v>0.49375000000000002</v>
      </c>
      <c r="I1261" t="s">
        <v>144</v>
      </c>
      <c r="U1261" t="s">
        <v>146</v>
      </c>
      <c r="V1261" t="s">
        <v>147</v>
      </c>
      <c r="W1261" t="s">
        <v>148</v>
      </c>
      <c r="X1261" t="s">
        <v>1669</v>
      </c>
      <c r="Y1261" t="s">
        <v>1670</v>
      </c>
      <c r="AD1261">
        <v>45.460932</v>
      </c>
      <c r="AE1261">
        <v>-109.75704</v>
      </c>
      <c r="AF1261" t="s">
        <v>151</v>
      </c>
      <c r="AG1261" t="s">
        <v>152</v>
      </c>
      <c r="AH1261" t="s">
        <v>153</v>
      </c>
      <c r="AJ1261" t="s">
        <v>280</v>
      </c>
      <c r="AK1261" t="s">
        <v>3439</v>
      </c>
      <c r="AN1261" t="s">
        <v>1920</v>
      </c>
      <c r="AP1261">
        <v>195</v>
      </c>
      <c r="AQ1261" t="s">
        <v>159</v>
      </c>
      <c r="AS1261" t="s">
        <v>160</v>
      </c>
      <c r="AU1261" t="s">
        <v>161</v>
      </c>
      <c r="BU1261" s="1">
        <v>44852</v>
      </c>
      <c r="CB1261" t="s">
        <v>1608</v>
      </c>
      <c r="CC1261" t="s">
        <v>170</v>
      </c>
    </row>
    <row r="1262" spans="1:81">
      <c r="A1262" t="s">
        <v>138</v>
      </c>
      <c r="B1262" t="s">
        <v>139</v>
      </c>
      <c r="C1262" t="s">
        <v>3438</v>
      </c>
      <c r="D1262" t="s">
        <v>1918</v>
      </c>
      <c r="E1262" t="s">
        <v>142</v>
      </c>
      <c r="F1262" t="s">
        <v>143</v>
      </c>
      <c r="G1262" s="1">
        <v>44852</v>
      </c>
      <c r="H1262" s="2">
        <v>0.49375000000000002</v>
      </c>
      <c r="I1262" t="s">
        <v>144</v>
      </c>
      <c r="U1262" t="s">
        <v>146</v>
      </c>
      <c r="V1262" t="s">
        <v>147</v>
      </c>
      <c r="W1262" t="s">
        <v>148</v>
      </c>
      <c r="X1262" t="s">
        <v>1669</v>
      </c>
      <c r="Y1262" t="s">
        <v>1670</v>
      </c>
      <c r="AD1262">
        <v>45.460932</v>
      </c>
      <c r="AE1262">
        <v>-109.75704</v>
      </c>
      <c r="AF1262" t="s">
        <v>151</v>
      </c>
      <c r="AG1262" t="s">
        <v>152</v>
      </c>
      <c r="AH1262" t="s">
        <v>153</v>
      </c>
      <c r="AJ1262" t="s">
        <v>280</v>
      </c>
      <c r="AK1262" t="s">
        <v>3440</v>
      </c>
      <c r="AN1262" t="s">
        <v>11</v>
      </c>
      <c r="AP1262">
        <v>8.36</v>
      </c>
      <c r="AQ1262" t="s">
        <v>1922</v>
      </c>
      <c r="AS1262" t="s">
        <v>160</v>
      </c>
      <c r="AU1262" t="s">
        <v>161</v>
      </c>
      <c r="BU1262" s="1">
        <v>44852</v>
      </c>
      <c r="CB1262" t="s">
        <v>1608</v>
      </c>
      <c r="CC1262" t="s">
        <v>170</v>
      </c>
    </row>
    <row r="1263" spans="1:81">
      <c r="A1263" t="s">
        <v>138</v>
      </c>
      <c r="B1263" t="s">
        <v>139</v>
      </c>
      <c r="C1263" t="s">
        <v>3438</v>
      </c>
      <c r="D1263" t="s">
        <v>1918</v>
      </c>
      <c r="E1263" t="s">
        <v>142</v>
      </c>
      <c r="F1263" t="s">
        <v>143</v>
      </c>
      <c r="G1263" s="1">
        <v>44852</v>
      </c>
      <c r="H1263" s="2">
        <v>0.49375000000000002</v>
      </c>
      <c r="I1263" t="s">
        <v>144</v>
      </c>
      <c r="U1263" t="s">
        <v>146</v>
      </c>
      <c r="V1263" t="s">
        <v>147</v>
      </c>
      <c r="W1263" t="s">
        <v>148</v>
      </c>
      <c r="X1263" t="s">
        <v>1669</v>
      </c>
      <c r="Y1263" t="s">
        <v>1670</v>
      </c>
      <c r="AD1263">
        <v>45.460932</v>
      </c>
      <c r="AE1263">
        <v>-109.75704</v>
      </c>
      <c r="AF1263" t="s">
        <v>151</v>
      </c>
      <c r="AG1263" t="s">
        <v>152</v>
      </c>
      <c r="AH1263" t="s">
        <v>153</v>
      </c>
      <c r="AJ1263" t="s">
        <v>280</v>
      </c>
      <c r="AK1263" t="s">
        <v>3441</v>
      </c>
      <c r="AN1263" t="s">
        <v>1924</v>
      </c>
      <c r="AP1263">
        <v>195</v>
      </c>
      <c r="AQ1263" t="s">
        <v>1925</v>
      </c>
      <c r="AS1263" t="s">
        <v>160</v>
      </c>
      <c r="AU1263" t="s">
        <v>161</v>
      </c>
      <c r="BU1263" s="1">
        <v>44852</v>
      </c>
      <c r="CB1263" t="s">
        <v>1608</v>
      </c>
      <c r="CC1263" t="s">
        <v>170</v>
      </c>
    </row>
    <row r="1264" spans="1:81">
      <c r="A1264" t="s">
        <v>138</v>
      </c>
      <c r="B1264" t="s">
        <v>139</v>
      </c>
      <c r="C1264" t="s">
        <v>3438</v>
      </c>
      <c r="D1264" t="s">
        <v>1918</v>
      </c>
      <c r="E1264" t="s">
        <v>142</v>
      </c>
      <c r="F1264" t="s">
        <v>143</v>
      </c>
      <c r="G1264" s="1">
        <v>44852</v>
      </c>
      <c r="H1264" s="2">
        <v>0.49375000000000002</v>
      </c>
      <c r="I1264" t="s">
        <v>144</v>
      </c>
      <c r="U1264" t="s">
        <v>146</v>
      </c>
      <c r="V1264" t="s">
        <v>147</v>
      </c>
      <c r="W1264" t="s">
        <v>148</v>
      </c>
      <c r="X1264" t="s">
        <v>1669</v>
      </c>
      <c r="Y1264" t="s">
        <v>1670</v>
      </c>
      <c r="AD1264">
        <v>45.460932</v>
      </c>
      <c r="AE1264">
        <v>-109.75704</v>
      </c>
      <c r="AF1264" t="s">
        <v>151</v>
      </c>
      <c r="AG1264" t="s">
        <v>152</v>
      </c>
      <c r="AH1264" t="s">
        <v>153</v>
      </c>
      <c r="AJ1264" t="s">
        <v>280</v>
      </c>
      <c r="AK1264" t="s">
        <v>3442</v>
      </c>
      <c r="AN1264" t="s">
        <v>1927</v>
      </c>
      <c r="AP1264">
        <v>8.0500000000000007</v>
      </c>
      <c r="AQ1264" t="s">
        <v>1928</v>
      </c>
      <c r="AS1264" t="s">
        <v>160</v>
      </c>
      <c r="AU1264" t="s">
        <v>161</v>
      </c>
      <c r="BU1264" s="1">
        <v>44852</v>
      </c>
      <c r="CB1264" t="s">
        <v>1608</v>
      </c>
      <c r="CC1264" t="s">
        <v>170</v>
      </c>
    </row>
    <row r="1265" spans="1:81">
      <c r="A1265" t="s">
        <v>138</v>
      </c>
      <c r="B1265" t="s">
        <v>139</v>
      </c>
      <c r="C1265" t="s">
        <v>3438</v>
      </c>
      <c r="D1265" t="s">
        <v>1918</v>
      </c>
      <c r="E1265" t="s">
        <v>142</v>
      </c>
      <c r="F1265" t="s">
        <v>143</v>
      </c>
      <c r="G1265" s="1">
        <v>44852</v>
      </c>
      <c r="H1265" s="2">
        <v>0.49375000000000002</v>
      </c>
      <c r="I1265" t="s">
        <v>144</v>
      </c>
      <c r="U1265" t="s">
        <v>146</v>
      </c>
      <c r="V1265" t="s">
        <v>147</v>
      </c>
      <c r="W1265" t="s">
        <v>148</v>
      </c>
      <c r="X1265" t="s">
        <v>1669</v>
      </c>
      <c r="Y1265" t="s">
        <v>1670</v>
      </c>
      <c r="AD1265">
        <v>45.460932</v>
      </c>
      <c r="AE1265">
        <v>-109.75704</v>
      </c>
      <c r="AF1265" t="s">
        <v>151</v>
      </c>
      <c r="AG1265" t="s">
        <v>152</v>
      </c>
      <c r="AH1265" t="s">
        <v>153</v>
      </c>
      <c r="AJ1265" t="s">
        <v>280</v>
      </c>
      <c r="AK1265" t="s">
        <v>3443</v>
      </c>
      <c r="AN1265" t="s">
        <v>16</v>
      </c>
      <c r="AP1265">
        <v>1</v>
      </c>
      <c r="AQ1265" t="s">
        <v>1930</v>
      </c>
      <c r="AS1265" t="s">
        <v>160</v>
      </c>
      <c r="AU1265" t="s">
        <v>161</v>
      </c>
      <c r="BU1265" s="1">
        <v>44852</v>
      </c>
      <c r="CB1265" t="s">
        <v>1608</v>
      </c>
      <c r="CC1265" t="s">
        <v>170</v>
      </c>
    </row>
    <row r="1266" spans="1:81">
      <c r="A1266" t="s">
        <v>138</v>
      </c>
      <c r="B1266" t="s">
        <v>139</v>
      </c>
      <c r="C1266" t="s">
        <v>3444</v>
      </c>
      <c r="D1266" t="s">
        <v>1918</v>
      </c>
      <c r="E1266" t="s">
        <v>142</v>
      </c>
      <c r="F1266" t="s">
        <v>143</v>
      </c>
      <c r="G1266" s="1">
        <v>44878</v>
      </c>
      <c r="H1266" s="2">
        <v>0.55972222222222223</v>
      </c>
      <c r="I1266" t="s">
        <v>178</v>
      </c>
      <c r="U1266" t="s">
        <v>146</v>
      </c>
      <c r="V1266" t="s">
        <v>147</v>
      </c>
      <c r="W1266" t="s">
        <v>148</v>
      </c>
      <c r="X1266" t="s">
        <v>1669</v>
      </c>
      <c r="Y1266" t="s">
        <v>1670</v>
      </c>
      <c r="AD1266">
        <v>45.460932</v>
      </c>
      <c r="AE1266">
        <v>-109.75704</v>
      </c>
      <c r="AF1266" t="s">
        <v>151</v>
      </c>
      <c r="AG1266" t="s">
        <v>152</v>
      </c>
      <c r="AH1266" t="s">
        <v>153</v>
      </c>
      <c r="AJ1266" t="s">
        <v>280</v>
      </c>
      <c r="AK1266" t="s">
        <v>3445</v>
      </c>
      <c r="AN1266" t="s">
        <v>1920</v>
      </c>
      <c r="AP1266">
        <v>11.57</v>
      </c>
      <c r="AQ1266" t="s">
        <v>159</v>
      </c>
      <c r="AS1266" t="s">
        <v>160</v>
      </c>
      <c r="AU1266" t="s">
        <v>161</v>
      </c>
      <c r="BU1266" s="1">
        <v>44878</v>
      </c>
      <c r="CB1266" t="s">
        <v>1678</v>
      </c>
      <c r="CC1266" t="s">
        <v>170</v>
      </c>
    </row>
    <row r="1267" spans="1:81">
      <c r="A1267" t="s">
        <v>138</v>
      </c>
      <c r="B1267" t="s">
        <v>139</v>
      </c>
      <c r="C1267" t="s">
        <v>3444</v>
      </c>
      <c r="D1267" t="s">
        <v>1918</v>
      </c>
      <c r="E1267" t="s">
        <v>142</v>
      </c>
      <c r="F1267" t="s">
        <v>143</v>
      </c>
      <c r="G1267" s="1">
        <v>44878</v>
      </c>
      <c r="H1267" s="2">
        <v>0.55972222222222223</v>
      </c>
      <c r="I1267" t="s">
        <v>178</v>
      </c>
      <c r="U1267" t="s">
        <v>146</v>
      </c>
      <c r="V1267" t="s">
        <v>147</v>
      </c>
      <c r="W1267" t="s">
        <v>148</v>
      </c>
      <c r="X1267" t="s">
        <v>1669</v>
      </c>
      <c r="Y1267" t="s">
        <v>1670</v>
      </c>
      <c r="AD1267">
        <v>45.460932</v>
      </c>
      <c r="AE1267">
        <v>-109.75704</v>
      </c>
      <c r="AF1267" t="s">
        <v>151</v>
      </c>
      <c r="AG1267" t="s">
        <v>152</v>
      </c>
      <c r="AH1267" t="s">
        <v>153</v>
      </c>
      <c r="AJ1267" t="s">
        <v>280</v>
      </c>
      <c r="AK1267" t="s">
        <v>3446</v>
      </c>
      <c r="AN1267" t="s">
        <v>11</v>
      </c>
      <c r="AP1267">
        <v>8.0500000000000007</v>
      </c>
      <c r="AQ1267" t="s">
        <v>1922</v>
      </c>
      <c r="AS1267" t="s">
        <v>160</v>
      </c>
      <c r="AU1267" t="s">
        <v>161</v>
      </c>
      <c r="BU1267" s="1">
        <v>44878</v>
      </c>
      <c r="CB1267" t="s">
        <v>1678</v>
      </c>
      <c r="CC1267" t="s">
        <v>170</v>
      </c>
    </row>
    <row r="1268" spans="1:81">
      <c r="A1268" t="s">
        <v>138</v>
      </c>
      <c r="B1268" t="s">
        <v>139</v>
      </c>
      <c r="C1268" t="s">
        <v>3444</v>
      </c>
      <c r="D1268" t="s">
        <v>1918</v>
      </c>
      <c r="E1268" t="s">
        <v>142</v>
      </c>
      <c r="F1268" t="s">
        <v>143</v>
      </c>
      <c r="G1268" s="1">
        <v>44878</v>
      </c>
      <c r="H1268" s="2">
        <v>0.55972222222222223</v>
      </c>
      <c r="I1268" t="s">
        <v>178</v>
      </c>
      <c r="U1268" t="s">
        <v>146</v>
      </c>
      <c r="V1268" t="s">
        <v>147</v>
      </c>
      <c r="W1268" t="s">
        <v>148</v>
      </c>
      <c r="X1268" t="s">
        <v>1669</v>
      </c>
      <c r="Y1268" t="s">
        <v>1670</v>
      </c>
      <c r="AD1268">
        <v>45.460932</v>
      </c>
      <c r="AE1268">
        <v>-109.75704</v>
      </c>
      <c r="AF1268" t="s">
        <v>151</v>
      </c>
      <c r="AG1268" t="s">
        <v>152</v>
      </c>
      <c r="AH1268" t="s">
        <v>153</v>
      </c>
      <c r="AJ1268" t="s">
        <v>280</v>
      </c>
      <c r="AK1268" t="s">
        <v>3447</v>
      </c>
      <c r="AN1268" t="s">
        <v>1924</v>
      </c>
      <c r="AP1268">
        <v>378</v>
      </c>
      <c r="AQ1268" t="s">
        <v>1925</v>
      </c>
      <c r="AS1268" t="s">
        <v>160</v>
      </c>
      <c r="AU1268" t="s">
        <v>161</v>
      </c>
      <c r="BU1268" s="1">
        <v>44878</v>
      </c>
      <c r="CB1268" t="s">
        <v>1678</v>
      </c>
      <c r="CC1268" t="s">
        <v>170</v>
      </c>
    </row>
    <row r="1269" spans="1:81">
      <c r="A1269" t="s">
        <v>138</v>
      </c>
      <c r="B1269" t="s">
        <v>139</v>
      </c>
      <c r="C1269" t="s">
        <v>3444</v>
      </c>
      <c r="D1269" t="s">
        <v>1918</v>
      </c>
      <c r="E1269" t="s">
        <v>142</v>
      </c>
      <c r="F1269" t="s">
        <v>143</v>
      </c>
      <c r="G1269" s="1">
        <v>44878</v>
      </c>
      <c r="H1269" s="2">
        <v>0.55972222222222223</v>
      </c>
      <c r="I1269" t="s">
        <v>178</v>
      </c>
      <c r="U1269" t="s">
        <v>146</v>
      </c>
      <c r="V1269" t="s">
        <v>147</v>
      </c>
      <c r="W1269" t="s">
        <v>148</v>
      </c>
      <c r="X1269" t="s">
        <v>1669</v>
      </c>
      <c r="Y1269" t="s">
        <v>1670</v>
      </c>
      <c r="AD1269">
        <v>45.460932</v>
      </c>
      <c r="AE1269">
        <v>-109.75704</v>
      </c>
      <c r="AF1269" t="s">
        <v>151</v>
      </c>
      <c r="AG1269" t="s">
        <v>152</v>
      </c>
      <c r="AH1269" t="s">
        <v>153</v>
      </c>
      <c r="AJ1269" t="s">
        <v>280</v>
      </c>
      <c r="AK1269" t="s">
        <v>3448</v>
      </c>
      <c r="AN1269" t="s">
        <v>1927</v>
      </c>
      <c r="AP1269">
        <v>0.02</v>
      </c>
      <c r="AQ1269" t="s">
        <v>1928</v>
      </c>
      <c r="AS1269" t="s">
        <v>160</v>
      </c>
      <c r="AU1269" t="s">
        <v>161</v>
      </c>
      <c r="BU1269" s="1">
        <v>44878</v>
      </c>
      <c r="CB1269" t="s">
        <v>1678</v>
      </c>
      <c r="CC1269" t="s">
        <v>170</v>
      </c>
    </row>
    <row r="1270" spans="1:81">
      <c r="A1270" t="s">
        <v>138</v>
      </c>
      <c r="B1270" t="s">
        <v>139</v>
      </c>
      <c r="C1270" t="s">
        <v>3444</v>
      </c>
      <c r="D1270" t="s">
        <v>1918</v>
      </c>
      <c r="E1270" t="s">
        <v>142</v>
      </c>
      <c r="F1270" t="s">
        <v>143</v>
      </c>
      <c r="G1270" s="1">
        <v>44878</v>
      </c>
      <c r="H1270" s="2">
        <v>0.55972222222222223</v>
      </c>
      <c r="I1270" t="s">
        <v>178</v>
      </c>
      <c r="U1270" t="s">
        <v>146</v>
      </c>
      <c r="V1270" t="s">
        <v>147</v>
      </c>
      <c r="W1270" t="s">
        <v>148</v>
      </c>
      <c r="X1270" t="s">
        <v>1669</v>
      </c>
      <c r="Y1270" t="s">
        <v>1670</v>
      </c>
      <c r="AD1270">
        <v>45.460932</v>
      </c>
      <c r="AE1270">
        <v>-109.75704</v>
      </c>
      <c r="AF1270" t="s">
        <v>151</v>
      </c>
      <c r="AG1270" t="s">
        <v>152</v>
      </c>
      <c r="AH1270" t="s">
        <v>153</v>
      </c>
      <c r="AJ1270" t="s">
        <v>280</v>
      </c>
      <c r="AK1270" t="s">
        <v>3449</v>
      </c>
      <c r="AN1270" t="s">
        <v>16</v>
      </c>
      <c r="AP1270">
        <v>1.4</v>
      </c>
      <c r="AQ1270" t="s">
        <v>1930</v>
      </c>
      <c r="AS1270" t="s">
        <v>160</v>
      </c>
      <c r="AU1270" t="s">
        <v>161</v>
      </c>
      <c r="BU1270" s="1">
        <v>44878</v>
      </c>
      <c r="CB1270" t="s">
        <v>1678</v>
      </c>
      <c r="CC1270" t="s">
        <v>170</v>
      </c>
    </row>
    <row r="1271" spans="1:81">
      <c r="A1271" t="s">
        <v>138</v>
      </c>
      <c r="B1271" t="s">
        <v>139</v>
      </c>
      <c r="C1271" t="s">
        <v>3450</v>
      </c>
      <c r="D1271" t="s">
        <v>1918</v>
      </c>
      <c r="E1271" t="s">
        <v>142</v>
      </c>
      <c r="F1271" t="s">
        <v>143</v>
      </c>
      <c r="G1271" s="1">
        <v>44915</v>
      </c>
      <c r="H1271" s="2">
        <v>0.4826388888888889</v>
      </c>
      <c r="I1271" t="s">
        <v>178</v>
      </c>
      <c r="U1271" t="s">
        <v>146</v>
      </c>
      <c r="V1271" t="s">
        <v>147</v>
      </c>
      <c r="W1271" t="s">
        <v>148</v>
      </c>
      <c r="X1271" t="s">
        <v>1669</v>
      </c>
      <c r="Y1271" t="s">
        <v>1670</v>
      </c>
      <c r="AD1271">
        <v>45.460932</v>
      </c>
      <c r="AE1271">
        <v>-109.75704</v>
      </c>
      <c r="AF1271" t="s">
        <v>151</v>
      </c>
      <c r="AG1271" t="s">
        <v>152</v>
      </c>
      <c r="AH1271" t="s">
        <v>153</v>
      </c>
      <c r="AJ1271" t="s">
        <v>280</v>
      </c>
      <c r="AK1271" t="s">
        <v>3451</v>
      </c>
      <c r="AN1271" t="s">
        <v>1920</v>
      </c>
      <c r="AP1271">
        <v>14.76</v>
      </c>
      <c r="AQ1271" t="s">
        <v>159</v>
      </c>
      <c r="AS1271" t="s">
        <v>160</v>
      </c>
      <c r="AU1271" t="s">
        <v>161</v>
      </c>
      <c r="BU1271" s="1">
        <v>44915</v>
      </c>
      <c r="CB1271" t="s">
        <v>1678</v>
      </c>
      <c r="CC1271" t="s">
        <v>170</v>
      </c>
    </row>
    <row r="1272" spans="1:81">
      <c r="A1272" t="s">
        <v>138</v>
      </c>
      <c r="B1272" t="s">
        <v>139</v>
      </c>
      <c r="C1272" t="s">
        <v>3450</v>
      </c>
      <c r="D1272" t="s">
        <v>1918</v>
      </c>
      <c r="E1272" t="s">
        <v>142</v>
      </c>
      <c r="F1272" t="s">
        <v>143</v>
      </c>
      <c r="G1272" s="1">
        <v>44915</v>
      </c>
      <c r="H1272" s="2">
        <v>0.4826388888888889</v>
      </c>
      <c r="I1272" t="s">
        <v>178</v>
      </c>
      <c r="U1272" t="s">
        <v>146</v>
      </c>
      <c r="V1272" t="s">
        <v>147</v>
      </c>
      <c r="W1272" t="s">
        <v>148</v>
      </c>
      <c r="X1272" t="s">
        <v>1669</v>
      </c>
      <c r="Y1272" t="s">
        <v>1670</v>
      </c>
      <c r="AD1272">
        <v>45.460932</v>
      </c>
      <c r="AE1272">
        <v>-109.75704</v>
      </c>
      <c r="AF1272" t="s">
        <v>151</v>
      </c>
      <c r="AG1272" t="s">
        <v>152</v>
      </c>
      <c r="AH1272" t="s">
        <v>153</v>
      </c>
      <c r="AJ1272" t="s">
        <v>280</v>
      </c>
      <c r="AK1272" t="s">
        <v>3452</v>
      </c>
      <c r="AN1272" t="s">
        <v>11</v>
      </c>
      <c r="AP1272">
        <v>7.81</v>
      </c>
      <c r="AQ1272" t="s">
        <v>1922</v>
      </c>
      <c r="AS1272" t="s">
        <v>160</v>
      </c>
      <c r="AU1272" t="s">
        <v>161</v>
      </c>
      <c r="BU1272" s="1">
        <v>44915</v>
      </c>
      <c r="CB1272" t="s">
        <v>1678</v>
      </c>
      <c r="CC1272" t="s">
        <v>170</v>
      </c>
    </row>
    <row r="1273" spans="1:81">
      <c r="A1273" t="s">
        <v>138</v>
      </c>
      <c r="B1273" t="s">
        <v>139</v>
      </c>
      <c r="C1273" t="s">
        <v>3450</v>
      </c>
      <c r="D1273" t="s">
        <v>1918</v>
      </c>
      <c r="E1273" t="s">
        <v>142</v>
      </c>
      <c r="F1273" t="s">
        <v>143</v>
      </c>
      <c r="G1273" s="1">
        <v>44915</v>
      </c>
      <c r="H1273" s="2">
        <v>0.4826388888888889</v>
      </c>
      <c r="I1273" t="s">
        <v>178</v>
      </c>
      <c r="U1273" t="s">
        <v>146</v>
      </c>
      <c r="V1273" t="s">
        <v>147</v>
      </c>
      <c r="W1273" t="s">
        <v>148</v>
      </c>
      <c r="X1273" t="s">
        <v>1669</v>
      </c>
      <c r="Y1273" t="s">
        <v>1670</v>
      </c>
      <c r="AD1273">
        <v>45.460932</v>
      </c>
      <c r="AE1273">
        <v>-109.75704</v>
      </c>
      <c r="AF1273" t="s">
        <v>151</v>
      </c>
      <c r="AG1273" t="s">
        <v>152</v>
      </c>
      <c r="AH1273" t="s">
        <v>153</v>
      </c>
      <c r="AJ1273" t="s">
        <v>280</v>
      </c>
      <c r="AK1273" t="s">
        <v>3453</v>
      </c>
      <c r="AN1273" t="s">
        <v>1924</v>
      </c>
      <c r="AP1273">
        <v>183</v>
      </c>
      <c r="AQ1273" t="s">
        <v>1925</v>
      </c>
      <c r="AS1273" t="s">
        <v>160</v>
      </c>
      <c r="AU1273" t="s">
        <v>161</v>
      </c>
      <c r="BU1273" s="1">
        <v>44915</v>
      </c>
      <c r="CB1273" t="s">
        <v>1678</v>
      </c>
      <c r="CC1273" t="s">
        <v>170</v>
      </c>
    </row>
    <row r="1274" spans="1:81">
      <c r="A1274" t="s">
        <v>138</v>
      </c>
      <c r="B1274" t="s">
        <v>139</v>
      </c>
      <c r="C1274" t="s">
        <v>3450</v>
      </c>
      <c r="D1274" t="s">
        <v>1918</v>
      </c>
      <c r="E1274" t="s">
        <v>142</v>
      </c>
      <c r="F1274" t="s">
        <v>143</v>
      </c>
      <c r="G1274" s="1">
        <v>44915</v>
      </c>
      <c r="H1274" s="2">
        <v>0.4826388888888889</v>
      </c>
      <c r="I1274" t="s">
        <v>178</v>
      </c>
      <c r="U1274" t="s">
        <v>146</v>
      </c>
      <c r="V1274" t="s">
        <v>147</v>
      </c>
      <c r="W1274" t="s">
        <v>148</v>
      </c>
      <c r="X1274" t="s">
        <v>1669</v>
      </c>
      <c r="Y1274" t="s">
        <v>1670</v>
      </c>
      <c r="AD1274">
        <v>45.460932</v>
      </c>
      <c r="AE1274">
        <v>-109.75704</v>
      </c>
      <c r="AF1274" t="s">
        <v>151</v>
      </c>
      <c r="AG1274" t="s">
        <v>152</v>
      </c>
      <c r="AH1274" t="s">
        <v>153</v>
      </c>
      <c r="AJ1274" t="s">
        <v>280</v>
      </c>
      <c r="AK1274" t="s">
        <v>3454</v>
      </c>
      <c r="AN1274" t="s">
        <v>1927</v>
      </c>
      <c r="AP1274">
        <v>-0.15</v>
      </c>
      <c r="AQ1274" t="s">
        <v>1928</v>
      </c>
      <c r="AS1274" t="s">
        <v>160</v>
      </c>
      <c r="AU1274" t="s">
        <v>161</v>
      </c>
      <c r="BU1274" s="1">
        <v>44915</v>
      </c>
      <c r="CB1274" t="s">
        <v>1678</v>
      </c>
      <c r="CC1274" t="s">
        <v>170</v>
      </c>
    </row>
    <row r="1275" spans="1:81">
      <c r="A1275" t="s">
        <v>138</v>
      </c>
      <c r="B1275" t="s">
        <v>139</v>
      </c>
      <c r="C1275" t="s">
        <v>3450</v>
      </c>
      <c r="D1275" t="s">
        <v>1918</v>
      </c>
      <c r="E1275" t="s">
        <v>142</v>
      </c>
      <c r="F1275" t="s">
        <v>143</v>
      </c>
      <c r="G1275" s="1">
        <v>44915</v>
      </c>
      <c r="H1275" s="2">
        <v>0.4826388888888889</v>
      </c>
      <c r="I1275" t="s">
        <v>178</v>
      </c>
      <c r="U1275" t="s">
        <v>146</v>
      </c>
      <c r="V1275" t="s">
        <v>147</v>
      </c>
      <c r="W1275" t="s">
        <v>148</v>
      </c>
      <c r="X1275" t="s">
        <v>1669</v>
      </c>
      <c r="Y1275" t="s">
        <v>1670</v>
      </c>
      <c r="AD1275">
        <v>45.460932</v>
      </c>
      <c r="AE1275">
        <v>-109.75704</v>
      </c>
      <c r="AF1275" t="s">
        <v>151</v>
      </c>
      <c r="AG1275" t="s">
        <v>152</v>
      </c>
      <c r="AH1275" t="s">
        <v>153</v>
      </c>
      <c r="AJ1275" t="s">
        <v>280</v>
      </c>
      <c r="AK1275" t="s">
        <v>3455</v>
      </c>
      <c r="AN1275" t="s">
        <v>16</v>
      </c>
      <c r="AP1275">
        <v>0.4</v>
      </c>
      <c r="AQ1275" t="s">
        <v>1930</v>
      </c>
      <c r="AS1275" t="s">
        <v>160</v>
      </c>
      <c r="AU1275" t="s">
        <v>161</v>
      </c>
      <c r="BU1275" s="1">
        <v>44915</v>
      </c>
      <c r="CB1275" t="s">
        <v>1678</v>
      </c>
      <c r="CC1275" t="s">
        <v>170</v>
      </c>
    </row>
    <row r="1276" spans="1:81">
      <c r="A1276" t="s">
        <v>138</v>
      </c>
      <c r="B1276" t="s">
        <v>139</v>
      </c>
      <c r="C1276" t="s">
        <v>3456</v>
      </c>
      <c r="D1276" t="s">
        <v>1918</v>
      </c>
      <c r="E1276" t="s">
        <v>142</v>
      </c>
      <c r="F1276" t="s">
        <v>143</v>
      </c>
      <c r="G1276" s="1">
        <v>44943</v>
      </c>
      <c r="H1276" s="2">
        <v>0.49166666666666664</v>
      </c>
      <c r="I1276" t="s">
        <v>178</v>
      </c>
      <c r="U1276" t="s">
        <v>146</v>
      </c>
      <c r="V1276" t="s">
        <v>147</v>
      </c>
      <c r="W1276" t="s">
        <v>148</v>
      </c>
      <c r="X1276" t="s">
        <v>1669</v>
      </c>
      <c r="Y1276" t="s">
        <v>1670</v>
      </c>
      <c r="AD1276">
        <v>45.460932</v>
      </c>
      <c r="AE1276">
        <v>-109.75704</v>
      </c>
      <c r="AF1276" t="s">
        <v>151</v>
      </c>
      <c r="AG1276" t="s">
        <v>152</v>
      </c>
      <c r="AH1276" t="s">
        <v>153</v>
      </c>
      <c r="AJ1276" t="s">
        <v>280</v>
      </c>
      <c r="AK1276" t="s">
        <v>3457</v>
      </c>
      <c r="AN1276" t="s">
        <v>1920</v>
      </c>
      <c r="AP1276">
        <v>12.72</v>
      </c>
      <c r="AQ1276" t="s">
        <v>159</v>
      </c>
      <c r="AS1276" t="s">
        <v>160</v>
      </c>
      <c r="AU1276" t="s">
        <v>161</v>
      </c>
      <c r="BU1276" s="1">
        <v>44943</v>
      </c>
      <c r="CB1276" t="s">
        <v>1632</v>
      </c>
      <c r="CC1276" t="s">
        <v>170</v>
      </c>
    </row>
    <row r="1277" spans="1:81">
      <c r="A1277" t="s">
        <v>138</v>
      </c>
      <c r="B1277" t="s">
        <v>139</v>
      </c>
      <c r="C1277" t="s">
        <v>3456</v>
      </c>
      <c r="D1277" t="s">
        <v>1918</v>
      </c>
      <c r="E1277" t="s">
        <v>142</v>
      </c>
      <c r="F1277" t="s">
        <v>143</v>
      </c>
      <c r="G1277" s="1">
        <v>44943</v>
      </c>
      <c r="H1277" s="2">
        <v>0.49166666666666664</v>
      </c>
      <c r="I1277" t="s">
        <v>178</v>
      </c>
      <c r="U1277" t="s">
        <v>146</v>
      </c>
      <c r="V1277" t="s">
        <v>147</v>
      </c>
      <c r="W1277" t="s">
        <v>148</v>
      </c>
      <c r="X1277" t="s">
        <v>1669</v>
      </c>
      <c r="Y1277" t="s">
        <v>1670</v>
      </c>
      <c r="AD1277">
        <v>45.460932</v>
      </c>
      <c r="AE1277">
        <v>-109.75704</v>
      </c>
      <c r="AF1277" t="s">
        <v>151</v>
      </c>
      <c r="AG1277" t="s">
        <v>152</v>
      </c>
      <c r="AH1277" t="s">
        <v>153</v>
      </c>
      <c r="AJ1277" t="s">
        <v>280</v>
      </c>
      <c r="AK1277" t="s">
        <v>3458</v>
      </c>
      <c r="AN1277" t="s">
        <v>11</v>
      </c>
      <c r="AP1277">
        <v>8.08</v>
      </c>
      <c r="AQ1277" t="s">
        <v>1922</v>
      </c>
      <c r="AS1277" t="s">
        <v>160</v>
      </c>
      <c r="AU1277" t="s">
        <v>161</v>
      </c>
      <c r="BU1277" s="1">
        <v>44943</v>
      </c>
      <c r="CB1277" t="s">
        <v>1632</v>
      </c>
      <c r="CC1277" t="s">
        <v>170</v>
      </c>
    </row>
    <row r="1278" spans="1:81">
      <c r="A1278" t="s">
        <v>138</v>
      </c>
      <c r="B1278" t="s">
        <v>139</v>
      </c>
      <c r="C1278" t="s">
        <v>3456</v>
      </c>
      <c r="D1278" t="s">
        <v>1918</v>
      </c>
      <c r="E1278" t="s">
        <v>142</v>
      </c>
      <c r="F1278" t="s">
        <v>143</v>
      </c>
      <c r="G1278" s="1">
        <v>44943</v>
      </c>
      <c r="H1278" s="2">
        <v>0.49166666666666664</v>
      </c>
      <c r="I1278" t="s">
        <v>178</v>
      </c>
      <c r="U1278" t="s">
        <v>146</v>
      </c>
      <c r="V1278" t="s">
        <v>147</v>
      </c>
      <c r="W1278" t="s">
        <v>148</v>
      </c>
      <c r="X1278" t="s">
        <v>1669</v>
      </c>
      <c r="Y1278" t="s">
        <v>1670</v>
      </c>
      <c r="AD1278">
        <v>45.460932</v>
      </c>
      <c r="AE1278">
        <v>-109.75704</v>
      </c>
      <c r="AF1278" t="s">
        <v>151</v>
      </c>
      <c r="AG1278" t="s">
        <v>152</v>
      </c>
      <c r="AH1278" t="s">
        <v>153</v>
      </c>
      <c r="AJ1278" t="s">
        <v>280</v>
      </c>
      <c r="AK1278" t="s">
        <v>3459</v>
      </c>
      <c r="AN1278" t="s">
        <v>1924</v>
      </c>
      <c r="AP1278">
        <v>593</v>
      </c>
      <c r="AQ1278" t="s">
        <v>1925</v>
      </c>
      <c r="AS1278" t="s">
        <v>160</v>
      </c>
      <c r="AU1278" t="s">
        <v>161</v>
      </c>
      <c r="BU1278" s="1">
        <v>44943</v>
      </c>
      <c r="CB1278" t="s">
        <v>1632</v>
      </c>
      <c r="CC1278" t="s">
        <v>170</v>
      </c>
    </row>
    <row r="1279" spans="1:81">
      <c r="A1279" t="s">
        <v>138</v>
      </c>
      <c r="B1279" t="s">
        <v>139</v>
      </c>
      <c r="C1279" t="s">
        <v>3456</v>
      </c>
      <c r="D1279" t="s">
        <v>1918</v>
      </c>
      <c r="E1279" t="s">
        <v>142</v>
      </c>
      <c r="F1279" t="s">
        <v>143</v>
      </c>
      <c r="G1279" s="1">
        <v>44943</v>
      </c>
      <c r="H1279" s="2">
        <v>0.49166666666666664</v>
      </c>
      <c r="I1279" t="s">
        <v>178</v>
      </c>
      <c r="U1279" t="s">
        <v>146</v>
      </c>
      <c r="V1279" t="s">
        <v>147</v>
      </c>
      <c r="W1279" t="s">
        <v>148</v>
      </c>
      <c r="X1279" t="s">
        <v>1669</v>
      </c>
      <c r="Y1279" t="s">
        <v>1670</v>
      </c>
      <c r="AD1279">
        <v>45.460932</v>
      </c>
      <c r="AE1279">
        <v>-109.75704</v>
      </c>
      <c r="AF1279" t="s">
        <v>151</v>
      </c>
      <c r="AG1279" t="s">
        <v>152</v>
      </c>
      <c r="AH1279" t="s">
        <v>153</v>
      </c>
      <c r="AJ1279" t="s">
        <v>280</v>
      </c>
      <c r="AK1279" t="s">
        <v>3460</v>
      </c>
      <c r="AN1279" t="s">
        <v>1927</v>
      </c>
      <c r="AP1279">
        <v>-0.13</v>
      </c>
      <c r="AQ1279" t="s">
        <v>1928</v>
      </c>
      <c r="AS1279" t="s">
        <v>160</v>
      </c>
      <c r="AU1279" t="s">
        <v>161</v>
      </c>
      <c r="BU1279" s="1">
        <v>44943</v>
      </c>
      <c r="CB1279" t="s">
        <v>1632</v>
      </c>
      <c r="CC1279" t="s">
        <v>170</v>
      </c>
    </row>
    <row r="1280" spans="1:81">
      <c r="A1280" t="s">
        <v>138</v>
      </c>
      <c r="B1280" t="s">
        <v>139</v>
      </c>
      <c r="C1280" t="s">
        <v>3456</v>
      </c>
      <c r="D1280" t="s">
        <v>1918</v>
      </c>
      <c r="E1280" t="s">
        <v>142</v>
      </c>
      <c r="F1280" t="s">
        <v>143</v>
      </c>
      <c r="G1280" s="1">
        <v>44943</v>
      </c>
      <c r="H1280" s="2">
        <v>0.49166666666666664</v>
      </c>
      <c r="I1280" t="s">
        <v>178</v>
      </c>
      <c r="U1280" t="s">
        <v>146</v>
      </c>
      <c r="V1280" t="s">
        <v>147</v>
      </c>
      <c r="W1280" t="s">
        <v>148</v>
      </c>
      <c r="X1280" t="s">
        <v>1669</v>
      </c>
      <c r="Y1280" t="s">
        <v>1670</v>
      </c>
      <c r="AD1280">
        <v>45.460932</v>
      </c>
      <c r="AE1280">
        <v>-109.75704</v>
      </c>
      <c r="AF1280" t="s">
        <v>151</v>
      </c>
      <c r="AG1280" t="s">
        <v>152</v>
      </c>
      <c r="AH1280" t="s">
        <v>153</v>
      </c>
      <c r="AJ1280" t="s">
        <v>280</v>
      </c>
      <c r="AK1280" t="s">
        <v>3461</v>
      </c>
      <c r="AN1280" t="s">
        <v>16</v>
      </c>
      <c r="AP1280">
        <v>0.5</v>
      </c>
      <c r="AQ1280" t="s">
        <v>1930</v>
      </c>
      <c r="AS1280" t="s">
        <v>160</v>
      </c>
      <c r="AU1280" t="s">
        <v>161</v>
      </c>
      <c r="BU1280" s="1">
        <v>44943</v>
      </c>
      <c r="CB1280" t="s">
        <v>1632</v>
      </c>
      <c r="CC1280" t="s">
        <v>170</v>
      </c>
    </row>
    <row r="1281" spans="1:81">
      <c r="A1281" t="s">
        <v>138</v>
      </c>
      <c r="B1281" t="s">
        <v>139</v>
      </c>
      <c r="C1281" t="s">
        <v>3462</v>
      </c>
      <c r="D1281" t="s">
        <v>1918</v>
      </c>
      <c r="E1281" t="s">
        <v>142</v>
      </c>
      <c r="F1281" t="s">
        <v>143</v>
      </c>
      <c r="G1281" s="1">
        <v>44970</v>
      </c>
      <c r="H1281" s="2">
        <v>0.56111111111111112</v>
      </c>
      <c r="I1281" t="s">
        <v>178</v>
      </c>
      <c r="U1281" t="s">
        <v>146</v>
      </c>
      <c r="V1281" t="s">
        <v>147</v>
      </c>
      <c r="W1281" t="s">
        <v>148</v>
      </c>
      <c r="X1281" t="s">
        <v>1669</v>
      </c>
      <c r="Y1281" t="s">
        <v>1670</v>
      </c>
      <c r="AD1281">
        <v>45.460932</v>
      </c>
      <c r="AE1281">
        <v>-109.75704</v>
      </c>
      <c r="AF1281" t="s">
        <v>151</v>
      </c>
      <c r="AG1281" t="s">
        <v>152</v>
      </c>
      <c r="AH1281" t="s">
        <v>153</v>
      </c>
      <c r="AJ1281" t="s">
        <v>280</v>
      </c>
      <c r="AK1281" t="s">
        <v>3463</v>
      </c>
      <c r="AN1281" t="s">
        <v>1920</v>
      </c>
      <c r="AP1281">
        <v>11.42</v>
      </c>
      <c r="AQ1281" t="s">
        <v>159</v>
      </c>
      <c r="AS1281" t="s">
        <v>160</v>
      </c>
      <c r="AU1281" t="s">
        <v>161</v>
      </c>
      <c r="BU1281" s="1">
        <v>44970</v>
      </c>
      <c r="CB1281" t="s">
        <v>1632</v>
      </c>
      <c r="CC1281" t="s">
        <v>170</v>
      </c>
    </row>
    <row r="1282" spans="1:81">
      <c r="A1282" t="s">
        <v>138</v>
      </c>
      <c r="B1282" t="s">
        <v>139</v>
      </c>
      <c r="C1282" t="s">
        <v>3462</v>
      </c>
      <c r="D1282" t="s">
        <v>1918</v>
      </c>
      <c r="E1282" t="s">
        <v>142</v>
      </c>
      <c r="F1282" t="s">
        <v>143</v>
      </c>
      <c r="G1282" s="1">
        <v>44970</v>
      </c>
      <c r="H1282" s="2">
        <v>0.56111111111111112</v>
      </c>
      <c r="I1282" t="s">
        <v>178</v>
      </c>
      <c r="U1282" t="s">
        <v>146</v>
      </c>
      <c r="V1282" t="s">
        <v>147</v>
      </c>
      <c r="W1282" t="s">
        <v>148</v>
      </c>
      <c r="X1282" t="s">
        <v>1669</v>
      </c>
      <c r="Y1282" t="s">
        <v>1670</v>
      </c>
      <c r="AD1282">
        <v>45.460932</v>
      </c>
      <c r="AE1282">
        <v>-109.75704</v>
      </c>
      <c r="AF1282" t="s">
        <v>151</v>
      </c>
      <c r="AG1282" t="s">
        <v>152</v>
      </c>
      <c r="AH1282" t="s">
        <v>153</v>
      </c>
      <c r="AJ1282" t="s">
        <v>280</v>
      </c>
      <c r="AK1282" t="s">
        <v>3464</v>
      </c>
      <c r="AN1282" t="s">
        <v>11</v>
      </c>
      <c r="AP1282">
        <v>8.2200000000000006</v>
      </c>
      <c r="AQ1282" t="s">
        <v>1922</v>
      </c>
      <c r="AS1282" t="s">
        <v>160</v>
      </c>
      <c r="AU1282" t="s">
        <v>161</v>
      </c>
      <c r="BU1282" s="1">
        <v>44970</v>
      </c>
      <c r="CB1282" t="s">
        <v>1632</v>
      </c>
      <c r="CC1282" t="s">
        <v>170</v>
      </c>
    </row>
    <row r="1283" spans="1:81">
      <c r="A1283" t="s">
        <v>138</v>
      </c>
      <c r="B1283" t="s">
        <v>139</v>
      </c>
      <c r="C1283" t="s">
        <v>3462</v>
      </c>
      <c r="D1283" t="s">
        <v>1918</v>
      </c>
      <c r="E1283" t="s">
        <v>142</v>
      </c>
      <c r="F1283" t="s">
        <v>143</v>
      </c>
      <c r="G1283" s="1">
        <v>44970</v>
      </c>
      <c r="H1283" s="2">
        <v>0.56111111111111112</v>
      </c>
      <c r="I1283" t="s">
        <v>178</v>
      </c>
      <c r="U1283" t="s">
        <v>146</v>
      </c>
      <c r="V1283" t="s">
        <v>147</v>
      </c>
      <c r="W1283" t="s">
        <v>148</v>
      </c>
      <c r="X1283" t="s">
        <v>1669</v>
      </c>
      <c r="Y1283" t="s">
        <v>1670</v>
      </c>
      <c r="AD1283">
        <v>45.460932</v>
      </c>
      <c r="AE1283">
        <v>-109.75704</v>
      </c>
      <c r="AF1283" t="s">
        <v>151</v>
      </c>
      <c r="AG1283" t="s">
        <v>152</v>
      </c>
      <c r="AH1283" t="s">
        <v>153</v>
      </c>
      <c r="AJ1283" t="s">
        <v>280</v>
      </c>
      <c r="AK1283" t="s">
        <v>3465</v>
      </c>
      <c r="AN1283" t="s">
        <v>1924</v>
      </c>
      <c r="AP1283">
        <v>284</v>
      </c>
      <c r="AQ1283" t="s">
        <v>1925</v>
      </c>
      <c r="AS1283" t="s">
        <v>160</v>
      </c>
      <c r="AU1283" t="s">
        <v>161</v>
      </c>
      <c r="BU1283" s="1">
        <v>44970</v>
      </c>
      <c r="CB1283" t="s">
        <v>1632</v>
      </c>
      <c r="CC1283" t="s">
        <v>170</v>
      </c>
    </row>
    <row r="1284" spans="1:81">
      <c r="A1284" t="s">
        <v>138</v>
      </c>
      <c r="B1284" t="s">
        <v>139</v>
      </c>
      <c r="C1284" t="s">
        <v>3462</v>
      </c>
      <c r="D1284" t="s">
        <v>1918</v>
      </c>
      <c r="E1284" t="s">
        <v>142</v>
      </c>
      <c r="F1284" t="s">
        <v>143</v>
      </c>
      <c r="G1284" s="1">
        <v>44970</v>
      </c>
      <c r="H1284" s="2">
        <v>0.56111111111111112</v>
      </c>
      <c r="I1284" t="s">
        <v>178</v>
      </c>
      <c r="U1284" t="s">
        <v>146</v>
      </c>
      <c r="V1284" t="s">
        <v>147</v>
      </c>
      <c r="W1284" t="s">
        <v>148</v>
      </c>
      <c r="X1284" t="s">
        <v>1669</v>
      </c>
      <c r="Y1284" t="s">
        <v>1670</v>
      </c>
      <c r="AD1284">
        <v>45.460932</v>
      </c>
      <c r="AE1284">
        <v>-109.75704</v>
      </c>
      <c r="AF1284" t="s">
        <v>151</v>
      </c>
      <c r="AG1284" t="s">
        <v>152</v>
      </c>
      <c r="AH1284" t="s">
        <v>153</v>
      </c>
      <c r="AJ1284" t="s">
        <v>280</v>
      </c>
      <c r="AK1284" t="s">
        <v>3466</v>
      </c>
      <c r="AN1284" t="s">
        <v>1927</v>
      </c>
      <c r="AP1284">
        <v>3.03</v>
      </c>
      <c r="AQ1284" t="s">
        <v>1928</v>
      </c>
      <c r="AS1284" t="s">
        <v>160</v>
      </c>
      <c r="AU1284" t="s">
        <v>161</v>
      </c>
      <c r="BU1284" s="1">
        <v>44970</v>
      </c>
      <c r="CB1284" t="s">
        <v>1632</v>
      </c>
      <c r="CC1284" t="s">
        <v>170</v>
      </c>
    </row>
    <row r="1285" spans="1:81">
      <c r="A1285" t="s">
        <v>138</v>
      </c>
      <c r="B1285" t="s">
        <v>139</v>
      </c>
      <c r="C1285" t="s">
        <v>3462</v>
      </c>
      <c r="D1285" t="s">
        <v>1918</v>
      </c>
      <c r="E1285" t="s">
        <v>142</v>
      </c>
      <c r="F1285" t="s">
        <v>143</v>
      </c>
      <c r="G1285" s="1">
        <v>44970</v>
      </c>
      <c r="H1285" s="2">
        <v>0.56111111111111112</v>
      </c>
      <c r="I1285" t="s">
        <v>178</v>
      </c>
      <c r="U1285" t="s">
        <v>146</v>
      </c>
      <c r="V1285" t="s">
        <v>147</v>
      </c>
      <c r="W1285" t="s">
        <v>148</v>
      </c>
      <c r="X1285" t="s">
        <v>1669</v>
      </c>
      <c r="Y1285" t="s">
        <v>1670</v>
      </c>
      <c r="AD1285">
        <v>45.460932</v>
      </c>
      <c r="AE1285">
        <v>-109.75704</v>
      </c>
      <c r="AF1285" t="s">
        <v>151</v>
      </c>
      <c r="AG1285" t="s">
        <v>152</v>
      </c>
      <c r="AH1285" t="s">
        <v>153</v>
      </c>
      <c r="AJ1285" t="s">
        <v>280</v>
      </c>
      <c r="AK1285" t="s">
        <v>3467</v>
      </c>
      <c r="AN1285" t="s">
        <v>16</v>
      </c>
      <c r="AP1285">
        <v>0.3</v>
      </c>
      <c r="AQ1285" t="s">
        <v>1930</v>
      </c>
      <c r="AS1285" t="s">
        <v>160</v>
      </c>
      <c r="AU1285" t="s">
        <v>161</v>
      </c>
      <c r="BU1285" s="1">
        <v>44970</v>
      </c>
      <c r="CB1285" t="s">
        <v>1632</v>
      </c>
      <c r="CC1285" t="s">
        <v>170</v>
      </c>
    </row>
    <row r="1286" spans="1:81">
      <c r="A1286" t="s">
        <v>138</v>
      </c>
      <c r="B1286" t="s">
        <v>139</v>
      </c>
      <c r="C1286" t="s">
        <v>3468</v>
      </c>
      <c r="D1286" t="s">
        <v>1918</v>
      </c>
      <c r="E1286" t="s">
        <v>142</v>
      </c>
      <c r="F1286" t="s">
        <v>143</v>
      </c>
      <c r="G1286" s="1">
        <v>44998</v>
      </c>
      <c r="H1286" s="2">
        <v>0.5083333333333333</v>
      </c>
      <c r="I1286" t="s">
        <v>144</v>
      </c>
      <c r="U1286" t="s">
        <v>146</v>
      </c>
      <c r="V1286" t="s">
        <v>147</v>
      </c>
      <c r="W1286" t="s">
        <v>148</v>
      </c>
      <c r="X1286" t="s">
        <v>1669</v>
      </c>
      <c r="Y1286" t="s">
        <v>1670</v>
      </c>
      <c r="AD1286">
        <v>45.460932</v>
      </c>
      <c r="AE1286">
        <v>-109.75704</v>
      </c>
      <c r="AF1286" t="s">
        <v>151</v>
      </c>
      <c r="AG1286" t="s">
        <v>152</v>
      </c>
      <c r="AH1286" t="s">
        <v>153</v>
      </c>
      <c r="AJ1286" t="s">
        <v>280</v>
      </c>
      <c r="AK1286" t="s">
        <v>3469</v>
      </c>
      <c r="AN1286" t="s">
        <v>1920</v>
      </c>
      <c r="AP1286">
        <v>13.11</v>
      </c>
      <c r="AQ1286" t="s">
        <v>159</v>
      </c>
      <c r="AS1286" t="s">
        <v>160</v>
      </c>
      <c r="AU1286" t="s">
        <v>161</v>
      </c>
      <c r="BU1286" s="1">
        <v>44998</v>
      </c>
      <c r="CB1286" t="s">
        <v>1632</v>
      </c>
      <c r="CC1286" t="s">
        <v>170</v>
      </c>
    </row>
    <row r="1287" spans="1:81">
      <c r="A1287" t="s">
        <v>138</v>
      </c>
      <c r="B1287" t="s">
        <v>139</v>
      </c>
      <c r="C1287" t="s">
        <v>3468</v>
      </c>
      <c r="D1287" t="s">
        <v>1918</v>
      </c>
      <c r="E1287" t="s">
        <v>142</v>
      </c>
      <c r="F1287" t="s">
        <v>143</v>
      </c>
      <c r="G1287" s="1">
        <v>44998</v>
      </c>
      <c r="H1287" s="2">
        <v>0.5083333333333333</v>
      </c>
      <c r="I1287" t="s">
        <v>144</v>
      </c>
      <c r="U1287" t="s">
        <v>146</v>
      </c>
      <c r="V1287" t="s">
        <v>147</v>
      </c>
      <c r="W1287" t="s">
        <v>148</v>
      </c>
      <c r="X1287" t="s">
        <v>1669</v>
      </c>
      <c r="Y1287" t="s">
        <v>1670</v>
      </c>
      <c r="AD1287">
        <v>45.460932</v>
      </c>
      <c r="AE1287">
        <v>-109.75704</v>
      </c>
      <c r="AF1287" t="s">
        <v>151</v>
      </c>
      <c r="AG1287" t="s">
        <v>152</v>
      </c>
      <c r="AH1287" t="s">
        <v>153</v>
      </c>
      <c r="AJ1287" t="s">
        <v>280</v>
      </c>
      <c r="AK1287" t="s">
        <v>3470</v>
      </c>
      <c r="AN1287" t="s">
        <v>11</v>
      </c>
      <c r="AP1287">
        <v>8.08</v>
      </c>
      <c r="AQ1287" t="s">
        <v>1922</v>
      </c>
      <c r="AS1287" t="s">
        <v>160</v>
      </c>
      <c r="AU1287" t="s">
        <v>161</v>
      </c>
      <c r="BU1287" s="1">
        <v>44998</v>
      </c>
      <c r="CB1287" t="s">
        <v>1632</v>
      </c>
      <c r="CC1287" t="s">
        <v>170</v>
      </c>
    </row>
    <row r="1288" spans="1:81">
      <c r="A1288" t="s">
        <v>138</v>
      </c>
      <c r="B1288" t="s">
        <v>139</v>
      </c>
      <c r="C1288" t="s">
        <v>3468</v>
      </c>
      <c r="D1288" t="s">
        <v>1918</v>
      </c>
      <c r="E1288" t="s">
        <v>142</v>
      </c>
      <c r="F1288" t="s">
        <v>143</v>
      </c>
      <c r="G1288" s="1">
        <v>44998</v>
      </c>
      <c r="H1288" s="2">
        <v>0.5083333333333333</v>
      </c>
      <c r="I1288" t="s">
        <v>144</v>
      </c>
      <c r="U1288" t="s">
        <v>146</v>
      </c>
      <c r="V1288" t="s">
        <v>147</v>
      </c>
      <c r="W1288" t="s">
        <v>148</v>
      </c>
      <c r="X1288" t="s">
        <v>1669</v>
      </c>
      <c r="Y1288" t="s">
        <v>1670</v>
      </c>
      <c r="AD1288">
        <v>45.460932</v>
      </c>
      <c r="AE1288">
        <v>-109.75704</v>
      </c>
      <c r="AF1288" t="s">
        <v>151</v>
      </c>
      <c r="AG1288" t="s">
        <v>152</v>
      </c>
      <c r="AH1288" t="s">
        <v>153</v>
      </c>
      <c r="AJ1288" t="s">
        <v>280</v>
      </c>
      <c r="AK1288" t="s">
        <v>3471</v>
      </c>
      <c r="AN1288" t="s">
        <v>1924</v>
      </c>
      <c r="AP1288">
        <v>333</v>
      </c>
      <c r="AQ1288" t="s">
        <v>1925</v>
      </c>
      <c r="AS1288" t="s">
        <v>160</v>
      </c>
      <c r="AU1288" t="s">
        <v>161</v>
      </c>
      <c r="BU1288" s="1">
        <v>44998</v>
      </c>
      <c r="CB1288" t="s">
        <v>1632</v>
      </c>
      <c r="CC1288" t="s">
        <v>170</v>
      </c>
    </row>
    <row r="1289" spans="1:81">
      <c r="A1289" t="s">
        <v>138</v>
      </c>
      <c r="B1289" t="s">
        <v>139</v>
      </c>
      <c r="C1289" t="s">
        <v>3468</v>
      </c>
      <c r="D1289" t="s">
        <v>1918</v>
      </c>
      <c r="E1289" t="s">
        <v>142</v>
      </c>
      <c r="F1289" t="s">
        <v>143</v>
      </c>
      <c r="G1289" s="1">
        <v>44998</v>
      </c>
      <c r="H1289" s="2">
        <v>0.5083333333333333</v>
      </c>
      <c r="I1289" t="s">
        <v>144</v>
      </c>
      <c r="U1289" t="s">
        <v>146</v>
      </c>
      <c r="V1289" t="s">
        <v>147</v>
      </c>
      <c r="W1289" t="s">
        <v>148</v>
      </c>
      <c r="X1289" t="s">
        <v>1669</v>
      </c>
      <c r="Y1289" t="s">
        <v>1670</v>
      </c>
      <c r="AD1289">
        <v>45.460932</v>
      </c>
      <c r="AE1289">
        <v>-109.75704</v>
      </c>
      <c r="AF1289" t="s">
        <v>151</v>
      </c>
      <c r="AG1289" t="s">
        <v>152</v>
      </c>
      <c r="AH1289" t="s">
        <v>153</v>
      </c>
      <c r="AJ1289" t="s">
        <v>280</v>
      </c>
      <c r="AK1289" t="s">
        <v>3472</v>
      </c>
      <c r="AN1289" t="s">
        <v>1927</v>
      </c>
      <c r="AP1289">
        <v>1.67</v>
      </c>
      <c r="AQ1289" t="s">
        <v>1928</v>
      </c>
      <c r="AS1289" t="s">
        <v>160</v>
      </c>
      <c r="AU1289" t="s">
        <v>161</v>
      </c>
      <c r="BU1289" s="1">
        <v>44998</v>
      </c>
      <c r="CB1289" t="s">
        <v>1632</v>
      </c>
      <c r="CC1289" t="s">
        <v>170</v>
      </c>
    </row>
    <row r="1290" spans="1:81">
      <c r="A1290" t="s">
        <v>138</v>
      </c>
      <c r="B1290" t="s">
        <v>139</v>
      </c>
      <c r="C1290" t="s">
        <v>3468</v>
      </c>
      <c r="D1290" t="s">
        <v>1918</v>
      </c>
      <c r="E1290" t="s">
        <v>142</v>
      </c>
      <c r="F1290" t="s">
        <v>143</v>
      </c>
      <c r="G1290" s="1">
        <v>44998</v>
      </c>
      <c r="H1290" s="2">
        <v>0.5083333333333333</v>
      </c>
      <c r="I1290" t="s">
        <v>144</v>
      </c>
      <c r="U1290" t="s">
        <v>146</v>
      </c>
      <c r="V1290" t="s">
        <v>147</v>
      </c>
      <c r="W1290" t="s">
        <v>148</v>
      </c>
      <c r="X1290" t="s">
        <v>1669</v>
      </c>
      <c r="Y1290" t="s">
        <v>1670</v>
      </c>
      <c r="AD1290">
        <v>45.460932</v>
      </c>
      <c r="AE1290">
        <v>-109.75704</v>
      </c>
      <c r="AF1290" t="s">
        <v>151</v>
      </c>
      <c r="AG1290" t="s">
        <v>152</v>
      </c>
      <c r="AH1290" t="s">
        <v>153</v>
      </c>
      <c r="AJ1290" t="s">
        <v>280</v>
      </c>
      <c r="AK1290" t="s">
        <v>3473</v>
      </c>
      <c r="AN1290" t="s">
        <v>16</v>
      </c>
      <c r="AP1290">
        <v>1.5</v>
      </c>
      <c r="AQ1290" t="s">
        <v>1930</v>
      </c>
      <c r="AS1290" t="s">
        <v>160</v>
      </c>
      <c r="AU1290" t="s">
        <v>161</v>
      </c>
      <c r="BU1290" s="1">
        <v>44998</v>
      </c>
      <c r="CB1290" t="s">
        <v>1632</v>
      </c>
      <c r="CC1290" t="s">
        <v>170</v>
      </c>
    </row>
    <row r="1291" spans="1:81">
      <c r="A1291" t="s">
        <v>138</v>
      </c>
      <c r="B1291" t="s">
        <v>139</v>
      </c>
      <c r="C1291" t="s">
        <v>3474</v>
      </c>
      <c r="D1291" t="s">
        <v>1918</v>
      </c>
      <c r="E1291" t="s">
        <v>142</v>
      </c>
      <c r="F1291" t="s">
        <v>143</v>
      </c>
      <c r="G1291" s="1">
        <v>45029</v>
      </c>
      <c r="H1291" s="2">
        <v>0.47083333333333333</v>
      </c>
      <c r="I1291" t="s">
        <v>144</v>
      </c>
      <c r="U1291" t="s">
        <v>146</v>
      </c>
      <c r="V1291" t="s">
        <v>147</v>
      </c>
      <c r="W1291" t="s">
        <v>148</v>
      </c>
      <c r="X1291" t="s">
        <v>1669</v>
      </c>
      <c r="Y1291" t="s">
        <v>1670</v>
      </c>
      <c r="AD1291">
        <v>45.460932</v>
      </c>
      <c r="AE1291">
        <v>-109.75704</v>
      </c>
      <c r="AF1291" t="s">
        <v>151</v>
      </c>
      <c r="AG1291" t="s">
        <v>152</v>
      </c>
      <c r="AH1291" t="s">
        <v>153</v>
      </c>
      <c r="AJ1291" t="s">
        <v>280</v>
      </c>
      <c r="AK1291" t="s">
        <v>3475</v>
      </c>
      <c r="AN1291" t="s">
        <v>1920</v>
      </c>
      <c r="AP1291">
        <v>11.19</v>
      </c>
      <c r="AQ1291" t="s">
        <v>159</v>
      </c>
      <c r="AS1291" t="s">
        <v>160</v>
      </c>
      <c r="AU1291" t="s">
        <v>161</v>
      </c>
      <c r="BU1291" s="1">
        <v>45029</v>
      </c>
      <c r="CB1291" t="s">
        <v>1632</v>
      </c>
      <c r="CC1291" t="s">
        <v>170</v>
      </c>
    </row>
    <row r="1292" spans="1:81">
      <c r="A1292" t="s">
        <v>138</v>
      </c>
      <c r="B1292" t="s">
        <v>139</v>
      </c>
      <c r="C1292" t="s">
        <v>3474</v>
      </c>
      <c r="D1292" t="s">
        <v>1918</v>
      </c>
      <c r="E1292" t="s">
        <v>142</v>
      </c>
      <c r="F1292" t="s">
        <v>143</v>
      </c>
      <c r="G1292" s="1">
        <v>45029</v>
      </c>
      <c r="H1292" s="2">
        <v>0.47083333333333333</v>
      </c>
      <c r="I1292" t="s">
        <v>144</v>
      </c>
      <c r="U1292" t="s">
        <v>146</v>
      </c>
      <c r="V1292" t="s">
        <v>147</v>
      </c>
      <c r="W1292" t="s">
        <v>148</v>
      </c>
      <c r="X1292" t="s">
        <v>1669</v>
      </c>
      <c r="Y1292" t="s">
        <v>1670</v>
      </c>
      <c r="AD1292">
        <v>45.460932</v>
      </c>
      <c r="AE1292">
        <v>-109.75704</v>
      </c>
      <c r="AF1292" t="s">
        <v>151</v>
      </c>
      <c r="AG1292" t="s">
        <v>152</v>
      </c>
      <c r="AH1292" t="s">
        <v>153</v>
      </c>
      <c r="AJ1292" t="s">
        <v>280</v>
      </c>
      <c r="AK1292" t="s">
        <v>3476</v>
      </c>
      <c r="AN1292" t="s">
        <v>11</v>
      </c>
      <c r="AP1292">
        <v>7.75</v>
      </c>
      <c r="AQ1292" t="s">
        <v>1922</v>
      </c>
      <c r="AS1292" t="s">
        <v>160</v>
      </c>
      <c r="AU1292" t="s">
        <v>161</v>
      </c>
      <c r="BU1292" s="1">
        <v>45029</v>
      </c>
      <c r="CB1292" t="s">
        <v>1632</v>
      </c>
      <c r="CC1292" t="s">
        <v>170</v>
      </c>
    </row>
    <row r="1293" spans="1:81">
      <c r="A1293" t="s">
        <v>138</v>
      </c>
      <c r="B1293" t="s">
        <v>139</v>
      </c>
      <c r="C1293" t="s">
        <v>3474</v>
      </c>
      <c r="D1293" t="s">
        <v>1918</v>
      </c>
      <c r="E1293" t="s">
        <v>142</v>
      </c>
      <c r="F1293" t="s">
        <v>143</v>
      </c>
      <c r="G1293" s="1">
        <v>45029</v>
      </c>
      <c r="H1293" s="2">
        <v>0.47083333333333333</v>
      </c>
      <c r="I1293" t="s">
        <v>144</v>
      </c>
      <c r="U1293" t="s">
        <v>146</v>
      </c>
      <c r="V1293" t="s">
        <v>147</v>
      </c>
      <c r="W1293" t="s">
        <v>148</v>
      </c>
      <c r="X1293" t="s">
        <v>1669</v>
      </c>
      <c r="Y1293" t="s">
        <v>1670</v>
      </c>
      <c r="AD1293">
        <v>45.460932</v>
      </c>
      <c r="AE1293">
        <v>-109.75704</v>
      </c>
      <c r="AF1293" t="s">
        <v>151</v>
      </c>
      <c r="AG1293" t="s">
        <v>152</v>
      </c>
      <c r="AH1293" t="s">
        <v>153</v>
      </c>
      <c r="AJ1293" t="s">
        <v>280</v>
      </c>
      <c r="AK1293" t="s">
        <v>3477</v>
      </c>
      <c r="AN1293" t="s">
        <v>1924</v>
      </c>
      <c r="AP1293">
        <v>338</v>
      </c>
      <c r="AQ1293" t="s">
        <v>1925</v>
      </c>
      <c r="AS1293" t="s">
        <v>160</v>
      </c>
      <c r="AU1293" t="s">
        <v>161</v>
      </c>
      <c r="BU1293" s="1">
        <v>45029</v>
      </c>
      <c r="CB1293" t="s">
        <v>1632</v>
      </c>
      <c r="CC1293" t="s">
        <v>170</v>
      </c>
    </row>
    <row r="1294" spans="1:81">
      <c r="A1294" t="s">
        <v>138</v>
      </c>
      <c r="B1294" t="s">
        <v>139</v>
      </c>
      <c r="C1294" t="s">
        <v>3474</v>
      </c>
      <c r="D1294" t="s">
        <v>1918</v>
      </c>
      <c r="E1294" t="s">
        <v>142</v>
      </c>
      <c r="F1294" t="s">
        <v>143</v>
      </c>
      <c r="G1294" s="1">
        <v>45029</v>
      </c>
      <c r="H1294" s="2">
        <v>0.47083333333333333</v>
      </c>
      <c r="I1294" t="s">
        <v>144</v>
      </c>
      <c r="U1294" t="s">
        <v>146</v>
      </c>
      <c r="V1294" t="s">
        <v>147</v>
      </c>
      <c r="W1294" t="s">
        <v>148</v>
      </c>
      <c r="X1294" t="s">
        <v>1669</v>
      </c>
      <c r="Y1294" t="s">
        <v>1670</v>
      </c>
      <c r="AD1294">
        <v>45.460932</v>
      </c>
      <c r="AE1294">
        <v>-109.75704</v>
      </c>
      <c r="AF1294" t="s">
        <v>151</v>
      </c>
      <c r="AG1294" t="s">
        <v>152</v>
      </c>
      <c r="AH1294" t="s">
        <v>153</v>
      </c>
      <c r="AJ1294" t="s">
        <v>280</v>
      </c>
      <c r="AK1294" t="s">
        <v>3478</v>
      </c>
      <c r="AN1294" t="s">
        <v>1927</v>
      </c>
      <c r="AP1294">
        <v>4.18</v>
      </c>
      <c r="AQ1294" t="s">
        <v>1928</v>
      </c>
      <c r="AS1294" t="s">
        <v>160</v>
      </c>
      <c r="AU1294" t="s">
        <v>161</v>
      </c>
      <c r="BU1294" s="1">
        <v>45029</v>
      </c>
      <c r="CB1294" t="s">
        <v>1632</v>
      </c>
      <c r="CC1294" t="s">
        <v>170</v>
      </c>
    </row>
    <row r="1295" spans="1:81">
      <c r="A1295" t="s">
        <v>138</v>
      </c>
      <c r="B1295" t="s">
        <v>139</v>
      </c>
      <c r="C1295" t="s">
        <v>3474</v>
      </c>
      <c r="D1295" t="s">
        <v>1918</v>
      </c>
      <c r="E1295" t="s">
        <v>142</v>
      </c>
      <c r="F1295" t="s">
        <v>143</v>
      </c>
      <c r="G1295" s="1">
        <v>45029</v>
      </c>
      <c r="H1295" s="2">
        <v>0.47083333333333333</v>
      </c>
      <c r="I1295" t="s">
        <v>144</v>
      </c>
      <c r="U1295" t="s">
        <v>146</v>
      </c>
      <c r="V1295" t="s">
        <v>147</v>
      </c>
      <c r="W1295" t="s">
        <v>148</v>
      </c>
      <c r="X1295" t="s">
        <v>1669</v>
      </c>
      <c r="Y1295" t="s">
        <v>1670</v>
      </c>
      <c r="AD1295">
        <v>45.460932</v>
      </c>
      <c r="AE1295">
        <v>-109.75704</v>
      </c>
      <c r="AF1295" t="s">
        <v>151</v>
      </c>
      <c r="AG1295" t="s">
        <v>152</v>
      </c>
      <c r="AH1295" t="s">
        <v>153</v>
      </c>
      <c r="AJ1295" t="s">
        <v>280</v>
      </c>
      <c r="AK1295" t="s">
        <v>3479</v>
      </c>
      <c r="AN1295" t="s">
        <v>16</v>
      </c>
      <c r="AP1295">
        <v>4.9000000000000004</v>
      </c>
      <c r="AQ1295" t="s">
        <v>1930</v>
      </c>
      <c r="AS1295" t="s">
        <v>160</v>
      </c>
      <c r="AU1295" t="s">
        <v>161</v>
      </c>
      <c r="BU1295" s="1">
        <v>45029</v>
      </c>
      <c r="CB1295" t="s">
        <v>1632</v>
      </c>
      <c r="CC1295" t="s">
        <v>170</v>
      </c>
    </row>
    <row r="1296" spans="1:81">
      <c r="A1296" t="s">
        <v>138</v>
      </c>
      <c r="B1296" t="s">
        <v>139</v>
      </c>
      <c r="C1296" t="s">
        <v>3480</v>
      </c>
      <c r="D1296" t="s">
        <v>1918</v>
      </c>
      <c r="E1296" t="s">
        <v>142</v>
      </c>
      <c r="F1296" t="s">
        <v>143</v>
      </c>
      <c r="G1296" s="1">
        <v>45061</v>
      </c>
      <c r="H1296" s="2">
        <v>0.50277777777777777</v>
      </c>
      <c r="I1296" t="s">
        <v>144</v>
      </c>
      <c r="U1296" t="s">
        <v>146</v>
      </c>
      <c r="V1296" t="s">
        <v>147</v>
      </c>
      <c r="W1296" t="s">
        <v>148</v>
      </c>
      <c r="X1296" t="s">
        <v>1669</v>
      </c>
      <c r="Y1296" t="s">
        <v>1670</v>
      </c>
      <c r="AD1296">
        <v>45.460932</v>
      </c>
      <c r="AE1296">
        <v>-109.75704</v>
      </c>
      <c r="AF1296" t="s">
        <v>151</v>
      </c>
      <c r="AG1296" t="s">
        <v>152</v>
      </c>
      <c r="AH1296" t="s">
        <v>153</v>
      </c>
      <c r="AJ1296" t="s">
        <v>280</v>
      </c>
      <c r="AK1296" t="s">
        <v>3481</v>
      </c>
      <c r="AN1296" t="s">
        <v>1920</v>
      </c>
      <c r="AP1296">
        <v>9.5399999999999991</v>
      </c>
      <c r="AQ1296" t="s">
        <v>159</v>
      </c>
      <c r="AS1296" t="s">
        <v>160</v>
      </c>
      <c r="AU1296" t="s">
        <v>161</v>
      </c>
      <c r="BU1296" s="1">
        <v>45061</v>
      </c>
      <c r="CB1296" t="s">
        <v>1632</v>
      </c>
      <c r="CC1296" t="s">
        <v>170</v>
      </c>
    </row>
    <row r="1297" spans="1:81">
      <c r="A1297" t="s">
        <v>138</v>
      </c>
      <c r="B1297" t="s">
        <v>139</v>
      </c>
      <c r="C1297" t="s">
        <v>3480</v>
      </c>
      <c r="D1297" t="s">
        <v>1918</v>
      </c>
      <c r="E1297" t="s">
        <v>142</v>
      </c>
      <c r="F1297" t="s">
        <v>143</v>
      </c>
      <c r="G1297" s="1">
        <v>45061</v>
      </c>
      <c r="H1297" s="2">
        <v>0.50277777777777777</v>
      </c>
      <c r="I1297" t="s">
        <v>144</v>
      </c>
      <c r="U1297" t="s">
        <v>146</v>
      </c>
      <c r="V1297" t="s">
        <v>147</v>
      </c>
      <c r="W1297" t="s">
        <v>148</v>
      </c>
      <c r="X1297" t="s">
        <v>1669</v>
      </c>
      <c r="Y1297" t="s">
        <v>1670</v>
      </c>
      <c r="AD1297">
        <v>45.460932</v>
      </c>
      <c r="AE1297">
        <v>-109.75704</v>
      </c>
      <c r="AF1297" t="s">
        <v>151</v>
      </c>
      <c r="AG1297" t="s">
        <v>152</v>
      </c>
      <c r="AH1297" t="s">
        <v>153</v>
      </c>
      <c r="AJ1297" t="s">
        <v>280</v>
      </c>
      <c r="AK1297" t="s">
        <v>3482</v>
      </c>
      <c r="AN1297" t="s">
        <v>11</v>
      </c>
      <c r="AP1297">
        <v>7.65</v>
      </c>
      <c r="AQ1297" t="s">
        <v>1922</v>
      </c>
      <c r="AS1297" t="s">
        <v>160</v>
      </c>
      <c r="AU1297" t="s">
        <v>161</v>
      </c>
      <c r="BU1297" s="1">
        <v>45061</v>
      </c>
      <c r="CB1297" t="s">
        <v>1632</v>
      </c>
      <c r="CC1297" t="s">
        <v>170</v>
      </c>
    </row>
    <row r="1298" spans="1:81">
      <c r="A1298" t="s">
        <v>138</v>
      </c>
      <c r="B1298" t="s">
        <v>139</v>
      </c>
      <c r="C1298" t="s">
        <v>3480</v>
      </c>
      <c r="D1298" t="s">
        <v>1918</v>
      </c>
      <c r="E1298" t="s">
        <v>142</v>
      </c>
      <c r="F1298" t="s">
        <v>143</v>
      </c>
      <c r="G1298" s="1">
        <v>45061</v>
      </c>
      <c r="H1298" s="2">
        <v>0.50277777777777777</v>
      </c>
      <c r="I1298" t="s">
        <v>144</v>
      </c>
      <c r="U1298" t="s">
        <v>146</v>
      </c>
      <c r="V1298" t="s">
        <v>147</v>
      </c>
      <c r="W1298" t="s">
        <v>148</v>
      </c>
      <c r="X1298" t="s">
        <v>1669</v>
      </c>
      <c r="Y1298" t="s">
        <v>1670</v>
      </c>
      <c r="AD1298">
        <v>45.460932</v>
      </c>
      <c r="AE1298">
        <v>-109.75704</v>
      </c>
      <c r="AF1298" t="s">
        <v>151</v>
      </c>
      <c r="AG1298" t="s">
        <v>152</v>
      </c>
      <c r="AH1298" t="s">
        <v>153</v>
      </c>
      <c r="AJ1298" t="s">
        <v>280</v>
      </c>
      <c r="AK1298" t="s">
        <v>3483</v>
      </c>
      <c r="AN1298" t="s">
        <v>1924</v>
      </c>
      <c r="AP1298">
        <v>162</v>
      </c>
      <c r="AQ1298" t="s">
        <v>1925</v>
      </c>
      <c r="AS1298" t="s">
        <v>160</v>
      </c>
      <c r="AU1298" t="s">
        <v>161</v>
      </c>
      <c r="BU1298" s="1">
        <v>45061</v>
      </c>
      <c r="CB1298" t="s">
        <v>1632</v>
      </c>
      <c r="CC1298" t="s">
        <v>170</v>
      </c>
    </row>
    <row r="1299" spans="1:81">
      <c r="A1299" t="s">
        <v>138</v>
      </c>
      <c r="B1299" t="s">
        <v>139</v>
      </c>
      <c r="C1299" t="s">
        <v>3480</v>
      </c>
      <c r="D1299" t="s">
        <v>1918</v>
      </c>
      <c r="E1299" t="s">
        <v>142</v>
      </c>
      <c r="F1299" t="s">
        <v>143</v>
      </c>
      <c r="G1299" s="1">
        <v>45061</v>
      </c>
      <c r="H1299" s="2">
        <v>0.50277777777777777</v>
      </c>
      <c r="I1299" t="s">
        <v>144</v>
      </c>
      <c r="U1299" t="s">
        <v>146</v>
      </c>
      <c r="V1299" t="s">
        <v>147</v>
      </c>
      <c r="W1299" t="s">
        <v>148</v>
      </c>
      <c r="X1299" t="s">
        <v>1669</v>
      </c>
      <c r="Y1299" t="s">
        <v>1670</v>
      </c>
      <c r="AD1299">
        <v>45.460932</v>
      </c>
      <c r="AE1299">
        <v>-109.75704</v>
      </c>
      <c r="AF1299" t="s">
        <v>151</v>
      </c>
      <c r="AG1299" t="s">
        <v>152</v>
      </c>
      <c r="AH1299" t="s">
        <v>153</v>
      </c>
      <c r="AJ1299" t="s">
        <v>280</v>
      </c>
      <c r="AK1299" t="s">
        <v>3484</v>
      </c>
      <c r="AN1299" t="s">
        <v>1927</v>
      </c>
      <c r="AP1299">
        <v>7.42</v>
      </c>
      <c r="AQ1299" t="s">
        <v>1928</v>
      </c>
      <c r="AS1299" t="s">
        <v>160</v>
      </c>
      <c r="AU1299" t="s">
        <v>161</v>
      </c>
      <c r="BU1299" s="1">
        <v>45061</v>
      </c>
      <c r="CB1299" t="s">
        <v>1632</v>
      </c>
      <c r="CC1299" t="s">
        <v>170</v>
      </c>
    </row>
    <row r="1300" spans="1:81">
      <c r="A1300" t="s">
        <v>138</v>
      </c>
      <c r="B1300" t="s">
        <v>139</v>
      </c>
      <c r="C1300" t="s">
        <v>3480</v>
      </c>
      <c r="D1300" t="s">
        <v>1918</v>
      </c>
      <c r="E1300" t="s">
        <v>142</v>
      </c>
      <c r="F1300" t="s">
        <v>143</v>
      </c>
      <c r="G1300" s="1">
        <v>45061</v>
      </c>
      <c r="H1300" s="2">
        <v>0.50277777777777777</v>
      </c>
      <c r="I1300" t="s">
        <v>144</v>
      </c>
      <c r="U1300" t="s">
        <v>146</v>
      </c>
      <c r="V1300" t="s">
        <v>147</v>
      </c>
      <c r="W1300" t="s">
        <v>148</v>
      </c>
      <c r="X1300" t="s">
        <v>1669</v>
      </c>
      <c r="Y1300" t="s">
        <v>1670</v>
      </c>
      <c r="AD1300">
        <v>45.460932</v>
      </c>
      <c r="AE1300">
        <v>-109.75704</v>
      </c>
      <c r="AF1300" t="s">
        <v>151</v>
      </c>
      <c r="AG1300" t="s">
        <v>152</v>
      </c>
      <c r="AH1300" t="s">
        <v>153</v>
      </c>
      <c r="AJ1300" t="s">
        <v>280</v>
      </c>
      <c r="AK1300" t="s">
        <v>3485</v>
      </c>
      <c r="AN1300" t="s">
        <v>16</v>
      </c>
      <c r="AP1300">
        <v>26.9</v>
      </c>
      <c r="AQ1300" t="s">
        <v>1930</v>
      </c>
      <c r="AS1300" t="s">
        <v>160</v>
      </c>
      <c r="AU1300" t="s">
        <v>161</v>
      </c>
      <c r="BU1300" s="1">
        <v>45061</v>
      </c>
      <c r="CB1300" t="s">
        <v>1632</v>
      </c>
      <c r="CC1300" t="s">
        <v>170</v>
      </c>
    </row>
    <row r="1301" spans="1:81">
      <c r="A1301" t="s">
        <v>138</v>
      </c>
      <c r="B1301" t="s">
        <v>139</v>
      </c>
      <c r="C1301" t="s">
        <v>3486</v>
      </c>
      <c r="D1301" t="s">
        <v>1918</v>
      </c>
      <c r="E1301" t="s">
        <v>142</v>
      </c>
      <c r="F1301" t="s">
        <v>143</v>
      </c>
      <c r="G1301" s="1">
        <v>45070</v>
      </c>
      <c r="H1301" s="2">
        <v>0.49791666666666667</v>
      </c>
      <c r="I1301" t="s">
        <v>144</v>
      </c>
      <c r="U1301" t="s">
        <v>146</v>
      </c>
      <c r="V1301" t="s">
        <v>147</v>
      </c>
      <c r="W1301" t="s">
        <v>148</v>
      </c>
      <c r="X1301" t="s">
        <v>1669</v>
      </c>
      <c r="Y1301" t="s">
        <v>1670</v>
      </c>
      <c r="AD1301">
        <v>45.460932</v>
      </c>
      <c r="AE1301">
        <v>-109.75704</v>
      </c>
      <c r="AF1301" t="s">
        <v>151</v>
      </c>
      <c r="AG1301" t="s">
        <v>152</v>
      </c>
      <c r="AH1301" t="s">
        <v>153</v>
      </c>
      <c r="AJ1301" t="s">
        <v>280</v>
      </c>
      <c r="AK1301" t="s">
        <v>3487</v>
      </c>
      <c r="AN1301" t="s">
        <v>1920</v>
      </c>
      <c r="AP1301">
        <v>13.11</v>
      </c>
      <c r="AQ1301" t="s">
        <v>159</v>
      </c>
      <c r="AS1301" t="s">
        <v>160</v>
      </c>
      <c r="AU1301" t="s">
        <v>161</v>
      </c>
      <c r="BU1301" s="1">
        <v>45070</v>
      </c>
      <c r="CB1301" t="s">
        <v>1632</v>
      </c>
      <c r="CC1301" t="s">
        <v>170</v>
      </c>
    </row>
    <row r="1302" spans="1:81">
      <c r="A1302" t="s">
        <v>138</v>
      </c>
      <c r="B1302" t="s">
        <v>139</v>
      </c>
      <c r="C1302" t="s">
        <v>3486</v>
      </c>
      <c r="D1302" t="s">
        <v>1918</v>
      </c>
      <c r="E1302" t="s">
        <v>142</v>
      </c>
      <c r="F1302" t="s">
        <v>143</v>
      </c>
      <c r="G1302" s="1">
        <v>45070</v>
      </c>
      <c r="H1302" s="2">
        <v>0.49791666666666667</v>
      </c>
      <c r="I1302" t="s">
        <v>144</v>
      </c>
      <c r="U1302" t="s">
        <v>146</v>
      </c>
      <c r="V1302" t="s">
        <v>147</v>
      </c>
      <c r="W1302" t="s">
        <v>148</v>
      </c>
      <c r="X1302" t="s">
        <v>1669</v>
      </c>
      <c r="Y1302" t="s">
        <v>1670</v>
      </c>
      <c r="AD1302">
        <v>45.460932</v>
      </c>
      <c r="AE1302">
        <v>-109.75704</v>
      </c>
      <c r="AF1302" t="s">
        <v>151</v>
      </c>
      <c r="AG1302" t="s">
        <v>152</v>
      </c>
      <c r="AH1302" t="s">
        <v>153</v>
      </c>
      <c r="AJ1302" t="s">
        <v>280</v>
      </c>
      <c r="AK1302" t="s">
        <v>3488</v>
      </c>
      <c r="AN1302" t="s">
        <v>11</v>
      </c>
      <c r="AP1302">
        <v>8.08</v>
      </c>
      <c r="AQ1302" t="s">
        <v>1922</v>
      </c>
      <c r="AS1302" t="s">
        <v>160</v>
      </c>
      <c r="AU1302" t="s">
        <v>161</v>
      </c>
      <c r="BU1302" s="1">
        <v>45070</v>
      </c>
      <c r="CB1302" t="s">
        <v>1632</v>
      </c>
      <c r="CC1302" t="s">
        <v>170</v>
      </c>
    </row>
    <row r="1303" spans="1:81">
      <c r="A1303" t="s">
        <v>138</v>
      </c>
      <c r="B1303" t="s">
        <v>139</v>
      </c>
      <c r="C1303" t="s">
        <v>3486</v>
      </c>
      <c r="D1303" t="s">
        <v>1918</v>
      </c>
      <c r="E1303" t="s">
        <v>142</v>
      </c>
      <c r="F1303" t="s">
        <v>143</v>
      </c>
      <c r="G1303" s="1">
        <v>45070</v>
      </c>
      <c r="H1303" s="2">
        <v>0.49791666666666667</v>
      </c>
      <c r="I1303" t="s">
        <v>144</v>
      </c>
      <c r="U1303" t="s">
        <v>146</v>
      </c>
      <c r="V1303" t="s">
        <v>147</v>
      </c>
      <c r="W1303" t="s">
        <v>148</v>
      </c>
      <c r="X1303" t="s">
        <v>1669</v>
      </c>
      <c r="Y1303" t="s">
        <v>1670</v>
      </c>
      <c r="AD1303">
        <v>45.460932</v>
      </c>
      <c r="AE1303">
        <v>-109.75704</v>
      </c>
      <c r="AF1303" t="s">
        <v>151</v>
      </c>
      <c r="AG1303" t="s">
        <v>152</v>
      </c>
      <c r="AH1303" t="s">
        <v>153</v>
      </c>
      <c r="AJ1303" t="s">
        <v>280</v>
      </c>
      <c r="AK1303" t="s">
        <v>3489</v>
      </c>
      <c r="AN1303" t="s">
        <v>1924</v>
      </c>
      <c r="AP1303">
        <v>333</v>
      </c>
      <c r="AQ1303" t="s">
        <v>1925</v>
      </c>
      <c r="AS1303" t="s">
        <v>160</v>
      </c>
      <c r="AU1303" t="s">
        <v>161</v>
      </c>
      <c r="BU1303" s="1">
        <v>45070</v>
      </c>
      <c r="CB1303" t="s">
        <v>1632</v>
      </c>
      <c r="CC1303" t="s">
        <v>170</v>
      </c>
    </row>
    <row r="1304" spans="1:81">
      <c r="A1304" t="s">
        <v>138</v>
      </c>
      <c r="B1304" t="s">
        <v>139</v>
      </c>
      <c r="C1304" t="s">
        <v>3486</v>
      </c>
      <c r="D1304" t="s">
        <v>1918</v>
      </c>
      <c r="E1304" t="s">
        <v>142</v>
      </c>
      <c r="F1304" t="s">
        <v>143</v>
      </c>
      <c r="G1304" s="1">
        <v>45070</v>
      </c>
      <c r="H1304" s="2">
        <v>0.49791666666666667</v>
      </c>
      <c r="I1304" t="s">
        <v>144</v>
      </c>
      <c r="U1304" t="s">
        <v>146</v>
      </c>
      <c r="V1304" t="s">
        <v>147</v>
      </c>
      <c r="W1304" t="s">
        <v>148</v>
      </c>
      <c r="X1304" t="s">
        <v>1669</v>
      </c>
      <c r="Y1304" t="s">
        <v>1670</v>
      </c>
      <c r="AD1304">
        <v>45.460932</v>
      </c>
      <c r="AE1304">
        <v>-109.75704</v>
      </c>
      <c r="AF1304" t="s">
        <v>151</v>
      </c>
      <c r="AG1304" t="s">
        <v>152</v>
      </c>
      <c r="AH1304" t="s">
        <v>153</v>
      </c>
      <c r="AJ1304" t="s">
        <v>280</v>
      </c>
      <c r="AK1304" t="s">
        <v>3490</v>
      </c>
      <c r="AN1304" t="s">
        <v>1927</v>
      </c>
      <c r="AP1304">
        <v>1.67</v>
      </c>
      <c r="AQ1304" t="s">
        <v>1928</v>
      </c>
      <c r="AS1304" t="s">
        <v>160</v>
      </c>
      <c r="AU1304" t="s">
        <v>161</v>
      </c>
      <c r="BU1304" s="1">
        <v>45070</v>
      </c>
      <c r="CB1304" t="s">
        <v>1713</v>
      </c>
      <c r="CC1304" t="s">
        <v>170</v>
      </c>
    </row>
    <row r="1305" spans="1:81">
      <c r="A1305" t="s">
        <v>138</v>
      </c>
      <c r="B1305" t="s">
        <v>139</v>
      </c>
      <c r="C1305" t="s">
        <v>3486</v>
      </c>
      <c r="D1305" t="s">
        <v>1918</v>
      </c>
      <c r="E1305" t="s">
        <v>142</v>
      </c>
      <c r="F1305" t="s">
        <v>143</v>
      </c>
      <c r="G1305" s="1">
        <v>45070</v>
      </c>
      <c r="H1305" s="2">
        <v>0.49791666666666667</v>
      </c>
      <c r="I1305" t="s">
        <v>144</v>
      </c>
      <c r="U1305" t="s">
        <v>146</v>
      </c>
      <c r="V1305" t="s">
        <v>147</v>
      </c>
      <c r="W1305" t="s">
        <v>148</v>
      </c>
      <c r="X1305" t="s">
        <v>1669</v>
      </c>
      <c r="Y1305" t="s">
        <v>1670</v>
      </c>
      <c r="AD1305">
        <v>45.460932</v>
      </c>
      <c r="AE1305">
        <v>-109.75704</v>
      </c>
      <c r="AF1305" t="s">
        <v>151</v>
      </c>
      <c r="AG1305" t="s">
        <v>152</v>
      </c>
      <c r="AH1305" t="s">
        <v>153</v>
      </c>
      <c r="AJ1305" t="s">
        <v>280</v>
      </c>
      <c r="AK1305" t="s">
        <v>3491</v>
      </c>
      <c r="AN1305" t="s">
        <v>16</v>
      </c>
      <c r="AP1305">
        <v>1.5</v>
      </c>
      <c r="AQ1305" t="s">
        <v>1930</v>
      </c>
      <c r="AS1305" t="s">
        <v>160</v>
      </c>
      <c r="AU1305" t="s">
        <v>161</v>
      </c>
      <c r="BU1305" s="1">
        <v>45070</v>
      </c>
      <c r="CB1305" t="s">
        <v>1713</v>
      </c>
      <c r="CC1305" t="s">
        <v>170</v>
      </c>
    </row>
    <row r="1306" spans="1:81">
      <c r="A1306" t="s">
        <v>138</v>
      </c>
      <c r="B1306" t="s">
        <v>139</v>
      </c>
      <c r="C1306" t="s">
        <v>3492</v>
      </c>
      <c r="D1306" t="s">
        <v>1918</v>
      </c>
      <c r="E1306" t="s">
        <v>142</v>
      </c>
      <c r="F1306" t="s">
        <v>143</v>
      </c>
      <c r="G1306" s="1">
        <v>45091</v>
      </c>
      <c r="H1306" s="2">
        <v>0.48194444444444445</v>
      </c>
      <c r="I1306" t="s">
        <v>144</v>
      </c>
      <c r="U1306" t="s">
        <v>146</v>
      </c>
      <c r="V1306" t="s">
        <v>147</v>
      </c>
      <c r="W1306" t="s">
        <v>148</v>
      </c>
      <c r="X1306" t="s">
        <v>1669</v>
      </c>
      <c r="Y1306" t="s">
        <v>1670</v>
      </c>
      <c r="AD1306">
        <v>45.460932</v>
      </c>
      <c r="AE1306">
        <v>-109.75704</v>
      </c>
      <c r="AF1306" t="s">
        <v>151</v>
      </c>
      <c r="AG1306" t="s">
        <v>152</v>
      </c>
      <c r="AH1306" t="s">
        <v>153</v>
      </c>
      <c r="AJ1306" t="s">
        <v>280</v>
      </c>
      <c r="AK1306" t="s">
        <v>3493</v>
      </c>
      <c r="AN1306" t="s">
        <v>1920</v>
      </c>
      <c r="AP1306">
        <v>9.56</v>
      </c>
      <c r="AQ1306" t="s">
        <v>159</v>
      </c>
      <c r="AS1306" t="s">
        <v>160</v>
      </c>
      <c r="AU1306" t="s">
        <v>161</v>
      </c>
      <c r="BU1306" s="1">
        <v>45091</v>
      </c>
      <c r="CB1306" t="s">
        <v>1713</v>
      </c>
      <c r="CC1306" t="s">
        <v>170</v>
      </c>
    </row>
    <row r="1307" spans="1:81">
      <c r="A1307" t="s">
        <v>138</v>
      </c>
      <c r="B1307" t="s">
        <v>139</v>
      </c>
      <c r="C1307" t="s">
        <v>3492</v>
      </c>
      <c r="D1307" t="s">
        <v>1918</v>
      </c>
      <c r="E1307" t="s">
        <v>142</v>
      </c>
      <c r="F1307" t="s">
        <v>143</v>
      </c>
      <c r="G1307" s="1">
        <v>45091</v>
      </c>
      <c r="H1307" s="2">
        <v>0.48194444444444445</v>
      </c>
      <c r="I1307" t="s">
        <v>144</v>
      </c>
      <c r="U1307" t="s">
        <v>146</v>
      </c>
      <c r="V1307" t="s">
        <v>147</v>
      </c>
      <c r="W1307" t="s">
        <v>148</v>
      </c>
      <c r="X1307" t="s">
        <v>1669</v>
      </c>
      <c r="Y1307" t="s">
        <v>1670</v>
      </c>
      <c r="AD1307">
        <v>45.460932</v>
      </c>
      <c r="AE1307">
        <v>-109.75704</v>
      </c>
      <c r="AF1307" t="s">
        <v>151</v>
      </c>
      <c r="AG1307" t="s">
        <v>152</v>
      </c>
      <c r="AH1307" t="s">
        <v>153</v>
      </c>
      <c r="AJ1307" t="s">
        <v>280</v>
      </c>
      <c r="AK1307" t="s">
        <v>3494</v>
      </c>
      <c r="AN1307" t="s">
        <v>11</v>
      </c>
      <c r="AP1307">
        <v>7.39</v>
      </c>
      <c r="AQ1307" t="s">
        <v>1922</v>
      </c>
      <c r="AS1307" t="s">
        <v>160</v>
      </c>
      <c r="AU1307" t="s">
        <v>161</v>
      </c>
      <c r="BU1307" s="1">
        <v>45091</v>
      </c>
      <c r="CB1307" t="s">
        <v>1713</v>
      </c>
      <c r="CC1307" t="s">
        <v>170</v>
      </c>
    </row>
    <row r="1308" spans="1:81">
      <c r="A1308" t="s">
        <v>138</v>
      </c>
      <c r="B1308" t="s">
        <v>139</v>
      </c>
      <c r="C1308" t="s">
        <v>3492</v>
      </c>
      <c r="D1308" t="s">
        <v>1918</v>
      </c>
      <c r="E1308" t="s">
        <v>142</v>
      </c>
      <c r="F1308" t="s">
        <v>143</v>
      </c>
      <c r="G1308" s="1">
        <v>45091</v>
      </c>
      <c r="H1308" s="2">
        <v>0.48194444444444445</v>
      </c>
      <c r="I1308" t="s">
        <v>144</v>
      </c>
      <c r="U1308" t="s">
        <v>146</v>
      </c>
      <c r="V1308" t="s">
        <v>147</v>
      </c>
      <c r="W1308" t="s">
        <v>148</v>
      </c>
      <c r="X1308" t="s">
        <v>1669</v>
      </c>
      <c r="Y1308" t="s">
        <v>1670</v>
      </c>
      <c r="AD1308">
        <v>45.460932</v>
      </c>
      <c r="AE1308">
        <v>-109.75704</v>
      </c>
      <c r="AF1308" t="s">
        <v>151</v>
      </c>
      <c r="AG1308" t="s">
        <v>152</v>
      </c>
      <c r="AH1308" t="s">
        <v>153</v>
      </c>
      <c r="AJ1308" t="s">
        <v>280</v>
      </c>
      <c r="AK1308" t="s">
        <v>3495</v>
      </c>
      <c r="AN1308" t="s">
        <v>1924</v>
      </c>
      <c r="AP1308">
        <v>56</v>
      </c>
      <c r="AQ1308" t="s">
        <v>1925</v>
      </c>
      <c r="AS1308" t="s">
        <v>160</v>
      </c>
      <c r="AU1308" t="s">
        <v>161</v>
      </c>
      <c r="BU1308" s="1">
        <v>45091</v>
      </c>
      <c r="CB1308" t="s">
        <v>1713</v>
      </c>
      <c r="CC1308" t="s">
        <v>170</v>
      </c>
    </row>
    <row r="1309" spans="1:81">
      <c r="A1309" t="s">
        <v>138</v>
      </c>
      <c r="B1309" t="s">
        <v>139</v>
      </c>
      <c r="C1309" t="s">
        <v>3492</v>
      </c>
      <c r="D1309" t="s">
        <v>1918</v>
      </c>
      <c r="E1309" t="s">
        <v>142</v>
      </c>
      <c r="F1309" t="s">
        <v>143</v>
      </c>
      <c r="G1309" s="1">
        <v>45091</v>
      </c>
      <c r="H1309" s="2">
        <v>0.48194444444444445</v>
      </c>
      <c r="I1309" t="s">
        <v>144</v>
      </c>
      <c r="U1309" t="s">
        <v>146</v>
      </c>
      <c r="V1309" t="s">
        <v>147</v>
      </c>
      <c r="W1309" t="s">
        <v>148</v>
      </c>
      <c r="X1309" t="s">
        <v>1669</v>
      </c>
      <c r="Y1309" t="s">
        <v>1670</v>
      </c>
      <c r="AD1309">
        <v>45.460932</v>
      </c>
      <c r="AE1309">
        <v>-109.75704</v>
      </c>
      <c r="AF1309" t="s">
        <v>151</v>
      </c>
      <c r="AG1309" t="s">
        <v>152</v>
      </c>
      <c r="AH1309" t="s">
        <v>153</v>
      </c>
      <c r="AJ1309" t="s">
        <v>280</v>
      </c>
      <c r="AK1309" t="s">
        <v>3496</v>
      </c>
      <c r="AN1309" t="s">
        <v>1927</v>
      </c>
      <c r="AP1309">
        <v>9.1999999999999993</v>
      </c>
      <c r="AQ1309" t="s">
        <v>1928</v>
      </c>
      <c r="AS1309" t="s">
        <v>160</v>
      </c>
      <c r="AU1309" t="s">
        <v>161</v>
      </c>
      <c r="BU1309" s="1">
        <v>45091</v>
      </c>
      <c r="CB1309" t="s">
        <v>1713</v>
      </c>
      <c r="CC1309" t="s">
        <v>170</v>
      </c>
    </row>
    <row r="1310" spans="1:81">
      <c r="A1310" t="s">
        <v>138</v>
      </c>
      <c r="B1310" t="s">
        <v>139</v>
      </c>
      <c r="C1310" t="s">
        <v>3492</v>
      </c>
      <c r="D1310" t="s">
        <v>1918</v>
      </c>
      <c r="E1310" t="s">
        <v>142</v>
      </c>
      <c r="F1310" t="s">
        <v>143</v>
      </c>
      <c r="G1310" s="1">
        <v>45091</v>
      </c>
      <c r="H1310" s="2">
        <v>0.48194444444444445</v>
      </c>
      <c r="I1310" t="s">
        <v>144</v>
      </c>
      <c r="U1310" t="s">
        <v>146</v>
      </c>
      <c r="V1310" t="s">
        <v>147</v>
      </c>
      <c r="W1310" t="s">
        <v>148</v>
      </c>
      <c r="X1310" t="s">
        <v>1669</v>
      </c>
      <c r="Y1310" t="s">
        <v>1670</v>
      </c>
      <c r="AD1310">
        <v>45.460932</v>
      </c>
      <c r="AE1310">
        <v>-109.75704</v>
      </c>
      <c r="AF1310" t="s">
        <v>151</v>
      </c>
      <c r="AG1310" t="s">
        <v>152</v>
      </c>
      <c r="AH1310" t="s">
        <v>153</v>
      </c>
      <c r="AJ1310" t="s">
        <v>280</v>
      </c>
      <c r="AK1310" t="s">
        <v>3497</v>
      </c>
      <c r="AN1310" t="s">
        <v>16</v>
      </c>
      <c r="AP1310">
        <v>9.6</v>
      </c>
      <c r="AQ1310" t="s">
        <v>1930</v>
      </c>
      <c r="AS1310" t="s">
        <v>160</v>
      </c>
      <c r="AU1310" t="s">
        <v>161</v>
      </c>
      <c r="BU1310" s="1">
        <v>45091</v>
      </c>
      <c r="CB1310" t="s">
        <v>1713</v>
      </c>
      <c r="CC1310" t="s">
        <v>170</v>
      </c>
    </row>
    <row r="1311" spans="1:81">
      <c r="A1311" t="s">
        <v>138</v>
      </c>
      <c r="B1311" t="s">
        <v>139</v>
      </c>
      <c r="C1311" t="s">
        <v>3498</v>
      </c>
      <c r="D1311" t="s">
        <v>1918</v>
      </c>
      <c r="E1311" t="s">
        <v>142</v>
      </c>
      <c r="F1311" t="s">
        <v>143</v>
      </c>
      <c r="G1311" s="1">
        <v>45119</v>
      </c>
      <c r="H1311" s="2">
        <v>0.52986111111111112</v>
      </c>
      <c r="I1311" t="s">
        <v>144</v>
      </c>
      <c r="U1311" t="s">
        <v>146</v>
      </c>
      <c r="V1311" t="s">
        <v>147</v>
      </c>
      <c r="W1311" t="s">
        <v>148</v>
      </c>
      <c r="X1311" t="s">
        <v>1669</v>
      </c>
      <c r="Y1311" t="s">
        <v>1670</v>
      </c>
      <c r="AD1311">
        <v>45.460932</v>
      </c>
      <c r="AE1311">
        <v>-109.75704</v>
      </c>
      <c r="AF1311" t="s">
        <v>151</v>
      </c>
      <c r="AG1311" t="s">
        <v>152</v>
      </c>
      <c r="AH1311" t="s">
        <v>153</v>
      </c>
      <c r="AJ1311" t="s">
        <v>280</v>
      </c>
      <c r="AK1311" t="s">
        <v>3499</v>
      </c>
      <c r="AN1311" t="s">
        <v>1920</v>
      </c>
      <c r="AP1311">
        <v>8.5299999999999994</v>
      </c>
      <c r="AQ1311" t="s">
        <v>159</v>
      </c>
      <c r="AS1311" t="s">
        <v>160</v>
      </c>
      <c r="AU1311" t="s">
        <v>161</v>
      </c>
      <c r="BU1311" s="1">
        <v>45119</v>
      </c>
      <c r="CB1311" t="s">
        <v>1713</v>
      </c>
      <c r="CC1311" t="s">
        <v>170</v>
      </c>
    </row>
    <row r="1312" spans="1:81">
      <c r="A1312" t="s">
        <v>138</v>
      </c>
      <c r="B1312" t="s">
        <v>139</v>
      </c>
      <c r="C1312" t="s">
        <v>3498</v>
      </c>
      <c r="D1312" t="s">
        <v>1918</v>
      </c>
      <c r="E1312" t="s">
        <v>142</v>
      </c>
      <c r="F1312" t="s">
        <v>143</v>
      </c>
      <c r="G1312" s="1">
        <v>45119</v>
      </c>
      <c r="H1312" s="2">
        <v>0.52986111111111112</v>
      </c>
      <c r="I1312" t="s">
        <v>144</v>
      </c>
      <c r="U1312" t="s">
        <v>146</v>
      </c>
      <c r="V1312" t="s">
        <v>147</v>
      </c>
      <c r="W1312" t="s">
        <v>148</v>
      </c>
      <c r="X1312" t="s">
        <v>1669</v>
      </c>
      <c r="Y1312" t="s">
        <v>1670</v>
      </c>
      <c r="AD1312">
        <v>45.460932</v>
      </c>
      <c r="AE1312">
        <v>-109.75704</v>
      </c>
      <c r="AF1312" t="s">
        <v>151</v>
      </c>
      <c r="AG1312" t="s">
        <v>152</v>
      </c>
      <c r="AH1312" t="s">
        <v>153</v>
      </c>
      <c r="AJ1312" t="s">
        <v>280</v>
      </c>
      <c r="AK1312" t="s">
        <v>3500</v>
      </c>
      <c r="AN1312" t="s">
        <v>11</v>
      </c>
      <c r="AP1312">
        <v>7.87</v>
      </c>
      <c r="AQ1312" t="s">
        <v>1922</v>
      </c>
      <c r="AS1312" t="s">
        <v>160</v>
      </c>
      <c r="AU1312" t="s">
        <v>161</v>
      </c>
      <c r="BU1312" s="1">
        <v>45119</v>
      </c>
      <c r="CB1312" t="s">
        <v>1713</v>
      </c>
      <c r="CC1312" t="s">
        <v>170</v>
      </c>
    </row>
    <row r="1313" spans="1:81">
      <c r="A1313" t="s">
        <v>138</v>
      </c>
      <c r="B1313" t="s">
        <v>139</v>
      </c>
      <c r="C1313" t="s">
        <v>3498</v>
      </c>
      <c r="D1313" t="s">
        <v>1918</v>
      </c>
      <c r="E1313" t="s">
        <v>142</v>
      </c>
      <c r="F1313" t="s">
        <v>143</v>
      </c>
      <c r="G1313" s="1">
        <v>45119</v>
      </c>
      <c r="H1313" s="2">
        <v>0.52986111111111112</v>
      </c>
      <c r="I1313" t="s">
        <v>144</v>
      </c>
      <c r="U1313" t="s">
        <v>146</v>
      </c>
      <c r="V1313" t="s">
        <v>147</v>
      </c>
      <c r="W1313" t="s">
        <v>148</v>
      </c>
      <c r="X1313" t="s">
        <v>1669</v>
      </c>
      <c r="Y1313" t="s">
        <v>1670</v>
      </c>
      <c r="AD1313">
        <v>45.460932</v>
      </c>
      <c r="AE1313">
        <v>-109.75704</v>
      </c>
      <c r="AF1313" t="s">
        <v>151</v>
      </c>
      <c r="AG1313" t="s">
        <v>152</v>
      </c>
      <c r="AH1313" t="s">
        <v>153</v>
      </c>
      <c r="AJ1313" t="s">
        <v>280</v>
      </c>
      <c r="AK1313" t="s">
        <v>3501</v>
      </c>
      <c r="AN1313" t="s">
        <v>1924</v>
      </c>
      <c r="AP1313">
        <v>51</v>
      </c>
      <c r="AQ1313" t="s">
        <v>1925</v>
      </c>
      <c r="AS1313" t="s">
        <v>160</v>
      </c>
      <c r="AU1313" t="s">
        <v>161</v>
      </c>
      <c r="BU1313" s="1">
        <v>45119</v>
      </c>
      <c r="CB1313" t="s">
        <v>1713</v>
      </c>
      <c r="CC1313" t="s">
        <v>170</v>
      </c>
    </row>
    <row r="1314" spans="1:81">
      <c r="A1314" t="s">
        <v>138</v>
      </c>
      <c r="B1314" t="s">
        <v>139</v>
      </c>
      <c r="C1314" t="s">
        <v>3498</v>
      </c>
      <c r="D1314" t="s">
        <v>1918</v>
      </c>
      <c r="E1314" t="s">
        <v>142</v>
      </c>
      <c r="F1314" t="s">
        <v>143</v>
      </c>
      <c r="G1314" s="1">
        <v>45119</v>
      </c>
      <c r="H1314" s="2">
        <v>0.52986111111111112</v>
      </c>
      <c r="I1314" t="s">
        <v>144</v>
      </c>
      <c r="U1314" t="s">
        <v>146</v>
      </c>
      <c r="V1314" t="s">
        <v>147</v>
      </c>
      <c r="W1314" t="s">
        <v>148</v>
      </c>
      <c r="X1314" t="s">
        <v>1669</v>
      </c>
      <c r="Y1314" t="s">
        <v>1670</v>
      </c>
      <c r="AD1314">
        <v>45.460932</v>
      </c>
      <c r="AE1314">
        <v>-109.75704</v>
      </c>
      <c r="AF1314" t="s">
        <v>151</v>
      </c>
      <c r="AG1314" t="s">
        <v>152</v>
      </c>
      <c r="AH1314" t="s">
        <v>153</v>
      </c>
      <c r="AJ1314" t="s">
        <v>280</v>
      </c>
      <c r="AK1314" t="s">
        <v>3502</v>
      </c>
      <c r="AN1314" t="s">
        <v>1927</v>
      </c>
      <c r="AP1314">
        <v>13.41</v>
      </c>
      <c r="AQ1314" t="s">
        <v>1928</v>
      </c>
      <c r="AS1314" t="s">
        <v>160</v>
      </c>
      <c r="AU1314" t="s">
        <v>161</v>
      </c>
      <c r="BU1314" s="1">
        <v>45119</v>
      </c>
      <c r="CB1314" t="s">
        <v>1713</v>
      </c>
      <c r="CC1314" t="s">
        <v>170</v>
      </c>
    </row>
    <row r="1315" spans="1:81">
      <c r="A1315" t="s">
        <v>138</v>
      </c>
      <c r="B1315" t="s">
        <v>139</v>
      </c>
      <c r="C1315" t="s">
        <v>3498</v>
      </c>
      <c r="D1315" t="s">
        <v>1918</v>
      </c>
      <c r="E1315" t="s">
        <v>142</v>
      </c>
      <c r="F1315" t="s">
        <v>143</v>
      </c>
      <c r="G1315" s="1">
        <v>45119</v>
      </c>
      <c r="H1315" s="2">
        <v>0.52986111111111112</v>
      </c>
      <c r="I1315" t="s">
        <v>144</v>
      </c>
      <c r="U1315" t="s">
        <v>146</v>
      </c>
      <c r="V1315" t="s">
        <v>147</v>
      </c>
      <c r="W1315" t="s">
        <v>148</v>
      </c>
      <c r="X1315" t="s">
        <v>1669</v>
      </c>
      <c r="Y1315" t="s">
        <v>1670</v>
      </c>
      <c r="AD1315">
        <v>45.460932</v>
      </c>
      <c r="AE1315">
        <v>-109.75704</v>
      </c>
      <c r="AF1315" t="s">
        <v>151</v>
      </c>
      <c r="AG1315" t="s">
        <v>152</v>
      </c>
      <c r="AH1315" t="s">
        <v>153</v>
      </c>
      <c r="AJ1315" t="s">
        <v>280</v>
      </c>
      <c r="AK1315" t="s">
        <v>3503</v>
      </c>
      <c r="AN1315" t="s">
        <v>16</v>
      </c>
      <c r="AP1315">
        <v>2.8</v>
      </c>
      <c r="AQ1315" t="s">
        <v>1930</v>
      </c>
      <c r="AS1315" t="s">
        <v>160</v>
      </c>
      <c r="AU1315" t="s">
        <v>161</v>
      </c>
      <c r="BU1315" s="1">
        <v>45119</v>
      </c>
      <c r="CB1315" t="s">
        <v>1713</v>
      </c>
      <c r="CC1315" t="s">
        <v>170</v>
      </c>
    </row>
    <row r="1316" spans="1:81">
      <c r="A1316" t="s">
        <v>138</v>
      </c>
      <c r="B1316" t="s">
        <v>139</v>
      </c>
      <c r="C1316" t="s">
        <v>3504</v>
      </c>
      <c r="D1316" t="s">
        <v>1918</v>
      </c>
      <c r="E1316" t="s">
        <v>142</v>
      </c>
      <c r="F1316" t="s">
        <v>143</v>
      </c>
      <c r="G1316" s="1">
        <v>45153</v>
      </c>
      <c r="H1316" s="2">
        <v>0.46944444444444444</v>
      </c>
      <c r="I1316" t="s">
        <v>144</v>
      </c>
      <c r="U1316" t="s">
        <v>146</v>
      </c>
      <c r="V1316" t="s">
        <v>147</v>
      </c>
      <c r="W1316" t="s">
        <v>148</v>
      </c>
      <c r="X1316" t="s">
        <v>1669</v>
      </c>
      <c r="Y1316" t="s">
        <v>1670</v>
      </c>
      <c r="AD1316">
        <v>45.460932</v>
      </c>
      <c r="AE1316">
        <v>-109.75704</v>
      </c>
      <c r="AF1316" t="s">
        <v>151</v>
      </c>
      <c r="AG1316" t="s">
        <v>152</v>
      </c>
      <c r="AH1316" t="s">
        <v>153</v>
      </c>
      <c r="AJ1316" t="s">
        <v>280</v>
      </c>
      <c r="AK1316" t="s">
        <v>3505</v>
      </c>
      <c r="AN1316" t="s">
        <v>1920</v>
      </c>
      <c r="AP1316">
        <v>8.4700000000000006</v>
      </c>
      <c r="AQ1316" t="s">
        <v>159</v>
      </c>
      <c r="AS1316" t="s">
        <v>160</v>
      </c>
      <c r="AU1316" t="s">
        <v>161</v>
      </c>
      <c r="BU1316" s="1">
        <v>45153</v>
      </c>
      <c r="CB1316" t="s">
        <v>1713</v>
      </c>
      <c r="CC1316" t="s">
        <v>170</v>
      </c>
    </row>
    <row r="1317" spans="1:81">
      <c r="A1317" t="s">
        <v>138</v>
      </c>
      <c r="B1317" t="s">
        <v>139</v>
      </c>
      <c r="C1317" t="s">
        <v>3504</v>
      </c>
      <c r="D1317" t="s">
        <v>1918</v>
      </c>
      <c r="E1317" t="s">
        <v>142</v>
      </c>
      <c r="F1317" t="s">
        <v>143</v>
      </c>
      <c r="G1317" s="1">
        <v>45153</v>
      </c>
      <c r="H1317" s="2">
        <v>0.46944444444444444</v>
      </c>
      <c r="I1317" t="s">
        <v>144</v>
      </c>
      <c r="U1317" t="s">
        <v>146</v>
      </c>
      <c r="V1317" t="s">
        <v>147</v>
      </c>
      <c r="W1317" t="s">
        <v>148</v>
      </c>
      <c r="X1317" t="s">
        <v>1669</v>
      </c>
      <c r="Y1317" t="s">
        <v>1670</v>
      </c>
      <c r="AD1317">
        <v>45.460932</v>
      </c>
      <c r="AE1317">
        <v>-109.75704</v>
      </c>
      <c r="AF1317" t="s">
        <v>151</v>
      </c>
      <c r="AG1317" t="s">
        <v>152</v>
      </c>
      <c r="AH1317" t="s">
        <v>153</v>
      </c>
      <c r="AJ1317" t="s">
        <v>280</v>
      </c>
      <c r="AK1317" t="s">
        <v>3506</v>
      </c>
      <c r="AN1317" t="s">
        <v>11</v>
      </c>
      <c r="AP1317">
        <v>8.25</v>
      </c>
      <c r="AQ1317" t="s">
        <v>1922</v>
      </c>
      <c r="AS1317" t="s">
        <v>160</v>
      </c>
      <c r="AU1317" t="s">
        <v>161</v>
      </c>
      <c r="BU1317" s="1">
        <v>45153</v>
      </c>
      <c r="CB1317" t="s">
        <v>1713</v>
      </c>
      <c r="CC1317" t="s">
        <v>170</v>
      </c>
    </row>
    <row r="1318" spans="1:81">
      <c r="A1318" t="s">
        <v>138</v>
      </c>
      <c r="B1318" t="s">
        <v>139</v>
      </c>
      <c r="C1318" t="s">
        <v>3504</v>
      </c>
      <c r="D1318" t="s">
        <v>1918</v>
      </c>
      <c r="E1318" t="s">
        <v>142</v>
      </c>
      <c r="F1318" t="s">
        <v>143</v>
      </c>
      <c r="G1318" s="1">
        <v>45153</v>
      </c>
      <c r="H1318" s="2">
        <v>0.46944444444444444</v>
      </c>
      <c r="I1318" t="s">
        <v>144</v>
      </c>
      <c r="U1318" t="s">
        <v>146</v>
      </c>
      <c r="V1318" t="s">
        <v>147</v>
      </c>
      <c r="W1318" t="s">
        <v>148</v>
      </c>
      <c r="X1318" t="s">
        <v>1669</v>
      </c>
      <c r="Y1318" t="s">
        <v>1670</v>
      </c>
      <c r="AD1318">
        <v>45.460932</v>
      </c>
      <c r="AE1318">
        <v>-109.75704</v>
      </c>
      <c r="AF1318" t="s">
        <v>151</v>
      </c>
      <c r="AG1318" t="s">
        <v>152</v>
      </c>
      <c r="AH1318" t="s">
        <v>153</v>
      </c>
      <c r="AJ1318" t="s">
        <v>280</v>
      </c>
      <c r="AK1318" t="s">
        <v>3507</v>
      </c>
      <c r="AN1318" t="s">
        <v>1924</v>
      </c>
      <c r="AP1318">
        <v>81</v>
      </c>
      <c r="AQ1318" t="s">
        <v>1925</v>
      </c>
      <c r="AS1318" t="s">
        <v>160</v>
      </c>
      <c r="AU1318" t="s">
        <v>161</v>
      </c>
      <c r="BU1318" s="1">
        <v>45153</v>
      </c>
      <c r="CB1318" t="s">
        <v>1713</v>
      </c>
      <c r="CC1318" t="s">
        <v>170</v>
      </c>
    </row>
    <row r="1319" spans="1:81">
      <c r="A1319" t="s">
        <v>138</v>
      </c>
      <c r="B1319" t="s">
        <v>139</v>
      </c>
      <c r="C1319" t="s">
        <v>3504</v>
      </c>
      <c r="D1319" t="s">
        <v>1918</v>
      </c>
      <c r="E1319" t="s">
        <v>142</v>
      </c>
      <c r="F1319" t="s">
        <v>143</v>
      </c>
      <c r="G1319" s="1">
        <v>45153</v>
      </c>
      <c r="H1319" s="2">
        <v>0.46944444444444444</v>
      </c>
      <c r="I1319" t="s">
        <v>144</v>
      </c>
      <c r="U1319" t="s">
        <v>146</v>
      </c>
      <c r="V1319" t="s">
        <v>147</v>
      </c>
      <c r="W1319" t="s">
        <v>148</v>
      </c>
      <c r="X1319" t="s">
        <v>1669</v>
      </c>
      <c r="Y1319" t="s">
        <v>1670</v>
      </c>
      <c r="AD1319">
        <v>45.460932</v>
      </c>
      <c r="AE1319">
        <v>-109.75704</v>
      </c>
      <c r="AF1319" t="s">
        <v>151</v>
      </c>
      <c r="AG1319" t="s">
        <v>152</v>
      </c>
      <c r="AH1319" t="s">
        <v>153</v>
      </c>
      <c r="AJ1319" t="s">
        <v>280</v>
      </c>
      <c r="AK1319" t="s">
        <v>3508</v>
      </c>
      <c r="AN1319" t="s">
        <v>1927</v>
      </c>
      <c r="AP1319">
        <v>14.69</v>
      </c>
      <c r="AQ1319" t="s">
        <v>1928</v>
      </c>
      <c r="AS1319" t="s">
        <v>160</v>
      </c>
      <c r="AU1319" t="s">
        <v>161</v>
      </c>
      <c r="BU1319" s="1">
        <v>45153</v>
      </c>
      <c r="CB1319" t="s">
        <v>1713</v>
      </c>
      <c r="CC1319" t="s">
        <v>170</v>
      </c>
    </row>
    <row r="1320" spans="1:81">
      <c r="A1320" t="s">
        <v>138</v>
      </c>
      <c r="B1320" t="s">
        <v>139</v>
      </c>
      <c r="C1320" t="s">
        <v>3504</v>
      </c>
      <c r="D1320" t="s">
        <v>1918</v>
      </c>
      <c r="E1320" t="s">
        <v>142</v>
      </c>
      <c r="F1320" t="s">
        <v>143</v>
      </c>
      <c r="G1320" s="1">
        <v>45153</v>
      </c>
      <c r="H1320" s="2">
        <v>0.46944444444444444</v>
      </c>
      <c r="I1320" t="s">
        <v>144</v>
      </c>
      <c r="U1320" t="s">
        <v>146</v>
      </c>
      <c r="V1320" t="s">
        <v>147</v>
      </c>
      <c r="W1320" t="s">
        <v>148</v>
      </c>
      <c r="X1320" t="s">
        <v>1669</v>
      </c>
      <c r="Y1320" t="s">
        <v>1670</v>
      </c>
      <c r="AD1320">
        <v>45.460932</v>
      </c>
      <c r="AE1320">
        <v>-109.75704</v>
      </c>
      <c r="AF1320" t="s">
        <v>151</v>
      </c>
      <c r="AG1320" t="s">
        <v>152</v>
      </c>
      <c r="AH1320" t="s">
        <v>153</v>
      </c>
      <c r="AJ1320" t="s">
        <v>280</v>
      </c>
      <c r="AK1320" t="s">
        <v>3509</v>
      </c>
      <c r="AN1320" t="s">
        <v>16</v>
      </c>
      <c r="AP1320">
        <v>0.8</v>
      </c>
      <c r="AQ1320" t="s">
        <v>1930</v>
      </c>
      <c r="AS1320" t="s">
        <v>160</v>
      </c>
      <c r="AU1320" t="s">
        <v>161</v>
      </c>
      <c r="BU1320" s="1">
        <v>45153</v>
      </c>
      <c r="CB1320" t="s">
        <v>1713</v>
      </c>
      <c r="CC1320" t="s">
        <v>170</v>
      </c>
    </row>
    <row r="1321" spans="1:81">
      <c r="A1321" t="s">
        <v>138</v>
      </c>
      <c r="B1321" t="s">
        <v>139</v>
      </c>
      <c r="C1321" t="s">
        <v>3510</v>
      </c>
      <c r="D1321" t="s">
        <v>1918</v>
      </c>
      <c r="E1321" t="s">
        <v>142</v>
      </c>
      <c r="F1321" t="s">
        <v>143</v>
      </c>
      <c r="G1321" s="1">
        <v>45182</v>
      </c>
      <c r="H1321" s="2">
        <v>0.46805555555555556</v>
      </c>
      <c r="I1321" t="s">
        <v>144</v>
      </c>
      <c r="U1321" t="s">
        <v>146</v>
      </c>
      <c r="V1321" t="s">
        <v>147</v>
      </c>
      <c r="W1321" t="s">
        <v>148</v>
      </c>
      <c r="X1321" t="s">
        <v>1669</v>
      </c>
      <c r="Y1321" t="s">
        <v>1670</v>
      </c>
      <c r="AD1321">
        <v>45.460932</v>
      </c>
      <c r="AE1321">
        <v>-109.75704</v>
      </c>
      <c r="AF1321" t="s">
        <v>151</v>
      </c>
      <c r="AG1321" t="s">
        <v>152</v>
      </c>
      <c r="AH1321" t="s">
        <v>153</v>
      </c>
      <c r="AJ1321" t="s">
        <v>280</v>
      </c>
      <c r="AK1321" t="s">
        <v>3511</v>
      </c>
      <c r="AN1321" t="s">
        <v>1920</v>
      </c>
      <c r="AP1321">
        <v>10.54</v>
      </c>
      <c r="AQ1321" t="s">
        <v>159</v>
      </c>
      <c r="AS1321" t="s">
        <v>160</v>
      </c>
      <c r="AU1321" t="s">
        <v>161</v>
      </c>
      <c r="BU1321" s="1">
        <v>45182</v>
      </c>
      <c r="CB1321" t="s">
        <v>1713</v>
      </c>
      <c r="CC1321" t="s">
        <v>170</v>
      </c>
    </row>
    <row r="1322" spans="1:81">
      <c r="A1322" t="s">
        <v>138</v>
      </c>
      <c r="B1322" t="s">
        <v>139</v>
      </c>
      <c r="C1322" t="s">
        <v>3510</v>
      </c>
      <c r="D1322" t="s">
        <v>1918</v>
      </c>
      <c r="E1322" t="s">
        <v>142</v>
      </c>
      <c r="F1322" t="s">
        <v>143</v>
      </c>
      <c r="G1322" s="1">
        <v>45182</v>
      </c>
      <c r="H1322" s="2">
        <v>0.46805555555555556</v>
      </c>
      <c r="I1322" t="s">
        <v>144</v>
      </c>
      <c r="U1322" t="s">
        <v>146</v>
      </c>
      <c r="V1322" t="s">
        <v>147</v>
      </c>
      <c r="W1322" t="s">
        <v>148</v>
      </c>
      <c r="X1322" t="s">
        <v>1669</v>
      </c>
      <c r="Y1322" t="s">
        <v>1670</v>
      </c>
      <c r="AD1322">
        <v>45.460932</v>
      </c>
      <c r="AE1322">
        <v>-109.75704</v>
      </c>
      <c r="AF1322" t="s">
        <v>151</v>
      </c>
      <c r="AG1322" t="s">
        <v>152</v>
      </c>
      <c r="AH1322" t="s">
        <v>153</v>
      </c>
      <c r="AJ1322" t="s">
        <v>280</v>
      </c>
      <c r="AK1322" t="s">
        <v>3512</v>
      </c>
      <c r="AN1322" t="s">
        <v>11</v>
      </c>
      <c r="AP1322">
        <v>6.54</v>
      </c>
      <c r="AQ1322" t="s">
        <v>1922</v>
      </c>
      <c r="AS1322" t="s">
        <v>160</v>
      </c>
      <c r="AU1322" t="s">
        <v>161</v>
      </c>
      <c r="BU1322" s="1">
        <v>45182</v>
      </c>
      <c r="CB1322" t="s">
        <v>1713</v>
      </c>
      <c r="CC1322" t="s">
        <v>170</v>
      </c>
    </row>
    <row r="1323" spans="1:81">
      <c r="A1323" t="s">
        <v>138</v>
      </c>
      <c r="B1323" t="s">
        <v>139</v>
      </c>
      <c r="C1323" t="s">
        <v>3510</v>
      </c>
      <c r="D1323" t="s">
        <v>1918</v>
      </c>
      <c r="E1323" t="s">
        <v>142</v>
      </c>
      <c r="F1323" t="s">
        <v>143</v>
      </c>
      <c r="G1323" s="1">
        <v>45182</v>
      </c>
      <c r="H1323" s="2">
        <v>0.46805555555555556</v>
      </c>
      <c r="I1323" t="s">
        <v>144</v>
      </c>
      <c r="U1323" t="s">
        <v>146</v>
      </c>
      <c r="V1323" t="s">
        <v>147</v>
      </c>
      <c r="W1323" t="s">
        <v>148</v>
      </c>
      <c r="X1323" t="s">
        <v>1669</v>
      </c>
      <c r="Y1323" t="s">
        <v>1670</v>
      </c>
      <c r="AD1323">
        <v>45.460932</v>
      </c>
      <c r="AE1323">
        <v>-109.75704</v>
      </c>
      <c r="AF1323" t="s">
        <v>151</v>
      </c>
      <c r="AG1323" t="s">
        <v>152</v>
      </c>
      <c r="AH1323" t="s">
        <v>153</v>
      </c>
      <c r="AJ1323" t="s">
        <v>280</v>
      </c>
      <c r="AK1323" t="s">
        <v>3513</v>
      </c>
      <c r="AN1323" t="s">
        <v>1924</v>
      </c>
      <c r="AP1323">
        <v>100</v>
      </c>
      <c r="AQ1323" t="s">
        <v>1925</v>
      </c>
      <c r="AS1323" t="s">
        <v>160</v>
      </c>
      <c r="AU1323" t="s">
        <v>161</v>
      </c>
      <c r="BU1323" s="1">
        <v>45182</v>
      </c>
      <c r="CB1323" t="s">
        <v>1713</v>
      </c>
      <c r="CC1323" t="s">
        <v>170</v>
      </c>
    </row>
    <row r="1324" spans="1:81">
      <c r="A1324" t="s">
        <v>138</v>
      </c>
      <c r="B1324" t="s">
        <v>139</v>
      </c>
      <c r="C1324" t="s">
        <v>3510</v>
      </c>
      <c r="D1324" t="s">
        <v>1918</v>
      </c>
      <c r="E1324" t="s">
        <v>142</v>
      </c>
      <c r="F1324" t="s">
        <v>143</v>
      </c>
      <c r="G1324" s="1">
        <v>45182</v>
      </c>
      <c r="H1324" s="2">
        <v>0.46805555555555556</v>
      </c>
      <c r="I1324" t="s">
        <v>144</v>
      </c>
      <c r="U1324" t="s">
        <v>146</v>
      </c>
      <c r="V1324" t="s">
        <v>147</v>
      </c>
      <c r="W1324" t="s">
        <v>148</v>
      </c>
      <c r="X1324" t="s">
        <v>1669</v>
      </c>
      <c r="Y1324" t="s">
        <v>1670</v>
      </c>
      <c r="AD1324">
        <v>45.460932</v>
      </c>
      <c r="AE1324">
        <v>-109.75704</v>
      </c>
      <c r="AF1324" t="s">
        <v>151</v>
      </c>
      <c r="AG1324" t="s">
        <v>152</v>
      </c>
      <c r="AH1324" t="s">
        <v>153</v>
      </c>
      <c r="AJ1324" t="s">
        <v>280</v>
      </c>
      <c r="AK1324" t="s">
        <v>3514</v>
      </c>
      <c r="AN1324" t="s">
        <v>1927</v>
      </c>
      <c r="AP1324">
        <v>12.12</v>
      </c>
      <c r="AQ1324" t="s">
        <v>1928</v>
      </c>
      <c r="AS1324" t="s">
        <v>160</v>
      </c>
      <c r="AU1324" t="s">
        <v>161</v>
      </c>
      <c r="BU1324" s="1">
        <v>45182</v>
      </c>
      <c r="CB1324" t="s">
        <v>1713</v>
      </c>
      <c r="CC1324" t="s">
        <v>170</v>
      </c>
    </row>
    <row r="1325" spans="1:81">
      <c r="A1325" t="s">
        <v>138</v>
      </c>
      <c r="B1325" t="s">
        <v>139</v>
      </c>
      <c r="C1325" t="s">
        <v>3510</v>
      </c>
      <c r="D1325" t="s">
        <v>1918</v>
      </c>
      <c r="E1325" t="s">
        <v>142</v>
      </c>
      <c r="F1325" t="s">
        <v>143</v>
      </c>
      <c r="G1325" s="1">
        <v>45182</v>
      </c>
      <c r="H1325" s="2">
        <v>0.46805555555555556</v>
      </c>
      <c r="I1325" t="s">
        <v>144</v>
      </c>
      <c r="U1325" t="s">
        <v>146</v>
      </c>
      <c r="V1325" t="s">
        <v>147</v>
      </c>
      <c r="W1325" t="s">
        <v>148</v>
      </c>
      <c r="X1325" t="s">
        <v>1669</v>
      </c>
      <c r="Y1325" t="s">
        <v>1670</v>
      </c>
      <c r="AD1325">
        <v>45.460932</v>
      </c>
      <c r="AE1325">
        <v>-109.75704</v>
      </c>
      <c r="AF1325" t="s">
        <v>151</v>
      </c>
      <c r="AG1325" t="s">
        <v>152</v>
      </c>
      <c r="AH1325" t="s">
        <v>153</v>
      </c>
      <c r="AJ1325" t="s">
        <v>280</v>
      </c>
      <c r="AK1325" t="s">
        <v>3515</v>
      </c>
      <c r="AN1325" t="s">
        <v>16</v>
      </c>
      <c r="AP1325">
        <v>0.4</v>
      </c>
      <c r="AQ1325" t="s">
        <v>1930</v>
      </c>
      <c r="AS1325" t="s">
        <v>160</v>
      </c>
      <c r="AU1325" t="s">
        <v>161</v>
      </c>
      <c r="BU1325" s="1">
        <v>45182</v>
      </c>
      <c r="CB1325" t="s">
        <v>1713</v>
      </c>
      <c r="CC1325" t="s">
        <v>170</v>
      </c>
    </row>
    <row r="1326" spans="1:81">
      <c r="A1326" t="s">
        <v>138</v>
      </c>
      <c r="B1326" t="s">
        <v>139</v>
      </c>
      <c r="C1326" t="s">
        <v>3516</v>
      </c>
      <c r="D1326" t="s">
        <v>1918</v>
      </c>
      <c r="E1326" t="s">
        <v>142</v>
      </c>
      <c r="F1326" t="s">
        <v>143</v>
      </c>
      <c r="G1326" s="1">
        <v>45216</v>
      </c>
      <c r="H1326" s="2">
        <v>0.44374999999999998</v>
      </c>
      <c r="I1326" t="s">
        <v>144</v>
      </c>
      <c r="U1326" t="s">
        <v>146</v>
      </c>
      <c r="V1326" t="s">
        <v>147</v>
      </c>
      <c r="W1326" t="s">
        <v>148</v>
      </c>
      <c r="X1326" t="s">
        <v>1669</v>
      </c>
      <c r="Y1326" t="s">
        <v>1670</v>
      </c>
      <c r="AD1326">
        <v>45.460932</v>
      </c>
      <c r="AE1326">
        <v>-109.75704</v>
      </c>
      <c r="AF1326" t="s">
        <v>151</v>
      </c>
      <c r="AG1326" t="s">
        <v>152</v>
      </c>
      <c r="AH1326" t="s">
        <v>153</v>
      </c>
      <c r="AJ1326" t="s">
        <v>280</v>
      </c>
      <c r="AK1326" t="s">
        <v>3517</v>
      </c>
      <c r="AN1326" t="s">
        <v>1920</v>
      </c>
      <c r="AP1326">
        <v>11</v>
      </c>
      <c r="AQ1326" t="s">
        <v>159</v>
      </c>
      <c r="AS1326" t="s">
        <v>160</v>
      </c>
      <c r="AU1326" t="s">
        <v>161</v>
      </c>
      <c r="BU1326" s="1">
        <v>45216</v>
      </c>
      <c r="CB1326" t="s">
        <v>1713</v>
      </c>
      <c r="CC1326" t="s">
        <v>170</v>
      </c>
    </row>
    <row r="1327" spans="1:81">
      <c r="A1327" t="s">
        <v>138</v>
      </c>
      <c r="B1327" t="s">
        <v>139</v>
      </c>
      <c r="C1327" t="s">
        <v>3516</v>
      </c>
      <c r="D1327" t="s">
        <v>1918</v>
      </c>
      <c r="E1327" t="s">
        <v>142</v>
      </c>
      <c r="F1327" t="s">
        <v>143</v>
      </c>
      <c r="G1327" s="1">
        <v>45216</v>
      </c>
      <c r="H1327" s="2">
        <v>0.44374999999999998</v>
      </c>
      <c r="I1327" t="s">
        <v>144</v>
      </c>
      <c r="U1327" t="s">
        <v>146</v>
      </c>
      <c r="V1327" t="s">
        <v>147</v>
      </c>
      <c r="W1327" t="s">
        <v>148</v>
      </c>
      <c r="X1327" t="s">
        <v>1669</v>
      </c>
      <c r="Y1327" t="s">
        <v>1670</v>
      </c>
      <c r="AD1327">
        <v>45.460932</v>
      </c>
      <c r="AE1327">
        <v>-109.75704</v>
      </c>
      <c r="AF1327" t="s">
        <v>151</v>
      </c>
      <c r="AG1327" t="s">
        <v>152</v>
      </c>
      <c r="AH1327" t="s">
        <v>153</v>
      </c>
      <c r="AJ1327" t="s">
        <v>280</v>
      </c>
      <c r="AK1327" t="s">
        <v>3518</v>
      </c>
      <c r="AN1327" t="s">
        <v>11</v>
      </c>
      <c r="AP1327">
        <v>7.86</v>
      </c>
      <c r="AQ1327" t="s">
        <v>1922</v>
      </c>
      <c r="AS1327" t="s">
        <v>160</v>
      </c>
      <c r="AU1327" t="s">
        <v>161</v>
      </c>
      <c r="BU1327" s="1">
        <v>45216</v>
      </c>
      <c r="CB1327" t="s">
        <v>1713</v>
      </c>
      <c r="CC1327" t="s">
        <v>170</v>
      </c>
    </row>
    <row r="1328" spans="1:81">
      <c r="A1328" t="s">
        <v>138</v>
      </c>
      <c r="B1328" t="s">
        <v>139</v>
      </c>
      <c r="C1328" t="s">
        <v>3516</v>
      </c>
      <c r="D1328" t="s">
        <v>1918</v>
      </c>
      <c r="E1328" t="s">
        <v>142</v>
      </c>
      <c r="F1328" t="s">
        <v>143</v>
      </c>
      <c r="G1328" s="1">
        <v>45216</v>
      </c>
      <c r="H1328" s="2">
        <v>0.44374999999999998</v>
      </c>
      <c r="I1328" t="s">
        <v>144</v>
      </c>
      <c r="U1328" t="s">
        <v>146</v>
      </c>
      <c r="V1328" t="s">
        <v>147</v>
      </c>
      <c r="W1328" t="s">
        <v>148</v>
      </c>
      <c r="X1328" t="s">
        <v>1669</v>
      </c>
      <c r="Y1328" t="s">
        <v>1670</v>
      </c>
      <c r="AD1328">
        <v>45.460932</v>
      </c>
      <c r="AE1328">
        <v>-109.75704</v>
      </c>
      <c r="AF1328" t="s">
        <v>151</v>
      </c>
      <c r="AG1328" t="s">
        <v>152</v>
      </c>
      <c r="AH1328" t="s">
        <v>153</v>
      </c>
      <c r="AJ1328" t="s">
        <v>280</v>
      </c>
      <c r="AK1328" t="s">
        <v>3519</v>
      </c>
      <c r="AN1328" t="s">
        <v>1924</v>
      </c>
      <c r="AP1328">
        <v>75</v>
      </c>
      <c r="AQ1328" t="s">
        <v>1925</v>
      </c>
      <c r="AS1328" t="s">
        <v>160</v>
      </c>
      <c r="AU1328" t="s">
        <v>161</v>
      </c>
      <c r="BU1328" s="1">
        <v>45216</v>
      </c>
      <c r="CB1328" t="s">
        <v>1713</v>
      </c>
      <c r="CC1328" t="s">
        <v>170</v>
      </c>
    </row>
    <row r="1329" spans="1:81">
      <c r="A1329" t="s">
        <v>138</v>
      </c>
      <c r="B1329" t="s">
        <v>139</v>
      </c>
      <c r="C1329" t="s">
        <v>3516</v>
      </c>
      <c r="D1329" t="s">
        <v>1918</v>
      </c>
      <c r="E1329" t="s">
        <v>142</v>
      </c>
      <c r="F1329" t="s">
        <v>143</v>
      </c>
      <c r="G1329" s="1">
        <v>45216</v>
      </c>
      <c r="H1329" s="2">
        <v>0.44374999999999998</v>
      </c>
      <c r="I1329" t="s">
        <v>144</v>
      </c>
      <c r="U1329" t="s">
        <v>146</v>
      </c>
      <c r="V1329" t="s">
        <v>147</v>
      </c>
      <c r="W1329" t="s">
        <v>148</v>
      </c>
      <c r="X1329" t="s">
        <v>1669</v>
      </c>
      <c r="Y1329" t="s">
        <v>1670</v>
      </c>
      <c r="AD1329">
        <v>45.460932</v>
      </c>
      <c r="AE1329">
        <v>-109.75704</v>
      </c>
      <c r="AF1329" t="s">
        <v>151</v>
      </c>
      <c r="AG1329" t="s">
        <v>152</v>
      </c>
      <c r="AH1329" t="s">
        <v>153</v>
      </c>
      <c r="AJ1329" t="s">
        <v>280</v>
      </c>
      <c r="AK1329" t="s">
        <v>3520</v>
      </c>
      <c r="AN1329" t="s">
        <v>1927</v>
      </c>
      <c r="AP1329">
        <v>8.8800000000000008</v>
      </c>
      <c r="AQ1329" t="s">
        <v>1928</v>
      </c>
      <c r="AS1329" t="s">
        <v>160</v>
      </c>
      <c r="AU1329" t="s">
        <v>161</v>
      </c>
      <c r="BU1329" s="1">
        <v>45216</v>
      </c>
      <c r="CB1329" t="s">
        <v>1713</v>
      </c>
      <c r="CC1329" t="s">
        <v>170</v>
      </c>
    </row>
    <row r="1330" spans="1:81">
      <c r="A1330" t="s">
        <v>138</v>
      </c>
      <c r="B1330" t="s">
        <v>139</v>
      </c>
      <c r="C1330" t="s">
        <v>3516</v>
      </c>
      <c r="D1330" t="s">
        <v>1918</v>
      </c>
      <c r="E1330" t="s">
        <v>142</v>
      </c>
      <c r="F1330" t="s">
        <v>143</v>
      </c>
      <c r="G1330" s="1">
        <v>45216</v>
      </c>
      <c r="H1330" s="2">
        <v>0.44374999999999998</v>
      </c>
      <c r="I1330" t="s">
        <v>144</v>
      </c>
      <c r="U1330" t="s">
        <v>146</v>
      </c>
      <c r="V1330" t="s">
        <v>147</v>
      </c>
      <c r="W1330" t="s">
        <v>148</v>
      </c>
      <c r="X1330" t="s">
        <v>1669</v>
      </c>
      <c r="Y1330" t="s">
        <v>1670</v>
      </c>
      <c r="AD1330">
        <v>45.460932</v>
      </c>
      <c r="AE1330">
        <v>-109.75704</v>
      </c>
      <c r="AF1330" t="s">
        <v>151</v>
      </c>
      <c r="AG1330" t="s">
        <v>152</v>
      </c>
      <c r="AH1330" t="s">
        <v>153</v>
      </c>
      <c r="AJ1330" t="s">
        <v>280</v>
      </c>
      <c r="AK1330" t="s">
        <v>3521</v>
      </c>
      <c r="AN1330" t="s">
        <v>16</v>
      </c>
      <c r="AP1330">
        <v>4.0999999999999996</v>
      </c>
      <c r="AQ1330" t="s">
        <v>1930</v>
      </c>
      <c r="AS1330" t="s">
        <v>160</v>
      </c>
      <c r="AU1330" t="s">
        <v>161</v>
      </c>
      <c r="BU1330" s="1">
        <v>45216</v>
      </c>
      <c r="CB1330" t="s">
        <v>1713</v>
      </c>
      <c r="CC1330" t="s">
        <v>170</v>
      </c>
    </row>
    <row r="1331" spans="1:81">
      <c r="A1331" t="s">
        <v>138</v>
      </c>
      <c r="B1331" t="s">
        <v>139</v>
      </c>
      <c r="C1331" t="s">
        <v>3522</v>
      </c>
      <c r="D1331" t="s">
        <v>1918</v>
      </c>
      <c r="E1331" t="s">
        <v>142</v>
      </c>
      <c r="F1331" t="s">
        <v>143</v>
      </c>
      <c r="G1331" s="1">
        <v>45246</v>
      </c>
      <c r="H1331" s="2">
        <v>0.45416666666666666</v>
      </c>
      <c r="I1331" t="s">
        <v>178</v>
      </c>
      <c r="U1331" t="s">
        <v>146</v>
      </c>
      <c r="V1331" t="s">
        <v>147</v>
      </c>
      <c r="W1331" t="s">
        <v>148</v>
      </c>
      <c r="X1331" t="s">
        <v>1669</v>
      </c>
      <c r="Y1331" t="s">
        <v>1670</v>
      </c>
      <c r="AD1331">
        <v>45.460932</v>
      </c>
      <c r="AE1331">
        <v>-109.75704</v>
      </c>
      <c r="AF1331" t="s">
        <v>151</v>
      </c>
      <c r="AG1331" t="s">
        <v>152</v>
      </c>
      <c r="AH1331" t="s">
        <v>153</v>
      </c>
      <c r="AJ1331" t="s">
        <v>280</v>
      </c>
      <c r="AK1331" t="s">
        <v>3523</v>
      </c>
      <c r="AN1331" t="s">
        <v>1920</v>
      </c>
      <c r="AP1331">
        <v>11.76</v>
      </c>
      <c r="AQ1331" t="s">
        <v>159</v>
      </c>
      <c r="AS1331" t="s">
        <v>160</v>
      </c>
      <c r="AU1331" t="s">
        <v>161</v>
      </c>
      <c r="BU1331" s="1">
        <v>45246</v>
      </c>
      <c r="CB1331" t="s">
        <v>1713</v>
      </c>
      <c r="CC1331" t="s">
        <v>170</v>
      </c>
    </row>
    <row r="1332" spans="1:81">
      <c r="A1332" t="s">
        <v>138</v>
      </c>
      <c r="B1332" t="s">
        <v>139</v>
      </c>
      <c r="C1332" t="s">
        <v>3522</v>
      </c>
      <c r="D1332" t="s">
        <v>1918</v>
      </c>
      <c r="E1332" t="s">
        <v>142</v>
      </c>
      <c r="F1332" t="s">
        <v>143</v>
      </c>
      <c r="G1332" s="1">
        <v>45246</v>
      </c>
      <c r="H1332" s="2">
        <v>0.45416666666666666</v>
      </c>
      <c r="I1332" t="s">
        <v>178</v>
      </c>
      <c r="U1332" t="s">
        <v>146</v>
      </c>
      <c r="V1332" t="s">
        <v>147</v>
      </c>
      <c r="W1332" t="s">
        <v>148</v>
      </c>
      <c r="X1332" t="s">
        <v>1669</v>
      </c>
      <c r="Y1332" t="s">
        <v>1670</v>
      </c>
      <c r="AD1332">
        <v>45.460932</v>
      </c>
      <c r="AE1332">
        <v>-109.75704</v>
      </c>
      <c r="AF1332" t="s">
        <v>151</v>
      </c>
      <c r="AG1332" t="s">
        <v>152</v>
      </c>
      <c r="AH1332" t="s">
        <v>153</v>
      </c>
      <c r="AJ1332" t="s">
        <v>280</v>
      </c>
      <c r="AK1332" t="s">
        <v>3524</v>
      </c>
      <c r="AN1332" t="s">
        <v>11</v>
      </c>
      <c r="AP1332">
        <v>8.27</v>
      </c>
      <c r="AQ1332" t="s">
        <v>1922</v>
      </c>
      <c r="AS1332" t="s">
        <v>160</v>
      </c>
      <c r="AU1332" t="s">
        <v>161</v>
      </c>
      <c r="BU1332" s="1">
        <v>45246</v>
      </c>
      <c r="CB1332" t="s">
        <v>1713</v>
      </c>
      <c r="CC1332" t="s">
        <v>170</v>
      </c>
    </row>
    <row r="1333" spans="1:81">
      <c r="A1333" t="s">
        <v>138</v>
      </c>
      <c r="B1333" t="s">
        <v>139</v>
      </c>
      <c r="C1333" t="s">
        <v>3522</v>
      </c>
      <c r="D1333" t="s">
        <v>1918</v>
      </c>
      <c r="E1333" t="s">
        <v>142</v>
      </c>
      <c r="F1333" t="s">
        <v>143</v>
      </c>
      <c r="G1333" s="1">
        <v>45246</v>
      </c>
      <c r="H1333" s="2">
        <v>0.45416666666666666</v>
      </c>
      <c r="I1333" t="s">
        <v>178</v>
      </c>
      <c r="U1333" t="s">
        <v>146</v>
      </c>
      <c r="V1333" t="s">
        <v>147</v>
      </c>
      <c r="W1333" t="s">
        <v>148</v>
      </c>
      <c r="X1333" t="s">
        <v>1669</v>
      </c>
      <c r="Y1333" t="s">
        <v>1670</v>
      </c>
      <c r="AD1333">
        <v>45.460932</v>
      </c>
      <c r="AE1333">
        <v>-109.75704</v>
      </c>
      <c r="AF1333" t="s">
        <v>151</v>
      </c>
      <c r="AG1333" t="s">
        <v>152</v>
      </c>
      <c r="AH1333" t="s">
        <v>153</v>
      </c>
      <c r="AJ1333" t="s">
        <v>280</v>
      </c>
      <c r="AK1333" t="s">
        <v>3525</v>
      </c>
      <c r="AN1333" t="s">
        <v>1924</v>
      </c>
      <c r="AP1333">
        <v>127</v>
      </c>
      <c r="AQ1333" t="s">
        <v>1925</v>
      </c>
      <c r="AS1333" t="s">
        <v>160</v>
      </c>
      <c r="AU1333" t="s">
        <v>161</v>
      </c>
      <c r="BU1333" s="1">
        <v>45246</v>
      </c>
      <c r="CB1333" t="s">
        <v>1713</v>
      </c>
      <c r="CC1333" t="s">
        <v>170</v>
      </c>
    </row>
    <row r="1334" spans="1:81">
      <c r="A1334" t="s">
        <v>138</v>
      </c>
      <c r="B1334" t="s">
        <v>139</v>
      </c>
      <c r="C1334" t="s">
        <v>3522</v>
      </c>
      <c r="D1334" t="s">
        <v>1918</v>
      </c>
      <c r="E1334" t="s">
        <v>142</v>
      </c>
      <c r="F1334" t="s">
        <v>143</v>
      </c>
      <c r="G1334" s="1">
        <v>45246</v>
      </c>
      <c r="H1334" s="2">
        <v>0.45416666666666666</v>
      </c>
      <c r="I1334" t="s">
        <v>178</v>
      </c>
      <c r="U1334" t="s">
        <v>146</v>
      </c>
      <c r="V1334" t="s">
        <v>147</v>
      </c>
      <c r="W1334" t="s">
        <v>148</v>
      </c>
      <c r="X1334" t="s">
        <v>1669</v>
      </c>
      <c r="Y1334" t="s">
        <v>1670</v>
      </c>
      <c r="AD1334">
        <v>45.460932</v>
      </c>
      <c r="AE1334">
        <v>-109.75704</v>
      </c>
      <c r="AF1334" t="s">
        <v>151</v>
      </c>
      <c r="AG1334" t="s">
        <v>152</v>
      </c>
      <c r="AH1334" t="s">
        <v>153</v>
      </c>
      <c r="AJ1334" t="s">
        <v>280</v>
      </c>
      <c r="AK1334" t="s">
        <v>3526</v>
      </c>
      <c r="AN1334" t="s">
        <v>1927</v>
      </c>
      <c r="AP1334">
        <v>4.0199999999999996</v>
      </c>
      <c r="AQ1334" t="s">
        <v>1928</v>
      </c>
      <c r="AS1334" t="s">
        <v>160</v>
      </c>
      <c r="AU1334" t="s">
        <v>161</v>
      </c>
      <c r="BU1334" s="1">
        <v>45246</v>
      </c>
      <c r="CB1334" t="s">
        <v>1713</v>
      </c>
      <c r="CC1334" t="s">
        <v>170</v>
      </c>
    </row>
    <row r="1335" spans="1:81">
      <c r="A1335" t="s">
        <v>138</v>
      </c>
      <c r="B1335" t="s">
        <v>139</v>
      </c>
      <c r="C1335" t="s">
        <v>3522</v>
      </c>
      <c r="D1335" t="s">
        <v>1918</v>
      </c>
      <c r="E1335" t="s">
        <v>142</v>
      </c>
      <c r="F1335" t="s">
        <v>143</v>
      </c>
      <c r="G1335" s="1">
        <v>45246</v>
      </c>
      <c r="H1335" s="2">
        <v>0.45416666666666666</v>
      </c>
      <c r="I1335" t="s">
        <v>178</v>
      </c>
      <c r="U1335" t="s">
        <v>146</v>
      </c>
      <c r="V1335" t="s">
        <v>147</v>
      </c>
      <c r="W1335" t="s">
        <v>148</v>
      </c>
      <c r="X1335" t="s">
        <v>1669</v>
      </c>
      <c r="Y1335" t="s">
        <v>1670</v>
      </c>
      <c r="AD1335">
        <v>45.460932</v>
      </c>
      <c r="AE1335">
        <v>-109.75704</v>
      </c>
      <c r="AF1335" t="s">
        <v>151</v>
      </c>
      <c r="AG1335" t="s">
        <v>152</v>
      </c>
      <c r="AH1335" t="s">
        <v>153</v>
      </c>
      <c r="AJ1335" t="s">
        <v>280</v>
      </c>
      <c r="AK1335" t="s">
        <v>3527</v>
      </c>
      <c r="AN1335" t="s">
        <v>16</v>
      </c>
      <c r="AP1335">
        <v>1</v>
      </c>
      <c r="AQ1335" t="s">
        <v>1930</v>
      </c>
      <c r="AS1335" t="s">
        <v>160</v>
      </c>
      <c r="AU1335" t="s">
        <v>161</v>
      </c>
      <c r="BU1335" s="1">
        <v>45246</v>
      </c>
      <c r="CB1335" t="s">
        <v>1713</v>
      </c>
      <c r="CC1335" t="s">
        <v>170</v>
      </c>
    </row>
    <row r="1336" spans="1:81">
      <c r="A1336" t="s">
        <v>138</v>
      </c>
      <c r="B1336" t="s">
        <v>139</v>
      </c>
      <c r="C1336" t="s">
        <v>3528</v>
      </c>
      <c r="D1336" t="s">
        <v>1918</v>
      </c>
      <c r="E1336" t="s">
        <v>142</v>
      </c>
      <c r="F1336" t="s">
        <v>143</v>
      </c>
      <c r="G1336" s="1">
        <v>44711</v>
      </c>
      <c r="H1336" s="2">
        <v>0.46180555555555558</v>
      </c>
      <c r="I1336" t="s">
        <v>144</v>
      </c>
      <c r="U1336" t="s">
        <v>146</v>
      </c>
      <c r="V1336" t="s">
        <v>147</v>
      </c>
      <c r="W1336" t="s">
        <v>148</v>
      </c>
      <c r="X1336" t="s">
        <v>1346</v>
      </c>
      <c r="Y1336" t="s">
        <v>1347</v>
      </c>
      <c r="AD1336">
        <v>45.536741999999997</v>
      </c>
      <c r="AE1336">
        <v>-109.422056</v>
      </c>
      <c r="AF1336" t="s">
        <v>151</v>
      </c>
      <c r="AG1336" t="s">
        <v>152</v>
      </c>
      <c r="AH1336" t="s">
        <v>153</v>
      </c>
      <c r="AJ1336" t="s">
        <v>280</v>
      </c>
      <c r="AK1336" t="s">
        <v>3529</v>
      </c>
      <c r="AN1336" t="s">
        <v>1920</v>
      </c>
      <c r="AP1336">
        <v>10.7</v>
      </c>
      <c r="AQ1336" t="s">
        <v>159</v>
      </c>
      <c r="AS1336" t="s">
        <v>160</v>
      </c>
      <c r="AU1336" t="s">
        <v>161</v>
      </c>
      <c r="BE1336" t="s">
        <v>3530</v>
      </c>
      <c r="BU1336" s="1">
        <v>44711</v>
      </c>
      <c r="CB1336" t="s">
        <v>1291</v>
      </c>
      <c r="CC1336" t="s">
        <v>170</v>
      </c>
    </row>
    <row r="1337" spans="1:81">
      <c r="A1337" t="s">
        <v>138</v>
      </c>
      <c r="B1337" t="s">
        <v>139</v>
      </c>
      <c r="C1337" t="s">
        <v>3528</v>
      </c>
      <c r="D1337" t="s">
        <v>1918</v>
      </c>
      <c r="E1337" t="s">
        <v>142</v>
      </c>
      <c r="F1337" t="s">
        <v>143</v>
      </c>
      <c r="G1337" s="1">
        <v>44711</v>
      </c>
      <c r="H1337" s="2">
        <v>0.46180555555555558</v>
      </c>
      <c r="I1337" t="s">
        <v>144</v>
      </c>
      <c r="U1337" t="s">
        <v>146</v>
      </c>
      <c r="V1337" t="s">
        <v>147</v>
      </c>
      <c r="W1337" t="s">
        <v>148</v>
      </c>
      <c r="X1337" t="s">
        <v>1346</v>
      </c>
      <c r="Y1337" t="s">
        <v>1347</v>
      </c>
      <c r="AD1337">
        <v>45.536741999999997</v>
      </c>
      <c r="AE1337">
        <v>-109.422056</v>
      </c>
      <c r="AF1337" t="s">
        <v>151</v>
      </c>
      <c r="AG1337" t="s">
        <v>152</v>
      </c>
      <c r="AH1337" t="s">
        <v>153</v>
      </c>
      <c r="AJ1337" t="s">
        <v>280</v>
      </c>
      <c r="AK1337" t="s">
        <v>3531</v>
      </c>
      <c r="AN1337" t="s">
        <v>11</v>
      </c>
      <c r="AP1337">
        <v>7.7</v>
      </c>
      <c r="AQ1337" t="s">
        <v>1922</v>
      </c>
      <c r="AS1337" t="s">
        <v>160</v>
      </c>
      <c r="AU1337" t="s">
        <v>161</v>
      </c>
      <c r="BE1337" t="s">
        <v>3530</v>
      </c>
      <c r="BU1337" s="1">
        <v>44711</v>
      </c>
      <c r="CB1337" t="s">
        <v>1291</v>
      </c>
      <c r="CC1337" t="s">
        <v>170</v>
      </c>
    </row>
    <row r="1338" spans="1:81">
      <c r="A1338" t="s">
        <v>138</v>
      </c>
      <c r="B1338" t="s">
        <v>139</v>
      </c>
      <c r="C1338" t="s">
        <v>3528</v>
      </c>
      <c r="D1338" t="s">
        <v>1918</v>
      </c>
      <c r="E1338" t="s">
        <v>142</v>
      </c>
      <c r="F1338" t="s">
        <v>143</v>
      </c>
      <c r="G1338" s="1">
        <v>44711</v>
      </c>
      <c r="H1338" s="2">
        <v>0.46180555555555558</v>
      </c>
      <c r="I1338" t="s">
        <v>144</v>
      </c>
      <c r="U1338" t="s">
        <v>146</v>
      </c>
      <c r="V1338" t="s">
        <v>147</v>
      </c>
      <c r="W1338" t="s">
        <v>148</v>
      </c>
      <c r="X1338" t="s">
        <v>1346</v>
      </c>
      <c r="Y1338" t="s">
        <v>1347</v>
      </c>
      <c r="AD1338">
        <v>45.536741999999997</v>
      </c>
      <c r="AE1338">
        <v>-109.422056</v>
      </c>
      <c r="AF1338" t="s">
        <v>151</v>
      </c>
      <c r="AG1338" t="s">
        <v>152</v>
      </c>
      <c r="AH1338" t="s">
        <v>153</v>
      </c>
      <c r="AJ1338" t="s">
        <v>280</v>
      </c>
      <c r="AK1338" t="s">
        <v>3532</v>
      </c>
      <c r="AN1338" t="s">
        <v>1924</v>
      </c>
      <c r="AP1338">
        <v>120</v>
      </c>
      <c r="AQ1338" t="s">
        <v>1925</v>
      </c>
      <c r="AS1338" t="s">
        <v>160</v>
      </c>
      <c r="AU1338" t="s">
        <v>161</v>
      </c>
      <c r="BE1338" t="s">
        <v>3530</v>
      </c>
      <c r="BU1338" s="1">
        <v>44711</v>
      </c>
      <c r="CB1338" t="s">
        <v>1291</v>
      </c>
      <c r="CC1338" t="s">
        <v>170</v>
      </c>
    </row>
    <row r="1339" spans="1:81">
      <c r="A1339" t="s">
        <v>138</v>
      </c>
      <c r="B1339" t="s">
        <v>139</v>
      </c>
      <c r="C1339" t="s">
        <v>3528</v>
      </c>
      <c r="D1339" t="s">
        <v>1918</v>
      </c>
      <c r="E1339" t="s">
        <v>142</v>
      </c>
      <c r="F1339" t="s">
        <v>143</v>
      </c>
      <c r="G1339" s="1">
        <v>44711</v>
      </c>
      <c r="H1339" s="2">
        <v>0.46180555555555558</v>
      </c>
      <c r="I1339" t="s">
        <v>144</v>
      </c>
      <c r="U1339" t="s">
        <v>146</v>
      </c>
      <c r="V1339" t="s">
        <v>147</v>
      </c>
      <c r="W1339" t="s">
        <v>148</v>
      </c>
      <c r="X1339" t="s">
        <v>1346</v>
      </c>
      <c r="Y1339" t="s">
        <v>1347</v>
      </c>
      <c r="AD1339">
        <v>45.536741999999997</v>
      </c>
      <c r="AE1339">
        <v>-109.422056</v>
      </c>
      <c r="AF1339" t="s">
        <v>151</v>
      </c>
      <c r="AG1339" t="s">
        <v>152</v>
      </c>
      <c r="AH1339" t="s">
        <v>153</v>
      </c>
      <c r="AJ1339" t="s">
        <v>280</v>
      </c>
      <c r="AK1339" t="s">
        <v>3533</v>
      </c>
      <c r="AN1339" t="s">
        <v>1927</v>
      </c>
      <c r="AP1339">
        <v>6.7</v>
      </c>
      <c r="AQ1339" t="s">
        <v>1928</v>
      </c>
      <c r="AS1339" t="s">
        <v>160</v>
      </c>
      <c r="AU1339" t="s">
        <v>161</v>
      </c>
      <c r="BE1339" t="s">
        <v>3530</v>
      </c>
      <c r="BU1339" s="1">
        <v>44711</v>
      </c>
      <c r="CB1339" t="s">
        <v>1291</v>
      </c>
      <c r="CC1339" t="s">
        <v>170</v>
      </c>
    </row>
    <row r="1340" spans="1:81">
      <c r="A1340" t="s">
        <v>138</v>
      </c>
      <c r="B1340" t="s">
        <v>139</v>
      </c>
      <c r="C1340" t="s">
        <v>3528</v>
      </c>
      <c r="D1340" t="s">
        <v>1918</v>
      </c>
      <c r="E1340" t="s">
        <v>142</v>
      </c>
      <c r="F1340" t="s">
        <v>143</v>
      </c>
      <c r="G1340" s="1">
        <v>44711</v>
      </c>
      <c r="H1340" s="2">
        <v>0.46180555555555558</v>
      </c>
      <c r="I1340" t="s">
        <v>144</v>
      </c>
      <c r="U1340" t="s">
        <v>146</v>
      </c>
      <c r="V1340" t="s">
        <v>147</v>
      </c>
      <c r="W1340" t="s">
        <v>148</v>
      </c>
      <c r="X1340" t="s">
        <v>1346</v>
      </c>
      <c r="Y1340" t="s">
        <v>1347</v>
      </c>
      <c r="AD1340">
        <v>45.536741999999997</v>
      </c>
      <c r="AE1340">
        <v>-109.422056</v>
      </c>
      <c r="AF1340" t="s">
        <v>151</v>
      </c>
      <c r="AG1340" t="s">
        <v>152</v>
      </c>
      <c r="AH1340" t="s">
        <v>153</v>
      </c>
      <c r="AJ1340" t="s">
        <v>280</v>
      </c>
      <c r="AK1340" t="s">
        <v>3534</v>
      </c>
      <c r="AN1340" t="s">
        <v>16</v>
      </c>
      <c r="AP1340">
        <v>117</v>
      </c>
      <c r="AQ1340" t="s">
        <v>1930</v>
      </c>
      <c r="AS1340" t="s">
        <v>160</v>
      </c>
      <c r="AU1340" t="s">
        <v>161</v>
      </c>
      <c r="BE1340" t="s">
        <v>3530</v>
      </c>
      <c r="BU1340" s="1">
        <v>44711</v>
      </c>
      <c r="CB1340" t="s">
        <v>1291</v>
      </c>
      <c r="CC1340" t="s">
        <v>170</v>
      </c>
    </row>
    <row r="1341" spans="1:81">
      <c r="A1341" t="s">
        <v>138</v>
      </c>
      <c r="B1341" t="s">
        <v>139</v>
      </c>
      <c r="C1341" t="s">
        <v>3535</v>
      </c>
      <c r="D1341" t="s">
        <v>1918</v>
      </c>
      <c r="E1341" t="s">
        <v>142</v>
      </c>
      <c r="F1341" t="s">
        <v>143</v>
      </c>
      <c r="G1341" s="1">
        <v>44096</v>
      </c>
      <c r="H1341" s="2">
        <v>0.43194444444444446</v>
      </c>
      <c r="I1341" t="s">
        <v>178</v>
      </c>
      <c r="M1341" t="s">
        <v>145</v>
      </c>
      <c r="U1341" t="s">
        <v>146</v>
      </c>
      <c r="V1341" t="s">
        <v>147</v>
      </c>
      <c r="W1341" t="s">
        <v>148</v>
      </c>
      <c r="X1341" t="s">
        <v>1425</v>
      </c>
      <c r="Y1341" t="s">
        <v>1426</v>
      </c>
      <c r="AD1341">
        <v>45.528542999999999</v>
      </c>
      <c r="AE1341">
        <v>-109.468368</v>
      </c>
      <c r="AK1341" t="s">
        <v>3536</v>
      </c>
      <c r="AN1341" t="s">
        <v>1920</v>
      </c>
      <c r="AP1341">
        <v>10.74</v>
      </c>
      <c r="AQ1341" t="s">
        <v>159</v>
      </c>
      <c r="AS1341" t="s">
        <v>160</v>
      </c>
      <c r="AU1341" t="s">
        <v>161</v>
      </c>
      <c r="BU1341" s="1">
        <v>44096</v>
      </c>
      <c r="CB1341" t="s">
        <v>1430</v>
      </c>
      <c r="CC1341" t="s">
        <v>170</v>
      </c>
    </row>
    <row r="1342" spans="1:81">
      <c r="A1342" t="s">
        <v>138</v>
      </c>
      <c r="B1342" t="s">
        <v>139</v>
      </c>
      <c r="C1342" t="s">
        <v>3535</v>
      </c>
      <c r="D1342" t="s">
        <v>1918</v>
      </c>
      <c r="E1342" t="s">
        <v>142</v>
      </c>
      <c r="F1342" t="s">
        <v>143</v>
      </c>
      <c r="G1342" s="1">
        <v>44096</v>
      </c>
      <c r="H1342" s="2">
        <v>0.43194444444444446</v>
      </c>
      <c r="I1342" t="s">
        <v>178</v>
      </c>
      <c r="M1342" t="s">
        <v>145</v>
      </c>
      <c r="U1342" t="s">
        <v>146</v>
      </c>
      <c r="V1342" t="s">
        <v>147</v>
      </c>
      <c r="W1342" t="s">
        <v>148</v>
      </c>
      <c r="X1342" t="s">
        <v>1425</v>
      </c>
      <c r="Y1342" t="s">
        <v>1426</v>
      </c>
      <c r="AD1342">
        <v>45.528542999999999</v>
      </c>
      <c r="AE1342">
        <v>-109.468368</v>
      </c>
      <c r="AK1342" t="s">
        <v>3537</v>
      </c>
      <c r="AN1342" t="s">
        <v>11</v>
      </c>
      <c r="AP1342">
        <v>7.81</v>
      </c>
      <c r="AQ1342" t="s">
        <v>1922</v>
      </c>
      <c r="AS1342" t="s">
        <v>160</v>
      </c>
      <c r="AU1342" t="s">
        <v>161</v>
      </c>
      <c r="BU1342" s="1">
        <v>44096</v>
      </c>
      <c r="CB1342" t="s">
        <v>1430</v>
      </c>
      <c r="CC1342" t="s">
        <v>170</v>
      </c>
    </row>
    <row r="1343" spans="1:81">
      <c r="A1343" t="s">
        <v>138</v>
      </c>
      <c r="B1343" t="s">
        <v>139</v>
      </c>
      <c r="C1343" t="s">
        <v>3535</v>
      </c>
      <c r="D1343" t="s">
        <v>1918</v>
      </c>
      <c r="E1343" t="s">
        <v>142</v>
      </c>
      <c r="F1343" t="s">
        <v>143</v>
      </c>
      <c r="G1343" s="1">
        <v>44096</v>
      </c>
      <c r="H1343" s="2">
        <v>0.43194444444444446</v>
      </c>
      <c r="I1343" t="s">
        <v>178</v>
      </c>
      <c r="M1343" t="s">
        <v>145</v>
      </c>
      <c r="U1343" t="s">
        <v>146</v>
      </c>
      <c r="V1343" t="s">
        <v>147</v>
      </c>
      <c r="W1343" t="s">
        <v>148</v>
      </c>
      <c r="X1343" t="s">
        <v>1425</v>
      </c>
      <c r="Y1343" t="s">
        <v>1426</v>
      </c>
      <c r="AD1343">
        <v>45.528542999999999</v>
      </c>
      <c r="AE1343">
        <v>-109.468368</v>
      </c>
      <c r="AK1343" t="s">
        <v>3538</v>
      </c>
      <c r="AN1343" t="s">
        <v>1924</v>
      </c>
      <c r="AP1343">
        <v>260</v>
      </c>
      <c r="AQ1343" t="s">
        <v>1925</v>
      </c>
      <c r="AS1343" t="s">
        <v>160</v>
      </c>
      <c r="AU1343" t="s">
        <v>161</v>
      </c>
      <c r="BU1343" s="1">
        <v>44096</v>
      </c>
      <c r="CB1343" t="s">
        <v>1430</v>
      </c>
      <c r="CC1343" t="s">
        <v>170</v>
      </c>
    </row>
    <row r="1344" spans="1:81">
      <c r="A1344" t="s">
        <v>138</v>
      </c>
      <c r="B1344" t="s">
        <v>139</v>
      </c>
      <c r="C1344" t="s">
        <v>3535</v>
      </c>
      <c r="D1344" t="s">
        <v>1918</v>
      </c>
      <c r="E1344" t="s">
        <v>142</v>
      </c>
      <c r="F1344" t="s">
        <v>143</v>
      </c>
      <c r="G1344" s="1">
        <v>44096</v>
      </c>
      <c r="H1344" s="2">
        <v>0.43194444444444446</v>
      </c>
      <c r="I1344" t="s">
        <v>178</v>
      </c>
      <c r="M1344" t="s">
        <v>145</v>
      </c>
      <c r="U1344" t="s">
        <v>146</v>
      </c>
      <c r="V1344" t="s">
        <v>147</v>
      </c>
      <c r="W1344" t="s">
        <v>148</v>
      </c>
      <c r="X1344" t="s">
        <v>1425</v>
      </c>
      <c r="Y1344" t="s">
        <v>1426</v>
      </c>
      <c r="AD1344">
        <v>45.528542999999999</v>
      </c>
      <c r="AE1344">
        <v>-109.468368</v>
      </c>
      <c r="AK1344" t="s">
        <v>3539</v>
      </c>
      <c r="AN1344" t="s">
        <v>1927</v>
      </c>
      <c r="AP1344">
        <v>10.5</v>
      </c>
      <c r="AQ1344" t="s">
        <v>1928</v>
      </c>
      <c r="AS1344" t="s">
        <v>160</v>
      </c>
      <c r="AU1344" t="s">
        <v>161</v>
      </c>
      <c r="BU1344" s="1">
        <v>44096</v>
      </c>
      <c r="CB1344" t="s">
        <v>1430</v>
      </c>
      <c r="CC1344" t="s">
        <v>170</v>
      </c>
    </row>
    <row r="1345" spans="1:81">
      <c r="A1345" t="s">
        <v>138</v>
      </c>
      <c r="B1345" t="s">
        <v>139</v>
      </c>
      <c r="C1345" t="s">
        <v>3535</v>
      </c>
      <c r="D1345" t="s">
        <v>1918</v>
      </c>
      <c r="E1345" t="s">
        <v>142</v>
      </c>
      <c r="F1345" t="s">
        <v>143</v>
      </c>
      <c r="G1345" s="1">
        <v>44096</v>
      </c>
      <c r="H1345" s="2">
        <v>0.43194444444444446</v>
      </c>
      <c r="I1345" t="s">
        <v>178</v>
      </c>
      <c r="M1345" t="s">
        <v>145</v>
      </c>
      <c r="U1345" t="s">
        <v>146</v>
      </c>
      <c r="V1345" t="s">
        <v>147</v>
      </c>
      <c r="W1345" t="s">
        <v>148</v>
      </c>
      <c r="X1345" t="s">
        <v>1425</v>
      </c>
      <c r="Y1345" t="s">
        <v>1426</v>
      </c>
      <c r="AD1345">
        <v>45.528542999999999</v>
      </c>
      <c r="AE1345">
        <v>-109.468368</v>
      </c>
      <c r="AK1345" t="s">
        <v>3540</v>
      </c>
      <c r="AN1345" t="s">
        <v>16</v>
      </c>
      <c r="AP1345">
        <v>0.41</v>
      </c>
      <c r="AQ1345" t="s">
        <v>1930</v>
      </c>
      <c r="AS1345" t="s">
        <v>160</v>
      </c>
      <c r="AU1345" t="s">
        <v>161</v>
      </c>
      <c r="BU1345" s="1">
        <v>44096</v>
      </c>
      <c r="CB1345" t="s">
        <v>1430</v>
      </c>
      <c r="CC1345" t="s">
        <v>170</v>
      </c>
    </row>
    <row r="1346" spans="1:81">
      <c r="A1346" t="s">
        <v>138</v>
      </c>
      <c r="B1346" t="s">
        <v>139</v>
      </c>
      <c r="C1346" t="s">
        <v>3541</v>
      </c>
      <c r="D1346" t="s">
        <v>1918</v>
      </c>
      <c r="E1346" t="s">
        <v>142</v>
      </c>
      <c r="F1346" t="s">
        <v>143</v>
      </c>
      <c r="G1346" s="1">
        <v>44116</v>
      </c>
      <c r="H1346" s="2">
        <v>0.40277777777777779</v>
      </c>
      <c r="I1346" t="s">
        <v>144</v>
      </c>
      <c r="M1346" t="s">
        <v>145</v>
      </c>
      <c r="U1346" t="s">
        <v>146</v>
      </c>
      <c r="V1346" t="s">
        <v>147</v>
      </c>
      <c r="W1346" t="s">
        <v>148</v>
      </c>
      <c r="X1346" t="s">
        <v>1425</v>
      </c>
      <c r="Y1346" t="s">
        <v>1426</v>
      </c>
      <c r="AD1346">
        <v>45.528542999999999</v>
      </c>
      <c r="AE1346">
        <v>-109.468368</v>
      </c>
      <c r="AK1346" t="s">
        <v>3542</v>
      </c>
      <c r="AN1346" t="s">
        <v>1920</v>
      </c>
      <c r="AP1346">
        <v>10.33</v>
      </c>
      <c r="AQ1346" t="s">
        <v>159</v>
      </c>
      <c r="AS1346" t="s">
        <v>160</v>
      </c>
      <c r="AU1346" t="s">
        <v>161</v>
      </c>
      <c r="BU1346" s="1">
        <v>44116</v>
      </c>
      <c r="CB1346" t="s">
        <v>1166</v>
      </c>
      <c r="CC1346" t="s">
        <v>170</v>
      </c>
    </row>
    <row r="1347" spans="1:81">
      <c r="A1347" t="s">
        <v>138</v>
      </c>
      <c r="B1347" t="s">
        <v>139</v>
      </c>
      <c r="C1347" t="s">
        <v>3541</v>
      </c>
      <c r="D1347" t="s">
        <v>1918</v>
      </c>
      <c r="E1347" t="s">
        <v>142</v>
      </c>
      <c r="F1347" t="s">
        <v>143</v>
      </c>
      <c r="G1347" s="1">
        <v>44116</v>
      </c>
      <c r="H1347" s="2">
        <v>0.40277777777777779</v>
      </c>
      <c r="I1347" t="s">
        <v>144</v>
      </c>
      <c r="M1347" t="s">
        <v>145</v>
      </c>
      <c r="U1347" t="s">
        <v>146</v>
      </c>
      <c r="V1347" t="s">
        <v>147</v>
      </c>
      <c r="W1347" t="s">
        <v>148</v>
      </c>
      <c r="X1347" t="s">
        <v>1425</v>
      </c>
      <c r="Y1347" t="s">
        <v>1426</v>
      </c>
      <c r="AD1347">
        <v>45.528542999999999</v>
      </c>
      <c r="AE1347">
        <v>-109.468368</v>
      </c>
      <c r="AK1347" t="s">
        <v>3543</v>
      </c>
      <c r="AN1347" t="s">
        <v>11</v>
      </c>
      <c r="AP1347">
        <v>7.19</v>
      </c>
      <c r="AQ1347" t="s">
        <v>1922</v>
      </c>
      <c r="AS1347" t="s">
        <v>160</v>
      </c>
      <c r="AU1347" t="s">
        <v>161</v>
      </c>
      <c r="BU1347" s="1">
        <v>44116</v>
      </c>
      <c r="CB1347" t="s">
        <v>1166</v>
      </c>
      <c r="CC1347" t="s">
        <v>170</v>
      </c>
    </row>
    <row r="1348" spans="1:81">
      <c r="A1348" t="s">
        <v>138</v>
      </c>
      <c r="B1348" t="s">
        <v>139</v>
      </c>
      <c r="C1348" t="s">
        <v>3541</v>
      </c>
      <c r="D1348" t="s">
        <v>1918</v>
      </c>
      <c r="E1348" t="s">
        <v>142</v>
      </c>
      <c r="F1348" t="s">
        <v>143</v>
      </c>
      <c r="G1348" s="1">
        <v>44116</v>
      </c>
      <c r="H1348" s="2">
        <v>0.40277777777777779</v>
      </c>
      <c r="I1348" t="s">
        <v>144</v>
      </c>
      <c r="M1348" t="s">
        <v>145</v>
      </c>
      <c r="U1348" t="s">
        <v>146</v>
      </c>
      <c r="V1348" t="s">
        <v>147</v>
      </c>
      <c r="W1348" t="s">
        <v>148</v>
      </c>
      <c r="X1348" t="s">
        <v>1425</v>
      </c>
      <c r="Y1348" t="s">
        <v>1426</v>
      </c>
      <c r="AD1348">
        <v>45.528542999999999</v>
      </c>
      <c r="AE1348">
        <v>-109.468368</v>
      </c>
      <c r="AK1348" t="s">
        <v>3544</v>
      </c>
      <c r="AN1348" t="s">
        <v>1927</v>
      </c>
      <c r="AP1348">
        <v>7.02</v>
      </c>
      <c r="AQ1348" t="s">
        <v>1928</v>
      </c>
      <c r="AS1348" t="s">
        <v>160</v>
      </c>
      <c r="AU1348" t="s">
        <v>161</v>
      </c>
      <c r="BU1348" s="1">
        <v>44116</v>
      </c>
      <c r="CB1348" t="s">
        <v>1166</v>
      </c>
      <c r="CC1348" t="s">
        <v>170</v>
      </c>
    </row>
    <row r="1349" spans="1:81">
      <c r="A1349" t="s">
        <v>138</v>
      </c>
      <c r="B1349" t="s">
        <v>139</v>
      </c>
      <c r="C1349" t="s">
        <v>3541</v>
      </c>
      <c r="D1349" t="s">
        <v>1918</v>
      </c>
      <c r="E1349" t="s">
        <v>142</v>
      </c>
      <c r="F1349" t="s">
        <v>143</v>
      </c>
      <c r="G1349" s="1">
        <v>44116</v>
      </c>
      <c r="H1349" s="2">
        <v>0.40277777777777779</v>
      </c>
      <c r="I1349" t="s">
        <v>144</v>
      </c>
      <c r="M1349" t="s">
        <v>145</v>
      </c>
      <c r="U1349" t="s">
        <v>146</v>
      </c>
      <c r="V1349" t="s">
        <v>147</v>
      </c>
      <c r="W1349" t="s">
        <v>148</v>
      </c>
      <c r="X1349" t="s">
        <v>1425</v>
      </c>
      <c r="Y1349" t="s">
        <v>1426</v>
      </c>
      <c r="AD1349">
        <v>45.528542999999999</v>
      </c>
      <c r="AE1349">
        <v>-109.468368</v>
      </c>
      <c r="AK1349" t="s">
        <v>3545</v>
      </c>
      <c r="AN1349" t="s">
        <v>16</v>
      </c>
      <c r="AP1349">
        <v>0.69</v>
      </c>
      <c r="AQ1349" t="s">
        <v>1930</v>
      </c>
      <c r="AS1349" t="s">
        <v>160</v>
      </c>
      <c r="AU1349" t="s">
        <v>161</v>
      </c>
      <c r="BU1349" s="1">
        <v>44116</v>
      </c>
      <c r="CB1349" t="s">
        <v>1166</v>
      </c>
      <c r="CC1349" t="s">
        <v>170</v>
      </c>
    </row>
    <row r="1350" spans="1:81">
      <c r="A1350" t="s">
        <v>138</v>
      </c>
      <c r="B1350" t="s">
        <v>139</v>
      </c>
      <c r="C1350" t="s">
        <v>3546</v>
      </c>
      <c r="D1350" t="s">
        <v>1918</v>
      </c>
      <c r="E1350" t="s">
        <v>142</v>
      </c>
      <c r="F1350" t="s">
        <v>143</v>
      </c>
      <c r="G1350" s="1">
        <v>44148</v>
      </c>
      <c r="H1350" s="2">
        <v>0.42708333333333331</v>
      </c>
      <c r="I1350" t="s">
        <v>178</v>
      </c>
      <c r="M1350" t="s">
        <v>145</v>
      </c>
      <c r="U1350" t="s">
        <v>146</v>
      </c>
      <c r="V1350" t="s">
        <v>147</v>
      </c>
      <c r="W1350" t="s">
        <v>148</v>
      </c>
      <c r="X1350" t="s">
        <v>1425</v>
      </c>
      <c r="Y1350" t="s">
        <v>1426</v>
      </c>
      <c r="AD1350">
        <v>45.528542999999999</v>
      </c>
      <c r="AE1350">
        <v>-109.468368</v>
      </c>
      <c r="AK1350" t="s">
        <v>3547</v>
      </c>
      <c r="AN1350" t="s">
        <v>1920</v>
      </c>
      <c r="AP1350">
        <v>6.75</v>
      </c>
      <c r="AQ1350" t="s">
        <v>159</v>
      </c>
      <c r="AS1350" t="s">
        <v>160</v>
      </c>
      <c r="AU1350" t="s">
        <v>161</v>
      </c>
      <c r="BU1350" s="1">
        <v>44148</v>
      </c>
      <c r="CB1350" t="s">
        <v>1166</v>
      </c>
      <c r="CC1350" t="s">
        <v>170</v>
      </c>
    </row>
    <row r="1351" spans="1:81">
      <c r="A1351" t="s">
        <v>138</v>
      </c>
      <c r="B1351" t="s">
        <v>139</v>
      </c>
      <c r="C1351" t="s">
        <v>3546</v>
      </c>
      <c r="D1351" t="s">
        <v>1918</v>
      </c>
      <c r="E1351" t="s">
        <v>142</v>
      </c>
      <c r="F1351" t="s">
        <v>143</v>
      </c>
      <c r="G1351" s="1">
        <v>44148</v>
      </c>
      <c r="H1351" s="2">
        <v>0.42708333333333331</v>
      </c>
      <c r="I1351" t="s">
        <v>178</v>
      </c>
      <c r="M1351" t="s">
        <v>145</v>
      </c>
      <c r="U1351" t="s">
        <v>146</v>
      </c>
      <c r="V1351" t="s">
        <v>147</v>
      </c>
      <c r="W1351" t="s">
        <v>148</v>
      </c>
      <c r="X1351" t="s">
        <v>1425</v>
      </c>
      <c r="Y1351" t="s">
        <v>1426</v>
      </c>
      <c r="AD1351">
        <v>45.528542999999999</v>
      </c>
      <c r="AE1351">
        <v>-109.468368</v>
      </c>
      <c r="AK1351" t="s">
        <v>3548</v>
      </c>
      <c r="AN1351" t="s">
        <v>11</v>
      </c>
      <c r="AP1351">
        <v>7.48</v>
      </c>
      <c r="AQ1351" t="s">
        <v>1922</v>
      </c>
      <c r="AS1351" t="s">
        <v>160</v>
      </c>
      <c r="AU1351" t="s">
        <v>161</v>
      </c>
      <c r="BU1351" s="1">
        <v>44148</v>
      </c>
      <c r="CB1351" t="s">
        <v>1166</v>
      </c>
      <c r="CC1351" t="s">
        <v>170</v>
      </c>
    </row>
    <row r="1352" spans="1:81">
      <c r="A1352" t="s">
        <v>138</v>
      </c>
      <c r="B1352" t="s">
        <v>139</v>
      </c>
      <c r="C1352" t="s">
        <v>3546</v>
      </c>
      <c r="D1352" t="s">
        <v>1918</v>
      </c>
      <c r="E1352" t="s">
        <v>142</v>
      </c>
      <c r="F1352" t="s">
        <v>143</v>
      </c>
      <c r="G1352" s="1">
        <v>44148</v>
      </c>
      <c r="H1352" s="2">
        <v>0.42708333333333331</v>
      </c>
      <c r="I1352" t="s">
        <v>178</v>
      </c>
      <c r="M1352" t="s">
        <v>145</v>
      </c>
      <c r="U1352" t="s">
        <v>146</v>
      </c>
      <c r="V1352" t="s">
        <v>147</v>
      </c>
      <c r="W1352" t="s">
        <v>148</v>
      </c>
      <c r="X1352" t="s">
        <v>1425</v>
      </c>
      <c r="Y1352" t="s">
        <v>1426</v>
      </c>
      <c r="AD1352">
        <v>45.528542999999999</v>
      </c>
      <c r="AE1352">
        <v>-109.468368</v>
      </c>
      <c r="AK1352" t="s">
        <v>3549</v>
      </c>
      <c r="AN1352" t="s">
        <v>1924</v>
      </c>
      <c r="AP1352">
        <v>240</v>
      </c>
      <c r="AQ1352" t="s">
        <v>1925</v>
      </c>
      <c r="AS1352" t="s">
        <v>160</v>
      </c>
      <c r="AU1352" t="s">
        <v>161</v>
      </c>
      <c r="BU1352" s="1">
        <v>44148</v>
      </c>
      <c r="CB1352" t="s">
        <v>1166</v>
      </c>
      <c r="CC1352" t="s">
        <v>170</v>
      </c>
    </row>
    <row r="1353" spans="1:81">
      <c r="A1353" t="s">
        <v>138</v>
      </c>
      <c r="B1353" t="s">
        <v>139</v>
      </c>
      <c r="C1353" t="s">
        <v>3546</v>
      </c>
      <c r="D1353" t="s">
        <v>1918</v>
      </c>
      <c r="E1353" t="s">
        <v>142</v>
      </c>
      <c r="F1353" t="s">
        <v>143</v>
      </c>
      <c r="G1353" s="1">
        <v>44148</v>
      </c>
      <c r="H1353" s="2">
        <v>0.42708333333333331</v>
      </c>
      <c r="I1353" t="s">
        <v>178</v>
      </c>
      <c r="M1353" t="s">
        <v>145</v>
      </c>
      <c r="U1353" t="s">
        <v>146</v>
      </c>
      <c r="V1353" t="s">
        <v>147</v>
      </c>
      <c r="W1353" t="s">
        <v>148</v>
      </c>
      <c r="X1353" t="s">
        <v>1425</v>
      </c>
      <c r="Y1353" t="s">
        <v>1426</v>
      </c>
      <c r="AD1353">
        <v>45.528542999999999</v>
      </c>
      <c r="AE1353">
        <v>-109.468368</v>
      </c>
      <c r="AK1353" t="s">
        <v>3550</v>
      </c>
      <c r="AN1353" t="s">
        <v>1927</v>
      </c>
      <c r="AP1353">
        <v>1.2</v>
      </c>
      <c r="AQ1353" t="s">
        <v>1928</v>
      </c>
      <c r="AS1353" t="s">
        <v>160</v>
      </c>
      <c r="AU1353" t="s">
        <v>161</v>
      </c>
      <c r="BU1353" s="1">
        <v>44148</v>
      </c>
      <c r="CB1353" t="s">
        <v>1439</v>
      </c>
      <c r="CC1353" t="s">
        <v>170</v>
      </c>
    </row>
    <row r="1354" spans="1:81">
      <c r="A1354" t="s">
        <v>138</v>
      </c>
      <c r="B1354" t="s">
        <v>139</v>
      </c>
      <c r="C1354" t="s">
        <v>3546</v>
      </c>
      <c r="D1354" t="s">
        <v>1918</v>
      </c>
      <c r="E1354" t="s">
        <v>142</v>
      </c>
      <c r="F1354" t="s">
        <v>143</v>
      </c>
      <c r="G1354" s="1">
        <v>44148</v>
      </c>
      <c r="H1354" s="2">
        <v>0.42708333333333331</v>
      </c>
      <c r="I1354" t="s">
        <v>178</v>
      </c>
      <c r="M1354" t="s">
        <v>145</v>
      </c>
      <c r="U1354" t="s">
        <v>146</v>
      </c>
      <c r="V1354" t="s">
        <v>147</v>
      </c>
      <c r="W1354" t="s">
        <v>148</v>
      </c>
      <c r="X1354" t="s">
        <v>1425</v>
      </c>
      <c r="Y1354" t="s">
        <v>1426</v>
      </c>
      <c r="AD1354">
        <v>45.528542999999999</v>
      </c>
      <c r="AE1354">
        <v>-109.468368</v>
      </c>
      <c r="AK1354" t="s">
        <v>3551</v>
      </c>
      <c r="AN1354" t="s">
        <v>16</v>
      </c>
      <c r="AP1354">
        <v>0.35</v>
      </c>
      <c r="AQ1354" t="s">
        <v>1930</v>
      </c>
      <c r="AS1354" t="s">
        <v>160</v>
      </c>
      <c r="AU1354" t="s">
        <v>161</v>
      </c>
      <c r="BU1354" s="1">
        <v>44148</v>
      </c>
      <c r="CB1354" t="s">
        <v>1439</v>
      </c>
      <c r="CC1354" t="s">
        <v>170</v>
      </c>
    </row>
    <row r="1355" spans="1:81">
      <c r="A1355" t="s">
        <v>138</v>
      </c>
      <c r="B1355" t="s">
        <v>139</v>
      </c>
      <c r="C1355" t="s">
        <v>3552</v>
      </c>
      <c r="D1355" t="s">
        <v>1918</v>
      </c>
      <c r="E1355" t="s">
        <v>142</v>
      </c>
      <c r="F1355" t="s">
        <v>143</v>
      </c>
      <c r="G1355" s="1">
        <v>44183</v>
      </c>
      <c r="H1355" s="2">
        <v>0.43055555555555558</v>
      </c>
      <c r="I1355" t="s">
        <v>178</v>
      </c>
      <c r="M1355" t="s">
        <v>145</v>
      </c>
      <c r="U1355" t="s">
        <v>146</v>
      </c>
      <c r="V1355" t="s">
        <v>147</v>
      </c>
      <c r="W1355" t="s">
        <v>148</v>
      </c>
      <c r="X1355" t="s">
        <v>1425</v>
      </c>
      <c r="Y1355" t="s">
        <v>1426</v>
      </c>
      <c r="AD1355">
        <v>45.528542999999999</v>
      </c>
      <c r="AE1355">
        <v>-109.468368</v>
      </c>
      <c r="AK1355" t="s">
        <v>3553</v>
      </c>
      <c r="AN1355" t="s">
        <v>1920</v>
      </c>
      <c r="AP1355">
        <v>8.57</v>
      </c>
      <c r="AQ1355" t="s">
        <v>159</v>
      </c>
      <c r="AS1355" t="s">
        <v>160</v>
      </c>
      <c r="AU1355" t="s">
        <v>161</v>
      </c>
      <c r="BU1355" s="1">
        <v>44183</v>
      </c>
      <c r="CB1355" t="s">
        <v>1439</v>
      </c>
      <c r="CC1355" t="s">
        <v>170</v>
      </c>
    </row>
    <row r="1356" spans="1:81">
      <c r="A1356" t="s">
        <v>138</v>
      </c>
      <c r="B1356" t="s">
        <v>139</v>
      </c>
      <c r="C1356" t="s">
        <v>3552</v>
      </c>
      <c r="D1356" t="s">
        <v>1918</v>
      </c>
      <c r="E1356" t="s">
        <v>142</v>
      </c>
      <c r="F1356" t="s">
        <v>143</v>
      </c>
      <c r="G1356" s="1">
        <v>44183</v>
      </c>
      <c r="H1356" s="2">
        <v>0.43055555555555558</v>
      </c>
      <c r="I1356" t="s">
        <v>178</v>
      </c>
      <c r="M1356" t="s">
        <v>145</v>
      </c>
      <c r="U1356" t="s">
        <v>146</v>
      </c>
      <c r="V1356" t="s">
        <v>147</v>
      </c>
      <c r="W1356" t="s">
        <v>148</v>
      </c>
      <c r="X1356" t="s">
        <v>1425</v>
      </c>
      <c r="Y1356" t="s">
        <v>1426</v>
      </c>
      <c r="AD1356">
        <v>45.528542999999999</v>
      </c>
      <c r="AE1356">
        <v>-109.468368</v>
      </c>
      <c r="AK1356" t="s">
        <v>3554</v>
      </c>
      <c r="AN1356" t="s">
        <v>11</v>
      </c>
      <c r="AP1356">
        <v>7.18</v>
      </c>
      <c r="AQ1356" t="s">
        <v>1922</v>
      </c>
      <c r="AS1356" t="s">
        <v>160</v>
      </c>
      <c r="AU1356" t="s">
        <v>161</v>
      </c>
      <c r="BU1356" s="1">
        <v>44183</v>
      </c>
      <c r="CB1356" t="s">
        <v>1439</v>
      </c>
      <c r="CC1356" t="s">
        <v>170</v>
      </c>
    </row>
    <row r="1357" spans="1:81">
      <c r="A1357" t="s">
        <v>138</v>
      </c>
      <c r="B1357" t="s">
        <v>139</v>
      </c>
      <c r="C1357" t="s">
        <v>3552</v>
      </c>
      <c r="D1357" t="s">
        <v>1918</v>
      </c>
      <c r="E1357" t="s">
        <v>142</v>
      </c>
      <c r="F1357" t="s">
        <v>143</v>
      </c>
      <c r="G1357" s="1">
        <v>44183</v>
      </c>
      <c r="H1357" s="2">
        <v>0.43055555555555558</v>
      </c>
      <c r="I1357" t="s">
        <v>178</v>
      </c>
      <c r="M1357" t="s">
        <v>145</v>
      </c>
      <c r="U1357" t="s">
        <v>146</v>
      </c>
      <c r="V1357" t="s">
        <v>147</v>
      </c>
      <c r="W1357" t="s">
        <v>148</v>
      </c>
      <c r="X1357" t="s">
        <v>1425</v>
      </c>
      <c r="Y1357" t="s">
        <v>1426</v>
      </c>
      <c r="AD1357">
        <v>45.528542999999999</v>
      </c>
      <c r="AE1357">
        <v>-109.468368</v>
      </c>
      <c r="AK1357" t="s">
        <v>3555</v>
      </c>
      <c r="AN1357" t="s">
        <v>1924</v>
      </c>
      <c r="AP1357">
        <v>217</v>
      </c>
      <c r="AQ1357" t="s">
        <v>1925</v>
      </c>
      <c r="AS1357" t="s">
        <v>160</v>
      </c>
      <c r="AU1357" t="s">
        <v>161</v>
      </c>
      <c r="BU1357" s="1">
        <v>44183</v>
      </c>
      <c r="CB1357" t="s">
        <v>1439</v>
      </c>
      <c r="CC1357" t="s">
        <v>170</v>
      </c>
    </row>
    <row r="1358" spans="1:81">
      <c r="A1358" t="s">
        <v>138</v>
      </c>
      <c r="B1358" t="s">
        <v>139</v>
      </c>
      <c r="C1358" t="s">
        <v>3552</v>
      </c>
      <c r="D1358" t="s">
        <v>1918</v>
      </c>
      <c r="E1358" t="s">
        <v>142</v>
      </c>
      <c r="F1358" t="s">
        <v>143</v>
      </c>
      <c r="G1358" s="1">
        <v>44183</v>
      </c>
      <c r="H1358" s="2">
        <v>0.43055555555555558</v>
      </c>
      <c r="I1358" t="s">
        <v>178</v>
      </c>
      <c r="M1358" t="s">
        <v>145</v>
      </c>
      <c r="U1358" t="s">
        <v>146</v>
      </c>
      <c r="V1358" t="s">
        <v>147</v>
      </c>
      <c r="W1358" t="s">
        <v>148</v>
      </c>
      <c r="X1358" t="s">
        <v>1425</v>
      </c>
      <c r="Y1358" t="s">
        <v>1426</v>
      </c>
      <c r="AD1358">
        <v>45.528542999999999</v>
      </c>
      <c r="AE1358">
        <v>-109.468368</v>
      </c>
      <c r="AK1358" t="s">
        <v>3556</v>
      </c>
      <c r="AN1358" t="s">
        <v>1927</v>
      </c>
      <c r="AP1358">
        <v>1.34</v>
      </c>
      <c r="AQ1358" t="s">
        <v>1928</v>
      </c>
      <c r="AS1358" t="s">
        <v>160</v>
      </c>
      <c r="AU1358" t="s">
        <v>161</v>
      </c>
      <c r="BU1358" s="1">
        <v>44183</v>
      </c>
      <c r="CB1358" t="s">
        <v>1439</v>
      </c>
      <c r="CC1358" t="s">
        <v>170</v>
      </c>
    </row>
    <row r="1359" spans="1:81">
      <c r="A1359" t="s">
        <v>138</v>
      </c>
      <c r="B1359" t="s">
        <v>139</v>
      </c>
      <c r="C1359" t="s">
        <v>3552</v>
      </c>
      <c r="D1359" t="s">
        <v>1918</v>
      </c>
      <c r="E1359" t="s">
        <v>142</v>
      </c>
      <c r="F1359" t="s">
        <v>143</v>
      </c>
      <c r="G1359" s="1">
        <v>44183</v>
      </c>
      <c r="H1359" s="2">
        <v>0.43055555555555558</v>
      </c>
      <c r="I1359" t="s">
        <v>178</v>
      </c>
      <c r="M1359" t="s">
        <v>145</v>
      </c>
      <c r="U1359" t="s">
        <v>146</v>
      </c>
      <c r="V1359" t="s">
        <v>147</v>
      </c>
      <c r="W1359" t="s">
        <v>148</v>
      </c>
      <c r="X1359" t="s">
        <v>1425</v>
      </c>
      <c r="Y1359" t="s">
        <v>1426</v>
      </c>
      <c r="AD1359">
        <v>45.528542999999999</v>
      </c>
      <c r="AE1359">
        <v>-109.468368</v>
      </c>
      <c r="AK1359" t="s">
        <v>3557</v>
      </c>
      <c r="AN1359" t="s">
        <v>16</v>
      </c>
      <c r="AP1359">
        <v>0.25</v>
      </c>
      <c r="AQ1359" t="s">
        <v>1930</v>
      </c>
      <c r="AS1359" t="s">
        <v>160</v>
      </c>
      <c r="AU1359" t="s">
        <v>161</v>
      </c>
      <c r="BU1359" s="1">
        <v>44183</v>
      </c>
      <c r="CB1359" t="s">
        <v>1439</v>
      </c>
      <c r="CC1359" t="s">
        <v>170</v>
      </c>
    </row>
    <row r="1360" spans="1:81">
      <c r="A1360" t="s">
        <v>138</v>
      </c>
      <c r="B1360" t="s">
        <v>139</v>
      </c>
      <c r="C1360" t="s">
        <v>3558</v>
      </c>
      <c r="D1360" t="s">
        <v>1918</v>
      </c>
      <c r="E1360" t="s">
        <v>142</v>
      </c>
      <c r="F1360" t="s">
        <v>143</v>
      </c>
      <c r="G1360" s="1">
        <v>44244</v>
      </c>
      <c r="H1360" s="2">
        <v>0.46388888888888891</v>
      </c>
      <c r="I1360" t="s">
        <v>178</v>
      </c>
      <c r="M1360" t="s">
        <v>145</v>
      </c>
      <c r="U1360" t="s">
        <v>146</v>
      </c>
      <c r="V1360" t="s">
        <v>147</v>
      </c>
      <c r="W1360" t="s">
        <v>148</v>
      </c>
      <c r="X1360" t="s">
        <v>1425</v>
      </c>
      <c r="Y1360" t="s">
        <v>1426</v>
      </c>
      <c r="AD1360">
        <v>45.528542999999999</v>
      </c>
      <c r="AE1360">
        <v>-109.468368</v>
      </c>
      <c r="AK1360" t="s">
        <v>3559</v>
      </c>
      <c r="AN1360" t="s">
        <v>1920</v>
      </c>
      <c r="AP1360">
        <v>7.33</v>
      </c>
      <c r="AQ1360" t="s">
        <v>159</v>
      </c>
      <c r="AS1360" t="s">
        <v>160</v>
      </c>
      <c r="AU1360" t="s">
        <v>161</v>
      </c>
      <c r="BU1360" s="1">
        <v>44244</v>
      </c>
      <c r="CB1360" t="s">
        <v>1439</v>
      </c>
      <c r="CC1360" t="s">
        <v>170</v>
      </c>
    </row>
    <row r="1361" spans="1:81">
      <c r="A1361" t="s">
        <v>138</v>
      </c>
      <c r="B1361" t="s">
        <v>139</v>
      </c>
      <c r="C1361" t="s">
        <v>3558</v>
      </c>
      <c r="D1361" t="s">
        <v>1918</v>
      </c>
      <c r="E1361" t="s">
        <v>142</v>
      </c>
      <c r="F1361" t="s">
        <v>143</v>
      </c>
      <c r="G1361" s="1">
        <v>44244</v>
      </c>
      <c r="H1361" s="2">
        <v>0.46388888888888891</v>
      </c>
      <c r="I1361" t="s">
        <v>178</v>
      </c>
      <c r="M1361" t="s">
        <v>145</v>
      </c>
      <c r="U1361" t="s">
        <v>146</v>
      </c>
      <c r="V1361" t="s">
        <v>147</v>
      </c>
      <c r="W1361" t="s">
        <v>148</v>
      </c>
      <c r="X1361" t="s">
        <v>1425</v>
      </c>
      <c r="Y1361" t="s">
        <v>1426</v>
      </c>
      <c r="AD1361">
        <v>45.528542999999999</v>
      </c>
      <c r="AE1361">
        <v>-109.468368</v>
      </c>
      <c r="AK1361" t="s">
        <v>3560</v>
      </c>
      <c r="AN1361" t="s">
        <v>11</v>
      </c>
      <c r="AP1361">
        <v>6.85</v>
      </c>
      <c r="AQ1361" t="s">
        <v>1922</v>
      </c>
      <c r="AS1361" t="s">
        <v>160</v>
      </c>
      <c r="AU1361" t="s">
        <v>161</v>
      </c>
      <c r="BU1361" s="1">
        <v>44244</v>
      </c>
      <c r="CB1361" t="s">
        <v>1439</v>
      </c>
      <c r="CC1361" t="s">
        <v>170</v>
      </c>
    </row>
    <row r="1362" spans="1:81">
      <c r="A1362" t="s">
        <v>138</v>
      </c>
      <c r="B1362" t="s">
        <v>139</v>
      </c>
      <c r="C1362" t="s">
        <v>3558</v>
      </c>
      <c r="D1362" t="s">
        <v>1918</v>
      </c>
      <c r="E1362" t="s">
        <v>142</v>
      </c>
      <c r="F1362" t="s">
        <v>143</v>
      </c>
      <c r="G1362" s="1">
        <v>44244</v>
      </c>
      <c r="H1362" s="2">
        <v>0.46388888888888891</v>
      </c>
      <c r="I1362" t="s">
        <v>178</v>
      </c>
      <c r="M1362" t="s">
        <v>145</v>
      </c>
      <c r="U1362" t="s">
        <v>146</v>
      </c>
      <c r="V1362" t="s">
        <v>147</v>
      </c>
      <c r="W1362" t="s">
        <v>148</v>
      </c>
      <c r="X1362" t="s">
        <v>1425</v>
      </c>
      <c r="Y1362" t="s">
        <v>1426</v>
      </c>
      <c r="AD1362">
        <v>45.528542999999999</v>
      </c>
      <c r="AE1362">
        <v>-109.468368</v>
      </c>
      <c r="AK1362" t="s">
        <v>3561</v>
      </c>
      <c r="AN1362" t="s">
        <v>1924</v>
      </c>
      <c r="AP1362">
        <v>212</v>
      </c>
      <c r="AQ1362" t="s">
        <v>1925</v>
      </c>
      <c r="AS1362" t="s">
        <v>160</v>
      </c>
      <c r="AU1362" t="s">
        <v>161</v>
      </c>
      <c r="BU1362" s="1">
        <v>44244</v>
      </c>
      <c r="CB1362" t="s">
        <v>1439</v>
      </c>
      <c r="CC1362" t="s">
        <v>170</v>
      </c>
    </row>
    <row r="1363" spans="1:81">
      <c r="A1363" t="s">
        <v>138</v>
      </c>
      <c r="B1363" t="s">
        <v>139</v>
      </c>
      <c r="C1363" t="s">
        <v>3558</v>
      </c>
      <c r="D1363" t="s">
        <v>1918</v>
      </c>
      <c r="E1363" t="s">
        <v>142</v>
      </c>
      <c r="F1363" t="s">
        <v>143</v>
      </c>
      <c r="G1363" s="1">
        <v>44244</v>
      </c>
      <c r="H1363" s="2">
        <v>0.46388888888888891</v>
      </c>
      <c r="I1363" t="s">
        <v>178</v>
      </c>
      <c r="M1363" t="s">
        <v>145</v>
      </c>
      <c r="U1363" t="s">
        <v>146</v>
      </c>
      <c r="V1363" t="s">
        <v>147</v>
      </c>
      <c r="W1363" t="s">
        <v>148</v>
      </c>
      <c r="X1363" t="s">
        <v>1425</v>
      </c>
      <c r="Y1363" t="s">
        <v>1426</v>
      </c>
      <c r="AD1363">
        <v>45.528542999999999</v>
      </c>
      <c r="AE1363">
        <v>-109.468368</v>
      </c>
      <c r="AK1363" t="s">
        <v>3562</v>
      </c>
      <c r="AN1363" t="s">
        <v>1927</v>
      </c>
      <c r="AP1363">
        <v>1.2</v>
      </c>
      <c r="AQ1363" t="s">
        <v>1928</v>
      </c>
      <c r="AS1363" t="s">
        <v>160</v>
      </c>
      <c r="AU1363" t="s">
        <v>161</v>
      </c>
      <c r="BU1363" s="1">
        <v>44244</v>
      </c>
      <c r="CB1363" t="s">
        <v>1439</v>
      </c>
      <c r="CC1363" t="s">
        <v>170</v>
      </c>
    </row>
    <row r="1364" spans="1:81">
      <c r="A1364" t="s">
        <v>138</v>
      </c>
      <c r="B1364" t="s">
        <v>139</v>
      </c>
      <c r="C1364" t="s">
        <v>3558</v>
      </c>
      <c r="D1364" t="s">
        <v>1918</v>
      </c>
      <c r="E1364" t="s">
        <v>142</v>
      </c>
      <c r="F1364" t="s">
        <v>143</v>
      </c>
      <c r="G1364" s="1">
        <v>44244</v>
      </c>
      <c r="H1364" s="2">
        <v>0.46388888888888891</v>
      </c>
      <c r="I1364" t="s">
        <v>178</v>
      </c>
      <c r="M1364" t="s">
        <v>145</v>
      </c>
      <c r="U1364" t="s">
        <v>146</v>
      </c>
      <c r="V1364" t="s">
        <v>147</v>
      </c>
      <c r="W1364" t="s">
        <v>148</v>
      </c>
      <c r="X1364" t="s">
        <v>1425</v>
      </c>
      <c r="Y1364" t="s">
        <v>1426</v>
      </c>
      <c r="AD1364">
        <v>45.528542999999999</v>
      </c>
      <c r="AE1364">
        <v>-109.468368</v>
      </c>
      <c r="AK1364" t="s">
        <v>3563</v>
      </c>
      <c r="AN1364" t="s">
        <v>16</v>
      </c>
      <c r="AP1364">
        <v>0.43</v>
      </c>
      <c r="AQ1364" t="s">
        <v>1930</v>
      </c>
      <c r="AS1364" t="s">
        <v>160</v>
      </c>
      <c r="AU1364" t="s">
        <v>161</v>
      </c>
      <c r="BU1364" s="1">
        <v>44244</v>
      </c>
      <c r="CB1364" t="s">
        <v>1439</v>
      </c>
      <c r="CC1364" t="s">
        <v>170</v>
      </c>
    </row>
    <row r="1365" spans="1:81">
      <c r="A1365" t="s">
        <v>138</v>
      </c>
      <c r="B1365" t="s">
        <v>139</v>
      </c>
      <c r="C1365" t="s">
        <v>3564</v>
      </c>
      <c r="D1365" t="s">
        <v>1918</v>
      </c>
      <c r="E1365" t="s">
        <v>142</v>
      </c>
      <c r="F1365" t="s">
        <v>143</v>
      </c>
      <c r="G1365" s="1">
        <v>44273</v>
      </c>
      <c r="H1365" s="2">
        <v>0.42708333333333331</v>
      </c>
      <c r="I1365" t="s">
        <v>144</v>
      </c>
      <c r="M1365" t="s">
        <v>145</v>
      </c>
      <c r="U1365" t="s">
        <v>146</v>
      </c>
      <c r="V1365" t="s">
        <v>147</v>
      </c>
      <c r="W1365" t="s">
        <v>148</v>
      </c>
      <c r="X1365" t="s">
        <v>1425</v>
      </c>
      <c r="Y1365" t="s">
        <v>1426</v>
      </c>
      <c r="AD1365">
        <v>45.528542999999999</v>
      </c>
      <c r="AE1365">
        <v>-109.468368</v>
      </c>
      <c r="AK1365" t="s">
        <v>3565</v>
      </c>
      <c r="AN1365" t="s">
        <v>1920</v>
      </c>
      <c r="AP1365">
        <v>6.36</v>
      </c>
      <c r="AQ1365" t="s">
        <v>159</v>
      </c>
      <c r="AS1365" t="s">
        <v>160</v>
      </c>
      <c r="AU1365" t="s">
        <v>161</v>
      </c>
      <c r="BU1365" s="1">
        <v>44273</v>
      </c>
      <c r="CB1365" t="s">
        <v>1439</v>
      </c>
      <c r="CC1365" t="s">
        <v>170</v>
      </c>
    </row>
    <row r="1366" spans="1:81">
      <c r="A1366" t="s">
        <v>138</v>
      </c>
      <c r="B1366" t="s">
        <v>139</v>
      </c>
      <c r="C1366" t="s">
        <v>3564</v>
      </c>
      <c r="D1366" t="s">
        <v>1918</v>
      </c>
      <c r="E1366" t="s">
        <v>142</v>
      </c>
      <c r="F1366" t="s">
        <v>143</v>
      </c>
      <c r="G1366" s="1">
        <v>44273</v>
      </c>
      <c r="H1366" s="2">
        <v>0.42708333333333331</v>
      </c>
      <c r="I1366" t="s">
        <v>144</v>
      </c>
      <c r="M1366" t="s">
        <v>145</v>
      </c>
      <c r="U1366" t="s">
        <v>146</v>
      </c>
      <c r="V1366" t="s">
        <v>147</v>
      </c>
      <c r="W1366" t="s">
        <v>148</v>
      </c>
      <c r="X1366" t="s">
        <v>1425</v>
      </c>
      <c r="Y1366" t="s">
        <v>1426</v>
      </c>
      <c r="AD1366">
        <v>45.528542999999999</v>
      </c>
      <c r="AE1366">
        <v>-109.468368</v>
      </c>
      <c r="AK1366" t="s">
        <v>3566</v>
      </c>
      <c r="AN1366" t="s">
        <v>11</v>
      </c>
      <c r="AP1366">
        <v>6.51</v>
      </c>
      <c r="AQ1366" t="s">
        <v>1922</v>
      </c>
      <c r="AS1366" t="s">
        <v>160</v>
      </c>
      <c r="AU1366" t="s">
        <v>161</v>
      </c>
      <c r="BU1366" s="1">
        <v>44273</v>
      </c>
      <c r="CB1366" t="s">
        <v>1439</v>
      </c>
      <c r="CC1366" t="s">
        <v>170</v>
      </c>
    </row>
    <row r="1367" spans="1:81">
      <c r="A1367" t="s">
        <v>138</v>
      </c>
      <c r="B1367" t="s">
        <v>139</v>
      </c>
      <c r="C1367" t="s">
        <v>3564</v>
      </c>
      <c r="D1367" t="s">
        <v>1918</v>
      </c>
      <c r="E1367" t="s">
        <v>142</v>
      </c>
      <c r="F1367" t="s">
        <v>143</v>
      </c>
      <c r="G1367" s="1">
        <v>44273</v>
      </c>
      <c r="H1367" s="2">
        <v>0.42708333333333331</v>
      </c>
      <c r="I1367" t="s">
        <v>144</v>
      </c>
      <c r="M1367" t="s">
        <v>145</v>
      </c>
      <c r="U1367" t="s">
        <v>146</v>
      </c>
      <c r="V1367" t="s">
        <v>147</v>
      </c>
      <c r="W1367" t="s">
        <v>148</v>
      </c>
      <c r="X1367" t="s">
        <v>1425</v>
      </c>
      <c r="Y1367" t="s">
        <v>1426</v>
      </c>
      <c r="AD1367">
        <v>45.528542999999999</v>
      </c>
      <c r="AE1367">
        <v>-109.468368</v>
      </c>
      <c r="AK1367" t="s">
        <v>3567</v>
      </c>
      <c r="AN1367" t="s">
        <v>1924</v>
      </c>
      <c r="AP1367">
        <v>240</v>
      </c>
      <c r="AQ1367" t="s">
        <v>1925</v>
      </c>
      <c r="AS1367" t="s">
        <v>160</v>
      </c>
      <c r="AU1367" t="s">
        <v>161</v>
      </c>
      <c r="BU1367" s="1">
        <v>44273</v>
      </c>
      <c r="CB1367" t="s">
        <v>1439</v>
      </c>
      <c r="CC1367" t="s">
        <v>170</v>
      </c>
    </row>
    <row r="1368" spans="1:81">
      <c r="A1368" t="s">
        <v>138</v>
      </c>
      <c r="B1368" t="s">
        <v>139</v>
      </c>
      <c r="C1368" t="s">
        <v>3564</v>
      </c>
      <c r="D1368" t="s">
        <v>1918</v>
      </c>
      <c r="E1368" t="s">
        <v>142</v>
      </c>
      <c r="F1368" t="s">
        <v>143</v>
      </c>
      <c r="G1368" s="1">
        <v>44273</v>
      </c>
      <c r="H1368" s="2">
        <v>0.42708333333333331</v>
      </c>
      <c r="I1368" t="s">
        <v>144</v>
      </c>
      <c r="M1368" t="s">
        <v>145</v>
      </c>
      <c r="U1368" t="s">
        <v>146</v>
      </c>
      <c r="V1368" t="s">
        <v>147</v>
      </c>
      <c r="W1368" t="s">
        <v>148</v>
      </c>
      <c r="X1368" t="s">
        <v>1425</v>
      </c>
      <c r="Y1368" t="s">
        <v>1426</v>
      </c>
      <c r="AD1368">
        <v>45.528542999999999</v>
      </c>
      <c r="AE1368">
        <v>-109.468368</v>
      </c>
      <c r="AK1368" t="s">
        <v>3568</v>
      </c>
      <c r="AN1368" t="s">
        <v>1927</v>
      </c>
      <c r="AP1368">
        <v>3.85</v>
      </c>
      <c r="AQ1368" t="s">
        <v>1928</v>
      </c>
      <c r="AS1368" t="s">
        <v>160</v>
      </c>
      <c r="AU1368" t="s">
        <v>161</v>
      </c>
      <c r="BU1368" s="1">
        <v>44273</v>
      </c>
      <c r="CB1368" t="s">
        <v>1439</v>
      </c>
      <c r="CC1368" t="s">
        <v>170</v>
      </c>
    </row>
    <row r="1369" spans="1:81">
      <c r="A1369" t="s">
        <v>138</v>
      </c>
      <c r="B1369" t="s">
        <v>139</v>
      </c>
      <c r="C1369" t="s">
        <v>3564</v>
      </c>
      <c r="D1369" t="s">
        <v>1918</v>
      </c>
      <c r="E1369" t="s">
        <v>142</v>
      </c>
      <c r="F1369" t="s">
        <v>143</v>
      </c>
      <c r="G1369" s="1">
        <v>44273</v>
      </c>
      <c r="H1369" s="2">
        <v>0.42708333333333331</v>
      </c>
      <c r="I1369" t="s">
        <v>144</v>
      </c>
      <c r="M1369" t="s">
        <v>145</v>
      </c>
      <c r="U1369" t="s">
        <v>146</v>
      </c>
      <c r="V1369" t="s">
        <v>147</v>
      </c>
      <c r="W1369" t="s">
        <v>148</v>
      </c>
      <c r="X1369" t="s">
        <v>1425</v>
      </c>
      <c r="Y1369" t="s">
        <v>1426</v>
      </c>
      <c r="AD1369">
        <v>45.528542999999999</v>
      </c>
      <c r="AE1369">
        <v>-109.468368</v>
      </c>
      <c r="AK1369" t="s">
        <v>3569</v>
      </c>
      <c r="AN1369" t="s">
        <v>16</v>
      </c>
      <c r="AP1369">
        <v>0.61</v>
      </c>
      <c r="AQ1369" t="s">
        <v>1930</v>
      </c>
      <c r="AS1369" t="s">
        <v>160</v>
      </c>
      <c r="AU1369" t="s">
        <v>161</v>
      </c>
      <c r="BU1369" s="1">
        <v>44273</v>
      </c>
      <c r="CB1369" t="s">
        <v>1439</v>
      </c>
      <c r="CC1369" t="s">
        <v>170</v>
      </c>
    </row>
    <row r="1370" spans="1:81">
      <c r="A1370" t="s">
        <v>138</v>
      </c>
      <c r="B1370" t="s">
        <v>139</v>
      </c>
      <c r="C1370" t="s">
        <v>3570</v>
      </c>
      <c r="D1370" t="s">
        <v>1918</v>
      </c>
      <c r="E1370" t="s">
        <v>142</v>
      </c>
      <c r="F1370" t="s">
        <v>143</v>
      </c>
      <c r="G1370" s="1">
        <v>44306</v>
      </c>
      <c r="H1370" s="2">
        <v>0.44444444444444442</v>
      </c>
      <c r="I1370" t="s">
        <v>144</v>
      </c>
      <c r="M1370" t="s">
        <v>145</v>
      </c>
      <c r="U1370" t="s">
        <v>146</v>
      </c>
      <c r="V1370" t="s">
        <v>147</v>
      </c>
      <c r="W1370" t="s">
        <v>148</v>
      </c>
      <c r="X1370" t="s">
        <v>1425</v>
      </c>
      <c r="Y1370" t="s">
        <v>1426</v>
      </c>
      <c r="AD1370">
        <v>45.528542999999999</v>
      </c>
      <c r="AE1370">
        <v>-109.468368</v>
      </c>
      <c r="AK1370" t="s">
        <v>3571</v>
      </c>
      <c r="AN1370" t="s">
        <v>1920</v>
      </c>
      <c r="AP1370">
        <v>6.4</v>
      </c>
      <c r="AQ1370" t="s">
        <v>159</v>
      </c>
      <c r="AS1370" t="s">
        <v>160</v>
      </c>
      <c r="AU1370" t="s">
        <v>161</v>
      </c>
      <c r="BU1370" s="1">
        <v>44306</v>
      </c>
      <c r="CB1370" t="s">
        <v>1439</v>
      </c>
      <c r="CC1370" t="s">
        <v>170</v>
      </c>
    </row>
    <row r="1371" spans="1:81">
      <c r="A1371" t="s">
        <v>138</v>
      </c>
      <c r="B1371" t="s">
        <v>139</v>
      </c>
      <c r="C1371" t="s">
        <v>3570</v>
      </c>
      <c r="D1371" t="s">
        <v>1918</v>
      </c>
      <c r="E1371" t="s">
        <v>142</v>
      </c>
      <c r="F1371" t="s">
        <v>143</v>
      </c>
      <c r="G1371" s="1">
        <v>44306</v>
      </c>
      <c r="H1371" s="2">
        <v>0.44444444444444442</v>
      </c>
      <c r="I1371" t="s">
        <v>144</v>
      </c>
      <c r="M1371" t="s">
        <v>145</v>
      </c>
      <c r="U1371" t="s">
        <v>146</v>
      </c>
      <c r="V1371" t="s">
        <v>147</v>
      </c>
      <c r="W1371" t="s">
        <v>148</v>
      </c>
      <c r="X1371" t="s">
        <v>1425</v>
      </c>
      <c r="Y1371" t="s">
        <v>1426</v>
      </c>
      <c r="AD1371">
        <v>45.528542999999999</v>
      </c>
      <c r="AE1371">
        <v>-109.468368</v>
      </c>
      <c r="AK1371" t="s">
        <v>3572</v>
      </c>
      <c r="AN1371" t="s">
        <v>11</v>
      </c>
      <c r="AP1371">
        <v>6.2</v>
      </c>
      <c r="AQ1371" t="s">
        <v>1922</v>
      </c>
      <c r="AS1371" t="s">
        <v>160</v>
      </c>
      <c r="AU1371" t="s">
        <v>161</v>
      </c>
      <c r="BU1371" s="1">
        <v>44306</v>
      </c>
      <c r="CB1371" t="s">
        <v>1439</v>
      </c>
      <c r="CC1371" t="s">
        <v>170</v>
      </c>
    </row>
    <row r="1372" spans="1:81">
      <c r="A1372" t="s">
        <v>138</v>
      </c>
      <c r="B1372" t="s">
        <v>139</v>
      </c>
      <c r="C1372" t="s">
        <v>3570</v>
      </c>
      <c r="D1372" t="s">
        <v>1918</v>
      </c>
      <c r="E1372" t="s">
        <v>142</v>
      </c>
      <c r="F1372" t="s">
        <v>143</v>
      </c>
      <c r="G1372" s="1">
        <v>44306</v>
      </c>
      <c r="H1372" s="2">
        <v>0.44444444444444442</v>
      </c>
      <c r="I1372" t="s">
        <v>144</v>
      </c>
      <c r="M1372" t="s">
        <v>145</v>
      </c>
      <c r="U1372" t="s">
        <v>146</v>
      </c>
      <c r="V1372" t="s">
        <v>147</v>
      </c>
      <c r="W1372" t="s">
        <v>148</v>
      </c>
      <c r="X1372" t="s">
        <v>1425</v>
      </c>
      <c r="Y1372" t="s">
        <v>1426</v>
      </c>
      <c r="AD1372">
        <v>45.528542999999999</v>
      </c>
      <c r="AE1372">
        <v>-109.468368</v>
      </c>
      <c r="AK1372" t="s">
        <v>3573</v>
      </c>
      <c r="AN1372" t="s">
        <v>1924</v>
      </c>
      <c r="AP1372">
        <v>199</v>
      </c>
      <c r="AQ1372" t="s">
        <v>1925</v>
      </c>
      <c r="AS1372" t="s">
        <v>160</v>
      </c>
      <c r="AU1372" t="s">
        <v>161</v>
      </c>
      <c r="BU1372" s="1">
        <v>44306</v>
      </c>
      <c r="CB1372" t="s">
        <v>1439</v>
      </c>
      <c r="CC1372" t="s">
        <v>170</v>
      </c>
    </row>
    <row r="1373" spans="1:81">
      <c r="A1373" t="s">
        <v>138</v>
      </c>
      <c r="B1373" t="s">
        <v>139</v>
      </c>
      <c r="C1373" t="s">
        <v>3570</v>
      </c>
      <c r="D1373" t="s">
        <v>1918</v>
      </c>
      <c r="E1373" t="s">
        <v>142</v>
      </c>
      <c r="F1373" t="s">
        <v>143</v>
      </c>
      <c r="G1373" s="1">
        <v>44306</v>
      </c>
      <c r="H1373" s="2">
        <v>0.44444444444444442</v>
      </c>
      <c r="I1373" t="s">
        <v>144</v>
      </c>
      <c r="M1373" t="s">
        <v>145</v>
      </c>
      <c r="U1373" t="s">
        <v>146</v>
      </c>
      <c r="V1373" t="s">
        <v>147</v>
      </c>
      <c r="W1373" t="s">
        <v>148</v>
      </c>
      <c r="X1373" t="s">
        <v>1425</v>
      </c>
      <c r="Y1373" t="s">
        <v>1426</v>
      </c>
      <c r="AD1373">
        <v>45.528542999999999</v>
      </c>
      <c r="AE1373">
        <v>-109.468368</v>
      </c>
      <c r="AK1373" t="s">
        <v>3574</v>
      </c>
      <c r="AN1373" t="s">
        <v>1927</v>
      </c>
      <c r="AP1373">
        <v>4.9000000000000004</v>
      </c>
      <c r="AQ1373" t="s">
        <v>1928</v>
      </c>
      <c r="AS1373" t="s">
        <v>160</v>
      </c>
      <c r="AU1373" t="s">
        <v>161</v>
      </c>
      <c r="BU1373" s="1">
        <v>44306</v>
      </c>
      <c r="CB1373" t="s">
        <v>1439</v>
      </c>
      <c r="CC1373" t="s">
        <v>170</v>
      </c>
    </row>
    <row r="1374" spans="1:81">
      <c r="A1374" t="s">
        <v>138</v>
      </c>
      <c r="B1374" t="s">
        <v>139</v>
      </c>
      <c r="C1374" t="s">
        <v>3570</v>
      </c>
      <c r="D1374" t="s">
        <v>1918</v>
      </c>
      <c r="E1374" t="s">
        <v>142</v>
      </c>
      <c r="F1374" t="s">
        <v>143</v>
      </c>
      <c r="G1374" s="1">
        <v>44306</v>
      </c>
      <c r="H1374" s="2">
        <v>0.44444444444444442</v>
      </c>
      <c r="I1374" t="s">
        <v>144</v>
      </c>
      <c r="M1374" t="s">
        <v>145</v>
      </c>
      <c r="U1374" t="s">
        <v>146</v>
      </c>
      <c r="V1374" t="s">
        <v>147</v>
      </c>
      <c r="W1374" t="s">
        <v>148</v>
      </c>
      <c r="X1374" t="s">
        <v>1425</v>
      </c>
      <c r="Y1374" t="s">
        <v>1426</v>
      </c>
      <c r="AD1374">
        <v>45.528542999999999</v>
      </c>
      <c r="AE1374">
        <v>-109.468368</v>
      </c>
      <c r="AK1374" t="s">
        <v>3575</v>
      </c>
      <c r="AN1374" t="s">
        <v>16</v>
      </c>
      <c r="AP1374">
        <v>1.52</v>
      </c>
      <c r="AQ1374" t="s">
        <v>1930</v>
      </c>
      <c r="AS1374" t="s">
        <v>160</v>
      </c>
      <c r="AU1374" t="s">
        <v>161</v>
      </c>
      <c r="BU1374" s="1">
        <v>44306</v>
      </c>
      <c r="CB1374" t="s">
        <v>1439</v>
      </c>
      <c r="CC1374" t="s">
        <v>170</v>
      </c>
    </row>
    <row r="1375" spans="1:81">
      <c r="A1375" t="s">
        <v>138</v>
      </c>
      <c r="B1375" t="s">
        <v>139</v>
      </c>
      <c r="C1375" t="s">
        <v>3576</v>
      </c>
      <c r="D1375" t="s">
        <v>1918</v>
      </c>
      <c r="E1375" t="s">
        <v>142</v>
      </c>
      <c r="F1375" t="s">
        <v>143</v>
      </c>
      <c r="G1375" s="1">
        <v>44333</v>
      </c>
      <c r="H1375" s="2">
        <v>0.375</v>
      </c>
      <c r="I1375" t="s">
        <v>144</v>
      </c>
      <c r="M1375" t="s">
        <v>145</v>
      </c>
      <c r="U1375" t="s">
        <v>146</v>
      </c>
      <c r="V1375" t="s">
        <v>147</v>
      </c>
      <c r="W1375" t="s">
        <v>148</v>
      </c>
      <c r="X1375" t="s">
        <v>1425</v>
      </c>
      <c r="Y1375" t="s">
        <v>1426</v>
      </c>
      <c r="AD1375">
        <v>45.528542999999999</v>
      </c>
      <c r="AE1375">
        <v>-109.468368</v>
      </c>
      <c r="AK1375" t="s">
        <v>3577</v>
      </c>
      <c r="AN1375" t="s">
        <v>1920</v>
      </c>
      <c r="AP1375">
        <v>14.3</v>
      </c>
      <c r="AQ1375" t="s">
        <v>159</v>
      </c>
      <c r="AS1375" t="s">
        <v>160</v>
      </c>
      <c r="AU1375" t="s">
        <v>161</v>
      </c>
      <c r="BU1375" s="1">
        <v>44333</v>
      </c>
      <c r="CB1375" t="s">
        <v>1439</v>
      </c>
      <c r="CC1375" t="s">
        <v>170</v>
      </c>
    </row>
    <row r="1376" spans="1:81">
      <c r="A1376" t="s">
        <v>138</v>
      </c>
      <c r="B1376" t="s">
        <v>139</v>
      </c>
      <c r="C1376" t="s">
        <v>3576</v>
      </c>
      <c r="D1376" t="s">
        <v>1918</v>
      </c>
      <c r="E1376" t="s">
        <v>142</v>
      </c>
      <c r="F1376" t="s">
        <v>143</v>
      </c>
      <c r="G1376" s="1">
        <v>44333</v>
      </c>
      <c r="H1376" s="2">
        <v>0.375</v>
      </c>
      <c r="I1376" t="s">
        <v>144</v>
      </c>
      <c r="M1376" t="s">
        <v>145</v>
      </c>
      <c r="U1376" t="s">
        <v>146</v>
      </c>
      <c r="V1376" t="s">
        <v>147</v>
      </c>
      <c r="W1376" t="s">
        <v>148</v>
      </c>
      <c r="X1376" t="s">
        <v>1425</v>
      </c>
      <c r="Y1376" t="s">
        <v>1426</v>
      </c>
      <c r="AD1376">
        <v>45.528542999999999</v>
      </c>
      <c r="AE1376">
        <v>-109.468368</v>
      </c>
      <c r="AK1376" t="s">
        <v>3578</v>
      </c>
      <c r="AN1376" t="s">
        <v>11</v>
      </c>
      <c r="AP1376">
        <v>7.11</v>
      </c>
      <c r="AQ1376" t="s">
        <v>1922</v>
      </c>
      <c r="AS1376" t="s">
        <v>160</v>
      </c>
      <c r="AU1376" t="s">
        <v>161</v>
      </c>
      <c r="BU1376" s="1">
        <v>44333</v>
      </c>
      <c r="CB1376" t="s">
        <v>1439</v>
      </c>
      <c r="CC1376" t="s">
        <v>170</v>
      </c>
    </row>
    <row r="1377" spans="1:81">
      <c r="A1377" t="s">
        <v>138</v>
      </c>
      <c r="B1377" t="s">
        <v>139</v>
      </c>
      <c r="C1377" t="s">
        <v>3576</v>
      </c>
      <c r="D1377" t="s">
        <v>1918</v>
      </c>
      <c r="E1377" t="s">
        <v>142</v>
      </c>
      <c r="F1377" t="s">
        <v>143</v>
      </c>
      <c r="G1377" s="1">
        <v>44333</v>
      </c>
      <c r="H1377" s="2">
        <v>0.375</v>
      </c>
      <c r="I1377" t="s">
        <v>144</v>
      </c>
      <c r="M1377" t="s">
        <v>145</v>
      </c>
      <c r="U1377" t="s">
        <v>146</v>
      </c>
      <c r="V1377" t="s">
        <v>147</v>
      </c>
      <c r="W1377" t="s">
        <v>148</v>
      </c>
      <c r="X1377" t="s">
        <v>1425</v>
      </c>
      <c r="Y1377" t="s">
        <v>1426</v>
      </c>
      <c r="AD1377">
        <v>45.528542999999999</v>
      </c>
      <c r="AE1377">
        <v>-109.468368</v>
      </c>
      <c r="AK1377" t="s">
        <v>3579</v>
      </c>
      <c r="AN1377" t="s">
        <v>1924</v>
      </c>
      <c r="AP1377">
        <v>80</v>
      </c>
      <c r="AQ1377" t="s">
        <v>1925</v>
      </c>
      <c r="AS1377" t="s">
        <v>160</v>
      </c>
      <c r="AU1377" t="s">
        <v>161</v>
      </c>
      <c r="BU1377" s="1">
        <v>44333</v>
      </c>
      <c r="CB1377" t="s">
        <v>1439</v>
      </c>
      <c r="CC1377" t="s">
        <v>170</v>
      </c>
    </row>
    <row r="1378" spans="1:81">
      <c r="A1378" t="s">
        <v>138</v>
      </c>
      <c r="B1378" t="s">
        <v>139</v>
      </c>
      <c r="C1378" t="s">
        <v>3576</v>
      </c>
      <c r="D1378" t="s">
        <v>1918</v>
      </c>
      <c r="E1378" t="s">
        <v>142</v>
      </c>
      <c r="F1378" t="s">
        <v>143</v>
      </c>
      <c r="G1378" s="1">
        <v>44333</v>
      </c>
      <c r="H1378" s="2">
        <v>0.375</v>
      </c>
      <c r="I1378" t="s">
        <v>144</v>
      </c>
      <c r="M1378" t="s">
        <v>145</v>
      </c>
      <c r="U1378" t="s">
        <v>146</v>
      </c>
      <c r="V1378" t="s">
        <v>147</v>
      </c>
      <c r="W1378" t="s">
        <v>148</v>
      </c>
      <c r="X1378" t="s">
        <v>1425</v>
      </c>
      <c r="Y1378" t="s">
        <v>1426</v>
      </c>
      <c r="AD1378">
        <v>45.528542999999999</v>
      </c>
      <c r="AE1378">
        <v>-109.468368</v>
      </c>
      <c r="AK1378" t="s">
        <v>3580</v>
      </c>
      <c r="AN1378" t="s">
        <v>1927</v>
      </c>
      <c r="AP1378">
        <v>10.48</v>
      </c>
      <c r="AQ1378" t="s">
        <v>1928</v>
      </c>
      <c r="AS1378" t="s">
        <v>160</v>
      </c>
      <c r="AU1378" t="s">
        <v>161</v>
      </c>
      <c r="BU1378" s="1">
        <v>44333</v>
      </c>
      <c r="CB1378" t="s">
        <v>1439</v>
      </c>
      <c r="CC1378" t="s">
        <v>170</v>
      </c>
    </row>
    <row r="1379" spans="1:81">
      <c r="A1379" t="s">
        <v>138</v>
      </c>
      <c r="B1379" t="s">
        <v>139</v>
      </c>
      <c r="C1379" t="s">
        <v>3576</v>
      </c>
      <c r="D1379" t="s">
        <v>1918</v>
      </c>
      <c r="E1379" t="s">
        <v>142</v>
      </c>
      <c r="F1379" t="s">
        <v>143</v>
      </c>
      <c r="G1379" s="1">
        <v>44333</v>
      </c>
      <c r="H1379" s="2">
        <v>0.375</v>
      </c>
      <c r="I1379" t="s">
        <v>144</v>
      </c>
      <c r="M1379" t="s">
        <v>145</v>
      </c>
      <c r="U1379" t="s">
        <v>146</v>
      </c>
      <c r="V1379" t="s">
        <v>147</v>
      </c>
      <c r="W1379" t="s">
        <v>148</v>
      </c>
      <c r="X1379" t="s">
        <v>1425</v>
      </c>
      <c r="Y1379" t="s">
        <v>1426</v>
      </c>
      <c r="AD1379">
        <v>45.528542999999999</v>
      </c>
      <c r="AE1379">
        <v>-109.468368</v>
      </c>
      <c r="AK1379" t="s">
        <v>3581</v>
      </c>
      <c r="AN1379" t="s">
        <v>16</v>
      </c>
      <c r="AP1379">
        <v>5.17</v>
      </c>
      <c r="AQ1379" t="s">
        <v>1930</v>
      </c>
      <c r="AS1379" t="s">
        <v>160</v>
      </c>
      <c r="AU1379" t="s">
        <v>161</v>
      </c>
      <c r="BU1379" s="1">
        <v>44333</v>
      </c>
      <c r="CB1379" t="s">
        <v>1439</v>
      </c>
      <c r="CC1379" t="s">
        <v>170</v>
      </c>
    </row>
    <row r="1380" spans="1:81">
      <c r="A1380" t="s">
        <v>138</v>
      </c>
      <c r="B1380" t="s">
        <v>139</v>
      </c>
      <c r="C1380" t="s">
        <v>3582</v>
      </c>
      <c r="D1380" t="s">
        <v>1918</v>
      </c>
      <c r="E1380" t="s">
        <v>142</v>
      </c>
      <c r="F1380" t="s">
        <v>143</v>
      </c>
      <c r="G1380" s="1">
        <v>44350</v>
      </c>
      <c r="H1380" s="2">
        <v>0.39930555555555558</v>
      </c>
      <c r="I1380" t="s">
        <v>144</v>
      </c>
      <c r="M1380" t="s">
        <v>145</v>
      </c>
      <c r="U1380" t="s">
        <v>146</v>
      </c>
      <c r="V1380" t="s">
        <v>147</v>
      </c>
      <c r="W1380" t="s">
        <v>148</v>
      </c>
      <c r="X1380" t="s">
        <v>1425</v>
      </c>
      <c r="Y1380" t="s">
        <v>1426</v>
      </c>
      <c r="AD1380">
        <v>45.528542999999999</v>
      </c>
      <c r="AE1380">
        <v>-109.468368</v>
      </c>
      <c r="AK1380" t="s">
        <v>3583</v>
      </c>
      <c r="AN1380" t="s">
        <v>1920</v>
      </c>
      <c r="AP1380">
        <v>9.67</v>
      </c>
      <c r="AQ1380" t="s">
        <v>159</v>
      </c>
      <c r="AS1380" t="s">
        <v>160</v>
      </c>
      <c r="AU1380" t="s">
        <v>161</v>
      </c>
      <c r="BU1380" s="1">
        <v>44350</v>
      </c>
      <c r="CB1380" t="s">
        <v>1439</v>
      </c>
      <c r="CC1380" t="s">
        <v>170</v>
      </c>
    </row>
    <row r="1381" spans="1:81">
      <c r="A1381" t="s">
        <v>138</v>
      </c>
      <c r="B1381" t="s">
        <v>139</v>
      </c>
      <c r="C1381" t="s">
        <v>3582</v>
      </c>
      <c r="D1381" t="s">
        <v>1918</v>
      </c>
      <c r="E1381" t="s">
        <v>142</v>
      </c>
      <c r="F1381" t="s">
        <v>143</v>
      </c>
      <c r="G1381" s="1">
        <v>44350</v>
      </c>
      <c r="H1381" s="2">
        <v>0.39930555555555558</v>
      </c>
      <c r="I1381" t="s">
        <v>144</v>
      </c>
      <c r="M1381" t="s">
        <v>145</v>
      </c>
      <c r="U1381" t="s">
        <v>146</v>
      </c>
      <c r="V1381" t="s">
        <v>147</v>
      </c>
      <c r="W1381" t="s">
        <v>148</v>
      </c>
      <c r="X1381" t="s">
        <v>1425</v>
      </c>
      <c r="Y1381" t="s">
        <v>1426</v>
      </c>
      <c r="AD1381">
        <v>45.528542999999999</v>
      </c>
      <c r="AE1381">
        <v>-109.468368</v>
      </c>
      <c r="AK1381" t="s">
        <v>3584</v>
      </c>
      <c r="AN1381" t="s">
        <v>11</v>
      </c>
      <c r="AP1381">
        <v>7.93</v>
      </c>
      <c r="AQ1381" t="s">
        <v>1922</v>
      </c>
      <c r="AS1381" t="s">
        <v>160</v>
      </c>
      <c r="AU1381" t="s">
        <v>161</v>
      </c>
      <c r="BU1381" s="1">
        <v>44350</v>
      </c>
      <c r="CB1381" t="s">
        <v>1439</v>
      </c>
      <c r="CC1381" t="s">
        <v>170</v>
      </c>
    </row>
    <row r="1382" spans="1:81">
      <c r="A1382" t="s">
        <v>138</v>
      </c>
      <c r="B1382" t="s">
        <v>139</v>
      </c>
      <c r="C1382" t="s">
        <v>3582</v>
      </c>
      <c r="D1382" t="s">
        <v>1918</v>
      </c>
      <c r="E1382" t="s">
        <v>142</v>
      </c>
      <c r="F1382" t="s">
        <v>143</v>
      </c>
      <c r="G1382" s="1">
        <v>44350</v>
      </c>
      <c r="H1382" s="2">
        <v>0.39930555555555558</v>
      </c>
      <c r="I1382" t="s">
        <v>144</v>
      </c>
      <c r="M1382" t="s">
        <v>145</v>
      </c>
      <c r="U1382" t="s">
        <v>146</v>
      </c>
      <c r="V1382" t="s">
        <v>147</v>
      </c>
      <c r="W1382" t="s">
        <v>148</v>
      </c>
      <c r="X1382" t="s">
        <v>1425</v>
      </c>
      <c r="Y1382" t="s">
        <v>1426</v>
      </c>
      <c r="AD1382">
        <v>45.528542999999999</v>
      </c>
      <c r="AE1382">
        <v>-109.468368</v>
      </c>
      <c r="AK1382" t="s">
        <v>3585</v>
      </c>
      <c r="AN1382" t="s">
        <v>1924</v>
      </c>
      <c r="AP1382">
        <v>44.8</v>
      </c>
      <c r="AQ1382" t="s">
        <v>1925</v>
      </c>
      <c r="AS1382" t="s">
        <v>160</v>
      </c>
      <c r="AU1382" t="s">
        <v>161</v>
      </c>
      <c r="BU1382" s="1">
        <v>44350</v>
      </c>
      <c r="CB1382" t="s">
        <v>1439</v>
      </c>
      <c r="CC1382" t="s">
        <v>170</v>
      </c>
    </row>
    <row r="1383" spans="1:81">
      <c r="A1383" t="s">
        <v>138</v>
      </c>
      <c r="B1383" t="s">
        <v>139</v>
      </c>
      <c r="C1383" t="s">
        <v>3582</v>
      </c>
      <c r="D1383" t="s">
        <v>1918</v>
      </c>
      <c r="E1383" t="s">
        <v>142</v>
      </c>
      <c r="F1383" t="s">
        <v>143</v>
      </c>
      <c r="G1383" s="1">
        <v>44350</v>
      </c>
      <c r="H1383" s="2">
        <v>0.39930555555555558</v>
      </c>
      <c r="I1383" t="s">
        <v>144</v>
      </c>
      <c r="M1383" t="s">
        <v>145</v>
      </c>
      <c r="U1383" t="s">
        <v>146</v>
      </c>
      <c r="V1383" t="s">
        <v>147</v>
      </c>
      <c r="W1383" t="s">
        <v>148</v>
      </c>
      <c r="X1383" t="s">
        <v>1425</v>
      </c>
      <c r="Y1383" t="s">
        <v>1426</v>
      </c>
      <c r="AD1383">
        <v>45.528542999999999</v>
      </c>
      <c r="AE1383">
        <v>-109.468368</v>
      </c>
      <c r="AK1383" t="s">
        <v>3586</v>
      </c>
      <c r="AN1383" t="s">
        <v>1927</v>
      </c>
      <c r="AP1383">
        <v>8</v>
      </c>
      <c r="AQ1383" t="s">
        <v>1928</v>
      </c>
      <c r="AS1383" t="s">
        <v>160</v>
      </c>
      <c r="AU1383" t="s">
        <v>161</v>
      </c>
      <c r="BU1383" s="1">
        <v>44350</v>
      </c>
      <c r="CB1383" t="s">
        <v>1439</v>
      </c>
      <c r="CC1383" t="s">
        <v>170</v>
      </c>
    </row>
    <row r="1384" spans="1:81">
      <c r="A1384" t="s">
        <v>138</v>
      </c>
      <c r="B1384" t="s">
        <v>139</v>
      </c>
      <c r="C1384" t="s">
        <v>3582</v>
      </c>
      <c r="D1384" t="s">
        <v>1918</v>
      </c>
      <c r="E1384" t="s">
        <v>142</v>
      </c>
      <c r="F1384" t="s">
        <v>143</v>
      </c>
      <c r="G1384" s="1">
        <v>44350</v>
      </c>
      <c r="H1384" s="2">
        <v>0.39930555555555558</v>
      </c>
      <c r="I1384" t="s">
        <v>144</v>
      </c>
      <c r="M1384" t="s">
        <v>145</v>
      </c>
      <c r="U1384" t="s">
        <v>146</v>
      </c>
      <c r="V1384" t="s">
        <v>147</v>
      </c>
      <c r="W1384" t="s">
        <v>148</v>
      </c>
      <c r="X1384" t="s">
        <v>1425</v>
      </c>
      <c r="Y1384" t="s">
        <v>1426</v>
      </c>
      <c r="AD1384">
        <v>45.528542999999999</v>
      </c>
      <c r="AE1384">
        <v>-109.468368</v>
      </c>
      <c r="AK1384" t="s">
        <v>3587</v>
      </c>
      <c r="AN1384" t="s">
        <v>16</v>
      </c>
      <c r="AP1384">
        <v>36</v>
      </c>
      <c r="AQ1384" t="s">
        <v>1930</v>
      </c>
      <c r="AS1384" t="s">
        <v>160</v>
      </c>
      <c r="AU1384" t="s">
        <v>161</v>
      </c>
      <c r="BU1384" s="1">
        <v>44350</v>
      </c>
      <c r="CB1384" t="s">
        <v>1439</v>
      </c>
      <c r="CC1384" t="s">
        <v>170</v>
      </c>
    </row>
    <row r="1385" spans="1:81">
      <c r="A1385" t="s">
        <v>138</v>
      </c>
      <c r="B1385" t="s">
        <v>139</v>
      </c>
      <c r="C1385" t="s">
        <v>3588</v>
      </c>
      <c r="D1385" t="s">
        <v>1918</v>
      </c>
      <c r="E1385" t="s">
        <v>142</v>
      </c>
      <c r="F1385" t="s">
        <v>143</v>
      </c>
      <c r="G1385" s="1">
        <v>44365</v>
      </c>
      <c r="H1385" s="2">
        <v>0.35069444444444442</v>
      </c>
      <c r="I1385" t="s">
        <v>144</v>
      </c>
      <c r="M1385" t="s">
        <v>145</v>
      </c>
      <c r="U1385" t="s">
        <v>146</v>
      </c>
      <c r="V1385" t="s">
        <v>147</v>
      </c>
      <c r="W1385" t="s">
        <v>148</v>
      </c>
      <c r="X1385" t="s">
        <v>1425</v>
      </c>
      <c r="Y1385" t="s">
        <v>1426</v>
      </c>
      <c r="AD1385">
        <v>45.528542999999999</v>
      </c>
      <c r="AE1385">
        <v>-109.468368</v>
      </c>
      <c r="AK1385" t="s">
        <v>3589</v>
      </c>
      <c r="AN1385" t="s">
        <v>1920</v>
      </c>
      <c r="AP1385">
        <v>8.59</v>
      </c>
      <c r="AQ1385" t="s">
        <v>159</v>
      </c>
      <c r="AS1385" t="s">
        <v>160</v>
      </c>
      <c r="AU1385" t="s">
        <v>161</v>
      </c>
      <c r="BU1385" s="1">
        <v>44365</v>
      </c>
      <c r="CB1385" t="s">
        <v>1439</v>
      </c>
      <c r="CC1385" t="s">
        <v>170</v>
      </c>
    </row>
    <row r="1386" spans="1:81">
      <c r="A1386" t="s">
        <v>138</v>
      </c>
      <c r="B1386" t="s">
        <v>139</v>
      </c>
      <c r="C1386" t="s">
        <v>3588</v>
      </c>
      <c r="D1386" t="s">
        <v>1918</v>
      </c>
      <c r="E1386" t="s">
        <v>142</v>
      </c>
      <c r="F1386" t="s">
        <v>143</v>
      </c>
      <c r="G1386" s="1">
        <v>44365</v>
      </c>
      <c r="H1386" s="2">
        <v>0.35069444444444442</v>
      </c>
      <c r="I1386" t="s">
        <v>144</v>
      </c>
      <c r="M1386" t="s">
        <v>145</v>
      </c>
      <c r="U1386" t="s">
        <v>146</v>
      </c>
      <c r="V1386" t="s">
        <v>147</v>
      </c>
      <c r="W1386" t="s">
        <v>148</v>
      </c>
      <c r="X1386" t="s">
        <v>1425</v>
      </c>
      <c r="Y1386" t="s">
        <v>1426</v>
      </c>
      <c r="AD1386">
        <v>45.528542999999999</v>
      </c>
      <c r="AE1386">
        <v>-109.468368</v>
      </c>
      <c r="AK1386" t="s">
        <v>3590</v>
      </c>
      <c r="AN1386" t="s">
        <v>11</v>
      </c>
      <c r="AP1386">
        <v>7.65</v>
      </c>
      <c r="AQ1386" t="s">
        <v>1922</v>
      </c>
      <c r="AS1386" t="s">
        <v>160</v>
      </c>
      <c r="AU1386" t="s">
        <v>161</v>
      </c>
      <c r="BU1386" s="1">
        <v>44365</v>
      </c>
      <c r="CB1386" t="s">
        <v>1439</v>
      </c>
      <c r="CC1386" t="s">
        <v>170</v>
      </c>
    </row>
    <row r="1387" spans="1:81">
      <c r="A1387" t="s">
        <v>138</v>
      </c>
      <c r="B1387" t="s">
        <v>139</v>
      </c>
      <c r="C1387" t="s">
        <v>3588</v>
      </c>
      <c r="D1387" t="s">
        <v>1918</v>
      </c>
      <c r="E1387" t="s">
        <v>142</v>
      </c>
      <c r="F1387" t="s">
        <v>143</v>
      </c>
      <c r="G1387" s="1">
        <v>44365</v>
      </c>
      <c r="H1387" s="2">
        <v>0.35069444444444442</v>
      </c>
      <c r="I1387" t="s">
        <v>144</v>
      </c>
      <c r="M1387" t="s">
        <v>145</v>
      </c>
      <c r="U1387" t="s">
        <v>146</v>
      </c>
      <c r="V1387" t="s">
        <v>147</v>
      </c>
      <c r="W1387" t="s">
        <v>148</v>
      </c>
      <c r="X1387" t="s">
        <v>1425</v>
      </c>
      <c r="Y1387" t="s">
        <v>1426</v>
      </c>
      <c r="AD1387">
        <v>45.528542999999999</v>
      </c>
      <c r="AE1387">
        <v>-109.468368</v>
      </c>
      <c r="AK1387" t="s">
        <v>3591</v>
      </c>
      <c r="AN1387" t="s">
        <v>1924</v>
      </c>
      <c r="AP1387">
        <v>58.4</v>
      </c>
      <c r="AQ1387" t="s">
        <v>1925</v>
      </c>
      <c r="AS1387" t="s">
        <v>160</v>
      </c>
      <c r="AU1387" t="s">
        <v>161</v>
      </c>
      <c r="BU1387" s="1">
        <v>44365</v>
      </c>
      <c r="CB1387" t="s">
        <v>1439</v>
      </c>
      <c r="CC1387" t="s">
        <v>170</v>
      </c>
    </row>
    <row r="1388" spans="1:81">
      <c r="A1388" t="s">
        <v>138</v>
      </c>
      <c r="B1388" t="s">
        <v>139</v>
      </c>
      <c r="C1388" t="s">
        <v>3588</v>
      </c>
      <c r="D1388" t="s">
        <v>1918</v>
      </c>
      <c r="E1388" t="s">
        <v>142</v>
      </c>
      <c r="F1388" t="s">
        <v>143</v>
      </c>
      <c r="G1388" s="1">
        <v>44365</v>
      </c>
      <c r="H1388" s="2">
        <v>0.35069444444444442</v>
      </c>
      <c r="I1388" t="s">
        <v>144</v>
      </c>
      <c r="M1388" t="s">
        <v>145</v>
      </c>
      <c r="U1388" t="s">
        <v>146</v>
      </c>
      <c r="V1388" t="s">
        <v>147</v>
      </c>
      <c r="W1388" t="s">
        <v>148</v>
      </c>
      <c r="X1388" t="s">
        <v>1425</v>
      </c>
      <c r="Y1388" t="s">
        <v>1426</v>
      </c>
      <c r="AD1388">
        <v>45.528542999999999</v>
      </c>
      <c r="AE1388">
        <v>-109.468368</v>
      </c>
      <c r="AK1388" t="s">
        <v>3592</v>
      </c>
      <c r="AN1388" t="s">
        <v>1927</v>
      </c>
      <c r="AP1388">
        <v>10.9</v>
      </c>
      <c r="AQ1388" t="s">
        <v>1928</v>
      </c>
      <c r="AS1388" t="s">
        <v>160</v>
      </c>
      <c r="AU1388" t="s">
        <v>161</v>
      </c>
      <c r="BU1388" s="1">
        <v>44365</v>
      </c>
      <c r="CB1388" t="s">
        <v>1439</v>
      </c>
      <c r="CC1388" t="s">
        <v>170</v>
      </c>
    </row>
    <row r="1389" spans="1:81">
      <c r="A1389" t="s">
        <v>138</v>
      </c>
      <c r="B1389" t="s">
        <v>139</v>
      </c>
      <c r="C1389" t="s">
        <v>3588</v>
      </c>
      <c r="D1389" t="s">
        <v>1918</v>
      </c>
      <c r="E1389" t="s">
        <v>142</v>
      </c>
      <c r="F1389" t="s">
        <v>143</v>
      </c>
      <c r="G1389" s="1">
        <v>44365</v>
      </c>
      <c r="H1389" s="2">
        <v>0.35069444444444442</v>
      </c>
      <c r="I1389" t="s">
        <v>144</v>
      </c>
      <c r="M1389" t="s">
        <v>145</v>
      </c>
      <c r="U1389" t="s">
        <v>146</v>
      </c>
      <c r="V1389" t="s">
        <v>147</v>
      </c>
      <c r="W1389" t="s">
        <v>148</v>
      </c>
      <c r="X1389" t="s">
        <v>1425</v>
      </c>
      <c r="Y1389" t="s">
        <v>1426</v>
      </c>
      <c r="AD1389">
        <v>45.528542999999999</v>
      </c>
      <c r="AE1389">
        <v>-109.468368</v>
      </c>
      <c r="AK1389" t="s">
        <v>3593</v>
      </c>
      <c r="AN1389" t="s">
        <v>16</v>
      </c>
      <c r="AP1389">
        <v>2.84</v>
      </c>
      <c r="AQ1389" t="s">
        <v>1930</v>
      </c>
      <c r="AS1389" t="s">
        <v>160</v>
      </c>
      <c r="AU1389" t="s">
        <v>161</v>
      </c>
      <c r="BU1389" s="1">
        <v>44365</v>
      </c>
      <c r="CB1389" t="s">
        <v>1439</v>
      </c>
      <c r="CC1389" t="s">
        <v>170</v>
      </c>
    </row>
    <row r="1390" spans="1:81">
      <c r="A1390" t="s">
        <v>138</v>
      </c>
      <c r="B1390" t="s">
        <v>139</v>
      </c>
      <c r="C1390" t="s">
        <v>3594</v>
      </c>
      <c r="D1390" t="s">
        <v>1918</v>
      </c>
      <c r="E1390" t="s">
        <v>142</v>
      </c>
      <c r="F1390" t="s">
        <v>143</v>
      </c>
      <c r="G1390" s="1">
        <v>44393</v>
      </c>
      <c r="H1390" s="2">
        <v>0.3611111111111111</v>
      </c>
      <c r="I1390" t="s">
        <v>144</v>
      </c>
      <c r="M1390" t="s">
        <v>145</v>
      </c>
      <c r="U1390" t="s">
        <v>146</v>
      </c>
      <c r="V1390" t="s">
        <v>147</v>
      </c>
      <c r="W1390" t="s">
        <v>148</v>
      </c>
      <c r="X1390" t="s">
        <v>1425</v>
      </c>
      <c r="Y1390" t="s">
        <v>1426</v>
      </c>
      <c r="AD1390">
        <v>45.528542999999999</v>
      </c>
      <c r="AE1390">
        <v>-109.468368</v>
      </c>
      <c r="AK1390" t="s">
        <v>3595</v>
      </c>
      <c r="AN1390" t="s">
        <v>1920</v>
      </c>
      <c r="AP1390">
        <v>6.58</v>
      </c>
      <c r="AQ1390" t="s">
        <v>159</v>
      </c>
      <c r="AS1390" t="s">
        <v>160</v>
      </c>
      <c r="AU1390" t="s">
        <v>161</v>
      </c>
      <c r="BU1390" s="1">
        <v>44393</v>
      </c>
      <c r="CB1390" t="s">
        <v>1430</v>
      </c>
      <c r="CC1390" t="s">
        <v>170</v>
      </c>
    </row>
    <row r="1391" spans="1:81">
      <c r="A1391" t="s">
        <v>138</v>
      </c>
      <c r="B1391" t="s">
        <v>139</v>
      </c>
      <c r="C1391" t="s">
        <v>3594</v>
      </c>
      <c r="D1391" t="s">
        <v>1918</v>
      </c>
      <c r="E1391" t="s">
        <v>142</v>
      </c>
      <c r="F1391" t="s">
        <v>143</v>
      </c>
      <c r="G1391" s="1">
        <v>44393</v>
      </c>
      <c r="H1391" s="2">
        <v>0.3611111111111111</v>
      </c>
      <c r="I1391" t="s">
        <v>144</v>
      </c>
      <c r="M1391" t="s">
        <v>145</v>
      </c>
      <c r="U1391" t="s">
        <v>146</v>
      </c>
      <c r="V1391" t="s">
        <v>147</v>
      </c>
      <c r="W1391" t="s">
        <v>148</v>
      </c>
      <c r="X1391" t="s">
        <v>1425</v>
      </c>
      <c r="Y1391" t="s">
        <v>1426</v>
      </c>
      <c r="AD1391">
        <v>45.528542999999999</v>
      </c>
      <c r="AE1391">
        <v>-109.468368</v>
      </c>
      <c r="AK1391" t="s">
        <v>3596</v>
      </c>
      <c r="AN1391" t="s">
        <v>11</v>
      </c>
      <c r="AP1391">
        <v>8.0500000000000007</v>
      </c>
      <c r="AQ1391" t="s">
        <v>1922</v>
      </c>
      <c r="AS1391" t="s">
        <v>160</v>
      </c>
      <c r="AU1391" t="s">
        <v>161</v>
      </c>
      <c r="BU1391" s="1">
        <v>44393</v>
      </c>
      <c r="CB1391" t="s">
        <v>1430</v>
      </c>
      <c r="CC1391" t="s">
        <v>170</v>
      </c>
    </row>
    <row r="1392" spans="1:81">
      <c r="A1392" t="s">
        <v>138</v>
      </c>
      <c r="B1392" t="s">
        <v>139</v>
      </c>
      <c r="C1392" t="s">
        <v>3594</v>
      </c>
      <c r="D1392" t="s">
        <v>1918</v>
      </c>
      <c r="E1392" t="s">
        <v>142</v>
      </c>
      <c r="F1392" t="s">
        <v>143</v>
      </c>
      <c r="G1392" s="1">
        <v>44393</v>
      </c>
      <c r="H1392" s="2">
        <v>0.3611111111111111</v>
      </c>
      <c r="I1392" t="s">
        <v>144</v>
      </c>
      <c r="M1392" t="s">
        <v>145</v>
      </c>
      <c r="U1392" t="s">
        <v>146</v>
      </c>
      <c r="V1392" t="s">
        <v>147</v>
      </c>
      <c r="W1392" t="s">
        <v>148</v>
      </c>
      <c r="X1392" t="s">
        <v>1425</v>
      </c>
      <c r="Y1392" t="s">
        <v>1426</v>
      </c>
      <c r="AD1392">
        <v>45.528542999999999</v>
      </c>
      <c r="AE1392">
        <v>-109.468368</v>
      </c>
      <c r="AK1392" t="s">
        <v>3597</v>
      </c>
      <c r="AN1392" t="s">
        <v>1924</v>
      </c>
      <c r="AP1392">
        <v>132.1</v>
      </c>
      <c r="AQ1392" t="s">
        <v>1925</v>
      </c>
      <c r="AS1392" t="s">
        <v>160</v>
      </c>
      <c r="AU1392" t="s">
        <v>161</v>
      </c>
      <c r="BU1392" s="1">
        <v>44393</v>
      </c>
      <c r="CB1392" t="s">
        <v>1430</v>
      </c>
      <c r="CC1392" t="s">
        <v>170</v>
      </c>
    </row>
    <row r="1393" spans="1:81">
      <c r="A1393" t="s">
        <v>138</v>
      </c>
      <c r="B1393" t="s">
        <v>139</v>
      </c>
      <c r="C1393" t="s">
        <v>3594</v>
      </c>
      <c r="D1393" t="s">
        <v>1918</v>
      </c>
      <c r="E1393" t="s">
        <v>142</v>
      </c>
      <c r="F1393" t="s">
        <v>143</v>
      </c>
      <c r="G1393" s="1">
        <v>44393</v>
      </c>
      <c r="H1393" s="2">
        <v>0.3611111111111111</v>
      </c>
      <c r="I1393" t="s">
        <v>144</v>
      </c>
      <c r="M1393" t="s">
        <v>145</v>
      </c>
      <c r="U1393" t="s">
        <v>146</v>
      </c>
      <c r="V1393" t="s">
        <v>147</v>
      </c>
      <c r="W1393" t="s">
        <v>148</v>
      </c>
      <c r="X1393" t="s">
        <v>1425</v>
      </c>
      <c r="Y1393" t="s">
        <v>1426</v>
      </c>
      <c r="AD1393">
        <v>45.528542999999999</v>
      </c>
      <c r="AE1393">
        <v>-109.468368</v>
      </c>
      <c r="AK1393" t="s">
        <v>3598</v>
      </c>
      <c r="AN1393" t="s">
        <v>1927</v>
      </c>
      <c r="AP1393">
        <v>15.7</v>
      </c>
      <c r="AQ1393" t="s">
        <v>1928</v>
      </c>
      <c r="AS1393" t="s">
        <v>160</v>
      </c>
      <c r="AU1393" t="s">
        <v>161</v>
      </c>
      <c r="BU1393" s="1">
        <v>44393</v>
      </c>
      <c r="CB1393" t="s">
        <v>1430</v>
      </c>
      <c r="CC1393" t="s">
        <v>170</v>
      </c>
    </row>
    <row r="1394" spans="1:81">
      <c r="A1394" t="s">
        <v>138</v>
      </c>
      <c r="B1394" t="s">
        <v>139</v>
      </c>
      <c r="C1394" t="s">
        <v>3594</v>
      </c>
      <c r="D1394" t="s">
        <v>1918</v>
      </c>
      <c r="E1394" t="s">
        <v>142</v>
      </c>
      <c r="F1394" t="s">
        <v>143</v>
      </c>
      <c r="G1394" s="1">
        <v>44393</v>
      </c>
      <c r="H1394" s="2">
        <v>0.3611111111111111</v>
      </c>
      <c r="I1394" t="s">
        <v>144</v>
      </c>
      <c r="M1394" t="s">
        <v>145</v>
      </c>
      <c r="U1394" t="s">
        <v>146</v>
      </c>
      <c r="V1394" t="s">
        <v>147</v>
      </c>
      <c r="W1394" t="s">
        <v>148</v>
      </c>
      <c r="X1394" t="s">
        <v>1425</v>
      </c>
      <c r="Y1394" t="s">
        <v>1426</v>
      </c>
      <c r="AD1394">
        <v>45.528542999999999</v>
      </c>
      <c r="AE1394">
        <v>-109.468368</v>
      </c>
      <c r="AK1394" t="s">
        <v>3599</v>
      </c>
      <c r="AN1394" t="s">
        <v>16</v>
      </c>
      <c r="AP1394">
        <v>1.03</v>
      </c>
      <c r="AQ1394" t="s">
        <v>1930</v>
      </c>
      <c r="AS1394" t="s">
        <v>160</v>
      </c>
      <c r="AU1394" t="s">
        <v>161</v>
      </c>
      <c r="BU1394" s="1">
        <v>44393</v>
      </c>
      <c r="CB1394" t="s">
        <v>1430</v>
      </c>
      <c r="CC1394" t="s">
        <v>170</v>
      </c>
    </row>
    <row r="1395" spans="1:81">
      <c r="A1395" t="s">
        <v>138</v>
      </c>
      <c r="B1395" t="s">
        <v>139</v>
      </c>
      <c r="C1395" t="s">
        <v>3600</v>
      </c>
      <c r="D1395" t="s">
        <v>1918</v>
      </c>
      <c r="E1395" t="s">
        <v>142</v>
      </c>
      <c r="F1395" t="s">
        <v>143</v>
      </c>
      <c r="G1395" s="1">
        <v>44424</v>
      </c>
      <c r="H1395" s="2">
        <v>0.34722222222222221</v>
      </c>
      <c r="I1395" t="s">
        <v>144</v>
      </c>
      <c r="M1395" t="s">
        <v>145</v>
      </c>
      <c r="U1395" t="s">
        <v>146</v>
      </c>
      <c r="V1395" t="s">
        <v>147</v>
      </c>
      <c r="W1395" t="s">
        <v>148</v>
      </c>
      <c r="X1395" t="s">
        <v>1425</v>
      </c>
      <c r="Y1395" t="s">
        <v>1426</v>
      </c>
      <c r="AD1395">
        <v>45.528542999999999</v>
      </c>
      <c r="AE1395">
        <v>-109.468368</v>
      </c>
      <c r="AK1395" t="s">
        <v>3601</v>
      </c>
      <c r="AN1395" t="s">
        <v>1920</v>
      </c>
      <c r="AP1395">
        <v>8.1999999999999993</v>
      </c>
      <c r="AQ1395" t="s">
        <v>159</v>
      </c>
      <c r="AS1395" t="s">
        <v>160</v>
      </c>
      <c r="AU1395" t="s">
        <v>161</v>
      </c>
      <c r="BU1395" s="1">
        <v>44424</v>
      </c>
      <c r="CB1395" t="s">
        <v>1430</v>
      </c>
      <c r="CC1395" t="s">
        <v>170</v>
      </c>
    </row>
    <row r="1396" spans="1:81">
      <c r="A1396" t="s">
        <v>138</v>
      </c>
      <c r="B1396" t="s">
        <v>139</v>
      </c>
      <c r="C1396" t="s">
        <v>3600</v>
      </c>
      <c r="D1396" t="s">
        <v>1918</v>
      </c>
      <c r="E1396" t="s">
        <v>142</v>
      </c>
      <c r="F1396" t="s">
        <v>143</v>
      </c>
      <c r="G1396" s="1">
        <v>44424</v>
      </c>
      <c r="H1396" s="2">
        <v>0.34722222222222221</v>
      </c>
      <c r="I1396" t="s">
        <v>144</v>
      </c>
      <c r="M1396" t="s">
        <v>145</v>
      </c>
      <c r="U1396" t="s">
        <v>146</v>
      </c>
      <c r="V1396" t="s">
        <v>147</v>
      </c>
      <c r="W1396" t="s">
        <v>148</v>
      </c>
      <c r="X1396" t="s">
        <v>1425</v>
      </c>
      <c r="Y1396" t="s">
        <v>1426</v>
      </c>
      <c r="AD1396">
        <v>45.528542999999999</v>
      </c>
      <c r="AE1396">
        <v>-109.468368</v>
      </c>
      <c r="AK1396" t="s">
        <v>3602</v>
      </c>
      <c r="AN1396" t="s">
        <v>11</v>
      </c>
      <c r="AP1396">
        <v>8.01</v>
      </c>
      <c r="AQ1396" t="s">
        <v>1922</v>
      </c>
      <c r="AS1396" t="s">
        <v>160</v>
      </c>
      <c r="AU1396" t="s">
        <v>161</v>
      </c>
      <c r="BU1396" s="1">
        <v>44424</v>
      </c>
      <c r="CB1396" t="s">
        <v>1430</v>
      </c>
      <c r="CC1396" t="s">
        <v>170</v>
      </c>
    </row>
    <row r="1397" spans="1:81">
      <c r="A1397" t="s">
        <v>138</v>
      </c>
      <c r="B1397" t="s">
        <v>139</v>
      </c>
      <c r="C1397" t="s">
        <v>3600</v>
      </c>
      <c r="D1397" t="s">
        <v>1918</v>
      </c>
      <c r="E1397" t="s">
        <v>142</v>
      </c>
      <c r="F1397" t="s">
        <v>143</v>
      </c>
      <c r="G1397" s="1">
        <v>44424</v>
      </c>
      <c r="H1397" s="2">
        <v>0.34722222222222221</v>
      </c>
      <c r="I1397" t="s">
        <v>144</v>
      </c>
      <c r="M1397" t="s">
        <v>145</v>
      </c>
      <c r="U1397" t="s">
        <v>146</v>
      </c>
      <c r="V1397" t="s">
        <v>147</v>
      </c>
      <c r="W1397" t="s">
        <v>148</v>
      </c>
      <c r="X1397" t="s">
        <v>1425</v>
      </c>
      <c r="Y1397" t="s">
        <v>1426</v>
      </c>
      <c r="AD1397">
        <v>45.528542999999999</v>
      </c>
      <c r="AE1397">
        <v>-109.468368</v>
      </c>
      <c r="AK1397" t="s">
        <v>3603</v>
      </c>
      <c r="AN1397" t="s">
        <v>1924</v>
      </c>
      <c r="AP1397">
        <v>211</v>
      </c>
      <c r="AQ1397" t="s">
        <v>1925</v>
      </c>
      <c r="AS1397" t="s">
        <v>160</v>
      </c>
      <c r="AU1397" t="s">
        <v>161</v>
      </c>
      <c r="BU1397" s="1">
        <v>44424</v>
      </c>
      <c r="CB1397" t="s">
        <v>1430</v>
      </c>
      <c r="CC1397" t="s">
        <v>170</v>
      </c>
    </row>
    <row r="1398" spans="1:81">
      <c r="A1398" t="s">
        <v>138</v>
      </c>
      <c r="B1398" t="s">
        <v>139</v>
      </c>
      <c r="C1398" t="s">
        <v>3600</v>
      </c>
      <c r="D1398" t="s">
        <v>1918</v>
      </c>
      <c r="E1398" t="s">
        <v>142</v>
      </c>
      <c r="F1398" t="s">
        <v>143</v>
      </c>
      <c r="G1398" s="1">
        <v>44424</v>
      </c>
      <c r="H1398" s="2">
        <v>0.34722222222222221</v>
      </c>
      <c r="I1398" t="s">
        <v>144</v>
      </c>
      <c r="M1398" t="s">
        <v>145</v>
      </c>
      <c r="U1398" t="s">
        <v>146</v>
      </c>
      <c r="V1398" t="s">
        <v>147</v>
      </c>
      <c r="W1398" t="s">
        <v>148</v>
      </c>
      <c r="X1398" t="s">
        <v>1425</v>
      </c>
      <c r="Y1398" t="s">
        <v>1426</v>
      </c>
      <c r="AD1398">
        <v>45.528542999999999</v>
      </c>
      <c r="AE1398">
        <v>-109.468368</v>
      </c>
      <c r="AK1398" t="s">
        <v>3604</v>
      </c>
      <c r="AN1398" t="s">
        <v>1927</v>
      </c>
      <c r="AP1398">
        <v>15.15</v>
      </c>
      <c r="AQ1398" t="s">
        <v>1928</v>
      </c>
      <c r="AS1398" t="s">
        <v>160</v>
      </c>
      <c r="AU1398" t="s">
        <v>161</v>
      </c>
      <c r="BU1398" s="1">
        <v>44424</v>
      </c>
      <c r="CB1398" t="s">
        <v>1430</v>
      </c>
      <c r="CC1398" t="s">
        <v>170</v>
      </c>
    </row>
    <row r="1399" spans="1:81">
      <c r="A1399" t="s">
        <v>138</v>
      </c>
      <c r="B1399" t="s">
        <v>139</v>
      </c>
      <c r="C1399" t="s">
        <v>3600</v>
      </c>
      <c r="D1399" t="s">
        <v>1918</v>
      </c>
      <c r="E1399" t="s">
        <v>142</v>
      </c>
      <c r="F1399" t="s">
        <v>143</v>
      </c>
      <c r="G1399" s="1">
        <v>44424</v>
      </c>
      <c r="H1399" s="2">
        <v>0.34722222222222221</v>
      </c>
      <c r="I1399" t="s">
        <v>144</v>
      </c>
      <c r="M1399" t="s">
        <v>145</v>
      </c>
      <c r="U1399" t="s">
        <v>146</v>
      </c>
      <c r="V1399" t="s">
        <v>147</v>
      </c>
      <c r="W1399" t="s">
        <v>148</v>
      </c>
      <c r="X1399" t="s">
        <v>1425</v>
      </c>
      <c r="Y1399" t="s">
        <v>1426</v>
      </c>
      <c r="AD1399">
        <v>45.528542999999999</v>
      </c>
      <c r="AE1399">
        <v>-109.468368</v>
      </c>
      <c r="AK1399" t="s">
        <v>3605</v>
      </c>
      <c r="AN1399" t="s">
        <v>16</v>
      </c>
      <c r="AP1399">
        <v>2.4</v>
      </c>
      <c r="AQ1399" t="s">
        <v>1997</v>
      </c>
      <c r="AS1399" t="s">
        <v>160</v>
      </c>
      <c r="AU1399" t="s">
        <v>161</v>
      </c>
      <c r="BU1399" s="1">
        <v>44424</v>
      </c>
      <c r="CB1399" t="s">
        <v>1430</v>
      </c>
      <c r="CC1399" t="s">
        <v>170</v>
      </c>
    </row>
    <row r="1400" spans="1:81">
      <c r="A1400" t="s">
        <v>138</v>
      </c>
      <c r="B1400" t="s">
        <v>139</v>
      </c>
      <c r="C1400" t="s">
        <v>3606</v>
      </c>
      <c r="D1400" t="s">
        <v>1918</v>
      </c>
      <c r="E1400" t="s">
        <v>142</v>
      </c>
      <c r="F1400" t="s">
        <v>143</v>
      </c>
      <c r="G1400" s="1">
        <v>44454</v>
      </c>
      <c r="H1400" s="2">
        <v>0.39583333333333331</v>
      </c>
      <c r="I1400" t="s">
        <v>144</v>
      </c>
      <c r="M1400" t="s">
        <v>145</v>
      </c>
      <c r="U1400" t="s">
        <v>146</v>
      </c>
      <c r="V1400" t="s">
        <v>147</v>
      </c>
      <c r="W1400" t="s">
        <v>148</v>
      </c>
      <c r="X1400" t="s">
        <v>1425</v>
      </c>
      <c r="Y1400" t="s">
        <v>1426</v>
      </c>
      <c r="AD1400">
        <v>45.528542999999999</v>
      </c>
      <c r="AE1400">
        <v>-109.468368</v>
      </c>
      <c r="AK1400" t="s">
        <v>3607</v>
      </c>
      <c r="AN1400" t="s">
        <v>1920</v>
      </c>
      <c r="AP1400">
        <v>9.73</v>
      </c>
      <c r="AQ1400" t="s">
        <v>159</v>
      </c>
      <c r="AS1400" t="s">
        <v>160</v>
      </c>
      <c r="AU1400" t="s">
        <v>161</v>
      </c>
      <c r="BU1400" s="1">
        <v>44454</v>
      </c>
      <c r="CB1400" t="s">
        <v>1430</v>
      </c>
      <c r="CC1400" t="s">
        <v>170</v>
      </c>
    </row>
    <row r="1401" spans="1:81">
      <c r="A1401" t="s">
        <v>138</v>
      </c>
      <c r="B1401" t="s">
        <v>139</v>
      </c>
      <c r="C1401" t="s">
        <v>3606</v>
      </c>
      <c r="D1401" t="s">
        <v>1918</v>
      </c>
      <c r="E1401" t="s">
        <v>142</v>
      </c>
      <c r="F1401" t="s">
        <v>143</v>
      </c>
      <c r="G1401" s="1">
        <v>44454</v>
      </c>
      <c r="H1401" s="2">
        <v>0.39583333333333331</v>
      </c>
      <c r="I1401" t="s">
        <v>144</v>
      </c>
      <c r="M1401" t="s">
        <v>145</v>
      </c>
      <c r="U1401" t="s">
        <v>146</v>
      </c>
      <c r="V1401" t="s">
        <v>147</v>
      </c>
      <c r="W1401" t="s">
        <v>148</v>
      </c>
      <c r="X1401" t="s">
        <v>1425</v>
      </c>
      <c r="Y1401" t="s">
        <v>1426</v>
      </c>
      <c r="AD1401">
        <v>45.528542999999999</v>
      </c>
      <c r="AE1401">
        <v>-109.468368</v>
      </c>
      <c r="AK1401" t="s">
        <v>3608</v>
      </c>
      <c r="AN1401" t="s">
        <v>11</v>
      </c>
      <c r="AP1401">
        <v>8.27</v>
      </c>
      <c r="AQ1401" t="s">
        <v>1922</v>
      </c>
      <c r="AS1401" t="s">
        <v>160</v>
      </c>
      <c r="AU1401" t="s">
        <v>161</v>
      </c>
      <c r="BU1401" s="1">
        <v>44454</v>
      </c>
      <c r="CB1401" t="s">
        <v>1430</v>
      </c>
      <c r="CC1401" t="s">
        <v>170</v>
      </c>
    </row>
    <row r="1402" spans="1:81">
      <c r="A1402" t="s">
        <v>138</v>
      </c>
      <c r="B1402" t="s">
        <v>139</v>
      </c>
      <c r="C1402" t="s">
        <v>3606</v>
      </c>
      <c r="D1402" t="s">
        <v>1918</v>
      </c>
      <c r="E1402" t="s">
        <v>142</v>
      </c>
      <c r="F1402" t="s">
        <v>143</v>
      </c>
      <c r="G1402" s="1">
        <v>44454</v>
      </c>
      <c r="H1402" s="2">
        <v>0.39583333333333331</v>
      </c>
      <c r="I1402" t="s">
        <v>144</v>
      </c>
      <c r="M1402" t="s">
        <v>145</v>
      </c>
      <c r="U1402" t="s">
        <v>146</v>
      </c>
      <c r="V1402" t="s">
        <v>147</v>
      </c>
      <c r="W1402" t="s">
        <v>148</v>
      </c>
      <c r="X1402" t="s">
        <v>1425</v>
      </c>
      <c r="Y1402" t="s">
        <v>1426</v>
      </c>
      <c r="AD1402">
        <v>45.528542999999999</v>
      </c>
      <c r="AE1402">
        <v>-109.468368</v>
      </c>
      <c r="AK1402" t="s">
        <v>3609</v>
      </c>
      <c r="AN1402" t="s">
        <v>1924</v>
      </c>
      <c r="AP1402">
        <v>198</v>
      </c>
      <c r="AQ1402" t="s">
        <v>1925</v>
      </c>
      <c r="AS1402" t="s">
        <v>160</v>
      </c>
      <c r="AU1402" t="s">
        <v>161</v>
      </c>
      <c r="BU1402" s="1">
        <v>44454</v>
      </c>
      <c r="CB1402" t="s">
        <v>1430</v>
      </c>
      <c r="CC1402" t="s">
        <v>170</v>
      </c>
    </row>
    <row r="1403" spans="1:81">
      <c r="A1403" t="s">
        <v>138</v>
      </c>
      <c r="B1403" t="s">
        <v>139</v>
      </c>
      <c r="C1403" t="s">
        <v>3606</v>
      </c>
      <c r="D1403" t="s">
        <v>1918</v>
      </c>
      <c r="E1403" t="s">
        <v>142</v>
      </c>
      <c r="F1403" t="s">
        <v>143</v>
      </c>
      <c r="G1403" s="1">
        <v>44454</v>
      </c>
      <c r="H1403" s="2">
        <v>0.39583333333333331</v>
      </c>
      <c r="I1403" t="s">
        <v>144</v>
      </c>
      <c r="M1403" t="s">
        <v>145</v>
      </c>
      <c r="U1403" t="s">
        <v>146</v>
      </c>
      <c r="V1403" t="s">
        <v>147</v>
      </c>
      <c r="W1403" t="s">
        <v>148</v>
      </c>
      <c r="X1403" t="s">
        <v>1425</v>
      </c>
      <c r="Y1403" t="s">
        <v>1426</v>
      </c>
      <c r="AD1403">
        <v>45.528542999999999</v>
      </c>
      <c r="AE1403">
        <v>-109.468368</v>
      </c>
      <c r="AK1403" t="s">
        <v>3610</v>
      </c>
      <c r="AN1403" t="s">
        <v>1927</v>
      </c>
      <c r="AP1403">
        <v>11.46</v>
      </c>
      <c r="AQ1403" t="s">
        <v>1928</v>
      </c>
      <c r="AS1403" t="s">
        <v>160</v>
      </c>
      <c r="AU1403" t="s">
        <v>161</v>
      </c>
      <c r="BU1403" s="1">
        <v>44454</v>
      </c>
      <c r="CB1403" t="s">
        <v>1430</v>
      </c>
      <c r="CC1403" t="s">
        <v>170</v>
      </c>
    </row>
    <row r="1404" spans="1:81">
      <c r="A1404" t="s">
        <v>138</v>
      </c>
      <c r="B1404" t="s">
        <v>139</v>
      </c>
      <c r="C1404" t="s">
        <v>3606</v>
      </c>
      <c r="D1404" t="s">
        <v>1918</v>
      </c>
      <c r="E1404" t="s">
        <v>142</v>
      </c>
      <c r="F1404" t="s">
        <v>143</v>
      </c>
      <c r="G1404" s="1">
        <v>44454</v>
      </c>
      <c r="H1404" s="2">
        <v>0.39583333333333331</v>
      </c>
      <c r="I1404" t="s">
        <v>144</v>
      </c>
      <c r="M1404" t="s">
        <v>145</v>
      </c>
      <c r="U1404" t="s">
        <v>146</v>
      </c>
      <c r="V1404" t="s">
        <v>147</v>
      </c>
      <c r="W1404" t="s">
        <v>148</v>
      </c>
      <c r="X1404" t="s">
        <v>1425</v>
      </c>
      <c r="Y1404" t="s">
        <v>1426</v>
      </c>
      <c r="AD1404">
        <v>45.528542999999999</v>
      </c>
      <c r="AE1404">
        <v>-109.468368</v>
      </c>
      <c r="AK1404" t="s">
        <v>3611</v>
      </c>
      <c r="AN1404" t="s">
        <v>16</v>
      </c>
      <c r="AP1404">
        <v>1.5</v>
      </c>
      <c r="AQ1404" t="s">
        <v>1997</v>
      </c>
      <c r="AS1404" t="s">
        <v>160</v>
      </c>
      <c r="AU1404" t="s">
        <v>161</v>
      </c>
      <c r="BU1404" s="1">
        <v>44454</v>
      </c>
      <c r="CB1404" t="s">
        <v>1430</v>
      </c>
      <c r="CC1404" t="s">
        <v>170</v>
      </c>
    </row>
    <row r="1405" spans="1:81">
      <c r="A1405" t="s">
        <v>138</v>
      </c>
      <c r="B1405" t="s">
        <v>139</v>
      </c>
      <c r="C1405" t="s">
        <v>3612</v>
      </c>
      <c r="D1405" t="s">
        <v>1918</v>
      </c>
      <c r="E1405" t="s">
        <v>142</v>
      </c>
      <c r="F1405" t="s">
        <v>143</v>
      </c>
      <c r="G1405" s="1">
        <v>44483</v>
      </c>
      <c r="H1405" s="2">
        <v>0.3888888888888889</v>
      </c>
      <c r="I1405" t="s">
        <v>144</v>
      </c>
      <c r="M1405" t="s">
        <v>145</v>
      </c>
      <c r="U1405" t="s">
        <v>146</v>
      </c>
      <c r="V1405" t="s">
        <v>147</v>
      </c>
      <c r="W1405" t="s">
        <v>148</v>
      </c>
      <c r="X1405" t="s">
        <v>1425</v>
      </c>
      <c r="Y1405" t="s">
        <v>1426</v>
      </c>
      <c r="AD1405">
        <v>45.528542999999999</v>
      </c>
      <c r="AE1405">
        <v>-109.468368</v>
      </c>
      <c r="AK1405" t="s">
        <v>3613</v>
      </c>
      <c r="AN1405" t="s">
        <v>1920</v>
      </c>
      <c r="AP1405">
        <v>10.98</v>
      </c>
      <c r="AQ1405" t="s">
        <v>159</v>
      </c>
      <c r="AS1405" t="s">
        <v>160</v>
      </c>
      <c r="AU1405" t="s">
        <v>161</v>
      </c>
      <c r="BU1405" s="1">
        <v>44483</v>
      </c>
      <c r="CB1405" t="s">
        <v>1166</v>
      </c>
      <c r="CC1405" t="s">
        <v>170</v>
      </c>
    </row>
    <row r="1406" spans="1:81">
      <c r="A1406" t="s">
        <v>138</v>
      </c>
      <c r="B1406" t="s">
        <v>139</v>
      </c>
      <c r="C1406" t="s">
        <v>3612</v>
      </c>
      <c r="D1406" t="s">
        <v>1918</v>
      </c>
      <c r="E1406" t="s">
        <v>142</v>
      </c>
      <c r="F1406" t="s">
        <v>143</v>
      </c>
      <c r="G1406" s="1">
        <v>44483</v>
      </c>
      <c r="H1406" s="2">
        <v>0.3888888888888889</v>
      </c>
      <c r="I1406" t="s">
        <v>144</v>
      </c>
      <c r="M1406" t="s">
        <v>145</v>
      </c>
      <c r="U1406" t="s">
        <v>146</v>
      </c>
      <c r="V1406" t="s">
        <v>147</v>
      </c>
      <c r="W1406" t="s">
        <v>148</v>
      </c>
      <c r="X1406" t="s">
        <v>1425</v>
      </c>
      <c r="Y1406" t="s">
        <v>1426</v>
      </c>
      <c r="AD1406">
        <v>45.528542999999999</v>
      </c>
      <c r="AE1406">
        <v>-109.468368</v>
      </c>
      <c r="AK1406" t="s">
        <v>3614</v>
      </c>
      <c r="AN1406" t="s">
        <v>11</v>
      </c>
      <c r="AP1406">
        <v>7.13</v>
      </c>
      <c r="AQ1406" t="s">
        <v>1922</v>
      </c>
      <c r="AS1406" t="s">
        <v>160</v>
      </c>
      <c r="AU1406" t="s">
        <v>161</v>
      </c>
      <c r="BU1406" s="1">
        <v>44483</v>
      </c>
      <c r="CB1406" t="s">
        <v>1166</v>
      </c>
      <c r="CC1406" t="s">
        <v>170</v>
      </c>
    </row>
    <row r="1407" spans="1:81">
      <c r="A1407" t="s">
        <v>138</v>
      </c>
      <c r="B1407" t="s">
        <v>139</v>
      </c>
      <c r="C1407" t="s">
        <v>3612</v>
      </c>
      <c r="D1407" t="s">
        <v>1918</v>
      </c>
      <c r="E1407" t="s">
        <v>142</v>
      </c>
      <c r="F1407" t="s">
        <v>143</v>
      </c>
      <c r="G1407" s="1">
        <v>44483</v>
      </c>
      <c r="H1407" s="2">
        <v>0.3888888888888889</v>
      </c>
      <c r="I1407" t="s">
        <v>144</v>
      </c>
      <c r="M1407" t="s">
        <v>145</v>
      </c>
      <c r="U1407" t="s">
        <v>146</v>
      </c>
      <c r="V1407" t="s">
        <v>147</v>
      </c>
      <c r="W1407" t="s">
        <v>148</v>
      </c>
      <c r="X1407" t="s">
        <v>1425</v>
      </c>
      <c r="Y1407" t="s">
        <v>1426</v>
      </c>
      <c r="AD1407">
        <v>45.528542999999999</v>
      </c>
      <c r="AE1407">
        <v>-109.468368</v>
      </c>
      <c r="AK1407" t="s">
        <v>3615</v>
      </c>
      <c r="AN1407" t="s">
        <v>1924</v>
      </c>
      <c r="AP1407">
        <v>194</v>
      </c>
      <c r="AQ1407" t="s">
        <v>1925</v>
      </c>
      <c r="AS1407" t="s">
        <v>160</v>
      </c>
      <c r="AU1407" t="s">
        <v>161</v>
      </c>
      <c r="BU1407" s="1">
        <v>44483</v>
      </c>
      <c r="CB1407" t="s">
        <v>1166</v>
      </c>
      <c r="CC1407" t="s">
        <v>170</v>
      </c>
    </row>
    <row r="1408" spans="1:81">
      <c r="A1408" t="s">
        <v>138</v>
      </c>
      <c r="B1408" t="s">
        <v>139</v>
      </c>
      <c r="C1408" t="s">
        <v>3612</v>
      </c>
      <c r="D1408" t="s">
        <v>1918</v>
      </c>
      <c r="E1408" t="s">
        <v>142</v>
      </c>
      <c r="F1408" t="s">
        <v>143</v>
      </c>
      <c r="G1408" s="1">
        <v>44483</v>
      </c>
      <c r="H1408" s="2">
        <v>0.3888888888888889</v>
      </c>
      <c r="I1408" t="s">
        <v>144</v>
      </c>
      <c r="M1408" t="s">
        <v>145</v>
      </c>
      <c r="U1408" t="s">
        <v>146</v>
      </c>
      <c r="V1408" t="s">
        <v>147</v>
      </c>
      <c r="W1408" t="s">
        <v>148</v>
      </c>
      <c r="X1408" t="s">
        <v>1425</v>
      </c>
      <c r="Y1408" t="s">
        <v>1426</v>
      </c>
      <c r="AD1408">
        <v>45.528542999999999</v>
      </c>
      <c r="AE1408">
        <v>-109.468368</v>
      </c>
      <c r="AK1408" t="s">
        <v>3616</v>
      </c>
      <c r="AN1408" t="s">
        <v>1924</v>
      </c>
      <c r="AP1408">
        <v>267</v>
      </c>
      <c r="AQ1408" t="s">
        <v>1925</v>
      </c>
      <c r="AS1408" t="s">
        <v>160</v>
      </c>
      <c r="AU1408" t="s">
        <v>161</v>
      </c>
      <c r="BU1408" s="1">
        <v>44116</v>
      </c>
      <c r="CB1408" t="s">
        <v>1166</v>
      </c>
      <c r="CC1408" t="s">
        <v>170</v>
      </c>
    </row>
    <row r="1409" spans="1:81">
      <c r="A1409" t="s">
        <v>138</v>
      </c>
      <c r="B1409" t="s">
        <v>139</v>
      </c>
      <c r="C1409" t="s">
        <v>3612</v>
      </c>
      <c r="D1409" t="s">
        <v>1918</v>
      </c>
      <c r="E1409" t="s">
        <v>142</v>
      </c>
      <c r="F1409" t="s">
        <v>143</v>
      </c>
      <c r="G1409" s="1">
        <v>44483</v>
      </c>
      <c r="H1409" s="2">
        <v>0.3888888888888889</v>
      </c>
      <c r="I1409" t="s">
        <v>144</v>
      </c>
      <c r="M1409" t="s">
        <v>145</v>
      </c>
      <c r="U1409" t="s">
        <v>146</v>
      </c>
      <c r="V1409" t="s">
        <v>147</v>
      </c>
      <c r="W1409" t="s">
        <v>148</v>
      </c>
      <c r="X1409" t="s">
        <v>1425</v>
      </c>
      <c r="Y1409" t="s">
        <v>1426</v>
      </c>
      <c r="AD1409">
        <v>45.528542999999999</v>
      </c>
      <c r="AE1409">
        <v>-109.468368</v>
      </c>
      <c r="AK1409" t="s">
        <v>3617</v>
      </c>
      <c r="AN1409" t="s">
        <v>1927</v>
      </c>
      <c r="AP1409">
        <v>4.24</v>
      </c>
      <c r="AQ1409" t="s">
        <v>1928</v>
      </c>
      <c r="AS1409" t="s">
        <v>160</v>
      </c>
      <c r="AU1409" t="s">
        <v>161</v>
      </c>
      <c r="BU1409" s="1">
        <v>44483</v>
      </c>
      <c r="CB1409" t="s">
        <v>1166</v>
      </c>
      <c r="CC1409" t="s">
        <v>170</v>
      </c>
    </row>
    <row r="1410" spans="1:81">
      <c r="A1410" t="s">
        <v>138</v>
      </c>
      <c r="B1410" t="s">
        <v>139</v>
      </c>
      <c r="C1410" t="s">
        <v>3612</v>
      </c>
      <c r="D1410" t="s">
        <v>1918</v>
      </c>
      <c r="E1410" t="s">
        <v>142</v>
      </c>
      <c r="F1410" t="s">
        <v>143</v>
      </c>
      <c r="G1410" s="1">
        <v>44483</v>
      </c>
      <c r="H1410" s="2">
        <v>0.3888888888888889</v>
      </c>
      <c r="I1410" t="s">
        <v>144</v>
      </c>
      <c r="M1410" t="s">
        <v>145</v>
      </c>
      <c r="U1410" t="s">
        <v>146</v>
      </c>
      <c r="V1410" t="s">
        <v>147</v>
      </c>
      <c r="W1410" t="s">
        <v>148</v>
      </c>
      <c r="X1410" t="s">
        <v>1425</v>
      </c>
      <c r="Y1410" t="s">
        <v>1426</v>
      </c>
      <c r="AD1410">
        <v>45.528542999999999</v>
      </c>
      <c r="AE1410">
        <v>-109.468368</v>
      </c>
      <c r="AK1410" t="s">
        <v>3618</v>
      </c>
      <c r="AN1410" t="s">
        <v>16</v>
      </c>
      <c r="AP1410">
        <v>1.1000000000000001</v>
      </c>
      <c r="AQ1410" t="s">
        <v>1997</v>
      </c>
      <c r="AS1410" t="s">
        <v>160</v>
      </c>
      <c r="AU1410" t="s">
        <v>161</v>
      </c>
      <c r="BU1410" s="1">
        <v>44483</v>
      </c>
      <c r="CB1410" t="s">
        <v>1166</v>
      </c>
      <c r="CC1410" t="s">
        <v>170</v>
      </c>
    </row>
    <row r="1411" spans="1:81">
      <c r="A1411" t="s">
        <v>138</v>
      </c>
      <c r="B1411" t="s">
        <v>139</v>
      </c>
      <c r="C1411" t="s">
        <v>3619</v>
      </c>
      <c r="D1411" t="s">
        <v>1918</v>
      </c>
      <c r="E1411" t="s">
        <v>142</v>
      </c>
      <c r="F1411" t="s">
        <v>143</v>
      </c>
      <c r="G1411" s="1">
        <v>44517</v>
      </c>
      <c r="H1411" s="2">
        <v>0.37847222222222221</v>
      </c>
      <c r="I1411" t="s">
        <v>178</v>
      </c>
      <c r="M1411" t="s">
        <v>145</v>
      </c>
      <c r="U1411" t="s">
        <v>146</v>
      </c>
      <c r="V1411" t="s">
        <v>147</v>
      </c>
      <c r="W1411" t="s">
        <v>148</v>
      </c>
      <c r="X1411" t="s">
        <v>1425</v>
      </c>
      <c r="Y1411" t="s">
        <v>1426</v>
      </c>
      <c r="AD1411">
        <v>45.528542999999999</v>
      </c>
      <c r="AE1411">
        <v>-109.468368</v>
      </c>
      <c r="AK1411" t="s">
        <v>3620</v>
      </c>
      <c r="AN1411" t="s">
        <v>1920</v>
      </c>
      <c r="AP1411">
        <v>12.25</v>
      </c>
      <c r="AQ1411" t="s">
        <v>159</v>
      </c>
      <c r="AS1411" t="s">
        <v>160</v>
      </c>
      <c r="AU1411" t="s">
        <v>161</v>
      </c>
      <c r="BU1411" s="1">
        <v>44517</v>
      </c>
      <c r="CB1411" t="s">
        <v>1439</v>
      </c>
      <c r="CC1411" t="s">
        <v>170</v>
      </c>
    </row>
    <row r="1412" spans="1:81">
      <c r="A1412" t="s">
        <v>138</v>
      </c>
      <c r="B1412" t="s">
        <v>139</v>
      </c>
      <c r="C1412" t="s">
        <v>3619</v>
      </c>
      <c r="D1412" t="s">
        <v>1918</v>
      </c>
      <c r="E1412" t="s">
        <v>142</v>
      </c>
      <c r="F1412" t="s">
        <v>143</v>
      </c>
      <c r="G1412" s="1">
        <v>44517</v>
      </c>
      <c r="H1412" s="2">
        <v>0.37847222222222221</v>
      </c>
      <c r="I1412" t="s">
        <v>178</v>
      </c>
      <c r="M1412" t="s">
        <v>145</v>
      </c>
      <c r="U1412" t="s">
        <v>146</v>
      </c>
      <c r="V1412" t="s">
        <v>147</v>
      </c>
      <c r="W1412" t="s">
        <v>148</v>
      </c>
      <c r="X1412" t="s">
        <v>1425</v>
      </c>
      <c r="Y1412" t="s">
        <v>1426</v>
      </c>
      <c r="AD1412">
        <v>45.528542999999999</v>
      </c>
      <c r="AE1412">
        <v>-109.468368</v>
      </c>
      <c r="AK1412" t="s">
        <v>3621</v>
      </c>
      <c r="AN1412" t="s">
        <v>11</v>
      </c>
      <c r="AP1412">
        <v>8.1</v>
      </c>
      <c r="AQ1412" t="s">
        <v>1922</v>
      </c>
      <c r="AS1412" t="s">
        <v>160</v>
      </c>
      <c r="AU1412" t="s">
        <v>161</v>
      </c>
      <c r="BU1412" s="1">
        <v>44517</v>
      </c>
      <c r="CB1412" t="s">
        <v>1439</v>
      </c>
      <c r="CC1412" t="s">
        <v>170</v>
      </c>
    </row>
    <row r="1413" spans="1:81">
      <c r="A1413" t="s">
        <v>138</v>
      </c>
      <c r="B1413" t="s">
        <v>139</v>
      </c>
      <c r="C1413" t="s">
        <v>3619</v>
      </c>
      <c r="D1413" t="s">
        <v>1918</v>
      </c>
      <c r="E1413" t="s">
        <v>142</v>
      </c>
      <c r="F1413" t="s">
        <v>143</v>
      </c>
      <c r="G1413" s="1">
        <v>44517</v>
      </c>
      <c r="H1413" s="2">
        <v>0.37847222222222221</v>
      </c>
      <c r="I1413" t="s">
        <v>178</v>
      </c>
      <c r="M1413" t="s">
        <v>145</v>
      </c>
      <c r="U1413" t="s">
        <v>146</v>
      </c>
      <c r="V1413" t="s">
        <v>147</v>
      </c>
      <c r="W1413" t="s">
        <v>148</v>
      </c>
      <c r="X1413" t="s">
        <v>1425</v>
      </c>
      <c r="Y1413" t="s">
        <v>1426</v>
      </c>
      <c r="AD1413">
        <v>45.528542999999999</v>
      </c>
      <c r="AE1413">
        <v>-109.468368</v>
      </c>
      <c r="AK1413" t="s">
        <v>3622</v>
      </c>
      <c r="AN1413" t="s">
        <v>1924</v>
      </c>
      <c r="AP1413">
        <v>444</v>
      </c>
      <c r="AQ1413" t="s">
        <v>1925</v>
      </c>
      <c r="AS1413" t="s">
        <v>160</v>
      </c>
      <c r="AU1413" t="s">
        <v>161</v>
      </c>
      <c r="BU1413" s="1">
        <v>44517</v>
      </c>
      <c r="CB1413" t="s">
        <v>1439</v>
      </c>
      <c r="CC1413" t="s">
        <v>170</v>
      </c>
    </row>
    <row r="1414" spans="1:81">
      <c r="A1414" t="s">
        <v>138</v>
      </c>
      <c r="B1414" t="s">
        <v>139</v>
      </c>
      <c r="C1414" t="s">
        <v>3619</v>
      </c>
      <c r="D1414" t="s">
        <v>1918</v>
      </c>
      <c r="E1414" t="s">
        <v>142</v>
      </c>
      <c r="F1414" t="s">
        <v>143</v>
      </c>
      <c r="G1414" s="1">
        <v>44517</v>
      </c>
      <c r="H1414" s="2">
        <v>0.37847222222222221</v>
      </c>
      <c r="I1414" t="s">
        <v>178</v>
      </c>
      <c r="M1414" t="s">
        <v>145</v>
      </c>
      <c r="U1414" t="s">
        <v>146</v>
      </c>
      <c r="V1414" t="s">
        <v>147</v>
      </c>
      <c r="W1414" t="s">
        <v>148</v>
      </c>
      <c r="X1414" t="s">
        <v>1425</v>
      </c>
      <c r="Y1414" t="s">
        <v>1426</v>
      </c>
      <c r="AD1414">
        <v>45.528542999999999</v>
      </c>
      <c r="AE1414">
        <v>-109.468368</v>
      </c>
      <c r="AK1414" t="s">
        <v>3623</v>
      </c>
      <c r="AN1414" t="s">
        <v>1927</v>
      </c>
      <c r="AP1414">
        <v>0.08</v>
      </c>
      <c r="AQ1414" t="s">
        <v>1928</v>
      </c>
      <c r="AS1414" t="s">
        <v>160</v>
      </c>
      <c r="AU1414" t="s">
        <v>161</v>
      </c>
      <c r="BU1414" s="1">
        <v>44517</v>
      </c>
      <c r="CB1414" t="s">
        <v>1439</v>
      </c>
      <c r="CC1414" t="s">
        <v>170</v>
      </c>
    </row>
    <row r="1415" spans="1:81">
      <c r="A1415" t="s">
        <v>138</v>
      </c>
      <c r="B1415" t="s">
        <v>139</v>
      </c>
      <c r="C1415" t="s">
        <v>3619</v>
      </c>
      <c r="D1415" t="s">
        <v>1918</v>
      </c>
      <c r="E1415" t="s">
        <v>142</v>
      </c>
      <c r="F1415" t="s">
        <v>143</v>
      </c>
      <c r="G1415" s="1">
        <v>44517</v>
      </c>
      <c r="H1415" s="2">
        <v>0.37847222222222221</v>
      </c>
      <c r="I1415" t="s">
        <v>178</v>
      </c>
      <c r="M1415" t="s">
        <v>145</v>
      </c>
      <c r="U1415" t="s">
        <v>146</v>
      </c>
      <c r="V1415" t="s">
        <v>147</v>
      </c>
      <c r="W1415" t="s">
        <v>148</v>
      </c>
      <c r="X1415" t="s">
        <v>1425</v>
      </c>
      <c r="Y1415" t="s">
        <v>1426</v>
      </c>
      <c r="AD1415">
        <v>45.528542999999999</v>
      </c>
      <c r="AE1415">
        <v>-109.468368</v>
      </c>
      <c r="AK1415" t="s">
        <v>3624</v>
      </c>
      <c r="AN1415" t="s">
        <v>16</v>
      </c>
      <c r="AP1415">
        <v>0.9</v>
      </c>
      <c r="AQ1415" t="s">
        <v>1997</v>
      </c>
      <c r="AS1415" t="s">
        <v>160</v>
      </c>
      <c r="AU1415" t="s">
        <v>161</v>
      </c>
      <c r="BU1415" s="1">
        <v>44517</v>
      </c>
      <c r="CB1415" t="s">
        <v>1439</v>
      </c>
      <c r="CC1415" t="s">
        <v>170</v>
      </c>
    </row>
    <row r="1416" spans="1:81">
      <c r="A1416" t="s">
        <v>138</v>
      </c>
      <c r="B1416" t="s">
        <v>139</v>
      </c>
      <c r="C1416" t="s">
        <v>3625</v>
      </c>
      <c r="D1416" t="s">
        <v>1918</v>
      </c>
      <c r="E1416" t="s">
        <v>142</v>
      </c>
      <c r="F1416" t="s">
        <v>143</v>
      </c>
      <c r="G1416" s="1">
        <v>44546</v>
      </c>
      <c r="H1416" s="2">
        <v>0.38194444444444442</v>
      </c>
      <c r="I1416" t="s">
        <v>178</v>
      </c>
      <c r="M1416" t="s">
        <v>145</v>
      </c>
      <c r="U1416" t="s">
        <v>146</v>
      </c>
      <c r="V1416" t="s">
        <v>147</v>
      </c>
      <c r="W1416" t="s">
        <v>148</v>
      </c>
      <c r="X1416" t="s">
        <v>1425</v>
      </c>
      <c r="Y1416" t="s">
        <v>1426</v>
      </c>
      <c r="AD1416">
        <v>45.528542999999999</v>
      </c>
      <c r="AE1416">
        <v>-109.468368</v>
      </c>
      <c r="AK1416" t="s">
        <v>3626</v>
      </c>
      <c r="AN1416" t="s">
        <v>1920</v>
      </c>
      <c r="AP1416">
        <v>12.5</v>
      </c>
      <c r="AQ1416" t="s">
        <v>159</v>
      </c>
      <c r="AS1416" t="s">
        <v>160</v>
      </c>
      <c r="AU1416" t="s">
        <v>161</v>
      </c>
      <c r="BU1416" s="1">
        <v>44546</v>
      </c>
      <c r="CB1416" t="s">
        <v>1439</v>
      </c>
      <c r="CC1416" t="s">
        <v>170</v>
      </c>
    </row>
    <row r="1417" spans="1:81">
      <c r="A1417" t="s">
        <v>138</v>
      </c>
      <c r="B1417" t="s">
        <v>139</v>
      </c>
      <c r="C1417" t="s">
        <v>3625</v>
      </c>
      <c r="D1417" t="s">
        <v>1918</v>
      </c>
      <c r="E1417" t="s">
        <v>142</v>
      </c>
      <c r="F1417" t="s">
        <v>143</v>
      </c>
      <c r="G1417" s="1">
        <v>44546</v>
      </c>
      <c r="H1417" s="2">
        <v>0.38194444444444442</v>
      </c>
      <c r="I1417" t="s">
        <v>178</v>
      </c>
      <c r="M1417" t="s">
        <v>145</v>
      </c>
      <c r="U1417" t="s">
        <v>146</v>
      </c>
      <c r="V1417" t="s">
        <v>147</v>
      </c>
      <c r="W1417" t="s">
        <v>148</v>
      </c>
      <c r="X1417" t="s">
        <v>1425</v>
      </c>
      <c r="Y1417" t="s">
        <v>1426</v>
      </c>
      <c r="AD1417">
        <v>45.528542999999999</v>
      </c>
      <c r="AE1417">
        <v>-109.468368</v>
      </c>
      <c r="AK1417" t="s">
        <v>3627</v>
      </c>
      <c r="AN1417" t="s">
        <v>11</v>
      </c>
      <c r="AP1417">
        <v>7.36</v>
      </c>
      <c r="AQ1417" t="s">
        <v>1922</v>
      </c>
      <c r="AS1417" t="s">
        <v>160</v>
      </c>
      <c r="AU1417" t="s">
        <v>161</v>
      </c>
      <c r="BU1417" s="1">
        <v>44546</v>
      </c>
      <c r="CB1417" t="s">
        <v>1439</v>
      </c>
      <c r="CC1417" t="s">
        <v>170</v>
      </c>
    </row>
    <row r="1418" spans="1:81">
      <c r="A1418" t="s">
        <v>138</v>
      </c>
      <c r="B1418" t="s">
        <v>139</v>
      </c>
      <c r="C1418" t="s">
        <v>3625</v>
      </c>
      <c r="D1418" t="s">
        <v>1918</v>
      </c>
      <c r="E1418" t="s">
        <v>142</v>
      </c>
      <c r="F1418" t="s">
        <v>143</v>
      </c>
      <c r="G1418" s="1">
        <v>44546</v>
      </c>
      <c r="H1418" s="2">
        <v>0.38194444444444442</v>
      </c>
      <c r="I1418" t="s">
        <v>178</v>
      </c>
      <c r="M1418" t="s">
        <v>145</v>
      </c>
      <c r="U1418" t="s">
        <v>146</v>
      </c>
      <c r="V1418" t="s">
        <v>147</v>
      </c>
      <c r="W1418" t="s">
        <v>148</v>
      </c>
      <c r="X1418" t="s">
        <v>1425</v>
      </c>
      <c r="Y1418" t="s">
        <v>1426</v>
      </c>
      <c r="AD1418">
        <v>45.528542999999999</v>
      </c>
      <c r="AE1418">
        <v>-109.468368</v>
      </c>
      <c r="AK1418" t="s">
        <v>3628</v>
      </c>
      <c r="AN1418" t="s">
        <v>1924</v>
      </c>
      <c r="AP1418">
        <v>92</v>
      </c>
      <c r="AQ1418" t="s">
        <v>1925</v>
      </c>
      <c r="AS1418" t="s">
        <v>160</v>
      </c>
      <c r="AU1418" t="s">
        <v>161</v>
      </c>
      <c r="BU1418" s="1">
        <v>44546</v>
      </c>
      <c r="CB1418" t="s">
        <v>1439</v>
      </c>
      <c r="CC1418" t="s">
        <v>170</v>
      </c>
    </row>
    <row r="1419" spans="1:81">
      <c r="A1419" t="s">
        <v>138</v>
      </c>
      <c r="B1419" t="s">
        <v>139</v>
      </c>
      <c r="C1419" t="s">
        <v>3625</v>
      </c>
      <c r="D1419" t="s">
        <v>1918</v>
      </c>
      <c r="E1419" t="s">
        <v>142</v>
      </c>
      <c r="F1419" t="s">
        <v>143</v>
      </c>
      <c r="G1419" s="1">
        <v>44546</v>
      </c>
      <c r="H1419" s="2">
        <v>0.38194444444444442</v>
      </c>
      <c r="I1419" t="s">
        <v>178</v>
      </c>
      <c r="M1419" t="s">
        <v>145</v>
      </c>
      <c r="U1419" t="s">
        <v>146</v>
      </c>
      <c r="V1419" t="s">
        <v>147</v>
      </c>
      <c r="W1419" t="s">
        <v>148</v>
      </c>
      <c r="X1419" t="s">
        <v>1425</v>
      </c>
      <c r="Y1419" t="s">
        <v>1426</v>
      </c>
      <c r="AD1419">
        <v>45.528542999999999</v>
      </c>
      <c r="AE1419">
        <v>-109.468368</v>
      </c>
      <c r="AK1419" t="s">
        <v>3629</v>
      </c>
      <c r="AN1419" t="s">
        <v>1927</v>
      </c>
      <c r="AP1419">
        <v>-0.27</v>
      </c>
      <c r="AQ1419" t="s">
        <v>1928</v>
      </c>
      <c r="AS1419" t="s">
        <v>160</v>
      </c>
      <c r="AU1419" t="s">
        <v>161</v>
      </c>
      <c r="BU1419" s="1">
        <v>44546</v>
      </c>
      <c r="CB1419" t="s">
        <v>1439</v>
      </c>
      <c r="CC1419" t="s">
        <v>170</v>
      </c>
    </row>
    <row r="1420" spans="1:81">
      <c r="A1420" t="s">
        <v>138</v>
      </c>
      <c r="B1420" t="s">
        <v>139</v>
      </c>
      <c r="C1420" t="s">
        <v>3625</v>
      </c>
      <c r="D1420" t="s">
        <v>1918</v>
      </c>
      <c r="E1420" t="s">
        <v>142</v>
      </c>
      <c r="F1420" t="s">
        <v>143</v>
      </c>
      <c r="G1420" s="1">
        <v>44546</v>
      </c>
      <c r="H1420" s="2">
        <v>0.38194444444444442</v>
      </c>
      <c r="I1420" t="s">
        <v>178</v>
      </c>
      <c r="M1420" t="s">
        <v>145</v>
      </c>
      <c r="U1420" t="s">
        <v>146</v>
      </c>
      <c r="V1420" t="s">
        <v>147</v>
      </c>
      <c r="W1420" t="s">
        <v>148</v>
      </c>
      <c r="X1420" t="s">
        <v>1425</v>
      </c>
      <c r="Y1420" t="s">
        <v>1426</v>
      </c>
      <c r="AD1420">
        <v>45.528542999999999</v>
      </c>
      <c r="AE1420">
        <v>-109.468368</v>
      </c>
      <c r="AK1420" t="s">
        <v>3630</v>
      </c>
      <c r="AN1420" t="s">
        <v>16</v>
      </c>
      <c r="AP1420">
        <v>30.2</v>
      </c>
      <c r="AQ1420" t="s">
        <v>1997</v>
      </c>
      <c r="AS1420" t="s">
        <v>160</v>
      </c>
      <c r="AU1420" t="s">
        <v>161</v>
      </c>
      <c r="BU1420" s="1">
        <v>44546</v>
      </c>
      <c r="CB1420" t="s">
        <v>1439</v>
      </c>
      <c r="CC1420" t="s">
        <v>170</v>
      </c>
    </row>
    <row r="1421" spans="1:81">
      <c r="A1421" t="s">
        <v>138</v>
      </c>
      <c r="B1421" t="s">
        <v>139</v>
      </c>
      <c r="C1421" t="s">
        <v>3631</v>
      </c>
      <c r="D1421" t="s">
        <v>1918</v>
      </c>
      <c r="E1421" t="s">
        <v>142</v>
      </c>
      <c r="F1421" t="s">
        <v>143</v>
      </c>
      <c r="G1421" s="1">
        <v>44578</v>
      </c>
      <c r="H1421" s="2">
        <v>0.43055555555555558</v>
      </c>
      <c r="I1421" t="s">
        <v>178</v>
      </c>
      <c r="U1421" t="s">
        <v>146</v>
      </c>
      <c r="V1421" t="s">
        <v>147</v>
      </c>
      <c r="W1421" t="s">
        <v>148</v>
      </c>
      <c r="X1421" t="s">
        <v>1425</v>
      </c>
      <c r="Y1421" t="s">
        <v>1426</v>
      </c>
      <c r="AD1421">
        <v>45.528542999999999</v>
      </c>
      <c r="AE1421">
        <v>-109.468368</v>
      </c>
      <c r="AF1421" t="s">
        <v>151</v>
      </c>
      <c r="AG1421" t="s">
        <v>152</v>
      </c>
      <c r="AH1421" t="s">
        <v>153</v>
      </c>
      <c r="AJ1421" t="s">
        <v>280</v>
      </c>
      <c r="AK1421" t="s">
        <v>3632</v>
      </c>
      <c r="AN1421" t="s">
        <v>1920</v>
      </c>
      <c r="AP1421">
        <v>10.52</v>
      </c>
      <c r="AQ1421" t="s">
        <v>159</v>
      </c>
      <c r="AS1421" t="s">
        <v>160</v>
      </c>
      <c r="AU1421" t="s">
        <v>161</v>
      </c>
      <c r="BU1421" s="1">
        <v>44578</v>
      </c>
      <c r="CB1421" t="s">
        <v>1367</v>
      </c>
      <c r="CC1421" t="s">
        <v>170</v>
      </c>
    </row>
    <row r="1422" spans="1:81">
      <c r="A1422" t="s">
        <v>138</v>
      </c>
      <c r="B1422" t="s">
        <v>139</v>
      </c>
      <c r="C1422" t="s">
        <v>3631</v>
      </c>
      <c r="D1422" t="s">
        <v>1918</v>
      </c>
      <c r="E1422" t="s">
        <v>142</v>
      </c>
      <c r="F1422" t="s">
        <v>143</v>
      </c>
      <c r="G1422" s="1">
        <v>44578</v>
      </c>
      <c r="H1422" s="2">
        <v>0.43055555555555558</v>
      </c>
      <c r="I1422" t="s">
        <v>178</v>
      </c>
      <c r="U1422" t="s">
        <v>146</v>
      </c>
      <c r="V1422" t="s">
        <v>147</v>
      </c>
      <c r="W1422" t="s">
        <v>148</v>
      </c>
      <c r="X1422" t="s">
        <v>1425</v>
      </c>
      <c r="Y1422" t="s">
        <v>1426</v>
      </c>
      <c r="AD1422">
        <v>45.528542999999999</v>
      </c>
      <c r="AE1422">
        <v>-109.468368</v>
      </c>
      <c r="AF1422" t="s">
        <v>151</v>
      </c>
      <c r="AG1422" t="s">
        <v>152</v>
      </c>
      <c r="AH1422" t="s">
        <v>153</v>
      </c>
      <c r="AJ1422" t="s">
        <v>280</v>
      </c>
      <c r="AK1422" t="s">
        <v>3633</v>
      </c>
      <c r="AN1422" t="s">
        <v>11</v>
      </c>
      <c r="AP1422">
        <v>7.6</v>
      </c>
      <c r="AQ1422" t="s">
        <v>1922</v>
      </c>
      <c r="AS1422" t="s">
        <v>160</v>
      </c>
      <c r="AU1422" t="s">
        <v>161</v>
      </c>
      <c r="BU1422" s="1">
        <v>44578</v>
      </c>
      <c r="CB1422" t="s">
        <v>1367</v>
      </c>
      <c r="CC1422" t="s">
        <v>170</v>
      </c>
    </row>
    <row r="1423" spans="1:81">
      <c r="A1423" t="s">
        <v>138</v>
      </c>
      <c r="B1423" t="s">
        <v>139</v>
      </c>
      <c r="C1423" t="s">
        <v>3631</v>
      </c>
      <c r="D1423" t="s">
        <v>1918</v>
      </c>
      <c r="E1423" t="s">
        <v>142</v>
      </c>
      <c r="F1423" t="s">
        <v>143</v>
      </c>
      <c r="G1423" s="1">
        <v>44578</v>
      </c>
      <c r="H1423" s="2">
        <v>0.43055555555555558</v>
      </c>
      <c r="I1423" t="s">
        <v>178</v>
      </c>
      <c r="U1423" t="s">
        <v>146</v>
      </c>
      <c r="V1423" t="s">
        <v>147</v>
      </c>
      <c r="W1423" t="s">
        <v>148</v>
      </c>
      <c r="X1423" t="s">
        <v>1425</v>
      </c>
      <c r="Y1423" t="s">
        <v>1426</v>
      </c>
      <c r="AD1423">
        <v>45.528542999999999</v>
      </c>
      <c r="AE1423">
        <v>-109.468368</v>
      </c>
      <c r="AF1423" t="s">
        <v>151</v>
      </c>
      <c r="AG1423" t="s">
        <v>152</v>
      </c>
      <c r="AH1423" t="s">
        <v>153</v>
      </c>
      <c r="AJ1423" t="s">
        <v>280</v>
      </c>
      <c r="AK1423" t="s">
        <v>3634</v>
      </c>
      <c r="AN1423" t="s">
        <v>1924</v>
      </c>
      <c r="AP1423">
        <v>258</v>
      </c>
      <c r="AQ1423" t="s">
        <v>1925</v>
      </c>
      <c r="AS1423" t="s">
        <v>160</v>
      </c>
      <c r="AU1423" t="s">
        <v>161</v>
      </c>
      <c r="BU1423" s="1">
        <v>44578</v>
      </c>
      <c r="CB1423" t="s">
        <v>1367</v>
      </c>
      <c r="CC1423" t="s">
        <v>170</v>
      </c>
    </row>
    <row r="1424" spans="1:81">
      <c r="A1424" t="s">
        <v>138</v>
      </c>
      <c r="B1424" t="s">
        <v>139</v>
      </c>
      <c r="C1424" t="s">
        <v>3631</v>
      </c>
      <c r="D1424" t="s">
        <v>1918</v>
      </c>
      <c r="E1424" t="s">
        <v>142</v>
      </c>
      <c r="F1424" t="s">
        <v>143</v>
      </c>
      <c r="G1424" s="1">
        <v>44578</v>
      </c>
      <c r="H1424" s="2">
        <v>0.43055555555555558</v>
      </c>
      <c r="I1424" t="s">
        <v>178</v>
      </c>
      <c r="U1424" t="s">
        <v>146</v>
      </c>
      <c r="V1424" t="s">
        <v>147</v>
      </c>
      <c r="W1424" t="s">
        <v>148</v>
      </c>
      <c r="X1424" t="s">
        <v>1425</v>
      </c>
      <c r="Y1424" t="s">
        <v>1426</v>
      </c>
      <c r="AD1424">
        <v>45.528542999999999</v>
      </c>
      <c r="AE1424">
        <v>-109.468368</v>
      </c>
      <c r="AF1424" t="s">
        <v>151</v>
      </c>
      <c r="AG1424" t="s">
        <v>152</v>
      </c>
      <c r="AH1424" t="s">
        <v>153</v>
      </c>
      <c r="AJ1424" t="s">
        <v>280</v>
      </c>
      <c r="AK1424" t="s">
        <v>3635</v>
      </c>
      <c r="AN1424" t="s">
        <v>1927</v>
      </c>
      <c r="AP1424">
        <v>0.41</v>
      </c>
      <c r="AQ1424" t="s">
        <v>1928</v>
      </c>
      <c r="AS1424" t="s">
        <v>160</v>
      </c>
      <c r="AU1424" t="s">
        <v>161</v>
      </c>
      <c r="BU1424" s="1">
        <v>44578</v>
      </c>
      <c r="CB1424" t="s">
        <v>1367</v>
      </c>
      <c r="CC1424" t="s">
        <v>170</v>
      </c>
    </row>
    <row r="1425" spans="1:81">
      <c r="A1425" t="s">
        <v>138</v>
      </c>
      <c r="B1425" t="s">
        <v>139</v>
      </c>
      <c r="C1425" t="s">
        <v>3631</v>
      </c>
      <c r="D1425" t="s">
        <v>1918</v>
      </c>
      <c r="E1425" t="s">
        <v>142</v>
      </c>
      <c r="F1425" t="s">
        <v>143</v>
      </c>
      <c r="G1425" s="1">
        <v>44578</v>
      </c>
      <c r="H1425" s="2">
        <v>0.43055555555555558</v>
      </c>
      <c r="I1425" t="s">
        <v>178</v>
      </c>
      <c r="U1425" t="s">
        <v>146</v>
      </c>
      <c r="V1425" t="s">
        <v>147</v>
      </c>
      <c r="W1425" t="s">
        <v>148</v>
      </c>
      <c r="X1425" t="s">
        <v>1425</v>
      </c>
      <c r="Y1425" t="s">
        <v>1426</v>
      </c>
      <c r="AD1425">
        <v>45.528542999999999</v>
      </c>
      <c r="AE1425">
        <v>-109.468368</v>
      </c>
      <c r="AF1425" t="s">
        <v>151</v>
      </c>
      <c r="AG1425" t="s">
        <v>152</v>
      </c>
      <c r="AH1425" t="s">
        <v>153</v>
      </c>
      <c r="AJ1425" t="s">
        <v>280</v>
      </c>
      <c r="AK1425" t="s">
        <v>3636</v>
      </c>
      <c r="AN1425" t="s">
        <v>16</v>
      </c>
      <c r="AP1425">
        <v>0.9</v>
      </c>
      <c r="AQ1425" t="s">
        <v>1930</v>
      </c>
      <c r="AS1425" t="s">
        <v>160</v>
      </c>
      <c r="AU1425" t="s">
        <v>161</v>
      </c>
      <c r="BU1425" s="1">
        <v>44578</v>
      </c>
      <c r="CB1425" t="s">
        <v>1367</v>
      </c>
      <c r="CC1425" t="s">
        <v>170</v>
      </c>
    </row>
    <row r="1426" spans="1:81">
      <c r="A1426" t="s">
        <v>138</v>
      </c>
      <c r="B1426" t="s">
        <v>139</v>
      </c>
      <c r="C1426" t="s">
        <v>3637</v>
      </c>
      <c r="D1426" t="s">
        <v>1918</v>
      </c>
      <c r="E1426" t="s">
        <v>142</v>
      </c>
      <c r="F1426" t="s">
        <v>143</v>
      </c>
      <c r="G1426" s="1">
        <v>44606</v>
      </c>
      <c r="H1426" s="2">
        <v>0.4284722222222222</v>
      </c>
      <c r="I1426" t="s">
        <v>178</v>
      </c>
      <c r="U1426" t="s">
        <v>146</v>
      </c>
      <c r="V1426" t="s">
        <v>147</v>
      </c>
      <c r="W1426" t="s">
        <v>148</v>
      </c>
      <c r="X1426" t="s">
        <v>1425</v>
      </c>
      <c r="Y1426" t="s">
        <v>1426</v>
      </c>
      <c r="AD1426">
        <v>45.528542999999999</v>
      </c>
      <c r="AE1426">
        <v>-109.468368</v>
      </c>
      <c r="AF1426" t="s">
        <v>151</v>
      </c>
      <c r="AG1426" t="s">
        <v>152</v>
      </c>
      <c r="AH1426" t="s">
        <v>153</v>
      </c>
      <c r="AJ1426" t="s">
        <v>280</v>
      </c>
      <c r="AK1426" t="s">
        <v>3638</v>
      </c>
      <c r="AN1426" t="s">
        <v>1920</v>
      </c>
      <c r="AP1426">
        <v>11.65</v>
      </c>
      <c r="AQ1426" t="s">
        <v>159</v>
      </c>
      <c r="AS1426" t="s">
        <v>160</v>
      </c>
      <c r="AU1426" t="s">
        <v>161</v>
      </c>
      <c r="BU1426" s="1">
        <v>44606</v>
      </c>
      <c r="CB1426" t="s">
        <v>1534</v>
      </c>
      <c r="CC1426" t="s">
        <v>170</v>
      </c>
    </row>
    <row r="1427" spans="1:81">
      <c r="A1427" t="s">
        <v>138</v>
      </c>
      <c r="B1427" t="s">
        <v>139</v>
      </c>
      <c r="C1427" t="s">
        <v>3637</v>
      </c>
      <c r="D1427" t="s">
        <v>1918</v>
      </c>
      <c r="E1427" t="s">
        <v>142</v>
      </c>
      <c r="F1427" t="s">
        <v>143</v>
      </c>
      <c r="G1427" s="1">
        <v>44606</v>
      </c>
      <c r="H1427" s="2">
        <v>0.4284722222222222</v>
      </c>
      <c r="I1427" t="s">
        <v>178</v>
      </c>
      <c r="U1427" t="s">
        <v>146</v>
      </c>
      <c r="V1427" t="s">
        <v>147</v>
      </c>
      <c r="W1427" t="s">
        <v>148</v>
      </c>
      <c r="X1427" t="s">
        <v>1425</v>
      </c>
      <c r="Y1427" t="s">
        <v>1426</v>
      </c>
      <c r="AD1427">
        <v>45.528542999999999</v>
      </c>
      <c r="AE1427">
        <v>-109.468368</v>
      </c>
      <c r="AF1427" t="s">
        <v>151</v>
      </c>
      <c r="AG1427" t="s">
        <v>152</v>
      </c>
      <c r="AH1427" t="s">
        <v>153</v>
      </c>
      <c r="AJ1427" t="s">
        <v>280</v>
      </c>
      <c r="AK1427" t="s">
        <v>3639</v>
      </c>
      <c r="AN1427" t="s">
        <v>11</v>
      </c>
      <c r="AP1427">
        <v>7.93</v>
      </c>
      <c r="AQ1427" t="s">
        <v>1922</v>
      </c>
      <c r="AS1427" t="s">
        <v>160</v>
      </c>
      <c r="AU1427" t="s">
        <v>161</v>
      </c>
      <c r="BU1427" s="1">
        <v>44606</v>
      </c>
      <c r="CB1427" t="s">
        <v>1534</v>
      </c>
      <c r="CC1427" t="s">
        <v>170</v>
      </c>
    </row>
    <row r="1428" spans="1:81">
      <c r="A1428" t="s">
        <v>138</v>
      </c>
      <c r="B1428" t="s">
        <v>139</v>
      </c>
      <c r="C1428" t="s">
        <v>3637</v>
      </c>
      <c r="D1428" t="s">
        <v>1918</v>
      </c>
      <c r="E1428" t="s">
        <v>142</v>
      </c>
      <c r="F1428" t="s">
        <v>143</v>
      </c>
      <c r="G1428" s="1">
        <v>44606</v>
      </c>
      <c r="H1428" s="2">
        <v>0.4284722222222222</v>
      </c>
      <c r="I1428" t="s">
        <v>178</v>
      </c>
      <c r="U1428" t="s">
        <v>146</v>
      </c>
      <c r="V1428" t="s">
        <v>147</v>
      </c>
      <c r="W1428" t="s">
        <v>148</v>
      </c>
      <c r="X1428" t="s">
        <v>1425</v>
      </c>
      <c r="Y1428" t="s">
        <v>1426</v>
      </c>
      <c r="AD1428">
        <v>45.528542999999999</v>
      </c>
      <c r="AE1428">
        <v>-109.468368</v>
      </c>
      <c r="AF1428" t="s">
        <v>151</v>
      </c>
      <c r="AG1428" t="s">
        <v>152</v>
      </c>
      <c r="AH1428" t="s">
        <v>153</v>
      </c>
      <c r="AJ1428" t="s">
        <v>280</v>
      </c>
      <c r="AK1428" t="s">
        <v>3640</v>
      </c>
      <c r="AN1428" t="s">
        <v>1924</v>
      </c>
      <c r="AP1428">
        <v>318</v>
      </c>
      <c r="AQ1428" t="s">
        <v>1925</v>
      </c>
      <c r="AS1428" t="s">
        <v>160</v>
      </c>
      <c r="AU1428" t="s">
        <v>161</v>
      </c>
      <c r="BU1428" s="1">
        <v>44606</v>
      </c>
      <c r="CB1428" t="s">
        <v>1534</v>
      </c>
      <c r="CC1428" t="s">
        <v>170</v>
      </c>
    </row>
    <row r="1429" spans="1:81">
      <c r="A1429" t="s">
        <v>138</v>
      </c>
      <c r="B1429" t="s">
        <v>139</v>
      </c>
      <c r="C1429" t="s">
        <v>3637</v>
      </c>
      <c r="D1429" t="s">
        <v>1918</v>
      </c>
      <c r="E1429" t="s">
        <v>142</v>
      </c>
      <c r="F1429" t="s">
        <v>143</v>
      </c>
      <c r="G1429" s="1">
        <v>44606</v>
      </c>
      <c r="H1429" s="2">
        <v>0.4284722222222222</v>
      </c>
      <c r="I1429" t="s">
        <v>178</v>
      </c>
      <c r="U1429" t="s">
        <v>146</v>
      </c>
      <c r="V1429" t="s">
        <v>147</v>
      </c>
      <c r="W1429" t="s">
        <v>148</v>
      </c>
      <c r="X1429" t="s">
        <v>1425</v>
      </c>
      <c r="Y1429" t="s">
        <v>1426</v>
      </c>
      <c r="AD1429">
        <v>45.528542999999999</v>
      </c>
      <c r="AE1429">
        <v>-109.468368</v>
      </c>
      <c r="AF1429" t="s">
        <v>151</v>
      </c>
      <c r="AG1429" t="s">
        <v>152</v>
      </c>
      <c r="AH1429" t="s">
        <v>153</v>
      </c>
      <c r="AJ1429" t="s">
        <v>280</v>
      </c>
      <c r="AK1429" t="s">
        <v>3641</v>
      </c>
      <c r="AN1429" t="s">
        <v>1927</v>
      </c>
      <c r="AP1429">
        <v>0.18</v>
      </c>
      <c r="AQ1429" t="s">
        <v>1928</v>
      </c>
      <c r="AS1429" t="s">
        <v>160</v>
      </c>
      <c r="AU1429" t="s">
        <v>161</v>
      </c>
      <c r="BU1429" s="1">
        <v>44606</v>
      </c>
      <c r="CB1429" t="s">
        <v>1534</v>
      </c>
      <c r="CC1429" t="s">
        <v>170</v>
      </c>
    </row>
    <row r="1430" spans="1:81">
      <c r="A1430" t="s">
        <v>138</v>
      </c>
      <c r="B1430" t="s">
        <v>139</v>
      </c>
      <c r="C1430" t="s">
        <v>3637</v>
      </c>
      <c r="D1430" t="s">
        <v>1918</v>
      </c>
      <c r="E1430" t="s">
        <v>142</v>
      </c>
      <c r="F1430" t="s">
        <v>143</v>
      </c>
      <c r="G1430" s="1">
        <v>44606</v>
      </c>
      <c r="H1430" s="2">
        <v>0.4284722222222222</v>
      </c>
      <c r="I1430" t="s">
        <v>178</v>
      </c>
      <c r="U1430" t="s">
        <v>146</v>
      </c>
      <c r="V1430" t="s">
        <v>147</v>
      </c>
      <c r="W1430" t="s">
        <v>148</v>
      </c>
      <c r="X1430" t="s">
        <v>1425</v>
      </c>
      <c r="Y1430" t="s">
        <v>1426</v>
      </c>
      <c r="AD1430">
        <v>45.528542999999999</v>
      </c>
      <c r="AE1430">
        <v>-109.468368</v>
      </c>
      <c r="AF1430" t="s">
        <v>151</v>
      </c>
      <c r="AG1430" t="s">
        <v>152</v>
      </c>
      <c r="AH1430" t="s">
        <v>153</v>
      </c>
      <c r="AJ1430" t="s">
        <v>280</v>
      </c>
      <c r="AK1430" t="s">
        <v>3642</v>
      </c>
      <c r="AN1430" t="s">
        <v>16</v>
      </c>
      <c r="AP1430">
        <v>1.3</v>
      </c>
      <c r="AQ1430" t="s">
        <v>1930</v>
      </c>
      <c r="AS1430" t="s">
        <v>160</v>
      </c>
      <c r="AU1430" t="s">
        <v>161</v>
      </c>
      <c r="BU1430" s="1">
        <v>44606</v>
      </c>
      <c r="CB1430" t="s">
        <v>1534</v>
      </c>
      <c r="CC1430" t="s">
        <v>170</v>
      </c>
    </row>
    <row r="1431" spans="1:81">
      <c r="A1431" t="s">
        <v>138</v>
      </c>
      <c r="B1431" t="s">
        <v>139</v>
      </c>
      <c r="C1431" t="s">
        <v>3643</v>
      </c>
      <c r="D1431" t="s">
        <v>1918</v>
      </c>
      <c r="E1431" t="s">
        <v>142</v>
      </c>
      <c r="F1431" t="s">
        <v>143</v>
      </c>
      <c r="G1431" s="1">
        <v>44637</v>
      </c>
      <c r="H1431" s="2">
        <v>0.38750000000000001</v>
      </c>
      <c r="I1431" t="s">
        <v>144</v>
      </c>
      <c r="U1431" t="s">
        <v>146</v>
      </c>
      <c r="V1431" t="s">
        <v>147</v>
      </c>
      <c r="W1431" t="s">
        <v>148</v>
      </c>
      <c r="X1431" t="s">
        <v>1425</v>
      </c>
      <c r="Y1431" t="s">
        <v>1426</v>
      </c>
      <c r="AD1431">
        <v>45.528542999999999</v>
      </c>
      <c r="AE1431">
        <v>-109.468368</v>
      </c>
      <c r="AF1431" t="s">
        <v>151</v>
      </c>
      <c r="AG1431" t="s">
        <v>152</v>
      </c>
      <c r="AH1431" t="s">
        <v>153</v>
      </c>
      <c r="AJ1431" t="s">
        <v>280</v>
      </c>
      <c r="AK1431" t="s">
        <v>3644</v>
      </c>
      <c r="AN1431" t="s">
        <v>1920</v>
      </c>
      <c r="AP1431">
        <v>11.82</v>
      </c>
      <c r="AQ1431" t="s">
        <v>159</v>
      </c>
      <c r="AS1431" t="s">
        <v>160</v>
      </c>
      <c r="AU1431" t="s">
        <v>161</v>
      </c>
      <c r="BU1431" s="1">
        <v>44637</v>
      </c>
      <c r="CB1431" t="s">
        <v>1534</v>
      </c>
      <c r="CC1431" t="s">
        <v>170</v>
      </c>
    </row>
    <row r="1432" spans="1:81">
      <c r="A1432" t="s">
        <v>138</v>
      </c>
      <c r="B1432" t="s">
        <v>139</v>
      </c>
      <c r="C1432" t="s">
        <v>3643</v>
      </c>
      <c r="D1432" t="s">
        <v>1918</v>
      </c>
      <c r="E1432" t="s">
        <v>142</v>
      </c>
      <c r="F1432" t="s">
        <v>143</v>
      </c>
      <c r="G1432" s="1">
        <v>44637</v>
      </c>
      <c r="H1432" s="2">
        <v>0.38750000000000001</v>
      </c>
      <c r="I1432" t="s">
        <v>144</v>
      </c>
      <c r="U1432" t="s">
        <v>146</v>
      </c>
      <c r="V1432" t="s">
        <v>147</v>
      </c>
      <c r="W1432" t="s">
        <v>148</v>
      </c>
      <c r="X1432" t="s">
        <v>1425</v>
      </c>
      <c r="Y1432" t="s">
        <v>1426</v>
      </c>
      <c r="AD1432">
        <v>45.528542999999999</v>
      </c>
      <c r="AE1432">
        <v>-109.468368</v>
      </c>
      <c r="AF1432" t="s">
        <v>151</v>
      </c>
      <c r="AG1432" t="s">
        <v>152</v>
      </c>
      <c r="AH1432" t="s">
        <v>153</v>
      </c>
      <c r="AJ1432" t="s">
        <v>280</v>
      </c>
      <c r="AK1432" t="s">
        <v>3645</v>
      </c>
      <c r="AN1432" t="s">
        <v>11</v>
      </c>
      <c r="AP1432">
        <v>7.38</v>
      </c>
      <c r="AQ1432" t="s">
        <v>1922</v>
      </c>
      <c r="AS1432" t="s">
        <v>160</v>
      </c>
      <c r="AU1432" t="s">
        <v>161</v>
      </c>
      <c r="BU1432" s="1">
        <v>44637</v>
      </c>
      <c r="CB1432" t="s">
        <v>1534</v>
      </c>
      <c r="CC1432" t="s">
        <v>170</v>
      </c>
    </row>
    <row r="1433" spans="1:81">
      <c r="A1433" t="s">
        <v>138</v>
      </c>
      <c r="B1433" t="s">
        <v>139</v>
      </c>
      <c r="C1433" t="s">
        <v>3643</v>
      </c>
      <c r="D1433" t="s">
        <v>1918</v>
      </c>
      <c r="E1433" t="s">
        <v>142</v>
      </c>
      <c r="F1433" t="s">
        <v>143</v>
      </c>
      <c r="G1433" s="1">
        <v>44637</v>
      </c>
      <c r="H1433" s="2">
        <v>0.38750000000000001</v>
      </c>
      <c r="I1433" t="s">
        <v>144</v>
      </c>
      <c r="U1433" t="s">
        <v>146</v>
      </c>
      <c r="V1433" t="s">
        <v>147</v>
      </c>
      <c r="W1433" t="s">
        <v>148</v>
      </c>
      <c r="X1433" t="s">
        <v>1425</v>
      </c>
      <c r="Y1433" t="s">
        <v>1426</v>
      </c>
      <c r="AD1433">
        <v>45.528542999999999</v>
      </c>
      <c r="AE1433">
        <v>-109.468368</v>
      </c>
      <c r="AF1433" t="s">
        <v>151</v>
      </c>
      <c r="AG1433" t="s">
        <v>152</v>
      </c>
      <c r="AH1433" t="s">
        <v>153</v>
      </c>
      <c r="AJ1433" t="s">
        <v>280</v>
      </c>
      <c r="AK1433" t="s">
        <v>3646</v>
      </c>
      <c r="AN1433" t="s">
        <v>1924</v>
      </c>
      <c r="AP1433">
        <v>446</v>
      </c>
      <c r="AQ1433" t="s">
        <v>1925</v>
      </c>
      <c r="AS1433" t="s">
        <v>160</v>
      </c>
      <c r="AU1433" t="s">
        <v>161</v>
      </c>
      <c r="BU1433" s="1">
        <v>44637</v>
      </c>
      <c r="CB1433" t="s">
        <v>1534</v>
      </c>
      <c r="CC1433" t="s">
        <v>170</v>
      </c>
    </row>
    <row r="1434" spans="1:81">
      <c r="A1434" t="s">
        <v>138</v>
      </c>
      <c r="B1434" t="s">
        <v>139</v>
      </c>
      <c r="C1434" t="s">
        <v>3643</v>
      </c>
      <c r="D1434" t="s">
        <v>1918</v>
      </c>
      <c r="E1434" t="s">
        <v>142</v>
      </c>
      <c r="F1434" t="s">
        <v>143</v>
      </c>
      <c r="G1434" s="1">
        <v>44637</v>
      </c>
      <c r="H1434" s="2">
        <v>0.38750000000000001</v>
      </c>
      <c r="I1434" t="s">
        <v>144</v>
      </c>
      <c r="U1434" t="s">
        <v>146</v>
      </c>
      <c r="V1434" t="s">
        <v>147</v>
      </c>
      <c r="W1434" t="s">
        <v>148</v>
      </c>
      <c r="X1434" t="s">
        <v>1425</v>
      </c>
      <c r="Y1434" t="s">
        <v>1426</v>
      </c>
      <c r="AD1434">
        <v>45.528542999999999</v>
      </c>
      <c r="AE1434">
        <v>-109.468368</v>
      </c>
      <c r="AF1434" t="s">
        <v>151</v>
      </c>
      <c r="AG1434" t="s">
        <v>152</v>
      </c>
      <c r="AH1434" t="s">
        <v>153</v>
      </c>
      <c r="AJ1434" t="s">
        <v>280</v>
      </c>
      <c r="AK1434" t="s">
        <v>3647</v>
      </c>
      <c r="AN1434" t="s">
        <v>1927</v>
      </c>
      <c r="AP1434">
        <v>1.42</v>
      </c>
      <c r="AQ1434" t="s">
        <v>1928</v>
      </c>
      <c r="AS1434" t="s">
        <v>160</v>
      </c>
      <c r="AU1434" t="s">
        <v>161</v>
      </c>
      <c r="BU1434" s="1">
        <v>44637</v>
      </c>
      <c r="CB1434" t="s">
        <v>1534</v>
      </c>
      <c r="CC1434" t="s">
        <v>170</v>
      </c>
    </row>
    <row r="1435" spans="1:81">
      <c r="A1435" t="s">
        <v>138</v>
      </c>
      <c r="B1435" t="s">
        <v>139</v>
      </c>
      <c r="C1435" t="s">
        <v>3643</v>
      </c>
      <c r="D1435" t="s">
        <v>1918</v>
      </c>
      <c r="E1435" t="s">
        <v>142</v>
      </c>
      <c r="F1435" t="s">
        <v>143</v>
      </c>
      <c r="G1435" s="1">
        <v>44637</v>
      </c>
      <c r="H1435" s="2">
        <v>0.38750000000000001</v>
      </c>
      <c r="I1435" t="s">
        <v>144</v>
      </c>
      <c r="U1435" t="s">
        <v>146</v>
      </c>
      <c r="V1435" t="s">
        <v>147</v>
      </c>
      <c r="W1435" t="s">
        <v>148</v>
      </c>
      <c r="X1435" t="s">
        <v>1425</v>
      </c>
      <c r="Y1435" t="s">
        <v>1426</v>
      </c>
      <c r="AD1435">
        <v>45.528542999999999</v>
      </c>
      <c r="AE1435">
        <v>-109.468368</v>
      </c>
      <c r="AF1435" t="s">
        <v>151</v>
      </c>
      <c r="AG1435" t="s">
        <v>152</v>
      </c>
      <c r="AH1435" t="s">
        <v>153</v>
      </c>
      <c r="AJ1435" t="s">
        <v>280</v>
      </c>
      <c r="AK1435" t="s">
        <v>3648</v>
      </c>
      <c r="AN1435" t="s">
        <v>16</v>
      </c>
      <c r="AP1435">
        <v>1.4</v>
      </c>
      <c r="AQ1435" t="s">
        <v>1930</v>
      </c>
      <c r="AS1435" t="s">
        <v>160</v>
      </c>
      <c r="AU1435" t="s">
        <v>161</v>
      </c>
      <c r="BU1435" s="1">
        <v>44637</v>
      </c>
      <c r="CB1435" t="s">
        <v>1534</v>
      </c>
      <c r="CC1435" t="s">
        <v>170</v>
      </c>
    </row>
    <row r="1436" spans="1:81">
      <c r="A1436" t="s">
        <v>138</v>
      </c>
      <c r="B1436" t="s">
        <v>139</v>
      </c>
      <c r="C1436" t="s">
        <v>3649</v>
      </c>
      <c r="D1436" t="s">
        <v>1918</v>
      </c>
      <c r="E1436" t="s">
        <v>142</v>
      </c>
      <c r="F1436" t="s">
        <v>143</v>
      </c>
      <c r="G1436" s="1">
        <v>44671</v>
      </c>
      <c r="H1436" s="2">
        <v>0.38611111111111113</v>
      </c>
      <c r="I1436" t="s">
        <v>144</v>
      </c>
      <c r="U1436" t="s">
        <v>146</v>
      </c>
      <c r="V1436" t="s">
        <v>147</v>
      </c>
      <c r="W1436" t="s">
        <v>148</v>
      </c>
      <c r="X1436" t="s">
        <v>1425</v>
      </c>
      <c r="Y1436" t="s">
        <v>1426</v>
      </c>
      <c r="AD1436">
        <v>45.528542999999999</v>
      </c>
      <c r="AE1436">
        <v>-109.468368</v>
      </c>
      <c r="AF1436" t="s">
        <v>151</v>
      </c>
      <c r="AG1436" t="s">
        <v>152</v>
      </c>
      <c r="AH1436" t="s">
        <v>153</v>
      </c>
      <c r="AJ1436" t="s">
        <v>280</v>
      </c>
      <c r="AK1436" t="s">
        <v>3650</v>
      </c>
      <c r="AN1436" t="s">
        <v>1920</v>
      </c>
      <c r="AP1436">
        <v>11.4</v>
      </c>
      <c r="AQ1436" t="s">
        <v>159</v>
      </c>
      <c r="AS1436" t="s">
        <v>160</v>
      </c>
      <c r="AU1436" t="s">
        <v>161</v>
      </c>
      <c r="BU1436" s="1">
        <v>44671</v>
      </c>
      <c r="CB1436" t="s">
        <v>1549</v>
      </c>
      <c r="CC1436" t="s">
        <v>170</v>
      </c>
    </row>
    <row r="1437" spans="1:81">
      <c r="A1437" t="s">
        <v>138</v>
      </c>
      <c r="B1437" t="s">
        <v>139</v>
      </c>
      <c r="C1437" t="s">
        <v>3649</v>
      </c>
      <c r="D1437" t="s">
        <v>1918</v>
      </c>
      <c r="E1437" t="s">
        <v>142</v>
      </c>
      <c r="F1437" t="s">
        <v>143</v>
      </c>
      <c r="G1437" s="1">
        <v>44671</v>
      </c>
      <c r="H1437" s="2">
        <v>0.38611111111111113</v>
      </c>
      <c r="I1437" t="s">
        <v>144</v>
      </c>
      <c r="U1437" t="s">
        <v>146</v>
      </c>
      <c r="V1437" t="s">
        <v>147</v>
      </c>
      <c r="W1437" t="s">
        <v>148</v>
      </c>
      <c r="X1437" t="s">
        <v>1425</v>
      </c>
      <c r="Y1437" t="s">
        <v>1426</v>
      </c>
      <c r="AD1437">
        <v>45.528542999999999</v>
      </c>
      <c r="AE1437">
        <v>-109.468368</v>
      </c>
      <c r="AF1437" t="s">
        <v>151</v>
      </c>
      <c r="AG1437" t="s">
        <v>152</v>
      </c>
      <c r="AH1437" t="s">
        <v>153</v>
      </c>
      <c r="AJ1437" t="s">
        <v>280</v>
      </c>
      <c r="AK1437" t="s">
        <v>3651</v>
      </c>
      <c r="AN1437" t="s">
        <v>11</v>
      </c>
      <c r="AP1437">
        <v>7.93</v>
      </c>
      <c r="AQ1437" t="s">
        <v>1922</v>
      </c>
      <c r="AS1437" t="s">
        <v>160</v>
      </c>
      <c r="AU1437" t="s">
        <v>161</v>
      </c>
      <c r="BU1437" s="1">
        <v>44671</v>
      </c>
      <c r="CB1437" t="s">
        <v>1549</v>
      </c>
      <c r="CC1437" t="s">
        <v>170</v>
      </c>
    </row>
    <row r="1438" spans="1:81">
      <c r="A1438" t="s">
        <v>138</v>
      </c>
      <c r="B1438" t="s">
        <v>139</v>
      </c>
      <c r="C1438" t="s">
        <v>3649</v>
      </c>
      <c r="D1438" t="s">
        <v>1918</v>
      </c>
      <c r="E1438" t="s">
        <v>142</v>
      </c>
      <c r="F1438" t="s">
        <v>143</v>
      </c>
      <c r="G1438" s="1">
        <v>44671</v>
      </c>
      <c r="H1438" s="2">
        <v>0.38611111111111113</v>
      </c>
      <c r="I1438" t="s">
        <v>144</v>
      </c>
      <c r="U1438" t="s">
        <v>146</v>
      </c>
      <c r="V1438" t="s">
        <v>147</v>
      </c>
      <c r="W1438" t="s">
        <v>148</v>
      </c>
      <c r="X1438" t="s">
        <v>1425</v>
      </c>
      <c r="Y1438" t="s">
        <v>1426</v>
      </c>
      <c r="AD1438">
        <v>45.528542999999999</v>
      </c>
      <c r="AE1438">
        <v>-109.468368</v>
      </c>
      <c r="AF1438" t="s">
        <v>151</v>
      </c>
      <c r="AG1438" t="s">
        <v>152</v>
      </c>
      <c r="AH1438" t="s">
        <v>153</v>
      </c>
      <c r="AJ1438" t="s">
        <v>280</v>
      </c>
      <c r="AK1438" t="s">
        <v>3652</v>
      </c>
      <c r="AN1438" t="s">
        <v>1924</v>
      </c>
      <c r="AP1438">
        <v>220</v>
      </c>
      <c r="AQ1438" t="s">
        <v>1925</v>
      </c>
      <c r="AS1438" t="s">
        <v>160</v>
      </c>
      <c r="AU1438" t="s">
        <v>161</v>
      </c>
      <c r="BU1438" s="1">
        <v>44671</v>
      </c>
      <c r="CB1438" t="s">
        <v>1549</v>
      </c>
      <c r="CC1438" t="s">
        <v>170</v>
      </c>
    </row>
    <row r="1439" spans="1:81">
      <c r="A1439" t="s">
        <v>138</v>
      </c>
      <c r="B1439" t="s">
        <v>139</v>
      </c>
      <c r="C1439" t="s">
        <v>3649</v>
      </c>
      <c r="D1439" t="s">
        <v>1918</v>
      </c>
      <c r="E1439" t="s">
        <v>142</v>
      </c>
      <c r="F1439" t="s">
        <v>143</v>
      </c>
      <c r="G1439" s="1">
        <v>44671</v>
      </c>
      <c r="H1439" s="2">
        <v>0.38611111111111113</v>
      </c>
      <c r="I1439" t="s">
        <v>144</v>
      </c>
      <c r="U1439" t="s">
        <v>146</v>
      </c>
      <c r="V1439" t="s">
        <v>147</v>
      </c>
      <c r="W1439" t="s">
        <v>148</v>
      </c>
      <c r="X1439" t="s">
        <v>1425</v>
      </c>
      <c r="Y1439" t="s">
        <v>1426</v>
      </c>
      <c r="AD1439">
        <v>45.528542999999999</v>
      </c>
      <c r="AE1439">
        <v>-109.468368</v>
      </c>
      <c r="AF1439" t="s">
        <v>151</v>
      </c>
      <c r="AG1439" t="s">
        <v>152</v>
      </c>
      <c r="AH1439" t="s">
        <v>153</v>
      </c>
      <c r="AJ1439" t="s">
        <v>280</v>
      </c>
      <c r="AK1439" t="s">
        <v>3653</v>
      </c>
      <c r="AN1439" t="s">
        <v>1927</v>
      </c>
      <c r="AP1439">
        <v>5.59</v>
      </c>
      <c r="AQ1439" t="s">
        <v>1928</v>
      </c>
      <c r="AS1439" t="s">
        <v>160</v>
      </c>
      <c r="AU1439" t="s">
        <v>161</v>
      </c>
      <c r="BU1439" s="1">
        <v>44671</v>
      </c>
      <c r="CB1439" t="s">
        <v>1549</v>
      </c>
      <c r="CC1439" t="s">
        <v>170</v>
      </c>
    </row>
    <row r="1440" spans="1:81">
      <c r="A1440" t="s">
        <v>138</v>
      </c>
      <c r="B1440" t="s">
        <v>139</v>
      </c>
      <c r="C1440" t="s">
        <v>3649</v>
      </c>
      <c r="D1440" t="s">
        <v>1918</v>
      </c>
      <c r="E1440" t="s">
        <v>142</v>
      </c>
      <c r="F1440" t="s">
        <v>143</v>
      </c>
      <c r="G1440" s="1">
        <v>44671</v>
      </c>
      <c r="H1440" s="2">
        <v>0.38611111111111113</v>
      </c>
      <c r="I1440" t="s">
        <v>144</v>
      </c>
      <c r="U1440" t="s">
        <v>146</v>
      </c>
      <c r="V1440" t="s">
        <v>147</v>
      </c>
      <c r="W1440" t="s">
        <v>148</v>
      </c>
      <c r="X1440" t="s">
        <v>1425</v>
      </c>
      <c r="Y1440" t="s">
        <v>1426</v>
      </c>
      <c r="AD1440">
        <v>45.528542999999999</v>
      </c>
      <c r="AE1440">
        <v>-109.468368</v>
      </c>
      <c r="AF1440" t="s">
        <v>151</v>
      </c>
      <c r="AG1440" t="s">
        <v>152</v>
      </c>
      <c r="AH1440" t="s">
        <v>153</v>
      </c>
      <c r="AJ1440" t="s">
        <v>280</v>
      </c>
      <c r="AK1440" t="s">
        <v>3654</v>
      </c>
      <c r="AN1440" t="s">
        <v>16</v>
      </c>
      <c r="AP1440">
        <v>1.7</v>
      </c>
      <c r="AQ1440" t="s">
        <v>1930</v>
      </c>
      <c r="AS1440" t="s">
        <v>160</v>
      </c>
      <c r="AU1440" t="s">
        <v>161</v>
      </c>
      <c r="BU1440" s="1">
        <v>44671</v>
      </c>
      <c r="CB1440" t="s">
        <v>1549</v>
      </c>
      <c r="CC1440" t="s">
        <v>170</v>
      </c>
    </row>
    <row r="1441" spans="1:81">
      <c r="A1441" t="s">
        <v>138</v>
      </c>
      <c r="B1441" t="s">
        <v>139</v>
      </c>
      <c r="C1441" t="s">
        <v>3655</v>
      </c>
      <c r="D1441" t="s">
        <v>1918</v>
      </c>
      <c r="E1441" t="s">
        <v>142</v>
      </c>
      <c r="F1441" t="s">
        <v>143</v>
      </c>
      <c r="G1441" s="1">
        <v>44697</v>
      </c>
      <c r="H1441" s="2">
        <v>0.38541666666666669</v>
      </c>
      <c r="I1441" t="s">
        <v>144</v>
      </c>
      <c r="U1441" t="s">
        <v>146</v>
      </c>
      <c r="V1441" t="s">
        <v>147</v>
      </c>
      <c r="W1441" t="s">
        <v>148</v>
      </c>
      <c r="X1441" t="s">
        <v>1425</v>
      </c>
      <c r="Y1441" t="s">
        <v>1426</v>
      </c>
      <c r="AD1441">
        <v>45.528542999999999</v>
      </c>
      <c r="AE1441">
        <v>-109.468368</v>
      </c>
      <c r="AF1441" t="s">
        <v>151</v>
      </c>
      <c r="AG1441" t="s">
        <v>152</v>
      </c>
      <c r="AH1441" t="s">
        <v>153</v>
      </c>
      <c r="AJ1441" t="s">
        <v>280</v>
      </c>
      <c r="AK1441" t="s">
        <v>3656</v>
      </c>
      <c r="AN1441" t="s">
        <v>1920</v>
      </c>
      <c r="AP1441">
        <v>10.39</v>
      </c>
      <c r="AQ1441" t="s">
        <v>159</v>
      </c>
      <c r="AS1441" t="s">
        <v>160</v>
      </c>
      <c r="AU1441" t="s">
        <v>161</v>
      </c>
      <c r="BU1441" s="1">
        <v>44697</v>
      </c>
      <c r="CB1441" t="s">
        <v>1549</v>
      </c>
      <c r="CC1441" t="s">
        <v>170</v>
      </c>
    </row>
    <row r="1442" spans="1:81">
      <c r="A1442" t="s">
        <v>138</v>
      </c>
      <c r="B1442" t="s">
        <v>139</v>
      </c>
      <c r="C1442" t="s">
        <v>3655</v>
      </c>
      <c r="D1442" t="s">
        <v>1918</v>
      </c>
      <c r="E1442" t="s">
        <v>142</v>
      </c>
      <c r="F1442" t="s">
        <v>143</v>
      </c>
      <c r="G1442" s="1">
        <v>44697</v>
      </c>
      <c r="H1442" s="2">
        <v>0.38541666666666669</v>
      </c>
      <c r="I1442" t="s">
        <v>144</v>
      </c>
      <c r="U1442" t="s">
        <v>146</v>
      </c>
      <c r="V1442" t="s">
        <v>147</v>
      </c>
      <c r="W1442" t="s">
        <v>148</v>
      </c>
      <c r="X1442" t="s">
        <v>1425</v>
      </c>
      <c r="Y1442" t="s">
        <v>1426</v>
      </c>
      <c r="AD1442">
        <v>45.528542999999999</v>
      </c>
      <c r="AE1442">
        <v>-109.468368</v>
      </c>
      <c r="AF1442" t="s">
        <v>151</v>
      </c>
      <c r="AG1442" t="s">
        <v>152</v>
      </c>
      <c r="AH1442" t="s">
        <v>153</v>
      </c>
      <c r="AJ1442" t="s">
        <v>280</v>
      </c>
      <c r="AK1442" t="s">
        <v>3657</v>
      </c>
      <c r="AN1442" t="s">
        <v>11</v>
      </c>
      <c r="AP1442">
        <v>8.11</v>
      </c>
      <c r="AQ1442" t="s">
        <v>1922</v>
      </c>
      <c r="AS1442" t="s">
        <v>160</v>
      </c>
      <c r="AU1442" t="s">
        <v>161</v>
      </c>
      <c r="BU1442" s="1">
        <v>44697</v>
      </c>
      <c r="CB1442" t="s">
        <v>1549</v>
      </c>
      <c r="CC1442" t="s">
        <v>170</v>
      </c>
    </row>
    <row r="1443" spans="1:81">
      <c r="A1443" t="s">
        <v>138</v>
      </c>
      <c r="B1443" t="s">
        <v>139</v>
      </c>
      <c r="C1443" t="s">
        <v>3655</v>
      </c>
      <c r="D1443" t="s">
        <v>1918</v>
      </c>
      <c r="E1443" t="s">
        <v>142</v>
      </c>
      <c r="F1443" t="s">
        <v>143</v>
      </c>
      <c r="G1443" s="1">
        <v>44697</v>
      </c>
      <c r="H1443" s="2">
        <v>0.38541666666666669</v>
      </c>
      <c r="I1443" t="s">
        <v>144</v>
      </c>
      <c r="U1443" t="s">
        <v>146</v>
      </c>
      <c r="V1443" t="s">
        <v>147</v>
      </c>
      <c r="W1443" t="s">
        <v>148</v>
      </c>
      <c r="X1443" t="s">
        <v>1425</v>
      </c>
      <c r="Y1443" t="s">
        <v>1426</v>
      </c>
      <c r="AD1443">
        <v>45.528542999999999</v>
      </c>
      <c r="AE1443">
        <v>-109.468368</v>
      </c>
      <c r="AF1443" t="s">
        <v>151</v>
      </c>
      <c r="AG1443" t="s">
        <v>152</v>
      </c>
      <c r="AH1443" t="s">
        <v>153</v>
      </c>
      <c r="AJ1443" t="s">
        <v>280</v>
      </c>
      <c r="AK1443" t="s">
        <v>3658</v>
      </c>
      <c r="AN1443" t="s">
        <v>1924</v>
      </c>
      <c r="AP1443">
        <v>392</v>
      </c>
      <c r="AQ1443" t="s">
        <v>1925</v>
      </c>
      <c r="AS1443" t="s">
        <v>160</v>
      </c>
      <c r="AU1443" t="s">
        <v>161</v>
      </c>
      <c r="BU1443" s="1">
        <v>44697</v>
      </c>
      <c r="CB1443" t="s">
        <v>1549</v>
      </c>
      <c r="CC1443" t="s">
        <v>170</v>
      </c>
    </row>
    <row r="1444" spans="1:81">
      <c r="A1444" t="s">
        <v>138</v>
      </c>
      <c r="B1444" t="s">
        <v>139</v>
      </c>
      <c r="C1444" t="s">
        <v>3655</v>
      </c>
      <c r="D1444" t="s">
        <v>1918</v>
      </c>
      <c r="E1444" t="s">
        <v>142</v>
      </c>
      <c r="F1444" t="s">
        <v>143</v>
      </c>
      <c r="G1444" s="1">
        <v>44697</v>
      </c>
      <c r="H1444" s="2">
        <v>0.38541666666666669</v>
      </c>
      <c r="I1444" t="s">
        <v>144</v>
      </c>
      <c r="U1444" t="s">
        <v>146</v>
      </c>
      <c r="V1444" t="s">
        <v>147</v>
      </c>
      <c r="W1444" t="s">
        <v>148</v>
      </c>
      <c r="X1444" t="s">
        <v>1425</v>
      </c>
      <c r="Y1444" t="s">
        <v>1426</v>
      </c>
      <c r="AD1444">
        <v>45.528542999999999</v>
      </c>
      <c r="AE1444">
        <v>-109.468368</v>
      </c>
      <c r="AF1444" t="s">
        <v>151</v>
      </c>
      <c r="AG1444" t="s">
        <v>152</v>
      </c>
      <c r="AH1444" t="s">
        <v>153</v>
      </c>
      <c r="AJ1444" t="s">
        <v>280</v>
      </c>
      <c r="AK1444" t="s">
        <v>3659</v>
      </c>
      <c r="AN1444" t="s">
        <v>1927</v>
      </c>
      <c r="AP1444">
        <v>11.81</v>
      </c>
      <c r="AQ1444" t="s">
        <v>1928</v>
      </c>
      <c r="AS1444" t="s">
        <v>160</v>
      </c>
      <c r="AU1444" t="s">
        <v>161</v>
      </c>
      <c r="BU1444" s="1">
        <v>44697</v>
      </c>
      <c r="CB1444" t="s">
        <v>1549</v>
      </c>
      <c r="CC1444" t="s">
        <v>170</v>
      </c>
    </row>
    <row r="1445" spans="1:81">
      <c r="A1445" t="s">
        <v>138</v>
      </c>
      <c r="B1445" t="s">
        <v>139</v>
      </c>
      <c r="C1445" t="s">
        <v>3655</v>
      </c>
      <c r="D1445" t="s">
        <v>1918</v>
      </c>
      <c r="E1445" t="s">
        <v>142</v>
      </c>
      <c r="F1445" t="s">
        <v>143</v>
      </c>
      <c r="G1445" s="1">
        <v>44697</v>
      </c>
      <c r="H1445" s="2">
        <v>0.38541666666666669</v>
      </c>
      <c r="I1445" t="s">
        <v>144</v>
      </c>
      <c r="U1445" t="s">
        <v>146</v>
      </c>
      <c r="V1445" t="s">
        <v>147</v>
      </c>
      <c r="W1445" t="s">
        <v>148</v>
      </c>
      <c r="X1445" t="s">
        <v>1425</v>
      </c>
      <c r="Y1445" t="s">
        <v>1426</v>
      </c>
      <c r="AD1445">
        <v>45.528542999999999</v>
      </c>
      <c r="AE1445">
        <v>-109.468368</v>
      </c>
      <c r="AF1445" t="s">
        <v>151</v>
      </c>
      <c r="AG1445" t="s">
        <v>152</v>
      </c>
      <c r="AH1445" t="s">
        <v>153</v>
      </c>
      <c r="AJ1445" t="s">
        <v>280</v>
      </c>
      <c r="AK1445" t="s">
        <v>3660</v>
      </c>
      <c r="AN1445" t="s">
        <v>16</v>
      </c>
      <c r="AP1445">
        <v>4</v>
      </c>
      <c r="AQ1445" t="s">
        <v>1930</v>
      </c>
      <c r="AS1445" t="s">
        <v>160</v>
      </c>
      <c r="AU1445" t="s">
        <v>161</v>
      </c>
      <c r="BU1445" s="1">
        <v>44697</v>
      </c>
      <c r="CB1445" t="s">
        <v>1549</v>
      </c>
      <c r="CC1445" t="s">
        <v>170</v>
      </c>
    </row>
    <row r="1446" spans="1:81">
      <c r="A1446" t="s">
        <v>138</v>
      </c>
      <c r="B1446" t="s">
        <v>139</v>
      </c>
      <c r="C1446" t="s">
        <v>3661</v>
      </c>
      <c r="D1446" t="s">
        <v>1918</v>
      </c>
      <c r="E1446" t="s">
        <v>142</v>
      </c>
      <c r="F1446" t="s">
        <v>143</v>
      </c>
      <c r="G1446" s="1">
        <v>44718</v>
      </c>
      <c r="H1446" s="2">
        <v>0.38055555555555554</v>
      </c>
      <c r="I1446" t="s">
        <v>144</v>
      </c>
      <c r="U1446" t="s">
        <v>146</v>
      </c>
      <c r="V1446" t="s">
        <v>147</v>
      </c>
      <c r="W1446" t="s">
        <v>148</v>
      </c>
      <c r="X1446" t="s">
        <v>1425</v>
      </c>
      <c r="Y1446" t="s">
        <v>1426</v>
      </c>
      <c r="AD1446">
        <v>45.528542999999999</v>
      </c>
      <c r="AE1446">
        <v>-109.468368</v>
      </c>
      <c r="AF1446" t="s">
        <v>151</v>
      </c>
      <c r="AG1446" t="s">
        <v>152</v>
      </c>
      <c r="AH1446" t="s">
        <v>153</v>
      </c>
      <c r="AJ1446" t="s">
        <v>280</v>
      </c>
      <c r="AK1446" t="s">
        <v>3662</v>
      </c>
      <c r="AN1446" t="s">
        <v>1920</v>
      </c>
      <c r="AP1446">
        <v>10.25</v>
      </c>
      <c r="AQ1446" t="s">
        <v>159</v>
      </c>
      <c r="AS1446" t="s">
        <v>160</v>
      </c>
      <c r="AU1446" t="s">
        <v>161</v>
      </c>
      <c r="BU1446" s="1">
        <v>44718</v>
      </c>
      <c r="CB1446" t="s">
        <v>1561</v>
      </c>
      <c r="CC1446" t="s">
        <v>170</v>
      </c>
    </row>
    <row r="1447" spans="1:81">
      <c r="A1447" t="s">
        <v>138</v>
      </c>
      <c r="B1447" t="s">
        <v>139</v>
      </c>
      <c r="C1447" t="s">
        <v>3661</v>
      </c>
      <c r="D1447" t="s">
        <v>1918</v>
      </c>
      <c r="E1447" t="s">
        <v>142</v>
      </c>
      <c r="F1447" t="s">
        <v>143</v>
      </c>
      <c r="G1447" s="1">
        <v>44718</v>
      </c>
      <c r="H1447" s="2">
        <v>0.38055555555555554</v>
      </c>
      <c r="I1447" t="s">
        <v>144</v>
      </c>
      <c r="U1447" t="s">
        <v>146</v>
      </c>
      <c r="V1447" t="s">
        <v>147</v>
      </c>
      <c r="W1447" t="s">
        <v>148</v>
      </c>
      <c r="X1447" t="s">
        <v>1425</v>
      </c>
      <c r="Y1447" t="s">
        <v>1426</v>
      </c>
      <c r="AD1447">
        <v>45.528542999999999</v>
      </c>
      <c r="AE1447">
        <v>-109.468368</v>
      </c>
      <c r="AF1447" t="s">
        <v>151</v>
      </c>
      <c r="AG1447" t="s">
        <v>152</v>
      </c>
      <c r="AH1447" t="s">
        <v>153</v>
      </c>
      <c r="AJ1447" t="s">
        <v>280</v>
      </c>
      <c r="AK1447" t="s">
        <v>3663</v>
      </c>
      <c r="AN1447" t="s">
        <v>11</v>
      </c>
      <c r="AP1447">
        <v>7.56</v>
      </c>
      <c r="AQ1447" t="s">
        <v>1922</v>
      </c>
      <c r="AS1447" t="s">
        <v>160</v>
      </c>
      <c r="AU1447" t="s">
        <v>161</v>
      </c>
      <c r="BU1447" s="1">
        <v>44718</v>
      </c>
      <c r="CB1447" t="s">
        <v>1561</v>
      </c>
      <c r="CC1447" t="s">
        <v>170</v>
      </c>
    </row>
    <row r="1448" spans="1:81">
      <c r="A1448" t="s">
        <v>138</v>
      </c>
      <c r="B1448" t="s">
        <v>139</v>
      </c>
      <c r="C1448" t="s">
        <v>3661</v>
      </c>
      <c r="D1448" t="s">
        <v>1918</v>
      </c>
      <c r="E1448" t="s">
        <v>142</v>
      </c>
      <c r="F1448" t="s">
        <v>143</v>
      </c>
      <c r="G1448" s="1">
        <v>44718</v>
      </c>
      <c r="H1448" s="2">
        <v>0.38055555555555554</v>
      </c>
      <c r="I1448" t="s">
        <v>144</v>
      </c>
      <c r="U1448" t="s">
        <v>146</v>
      </c>
      <c r="V1448" t="s">
        <v>147</v>
      </c>
      <c r="W1448" t="s">
        <v>148</v>
      </c>
      <c r="X1448" t="s">
        <v>1425</v>
      </c>
      <c r="Y1448" t="s">
        <v>1426</v>
      </c>
      <c r="AD1448">
        <v>45.528542999999999</v>
      </c>
      <c r="AE1448">
        <v>-109.468368</v>
      </c>
      <c r="AF1448" t="s">
        <v>151</v>
      </c>
      <c r="AG1448" t="s">
        <v>152</v>
      </c>
      <c r="AH1448" t="s">
        <v>153</v>
      </c>
      <c r="AJ1448" t="s">
        <v>280</v>
      </c>
      <c r="AK1448" t="s">
        <v>3664</v>
      </c>
      <c r="AN1448" t="s">
        <v>1924</v>
      </c>
      <c r="AP1448">
        <v>148</v>
      </c>
      <c r="AQ1448" t="s">
        <v>1925</v>
      </c>
      <c r="AS1448" t="s">
        <v>160</v>
      </c>
      <c r="AU1448" t="s">
        <v>161</v>
      </c>
      <c r="BU1448" s="1">
        <v>44718</v>
      </c>
      <c r="CB1448" t="s">
        <v>1561</v>
      </c>
      <c r="CC1448" t="s">
        <v>170</v>
      </c>
    </row>
    <row r="1449" spans="1:81">
      <c r="A1449" t="s">
        <v>138</v>
      </c>
      <c r="B1449" t="s">
        <v>139</v>
      </c>
      <c r="C1449" t="s">
        <v>3661</v>
      </c>
      <c r="D1449" t="s">
        <v>1918</v>
      </c>
      <c r="E1449" t="s">
        <v>142</v>
      </c>
      <c r="F1449" t="s">
        <v>143</v>
      </c>
      <c r="G1449" s="1">
        <v>44718</v>
      </c>
      <c r="H1449" s="2">
        <v>0.38055555555555554</v>
      </c>
      <c r="I1449" t="s">
        <v>144</v>
      </c>
      <c r="U1449" t="s">
        <v>146</v>
      </c>
      <c r="V1449" t="s">
        <v>147</v>
      </c>
      <c r="W1449" t="s">
        <v>148</v>
      </c>
      <c r="X1449" t="s">
        <v>1425</v>
      </c>
      <c r="Y1449" t="s">
        <v>1426</v>
      </c>
      <c r="AD1449">
        <v>45.528542999999999</v>
      </c>
      <c r="AE1449">
        <v>-109.468368</v>
      </c>
      <c r="AF1449" t="s">
        <v>151</v>
      </c>
      <c r="AG1449" t="s">
        <v>152</v>
      </c>
      <c r="AH1449" t="s">
        <v>153</v>
      </c>
      <c r="AJ1449" t="s">
        <v>280</v>
      </c>
      <c r="AK1449" t="s">
        <v>3665</v>
      </c>
      <c r="AN1449" t="s">
        <v>1927</v>
      </c>
      <c r="AP1449">
        <v>6.04</v>
      </c>
      <c r="AQ1449" t="s">
        <v>1928</v>
      </c>
      <c r="AS1449" t="s">
        <v>160</v>
      </c>
      <c r="AU1449" t="s">
        <v>161</v>
      </c>
      <c r="BU1449" s="1">
        <v>44718</v>
      </c>
      <c r="CB1449" t="s">
        <v>1561</v>
      </c>
      <c r="CC1449" t="s">
        <v>170</v>
      </c>
    </row>
    <row r="1450" spans="1:81">
      <c r="A1450" t="s">
        <v>138</v>
      </c>
      <c r="B1450" t="s">
        <v>139</v>
      </c>
      <c r="C1450" t="s">
        <v>3661</v>
      </c>
      <c r="D1450" t="s">
        <v>1918</v>
      </c>
      <c r="E1450" t="s">
        <v>142</v>
      </c>
      <c r="F1450" t="s">
        <v>143</v>
      </c>
      <c r="G1450" s="1">
        <v>44718</v>
      </c>
      <c r="H1450" s="2">
        <v>0.38055555555555554</v>
      </c>
      <c r="I1450" t="s">
        <v>144</v>
      </c>
      <c r="U1450" t="s">
        <v>146</v>
      </c>
      <c r="V1450" t="s">
        <v>147</v>
      </c>
      <c r="W1450" t="s">
        <v>148</v>
      </c>
      <c r="X1450" t="s">
        <v>1425</v>
      </c>
      <c r="Y1450" t="s">
        <v>1426</v>
      </c>
      <c r="AD1450">
        <v>45.528542999999999</v>
      </c>
      <c r="AE1450">
        <v>-109.468368</v>
      </c>
      <c r="AF1450" t="s">
        <v>151</v>
      </c>
      <c r="AG1450" t="s">
        <v>152</v>
      </c>
      <c r="AH1450" t="s">
        <v>153</v>
      </c>
      <c r="AJ1450" t="s">
        <v>280</v>
      </c>
      <c r="AK1450" t="s">
        <v>3666</v>
      </c>
      <c r="AN1450" t="s">
        <v>16</v>
      </c>
      <c r="AP1450">
        <v>36.799999999999997</v>
      </c>
      <c r="AQ1450" t="s">
        <v>1930</v>
      </c>
      <c r="AS1450" t="s">
        <v>160</v>
      </c>
      <c r="AU1450" t="s">
        <v>161</v>
      </c>
      <c r="BU1450" s="1">
        <v>44718</v>
      </c>
      <c r="CB1450" t="s">
        <v>1561</v>
      </c>
      <c r="CC1450" t="s">
        <v>170</v>
      </c>
    </row>
    <row r="1451" spans="1:81">
      <c r="A1451" t="s">
        <v>138</v>
      </c>
      <c r="B1451" t="s">
        <v>139</v>
      </c>
      <c r="C1451" t="s">
        <v>3667</v>
      </c>
      <c r="D1451" t="s">
        <v>1918</v>
      </c>
      <c r="E1451" t="s">
        <v>142</v>
      </c>
      <c r="F1451" t="s">
        <v>143</v>
      </c>
      <c r="G1451" s="1">
        <v>44734</v>
      </c>
      <c r="H1451" s="2">
        <v>0.37847222222222221</v>
      </c>
      <c r="I1451" t="s">
        <v>144</v>
      </c>
      <c r="U1451" t="s">
        <v>146</v>
      </c>
      <c r="V1451" t="s">
        <v>147</v>
      </c>
      <c r="W1451" t="s">
        <v>148</v>
      </c>
      <c r="X1451" t="s">
        <v>1425</v>
      </c>
      <c r="Y1451" t="s">
        <v>1426</v>
      </c>
      <c r="AD1451">
        <v>45.528542999999999</v>
      </c>
      <c r="AE1451">
        <v>-109.468368</v>
      </c>
      <c r="AF1451" t="s">
        <v>151</v>
      </c>
      <c r="AG1451" t="s">
        <v>152</v>
      </c>
      <c r="AH1451" t="s">
        <v>153</v>
      </c>
      <c r="AJ1451" t="s">
        <v>280</v>
      </c>
      <c r="AK1451" t="s">
        <v>3668</v>
      </c>
      <c r="AN1451" t="s">
        <v>1920</v>
      </c>
      <c r="AP1451">
        <v>10.26</v>
      </c>
      <c r="AQ1451" t="s">
        <v>159</v>
      </c>
      <c r="AS1451" t="s">
        <v>160</v>
      </c>
      <c r="AU1451" t="s">
        <v>161</v>
      </c>
      <c r="BU1451" s="1">
        <v>44734</v>
      </c>
      <c r="CB1451" t="s">
        <v>1561</v>
      </c>
      <c r="CC1451" t="s">
        <v>170</v>
      </c>
    </row>
    <row r="1452" spans="1:81">
      <c r="A1452" t="s">
        <v>138</v>
      </c>
      <c r="B1452" t="s">
        <v>139</v>
      </c>
      <c r="C1452" t="s">
        <v>3667</v>
      </c>
      <c r="D1452" t="s">
        <v>1918</v>
      </c>
      <c r="E1452" t="s">
        <v>142</v>
      </c>
      <c r="F1452" t="s">
        <v>143</v>
      </c>
      <c r="G1452" s="1">
        <v>44734</v>
      </c>
      <c r="H1452" s="2">
        <v>0.37847222222222221</v>
      </c>
      <c r="I1452" t="s">
        <v>144</v>
      </c>
      <c r="U1452" t="s">
        <v>146</v>
      </c>
      <c r="V1452" t="s">
        <v>147</v>
      </c>
      <c r="W1452" t="s">
        <v>148</v>
      </c>
      <c r="X1452" t="s">
        <v>1425</v>
      </c>
      <c r="Y1452" t="s">
        <v>1426</v>
      </c>
      <c r="AD1452">
        <v>45.528542999999999</v>
      </c>
      <c r="AE1452">
        <v>-109.468368</v>
      </c>
      <c r="AF1452" t="s">
        <v>151</v>
      </c>
      <c r="AG1452" t="s">
        <v>152</v>
      </c>
      <c r="AH1452" t="s">
        <v>153</v>
      </c>
      <c r="AJ1452" t="s">
        <v>280</v>
      </c>
      <c r="AK1452" t="s">
        <v>3669</v>
      </c>
      <c r="AN1452" t="s">
        <v>11</v>
      </c>
      <c r="AP1452">
        <v>7.4</v>
      </c>
      <c r="AQ1452" t="s">
        <v>1922</v>
      </c>
      <c r="AS1452" t="s">
        <v>160</v>
      </c>
      <c r="AU1452" t="s">
        <v>161</v>
      </c>
      <c r="BU1452" s="1">
        <v>44734</v>
      </c>
      <c r="CB1452" t="s">
        <v>1561</v>
      </c>
      <c r="CC1452" t="s">
        <v>170</v>
      </c>
    </row>
    <row r="1453" spans="1:81">
      <c r="A1453" t="s">
        <v>138</v>
      </c>
      <c r="B1453" t="s">
        <v>139</v>
      </c>
      <c r="C1453" t="s">
        <v>3667</v>
      </c>
      <c r="D1453" t="s">
        <v>1918</v>
      </c>
      <c r="E1453" t="s">
        <v>142</v>
      </c>
      <c r="F1453" t="s">
        <v>143</v>
      </c>
      <c r="G1453" s="1">
        <v>44734</v>
      </c>
      <c r="H1453" s="2">
        <v>0.37847222222222221</v>
      </c>
      <c r="I1453" t="s">
        <v>144</v>
      </c>
      <c r="U1453" t="s">
        <v>146</v>
      </c>
      <c r="V1453" t="s">
        <v>147</v>
      </c>
      <c r="W1453" t="s">
        <v>148</v>
      </c>
      <c r="X1453" t="s">
        <v>1425</v>
      </c>
      <c r="Y1453" t="s">
        <v>1426</v>
      </c>
      <c r="AD1453">
        <v>45.528542999999999</v>
      </c>
      <c r="AE1453">
        <v>-109.468368</v>
      </c>
      <c r="AF1453" t="s">
        <v>151</v>
      </c>
      <c r="AG1453" t="s">
        <v>152</v>
      </c>
      <c r="AH1453" t="s">
        <v>153</v>
      </c>
      <c r="AJ1453" t="s">
        <v>280</v>
      </c>
      <c r="AK1453" t="s">
        <v>3670</v>
      </c>
      <c r="AN1453" t="s">
        <v>1924</v>
      </c>
      <c r="AP1453">
        <v>65</v>
      </c>
      <c r="AQ1453" t="s">
        <v>1925</v>
      </c>
      <c r="AS1453" t="s">
        <v>160</v>
      </c>
      <c r="AU1453" t="s">
        <v>161</v>
      </c>
      <c r="BU1453" s="1">
        <v>44734</v>
      </c>
      <c r="CB1453" t="s">
        <v>1561</v>
      </c>
      <c r="CC1453" t="s">
        <v>170</v>
      </c>
    </row>
    <row r="1454" spans="1:81">
      <c r="A1454" t="s">
        <v>138</v>
      </c>
      <c r="B1454" t="s">
        <v>139</v>
      </c>
      <c r="C1454" t="s">
        <v>3667</v>
      </c>
      <c r="D1454" t="s">
        <v>1918</v>
      </c>
      <c r="E1454" t="s">
        <v>142</v>
      </c>
      <c r="F1454" t="s">
        <v>143</v>
      </c>
      <c r="G1454" s="1">
        <v>44734</v>
      </c>
      <c r="H1454" s="2">
        <v>0.37847222222222221</v>
      </c>
      <c r="I1454" t="s">
        <v>144</v>
      </c>
      <c r="U1454" t="s">
        <v>146</v>
      </c>
      <c r="V1454" t="s">
        <v>147</v>
      </c>
      <c r="W1454" t="s">
        <v>148</v>
      </c>
      <c r="X1454" t="s">
        <v>1425</v>
      </c>
      <c r="Y1454" t="s">
        <v>1426</v>
      </c>
      <c r="AD1454">
        <v>45.528542999999999</v>
      </c>
      <c r="AE1454">
        <v>-109.468368</v>
      </c>
      <c r="AF1454" t="s">
        <v>151</v>
      </c>
      <c r="AG1454" t="s">
        <v>152</v>
      </c>
      <c r="AH1454" t="s">
        <v>153</v>
      </c>
      <c r="AJ1454" t="s">
        <v>280</v>
      </c>
      <c r="AK1454" t="s">
        <v>3671</v>
      </c>
      <c r="AN1454" t="s">
        <v>1927</v>
      </c>
      <c r="AP1454">
        <v>7.91</v>
      </c>
      <c r="AQ1454" t="s">
        <v>1928</v>
      </c>
      <c r="AS1454" t="s">
        <v>160</v>
      </c>
      <c r="AU1454" t="s">
        <v>161</v>
      </c>
      <c r="BU1454" s="1">
        <v>44734</v>
      </c>
      <c r="CB1454" t="s">
        <v>1561</v>
      </c>
      <c r="CC1454" t="s">
        <v>170</v>
      </c>
    </row>
    <row r="1455" spans="1:81">
      <c r="A1455" t="s">
        <v>138</v>
      </c>
      <c r="B1455" t="s">
        <v>139</v>
      </c>
      <c r="C1455" t="s">
        <v>3667</v>
      </c>
      <c r="D1455" t="s">
        <v>1918</v>
      </c>
      <c r="E1455" t="s">
        <v>142</v>
      </c>
      <c r="F1455" t="s">
        <v>143</v>
      </c>
      <c r="G1455" s="1">
        <v>44734</v>
      </c>
      <c r="H1455" s="2">
        <v>0.37847222222222221</v>
      </c>
      <c r="I1455" t="s">
        <v>144</v>
      </c>
      <c r="U1455" t="s">
        <v>146</v>
      </c>
      <c r="V1455" t="s">
        <v>147</v>
      </c>
      <c r="W1455" t="s">
        <v>148</v>
      </c>
      <c r="X1455" t="s">
        <v>1425</v>
      </c>
      <c r="Y1455" t="s">
        <v>1426</v>
      </c>
      <c r="AD1455">
        <v>45.528542999999999</v>
      </c>
      <c r="AE1455">
        <v>-109.468368</v>
      </c>
      <c r="AF1455" t="s">
        <v>151</v>
      </c>
      <c r="AG1455" t="s">
        <v>152</v>
      </c>
      <c r="AH1455" t="s">
        <v>153</v>
      </c>
      <c r="AJ1455" t="s">
        <v>280</v>
      </c>
      <c r="AK1455" t="s">
        <v>3672</v>
      </c>
      <c r="AN1455" t="s">
        <v>16</v>
      </c>
      <c r="AP1455">
        <v>31.7</v>
      </c>
      <c r="AQ1455" t="s">
        <v>1930</v>
      </c>
      <c r="AS1455" t="s">
        <v>160</v>
      </c>
      <c r="AU1455" t="s">
        <v>161</v>
      </c>
      <c r="BU1455" s="1">
        <v>44734</v>
      </c>
      <c r="CB1455" t="s">
        <v>1561</v>
      </c>
      <c r="CC1455" t="s">
        <v>170</v>
      </c>
    </row>
    <row r="1456" spans="1:81">
      <c r="A1456" t="s">
        <v>138</v>
      </c>
      <c r="B1456" t="s">
        <v>139</v>
      </c>
      <c r="C1456" t="s">
        <v>3673</v>
      </c>
      <c r="D1456" t="s">
        <v>1918</v>
      </c>
      <c r="E1456" t="s">
        <v>142</v>
      </c>
      <c r="F1456" t="s">
        <v>143</v>
      </c>
      <c r="G1456" s="1">
        <v>44756</v>
      </c>
      <c r="H1456" s="2">
        <v>0.33680555555555558</v>
      </c>
      <c r="I1456" t="s">
        <v>144</v>
      </c>
      <c r="U1456" t="s">
        <v>146</v>
      </c>
      <c r="V1456" t="s">
        <v>147</v>
      </c>
      <c r="W1456" t="s">
        <v>148</v>
      </c>
      <c r="X1456" t="s">
        <v>1425</v>
      </c>
      <c r="Y1456" t="s">
        <v>1426</v>
      </c>
      <c r="AD1456">
        <v>45.528542999999999</v>
      </c>
      <c r="AE1456">
        <v>-109.468368</v>
      </c>
      <c r="AF1456" t="s">
        <v>151</v>
      </c>
      <c r="AG1456" t="s">
        <v>152</v>
      </c>
      <c r="AH1456" t="s">
        <v>153</v>
      </c>
      <c r="AJ1456" t="s">
        <v>280</v>
      </c>
      <c r="AK1456" t="s">
        <v>3674</v>
      </c>
      <c r="AN1456" t="s">
        <v>1920</v>
      </c>
      <c r="AP1456">
        <v>9.25</v>
      </c>
      <c r="AQ1456" t="s">
        <v>159</v>
      </c>
      <c r="AS1456" t="s">
        <v>160</v>
      </c>
      <c r="AU1456" t="s">
        <v>161</v>
      </c>
      <c r="BU1456" s="1">
        <v>44756</v>
      </c>
      <c r="CB1456" t="s">
        <v>1579</v>
      </c>
      <c r="CC1456" t="s">
        <v>170</v>
      </c>
    </row>
    <row r="1457" spans="1:81">
      <c r="A1457" t="s">
        <v>138</v>
      </c>
      <c r="B1457" t="s">
        <v>139</v>
      </c>
      <c r="C1457" t="s">
        <v>3673</v>
      </c>
      <c r="D1457" t="s">
        <v>1918</v>
      </c>
      <c r="E1457" t="s">
        <v>142</v>
      </c>
      <c r="F1457" t="s">
        <v>143</v>
      </c>
      <c r="G1457" s="1">
        <v>44756</v>
      </c>
      <c r="H1457" s="2">
        <v>0.33680555555555558</v>
      </c>
      <c r="I1457" t="s">
        <v>144</v>
      </c>
      <c r="U1457" t="s">
        <v>146</v>
      </c>
      <c r="V1457" t="s">
        <v>147</v>
      </c>
      <c r="W1457" t="s">
        <v>148</v>
      </c>
      <c r="X1457" t="s">
        <v>1425</v>
      </c>
      <c r="Y1457" t="s">
        <v>1426</v>
      </c>
      <c r="AD1457">
        <v>45.528542999999999</v>
      </c>
      <c r="AE1457">
        <v>-109.468368</v>
      </c>
      <c r="AF1457" t="s">
        <v>151</v>
      </c>
      <c r="AG1457" t="s">
        <v>152</v>
      </c>
      <c r="AH1457" t="s">
        <v>153</v>
      </c>
      <c r="AJ1457" t="s">
        <v>280</v>
      </c>
      <c r="AK1457" t="s">
        <v>3675</v>
      </c>
      <c r="AN1457" t="s">
        <v>11</v>
      </c>
      <c r="AP1457">
        <v>7.34</v>
      </c>
      <c r="AQ1457" t="s">
        <v>1922</v>
      </c>
      <c r="AS1457" t="s">
        <v>160</v>
      </c>
      <c r="AU1457" t="s">
        <v>161</v>
      </c>
      <c r="BU1457" s="1">
        <v>44756</v>
      </c>
      <c r="CB1457" t="s">
        <v>1579</v>
      </c>
      <c r="CC1457" t="s">
        <v>170</v>
      </c>
    </row>
    <row r="1458" spans="1:81">
      <c r="A1458" t="s">
        <v>138</v>
      </c>
      <c r="B1458" t="s">
        <v>139</v>
      </c>
      <c r="C1458" t="s">
        <v>3673</v>
      </c>
      <c r="D1458" t="s">
        <v>1918</v>
      </c>
      <c r="E1458" t="s">
        <v>142</v>
      </c>
      <c r="F1458" t="s">
        <v>143</v>
      </c>
      <c r="G1458" s="1">
        <v>44756</v>
      </c>
      <c r="H1458" s="2">
        <v>0.33680555555555558</v>
      </c>
      <c r="I1458" t="s">
        <v>144</v>
      </c>
      <c r="U1458" t="s">
        <v>146</v>
      </c>
      <c r="V1458" t="s">
        <v>147</v>
      </c>
      <c r="W1458" t="s">
        <v>148</v>
      </c>
      <c r="X1458" t="s">
        <v>1425</v>
      </c>
      <c r="Y1458" t="s">
        <v>1426</v>
      </c>
      <c r="AD1458">
        <v>45.528542999999999</v>
      </c>
      <c r="AE1458">
        <v>-109.468368</v>
      </c>
      <c r="AF1458" t="s">
        <v>151</v>
      </c>
      <c r="AG1458" t="s">
        <v>152</v>
      </c>
      <c r="AH1458" t="s">
        <v>153</v>
      </c>
      <c r="AJ1458" t="s">
        <v>280</v>
      </c>
      <c r="AK1458" t="s">
        <v>3676</v>
      </c>
      <c r="AN1458" t="s">
        <v>1924</v>
      </c>
      <c r="AP1458">
        <v>80</v>
      </c>
      <c r="AQ1458" t="s">
        <v>1925</v>
      </c>
      <c r="AS1458" t="s">
        <v>160</v>
      </c>
      <c r="AU1458" t="s">
        <v>161</v>
      </c>
      <c r="BU1458" s="1">
        <v>44756</v>
      </c>
      <c r="CB1458" t="s">
        <v>1579</v>
      </c>
      <c r="CC1458" t="s">
        <v>170</v>
      </c>
    </row>
    <row r="1459" spans="1:81">
      <c r="A1459" t="s">
        <v>138</v>
      </c>
      <c r="B1459" t="s">
        <v>139</v>
      </c>
      <c r="C1459" t="s">
        <v>3673</v>
      </c>
      <c r="D1459" t="s">
        <v>1918</v>
      </c>
      <c r="E1459" t="s">
        <v>142</v>
      </c>
      <c r="F1459" t="s">
        <v>143</v>
      </c>
      <c r="G1459" s="1">
        <v>44756</v>
      </c>
      <c r="H1459" s="2">
        <v>0.33680555555555558</v>
      </c>
      <c r="I1459" t="s">
        <v>144</v>
      </c>
      <c r="U1459" t="s">
        <v>146</v>
      </c>
      <c r="V1459" t="s">
        <v>147</v>
      </c>
      <c r="W1459" t="s">
        <v>148</v>
      </c>
      <c r="X1459" t="s">
        <v>1425</v>
      </c>
      <c r="Y1459" t="s">
        <v>1426</v>
      </c>
      <c r="AD1459">
        <v>45.528542999999999</v>
      </c>
      <c r="AE1459">
        <v>-109.468368</v>
      </c>
      <c r="AF1459" t="s">
        <v>151</v>
      </c>
      <c r="AG1459" t="s">
        <v>152</v>
      </c>
      <c r="AH1459" t="s">
        <v>153</v>
      </c>
      <c r="AJ1459" t="s">
        <v>280</v>
      </c>
      <c r="AK1459" t="s">
        <v>3677</v>
      </c>
      <c r="AN1459" t="s">
        <v>1927</v>
      </c>
      <c r="AP1459">
        <v>12.72</v>
      </c>
      <c r="AQ1459" t="s">
        <v>1928</v>
      </c>
      <c r="AS1459" t="s">
        <v>160</v>
      </c>
      <c r="AU1459" t="s">
        <v>161</v>
      </c>
      <c r="BU1459" s="1">
        <v>44756</v>
      </c>
      <c r="CB1459" t="s">
        <v>1579</v>
      </c>
      <c r="CC1459" t="s">
        <v>170</v>
      </c>
    </row>
    <row r="1460" spans="1:81">
      <c r="A1460" t="s">
        <v>138</v>
      </c>
      <c r="B1460" t="s">
        <v>139</v>
      </c>
      <c r="C1460" t="s">
        <v>3673</v>
      </c>
      <c r="D1460" t="s">
        <v>1918</v>
      </c>
      <c r="E1460" t="s">
        <v>142</v>
      </c>
      <c r="F1460" t="s">
        <v>143</v>
      </c>
      <c r="G1460" s="1">
        <v>44756</v>
      </c>
      <c r="H1460" s="2">
        <v>0.33680555555555558</v>
      </c>
      <c r="I1460" t="s">
        <v>144</v>
      </c>
      <c r="U1460" t="s">
        <v>146</v>
      </c>
      <c r="V1460" t="s">
        <v>147</v>
      </c>
      <c r="W1460" t="s">
        <v>148</v>
      </c>
      <c r="X1460" t="s">
        <v>1425</v>
      </c>
      <c r="Y1460" t="s">
        <v>1426</v>
      </c>
      <c r="AD1460">
        <v>45.528542999999999</v>
      </c>
      <c r="AE1460">
        <v>-109.468368</v>
      </c>
      <c r="AF1460" t="s">
        <v>151</v>
      </c>
      <c r="AG1460" t="s">
        <v>152</v>
      </c>
      <c r="AH1460" t="s">
        <v>153</v>
      </c>
      <c r="AJ1460" t="s">
        <v>280</v>
      </c>
      <c r="AK1460" t="s">
        <v>3678</v>
      </c>
      <c r="AN1460" t="s">
        <v>16</v>
      </c>
      <c r="AP1460">
        <v>12.2</v>
      </c>
      <c r="AQ1460" t="s">
        <v>1930</v>
      </c>
      <c r="AS1460" t="s">
        <v>160</v>
      </c>
      <c r="AU1460" t="s">
        <v>161</v>
      </c>
      <c r="BU1460" s="1">
        <v>44756</v>
      </c>
      <c r="CB1460" t="s">
        <v>1579</v>
      </c>
      <c r="CC1460" t="s">
        <v>170</v>
      </c>
    </row>
    <row r="1461" spans="1:81">
      <c r="A1461" t="s">
        <v>138</v>
      </c>
      <c r="B1461" t="s">
        <v>139</v>
      </c>
      <c r="C1461" t="s">
        <v>3679</v>
      </c>
      <c r="D1461" t="s">
        <v>1918</v>
      </c>
      <c r="E1461" t="s">
        <v>142</v>
      </c>
      <c r="F1461" t="s">
        <v>143</v>
      </c>
      <c r="G1461" s="1">
        <v>44789</v>
      </c>
      <c r="H1461" s="2">
        <v>0.39097222222222222</v>
      </c>
      <c r="I1461" t="s">
        <v>144</v>
      </c>
      <c r="U1461" t="s">
        <v>146</v>
      </c>
      <c r="V1461" t="s">
        <v>147</v>
      </c>
      <c r="W1461" t="s">
        <v>148</v>
      </c>
      <c r="X1461" t="s">
        <v>1425</v>
      </c>
      <c r="Y1461" t="s">
        <v>1426</v>
      </c>
      <c r="AD1461">
        <v>45.528542999999999</v>
      </c>
      <c r="AE1461">
        <v>-109.468368</v>
      </c>
      <c r="AF1461" t="s">
        <v>151</v>
      </c>
      <c r="AG1461" t="s">
        <v>152</v>
      </c>
      <c r="AH1461" t="s">
        <v>153</v>
      </c>
      <c r="AJ1461" t="s">
        <v>280</v>
      </c>
      <c r="AK1461" t="s">
        <v>3680</v>
      </c>
      <c r="AN1461" t="s">
        <v>1920</v>
      </c>
      <c r="AP1461">
        <v>8.6999999999999993</v>
      </c>
      <c r="AQ1461" t="s">
        <v>159</v>
      </c>
      <c r="AS1461" t="s">
        <v>160</v>
      </c>
      <c r="AU1461" t="s">
        <v>161</v>
      </c>
      <c r="BU1461" s="1">
        <v>44789</v>
      </c>
      <c r="CB1461" t="s">
        <v>1579</v>
      </c>
      <c r="CC1461" t="s">
        <v>170</v>
      </c>
    </row>
    <row r="1462" spans="1:81">
      <c r="A1462" t="s">
        <v>138</v>
      </c>
      <c r="B1462" t="s">
        <v>139</v>
      </c>
      <c r="C1462" t="s">
        <v>3679</v>
      </c>
      <c r="D1462" t="s">
        <v>1918</v>
      </c>
      <c r="E1462" t="s">
        <v>142</v>
      </c>
      <c r="F1462" t="s">
        <v>143</v>
      </c>
      <c r="G1462" s="1">
        <v>44789</v>
      </c>
      <c r="H1462" s="2">
        <v>0.39097222222222222</v>
      </c>
      <c r="I1462" t="s">
        <v>144</v>
      </c>
      <c r="U1462" t="s">
        <v>146</v>
      </c>
      <c r="V1462" t="s">
        <v>147</v>
      </c>
      <c r="W1462" t="s">
        <v>148</v>
      </c>
      <c r="X1462" t="s">
        <v>1425</v>
      </c>
      <c r="Y1462" t="s">
        <v>1426</v>
      </c>
      <c r="AD1462">
        <v>45.528542999999999</v>
      </c>
      <c r="AE1462">
        <v>-109.468368</v>
      </c>
      <c r="AF1462" t="s">
        <v>151</v>
      </c>
      <c r="AG1462" t="s">
        <v>152</v>
      </c>
      <c r="AH1462" t="s">
        <v>153</v>
      </c>
      <c r="AJ1462" t="s">
        <v>280</v>
      </c>
      <c r="AK1462" t="s">
        <v>3681</v>
      </c>
      <c r="AN1462" t="s">
        <v>11</v>
      </c>
      <c r="AP1462">
        <v>8.09</v>
      </c>
      <c r="AQ1462" t="s">
        <v>1922</v>
      </c>
      <c r="AS1462" t="s">
        <v>160</v>
      </c>
      <c r="AU1462" t="s">
        <v>161</v>
      </c>
      <c r="BU1462" s="1">
        <v>44789</v>
      </c>
      <c r="CB1462" t="s">
        <v>1579</v>
      </c>
      <c r="CC1462" t="s">
        <v>170</v>
      </c>
    </row>
    <row r="1463" spans="1:81">
      <c r="A1463" t="s">
        <v>138</v>
      </c>
      <c r="B1463" t="s">
        <v>139</v>
      </c>
      <c r="C1463" t="s">
        <v>3679</v>
      </c>
      <c r="D1463" t="s">
        <v>1918</v>
      </c>
      <c r="E1463" t="s">
        <v>142</v>
      </c>
      <c r="F1463" t="s">
        <v>143</v>
      </c>
      <c r="G1463" s="1">
        <v>44789</v>
      </c>
      <c r="H1463" s="2">
        <v>0.39097222222222222</v>
      </c>
      <c r="I1463" t="s">
        <v>144</v>
      </c>
      <c r="U1463" t="s">
        <v>146</v>
      </c>
      <c r="V1463" t="s">
        <v>147</v>
      </c>
      <c r="W1463" t="s">
        <v>148</v>
      </c>
      <c r="X1463" t="s">
        <v>1425</v>
      </c>
      <c r="Y1463" t="s">
        <v>1426</v>
      </c>
      <c r="AD1463">
        <v>45.528542999999999</v>
      </c>
      <c r="AE1463">
        <v>-109.468368</v>
      </c>
      <c r="AF1463" t="s">
        <v>151</v>
      </c>
      <c r="AG1463" t="s">
        <v>152</v>
      </c>
      <c r="AH1463" t="s">
        <v>153</v>
      </c>
      <c r="AJ1463" t="s">
        <v>280</v>
      </c>
      <c r="AK1463" t="s">
        <v>3682</v>
      </c>
      <c r="AN1463" t="s">
        <v>1924</v>
      </c>
      <c r="AP1463">
        <v>307</v>
      </c>
      <c r="AQ1463" t="s">
        <v>1925</v>
      </c>
      <c r="AS1463" t="s">
        <v>160</v>
      </c>
      <c r="AU1463" t="s">
        <v>161</v>
      </c>
      <c r="BU1463" s="1">
        <v>44789</v>
      </c>
      <c r="CB1463" t="s">
        <v>1579</v>
      </c>
      <c r="CC1463" t="s">
        <v>170</v>
      </c>
    </row>
    <row r="1464" spans="1:81">
      <c r="A1464" t="s">
        <v>138</v>
      </c>
      <c r="B1464" t="s">
        <v>139</v>
      </c>
      <c r="C1464" t="s">
        <v>3679</v>
      </c>
      <c r="D1464" t="s">
        <v>1918</v>
      </c>
      <c r="E1464" t="s">
        <v>142</v>
      </c>
      <c r="F1464" t="s">
        <v>143</v>
      </c>
      <c r="G1464" s="1">
        <v>44789</v>
      </c>
      <c r="H1464" s="2">
        <v>0.39097222222222222</v>
      </c>
      <c r="I1464" t="s">
        <v>144</v>
      </c>
      <c r="U1464" t="s">
        <v>146</v>
      </c>
      <c r="V1464" t="s">
        <v>147</v>
      </c>
      <c r="W1464" t="s">
        <v>148</v>
      </c>
      <c r="X1464" t="s">
        <v>1425</v>
      </c>
      <c r="Y1464" t="s">
        <v>1426</v>
      </c>
      <c r="AD1464">
        <v>45.528542999999999</v>
      </c>
      <c r="AE1464">
        <v>-109.468368</v>
      </c>
      <c r="AF1464" t="s">
        <v>151</v>
      </c>
      <c r="AG1464" t="s">
        <v>152</v>
      </c>
      <c r="AH1464" t="s">
        <v>153</v>
      </c>
      <c r="AJ1464" t="s">
        <v>280</v>
      </c>
      <c r="AK1464" t="s">
        <v>3683</v>
      </c>
      <c r="AN1464" t="s">
        <v>1927</v>
      </c>
      <c r="AP1464">
        <v>15.13</v>
      </c>
      <c r="AQ1464" t="s">
        <v>1928</v>
      </c>
      <c r="AS1464" t="s">
        <v>160</v>
      </c>
      <c r="AU1464" t="s">
        <v>161</v>
      </c>
      <c r="BU1464" s="1">
        <v>44789</v>
      </c>
      <c r="CB1464" t="s">
        <v>1579</v>
      </c>
      <c r="CC1464" t="s">
        <v>170</v>
      </c>
    </row>
    <row r="1465" spans="1:81">
      <c r="A1465" t="s">
        <v>138</v>
      </c>
      <c r="B1465" t="s">
        <v>139</v>
      </c>
      <c r="C1465" t="s">
        <v>3679</v>
      </c>
      <c r="D1465" t="s">
        <v>1918</v>
      </c>
      <c r="E1465" t="s">
        <v>142</v>
      </c>
      <c r="F1465" t="s">
        <v>143</v>
      </c>
      <c r="G1465" s="1">
        <v>44789</v>
      </c>
      <c r="H1465" s="2">
        <v>0.39097222222222222</v>
      </c>
      <c r="I1465" t="s">
        <v>144</v>
      </c>
      <c r="U1465" t="s">
        <v>146</v>
      </c>
      <c r="V1465" t="s">
        <v>147</v>
      </c>
      <c r="W1465" t="s">
        <v>148</v>
      </c>
      <c r="X1465" t="s">
        <v>1425</v>
      </c>
      <c r="Y1465" t="s">
        <v>1426</v>
      </c>
      <c r="AD1465">
        <v>45.528542999999999</v>
      </c>
      <c r="AE1465">
        <v>-109.468368</v>
      </c>
      <c r="AF1465" t="s">
        <v>151</v>
      </c>
      <c r="AG1465" t="s">
        <v>152</v>
      </c>
      <c r="AH1465" t="s">
        <v>153</v>
      </c>
      <c r="AJ1465" t="s">
        <v>280</v>
      </c>
      <c r="AK1465" t="s">
        <v>3684</v>
      </c>
      <c r="AN1465" t="s">
        <v>16</v>
      </c>
      <c r="AP1465">
        <v>2.5</v>
      </c>
      <c r="AQ1465" t="s">
        <v>1930</v>
      </c>
      <c r="AS1465" t="s">
        <v>160</v>
      </c>
      <c r="AU1465" t="s">
        <v>161</v>
      </c>
      <c r="BU1465" s="1">
        <v>44789</v>
      </c>
      <c r="CB1465" t="s">
        <v>1579</v>
      </c>
      <c r="CC1465" t="s">
        <v>170</v>
      </c>
    </row>
    <row r="1466" spans="1:81">
      <c r="A1466" t="s">
        <v>138</v>
      </c>
      <c r="B1466" t="s">
        <v>139</v>
      </c>
      <c r="C1466" t="s">
        <v>3685</v>
      </c>
      <c r="D1466" t="s">
        <v>1918</v>
      </c>
      <c r="E1466" t="s">
        <v>142</v>
      </c>
      <c r="F1466" t="s">
        <v>143</v>
      </c>
      <c r="G1466" s="1">
        <v>44819</v>
      </c>
      <c r="H1466" s="2">
        <v>0.33541666666666664</v>
      </c>
      <c r="I1466" t="s">
        <v>144</v>
      </c>
      <c r="U1466" t="s">
        <v>146</v>
      </c>
      <c r="V1466" t="s">
        <v>147</v>
      </c>
      <c r="W1466" t="s">
        <v>148</v>
      </c>
      <c r="X1466" t="s">
        <v>1425</v>
      </c>
      <c r="Y1466" t="s">
        <v>1426</v>
      </c>
      <c r="AD1466">
        <v>45.528542999999999</v>
      </c>
      <c r="AE1466">
        <v>-109.468368</v>
      </c>
      <c r="AF1466" t="s">
        <v>151</v>
      </c>
      <c r="AG1466" t="s">
        <v>152</v>
      </c>
      <c r="AH1466" t="s">
        <v>153</v>
      </c>
      <c r="AJ1466" t="s">
        <v>280</v>
      </c>
      <c r="AK1466" t="s">
        <v>3686</v>
      </c>
      <c r="AN1466" t="s">
        <v>1920</v>
      </c>
      <c r="AP1466">
        <v>10.09</v>
      </c>
      <c r="AQ1466" t="s">
        <v>159</v>
      </c>
      <c r="AS1466" t="s">
        <v>160</v>
      </c>
      <c r="AU1466" t="s">
        <v>161</v>
      </c>
      <c r="BU1466" s="1">
        <v>44819</v>
      </c>
      <c r="CB1466" t="s">
        <v>1591</v>
      </c>
      <c r="CC1466" t="s">
        <v>170</v>
      </c>
    </row>
    <row r="1467" spans="1:81">
      <c r="A1467" t="s">
        <v>138</v>
      </c>
      <c r="B1467" t="s">
        <v>139</v>
      </c>
      <c r="C1467" t="s">
        <v>3685</v>
      </c>
      <c r="D1467" t="s">
        <v>1918</v>
      </c>
      <c r="E1467" t="s">
        <v>142</v>
      </c>
      <c r="F1467" t="s">
        <v>143</v>
      </c>
      <c r="G1467" s="1">
        <v>44819</v>
      </c>
      <c r="H1467" s="2">
        <v>0.33541666666666664</v>
      </c>
      <c r="I1467" t="s">
        <v>144</v>
      </c>
      <c r="U1467" t="s">
        <v>146</v>
      </c>
      <c r="V1467" t="s">
        <v>147</v>
      </c>
      <c r="W1467" t="s">
        <v>148</v>
      </c>
      <c r="X1467" t="s">
        <v>1425</v>
      </c>
      <c r="Y1467" t="s">
        <v>1426</v>
      </c>
      <c r="AD1467">
        <v>45.528542999999999</v>
      </c>
      <c r="AE1467">
        <v>-109.468368</v>
      </c>
      <c r="AF1467" t="s">
        <v>151</v>
      </c>
      <c r="AG1467" t="s">
        <v>152</v>
      </c>
      <c r="AH1467" t="s">
        <v>153</v>
      </c>
      <c r="AJ1467" t="s">
        <v>280</v>
      </c>
      <c r="AK1467" t="s">
        <v>3687</v>
      </c>
      <c r="AN1467" t="s">
        <v>11</v>
      </c>
      <c r="AP1467">
        <v>7.76</v>
      </c>
      <c r="AQ1467" t="s">
        <v>1922</v>
      </c>
      <c r="AS1467" t="s">
        <v>160</v>
      </c>
      <c r="AU1467" t="s">
        <v>161</v>
      </c>
      <c r="BU1467" s="1">
        <v>44819</v>
      </c>
      <c r="CB1467" t="s">
        <v>1591</v>
      </c>
      <c r="CC1467" t="s">
        <v>170</v>
      </c>
    </row>
    <row r="1468" spans="1:81">
      <c r="A1468" t="s">
        <v>138</v>
      </c>
      <c r="B1468" t="s">
        <v>139</v>
      </c>
      <c r="C1468" t="s">
        <v>3685</v>
      </c>
      <c r="D1468" t="s">
        <v>1918</v>
      </c>
      <c r="E1468" t="s">
        <v>142</v>
      </c>
      <c r="F1468" t="s">
        <v>143</v>
      </c>
      <c r="G1468" s="1">
        <v>44819</v>
      </c>
      <c r="H1468" s="2">
        <v>0.33541666666666664</v>
      </c>
      <c r="I1468" t="s">
        <v>144</v>
      </c>
      <c r="U1468" t="s">
        <v>146</v>
      </c>
      <c r="V1468" t="s">
        <v>147</v>
      </c>
      <c r="W1468" t="s">
        <v>148</v>
      </c>
      <c r="X1468" t="s">
        <v>1425</v>
      </c>
      <c r="Y1468" t="s">
        <v>1426</v>
      </c>
      <c r="AD1468">
        <v>45.528542999999999</v>
      </c>
      <c r="AE1468">
        <v>-109.468368</v>
      </c>
      <c r="AF1468" t="s">
        <v>151</v>
      </c>
      <c r="AG1468" t="s">
        <v>152</v>
      </c>
      <c r="AH1468" t="s">
        <v>153</v>
      </c>
      <c r="AJ1468" t="s">
        <v>280</v>
      </c>
      <c r="AK1468" t="s">
        <v>3688</v>
      </c>
      <c r="AN1468" t="s">
        <v>1924</v>
      </c>
      <c r="AP1468">
        <v>257</v>
      </c>
      <c r="AQ1468" t="s">
        <v>1925</v>
      </c>
      <c r="AS1468" t="s">
        <v>160</v>
      </c>
      <c r="AU1468" t="s">
        <v>161</v>
      </c>
      <c r="BU1468" s="1">
        <v>44819</v>
      </c>
      <c r="CB1468" t="s">
        <v>1591</v>
      </c>
      <c r="CC1468" t="s">
        <v>170</v>
      </c>
    </row>
    <row r="1469" spans="1:81">
      <c r="A1469" t="s">
        <v>138</v>
      </c>
      <c r="B1469" t="s">
        <v>139</v>
      </c>
      <c r="C1469" t="s">
        <v>3685</v>
      </c>
      <c r="D1469" t="s">
        <v>1918</v>
      </c>
      <c r="E1469" t="s">
        <v>142</v>
      </c>
      <c r="F1469" t="s">
        <v>143</v>
      </c>
      <c r="G1469" s="1">
        <v>44819</v>
      </c>
      <c r="H1469" s="2">
        <v>0.33541666666666664</v>
      </c>
      <c r="I1469" t="s">
        <v>144</v>
      </c>
      <c r="U1469" t="s">
        <v>146</v>
      </c>
      <c r="V1469" t="s">
        <v>147</v>
      </c>
      <c r="W1469" t="s">
        <v>148</v>
      </c>
      <c r="X1469" t="s">
        <v>1425</v>
      </c>
      <c r="Y1469" t="s">
        <v>1426</v>
      </c>
      <c r="AD1469">
        <v>45.528542999999999</v>
      </c>
      <c r="AE1469">
        <v>-109.468368</v>
      </c>
      <c r="AF1469" t="s">
        <v>151</v>
      </c>
      <c r="AG1469" t="s">
        <v>152</v>
      </c>
      <c r="AH1469" t="s">
        <v>153</v>
      </c>
      <c r="AJ1469" t="s">
        <v>280</v>
      </c>
      <c r="AK1469" t="s">
        <v>3689</v>
      </c>
      <c r="AN1469" t="s">
        <v>1927</v>
      </c>
      <c r="AP1469">
        <v>11.76</v>
      </c>
      <c r="AQ1469" t="s">
        <v>1928</v>
      </c>
      <c r="AS1469" t="s">
        <v>160</v>
      </c>
      <c r="AU1469" t="s">
        <v>161</v>
      </c>
      <c r="BU1469" s="1">
        <v>44819</v>
      </c>
      <c r="CB1469" t="s">
        <v>1591</v>
      </c>
      <c r="CC1469" t="s">
        <v>170</v>
      </c>
    </row>
    <row r="1470" spans="1:81">
      <c r="A1470" t="s">
        <v>138</v>
      </c>
      <c r="B1470" t="s">
        <v>139</v>
      </c>
      <c r="C1470" t="s">
        <v>3685</v>
      </c>
      <c r="D1470" t="s">
        <v>1918</v>
      </c>
      <c r="E1470" t="s">
        <v>142</v>
      </c>
      <c r="F1470" t="s">
        <v>143</v>
      </c>
      <c r="G1470" s="1">
        <v>44819</v>
      </c>
      <c r="H1470" s="2">
        <v>0.33541666666666664</v>
      </c>
      <c r="I1470" t="s">
        <v>144</v>
      </c>
      <c r="U1470" t="s">
        <v>146</v>
      </c>
      <c r="V1470" t="s">
        <v>147</v>
      </c>
      <c r="W1470" t="s">
        <v>148</v>
      </c>
      <c r="X1470" t="s">
        <v>1425</v>
      </c>
      <c r="Y1470" t="s">
        <v>1426</v>
      </c>
      <c r="AD1470">
        <v>45.528542999999999</v>
      </c>
      <c r="AE1470">
        <v>-109.468368</v>
      </c>
      <c r="AF1470" t="s">
        <v>151</v>
      </c>
      <c r="AG1470" t="s">
        <v>152</v>
      </c>
      <c r="AH1470" t="s">
        <v>153</v>
      </c>
      <c r="AJ1470" t="s">
        <v>280</v>
      </c>
      <c r="AK1470" t="s">
        <v>3690</v>
      </c>
      <c r="AN1470" t="s">
        <v>16</v>
      </c>
      <c r="AP1470">
        <v>2.4</v>
      </c>
      <c r="AQ1470" t="s">
        <v>1930</v>
      </c>
      <c r="AS1470" t="s">
        <v>160</v>
      </c>
      <c r="AU1470" t="s">
        <v>161</v>
      </c>
      <c r="BU1470" s="1">
        <v>44819</v>
      </c>
      <c r="CB1470" t="s">
        <v>1591</v>
      </c>
      <c r="CC1470" t="s">
        <v>170</v>
      </c>
    </row>
    <row r="1471" spans="1:81">
      <c r="A1471" t="s">
        <v>138</v>
      </c>
      <c r="B1471" t="s">
        <v>139</v>
      </c>
      <c r="C1471" t="s">
        <v>3691</v>
      </c>
      <c r="D1471" t="s">
        <v>1918</v>
      </c>
      <c r="E1471" t="s">
        <v>142</v>
      </c>
      <c r="F1471" t="s">
        <v>143</v>
      </c>
      <c r="G1471" s="1">
        <v>44852</v>
      </c>
      <c r="H1471" s="2">
        <v>0.51666666666666672</v>
      </c>
      <c r="I1471" t="s">
        <v>144</v>
      </c>
      <c r="U1471" t="s">
        <v>146</v>
      </c>
      <c r="V1471" t="s">
        <v>147</v>
      </c>
      <c r="W1471" t="s">
        <v>148</v>
      </c>
      <c r="X1471" t="s">
        <v>1425</v>
      </c>
      <c r="Y1471" t="s">
        <v>1426</v>
      </c>
      <c r="AD1471">
        <v>45.528542999999999</v>
      </c>
      <c r="AE1471">
        <v>-109.468368</v>
      </c>
      <c r="AF1471" t="s">
        <v>151</v>
      </c>
      <c r="AG1471" t="s">
        <v>152</v>
      </c>
      <c r="AH1471" t="s">
        <v>153</v>
      </c>
      <c r="AJ1471" t="s">
        <v>280</v>
      </c>
      <c r="AK1471" t="s">
        <v>3692</v>
      </c>
      <c r="AN1471" t="s">
        <v>1920</v>
      </c>
      <c r="AP1471">
        <v>245</v>
      </c>
      <c r="AQ1471" t="s">
        <v>159</v>
      </c>
      <c r="AS1471" t="s">
        <v>160</v>
      </c>
      <c r="AU1471" t="s">
        <v>161</v>
      </c>
      <c r="BU1471" s="1">
        <v>44852</v>
      </c>
      <c r="CB1471" t="s">
        <v>1591</v>
      </c>
      <c r="CC1471" t="s">
        <v>170</v>
      </c>
    </row>
    <row r="1472" spans="1:81">
      <c r="A1472" t="s">
        <v>138</v>
      </c>
      <c r="B1472" t="s">
        <v>139</v>
      </c>
      <c r="C1472" t="s">
        <v>3691</v>
      </c>
      <c r="D1472" t="s">
        <v>1918</v>
      </c>
      <c r="E1472" t="s">
        <v>142</v>
      </c>
      <c r="F1472" t="s">
        <v>143</v>
      </c>
      <c r="G1472" s="1">
        <v>44852</v>
      </c>
      <c r="H1472" s="2">
        <v>0.51666666666666672</v>
      </c>
      <c r="I1472" t="s">
        <v>144</v>
      </c>
      <c r="U1472" t="s">
        <v>146</v>
      </c>
      <c r="V1472" t="s">
        <v>147</v>
      </c>
      <c r="W1472" t="s">
        <v>148</v>
      </c>
      <c r="X1472" t="s">
        <v>1425</v>
      </c>
      <c r="Y1472" t="s">
        <v>1426</v>
      </c>
      <c r="AD1472">
        <v>45.528542999999999</v>
      </c>
      <c r="AE1472">
        <v>-109.468368</v>
      </c>
      <c r="AF1472" t="s">
        <v>151</v>
      </c>
      <c r="AG1472" t="s">
        <v>152</v>
      </c>
      <c r="AH1472" t="s">
        <v>153</v>
      </c>
      <c r="AJ1472" t="s">
        <v>280</v>
      </c>
      <c r="AK1472" t="s">
        <v>3693</v>
      </c>
      <c r="AN1472" t="s">
        <v>11</v>
      </c>
      <c r="AP1472">
        <v>8.51</v>
      </c>
      <c r="AQ1472" t="s">
        <v>1922</v>
      </c>
      <c r="AS1472" t="s">
        <v>160</v>
      </c>
      <c r="AU1472" t="s">
        <v>161</v>
      </c>
      <c r="BU1472" s="1">
        <v>44852</v>
      </c>
      <c r="CB1472" t="s">
        <v>1591</v>
      </c>
      <c r="CC1472" t="s">
        <v>170</v>
      </c>
    </row>
    <row r="1473" spans="1:81">
      <c r="A1473" t="s">
        <v>138</v>
      </c>
      <c r="B1473" t="s">
        <v>139</v>
      </c>
      <c r="C1473" t="s">
        <v>3691</v>
      </c>
      <c r="D1473" t="s">
        <v>1918</v>
      </c>
      <c r="E1473" t="s">
        <v>142</v>
      </c>
      <c r="F1473" t="s">
        <v>143</v>
      </c>
      <c r="G1473" s="1">
        <v>44852</v>
      </c>
      <c r="H1473" s="2">
        <v>0.51666666666666672</v>
      </c>
      <c r="I1473" t="s">
        <v>144</v>
      </c>
      <c r="U1473" t="s">
        <v>146</v>
      </c>
      <c r="V1473" t="s">
        <v>147</v>
      </c>
      <c r="W1473" t="s">
        <v>148</v>
      </c>
      <c r="X1473" t="s">
        <v>1425</v>
      </c>
      <c r="Y1473" t="s">
        <v>1426</v>
      </c>
      <c r="AD1473">
        <v>45.528542999999999</v>
      </c>
      <c r="AE1473">
        <v>-109.468368</v>
      </c>
      <c r="AF1473" t="s">
        <v>151</v>
      </c>
      <c r="AG1473" t="s">
        <v>152</v>
      </c>
      <c r="AH1473" t="s">
        <v>153</v>
      </c>
      <c r="AJ1473" t="s">
        <v>280</v>
      </c>
      <c r="AK1473" t="s">
        <v>3694</v>
      </c>
      <c r="AN1473" t="s">
        <v>1924</v>
      </c>
      <c r="AP1473">
        <v>245</v>
      </c>
      <c r="AQ1473" t="s">
        <v>1925</v>
      </c>
      <c r="AS1473" t="s">
        <v>160</v>
      </c>
      <c r="AU1473" t="s">
        <v>161</v>
      </c>
      <c r="BU1473" s="1">
        <v>44852</v>
      </c>
      <c r="CB1473" t="s">
        <v>1591</v>
      </c>
      <c r="CC1473" t="s">
        <v>170</v>
      </c>
    </row>
    <row r="1474" spans="1:81">
      <c r="A1474" t="s">
        <v>138</v>
      </c>
      <c r="B1474" t="s">
        <v>139</v>
      </c>
      <c r="C1474" t="s">
        <v>3691</v>
      </c>
      <c r="D1474" t="s">
        <v>1918</v>
      </c>
      <c r="E1474" t="s">
        <v>142</v>
      </c>
      <c r="F1474" t="s">
        <v>143</v>
      </c>
      <c r="G1474" s="1">
        <v>44852</v>
      </c>
      <c r="H1474" s="2">
        <v>0.51666666666666672</v>
      </c>
      <c r="I1474" t="s">
        <v>144</v>
      </c>
      <c r="U1474" t="s">
        <v>146</v>
      </c>
      <c r="V1474" t="s">
        <v>147</v>
      </c>
      <c r="W1474" t="s">
        <v>148</v>
      </c>
      <c r="X1474" t="s">
        <v>1425</v>
      </c>
      <c r="Y1474" t="s">
        <v>1426</v>
      </c>
      <c r="AD1474">
        <v>45.528542999999999</v>
      </c>
      <c r="AE1474">
        <v>-109.468368</v>
      </c>
      <c r="AF1474" t="s">
        <v>151</v>
      </c>
      <c r="AG1474" t="s">
        <v>152</v>
      </c>
      <c r="AH1474" t="s">
        <v>153</v>
      </c>
      <c r="AJ1474" t="s">
        <v>280</v>
      </c>
      <c r="AK1474" t="s">
        <v>3695</v>
      </c>
      <c r="AN1474" t="s">
        <v>1927</v>
      </c>
      <c r="AP1474">
        <v>9.5299999999999994</v>
      </c>
      <c r="AQ1474" t="s">
        <v>1928</v>
      </c>
      <c r="AS1474" t="s">
        <v>160</v>
      </c>
      <c r="AU1474" t="s">
        <v>161</v>
      </c>
      <c r="BU1474" s="1">
        <v>44852</v>
      </c>
      <c r="CB1474" t="s">
        <v>1591</v>
      </c>
      <c r="CC1474" t="s">
        <v>170</v>
      </c>
    </row>
    <row r="1475" spans="1:81">
      <c r="A1475" t="s">
        <v>138</v>
      </c>
      <c r="B1475" t="s">
        <v>139</v>
      </c>
      <c r="C1475" t="s">
        <v>3691</v>
      </c>
      <c r="D1475" t="s">
        <v>1918</v>
      </c>
      <c r="E1475" t="s">
        <v>142</v>
      </c>
      <c r="F1475" t="s">
        <v>143</v>
      </c>
      <c r="G1475" s="1">
        <v>44852</v>
      </c>
      <c r="H1475" s="2">
        <v>0.51666666666666672</v>
      </c>
      <c r="I1475" t="s">
        <v>144</v>
      </c>
      <c r="U1475" t="s">
        <v>146</v>
      </c>
      <c r="V1475" t="s">
        <v>147</v>
      </c>
      <c r="W1475" t="s">
        <v>148</v>
      </c>
      <c r="X1475" t="s">
        <v>1425</v>
      </c>
      <c r="Y1475" t="s">
        <v>1426</v>
      </c>
      <c r="AD1475">
        <v>45.528542999999999</v>
      </c>
      <c r="AE1475">
        <v>-109.468368</v>
      </c>
      <c r="AF1475" t="s">
        <v>151</v>
      </c>
      <c r="AG1475" t="s">
        <v>152</v>
      </c>
      <c r="AH1475" t="s">
        <v>153</v>
      </c>
      <c r="AJ1475" t="s">
        <v>280</v>
      </c>
      <c r="AK1475" t="s">
        <v>3696</v>
      </c>
      <c r="AN1475" t="s">
        <v>16</v>
      </c>
      <c r="AP1475">
        <v>1</v>
      </c>
      <c r="AQ1475" t="s">
        <v>1930</v>
      </c>
      <c r="AS1475" t="s">
        <v>160</v>
      </c>
      <c r="AU1475" t="s">
        <v>161</v>
      </c>
      <c r="BU1475" s="1">
        <v>44852</v>
      </c>
      <c r="CB1475" t="s">
        <v>1591</v>
      </c>
      <c r="CC1475" t="s">
        <v>170</v>
      </c>
    </row>
    <row r="1476" spans="1:81">
      <c r="A1476" t="s">
        <v>138</v>
      </c>
      <c r="B1476" t="s">
        <v>139</v>
      </c>
      <c r="C1476" t="s">
        <v>3697</v>
      </c>
      <c r="D1476" t="s">
        <v>1918</v>
      </c>
      <c r="E1476" t="s">
        <v>142</v>
      </c>
      <c r="F1476" t="s">
        <v>143</v>
      </c>
      <c r="G1476" s="1">
        <v>44879</v>
      </c>
      <c r="H1476" s="2">
        <v>0.51111111111111107</v>
      </c>
      <c r="I1476" t="s">
        <v>178</v>
      </c>
      <c r="U1476" t="s">
        <v>146</v>
      </c>
      <c r="V1476" t="s">
        <v>147</v>
      </c>
      <c r="W1476" t="s">
        <v>148</v>
      </c>
      <c r="X1476" t="s">
        <v>1425</v>
      </c>
      <c r="Y1476" t="s">
        <v>1426</v>
      </c>
      <c r="AD1476">
        <v>45.528542999999999</v>
      </c>
      <c r="AE1476">
        <v>-109.468368</v>
      </c>
      <c r="AF1476" t="s">
        <v>151</v>
      </c>
      <c r="AG1476" t="s">
        <v>152</v>
      </c>
      <c r="AH1476" t="s">
        <v>153</v>
      </c>
      <c r="AJ1476" t="s">
        <v>280</v>
      </c>
      <c r="AK1476" t="s">
        <v>3698</v>
      </c>
      <c r="AN1476" t="s">
        <v>1920</v>
      </c>
      <c r="AP1476">
        <v>14.76</v>
      </c>
      <c r="AQ1476" t="s">
        <v>159</v>
      </c>
      <c r="AS1476" t="s">
        <v>160</v>
      </c>
      <c r="AU1476" t="s">
        <v>161</v>
      </c>
      <c r="BU1476" s="1">
        <v>44879</v>
      </c>
      <c r="CB1476" t="s">
        <v>1591</v>
      </c>
      <c r="CC1476" t="s">
        <v>170</v>
      </c>
    </row>
    <row r="1477" spans="1:81">
      <c r="A1477" t="s">
        <v>138</v>
      </c>
      <c r="B1477" t="s">
        <v>139</v>
      </c>
      <c r="C1477" t="s">
        <v>3697</v>
      </c>
      <c r="D1477" t="s">
        <v>1918</v>
      </c>
      <c r="E1477" t="s">
        <v>142</v>
      </c>
      <c r="F1477" t="s">
        <v>143</v>
      </c>
      <c r="G1477" s="1">
        <v>44879</v>
      </c>
      <c r="H1477" s="2">
        <v>0.51111111111111107</v>
      </c>
      <c r="I1477" t="s">
        <v>178</v>
      </c>
      <c r="U1477" t="s">
        <v>146</v>
      </c>
      <c r="V1477" t="s">
        <v>147</v>
      </c>
      <c r="W1477" t="s">
        <v>148</v>
      </c>
      <c r="X1477" t="s">
        <v>1425</v>
      </c>
      <c r="Y1477" t="s">
        <v>1426</v>
      </c>
      <c r="AD1477">
        <v>45.528542999999999</v>
      </c>
      <c r="AE1477">
        <v>-109.468368</v>
      </c>
      <c r="AF1477" t="s">
        <v>151</v>
      </c>
      <c r="AG1477" t="s">
        <v>152</v>
      </c>
      <c r="AH1477" t="s">
        <v>153</v>
      </c>
      <c r="AJ1477" t="s">
        <v>280</v>
      </c>
      <c r="AK1477" t="s">
        <v>3699</v>
      </c>
      <c r="AN1477" t="s">
        <v>11</v>
      </c>
      <c r="AP1477">
        <v>7.74</v>
      </c>
      <c r="AQ1477" t="s">
        <v>1922</v>
      </c>
      <c r="AS1477" t="s">
        <v>160</v>
      </c>
      <c r="AU1477" t="s">
        <v>161</v>
      </c>
      <c r="BU1477" s="1">
        <v>44879</v>
      </c>
      <c r="CB1477" t="s">
        <v>1591</v>
      </c>
      <c r="CC1477" t="s">
        <v>170</v>
      </c>
    </row>
    <row r="1478" spans="1:81">
      <c r="A1478" t="s">
        <v>138</v>
      </c>
      <c r="B1478" t="s">
        <v>139</v>
      </c>
      <c r="C1478" t="s">
        <v>3697</v>
      </c>
      <c r="D1478" t="s">
        <v>1918</v>
      </c>
      <c r="E1478" t="s">
        <v>142</v>
      </c>
      <c r="F1478" t="s">
        <v>143</v>
      </c>
      <c r="G1478" s="1">
        <v>44879</v>
      </c>
      <c r="H1478" s="2">
        <v>0.51111111111111107</v>
      </c>
      <c r="I1478" t="s">
        <v>178</v>
      </c>
      <c r="U1478" t="s">
        <v>146</v>
      </c>
      <c r="V1478" t="s">
        <v>147</v>
      </c>
      <c r="W1478" t="s">
        <v>148</v>
      </c>
      <c r="X1478" t="s">
        <v>1425</v>
      </c>
      <c r="Y1478" t="s">
        <v>1426</v>
      </c>
      <c r="AD1478">
        <v>45.528542999999999</v>
      </c>
      <c r="AE1478">
        <v>-109.468368</v>
      </c>
      <c r="AF1478" t="s">
        <v>151</v>
      </c>
      <c r="AG1478" t="s">
        <v>152</v>
      </c>
      <c r="AH1478" t="s">
        <v>153</v>
      </c>
      <c r="AJ1478" t="s">
        <v>280</v>
      </c>
      <c r="AK1478" t="s">
        <v>3700</v>
      </c>
      <c r="AN1478" t="s">
        <v>1924</v>
      </c>
      <c r="AP1478">
        <v>354</v>
      </c>
      <c r="AQ1478" t="s">
        <v>1925</v>
      </c>
      <c r="AS1478" t="s">
        <v>160</v>
      </c>
      <c r="AU1478" t="s">
        <v>161</v>
      </c>
      <c r="BU1478" s="1">
        <v>44879</v>
      </c>
      <c r="CB1478" t="s">
        <v>1591</v>
      </c>
      <c r="CC1478" t="s">
        <v>170</v>
      </c>
    </row>
    <row r="1479" spans="1:81">
      <c r="A1479" t="s">
        <v>138</v>
      </c>
      <c r="B1479" t="s">
        <v>139</v>
      </c>
      <c r="C1479" t="s">
        <v>3697</v>
      </c>
      <c r="D1479" t="s">
        <v>1918</v>
      </c>
      <c r="E1479" t="s">
        <v>142</v>
      </c>
      <c r="F1479" t="s">
        <v>143</v>
      </c>
      <c r="G1479" s="1">
        <v>44879</v>
      </c>
      <c r="H1479" s="2">
        <v>0.51111111111111107</v>
      </c>
      <c r="I1479" t="s">
        <v>178</v>
      </c>
      <c r="U1479" t="s">
        <v>146</v>
      </c>
      <c r="V1479" t="s">
        <v>147</v>
      </c>
      <c r="W1479" t="s">
        <v>148</v>
      </c>
      <c r="X1479" t="s">
        <v>1425</v>
      </c>
      <c r="Y1479" t="s">
        <v>1426</v>
      </c>
      <c r="AD1479">
        <v>45.528542999999999</v>
      </c>
      <c r="AE1479">
        <v>-109.468368</v>
      </c>
      <c r="AF1479" t="s">
        <v>151</v>
      </c>
      <c r="AG1479" t="s">
        <v>152</v>
      </c>
      <c r="AH1479" t="s">
        <v>153</v>
      </c>
      <c r="AJ1479" t="s">
        <v>280</v>
      </c>
      <c r="AK1479" t="s">
        <v>3701</v>
      </c>
      <c r="AN1479" t="s">
        <v>1927</v>
      </c>
      <c r="AP1479">
        <v>-0.08</v>
      </c>
      <c r="AQ1479" t="s">
        <v>1928</v>
      </c>
      <c r="AS1479" t="s">
        <v>160</v>
      </c>
      <c r="AU1479" t="s">
        <v>161</v>
      </c>
      <c r="BU1479" s="1">
        <v>44879</v>
      </c>
      <c r="CB1479" t="s">
        <v>1608</v>
      </c>
      <c r="CC1479" t="s">
        <v>170</v>
      </c>
    </row>
    <row r="1480" spans="1:81">
      <c r="A1480" t="s">
        <v>138</v>
      </c>
      <c r="B1480" t="s">
        <v>139</v>
      </c>
      <c r="C1480" t="s">
        <v>3697</v>
      </c>
      <c r="D1480" t="s">
        <v>1918</v>
      </c>
      <c r="E1480" t="s">
        <v>142</v>
      </c>
      <c r="F1480" t="s">
        <v>143</v>
      </c>
      <c r="G1480" s="1">
        <v>44879</v>
      </c>
      <c r="H1480" s="2">
        <v>0.51111111111111107</v>
      </c>
      <c r="I1480" t="s">
        <v>178</v>
      </c>
      <c r="U1480" t="s">
        <v>146</v>
      </c>
      <c r="V1480" t="s">
        <v>147</v>
      </c>
      <c r="W1480" t="s">
        <v>148</v>
      </c>
      <c r="X1480" t="s">
        <v>1425</v>
      </c>
      <c r="Y1480" t="s">
        <v>1426</v>
      </c>
      <c r="AD1480">
        <v>45.528542999999999</v>
      </c>
      <c r="AE1480">
        <v>-109.468368</v>
      </c>
      <c r="AF1480" t="s">
        <v>151</v>
      </c>
      <c r="AG1480" t="s">
        <v>152</v>
      </c>
      <c r="AH1480" t="s">
        <v>153</v>
      </c>
      <c r="AJ1480" t="s">
        <v>280</v>
      </c>
      <c r="AK1480" t="s">
        <v>3702</v>
      </c>
      <c r="AN1480" t="s">
        <v>16</v>
      </c>
      <c r="AP1480">
        <v>3</v>
      </c>
      <c r="AQ1480" t="s">
        <v>1930</v>
      </c>
      <c r="AS1480" t="s">
        <v>160</v>
      </c>
      <c r="AU1480" t="s">
        <v>161</v>
      </c>
      <c r="BU1480" s="1">
        <v>44879</v>
      </c>
      <c r="CB1480" t="s">
        <v>1608</v>
      </c>
      <c r="CC1480" t="s">
        <v>170</v>
      </c>
    </row>
    <row r="1481" spans="1:81">
      <c r="A1481" t="s">
        <v>138</v>
      </c>
      <c r="B1481" t="s">
        <v>139</v>
      </c>
      <c r="C1481" t="s">
        <v>3703</v>
      </c>
      <c r="D1481" t="s">
        <v>1918</v>
      </c>
      <c r="E1481" t="s">
        <v>142</v>
      </c>
      <c r="F1481" t="s">
        <v>143</v>
      </c>
      <c r="G1481" s="1">
        <v>44915</v>
      </c>
      <c r="H1481" s="2">
        <v>0.43263888888888891</v>
      </c>
      <c r="I1481" t="s">
        <v>178</v>
      </c>
      <c r="U1481" t="s">
        <v>146</v>
      </c>
      <c r="V1481" t="s">
        <v>147</v>
      </c>
      <c r="W1481" t="s">
        <v>148</v>
      </c>
      <c r="X1481" t="s">
        <v>1425</v>
      </c>
      <c r="Y1481" t="s">
        <v>1426</v>
      </c>
      <c r="AD1481">
        <v>45.528542999999999</v>
      </c>
      <c r="AE1481">
        <v>-109.468368</v>
      </c>
      <c r="AF1481" t="s">
        <v>151</v>
      </c>
      <c r="AG1481" t="s">
        <v>152</v>
      </c>
      <c r="AH1481" t="s">
        <v>153</v>
      </c>
      <c r="AJ1481" t="s">
        <v>280</v>
      </c>
      <c r="AK1481" t="s">
        <v>3704</v>
      </c>
      <c r="AN1481" t="s">
        <v>1920</v>
      </c>
      <c r="AP1481">
        <v>15.47</v>
      </c>
      <c r="AQ1481" t="s">
        <v>159</v>
      </c>
      <c r="AS1481" t="s">
        <v>160</v>
      </c>
      <c r="AU1481" t="s">
        <v>161</v>
      </c>
      <c r="BU1481" s="1">
        <v>44915</v>
      </c>
      <c r="CB1481" t="s">
        <v>1608</v>
      </c>
      <c r="CC1481" t="s">
        <v>170</v>
      </c>
    </row>
    <row r="1482" spans="1:81">
      <c r="A1482" t="s">
        <v>138</v>
      </c>
      <c r="B1482" t="s">
        <v>139</v>
      </c>
      <c r="C1482" t="s">
        <v>3703</v>
      </c>
      <c r="D1482" t="s">
        <v>1918</v>
      </c>
      <c r="E1482" t="s">
        <v>142</v>
      </c>
      <c r="F1482" t="s">
        <v>143</v>
      </c>
      <c r="G1482" s="1">
        <v>44915</v>
      </c>
      <c r="H1482" s="2">
        <v>0.43263888888888891</v>
      </c>
      <c r="I1482" t="s">
        <v>178</v>
      </c>
      <c r="U1482" t="s">
        <v>146</v>
      </c>
      <c r="V1482" t="s">
        <v>147</v>
      </c>
      <c r="W1482" t="s">
        <v>148</v>
      </c>
      <c r="X1482" t="s">
        <v>1425</v>
      </c>
      <c r="Y1482" t="s">
        <v>1426</v>
      </c>
      <c r="AD1482">
        <v>45.528542999999999</v>
      </c>
      <c r="AE1482">
        <v>-109.468368</v>
      </c>
      <c r="AF1482" t="s">
        <v>151</v>
      </c>
      <c r="AG1482" t="s">
        <v>152</v>
      </c>
      <c r="AH1482" t="s">
        <v>153</v>
      </c>
      <c r="AJ1482" t="s">
        <v>280</v>
      </c>
      <c r="AK1482" t="s">
        <v>3705</v>
      </c>
      <c r="AN1482" t="s">
        <v>11</v>
      </c>
      <c r="AP1482">
        <v>7.79</v>
      </c>
      <c r="AQ1482" t="s">
        <v>1922</v>
      </c>
      <c r="AS1482" t="s">
        <v>160</v>
      </c>
      <c r="AU1482" t="s">
        <v>161</v>
      </c>
      <c r="BU1482" s="1">
        <v>44915</v>
      </c>
      <c r="CB1482" t="s">
        <v>1608</v>
      </c>
      <c r="CC1482" t="s">
        <v>170</v>
      </c>
    </row>
    <row r="1483" spans="1:81">
      <c r="A1483" t="s">
        <v>138</v>
      </c>
      <c r="B1483" t="s">
        <v>139</v>
      </c>
      <c r="C1483" t="s">
        <v>3703</v>
      </c>
      <c r="D1483" t="s">
        <v>1918</v>
      </c>
      <c r="E1483" t="s">
        <v>142</v>
      </c>
      <c r="F1483" t="s">
        <v>143</v>
      </c>
      <c r="G1483" s="1">
        <v>44915</v>
      </c>
      <c r="H1483" s="2">
        <v>0.43263888888888891</v>
      </c>
      <c r="I1483" t="s">
        <v>178</v>
      </c>
      <c r="U1483" t="s">
        <v>146</v>
      </c>
      <c r="V1483" t="s">
        <v>147</v>
      </c>
      <c r="W1483" t="s">
        <v>148</v>
      </c>
      <c r="X1483" t="s">
        <v>1425</v>
      </c>
      <c r="Y1483" t="s">
        <v>1426</v>
      </c>
      <c r="AD1483">
        <v>45.528542999999999</v>
      </c>
      <c r="AE1483">
        <v>-109.468368</v>
      </c>
      <c r="AF1483" t="s">
        <v>151</v>
      </c>
      <c r="AG1483" t="s">
        <v>152</v>
      </c>
      <c r="AH1483" t="s">
        <v>153</v>
      </c>
      <c r="AJ1483" t="s">
        <v>280</v>
      </c>
      <c r="AK1483" t="s">
        <v>3706</v>
      </c>
      <c r="AN1483" t="s">
        <v>1924</v>
      </c>
      <c r="AP1483">
        <v>279</v>
      </c>
      <c r="AQ1483" t="s">
        <v>1925</v>
      </c>
      <c r="AS1483" t="s">
        <v>160</v>
      </c>
      <c r="AU1483" t="s">
        <v>161</v>
      </c>
      <c r="BU1483" s="1">
        <v>44915</v>
      </c>
      <c r="CB1483" t="s">
        <v>1608</v>
      </c>
      <c r="CC1483" t="s">
        <v>170</v>
      </c>
    </row>
    <row r="1484" spans="1:81">
      <c r="A1484" t="s">
        <v>138</v>
      </c>
      <c r="B1484" t="s">
        <v>139</v>
      </c>
      <c r="C1484" t="s">
        <v>3703</v>
      </c>
      <c r="D1484" t="s">
        <v>1918</v>
      </c>
      <c r="E1484" t="s">
        <v>142</v>
      </c>
      <c r="F1484" t="s">
        <v>143</v>
      </c>
      <c r="G1484" s="1">
        <v>44915</v>
      </c>
      <c r="H1484" s="2">
        <v>0.43263888888888891</v>
      </c>
      <c r="I1484" t="s">
        <v>178</v>
      </c>
      <c r="U1484" t="s">
        <v>146</v>
      </c>
      <c r="V1484" t="s">
        <v>147</v>
      </c>
      <c r="W1484" t="s">
        <v>148</v>
      </c>
      <c r="X1484" t="s">
        <v>1425</v>
      </c>
      <c r="Y1484" t="s">
        <v>1426</v>
      </c>
      <c r="AD1484">
        <v>45.528542999999999</v>
      </c>
      <c r="AE1484">
        <v>-109.468368</v>
      </c>
      <c r="AF1484" t="s">
        <v>151</v>
      </c>
      <c r="AG1484" t="s">
        <v>152</v>
      </c>
      <c r="AH1484" t="s">
        <v>153</v>
      </c>
      <c r="AJ1484" t="s">
        <v>280</v>
      </c>
      <c r="AK1484" t="s">
        <v>3707</v>
      </c>
      <c r="AN1484" t="s">
        <v>1927</v>
      </c>
      <c r="AP1484">
        <v>-0.11</v>
      </c>
      <c r="AQ1484" t="s">
        <v>1928</v>
      </c>
      <c r="AS1484" t="s">
        <v>160</v>
      </c>
      <c r="AU1484" t="s">
        <v>161</v>
      </c>
      <c r="BU1484" s="1">
        <v>44915</v>
      </c>
      <c r="CB1484" t="s">
        <v>1608</v>
      </c>
      <c r="CC1484" t="s">
        <v>170</v>
      </c>
    </row>
    <row r="1485" spans="1:81">
      <c r="A1485" t="s">
        <v>138</v>
      </c>
      <c r="B1485" t="s">
        <v>139</v>
      </c>
      <c r="C1485" t="s">
        <v>3703</v>
      </c>
      <c r="D1485" t="s">
        <v>1918</v>
      </c>
      <c r="E1485" t="s">
        <v>142</v>
      </c>
      <c r="F1485" t="s">
        <v>143</v>
      </c>
      <c r="G1485" s="1">
        <v>44915</v>
      </c>
      <c r="H1485" s="2">
        <v>0.43263888888888891</v>
      </c>
      <c r="I1485" t="s">
        <v>178</v>
      </c>
      <c r="U1485" t="s">
        <v>146</v>
      </c>
      <c r="V1485" t="s">
        <v>147</v>
      </c>
      <c r="W1485" t="s">
        <v>148</v>
      </c>
      <c r="X1485" t="s">
        <v>1425</v>
      </c>
      <c r="Y1485" t="s">
        <v>1426</v>
      </c>
      <c r="AD1485">
        <v>45.528542999999999</v>
      </c>
      <c r="AE1485">
        <v>-109.468368</v>
      </c>
      <c r="AF1485" t="s">
        <v>151</v>
      </c>
      <c r="AG1485" t="s">
        <v>152</v>
      </c>
      <c r="AH1485" t="s">
        <v>153</v>
      </c>
      <c r="AJ1485" t="s">
        <v>280</v>
      </c>
      <c r="AK1485" t="s">
        <v>3708</v>
      </c>
      <c r="AN1485" t="s">
        <v>16</v>
      </c>
      <c r="AP1485">
        <v>0.4</v>
      </c>
      <c r="AQ1485" t="s">
        <v>1930</v>
      </c>
      <c r="AS1485" t="s">
        <v>160</v>
      </c>
      <c r="AU1485" t="s">
        <v>161</v>
      </c>
      <c r="BU1485" s="1">
        <v>44915</v>
      </c>
      <c r="CB1485" t="s">
        <v>1608</v>
      </c>
      <c r="CC1485" t="s">
        <v>170</v>
      </c>
    </row>
    <row r="1486" spans="1:81">
      <c r="A1486" t="s">
        <v>138</v>
      </c>
      <c r="B1486" t="s">
        <v>139</v>
      </c>
      <c r="C1486" t="s">
        <v>3709</v>
      </c>
      <c r="D1486" t="s">
        <v>1918</v>
      </c>
      <c r="E1486" t="s">
        <v>142</v>
      </c>
      <c r="F1486" t="s">
        <v>143</v>
      </c>
      <c r="G1486" s="1">
        <v>44943</v>
      </c>
      <c r="H1486" s="2">
        <v>0.51597222222222228</v>
      </c>
      <c r="I1486" t="s">
        <v>178</v>
      </c>
      <c r="U1486" t="s">
        <v>146</v>
      </c>
      <c r="V1486" t="s">
        <v>147</v>
      </c>
      <c r="W1486" t="s">
        <v>148</v>
      </c>
      <c r="X1486" t="s">
        <v>1425</v>
      </c>
      <c r="Y1486" t="s">
        <v>1426</v>
      </c>
      <c r="AD1486">
        <v>45.528542999999999</v>
      </c>
      <c r="AE1486">
        <v>-109.468368</v>
      </c>
      <c r="AF1486" t="s">
        <v>151</v>
      </c>
      <c r="AG1486" t="s">
        <v>152</v>
      </c>
      <c r="AH1486" t="s">
        <v>153</v>
      </c>
      <c r="AJ1486" t="s">
        <v>280</v>
      </c>
      <c r="AK1486" t="s">
        <v>3710</v>
      </c>
      <c r="AN1486" t="s">
        <v>1920</v>
      </c>
      <c r="AP1486">
        <v>13.09</v>
      </c>
      <c r="AQ1486" t="s">
        <v>159</v>
      </c>
      <c r="AS1486" t="s">
        <v>160</v>
      </c>
      <c r="AU1486" t="s">
        <v>161</v>
      </c>
      <c r="BU1486" s="1">
        <v>44943</v>
      </c>
      <c r="CB1486" t="s">
        <v>1383</v>
      </c>
      <c r="CC1486" t="s">
        <v>170</v>
      </c>
    </row>
    <row r="1487" spans="1:81">
      <c r="A1487" t="s">
        <v>138</v>
      </c>
      <c r="B1487" t="s">
        <v>139</v>
      </c>
      <c r="C1487" t="s">
        <v>3709</v>
      </c>
      <c r="D1487" t="s">
        <v>1918</v>
      </c>
      <c r="E1487" t="s">
        <v>142</v>
      </c>
      <c r="F1487" t="s">
        <v>143</v>
      </c>
      <c r="G1487" s="1">
        <v>44943</v>
      </c>
      <c r="H1487" s="2">
        <v>0.51597222222222228</v>
      </c>
      <c r="I1487" t="s">
        <v>178</v>
      </c>
      <c r="U1487" t="s">
        <v>146</v>
      </c>
      <c r="V1487" t="s">
        <v>147</v>
      </c>
      <c r="W1487" t="s">
        <v>148</v>
      </c>
      <c r="X1487" t="s">
        <v>1425</v>
      </c>
      <c r="Y1487" t="s">
        <v>1426</v>
      </c>
      <c r="AD1487">
        <v>45.528542999999999</v>
      </c>
      <c r="AE1487">
        <v>-109.468368</v>
      </c>
      <c r="AF1487" t="s">
        <v>151</v>
      </c>
      <c r="AG1487" t="s">
        <v>152</v>
      </c>
      <c r="AH1487" t="s">
        <v>153</v>
      </c>
      <c r="AJ1487" t="s">
        <v>280</v>
      </c>
      <c r="AK1487" t="s">
        <v>3711</v>
      </c>
      <c r="AN1487" t="s">
        <v>11</v>
      </c>
      <c r="AP1487">
        <v>7.93</v>
      </c>
      <c r="AQ1487" t="s">
        <v>1922</v>
      </c>
      <c r="AS1487" t="s">
        <v>160</v>
      </c>
      <c r="AU1487" t="s">
        <v>161</v>
      </c>
      <c r="BU1487" s="1">
        <v>44943</v>
      </c>
      <c r="CB1487" t="s">
        <v>1383</v>
      </c>
      <c r="CC1487" t="s">
        <v>170</v>
      </c>
    </row>
    <row r="1488" spans="1:81">
      <c r="A1488" t="s">
        <v>138</v>
      </c>
      <c r="B1488" t="s">
        <v>139</v>
      </c>
      <c r="C1488" t="s">
        <v>3709</v>
      </c>
      <c r="D1488" t="s">
        <v>1918</v>
      </c>
      <c r="E1488" t="s">
        <v>142</v>
      </c>
      <c r="F1488" t="s">
        <v>143</v>
      </c>
      <c r="G1488" s="1">
        <v>44943</v>
      </c>
      <c r="H1488" s="2">
        <v>0.51597222222222228</v>
      </c>
      <c r="I1488" t="s">
        <v>178</v>
      </c>
      <c r="U1488" t="s">
        <v>146</v>
      </c>
      <c r="V1488" t="s">
        <v>147</v>
      </c>
      <c r="W1488" t="s">
        <v>148</v>
      </c>
      <c r="X1488" t="s">
        <v>1425</v>
      </c>
      <c r="Y1488" t="s">
        <v>1426</v>
      </c>
      <c r="AD1488">
        <v>45.528542999999999</v>
      </c>
      <c r="AE1488">
        <v>-109.468368</v>
      </c>
      <c r="AF1488" t="s">
        <v>151</v>
      </c>
      <c r="AG1488" t="s">
        <v>152</v>
      </c>
      <c r="AH1488" t="s">
        <v>153</v>
      </c>
      <c r="AJ1488" t="s">
        <v>280</v>
      </c>
      <c r="AK1488" t="s">
        <v>3712</v>
      </c>
      <c r="AN1488" t="s">
        <v>1924</v>
      </c>
      <c r="AP1488">
        <v>580</v>
      </c>
      <c r="AQ1488" t="s">
        <v>1925</v>
      </c>
      <c r="AS1488" t="s">
        <v>160</v>
      </c>
      <c r="AU1488" t="s">
        <v>161</v>
      </c>
      <c r="BU1488" s="1">
        <v>44943</v>
      </c>
      <c r="CB1488" t="s">
        <v>1383</v>
      </c>
      <c r="CC1488" t="s">
        <v>170</v>
      </c>
    </row>
    <row r="1489" spans="1:81">
      <c r="A1489" t="s">
        <v>138</v>
      </c>
      <c r="B1489" t="s">
        <v>139</v>
      </c>
      <c r="C1489" t="s">
        <v>3709</v>
      </c>
      <c r="D1489" t="s">
        <v>1918</v>
      </c>
      <c r="E1489" t="s">
        <v>142</v>
      </c>
      <c r="F1489" t="s">
        <v>143</v>
      </c>
      <c r="G1489" s="1">
        <v>44943</v>
      </c>
      <c r="H1489" s="2">
        <v>0.51597222222222228</v>
      </c>
      <c r="I1489" t="s">
        <v>178</v>
      </c>
      <c r="U1489" t="s">
        <v>146</v>
      </c>
      <c r="V1489" t="s">
        <v>147</v>
      </c>
      <c r="W1489" t="s">
        <v>148</v>
      </c>
      <c r="X1489" t="s">
        <v>1425</v>
      </c>
      <c r="Y1489" t="s">
        <v>1426</v>
      </c>
      <c r="AD1489">
        <v>45.528542999999999</v>
      </c>
      <c r="AE1489">
        <v>-109.468368</v>
      </c>
      <c r="AF1489" t="s">
        <v>151</v>
      </c>
      <c r="AG1489" t="s">
        <v>152</v>
      </c>
      <c r="AH1489" t="s">
        <v>153</v>
      </c>
      <c r="AJ1489" t="s">
        <v>280</v>
      </c>
      <c r="AK1489" t="s">
        <v>3713</v>
      </c>
      <c r="AN1489" t="s">
        <v>1927</v>
      </c>
      <c r="AP1489">
        <v>0.18</v>
      </c>
      <c r="AQ1489" t="s">
        <v>1928</v>
      </c>
      <c r="AS1489" t="s">
        <v>160</v>
      </c>
      <c r="AU1489" t="s">
        <v>161</v>
      </c>
      <c r="BU1489" s="1">
        <v>44943</v>
      </c>
      <c r="CB1489" t="s">
        <v>1383</v>
      </c>
      <c r="CC1489" t="s">
        <v>170</v>
      </c>
    </row>
    <row r="1490" spans="1:81">
      <c r="A1490" t="s">
        <v>138</v>
      </c>
      <c r="B1490" t="s">
        <v>139</v>
      </c>
      <c r="C1490" t="s">
        <v>3709</v>
      </c>
      <c r="D1490" t="s">
        <v>1918</v>
      </c>
      <c r="E1490" t="s">
        <v>142</v>
      </c>
      <c r="F1490" t="s">
        <v>143</v>
      </c>
      <c r="G1490" s="1">
        <v>44943</v>
      </c>
      <c r="H1490" s="2">
        <v>0.51597222222222228</v>
      </c>
      <c r="I1490" t="s">
        <v>178</v>
      </c>
      <c r="U1490" t="s">
        <v>146</v>
      </c>
      <c r="V1490" t="s">
        <v>147</v>
      </c>
      <c r="W1490" t="s">
        <v>148</v>
      </c>
      <c r="X1490" t="s">
        <v>1425</v>
      </c>
      <c r="Y1490" t="s">
        <v>1426</v>
      </c>
      <c r="AD1490">
        <v>45.528542999999999</v>
      </c>
      <c r="AE1490">
        <v>-109.468368</v>
      </c>
      <c r="AF1490" t="s">
        <v>151</v>
      </c>
      <c r="AG1490" t="s">
        <v>152</v>
      </c>
      <c r="AH1490" t="s">
        <v>153</v>
      </c>
      <c r="AJ1490" t="s">
        <v>280</v>
      </c>
      <c r="AK1490" t="s">
        <v>3714</v>
      </c>
      <c r="AN1490" t="s">
        <v>16</v>
      </c>
      <c r="AP1490">
        <v>0.8</v>
      </c>
      <c r="AQ1490" t="s">
        <v>1930</v>
      </c>
      <c r="AS1490" t="s">
        <v>160</v>
      </c>
      <c r="AU1490" t="s">
        <v>161</v>
      </c>
      <c r="BU1490" s="1">
        <v>44943</v>
      </c>
      <c r="CB1490" t="s">
        <v>1383</v>
      </c>
      <c r="CC1490" t="s">
        <v>170</v>
      </c>
    </row>
    <row r="1491" spans="1:81">
      <c r="A1491" t="s">
        <v>138</v>
      </c>
      <c r="B1491" t="s">
        <v>139</v>
      </c>
      <c r="C1491" t="s">
        <v>3715</v>
      </c>
      <c r="D1491" t="s">
        <v>1918</v>
      </c>
      <c r="E1491" t="s">
        <v>142</v>
      </c>
      <c r="F1491" t="s">
        <v>143</v>
      </c>
      <c r="G1491" s="1">
        <v>44970</v>
      </c>
      <c r="H1491" s="2">
        <v>0.58611111111111114</v>
      </c>
      <c r="I1491" t="s">
        <v>178</v>
      </c>
      <c r="U1491" t="s">
        <v>146</v>
      </c>
      <c r="V1491" t="s">
        <v>147</v>
      </c>
      <c r="W1491" t="s">
        <v>148</v>
      </c>
      <c r="X1491" t="s">
        <v>1425</v>
      </c>
      <c r="Y1491" t="s">
        <v>1426</v>
      </c>
      <c r="AD1491">
        <v>45.528542999999999</v>
      </c>
      <c r="AE1491">
        <v>-109.468368</v>
      </c>
      <c r="AF1491" t="s">
        <v>151</v>
      </c>
      <c r="AG1491" t="s">
        <v>152</v>
      </c>
      <c r="AH1491" t="s">
        <v>153</v>
      </c>
      <c r="AJ1491" t="s">
        <v>280</v>
      </c>
      <c r="AK1491" t="s">
        <v>3716</v>
      </c>
      <c r="AN1491" t="s">
        <v>1920</v>
      </c>
      <c r="AP1491">
        <v>12.08</v>
      </c>
      <c r="AQ1491" t="s">
        <v>159</v>
      </c>
      <c r="AS1491" t="s">
        <v>160</v>
      </c>
      <c r="AU1491" t="s">
        <v>161</v>
      </c>
      <c r="BU1491" s="1">
        <v>44970</v>
      </c>
      <c r="CB1491" t="s">
        <v>1383</v>
      </c>
      <c r="CC1491" t="s">
        <v>170</v>
      </c>
    </row>
    <row r="1492" spans="1:81">
      <c r="A1492" t="s">
        <v>138</v>
      </c>
      <c r="B1492" t="s">
        <v>139</v>
      </c>
      <c r="C1492" t="s">
        <v>3715</v>
      </c>
      <c r="D1492" t="s">
        <v>1918</v>
      </c>
      <c r="E1492" t="s">
        <v>142</v>
      </c>
      <c r="F1492" t="s">
        <v>143</v>
      </c>
      <c r="G1492" s="1">
        <v>44970</v>
      </c>
      <c r="H1492" s="2">
        <v>0.58611111111111114</v>
      </c>
      <c r="I1492" t="s">
        <v>178</v>
      </c>
      <c r="U1492" t="s">
        <v>146</v>
      </c>
      <c r="V1492" t="s">
        <v>147</v>
      </c>
      <c r="W1492" t="s">
        <v>148</v>
      </c>
      <c r="X1492" t="s">
        <v>1425</v>
      </c>
      <c r="Y1492" t="s">
        <v>1426</v>
      </c>
      <c r="AD1492">
        <v>45.528542999999999</v>
      </c>
      <c r="AE1492">
        <v>-109.468368</v>
      </c>
      <c r="AF1492" t="s">
        <v>151</v>
      </c>
      <c r="AG1492" t="s">
        <v>152</v>
      </c>
      <c r="AH1492" t="s">
        <v>153</v>
      </c>
      <c r="AJ1492" t="s">
        <v>280</v>
      </c>
      <c r="AK1492" t="s">
        <v>3717</v>
      </c>
      <c r="AN1492" t="s">
        <v>11</v>
      </c>
      <c r="AP1492">
        <v>8.2100000000000009</v>
      </c>
      <c r="AQ1492" t="s">
        <v>1922</v>
      </c>
      <c r="AS1492" t="s">
        <v>160</v>
      </c>
      <c r="AU1492" t="s">
        <v>161</v>
      </c>
      <c r="BU1492" s="1">
        <v>44970</v>
      </c>
      <c r="CB1492" t="s">
        <v>1383</v>
      </c>
      <c r="CC1492" t="s">
        <v>170</v>
      </c>
    </row>
    <row r="1493" spans="1:81">
      <c r="A1493" t="s">
        <v>138</v>
      </c>
      <c r="B1493" t="s">
        <v>139</v>
      </c>
      <c r="C1493" t="s">
        <v>3715</v>
      </c>
      <c r="D1493" t="s">
        <v>1918</v>
      </c>
      <c r="E1493" t="s">
        <v>142</v>
      </c>
      <c r="F1493" t="s">
        <v>143</v>
      </c>
      <c r="G1493" s="1">
        <v>44970</v>
      </c>
      <c r="H1493" s="2">
        <v>0.58611111111111114</v>
      </c>
      <c r="I1493" t="s">
        <v>178</v>
      </c>
      <c r="U1493" t="s">
        <v>146</v>
      </c>
      <c r="V1493" t="s">
        <v>147</v>
      </c>
      <c r="W1493" t="s">
        <v>148</v>
      </c>
      <c r="X1493" t="s">
        <v>1425</v>
      </c>
      <c r="Y1493" t="s">
        <v>1426</v>
      </c>
      <c r="AD1493">
        <v>45.528542999999999</v>
      </c>
      <c r="AE1493">
        <v>-109.468368</v>
      </c>
      <c r="AF1493" t="s">
        <v>151</v>
      </c>
      <c r="AG1493" t="s">
        <v>152</v>
      </c>
      <c r="AH1493" t="s">
        <v>153</v>
      </c>
      <c r="AJ1493" t="s">
        <v>280</v>
      </c>
      <c r="AK1493" t="s">
        <v>3718</v>
      </c>
      <c r="AN1493" t="s">
        <v>1924</v>
      </c>
      <c r="AP1493">
        <v>304</v>
      </c>
      <c r="AQ1493" t="s">
        <v>1925</v>
      </c>
      <c r="AS1493" t="s">
        <v>160</v>
      </c>
      <c r="AU1493" t="s">
        <v>161</v>
      </c>
      <c r="BU1493" s="1">
        <v>44970</v>
      </c>
      <c r="CB1493" t="s">
        <v>1383</v>
      </c>
      <c r="CC1493" t="s">
        <v>170</v>
      </c>
    </row>
    <row r="1494" spans="1:81">
      <c r="A1494" t="s">
        <v>138</v>
      </c>
      <c r="B1494" t="s">
        <v>139</v>
      </c>
      <c r="C1494" t="s">
        <v>3715</v>
      </c>
      <c r="D1494" t="s">
        <v>1918</v>
      </c>
      <c r="E1494" t="s">
        <v>142</v>
      </c>
      <c r="F1494" t="s">
        <v>143</v>
      </c>
      <c r="G1494" s="1">
        <v>44970</v>
      </c>
      <c r="H1494" s="2">
        <v>0.58611111111111114</v>
      </c>
      <c r="I1494" t="s">
        <v>178</v>
      </c>
      <c r="U1494" t="s">
        <v>146</v>
      </c>
      <c r="V1494" t="s">
        <v>147</v>
      </c>
      <c r="W1494" t="s">
        <v>148</v>
      </c>
      <c r="X1494" t="s">
        <v>1425</v>
      </c>
      <c r="Y1494" t="s">
        <v>1426</v>
      </c>
      <c r="AD1494">
        <v>45.528542999999999</v>
      </c>
      <c r="AE1494">
        <v>-109.468368</v>
      </c>
      <c r="AF1494" t="s">
        <v>151</v>
      </c>
      <c r="AG1494" t="s">
        <v>152</v>
      </c>
      <c r="AH1494" t="s">
        <v>153</v>
      </c>
      <c r="AJ1494" t="s">
        <v>280</v>
      </c>
      <c r="AK1494" t="s">
        <v>3719</v>
      </c>
      <c r="AN1494" t="s">
        <v>1927</v>
      </c>
      <c r="AP1494">
        <v>1.38</v>
      </c>
      <c r="AQ1494" t="s">
        <v>1928</v>
      </c>
      <c r="AS1494" t="s">
        <v>160</v>
      </c>
      <c r="AU1494" t="s">
        <v>161</v>
      </c>
      <c r="BU1494" s="1">
        <v>44970</v>
      </c>
      <c r="CB1494" t="s">
        <v>1383</v>
      </c>
      <c r="CC1494" t="s">
        <v>170</v>
      </c>
    </row>
    <row r="1495" spans="1:81">
      <c r="A1495" t="s">
        <v>138</v>
      </c>
      <c r="B1495" t="s">
        <v>139</v>
      </c>
      <c r="C1495" t="s">
        <v>3715</v>
      </c>
      <c r="D1495" t="s">
        <v>1918</v>
      </c>
      <c r="E1495" t="s">
        <v>142</v>
      </c>
      <c r="F1495" t="s">
        <v>143</v>
      </c>
      <c r="G1495" s="1">
        <v>44970</v>
      </c>
      <c r="H1495" s="2">
        <v>0.58611111111111114</v>
      </c>
      <c r="I1495" t="s">
        <v>178</v>
      </c>
      <c r="U1495" t="s">
        <v>146</v>
      </c>
      <c r="V1495" t="s">
        <v>147</v>
      </c>
      <c r="W1495" t="s">
        <v>148</v>
      </c>
      <c r="X1495" t="s">
        <v>1425</v>
      </c>
      <c r="Y1495" t="s">
        <v>1426</v>
      </c>
      <c r="AD1495">
        <v>45.528542999999999</v>
      </c>
      <c r="AE1495">
        <v>-109.468368</v>
      </c>
      <c r="AF1495" t="s">
        <v>151</v>
      </c>
      <c r="AG1495" t="s">
        <v>152</v>
      </c>
      <c r="AH1495" t="s">
        <v>153</v>
      </c>
      <c r="AJ1495" t="s">
        <v>280</v>
      </c>
      <c r="AK1495" t="s">
        <v>3720</v>
      </c>
      <c r="AN1495" t="s">
        <v>16</v>
      </c>
      <c r="AP1495">
        <v>1.1000000000000001</v>
      </c>
      <c r="AQ1495" t="s">
        <v>1930</v>
      </c>
      <c r="AS1495" t="s">
        <v>160</v>
      </c>
      <c r="AU1495" t="s">
        <v>161</v>
      </c>
      <c r="BU1495" s="1">
        <v>44970</v>
      </c>
      <c r="CB1495" t="s">
        <v>1383</v>
      </c>
      <c r="CC1495" t="s">
        <v>170</v>
      </c>
    </row>
    <row r="1496" spans="1:81">
      <c r="A1496" t="s">
        <v>138</v>
      </c>
      <c r="B1496" t="s">
        <v>139</v>
      </c>
      <c r="C1496" t="s">
        <v>3721</v>
      </c>
      <c r="D1496" t="s">
        <v>1918</v>
      </c>
      <c r="E1496" t="s">
        <v>142</v>
      </c>
      <c r="F1496" t="s">
        <v>143</v>
      </c>
      <c r="G1496" s="1">
        <v>44998</v>
      </c>
      <c r="H1496" s="2">
        <v>0.54027777777777775</v>
      </c>
      <c r="I1496" t="s">
        <v>144</v>
      </c>
      <c r="U1496" t="s">
        <v>146</v>
      </c>
      <c r="V1496" t="s">
        <v>147</v>
      </c>
      <c r="W1496" t="s">
        <v>148</v>
      </c>
      <c r="X1496" t="s">
        <v>1425</v>
      </c>
      <c r="Y1496" t="s">
        <v>1426</v>
      </c>
      <c r="AD1496">
        <v>45.528542999999999</v>
      </c>
      <c r="AE1496">
        <v>-109.468368</v>
      </c>
      <c r="AF1496" t="s">
        <v>151</v>
      </c>
      <c r="AG1496" t="s">
        <v>152</v>
      </c>
      <c r="AH1496" t="s">
        <v>153</v>
      </c>
      <c r="AJ1496" t="s">
        <v>280</v>
      </c>
      <c r="AK1496" t="s">
        <v>3722</v>
      </c>
      <c r="AN1496" t="s">
        <v>1920</v>
      </c>
      <c r="AP1496">
        <v>14.15</v>
      </c>
      <c r="AQ1496" t="s">
        <v>159</v>
      </c>
      <c r="AS1496" t="s">
        <v>160</v>
      </c>
      <c r="AU1496" t="s">
        <v>161</v>
      </c>
      <c r="BU1496" s="1">
        <v>44998</v>
      </c>
      <c r="CB1496" t="s">
        <v>1383</v>
      </c>
      <c r="CC1496" t="s">
        <v>170</v>
      </c>
    </row>
    <row r="1497" spans="1:81">
      <c r="A1497" t="s">
        <v>138</v>
      </c>
      <c r="B1497" t="s">
        <v>139</v>
      </c>
      <c r="C1497" t="s">
        <v>3721</v>
      </c>
      <c r="D1497" t="s">
        <v>1918</v>
      </c>
      <c r="E1497" t="s">
        <v>142</v>
      </c>
      <c r="F1497" t="s">
        <v>143</v>
      </c>
      <c r="G1497" s="1">
        <v>44998</v>
      </c>
      <c r="H1497" s="2">
        <v>0.54027777777777775</v>
      </c>
      <c r="I1497" t="s">
        <v>144</v>
      </c>
      <c r="U1497" t="s">
        <v>146</v>
      </c>
      <c r="V1497" t="s">
        <v>147</v>
      </c>
      <c r="W1497" t="s">
        <v>148</v>
      </c>
      <c r="X1497" t="s">
        <v>1425</v>
      </c>
      <c r="Y1497" t="s">
        <v>1426</v>
      </c>
      <c r="AD1497">
        <v>45.528542999999999</v>
      </c>
      <c r="AE1497">
        <v>-109.468368</v>
      </c>
      <c r="AF1497" t="s">
        <v>151</v>
      </c>
      <c r="AG1497" t="s">
        <v>152</v>
      </c>
      <c r="AH1497" t="s">
        <v>153</v>
      </c>
      <c r="AJ1497" t="s">
        <v>280</v>
      </c>
      <c r="AK1497" t="s">
        <v>3723</v>
      </c>
      <c r="AN1497" t="s">
        <v>11</v>
      </c>
      <c r="AP1497">
        <v>8.0299999999999994</v>
      </c>
      <c r="AQ1497" t="s">
        <v>1922</v>
      </c>
      <c r="AS1497" t="s">
        <v>160</v>
      </c>
      <c r="AU1497" t="s">
        <v>161</v>
      </c>
      <c r="BU1497" s="1">
        <v>44998</v>
      </c>
      <c r="CB1497" t="s">
        <v>1383</v>
      </c>
      <c r="CC1497" t="s">
        <v>170</v>
      </c>
    </row>
    <row r="1498" spans="1:81">
      <c r="A1498" t="s">
        <v>138</v>
      </c>
      <c r="B1498" t="s">
        <v>139</v>
      </c>
      <c r="C1498" t="s">
        <v>3721</v>
      </c>
      <c r="D1498" t="s">
        <v>1918</v>
      </c>
      <c r="E1498" t="s">
        <v>142</v>
      </c>
      <c r="F1498" t="s">
        <v>143</v>
      </c>
      <c r="G1498" s="1">
        <v>44998</v>
      </c>
      <c r="H1498" s="2">
        <v>0.54027777777777775</v>
      </c>
      <c r="I1498" t="s">
        <v>144</v>
      </c>
      <c r="U1498" t="s">
        <v>146</v>
      </c>
      <c r="V1498" t="s">
        <v>147</v>
      </c>
      <c r="W1498" t="s">
        <v>148</v>
      </c>
      <c r="X1498" t="s">
        <v>1425</v>
      </c>
      <c r="Y1498" t="s">
        <v>1426</v>
      </c>
      <c r="AD1498">
        <v>45.528542999999999</v>
      </c>
      <c r="AE1498">
        <v>-109.468368</v>
      </c>
      <c r="AF1498" t="s">
        <v>151</v>
      </c>
      <c r="AG1498" t="s">
        <v>152</v>
      </c>
      <c r="AH1498" t="s">
        <v>153</v>
      </c>
      <c r="AJ1498" t="s">
        <v>280</v>
      </c>
      <c r="AK1498" t="s">
        <v>3724</v>
      </c>
      <c r="AN1498" t="s">
        <v>1924</v>
      </c>
      <c r="AP1498">
        <v>366</v>
      </c>
      <c r="AQ1498" t="s">
        <v>1925</v>
      </c>
      <c r="AS1498" t="s">
        <v>160</v>
      </c>
      <c r="AU1498" t="s">
        <v>161</v>
      </c>
      <c r="BU1498" s="1">
        <v>44998</v>
      </c>
      <c r="CB1498" t="s">
        <v>1383</v>
      </c>
      <c r="CC1498" t="s">
        <v>170</v>
      </c>
    </row>
    <row r="1499" spans="1:81">
      <c r="A1499" t="s">
        <v>138</v>
      </c>
      <c r="B1499" t="s">
        <v>139</v>
      </c>
      <c r="C1499" t="s">
        <v>3721</v>
      </c>
      <c r="D1499" t="s">
        <v>1918</v>
      </c>
      <c r="E1499" t="s">
        <v>142</v>
      </c>
      <c r="F1499" t="s">
        <v>143</v>
      </c>
      <c r="G1499" s="1">
        <v>44998</v>
      </c>
      <c r="H1499" s="2">
        <v>0.54027777777777775</v>
      </c>
      <c r="I1499" t="s">
        <v>144</v>
      </c>
      <c r="U1499" t="s">
        <v>146</v>
      </c>
      <c r="V1499" t="s">
        <v>147</v>
      </c>
      <c r="W1499" t="s">
        <v>148</v>
      </c>
      <c r="X1499" t="s">
        <v>1425</v>
      </c>
      <c r="Y1499" t="s">
        <v>1426</v>
      </c>
      <c r="AD1499">
        <v>45.528542999999999</v>
      </c>
      <c r="AE1499">
        <v>-109.468368</v>
      </c>
      <c r="AF1499" t="s">
        <v>151</v>
      </c>
      <c r="AG1499" t="s">
        <v>152</v>
      </c>
      <c r="AH1499" t="s">
        <v>153</v>
      </c>
      <c r="AJ1499" t="s">
        <v>280</v>
      </c>
      <c r="AK1499" t="s">
        <v>3725</v>
      </c>
      <c r="AN1499" t="s">
        <v>1927</v>
      </c>
      <c r="AP1499">
        <v>0.23</v>
      </c>
      <c r="AQ1499" t="s">
        <v>1928</v>
      </c>
      <c r="AS1499" t="s">
        <v>160</v>
      </c>
      <c r="AU1499" t="s">
        <v>161</v>
      </c>
      <c r="BU1499" s="1">
        <v>44998</v>
      </c>
      <c r="CB1499" t="s">
        <v>1383</v>
      </c>
      <c r="CC1499" t="s">
        <v>170</v>
      </c>
    </row>
    <row r="1500" spans="1:81">
      <c r="A1500" t="s">
        <v>138</v>
      </c>
      <c r="B1500" t="s">
        <v>139</v>
      </c>
      <c r="C1500" t="s">
        <v>3721</v>
      </c>
      <c r="D1500" t="s">
        <v>1918</v>
      </c>
      <c r="E1500" t="s">
        <v>142</v>
      </c>
      <c r="F1500" t="s">
        <v>143</v>
      </c>
      <c r="G1500" s="1">
        <v>44998</v>
      </c>
      <c r="H1500" s="2">
        <v>0.54027777777777775</v>
      </c>
      <c r="I1500" t="s">
        <v>144</v>
      </c>
      <c r="U1500" t="s">
        <v>146</v>
      </c>
      <c r="V1500" t="s">
        <v>147</v>
      </c>
      <c r="W1500" t="s">
        <v>148</v>
      </c>
      <c r="X1500" t="s">
        <v>1425</v>
      </c>
      <c r="Y1500" t="s">
        <v>1426</v>
      </c>
      <c r="AD1500">
        <v>45.528542999999999</v>
      </c>
      <c r="AE1500">
        <v>-109.468368</v>
      </c>
      <c r="AF1500" t="s">
        <v>151</v>
      </c>
      <c r="AG1500" t="s">
        <v>152</v>
      </c>
      <c r="AH1500" t="s">
        <v>153</v>
      </c>
      <c r="AJ1500" t="s">
        <v>280</v>
      </c>
      <c r="AK1500" t="s">
        <v>3726</v>
      </c>
      <c r="AN1500" t="s">
        <v>16</v>
      </c>
      <c r="AP1500">
        <v>0.9</v>
      </c>
      <c r="AQ1500" t="s">
        <v>1930</v>
      </c>
      <c r="AS1500" t="s">
        <v>160</v>
      </c>
      <c r="AU1500" t="s">
        <v>161</v>
      </c>
      <c r="BU1500" s="1">
        <v>44998</v>
      </c>
      <c r="CB1500" t="s">
        <v>1383</v>
      </c>
      <c r="CC1500" t="s">
        <v>170</v>
      </c>
    </row>
    <row r="1501" spans="1:81">
      <c r="A1501" t="s">
        <v>138</v>
      </c>
      <c r="B1501" t="s">
        <v>139</v>
      </c>
      <c r="C1501" t="s">
        <v>3727</v>
      </c>
      <c r="D1501" t="s">
        <v>1918</v>
      </c>
      <c r="E1501" t="s">
        <v>142</v>
      </c>
      <c r="F1501" t="s">
        <v>143</v>
      </c>
      <c r="G1501" s="1">
        <v>45029</v>
      </c>
      <c r="H1501" s="2">
        <v>0.49722222222222223</v>
      </c>
      <c r="I1501" t="s">
        <v>144</v>
      </c>
      <c r="U1501" t="s">
        <v>146</v>
      </c>
      <c r="V1501" t="s">
        <v>147</v>
      </c>
      <c r="W1501" t="s">
        <v>148</v>
      </c>
      <c r="X1501" t="s">
        <v>1425</v>
      </c>
      <c r="Y1501" t="s">
        <v>1426</v>
      </c>
      <c r="AD1501">
        <v>45.528542999999999</v>
      </c>
      <c r="AE1501">
        <v>-109.468368</v>
      </c>
      <c r="AF1501" t="s">
        <v>151</v>
      </c>
      <c r="AG1501" t="s">
        <v>152</v>
      </c>
      <c r="AH1501" t="s">
        <v>153</v>
      </c>
      <c r="AJ1501" t="s">
        <v>280</v>
      </c>
      <c r="AK1501" t="s">
        <v>3728</v>
      </c>
      <c r="AN1501" t="s">
        <v>1920</v>
      </c>
      <c r="AP1501">
        <v>11.16</v>
      </c>
      <c r="AQ1501" t="s">
        <v>159</v>
      </c>
      <c r="AS1501" t="s">
        <v>160</v>
      </c>
      <c r="AU1501" t="s">
        <v>161</v>
      </c>
      <c r="BU1501" s="1">
        <v>45029</v>
      </c>
      <c r="CB1501" t="s">
        <v>1383</v>
      </c>
      <c r="CC1501" t="s">
        <v>170</v>
      </c>
    </row>
    <row r="1502" spans="1:81">
      <c r="A1502" t="s">
        <v>138</v>
      </c>
      <c r="B1502" t="s">
        <v>139</v>
      </c>
      <c r="C1502" t="s">
        <v>3727</v>
      </c>
      <c r="D1502" t="s">
        <v>1918</v>
      </c>
      <c r="E1502" t="s">
        <v>142</v>
      </c>
      <c r="F1502" t="s">
        <v>143</v>
      </c>
      <c r="G1502" s="1">
        <v>45029</v>
      </c>
      <c r="H1502" s="2">
        <v>0.49722222222222223</v>
      </c>
      <c r="I1502" t="s">
        <v>144</v>
      </c>
      <c r="U1502" t="s">
        <v>146</v>
      </c>
      <c r="V1502" t="s">
        <v>147</v>
      </c>
      <c r="W1502" t="s">
        <v>148</v>
      </c>
      <c r="X1502" t="s">
        <v>1425</v>
      </c>
      <c r="Y1502" t="s">
        <v>1426</v>
      </c>
      <c r="AD1502">
        <v>45.528542999999999</v>
      </c>
      <c r="AE1502">
        <v>-109.468368</v>
      </c>
      <c r="AF1502" t="s">
        <v>151</v>
      </c>
      <c r="AG1502" t="s">
        <v>152</v>
      </c>
      <c r="AH1502" t="s">
        <v>153</v>
      </c>
      <c r="AJ1502" t="s">
        <v>280</v>
      </c>
      <c r="AK1502" t="s">
        <v>3729</v>
      </c>
      <c r="AN1502" t="s">
        <v>11</v>
      </c>
      <c r="AP1502">
        <v>7.67</v>
      </c>
      <c r="AQ1502" t="s">
        <v>1922</v>
      </c>
      <c r="AS1502" t="s">
        <v>160</v>
      </c>
      <c r="AU1502" t="s">
        <v>161</v>
      </c>
      <c r="BU1502" s="1">
        <v>45029</v>
      </c>
      <c r="CB1502" t="s">
        <v>1383</v>
      </c>
      <c r="CC1502" t="s">
        <v>170</v>
      </c>
    </row>
    <row r="1503" spans="1:81">
      <c r="A1503" t="s">
        <v>138</v>
      </c>
      <c r="B1503" t="s">
        <v>139</v>
      </c>
      <c r="C1503" t="s">
        <v>3727</v>
      </c>
      <c r="D1503" t="s">
        <v>1918</v>
      </c>
      <c r="E1503" t="s">
        <v>142</v>
      </c>
      <c r="F1503" t="s">
        <v>143</v>
      </c>
      <c r="G1503" s="1">
        <v>45029</v>
      </c>
      <c r="H1503" s="2">
        <v>0.49722222222222223</v>
      </c>
      <c r="I1503" t="s">
        <v>144</v>
      </c>
      <c r="U1503" t="s">
        <v>146</v>
      </c>
      <c r="V1503" t="s">
        <v>147</v>
      </c>
      <c r="W1503" t="s">
        <v>148</v>
      </c>
      <c r="X1503" t="s">
        <v>1425</v>
      </c>
      <c r="Y1503" t="s">
        <v>1426</v>
      </c>
      <c r="AD1503">
        <v>45.528542999999999</v>
      </c>
      <c r="AE1503">
        <v>-109.468368</v>
      </c>
      <c r="AF1503" t="s">
        <v>151</v>
      </c>
      <c r="AG1503" t="s">
        <v>152</v>
      </c>
      <c r="AH1503" t="s">
        <v>153</v>
      </c>
      <c r="AJ1503" t="s">
        <v>280</v>
      </c>
      <c r="AK1503" t="s">
        <v>3730</v>
      </c>
      <c r="AN1503" t="s">
        <v>1924</v>
      </c>
      <c r="AP1503">
        <v>367</v>
      </c>
      <c r="AQ1503" t="s">
        <v>1925</v>
      </c>
      <c r="AS1503" t="s">
        <v>160</v>
      </c>
      <c r="AU1503" t="s">
        <v>161</v>
      </c>
      <c r="BU1503" s="1">
        <v>45029</v>
      </c>
      <c r="CB1503" t="s">
        <v>1383</v>
      </c>
      <c r="CC1503" t="s">
        <v>170</v>
      </c>
    </row>
    <row r="1504" spans="1:81">
      <c r="A1504" t="s">
        <v>138</v>
      </c>
      <c r="B1504" t="s">
        <v>139</v>
      </c>
      <c r="C1504" t="s">
        <v>3727</v>
      </c>
      <c r="D1504" t="s">
        <v>1918</v>
      </c>
      <c r="E1504" t="s">
        <v>142</v>
      </c>
      <c r="F1504" t="s">
        <v>143</v>
      </c>
      <c r="G1504" s="1">
        <v>45029</v>
      </c>
      <c r="H1504" s="2">
        <v>0.49722222222222223</v>
      </c>
      <c r="I1504" t="s">
        <v>144</v>
      </c>
      <c r="U1504" t="s">
        <v>146</v>
      </c>
      <c r="V1504" t="s">
        <v>147</v>
      </c>
      <c r="W1504" t="s">
        <v>148</v>
      </c>
      <c r="X1504" t="s">
        <v>1425</v>
      </c>
      <c r="Y1504" t="s">
        <v>1426</v>
      </c>
      <c r="AD1504">
        <v>45.528542999999999</v>
      </c>
      <c r="AE1504">
        <v>-109.468368</v>
      </c>
      <c r="AF1504" t="s">
        <v>151</v>
      </c>
      <c r="AG1504" t="s">
        <v>152</v>
      </c>
      <c r="AH1504" t="s">
        <v>153</v>
      </c>
      <c r="AJ1504" t="s">
        <v>280</v>
      </c>
      <c r="AK1504" t="s">
        <v>3731</v>
      </c>
      <c r="AN1504" t="s">
        <v>1927</v>
      </c>
      <c r="AP1504">
        <v>5.83</v>
      </c>
      <c r="AQ1504" t="s">
        <v>1928</v>
      </c>
      <c r="AS1504" t="s">
        <v>160</v>
      </c>
      <c r="AU1504" t="s">
        <v>161</v>
      </c>
      <c r="BU1504" s="1">
        <v>45029</v>
      </c>
      <c r="CB1504" t="s">
        <v>1383</v>
      </c>
      <c r="CC1504" t="s">
        <v>170</v>
      </c>
    </row>
    <row r="1505" spans="1:81">
      <c r="A1505" t="s">
        <v>138</v>
      </c>
      <c r="B1505" t="s">
        <v>139</v>
      </c>
      <c r="C1505" t="s">
        <v>3727</v>
      </c>
      <c r="D1505" t="s">
        <v>1918</v>
      </c>
      <c r="E1505" t="s">
        <v>142</v>
      </c>
      <c r="F1505" t="s">
        <v>143</v>
      </c>
      <c r="G1505" s="1">
        <v>45029</v>
      </c>
      <c r="H1505" s="2">
        <v>0.49722222222222223</v>
      </c>
      <c r="I1505" t="s">
        <v>144</v>
      </c>
      <c r="U1505" t="s">
        <v>146</v>
      </c>
      <c r="V1505" t="s">
        <v>147</v>
      </c>
      <c r="W1505" t="s">
        <v>148</v>
      </c>
      <c r="X1505" t="s">
        <v>1425</v>
      </c>
      <c r="Y1505" t="s">
        <v>1426</v>
      </c>
      <c r="AD1505">
        <v>45.528542999999999</v>
      </c>
      <c r="AE1505">
        <v>-109.468368</v>
      </c>
      <c r="AF1505" t="s">
        <v>151</v>
      </c>
      <c r="AG1505" t="s">
        <v>152</v>
      </c>
      <c r="AH1505" t="s">
        <v>153</v>
      </c>
      <c r="AJ1505" t="s">
        <v>280</v>
      </c>
      <c r="AK1505" t="s">
        <v>3732</v>
      </c>
      <c r="AN1505" t="s">
        <v>16</v>
      </c>
      <c r="AP1505">
        <v>18.3</v>
      </c>
      <c r="AQ1505" t="s">
        <v>1930</v>
      </c>
      <c r="AS1505" t="s">
        <v>160</v>
      </c>
      <c r="AU1505" t="s">
        <v>161</v>
      </c>
      <c r="BU1505" s="1">
        <v>45029</v>
      </c>
      <c r="CB1505" t="s">
        <v>1383</v>
      </c>
      <c r="CC1505" t="s">
        <v>170</v>
      </c>
    </row>
    <row r="1506" spans="1:81">
      <c r="A1506" t="s">
        <v>138</v>
      </c>
      <c r="B1506" t="s">
        <v>139</v>
      </c>
      <c r="C1506" t="s">
        <v>3733</v>
      </c>
      <c r="D1506" t="s">
        <v>1918</v>
      </c>
      <c r="E1506" t="s">
        <v>142</v>
      </c>
      <c r="F1506" t="s">
        <v>143</v>
      </c>
      <c r="G1506" s="1">
        <v>45061</v>
      </c>
      <c r="H1506" s="2">
        <v>0.53263888888888888</v>
      </c>
      <c r="I1506" t="s">
        <v>144</v>
      </c>
      <c r="U1506" t="s">
        <v>146</v>
      </c>
      <c r="V1506" t="s">
        <v>147</v>
      </c>
      <c r="W1506" t="s">
        <v>148</v>
      </c>
      <c r="X1506" t="s">
        <v>1425</v>
      </c>
      <c r="Y1506" t="s">
        <v>1426</v>
      </c>
      <c r="AD1506">
        <v>45.528542999999999</v>
      </c>
      <c r="AE1506">
        <v>-109.468368</v>
      </c>
      <c r="AF1506" t="s">
        <v>151</v>
      </c>
      <c r="AG1506" t="s">
        <v>152</v>
      </c>
      <c r="AH1506" t="s">
        <v>153</v>
      </c>
      <c r="AJ1506" t="s">
        <v>280</v>
      </c>
      <c r="AK1506" t="s">
        <v>3734</v>
      </c>
      <c r="AN1506" t="s">
        <v>1920</v>
      </c>
      <c r="AP1506">
        <v>9.1300000000000008</v>
      </c>
      <c r="AQ1506" t="s">
        <v>159</v>
      </c>
      <c r="AS1506" t="s">
        <v>160</v>
      </c>
      <c r="AU1506" t="s">
        <v>161</v>
      </c>
      <c r="BU1506" s="1">
        <v>45061</v>
      </c>
      <c r="CB1506" t="s">
        <v>1632</v>
      </c>
      <c r="CC1506" t="s">
        <v>170</v>
      </c>
    </row>
    <row r="1507" spans="1:81">
      <c r="A1507" t="s">
        <v>138</v>
      </c>
      <c r="B1507" t="s">
        <v>139</v>
      </c>
      <c r="C1507" t="s">
        <v>3733</v>
      </c>
      <c r="D1507" t="s">
        <v>1918</v>
      </c>
      <c r="E1507" t="s">
        <v>142</v>
      </c>
      <c r="F1507" t="s">
        <v>143</v>
      </c>
      <c r="G1507" s="1">
        <v>45061</v>
      </c>
      <c r="H1507" s="2">
        <v>0.53263888888888888</v>
      </c>
      <c r="I1507" t="s">
        <v>144</v>
      </c>
      <c r="U1507" t="s">
        <v>146</v>
      </c>
      <c r="V1507" t="s">
        <v>147</v>
      </c>
      <c r="W1507" t="s">
        <v>148</v>
      </c>
      <c r="X1507" t="s">
        <v>1425</v>
      </c>
      <c r="Y1507" t="s">
        <v>1426</v>
      </c>
      <c r="AD1507">
        <v>45.528542999999999</v>
      </c>
      <c r="AE1507">
        <v>-109.468368</v>
      </c>
      <c r="AF1507" t="s">
        <v>151</v>
      </c>
      <c r="AG1507" t="s">
        <v>152</v>
      </c>
      <c r="AH1507" t="s">
        <v>153</v>
      </c>
      <c r="AJ1507" t="s">
        <v>280</v>
      </c>
      <c r="AK1507" t="s">
        <v>3735</v>
      </c>
      <c r="AN1507" t="s">
        <v>11</v>
      </c>
      <c r="AP1507">
        <v>7.7</v>
      </c>
      <c r="AQ1507" t="s">
        <v>1922</v>
      </c>
      <c r="AS1507" t="s">
        <v>160</v>
      </c>
      <c r="AU1507" t="s">
        <v>161</v>
      </c>
      <c r="BU1507" s="1">
        <v>45061</v>
      </c>
      <c r="CB1507" t="s">
        <v>1632</v>
      </c>
      <c r="CC1507" t="s">
        <v>170</v>
      </c>
    </row>
    <row r="1508" spans="1:81">
      <c r="A1508" t="s">
        <v>138</v>
      </c>
      <c r="B1508" t="s">
        <v>139</v>
      </c>
      <c r="C1508" t="s">
        <v>3733</v>
      </c>
      <c r="D1508" t="s">
        <v>1918</v>
      </c>
      <c r="E1508" t="s">
        <v>142</v>
      </c>
      <c r="F1508" t="s">
        <v>143</v>
      </c>
      <c r="G1508" s="1">
        <v>45061</v>
      </c>
      <c r="H1508" s="2">
        <v>0.53263888888888888</v>
      </c>
      <c r="I1508" t="s">
        <v>144</v>
      </c>
      <c r="U1508" t="s">
        <v>146</v>
      </c>
      <c r="V1508" t="s">
        <v>147</v>
      </c>
      <c r="W1508" t="s">
        <v>148</v>
      </c>
      <c r="X1508" t="s">
        <v>1425</v>
      </c>
      <c r="Y1508" t="s">
        <v>1426</v>
      </c>
      <c r="AD1508">
        <v>45.528542999999999</v>
      </c>
      <c r="AE1508">
        <v>-109.468368</v>
      </c>
      <c r="AF1508" t="s">
        <v>151</v>
      </c>
      <c r="AG1508" t="s">
        <v>152</v>
      </c>
      <c r="AH1508" t="s">
        <v>153</v>
      </c>
      <c r="AJ1508" t="s">
        <v>280</v>
      </c>
      <c r="AK1508" t="s">
        <v>3736</v>
      </c>
      <c r="AN1508" t="s">
        <v>1924</v>
      </c>
      <c r="AP1508">
        <v>177</v>
      </c>
      <c r="AQ1508" t="s">
        <v>1925</v>
      </c>
      <c r="AS1508" t="s">
        <v>160</v>
      </c>
      <c r="AU1508" t="s">
        <v>161</v>
      </c>
      <c r="BU1508" s="1">
        <v>45061</v>
      </c>
      <c r="CB1508" t="s">
        <v>1632</v>
      </c>
      <c r="CC1508" t="s">
        <v>170</v>
      </c>
    </row>
    <row r="1509" spans="1:81">
      <c r="A1509" t="s">
        <v>138</v>
      </c>
      <c r="B1509" t="s">
        <v>139</v>
      </c>
      <c r="C1509" t="s">
        <v>3733</v>
      </c>
      <c r="D1509" t="s">
        <v>1918</v>
      </c>
      <c r="E1509" t="s">
        <v>142</v>
      </c>
      <c r="F1509" t="s">
        <v>143</v>
      </c>
      <c r="G1509" s="1">
        <v>45061</v>
      </c>
      <c r="H1509" s="2">
        <v>0.53263888888888888</v>
      </c>
      <c r="I1509" t="s">
        <v>144</v>
      </c>
      <c r="U1509" t="s">
        <v>146</v>
      </c>
      <c r="V1509" t="s">
        <v>147</v>
      </c>
      <c r="W1509" t="s">
        <v>148</v>
      </c>
      <c r="X1509" t="s">
        <v>1425</v>
      </c>
      <c r="Y1509" t="s">
        <v>1426</v>
      </c>
      <c r="AD1509">
        <v>45.528542999999999</v>
      </c>
      <c r="AE1509">
        <v>-109.468368</v>
      </c>
      <c r="AF1509" t="s">
        <v>151</v>
      </c>
      <c r="AG1509" t="s">
        <v>152</v>
      </c>
      <c r="AH1509" t="s">
        <v>153</v>
      </c>
      <c r="AJ1509" t="s">
        <v>280</v>
      </c>
      <c r="AK1509" t="s">
        <v>3737</v>
      </c>
      <c r="AN1509" t="s">
        <v>1927</v>
      </c>
      <c r="AP1509">
        <v>10.38</v>
      </c>
      <c r="AQ1509" t="s">
        <v>1928</v>
      </c>
      <c r="AS1509" t="s">
        <v>160</v>
      </c>
      <c r="AU1509" t="s">
        <v>161</v>
      </c>
      <c r="BU1509" s="1">
        <v>45061</v>
      </c>
      <c r="CB1509" t="s">
        <v>1632</v>
      </c>
      <c r="CC1509" t="s">
        <v>170</v>
      </c>
    </row>
    <row r="1510" spans="1:81">
      <c r="A1510" t="s">
        <v>138</v>
      </c>
      <c r="B1510" t="s">
        <v>139</v>
      </c>
      <c r="C1510" t="s">
        <v>3733</v>
      </c>
      <c r="D1510" t="s">
        <v>1918</v>
      </c>
      <c r="E1510" t="s">
        <v>142</v>
      </c>
      <c r="F1510" t="s">
        <v>143</v>
      </c>
      <c r="G1510" s="1">
        <v>45061</v>
      </c>
      <c r="H1510" s="2">
        <v>0.53263888888888888</v>
      </c>
      <c r="I1510" t="s">
        <v>144</v>
      </c>
      <c r="U1510" t="s">
        <v>146</v>
      </c>
      <c r="V1510" t="s">
        <v>147</v>
      </c>
      <c r="W1510" t="s">
        <v>148</v>
      </c>
      <c r="X1510" t="s">
        <v>1425</v>
      </c>
      <c r="Y1510" t="s">
        <v>1426</v>
      </c>
      <c r="AD1510">
        <v>45.528542999999999</v>
      </c>
      <c r="AE1510">
        <v>-109.468368</v>
      </c>
      <c r="AF1510" t="s">
        <v>151</v>
      </c>
      <c r="AG1510" t="s">
        <v>152</v>
      </c>
      <c r="AH1510" t="s">
        <v>153</v>
      </c>
      <c r="AJ1510" t="s">
        <v>280</v>
      </c>
      <c r="AK1510" t="s">
        <v>3738</v>
      </c>
      <c r="AN1510" t="s">
        <v>16</v>
      </c>
      <c r="AP1510">
        <v>46.6</v>
      </c>
      <c r="AQ1510" t="s">
        <v>1930</v>
      </c>
      <c r="AS1510" t="s">
        <v>160</v>
      </c>
      <c r="AU1510" t="s">
        <v>161</v>
      </c>
      <c r="BU1510" s="1">
        <v>45061</v>
      </c>
      <c r="CB1510" t="s">
        <v>1632</v>
      </c>
      <c r="CC1510" t="s">
        <v>170</v>
      </c>
    </row>
    <row r="1511" spans="1:81">
      <c r="A1511" t="s">
        <v>138</v>
      </c>
      <c r="B1511" t="s">
        <v>139</v>
      </c>
      <c r="C1511" t="s">
        <v>3739</v>
      </c>
      <c r="D1511" t="s">
        <v>1918</v>
      </c>
      <c r="E1511" t="s">
        <v>142</v>
      </c>
      <c r="F1511" t="s">
        <v>143</v>
      </c>
      <c r="G1511" s="1">
        <v>45070</v>
      </c>
      <c r="H1511" s="2">
        <v>0.52500000000000002</v>
      </c>
      <c r="I1511" t="s">
        <v>144</v>
      </c>
      <c r="U1511" t="s">
        <v>146</v>
      </c>
      <c r="V1511" t="s">
        <v>147</v>
      </c>
      <c r="W1511" t="s">
        <v>148</v>
      </c>
      <c r="X1511" t="s">
        <v>1425</v>
      </c>
      <c r="Y1511" t="s">
        <v>1426</v>
      </c>
      <c r="AD1511">
        <v>45.528542999999999</v>
      </c>
      <c r="AE1511">
        <v>-109.468368</v>
      </c>
      <c r="AF1511" t="s">
        <v>151</v>
      </c>
      <c r="AG1511" t="s">
        <v>152</v>
      </c>
      <c r="AH1511" t="s">
        <v>153</v>
      </c>
      <c r="AJ1511" t="s">
        <v>280</v>
      </c>
      <c r="AK1511" t="s">
        <v>3740</v>
      </c>
      <c r="AN1511" t="s">
        <v>1920</v>
      </c>
      <c r="AP1511">
        <v>14.15</v>
      </c>
      <c r="AQ1511" t="s">
        <v>159</v>
      </c>
      <c r="AS1511" t="s">
        <v>160</v>
      </c>
      <c r="AU1511" t="s">
        <v>161</v>
      </c>
      <c r="BU1511" s="1">
        <v>45070</v>
      </c>
      <c r="CB1511" t="s">
        <v>1632</v>
      </c>
      <c r="CC1511" t="s">
        <v>170</v>
      </c>
    </row>
    <row r="1512" spans="1:81">
      <c r="A1512" t="s">
        <v>138</v>
      </c>
      <c r="B1512" t="s">
        <v>139</v>
      </c>
      <c r="C1512" t="s">
        <v>3739</v>
      </c>
      <c r="D1512" t="s">
        <v>1918</v>
      </c>
      <c r="E1512" t="s">
        <v>142</v>
      </c>
      <c r="F1512" t="s">
        <v>143</v>
      </c>
      <c r="G1512" s="1">
        <v>45070</v>
      </c>
      <c r="H1512" s="2">
        <v>0.52500000000000002</v>
      </c>
      <c r="I1512" t="s">
        <v>144</v>
      </c>
      <c r="U1512" t="s">
        <v>146</v>
      </c>
      <c r="V1512" t="s">
        <v>147</v>
      </c>
      <c r="W1512" t="s">
        <v>148</v>
      </c>
      <c r="X1512" t="s">
        <v>1425</v>
      </c>
      <c r="Y1512" t="s">
        <v>1426</v>
      </c>
      <c r="AD1512">
        <v>45.528542999999999</v>
      </c>
      <c r="AE1512">
        <v>-109.468368</v>
      </c>
      <c r="AF1512" t="s">
        <v>151</v>
      </c>
      <c r="AG1512" t="s">
        <v>152</v>
      </c>
      <c r="AH1512" t="s">
        <v>153</v>
      </c>
      <c r="AJ1512" t="s">
        <v>280</v>
      </c>
      <c r="AK1512" t="s">
        <v>3741</v>
      </c>
      <c r="AN1512" t="s">
        <v>11</v>
      </c>
      <c r="AP1512">
        <v>8.0299999999999994</v>
      </c>
      <c r="AQ1512" t="s">
        <v>1922</v>
      </c>
      <c r="AS1512" t="s">
        <v>160</v>
      </c>
      <c r="AU1512" t="s">
        <v>161</v>
      </c>
      <c r="BU1512" s="1">
        <v>45070</v>
      </c>
      <c r="CB1512" t="s">
        <v>1632</v>
      </c>
      <c r="CC1512" t="s">
        <v>170</v>
      </c>
    </row>
    <row r="1513" spans="1:81">
      <c r="A1513" t="s">
        <v>138</v>
      </c>
      <c r="B1513" t="s">
        <v>139</v>
      </c>
      <c r="C1513" t="s">
        <v>3739</v>
      </c>
      <c r="D1513" t="s">
        <v>1918</v>
      </c>
      <c r="E1513" t="s">
        <v>142</v>
      </c>
      <c r="F1513" t="s">
        <v>143</v>
      </c>
      <c r="G1513" s="1">
        <v>45070</v>
      </c>
      <c r="H1513" s="2">
        <v>0.52500000000000002</v>
      </c>
      <c r="I1513" t="s">
        <v>144</v>
      </c>
      <c r="U1513" t="s">
        <v>146</v>
      </c>
      <c r="V1513" t="s">
        <v>147</v>
      </c>
      <c r="W1513" t="s">
        <v>148</v>
      </c>
      <c r="X1513" t="s">
        <v>1425</v>
      </c>
      <c r="Y1513" t="s">
        <v>1426</v>
      </c>
      <c r="AD1513">
        <v>45.528542999999999</v>
      </c>
      <c r="AE1513">
        <v>-109.468368</v>
      </c>
      <c r="AF1513" t="s">
        <v>151</v>
      </c>
      <c r="AG1513" t="s">
        <v>152</v>
      </c>
      <c r="AH1513" t="s">
        <v>153</v>
      </c>
      <c r="AJ1513" t="s">
        <v>280</v>
      </c>
      <c r="AK1513" t="s">
        <v>3742</v>
      </c>
      <c r="AN1513" t="s">
        <v>1924</v>
      </c>
      <c r="AP1513">
        <v>366</v>
      </c>
      <c r="AQ1513" t="s">
        <v>1925</v>
      </c>
      <c r="AS1513" t="s">
        <v>160</v>
      </c>
      <c r="AU1513" t="s">
        <v>161</v>
      </c>
      <c r="BU1513" s="1">
        <v>45070</v>
      </c>
      <c r="CB1513" t="s">
        <v>1632</v>
      </c>
      <c r="CC1513" t="s">
        <v>170</v>
      </c>
    </row>
    <row r="1514" spans="1:81">
      <c r="A1514" t="s">
        <v>138</v>
      </c>
      <c r="B1514" t="s">
        <v>139</v>
      </c>
      <c r="C1514" t="s">
        <v>3739</v>
      </c>
      <c r="D1514" t="s">
        <v>1918</v>
      </c>
      <c r="E1514" t="s">
        <v>142</v>
      </c>
      <c r="F1514" t="s">
        <v>143</v>
      </c>
      <c r="G1514" s="1">
        <v>45070</v>
      </c>
      <c r="H1514" s="2">
        <v>0.52500000000000002</v>
      </c>
      <c r="I1514" t="s">
        <v>144</v>
      </c>
      <c r="U1514" t="s">
        <v>146</v>
      </c>
      <c r="V1514" t="s">
        <v>147</v>
      </c>
      <c r="W1514" t="s">
        <v>148</v>
      </c>
      <c r="X1514" t="s">
        <v>1425</v>
      </c>
      <c r="Y1514" t="s">
        <v>1426</v>
      </c>
      <c r="AD1514">
        <v>45.528542999999999</v>
      </c>
      <c r="AE1514">
        <v>-109.468368</v>
      </c>
      <c r="AF1514" t="s">
        <v>151</v>
      </c>
      <c r="AG1514" t="s">
        <v>152</v>
      </c>
      <c r="AH1514" t="s">
        <v>153</v>
      </c>
      <c r="AJ1514" t="s">
        <v>280</v>
      </c>
      <c r="AK1514" t="s">
        <v>3743</v>
      </c>
      <c r="AN1514" t="s">
        <v>1927</v>
      </c>
      <c r="AP1514">
        <v>0.23</v>
      </c>
      <c r="AQ1514" t="s">
        <v>1928</v>
      </c>
      <c r="AS1514" t="s">
        <v>160</v>
      </c>
      <c r="AU1514" t="s">
        <v>161</v>
      </c>
      <c r="BU1514" s="1">
        <v>45070</v>
      </c>
      <c r="CB1514" t="s">
        <v>1632</v>
      </c>
      <c r="CC1514" t="s">
        <v>170</v>
      </c>
    </row>
    <row r="1515" spans="1:81">
      <c r="A1515" t="s">
        <v>138</v>
      </c>
      <c r="B1515" t="s">
        <v>139</v>
      </c>
      <c r="C1515" t="s">
        <v>3739</v>
      </c>
      <c r="D1515" t="s">
        <v>1918</v>
      </c>
      <c r="E1515" t="s">
        <v>142</v>
      </c>
      <c r="F1515" t="s">
        <v>143</v>
      </c>
      <c r="G1515" s="1">
        <v>45070</v>
      </c>
      <c r="H1515" s="2">
        <v>0.52500000000000002</v>
      </c>
      <c r="I1515" t="s">
        <v>144</v>
      </c>
      <c r="U1515" t="s">
        <v>146</v>
      </c>
      <c r="V1515" t="s">
        <v>147</v>
      </c>
      <c r="W1515" t="s">
        <v>148</v>
      </c>
      <c r="X1515" t="s">
        <v>1425</v>
      </c>
      <c r="Y1515" t="s">
        <v>1426</v>
      </c>
      <c r="AD1515">
        <v>45.528542999999999</v>
      </c>
      <c r="AE1515">
        <v>-109.468368</v>
      </c>
      <c r="AF1515" t="s">
        <v>151</v>
      </c>
      <c r="AG1515" t="s">
        <v>152</v>
      </c>
      <c r="AH1515" t="s">
        <v>153</v>
      </c>
      <c r="AJ1515" t="s">
        <v>280</v>
      </c>
      <c r="AK1515" t="s">
        <v>3744</v>
      </c>
      <c r="AN1515" t="s">
        <v>16</v>
      </c>
      <c r="AP1515">
        <v>0.9</v>
      </c>
      <c r="AQ1515" t="s">
        <v>1930</v>
      </c>
      <c r="AS1515" t="s">
        <v>160</v>
      </c>
      <c r="AU1515" t="s">
        <v>161</v>
      </c>
      <c r="BU1515" s="1">
        <v>45070</v>
      </c>
      <c r="CB1515" t="s">
        <v>1632</v>
      </c>
      <c r="CC1515" t="s">
        <v>170</v>
      </c>
    </row>
    <row r="1516" spans="1:81">
      <c r="A1516" t="s">
        <v>138</v>
      </c>
      <c r="B1516" t="s">
        <v>139</v>
      </c>
      <c r="C1516" t="s">
        <v>3745</v>
      </c>
      <c r="D1516" t="s">
        <v>1918</v>
      </c>
      <c r="E1516" t="s">
        <v>142</v>
      </c>
      <c r="F1516" t="s">
        <v>143</v>
      </c>
      <c r="G1516" s="1">
        <v>45091</v>
      </c>
      <c r="H1516" s="2">
        <v>0.50972222222222219</v>
      </c>
      <c r="I1516" t="s">
        <v>144</v>
      </c>
      <c r="U1516" t="s">
        <v>146</v>
      </c>
      <c r="V1516" t="s">
        <v>147</v>
      </c>
      <c r="W1516" t="s">
        <v>148</v>
      </c>
      <c r="X1516" t="s">
        <v>1425</v>
      </c>
      <c r="Y1516" t="s">
        <v>1426</v>
      </c>
      <c r="AD1516">
        <v>45.528542999999999</v>
      </c>
      <c r="AE1516">
        <v>-109.468368</v>
      </c>
      <c r="AF1516" t="s">
        <v>151</v>
      </c>
      <c r="AG1516" t="s">
        <v>152</v>
      </c>
      <c r="AH1516" t="s">
        <v>153</v>
      </c>
      <c r="AJ1516" t="s">
        <v>280</v>
      </c>
      <c r="AK1516" t="s">
        <v>3746</v>
      </c>
      <c r="AN1516" t="s">
        <v>1920</v>
      </c>
      <c r="AP1516">
        <v>9.85</v>
      </c>
      <c r="AQ1516" t="s">
        <v>159</v>
      </c>
      <c r="AS1516" t="s">
        <v>160</v>
      </c>
      <c r="AU1516" t="s">
        <v>161</v>
      </c>
      <c r="BU1516" s="1">
        <v>45091</v>
      </c>
      <c r="CB1516" t="s">
        <v>1632</v>
      </c>
      <c r="CC1516" t="s">
        <v>170</v>
      </c>
    </row>
    <row r="1517" spans="1:81">
      <c r="A1517" t="s">
        <v>138</v>
      </c>
      <c r="B1517" t="s">
        <v>139</v>
      </c>
      <c r="C1517" t="s">
        <v>3745</v>
      </c>
      <c r="D1517" t="s">
        <v>1918</v>
      </c>
      <c r="E1517" t="s">
        <v>142</v>
      </c>
      <c r="F1517" t="s">
        <v>143</v>
      </c>
      <c r="G1517" s="1">
        <v>45091</v>
      </c>
      <c r="H1517" s="2">
        <v>0.50972222222222219</v>
      </c>
      <c r="I1517" t="s">
        <v>144</v>
      </c>
      <c r="U1517" t="s">
        <v>146</v>
      </c>
      <c r="V1517" t="s">
        <v>147</v>
      </c>
      <c r="W1517" t="s">
        <v>148</v>
      </c>
      <c r="X1517" t="s">
        <v>1425</v>
      </c>
      <c r="Y1517" t="s">
        <v>1426</v>
      </c>
      <c r="AD1517">
        <v>45.528542999999999</v>
      </c>
      <c r="AE1517">
        <v>-109.468368</v>
      </c>
      <c r="AF1517" t="s">
        <v>151</v>
      </c>
      <c r="AG1517" t="s">
        <v>152</v>
      </c>
      <c r="AH1517" t="s">
        <v>153</v>
      </c>
      <c r="AJ1517" t="s">
        <v>280</v>
      </c>
      <c r="AK1517" t="s">
        <v>3747</v>
      </c>
      <c r="AN1517" t="s">
        <v>11</v>
      </c>
      <c r="AP1517">
        <v>6.96</v>
      </c>
      <c r="AQ1517" t="s">
        <v>1922</v>
      </c>
      <c r="AS1517" t="s">
        <v>160</v>
      </c>
      <c r="AU1517" t="s">
        <v>161</v>
      </c>
      <c r="BU1517" s="1">
        <v>45091</v>
      </c>
      <c r="CB1517" t="s">
        <v>1632</v>
      </c>
      <c r="CC1517" t="s">
        <v>170</v>
      </c>
    </row>
    <row r="1518" spans="1:81">
      <c r="A1518" t="s">
        <v>138</v>
      </c>
      <c r="B1518" t="s">
        <v>139</v>
      </c>
      <c r="C1518" t="s">
        <v>3745</v>
      </c>
      <c r="D1518" t="s">
        <v>1918</v>
      </c>
      <c r="E1518" t="s">
        <v>142</v>
      </c>
      <c r="F1518" t="s">
        <v>143</v>
      </c>
      <c r="G1518" s="1">
        <v>45091</v>
      </c>
      <c r="H1518" s="2">
        <v>0.50972222222222219</v>
      </c>
      <c r="I1518" t="s">
        <v>144</v>
      </c>
      <c r="U1518" t="s">
        <v>146</v>
      </c>
      <c r="V1518" t="s">
        <v>147</v>
      </c>
      <c r="W1518" t="s">
        <v>148</v>
      </c>
      <c r="X1518" t="s">
        <v>1425</v>
      </c>
      <c r="Y1518" t="s">
        <v>1426</v>
      </c>
      <c r="AD1518">
        <v>45.528542999999999</v>
      </c>
      <c r="AE1518">
        <v>-109.468368</v>
      </c>
      <c r="AF1518" t="s">
        <v>151</v>
      </c>
      <c r="AG1518" t="s">
        <v>152</v>
      </c>
      <c r="AH1518" t="s">
        <v>153</v>
      </c>
      <c r="AJ1518" t="s">
        <v>280</v>
      </c>
      <c r="AK1518" t="s">
        <v>3748</v>
      </c>
      <c r="AN1518" t="s">
        <v>1924</v>
      </c>
      <c r="AP1518">
        <v>74</v>
      </c>
      <c r="AQ1518" t="s">
        <v>1925</v>
      </c>
      <c r="AS1518" t="s">
        <v>160</v>
      </c>
      <c r="AU1518" t="s">
        <v>161</v>
      </c>
      <c r="BU1518" s="1">
        <v>45091</v>
      </c>
      <c r="CB1518" t="s">
        <v>1632</v>
      </c>
      <c r="CC1518" t="s">
        <v>170</v>
      </c>
    </row>
    <row r="1519" spans="1:81">
      <c r="A1519" t="s">
        <v>138</v>
      </c>
      <c r="B1519" t="s">
        <v>139</v>
      </c>
      <c r="C1519" t="s">
        <v>3745</v>
      </c>
      <c r="D1519" t="s">
        <v>1918</v>
      </c>
      <c r="E1519" t="s">
        <v>142</v>
      </c>
      <c r="F1519" t="s">
        <v>143</v>
      </c>
      <c r="G1519" s="1">
        <v>45091</v>
      </c>
      <c r="H1519" s="2">
        <v>0.50972222222222219</v>
      </c>
      <c r="I1519" t="s">
        <v>144</v>
      </c>
      <c r="U1519" t="s">
        <v>146</v>
      </c>
      <c r="V1519" t="s">
        <v>147</v>
      </c>
      <c r="W1519" t="s">
        <v>148</v>
      </c>
      <c r="X1519" t="s">
        <v>1425</v>
      </c>
      <c r="Y1519" t="s">
        <v>1426</v>
      </c>
      <c r="AD1519">
        <v>45.528542999999999</v>
      </c>
      <c r="AE1519">
        <v>-109.468368</v>
      </c>
      <c r="AF1519" t="s">
        <v>151</v>
      </c>
      <c r="AG1519" t="s">
        <v>152</v>
      </c>
      <c r="AH1519" t="s">
        <v>153</v>
      </c>
      <c r="AJ1519" t="s">
        <v>280</v>
      </c>
      <c r="AK1519" t="s">
        <v>3749</v>
      </c>
      <c r="AN1519" t="s">
        <v>1927</v>
      </c>
      <c r="AP1519">
        <v>10.119999999999999</v>
      </c>
      <c r="AQ1519" t="s">
        <v>1928</v>
      </c>
      <c r="AS1519" t="s">
        <v>160</v>
      </c>
      <c r="AU1519" t="s">
        <v>161</v>
      </c>
      <c r="BU1519" s="1">
        <v>45091</v>
      </c>
      <c r="CB1519" t="s">
        <v>1632</v>
      </c>
      <c r="CC1519" t="s">
        <v>170</v>
      </c>
    </row>
    <row r="1520" spans="1:81">
      <c r="A1520" t="s">
        <v>138</v>
      </c>
      <c r="B1520" t="s">
        <v>139</v>
      </c>
      <c r="C1520" t="s">
        <v>3745</v>
      </c>
      <c r="D1520" t="s">
        <v>1918</v>
      </c>
      <c r="E1520" t="s">
        <v>142</v>
      </c>
      <c r="F1520" t="s">
        <v>143</v>
      </c>
      <c r="G1520" s="1">
        <v>45091</v>
      </c>
      <c r="H1520" s="2">
        <v>0.50972222222222219</v>
      </c>
      <c r="I1520" t="s">
        <v>144</v>
      </c>
      <c r="U1520" t="s">
        <v>146</v>
      </c>
      <c r="V1520" t="s">
        <v>147</v>
      </c>
      <c r="W1520" t="s">
        <v>148</v>
      </c>
      <c r="X1520" t="s">
        <v>1425</v>
      </c>
      <c r="Y1520" t="s">
        <v>1426</v>
      </c>
      <c r="AD1520">
        <v>45.528542999999999</v>
      </c>
      <c r="AE1520">
        <v>-109.468368</v>
      </c>
      <c r="AF1520" t="s">
        <v>151</v>
      </c>
      <c r="AG1520" t="s">
        <v>152</v>
      </c>
      <c r="AH1520" t="s">
        <v>153</v>
      </c>
      <c r="AJ1520" t="s">
        <v>280</v>
      </c>
      <c r="AK1520" t="s">
        <v>3750</v>
      </c>
      <c r="AN1520" t="s">
        <v>16</v>
      </c>
      <c r="AP1520">
        <v>22.8</v>
      </c>
      <c r="AQ1520" t="s">
        <v>1930</v>
      </c>
      <c r="AS1520" t="s">
        <v>160</v>
      </c>
      <c r="AU1520" t="s">
        <v>161</v>
      </c>
      <c r="BU1520" s="1">
        <v>45091</v>
      </c>
      <c r="CB1520" t="s">
        <v>1632</v>
      </c>
      <c r="CC1520" t="s">
        <v>170</v>
      </c>
    </row>
    <row r="1521" spans="1:81">
      <c r="A1521" t="s">
        <v>138</v>
      </c>
      <c r="B1521" t="s">
        <v>139</v>
      </c>
      <c r="C1521" t="s">
        <v>3751</v>
      </c>
      <c r="D1521" t="s">
        <v>1918</v>
      </c>
      <c r="E1521" t="s">
        <v>142</v>
      </c>
      <c r="F1521" t="s">
        <v>143</v>
      </c>
      <c r="G1521" s="1">
        <v>45119</v>
      </c>
      <c r="H1521" s="2">
        <v>0.55347222222222225</v>
      </c>
      <c r="I1521" t="s">
        <v>144</v>
      </c>
      <c r="U1521" t="s">
        <v>146</v>
      </c>
      <c r="V1521" t="s">
        <v>147</v>
      </c>
      <c r="W1521" t="s">
        <v>148</v>
      </c>
      <c r="X1521" t="s">
        <v>1425</v>
      </c>
      <c r="Y1521" t="s">
        <v>1426</v>
      </c>
      <c r="AD1521">
        <v>45.528542999999999</v>
      </c>
      <c r="AE1521">
        <v>-109.468368</v>
      </c>
      <c r="AF1521" t="s">
        <v>151</v>
      </c>
      <c r="AG1521" t="s">
        <v>152</v>
      </c>
      <c r="AH1521" t="s">
        <v>153</v>
      </c>
      <c r="AJ1521" t="s">
        <v>280</v>
      </c>
      <c r="AK1521" t="s">
        <v>3752</v>
      </c>
      <c r="AN1521" t="s">
        <v>1920</v>
      </c>
      <c r="AP1521">
        <v>8.61</v>
      </c>
      <c r="AQ1521" t="s">
        <v>159</v>
      </c>
      <c r="AS1521" t="s">
        <v>160</v>
      </c>
      <c r="AU1521" t="s">
        <v>161</v>
      </c>
      <c r="BU1521" s="1">
        <v>45119</v>
      </c>
      <c r="CB1521" t="s">
        <v>1632</v>
      </c>
      <c r="CC1521" t="s">
        <v>170</v>
      </c>
    </row>
    <row r="1522" spans="1:81">
      <c r="A1522" t="s">
        <v>138</v>
      </c>
      <c r="B1522" t="s">
        <v>139</v>
      </c>
      <c r="C1522" t="s">
        <v>3751</v>
      </c>
      <c r="D1522" t="s">
        <v>1918</v>
      </c>
      <c r="E1522" t="s">
        <v>142</v>
      </c>
      <c r="F1522" t="s">
        <v>143</v>
      </c>
      <c r="G1522" s="1">
        <v>45119</v>
      </c>
      <c r="H1522" s="2">
        <v>0.55347222222222225</v>
      </c>
      <c r="I1522" t="s">
        <v>144</v>
      </c>
      <c r="U1522" t="s">
        <v>146</v>
      </c>
      <c r="V1522" t="s">
        <v>147</v>
      </c>
      <c r="W1522" t="s">
        <v>148</v>
      </c>
      <c r="X1522" t="s">
        <v>1425</v>
      </c>
      <c r="Y1522" t="s">
        <v>1426</v>
      </c>
      <c r="AD1522">
        <v>45.528542999999999</v>
      </c>
      <c r="AE1522">
        <v>-109.468368</v>
      </c>
      <c r="AF1522" t="s">
        <v>151</v>
      </c>
      <c r="AG1522" t="s">
        <v>152</v>
      </c>
      <c r="AH1522" t="s">
        <v>153</v>
      </c>
      <c r="AJ1522" t="s">
        <v>280</v>
      </c>
      <c r="AK1522" t="s">
        <v>3753</v>
      </c>
      <c r="AN1522" t="s">
        <v>11</v>
      </c>
      <c r="AP1522">
        <v>8.25</v>
      </c>
      <c r="AQ1522" t="s">
        <v>1922</v>
      </c>
      <c r="AS1522" t="s">
        <v>160</v>
      </c>
      <c r="AU1522" t="s">
        <v>161</v>
      </c>
      <c r="BU1522" s="1">
        <v>45119</v>
      </c>
      <c r="CB1522" t="s">
        <v>1632</v>
      </c>
      <c r="CC1522" t="s">
        <v>170</v>
      </c>
    </row>
    <row r="1523" spans="1:81">
      <c r="A1523" t="s">
        <v>138</v>
      </c>
      <c r="B1523" t="s">
        <v>139</v>
      </c>
      <c r="C1523" t="s">
        <v>3751</v>
      </c>
      <c r="D1523" t="s">
        <v>1918</v>
      </c>
      <c r="E1523" t="s">
        <v>142</v>
      </c>
      <c r="F1523" t="s">
        <v>143</v>
      </c>
      <c r="G1523" s="1">
        <v>45119</v>
      </c>
      <c r="H1523" s="2">
        <v>0.55347222222222225</v>
      </c>
      <c r="I1523" t="s">
        <v>144</v>
      </c>
      <c r="U1523" t="s">
        <v>146</v>
      </c>
      <c r="V1523" t="s">
        <v>147</v>
      </c>
      <c r="W1523" t="s">
        <v>148</v>
      </c>
      <c r="X1523" t="s">
        <v>1425</v>
      </c>
      <c r="Y1523" t="s">
        <v>1426</v>
      </c>
      <c r="AD1523">
        <v>45.528542999999999</v>
      </c>
      <c r="AE1523">
        <v>-109.468368</v>
      </c>
      <c r="AF1523" t="s">
        <v>151</v>
      </c>
      <c r="AG1523" t="s">
        <v>152</v>
      </c>
      <c r="AH1523" t="s">
        <v>153</v>
      </c>
      <c r="AJ1523" t="s">
        <v>280</v>
      </c>
      <c r="AK1523" t="s">
        <v>3754</v>
      </c>
      <c r="AN1523" t="s">
        <v>1924</v>
      </c>
      <c r="AP1523">
        <v>79</v>
      </c>
      <c r="AQ1523" t="s">
        <v>1925</v>
      </c>
      <c r="AS1523" t="s">
        <v>160</v>
      </c>
      <c r="AU1523" t="s">
        <v>161</v>
      </c>
      <c r="BU1523" s="1">
        <v>45119</v>
      </c>
      <c r="CB1523" t="s">
        <v>1632</v>
      </c>
      <c r="CC1523" t="s">
        <v>170</v>
      </c>
    </row>
    <row r="1524" spans="1:81">
      <c r="A1524" t="s">
        <v>138</v>
      </c>
      <c r="B1524" t="s">
        <v>139</v>
      </c>
      <c r="C1524" t="s">
        <v>3751</v>
      </c>
      <c r="D1524" t="s">
        <v>1918</v>
      </c>
      <c r="E1524" t="s">
        <v>142</v>
      </c>
      <c r="F1524" t="s">
        <v>143</v>
      </c>
      <c r="G1524" s="1">
        <v>45119</v>
      </c>
      <c r="H1524" s="2">
        <v>0.55347222222222225</v>
      </c>
      <c r="I1524" t="s">
        <v>144</v>
      </c>
      <c r="U1524" t="s">
        <v>146</v>
      </c>
      <c r="V1524" t="s">
        <v>147</v>
      </c>
      <c r="W1524" t="s">
        <v>148</v>
      </c>
      <c r="X1524" t="s">
        <v>1425</v>
      </c>
      <c r="Y1524" t="s">
        <v>1426</v>
      </c>
      <c r="AD1524">
        <v>45.528542999999999</v>
      </c>
      <c r="AE1524">
        <v>-109.468368</v>
      </c>
      <c r="AF1524" t="s">
        <v>151</v>
      </c>
      <c r="AG1524" t="s">
        <v>152</v>
      </c>
      <c r="AH1524" t="s">
        <v>153</v>
      </c>
      <c r="AJ1524" t="s">
        <v>280</v>
      </c>
      <c r="AK1524" t="s">
        <v>3755</v>
      </c>
      <c r="AN1524" t="s">
        <v>1927</v>
      </c>
      <c r="AP1524">
        <v>15.39</v>
      </c>
      <c r="AQ1524" t="s">
        <v>1928</v>
      </c>
      <c r="AS1524" t="s">
        <v>160</v>
      </c>
      <c r="AU1524" t="s">
        <v>161</v>
      </c>
      <c r="BU1524" s="1">
        <v>45119</v>
      </c>
      <c r="CB1524" t="s">
        <v>1632</v>
      </c>
      <c r="CC1524" t="s">
        <v>170</v>
      </c>
    </row>
    <row r="1525" spans="1:81">
      <c r="A1525" t="s">
        <v>138</v>
      </c>
      <c r="B1525" t="s">
        <v>139</v>
      </c>
      <c r="C1525" t="s">
        <v>3751</v>
      </c>
      <c r="D1525" t="s">
        <v>1918</v>
      </c>
      <c r="E1525" t="s">
        <v>142</v>
      </c>
      <c r="F1525" t="s">
        <v>143</v>
      </c>
      <c r="G1525" s="1">
        <v>45119</v>
      </c>
      <c r="H1525" s="2">
        <v>0.55347222222222225</v>
      </c>
      <c r="I1525" t="s">
        <v>144</v>
      </c>
      <c r="U1525" t="s">
        <v>146</v>
      </c>
      <c r="V1525" t="s">
        <v>147</v>
      </c>
      <c r="W1525" t="s">
        <v>148</v>
      </c>
      <c r="X1525" t="s">
        <v>1425</v>
      </c>
      <c r="Y1525" t="s">
        <v>1426</v>
      </c>
      <c r="AD1525">
        <v>45.528542999999999</v>
      </c>
      <c r="AE1525">
        <v>-109.468368</v>
      </c>
      <c r="AF1525" t="s">
        <v>151</v>
      </c>
      <c r="AG1525" t="s">
        <v>152</v>
      </c>
      <c r="AH1525" t="s">
        <v>153</v>
      </c>
      <c r="AJ1525" t="s">
        <v>280</v>
      </c>
      <c r="AK1525" t="s">
        <v>3756</v>
      </c>
      <c r="AN1525" t="s">
        <v>16</v>
      </c>
      <c r="AP1525">
        <v>4.0999999999999996</v>
      </c>
      <c r="AQ1525" t="s">
        <v>1930</v>
      </c>
      <c r="AS1525" t="s">
        <v>160</v>
      </c>
      <c r="AU1525" t="s">
        <v>161</v>
      </c>
      <c r="BU1525" s="1">
        <v>45119</v>
      </c>
      <c r="CB1525" t="s">
        <v>1632</v>
      </c>
      <c r="CC1525" t="s">
        <v>170</v>
      </c>
    </row>
    <row r="1526" spans="1:81">
      <c r="A1526" t="s">
        <v>138</v>
      </c>
      <c r="B1526" t="s">
        <v>139</v>
      </c>
      <c r="C1526" t="s">
        <v>3757</v>
      </c>
      <c r="D1526" t="s">
        <v>1918</v>
      </c>
      <c r="E1526" t="s">
        <v>142</v>
      </c>
      <c r="F1526" t="s">
        <v>143</v>
      </c>
      <c r="G1526" s="1">
        <v>45153</v>
      </c>
      <c r="H1526" s="2">
        <v>0.49375000000000002</v>
      </c>
      <c r="I1526" t="s">
        <v>144</v>
      </c>
      <c r="U1526" t="s">
        <v>146</v>
      </c>
      <c r="V1526" t="s">
        <v>147</v>
      </c>
      <c r="W1526" t="s">
        <v>148</v>
      </c>
      <c r="X1526" t="s">
        <v>1425</v>
      </c>
      <c r="Y1526" t="s">
        <v>1426</v>
      </c>
      <c r="AD1526">
        <v>45.528542999999999</v>
      </c>
      <c r="AE1526">
        <v>-109.468368</v>
      </c>
      <c r="AF1526" t="s">
        <v>151</v>
      </c>
      <c r="AG1526" t="s">
        <v>152</v>
      </c>
      <c r="AH1526" t="s">
        <v>153</v>
      </c>
      <c r="AJ1526" t="s">
        <v>280</v>
      </c>
      <c r="AK1526" t="s">
        <v>3758</v>
      </c>
      <c r="AN1526" t="s">
        <v>1920</v>
      </c>
      <c r="AP1526">
        <v>8.6300000000000008</v>
      </c>
      <c r="AQ1526" t="s">
        <v>159</v>
      </c>
      <c r="AS1526" t="s">
        <v>160</v>
      </c>
      <c r="AU1526" t="s">
        <v>161</v>
      </c>
      <c r="BU1526" s="1">
        <v>45153</v>
      </c>
      <c r="CB1526" t="s">
        <v>1632</v>
      </c>
      <c r="CC1526" t="s">
        <v>170</v>
      </c>
    </row>
    <row r="1527" spans="1:81">
      <c r="A1527" t="s">
        <v>138</v>
      </c>
      <c r="B1527" t="s">
        <v>139</v>
      </c>
      <c r="C1527" t="s">
        <v>3757</v>
      </c>
      <c r="D1527" t="s">
        <v>1918</v>
      </c>
      <c r="E1527" t="s">
        <v>142</v>
      </c>
      <c r="F1527" t="s">
        <v>143</v>
      </c>
      <c r="G1527" s="1">
        <v>45153</v>
      </c>
      <c r="H1527" s="2">
        <v>0.49375000000000002</v>
      </c>
      <c r="I1527" t="s">
        <v>144</v>
      </c>
      <c r="U1527" t="s">
        <v>146</v>
      </c>
      <c r="V1527" t="s">
        <v>147</v>
      </c>
      <c r="W1527" t="s">
        <v>148</v>
      </c>
      <c r="X1527" t="s">
        <v>1425</v>
      </c>
      <c r="Y1527" t="s">
        <v>1426</v>
      </c>
      <c r="AD1527">
        <v>45.528542999999999</v>
      </c>
      <c r="AE1527">
        <v>-109.468368</v>
      </c>
      <c r="AF1527" t="s">
        <v>151</v>
      </c>
      <c r="AG1527" t="s">
        <v>152</v>
      </c>
      <c r="AH1527" t="s">
        <v>153</v>
      </c>
      <c r="AJ1527" t="s">
        <v>280</v>
      </c>
      <c r="AK1527" t="s">
        <v>3759</v>
      </c>
      <c r="AN1527" t="s">
        <v>11</v>
      </c>
      <c r="AP1527">
        <v>8.75</v>
      </c>
      <c r="AQ1527" t="s">
        <v>1922</v>
      </c>
      <c r="AS1527" t="s">
        <v>160</v>
      </c>
      <c r="AU1527" t="s">
        <v>161</v>
      </c>
      <c r="BU1527" s="1">
        <v>45153</v>
      </c>
      <c r="CB1527" t="s">
        <v>1632</v>
      </c>
      <c r="CC1527" t="s">
        <v>170</v>
      </c>
    </row>
    <row r="1528" spans="1:81">
      <c r="A1528" t="s">
        <v>138</v>
      </c>
      <c r="B1528" t="s">
        <v>139</v>
      </c>
      <c r="C1528" t="s">
        <v>3757</v>
      </c>
      <c r="D1528" t="s">
        <v>1918</v>
      </c>
      <c r="E1528" t="s">
        <v>142</v>
      </c>
      <c r="F1528" t="s">
        <v>143</v>
      </c>
      <c r="G1528" s="1">
        <v>45153</v>
      </c>
      <c r="H1528" s="2">
        <v>0.49375000000000002</v>
      </c>
      <c r="I1528" t="s">
        <v>144</v>
      </c>
      <c r="U1528" t="s">
        <v>146</v>
      </c>
      <c r="V1528" t="s">
        <v>147</v>
      </c>
      <c r="W1528" t="s">
        <v>148</v>
      </c>
      <c r="X1528" t="s">
        <v>1425</v>
      </c>
      <c r="Y1528" t="s">
        <v>1426</v>
      </c>
      <c r="AD1528">
        <v>45.528542999999999</v>
      </c>
      <c r="AE1528">
        <v>-109.468368</v>
      </c>
      <c r="AF1528" t="s">
        <v>151</v>
      </c>
      <c r="AG1528" t="s">
        <v>152</v>
      </c>
      <c r="AH1528" t="s">
        <v>153</v>
      </c>
      <c r="AJ1528" t="s">
        <v>280</v>
      </c>
      <c r="AK1528" t="s">
        <v>3760</v>
      </c>
      <c r="AN1528" t="s">
        <v>1924</v>
      </c>
      <c r="AP1528">
        <v>94</v>
      </c>
      <c r="AQ1528" t="s">
        <v>1925</v>
      </c>
      <c r="AS1528" t="s">
        <v>160</v>
      </c>
      <c r="AU1528" t="s">
        <v>161</v>
      </c>
      <c r="BU1528" s="1">
        <v>45153</v>
      </c>
      <c r="CB1528" t="s">
        <v>1632</v>
      </c>
      <c r="CC1528" t="s">
        <v>170</v>
      </c>
    </row>
    <row r="1529" spans="1:81">
      <c r="A1529" t="s">
        <v>138</v>
      </c>
      <c r="B1529" t="s">
        <v>139</v>
      </c>
      <c r="C1529" t="s">
        <v>3757</v>
      </c>
      <c r="D1529" t="s">
        <v>1918</v>
      </c>
      <c r="E1529" t="s">
        <v>142</v>
      </c>
      <c r="F1529" t="s">
        <v>143</v>
      </c>
      <c r="G1529" s="1">
        <v>45153</v>
      </c>
      <c r="H1529" s="2">
        <v>0.49375000000000002</v>
      </c>
      <c r="I1529" t="s">
        <v>144</v>
      </c>
      <c r="U1529" t="s">
        <v>146</v>
      </c>
      <c r="V1529" t="s">
        <v>147</v>
      </c>
      <c r="W1529" t="s">
        <v>148</v>
      </c>
      <c r="X1529" t="s">
        <v>1425</v>
      </c>
      <c r="Y1529" t="s">
        <v>1426</v>
      </c>
      <c r="AD1529">
        <v>45.528542999999999</v>
      </c>
      <c r="AE1529">
        <v>-109.468368</v>
      </c>
      <c r="AF1529" t="s">
        <v>151</v>
      </c>
      <c r="AG1529" t="s">
        <v>152</v>
      </c>
      <c r="AH1529" t="s">
        <v>153</v>
      </c>
      <c r="AJ1529" t="s">
        <v>280</v>
      </c>
      <c r="AK1529" t="s">
        <v>3761</v>
      </c>
      <c r="AN1529" t="s">
        <v>1927</v>
      </c>
      <c r="AP1529">
        <v>17.04</v>
      </c>
      <c r="AQ1529" t="s">
        <v>1928</v>
      </c>
      <c r="AS1529" t="s">
        <v>160</v>
      </c>
      <c r="AU1529" t="s">
        <v>161</v>
      </c>
      <c r="BU1529" s="1">
        <v>45153</v>
      </c>
      <c r="CB1529" t="s">
        <v>1632</v>
      </c>
      <c r="CC1529" t="s">
        <v>170</v>
      </c>
    </row>
    <row r="1530" spans="1:81">
      <c r="A1530" t="s">
        <v>138</v>
      </c>
      <c r="B1530" t="s">
        <v>139</v>
      </c>
      <c r="C1530" t="s">
        <v>3757</v>
      </c>
      <c r="D1530" t="s">
        <v>1918</v>
      </c>
      <c r="E1530" t="s">
        <v>142</v>
      </c>
      <c r="F1530" t="s">
        <v>143</v>
      </c>
      <c r="G1530" s="1">
        <v>45153</v>
      </c>
      <c r="H1530" s="2">
        <v>0.49375000000000002</v>
      </c>
      <c r="I1530" t="s">
        <v>144</v>
      </c>
      <c r="U1530" t="s">
        <v>146</v>
      </c>
      <c r="V1530" t="s">
        <v>147</v>
      </c>
      <c r="W1530" t="s">
        <v>148</v>
      </c>
      <c r="X1530" t="s">
        <v>1425</v>
      </c>
      <c r="Y1530" t="s">
        <v>1426</v>
      </c>
      <c r="AD1530">
        <v>45.528542999999999</v>
      </c>
      <c r="AE1530">
        <v>-109.468368</v>
      </c>
      <c r="AF1530" t="s">
        <v>151</v>
      </c>
      <c r="AG1530" t="s">
        <v>152</v>
      </c>
      <c r="AH1530" t="s">
        <v>153</v>
      </c>
      <c r="AJ1530" t="s">
        <v>280</v>
      </c>
      <c r="AK1530" t="s">
        <v>3762</v>
      </c>
      <c r="AN1530" t="s">
        <v>16</v>
      </c>
      <c r="AP1530">
        <v>2.2000000000000002</v>
      </c>
      <c r="AQ1530" t="s">
        <v>1930</v>
      </c>
      <c r="AS1530" t="s">
        <v>160</v>
      </c>
      <c r="AU1530" t="s">
        <v>161</v>
      </c>
      <c r="BU1530" s="1">
        <v>45153</v>
      </c>
      <c r="CB1530" t="s">
        <v>1632</v>
      </c>
      <c r="CC1530" t="s">
        <v>170</v>
      </c>
    </row>
    <row r="1531" spans="1:81">
      <c r="A1531" t="s">
        <v>138</v>
      </c>
      <c r="B1531" t="s">
        <v>139</v>
      </c>
      <c r="C1531" t="s">
        <v>3763</v>
      </c>
      <c r="D1531" t="s">
        <v>1918</v>
      </c>
      <c r="E1531" t="s">
        <v>142</v>
      </c>
      <c r="F1531" t="s">
        <v>143</v>
      </c>
      <c r="G1531" s="1">
        <v>45182</v>
      </c>
      <c r="H1531" s="2">
        <v>0.49513888888888891</v>
      </c>
      <c r="I1531" t="s">
        <v>144</v>
      </c>
      <c r="U1531" t="s">
        <v>146</v>
      </c>
      <c r="V1531" t="s">
        <v>147</v>
      </c>
      <c r="W1531" t="s">
        <v>148</v>
      </c>
      <c r="X1531" t="s">
        <v>1425</v>
      </c>
      <c r="Y1531" t="s">
        <v>1426</v>
      </c>
      <c r="AD1531">
        <v>45.528542999999999</v>
      </c>
      <c r="AE1531">
        <v>-109.468368</v>
      </c>
      <c r="AF1531" t="s">
        <v>151</v>
      </c>
      <c r="AG1531" t="s">
        <v>152</v>
      </c>
      <c r="AH1531" t="s">
        <v>153</v>
      </c>
      <c r="AJ1531" t="s">
        <v>280</v>
      </c>
      <c r="AK1531" t="s">
        <v>3764</v>
      </c>
      <c r="AN1531" t="s">
        <v>1920</v>
      </c>
      <c r="AP1531">
        <v>10.119999999999999</v>
      </c>
      <c r="AQ1531" t="s">
        <v>159</v>
      </c>
      <c r="AS1531" t="s">
        <v>160</v>
      </c>
      <c r="AU1531" t="s">
        <v>161</v>
      </c>
      <c r="BU1531" s="1">
        <v>45182</v>
      </c>
      <c r="CB1531" t="s">
        <v>1632</v>
      </c>
      <c r="CC1531" t="s">
        <v>170</v>
      </c>
    </row>
    <row r="1532" spans="1:81">
      <c r="A1532" t="s">
        <v>138</v>
      </c>
      <c r="B1532" t="s">
        <v>139</v>
      </c>
      <c r="C1532" t="s">
        <v>3763</v>
      </c>
      <c r="D1532" t="s">
        <v>1918</v>
      </c>
      <c r="E1532" t="s">
        <v>142</v>
      </c>
      <c r="F1532" t="s">
        <v>143</v>
      </c>
      <c r="G1532" s="1">
        <v>45182</v>
      </c>
      <c r="H1532" s="2">
        <v>0.49513888888888891</v>
      </c>
      <c r="I1532" t="s">
        <v>144</v>
      </c>
      <c r="U1532" t="s">
        <v>146</v>
      </c>
      <c r="V1532" t="s">
        <v>147</v>
      </c>
      <c r="W1532" t="s">
        <v>148</v>
      </c>
      <c r="X1532" t="s">
        <v>1425</v>
      </c>
      <c r="Y1532" t="s">
        <v>1426</v>
      </c>
      <c r="AD1532">
        <v>45.528542999999999</v>
      </c>
      <c r="AE1532">
        <v>-109.468368</v>
      </c>
      <c r="AF1532" t="s">
        <v>151</v>
      </c>
      <c r="AG1532" t="s">
        <v>152</v>
      </c>
      <c r="AH1532" t="s">
        <v>153</v>
      </c>
      <c r="AJ1532" t="s">
        <v>280</v>
      </c>
      <c r="AK1532" t="s">
        <v>3765</v>
      </c>
      <c r="AN1532" t="s">
        <v>11</v>
      </c>
      <c r="AP1532">
        <v>6.59</v>
      </c>
      <c r="AQ1532" t="s">
        <v>1922</v>
      </c>
      <c r="AS1532" t="s">
        <v>160</v>
      </c>
      <c r="AU1532" t="s">
        <v>161</v>
      </c>
      <c r="BU1532" s="1">
        <v>45182</v>
      </c>
      <c r="CB1532" t="s">
        <v>1632</v>
      </c>
      <c r="CC1532" t="s">
        <v>170</v>
      </c>
    </row>
    <row r="1533" spans="1:81">
      <c r="A1533" t="s">
        <v>138</v>
      </c>
      <c r="B1533" t="s">
        <v>139</v>
      </c>
      <c r="C1533" t="s">
        <v>3763</v>
      </c>
      <c r="D1533" t="s">
        <v>1918</v>
      </c>
      <c r="E1533" t="s">
        <v>142</v>
      </c>
      <c r="F1533" t="s">
        <v>143</v>
      </c>
      <c r="G1533" s="1">
        <v>45182</v>
      </c>
      <c r="H1533" s="2">
        <v>0.49513888888888891</v>
      </c>
      <c r="I1533" t="s">
        <v>144</v>
      </c>
      <c r="U1533" t="s">
        <v>146</v>
      </c>
      <c r="V1533" t="s">
        <v>147</v>
      </c>
      <c r="W1533" t="s">
        <v>148</v>
      </c>
      <c r="X1533" t="s">
        <v>1425</v>
      </c>
      <c r="Y1533" t="s">
        <v>1426</v>
      </c>
      <c r="AD1533">
        <v>45.528542999999999</v>
      </c>
      <c r="AE1533">
        <v>-109.468368</v>
      </c>
      <c r="AF1533" t="s">
        <v>151</v>
      </c>
      <c r="AG1533" t="s">
        <v>152</v>
      </c>
      <c r="AH1533" t="s">
        <v>153</v>
      </c>
      <c r="AJ1533" t="s">
        <v>280</v>
      </c>
      <c r="AK1533" t="s">
        <v>3766</v>
      </c>
      <c r="AN1533" t="s">
        <v>1924</v>
      </c>
      <c r="AP1533">
        <v>142</v>
      </c>
      <c r="AQ1533" t="s">
        <v>1925</v>
      </c>
      <c r="AS1533" t="s">
        <v>160</v>
      </c>
      <c r="AU1533" t="s">
        <v>161</v>
      </c>
      <c r="BU1533" s="1">
        <v>45182</v>
      </c>
      <c r="CB1533" t="s">
        <v>1632</v>
      </c>
      <c r="CC1533" t="s">
        <v>170</v>
      </c>
    </row>
    <row r="1534" spans="1:81">
      <c r="A1534" t="s">
        <v>138</v>
      </c>
      <c r="B1534" t="s">
        <v>139</v>
      </c>
      <c r="C1534" t="s">
        <v>3763</v>
      </c>
      <c r="D1534" t="s">
        <v>1918</v>
      </c>
      <c r="E1534" t="s">
        <v>142</v>
      </c>
      <c r="F1534" t="s">
        <v>143</v>
      </c>
      <c r="G1534" s="1">
        <v>45182</v>
      </c>
      <c r="H1534" s="2">
        <v>0.49513888888888891</v>
      </c>
      <c r="I1534" t="s">
        <v>144</v>
      </c>
      <c r="U1534" t="s">
        <v>146</v>
      </c>
      <c r="V1534" t="s">
        <v>147</v>
      </c>
      <c r="W1534" t="s">
        <v>148</v>
      </c>
      <c r="X1534" t="s">
        <v>1425</v>
      </c>
      <c r="Y1534" t="s">
        <v>1426</v>
      </c>
      <c r="AD1534">
        <v>45.528542999999999</v>
      </c>
      <c r="AE1534">
        <v>-109.468368</v>
      </c>
      <c r="AF1534" t="s">
        <v>151</v>
      </c>
      <c r="AG1534" t="s">
        <v>152</v>
      </c>
      <c r="AH1534" t="s">
        <v>153</v>
      </c>
      <c r="AJ1534" t="s">
        <v>280</v>
      </c>
      <c r="AK1534" t="s">
        <v>3767</v>
      </c>
      <c r="AN1534" t="s">
        <v>1927</v>
      </c>
      <c r="AP1534">
        <v>14.37</v>
      </c>
      <c r="AQ1534" t="s">
        <v>1928</v>
      </c>
      <c r="AS1534" t="s">
        <v>160</v>
      </c>
      <c r="AU1534" t="s">
        <v>161</v>
      </c>
      <c r="BU1534" s="1">
        <v>45182</v>
      </c>
      <c r="CB1534" t="s">
        <v>1632</v>
      </c>
      <c r="CC1534" t="s">
        <v>170</v>
      </c>
    </row>
    <row r="1535" spans="1:81">
      <c r="A1535" t="s">
        <v>138</v>
      </c>
      <c r="B1535" t="s">
        <v>139</v>
      </c>
      <c r="C1535" t="s">
        <v>3763</v>
      </c>
      <c r="D1535" t="s">
        <v>1918</v>
      </c>
      <c r="E1535" t="s">
        <v>142</v>
      </c>
      <c r="F1535" t="s">
        <v>143</v>
      </c>
      <c r="G1535" s="1">
        <v>45182</v>
      </c>
      <c r="H1535" s="2">
        <v>0.49513888888888891</v>
      </c>
      <c r="I1535" t="s">
        <v>144</v>
      </c>
      <c r="U1535" t="s">
        <v>146</v>
      </c>
      <c r="V1535" t="s">
        <v>147</v>
      </c>
      <c r="W1535" t="s">
        <v>148</v>
      </c>
      <c r="X1535" t="s">
        <v>1425</v>
      </c>
      <c r="Y1535" t="s">
        <v>1426</v>
      </c>
      <c r="AD1535">
        <v>45.528542999999999</v>
      </c>
      <c r="AE1535">
        <v>-109.468368</v>
      </c>
      <c r="AF1535" t="s">
        <v>151</v>
      </c>
      <c r="AG1535" t="s">
        <v>152</v>
      </c>
      <c r="AH1535" t="s">
        <v>153</v>
      </c>
      <c r="AJ1535" t="s">
        <v>280</v>
      </c>
      <c r="AK1535" t="s">
        <v>3768</v>
      </c>
      <c r="AN1535" t="s">
        <v>16</v>
      </c>
      <c r="AP1535">
        <v>1.9</v>
      </c>
      <c r="AQ1535" t="s">
        <v>1930</v>
      </c>
      <c r="AS1535" t="s">
        <v>160</v>
      </c>
      <c r="AU1535" t="s">
        <v>161</v>
      </c>
      <c r="BU1535" s="1">
        <v>45182</v>
      </c>
      <c r="CB1535" t="s">
        <v>1632</v>
      </c>
      <c r="CC1535" t="s">
        <v>170</v>
      </c>
    </row>
    <row r="1536" spans="1:81">
      <c r="A1536" t="s">
        <v>138</v>
      </c>
      <c r="B1536" t="s">
        <v>139</v>
      </c>
      <c r="C1536" t="s">
        <v>3769</v>
      </c>
      <c r="D1536" t="s">
        <v>1918</v>
      </c>
      <c r="E1536" t="s">
        <v>142</v>
      </c>
      <c r="F1536" t="s">
        <v>143</v>
      </c>
      <c r="G1536" s="1">
        <v>45216</v>
      </c>
      <c r="H1536" s="2">
        <v>0.47083333333333333</v>
      </c>
      <c r="I1536" t="s">
        <v>144</v>
      </c>
      <c r="U1536" t="s">
        <v>146</v>
      </c>
      <c r="V1536" t="s">
        <v>147</v>
      </c>
      <c r="W1536" t="s">
        <v>148</v>
      </c>
      <c r="X1536" t="s">
        <v>1425</v>
      </c>
      <c r="Y1536" t="s">
        <v>1426</v>
      </c>
      <c r="AD1536">
        <v>45.528542999999999</v>
      </c>
      <c r="AE1536">
        <v>-109.468368</v>
      </c>
      <c r="AF1536" t="s">
        <v>151</v>
      </c>
      <c r="AG1536" t="s">
        <v>152</v>
      </c>
      <c r="AH1536" t="s">
        <v>153</v>
      </c>
      <c r="AJ1536" t="s">
        <v>280</v>
      </c>
      <c r="AK1536" t="s">
        <v>3770</v>
      </c>
      <c r="AN1536" t="s">
        <v>1920</v>
      </c>
      <c r="AP1536">
        <v>11.67</v>
      </c>
      <c r="AQ1536" t="s">
        <v>159</v>
      </c>
      <c r="AS1536" t="s">
        <v>160</v>
      </c>
      <c r="AU1536" t="s">
        <v>161</v>
      </c>
      <c r="BU1536" s="1">
        <v>45216</v>
      </c>
      <c r="CB1536" t="s">
        <v>1632</v>
      </c>
      <c r="CC1536" t="s">
        <v>170</v>
      </c>
    </row>
    <row r="1537" spans="1:81">
      <c r="A1537" t="s">
        <v>138</v>
      </c>
      <c r="B1537" t="s">
        <v>139</v>
      </c>
      <c r="C1537" t="s">
        <v>3769</v>
      </c>
      <c r="D1537" t="s">
        <v>1918</v>
      </c>
      <c r="E1537" t="s">
        <v>142</v>
      </c>
      <c r="F1537" t="s">
        <v>143</v>
      </c>
      <c r="G1537" s="1">
        <v>45216</v>
      </c>
      <c r="H1537" s="2">
        <v>0.47083333333333333</v>
      </c>
      <c r="I1537" t="s">
        <v>144</v>
      </c>
      <c r="U1537" t="s">
        <v>146</v>
      </c>
      <c r="V1537" t="s">
        <v>147</v>
      </c>
      <c r="W1537" t="s">
        <v>148</v>
      </c>
      <c r="X1537" t="s">
        <v>1425</v>
      </c>
      <c r="Y1537" t="s">
        <v>1426</v>
      </c>
      <c r="AD1537">
        <v>45.528542999999999</v>
      </c>
      <c r="AE1537">
        <v>-109.468368</v>
      </c>
      <c r="AF1537" t="s">
        <v>151</v>
      </c>
      <c r="AG1537" t="s">
        <v>152</v>
      </c>
      <c r="AH1537" t="s">
        <v>153</v>
      </c>
      <c r="AJ1537" t="s">
        <v>280</v>
      </c>
      <c r="AK1537" t="s">
        <v>3771</v>
      </c>
      <c r="AN1537" t="s">
        <v>11</v>
      </c>
      <c r="AP1537">
        <v>8.07</v>
      </c>
      <c r="AQ1537" t="s">
        <v>1922</v>
      </c>
      <c r="AS1537" t="s">
        <v>160</v>
      </c>
      <c r="AU1537" t="s">
        <v>161</v>
      </c>
      <c r="BU1537" s="1">
        <v>45216</v>
      </c>
      <c r="CB1537" t="s">
        <v>1632</v>
      </c>
      <c r="CC1537" t="s">
        <v>170</v>
      </c>
    </row>
    <row r="1538" spans="1:81">
      <c r="A1538" t="s">
        <v>138</v>
      </c>
      <c r="B1538" t="s">
        <v>139</v>
      </c>
      <c r="C1538" t="s">
        <v>3769</v>
      </c>
      <c r="D1538" t="s">
        <v>1918</v>
      </c>
      <c r="E1538" t="s">
        <v>142</v>
      </c>
      <c r="F1538" t="s">
        <v>143</v>
      </c>
      <c r="G1538" s="1">
        <v>45216</v>
      </c>
      <c r="H1538" s="2">
        <v>0.47083333333333333</v>
      </c>
      <c r="I1538" t="s">
        <v>144</v>
      </c>
      <c r="U1538" t="s">
        <v>146</v>
      </c>
      <c r="V1538" t="s">
        <v>147</v>
      </c>
      <c r="W1538" t="s">
        <v>148</v>
      </c>
      <c r="X1538" t="s">
        <v>1425</v>
      </c>
      <c r="Y1538" t="s">
        <v>1426</v>
      </c>
      <c r="AD1538">
        <v>45.528542999999999</v>
      </c>
      <c r="AE1538">
        <v>-109.468368</v>
      </c>
      <c r="AF1538" t="s">
        <v>151</v>
      </c>
      <c r="AG1538" t="s">
        <v>152</v>
      </c>
      <c r="AH1538" t="s">
        <v>153</v>
      </c>
      <c r="AJ1538" t="s">
        <v>280</v>
      </c>
      <c r="AK1538" t="s">
        <v>3772</v>
      </c>
      <c r="AN1538" t="s">
        <v>1924</v>
      </c>
      <c r="AP1538">
        <v>74</v>
      </c>
      <c r="AQ1538" t="s">
        <v>1925</v>
      </c>
      <c r="AS1538" t="s">
        <v>160</v>
      </c>
      <c r="AU1538" t="s">
        <v>161</v>
      </c>
      <c r="BU1538" s="1">
        <v>45216</v>
      </c>
      <c r="CB1538" t="s">
        <v>1632</v>
      </c>
      <c r="CC1538" t="s">
        <v>170</v>
      </c>
    </row>
    <row r="1539" spans="1:81">
      <c r="A1539" t="s">
        <v>138</v>
      </c>
      <c r="B1539" t="s">
        <v>139</v>
      </c>
      <c r="C1539" t="s">
        <v>3769</v>
      </c>
      <c r="D1539" t="s">
        <v>1918</v>
      </c>
      <c r="E1539" t="s">
        <v>142</v>
      </c>
      <c r="F1539" t="s">
        <v>143</v>
      </c>
      <c r="G1539" s="1">
        <v>45216</v>
      </c>
      <c r="H1539" s="2">
        <v>0.47083333333333333</v>
      </c>
      <c r="I1539" t="s">
        <v>144</v>
      </c>
      <c r="U1539" t="s">
        <v>146</v>
      </c>
      <c r="V1539" t="s">
        <v>147</v>
      </c>
      <c r="W1539" t="s">
        <v>148</v>
      </c>
      <c r="X1539" t="s">
        <v>1425</v>
      </c>
      <c r="Y1539" t="s">
        <v>1426</v>
      </c>
      <c r="AD1539">
        <v>45.528542999999999</v>
      </c>
      <c r="AE1539">
        <v>-109.468368</v>
      </c>
      <c r="AF1539" t="s">
        <v>151</v>
      </c>
      <c r="AG1539" t="s">
        <v>152</v>
      </c>
      <c r="AH1539" t="s">
        <v>153</v>
      </c>
      <c r="AJ1539" t="s">
        <v>280</v>
      </c>
      <c r="AK1539" t="s">
        <v>3773</v>
      </c>
      <c r="AN1539" t="s">
        <v>1927</v>
      </c>
      <c r="AP1539">
        <v>8.6300000000000008</v>
      </c>
      <c r="AQ1539" t="s">
        <v>1928</v>
      </c>
      <c r="AS1539" t="s">
        <v>160</v>
      </c>
      <c r="AU1539" t="s">
        <v>161</v>
      </c>
      <c r="BU1539" s="1">
        <v>45216</v>
      </c>
      <c r="CB1539" t="s">
        <v>1632</v>
      </c>
      <c r="CC1539" t="s">
        <v>170</v>
      </c>
    </row>
    <row r="1540" spans="1:81">
      <c r="A1540" t="s">
        <v>138</v>
      </c>
      <c r="B1540" t="s">
        <v>139</v>
      </c>
      <c r="C1540" t="s">
        <v>3769</v>
      </c>
      <c r="D1540" t="s">
        <v>1918</v>
      </c>
      <c r="E1540" t="s">
        <v>142</v>
      </c>
      <c r="F1540" t="s">
        <v>143</v>
      </c>
      <c r="G1540" s="1">
        <v>45216</v>
      </c>
      <c r="H1540" s="2">
        <v>0.47083333333333333</v>
      </c>
      <c r="I1540" t="s">
        <v>144</v>
      </c>
      <c r="U1540" t="s">
        <v>146</v>
      </c>
      <c r="V1540" t="s">
        <v>147</v>
      </c>
      <c r="W1540" t="s">
        <v>148</v>
      </c>
      <c r="X1540" t="s">
        <v>1425</v>
      </c>
      <c r="Y1540" t="s">
        <v>1426</v>
      </c>
      <c r="AD1540">
        <v>45.528542999999999</v>
      </c>
      <c r="AE1540">
        <v>-109.468368</v>
      </c>
      <c r="AF1540" t="s">
        <v>151</v>
      </c>
      <c r="AG1540" t="s">
        <v>152</v>
      </c>
      <c r="AH1540" t="s">
        <v>153</v>
      </c>
      <c r="AJ1540" t="s">
        <v>280</v>
      </c>
      <c r="AK1540" t="s">
        <v>3774</v>
      </c>
      <c r="AN1540" t="s">
        <v>16</v>
      </c>
      <c r="AP1540">
        <v>1.2</v>
      </c>
      <c r="AQ1540" t="s">
        <v>1930</v>
      </c>
      <c r="AS1540" t="s">
        <v>160</v>
      </c>
      <c r="AU1540" t="s">
        <v>161</v>
      </c>
      <c r="BU1540" s="1">
        <v>45216</v>
      </c>
      <c r="CB1540" t="s">
        <v>1632</v>
      </c>
      <c r="CC1540" t="s">
        <v>170</v>
      </c>
    </row>
    <row r="1541" spans="1:81">
      <c r="A1541" t="s">
        <v>138</v>
      </c>
      <c r="B1541" t="s">
        <v>139</v>
      </c>
      <c r="C1541" t="s">
        <v>3775</v>
      </c>
      <c r="D1541" t="s">
        <v>1918</v>
      </c>
      <c r="E1541" t="s">
        <v>142</v>
      </c>
      <c r="F1541" t="s">
        <v>143</v>
      </c>
      <c r="G1541" s="1">
        <v>45246</v>
      </c>
      <c r="H1541" s="2">
        <v>0.48680555555555555</v>
      </c>
      <c r="I1541" t="s">
        <v>178</v>
      </c>
      <c r="U1541" t="s">
        <v>146</v>
      </c>
      <c r="V1541" t="s">
        <v>147</v>
      </c>
      <c r="W1541" t="s">
        <v>148</v>
      </c>
      <c r="X1541" t="s">
        <v>1425</v>
      </c>
      <c r="Y1541" t="s">
        <v>1426</v>
      </c>
      <c r="AD1541">
        <v>45.528542999999999</v>
      </c>
      <c r="AE1541">
        <v>-109.468368</v>
      </c>
      <c r="AF1541" t="s">
        <v>151</v>
      </c>
      <c r="AG1541" t="s">
        <v>152</v>
      </c>
      <c r="AH1541" t="s">
        <v>153</v>
      </c>
      <c r="AJ1541" t="s">
        <v>280</v>
      </c>
      <c r="AK1541" t="s">
        <v>3776</v>
      </c>
      <c r="AN1541" t="s">
        <v>1920</v>
      </c>
      <c r="AP1541">
        <v>11.77</v>
      </c>
      <c r="AQ1541" t="s">
        <v>159</v>
      </c>
      <c r="AS1541" t="s">
        <v>160</v>
      </c>
      <c r="AU1541" t="s">
        <v>161</v>
      </c>
      <c r="BU1541" s="1">
        <v>45246</v>
      </c>
      <c r="CB1541" t="s">
        <v>1632</v>
      </c>
      <c r="CC1541" t="s">
        <v>170</v>
      </c>
    </row>
    <row r="1542" spans="1:81">
      <c r="A1542" t="s">
        <v>138</v>
      </c>
      <c r="B1542" t="s">
        <v>139</v>
      </c>
      <c r="C1542" t="s">
        <v>3775</v>
      </c>
      <c r="D1542" t="s">
        <v>1918</v>
      </c>
      <c r="E1542" t="s">
        <v>142</v>
      </c>
      <c r="F1542" t="s">
        <v>143</v>
      </c>
      <c r="G1542" s="1">
        <v>45246</v>
      </c>
      <c r="H1542" s="2">
        <v>0.48680555555555555</v>
      </c>
      <c r="I1542" t="s">
        <v>178</v>
      </c>
      <c r="U1542" t="s">
        <v>146</v>
      </c>
      <c r="V1542" t="s">
        <v>147</v>
      </c>
      <c r="W1542" t="s">
        <v>148</v>
      </c>
      <c r="X1542" t="s">
        <v>1425</v>
      </c>
      <c r="Y1542" t="s">
        <v>1426</v>
      </c>
      <c r="AD1542">
        <v>45.528542999999999</v>
      </c>
      <c r="AE1542">
        <v>-109.468368</v>
      </c>
      <c r="AF1542" t="s">
        <v>151</v>
      </c>
      <c r="AG1542" t="s">
        <v>152</v>
      </c>
      <c r="AH1542" t="s">
        <v>153</v>
      </c>
      <c r="AJ1542" t="s">
        <v>280</v>
      </c>
      <c r="AK1542" t="s">
        <v>3777</v>
      </c>
      <c r="AN1542" t="s">
        <v>11</v>
      </c>
      <c r="AP1542">
        <v>8.33</v>
      </c>
      <c r="AQ1542" t="s">
        <v>1922</v>
      </c>
      <c r="AS1542" t="s">
        <v>160</v>
      </c>
      <c r="AU1542" t="s">
        <v>161</v>
      </c>
      <c r="BU1542" s="1">
        <v>45246</v>
      </c>
      <c r="CB1542" t="s">
        <v>1632</v>
      </c>
      <c r="CC1542" t="s">
        <v>170</v>
      </c>
    </row>
    <row r="1543" spans="1:81">
      <c r="A1543" t="s">
        <v>138</v>
      </c>
      <c r="B1543" t="s">
        <v>139</v>
      </c>
      <c r="C1543" t="s">
        <v>3775</v>
      </c>
      <c r="D1543" t="s">
        <v>1918</v>
      </c>
      <c r="E1543" t="s">
        <v>142</v>
      </c>
      <c r="F1543" t="s">
        <v>143</v>
      </c>
      <c r="G1543" s="1">
        <v>45246</v>
      </c>
      <c r="H1543" s="2">
        <v>0.48680555555555555</v>
      </c>
      <c r="I1543" t="s">
        <v>178</v>
      </c>
      <c r="U1543" t="s">
        <v>146</v>
      </c>
      <c r="V1543" t="s">
        <v>147</v>
      </c>
      <c r="W1543" t="s">
        <v>148</v>
      </c>
      <c r="X1543" t="s">
        <v>1425</v>
      </c>
      <c r="Y1543" t="s">
        <v>1426</v>
      </c>
      <c r="AD1543">
        <v>45.528542999999999</v>
      </c>
      <c r="AE1543">
        <v>-109.468368</v>
      </c>
      <c r="AF1543" t="s">
        <v>151</v>
      </c>
      <c r="AG1543" t="s">
        <v>152</v>
      </c>
      <c r="AH1543" t="s">
        <v>153</v>
      </c>
      <c r="AJ1543" t="s">
        <v>280</v>
      </c>
      <c r="AK1543" t="s">
        <v>3778</v>
      </c>
      <c r="AN1543" t="s">
        <v>1924</v>
      </c>
      <c r="AP1543">
        <v>166</v>
      </c>
      <c r="AQ1543" t="s">
        <v>1925</v>
      </c>
      <c r="AS1543" t="s">
        <v>160</v>
      </c>
      <c r="AU1543" t="s">
        <v>161</v>
      </c>
      <c r="BU1543" s="1">
        <v>45246</v>
      </c>
      <c r="CB1543" t="s">
        <v>1632</v>
      </c>
      <c r="CC1543" t="s">
        <v>170</v>
      </c>
    </row>
    <row r="1544" spans="1:81">
      <c r="A1544" t="s">
        <v>138</v>
      </c>
      <c r="B1544" t="s">
        <v>139</v>
      </c>
      <c r="C1544" t="s">
        <v>3775</v>
      </c>
      <c r="D1544" t="s">
        <v>1918</v>
      </c>
      <c r="E1544" t="s">
        <v>142</v>
      </c>
      <c r="F1544" t="s">
        <v>143</v>
      </c>
      <c r="G1544" s="1">
        <v>45246</v>
      </c>
      <c r="H1544" s="2">
        <v>0.48680555555555555</v>
      </c>
      <c r="I1544" t="s">
        <v>178</v>
      </c>
      <c r="U1544" t="s">
        <v>146</v>
      </c>
      <c r="V1544" t="s">
        <v>147</v>
      </c>
      <c r="W1544" t="s">
        <v>148</v>
      </c>
      <c r="X1544" t="s">
        <v>1425</v>
      </c>
      <c r="Y1544" t="s">
        <v>1426</v>
      </c>
      <c r="AD1544">
        <v>45.528542999999999</v>
      </c>
      <c r="AE1544">
        <v>-109.468368</v>
      </c>
      <c r="AF1544" t="s">
        <v>151</v>
      </c>
      <c r="AG1544" t="s">
        <v>152</v>
      </c>
      <c r="AH1544" t="s">
        <v>153</v>
      </c>
      <c r="AJ1544" t="s">
        <v>280</v>
      </c>
      <c r="AK1544" t="s">
        <v>3779</v>
      </c>
      <c r="AN1544" t="s">
        <v>1927</v>
      </c>
      <c r="AP1544">
        <v>4.8600000000000003</v>
      </c>
      <c r="AQ1544" t="s">
        <v>1928</v>
      </c>
      <c r="AS1544" t="s">
        <v>160</v>
      </c>
      <c r="AU1544" t="s">
        <v>161</v>
      </c>
      <c r="BU1544" s="1">
        <v>45246</v>
      </c>
      <c r="CB1544" t="s">
        <v>1632</v>
      </c>
      <c r="CC1544" t="s">
        <v>170</v>
      </c>
    </row>
    <row r="1545" spans="1:81">
      <c r="A1545" t="s">
        <v>138</v>
      </c>
      <c r="B1545" t="s">
        <v>139</v>
      </c>
      <c r="C1545" t="s">
        <v>3775</v>
      </c>
      <c r="D1545" t="s">
        <v>1918</v>
      </c>
      <c r="E1545" t="s">
        <v>142</v>
      </c>
      <c r="F1545" t="s">
        <v>143</v>
      </c>
      <c r="G1545" s="1">
        <v>45246</v>
      </c>
      <c r="H1545" s="2">
        <v>0.48680555555555555</v>
      </c>
      <c r="I1545" t="s">
        <v>178</v>
      </c>
      <c r="U1545" t="s">
        <v>146</v>
      </c>
      <c r="V1545" t="s">
        <v>147</v>
      </c>
      <c r="W1545" t="s">
        <v>148</v>
      </c>
      <c r="X1545" t="s">
        <v>1425</v>
      </c>
      <c r="Y1545" t="s">
        <v>1426</v>
      </c>
      <c r="AD1545">
        <v>45.528542999999999</v>
      </c>
      <c r="AE1545">
        <v>-109.468368</v>
      </c>
      <c r="AF1545" t="s">
        <v>151</v>
      </c>
      <c r="AG1545" t="s">
        <v>152</v>
      </c>
      <c r="AH1545" t="s">
        <v>153</v>
      </c>
      <c r="AJ1545" t="s">
        <v>280</v>
      </c>
      <c r="AK1545" t="s">
        <v>3780</v>
      </c>
      <c r="AN1545" t="s">
        <v>16</v>
      </c>
      <c r="AP1545">
        <v>1.1000000000000001</v>
      </c>
      <c r="AQ1545" t="s">
        <v>1930</v>
      </c>
      <c r="AS1545" t="s">
        <v>160</v>
      </c>
      <c r="AU1545" t="s">
        <v>161</v>
      </c>
      <c r="BU1545" s="1">
        <v>45246</v>
      </c>
      <c r="CB1545" t="s">
        <v>1632</v>
      </c>
      <c r="CC1545" t="s">
        <v>170</v>
      </c>
    </row>
    <row r="1546" spans="1:81">
      <c r="A1546" t="s">
        <v>138</v>
      </c>
      <c r="B1546" t="s">
        <v>139</v>
      </c>
      <c r="C1546" t="s">
        <v>3781</v>
      </c>
      <c r="D1546" t="s">
        <v>1918</v>
      </c>
      <c r="E1546" t="s">
        <v>142</v>
      </c>
      <c r="F1546" t="s">
        <v>143</v>
      </c>
      <c r="G1546" s="1">
        <v>44096</v>
      </c>
      <c r="H1546" s="2">
        <v>0.47638888888888886</v>
      </c>
      <c r="I1546" t="s">
        <v>144</v>
      </c>
      <c r="M1546" t="s">
        <v>145</v>
      </c>
      <c r="U1546" t="s">
        <v>146</v>
      </c>
      <c r="V1546" t="s">
        <v>147</v>
      </c>
      <c r="W1546" t="s">
        <v>148</v>
      </c>
      <c r="X1546" t="s">
        <v>655</v>
      </c>
      <c r="Y1546" t="s">
        <v>656</v>
      </c>
      <c r="AD1546">
        <v>45.323431999999997</v>
      </c>
      <c r="AE1546">
        <v>-109.467198</v>
      </c>
      <c r="AK1546" t="s">
        <v>3782</v>
      </c>
      <c r="AN1546" t="s">
        <v>1920</v>
      </c>
      <c r="AP1546">
        <v>9.89</v>
      </c>
      <c r="AQ1546" t="s">
        <v>159</v>
      </c>
      <c r="AS1546" t="s">
        <v>160</v>
      </c>
      <c r="AU1546" t="s">
        <v>161</v>
      </c>
      <c r="BU1546" s="1">
        <v>44096</v>
      </c>
      <c r="CB1546" t="s">
        <v>668</v>
      </c>
      <c r="CC1546" t="s">
        <v>170</v>
      </c>
    </row>
    <row r="1547" spans="1:81">
      <c r="A1547" t="s">
        <v>138</v>
      </c>
      <c r="B1547" t="s">
        <v>139</v>
      </c>
      <c r="C1547" t="s">
        <v>3781</v>
      </c>
      <c r="D1547" t="s">
        <v>1918</v>
      </c>
      <c r="E1547" t="s">
        <v>142</v>
      </c>
      <c r="F1547" t="s">
        <v>143</v>
      </c>
      <c r="G1547" s="1">
        <v>44096</v>
      </c>
      <c r="H1547" s="2">
        <v>0.47638888888888886</v>
      </c>
      <c r="I1547" t="s">
        <v>144</v>
      </c>
      <c r="M1547" t="s">
        <v>145</v>
      </c>
      <c r="U1547" t="s">
        <v>146</v>
      </c>
      <c r="V1547" t="s">
        <v>147</v>
      </c>
      <c r="W1547" t="s">
        <v>148</v>
      </c>
      <c r="X1547" t="s">
        <v>655</v>
      </c>
      <c r="Y1547" t="s">
        <v>656</v>
      </c>
      <c r="AD1547">
        <v>45.323431999999997</v>
      </c>
      <c r="AE1547">
        <v>-109.467198</v>
      </c>
      <c r="AK1547" t="s">
        <v>3783</v>
      </c>
      <c r="AN1547" t="s">
        <v>11</v>
      </c>
      <c r="AP1547">
        <v>7.69</v>
      </c>
      <c r="AQ1547" t="s">
        <v>1922</v>
      </c>
      <c r="AS1547" t="s">
        <v>160</v>
      </c>
      <c r="AU1547" t="s">
        <v>161</v>
      </c>
      <c r="BU1547" s="1">
        <v>44096</v>
      </c>
      <c r="CB1547" t="s">
        <v>668</v>
      </c>
      <c r="CC1547" t="s">
        <v>170</v>
      </c>
    </row>
    <row r="1548" spans="1:81">
      <c r="A1548" t="s">
        <v>138</v>
      </c>
      <c r="B1548" t="s">
        <v>139</v>
      </c>
      <c r="C1548" t="s">
        <v>3781</v>
      </c>
      <c r="D1548" t="s">
        <v>1918</v>
      </c>
      <c r="E1548" t="s">
        <v>142</v>
      </c>
      <c r="F1548" t="s">
        <v>143</v>
      </c>
      <c r="G1548" s="1">
        <v>44096</v>
      </c>
      <c r="H1548" s="2">
        <v>0.47638888888888886</v>
      </c>
      <c r="I1548" t="s">
        <v>144</v>
      </c>
      <c r="M1548" t="s">
        <v>145</v>
      </c>
      <c r="U1548" t="s">
        <v>146</v>
      </c>
      <c r="V1548" t="s">
        <v>147</v>
      </c>
      <c r="W1548" t="s">
        <v>148</v>
      </c>
      <c r="X1548" t="s">
        <v>655</v>
      </c>
      <c r="Y1548" t="s">
        <v>656</v>
      </c>
      <c r="AD1548">
        <v>45.323431999999997</v>
      </c>
      <c r="AE1548">
        <v>-109.467198</v>
      </c>
      <c r="AK1548" t="s">
        <v>3784</v>
      </c>
      <c r="AN1548" t="s">
        <v>1924</v>
      </c>
      <c r="AP1548">
        <v>404</v>
      </c>
      <c r="AQ1548" t="s">
        <v>1925</v>
      </c>
      <c r="AS1548" t="s">
        <v>160</v>
      </c>
      <c r="AU1548" t="s">
        <v>161</v>
      </c>
      <c r="BU1548" s="1">
        <v>44096</v>
      </c>
      <c r="CB1548" t="s">
        <v>668</v>
      </c>
      <c r="CC1548" t="s">
        <v>170</v>
      </c>
    </row>
    <row r="1549" spans="1:81">
      <c r="A1549" t="s">
        <v>138</v>
      </c>
      <c r="B1549" t="s">
        <v>139</v>
      </c>
      <c r="C1549" t="s">
        <v>3781</v>
      </c>
      <c r="D1549" t="s">
        <v>1918</v>
      </c>
      <c r="E1549" t="s">
        <v>142</v>
      </c>
      <c r="F1549" t="s">
        <v>143</v>
      </c>
      <c r="G1549" s="1">
        <v>44096</v>
      </c>
      <c r="H1549" s="2">
        <v>0.47638888888888886</v>
      </c>
      <c r="I1549" t="s">
        <v>144</v>
      </c>
      <c r="M1549" t="s">
        <v>145</v>
      </c>
      <c r="U1549" t="s">
        <v>146</v>
      </c>
      <c r="V1549" t="s">
        <v>147</v>
      </c>
      <c r="W1549" t="s">
        <v>148</v>
      </c>
      <c r="X1549" t="s">
        <v>655</v>
      </c>
      <c r="Y1549" t="s">
        <v>656</v>
      </c>
      <c r="AD1549">
        <v>45.323431999999997</v>
      </c>
      <c r="AE1549">
        <v>-109.467198</v>
      </c>
      <c r="AK1549" t="s">
        <v>3785</v>
      </c>
      <c r="AN1549" t="s">
        <v>1927</v>
      </c>
      <c r="AP1549">
        <v>10.43</v>
      </c>
      <c r="AQ1549" t="s">
        <v>1928</v>
      </c>
      <c r="AS1549" t="s">
        <v>160</v>
      </c>
      <c r="AU1549" t="s">
        <v>161</v>
      </c>
      <c r="BU1549" s="1">
        <v>44096</v>
      </c>
      <c r="CB1549" t="s">
        <v>668</v>
      </c>
      <c r="CC1549" t="s">
        <v>170</v>
      </c>
    </row>
    <row r="1550" spans="1:81">
      <c r="A1550" t="s">
        <v>138</v>
      </c>
      <c r="B1550" t="s">
        <v>139</v>
      </c>
      <c r="C1550" t="s">
        <v>3781</v>
      </c>
      <c r="D1550" t="s">
        <v>1918</v>
      </c>
      <c r="E1550" t="s">
        <v>142</v>
      </c>
      <c r="F1550" t="s">
        <v>143</v>
      </c>
      <c r="G1550" s="1">
        <v>44096</v>
      </c>
      <c r="H1550" s="2">
        <v>0.47638888888888886</v>
      </c>
      <c r="I1550" t="s">
        <v>144</v>
      </c>
      <c r="M1550" t="s">
        <v>145</v>
      </c>
      <c r="U1550" t="s">
        <v>146</v>
      </c>
      <c r="V1550" t="s">
        <v>147</v>
      </c>
      <c r="W1550" t="s">
        <v>148</v>
      </c>
      <c r="X1550" t="s">
        <v>655</v>
      </c>
      <c r="Y1550" t="s">
        <v>656</v>
      </c>
      <c r="AD1550">
        <v>45.323431999999997</v>
      </c>
      <c r="AE1550">
        <v>-109.467198</v>
      </c>
      <c r="AK1550" t="s">
        <v>3786</v>
      </c>
      <c r="AN1550" t="s">
        <v>16</v>
      </c>
      <c r="AP1550">
        <v>0.46</v>
      </c>
      <c r="AQ1550" t="s">
        <v>1930</v>
      </c>
      <c r="AS1550" t="s">
        <v>160</v>
      </c>
      <c r="AU1550" t="s">
        <v>161</v>
      </c>
      <c r="BU1550" s="1">
        <v>44096</v>
      </c>
      <c r="CB1550" t="s">
        <v>668</v>
      </c>
      <c r="CC1550" t="s">
        <v>170</v>
      </c>
    </row>
    <row r="1551" spans="1:81">
      <c r="A1551" t="s">
        <v>138</v>
      </c>
      <c r="B1551" t="s">
        <v>139</v>
      </c>
      <c r="C1551" t="s">
        <v>3787</v>
      </c>
      <c r="D1551" t="s">
        <v>1918</v>
      </c>
      <c r="E1551" t="s">
        <v>142</v>
      </c>
      <c r="F1551" t="s">
        <v>143</v>
      </c>
      <c r="G1551" s="1">
        <v>44116</v>
      </c>
      <c r="H1551" s="2">
        <v>0.4548611111111111</v>
      </c>
      <c r="I1551" t="s">
        <v>144</v>
      </c>
      <c r="M1551" t="s">
        <v>145</v>
      </c>
      <c r="U1551" t="s">
        <v>146</v>
      </c>
      <c r="V1551" t="s">
        <v>147</v>
      </c>
      <c r="W1551" t="s">
        <v>148</v>
      </c>
      <c r="X1551" t="s">
        <v>655</v>
      </c>
      <c r="Y1551" t="s">
        <v>656</v>
      </c>
      <c r="AD1551">
        <v>45.323431999999997</v>
      </c>
      <c r="AE1551">
        <v>-109.467198</v>
      </c>
      <c r="AK1551" t="s">
        <v>3788</v>
      </c>
      <c r="AN1551" t="s">
        <v>1920</v>
      </c>
      <c r="AP1551">
        <v>9.33</v>
      </c>
      <c r="AQ1551" t="s">
        <v>159</v>
      </c>
      <c r="AS1551" t="s">
        <v>160</v>
      </c>
      <c r="AU1551" t="s">
        <v>161</v>
      </c>
      <c r="BU1551" s="1">
        <v>44116</v>
      </c>
      <c r="CB1551" t="s">
        <v>399</v>
      </c>
      <c r="CC1551" t="s">
        <v>170</v>
      </c>
    </row>
    <row r="1552" spans="1:81">
      <c r="A1552" t="s">
        <v>138</v>
      </c>
      <c r="B1552" t="s">
        <v>139</v>
      </c>
      <c r="C1552" t="s">
        <v>3787</v>
      </c>
      <c r="D1552" t="s">
        <v>1918</v>
      </c>
      <c r="E1552" t="s">
        <v>142</v>
      </c>
      <c r="F1552" t="s">
        <v>143</v>
      </c>
      <c r="G1552" s="1">
        <v>44116</v>
      </c>
      <c r="H1552" s="2">
        <v>0.4548611111111111</v>
      </c>
      <c r="I1552" t="s">
        <v>144</v>
      </c>
      <c r="M1552" t="s">
        <v>145</v>
      </c>
      <c r="U1552" t="s">
        <v>146</v>
      </c>
      <c r="V1552" t="s">
        <v>147</v>
      </c>
      <c r="W1552" t="s">
        <v>148</v>
      </c>
      <c r="X1552" t="s">
        <v>655</v>
      </c>
      <c r="Y1552" t="s">
        <v>656</v>
      </c>
      <c r="AD1552">
        <v>45.323431999999997</v>
      </c>
      <c r="AE1552">
        <v>-109.467198</v>
      </c>
      <c r="AK1552" t="s">
        <v>3789</v>
      </c>
      <c r="AN1552" t="s">
        <v>17</v>
      </c>
      <c r="AP1552">
        <v>0.84</v>
      </c>
      <c r="AQ1552" t="s">
        <v>2175</v>
      </c>
      <c r="AS1552" t="s">
        <v>160</v>
      </c>
      <c r="AU1552" t="s">
        <v>161</v>
      </c>
      <c r="BU1552" s="1">
        <v>44116</v>
      </c>
      <c r="CB1552" t="s">
        <v>399</v>
      </c>
      <c r="CC1552" t="s">
        <v>170</v>
      </c>
    </row>
    <row r="1553" spans="1:81">
      <c r="A1553" t="s">
        <v>138</v>
      </c>
      <c r="B1553" t="s">
        <v>139</v>
      </c>
      <c r="C1553" t="s">
        <v>3787</v>
      </c>
      <c r="D1553" t="s">
        <v>1918</v>
      </c>
      <c r="E1553" t="s">
        <v>142</v>
      </c>
      <c r="F1553" t="s">
        <v>143</v>
      </c>
      <c r="G1553" s="1">
        <v>44116</v>
      </c>
      <c r="H1553" s="2">
        <v>0.4548611111111111</v>
      </c>
      <c r="I1553" t="s">
        <v>144</v>
      </c>
      <c r="M1553" t="s">
        <v>145</v>
      </c>
      <c r="U1553" t="s">
        <v>146</v>
      </c>
      <c r="V1553" t="s">
        <v>147</v>
      </c>
      <c r="W1553" t="s">
        <v>148</v>
      </c>
      <c r="X1553" t="s">
        <v>655</v>
      </c>
      <c r="Y1553" t="s">
        <v>656</v>
      </c>
      <c r="AD1553">
        <v>45.323431999999997</v>
      </c>
      <c r="AE1553">
        <v>-109.467198</v>
      </c>
      <c r="AK1553" t="s">
        <v>3790</v>
      </c>
      <c r="AN1553" t="s">
        <v>11</v>
      </c>
      <c r="AP1553">
        <v>7.69</v>
      </c>
      <c r="AQ1553" t="s">
        <v>1922</v>
      </c>
      <c r="AS1553" t="s">
        <v>160</v>
      </c>
      <c r="AU1553" t="s">
        <v>161</v>
      </c>
      <c r="BU1553" s="1">
        <v>44116</v>
      </c>
      <c r="CB1553" t="s">
        <v>399</v>
      </c>
      <c r="CC1553" t="s">
        <v>170</v>
      </c>
    </row>
    <row r="1554" spans="1:81">
      <c r="A1554" t="s">
        <v>138</v>
      </c>
      <c r="B1554" t="s">
        <v>139</v>
      </c>
      <c r="C1554" t="s">
        <v>3787</v>
      </c>
      <c r="D1554" t="s">
        <v>1918</v>
      </c>
      <c r="E1554" t="s">
        <v>142</v>
      </c>
      <c r="F1554" t="s">
        <v>143</v>
      </c>
      <c r="G1554" s="1">
        <v>44116</v>
      </c>
      <c r="H1554" s="2">
        <v>0.4548611111111111</v>
      </c>
      <c r="I1554" t="s">
        <v>144</v>
      </c>
      <c r="M1554" t="s">
        <v>145</v>
      </c>
      <c r="U1554" t="s">
        <v>146</v>
      </c>
      <c r="V1554" t="s">
        <v>147</v>
      </c>
      <c r="W1554" t="s">
        <v>148</v>
      </c>
      <c r="X1554" t="s">
        <v>655</v>
      </c>
      <c r="Y1554" t="s">
        <v>656</v>
      </c>
      <c r="AD1554">
        <v>45.323431999999997</v>
      </c>
      <c r="AE1554">
        <v>-109.467198</v>
      </c>
      <c r="AK1554" t="s">
        <v>3791</v>
      </c>
      <c r="AN1554" t="s">
        <v>1924</v>
      </c>
      <c r="AP1554">
        <v>411</v>
      </c>
      <c r="AQ1554" t="s">
        <v>1925</v>
      </c>
      <c r="AS1554" t="s">
        <v>160</v>
      </c>
      <c r="AU1554" t="s">
        <v>161</v>
      </c>
      <c r="BU1554" s="1">
        <v>44116</v>
      </c>
      <c r="CB1554" t="s">
        <v>399</v>
      </c>
      <c r="CC1554" t="s">
        <v>170</v>
      </c>
    </row>
    <row r="1555" spans="1:81">
      <c r="A1555" t="s">
        <v>138</v>
      </c>
      <c r="B1555" t="s">
        <v>139</v>
      </c>
      <c r="C1555" t="s">
        <v>3787</v>
      </c>
      <c r="D1555" t="s">
        <v>1918</v>
      </c>
      <c r="E1555" t="s">
        <v>142</v>
      </c>
      <c r="F1555" t="s">
        <v>143</v>
      </c>
      <c r="G1555" s="1">
        <v>44116</v>
      </c>
      <c r="H1555" s="2">
        <v>0.4548611111111111</v>
      </c>
      <c r="I1555" t="s">
        <v>144</v>
      </c>
      <c r="M1555" t="s">
        <v>145</v>
      </c>
      <c r="U1555" t="s">
        <v>146</v>
      </c>
      <c r="V1555" t="s">
        <v>147</v>
      </c>
      <c r="W1555" t="s">
        <v>148</v>
      </c>
      <c r="X1555" t="s">
        <v>655</v>
      </c>
      <c r="Y1555" t="s">
        <v>656</v>
      </c>
      <c r="AD1555">
        <v>45.323431999999997</v>
      </c>
      <c r="AE1555">
        <v>-109.467198</v>
      </c>
      <c r="AK1555" t="s">
        <v>3792</v>
      </c>
      <c r="AN1555" t="s">
        <v>1927</v>
      </c>
      <c r="AP1555">
        <v>7.28</v>
      </c>
      <c r="AQ1555" t="s">
        <v>1928</v>
      </c>
      <c r="AS1555" t="s">
        <v>160</v>
      </c>
      <c r="AU1555" t="s">
        <v>161</v>
      </c>
      <c r="BU1555" s="1">
        <v>44116</v>
      </c>
      <c r="CB1555" t="s">
        <v>399</v>
      </c>
      <c r="CC1555" t="s">
        <v>170</v>
      </c>
    </row>
    <row r="1556" spans="1:81">
      <c r="A1556" t="s">
        <v>138</v>
      </c>
      <c r="B1556" t="s">
        <v>139</v>
      </c>
      <c r="C1556" t="s">
        <v>3787</v>
      </c>
      <c r="D1556" t="s">
        <v>1918</v>
      </c>
      <c r="E1556" t="s">
        <v>142</v>
      </c>
      <c r="F1556" t="s">
        <v>143</v>
      </c>
      <c r="G1556" s="1">
        <v>44116</v>
      </c>
      <c r="H1556" s="2">
        <v>0.4548611111111111</v>
      </c>
      <c r="I1556" t="s">
        <v>144</v>
      </c>
      <c r="M1556" t="s">
        <v>145</v>
      </c>
      <c r="U1556" t="s">
        <v>146</v>
      </c>
      <c r="V1556" t="s">
        <v>147</v>
      </c>
      <c r="W1556" t="s">
        <v>148</v>
      </c>
      <c r="X1556" t="s">
        <v>655</v>
      </c>
      <c r="Y1556" t="s">
        <v>656</v>
      </c>
      <c r="AD1556">
        <v>45.323431999999997</v>
      </c>
      <c r="AE1556">
        <v>-109.467198</v>
      </c>
      <c r="AK1556" t="s">
        <v>3793</v>
      </c>
      <c r="AN1556" t="s">
        <v>16</v>
      </c>
      <c r="AP1556">
        <v>0.48</v>
      </c>
      <c r="AQ1556" t="s">
        <v>1930</v>
      </c>
      <c r="AS1556" t="s">
        <v>160</v>
      </c>
      <c r="AU1556" t="s">
        <v>161</v>
      </c>
      <c r="BU1556" s="1">
        <v>44116</v>
      </c>
      <c r="CB1556" t="s">
        <v>399</v>
      </c>
      <c r="CC1556" t="s">
        <v>170</v>
      </c>
    </row>
    <row r="1557" spans="1:81">
      <c r="A1557" t="s">
        <v>138</v>
      </c>
      <c r="B1557" t="s">
        <v>139</v>
      </c>
      <c r="C1557" t="s">
        <v>3794</v>
      </c>
      <c r="D1557" t="s">
        <v>1918</v>
      </c>
      <c r="E1557" t="s">
        <v>142</v>
      </c>
      <c r="F1557" t="s">
        <v>143</v>
      </c>
      <c r="G1557" s="1">
        <v>44148</v>
      </c>
      <c r="H1557" s="2">
        <v>0.46736111111111112</v>
      </c>
      <c r="I1557" t="s">
        <v>144</v>
      </c>
      <c r="M1557" t="s">
        <v>145</v>
      </c>
      <c r="U1557" t="s">
        <v>146</v>
      </c>
      <c r="V1557" t="s">
        <v>147</v>
      </c>
      <c r="W1557" t="s">
        <v>148</v>
      </c>
      <c r="X1557" t="s">
        <v>655</v>
      </c>
      <c r="Y1557" t="s">
        <v>656</v>
      </c>
      <c r="AD1557">
        <v>45.323431999999997</v>
      </c>
      <c r="AE1557">
        <v>-109.467198</v>
      </c>
      <c r="AK1557" t="s">
        <v>3795</v>
      </c>
      <c r="AN1557" t="s">
        <v>1920</v>
      </c>
      <c r="AP1557">
        <v>7.47</v>
      </c>
      <c r="AQ1557" t="s">
        <v>159</v>
      </c>
      <c r="AS1557" t="s">
        <v>160</v>
      </c>
      <c r="AU1557" t="s">
        <v>161</v>
      </c>
      <c r="BU1557" s="1">
        <v>44148</v>
      </c>
      <c r="CB1557" t="s">
        <v>399</v>
      </c>
      <c r="CC1557" t="s">
        <v>170</v>
      </c>
    </row>
    <row r="1558" spans="1:81">
      <c r="A1558" t="s">
        <v>138</v>
      </c>
      <c r="B1558" t="s">
        <v>139</v>
      </c>
      <c r="C1558" t="s">
        <v>3794</v>
      </c>
      <c r="D1558" t="s">
        <v>1918</v>
      </c>
      <c r="E1558" t="s">
        <v>142</v>
      </c>
      <c r="F1558" t="s">
        <v>143</v>
      </c>
      <c r="G1558" s="1">
        <v>44148</v>
      </c>
      <c r="H1558" s="2">
        <v>0.46736111111111112</v>
      </c>
      <c r="I1558" t="s">
        <v>144</v>
      </c>
      <c r="M1558" t="s">
        <v>145</v>
      </c>
      <c r="U1558" t="s">
        <v>146</v>
      </c>
      <c r="V1558" t="s">
        <v>147</v>
      </c>
      <c r="W1558" t="s">
        <v>148</v>
      </c>
      <c r="X1558" t="s">
        <v>655</v>
      </c>
      <c r="Y1558" t="s">
        <v>656</v>
      </c>
      <c r="AD1558">
        <v>45.323431999999997</v>
      </c>
      <c r="AE1558">
        <v>-109.467198</v>
      </c>
      <c r="AK1558" t="s">
        <v>3796</v>
      </c>
      <c r="AN1558" t="s">
        <v>11</v>
      </c>
      <c r="AP1558">
        <v>7.64</v>
      </c>
      <c r="AQ1558" t="s">
        <v>1922</v>
      </c>
      <c r="AS1558" t="s">
        <v>160</v>
      </c>
      <c r="AU1558" t="s">
        <v>161</v>
      </c>
      <c r="BU1558" s="1">
        <v>44148</v>
      </c>
      <c r="CB1558" t="s">
        <v>399</v>
      </c>
      <c r="CC1558" t="s">
        <v>170</v>
      </c>
    </row>
    <row r="1559" spans="1:81">
      <c r="A1559" t="s">
        <v>138</v>
      </c>
      <c r="B1559" t="s">
        <v>139</v>
      </c>
      <c r="C1559" t="s">
        <v>3794</v>
      </c>
      <c r="D1559" t="s">
        <v>1918</v>
      </c>
      <c r="E1559" t="s">
        <v>142</v>
      </c>
      <c r="F1559" t="s">
        <v>143</v>
      </c>
      <c r="G1559" s="1">
        <v>44148</v>
      </c>
      <c r="H1559" s="2">
        <v>0.46736111111111112</v>
      </c>
      <c r="I1559" t="s">
        <v>144</v>
      </c>
      <c r="M1559" t="s">
        <v>145</v>
      </c>
      <c r="U1559" t="s">
        <v>146</v>
      </c>
      <c r="V1559" t="s">
        <v>147</v>
      </c>
      <c r="W1559" t="s">
        <v>148</v>
      </c>
      <c r="X1559" t="s">
        <v>655</v>
      </c>
      <c r="Y1559" t="s">
        <v>656</v>
      </c>
      <c r="AD1559">
        <v>45.323431999999997</v>
      </c>
      <c r="AE1559">
        <v>-109.467198</v>
      </c>
      <c r="AK1559" t="s">
        <v>3797</v>
      </c>
      <c r="AN1559" t="s">
        <v>1924</v>
      </c>
      <c r="AP1559">
        <v>418</v>
      </c>
      <c r="AQ1559" t="s">
        <v>1925</v>
      </c>
      <c r="AS1559" t="s">
        <v>160</v>
      </c>
      <c r="AU1559" t="s">
        <v>161</v>
      </c>
      <c r="BU1559" s="1">
        <v>44148</v>
      </c>
      <c r="CB1559" t="s">
        <v>399</v>
      </c>
      <c r="CC1559" t="s">
        <v>170</v>
      </c>
    </row>
    <row r="1560" spans="1:81">
      <c r="A1560" t="s">
        <v>138</v>
      </c>
      <c r="B1560" t="s">
        <v>139</v>
      </c>
      <c r="C1560" t="s">
        <v>3794</v>
      </c>
      <c r="D1560" t="s">
        <v>1918</v>
      </c>
      <c r="E1560" t="s">
        <v>142</v>
      </c>
      <c r="F1560" t="s">
        <v>143</v>
      </c>
      <c r="G1560" s="1">
        <v>44148</v>
      </c>
      <c r="H1560" s="2">
        <v>0.46736111111111112</v>
      </c>
      <c r="I1560" t="s">
        <v>144</v>
      </c>
      <c r="M1560" t="s">
        <v>145</v>
      </c>
      <c r="U1560" t="s">
        <v>146</v>
      </c>
      <c r="V1560" t="s">
        <v>147</v>
      </c>
      <c r="W1560" t="s">
        <v>148</v>
      </c>
      <c r="X1560" t="s">
        <v>655</v>
      </c>
      <c r="Y1560" t="s">
        <v>656</v>
      </c>
      <c r="AD1560">
        <v>45.323431999999997</v>
      </c>
      <c r="AE1560">
        <v>-109.467198</v>
      </c>
      <c r="AK1560" t="s">
        <v>3798</v>
      </c>
      <c r="AN1560" t="s">
        <v>1927</v>
      </c>
      <c r="AP1560">
        <v>1.8</v>
      </c>
      <c r="AQ1560" t="s">
        <v>1928</v>
      </c>
      <c r="AS1560" t="s">
        <v>160</v>
      </c>
      <c r="AU1560" t="s">
        <v>161</v>
      </c>
      <c r="BU1560" s="1">
        <v>44148</v>
      </c>
      <c r="CB1560" t="s">
        <v>399</v>
      </c>
      <c r="CC1560" t="s">
        <v>170</v>
      </c>
    </row>
    <row r="1561" spans="1:81">
      <c r="A1561" t="s">
        <v>138</v>
      </c>
      <c r="B1561" t="s">
        <v>139</v>
      </c>
      <c r="C1561" t="s">
        <v>3794</v>
      </c>
      <c r="D1561" t="s">
        <v>1918</v>
      </c>
      <c r="E1561" t="s">
        <v>142</v>
      </c>
      <c r="F1561" t="s">
        <v>143</v>
      </c>
      <c r="G1561" s="1">
        <v>44148</v>
      </c>
      <c r="H1561" s="2">
        <v>0.46736111111111112</v>
      </c>
      <c r="I1561" t="s">
        <v>144</v>
      </c>
      <c r="M1561" t="s">
        <v>145</v>
      </c>
      <c r="U1561" t="s">
        <v>146</v>
      </c>
      <c r="V1561" t="s">
        <v>147</v>
      </c>
      <c r="W1561" t="s">
        <v>148</v>
      </c>
      <c r="X1561" t="s">
        <v>655</v>
      </c>
      <c r="Y1561" t="s">
        <v>656</v>
      </c>
      <c r="AD1561">
        <v>45.323431999999997</v>
      </c>
      <c r="AE1561">
        <v>-109.467198</v>
      </c>
      <c r="AK1561" t="s">
        <v>3799</v>
      </c>
      <c r="AN1561" t="s">
        <v>16</v>
      </c>
      <c r="AP1561">
        <v>0.99</v>
      </c>
      <c r="AQ1561" t="s">
        <v>1930</v>
      </c>
      <c r="AS1561" t="s">
        <v>160</v>
      </c>
      <c r="AU1561" t="s">
        <v>161</v>
      </c>
      <c r="BU1561" s="1">
        <v>44148</v>
      </c>
      <c r="CB1561" t="s">
        <v>399</v>
      </c>
      <c r="CC1561" t="s">
        <v>170</v>
      </c>
    </row>
    <row r="1562" spans="1:81">
      <c r="A1562" t="s">
        <v>138</v>
      </c>
      <c r="B1562" t="s">
        <v>139</v>
      </c>
      <c r="C1562" t="s">
        <v>3800</v>
      </c>
      <c r="D1562" t="s">
        <v>1918</v>
      </c>
      <c r="E1562" t="s">
        <v>142</v>
      </c>
      <c r="F1562" t="s">
        <v>143</v>
      </c>
      <c r="G1562" s="1">
        <v>44183</v>
      </c>
      <c r="H1562" s="2">
        <v>0.4777777777777778</v>
      </c>
      <c r="I1562" t="s">
        <v>178</v>
      </c>
      <c r="M1562" t="s">
        <v>145</v>
      </c>
      <c r="U1562" t="s">
        <v>146</v>
      </c>
      <c r="V1562" t="s">
        <v>147</v>
      </c>
      <c r="W1562" t="s">
        <v>148</v>
      </c>
      <c r="X1562" t="s">
        <v>655</v>
      </c>
      <c r="Y1562" t="s">
        <v>656</v>
      </c>
      <c r="AD1562">
        <v>45.323431999999997</v>
      </c>
      <c r="AE1562">
        <v>-109.467198</v>
      </c>
      <c r="AK1562" t="s">
        <v>3801</v>
      </c>
      <c r="AN1562" t="s">
        <v>1920</v>
      </c>
      <c r="AP1562">
        <v>8.35</v>
      </c>
      <c r="AQ1562" t="s">
        <v>159</v>
      </c>
      <c r="AS1562" t="s">
        <v>160</v>
      </c>
      <c r="AU1562" t="s">
        <v>161</v>
      </c>
      <c r="BU1562" s="1">
        <v>44183</v>
      </c>
      <c r="CB1562" t="s">
        <v>382</v>
      </c>
      <c r="CC1562" t="s">
        <v>170</v>
      </c>
    </row>
    <row r="1563" spans="1:81">
      <c r="A1563" t="s">
        <v>138</v>
      </c>
      <c r="B1563" t="s">
        <v>139</v>
      </c>
      <c r="C1563" t="s">
        <v>3800</v>
      </c>
      <c r="D1563" t="s">
        <v>1918</v>
      </c>
      <c r="E1563" t="s">
        <v>142</v>
      </c>
      <c r="F1563" t="s">
        <v>143</v>
      </c>
      <c r="G1563" s="1">
        <v>44183</v>
      </c>
      <c r="H1563" s="2">
        <v>0.4777777777777778</v>
      </c>
      <c r="I1563" t="s">
        <v>178</v>
      </c>
      <c r="M1563" t="s">
        <v>145</v>
      </c>
      <c r="U1563" t="s">
        <v>146</v>
      </c>
      <c r="V1563" t="s">
        <v>147</v>
      </c>
      <c r="W1563" t="s">
        <v>148</v>
      </c>
      <c r="X1563" t="s">
        <v>655</v>
      </c>
      <c r="Y1563" t="s">
        <v>656</v>
      </c>
      <c r="AD1563">
        <v>45.323431999999997</v>
      </c>
      <c r="AE1563">
        <v>-109.467198</v>
      </c>
      <c r="AK1563" t="s">
        <v>3802</v>
      </c>
      <c r="AN1563" t="s">
        <v>11</v>
      </c>
      <c r="AP1563">
        <v>7.24</v>
      </c>
      <c r="AQ1563" t="s">
        <v>1922</v>
      </c>
      <c r="AS1563" t="s">
        <v>160</v>
      </c>
      <c r="AU1563" t="s">
        <v>161</v>
      </c>
      <c r="BU1563" s="1">
        <v>44183</v>
      </c>
      <c r="CB1563" t="s">
        <v>382</v>
      </c>
      <c r="CC1563" t="s">
        <v>170</v>
      </c>
    </row>
    <row r="1564" spans="1:81">
      <c r="A1564" t="s">
        <v>138</v>
      </c>
      <c r="B1564" t="s">
        <v>139</v>
      </c>
      <c r="C1564" t="s">
        <v>3800</v>
      </c>
      <c r="D1564" t="s">
        <v>1918</v>
      </c>
      <c r="E1564" t="s">
        <v>142</v>
      </c>
      <c r="F1564" t="s">
        <v>143</v>
      </c>
      <c r="G1564" s="1">
        <v>44183</v>
      </c>
      <c r="H1564" s="2">
        <v>0.4777777777777778</v>
      </c>
      <c r="I1564" t="s">
        <v>178</v>
      </c>
      <c r="M1564" t="s">
        <v>145</v>
      </c>
      <c r="U1564" t="s">
        <v>146</v>
      </c>
      <c r="V1564" t="s">
        <v>147</v>
      </c>
      <c r="W1564" t="s">
        <v>148</v>
      </c>
      <c r="X1564" t="s">
        <v>655</v>
      </c>
      <c r="Y1564" t="s">
        <v>656</v>
      </c>
      <c r="AD1564">
        <v>45.323431999999997</v>
      </c>
      <c r="AE1564">
        <v>-109.467198</v>
      </c>
      <c r="AK1564" t="s">
        <v>3803</v>
      </c>
      <c r="AN1564" t="s">
        <v>1924</v>
      </c>
      <c r="AP1564">
        <v>380</v>
      </c>
      <c r="AQ1564" t="s">
        <v>1925</v>
      </c>
      <c r="AS1564" t="s">
        <v>160</v>
      </c>
      <c r="AU1564" t="s">
        <v>161</v>
      </c>
      <c r="BU1564" s="1">
        <v>44183</v>
      </c>
      <c r="CB1564" t="s">
        <v>382</v>
      </c>
      <c r="CC1564" t="s">
        <v>170</v>
      </c>
    </row>
    <row r="1565" spans="1:81">
      <c r="A1565" t="s">
        <v>138</v>
      </c>
      <c r="B1565" t="s">
        <v>139</v>
      </c>
      <c r="C1565" t="s">
        <v>3800</v>
      </c>
      <c r="D1565" t="s">
        <v>1918</v>
      </c>
      <c r="E1565" t="s">
        <v>142</v>
      </c>
      <c r="F1565" t="s">
        <v>143</v>
      </c>
      <c r="G1565" s="1">
        <v>44183</v>
      </c>
      <c r="H1565" s="2">
        <v>0.4777777777777778</v>
      </c>
      <c r="I1565" t="s">
        <v>178</v>
      </c>
      <c r="M1565" t="s">
        <v>145</v>
      </c>
      <c r="U1565" t="s">
        <v>146</v>
      </c>
      <c r="V1565" t="s">
        <v>147</v>
      </c>
      <c r="W1565" t="s">
        <v>148</v>
      </c>
      <c r="X1565" t="s">
        <v>655</v>
      </c>
      <c r="Y1565" t="s">
        <v>656</v>
      </c>
      <c r="AD1565">
        <v>45.323431999999997</v>
      </c>
      <c r="AE1565">
        <v>-109.467198</v>
      </c>
      <c r="AK1565" t="s">
        <v>3804</v>
      </c>
      <c r="AN1565" t="s">
        <v>1927</v>
      </c>
      <c r="AP1565">
        <v>0.38</v>
      </c>
      <c r="AQ1565" t="s">
        <v>1928</v>
      </c>
      <c r="AS1565" t="s">
        <v>160</v>
      </c>
      <c r="AU1565" t="s">
        <v>161</v>
      </c>
      <c r="BU1565" s="1">
        <v>44183</v>
      </c>
      <c r="CB1565" t="s">
        <v>382</v>
      </c>
      <c r="CC1565" t="s">
        <v>170</v>
      </c>
    </row>
    <row r="1566" spans="1:81">
      <c r="A1566" t="s">
        <v>138</v>
      </c>
      <c r="B1566" t="s">
        <v>139</v>
      </c>
      <c r="C1566" t="s">
        <v>3800</v>
      </c>
      <c r="D1566" t="s">
        <v>1918</v>
      </c>
      <c r="E1566" t="s">
        <v>142</v>
      </c>
      <c r="F1566" t="s">
        <v>143</v>
      </c>
      <c r="G1566" s="1">
        <v>44183</v>
      </c>
      <c r="H1566" s="2">
        <v>0.4777777777777778</v>
      </c>
      <c r="I1566" t="s">
        <v>178</v>
      </c>
      <c r="M1566" t="s">
        <v>145</v>
      </c>
      <c r="U1566" t="s">
        <v>146</v>
      </c>
      <c r="V1566" t="s">
        <v>147</v>
      </c>
      <c r="W1566" t="s">
        <v>148</v>
      </c>
      <c r="X1566" t="s">
        <v>655</v>
      </c>
      <c r="Y1566" t="s">
        <v>656</v>
      </c>
      <c r="AD1566">
        <v>45.323431999999997</v>
      </c>
      <c r="AE1566">
        <v>-109.467198</v>
      </c>
      <c r="AK1566" t="s">
        <v>3805</v>
      </c>
      <c r="AN1566" t="s">
        <v>16</v>
      </c>
      <c r="AP1566">
        <v>0.86</v>
      </c>
      <c r="AQ1566" t="s">
        <v>1930</v>
      </c>
      <c r="AS1566" t="s">
        <v>160</v>
      </c>
      <c r="AU1566" t="s">
        <v>161</v>
      </c>
      <c r="BU1566" s="1">
        <v>44183</v>
      </c>
      <c r="CB1566" t="s">
        <v>382</v>
      </c>
      <c r="CC1566" t="s">
        <v>170</v>
      </c>
    </row>
    <row r="1567" spans="1:81">
      <c r="A1567" t="s">
        <v>138</v>
      </c>
      <c r="B1567" t="s">
        <v>139</v>
      </c>
      <c r="C1567" t="s">
        <v>3806</v>
      </c>
      <c r="D1567" t="s">
        <v>1918</v>
      </c>
      <c r="E1567" t="s">
        <v>142</v>
      </c>
      <c r="F1567" t="s">
        <v>143</v>
      </c>
      <c r="G1567" s="1">
        <v>44273</v>
      </c>
      <c r="H1567" s="2">
        <v>0.46180555555555558</v>
      </c>
      <c r="I1567" t="s">
        <v>144</v>
      </c>
      <c r="M1567" t="s">
        <v>145</v>
      </c>
      <c r="U1567" t="s">
        <v>146</v>
      </c>
      <c r="V1567" t="s">
        <v>147</v>
      </c>
      <c r="W1567" t="s">
        <v>148</v>
      </c>
      <c r="X1567" t="s">
        <v>655</v>
      </c>
      <c r="Y1567" t="s">
        <v>656</v>
      </c>
      <c r="AD1567">
        <v>45.323431999999997</v>
      </c>
      <c r="AE1567">
        <v>-109.467198</v>
      </c>
      <c r="AK1567" t="s">
        <v>3807</v>
      </c>
      <c r="AN1567" t="s">
        <v>1920</v>
      </c>
      <c r="AP1567">
        <v>7.37</v>
      </c>
      <c r="AQ1567" t="s">
        <v>159</v>
      </c>
      <c r="AS1567" t="s">
        <v>160</v>
      </c>
      <c r="AU1567" t="s">
        <v>161</v>
      </c>
      <c r="BU1567" s="1">
        <v>44273</v>
      </c>
      <c r="CB1567" t="s">
        <v>668</v>
      </c>
      <c r="CC1567" t="s">
        <v>170</v>
      </c>
    </row>
    <row r="1568" spans="1:81">
      <c r="A1568" t="s">
        <v>138</v>
      </c>
      <c r="B1568" t="s">
        <v>139</v>
      </c>
      <c r="C1568" t="s">
        <v>3806</v>
      </c>
      <c r="D1568" t="s">
        <v>1918</v>
      </c>
      <c r="E1568" t="s">
        <v>142</v>
      </c>
      <c r="F1568" t="s">
        <v>143</v>
      </c>
      <c r="G1568" s="1">
        <v>44273</v>
      </c>
      <c r="H1568" s="2">
        <v>0.46180555555555558</v>
      </c>
      <c r="I1568" t="s">
        <v>144</v>
      </c>
      <c r="M1568" t="s">
        <v>145</v>
      </c>
      <c r="U1568" t="s">
        <v>146</v>
      </c>
      <c r="V1568" t="s">
        <v>147</v>
      </c>
      <c r="W1568" t="s">
        <v>148</v>
      </c>
      <c r="X1568" t="s">
        <v>655</v>
      </c>
      <c r="Y1568" t="s">
        <v>656</v>
      </c>
      <c r="AD1568">
        <v>45.323431999999997</v>
      </c>
      <c r="AE1568">
        <v>-109.467198</v>
      </c>
      <c r="AK1568" t="s">
        <v>3808</v>
      </c>
      <c r="AN1568" t="s">
        <v>11</v>
      </c>
      <c r="AP1568">
        <v>6.28</v>
      </c>
      <c r="AQ1568" t="s">
        <v>1922</v>
      </c>
      <c r="AS1568" t="s">
        <v>160</v>
      </c>
      <c r="AU1568" t="s">
        <v>161</v>
      </c>
      <c r="BU1568" s="1">
        <v>44273</v>
      </c>
      <c r="CB1568" t="s">
        <v>668</v>
      </c>
      <c r="CC1568" t="s">
        <v>170</v>
      </c>
    </row>
    <row r="1569" spans="1:81">
      <c r="A1569" t="s">
        <v>138</v>
      </c>
      <c r="B1569" t="s">
        <v>139</v>
      </c>
      <c r="C1569" t="s">
        <v>3806</v>
      </c>
      <c r="D1569" t="s">
        <v>1918</v>
      </c>
      <c r="E1569" t="s">
        <v>142</v>
      </c>
      <c r="F1569" t="s">
        <v>143</v>
      </c>
      <c r="G1569" s="1">
        <v>44273</v>
      </c>
      <c r="H1569" s="2">
        <v>0.46180555555555558</v>
      </c>
      <c r="I1569" t="s">
        <v>144</v>
      </c>
      <c r="M1569" t="s">
        <v>145</v>
      </c>
      <c r="U1569" t="s">
        <v>146</v>
      </c>
      <c r="V1569" t="s">
        <v>147</v>
      </c>
      <c r="W1569" t="s">
        <v>148</v>
      </c>
      <c r="X1569" t="s">
        <v>655</v>
      </c>
      <c r="Y1569" t="s">
        <v>656</v>
      </c>
      <c r="AD1569">
        <v>45.323431999999997</v>
      </c>
      <c r="AE1569">
        <v>-109.467198</v>
      </c>
      <c r="AK1569" t="s">
        <v>3809</v>
      </c>
      <c r="AN1569" t="s">
        <v>1924</v>
      </c>
      <c r="AP1569">
        <v>291</v>
      </c>
      <c r="AQ1569" t="s">
        <v>1925</v>
      </c>
      <c r="AS1569" t="s">
        <v>160</v>
      </c>
      <c r="AU1569" t="s">
        <v>161</v>
      </c>
      <c r="BU1569" s="1">
        <v>44273</v>
      </c>
      <c r="CB1569" t="s">
        <v>668</v>
      </c>
      <c r="CC1569" t="s">
        <v>170</v>
      </c>
    </row>
    <row r="1570" spans="1:81">
      <c r="A1570" t="s">
        <v>138</v>
      </c>
      <c r="B1570" t="s">
        <v>139</v>
      </c>
      <c r="C1570" t="s">
        <v>3806</v>
      </c>
      <c r="D1570" t="s">
        <v>1918</v>
      </c>
      <c r="E1570" t="s">
        <v>142</v>
      </c>
      <c r="F1570" t="s">
        <v>143</v>
      </c>
      <c r="G1570" s="1">
        <v>44273</v>
      </c>
      <c r="H1570" s="2">
        <v>0.46180555555555558</v>
      </c>
      <c r="I1570" t="s">
        <v>144</v>
      </c>
      <c r="M1570" t="s">
        <v>145</v>
      </c>
      <c r="U1570" t="s">
        <v>146</v>
      </c>
      <c r="V1570" t="s">
        <v>147</v>
      </c>
      <c r="W1570" t="s">
        <v>148</v>
      </c>
      <c r="X1570" t="s">
        <v>655</v>
      </c>
      <c r="Y1570" t="s">
        <v>656</v>
      </c>
      <c r="AD1570">
        <v>45.323431999999997</v>
      </c>
      <c r="AE1570">
        <v>-109.467198</v>
      </c>
      <c r="AK1570" t="s">
        <v>3810</v>
      </c>
      <c r="AN1570" t="s">
        <v>1927</v>
      </c>
      <c r="AP1570">
        <v>2.11</v>
      </c>
      <c r="AQ1570" t="s">
        <v>1928</v>
      </c>
      <c r="AS1570" t="s">
        <v>160</v>
      </c>
      <c r="AU1570" t="s">
        <v>161</v>
      </c>
      <c r="BU1570" s="1">
        <v>44273</v>
      </c>
      <c r="CB1570" t="s">
        <v>668</v>
      </c>
      <c r="CC1570" t="s">
        <v>170</v>
      </c>
    </row>
    <row r="1571" spans="1:81">
      <c r="A1571" t="s">
        <v>138</v>
      </c>
      <c r="B1571" t="s">
        <v>139</v>
      </c>
      <c r="C1571" t="s">
        <v>3806</v>
      </c>
      <c r="D1571" t="s">
        <v>1918</v>
      </c>
      <c r="E1571" t="s">
        <v>142</v>
      </c>
      <c r="F1571" t="s">
        <v>143</v>
      </c>
      <c r="G1571" s="1">
        <v>44273</v>
      </c>
      <c r="H1571" s="2">
        <v>0.46180555555555558</v>
      </c>
      <c r="I1571" t="s">
        <v>144</v>
      </c>
      <c r="M1571" t="s">
        <v>145</v>
      </c>
      <c r="U1571" t="s">
        <v>146</v>
      </c>
      <c r="V1571" t="s">
        <v>147</v>
      </c>
      <c r="W1571" t="s">
        <v>148</v>
      </c>
      <c r="X1571" t="s">
        <v>655</v>
      </c>
      <c r="Y1571" t="s">
        <v>656</v>
      </c>
      <c r="AD1571">
        <v>45.323431999999997</v>
      </c>
      <c r="AE1571">
        <v>-109.467198</v>
      </c>
      <c r="AK1571" t="s">
        <v>3811</v>
      </c>
      <c r="AN1571" t="s">
        <v>16</v>
      </c>
      <c r="AP1571">
        <v>0.91</v>
      </c>
      <c r="AQ1571" t="s">
        <v>1930</v>
      </c>
      <c r="AS1571" t="s">
        <v>160</v>
      </c>
      <c r="AU1571" t="s">
        <v>161</v>
      </c>
      <c r="BU1571" s="1">
        <v>44273</v>
      </c>
      <c r="CB1571" t="s">
        <v>668</v>
      </c>
      <c r="CC1571" t="s">
        <v>170</v>
      </c>
    </row>
    <row r="1572" spans="1:81">
      <c r="A1572" t="s">
        <v>138</v>
      </c>
      <c r="B1572" t="s">
        <v>139</v>
      </c>
      <c r="C1572" t="s">
        <v>3812</v>
      </c>
      <c r="D1572" t="s">
        <v>1918</v>
      </c>
      <c r="E1572" t="s">
        <v>142</v>
      </c>
      <c r="F1572" t="s">
        <v>143</v>
      </c>
      <c r="G1572" s="1">
        <v>44306</v>
      </c>
      <c r="H1572" s="2">
        <v>0.4826388888888889</v>
      </c>
      <c r="I1572" t="s">
        <v>144</v>
      </c>
      <c r="M1572" t="s">
        <v>145</v>
      </c>
      <c r="U1572" t="s">
        <v>146</v>
      </c>
      <c r="V1572" t="s">
        <v>147</v>
      </c>
      <c r="W1572" t="s">
        <v>148</v>
      </c>
      <c r="X1572" t="s">
        <v>655</v>
      </c>
      <c r="Y1572" t="s">
        <v>656</v>
      </c>
      <c r="AD1572">
        <v>45.323431999999997</v>
      </c>
      <c r="AE1572">
        <v>-109.467198</v>
      </c>
      <c r="AK1572" t="s">
        <v>3813</v>
      </c>
      <c r="AN1572" t="s">
        <v>1920</v>
      </c>
      <c r="AP1572">
        <v>7.47</v>
      </c>
      <c r="AQ1572" t="s">
        <v>159</v>
      </c>
      <c r="AS1572" t="s">
        <v>160</v>
      </c>
      <c r="AU1572" t="s">
        <v>161</v>
      </c>
      <c r="BU1572" s="1">
        <v>44306</v>
      </c>
      <c r="CB1572" t="s">
        <v>668</v>
      </c>
      <c r="CC1572" t="s">
        <v>170</v>
      </c>
    </row>
    <row r="1573" spans="1:81">
      <c r="A1573" t="s">
        <v>138</v>
      </c>
      <c r="B1573" t="s">
        <v>139</v>
      </c>
      <c r="C1573" t="s">
        <v>3812</v>
      </c>
      <c r="D1573" t="s">
        <v>1918</v>
      </c>
      <c r="E1573" t="s">
        <v>142</v>
      </c>
      <c r="F1573" t="s">
        <v>143</v>
      </c>
      <c r="G1573" s="1">
        <v>44306</v>
      </c>
      <c r="H1573" s="2">
        <v>0.4826388888888889</v>
      </c>
      <c r="I1573" t="s">
        <v>144</v>
      </c>
      <c r="M1573" t="s">
        <v>145</v>
      </c>
      <c r="U1573" t="s">
        <v>146</v>
      </c>
      <c r="V1573" t="s">
        <v>147</v>
      </c>
      <c r="W1573" t="s">
        <v>148</v>
      </c>
      <c r="X1573" t="s">
        <v>655</v>
      </c>
      <c r="Y1573" t="s">
        <v>656</v>
      </c>
      <c r="AD1573">
        <v>45.323431999999997</v>
      </c>
      <c r="AE1573">
        <v>-109.467198</v>
      </c>
      <c r="AK1573" t="s">
        <v>3814</v>
      </c>
      <c r="AN1573" t="s">
        <v>17</v>
      </c>
      <c r="AP1573">
        <v>1.18</v>
      </c>
      <c r="AQ1573" t="s">
        <v>2175</v>
      </c>
      <c r="AS1573" t="s">
        <v>160</v>
      </c>
      <c r="AU1573" t="s">
        <v>161</v>
      </c>
      <c r="BU1573" s="1">
        <v>44306</v>
      </c>
      <c r="CB1573" t="s">
        <v>668</v>
      </c>
      <c r="CC1573" t="s">
        <v>170</v>
      </c>
    </row>
    <row r="1574" spans="1:81">
      <c r="A1574" t="s">
        <v>138</v>
      </c>
      <c r="B1574" t="s">
        <v>139</v>
      </c>
      <c r="C1574" t="s">
        <v>3812</v>
      </c>
      <c r="D1574" t="s">
        <v>1918</v>
      </c>
      <c r="E1574" t="s">
        <v>142</v>
      </c>
      <c r="F1574" t="s">
        <v>143</v>
      </c>
      <c r="G1574" s="1">
        <v>44306</v>
      </c>
      <c r="H1574" s="2">
        <v>0.4826388888888889</v>
      </c>
      <c r="I1574" t="s">
        <v>144</v>
      </c>
      <c r="M1574" t="s">
        <v>145</v>
      </c>
      <c r="U1574" t="s">
        <v>146</v>
      </c>
      <c r="V1574" t="s">
        <v>147</v>
      </c>
      <c r="W1574" t="s">
        <v>148</v>
      </c>
      <c r="X1574" t="s">
        <v>655</v>
      </c>
      <c r="Y1574" t="s">
        <v>656</v>
      </c>
      <c r="AD1574">
        <v>45.323431999999997</v>
      </c>
      <c r="AE1574">
        <v>-109.467198</v>
      </c>
      <c r="AK1574" t="s">
        <v>3815</v>
      </c>
      <c r="AN1574" t="s">
        <v>11</v>
      </c>
      <c r="AP1574">
        <v>6.19</v>
      </c>
      <c r="AQ1574" t="s">
        <v>1922</v>
      </c>
      <c r="AS1574" t="s">
        <v>160</v>
      </c>
      <c r="AU1574" t="s">
        <v>161</v>
      </c>
      <c r="BU1574" s="1">
        <v>44306</v>
      </c>
      <c r="CB1574" t="s">
        <v>668</v>
      </c>
      <c r="CC1574" t="s">
        <v>170</v>
      </c>
    </row>
    <row r="1575" spans="1:81">
      <c r="A1575" t="s">
        <v>138</v>
      </c>
      <c r="B1575" t="s">
        <v>139</v>
      </c>
      <c r="C1575" t="s">
        <v>3812</v>
      </c>
      <c r="D1575" t="s">
        <v>1918</v>
      </c>
      <c r="E1575" t="s">
        <v>142</v>
      </c>
      <c r="F1575" t="s">
        <v>143</v>
      </c>
      <c r="G1575" s="1">
        <v>44306</v>
      </c>
      <c r="H1575" s="2">
        <v>0.4826388888888889</v>
      </c>
      <c r="I1575" t="s">
        <v>144</v>
      </c>
      <c r="M1575" t="s">
        <v>145</v>
      </c>
      <c r="U1575" t="s">
        <v>146</v>
      </c>
      <c r="V1575" t="s">
        <v>147</v>
      </c>
      <c r="W1575" t="s">
        <v>148</v>
      </c>
      <c r="X1575" t="s">
        <v>655</v>
      </c>
      <c r="Y1575" t="s">
        <v>656</v>
      </c>
      <c r="AD1575">
        <v>45.323431999999997</v>
      </c>
      <c r="AE1575">
        <v>-109.467198</v>
      </c>
      <c r="AK1575" t="s">
        <v>3816</v>
      </c>
      <c r="AN1575" t="s">
        <v>1924</v>
      </c>
      <c r="AP1575">
        <v>285</v>
      </c>
      <c r="AQ1575" t="s">
        <v>1925</v>
      </c>
      <c r="AS1575" t="s">
        <v>160</v>
      </c>
      <c r="AU1575" t="s">
        <v>161</v>
      </c>
      <c r="BU1575" s="1">
        <v>44306</v>
      </c>
      <c r="CB1575" t="s">
        <v>668</v>
      </c>
      <c r="CC1575" t="s">
        <v>170</v>
      </c>
    </row>
    <row r="1576" spans="1:81">
      <c r="A1576" t="s">
        <v>138</v>
      </c>
      <c r="B1576" t="s">
        <v>139</v>
      </c>
      <c r="C1576" t="s">
        <v>3812</v>
      </c>
      <c r="D1576" t="s">
        <v>1918</v>
      </c>
      <c r="E1576" t="s">
        <v>142</v>
      </c>
      <c r="F1576" t="s">
        <v>143</v>
      </c>
      <c r="G1576" s="1">
        <v>44306</v>
      </c>
      <c r="H1576" s="2">
        <v>0.4826388888888889</v>
      </c>
      <c r="I1576" t="s">
        <v>144</v>
      </c>
      <c r="M1576" t="s">
        <v>145</v>
      </c>
      <c r="U1576" t="s">
        <v>146</v>
      </c>
      <c r="V1576" t="s">
        <v>147</v>
      </c>
      <c r="W1576" t="s">
        <v>148</v>
      </c>
      <c r="X1576" t="s">
        <v>655</v>
      </c>
      <c r="Y1576" t="s">
        <v>656</v>
      </c>
      <c r="AD1576">
        <v>45.323431999999997</v>
      </c>
      <c r="AE1576">
        <v>-109.467198</v>
      </c>
      <c r="AK1576" t="s">
        <v>3817</v>
      </c>
      <c r="AN1576" t="s">
        <v>1927</v>
      </c>
      <c r="AP1576">
        <v>2.23</v>
      </c>
      <c r="AQ1576" t="s">
        <v>1928</v>
      </c>
      <c r="AS1576" t="s">
        <v>160</v>
      </c>
      <c r="AU1576" t="s">
        <v>161</v>
      </c>
      <c r="BU1576" s="1">
        <v>44306</v>
      </c>
      <c r="CB1576" t="s">
        <v>668</v>
      </c>
      <c r="CC1576" t="s">
        <v>170</v>
      </c>
    </row>
    <row r="1577" spans="1:81">
      <c r="A1577" t="s">
        <v>138</v>
      </c>
      <c r="B1577" t="s">
        <v>139</v>
      </c>
      <c r="C1577" t="s">
        <v>3812</v>
      </c>
      <c r="D1577" t="s">
        <v>1918</v>
      </c>
      <c r="E1577" t="s">
        <v>142</v>
      </c>
      <c r="F1577" t="s">
        <v>143</v>
      </c>
      <c r="G1577" s="1">
        <v>44306</v>
      </c>
      <c r="H1577" s="2">
        <v>0.4826388888888889</v>
      </c>
      <c r="I1577" t="s">
        <v>144</v>
      </c>
      <c r="M1577" t="s">
        <v>145</v>
      </c>
      <c r="U1577" t="s">
        <v>146</v>
      </c>
      <c r="V1577" t="s">
        <v>147</v>
      </c>
      <c r="W1577" t="s">
        <v>148</v>
      </c>
      <c r="X1577" t="s">
        <v>655</v>
      </c>
      <c r="Y1577" t="s">
        <v>656</v>
      </c>
      <c r="AD1577">
        <v>45.323431999999997</v>
      </c>
      <c r="AE1577">
        <v>-109.467198</v>
      </c>
      <c r="AK1577" t="s">
        <v>3818</v>
      </c>
      <c r="AN1577" t="s">
        <v>16</v>
      </c>
      <c r="AP1577">
        <v>3.04</v>
      </c>
      <c r="AQ1577" t="s">
        <v>1930</v>
      </c>
      <c r="AS1577" t="s">
        <v>160</v>
      </c>
      <c r="AU1577" t="s">
        <v>161</v>
      </c>
      <c r="BU1577" s="1">
        <v>44306</v>
      </c>
      <c r="CB1577" t="s">
        <v>668</v>
      </c>
      <c r="CC1577" t="s">
        <v>170</v>
      </c>
    </row>
    <row r="1578" spans="1:81">
      <c r="A1578" t="s">
        <v>138</v>
      </c>
      <c r="B1578" t="s">
        <v>139</v>
      </c>
      <c r="C1578" t="s">
        <v>3819</v>
      </c>
      <c r="D1578" t="s">
        <v>1918</v>
      </c>
      <c r="E1578" t="s">
        <v>142</v>
      </c>
      <c r="F1578" t="s">
        <v>143</v>
      </c>
      <c r="G1578" s="1">
        <v>44333</v>
      </c>
      <c r="H1578" s="2">
        <v>0.43402777777777779</v>
      </c>
      <c r="I1578" t="s">
        <v>144</v>
      </c>
      <c r="M1578" t="s">
        <v>145</v>
      </c>
      <c r="U1578" t="s">
        <v>146</v>
      </c>
      <c r="V1578" t="s">
        <v>147</v>
      </c>
      <c r="W1578" t="s">
        <v>148</v>
      </c>
      <c r="X1578" t="s">
        <v>655</v>
      </c>
      <c r="Y1578" t="s">
        <v>656</v>
      </c>
      <c r="AD1578">
        <v>45.323431999999997</v>
      </c>
      <c r="AE1578">
        <v>-109.467198</v>
      </c>
      <c r="AK1578" t="s">
        <v>3820</v>
      </c>
      <c r="AN1578" t="s">
        <v>1920</v>
      </c>
      <c r="AP1578">
        <v>14.31</v>
      </c>
      <c r="AQ1578" t="s">
        <v>159</v>
      </c>
      <c r="AS1578" t="s">
        <v>160</v>
      </c>
      <c r="AU1578" t="s">
        <v>161</v>
      </c>
      <c r="BU1578" s="1">
        <v>44333</v>
      </c>
      <c r="CB1578" t="s">
        <v>668</v>
      </c>
      <c r="CC1578" t="s">
        <v>170</v>
      </c>
    </row>
    <row r="1579" spans="1:81">
      <c r="A1579" t="s">
        <v>138</v>
      </c>
      <c r="B1579" t="s">
        <v>139</v>
      </c>
      <c r="C1579" t="s">
        <v>3819</v>
      </c>
      <c r="D1579" t="s">
        <v>1918</v>
      </c>
      <c r="E1579" t="s">
        <v>142</v>
      </c>
      <c r="F1579" t="s">
        <v>143</v>
      </c>
      <c r="G1579" s="1">
        <v>44333</v>
      </c>
      <c r="H1579" s="2">
        <v>0.43402777777777779</v>
      </c>
      <c r="I1579" t="s">
        <v>144</v>
      </c>
      <c r="M1579" t="s">
        <v>145</v>
      </c>
      <c r="U1579" t="s">
        <v>146</v>
      </c>
      <c r="V1579" t="s">
        <v>147</v>
      </c>
      <c r="W1579" t="s">
        <v>148</v>
      </c>
      <c r="X1579" t="s">
        <v>655</v>
      </c>
      <c r="Y1579" t="s">
        <v>656</v>
      </c>
      <c r="AD1579">
        <v>45.323431999999997</v>
      </c>
      <c r="AE1579">
        <v>-109.467198</v>
      </c>
      <c r="AK1579" t="s">
        <v>3821</v>
      </c>
      <c r="AN1579" t="s">
        <v>17</v>
      </c>
      <c r="AP1579">
        <v>2.25</v>
      </c>
      <c r="AQ1579" t="s">
        <v>2175</v>
      </c>
      <c r="AS1579" t="s">
        <v>160</v>
      </c>
      <c r="AU1579" t="s">
        <v>161</v>
      </c>
      <c r="BU1579" s="1">
        <v>44333</v>
      </c>
      <c r="CB1579" t="s">
        <v>668</v>
      </c>
      <c r="CC1579" t="s">
        <v>170</v>
      </c>
    </row>
    <row r="1580" spans="1:81">
      <c r="A1580" t="s">
        <v>138</v>
      </c>
      <c r="B1580" t="s">
        <v>139</v>
      </c>
      <c r="C1580" t="s">
        <v>3819</v>
      </c>
      <c r="D1580" t="s">
        <v>1918</v>
      </c>
      <c r="E1580" t="s">
        <v>142</v>
      </c>
      <c r="F1580" t="s">
        <v>143</v>
      </c>
      <c r="G1580" s="1">
        <v>44333</v>
      </c>
      <c r="H1580" s="2">
        <v>0.43402777777777779</v>
      </c>
      <c r="I1580" t="s">
        <v>144</v>
      </c>
      <c r="M1580" t="s">
        <v>145</v>
      </c>
      <c r="U1580" t="s">
        <v>146</v>
      </c>
      <c r="V1580" t="s">
        <v>147</v>
      </c>
      <c r="W1580" t="s">
        <v>148</v>
      </c>
      <c r="X1580" t="s">
        <v>655</v>
      </c>
      <c r="Y1580" t="s">
        <v>656</v>
      </c>
      <c r="AD1580">
        <v>45.323431999999997</v>
      </c>
      <c r="AE1580">
        <v>-109.467198</v>
      </c>
      <c r="AK1580" t="s">
        <v>3822</v>
      </c>
      <c r="AN1580" t="s">
        <v>11</v>
      </c>
      <c r="AP1580">
        <v>7.08</v>
      </c>
      <c r="AQ1580" t="s">
        <v>1922</v>
      </c>
      <c r="AS1580" t="s">
        <v>160</v>
      </c>
      <c r="AU1580" t="s">
        <v>161</v>
      </c>
      <c r="BU1580" s="1">
        <v>44333</v>
      </c>
      <c r="CB1580" t="s">
        <v>668</v>
      </c>
      <c r="CC1580" t="s">
        <v>170</v>
      </c>
    </row>
    <row r="1581" spans="1:81">
      <c r="A1581" t="s">
        <v>138</v>
      </c>
      <c r="B1581" t="s">
        <v>139</v>
      </c>
      <c r="C1581" t="s">
        <v>3819</v>
      </c>
      <c r="D1581" t="s">
        <v>1918</v>
      </c>
      <c r="E1581" t="s">
        <v>142</v>
      </c>
      <c r="F1581" t="s">
        <v>143</v>
      </c>
      <c r="G1581" s="1">
        <v>44333</v>
      </c>
      <c r="H1581" s="2">
        <v>0.43402777777777779</v>
      </c>
      <c r="I1581" t="s">
        <v>144</v>
      </c>
      <c r="M1581" t="s">
        <v>145</v>
      </c>
      <c r="U1581" t="s">
        <v>146</v>
      </c>
      <c r="V1581" t="s">
        <v>147</v>
      </c>
      <c r="W1581" t="s">
        <v>148</v>
      </c>
      <c r="X1581" t="s">
        <v>655</v>
      </c>
      <c r="Y1581" t="s">
        <v>656</v>
      </c>
      <c r="AD1581">
        <v>45.323431999999997</v>
      </c>
      <c r="AE1581">
        <v>-109.467198</v>
      </c>
      <c r="AK1581" t="s">
        <v>3823</v>
      </c>
      <c r="AN1581" t="s">
        <v>1924</v>
      </c>
      <c r="AP1581">
        <v>316</v>
      </c>
      <c r="AQ1581" t="s">
        <v>1925</v>
      </c>
      <c r="AS1581" t="s">
        <v>160</v>
      </c>
      <c r="AU1581" t="s">
        <v>161</v>
      </c>
      <c r="BU1581" s="1">
        <v>44333</v>
      </c>
      <c r="CB1581" t="s">
        <v>668</v>
      </c>
      <c r="CC1581" t="s">
        <v>170</v>
      </c>
    </row>
    <row r="1582" spans="1:81">
      <c r="A1582" t="s">
        <v>138</v>
      </c>
      <c r="B1582" t="s">
        <v>139</v>
      </c>
      <c r="C1582" t="s">
        <v>3819</v>
      </c>
      <c r="D1582" t="s">
        <v>1918</v>
      </c>
      <c r="E1582" t="s">
        <v>142</v>
      </c>
      <c r="F1582" t="s">
        <v>143</v>
      </c>
      <c r="G1582" s="1">
        <v>44333</v>
      </c>
      <c r="H1582" s="2">
        <v>0.43402777777777779</v>
      </c>
      <c r="I1582" t="s">
        <v>144</v>
      </c>
      <c r="M1582" t="s">
        <v>145</v>
      </c>
      <c r="U1582" t="s">
        <v>146</v>
      </c>
      <c r="V1582" t="s">
        <v>147</v>
      </c>
      <c r="W1582" t="s">
        <v>148</v>
      </c>
      <c r="X1582" t="s">
        <v>655</v>
      </c>
      <c r="Y1582" t="s">
        <v>656</v>
      </c>
      <c r="AD1582">
        <v>45.323431999999997</v>
      </c>
      <c r="AE1582">
        <v>-109.467198</v>
      </c>
      <c r="AK1582" t="s">
        <v>3824</v>
      </c>
      <c r="AN1582" t="s">
        <v>1927</v>
      </c>
      <c r="AP1582">
        <v>10.87</v>
      </c>
      <c r="AQ1582" t="s">
        <v>1928</v>
      </c>
      <c r="AS1582" t="s">
        <v>160</v>
      </c>
      <c r="AU1582" t="s">
        <v>161</v>
      </c>
      <c r="BU1582" s="1">
        <v>44333</v>
      </c>
      <c r="CB1582" t="s">
        <v>668</v>
      </c>
      <c r="CC1582" t="s">
        <v>170</v>
      </c>
    </row>
    <row r="1583" spans="1:81">
      <c r="A1583" t="s">
        <v>138</v>
      </c>
      <c r="B1583" t="s">
        <v>139</v>
      </c>
      <c r="C1583" t="s">
        <v>3819</v>
      </c>
      <c r="D1583" t="s">
        <v>1918</v>
      </c>
      <c r="E1583" t="s">
        <v>142</v>
      </c>
      <c r="F1583" t="s">
        <v>143</v>
      </c>
      <c r="G1583" s="1">
        <v>44333</v>
      </c>
      <c r="H1583" s="2">
        <v>0.43402777777777779</v>
      </c>
      <c r="I1583" t="s">
        <v>144</v>
      </c>
      <c r="M1583" t="s">
        <v>145</v>
      </c>
      <c r="U1583" t="s">
        <v>146</v>
      </c>
      <c r="V1583" t="s">
        <v>147</v>
      </c>
      <c r="W1583" t="s">
        <v>148</v>
      </c>
      <c r="X1583" t="s">
        <v>655</v>
      </c>
      <c r="Y1583" t="s">
        <v>656</v>
      </c>
      <c r="AD1583">
        <v>45.323431999999997</v>
      </c>
      <c r="AE1583">
        <v>-109.467198</v>
      </c>
      <c r="AK1583" t="s">
        <v>3825</v>
      </c>
      <c r="AN1583" t="s">
        <v>16</v>
      </c>
      <c r="AP1583">
        <v>1.61</v>
      </c>
      <c r="AQ1583" t="s">
        <v>1930</v>
      </c>
      <c r="AS1583" t="s">
        <v>160</v>
      </c>
      <c r="AU1583" t="s">
        <v>161</v>
      </c>
      <c r="BU1583" s="1">
        <v>44333</v>
      </c>
      <c r="CB1583" t="s">
        <v>668</v>
      </c>
      <c r="CC1583" t="s">
        <v>170</v>
      </c>
    </row>
    <row r="1584" spans="1:81">
      <c r="A1584" t="s">
        <v>138</v>
      </c>
      <c r="B1584" t="s">
        <v>139</v>
      </c>
      <c r="C1584" t="s">
        <v>3826</v>
      </c>
      <c r="D1584" t="s">
        <v>1918</v>
      </c>
      <c r="E1584" t="s">
        <v>142</v>
      </c>
      <c r="F1584" t="s">
        <v>143</v>
      </c>
      <c r="G1584" s="1">
        <v>44350</v>
      </c>
      <c r="H1584" s="2">
        <v>0.42708333333333331</v>
      </c>
      <c r="I1584" t="s">
        <v>144</v>
      </c>
      <c r="M1584" t="s">
        <v>145</v>
      </c>
      <c r="U1584" t="s">
        <v>146</v>
      </c>
      <c r="V1584" t="s">
        <v>147</v>
      </c>
      <c r="W1584" t="s">
        <v>148</v>
      </c>
      <c r="X1584" t="s">
        <v>655</v>
      </c>
      <c r="Y1584" t="s">
        <v>656</v>
      </c>
      <c r="AD1584">
        <v>45.323431999999997</v>
      </c>
      <c r="AE1584">
        <v>-109.467198</v>
      </c>
      <c r="AK1584" t="s">
        <v>3827</v>
      </c>
      <c r="AN1584" t="s">
        <v>1920</v>
      </c>
      <c r="AP1584">
        <v>7.93</v>
      </c>
      <c r="AQ1584" t="s">
        <v>159</v>
      </c>
      <c r="AS1584" t="s">
        <v>160</v>
      </c>
      <c r="AU1584" t="s">
        <v>161</v>
      </c>
      <c r="BU1584" s="1">
        <v>44350</v>
      </c>
      <c r="CB1584" t="s">
        <v>668</v>
      </c>
      <c r="CC1584" t="s">
        <v>170</v>
      </c>
    </row>
    <row r="1585" spans="1:81">
      <c r="A1585" t="s">
        <v>138</v>
      </c>
      <c r="B1585" t="s">
        <v>139</v>
      </c>
      <c r="C1585" t="s">
        <v>3826</v>
      </c>
      <c r="D1585" t="s">
        <v>1918</v>
      </c>
      <c r="E1585" t="s">
        <v>142</v>
      </c>
      <c r="F1585" t="s">
        <v>143</v>
      </c>
      <c r="G1585" s="1">
        <v>44350</v>
      </c>
      <c r="H1585" s="2">
        <v>0.42708333333333331</v>
      </c>
      <c r="I1585" t="s">
        <v>144</v>
      </c>
      <c r="M1585" t="s">
        <v>145</v>
      </c>
      <c r="U1585" t="s">
        <v>146</v>
      </c>
      <c r="V1585" t="s">
        <v>147</v>
      </c>
      <c r="W1585" t="s">
        <v>148</v>
      </c>
      <c r="X1585" t="s">
        <v>655</v>
      </c>
      <c r="Y1585" t="s">
        <v>656</v>
      </c>
      <c r="AD1585">
        <v>45.323431999999997</v>
      </c>
      <c r="AE1585">
        <v>-109.467198</v>
      </c>
      <c r="AK1585" t="s">
        <v>3828</v>
      </c>
      <c r="AN1585" t="s">
        <v>17</v>
      </c>
      <c r="AP1585">
        <v>2.71</v>
      </c>
      <c r="AQ1585" t="s">
        <v>2175</v>
      </c>
      <c r="AS1585" t="s">
        <v>160</v>
      </c>
      <c r="AU1585" t="s">
        <v>161</v>
      </c>
      <c r="BU1585" s="1">
        <v>44350</v>
      </c>
      <c r="CB1585" t="s">
        <v>668</v>
      </c>
      <c r="CC1585" t="s">
        <v>170</v>
      </c>
    </row>
    <row r="1586" spans="1:81">
      <c r="A1586" t="s">
        <v>138</v>
      </c>
      <c r="B1586" t="s">
        <v>139</v>
      </c>
      <c r="C1586" t="s">
        <v>3826</v>
      </c>
      <c r="D1586" t="s">
        <v>1918</v>
      </c>
      <c r="E1586" t="s">
        <v>142</v>
      </c>
      <c r="F1586" t="s">
        <v>143</v>
      </c>
      <c r="G1586" s="1">
        <v>44350</v>
      </c>
      <c r="H1586" s="2">
        <v>0.42708333333333331</v>
      </c>
      <c r="I1586" t="s">
        <v>144</v>
      </c>
      <c r="M1586" t="s">
        <v>145</v>
      </c>
      <c r="U1586" t="s">
        <v>146</v>
      </c>
      <c r="V1586" t="s">
        <v>147</v>
      </c>
      <c r="W1586" t="s">
        <v>148</v>
      </c>
      <c r="X1586" t="s">
        <v>655</v>
      </c>
      <c r="Y1586" t="s">
        <v>656</v>
      </c>
      <c r="AD1586">
        <v>45.323431999999997</v>
      </c>
      <c r="AE1586">
        <v>-109.467198</v>
      </c>
      <c r="AK1586" t="s">
        <v>3829</v>
      </c>
      <c r="AN1586" t="s">
        <v>11</v>
      </c>
      <c r="AP1586">
        <v>8.59</v>
      </c>
      <c r="AQ1586" t="s">
        <v>1922</v>
      </c>
      <c r="AS1586" t="s">
        <v>160</v>
      </c>
      <c r="AU1586" t="s">
        <v>161</v>
      </c>
      <c r="BU1586" s="1">
        <v>44350</v>
      </c>
      <c r="CB1586" t="s">
        <v>668</v>
      </c>
      <c r="CC1586" t="s">
        <v>170</v>
      </c>
    </row>
    <row r="1587" spans="1:81">
      <c r="A1587" t="s">
        <v>138</v>
      </c>
      <c r="B1587" t="s">
        <v>139</v>
      </c>
      <c r="C1587" t="s">
        <v>3826</v>
      </c>
      <c r="D1587" t="s">
        <v>1918</v>
      </c>
      <c r="E1587" t="s">
        <v>142</v>
      </c>
      <c r="F1587" t="s">
        <v>143</v>
      </c>
      <c r="G1587" s="1">
        <v>44350</v>
      </c>
      <c r="H1587" s="2">
        <v>0.42708333333333331</v>
      </c>
      <c r="I1587" t="s">
        <v>144</v>
      </c>
      <c r="M1587" t="s">
        <v>145</v>
      </c>
      <c r="U1587" t="s">
        <v>146</v>
      </c>
      <c r="V1587" t="s">
        <v>147</v>
      </c>
      <c r="W1587" t="s">
        <v>148</v>
      </c>
      <c r="X1587" t="s">
        <v>655</v>
      </c>
      <c r="Y1587" t="s">
        <v>656</v>
      </c>
      <c r="AD1587">
        <v>45.323431999999997</v>
      </c>
      <c r="AE1587">
        <v>-109.467198</v>
      </c>
      <c r="AK1587" t="s">
        <v>3830</v>
      </c>
      <c r="AN1587" t="s">
        <v>1924</v>
      </c>
      <c r="AP1587">
        <v>303</v>
      </c>
      <c r="AQ1587" t="s">
        <v>1925</v>
      </c>
      <c r="AS1587" t="s">
        <v>160</v>
      </c>
      <c r="AU1587" t="s">
        <v>161</v>
      </c>
      <c r="BU1587" s="1">
        <v>44350</v>
      </c>
      <c r="CB1587" t="s">
        <v>668</v>
      </c>
      <c r="CC1587" t="s">
        <v>170</v>
      </c>
    </row>
    <row r="1588" spans="1:81">
      <c r="A1588" t="s">
        <v>138</v>
      </c>
      <c r="B1588" t="s">
        <v>139</v>
      </c>
      <c r="C1588" t="s">
        <v>3826</v>
      </c>
      <c r="D1588" t="s">
        <v>1918</v>
      </c>
      <c r="E1588" t="s">
        <v>142</v>
      </c>
      <c r="F1588" t="s">
        <v>143</v>
      </c>
      <c r="G1588" s="1">
        <v>44350</v>
      </c>
      <c r="H1588" s="2">
        <v>0.42708333333333331</v>
      </c>
      <c r="I1588" t="s">
        <v>144</v>
      </c>
      <c r="M1588" t="s">
        <v>145</v>
      </c>
      <c r="U1588" t="s">
        <v>146</v>
      </c>
      <c r="V1588" t="s">
        <v>147</v>
      </c>
      <c r="W1588" t="s">
        <v>148</v>
      </c>
      <c r="X1588" t="s">
        <v>655</v>
      </c>
      <c r="Y1588" t="s">
        <v>656</v>
      </c>
      <c r="AD1588">
        <v>45.323431999999997</v>
      </c>
      <c r="AE1588">
        <v>-109.467198</v>
      </c>
      <c r="AK1588" t="s">
        <v>3831</v>
      </c>
      <c r="AN1588" t="s">
        <v>1927</v>
      </c>
      <c r="AP1588">
        <v>12.4</v>
      </c>
      <c r="AQ1588" t="s">
        <v>1928</v>
      </c>
      <c r="AS1588" t="s">
        <v>160</v>
      </c>
      <c r="AU1588" t="s">
        <v>161</v>
      </c>
      <c r="BU1588" s="1">
        <v>44350</v>
      </c>
      <c r="CB1588" t="s">
        <v>668</v>
      </c>
      <c r="CC1588" t="s">
        <v>170</v>
      </c>
    </row>
    <row r="1589" spans="1:81">
      <c r="A1589" t="s">
        <v>138</v>
      </c>
      <c r="B1589" t="s">
        <v>139</v>
      </c>
      <c r="C1589" t="s">
        <v>3826</v>
      </c>
      <c r="D1589" t="s">
        <v>1918</v>
      </c>
      <c r="E1589" t="s">
        <v>142</v>
      </c>
      <c r="F1589" t="s">
        <v>143</v>
      </c>
      <c r="G1589" s="1">
        <v>44350</v>
      </c>
      <c r="H1589" s="2">
        <v>0.42708333333333331</v>
      </c>
      <c r="I1589" t="s">
        <v>144</v>
      </c>
      <c r="M1589" t="s">
        <v>145</v>
      </c>
      <c r="U1589" t="s">
        <v>146</v>
      </c>
      <c r="V1589" t="s">
        <v>147</v>
      </c>
      <c r="W1589" t="s">
        <v>148</v>
      </c>
      <c r="X1589" t="s">
        <v>655</v>
      </c>
      <c r="Y1589" t="s">
        <v>656</v>
      </c>
      <c r="AD1589">
        <v>45.323431999999997</v>
      </c>
      <c r="AE1589">
        <v>-109.467198</v>
      </c>
      <c r="AK1589" t="s">
        <v>3832</v>
      </c>
      <c r="AN1589" t="s">
        <v>16</v>
      </c>
      <c r="AP1589">
        <v>7.43</v>
      </c>
      <c r="AQ1589" t="s">
        <v>1930</v>
      </c>
      <c r="AS1589" t="s">
        <v>160</v>
      </c>
      <c r="AU1589" t="s">
        <v>161</v>
      </c>
      <c r="BU1589" s="1">
        <v>44350</v>
      </c>
      <c r="CB1589" t="s">
        <v>668</v>
      </c>
      <c r="CC1589" t="s">
        <v>170</v>
      </c>
    </row>
    <row r="1590" spans="1:81">
      <c r="A1590" t="s">
        <v>138</v>
      </c>
      <c r="B1590" t="s">
        <v>139</v>
      </c>
      <c r="C1590" t="s">
        <v>3833</v>
      </c>
      <c r="D1590" t="s">
        <v>1918</v>
      </c>
      <c r="E1590" t="s">
        <v>142</v>
      </c>
      <c r="F1590" t="s">
        <v>143</v>
      </c>
      <c r="G1590" s="1">
        <v>44365</v>
      </c>
      <c r="H1590" s="2">
        <v>0.40277777777777779</v>
      </c>
      <c r="I1590" t="s">
        <v>144</v>
      </c>
      <c r="M1590" t="s">
        <v>145</v>
      </c>
      <c r="U1590" t="s">
        <v>146</v>
      </c>
      <c r="V1590" t="s">
        <v>147</v>
      </c>
      <c r="W1590" t="s">
        <v>148</v>
      </c>
      <c r="X1590" t="s">
        <v>655</v>
      </c>
      <c r="Y1590" t="s">
        <v>656</v>
      </c>
      <c r="AD1590">
        <v>45.323431999999997</v>
      </c>
      <c r="AE1590">
        <v>-109.467198</v>
      </c>
      <c r="AK1590" t="s">
        <v>3834</v>
      </c>
      <c r="AN1590" t="s">
        <v>1920</v>
      </c>
      <c r="AP1590">
        <v>7.21</v>
      </c>
      <c r="AQ1590" t="s">
        <v>159</v>
      </c>
      <c r="AS1590" t="s">
        <v>160</v>
      </c>
      <c r="AU1590" t="s">
        <v>161</v>
      </c>
      <c r="BU1590" s="1">
        <v>44365</v>
      </c>
      <c r="CB1590" t="s">
        <v>668</v>
      </c>
      <c r="CC1590" t="s">
        <v>170</v>
      </c>
    </row>
    <row r="1591" spans="1:81">
      <c r="A1591" t="s">
        <v>138</v>
      </c>
      <c r="B1591" t="s">
        <v>139</v>
      </c>
      <c r="C1591" t="s">
        <v>3833</v>
      </c>
      <c r="D1591" t="s">
        <v>1918</v>
      </c>
      <c r="E1591" t="s">
        <v>142</v>
      </c>
      <c r="F1591" t="s">
        <v>143</v>
      </c>
      <c r="G1591" s="1">
        <v>44365</v>
      </c>
      <c r="H1591" s="2">
        <v>0.40277777777777779</v>
      </c>
      <c r="I1591" t="s">
        <v>144</v>
      </c>
      <c r="M1591" t="s">
        <v>145</v>
      </c>
      <c r="U1591" t="s">
        <v>146</v>
      </c>
      <c r="V1591" t="s">
        <v>147</v>
      </c>
      <c r="W1591" t="s">
        <v>148</v>
      </c>
      <c r="X1591" t="s">
        <v>655</v>
      </c>
      <c r="Y1591" t="s">
        <v>656</v>
      </c>
      <c r="AD1591">
        <v>45.323431999999997</v>
      </c>
      <c r="AE1591">
        <v>-109.467198</v>
      </c>
      <c r="AK1591" t="s">
        <v>3835</v>
      </c>
      <c r="AN1591" t="s">
        <v>17</v>
      </c>
      <c r="AP1591">
        <v>2.65</v>
      </c>
      <c r="AQ1591" t="s">
        <v>2175</v>
      </c>
      <c r="AS1591" t="s">
        <v>160</v>
      </c>
      <c r="AU1591" t="s">
        <v>161</v>
      </c>
      <c r="BU1591" s="1">
        <v>44365</v>
      </c>
      <c r="CB1591" t="s">
        <v>668</v>
      </c>
      <c r="CC1591" t="s">
        <v>170</v>
      </c>
    </row>
    <row r="1592" spans="1:81">
      <c r="A1592" t="s">
        <v>138</v>
      </c>
      <c r="B1592" t="s">
        <v>139</v>
      </c>
      <c r="C1592" t="s">
        <v>3833</v>
      </c>
      <c r="D1592" t="s">
        <v>1918</v>
      </c>
      <c r="E1592" t="s">
        <v>142</v>
      </c>
      <c r="F1592" t="s">
        <v>143</v>
      </c>
      <c r="G1592" s="1">
        <v>44365</v>
      </c>
      <c r="H1592" s="2">
        <v>0.40277777777777779</v>
      </c>
      <c r="I1592" t="s">
        <v>144</v>
      </c>
      <c r="M1592" t="s">
        <v>145</v>
      </c>
      <c r="U1592" t="s">
        <v>146</v>
      </c>
      <c r="V1592" t="s">
        <v>147</v>
      </c>
      <c r="W1592" t="s">
        <v>148</v>
      </c>
      <c r="X1592" t="s">
        <v>655</v>
      </c>
      <c r="Y1592" t="s">
        <v>656</v>
      </c>
      <c r="AD1592">
        <v>45.323431999999997</v>
      </c>
      <c r="AE1592">
        <v>-109.467198</v>
      </c>
      <c r="AK1592" t="s">
        <v>3836</v>
      </c>
      <c r="AN1592" t="s">
        <v>11</v>
      </c>
      <c r="AP1592">
        <v>8.32</v>
      </c>
      <c r="AQ1592" t="s">
        <v>1922</v>
      </c>
      <c r="AS1592" t="s">
        <v>160</v>
      </c>
      <c r="AU1592" t="s">
        <v>161</v>
      </c>
      <c r="BU1592" s="1">
        <v>44365</v>
      </c>
      <c r="CB1592" t="s">
        <v>668</v>
      </c>
      <c r="CC1592" t="s">
        <v>170</v>
      </c>
    </row>
    <row r="1593" spans="1:81">
      <c r="A1593" t="s">
        <v>138</v>
      </c>
      <c r="B1593" t="s">
        <v>139</v>
      </c>
      <c r="C1593" t="s">
        <v>3833</v>
      </c>
      <c r="D1593" t="s">
        <v>1918</v>
      </c>
      <c r="E1593" t="s">
        <v>142</v>
      </c>
      <c r="F1593" t="s">
        <v>143</v>
      </c>
      <c r="G1593" s="1">
        <v>44365</v>
      </c>
      <c r="H1593" s="2">
        <v>0.40277777777777779</v>
      </c>
      <c r="I1593" t="s">
        <v>144</v>
      </c>
      <c r="M1593" t="s">
        <v>145</v>
      </c>
      <c r="U1593" t="s">
        <v>146</v>
      </c>
      <c r="V1593" t="s">
        <v>147</v>
      </c>
      <c r="W1593" t="s">
        <v>148</v>
      </c>
      <c r="X1593" t="s">
        <v>655</v>
      </c>
      <c r="Y1593" t="s">
        <v>656</v>
      </c>
      <c r="AD1593">
        <v>45.323431999999997</v>
      </c>
      <c r="AE1593">
        <v>-109.467198</v>
      </c>
      <c r="AK1593" t="s">
        <v>3837</v>
      </c>
      <c r="AN1593" t="s">
        <v>1924</v>
      </c>
      <c r="AP1593">
        <v>288.5</v>
      </c>
      <c r="AQ1593" t="s">
        <v>1925</v>
      </c>
      <c r="AS1593" t="s">
        <v>160</v>
      </c>
      <c r="AU1593" t="s">
        <v>161</v>
      </c>
      <c r="BU1593" s="1">
        <v>44365</v>
      </c>
      <c r="CB1593" t="s">
        <v>668</v>
      </c>
      <c r="CC1593" t="s">
        <v>170</v>
      </c>
    </row>
    <row r="1594" spans="1:81">
      <c r="A1594" t="s">
        <v>138</v>
      </c>
      <c r="B1594" t="s">
        <v>139</v>
      </c>
      <c r="C1594" t="s">
        <v>3833</v>
      </c>
      <c r="D1594" t="s">
        <v>1918</v>
      </c>
      <c r="E1594" t="s">
        <v>142</v>
      </c>
      <c r="F1594" t="s">
        <v>143</v>
      </c>
      <c r="G1594" s="1">
        <v>44365</v>
      </c>
      <c r="H1594" s="2">
        <v>0.40277777777777779</v>
      </c>
      <c r="I1594" t="s">
        <v>144</v>
      </c>
      <c r="M1594" t="s">
        <v>145</v>
      </c>
      <c r="U1594" t="s">
        <v>146</v>
      </c>
      <c r="V1594" t="s">
        <v>147</v>
      </c>
      <c r="W1594" t="s">
        <v>148</v>
      </c>
      <c r="X1594" t="s">
        <v>655</v>
      </c>
      <c r="Y1594" t="s">
        <v>656</v>
      </c>
      <c r="AD1594">
        <v>45.323431999999997</v>
      </c>
      <c r="AE1594">
        <v>-109.467198</v>
      </c>
      <c r="AK1594" t="s">
        <v>3838</v>
      </c>
      <c r="AN1594" t="s">
        <v>1927</v>
      </c>
      <c r="AP1594">
        <v>11.4</v>
      </c>
      <c r="AQ1594" t="s">
        <v>1928</v>
      </c>
      <c r="AS1594" t="s">
        <v>160</v>
      </c>
      <c r="AU1594" t="s">
        <v>161</v>
      </c>
      <c r="BU1594" s="1">
        <v>44365</v>
      </c>
      <c r="CB1594" t="s">
        <v>668</v>
      </c>
      <c r="CC1594" t="s">
        <v>170</v>
      </c>
    </row>
    <row r="1595" spans="1:81">
      <c r="A1595" t="s">
        <v>138</v>
      </c>
      <c r="B1595" t="s">
        <v>139</v>
      </c>
      <c r="C1595" t="s">
        <v>3833</v>
      </c>
      <c r="D1595" t="s">
        <v>1918</v>
      </c>
      <c r="E1595" t="s">
        <v>142</v>
      </c>
      <c r="F1595" t="s">
        <v>143</v>
      </c>
      <c r="G1595" s="1">
        <v>44365</v>
      </c>
      <c r="H1595" s="2">
        <v>0.40277777777777779</v>
      </c>
      <c r="I1595" t="s">
        <v>144</v>
      </c>
      <c r="M1595" t="s">
        <v>145</v>
      </c>
      <c r="U1595" t="s">
        <v>146</v>
      </c>
      <c r="V1595" t="s">
        <v>147</v>
      </c>
      <c r="W1595" t="s">
        <v>148</v>
      </c>
      <c r="X1595" t="s">
        <v>655</v>
      </c>
      <c r="Y1595" t="s">
        <v>656</v>
      </c>
      <c r="AD1595">
        <v>45.323431999999997</v>
      </c>
      <c r="AE1595">
        <v>-109.467198</v>
      </c>
      <c r="AK1595" t="s">
        <v>3839</v>
      </c>
      <c r="AN1595" t="s">
        <v>16</v>
      </c>
      <c r="AP1595">
        <v>14.6</v>
      </c>
      <c r="AQ1595" t="s">
        <v>1930</v>
      </c>
      <c r="AS1595" t="s">
        <v>160</v>
      </c>
      <c r="AU1595" t="s">
        <v>161</v>
      </c>
      <c r="BU1595" s="1">
        <v>44365</v>
      </c>
      <c r="CB1595" t="s">
        <v>668</v>
      </c>
      <c r="CC1595" t="s">
        <v>170</v>
      </c>
    </row>
    <row r="1596" spans="1:81">
      <c r="A1596" t="s">
        <v>138</v>
      </c>
      <c r="B1596" t="s">
        <v>139</v>
      </c>
      <c r="C1596" t="s">
        <v>3840</v>
      </c>
      <c r="D1596" t="s">
        <v>1918</v>
      </c>
      <c r="E1596" t="s">
        <v>142</v>
      </c>
      <c r="F1596" t="s">
        <v>143</v>
      </c>
      <c r="G1596" s="1">
        <v>44393</v>
      </c>
      <c r="H1596" s="2">
        <v>0.39930555555555558</v>
      </c>
      <c r="I1596" t="s">
        <v>144</v>
      </c>
      <c r="M1596" t="s">
        <v>145</v>
      </c>
      <c r="U1596" t="s">
        <v>146</v>
      </c>
      <c r="V1596" t="s">
        <v>147</v>
      </c>
      <c r="W1596" t="s">
        <v>148</v>
      </c>
      <c r="X1596" t="s">
        <v>655</v>
      </c>
      <c r="Y1596" t="s">
        <v>656</v>
      </c>
      <c r="AD1596">
        <v>45.323431999999997</v>
      </c>
      <c r="AE1596">
        <v>-109.467198</v>
      </c>
      <c r="AK1596" t="s">
        <v>3841</v>
      </c>
      <c r="AN1596" t="s">
        <v>1920</v>
      </c>
      <c r="AP1596">
        <v>8.2200000000000006</v>
      </c>
      <c r="AQ1596" t="s">
        <v>159</v>
      </c>
      <c r="AS1596" t="s">
        <v>160</v>
      </c>
      <c r="AU1596" t="s">
        <v>161</v>
      </c>
      <c r="BU1596" s="1">
        <v>44393</v>
      </c>
      <c r="CB1596" t="s">
        <v>668</v>
      </c>
      <c r="CC1596" t="s">
        <v>170</v>
      </c>
    </row>
    <row r="1597" spans="1:81">
      <c r="A1597" t="s">
        <v>138</v>
      </c>
      <c r="B1597" t="s">
        <v>139</v>
      </c>
      <c r="C1597" t="s">
        <v>3840</v>
      </c>
      <c r="D1597" t="s">
        <v>1918</v>
      </c>
      <c r="E1597" t="s">
        <v>142</v>
      </c>
      <c r="F1597" t="s">
        <v>143</v>
      </c>
      <c r="G1597" s="1">
        <v>44393</v>
      </c>
      <c r="H1597" s="2">
        <v>0.39930555555555558</v>
      </c>
      <c r="I1597" t="s">
        <v>144</v>
      </c>
      <c r="M1597" t="s">
        <v>145</v>
      </c>
      <c r="U1597" t="s">
        <v>146</v>
      </c>
      <c r="V1597" t="s">
        <v>147</v>
      </c>
      <c r="W1597" t="s">
        <v>148</v>
      </c>
      <c r="X1597" t="s">
        <v>655</v>
      </c>
      <c r="Y1597" t="s">
        <v>656</v>
      </c>
      <c r="AD1597">
        <v>45.323431999999997</v>
      </c>
      <c r="AE1597">
        <v>-109.467198</v>
      </c>
      <c r="AK1597" t="s">
        <v>3842</v>
      </c>
      <c r="AN1597" t="s">
        <v>17</v>
      </c>
      <c r="AP1597">
        <v>2.0499999999999998</v>
      </c>
      <c r="AQ1597" t="s">
        <v>2175</v>
      </c>
      <c r="AS1597" t="s">
        <v>160</v>
      </c>
      <c r="AU1597" t="s">
        <v>161</v>
      </c>
      <c r="BU1597" s="1">
        <v>44393</v>
      </c>
      <c r="CB1597" t="s">
        <v>668</v>
      </c>
      <c r="CC1597" t="s">
        <v>170</v>
      </c>
    </row>
    <row r="1598" spans="1:81">
      <c r="A1598" t="s">
        <v>138</v>
      </c>
      <c r="B1598" t="s">
        <v>139</v>
      </c>
      <c r="C1598" t="s">
        <v>3840</v>
      </c>
      <c r="D1598" t="s">
        <v>1918</v>
      </c>
      <c r="E1598" t="s">
        <v>142</v>
      </c>
      <c r="F1598" t="s">
        <v>143</v>
      </c>
      <c r="G1598" s="1">
        <v>44393</v>
      </c>
      <c r="H1598" s="2">
        <v>0.39930555555555558</v>
      </c>
      <c r="I1598" t="s">
        <v>144</v>
      </c>
      <c r="M1598" t="s">
        <v>145</v>
      </c>
      <c r="U1598" t="s">
        <v>146</v>
      </c>
      <c r="V1598" t="s">
        <v>147</v>
      </c>
      <c r="W1598" t="s">
        <v>148</v>
      </c>
      <c r="X1598" t="s">
        <v>655</v>
      </c>
      <c r="Y1598" t="s">
        <v>656</v>
      </c>
      <c r="AD1598">
        <v>45.323431999999997</v>
      </c>
      <c r="AE1598">
        <v>-109.467198</v>
      </c>
      <c r="AK1598" t="s">
        <v>3843</v>
      </c>
      <c r="AN1598" t="s">
        <v>11</v>
      </c>
      <c r="AP1598">
        <v>8.35</v>
      </c>
      <c r="AQ1598" t="s">
        <v>1922</v>
      </c>
      <c r="AS1598" t="s">
        <v>160</v>
      </c>
      <c r="AU1598" t="s">
        <v>161</v>
      </c>
      <c r="BU1598" s="1">
        <v>44393</v>
      </c>
      <c r="CB1598" t="s">
        <v>668</v>
      </c>
      <c r="CC1598" t="s">
        <v>170</v>
      </c>
    </row>
    <row r="1599" spans="1:81">
      <c r="A1599" t="s">
        <v>138</v>
      </c>
      <c r="B1599" t="s">
        <v>139</v>
      </c>
      <c r="C1599" t="s">
        <v>3840</v>
      </c>
      <c r="D1599" t="s">
        <v>1918</v>
      </c>
      <c r="E1599" t="s">
        <v>142</v>
      </c>
      <c r="F1599" t="s">
        <v>143</v>
      </c>
      <c r="G1599" s="1">
        <v>44393</v>
      </c>
      <c r="H1599" s="2">
        <v>0.39930555555555558</v>
      </c>
      <c r="I1599" t="s">
        <v>144</v>
      </c>
      <c r="M1599" t="s">
        <v>145</v>
      </c>
      <c r="U1599" t="s">
        <v>146</v>
      </c>
      <c r="V1599" t="s">
        <v>147</v>
      </c>
      <c r="W1599" t="s">
        <v>148</v>
      </c>
      <c r="X1599" t="s">
        <v>655</v>
      </c>
      <c r="Y1599" t="s">
        <v>656</v>
      </c>
      <c r="AD1599">
        <v>45.323431999999997</v>
      </c>
      <c r="AE1599">
        <v>-109.467198</v>
      </c>
      <c r="AK1599" t="s">
        <v>3844</v>
      </c>
      <c r="AN1599" t="s">
        <v>1924</v>
      </c>
      <c r="AP1599">
        <v>342.6</v>
      </c>
      <c r="AQ1599" t="s">
        <v>1925</v>
      </c>
      <c r="AS1599" t="s">
        <v>160</v>
      </c>
      <c r="AU1599" t="s">
        <v>161</v>
      </c>
      <c r="BU1599" s="1">
        <v>44393</v>
      </c>
      <c r="CB1599" t="s">
        <v>668</v>
      </c>
      <c r="CC1599" t="s">
        <v>170</v>
      </c>
    </row>
    <row r="1600" spans="1:81">
      <c r="A1600" t="s">
        <v>138</v>
      </c>
      <c r="B1600" t="s">
        <v>139</v>
      </c>
      <c r="C1600" t="s">
        <v>3840</v>
      </c>
      <c r="D1600" t="s">
        <v>1918</v>
      </c>
      <c r="E1600" t="s">
        <v>142</v>
      </c>
      <c r="F1600" t="s">
        <v>143</v>
      </c>
      <c r="G1600" s="1">
        <v>44393</v>
      </c>
      <c r="H1600" s="2">
        <v>0.39930555555555558</v>
      </c>
      <c r="I1600" t="s">
        <v>144</v>
      </c>
      <c r="M1600" t="s">
        <v>145</v>
      </c>
      <c r="U1600" t="s">
        <v>146</v>
      </c>
      <c r="V1600" t="s">
        <v>147</v>
      </c>
      <c r="W1600" t="s">
        <v>148</v>
      </c>
      <c r="X1600" t="s">
        <v>655</v>
      </c>
      <c r="Y1600" t="s">
        <v>656</v>
      </c>
      <c r="AD1600">
        <v>45.323431999999997</v>
      </c>
      <c r="AE1600">
        <v>-109.467198</v>
      </c>
      <c r="AK1600" t="s">
        <v>3845</v>
      </c>
      <c r="AN1600" t="s">
        <v>1927</v>
      </c>
      <c r="AP1600">
        <v>13.8</v>
      </c>
      <c r="AQ1600" t="s">
        <v>1928</v>
      </c>
      <c r="AS1600" t="s">
        <v>160</v>
      </c>
      <c r="AU1600" t="s">
        <v>161</v>
      </c>
      <c r="BU1600" s="1">
        <v>44393</v>
      </c>
      <c r="CB1600" t="s">
        <v>668</v>
      </c>
      <c r="CC1600" t="s">
        <v>170</v>
      </c>
    </row>
    <row r="1601" spans="1:81">
      <c r="A1601" t="s">
        <v>138</v>
      </c>
      <c r="B1601" t="s">
        <v>139</v>
      </c>
      <c r="C1601" t="s">
        <v>3840</v>
      </c>
      <c r="D1601" t="s">
        <v>1918</v>
      </c>
      <c r="E1601" t="s">
        <v>142</v>
      </c>
      <c r="F1601" t="s">
        <v>143</v>
      </c>
      <c r="G1601" s="1">
        <v>44393</v>
      </c>
      <c r="H1601" s="2">
        <v>0.39930555555555558</v>
      </c>
      <c r="I1601" t="s">
        <v>144</v>
      </c>
      <c r="M1601" t="s">
        <v>145</v>
      </c>
      <c r="U1601" t="s">
        <v>146</v>
      </c>
      <c r="V1601" t="s">
        <v>147</v>
      </c>
      <c r="W1601" t="s">
        <v>148</v>
      </c>
      <c r="X1601" t="s">
        <v>655</v>
      </c>
      <c r="Y1601" t="s">
        <v>656</v>
      </c>
      <c r="AD1601">
        <v>45.323431999999997</v>
      </c>
      <c r="AE1601">
        <v>-109.467198</v>
      </c>
      <c r="AK1601" t="s">
        <v>3846</v>
      </c>
      <c r="AN1601" t="s">
        <v>16</v>
      </c>
      <c r="AP1601">
        <v>6.34</v>
      </c>
      <c r="AQ1601" t="s">
        <v>1930</v>
      </c>
      <c r="AS1601" t="s">
        <v>160</v>
      </c>
      <c r="AU1601" t="s">
        <v>161</v>
      </c>
      <c r="BU1601" s="1">
        <v>44393</v>
      </c>
      <c r="CB1601" t="s">
        <v>668</v>
      </c>
      <c r="CC1601" t="s">
        <v>170</v>
      </c>
    </row>
    <row r="1602" spans="1:81">
      <c r="A1602" t="s">
        <v>138</v>
      </c>
      <c r="B1602" t="s">
        <v>139</v>
      </c>
      <c r="C1602" t="s">
        <v>3847</v>
      </c>
      <c r="D1602" t="s">
        <v>1918</v>
      </c>
      <c r="E1602" t="s">
        <v>142</v>
      </c>
      <c r="F1602" t="s">
        <v>143</v>
      </c>
      <c r="G1602" s="1">
        <v>44424</v>
      </c>
      <c r="H1602" s="2">
        <v>0.40625</v>
      </c>
      <c r="I1602" t="s">
        <v>144</v>
      </c>
      <c r="M1602" t="s">
        <v>145</v>
      </c>
      <c r="U1602" t="s">
        <v>146</v>
      </c>
      <c r="V1602" t="s">
        <v>147</v>
      </c>
      <c r="W1602" t="s">
        <v>148</v>
      </c>
      <c r="X1602" t="s">
        <v>655</v>
      </c>
      <c r="Y1602" t="s">
        <v>656</v>
      </c>
      <c r="AD1602">
        <v>45.323431999999997</v>
      </c>
      <c r="AE1602">
        <v>-109.467198</v>
      </c>
      <c r="AK1602" t="s">
        <v>3848</v>
      </c>
      <c r="AN1602" t="s">
        <v>1920</v>
      </c>
      <c r="AP1602">
        <v>8.1</v>
      </c>
      <c r="AQ1602" t="s">
        <v>159</v>
      </c>
      <c r="AS1602" t="s">
        <v>160</v>
      </c>
      <c r="AU1602" t="s">
        <v>161</v>
      </c>
      <c r="BU1602" s="1">
        <v>44424</v>
      </c>
      <c r="CB1602" t="s">
        <v>668</v>
      </c>
      <c r="CC1602" t="s">
        <v>170</v>
      </c>
    </row>
    <row r="1603" spans="1:81">
      <c r="A1603" t="s">
        <v>138</v>
      </c>
      <c r="B1603" t="s">
        <v>139</v>
      </c>
      <c r="C1603" t="s">
        <v>3847</v>
      </c>
      <c r="D1603" t="s">
        <v>1918</v>
      </c>
      <c r="E1603" t="s">
        <v>142</v>
      </c>
      <c r="F1603" t="s">
        <v>143</v>
      </c>
      <c r="G1603" s="1">
        <v>44424</v>
      </c>
      <c r="H1603" s="2">
        <v>0.40625</v>
      </c>
      <c r="I1603" t="s">
        <v>144</v>
      </c>
      <c r="M1603" t="s">
        <v>145</v>
      </c>
      <c r="U1603" t="s">
        <v>146</v>
      </c>
      <c r="V1603" t="s">
        <v>147</v>
      </c>
      <c r="W1603" t="s">
        <v>148</v>
      </c>
      <c r="X1603" t="s">
        <v>655</v>
      </c>
      <c r="Y1603" t="s">
        <v>656</v>
      </c>
      <c r="AD1603">
        <v>45.323431999999997</v>
      </c>
      <c r="AE1603">
        <v>-109.467198</v>
      </c>
      <c r="AK1603" t="s">
        <v>3849</v>
      </c>
      <c r="AN1603" t="s">
        <v>17</v>
      </c>
      <c r="AP1603">
        <v>2.33</v>
      </c>
      <c r="AQ1603" t="s">
        <v>2175</v>
      </c>
      <c r="AS1603" t="s">
        <v>160</v>
      </c>
      <c r="AU1603" t="s">
        <v>161</v>
      </c>
      <c r="BU1603" s="1">
        <v>44424</v>
      </c>
      <c r="CB1603" t="s">
        <v>668</v>
      </c>
      <c r="CC1603" t="s">
        <v>170</v>
      </c>
    </row>
    <row r="1604" spans="1:81">
      <c r="A1604" t="s">
        <v>138</v>
      </c>
      <c r="B1604" t="s">
        <v>139</v>
      </c>
      <c r="C1604" t="s">
        <v>3847</v>
      </c>
      <c r="D1604" t="s">
        <v>1918</v>
      </c>
      <c r="E1604" t="s">
        <v>142</v>
      </c>
      <c r="F1604" t="s">
        <v>143</v>
      </c>
      <c r="G1604" s="1">
        <v>44424</v>
      </c>
      <c r="H1604" s="2">
        <v>0.40625</v>
      </c>
      <c r="I1604" t="s">
        <v>144</v>
      </c>
      <c r="M1604" t="s">
        <v>145</v>
      </c>
      <c r="U1604" t="s">
        <v>146</v>
      </c>
      <c r="V1604" t="s">
        <v>147</v>
      </c>
      <c r="W1604" t="s">
        <v>148</v>
      </c>
      <c r="X1604" t="s">
        <v>655</v>
      </c>
      <c r="Y1604" t="s">
        <v>656</v>
      </c>
      <c r="AD1604">
        <v>45.323431999999997</v>
      </c>
      <c r="AE1604">
        <v>-109.467198</v>
      </c>
      <c r="AK1604" t="s">
        <v>3850</v>
      </c>
      <c r="AN1604" t="s">
        <v>17</v>
      </c>
      <c r="AP1604">
        <v>2.33</v>
      </c>
      <c r="AQ1604" t="s">
        <v>2175</v>
      </c>
      <c r="AS1604" t="s">
        <v>160</v>
      </c>
      <c r="AU1604" t="s">
        <v>161</v>
      </c>
      <c r="BU1604" s="1">
        <v>44425</v>
      </c>
      <c r="CB1604" t="s">
        <v>668</v>
      </c>
      <c r="CC1604" t="s">
        <v>170</v>
      </c>
    </row>
    <row r="1605" spans="1:81">
      <c r="A1605" t="s">
        <v>138</v>
      </c>
      <c r="B1605" t="s">
        <v>139</v>
      </c>
      <c r="C1605" t="s">
        <v>3847</v>
      </c>
      <c r="D1605" t="s">
        <v>1918</v>
      </c>
      <c r="E1605" t="s">
        <v>142</v>
      </c>
      <c r="F1605" t="s">
        <v>143</v>
      </c>
      <c r="G1605" s="1">
        <v>44424</v>
      </c>
      <c r="H1605" s="2">
        <v>0.40625</v>
      </c>
      <c r="I1605" t="s">
        <v>144</v>
      </c>
      <c r="M1605" t="s">
        <v>145</v>
      </c>
      <c r="U1605" t="s">
        <v>146</v>
      </c>
      <c r="V1605" t="s">
        <v>147</v>
      </c>
      <c r="W1605" t="s">
        <v>148</v>
      </c>
      <c r="X1605" t="s">
        <v>655</v>
      </c>
      <c r="Y1605" t="s">
        <v>656</v>
      </c>
      <c r="AD1605">
        <v>45.323431999999997</v>
      </c>
      <c r="AE1605">
        <v>-109.467198</v>
      </c>
      <c r="AK1605" t="s">
        <v>3851</v>
      </c>
      <c r="AN1605" t="s">
        <v>11</v>
      </c>
      <c r="AP1605">
        <v>8.35</v>
      </c>
      <c r="AQ1605" t="s">
        <v>1922</v>
      </c>
      <c r="AS1605" t="s">
        <v>160</v>
      </c>
      <c r="AU1605" t="s">
        <v>161</v>
      </c>
      <c r="BU1605" s="1">
        <v>44424</v>
      </c>
      <c r="CB1605" t="s">
        <v>668</v>
      </c>
      <c r="CC1605" t="s">
        <v>170</v>
      </c>
    </row>
    <row r="1606" spans="1:81">
      <c r="A1606" t="s">
        <v>138</v>
      </c>
      <c r="B1606" t="s">
        <v>139</v>
      </c>
      <c r="C1606" t="s">
        <v>3847</v>
      </c>
      <c r="D1606" t="s">
        <v>1918</v>
      </c>
      <c r="E1606" t="s">
        <v>142</v>
      </c>
      <c r="F1606" t="s">
        <v>143</v>
      </c>
      <c r="G1606" s="1">
        <v>44424</v>
      </c>
      <c r="H1606" s="2">
        <v>0.40625</v>
      </c>
      <c r="I1606" t="s">
        <v>144</v>
      </c>
      <c r="M1606" t="s">
        <v>145</v>
      </c>
      <c r="U1606" t="s">
        <v>146</v>
      </c>
      <c r="V1606" t="s">
        <v>147</v>
      </c>
      <c r="W1606" t="s">
        <v>148</v>
      </c>
      <c r="X1606" t="s">
        <v>655</v>
      </c>
      <c r="Y1606" t="s">
        <v>656</v>
      </c>
      <c r="AD1606">
        <v>45.323431999999997</v>
      </c>
      <c r="AE1606">
        <v>-109.467198</v>
      </c>
      <c r="AK1606" t="s">
        <v>3852</v>
      </c>
      <c r="AN1606" t="s">
        <v>1924</v>
      </c>
      <c r="AP1606">
        <v>326</v>
      </c>
      <c r="AQ1606" t="s">
        <v>1925</v>
      </c>
      <c r="AS1606" t="s">
        <v>160</v>
      </c>
      <c r="AU1606" t="s">
        <v>161</v>
      </c>
      <c r="BU1606" s="1">
        <v>44424</v>
      </c>
      <c r="CB1606" t="s">
        <v>668</v>
      </c>
      <c r="CC1606" t="s">
        <v>170</v>
      </c>
    </row>
    <row r="1607" spans="1:81">
      <c r="A1607" t="s">
        <v>138</v>
      </c>
      <c r="B1607" t="s">
        <v>139</v>
      </c>
      <c r="C1607" t="s">
        <v>3847</v>
      </c>
      <c r="D1607" t="s">
        <v>1918</v>
      </c>
      <c r="E1607" t="s">
        <v>142</v>
      </c>
      <c r="F1607" t="s">
        <v>143</v>
      </c>
      <c r="G1607" s="1">
        <v>44424</v>
      </c>
      <c r="H1607" s="2">
        <v>0.40625</v>
      </c>
      <c r="I1607" t="s">
        <v>144</v>
      </c>
      <c r="M1607" t="s">
        <v>145</v>
      </c>
      <c r="U1607" t="s">
        <v>146</v>
      </c>
      <c r="V1607" t="s">
        <v>147</v>
      </c>
      <c r="W1607" t="s">
        <v>148</v>
      </c>
      <c r="X1607" t="s">
        <v>655</v>
      </c>
      <c r="Y1607" t="s">
        <v>656</v>
      </c>
      <c r="AD1607">
        <v>45.323431999999997</v>
      </c>
      <c r="AE1607">
        <v>-109.467198</v>
      </c>
      <c r="AK1607" t="s">
        <v>3853</v>
      </c>
      <c r="AN1607" t="s">
        <v>1927</v>
      </c>
      <c r="AP1607">
        <v>12.85</v>
      </c>
      <c r="AQ1607" t="s">
        <v>1928</v>
      </c>
      <c r="AS1607" t="s">
        <v>160</v>
      </c>
      <c r="AU1607" t="s">
        <v>161</v>
      </c>
      <c r="BU1607" s="1">
        <v>44424</v>
      </c>
      <c r="CB1607" t="s">
        <v>668</v>
      </c>
      <c r="CC1607" t="s">
        <v>170</v>
      </c>
    </row>
    <row r="1608" spans="1:81">
      <c r="A1608" t="s">
        <v>138</v>
      </c>
      <c r="B1608" t="s">
        <v>139</v>
      </c>
      <c r="C1608" t="s">
        <v>3847</v>
      </c>
      <c r="D1608" t="s">
        <v>1918</v>
      </c>
      <c r="E1608" t="s">
        <v>142</v>
      </c>
      <c r="F1608" t="s">
        <v>143</v>
      </c>
      <c r="G1608" s="1">
        <v>44424</v>
      </c>
      <c r="H1608" s="2">
        <v>0.40625</v>
      </c>
      <c r="I1608" t="s">
        <v>144</v>
      </c>
      <c r="M1608" t="s">
        <v>145</v>
      </c>
      <c r="U1608" t="s">
        <v>146</v>
      </c>
      <c r="V1608" t="s">
        <v>147</v>
      </c>
      <c r="W1608" t="s">
        <v>148</v>
      </c>
      <c r="X1608" t="s">
        <v>655</v>
      </c>
      <c r="Y1608" t="s">
        <v>656</v>
      </c>
      <c r="AD1608">
        <v>45.323431999999997</v>
      </c>
      <c r="AE1608">
        <v>-109.467198</v>
      </c>
      <c r="AK1608" t="s">
        <v>3854</v>
      </c>
      <c r="AN1608" t="s">
        <v>16</v>
      </c>
      <c r="AP1608">
        <v>7</v>
      </c>
      <c r="AQ1608" t="s">
        <v>1997</v>
      </c>
      <c r="AS1608" t="s">
        <v>160</v>
      </c>
      <c r="AU1608" t="s">
        <v>161</v>
      </c>
      <c r="BU1608" s="1">
        <v>44424</v>
      </c>
      <c r="CB1608" t="s">
        <v>668</v>
      </c>
      <c r="CC1608" t="s">
        <v>170</v>
      </c>
    </row>
    <row r="1609" spans="1:81">
      <c r="A1609" t="s">
        <v>138</v>
      </c>
      <c r="B1609" t="s">
        <v>139</v>
      </c>
      <c r="C1609" t="s">
        <v>3855</v>
      </c>
      <c r="D1609" t="s">
        <v>1918</v>
      </c>
      <c r="E1609" t="s">
        <v>142</v>
      </c>
      <c r="F1609" t="s">
        <v>143</v>
      </c>
      <c r="G1609" s="1">
        <v>44454</v>
      </c>
      <c r="H1609" s="2">
        <v>0.44097222222222221</v>
      </c>
      <c r="I1609" t="s">
        <v>144</v>
      </c>
      <c r="M1609" t="s">
        <v>145</v>
      </c>
      <c r="U1609" t="s">
        <v>146</v>
      </c>
      <c r="V1609" t="s">
        <v>147</v>
      </c>
      <c r="W1609" t="s">
        <v>148</v>
      </c>
      <c r="X1609" t="s">
        <v>655</v>
      </c>
      <c r="Y1609" t="s">
        <v>656</v>
      </c>
      <c r="AD1609">
        <v>45.323431999999997</v>
      </c>
      <c r="AE1609">
        <v>-109.467198</v>
      </c>
      <c r="AK1609" t="s">
        <v>3856</v>
      </c>
      <c r="AN1609" t="s">
        <v>1920</v>
      </c>
      <c r="AP1609">
        <v>8.3000000000000007</v>
      </c>
      <c r="AQ1609" t="s">
        <v>159</v>
      </c>
      <c r="AS1609" t="s">
        <v>160</v>
      </c>
      <c r="AU1609" t="s">
        <v>161</v>
      </c>
      <c r="BU1609" s="1">
        <v>44454</v>
      </c>
      <c r="CB1609" t="s">
        <v>668</v>
      </c>
      <c r="CC1609" t="s">
        <v>170</v>
      </c>
    </row>
    <row r="1610" spans="1:81">
      <c r="A1610" t="s">
        <v>138</v>
      </c>
      <c r="B1610" t="s">
        <v>139</v>
      </c>
      <c r="C1610" t="s">
        <v>3855</v>
      </c>
      <c r="D1610" t="s">
        <v>1918</v>
      </c>
      <c r="E1610" t="s">
        <v>142</v>
      </c>
      <c r="F1610" t="s">
        <v>143</v>
      </c>
      <c r="G1610" s="1">
        <v>44454</v>
      </c>
      <c r="H1610" s="2">
        <v>0.44097222222222221</v>
      </c>
      <c r="I1610" t="s">
        <v>144</v>
      </c>
      <c r="M1610" t="s">
        <v>145</v>
      </c>
      <c r="U1610" t="s">
        <v>146</v>
      </c>
      <c r="V1610" t="s">
        <v>147</v>
      </c>
      <c r="W1610" t="s">
        <v>148</v>
      </c>
      <c r="X1610" t="s">
        <v>655</v>
      </c>
      <c r="Y1610" t="s">
        <v>656</v>
      </c>
      <c r="AD1610">
        <v>45.323431999999997</v>
      </c>
      <c r="AE1610">
        <v>-109.467198</v>
      </c>
      <c r="AK1610" t="s">
        <v>3857</v>
      </c>
      <c r="AN1610" t="s">
        <v>17</v>
      </c>
      <c r="AP1610">
        <v>2.14</v>
      </c>
      <c r="AQ1610" t="s">
        <v>2175</v>
      </c>
      <c r="AS1610" t="s">
        <v>160</v>
      </c>
      <c r="AU1610" t="s">
        <v>161</v>
      </c>
      <c r="BU1610" s="1">
        <v>44454</v>
      </c>
      <c r="CB1610" t="s">
        <v>668</v>
      </c>
      <c r="CC1610" t="s">
        <v>170</v>
      </c>
    </row>
    <row r="1611" spans="1:81">
      <c r="A1611" t="s">
        <v>138</v>
      </c>
      <c r="B1611" t="s">
        <v>139</v>
      </c>
      <c r="C1611" t="s">
        <v>3855</v>
      </c>
      <c r="D1611" t="s">
        <v>1918</v>
      </c>
      <c r="E1611" t="s">
        <v>142</v>
      </c>
      <c r="F1611" t="s">
        <v>143</v>
      </c>
      <c r="G1611" s="1">
        <v>44454</v>
      </c>
      <c r="H1611" s="2">
        <v>0.44097222222222221</v>
      </c>
      <c r="I1611" t="s">
        <v>144</v>
      </c>
      <c r="M1611" t="s">
        <v>145</v>
      </c>
      <c r="U1611" t="s">
        <v>146</v>
      </c>
      <c r="V1611" t="s">
        <v>147</v>
      </c>
      <c r="W1611" t="s">
        <v>148</v>
      </c>
      <c r="X1611" t="s">
        <v>655</v>
      </c>
      <c r="Y1611" t="s">
        <v>656</v>
      </c>
      <c r="AD1611">
        <v>45.323431999999997</v>
      </c>
      <c r="AE1611">
        <v>-109.467198</v>
      </c>
      <c r="AK1611" t="s">
        <v>3858</v>
      </c>
      <c r="AN1611" t="s">
        <v>11</v>
      </c>
      <c r="AP1611">
        <v>9.15</v>
      </c>
      <c r="AQ1611" t="s">
        <v>1922</v>
      </c>
      <c r="AS1611" t="s">
        <v>160</v>
      </c>
      <c r="AU1611" t="s">
        <v>161</v>
      </c>
      <c r="BU1611" s="1">
        <v>44454</v>
      </c>
      <c r="CB1611" t="s">
        <v>668</v>
      </c>
      <c r="CC1611" t="s">
        <v>170</v>
      </c>
    </row>
    <row r="1612" spans="1:81">
      <c r="A1612" t="s">
        <v>138</v>
      </c>
      <c r="B1612" t="s">
        <v>139</v>
      </c>
      <c r="C1612" t="s">
        <v>3855</v>
      </c>
      <c r="D1612" t="s">
        <v>1918</v>
      </c>
      <c r="E1612" t="s">
        <v>142</v>
      </c>
      <c r="F1612" t="s">
        <v>143</v>
      </c>
      <c r="G1612" s="1">
        <v>44454</v>
      </c>
      <c r="H1612" s="2">
        <v>0.44097222222222221</v>
      </c>
      <c r="I1612" t="s">
        <v>144</v>
      </c>
      <c r="M1612" t="s">
        <v>145</v>
      </c>
      <c r="U1612" t="s">
        <v>146</v>
      </c>
      <c r="V1612" t="s">
        <v>147</v>
      </c>
      <c r="W1612" t="s">
        <v>148</v>
      </c>
      <c r="X1612" t="s">
        <v>655</v>
      </c>
      <c r="Y1612" t="s">
        <v>656</v>
      </c>
      <c r="AD1612">
        <v>45.323431999999997</v>
      </c>
      <c r="AE1612">
        <v>-109.467198</v>
      </c>
      <c r="AK1612" t="s">
        <v>3859</v>
      </c>
      <c r="AN1612" t="s">
        <v>1924</v>
      </c>
      <c r="AP1612">
        <v>189</v>
      </c>
      <c r="AQ1612" t="s">
        <v>1925</v>
      </c>
      <c r="AS1612" t="s">
        <v>160</v>
      </c>
      <c r="AU1612" t="s">
        <v>161</v>
      </c>
      <c r="BU1612" s="1">
        <v>44454</v>
      </c>
      <c r="CB1612" t="s">
        <v>668</v>
      </c>
      <c r="CC1612" t="s">
        <v>170</v>
      </c>
    </row>
    <row r="1613" spans="1:81">
      <c r="A1613" t="s">
        <v>138</v>
      </c>
      <c r="B1613" t="s">
        <v>139</v>
      </c>
      <c r="C1613" t="s">
        <v>3855</v>
      </c>
      <c r="D1613" t="s">
        <v>1918</v>
      </c>
      <c r="E1613" t="s">
        <v>142</v>
      </c>
      <c r="F1613" t="s">
        <v>143</v>
      </c>
      <c r="G1613" s="1">
        <v>44454</v>
      </c>
      <c r="H1613" s="2">
        <v>0.44097222222222221</v>
      </c>
      <c r="I1613" t="s">
        <v>144</v>
      </c>
      <c r="M1613" t="s">
        <v>145</v>
      </c>
      <c r="U1613" t="s">
        <v>146</v>
      </c>
      <c r="V1613" t="s">
        <v>147</v>
      </c>
      <c r="W1613" t="s">
        <v>148</v>
      </c>
      <c r="X1613" t="s">
        <v>655</v>
      </c>
      <c r="Y1613" t="s">
        <v>656</v>
      </c>
      <c r="AD1613">
        <v>45.323431999999997</v>
      </c>
      <c r="AE1613">
        <v>-109.467198</v>
      </c>
      <c r="AK1613" t="s">
        <v>3860</v>
      </c>
      <c r="AN1613" t="s">
        <v>1927</v>
      </c>
      <c r="AP1613">
        <v>11.45</v>
      </c>
      <c r="AQ1613" t="s">
        <v>1928</v>
      </c>
      <c r="AS1613" t="s">
        <v>160</v>
      </c>
      <c r="AU1613" t="s">
        <v>161</v>
      </c>
      <c r="BU1613" s="1">
        <v>44454</v>
      </c>
      <c r="CB1613" t="s">
        <v>668</v>
      </c>
      <c r="CC1613" t="s">
        <v>170</v>
      </c>
    </row>
    <row r="1614" spans="1:81">
      <c r="A1614" t="s">
        <v>138</v>
      </c>
      <c r="B1614" t="s">
        <v>139</v>
      </c>
      <c r="C1614" t="s">
        <v>3855</v>
      </c>
      <c r="D1614" t="s">
        <v>1918</v>
      </c>
      <c r="E1614" t="s">
        <v>142</v>
      </c>
      <c r="F1614" t="s">
        <v>143</v>
      </c>
      <c r="G1614" s="1">
        <v>44454</v>
      </c>
      <c r="H1614" s="2">
        <v>0.44097222222222221</v>
      </c>
      <c r="I1614" t="s">
        <v>144</v>
      </c>
      <c r="M1614" t="s">
        <v>145</v>
      </c>
      <c r="U1614" t="s">
        <v>146</v>
      </c>
      <c r="V1614" t="s">
        <v>147</v>
      </c>
      <c r="W1614" t="s">
        <v>148</v>
      </c>
      <c r="X1614" t="s">
        <v>655</v>
      </c>
      <c r="Y1614" t="s">
        <v>656</v>
      </c>
      <c r="AD1614">
        <v>45.323431999999997</v>
      </c>
      <c r="AE1614">
        <v>-109.467198</v>
      </c>
      <c r="AK1614" t="s">
        <v>3861</v>
      </c>
      <c r="AN1614" t="s">
        <v>16</v>
      </c>
      <c r="AP1614">
        <v>10.7</v>
      </c>
      <c r="AQ1614" t="s">
        <v>1997</v>
      </c>
      <c r="AS1614" t="s">
        <v>160</v>
      </c>
      <c r="AU1614" t="s">
        <v>161</v>
      </c>
      <c r="BU1614" s="1">
        <v>44454</v>
      </c>
      <c r="CB1614" t="s">
        <v>668</v>
      </c>
      <c r="CC1614" t="s">
        <v>170</v>
      </c>
    </row>
    <row r="1615" spans="1:81">
      <c r="A1615" t="s">
        <v>138</v>
      </c>
      <c r="B1615" t="s">
        <v>139</v>
      </c>
      <c r="C1615" t="s">
        <v>3862</v>
      </c>
      <c r="D1615" t="s">
        <v>1918</v>
      </c>
      <c r="E1615" t="s">
        <v>142</v>
      </c>
      <c r="F1615" t="s">
        <v>143</v>
      </c>
      <c r="G1615" s="1">
        <v>44483</v>
      </c>
      <c r="H1615" s="2">
        <v>0.44444444444444442</v>
      </c>
      <c r="I1615" t="s">
        <v>144</v>
      </c>
      <c r="M1615" t="s">
        <v>145</v>
      </c>
      <c r="U1615" t="s">
        <v>146</v>
      </c>
      <c r="V1615" t="s">
        <v>147</v>
      </c>
      <c r="W1615" t="s">
        <v>148</v>
      </c>
      <c r="X1615" t="s">
        <v>655</v>
      </c>
      <c r="Y1615" t="s">
        <v>656</v>
      </c>
      <c r="AD1615">
        <v>45.323431999999997</v>
      </c>
      <c r="AE1615">
        <v>-109.467198</v>
      </c>
      <c r="AK1615" t="s">
        <v>3863</v>
      </c>
      <c r="AN1615" t="s">
        <v>1920</v>
      </c>
      <c r="AP1615">
        <v>10.43</v>
      </c>
      <c r="AQ1615" t="s">
        <v>159</v>
      </c>
      <c r="AS1615" t="s">
        <v>160</v>
      </c>
      <c r="AU1615" t="s">
        <v>161</v>
      </c>
      <c r="BU1615" s="1">
        <v>44483</v>
      </c>
      <c r="CB1615" t="s">
        <v>399</v>
      </c>
      <c r="CC1615" t="s">
        <v>170</v>
      </c>
    </row>
    <row r="1616" spans="1:81">
      <c r="A1616" t="s">
        <v>138</v>
      </c>
      <c r="B1616" t="s">
        <v>139</v>
      </c>
      <c r="C1616" t="s">
        <v>3862</v>
      </c>
      <c r="D1616" t="s">
        <v>1918</v>
      </c>
      <c r="E1616" t="s">
        <v>142</v>
      </c>
      <c r="F1616" t="s">
        <v>143</v>
      </c>
      <c r="G1616" s="1">
        <v>44483</v>
      </c>
      <c r="H1616" s="2">
        <v>0.44444444444444442</v>
      </c>
      <c r="I1616" t="s">
        <v>144</v>
      </c>
      <c r="M1616" t="s">
        <v>145</v>
      </c>
      <c r="U1616" t="s">
        <v>146</v>
      </c>
      <c r="V1616" t="s">
        <v>147</v>
      </c>
      <c r="W1616" t="s">
        <v>148</v>
      </c>
      <c r="X1616" t="s">
        <v>655</v>
      </c>
      <c r="Y1616" t="s">
        <v>656</v>
      </c>
      <c r="AD1616">
        <v>45.323431999999997</v>
      </c>
      <c r="AE1616">
        <v>-109.467198</v>
      </c>
      <c r="AK1616" t="s">
        <v>3864</v>
      </c>
      <c r="AN1616" t="s">
        <v>17</v>
      </c>
      <c r="AP1616">
        <v>1.0900000000000001</v>
      </c>
      <c r="AQ1616" t="s">
        <v>2175</v>
      </c>
      <c r="AS1616" t="s">
        <v>160</v>
      </c>
      <c r="AU1616" t="s">
        <v>161</v>
      </c>
      <c r="BU1616" s="1">
        <v>44483</v>
      </c>
      <c r="CB1616" t="s">
        <v>399</v>
      </c>
      <c r="CC1616" t="s">
        <v>170</v>
      </c>
    </row>
    <row r="1617" spans="1:81">
      <c r="A1617" t="s">
        <v>138</v>
      </c>
      <c r="B1617" t="s">
        <v>139</v>
      </c>
      <c r="C1617" t="s">
        <v>3862</v>
      </c>
      <c r="D1617" t="s">
        <v>1918</v>
      </c>
      <c r="E1617" t="s">
        <v>142</v>
      </c>
      <c r="F1617" t="s">
        <v>143</v>
      </c>
      <c r="G1617" s="1">
        <v>44483</v>
      </c>
      <c r="H1617" s="2">
        <v>0.44444444444444442</v>
      </c>
      <c r="I1617" t="s">
        <v>144</v>
      </c>
      <c r="M1617" t="s">
        <v>145</v>
      </c>
      <c r="U1617" t="s">
        <v>146</v>
      </c>
      <c r="V1617" t="s">
        <v>147</v>
      </c>
      <c r="W1617" t="s">
        <v>148</v>
      </c>
      <c r="X1617" t="s">
        <v>655</v>
      </c>
      <c r="Y1617" t="s">
        <v>656</v>
      </c>
      <c r="AD1617">
        <v>45.323431999999997</v>
      </c>
      <c r="AE1617">
        <v>-109.467198</v>
      </c>
      <c r="AK1617" t="s">
        <v>3865</v>
      </c>
      <c r="AN1617" t="s">
        <v>11</v>
      </c>
      <c r="AP1617">
        <v>8.57</v>
      </c>
      <c r="AQ1617" t="s">
        <v>1922</v>
      </c>
      <c r="AS1617" t="s">
        <v>160</v>
      </c>
      <c r="AU1617" t="s">
        <v>161</v>
      </c>
      <c r="BU1617" s="1">
        <v>44483</v>
      </c>
      <c r="CB1617" t="s">
        <v>399</v>
      </c>
      <c r="CC1617" t="s">
        <v>170</v>
      </c>
    </row>
    <row r="1618" spans="1:81">
      <c r="A1618" t="s">
        <v>138</v>
      </c>
      <c r="B1618" t="s">
        <v>139</v>
      </c>
      <c r="C1618" t="s">
        <v>3862</v>
      </c>
      <c r="D1618" t="s">
        <v>1918</v>
      </c>
      <c r="E1618" t="s">
        <v>142</v>
      </c>
      <c r="F1618" t="s">
        <v>143</v>
      </c>
      <c r="G1618" s="1">
        <v>44483</v>
      </c>
      <c r="H1618" s="2">
        <v>0.44444444444444442</v>
      </c>
      <c r="I1618" t="s">
        <v>144</v>
      </c>
      <c r="M1618" t="s">
        <v>145</v>
      </c>
      <c r="U1618" t="s">
        <v>146</v>
      </c>
      <c r="V1618" t="s">
        <v>147</v>
      </c>
      <c r="W1618" t="s">
        <v>148</v>
      </c>
      <c r="X1618" t="s">
        <v>655</v>
      </c>
      <c r="Y1618" t="s">
        <v>656</v>
      </c>
      <c r="AD1618">
        <v>45.323431999999997</v>
      </c>
      <c r="AE1618">
        <v>-109.467198</v>
      </c>
      <c r="AK1618" t="s">
        <v>3866</v>
      </c>
      <c r="AN1618" t="s">
        <v>1924</v>
      </c>
      <c r="AP1618">
        <v>320</v>
      </c>
      <c r="AQ1618" t="s">
        <v>1925</v>
      </c>
      <c r="AS1618" t="s">
        <v>160</v>
      </c>
      <c r="AU1618" t="s">
        <v>161</v>
      </c>
      <c r="BU1618" s="1">
        <v>44483</v>
      </c>
      <c r="CB1618" t="s">
        <v>399</v>
      </c>
      <c r="CC1618" t="s">
        <v>170</v>
      </c>
    </row>
    <row r="1619" spans="1:81">
      <c r="A1619" t="s">
        <v>138</v>
      </c>
      <c r="B1619" t="s">
        <v>139</v>
      </c>
      <c r="C1619" t="s">
        <v>3862</v>
      </c>
      <c r="D1619" t="s">
        <v>1918</v>
      </c>
      <c r="E1619" t="s">
        <v>142</v>
      </c>
      <c r="F1619" t="s">
        <v>143</v>
      </c>
      <c r="G1619" s="1">
        <v>44483</v>
      </c>
      <c r="H1619" s="2">
        <v>0.44444444444444442</v>
      </c>
      <c r="I1619" t="s">
        <v>144</v>
      </c>
      <c r="M1619" t="s">
        <v>145</v>
      </c>
      <c r="U1619" t="s">
        <v>146</v>
      </c>
      <c r="V1619" t="s">
        <v>147</v>
      </c>
      <c r="W1619" t="s">
        <v>148</v>
      </c>
      <c r="X1619" t="s">
        <v>655</v>
      </c>
      <c r="Y1619" t="s">
        <v>656</v>
      </c>
      <c r="AD1619">
        <v>45.323431999999997</v>
      </c>
      <c r="AE1619">
        <v>-109.467198</v>
      </c>
      <c r="AK1619" t="s">
        <v>3867</v>
      </c>
      <c r="AN1619" t="s">
        <v>1927</v>
      </c>
      <c r="AP1619">
        <v>3.48</v>
      </c>
      <c r="AQ1619" t="s">
        <v>1928</v>
      </c>
      <c r="AS1619" t="s">
        <v>160</v>
      </c>
      <c r="AU1619" t="s">
        <v>161</v>
      </c>
      <c r="BU1619" s="1">
        <v>44483</v>
      </c>
      <c r="CB1619" t="s">
        <v>399</v>
      </c>
      <c r="CC1619" t="s">
        <v>170</v>
      </c>
    </row>
    <row r="1620" spans="1:81">
      <c r="A1620" t="s">
        <v>138</v>
      </c>
      <c r="B1620" t="s">
        <v>139</v>
      </c>
      <c r="C1620" t="s">
        <v>3862</v>
      </c>
      <c r="D1620" t="s">
        <v>1918</v>
      </c>
      <c r="E1620" t="s">
        <v>142</v>
      </c>
      <c r="F1620" t="s">
        <v>143</v>
      </c>
      <c r="G1620" s="1">
        <v>44483</v>
      </c>
      <c r="H1620" s="2">
        <v>0.44444444444444442</v>
      </c>
      <c r="I1620" t="s">
        <v>144</v>
      </c>
      <c r="M1620" t="s">
        <v>145</v>
      </c>
      <c r="U1620" t="s">
        <v>146</v>
      </c>
      <c r="V1620" t="s">
        <v>147</v>
      </c>
      <c r="W1620" t="s">
        <v>148</v>
      </c>
      <c r="X1620" t="s">
        <v>655</v>
      </c>
      <c r="Y1620" t="s">
        <v>656</v>
      </c>
      <c r="AD1620">
        <v>45.323431999999997</v>
      </c>
      <c r="AE1620">
        <v>-109.467198</v>
      </c>
      <c r="AK1620" t="s">
        <v>3868</v>
      </c>
      <c r="AN1620" t="s">
        <v>16</v>
      </c>
      <c r="AP1620">
        <v>1.2</v>
      </c>
      <c r="AQ1620" t="s">
        <v>1997</v>
      </c>
      <c r="AS1620" t="s">
        <v>160</v>
      </c>
      <c r="AU1620" t="s">
        <v>161</v>
      </c>
      <c r="BU1620" s="1">
        <v>44483</v>
      </c>
      <c r="CB1620" t="s">
        <v>399</v>
      </c>
      <c r="CC1620" t="s">
        <v>170</v>
      </c>
    </row>
    <row r="1621" spans="1:81">
      <c r="A1621" t="s">
        <v>138</v>
      </c>
      <c r="B1621" t="s">
        <v>139</v>
      </c>
      <c r="C1621" t="s">
        <v>3869</v>
      </c>
      <c r="D1621" t="s">
        <v>1918</v>
      </c>
      <c r="E1621" t="s">
        <v>142</v>
      </c>
      <c r="F1621" t="s">
        <v>143</v>
      </c>
      <c r="G1621" s="1">
        <v>44509</v>
      </c>
      <c r="H1621" s="2">
        <v>0.54166666666666663</v>
      </c>
      <c r="I1621" t="s">
        <v>178</v>
      </c>
      <c r="M1621" t="s">
        <v>2194</v>
      </c>
      <c r="U1621" t="s">
        <v>146</v>
      </c>
      <c r="V1621" t="s">
        <v>147</v>
      </c>
      <c r="W1621" t="s">
        <v>148</v>
      </c>
      <c r="X1621" t="s">
        <v>655</v>
      </c>
      <c r="Y1621" t="s">
        <v>656</v>
      </c>
      <c r="AD1621">
        <v>45.323431999999997</v>
      </c>
      <c r="AE1621">
        <v>-109.467198</v>
      </c>
      <c r="AK1621" t="s">
        <v>3870</v>
      </c>
      <c r="AN1621" t="s">
        <v>17</v>
      </c>
      <c r="AP1621">
        <v>0.55000000000000004</v>
      </c>
      <c r="AQ1621" t="s">
        <v>2175</v>
      </c>
      <c r="AS1621" t="s">
        <v>160</v>
      </c>
      <c r="AU1621" t="s">
        <v>161</v>
      </c>
      <c r="BU1621" s="1">
        <v>44517</v>
      </c>
      <c r="CB1621" t="s">
        <v>399</v>
      </c>
      <c r="CC1621" t="s">
        <v>170</v>
      </c>
    </row>
    <row r="1622" spans="1:81">
      <c r="A1622" t="s">
        <v>138</v>
      </c>
      <c r="B1622" t="s">
        <v>139</v>
      </c>
      <c r="C1622" t="s">
        <v>3871</v>
      </c>
      <c r="D1622" t="s">
        <v>1918</v>
      </c>
      <c r="E1622" t="s">
        <v>142</v>
      </c>
      <c r="F1622" t="s">
        <v>143</v>
      </c>
      <c r="G1622" s="1">
        <v>44517</v>
      </c>
      <c r="H1622" s="2">
        <v>0.43402777777777779</v>
      </c>
      <c r="I1622" t="s">
        <v>178</v>
      </c>
      <c r="M1622" t="s">
        <v>145</v>
      </c>
      <c r="U1622" t="s">
        <v>146</v>
      </c>
      <c r="V1622" t="s">
        <v>147</v>
      </c>
      <c r="W1622" t="s">
        <v>148</v>
      </c>
      <c r="X1622" t="s">
        <v>655</v>
      </c>
      <c r="Y1622" t="s">
        <v>656</v>
      </c>
      <c r="AD1622">
        <v>45.323431999999997</v>
      </c>
      <c r="AE1622">
        <v>-109.467198</v>
      </c>
      <c r="AK1622" t="s">
        <v>3872</v>
      </c>
      <c r="AN1622" t="s">
        <v>1920</v>
      </c>
      <c r="AP1622">
        <v>11.37</v>
      </c>
      <c r="AQ1622" t="s">
        <v>159</v>
      </c>
      <c r="AS1622" t="s">
        <v>160</v>
      </c>
      <c r="AU1622" t="s">
        <v>161</v>
      </c>
      <c r="BU1622" s="1">
        <v>44517</v>
      </c>
      <c r="CB1622" t="s">
        <v>399</v>
      </c>
      <c r="CC1622" t="s">
        <v>170</v>
      </c>
    </row>
    <row r="1623" spans="1:81">
      <c r="A1623" t="s">
        <v>138</v>
      </c>
      <c r="B1623" t="s">
        <v>139</v>
      </c>
      <c r="C1623" t="s">
        <v>3871</v>
      </c>
      <c r="D1623" t="s">
        <v>1918</v>
      </c>
      <c r="E1623" t="s">
        <v>142</v>
      </c>
      <c r="F1623" t="s">
        <v>143</v>
      </c>
      <c r="G1623" s="1">
        <v>44517</v>
      </c>
      <c r="H1623" s="2">
        <v>0.43402777777777779</v>
      </c>
      <c r="I1623" t="s">
        <v>178</v>
      </c>
      <c r="M1623" t="s">
        <v>145</v>
      </c>
      <c r="U1623" t="s">
        <v>146</v>
      </c>
      <c r="V1623" t="s">
        <v>147</v>
      </c>
      <c r="W1623" t="s">
        <v>148</v>
      </c>
      <c r="X1623" t="s">
        <v>655</v>
      </c>
      <c r="Y1623" t="s">
        <v>656</v>
      </c>
      <c r="AD1623">
        <v>45.323431999999997</v>
      </c>
      <c r="AE1623">
        <v>-109.467198</v>
      </c>
      <c r="AK1623" t="s">
        <v>3873</v>
      </c>
      <c r="AN1623" t="s">
        <v>11</v>
      </c>
      <c r="AP1623">
        <v>8.32</v>
      </c>
      <c r="AQ1623" t="s">
        <v>1922</v>
      </c>
      <c r="AS1623" t="s">
        <v>160</v>
      </c>
      <c r="AU1623" t="s">
        <v>161</v>
      </c>
      <c r="BU1623" s="1">
        <v>44517</v>
      </c>
      <c r="CB1623" t="s">
        <v>399</v>
      </c>
      <c r="CC1623" t="s">
        <v>170</v>
      </c>
    </row>
    <row r="1624" spans="1:81">
      <c r="A1624" t="s">
        <v>138</v>
      </c>
      <c r="B1624" t="s">
        <v>139</v>
      </c>
      <c r="C1624" t="s">
        <v>3871</v>
      </c>
      <c r="D1624" t="s">
        <v>1918</v>
      </c>
      <c r="E1624" t="s">
        <v>142</v>
      </c>
      <c r="F1624" t="s">
        <v>143</v>
      </c>
      <c r="G1624" s="1">
        <v>44517</v>
      </c>
      <c r="H1624" s="2">
        <v>0.43402777777777779</v>
      </c>
      <c r="I1624" t="s">
        <v>178</v>
      </c>
      <c r="M1624" t="s">
        <v>145</v>
      </c>
      <c r="U1624" t="s">
        <v>146</v>
      </c>
      <c r="V1624" t="s">
        <v>147</v>
      </c>
      <c r="W1624" t="s">
        <v>148</v>
      </c>
      <c r="X1624" t="s">
        <v>655</v>
      </c>
      <c r="Y1624" t="s">
        <v>656</v>
      </c>
      <c r="AD1624">
        <v>45.323431999999997</v>
      </c>
      <c r="AE1624">
        <v>-109.467198</v>
      </c>
      <c r="AK1624" t="s">
        <v>3874</v>
      </c>
      <c r="AN1624" t="s">
        <v>1924</v>
      </c>
      <c r="AP1624">
        <v>601</v>
      </c>
      <c r="AQ1624" t="s">
        <v>1925</v>
      </c>
      <c r="AS1624" t="s">
        <v>160</v>
      </c>
      <c r="AU1624" t="s">
        <v>161</v>
      </c>
      <c r="BU1624" s="1">
        <v>44517</v>
      </c>
      <c r="CB1624" t="s">
        <v>399</v>
      </c>
      <c r="CC1624" t="s">
        <v>170</v>
      </c>
    </row>
    <row r="1625" spans="1:81">
      <c r="A1625" t="s">
        <v>138</v>
      </c>
      <c r="B1625" t="s">
        <v>139</v>
      </c>
      <c r="C1625" t="s">
        <v>3871</v>
      </c>
      <c r="D1625" t="s">
        <v>1918</v>
      </c>
      <c r="E1625" t="s">
        <v>142</v>
      </c>
      <c r="F1625" t="s">
        <v>143</v>
      </c>
      <c r="G1625" s="1">
        <v>44517</v>
      </c>
      <c r="H1625" s="2">
        <v>0.43402777777777779</v>
      </c>
      <c r="I1625" t="s">
        <v>178</v>
      </c>
      <c r="M1625" t="s">
        <v>145</v>
      </c>
      <c r="U1625" t="s">
        <v>146</v>
      </c>
      <c r="V1625" t="s">
        <v>147</v>
      </c>
      <c r="W1625" t="s">
        <v>148</v>
      </c>
      <c r="X1625" t="s">
        <v>655</v>
      </c>
      <c r="Y1625" t="s">
        <v>656</v>
      </c>
      <c r="AD1625">
        <v>45.323431999999997</v>
      </c>
      <c r="AE1625">
        <v>-109.467198</v>
      </c>
      <c r="AK1625" t="s">
        <v>3875</v>
      </c>
      <c r="AN1625" t="s">
        <v>1927</v>
      </c>
      <c r="AP1625">
        <v>7.0000000000000007E-2</v>
      </c>
      <c r="AQ1625" t="s">
        <v>1928</v>
      </c>
      <c r="AS1625" t="s">
        <v>160</v>
      </c>
      <c r="AU1625" t="s">
        <v>161</v>
      </c>
      <c r="BU1625" s="1">
        <v>44517</v>
      </c>
      <c r="CB1625" t="s">
        <v>399</v>
      </c>
      <c r="CC1625" t="s">
        <v>170</v>
      </c>
    </row>
    <row r="1626" spans="1:81">
      <c r="A1626" t="s">
        <v>138</v>
      </c>
      <c r="B1626" t="s">
        <v>139</v>
      </c>
      <c r="C1626" t="s">
        <v>3871</v>
      </c>
      <c r="D1626" t="s">
        <v>1918</v>
      </c>
      <c r="E1626" t="s">
        <v>142</v>
      </c>
      <c r="F1626" t="s">
        <v>143</v>
      </c>
      <c r="G1626" s="1">
        <v>44517</v>
      </c>
      <c r="H1626" s="2">
        <v>0.43402777777777779</v>
      </c>
      <c r="I1626" t="s">
        <v>178</v>
      </c>
      <c r="M1626" t="s">
        <v>145</v>
      </c>
      <c r="U1626" t="s">
        <v>146</v>
      </c>
      <c r="V1626" t="s">
        <v>147</v>
      </c>
      <c r="W1626" t="s">
        <v>148</v>
      </c>
      <c r="X1626" t="s">
        <v>655</v>
      </c>
      <c r="Y1626" t="s">
        <v>656</v>
      </c>
      <c r="AD1626">
        <v>45.323431999999997</v>
      </c>
      <c r="AE1626">
        <v>-109.467198</v>
      </c>
      <c r="AK1626" t="s">
        <v>3876</v>
      </c>
      <c r="AN1626" t="s">
        <v>16</v>
      </c>
      <c r="AP1626">
        <v>1.4</v>
      </c>
      <c r="AQ1626" t="s">
        <v>1997</v>
      </c>
      <c r="AS1626" t="s">
        <v>160</v>
      </c>
      <c r="AU1626" t="s">
        <v>161</v>
      </c>
      <c r="BU1626" s="1">
        <v>44517</v>
      </c>
      <c r="CB1626" t="s">
        <v>399</v>
      </c>
      <c r="CC1626" t="s">
        <v>170</v>
      </c>
    </row>
    <row r="1627" spans="1:81">
      <c r="A1627" t="s">
        <v>138</v>
      </c>
      <c r="B1627" t="s">
        <v>139</v>
      </c>
      <c r="C1627" t="s">
        <v>3877</v>
      </c>
      <c r="D1627" t="s">
        <v>1918</v>
      </c>
      <c r="E1627" t="s">
        <v>142</v>
      </c>
      <c r="F1627" t="s">
        <v>143</v>
      </c>
      <c r="G1627" s="1">
        <v>44546</v>
      </c>
      <c r="H1627" s="2">
        <v>0.4201388888888889</v>
      </c>
      <c r="I1627" t="s">
        <v>178</v>
      </c>
      <c r="M1627" t="s">
        <v>145</v>
      </c>
      <c r="U1627" t="s">
        <v>146</v>
      </c>
      <c r="V1627" t="s">
        <v>147</v>
      </c>
      <c r="W1627" t="s">
        <v>148</v>
      </c>
      <c r="X1627" t="s">
        <v>655</v>
      </c>
      <c r="Y1627" t="s">
        <v>656</v>
      </c>
      <c r="AD1627">
        <v>45.323431999999997</v>
      </c>
      <c r="AE1627">
        <v>-109.467198</v>
      </c>
      <c r="AK1627" t="s">
        <v>3878</v>
      </c>
      <c r="AN1627" t="s">
        <v>1920</v>
      </c>
      <c r="AP1627">
        <v>9.5399999999999991</v>
      </c>
      <c r="AQ1627" t="s">
        <v>159</v>
      </c>
      <c r="AS1627" t="s">
        <v>160</v>
      </c>
      <c r="AU1627" t="s">
        <v>161</v>
      </c>
      <c r="BU1627" s="1">
        <v>44546</v>
      </c>
      <c r="CB1627" t="s">
        <v>399</v>
      </c>
      <c r="CC1627" t="s">
        <v>170</v>
      </c>
    </row>
    <row r="1628" spans="1:81">
      <c r="A1628" t="s">
        <v>138</v>
      </c>
      <c r="B1628" t="s">
        <v>139</v>
      </c>
      <c r="C1628" t="s">
        <v>3877</v>
      </c>
      <c r="D1628" t="s">
        <v>1918</v>
      </c>
      <c r="E1628" t="s">
        <v>142</v>
      </c>
      <c r="F1628" t="s">
        <v>143</v>
      </c>
      <c r="G1628" s="1">
        <v>44546</v>
      </c>
      <c r="H1628" s="2">
        <v>0.4201388888888889</v>
      </c>
      <c r="I1628" t="s">
        <v>178</v>
      </c>
      <c r="M1628" t="s">
        <v>145</v>
      </c>
      <c r="U1628" t="s">
        <v>146</v>
      </c>
      <c r="V1628" t="s">
        <v>147</v>
      </c>
      <c r="W1628" t="s">
        <v>148</v>
      </c>
      <c r="X1628" t="s">
        <v>655</v>
      </c>
      <c r="Y1628" t="s">
        <v>656</v>
      </c>
      <c r="AD1628">
        <v>45.323431999999997</v>
      </c>
      <c r="AE1628">
        <v>-109.467198</v>
      </c>
      <c r="AK1628" t="s">
        <v>3879</v>
      </c>
      <c r="AN1628" t="s">
        <v>17</v>
      </c>
      <c r="AP1628">
        <v>0.4</v>
      </c>
      <c r="AQ1628" t="s">
        <v>2175</v>
      </c>
      <c r="AS1628" t="s">
        <v>160</v>
      </c>
      <c r="AU1628" t="s">
        <v>161</v>
      </c>
      <c r="BU1628" s="1">
        <v>44546</v>
      </c>
      <c r="CB1628" t="s">
        <v>399</v>
      </c>
      <c r="CC1628" t="s">
        <v>170</v>
      </c>
    </row>
    <row r="1629" spans="1:81">
      <c r="A1629" t="s">
        <v>138</v>
      </c>
      <c r="B1629" t="s">
        <v>139</v>
      </c>
      <c r="C1629" t="s">
        <v>3877</v>
      </c>
      <c r="D1629" t="s">
        <v>1918</v>
      </c>
      <c r="E1629" t="s">
        <v>142</v>
      </c>
      <c r="F1629" t="s">
        <v>143</v>
      </c>
      <c r="G1629" s="1">
        <v>44546</v>
      </c>
      <c r="H1629" s="2">
        <v>0.4201388888888889</v>
      </c>
      <c r="I1629" t="s">
        <v>178</v>
      </c>
      <c r="M1629" t="s">
        <v>145</v>
      </c>
      <c r="U1629" t="s">
        <v>146</v>
      </c>
      <c r="V1629" t="s">
        <v>147</v>
      </c>
      <c r="W1629" t="s">
        <v>148</v>
      </c>
      <c r="X1629" t="s">
        <v>655</v>
      </c>
      <c r="Y1629" t="s">
        <v>656</v>
      </c>
      <c r="AD1629">
        <v>45.323431999999997</v>
      </c>
      <c r="AE1629">
        <v>-109.467198</v>
      </c>
      <c r="AK1629" t="s">
        <v>3880</v>
      </c>
      <c r="AN1629" t="s">
        <v>11</v>
      </c>
      <c r="AP1629">
        <v>8.41</v>
      </c>
      <c r="AQ1629" t="s">
        <v>1922</v>
      </c>
      <c r="AS1629" t="s">
        <v>160</v>
      </c>
      <c r="AU1629" t="s">
        <v>161</v>
      </c>
      <c r="BU1629" s="1">
        <v>44546</v>
      </c>
      <c r="CB1629" t="s">
        <v>399</v>
      </c>
      <c r="CC1629" t="s">
        <v>170</v>
      </c>
    </row>
    <row r="1630" spans="1:81">
      <c r="A1630" t="s">
        <v>138</v>
      </c>
      <c r="B1630" t="s">
        <v>139</v>
      </c>
      <c r="C1630" t="s">
        <v>3877</v>
      </c>
      <c r="D1630" t="s">
        <v>1918</v>
      </c>
      <c r="E1630" t="s">
        <v>142</v>
      </c>
      <c r="F1630" t="s">
        <v>143</v>
      </c>
      <c r="G1630" s="1">
        <v>44546</v>
      </c>
      <c r="H1630" s="2">
        <v>0.4201388888888889</v>
      </c>
      <c r="I1630" t="s">
        <v>178</v>
      </c>
      <c r="M1630" t="s">
        <v>145</v>
      </c>
      <c r="U1630" t="s">
        <v>146</v>
      </c>
      <c r="V1630" t="s">
        <v>147</v>
      </c>
      <c r="W1630" t="s">
        <v>148</v>
      </c>
      <c r="X1630" t="s">
        <v>655</v>
      </c>
      <c r="Y1630" t="s">
        <v>656</v>
      </c>
      <c r="AD1630">
        <v>45.323431999999997</v>
      </c>
      <c r="AE1630">
        <v>-109.467198</v>
      </c>
      <c r="AK1630" t="s">
        <v>3881</v>
      </c>
      <c r="AN1630" t="s">
        <v>1924</v>
      </c>
      <c r="AP1630">
        <v>418</v>
      </c>
      <c r="AQ1630" t="s">
        <v>1925</v>
      </c>
      <c r="AS1630" t="s">
        <v>160</v>
      </c>
      <c r="AU1630" t="s">
        <v>161</v>
      </c>
      <c r="BU1630" s="1">
        <v>44546</v>
      </c>
      <c r="CB1630" t="s">
        <v>399</v>
      </c>
      <c r="CC1630" t="s">
        <v>170</v>
      </c>
    </row>
    <row r="1631" spans="1:81">
      <c r="A1631" t="s">
        <v>138</v>
      </c>
      <c r="B1631" t="s">
        <v>139</v>
      </c>
      <c r="C1631" t="s">
        <v>3877</v>
      </c>
      <c r="D1631" t="s">
        <v>1918</v>
      </c>
      <c r="E1631" t="s">
        <v>142</v>
      </c>
      <c r="F1631" t="s">
        <v>143</v>
      </c>
      <c r="G1631" s="1">
        <v>44546</v>
      </c>
      <c r="H1631" s="2">
        <v>0.4201388888888889</v>
      </c>
      <c r="I1631" t="s">
        <v>178</v>
      </c>
      <c r="M1631" t="s">
        <v>145</v>
      </c>
      <c r="U1631" t="s">
        <v>146</v>
      </c>
      <c r="V1631" t="s">
        <v>147</v>
      </c>
      <c r="W1631" t="s">
        <v>148</v>
      </c>
      <c r="X1631" t="s">
        <v>655</v>
      </c>
      <c r="Y1631" t="s">
        <v>656</v>
      </c>
      <c r="AD1631">
        <v>45.323431999999997</v>
      </c>
      <c r="AE1631">
        <v>-109.467198</v>
      </c>
      <c r="AK1631" t="s">
        <v>3882</v>
      </c>
      <c r="AN1631" t="s">
        <v>1927</v>
      </c>
      <c r="AP1631">
        <v>-0.11</v>
      </c>
      <c r="AQ1631" t="s">
        <v>1928</v>
      </c>
      <c r="AS1631" t="s">
        <v>160</v>
      </c>
      <c r="AU1631" t="s">
        <v>161</v>
      </c>
      <c r="BU1631" s="1">
        <v>44546</v>
      </c>
      <c r="CB1631" t="s">
        <v>399</v>
      </c>
      <c r="CC1631" t="s">
        <v>170</v>
      </c>
    </row>
    <row r="1632" spans="1:81">
      <c r="A1632" t="s">
        <v>138</v>
      </c>
      <c r="B1632" t="s">
        <v>139</v>
      </c>
      <c r="C1632" t="s">
        <v>3877</v>
      </c>
      <c r="D1632" t="s">
        <v>1918</v>
      </c>
      <c r="E1632" t="s">
        <v>142</v>
      </c>
      <c r="F1632" t="s">
        <v>143</v>
      </c>
      <c r="G1632" s="1">
        <v>44546</v>
      </c>
      <c r="H1632" s="2">
        <v>0.4201388888888889</v>
      </c>
      <c r="I1632" t="s">
        <v>178</v>
      </c>
      <c r="M1632" t="s">
        <v>145</v>
      </c>
      <c r="U1632" t="s">
        <v>146</v>
      </c>
      <c r="V1632" t="s">
        <v>147</v>
      </c>
      <c r="W1632" t="s">
        <v>148</v>
      </c>
      <c r="X1632" t="s">
        <v>655</v>
      </c>
      <c r="Y1632" t="s">
        <v>656</v>
      </c>
      <c r="AD1632">
        <v>45.323431999999997</v>
      </c>
      <c r="AE1632">
        <v>-109.467198</v>
      </c>
      <c r="AK1632" t="s">
        <v>3883</v>
      </c>
      <c r="AN1632" t="s">
        <v>16</v>
      </c>
      <c r="AP1632">
        <v>1.4</v>
      </c>
      <c r="AQ1632" t="s">
        <v>1997</v>
      </c>
      <c r="AS1632" t="s">
        <v>160</v>
      </c>
      <c r="AU1632" t="s">
        <v>161</v>
      </c>
      <c r="BU1632" s="1">
        <v>44546</v>
      </c>
      <c r="CB1632" t="s">
        <v>399</v>
      </c>
      <c r="CC1632" t="s">
        <v>170</v>
      </c>
    </row>
    <row r="1633" spans="1:81">
      <c r="A1633" t="s">
        <v>138</v>
      </c>
      <c r="B1633" t="s">
        <v>139</v>
      </c>
      <c r="C1633" t="s">
        <v>3884</v>
      </c>
      <c r="D1633" t="s">
        <v>1918</v>
      </c>
      <c r="E1633" t="s">
        <v>142</v>
      </c>
      <c r="F1633" t="s">
        <v>143</v>
      </c>
      <c r="G1633" s="1">
        <v>44578</v>
      </c>
      <c r="H1633" s="2">
        <v>0.46597222222222223</v>
      </c>
      <c r="I1633" t="s">
        <v>178</v>
      </c>
      <c r="U1633" t="s">
        <v>146</v>
      </c>
      <c r="V1633" t="s">
        <v>147</v>
      </c>
      <c r="W1633" t="s">
        <v>148</v>
      </c>
      <c r="X1633" t="s">
        <v>655</v>
      </c>
      <c r="Y1633" t="s">
        <v>656</v>
      </c>
      <c r="AD1633">
        <v>45.323431999999997</v>
      </c>
      <c r="AE1633">
        <v>-109.467198</v>
      </c>
      <c r="AF1633" t="s">
        <v>151</v>
      </c>
      <c r="AG1633" t="s">
        <v>152</v>
      </c>
      <c r="AH1633" t="s">
        <v>153</v>
      </c>
      <c r="AJ1633" t="s">
        <v>280</v>
      </c>
      <c r="AK1633" t="s">
        <v>3885</v>
      </c>
      <c r="AN1633" t="s">
        <v>1920</v>
      </c>
      <c r="AP1633">
        <v>10.18</v>
      </c>
      <c r="AQ1633" t="s">
        <v>159</v>
      </c>
      <c r="AS1633" t="s">
        <v>160</v>
      </c>
      <c r="AU1633" t="s">
        <v>161</v>
      </c>
      <c r="BU1633" s="1">
        <v>44578</v>
      </c>
      <c r="CB1633" t="s">
        <v>476</v>
      </c>
      <c r="CC1633" t="s">
        <v>170</v>
      </c>
    </row>
    <row r="1634" spans="1:81">
      <c r="A1634" t="s">
        <v>138</v>
      </c>
      <c r="B1634" t="s">
        <v>139</v>
      </c>
      <c r="C1634" t="s">
        <v>3884</v>
      </c>
      <c r="D1634" t="s">
        <v>1918</v>
      </c>
      <c r="E1634" t="s">
        <v>142</v>
      </c>
      <c r="F1634" t="s">
        <v>143</v>
      </c>
      <c r="G1634" s="1">
        <v>44578</v>
      </c>
      <c r="H1634" s="2">
        <v>0.46597222222222223</v>
      </c>
      <c r="I1634" t="s">
        <v>178</v>
      </c>
      <c r="U1634" t="s">
        <v>146</v>
      </c>
      <c r="V1634" t="s">
        <v>147</v>
      </c>
      <c r="W1634" t="s">
        <v>148</v>
      </c>
      <c r="X1634" t="s">
        <v>655</v>
      </c>
      <c r="Y1634" t="s">
        <v>656</v>
      </c>
      <c r="AD1634">
        <v>45.323431999999997</v>
      </c>
      <c r="AE1634">
        <v>-109.467198</v>
      </c>
      <c r="AF1634" t="s">
        <v>151</v>
      </c>
      <c r="AG1634" t="s">
        <v>152</v>
      </c>
      <c r="AH1634" t="s">
        <v>153</v>
      </c>
      <c r="AJ1634" t="s">
        <v>280</v>
      </c>
      <c r="AK1634" t="s">
        <v>3886</v>
      </c>
      <c r="AN1634" t="s">
        <v>17</v>
      </c>
      <c r="AP1634">
        <v>0.38</v>
      </c>
      <c r="AQ1634" t="s">
        <v>2175</v>
      </c>
      <c r="AS1634" t="s">
        <v>160</v>
      </c>
      <c r="AU1634" t="s">
        <v>161</v>
      </c>
      <c r="BU1634" s="1">
        <v>44578</v>
      </c>
      <c r="CB1634" t="s">
        <v>476</v>
      </c>
      <c r="CC1634" t="s">
        <v>170</v>
      </c>
    </row>
    <row r="1635" spans="1:81">
      <c r="A1635" t="s">
        <v>138</v>
      </c>
      <c r="B1635" t="s">
        <v>139</v>
      </c>
      <c r="C1635" t="s">
        <v>3884</v>
      </c>
      <c r="D1635" t="s">
        <v>1918</v>
      </c>
      <c r="E1635" t="s">
        <v>142</v>
      </c>
      <c r="F1635" t="s">
        <v>143</v>
      </c>
      <c r="G1635" s="1">
        <v>44578</v>
      </c>
      <c r="H1635" s="2">
        <v>0.46597222222222223</v>
      </c>
      <c r="I1635" t="s">
        <v>178</v>
      </c>
      <c r="U1635" t="s">
        <v>146</v>
      </c>
      <c r="V1635" t="s">
        <v>147</v>
      </c>
      <c r="W1635" t="s">
        <v>148</v>
      </c>
      <c r="X1635" t="s">
        <v>655</v>
      </c>
      <c r="Y1635" t="s">
        <v>656</v>
      </c>
      <c r="AD1635">
        <v>45.323431999999997</v>
      </c>
      <c r="AE1635">
        <v>-109.467198</v>
      </c>
      <c r="AF1635" t="s">
        <v>151</v>
      </c>
      <c r="AG1635" t="s">
        <v>152</v>
      </c>
      <c r="AH1635" t="s">
        <v>153</v>
      </c>
      <c r="AJ1635" t="s">
        <v>280</v>
      </c>
      <c r="AK1635" t="s">
        <v>3887</v>
      </c>
      <c r="AN1635" t="s">
        <v>11</v>
      </c>
      <c r="AP1635">
        <v>8.09</v>
      </c>
      <c r="AQ1635" t="s">
        <v>1922</v>
      </c>
      <c r="AS1635" t="s">
        <v>160</v>
      </c>
      <c r="AU1635" t="s">
        <v>161</v>
      </c>
      <c r="BU1635" s="1">
        <v>44578</v>
      </c>
      <c r="CB1635" t="s">
        <v>476</v>
      </c>
      <c r="CC1635" t="s">
        <v>170</v>
      </c>
    </row>
    <row r="1636" spans="1:81">
      <c r="A1636" t="s">
        <v>138</v>
      </c>
      <c r="B1636" t="s">
        <v>139</v>
      </c>
      <c r="C1636" t="s">
        <v>3884</v>
      </c>
      <c r="D1636" t="s">
        <v>1918</v>
      </c>
      <c r="E1636" t="s">
        <v>142</v>
      </c>
      <c r="F1636" t="s">
        <v>143</v>
      </c>
      <c r="G1636" s="1">
        <v>44578</v>
      </c>
      <c r="H1636" s="2">
        <v>0.46597222222222223</v>
      </c>
      <c r="I1636" t="s">
        <v>178</v>
      </c>
      <c r="U1636" t="s">
        <v>146</v>
      </c>
      <c r="V1636" t="s">
        <v>147</v>
      </c>
      <c r="W1636" t="s">
        <v>148</v>
      </c>
      <c r="X1636" t="s">
        <v>655</v>
      </c>
      <c r="Y1636" t="s">
        <v>656</v>
      </c>
      <c r="AD1636">
        <v>45.323431999999997</v>
      </c>
      <c r="AE1636">
        <v>-109.467198</v>
      </c>
      <c r="AF1636" t="s">
        <v>151</v>
      </c>
      <c r="AG1636" t="s">
        <v>152</v>
      </c>
      <c r="AH1636" t="s">
        <v>153</v>
      </c>
      <c r="AJ1636" t="s">
        <v>280</v>
      </c>
      <c r="AK1636" t="s">
        <v>3888</v>
      </c>
      <c r="AN1636" t="s">
        <v>1924</v>
      </c>
      <c r="AP1636">
        <v>389</v>
      </c>
      <c r="AQ1636" t="s">
        <v>1925</v>
      </c>
      <c r="AS1636" t="s">
        <v>160</v>
      </c>
      <c r="AU1636" t="s">
        <v>161</v>
      </c>
      <c r="BU1636" s="1">
        <v>44578</v>
      </c>
      <c r="CB1636" t="s">
        <v>476</v>
      </c>
      <c r="CC1636" t="s">
        <v>170</v>
      </c>
    </row>
    <row r="1637" spans="1:81">
      <c r="A1637" t="s">
        <v>138</v>
      </c>
      <c r="B1637" t="s">
        <v>139</v>
      </c>
      <c r="C1637" t="s">
        <v>3884</v>
      </c>
      <c r="D1637" t="s">
        <v>1918</v>
      </c>
      <c r="E1637" t="s">
        <v>142</v>
      </c>
      <c r="F1637" t="s">
        <v>143</v>
      </c>
      <c r="G1637" s="1">
        <v>44578</v>
      </c>
      <c r="H1637" s="2">
        <v>0.46597222222222223</v>
      </c>
      <c r="I1637" t="s">
        <v>178</v>
      </c>
      <c r="U1637" t="s">
        <v>146</v>
      </c>
      <c r="V1637" t="s">
        <v>147</v>
      </c>
      <c r="W1637" t="s">
        <v>148</v>
      </c>
      <c r="X1637" t="s">
        <v>655</v>
      </c>
      <c r="Y1637" t="s">
        <v>656</v>
      </c>
      <c r="AD1637">
        <v>45.323431999999997</v>
      </c>
      <c r="AE1637">
        <v>-109.467198</v>
      </c>
      <c r="AF1637" t="s">
        <v>151</v>
      </c>
      <c r="AG1637" t="s">
        <v>152</v>
      </c>
      <c r="AH1637" t="s">
        <v>153</v>
      </c>
      <c r="AJ1637" t="s">
        <v>280</v>
      </c>
      <c r="AK1637" t="s">
        <v>3889</v>
      </c>
      <c r="AN1637" t="s">
        <v>1927</v>
      </c>
      <c r="AP1637">
        <v>0.9</v>
      </c>
      <c r="AQ1637" t="s">
        <v>1928</v>
      </c>
      <c r="AS1637" t="s">
        <v>160</v>
      </c>
      <c r="AU1637" t="s">
        <v>161</v>
      </c>
      <c r="BU1637" s="1">
        <v>44578</v>
      </c>
      <c r="CB1637" t="s">
        <v>476</v>
      </c>
      <c r="CC1637" t="s">
        <v>170</v>
      </c>
    </row>
    <row r="1638" spans="1:81">
      <c r="A1638" t="s">
        <v>138</v>
      </c>
      <c r="B1638" t="s">
        <v>139</v>
      </c>
      <c r="C1638" t="s">
        <v>3884</v>
      </c>
      <c r="D1638" t="s">
        <v>1918</v>
      </c>
      <c r="E1638" t="s">
        <v>142</v>
      </c>
      <c r="F1638" t="s">
        <v>143</v>
      </c>
      <c r="G1638" s="1">
        <v>44578</v>
      </c>
      <c r="H1638" s="2">
        <v>0.46597222222222223</v>
      </c>
      <c r="I1638" t="s">
        <v>178</v>
      </c>
      <c r="U1638" t="s">
        <v>146</v>
      </c>
      <c r="V1638" t="s">
        <v>147</v>
      </c>
      <c r="W1638" t="s">
        <v>148</v>
      </c>
      <c r="X1638" t="s">
        <v>655</v>
      </c>
      <c r="Y1638" t="s">
        <v>656</v>
      </c>
      <c r="AD1638">
        <v>45.323431999999997</v>
      </c>
      <c r="AE1638">
        <v>-109.467198</v>
      </c>
      <c r="AF1638" t="s">
        <v>151</v>
      </c>
      <c r="AG1638" t="s">
        <v>152</v>
      </c>
      <c r="AH1638" t="s">
        <v>153</v>
      </c>
      <c r="AJ1638" t="s">
        <v>280</v>
      </c>
      <c r="AK1638" t="s">
        <v>3890</v>
      </c>
      <c r="AN1638" t="s">
        <v>16</v>
      </c>
      <c r="AP1638">
        <v>2.2000000000000002</v>
      </c>
      <c r="AQ1638" t="s">
        <v>1930</v>
      </c>
      <c r="AS1638" t="s">
        <v>160</v>
      </c>
      <c r="AU1638" t="s">
        <v>161</v>
      </c>
      <c r="BU1638" s="1">
        <v>44578</v>
      </c>
      <c r="CB1638" t="s">
        <v>476</v>
      </c>
      <c r="CC1638" t="s">
        <v>170</v>
      </c>
    </row>
    <row r="1639" spans="1:81">
      <c r="A1639" t="s">
        <v>138</v>
      </c>
      <c r="B1639" t="s">
        <v>139</v>
      </c>
      <c r="C1639" t="s">
        <v>3891</v>
      </c>
      <c r="D1639" t="s">
        <v>1918</v>
      </c>
      <c r="E1639" t="s">
        <v>142</v>
      </c>
      <c r="F1639" t="s">
        <v>143</v>
      </c>
      <c r="G1639" s="1">
        <v>44606</v>
      </c>
      <c r="H1639" s="2">
        <v>0.46180555555555558</v>
      </c>
      <c r="I1639" t="s">
        <v>178</v>
      </c>
      <c r="U1639" t="s">
        <v>146</v>
      </c>
      <c r="V1639" t="s">
        <v>147</v>
      </c>
      <c r="W1639" t="s">
        <v>148</v>
      </c>
      <c r="X1639" t="s">
        <v>655</v>
      </c>
      <c r="Y1639" t="s">
        <v>656</v>
      </c>
      <c r="AD1639">
        <v>45.323431999999997</v>
      </c>
      <c r="AE1639">
        <v>-109.467198</v>
      </c>
      <c r="AF1639" t="s">
        <v>151</v>
      </c>
      <c r="AG1639" t="s">
        <v>152</v>
      </c>
      <c r="AH1639" t="s">
        <v>153</v>
      </c>
      <c r="AJ1639" t="s">
        <v>280</v>
      </c>
      <c r="AK1639" t="s">
        <v>3892</v>
      </c>
      <c r="AN1639" t="s">
        <v>1920</v>
      </c>
      <c r="AP1639">
        <v>11.67</v>
      </c>
      <c r="AQ1639" t="s">
        <v>159</v>
      </c>
      <c r="AS1639" t="s">
        <v>160</v>
      </c>
      <c r="AU1639" t="s">
        <v>161</v>
      </c>
      <c r="BU1639" s="1">
        <v>44606</v>
      </c>
      <c r="CB1639" t="s">
        <v>476</v>
      </c>
      <c r="CC1639" t="s">
        <v>170</v>
      </c>
    </row>
    <row r="1640" spans="1:81">
      <c r="A1640" t="s">
        <v>138</v>
      </c>
      <c r="B1640" t="s">
        <v>139</v>
      </c>
      <c r="C1640" t="s">
        <v>3891</v>
      </c>
      <c r="D1640" t="s">
        <v>1918</v>
      </c>
      <c r="E1640" t="s">
        <v>142</v>
      </c>
      <c r="F1640" t="s">
        <v>143</v>
      </c>
      <c r="G1640" s="1">
        <v>44606</v>
      </c>
      <c r="H1640" s="2">
        <v>0.46180555555555558</v>
      </c>
      <c r="I1640" t="s">
        <v>178</v>
      </c>
      <c r="U1640" t="s">
        <v>146</v>
      </c>
      <c r="V1640" t="s">
        <v>147</v>
      </c>
      <c r="W1640" t="s">
        <v>148</v>
      </c>
      <c r="X1640" t="s">
        <v>655</v>
      </c>
      <c r="Y1640" t="s">
        <v>656</v>
      </c>
      <c r="AD1640">
        <v>45.323431999999997</v>
      </c>
      <c r="AE1640">
        <v>-109.467198</v>
      </c>
      <c r="AF1640" t="s">
        <v>151</v>
      </c>
      <c r="AG1640" t="s">
        <v>152</v>
      </c>
      <c r="AH1640" t="s">
        <v>153</v>
      </c>
      <c r="AJ1640" t="s">
        <v>280</v>
      </c>
      <c r="AK1640" t="s">
        <v>3893</v>
      </c>
      <c r="AN1640" t="s">
        <v>17</v>
      </c>
      <c r="AP1640">
        <v>0.28000000000000003</v>
      </c>
      <c r="AQ1640" t="s">
        <v>2175</v>
      </c>
      <c r="AS1640" t="s">
        <v>160</v>
      </c>
      <c r="AU1640" t="s">
        <v>161</v>
      </c>
      <c r="BU1640" s="1">
        <v>44606</v>
      </c>
      <c r="CB1640" t="s">
        <v>723</v>
      </c>
      <c r="CC1640" t="s">
        <v>170</v>
      </c>
    </row>
    <row r="1641" spans="1:81">
      <c r="A1641" t="s">
        <v>138</v>
      </c>
      <c r="B1641" t="s">
        <v>139</v>
      </c>
      <c r="C1641" t="s">
        <v>3891</v>
      </c>
      <c r="D1641" t="s">
        <v>1918</v>
      </c>
      <c r="E1641" t="s">
        <v>142</v>
      </c>
      <c r="F1641" t="s">
        <v>143</v>
      </c>
      <c r="G1641" s="1">
        <v>44606</v>
      </c>
      <c r="H1641" s="2">
        <v>0.46180555555555558</v>
      </c>
      <c r="I1641" t="s">
        <v>178</v>
      </c>
      <c r="U1641" t="s">
        <v>146</v>
      </c>
      <c r="V1641" t="s">
        <v>147</v>
      </c>
      <c r="W1641" t="s">
        <v>148</v>
      </c>
      <c r="X1641" t="s">
        <v>655</v>
      </c>
      <c r="Y1641" t="s">
        <v>656</v>
      </c>
      <c r="AD1641">
        <v>45.323431999999997</v>
      </c>
      <c r="AE1641">
        <v>-109.467198</v>
      </c>
      <c r="AF1641" t="s">
        <v>151</v>
      </c>
      <c r="AG1641" t="s">
        <v>152</v>
      </c>
      <c r="AH1641" t="s">
        <v>153</v>
      </c>
      <c r="AJ1641" t="s">
        <v>280</v>
      </c>
      <c r="AK1641" t="s">
        <v>3894</v>
      </c>
      <c r="AN1641" t="s">
        <v>11</v>
      </c>
      <c r="AP1641">
        <v>8.17</v>
      </c>
      <c r="AQ1641" t="s">
        <v>1922</v>
      </c>
      <c r="AS1641" t="s">
        <v>160</v>
      </c>
      <c r="AU1641" t="s">
        <v>161</v>
      </c>
      <c r="BU1641" s="1">
        <v>44606</v>
      </c>
      <c r="CB1641" t="s">
        <v>476</v>
      </c>
      <c r="CC1641" t="s">
        <v>170</v>
      </c>
    </row>
    <row r="1642" spans="1:81">
      <c r="A1642" t="s">
        <v>138</v>
      </c>
      <c r="B1642" t="s">
        <v>139</v>
      </c>
      <c r="C1642" t="s">
        <v>3891</v>
      </c>
      <c r="D1642" t="s">
        <v>1918</v>
      </c>
      <c r="E1642" t="s">
        <v>142</v>
      </c>
      <c r="F1642" t="s">
        <v>143</v>
      </c>
      <c r="G1642" s="1">
        <v>44606</v>
      </c>
      <c r="H1642" s="2">
        <v>0.46180555555555558</v>
      </c>
      <c r="I1642" t="s">
        <v>178</v>
      </c>
      <c r="U1642" t="s">
        <v>146</v>
      </c>
      <c r="V1642" t="s">
        <v>147</v>
      </c>
      <c r="W1642" t="s">
        <v>148</v>
      </c>
      <c r="X1642" t="s">
        <v>655</v>
      </c>
      <c r="Y1642" t="s">
        <v>656</v>
      </c>
      <c r="AD1642">
        <v>45.323431999999997</v>
      </c>
      <c r="AE1642">
        <v>-109.467198</v>
      </c>
      <c r="AF1642" t="s">
        <v>151</v>
      </c>
      <c r="AG1642" t="s">
        <v>152</v>
      </c>
      <c r="AH1642" t="s">
        <v>153</v>
      </c>
      <c r="AJ1642" t="s">
        <v>280</v>
      </c>
      <c r="AK1642" t="s">
        <v>3895</v>
      </c>
      <c r="AN1642" t="s">
        <v>1924</v>
      </c>
      <c r="AP1642">
        <v>454</v>
      </c>
      <c r="AQ1642" t="s">
        <v>1925</v>
      </c>
      <c r="AS1642" t="s">
        <v>160</v>
      </c>
      <c r="AU1642" t="s">
        <v>161</v>
      </c>
      <c r="BU1642" s="1">
        <v>44606</v>
      </c>
      <c r="CB1642" t="s">
        <v>476</v>
      </c>
      <c r="CC1642" t="s">
        <v>170</v>
      </c>
    </row>
    <row r="1643" spans="1:81">
      <c r="A1643" t="s">
        <v>138</v>
      </c>
      <c r="B1643" t="s">
        <v>139</v>
      </c>
      <c r="C1643" t="s">
        <v>3891</v>
      </c>
      <c r="D1643" t="s">
        <v>1918</v>
      </c>
      <c r="E1643" t="s">
        <v>142</v>
      </c>
      <c r="F1643" t="s">
        <v>143</v>
      </c>
      <c r="G1643" s="1">
        <v>44606</v>
      </c>
      <c r="H1643" s="2">
        <v>0.46180555555555558</v>
      </c>
      <c r="I1643" t="s">
        <v>178</v>
      </c>
      <c r="U1643" t="s">
        <v>146</v>
      </c>
      <c r="V1643" t="s">
        <v>147</v>
      </c>
      <c r="W1643" t="s">
        <v>148</v>
      </c>
      <c r="X1643" t="s">
        <v>655</v>
      </c>
      <c r="Y1643" t="s">
        <v>656</v>
      </c>
      <c r="AD1643">
        <v>45.323431999999997</v>
      </c>
      <c r="AE1643">
        <v>-109.467198</v>
      </c>
      <c r="AF1643" t="s">
        <v>151</v>
      </c>
      <c r="AG1643" t="s">
        <v>152</v>
      </c>
      <c r="AH1643" t="s">
        <v>153</v>
      </c>
      <c r="AJ1643" t="s">
        <v>280</v>
      </c>
      <c r="AK1643" t="s">
        <v>3896</v>
      </c>
      <c r="AN1643" t="s">
        <v>1927</v>
      </c>
      <c r="AP1643">
        <v>-7.0000000000000007E-2</v>
      </c>
      <c r="AQ1643" t="s">
        <v>1928</v>
      </c>
      <c r="AS1643" t="s">
        <v>160</v>
      </c>
      <c r="AU1643" t="s">
        <v>161</v>
      </c>
      <c r="BU1643" s="1">
        <v>44606</v>
      </c>
      <c r="CB1643" t="s">
        <v>723</v>
      </c>
      <c r="CC1643" t="s">
        <v>170</v>
      </c>
    </row>
    <row r="1644" spans="1:81">
      <c r="A1644" t="s">
        <v>138</v>
      </c>
      <c r="B1644" t="s">
        <v>139</v>
      </c>
      <c r="C1644" t="s">
        <v>3891</v>
      </c>
      <c r="D1644" t="s">
        <v>1918</v>
      </c>
      <c r="E1644" t="s">
        <v>142</v>
      </c>
      <c r="F1644" t="s">
        <v>143</v>
      </c>
      <c r="G1644" s="1">
        <v>44606</v>
      </c>
      <c r="H1644" s="2">
        <v>0.46180555555555558</v>
      </c>
      <c r="I1644" t="s">
        <v>178</v>
      </c>
      <c r="U1644" t="s">
        <v>146</v>
      </c>
      <c r="V1644" t="s">
        <v>147</v>
      </c>
      <c r="W1644" t="s">
        <v>148</v>
      </c>
      <c r="X1644" t="s">
        <v>655</v>
      </c>
      <c r="Y1644" t="s">
        <v>656</v>
      </c>
      <c r="AD1644">
        <v>45.323431999999997</v>
      </c>
      <c r="AE1644">
        <v>-109.467198</v>
      </c>
      <c r="AF1644" t="s">
        <v>151</v>
      </c>
      <c r="AG1644" t="s">
        <v>152</v>
      </c>
      <c r="AH1644" t="s">
        <v>153</v>
      </c>
      <c r="AJ1644" t="s">
        <v>280</v>
      </c>
      <c r="AK1644" t="s">
        <v>3897</v>
      </c>
      <c r="AN1644" t="s">
        <v>16</v>
      </c>
      <c r="AP1644">
        <v>1.3</v>
      </c>
      <c r="AQ1644" t="s">
        <v>1930</v>
      </c>
      <c r="AS1644" t="s">
        <v>160</v>
      </c>
      <c r="AU1644" t="s">
        <v>161</v>
      </c>
      <c r="BU1644" s="1">
        <v>44606</v>
      </c>
      <c r="CB1644" t="s">
        <v>723</v>
      </c>
      <c r="CC1644" t="s">
        <v>170</v>
      </c>
    </row>
    <row r="1645" spans="1:81">
      <c r="A1645" t="s">
        <v>138</v>
      </c>
      <c r="B1645" t="s">
        <v>139</v>
      </c>
      <c r="C1645" t="s">
        <v>3898</v>
      </c>
      <c r="D1645" t="s">
        <v>1918</v>
      </c>
      <c r="E1645" t="s">
        <v>142</v>
      </c>
      <c r="F1645" t="s">
        <v>143</v>
      </c>
      <c r="G1645" s="1">
        <v>44637</v>
      </c>
      <c r="H1645" s="2">
        <v>0.42222222222222222</v>
      </c>
      <c r="I1645" t="s">
        <v>144</v>
      </c>
      <c r="U1645" t="s">
        <v>146</v>
      </c>
      <c r="V1645" t="s">
        <v>147</v>
      </c>
      <c r="W1645" t="s">
        <v>148</v>
      </c>
      <c r="X1645" t="s">
        <v>655</v>
      </c>
      <c r="Y1645" t="s">
        <v>656</v>
      </c>
      <c r="AD1645">
        <v>45.323431999999997</v>
      </c>
      <c r="AE1645">
        <v>-109.467198</v>
      </c>
      <c r="AF1645" t="s">
        <v>151</v>
      </c>
      <c r="AG1645" t="s">
        <v>152</v>
      </c>
      <c r="AH1645" t="s">
        <v>153</v>
      </c>
      <c r="AJ1645" t="s">
        <v>280</v>
      </c>
      <c r="AK1645" t="s">
        <v>3899</v>
      </c>
      <c r="AN1645" t="s">
        <v>1920</v>
      </c>
      <c r="AP1645">
        <v>11.76</v>
      </c>
      <c r="AQ1645" t="s">
        <v>159</v>
      </c>
      <c r="AS1645" t="s">
        <v>160</v>
      </c>
      <c r="AU1645" t="s">
        <v>161</v>
      </c>
      <c r="BU1645" s="1">
        <v>44637</v>
      </c>
      <c r="CB1645" t="s">
        <v>723</v>
      </c>
      <c r="CC1645" t="s">
        <v>170</v>
      </c>
    </row>
    <row r="1646" spans="1:81">
      <c r="A1646" t="s">
        <v>138</v>
      </c>
      <c r="B1646" t="s">
        <v>139</v>
      </c>
      <c r="C1646" t="s">
        <v>3898</v>
      </c>
      <c r="D1646" t="s">
        <v>1918</v>
      </c>
      <c r="E1646" t="s">
        <v>142</v>
      </c>
      <c r="F1646" t="s">
        <v>143</v>
      </c>
      <c r="G1646" s="1">
        <v>44637</v>
      </c>
      <c r="H1646" s="2">
        <v>0.42222222222222222</v>
      </c>
      <c r="I1646" t="s">
        <v>144</v>
      </c>
      <c r="U1646" t="s">
        <v>146</v>
      </c>
      <c r="V1646" t="s">
        <v>147</v>
      </c>
      <c r="W1646" t="s">
        <v>148</v>
      </c>
      <c r="X1646" t="s">
        <v>655</v>
      </c>
      <c r="Y1646" t="s">
        <v>656</v>
      </c>
      <c r="AD1646">
        <v>45.323431999999997</v>
      </c>
      <c r="AE1646">
        <v>-109.467198</v>
      </c>
      <c r="AF1646" t="s">
        <v>151</v>
      </c>
      <c r="AG1646" t="s">
        <v>152</v>
      </c>
      <c r="AH1646" t="s">
        <v>153</v>
      </c>
      <c r="AJ1646" t="s">
        <v>280</v>
      </c>
      <c r="AK1646" t="s">
        <v>3900</v>
      </c>
      <c r="AN1646" t="s">
        <v>17</v>
      </c>
      <c r="AP1646">
        <v>0.6</v>
      </c>
      <c r="AQ1646" t="s">
        <v>2175</v>
      </c>
      <c r="AS1646" t="s">
        <v>160</v>
      </c>
      <c r="AU1646" t="s">
        <v>161</v>
      </c>
      <c r="BU1646" s="1">
        <v>44637</v>
      </c>
      <c r="CB1646" t="s">
        <v>723</v>
      </c>
      <c r="CC1646" t="s">
        <v>170</v>
      </c>
    </row>
    <row r="1647" spans="1:81">
      <c r="A1647" t="s">
        <v>138</v>
      </c>
      <c r="B1647" t="s">
        <v>139</v>
      </c>
      <c r="C1647" t="s">
        <v>3898</v>
      </c>
      <c r="D1647" t="s">
        <v>1918</v>
      </c>
      <c r="E1647" t="s">
        <v>142</v>
      </c>
      <c r="F1647" t="s">
        <v>143</v>
      </c>
      <c r="G1647" s="1">
        <v>44637</v>
      </c>
      <c r="H1647" s="2">
        <v>0.42222222222222222</v>
      </c>
      <c r="I1647" t="s">
        <v>144</v>
      </c>
      <c r="U1647" t="s">
        <v>146</v>
      </c>
      <c r="V1647" t="s">
        <v>147</v>
      </c>
      <c r="W1647" t="s">
        <v>148</v>
      </c>
      <c r="X1647" t="s">
        <v>655</v>
      </c>
      <c r="Y1647" t="s">
        <v>656</v>
      </c>
      <c r="AD1647">
        <v>45.323431999999997</v>
      </c>
      <c r="AE1647">
        <v>-109.467198</v>
      </c>
      <c r="AF1647" t="s">
        <v>151</v>
      </c>
      <c r="AG1647" t="s">
        <v>152</v>
      </c>
      <c r="AH1647" t="s">
        <v>153</v>
      </c>
      <c r="AJ1647" t="s">
        <v>280</v>
      </c>
      <c r="AK1647" t="s">
        <v>3901</v>
      </c>
      <c r="AN1647" t="s">
        <v>11</v>
      </c>
      <c r="AP1647">
        <v>8.2100000000000009</v>
      </c>
      <c r="AQ1647" t="s">
        <v>1922</v>
      </c>
      <c r="AS1647" t="s">
        <v>160</v>
      </c>
      <c r="AU1647" t="s">
        <v>161</v>
      </c>
      <c r="BU1647" s="1">
        <v>44637</v>
      </c>
      <c r="CB1647" t="s">
        <v>723</v>
      </c>
      <c r="CC1647" t="s">
        <v>170</v>
      </c>
    </row>
    <row r="1648" spans="1:81">
      <c r="A1648" t="s">
        <v>138</v>
      </c>
      <c r="B1648" t="s">
        <v>139</v>
      </c>
      <c r="C1648" t="s">
        <v>3898</v>
      </c>
      <c r="D1648" t="s">
        <v>1918</v>
      </c>
      <c r="E1648" t="s">
        <v>142</v>
      </c>
      <c r="F1648" t="s">
        <v>143</v>
      </c>
      <c r="G1648" s="1">
        <v>44637</v>
      </c>
      <c r="H1648" s="2">
        <v>0.42222222222222222</v>
      </c>
      <c r="I1648" t="s">
        <v>144</v>
      </c>
      <c r="U1648" t="s">
        <v>146</v>
      </c>
      <c r="V1648" t="s">
        <v>147</v>
      </c>
      <c r="W1648" t="s">
        <v>148</v>
      </c>
      <c r="X1648" t="s">
        <v>655</v>
      </c>
      <c r="Y1648" t="s">
        <v>656</v>
      </c>
      <c r="AD1648">
        <v>45.323431999999997</v>
      </c>
      <c r="AE1648">
        <v>-109.467198</v>
      </c>
      <c r="AF1648" t="s">
        <v>151</v>
      </c>
      <c r="AG1648" t="s">
        <v>152</v>
      </c>
      <c r="AH1648" t="s">
        <v>153</v>
      </c>
      <c r="AJ1648" t="s">
        <v>280</v>
      </c>
      <c r="AK1648" t="s">
        <v>3902</v>
      </c>
      <c r="AN1648" t="s">
        <v>1924</v>
      </c>
      <c r="AP1648">
        <v>524</v>
      </c>
      <c r="AQ1648" t="s">
        <v>1925</v>
      </c>
      <c r="AS1648" t="s">
        <v>160</v>
      </c>
      <c r="AU1648" t="s">
        <v>161</v>
      </c>
      <c r="BU1648" s="1">
        <v>44637</v>
      </c>
      <c r="CB1648" t="s">
        <v>723</v>
      </c>
      <c r="CC1648" t="s">
        <v>170</v>
      </c>
    </row>
    <row r="1649" spans="1:81">
      <c r="A1649" t="s">
        <v>138</v>
      </c>
      <c r="B1649" t="s">
        <v>139</v>
      </c>
      <c r="C1649" t="s">
        <v>3898</v>
      </c>
      <c r="D1649" t="s">
        <v>1918</v>
      </c>
      <c r="E1649" t="s">
        <v>142</v>
      </c>
      <c r="F1649" t="s">
        <v>143</v>
      </c>
      <c r="G1649" s="1">
        <v>44637</v>
      </c>
      <c r="H1649" s="2">
        <v>0.42222222222222222</v>
      </c>
      <c r="I1649" t="s">
        <v>144</v>
      </c>
      <c r="U1649" t="s">
        <v>146</v>
      </c>
      <c r="V1649" t="s">
        <v>147</v>
      </c>
      <c r="W1649" t="s">
        <v>148</v>
      </c>
      <c r="X1649" t="s">
        <v>655</v>
      </c>
      <c r="Y1649" t="s">
        <v>656</v>
      </c>
      <c r="AD1649">
        <v>45.323431999999997</v>
      </c>
      <c r="AE1649">
        <v>-109.467198</v>
      </c>
      <c r="AF1649" t="s">
        <v>151</v>
      </c>
      <c r="AG1649" t="s">
        <v>152</v>
      </c>
      <c r="AH1649" t="s">
        <v>153</v>
      </c>
      <c r="AJ1649" t="s">
        <v>280</v>
      </c>
      <c r="AK1649" t="s">
        <v>3903</v>
      </c>
      <c r="AN1649" t="s">
        <v>1927</v>
      </c>
      <c r="AP1649">
        <v>7.0000000000000007E-2</v>
      </c>
      <c r="AQ1649" t="s">
        <v>1928</v>
      </c>
      <c r="AS1649" t="s">
        <v>160</v>
      </c>
      <c r="AU1649" t="s">
        <v>161</v>
      </c>
      <c r="BU1649" s="1">
        <v>44637</v>
      </c>
      <c r="CB1649" t="s">
        <v>723</v>
      </c>
      <c r="CC1649" t="s">
        <v>170</v>
      </c>
    </row>
    <row r="1650" spans="1:81">
      <c r="A1650" t="s">
        <v>138</v>
      </c>
      <c r="B1650" t="s">
        <v>139</v>
      </c>
      <c r="C1650" t="s">
        <v>3898</v>
      </c>
      <c r="D1650" t="s">
        <v>1918</v>
      </c>
      <c r="E1650" t="s">
        <v>142</v>
      </c>
      <c r="F1650" t="s">
        <v>143</v>
      </c>
      <c r="G1650" s="1">
        <v>44637</v>
      </c>
      <c r="H1650" s="2">
        <v>0.42222222222222222</v>
      </c>
      <c r="I1650" t="s">
        <v>144</v>
      </c>
      <c r="U1650" t="s">
        <v>146</v>
      </c>
      <c r="V1650" t="s">
        <v>147</v>
      </c>
      <c r="W1650" t="s">
        <v>148</v>
      </c>
      <c r="X1650" t="s">
        <v>655</v>
      </c>
      <c r="Y1650" t="s">
        <v>656</v>
      </c>
      <c r="AD1650">
        <v>45.323431999999997</v>
      </c>
      <c r="AE1650">
        <v>-109.467198</v>
      </c>
      <c r="AF1650" t="s">
        <v>151</v>
      </c>
      <c r="AG1650" t="s">
        <v>152</v>
      </c>
      <c r="AH1650" t="s">
        <v>153</v>
      </c>
      <c r="AJ1650" t="s">
        <v>280</v>
      </c>
      <c r="AK1650" t="s">
        <v>3904</v>
      </c>
      <c r="AN1650" t="s">
        <v>16</v>
      </c>
      <c r="AP1650">
        <v>4.2</v>
      </c>
      <c r="AQ1650" t="s">
        <v>1930</v>
      </c>
      <c r="AS1650" t="s">
        <v>160</v>
      </c>
      <c r="AU1650" t="s">
        <v>161</v>
      </c>
      <c r="BU1650" s="1">
        <v>44637</v>
      </c>
      <c r="CB1650" t="s">
        <v>723</v>
      </c>
      <c r="CC1650" t="s">
        <v>170</v>
      </c>
    </row>
    <row r="1651" spans="1:81">
      <c r="A1651" t="s">
        <v>138</v>
      </c>
      <c r="B1651" t="s">
        <v>139</v>
      </c>
      <c r="C1651" t="s">
        <v>3905</v>
      </c>
      <c r="D1651" t="s">
        <v>1918</v>
      </c>
      <c r="E1651" t="s">
        <v>142</v>
      </c>
      <c r="F1651" t="s">
        <v>143</v>
      </c>
      <c r="G1651" s="1">
        <v>44671</v>
      </c>
      <c r="H1651" s="2">
        <v>0.42222222222222222</v>
      </c>
      <c r="I1651" t="s">
        <v>144</v>
      </c>
      <c r="U1651" t="s">
        <v>146</v>
      </c>
      <c r="V1651" t="s">
        <v>147</v>
      </c>
      <c r="W1651" t="s">
        <v>148</v>
      </c>
      <c r="X1651" t="s">
        <v>655</v>
      </c>
      <c r="Y1651" t="s">
        <v>656</v>
      </c>
      <c r="AD1651">
        <v>45.323431999999997</v>
      </c>
      <c r="AE1651">
        <v>-109.467198</v>
      </c>
      <c r="AF1651" t="s">
        <v>151</v>
      </c>
      <c r="AG1651" t="s">
        <v>152</v>
      </c>
      <c r="AH1651" t="s">
        <v>153</v>
      </c>
      <c r="AJ1651" t="s">
        <v>280</v>
      </c>
      <c r="AK1651" t="s">
        <v>3906</v>
      </c>
      <c r="AN1651" t="s">
        <v>1920</v>
      </c>
      <c r="AP1651">
        <v>11.6</v>
      </c>
      <c r="AQ1651" t="s">
        <v>159</v>
      </c>
      <c r="AS1651" t="s">
        <v>160</v>
      </c>
      <c r="AU1651" t="s">
        <v>161</v>
      </c>
      <c r="BU1651" s="1">
        <v>44671</v>
      </c>
      <c r="CB1651" t="s">
        <v>723</v>
      </c>
      <c r="CC1651" t="s">
        <v>170</v>
      </c>
    </row>
    <row r="1652" spans="1:81">
      <c r="A1652" t="s">
        <v>138</v>
      </c>
      <c r="B1652" t="s">
        <v>139</v>
      </c>
      <c r="C1652" t="s">
        <v>3905</v>
      </c>
      <c r="D1652" t="s">
        <v>1918</v>
      </c>
      <c r="E1652" t="s">
        <v>142</v>
      </c>
      <c r="F1652" t="s">
        <v>143</v>
      </c>
      <c r="G1652" s="1">
        <v>44671</v>
      </c>
      <c r="H1652" s="2">
        <v>0.42222222222222222</v>
      </c>
      <c r="I1652" t="s">
        <v>144</v>
      </c>
      <c r="U1652" t="s">
        <v>146</v>
      </c>
      <c r="V1652" t="s">
        <v>147</v>
      </c>
      <c r="W1652" t="s">
        <v>148</v>
      </c>
      <c r="X1652" t="s">
        <v>655</v>
      </c>
      <c r="Y1652" t="s">
        <v>656</v>
      </c>
      <c r="AD1652">
        <v>45.323431999999997</v>
      </c>
      <c r="AE1652">
        <v>-109.467198</v>
      </c>
      <c r="AF1652" t="s">
        <v>151</v>
      </c>
      <c r="AG1652" t="s">
        <v>152</v>
      </c>
      <c r="AH1652" t="s">
        <v>153</v>
      </c>
      <c r="AJ1652" t="s">
        <v>280</v>
      </c>
      <c r="AK1652" t="s">
        <v>3907</v>
      </c>
      <c r="AN1652" t="s">
        <v>17</v>
      </c>
      <c r="AP1652">
        <v>1.79</v>
      </c>
      <c r="AQ1652" t="s">
        <v>2175</v>
      </c>
      <c r="AS1652" t="s">
        <v>160</v>
      </c>
      <c r="AU1652" t="s">
        <v>161</v>
      </c>
      <c r="BU1652" s="1">
        <v>44671</v>
      </c>
      <c r="CB1652" t="s">
        <v>723</v>
      </c>
      <c r="CC1652" t="s">
        <v>170</v>
      </c>
    </row>
    <row r="1653" spans="1:81">
      <c r="A1653" t="s">
        <v>138</v>
      </c>
      <c r="B1653" t="s">
        <v>139</v>
      </c>
      <c r="C1653" t="s">
        <v>3905</v>
      </c>
      <c r="D1653" t="s">
        <v>1918</v>
      </c>
      <c r="E1653" t="s">
        <v>142</v>
      </c>
      <c r="F1653" t="s">
        <v>143</v>
      </c>
      <c r="G1653" s="1">
        <v>44671</v>
      </c>
      <c r="H1653" s="2">
        <v>0.42222222222222222</v>
      </c>
      <c r="I1653" t="s">
        <v>144</v>
      </c>
      <c r="U1653" t="s">
        <v>146</v>
      </c>
      <c r="V1653" t="s">
        <v>147</v>
      </c>
      <c r="W1653" t="s">
        <v>148</v>
      </c>
      <c r="X1653" t="s">
        <v>655</v>
      </c>
      <c r="Y1653" t="s">
        <v>656</v>
      </c>
      <c r="AD1653">
        <v>45.323431999999997</v>
      </c>
      <c r="AE1653">
        <v>-109.467198</v>
      </c>
      <c r="AF1653" t="s">
        <v>151</v>
      </c>
      <c r="AG1653" t="s">
        <v>152</v>
      </c>
      <c r="AH1653" t="s">
        <v>153</v>
      </c>
      <c r="AJ1653" t="s">
        <v>280</v>
      </c>
      <c r="AK1653" t="s">
        <v>3908</v>
      </c>
      <c r="AN1653" t="s">
        <v>11</v>
      </c>
      <c r="AP1653">
        <v>8.09</v>
      </c>
      <c r="AQ1653" t="s">
        <v>1922</v>
      </c>
      <c r="AS1653" t="s">
        <v>160</v>
      </c>
      <c r="AU1653" t="s">
        <v>161</v>
      </c>
      <c r="BU1653" s="1">
        <v>44671</v>
      </c>
      <c r="CB1653" t="s">
        <v>723</v>
      </c>
      <c r="CC1653" t="s">
        <v>170</v>
      </c>
    </row>
    <row r="1654" spans="1:81">
      <c r="A1654" t="s">
        <v>138</v>
      </c>
      <c r="B1654" t="s">
        <v>139</v>
      </c>
      <c r="C1654" t="s">
        <v>3905</v>
      </c>
      <c r="D1654" t="s">
        <v>1918</v>
      </c>
      <c r="E1654" t="s">
        <v>142</v>
      </c>
      <c r="F1654" t="s">
        <v>143</v>
      </c>
      <c r="G1654" s="1">
        <v>44671</v>
      </c>
      <c r="H1654" s="2">
        <v>0.42222222222222222</v>
      </c>
      <c r="I1654" t="s">
        <v>144</v>
      </c>
      <c r="U1654" t="s">
        <v>146</v>
      </c>
      <c r="V1654" t="s">
        <v>147</v>
      </c>
      <c r="W1654" t="s">
        <v>148</v>
      </c>
      <c r="X1654" t="s">
        <v>655</v>
      </c>
      <c r="Y1654" t="s">
        <v>656</v>
      </c>
      <c r="AD1654">
        <v>45.323431999999997</v>
      </c>
      <c r="AE1654">
        <v>-109.467198</v>
      </c>
      <c r="AF1654" t="s">
        <v>151</v>
      </c>
      <c r="AG1654" t="s">
        <v>152</v>
      </c>
      <c r="AH1654" t="s">
        <v>153</v>
      </c>
      <c r="AJ1654" t="s">
        <v>280</v>
      </c>
      <c r="AK1654" t="s">
        <v>3909</v>
      </c>
      <c r="AN1654" t="s">
        <v>1924</v>
      </c>
      <c r="AP1654">
        <v>270</v>
      </c>
      <c r="AQ1654" t="s">
        <v>1925</v>
      </c>
      <c r="AS1654" t="s">
        <v>160</v>
      </c>
      <c r="AU1654" t="s">
        <v>161</v>
      </c>
      <c r="BU1654" s="1">
        <v>44671</v>
      </c>
      <c r="CB1654" t="s">
        <v>723</v>
      </c>
      <c r="CC1654" t="s">
        <v>170</v>
      </c>
    </row>
    <row r="1655" spans="1:81">
      <c r="A1655" t="s">
        <v>138</v>
      </c>
      <c r="B1655" t="s">
        <v>139</v>
      </c>
      <c r="C1655" t="s">
        <v>3905</v>
      </c>
      <c r="D1655" t="s">
        <v>1918</v>
      </c>
      <c r="E1655" t="s">
        <v>142</v>
      </c>
      <c r="F1655" t="s">
        <v>143</v>
      </c>
      <c r="G1655" s="1">
        <v>44671</v>
      </c>
      <c r="H1655" s="2">
        <v>0.42222222222222222</v>
      </c>
      <c r="I1655" t="s">
        <v>144</v>
      </c>
      <c r="U1655" t="s">
        <v>146</v>
      </c>
      <c r="V1655" t="s">
        <v>147</v>
      </c>
      <c r="W1655" t="s">
        <v>148</v>
      </c>
      <c r="X1655" t="s">
        <v>655</v>
      </c>
      <c r="Y1655" t="s">
        <v>656</v>
      </c>
      <c r="AD1655">
        <v>45.323431999999997</v>
      </c>
      <c r="AE1655">
        <v>-109.467198</v>
      </c>
      <c r="AF1655" t="s">
        <v>151</v>
      </c>
      <c r="AG1655" t="s">
        <v>152</v>
      </c>
      <c r="AH1655" t="s">
        <v>153</v>
      </c>
      <c r="AJ1655" t="s">
        <v>280</v>
      </c>
      <c r="AK1655" t="s">
        <v>3910</v>
      </c>
      <c r="AN1655" t="s">
        <v>1927</v>
      </c>
      <c r="AP1655">
        <v>2.2400000000000002</v>
      </c>
      <c r="AQ1655" t="s">
        <v>1928</v>
      </c>
      <c r="AS1655" t="s">
        <v>160</v>
      </c>
      <c r="AU1655" t="s">
        <v>161</v>
      </c>
      <c r="BU1655" s="1">
        <v>44671</v>
      </c>
      <c r="CB1655" t="s">
        <v>723</v>
      </c>
      <c r="CC1655" t="s">
        <v>170</v>
      </c>
    </row>
    <row r="1656" spans="1:81">
      <c r="A1656" t="s">
        <v>138</v>
      </c>
      <c r="B1656" t="s">
        <v>139</v>
      </c>
      <c r="C1656" t="s">
        <v>3905</v>
      </c>
      <c r="D1656" t="s">
        <v>1918</v>
      </c>
      <c r="E1656" t="s">
        <v>142</v>
      </c>
      <c r="F1656" t="s">
        <v>143</v>
      </c>
      <c r="G1656" s="1">
        <v>44671</v>
      </c>
      <c r="H1656" s="2">
        <v>0.42222222222222222</v>
      </c>
      <c r="I1656" t="s">
        <v>144</v>
      </c>
      <c r="U1656" t="s">
        <v>146</v>
      </c>
      <c r="V1656" t="s">
        <v>147</v>
      </c>
      <c r="W1656" t="s">
        <v>148</v>
      </c>
      <c r="X1656" t="s">
        <v>655</v>
      </c>
      <c r="Y1656" t="s">
        <v>656</v>
      </c>
      <c r="AD1656">
        <v>45.323431999999997</v>
      </c>
      <c r="AE1656">
        <v>-109.467198</v>
      </c>
      <c r="AF1656" t="s">
        <v>151</v>
      </c>
      <c r="AG1656" t="s">
        <v>152</v>
      </c>
      <c r="AH1656" t="s">
        <v>153</v>
      </c>
      <c r="AJ1656" t="s">
        <v>280</v>
      </c>
      <c r="AK1656" t="s">
        <v>3911</v>
      </c>
      <c r="AN1656" t="s">
        <v>16</v>
      </c>
      <c r="AP1656">
        <v>21.4</v>
      </c>
      <c r="AQ1656" t="s">
        <v>1930</v>
      </c>
      <c r="AS1656" t="s">
        <v>160</v>
      </c>
      <c r="AU1656" t="s">
        <v>161</v>
      </c>
      <c r="BU1656" s="1">
        <v>44671</v>
      </c>
      <c r="CB1656" t="s">
        <v>723</v>
      </c>
      <c r="CC1656" t="s">
        <v>170</v>
      </c>
    </row>
    <row r="1657" spans="1:81">
      <c r="A1657" t="s">
        <v>138</v>
      </c>
      <c r="B1657" t="s">
        <v>139</v>
      </c>
      <c r="C1657" t="s">
        <v>3912</v>
      </c>
      <c r="D1657" t="s">
        <v>1918</v>
      </c>
      <c r="E1657" t="s">
        <v>142</v>
      </c>
      <c r="F1657" t="s">
        <v>143</v>
      </c>
      <c r="G1657" s="1">
        <v>44697</v>
      </c>
      <c r="H1657" s="2">
        <v>0.41388888888888886</v>
      </c>
      <c r="I1657" t="s">
        <v>144</v>
      </c>
      <c r="U1657" t="s">
        <v>146</v>
      </c>
      <c r="V1657" t="s">
        <v>147</v>
      </c>
      <c r="W1657" t="s">
        <v>148</v>
      </c>
      <c r="X1657" t="s">
        <v>655</v>
      </c>
      <c r="Y1657" t="s">
        <v>656</v>
      </c>
      <c r="AD1657">
        <v>45.323431999999997</v>
      </c>
      <c r="AE1657">
        <v>-109.467198</v>
      </c>
      <c r="AF1657" t="s">
        <v>151</v>
      </c>
      <c r="AG1657" t="s">
        <v>152</v>
      </c>
      <c r="AH1657" t="s">
        <v>153</v>
      </c>
      <c r="AJ1657" t="s">
        <v>280</v>
      </c>
      <c r="AK1657" t="s">
        <v>3913</v>
      </c>
      <c r="AN1657" t="s">
        <v>1920</v>
      </c>
      <c r="AP1657">
        <v>10.67</v>
      </c>
      <c r="AQ1657" t="s">
        <v>159</v>
      </c>
      <c r="AS1657" t="s">
        <v>160</v>
      </c>
      <c r="AU1657" t="s">
        <v>161</v>
      </c>
      <c r="BU1657" s="1">
        <v>44697</v>
      </c>
      <c r="CB1657" t="s">
        <v>735</v>
      </c>
      <c r="CC1657" t="s">
        <v>170</v>
      </c>
    </row>
    <row r="1658" spans="1:81">
      <c r="A1658" t="s">
        <v>138</v>
      </c>
      <c r="B1658" t="s">
        <v>139</v>
      </c>
      <c r="C1658" t="s">
        <v>3912</v>
      </c>
      <c r="D1658" t="s">
        <v>1918</v>
      </c>
      <c r="E1658" t="s">
        <v>142</v>
      </c>
      <c r="F1658" t="s">
        <v>143</v>
      </c>
      <c r="G1658" s="1">
        <v>44697</v>
      </c>
      <c r="H1658" s="2">
        <v>0.41388888888888886</v>
      </c>
      <c r="I1658" t="s">
        <v>144</v>
      </c>
      <c r="U1658" t="s">
        <v>146</v>
      </c>
      <c r="V1658" t="s">
        <v>147</v>
      </c>
      <c r="W1658" t="s">
        <v>148</v>
      </c>
      <c r="X1658" t="s">
        <v>655</v>
      </c>
      <c r="Y1658" t="s">
        <v>656</v>
      </c>
      <c r="AD1658">
        <v>45.323431999999997</v>
      </c>
      <c r="AE1658">
        <v>-109.467198</v>
      </c>
      <c r="AF1658" t="s">
        <v>151</v>
      </c>
      <c r="AG1658" t="s">
        <v>152</v>
      </c>
      <c r="AH1658" t="s">
        <v>153</v>
      </c>
      <c r="AJ1658" t="s">
        <v>280</v>
      </c>
      <c r="AK1658" t="s">
        <v>3914</v>
      </c>
      <c r="AN1658" t="s">
        <v>17</v>
      </c>
      <c r="AP1658">
        <v>0.84</v>
      </c>
      <c r="AQ1658" t="s">
        <v>2175</v>
      </c>
      <c r="AS1658" t="s">
        <v>160</v>
      </c>
      <c r="AU1658" t="s">
        <v>161</v>
      </c>
      <c r="BU1658" s="1">
        <v>44697</v>
      </c>
      <c r="CB1658" t="s">
        <v>735</v>
      </c>
      <c r="CC1658" t="s">
        <v>170</v>
      </c>
    </row>
    <row r="1659" spans="1:81">
      <c r="A1659" t="s">
        <v>138</v>
      </c>
      <c r="B1659" t="s">
        <v>139</v>
      </c>
      <c r="C1659" t="s">
        <v>3912</v>
      </c>
      <c r="D1659" t="s">
        <v>1918</v>
      </c>
      <c r="E1659" t="s">
        <v>142</v>
      </c>
      <c r="F1659" t="s">
        <v>143</v>
      </c>
      <c r="G1659" s="1">
        <v>44697</v>
      </c>
      <c r="H1659" s="2">
        <v>0.41388888888888886</v>
      </c>
      <c r="I1659" t="s">
        <v>144</v>
      </c>
      <c r="U1659" t="s">
        <v>146</v>
      </c>
      <c r="V1659" t="s">
        <v>147</v>
      </c>
      <c r="W1659" t="s">
        <v>148</v>
      </c>
      <c r="X1659" t="s">
        <v>655</v>
      </c>
      <c r="Y1659" t="s">
        <v>656</v>
      </c>
      <c r="AD1659">
        <v>45.323431999999997</v>
      </c>
      <c r="AE1659">
        <v>-109.467198</v>
      </c>
      <c r="AF1659" t="s">
        <v>151</v>
      </c>
      <c r="AG1659" t="s">
        <v>152</v>
      </c>
      <c r="AH1659" t="s">
        <v>153</v>
      </c>
      <c r="AJ1659" t="s">
        <v>280</v>
      </c>
      <c r="AK1659" t="s">
        <v>3915</v>
      </c>
      <c r="AN1659" t="s">
        <v>11</v>
      </c>
      <c r="AP1659">
        <v>8.31</v>
      </c>
      <c r="AQ1659" t="s">
        <v>1922</v>
      </c>
      <c r="AS1659" t="s">
        <v>160</v>
      </c>
      <c r="AU1659" t="s">
        <v>161</v>
      </c>
      <c r="BU1659" s="1">
        <v>44697</v>
      </c>
      <c r="CB1659" t="s">
        <v>735</v>
      </c>
      <c r="CC1659" t="s">
        <v>170</v>
      </c>
    </row>
    <row r="1660" spans="1:81">
      <c r="A1660" t="s">
        <v>138</v>
      </c>
      <c r="B1660" t="s">
        <v>139</v>
      </c>
      <c r="C1660" t="s">
        <v>3912</v>
      </c>
      <c r="D1660" t="s">
        <v>1918</v>
      </c>
      <c r="E1660" t="s">
        <v>142</v>
      </c>
      <c r="F1660" t="s">
        <v>143</v>
      </c>
      <c r="G1660" s="1">
        <v>44697</v>
      </c>
      <c r="H1660" s="2">
        <v>0.41388888888888886</v>
      </c>
      <c r="I1660" t="s">
        <v>144</v>
      </c>
      <c r="U1660" t="s">
        <v>146</v>
      </c>
      <c r="V1660" t="s">
        <v>147</v>
      </c>
      <c r="W1660" t="s">
        <v>148</v>
      </c>
      <c r="X1660" t="s">
        <v>655</v>
      </c>
      <c r="Y1660" t="s">
        <v>656</v>
      </c>
      <c r="AD1660">
        <v>45.323431999999997</v>
      </c>
      <c r="AE1660">
        <v>-109.467198</v>
      </c>
      <c r="AF1660" t="s">
        <v>151</v>
      </c>
      <c r="AG1660" t="s">
        <v>152</v>
      </c>
      <c r="AH1660" t="s">
        <v>153</v>
      </c>
      <c r="AJ1660" t="s">
        <v>280</v>
      </c>
      <c r="AK1660" t="s">
        <v>3916</v>
      </c>
      <c r="AN1660" t="s">
        <v>1924</v>
      </c>
      <c r="AP1660">
        <v>453</v>
      </c>
      <c r="AQ1660" t="s">
        <v>1925</v>
      </c>
      <c r="AS1660" t="s">
        <v>160</v>
      </c>
      <c r="AU1660" t="s">
        <v>161</v>
      </c>
      <c r="BU1660" s="1">
        <v>44697</v>
      </c>
      <c r="CB1660" t="s">
        <v>735</v>
      </c>
      <c r="CC1660" t="s">
        <v>170</v>
      </c>
    </row>
    <row r="1661" spans="1:81">
      <c r="A1661" t="s">
        <v>138</v>
      </c>
      <c r="B1661" t="s">
        <v>139</v>
      </c>
      <c r="C1661" t="s">
        <v>3912</v>
      </c>
      <c r="D1661" t="s">
        <v>1918</v>
      </c>
      <c r="E1661" t="s">
        <v>142</v>
      </c>
      <c r="F1661" t="s">
        <v>143</v>
      </c>
      <c r="G1661" s="1">
        <v>44697</v>
      </c>
      <c r="H1661" s="2">
        <v>0.41388888888888886</v>
      </c>
      <c r="I1661" t="s">
        <v>144</v>
      </c>
      <c r="U1661" t="s">
        <v>146</v>
      </c>
      <c r="V1661" t="s">
        <v>147</v>
      </c>
      <c r="W1661" t="s">
        <v>148</v>
      </c>
      <c r="X1661" t="s">
        <v>655</v>
      </c>
      <c r="Y1661" t="s">
        <v>656</v>
      </c>
      <c r="AD1661">
        <v>45.323431999999997</v>
      </c>
      <c r="AE1661">
        <v>-109.467198</v>
      </c>
      <c r="AF1661" t="s">
        <v>151</v>
      </c>
      <c r="AG1661" t="s">
        <v>152</v>
      </c>
      <c r="AH1661" t="s">
        <v>153</v>
      </c>
      <c r="AJ1661" t="s">
        <v>280</v>
      </c>
      <c r="AK1661" t="s">
        <v>3917</v>
      </c>
      <c r="AN1661" t="s">
        <v>1927</v>
      </c>
      <c r="AP1661">
        <v>9.4600000000000009</v>
      </c>
      <c r="AQ1661" t="s">
        <v>1928</v>
      </c>
      <c r="AS1661" t="s">
        <v>160</v>
      </c>
      <c r="AU1661" t="s">
        <v>161</v>
      </c>
      <c r="BU1661" s="1">
        <v>44697</v>
      </c>
      <c r="CB1661" t="s">
        <v>735</v>
      </c>
      <c r="CC1661" t="s">
        <v>170</v>
      </c>
    </row>
    <row r="1662" spans="1:81">
      <c r="A1662" t="s">
        <v>138</v>
      </c>
      <c r="B1662" t="s">
        <v>139</v>
      </c>
      <c r="C1662" t="s">
        <v>3912</v>
      </c>
      <c r="D1662" t="s">
        <v>1918</v>
      </c>
      <c r="E1662" t="s">
        <v>142</v>
      </c>
      <c r="F1662" t="s">
        <v>143</v>
      </c>
      <c r="G1662" s="1">
        <v>44697</v>
      </c>
      <c r="H1662" s="2">
        <v>0.41388888888888886</v>
      </c>
      <c r="I1662" t="s">
        <v>144</v>
      </c>
      <c r="U1662" t="s">
        <v>146</v>
      </c>
      <c r="V1662" t="s">
        <v>147</v>
      </c>
      <c r="W1662" t="s">
        <v>148</v>
      </c>
      <c r="X1662" t="s">
        <v>655</v>
      </c>
      <c r="Y1662" t="s">
        <v>656</v>
      </c>
      <c r="AD1662">
        <v>45.323431999999997</v>
      </c>
      <c r="AE1662">
        <v>-109.467198</v>
      </c>
      <c r="AF1662" t="s">
        <v>151</v>
      </c>
      <c r="AG1662" t="s">
        <v>152</v>
      </c>
      <c r="AH1662" t="s">
        <v>153</v>
      </c>
      <c r="AJ1662" t="s">
        <v>280</v>
      </c>
      <c r="AK1662" t="s">
        <v>3918</v>
      </c>
      <c r="AN1662" t="s">
        <v>16</v>
      </c>
      <c r="AP1662">
        <v>5.3</v>
      </c>
      <c r="AQ1662" t="s">
        <v>1930</v>
      </c>
      <c r="AS1662" t="s">
        <v>160</v>
      </c>
      <c r="AU1662" t="s">
        <v>161</v>
      </c>
      <c r="BU1662" s="1">
        <v>44697</v>
      </c>
      <c r="CB1662" t="s">
        <v>735</v>
      </c>
      <c r="CC1662" t="s">
        <v>170</v>
      </c>
    </row>
    <row r="1663" spans="1:81">
      <c r="A1663" t="s">
        <v>138</v>
      </c>
      <c r="B1663" t="s">
        <v>139</v>
      </c>
      <c r="C1663" t="s">
        <v>3919</v>
      </c>
      <c r="D1663" t="s">
        <v>1918</v>
      </c>
      <c r="E1663" t="s">
        <v>142</v>
      </c>
      <c r="F1663" t="s">
        <v>143</v>
      </c>
      <c r="G1663" s="1">
        <v>44718</v>
      </c>
      <c r="H1663" s="2">
        <v>0.41458333333333336</v>
      </c>
      <c r="I1663" t="s">
        <v>144</v>
      </c>
      <c r="U1663" t="s">
        <v>146</v>
      </c>
      <c r="V1663" t="s">
        <v>147</v>
      </c>
      <c r="W1663" t="s">
        <v>148</v>
      </c>
      <c r="X1663" t="s">
        <v>655</v>
      </c>
      <c r="Y1663" t="s">
        <v>656</v>
      </c>
      <c r="AD1663">
        <v>45.323431999999997</v>
      </c>
      <c r="AE1663">
        <v>-109.467198</v>
      </c>
      <c r="AF1663" t="s">
        <v>151</v>
      </c>
      <c r="AG1663" t="s">
        <v>152</v>
      </c>
      <c r="AH1663" t="s">
        <v>153</v>
      </c>
      <c r="AJ1663" t="s">
        <v>280</v>
      </c>
      <c r="AK1663" t="s">
        <v>3920</v>
      </c>
      <c r="AN1663" t="s">
        <v>1920</v>
      </c>
      <c r="AP1663">
        <v>8.7200000000000006</v>
      </c>
      <c r="AQ1663" t="s">
        <v>159</v>
      </c>
      <c r="AS1663" t="s">
        <v>160</v>
      </c>
      <c r="AU1663" t="s">
        <v>161</v>
      </c>
      <c r="BU1663" s="1">
        <v>44734</v>
      </c>
      <c r="CB1663" t="s">
        <v>735</v>
      </c>
      <c r="CC1663" t="s">
        <v>170</v>
      </c>
    </row>
    <row r="1664" spans="1:81">
      <c r="A1664" t="s">
        <v>138</v>
      </c>
      <c r="B1664" t="s">
        <v>139</v>
      </c>
      <c r="C1664" t="s">
        <v>3919</v>
      </c>
      <c r="D1664" t="s">
        <v>1918</v>
      </c>
      <c r="E1664" t="s">
        <v>142</v>
      </c>
      <c r="F1664" t="s">
        <v>143</v>
      </c>
      <c r="G1664" s="1">
        <v>44718</v>
      </c>
      <c r="H1664" s="2">
        <v>0.41458333333333336</v>
      </c>
      <c r="I1664" t="s">
        <v>144</v>
      </c>
      <c r="U1664" t="s">
        <v>146</v>
      </c>
      <c r="V1664" t="s">
        <v>147</v>
      </c>
      <c r="W1664" t="s">
        <v>148</v>
      </c>
      <c r="X1664" t="s">
        <v>655</v>
      </c>
      <c r="Y1664" t="s">
        <v>656</v>
      </c>
      <c r="AD1664">
        <v>45.323431999999997</v>
      </c>
      <c r="AE1664">
        <v>-109.467198</v>
      </c>
      <c r="AF1664" t="s">
        <v>151</v>
      </c>
      <c r="AG1664" t="s">
        <v>152</v>
      </c>
      <c r="AH1664" t="s">
        <v>153</v>
      </c>
      <c r="AJ1664" t="s">
        <v>280</v>
      </c>
      <c r="AK1664" t="s">
        <v>3921</v>
      </c>
      <c r="AN1664" t="s">
        <v>1920</v>
      </c>
      <c r="AP1664">
        <v>8.5</v>
      </c>
      <c r="AQ1664" t="s">
        <v>159</v>
      </c>
      <c r="AS1664" t="s">
        <v>160</v>
      </c>
      <c r="AU1664" t="s">
        <v>161</v>
      </c>
      <c r="BU1664" s="1">
        <v>44718</v>
      </c>
      <c r="CB1664" t="s">
        <v>744</v>
      </c>
      <c r="CC1664" t="s">
        <v>170</v>
      </c>
    </row>
    <row r="1665" spans="1:81">
      <c r="A1665" t="s">
        <v>138</v>
      </c>
      <c r="B1665" t="s">
        <v>139</v>
      </c>
      <c r="C1665" t="s">
        <v>3919</v>
      </c>
      <c r="D1665" t="s">
        <v>1918</v>
      </c>
      <c r="E1665" t="s">
        <v>142</v>
      </c>
      <c r="F1665" t="s">
        <v>143</v>
      </c>
      <c r="G1665" s="1">
        <v>44718</v>
      </c>
      <c r="H1665" s="2">
        <v>0.41458333333333336</v>
      </c>
      <c r="I1665" t="s">
        <v>144</v>
      </c>
      <c r="U1665" t="s">
        <v>146</v>
      </c>
      <c r="V1665" t="s">
        <v>147</v>
      </c>
      <c r="W1665" t="s">
        <v>148</v>
      </c>
      <c r="X1665" t="s">
        <v>655</v>
      </c>
      <c r="Y1665" t="s">
        <v>656</v>
      </c>
      <c r="AD1665">
        <v>45.323431999999997</v>
      </c>
      <c r="AE1665">
        <v>-109.467198</v>
      </c>
      <c r="AF1665" t="s">
        <v>151</v>
      </c>
      <c r="AG1665" t="s">
        <v>152</v>
      </c>
      <c r="AH1665" t="s">
        <v>153</v>
      </c>
      <c r="AJ1665" t="s">
        <v>280</v>
      </c>
      <c r="AK1665" t="s">
        <v>3922</v>
      </c>
      <c r="AN1665" t="s">
        <v>17</v>
      </c>
      <c r="AP1665">
        <v>1.38</v>
      </c>
      <c r="AQ1665" t="s">
        <v>2175</v>
      </c>
      <c r="AS1665" t="s">
        <v>160</v>
      </c>
      <c r="AU1665" t="s">
        <v>161</v>
      </c>
      <c r="BU1665" s="1">
        <v>44718</v>
      </c>
      <c r="CB1665" t="s">
        <v>744</v>
      </c>
      <c r="CC1665" t="s">
        <v>170</v>
      </c>
    </row>
    <row r="1666" spans="1:81">
      <c r="A1666" t="s">
        <v>138</v>
      </c>
      <c r="B1666" t="s">
        <v>139</v>
      </c>
      <c r="C1666" t="s">
        <v>3919</v>
      </c>
      <c r="D1666" t="s">
        <v>1918</v>
      </c>
      <c r="E1666" t="s">
        <v>142</v>
      </c>
      <c r="F1666" t="s">
        <v>143</v>
      </c>
      <c r="G1666" s="1">
        <v>44718</v>
      </c>
      <c r="H1666" s="2">
        <v>0.41458333333333336</v>
      </c>
      <c r="I1666" t="s">
        <v>144</v>
      </c>
      <c r="U1666" t="s">
        <v>146</v>
      </c>
      <c r="V1666" t="s">
        <v>147</v>
      </c>
      <c r="W1666" t="s">
        <v>148</v>
      </c>
      <c r="X1666" t="s">
        <v>655</v>
      </c>
      <c r="Y1666" t="s">
        <v>656</v>
      </c>
      <c r="AD1666">
        <v>45.323431999999997</v>
      </c>
      <c r="AE1666">
        <v>-109.467198</v>
      </c>
      <c r="AF1666" t="s">
        <v>151</v>
      </c>
      <c r="AG1666" t="s">
        <v>152</v>
      </c>
      <c r="AH1666" t="s">
        <v>153</v>
      </c>
      <c r="AJ1666" t="s">
        <v>280</v>
      </c>
      <c r="AK1666" t="s">
        <v>3923</v>
      </c>
      <c r="AN1666" t="s">
        <v>11</v>
      </c>
      <c r="AP1666">
        <v>8.26</v>
      </c>
      <c r="AQ1666" t="s">
        <v>1922</v>
      </c>
      <c r="AS1666" t="s">
        <v>160</v>
      </c>
      <c r="AU1666" t="s">
        <v>161</v>
      </c>
      <c r="BU1666" s="1">
        <v>44734</v>
      </c>
      <c r="CB1666" t="s">
        <v>735</v>
      </c>
      <c r="CC1666" t="s">
        <v>170</v>
      </c>
    </row>
    <row r="1667" spans="1:81">
      <c r="A1667" t="s">
        <v>138</v>
      </c>
      <c r="B1667" t="s">
        <v>139</v>
      </c>
      <c r="C1667" t="s">
        <v>3919</v>
      </c>
      <c r="D1667" t="s">
        <v>1918</v>
      </c>
      <c r="E1667" t="s">
        <v>142</v>
      </c>
      <c r="F1667" t="s">
        <v>143</v>
      </c>
      <c r="G1667" s="1">
        <v>44718</v>
      </c>
      <c r="H1667" s="2">
        <v>0.41458333333333336</v>
      </c>
      <c r="I1667" t="s">
        <v>144</v>
      </c>
      <c r="U1667" t="s">
        <v>146</v>
      </c>
      <c r="V1667" t="s">
        <v>147</v>
      </c>
      <c r="W1667" t="s">
        <v>148</v>
      </c>
      <c r="X1667" t="s">
        <v>655</v>
      </c>
      <c r="Y1667" t="s">
        <v>656</v>
      </c>
      <c r="AD1667">
        <v>45.323431999999997</v>
      </c>
      <c r="AE1667">
        <v>-109.467198</v>
      </c>
      <c r="AF1667" t="s">
        <v>151</v>
      </c>
      <c r="AG1667" t="s">
        <v>152</v>
      </c>
      <c r="AH1667" t="s">
        <v>153</v>
      </c>
      <c r="AJ1667" t="s">
        <v>280</v>
      </c>
      <c r="AK1667" t="s">
        <v>3924</v>
      </c>
      <c r="AN1667" t="s">
        <v>11</v>
      </c>
      <c r="AP1667">
        <v>8.01</v>
      </c>
      <c r="AQ1667" t="s">
        <v>1922</v>
      </c>
      <c r="AS1667" t="s">
        <v>160</v>
      </c>
      <c r="AU1667" t="s">
        <v>161</v>
      </c>
      <c r="BU1667" s="1">
        <v>44718</v>
      </c>
      <c r="CB1667" t="s">
        <v>744</v>
      </c>
      <c r="CC1667" t="s">
        <v>170</v>
      </c>
    </row>
    <row r="1668" spans="1:81">
      <c r="A1668" t="s">
        <v>138</v>
      </c>
      <c r="B1668" t="s">
        <v>139</v>
      </c>
      <c r="C1668" t="s">
        <v>3919</v>
      </c>
      <c r="D1668" t="s">
        <v>1918</v>
      </c>
      <c r="E1668" t="s">
        <v>142</v>
      </c>
      <c r="F1668" t="s">
        <v>143</v>
      </c>
      <c r="G1668" s="1">
        <v>44718</v>
      </c>
      <c r="H1668" s="2">
        <v>0.41458333333333336</v>
      </c>
      <c r="I1668" t="s">
        <v>144</v>
      </c>
      <c r="U1668" t="s">
        <v>146</v>
      </c>
      <c r="V1668" t="s">
        <v>147</v>
      </c>
      <c r="W1668" t="s">
        <v>148</v>
      </c>
      <c r="X1668" t="s">
        <v>655</v>
      </c>
      <c r="Y1668" t="s">
        <v>656</v>
      </c>
      <c r="AD1668">
        <v>45.323431999999997</v>
      </c>
      <c r="AE1668">
        <v>-109.467198</v>
      </c>
      <c r="AF1668" t="s">
        <v>151</v>
      </c>
      <c r="AG1668" t="s">
        <v>152</v>
      </c>
      <c r="AH1668" t="s">
        <v>153</v>
      </c>
      <c r="AJ1668" t="s">
        <v>280</v>
      </c>
      <c r="AK1668" t="s">
        <v>3925</v>
      </c>
      <c r="AN1668" t="s">
        <v>1924</v>
      </c>
      <c r="AP1668">
        <v>316</v>
      </c>
      <c r="AQ1668" t="s">
        <v>1925</v>
      </c>
      <c r="AS1668" t="s">
        <v>160</v>
      </c>
      <c r="AU1668" t="s">
        <v>161</v>
      </c>
      <c r="BU1668" s="1">
        <v>44734</v>
      </c>
      <c r="CB1668" t="s">
        <v>735</v>
      </c>
      <c r="CC1668" t="s">
        <v>170</v>
      </c>
    </row>
    <row r="1669" spans="1:81">
      <c r="A1669" t="s">
        <v>138</v>
      </c>
      <c r="B1669" t="s">
        <v>139</v>
      </c>
      <c r="C1669" t="s">
        <v>3919</v>
      </c>
      <c r="D1669" t="s">
        <v>1918</v>
      </c>
      <c r="E1669" t="s">
        <v>142</v>
      </c>
      <c r="F1669" t="s">
        <v>143</v>
      </c>
      <c r="G1669" s="1">
        <v>44718</v>
      </c>
      <c r="H1669" s="2">
        <v>0.41458333333333336</v>
      </c>
      <c r="I1669" t="s">
        <v>144</v>
      </c>
      <c r="U1669" t="s">
        <v>146</v>
      </c>
      <c r="V1669" t="s">
        <v>147</v>
      </c>
      <c r="W1669" t="s">
        <v>148</v>
      </c>
      <c r="X1669" t="s">
        <v>655</v>
      </c>
      <c r="Y1669" t="s">
        <v>656</v>
      </c>
      <c r="AD1669">
        <v>45.323431999999997</v>
      </c>
      <c r="AE1669">
        <v>-109.467198</v>
      </c>
      <c r="AF1669" t="s">
        <v>151</v>
      </c>
      <c r="AG1669" t="s">
        <v>152</v>
      </c>
      <c r="AH1669" t="s">
        <v>153</v>
      </c>
      <c r="AJ1669" t="s">
        <v>280</v>
      </c>
      <c r="AK1669" t="s">
        <v>3926</v>
      </c>
      <c r="AN1669" t="s">
        <v>1924</v>
      </c>
      <c r="AP1669">
        <v>411</v>
      </c>
      <c r="AQ1669" t="s">
        <v>1925</v>
      </c>
      <c r="AS1669" t="s">
        <v>160</v>
      </c>
      <c r="AU1669" t="s">
        <v>161</v>
      </c>
      <c r="BU1669" s="1">
        <v>44718</v>
      </c>
      <c r="CB1669" t="s">
        <v>744</v>
      </c>
      <c r="CC1669" t="s">
        <v>170</v>
      </c>
    </row>
    <row r="1670" spans="1:81">
      <c r="A1670" t="s">
        <v>138</v>
      </c>
      <c r="B1670" t="s">
        <v>139</v>
      </c>
      <c r="C1670" t="s">
        <v>3919</v>
      </c>
      <c r="D1670" t="s">
        <v>1918</v>
      </c>
      <c r="E1670" t="s">
        <v>142</v>
      </c>
      <c r="F1670" t="s">
        <v>143</v>
      </c>
      <c r="G1670" s="1">
        <v>44718</v>
      </c>
      <c r="H1670" s="2">
        <v>0.41458333333333336</v>
      </c>
      <c r="I1670" t="s">
        <v>144</v>
      </c>
      <c r="U1670" t="s">
        <v>146</v>
      </c>
      <c r="V1670" t="s">
        <v>147</v>
      </c>
      <c r="W1670" t="s">
        <v>148</v>
      </c>
      <c r="X1670" t="s">
        <v>655</v>
      </c>
      <c r="Y1670" t="s">
        <v>656</v>
      </c>
      <c r="AD1670">
        <v>45.323431999999997</v>
      </c>
      <c r="AE1670">
        <v>-109.467198</v>
      </c>
      <c r="AF1670" t="s">
        <v>151</v>
      </c>
      <c r="AG1670" t="s">
        <v>152</v>
      </c>
      <c r="AH1670" t="s">
        <v>153</v>
      </c>
      <c r="AJ1670" t="s">
        <v>280</v>
      </c>
      <c r="AK1670" t="s">
        <v>3927</v>
      </c>
      <c r="AN1670" t="s">
        <v>1927</v>
      </c>
      <c r="AP1670">
        <v>9.9600000000000009</v>
      </c>
      <c r="AQ1670" t="s">
        <v>1928</v>
      </c>
      <c r="AS1670" t="s">
        <v>160</v>
      </c>
      <c r="AU1670" t="s">
        <v>161</v>
      </c>
      <c r="BU1670" s="1">
        <v>44718</v>
      </c>
      <c r="CB1670" t="s">
        <v>744</v>
      </c>
      <c r="CC1670" t="s">
        <v>170</v>
      </c>
    </row>
    <row r="1671" spans="1:81">
      <c r="A1671" t="s">
        <v>138</v>
      </c>
      <c r="B1671" t="s">
        <v>139</v>
      </c>
      <c r="C1671" t="s">
        <v>3919</v>
      </c>
      <c r="D1671" t="s">
        <v>1918</v>
      </c>
      <c r="E1671" t="s">
        <v>142</v>
      </c>
      <c r="F1671" t="s">
        <v>143</v>
      </c>
      <c r="G1671" s="1">
        <v>44718</v>
      </c>
      <c r="H1671" s="2">
        <v>0.41458333333333336</v>
      </c>
      <c r="I1671" t="s">
        <v>144</v>
      </c>
      <c r="U1671" t="s">
        <v>146</v>
      </c>
      <c r="V1671" t="s">
        <v>147</v>
      </c>
      <c r="W1671" t="s">
        <v>148</v>
      </c>
      <c r="X1671" t="s">
        <v>655</v>
      </c>
      <c r="Y1671" t="s">
        <v>656</v>
      </c>
      <c r="AD1671">
        <v>45.323431999999997</v>
      </c>
      <c r="AE1671">
        <v>-109.467198</v>
      </c>
      <c r="AF1671" t="s">
        <v>151</v>
      </c>
      <c r="AG1671" t="s">
        <v>152</v>
      </c>
      <c r="AH1671" t="s">
        <v>153</v>
      </c>
      <c r="AJ1671" t="s">
        <v>280</v>
      </c>
      <c r="AK1671" t="s">
        <v>3928</v>
      </c>
      <c r="AN1671" t="s">
        <v>1927</v>
      </c>
      <c r="AP1671">
        <v>11.84</v>
      </c>
      <c r="AQ1671" t="s">
        <v>1928</v>
      </c>
      <c r="AS1671" t="s">
        <v>160</v>
      </c>
      <c r="AU1671" t="s">
        <v>161</v>
      </c>
      <c r="BU1671" s="1">
        <v>44734</v>
      </c>
      <c r="CB1671" t="s">
        <v>735</v>
      </c>
      <c r="CC1671" t="s">
        <v>170</v>
      </c>
    </row>
    <row r="1672" spans="1:81">
      <c r="A1672" t="s">
        <v>138</v>
      </c>
      <c r="B1672" t="s">
        <v>139</v>
      </c>
      <c r="C1672" t="s">
        <v>3919</v>
      </c>
      <c r="D1672" t="s">
        <v>1918</v>
      </c>
      <c r="E1672" t="s">
        <v>142</v>
      </c>
      <c r="F1672" t="s">
        <v>143</v>
      </c>
      <c r="G1672" s="1">
        <v>44718</v>
      </c>
      <c r="H1672" s="2">
        <v>0.41458333333333336</v>
      </c>
      <c r="I1672" t="s">
        <v>144</v>
      </c>
      <c r="U1672" t="s">
        <v>146</v>
      </c>
      <c r="V1672" t="s">
        <v>147</v>
      </c>
      <c r="W1672" t="s">
        <v>148</v>
      </c>
      <c r="X1672" t="s">
        <v>655</v>
      </c>
      <c r="Y1672" t="s">
        <v>656</v>
      </c>
      <c r="AD1672">
        <v>45.323431999999997</v>
      </c>
      <c r="AE1672">
        <v>-109.467198</v>
      </c>
      <c r="AF1672" t="s">
        <v>151</v>
      </c>
      <c r="AG1672" t="s">
        <v>152</v>
      </c>
      <c r="AH1672" t="s">
        <v>153</v>
      </c>
      <c r="AJ1672" t="s">
        <v>280</v>
      </c>
      <c r="AK1672" t="s">
        <v>3929</v>
      </c>
      <c r="AN1672" t="s">
        <v>16</v>
      </c>
      <c r="AP1672">
        <v>17.5</v>
      </c>
      <c r="AQ1672" t="s">
        <v>1930</v>
      </c>
      <c r="AS1672" t="s">
        <v>160</v>
      </c>
      <c r="AU1672" t="s">
        <v>161</v>
      </c>
      <c r="BU1672" s="1">
        <v>44734</v>
      </c>
      <c r="CB1672" t="s">
        <v>744</v>
      </c>
      <c r="CC1672" t="s">
        <v>170</v>
      </c>
    </row>
    <row r="1673" spans="1:81">
      <c r="A1673" t="s">
        <v>138</v>
      </c>
      <c r="B1673" t="s">
        <v>139</v>
      </c>
      <c r="C1673" t="s">
        <v>3919</v>
      </c>
      <c r="D1673" t="s">
        <v>1918</v>
      </c>
      <c r="E1673" t="s">
        <v>142</v>
      </c>
      <c r="F1673" t="s">
        <v>143</v>
      </c>
      <c r="G1673" s="1">
        <v>44718</v>
      </c>
      <c r="H1673" s="2">
        <v>0.41458333333333336</v>
      </c>
      <c r="I1673" t="s">
        <v>144</v>
      </c>
      <c r="U1673" t="s">
        <v>146</v>
      </c>
      <c r="V1673" t="s">
        <v>147</v>
      </c>
      <c r="W1673" t="s">
        <v>148</v>
      </c>
      <c r="X1673" t="s">
        <v>655</v>
      </c>
      <c r="Y1673" t="s">
        <v>656</v>
      </c>
      <c r="AD1673">
        <v>45.323431999999997</v>
      </c>
      <c r="AE1673">
        <v>-109.467198</v>
      </c>
      <c r="AF1673" t="s">
        <v>151</v>
      </c>
      <c r="AG1673" t="s">
        <v>152</v>
      </c>
      <c r="AH1673" t="s">
        <v>153</v>
      </c>
      <c r="AJ1673" t="s">
        <v>280</v>
      </c>
      <c r="AK1673" t="s">
        <v>3930</v>
      </c>
      <c r="AN1673" t="s">
        <v>16</v>
      </c>
      <c r="AP1673">
        <v>20.399999999999999</v>
      </c>
      <c r="AQ1673" t="s">
        <v>1930</v>
      </c>
      <c r="AS1673" t="s">
        <v>160</v>
      </c>
      <c r="AU1673" t="s">
        <v>161</v>
      </c>
      <c r="BU1673" s="1">
        <v>44718</v>
      </c>
      <c r="CB1673" t="s">
        <v>744</v>
      </c>
      <c r="CC1673" t="s">
        <v>170</v>
      </c>
    </row>
    <row r="1674" spans="1:81">
      <c r="A1674" t="s">
        <v>138</v>
      </c>
      <c r="B1674" t="s">
        <v>139</v>
      </c>
      <c r="C1674" t="s">
        <v>3931</v>
      </c>
      <c r="D1674" t="s">
        <v>1918</v>
      </c>
      <c r="E1674" t="s">
        <v>142</v>
      </c>
      <c r="F1674" t="s">
        <v>143</v>
      </c>
      <c r="G1674" s="1">
        <v>44734</v>
      </c>
      <c r="H1674" s="2">
        <v>0.45624999999999999</v>
      </c>
      <c r="I1674" t="s">
        <v>144</v>
      </c>
      <c r="U1674" t="s">
        <v>146</v>
      </c>
      <c r="V1674" t="s">
        <v>147</v>
      </c>
      <c r="W1674" t="s">
        <v>148</v>
      </c>
      <c r="X1674" t="s">
        <v>655</v>
      </c>
      <c r="Y1674" t="s">
        <v>656</v>
      </c>
      <c r="AD1674">
        <v>45.323431999999997</v>
      </c>
      <c r="AE1674">
        <v>-109.467198</v>
      </c>
      <c r="AF1674" t="s">
        <v>151</v>
      </c>
      <c r="AG1674" t="s">
        <v>152</v>
      </c>
      <c r="AH1674" t="s">
        <v>153</v>
      </c>
      <c r="AJ1674" t="s">
        <v>280</v>
      </c>
      <c r="AK1674" t="s">
        <v>3932</v>
      </c>
      <c r="AN1674" t="s">
        <v>17</v>
      </c>
      <c r="AP1674">
        <v>2.6</v>
      </c>
      <c r="AQ1674" t="s">
        <v>2175</v>
      </c>
      <c r="AS1674" t="s">
        <v>160</v>
      </c>
      <c r="AU1674" t="s">
        <v>161</v>
      </c>
      <c r="BU1674" s="1">
        <v>44734</v>
      </c>
      <c r="CB1674" t="s">
        <v>744</v>
      </c>
      <c r="CC1674" t="s">
        <v>170</v>
      </c>
    </row>
    <row r="1675" spans="1:81">
      <c r="A1675" t="s">
        <v>138</v>
      </c>
      <c r="B1675" t="s">
        <v>139</v>
      </c>
      <c r="C1675" t="s">
        <v>3933</v>
      </c>
      <c r="D1675" t="s">
        <v>1918</v>
      </c>
      <c r="E1675" t="s">
        <v>142</v>
      </c>
      <c r="F1675" t="s">
        <v>143</v>
      </c>
      <c r="G1675" s="1">
        <v>44756</v>
      </c>
      <c r="H1675" s="2">
        <v>0.38958333333333334</v>
      </c>
      <c r="I1675" t="s">
        <v>144</v>
      </c>
      <c r="U1675" t="s">
        <v>146</v>
      </c>
      <c r="V1675" t="s">
        <v>147</v>
      </c>
      <c r="W1675" t="s">
        <v>148</v>
      </c>
      <c r="X1675" t="s">
        <v>655</v>
      </c>
      <c r="Y1675" t="s">
        <v>656</v>
      </c>
      <c r="AD1675">
        <v>45.323431999999997</v>
      </c>
      <c r="AE1675">
        <v>-109.467198</v>
      </c>
      <c r="AF1675" t="s">
        <v>151</v>
      </c>
      <c r="AG1675" t="s">
        <v>152</v>
      </c>
      <c r="AH1675" t="s">
        <v>153</v>
      </c>
      <c r="AJ1675" t="s">
        <v>280</v>
      </c>
      <c r="AK1675" t="s">
        <v>3934</v>
      </c>
      <c r="AN1675" t="s">
        <v>1920</v>
      </c>
      <c r="AP1675">
        <v>8.4</v>
      </c>
      <c r="AQ1675" t="s">
        <v>159</v>
      </c>
      <c r="AS1675" t="s">
        <v>160</v>
      </c>
      <c r="AU1675" t="s">
        <v>161</v>
      </c>
      <c r="BU1675" s="1">
        <v>44756</v>
      </c>
      <c r="CB1675" t="s">
        <v>744</v>
      </c>
      <c r="CC1675" t="s">
        <v>170</v>
      </c>
    </row>
    <row r="1676" spans="1:81">
      <c r="A1676" t="s">
        <v>138</v>
      </c>
      <c r="B1676" t="s">
        <v>139</v>
      </c>
      <c r="C1676" t="s">
        <v>3933</v>
      </c>
      <c r="D1676" t="s">
        <v>1918</v>
      </c>
      <c r="E1676" t="s">
        <v>142</v>
      </c>
      <c r="F1676" t="s">
        <v>143</v>
      </c>
      <c r="G1676" s="1">
        <v>44756</v>
      </c>
      <c r="H1676" s="2">
        <v>0.38958333333333334</v>
      </c>
      <c r="I1676" t="s">
        <v>144</v>
      </c>
      <c r="U1676" t="s">
        <v>146</v>
      </c>
      <c r="V1676" t="s">
        <v>147</v>
      </c>
      <c r="W1676" t="s">
        <v>148</v>
      </c>
      <c r="X1676" t="s">
        <v>655</v>
      </c>
      <c r="Y1676" t="s">
        <v>656</v>
      </c>
      <c r="AD1676">
        <v>45.323431999999997</v>
      </c>
      <c r="AE1676">
        <v>-109.467198</v>
      </c>
      <c r="AF1676" t="s">
        <v>151</v>
      </c>
      <c r="AG1676" t="s">
        <v>152</v>
      </c>
      <c r="AH1676" t="s">
        <v>153</v>
      </c>
      <c r="AJ1676" t="s">
        <v>280</v>
      </c>
      <c r="AK1676" t="s">
        <v>3935</v>
      </c>
      <c r="AN1676" t="s">
        <v>11</v>
      </c>
      <c r="AP1676">
        <v>8.32</v>
      </c>
      <c r="AQ1676" t="s">
        <v>1922</v>
      </c>
      <c r="AS1676" t="s">
        <v>160</v>
      </c>
      <c r="AU1676" t="s">
        <v>161</v>
      </c>
      <c r="BU1676" s="1">
        <v>44756</v>
      </c>
      <c r="CB1676" t="s">
        <v>744</v>
      </c>
      <c r="CC1676" t="s">
        <v>170</v>
      </c>
    </row>
    <row r="1677" spans="1:81">
      <c r="A1677" t="s">
        <v>138</v>
      </c>
      <c r="B1677" t="s">
        <v>139</v>
      </c>
      <c r="C1677" t="s">
        <v>3933</v>
      </c>
      <c r="D1677" t="s">
        <v>1918</v>
      </c>
      <c r="E1677" t="s">
        <v>142</v>
      </c>
      <c r="F1677" t="s">
        <v>143</v>
      </c>
      <c r="G1677" s="1">
        <v>44756</v>
      </c>
      <c r="H1677" s="2">
        <v>0.38958333333333334</v>
      </c>
      <c r="I1677" t="s">
        <v>144</v>
      </c>
      <c r="U1677" t="s">
        <v>146</v>
      </c>
      <c r="V1677" t="s">
        <v>147</v>
      </c>
      <c r="W1677" t="s">
        <v>148</v>
      </c>
      <c r="X1677" t="s">
        <v>655</v>
      </c>
      <c r="Y1677" t="s">
        <v>656</v>
      </c>
      <c r="AD1677">
        <v>45.323431999999997</v>
      </c>
      <c r="AE1677">
        <v>-109.467198</v>
      </c>
      <c r="AF1677" t="s">
        <v>151</v>
      </c>
      <c r="AG1677" t="s">
        <v>152</v>
      </c>
      <c r="AH1677" t="s">
        <v>153</v>
      </c>
      <c r="AJ1677" t="s">
        <v>280</v>
      </c>
      <c r="AK1677" t="s">
        <v>3936</v>
      </c>
      <c r="AN1677" t="s">
        <v>1924</v>
      </c>
      <c r="AP1677">
        <v>352</v>
      </c>
      <c r="AQ1677" t="s">
        <v>1925</v>
      </c>
      <c r="AS1677" t="s">
        <v>160</v>
      </c>
      <c r="AU1677" t="s">
        <v>161</v>
      </c>
      <c r="BU1677" s="1">
        <v>44756</v>
      </c>
      <c r="CB1677" t="s">
        <v>744</v>
      </c>
      <c r="CC1677" t="s">
        <v>170</v>
      </c>
    </row>
    <row r="1678" spans="1:81">
      <c r="A1678" t="s">
        <v>138</v>
      </c>
      <c r="B1678" t="s">
        <v>139</v>
      </c>
      <c r="C1678" t="s">
        <v>3933</v>
      </c>
      <c r="D1678" t="s">
        <v>1918</v>
      </c>
      <c r="E1678" t="s">
        <v>142</v>
      </c>
      <c r="F1678" t="s">
        <v>143</v>
      </c>
      <c r="G1678" s="1">
        <v>44756</v>
      </c>
      <c r="H1678" s="2">
        <v>0.38958333333333334</v>
      </c>
      <c r="I1678" t="s">
        <v>144</v>
      </c>
      <c r="U1678" t="s">
        <v>146</v>
      </c>
      <c r="V1678" t="s">
        <v>147</v>
      </c>
      <c r="W1678" t="s">
        <v>148</v>
      </c>
      <c r="X1678" t="s">
        <v>655</v>
      </c>
      <c r="Y1678" t="s">
        <v>656</v>
      </c>
      <c r="AD1678">
        <v>45.323431999999997</v>
      </c>
      <c r="AE1678">
        <v>-109.467198</v>
      </c>
      <c r="AF1678" t="s">
        <v>151</v>
      </c>
      <c r="AG1678" t="s">
        <v>152</v>
      </c>
      <c r="AH1678" t="s">
        <v>153</v>
      </c>
      <c r="AJ1678" t="s">
        <v>280</v>
      </c>
      <c r="AK1678" t="s">
        <v>3937</v>
      </c>
      <c r="AN1678" t="s">
        <v>1927</v>
      </c>
      <c r="AP1678">
        <v>13.54</v>
      </c>
      <c r="AQ1678" t="s">
        <v>1928</v>
      </c>
      <c r="AS1678" t="s">
        <v>160</v>
      </c>
      <c r="AU1678" t="s">
        <v>161</v>
      </c>
      <c r="BU1678" s="1">
        <v>44756</v>
      </c>
      <c r="CB1678" t="s">
        <v>744</v>
      </c>
      <c r="CC1678" t="s">
        <v>170</v>
      </c>
    </row>
    <row r="1679" spans="1:81">
      <c r="A1679" t="s">
        <v>138</v>
      </c>
      <c r="B1679" t="s">
        <v>139</v>
      </c>
      <c r="C1679" t="s">
        <v>3933</v>
      </c>
      <c r="D1679" t="s">
        <v>1918</v>
      </c>
      <c r="E1679" t="s">
        <v>142</v>
      </c>
      <c r="F1679" t="s">
        <v>143</v>
      </c>
      <c r="G1679" s="1">
        <v>44756</v>
      </c>
      <c r="H1679" s="2">
        <v>0.38958333333333334</v>
      </c>
      <c r="I1679" t="s">
        <v>144</v>
      </c>
      <c r="U1679" t="s">
        <v>146</v>
      </c>
      <c r="V1679" t="s">
        <v>147</v>
      </c>
      <c r="W1679" t="s">
        <v>148</v>
      </c>
      <c r="X1679" t="s">
        <v>655</v>
      </c>
      <c r="Y1679" t="s">
        <v>656</v>
      </c>
      <c r="AD1679">
        <v>45.323431999999997</v>
      </c>
      <c r="AE1679">
        <v>-109.467198</v>
      </c>
      <c r="AF1679" t="s">
        <v>151</v>
      </c>
      <c r="AG1679" t="s">
        <v>152</v>
      </c>
      <c r="AH1679" t="s">
        <v>153</v>
      </c>
      <c r="AJ1679" t="s">
        <v>280</v>
      </c>
      <c r="AK1679" t="s">
        <v>3938</v>
      </c>
      <c r="AN1679" t="s">
        <v>16</v>
      </c>
      <c r="AP1679">
        <v>5.4</v>
      </c>
      <c r="AQ1679" t="s">
        <v>1930</v>
      </c>
      <c r="AS1679" t="s">
        <v>160</v>
      </c>
      <c r="AU1679" t="s">
        <v>161</v>
      </c>
      <c r="BU1679" s="1">
        <v>44756</v>
      </c>
      <c r="CB1679" t="s">
        <v>744</v>
      </c>
      <c r="CC1679" t="s">
        <v>170</v>
      </c>
    </row>
    <row r="1680" spans="1:81">
      <c r="A1680" t="s">
        <v>138</v>
      </c>
      <c r="B1680" t="s">
        <v>139</v>
      </c>
      <c r="C1680" t="s">
        <v>3939</v>
      </c>
      <c r="D1680" t="s">
        <v>1918</v>
      </c>
      <c r="E1680" t="s">
        <v>142</v>
      </c>
      <c r="F1680" t="s">
        <v>143</v>
      </c>
      <c r="G1680" s="1">
        <v>44766</v>
      </c>
      <c r="H1680" s="2">
        <v>0.48055555555555557</v>
      </c>
      <c r="I1680" t="s">
        <v>144</v>
      </c>
      <c r="U1680" t="s">
        <v>146</v>
      </c>
      <c r="V1680" t="s">
        <v>147</v>
      </c>
      <c r="W1680" t="s">
        <v>148</v>
      </c>
      <c r="X1680" t="s">
        <v>655</v>
      </c>
      <c r="Y1680" t="s">
        <v>656</v>
      </c>
      <c r="AD1680">
        <v>45.323431999999997</v>
      </c>
      <c r="AE1680">
        <v>-109.467198</v>
      </c>
      <c r="AF1680" t="s">
        <v>151</v>
      </c>
      <c r="AG1680" t="s">
        <v>152</v>
      </c>
      <c r="AH1680" t="s">
        <v>153</v>
      </c>
      <c r="AJ1680" t="s">
        <v>280</v>
      </c>
      <c r="AK1680" t="s">
        <v>3940</v>
      </c>
      <c r="AN1680" t="s">
        <v>17</v>
      </c>
      <c r="AP1680">
        <v>1.25</v>
      </c>
      <c r="AQ1680" t="s">
        <v>2175</v>
      </c>
      <c r="AS1680" t="s">
        <v>160</v>
      </c>
      <c r="AU1680" t="s">
        <v>161</v>
      </c>
      <c r="BU1680" s="1">
        <v>44766</v>
      </c>
      <c r="CB1680" t="s">
        <v>757</v>
      </c>
      <c r="CC1680" t="s">
        <v>170</v>
      </c>
    </row>
    <row r="1681" spans="1:81">
      <c r="A1681" t="s">
        <v>138</v>
      </c>
      <c r="B1681" t="s">
        <v>139</v>
      </c>
      <c r="C1681" t="s">
        <v>3941</v>
      </c>
      <c r="D1681" t="s">
        <v>1918</v>
      </c>
      <c r="E1681" t="s">
        <v>142</v>
      </c>
      <c r="F1681" t="s">
        <v>143</v>
      </c>
      <c r="G1681" s="1">
        <v>44789</v>
      </c>
      <c r="H1681" s="2">
        <v>0.4284722222222222</v>
      </c>
      <c r="I1681" t="s">
        <v>144</v>
      </c>
      <c r="U1681" t="s">
        <v>146</v>
      </c>
      <c r="V1681" t="s">
        <v>147</v>
      </c>
      <c r="W1681" t="s">
        <v>148</v>
      </c>
      <c r="X1681" t="s">
        <v>655</v>
      </c>
      <c r="Y1681" t="s">
        <v>656</v>
      </c>
      <c r="AD1681">
        <v>45.323431999999997</v>
      </c>
      <c r="AE1681">
        <v>-109.467198</v>
      </c>
      <c r="AF1681" t="s">
        <v>151</v>
      </c>
      <c r="AG1681" t="s">
        <v>152</v>
      </c>
      <c r="AH1681" t="s">
        <v>153</v>
      </c>
      <c r="AJ1681" t="s">
        <v>280</v>
      </c>
      <c r="AK1681" t="s">
        <v>3942</v>
      </c>
      <c r="AN1681" t="s">
        <v>1920</v>
      </c>
      <c r="AP1681">
        <v>8.0299999999999994</v>
      </c>
      <c r="AQ1681" t="s">
        <v>159</v>
      </c>
      <c r="AS1681" t="s">
        <v>160</v>
      </c>
      <c r="AU1681" t="s">
        <v>161</v>
      </c>
      <c r="BU1681" s="1">
        <v>44789</v>
      </c>
      <c r="CB1681" t="s">
        <v>757</v>
      </c>
      <c r="CC1681" t="s">
        <v>170</v>
      </c>
    </row>
    <row r="1682" spans="1:81">
      <c r="A1682" t="s">
        <v>138</v>
      </c>
      <c r="B1682" t="s">
        <v>139</v>
      </c>
      <c r="C1682" t="s">
        <v>3941</v>
      </c>
      <c r="D1682" t="s">
        <v>1918</v>
      </c>
      <c r="E1682" t="s">
        <v>142</v>
      </c>
      <c r="F1682" t="s">
        <v>143</v>
      </c>
      <c r="G1682" s="1">
        <v>44789</v>
      </c>
      <c r="H1682" s="2">
        <v>0.4284722222222222</v>
      </c>
      <c r="I1682" t="s">
        <v>144</v>
      </c>
      <c r="U1682" t="s">
        <v>146</v>
      </c>
      <c r="V1682" t="s">
        <v>147</v>
      </c>
      <c r="W1682" t="s">
        <v>148</v>
      </c>
      <c r="X1682" t="s">
        <v>655</v>
      </c>
      <c r="Y1682" t="s">
        <v>656</v>
      </c>
      <c r="AD1682">
        <v>45.323431999999997</v>
      </c>
      <c r="AE1682">
        <v>-109.467198</v>
      </c>
      <c r="AF1682" t="s">
        <v>151</v>
      </c>
      <c r="AG1682" t="s">
        <v>152</v>
      </c>
      <c r="AH1682" t="s">
        <v>153</v>
      </c>
      <c r="AJ1682" t="s">
        <v>280</v>
      </c>
      <c r="AK1682" t="s">
        <v>3943</v>
      </c>
      <c r="AN1682" t="s">
        <v>17</v>
      </c>
      <c r="AP1682">
        <v>1.88</v>
      </c>
      <c r="AQ1682" t="s">
        <v>2175</v>
      </c>
      <c r="AS1682" t="s">
        <v>160</v>
      </c>
      <c r="AU1682" t="s">
        <v>161</v>
      </c>
      <c r="BU1682" s="1">
        <v>44789</v>
      </c>
      <c r="CB1682" t="s">
        <v>757</v>
      </c>
      <c r="CC1682" t="s">
        <v>170</v>
      </c>
    </row>
    <row r="1683" spans="1:81">
      <c r="A1683" t="s">
        <v>138</v>
      </c>
      <c r="B1683" t="s">
        <v>139</v>
      </c>
      <c r="C1683" t="s">
        <v>3941</v>
      </c>
      <c r="D1683" t="s">
        <v>1918</v>
      </c>
      <c r="E1683" t="s">
        <v>142</v>
      </c>
      <c r="F1683" t="s">
        <v>143</v>
      </c>
      <c r="G1683" s="1">
        <v>44789</v>
      </c>
      <c r="H1683" s="2">
        <v>0.4284722222222222</v>
      </c>
      <c r="I1683" t="s">
        <v>144</v>
      </c>
      <c r="U1683" t="s">
        <v>146</v>
      </c>
      <c r="V1683" t="s">
        <v>147</v>
      </c>
      <c r="W1683" t="s">
        <v>148</v>
      </c>
      <c r="X1683" t="s">
        <v>655</v>
      </c>
      <c r="Y1683" t="s">
        <v>656</v>
      </c>
      <c r="AD1683">
        <v>45.323431999999997</v>
      </c>
      <c r="AE1683">
        <v>-109.467198</v>
      </c>
      <c r="AF1683" t="s">
        <v>151</v>
      </c>
      <c r="AG1683" t="s">
        <v>152</v>
      </c>
      <c r="AH1683" t="s">
        <v>153</v>
      </c>
      <c r="AJ1683" t="s">
        <v>280</v>
      </c>
      <c r="AK1683" t="s">
        <v>3944</v>
      </c>
      <c r="AN1683" t="s">
        <v>11</v>
      </c>
      <c r="AP1683">
        <v>8.24</v>
      </c>
      <c r="AQ1683" t="s">
        <v>1922</v>
      </c>
      <c r="AS1683" t="s">
        <v>160</v>
      </c>
      <c r="AU1683" t="s">
        <v>161</v>
      </c>
      <c r="BU1683" s="1">
        <v>44789</v>
      </c>
      <c r="CB1683" t="s">
        <v>757</v>
      </c>
      <c r="CC1683" t="s">
        <v>170</v>
      </c>
    </row>
    <row r="1684" spans="1:81">
      <c r="A1684" t="s">
        <v>138</v>
      </c>
      <c r="B1684" t="s">
        <v>139</v>
      </c>
      <c r="C1684" t="s">
        <v>3941</v>
      </c>
      <c r="D1684" t="s">
        <v>1918</v>
      </c>
      <c r="E1684" t="s">
        <v>142</v>
      </c>
      <c r="F1684" t="s">
        <v>143</v>
      </c>
      <c r="G1684" s="1">
        <v>44789</v>
      </c>
      <c r="H1684" s="2">
        <v>0.4284722222222222</v>
      </c>
      <c r="I1684" t="s">
        <v>144</v>
      </c>
      <c r="U1684" t="s">
        <v>146</v>
      </c>
      <c r="V1684" t="s">
        <v>147</v>
      </c>
      <c r="W1684" t="s">
        <v>148</v>
      </c>
      <c r="X1684" t="s">
        <v>655</v>
      </c>
      <c r="Y1684" t="s">
        <v>656</v>
      </c>
      <c r="AD1684">
        <v>45.323431999999997</v>
      </c>
      <c r="AE1684">
        <v>-109.467198</v>
      </c>
      <c r="AF1684" t="s">
        <v>151</v>
      </c>
      <c r="AG1684" t="s">
        <v>152</v>
      </c>
      <c r="AH1684" t="s">
        <v>153</v>
      </c>
      <c r="AJ1684" t="s">
        <v>280</v>
      </c>
      <c r="AK1684" t="s">
        <v>3945</v>
      </c>
      <c r="AN1684" t="s">
        <v>1924</v>
      </c>
      <c r="AP1684">
        <v>395</v>
      </c>
      <c r="AQ1684" t="s">
        <v>1925</v>
      </c>
      <c r="AS1684" t="s">
        <v>160</v>
      </c>
      <c r="AU1684" t="s">
        <v>161</v>
      </c>
      <c r="BU1684" s="1">
        <v>44789</v>
      </c>
      <c r="CB1684" t="s">
        <v>757</v>
      </c>
      <c r="CC1684" t="s">
        <v>170</v>
      </c>
    </row>
    <row r="1685" spans="1:81">
      <c r="A1685" t="s">
        <v>138</v>
      </c>
      <c r="B1685" t="s">
        <v>139</v>
      </c>
      <c r="C1685" t="s">
        <v>3941</v>
      </c>
      <c r="D1685" t="s">
        <v>1918</v>
      </c>
      <c r="E1685" t="s">
        <v>142</v>
      </c>
      <c r="F1685" t="s">
        <v>143</v>
      </c>
      <c r="G1685" s="1">
        <v>44789</v>
      </c>
      <c r="H1685" s="2">
        <v>0.4284722222222222</v>
      </c>
      <c r="I1685" t="s">
        <v>144</v>
      </c>
      <c r="U1685" t="s">
        <v>146</v>
      </c>
      <c r="V1685" t="s">
        <v>147</v>
      </c>
      <c r="W1685" t="s">
        <v>148</v>
      </c>
      <c r="X1685" t="s">
        <v>655</v>
      </c>
      <c r="Y1685" t="s">
        <v>656</v>
      </c>
      <c r="AD1685">
        <v>45.323431999999997</v>
      </c>
      <c r="AE1685">
        <v>-109.467198</v>
      </c>
      <c r="AF1685" t="s">
        <v>151</v>
      </c>
      <c r="AG1685" t="s">
        <v>152</v>
      </c>
      <c r="AH1685" t="s">
        <v>153</v>
      </c>
      <c r="AJ1685" t="s">
        <v>280</v>
      </c>
      <c r="AK1685" t="s">
        <v>3946</v>
      </c>
      <c r="AN1685" t="s">
        <v>1927</v>
      </c>
      <c r="AP1685">
        <v>13.11</v>
      </c>
      <c r="AQ1685" t="s">
        <v>1928</v>
      </c>
      <c r="AS1685" t="s">
        <v>160</v>
      </c>
      <c r="AU1685" t="s">
        <v>161</v>
      </c>
      <c r="BU1685" s="1">
        <v>44789</v>
      </c>
      <c r="CB1685" t="s">
        <v>757</v>
      </c>
      <c r="CC1685" t="s">
        <v>170</v>
      </c>
    </row>
    <row r="1686" spans="1:81">
      <c r="A1686" t="s">
        <v>138</v>
      </c>
      <c r="B1686" t="s">
        <v>139</v>
      </c>
      <c r="C1686" t="s">
        <v>3941</v>
      </c>
      <c r="D1686" t="s">
        <v>1918</v>
      </c>
      <c r="E1686" t="s">
        <v>142</v>
      </c>
      <c r="F1686" t="s">
        <v>143</v>
      </c>
      <c r="G1686" s="1">
        <v>44789</v>
      </c>
      <c r="H1686" s="2">
        <v>0.4284722222222222</v>
      </c>
      <c r="I1686" t="s">
        <v>144</v>
      </c>
      <c r="U1686" t="s">
        <v>146</v>
      </c>
      <c r="V1686" t="s">
        <v>147</v>
      </c>
      <c r="W1686" t="s">
        <v>148</v>
      </c>
      <c r="X1686" t="s">
        <v>655</v>
      </c>
      <c r="Y1686" t="s">
        <v>656</v>
      </c>
      <c r="AD1686">
        <v>45.323431999999997</v>
      </c>
      <c r="AE1686">
        <v>-109.467198</v>
      </c>
      <c r="AF1686" t="s">
        <v>151</v>
      </c>
      <c r="AG1686" t="s">
        <v>152</v>
      </c>
      <c r="AH1686" t="s">
        <v>153</v>
      </c>
      <c r="AJ1686" t="s">
        <v>280</v>
      </c>
      <c r="AK1686" t="s">
        <v>3947</v>
      </c>
      <c r="AN1686" t="s">
        <v>16</v>
      </c>
      <c r="AP1686">
        <v>8.5</v>
      </c>
      <c r="AQ1686" t="s">
        <v>1930</v>
      </c>
      <c r="AS1686" t="s">
        <v>160</v>
      </c>
      <c r="AU1686" t="s">
        <v>161</v>
      </c>
      <c r="BU1686" s="1">
        <v>44789</v>
      </c>
      <c r="CB1686" t="s">
        <v>757</v>
      </c>
      <c r="CC1686" t="s">
        <v>170</v>
      </c>
    </row>
    <row r="1687" spans="1:81">
      <c r="A1687" t="s">
        <v>138</v>
      </c>
      <c r="B1687" t="s">
        <v>139</v>
      </c>
      <c r="C1687" t="s">
        <v>3948</v>
      </c>
      <c r="D1687" t="s">
        <v>1918</v>
      </c>
      <c r="E1687" t="s">
        <v>142</v>
      </c>
      <c r="F1687" t="s">
        <v>143</v>
      </c>
      <c r="G1687" s="1">
        <v>44819</v>
      </c>
      <c r="H1687" s="2">
        <v>0.37291666666666667</v>
      </c>
      <c r="I1687" t="s">
        <v>144</v>
      </c>
      <c r="U1687" t="s">
        <v>146</v>
      </c>
      <c r="V1687" t="s">
        <v>147</v>
      </c>
      <c r="W1687" t="s">
        <v>148</v>
      </c>
      <c r="X1687" t="s">
        <v>655</v>
      </c>
      <c r="Y1687" t="s">
        <v>656</v>
      </c>
      <c r="AD1687">
        <v>45.323431999999997</v>
      </c>
      <c r="AE1687">
        <v>-109.467198</v>
      </c>
      <c r="AF1687" t="s">
        <v>151</v>
      </c>
      <c r="AG1687" t="s">
        <v>152</v>
      </c>
      <c r="AH1687" t="s">
        <v>153</v>
      </c>
      <c r="AJ1687" t="s">
        <v>280</v>
      </c>
      <c r="AK1687" t="s">
        <v>3949</v>
      </c>
      <c r="AN1687" t="s">
        <v>1920</v>
      </c>
      <c r="AP1687">
        <v>10.97</v>
      </c>
      <c r="AQ1687" t="s">
        <v>159</v>
      </c>
      <c r="AS1687" t="s">
        <v>160</v>
      </c>
      <c r="AU1687" t="s">
        <v>161</v>
      </c>
      <c r="BU1687" s="1">
        <v>44819</v>
      </c>
      <c r="CB1687" t="s">
        <v>757</v>
      </c>
      <c r="CC1687" t="s">
        <v>170</v>
      </c>
    </row>
    <row r="1688" spans="1:81">
      <c r="A1688" t="s">
        <v>138</v>
      </c>
      <c r="B1688" t="s">
        <v>139</v>
      </c>
      <c r="C1688" t="s">
        <v>3948</v>
      </c>
      <c r="D1688" t="s">
        <v>1918</v>
      </c>
      <c r="E1688" t="s">
        <v>142</v>
      </c>
      <c r="F1688" t="s">
        <v>143</v>
      </c>
      <c r="G1688" s="1">
        <v>44819</v>
      </c>
      <c r="H1688" s="2">
        <v>0.37291666666666667</v>
      </c>
      <c r="I1688" t="s">
        <v>144</v>
      </c>
      <c r="U1688" t="s">
        <v>146</v>
      </c>
      <c r="V1688" t="s">
        <v>147</v>
      </c>
      <c r="W1688" t="s">
        <v>148</v>
      </c>
      <c r="X1688" t="s">
        <v>655</v>
      </c>
      <c r="Y1688" t="s">
        <v>656</v>
      </c>
      <c r="AD1688">
        <v>45.323431999999997</v>
      </c>
      <c r="AE1688">
        <v>-109.467198</v>
      </c>
      <c r="AF1688" t="s">
        <v>151</v>
      </c>
      <c r="AG1688" t="s">
        <v>152</v>
      </c>
      <c r="AH1688" t="s">
        <v>153</v>
      </c>
      <c r="AJ1688" t="s">
        <v>280</v>
      </c>
      <c r="AK1688" t="s">
        <v>3950</v>
      </c>
      <c r="AN1688" t="s">
        <v>17</v>
      </c>
      <c r="AP1688">
        <v>1.33</v>
      </c>
      <c r="AQ1688" t="s">
        <v>2175</v>
      </c>
      <c r="AS1688" t="s">
        <v>160</v>
      </c>
      <c r="AU1688" t="s">
        <v>161</v>
      </c>
      <c r="BU1688" s="1">
        <v>44819</v>
      </c>
      <c r="CB1688" t="s">
        <v>757</v>
      </c>
      <c r="CC1688" t="s">
        <v>170</v>
      </c>
    </row>
    <row r="1689" spans="1:81">
      <c r="A1689" t="s">
        <v>138</v>
      </c>
      <c r="B1689" t="s">
        <v>139</v>
      </c>
      <c r="C1689" t="s">
        <v>3948</v>
      </c>
      <c r="D1689" t="s">
        <v>1918</v>
      </c>
      <c r="E1689" t="s">
        <v>142</v>
      </c>
      <c r="F1689" t="s">
        <v>143</v>
      </c>
      <c r="G1689" s="1">
        <v>44819</v>
      </c>
      <c r="H1689" s="2">
        <v>0.37291666666666667</v>
      </c>
      <c r="I1689" t="s">
        <v>144</v>
      </c>
      <c r="U1689" t="s">
        <v>146</v>
      </c>
      <c r="V1689" t="s">
        <v>147</v>
      </c>
      <c r="W1689" t="s">
        <v>148</v>
      </c>
      <c r="X1689" t="s">
        <v>655</v>
      </c>
      <c r="Y1689" t="s">
        <v>656</v>
      </c>
      <c r="AD1689">
        <v>45.323431999999997</v>
      </c>
      <c r="AE1689">
        <v>-109.467198</v>
      </c>
      <c r="AF1689" t="s">
        <v>151</v>
      </c>
      <c r="AG1689" t="s">
        <v>152</v>
      </c>
      <c r="AH1689" t="s">
        <v>153</v>
      </c>
      <c r="AJ1689" t="s">
        <v>280</v>
      </c>
      <c r="AK1689" t="s">
        <v>3951</v>
      </c>
      <c r="AN1689" t="s">
        <v>11</v>
      </c>
      <c r="AP1689">
        <v>8.26</v>
      </c>
      <c r="AQ1689" t="s">
        <v>1922</v>
      </c>
      <c r="AS1689" t="s">
        <v>160</v>
      </c>
      <c r="AU1689" t="s">
        <v>161</v>
      </c>
      <c r="BU1689" s="1">
        <v>44819</v>
      </c>
      <c r="CB1689" t="s">
        <v>757</v>
      </c>
      <c r="CC1689" t="s">
        <v>170</v>
      </c>
    </row>
    <row r="1690" spans="1:81">
      <c r="A1690" t="s">
        <v>138</v>
      </c>
      <c r="B1690" t="s">
        <v>139</v>
      </c>
      <c r="C1690" t="s">
        <v>3948</v>
      </c>
      <c r="D1690" t="s">
        <v>1918</v>
      </c>
      <c r="E1690" t="s">
        <v>142</v>
      </c>
      <c r="F1690" t="s">
        <v>143</v>
      </c>
      <c r="G1690" s="1">
        <v>44819</v>
      </c>
      <c r="H1690" s="2">
        <v>0.37291666666666667</v>
      </c>
      <c r="I1690" t="s">
        <v>144</v>
      </c>
      <c r="U1690" t="s">
        <v>146</v>
      </c>
      <c r="V1690" t="s">
        <v>147</v>
      </c>
      <c r="W1690" t="s">
        <v>148</v>
      </c>
      <c r="X1690" t="s">
        <v>655</v>
      </c>
      <c r="Y1690" t="s">
        <v>656</v>
      </c>
      <c r="AD1690">
        <v>45.323431999999997</v>
      </c>
      <c r="AE1690">
        <v>-109.467198</v>
      </c>
      <c r="AF1690" t="s">
        <v>151</v>
      </c>
      <c r="AG1690" t="s">
        <v>152</v>
      </c>
      <c r="AH1690" t="s">
        <v>153</v>
      </c>
      <c r="AJ1690" t="s">
        <v>280</v>
      </c>
      <c r="AK1690" t="s">
        <v>3952</v>
      </c>
      <c r="AN1690" t="s">
        <v>1924</v>
      </c>
      <c r="AP1690">
        <v>377</v>
      </c>
      <c r="AQ1690" t="s">
        <v>1925</v>
      </c>
      <c r="AS1690" t="s">
        <v>160</v>
      </c>
      <c r="AU1690" t="s">
        <v>161</v>
      </c>
      <c r="BU1690" s="1">
        <v>44819</v>
      </c>
      <c r="CB1690" t="s">
        <v>757</v>
      </c>
      <c r="CC1690" t="s">
        <v>170</v>
      </c>
    </row>
    <row r="1691" spans="1:81">
      <c r="A1691" t="s">
        <v>138</v>
      </c>
      <c r="B1691" t="s">
        <v>139</v>
      </c>
      <c r="C1691" t="s">
        <v>3948</v>
      </c>
      <c r="D1691" t="s">
        <v>1918</v>
      </c>
      <c r="E1691" t="s">
        <v>142</v>
      </c>
      <c r="F1691" t="s">
        <v>143</v>
      </c>
      <c r="G1691" s="1">
        <v>44819</v>
      </c>
      <c r="H1691" s="2">
        <v>0.37291666666666667</v>
      </c>
      <c r="I1691" t="s">
        <v>144</v>
      </c>
      <c r="U1691" t="s">
        <v>146</v>
      </c>
      <c r="V1691" t="s">
        <v>147</v>
      </c>
      <c r="W1691" t="s">
        <v>148</v>
      </c>
      <c r="X1691" t="s">
        <v>655</v>
      </c>
      <c r="Y1691" t="s">
        <v>656</v>
      </c>
      <c r="AD1691">
        <v>45.323431999999997</v>
      </c>
      <c r="AE1691">
        <v>-109.467198</v>
      </c>
      <c r="AF1691" t="s">
        <v>151</v>
      </c>
      <c r="AG1691" t="s">
        <v>152</v>
      </c>
      <c r="AH1691" t="s">
        <v>153</v>
      </c>
      <c r="AJ1691" t="s">
        <v>280</v>
      </c>
      <c r="AK1691" t="s">
        <v>3953</v>
      </c>
      <c r="AN1691" t="s">
        <v>1927</v>
      </c>
      <c r="AP1691">
        <v>9.89</v>
      </c>
      <c r="AQ1691" t="s">
        <v>1928</v>
      </c>
      <c r="AS1691" t="s">
        <v>160</v>
      </c>
      <c r="AU1691" t="s">
        <v>161</v>
      </c>
      <c r="BU1691" s="1">
        <v>44819</v>
      </c>
      <c r="CB1691" t="s">
        <v>757</v>
      </c>
      <c r="CC1691" t="s">
        <v>170</v>
      </c>
    </row>
    <row r="1692" spans="1:81">
      <c r="A1692" t="s">
        <v>138</v>
      </c>
      <c r="B1692" t="s">
        <v>139</v>
      </c>
      <c r="C1692" t="s">
        <v>3948</v>
      </c>
      <c r="D1692" t="s">
        <v>1918</v>
      </c>
      <c r="E1692" t="s">
        <v>142</v>
      </c>
      <c r="F1692" t="s">
        <v>143</v>
      </c>
      <c r="G1692" s="1">
        <v>44819</v>
      </c>
      <c r="H1692" s="2">
        <v>0.37291666666666667</v>
      </c>
      <c r="I1692" t="s">
        <v>144</v>
      </c>
      <c r="U1692" t="s">
        <v>146</v>
      </c>
      <c r="V1692" t="s">
        <v>147</v>
      </c>
      <c r="W1692" t="s">
        <v>148</v>
      </c>
      <c r="X1692" t="s">
        <v>655</v>
      </c>
      <c r="Y1692" t="s">
        <v>656</v>
      </c>
      <c r="AD1692">
        <v>45.323431999999997</v>
      </c>
      <c r="AE1692">
        <v>-109.467198</v>
      </c>
      <c r="AF1692" t="s">
        <v>151</v>
      </c>
      <c r="AG1692" t="s">
        <v>152</v>
      </c>
      <c r="AH1692" t="s">
        <v>153</v>
      </c>
      <c r="AJ1692" t="s">
        <v>280</v>
      </c>
      <c r="AK1692" t="s">
        <v>3954</v>
      </c>
      <c r="AN1692" t="s">
        <v>16</v>
      </c>
      <c r="AP1692">
        <v>4.5</v>
      </c>
      <c r="AQ1692" t="s">
        <v>1930</v>
      </c>
      <c r="AS1692" t="s">
        <v>160</v>
      </c>
      <c r="AU1692" t="s">
        <v>161</v>
      </c>
      <c r="BU1692" s="1">
        <v>44819</v>
      </c>
      <c r="CB1692" t="s">
        <v>757</v>
      </c>
      <c r="CC1692" t="s">
        <v>170</v>
      </c>
    </row>
    <row r="1693" spans="1:81">
      <c r="A1693" t="s">
        <v>138</v>
      </c>
      <c r="B1693" t="s">
        <v>139</v>
      </c>
      <c r="C1693" t="s">
        <v>3955</v>
      </c>
      <c r="D1693" t="s">
        <v>1918</v>
      </c>
      <c r="E1693" t="s">
        <v>142</v>
      </c>
      <c r="F1693" t="s">
        <v>143</v>
      </c>
      <c r="G1693" s="1">
        <v>44116</v>
      </c>
      <c r="H1693" s="2">
        <v>0.58333333333333337</v>
      </c>
      <c r="I1693" t="s">
        <v>144</v>
      </c>
      <c r="M1693" t="s">
        <v>145</v>
      </c>
      <c r="U1693" t="s">
        <v>146</v>
      </c>
      <c r="V1693" t="s">
        <v>147</v>
      </c>
      <c r="W1693" t="s">
        <v>148</v>
      </c>
      <c r="X1693" t="s">
        <v>1739</v>
      </c>
      <c r="Y1693" t="s">
        <v>1740</v>
      </c>
      <c r="AD1693">
        <v>45.466926000000001</v>
      </c>
      <c r="AE1693">
        <v>-109.49140800000001</v>
      </c>
      <c r="AK1693" t="s">
        <v>3956</v>
      </c>
      <c r="AN1693" t="s">
        <v>1920</v>
      </c>
      <c r="AP1693">
        <v>8.58</v>
      </c>
      <c r="AQ1693" t="s">
        <v>159</v>
      </c>
      <c r="AS1693" t="s">
        <v>160</v>
      </c>
      <c r="AU1693" t="s">
        <v>161</v>
      </c>
      <c r="BU1693" s="1">
        <v>44116</v>
      </c>
      <c r="CB1693" t="s">
        <v>1430</v>
      </c>
      <c r="CC1693" t="s">
        <v>170</v>
      </c>
    </row>
    <row r="1694" spans="1:81">
      <c r="A1694" t="s">
        <v>138</v>
      </c>
      <c r="B1694" t="s">
        <v>139</v>
      </c>
      <c r="C1694" t="s">
        <v>3955</v>
      </c>
      <c r="D1694" t="s">
        <v>1918</v>
      </c>
      <c r="E1694" t="s">
        <v>142</v>
      </c>
      <c r="F1694" t="s">
        <v>143</v>
      </c>
      <c r="G1694" s="1">
        <v>44116</v>
      </c>
      <c r="H1694" s="2">
        <v>0.58333333333333337</v>
      </c>
      <c r="I1694" t="s">
        <v>144</v>
      </c>
      <c r="M1694" t="s">
        <v>145</v>
      </c>
      <c r="U1694" t="s">
        <v>146</v>
      </c>
      <c r="V1694" t="s">
        <v>147</v>
      </c>
      <c r="W1694" t="s">
        <v>148</v>
      </c>
      <c r="X1694" t="s">
        <v>1739</v>
      </c>
      <c r="Y1694" t="s">
        <v>1740</v>
      </c>
      <c r="AD1694">
        <v>45.466926000000001</v>
      </c>
      <c r="AE1694">
        <v>-109.49140800000001</v>
      </c>
      <c r="AK1694" t="s">
        <v>3957</v>
      </c>
      <c r="AN1694" t="s">
        <v>11</v>
      </c>
      <c r="AP1694">
        <v>7.91</v>
      </c>
      <c r="AQ1694" t="s">
        <v>1922</v>
      </c>
      <c r="AS1694" t="s">
        <v>160</v>
      </c>
      <c r="AU1694" t="s">
        <v>161</v>
      </c>
      <c r="BU1694" s="1">
        <v>44116</v>
      </c>
      <c r="CB1694" t="s">
        <v>1430</v>
      </c>
      <c r="CC1694" t="s">
        <v>170</v>
      </c>
    </row>
    <row r="1695" spans="1:81">
      <c r="A1695" t="s">
        <v>138</v>
      </c>
      <c r="B1695" t="s">
        <v>139</v>
      </c>
      <c r="C1695" t="s">
        <v>3955</v>
      </c>
      <c r="D1695" t="s">
        <v>1918</v>
      </c>
      <c r="E1695" t="s">
        <v>142</v>
      </c>
      <c r="F1695" t="s">
        <v>143</v>
      </c>
      <c r="G1695" s="1">
        <v>44116</v>
      </c>
      <c r="H1695" s="2">
        <v>0.58333333333333337</v>
      </c>
      <c r="I1695" t="s">
        <v>144</v>
      </c>
      <c r="M1695" t="s">
        <v>145</v>
      </c>
      <c r="U1695" t="s">
        <v>146</v>
      </c>
      <c r="V1695" t="s">
        <v>147</v>
      </c>
      <c r="W1695" t="s">
        <v>148</v>
      </c>
      <c r="X1695" t="s">
        <v>1739</v>
      </c>
      <c r="Y1695" t="s">
        <v>1740</v>
      </c>
      <c r="AD1695">
        <v>45.466926000000001</v>
      </c>
      <c r="AE1695">
        <v>-109.49140800000001</v>
      </c>
      <c r="AK1695" t="s">
        <v>3958</v>
      </c>
      <c r="AN1695" t="s">
        <v>1924</v>
      </c>
      <c r="AP1695">
        <v>111</v>
      </c>
      <c r="AQ1695" t="s">
        <v>1925</v>
      </c>
      <c r="AS1695" t="s">
        <v>160</v>
      </c>
      <c r="AU1695" t="s">
        <v>161</v>
      </c>
      <c r="BU1695" s="1">
        <v>44116</v>
      </c>
      <c r="CB1695" t="s">
        <v>1430</v>
      </c>
      <c r="CC1695" t="s">
        <v>170</v>
      </c>
    </row>
    <row r="1696" spans="1:81">
      <c r="A1696" t="s">
        <v>138</v>
      </c>
      <c r="B1696" t="s">
        <v>139</v>
      </c>
      <c r="C1696" t="s">
        <v>3955</v>
      </c>
      <c r="D1696" t="s">
        <v>1918</v>
      </c>
      <c r="E1696" t="s">
        <v>142</v>
      </c>
      <c r="F1696" t="s">
        <v>143</v>
      </c>
      <c r="G1696" s="1">
        <v>44116</v>
      </c>
      <c r="H1696" s="2">
        <v>0.58333333333333337</v>
      </c>
      <c r="I1696" t="s">
        <v>144</v>
      </c>
      <c r="M1696" t="s">
        <v>145</v>
      </c>
      <c r="U1696" t="s">
        <v>146</v>
      </c>
      <c r="V1696" t="s">
        <v>147</v>
      </c>
      <c r="W1696" t="s">
        <v>148</v>
      </c>
      <c r="X1696" t="s">
        <v>1739</v>
      </c>
      <c r="Y1696" t="s">
        <v>1740</v>
      </c>
      <c r="AD1696">
        <v>45.466926000000001</v>
      </c>
      <c r="AE1696">
        <v>-109.49140800000001</v>
      </c>
      <c r="AK1696" t="s">
        <v>3959</v>
      </c>
      <c r="AN1696" t="s">
        <v>1927</v>
      </c>
      <c r="AP1696">
        <v>10.01</v>
      </c>
      <c r="AQ1696" t="s">
        <v>1928</v>
      </c>
      <c r="AS1696" t="s">
        <v>160</v>
      </c>
      <c r="AU1696" t="s">
        <v>161</v>
      </c>
      <c r="BU1696" s="1">
        <v>44116</v>
      </c>
      <c r="CB1696" t="s">
        <v>1430</v>
      </c>
      <c r="CC1696" t="s">
        <v>170</v>
      </c>
    </row>
    <row r="1697" spans="1:81">
      <c r="A1697" t="s">
        <v>138</v>
      </c>
      <c r="B1697" t="s">
        <v>139</v>
      </c>
      <c r="C1697" t="s">
        <v>3955</v>
      </c>
      <c r="D1697" t="s">
        <v>1918</v>
      </c>
      <c r="E1697" t="s">
        <v>142</v>
      </c>
      <c r="F1697" t="s">
        <v>143</v>
      </c>
      <c r="G1697" s="1">
        <v>44116</v>
      </c>
      <c r="H1697" s="2">
        <v>0.58333333333333337</v>
      </c>
      <c r="I1697" t="s">
        <v>144</v>
      </c>
      <c r="M1697" t="s">
        <v>145</v>
      </c>
      <c r="U1697" t="s">
        <v>146</v>
      </c>
      <c r="V1697" t="s">
        <v>147</v>
      </c>
      <c r="W1697" t="s">
        <v>148</v>
      </c>
      <c r="X1697" t="s">
        <v>1739</v>
      </c>
      <c r="Y1697" t="s">
        <v>1740</v>
      </c>
      <c r="AD1697">
        <v>45.466926000000001</v>
      </c>
      <c r="AE1697">
        <v>-109.49140800000001</v>
      </c>
      <c r="AK1697" t="s">
        <v>3960</v>
      </c>
      <c r="AN1697" t="s">
        <v>16</v>
      </c>
      <c r="AP1697">
        <v>0.95</v>
      </c>
      <c r="AQ1697" t="s">
        <v>1930</v>
      </c>
      <c r="AS1697" t="s">
        <v>160</v>
      </c>
      <c r="AU1697" t="s">
        <v>161</v>
      </c>
      <c r="BU1697" s="1">
        <v>44116</v>
      </c>
      <c r="CB1697" t="s">
        <v>1430</v>
      </c>
      <c r="CC1697" t="s">
        <v>170</v>
      </c>
    </row>
    <row r="1698" spans="1:81">
      <c r="A1698" t="s">
        <v>138</v>
      </c>
      <c r="B1698" t="s">
        <v>139</v>
      </c>
      <c r="C1698" t="s">
        <v>3961</v>
      </c>
      <c r="D1698" t="s">
        <v>1918</v>
      </c>
      <c r="E1698" t="s">
        <v>142</v>
      </c>
      <c r="F1698" t="s">
        <v>143</v>
      </c>
      <c r="G1698" s="1">
        <v>44148</v>
      </c>
      <c r="H1698" s="2">
        <v>0.53472222222222221</v>
      </c>
      <c r="I1698" t="s">
        <v>178</v>
      </c>
      <c r="M1698" t="s">
        <v>145</v>
      </c>
      <c r="U1698" t="s">
        <v>146</v>
      </c>
      <c r="V1698" t="s">
        <v>147</v>
      </c>
      <c r="W1698" t="s">
        <v>148</v>
      </c>
      <c r="X1698" t="s">
        <v>1739</v>
      </c>
      <c r="Y1698" t="s">
        <v>1740</v>
      </c>
      <c r="AD1698">
        <v>45.466926000000001</v>
      </c>
      <c r="AE1698">
        <v>-109.49140800000001</v>
      </c>
      <c r="AK1698" t="s">
        <v>3962</v>
      </c>
      <c r="AN1698" t="s">
        <v>1920</v>
      </c>
      <c r="AP1698">
        <v>7.78</v>
      </c>
      <c r="AQ1698" t="s">
        <v>159</v>
      </c>
      <c r="AS1698" t="s">
        <v>160</v>
      </c>
      <c r="AU1698" t="s">
        <v>161</v>
      </c>
      <c r="BU1698" s="1">
        <v>44148</v>
      </c>
      <c r="CB1698" t="s">
        <v>1430</v>
      </c>
      <c r="CC1698" t="s">
        <v>170</v>
      </c>
    </row>
    <row r="1699" spans="1:81">
      <c r="A1699" t="s">
        <v>138</v>
      </c>
      <c r="B1699" t="s">
        <v>139</v>
      </c>
      <c r="C1699" t="s">
        <v>3961</v>
      </c>
      <c r="D1699" t="s">
        <v>1918</v>
      </c>
      <c r="E1699" t="s">
        <v>142</v>
      </c>
      <c r="F1699" t="s">
        <v>143</v>
      </c>
      <c r="G1699" s="1">
        <v>44148</v>
      </c>
      <c r="H1699" s="2">
        <v>0.53472222222222221</v>
      </c>
      <c r="I1699" t="s">
        <v>178</v>
      </c>
      <c r="M1699" t="s">
        <v>145</v>
      </c>
      <c r="U1699" t="s">
        <v>146</v>
      </c>
      <c r="V1699" t="s">
        <v>147</v>
      </c>
      <c r="W1699" t="s">
        <v>148</v>
      </c>
      <c r="X1699" t="s">
        <v>1739</v>
      </c>
      <c r="Y1699" t="s">
        <v>1740</v>
      </c>
      <c r="AD1699">
        <v>45.466926000000001</v>
      </c>
      <c r="AE1699">
        <v>-109.49140800000001</v>
      </c>
      <c r="AK1699" t="s">
        <v>3963</v>
      </c>
      <c r="AN1699" t="s">
        <v>11</v>
      </c>
      <c r="AP1699">
        <v>7.86</v>
      </c>
      <c r="AQ1699" t="s">
        <v>1922</v>
      </c>
      <c r="AS1699" t="s">
        <v>160</v>
      </c>
      <c r="AU1699" t="s">
        <v>161</v>
      </c>
      <c r="BU1699" s="1">
        <v>44148</v>
      </c>
      <c r="CB1699" t="s">
        <v>1430</v>
      </c>
      <c r="CC1699" t="s">
        <v>170</v>
      </c>
    </row>
    <row r="1700" spans="1:81">
      <c r="A1700" t="s">
        <v>138</v>
      </c>
      <c r="B1700" t="s">
        <v>139</v>
      </c>
      <c r="C1700" t="s">
        <v>3961</v>
      </c>
      <c r="D1700" t="s">
        <v>1918</v>
      </c>
      <c r="E1700" t="s">
        <v>142</v>
      </c>
      <c r="F1700" t="s">
        <v>143</v>
      </c>
      <c r="G1700" s="1">
        <v>44148</v>
      </c>
      <c r="H1700" s="2">
        <v>0.53472222222222221</v>
      </c>
      <c r="I1700" t="s">
        <v>178</v>
      </c>
      <c r="M1700" t="s">
        <v>145</v>
      </c>
      <c r="U1700" t="s">
        <v>146</v>
      </c>
      <c r="V1700" t="s">
        <v>147</v>
      </c>
      <c r="W1700" t="s">
        <v>148</v>
      </c>
      <c r="X1700" t="s">
        <v>1739</v>
      </c>
      <c r="Y1700" t="s">
        <v>1740</v>
      </c>
      <c r="AD1700">
        <v>45.466926000000001</v>
      </c>
      <c r="AE1700">
        <v>-109.49140800000001</v>
      </c>
      <c r="AK1700" t="s">
        <v>3964</v>
      </c>
      <c r="AN1700" t="s">
        <v>1924</v>
      </c>
      <c r="AP1700">
        <v>121</v>
      </c>
      <c r="AQ1700" t="s">
        <v>1925</v>
      </c>
      <c r="AS1700" t="s">
        <v>160</v>
      </c>
      <c r="AU1700" t="s">
        <v>161</v>
      </c>
      <c r="BU1700" s="1">
        <v>44148</v>
      </c>
      <c r="CB1700" t="s">
        <v>1430</v>
      </c>
      <c r="CC1700" t="s">
        <v>170</v>
      </c>
    </row>
    <row r="1701" spans="1:81">
      <c r="A1701" t="s">
        <v>138</v>
      </c>
      <c r="B1701" t="s">
        <v>139</v>
      </c>
      <c r="C1701" t="s">
        <v>3961</v>
      </c>
      <c r="D1701" t="s">
        <v>1918</v>
      </c>
      <c r="E1701" t="s">
        <v>142</v>
      </c>
      <c r="F1701" t="s">
        <v>143</v>
      </c>
      <c r="G1701" s="1">
        <v>44148</v>
      </c>
      <c r="H1701" s="2">
        <v>0.53472222222222221</v>
      </c>
      <c r="I1701" t="s">
        <v>178</v>
      </c>
      <c r="M1701" t="s">
        <v>145</v>
      </c>
      <c r="U1701" t="s">
        <v>146</v>
      </c>
      <c r="V1701" t="s">
        <v>147</v>
      </c>
      <c r="W1701" t="s">
        <v>148</v>
      </c>
      <c r="X1701" t="s">
        <v>1739</v>
      </c>
      <c r="Y1701" t="s">
        <v>1740</v>
      </c>
      <c r="AD1701">
        <v>45.466926000000001</v>
      </c>
      <c r="AE1701">
        <v>-109.49140800000001</v>
      </c>
      <c r="AK1701" t="s">
        <v>3965</v>
      </c>
      <c r="AN1701" t="s">
        <v>1927</v>
      </c>
      <c r="AP1701">
        <v>0.87</v>
      </c>
      <c r="AQ1701" t="s">
        <v>1928</v>
      </c>
      <c r="AS1701" t="s">
        <v>160</v>
      </c>
      <c r="AU1701" t="s">
        <v>161</v>
      </c>
      <c r="BU1701" s="1">
        <v>44148</v>
      </c>
      <c r="CB1701" t="s">
        <v>1430</v>
      </c>
      <c r="CC1701" t="s">
        <v>170</v>
      </c>
    </row>
    <row r="1702" spans="1:81">
      <c r="A1702" t="s">
        <v>138</v>
      </c>
      <c r="B1702" t="s">
        <v>139</v>
      </c>
      <c r="C1702" t="s">
        <v>3961</v>
      </c>
      <c r="D1702" t="s">
        <v>1918</v>
      </c>
      <c r="E1702" t="s">
        <v>142</v>
      </c>
      <c r="F1702" t="s">
        <v>143</v>
      </c>
      <c r="G1702" s="1">
        <v>44148</v>
      </c>
      <c r="H1702" s="2">
        <v>0.53472222222222221</v>
      </c>
      <c r="I1702" t="s">
        <v>178</v>
      </c>
      <c r="M1702" t="s">
        <v>145</v>
      </c>
      <c r="U1702" t="s">
        <v>146</v>
      </c>
      <c r="V1702" t="s">
        <v>147</v>
      </c>
      <c r="W1702" t="s">
        <v>148</v>
      </c>
      <c r="X1702" t="s">
        <v>1739</v>
      </c>
      <c r="Y1702" t="s">
        <v>1740</v>
      </c>
      <c r="AD1702">
        <v>45.466926000000001</v>
      </c>
      <c r="AE1702">
        <v>-109.49140800000001</v>
      </c>
      <c r="AK1702" t="s">
        <v>3966</v>
      </c>
      <c r="AN1702" t="s">
        <v>16</v>
      </c>
      <c r="AP1702">
        <v>0.68</v>
      </c>
      <c r="AQ1702" t="s">
        <v>1930</v>
      </c>
      <c r="AS1702" t="s">
        <v>160</v>
      </c>
      <c r="AU1702" t="s">
        <v>161</v>
      </c>
      <c r="BU1702" s="1">
        <v>44148</v>
      </c>
      <c r="CB1702" t="s">
        <v>1430</v>
      </c>
      <c r="CC1702" t="s">
        <v>170</v>
      </c>
    </row>
    <row r="1703" spans="1:81">
      <c r="A1703" t="s">
        <v>138</v>
      </c>
      <c r="B1703" t="s">
        <v>139</v>
      </c>
      <c r="C1703" t="s">
        <v>3967</v>
      </c>
      <c r="D1703" t="s">
        <v>1918</v>
      </c>
      <c r="E1703" t="s">
        <v>142</v>
      </c>
      <c r="F1703" t="s">
        <v>143</v>
      </c>
      <c r="G1703" s="1">
        <v>44273</v>
      </c>
      <c r="H1703" s="2">
        <v>0.52777777777777779</v>
      </c>
      <c r="I1703" t="s">
        <v>144</v>
      </c>
      <c r="M1703" t="s">
        <v>145</v>
      </c>
      <c r="U1703" t="s">
        <v>146</v>
      </c>
      <c r="V1703" t="s">
        <v>147</v>
      </c>
      <c r="W1703" t="s">
        <v>148</v>
      </c>
      <c r="X1703" t="s">
        <v>1739</v>
      </c>
      <c r="Y1703" t="s">
        <v>1740</v>
      </c>
      <c r="AD1703">
        <v>45.466926000000001</v>
      </c>
      <c r="AE1703">
        <v>-109.49140800000001</v>
      </c>
      <c r="AK1703" t="s">
        <v>3968</v>
      </c>
      <c r="AN1703" t="s">
        <v>1920</v>
      </c>
      <c r="AP1703">
        <v>7.34</v>
      </c>
      <c r="AQ1703" t="s">
        <v>159</v>
      </c>
      <c r="AS1703" t="s">
        <v>160</v>
      </c>
      <c r="AU1703" t="s">
        <v>161</v>
      </c>
      <c r="BU1703" s="1">
        <v>44273</v>
      </c>
      <c r="CB1703" t="s">
        <v>1752</v>
      </c>
      <c r="CC1703" t="s">
        <v>170</v>
      </c>
    </row>
    <row r="1704" spans="1:81">
      <c r="A1704" t="s">
        <v>138</v>
      </c>
      <c r="B1704" t="s">
        <v>139</v>
      </c>
      <c r="C1704" t="s">
        <v>3967</v>
      </c>
      <c r="D1704" t="s">
        <v>1918</v>
      </c>
      <c r="E1704" t="s">
        <v>142</v>
      </c>
      <c r="F1704" t="s">
        <v>143</v>
      </c>
      <c r="G1704" s="1">
        <v>44273</v>
      </c>
      <c r="H1704" s="2">
        <v>0.52777777777777779</v>
      </c>
      <c r="I1704" t="s">
        <v>144</v>
      </c>
      <c r="M1704" t="s">
        <v>145</v>
      </c>
      <c r="U1704" t="s">
        <v>146</v>
      </c>
      <c r="V1704" t="s">
        <v>147</v>
      </c>
      <c r="W1704" t="s">
        <v>148</v>
      </c>
      <c r="X1704" t="s">
        <v>1739</v>
      </c>
      <c r="Y1704" t="s">
        <v>1740</v>
      </c>
      <c r="AD1704">
        <v>45.466926000000001</v>
      </c>
      <c r="AE1704">
        <v>-109.49140800000001</v>
      </c>
      <c r="AK1704" t="s">
        <v>3969</v>
      </c>
      <c r="AN1704" t="s">
        <v>11</v>
      </c>
      <c r="AP1704">
        <v>5.89</v>
      </c>
      <c r="AQ1704" t="s">
        <v>1922</v>
      </c>
      <c r="AS1704" t="s">
        <v>160</v>
      </c>
      <c r="AU1704" t="s">
        <v>161</v>
      </c>
      <c r="BU1704" s="1">
        <v>44273</v>
      </c>
      <c r="CB1704" t="s">
        <v>1752</v>
      </c>
      <c r="CC1704" t="s">
        <v>170</v>
      </c>
    </row>
    <row r="1705" spans="1:81">
      <c r="A1705" t="s">
        <v>138</v>
      </c>
      <c r="B1705" t="s">
        <v>139</v>
      </c>
      <c r="C1705" t="s">
        <v>3967</v>
      </c>
      <c r="D1705" t="s">
        <v>1918</v>
      </c>
      <c r="E1705" t="s">
        <v>142</v>
      </c>
      <c r="F1705" t="s">
        <v>143</v>
      </c>
      <c r="G1705" s="1">
        <v>44273</v>
      </c>
      <c r="H1705" s="2">
        <v>0.52777777777777779</v>
      </c>
      <c r="I1705" t="s">
        <v>144</v>
      </c>
      <c r="M1705" t="s">
        <v>145</v>
      </c>
      <c r="U1705" t="s">
        <v>146</v>
      </c>
      <c r="V1705" t="s">
        <v>147</v>
      </c>
      <c r="W1705" t="s">
        <v>148</v>
      </c>
      <c r="X1705" t="s">
        <v>1739</v>
      </c>
      <c r="Y1705" t="s">
        <v>1740</v>
      </c>
      <c r="AD1705">
        <v>45.466926000000001</v>
      </c>
      <c r="AE1705">
        <v>-109.49140800000001</v>
      </c>
      <c r="AK1705" t="s">
        <v>3970</v>
      </c>
      <c r="AN1705" t="s">
        <v>1924</v>
      </c>
      <c r="AP1705">
        <v>99</v>
      </c>
      <c r="AQ1705" t="s">
        <v>1925</v>
      </c>
      <c r="AS1705" t="s">
        <v>160</v>
      </c>
      <c r="AU1705" t="s">
        <v>161</v>
      </c>
      <c r="BU1705" s="1">
        <v>44273</v>
      </c>
      <c r="CB1705" t="s">
        <v>1752</v>
      </c>
      <c r="CC1705" t="s">
        <v>170</v>
      </c>
    </row>
    <row r="1706" spans="1:81">
      <c r="A1706" t="s">
        <v>138</v>
      </c>
      <c r="B1706" t="s">
        <v>139</v>
      </c>
      <c r="C1706" t="s">
        <v>3967</v>
      </c>
      <c r="D1706" t="s">
        <v>1918</v>
      </c>
      <c r="E1706" t="s">
        <v>142</v>
      </c>
      <c r="F1706" t="s">
        <v>143</v>
      </c>
      <c r="G1706" s="1">
        <v>44273</v>
      </c>
      <c r="H1706" s="2">
        <v>0.52777777777777779</v>
      </c>
      <c r="I1706" t="s">
        <v>144</v>
      </c>
      <c r="M1706" t="s">
        <v>145</v>
      </c>
      <c r="U1706" t="s">
        <v>146</v>
      </c>
      <c r="V1706" t="s">
        <v>147</v>
      </c>
      <c r="W1706" t="s">
        <v>148</v>
      </c>
      <c r="X1706" t="s">
        <v>1739</v>
      </c>
      <c r="Y1706" t="s">
        <v>1740</v>
      </c>
      <c r="AD1706">
        <v>45.466926000000001</v>
      </c>
      <c r="AE1706">
        <v>-109.49140800000001</v>
      </c>
      <c r="AK1706" t="s">
        <v>3971</v>
      </c>
      <c r="AN1706" t="s">
        <v>1927</v>
      </c>
      <c r="AP1706">
        <v>4.4000000000000004</v>
      </c>
      <c r="AQ1706" t="s">
        <v>1928</v>
      </c>
      <c r="AS1706" t="s">
        <v>160</v>
      </c>
      <c r="AU1706" t="s">
        <v>161</v>
      </c>
      <c r="BU1706" s="1">
        <v>44273</v>
      </c>
      <c r="CB1706" t="s">
        <v>1752</v>
      </c>
      <c r="CC1706" t="s">
        <v>170</v>
      </c>
    </row>
    <row r="1707" spans="1:81">
      <c r="A1707" t="s">
        <v>138</v>
      </c>
      <c r="B1707" t="s">
        <v>139</v>
      </c>
      <c r="C1707" t="s">
        <v>3967</v>
      </c>
      <c r="D1707" t="s">
        <v>1918</v>
      </c>
      <c r="E1707" t="s">
        <v>142</v>
      </c>
      <c r="F1707" t="s">
        <v>143</v>
      </c>
      <c r="G1707" s="1">
        <v>44273</v>
      </c>
      <c r="H1707" s="2">
        <v>0.52777777777777779</v>
      </c>
      <c r="I1707" t="s">
        <v>144</v>
      </c>
      <c r="M1707" t="s">
        <v>145</v>
      </c>
      <c r="U1707" t="s">
        <v>146</v>
      </c>
      <c r="V1707" t="s">
        <v>147</v>
      </c>
      <c r="W1707" t="s">
        <v>148</v>
      </c>
      <c r="X1707" t="s">
        <v>1739</v>
      </c>
      <c r="Y1707" t="s">
        <v>1740</v>
      </c>
      <c r="AD1707">
        <v>45.466926000000001</v>
      </c>
      <c r="AE1707">
        <v>-109.49140800000001</v>
      </c>
      <c r="AK1707" t="s">
        <v>3972</v>
      </c>
      <c r="AN1707" t="s">
        <v>16</v>
      </c>
      <c r="AP1707">
        <v>0.36</v>
      </c>
      <c r="AQ1707" t="s">
        <v>1930</v>
      </c>
      <c r="AS1707" t="s">
        <v>160</v>
      </c>
      <c r="AU1707" t="s">
        <v>161</v>
      </c>
      <c r="BU1707" s="1">
        <v>44273</v>
      </c>
      <c r="CB1707" t="s">
        <v>1752</v>
      </c>
      <c r="CC1707" t="s">
        <v>170</v>
      </c>
    </row>
    <row r="1708" spans="1:81">
      <c r="A1708" t="s">
        <v>138</v>
      </c>
      <c r="B1708" t="s">
        <v>139</v>
      </c>
      <c r="C1708" t="s">
        <v>3973</v>
      </c>
      <c r="D1708" t="s">
        <v>1918</v>
      </c>
      <c r="E1708" t="s">
        <v>142</v>
      </c>
      <c r="F1708" t="s">
        <v>143</v>
      </c>
      <c r="G1708" s="1">
        <v>44306</v>
      </c>
      <c r="H1708" s="2">
        <v>0.53819444444444442</v>
      </c>
      <c r="I1708" t="s">
        <v>144</v>
      </c>
      <c r="M1708" t="s">
        <v>145</v>
      </c>
      <c r="U1708" t="s">
        <v>146</v>
      </c>
      <c r="V1708" t="s">
        <v>147</v>
      </c>
      <c r="W1708" t="s">
        <v>148</v>
      </c>
      <c r="X1708" t="s">
        <v>1739</v>
      </c>
      <c r="Y1708" t="s">
        <v>1740</v>
      </c>
      <c r="AD1708">
        <v>45.466926000000001</v>
      </c>
      <c r="AE1708">
        <v>-109.49140800000001</v>
      </c>
      <c r="AK1708" t="s">
        <v>3974</v>
      </c>
      <c r="AN1708" t="s">
        <v>1920</v>
      </c>
      <c r="AP1708">
        <v>6.73</v>
      </c>
      <c r="AQ1708" t="s">
        <v>159</v>
      </c>
      <c r="AS1708" t="s">
        <v>160</v>
      </c>
      <c r="AU1708" t="s">
        <v>161</v>
      </c>
      <c r="BU1708" s="1">
        <v>44306</v>
      </c>
      <c r="CB1708" t="s">
        <v>1752</v>
      </c>
      <c r="CC1708" t="s">
        <v>170</v>
      </c>
    </row>
    <row r="1709" spans="1:81">
      <c r="A1709" t="s">
        <v>138</v>
      </c>
      <c r="B1709" t="s">
        <v>139</v>
      </c>
      <c r="C1709" t="s">
        <v>3973</v>
      </c>
      <c r="D1709" t="s">
        <v>1918</v>
      </c>
      <c r="E1709" t="s">
        <v>142</v>
      </c>
      <c r="F1709" t="s">
        <v>143</v>
      </c>
      <c r="G1709" s="1">
        <v>44306</v>
      </c>
      <c r="H1709" s="2">
        <v>0.53819444444444442</v>
      </c>
      <c r="I1709" t="s">
        <v>144</v>
      </c>
      <c r="M1709" t="s">
        <v>145</v>
      </c>
      <c r="U1709" t="s">
        <v>146</v>
      </c>
      <c r="V1709" t="s">
        <v>147</v>
      </c>
      <c r="W1709" t="s">
        <v>148</v>
      </c>
      <c r="X1709" t="s">
        <v>1739</v>
      </c>
      <c r="Y1709" t="s">
        <v>1740</v>
      </c>
      <c r="AD1709">
        <v>45.466926000000001</v>
      </c>
      <c r="AE1709">
        <v>-109.49140800000001</v>
      </c>
      <c r="AK1709" t="s">
        <v>3975</v>
      </c>
      <c r="AN1709" t="s">
        <v>11</v>
      </c>
      <c r="AP1709">
        <v>6.18</v>
      </c>
      <c r="AQ1709" t="s">
        <v>1922</v>
      </c>
      <c r="AS1709" t="s">
        <v>160</v>
      </c>
      <c r="AU1709" t="s">
        <v>161</v>
      </c>
      <c r="BU1709" s="1">
        <v>44306</v>
      </c>
      <c r="CB1709" t="s">
        <v>1752</v>
      </c>
      <c r="CC1709" t="s">
        <v>170</v>
      </c>
    </row>
    <row r="1710" spans="1:81">
      <c r="A1710" t="s">
        <v>138</v>
      </c>
      <c r="B1710" t="s">
        <v>139</v>
      </c>
      <c r="C1710" t="s">
        <v>3973</v>
      </c>
      <c r="D1710" t="s">
        <v>1918</v>
      </c>
      <c r="E1710" t="s">
        <v>142</v>
      </c>
      <c r="F1710" t="s">
        <v>143</v>
      </c>
      <c r="G1710" s="1">
        <v>44306</v>
      </c>
      <c r="H1710" s="2">
        <v>0.53819444444444442</v>
      </c>
      <c r="I1710" t="s">
        <v>144</v>
      </c>
      <c r="M1710" t="s">
        <v>145</v>
      </c>
      <c r="U1710" t="s">
        <v>146</v>
      </c>
      <c r="V1710" t="s">
        <v>147</v>
      </c>
      <c r="W1710" t="s">
        <v>148</v>
      </c>
      <c r="X1710" t="s">
        <v>1739</v>
      </c>
      <c r="Y1710" t="s">
        <v>1740</v>
      </c>
      <c r="AD1710">
        <v>45.466926000000001</v>
      </c>
      <c r="AE1710">
        <v>-109.49140800000001</v>
      </c>
      <c r="AK1710" t="s">
        <v>3976</v>
      </c>
      <c r="AN1710" t="s">
        <v>1924</v>
      </c>
      <c r="AP1710">
        <v>358</v>
      </c>
      <c r="AQ1710" t="s">
        <v>1925</v>
      </c>
      <c r="AS1710" t="s">
        <v>160</v>
      </c>
      <c r="AU1710" t="s">
        <v>161</v>
      </c>
      <c r="BU1710" s="1">
        <v>44306</v>
      </c>
      <c r="CB1710" t="s">
        <v>1752</v>
      </c>
      <c r="CC1710" t="s">
        <v>170</v>
      </c>
    </row>
    <row r="1711" spans="1:81">
      <c r="A1711" t="s">
        <v>138</v>
      </c>
      <c r="B1711" t="s">
        <v>139</v>
      </c>
      <c r="C1711" t="s">
        <v>3973</v>
      </c>
      <c r="D1711" t="s">
        <v>1918</v>
      </c>
      <c r="E1711" t="s">
        <v>142</v>
      </c>
      <c r="F1711" t="s">
        <v>143</v>
      </c>
      <c r="G1711" s="1">
        <v>44306</v>
      </c>
      <c r="H1711" s="2">
        <v>0.53819444444444442</v>
      </c>
      <c r="I1711" t="s">
        <v>144</v>
      </c>
      <c r="M1711" t="s">
        <v>145</v>
      </c>
      <c r="U1711" t="s">
        <v>146</v>
      </c>
      <c r="V1711" t="s">
        <v>147</v>
      </c>
      <c r="W1711" t="s">
        <v>148</v>
      </c>
      <c r="X1711" t="s">
        <v>1739</v>
      </c>
      <c r="Y1711" t="s">
        <v>1740</v>
      </c>
      <c r="AD1711">
        <v>45.466926000000001</v>
      </c>
      <c r="AE1711">
        <v>-109.49140800000001</v>
      </c>
      <c r="AK1711" t="s">
        <v>3977</v>
      </c>
      <c r="AN1711" t="s">
        <v>1927</v>
      </c>
      <c r="AP1711">
        <v>6.78</v>
      </c>
      <c r="AQ1711" t="s">
        <v>1928</v>
      </c>
      <c r="AS1711" t="s">
        <v>160</v>
      </c>
      <c r="AU1711" t="s">
        <v>161</v>
      </c>
      <c r="BU1711" s="1">
        <v>44306</v>
      </c>
      <c r="CB1711" t="s">
        <v>1752</v>
      </c>
      <c r="CC1711" t="s">
        <v>170</v>
      </c>
    </row>
    <row r="1712" spans="1:81">
      <c r="A1712" t="s">
        <v>138</v>
      </c>
      <c r="B1712" t="s">
        <v>139</v>
      </c>
      <c r="C1712" t="s">
        <v>3973</v>
      </c>
      <c r="D1712" t="s">
        <v>1918</v>
      </c>
      <c r="E1712" t="s">
        <v>142</v>
      </c>
      <c r="F1712" t="s">
        <v>143</v>
      </c>
      <c r="G1712" s="1">
        <v>44306</v>
      </c>
      <c r="H1712" s="2">
        <v>0.53819444444444442</v>
      </c>
      <c r="I1712" t="s">
        <v>144</v>
      </c>
      <c r="M1712" t="s">
        <v>145</v>
      </c>
      <c r="U1712" t="s">
        <v>146</v>
      </c>
      <c r="V1712" t="s">
        <v>147</v>
      </c>
      <c r="W1712" t="s">
        <v>148</v>
      </c>
      <c r="X1712" t="s">
        <v>1739</v>
      </c>
      <c r="Y1712" t="s">
        <v>1740</v>
      </c>
      <c r="AD1712">
        <v>45.466926000000001</v>
      </c>
      <c r="AE1712">
        <v>-109.49140800000001</v>
      </c>
      <c r="AK1712" t="s">
        <v>3978</v>
      </c>
      <c r="AN1712" t="s">
        <v>16</v>
      </c>
      <c r="AP1712">
        <v>16.8</v>
      </c>
      <c r="AQ1712" t="s">
        <v>1930</v>
      </c>
      <c r="AS1712" t="s">
        <v>160</v>
      </c>
      <c r="AU1712" t="s">
        <v>161</v>
      </c>
      <c r="BU1712" s="1">
        <v>44306</v>
      </c>
      <c r="CB1712" t="s">
        <v>1752</v>
      </c>
      <c r="CC1712" t="s">
        <v>170</v>
      </c>
    </row>
    <row r="1713" spans="1:81">
      <c r="A1713" t="s">
        <v>138</v>
      </c>
      <c r="B1713" t="s">
        <v>139</v>
      </c>
      <c r="C1713" t="s">
        <v>3979</v>
      </c>
      <c r="D1713" t="s">
        <v>1918</v>
      </c>
      <c r="E1713" t="s">
        <v>142</v>
      </c>
      <c r="F1713" t="s">
        <v>143</v>
      </c>
      <c r="G1713" s="1">
        <v>44333</v>
      </c>
      <c r="H1713" s="2">
        <v>0.49791666666666667</v>
      </c>
      <c r="I1713" t="s">
        <v>144</v>
      </c>
      <c r="M1713" t="s">
        <v>145</v>
      </c>
      <c r="U1713" t="s">
        <v>146</v>
      </c>
      <c r="V1713" t="s">
        <v>147</v>
      </c>
      <c r="W1713" t="s">
        <v>148</v>
      </c>
      <c r="X1713" t="s">
        <v>1739</v>
      </c>
      <c r="Y1713" t="s">
        <v>1740</v>
      </c>
      <c r="AD1713">
        <v>45.466926000000001</v>
      </c>
      <c r="AE1713">
        <v>-109.49140800000001</v>
      </c>
      <c r="AK1713" t="s">
        <v>3980</v>
      </c>
      <c r="AN1713" t="s">
        <v>1920</v>
      </c>
      <c r="AP1713">
        <v>12.94</v>
      </c>
      <c r="AQ1713" t="s">
        <v>159</v>
      </c>
      <c r="AS1713" t="s">
        <v>160</v>
      </c>
      <c r="AU1713" t="s">
        <v>161</v>
      </c>
      <c r="BU1713" s="1">
        <v>44333</v>
      </c>
      <c r="CB1713" t="s">
        <v>1752</v>
      </c>
      <c r="CC1713" t="s">
        <v>170</v>
      </c>
    </row>
    <row r="1714" spans="1:81">
      <c r="A1714" t="s">
        <v>138</v>
      </c>
      <c r="B1714" t="s">
        <v>139</v>
      </c>
      <c r="C1714" t="s">
        <v>3979</v>
      </c>
      <c r="D1714" t="s">
        <v>1918</v>
      </c>
      <c r="E1714" t="s">
        <v>142</v>
      </c>
      <c r="F1714" t="s">
        <v>143</v>
      </c>
      <c r="G1714" s="1">
        <v>44333</v>
      </c>
      <c r="H1714" s="2">
        <v>0.49791666666666667</v>
      </c>
      <c r="I1714" t="s">
        <v>144</v>
      </c>
      <c r="M1714" t="s">
        <v>145</v>
      </c>
      <c r="U1714" t="s">
        <v>146</v>
      </c>
      <c r="V1714" t="s">
        <v>147</v>
      </c>
      <c r="W1714" t="s">
        <v>148</v>
      </c>
      <c r="X1714" t="s">
        <v>1739</v>
      </c>
      <c r="Y1714" t="s">
        <v>1740</v>
      </c>
      <c r="AD1714">
        <v>45.466926000000001</v>
      </c>
      <c r="AE1714">
        <v>-109.49140800000001</v>
      </c>
      <c r="AK1714" t="s">
        <v>3981</v>
      </c>
      <c r="AN1714" t="s">
        <v>11</v>
      </c>
      <c r="AP1714">
        <v>7.95</v>
      </c>
      <c r="AQ1714" t="s">
        <v>1922</v>
      </c>
      <c r="AS1714" t="s">
        <v>160</v>
      </c>
      <c r="AU1714" t="s">
        <v>161</v>
      </c>
      <c r="BU1714" s="1">
        <v>44333</v>
      </c>
      <c r="CB1714" t="s">
        <v>1752</v>
      </c>
      <c r="CC1714" t="s">
        <v>170</v>
      </c>
    </row>
    <row r="1715" spans="1:81">
      <c r="A1715" t="s">
        <v>138</v>
      </c>
      <c r="B1715" t="s">
        <v>139</v>
      </c>
      <c r="C1715" t="s">
        <v>3979</v>
      </c>
      <c r="D1715" t="s">
        <v>1918</v>
      </c>
      <c r="E1715" t="s">
        <v>142</v>
      </c>
      <c r="F1715" t="s">
        <v>143</v>
      </c>
      <c r="G1715" s="1">
        <v>44333</v>
      </c>
      <c r="H1715" s="2">
        <v>0.49791666666666667</v>
      </c>
      <c r="I1715" t="s">
        <v>144</v>
      </c>
      <c r="M1715" t="s">
        <v>145</v>
      </c>
      <c r="U1715" t="s">
        <v>146</v>
      </c>
      <c r="V1715" t="s">
        <v>147</v>
      </c>
      <c r="W1715" t="s">
        <v>148</v>
      </c>
      <c r="X1715" t="s">
        <v>1739</v>
      </c>
      <c r="Y1715" t="s">
        <v>1740</v>
      </c>
      <c r="AD1715">
        <v>45.466926000000001</v>
      </c>
      <c r="AE1715">
        <v>-109.49140800000001</v>
      </c>
      <c r="AK1715" t="s">
        <v>3982</v>
      </c>
      <c r="AN1715" t="s">
        <v>1924</v>
      </c>
      <c r="AP1715">
        <v>106</v>
      </c>
      <c r="AQ1715" t="s">
        <v>1925</v>
      </c>
      <c r="AS1715" t="s">
        <v>160</v>
      </c>
      <c r="AU1715" t="s">
        <v>161</v>
      </c>
      <c r="BU1715" s="1">
        <v>44333</v>
      </c>
      <c r="CB1715" t="s">
        <v>1752</v>
      </c>
      <c r="CC1715" t="s">
        <v>170</v>
      </c>
    </row>
    <row r="1716" spans="1:81">
      <c r="A1716" t="s">
        <v>138</v>
      </c>
      <c r="B1716" t="s">
        <v>139</v>
      </c>
      <c r="C1716" t="s">
        <v>3979</v>
      </c>
      <c r="D1716" t="s">
        <v>1918</v>
      </c>
      <c r="E1716" t="s">
        <v>142</v>
      </c>
      <c r="F1716" t="s">
        <v>143</v>
      </c>
      <c r="G1716" s="1">
        <v>44333</v>
      </c>
      <c r="H1716" s="2">
        <v>0.49791666666666667</v>
      </c>
      <c r="I1716" t="s">
        <v>144</v>
      </c>
      <c r="M1716" t="s">
        <v>145</v>
      </c>
      <c r="U1716" t="s">
        <v>146</v>
      </c>
      <c r="V1716" t="s">
        <v>147</v>
      </c>
      <c r="W1716" t="s">
        <v>148</v>
      </c>
      <c r="X1716" t="s">
        <v>1739</v>
      </c>
      <c r="Y1716" t="s">
        <v>1740</v>
      </c>
      <c r="AD1716">
        <v>45.466926000000001</v>
      </c>
      <c r="AE1716">
        <v>-109.49140800000001</v>
      </c>
      <c r="AK1716" t="s">
        <v>3983</v>
      </c>
      <c r="AN1716" t="s">
        <v>1927</v>
      </c>
      <c r="AP1716">
        <v>13.56</v>
      </c>
      <c r="AQ1716" t="s">
        <v>1928</v>
      </c>
      <c r="AS1716" t="s">
        <v>160</v>
      </c>
      <c r="AU1716" t="s">
        <v>161</v>
      </c>
      <c r="BU1716" s="1">
        <v>44333</v>
      </c>
      <c r="CB1716" t="s">
        <v>1752</v>
      </c>
      <c r="CC1716" t="s">
        <v>170</v>
      </c>
    </row>
    <row r="1717" spans="1:81">
      <c r="A1717" t="s">
        <v>138</v>
      </c>
      <c r="B1717" t="s">
        <v>139</v>
      </c>
      <c r="C1717" t="s">
        <v>3979</v>
      </c>
      <c r="D1717" t="s">
        <v>1918</v>
      </c>
      <c r="E1717" t="s">
        <v>142</v>
      </c>
      <c r="F1717" t="s">
        <v>143</v>
      </c>
      <c r="G1717" s="1">
        <v>44333</v>
      </c>
      <c r="H1717" s="2">
        <v>0.49791666666666667</v>
      </c>
      <c r="I1717" t="s">
        <v>144</v>
      </c>
      <c r="M1717" t="s">
        <v>145</v>
      </c>
      <c r="U1717" t="s">
        <v>146</v>
      </c>
      <c r="V1717" t="s">
        <v>147</v>
      </c>
      <c r="W1717" t="s">
        <v>148</v>
      </c>
      <c r="X1717" t="s">
        <v>1739</v>
      </c>
      <c r="Y1717" t="s">
        <v>1740</v>
      </c>
      <c r="AD1717">
        <v>45.466926000000001</v>
      </c>
      <c r="AE1717">
        <v>-109.49140800000001</v>
      </c>
      <c r="AK1717" t="s">
        <v>3984</v>
      </c>
      <c r="AN1717" t="s">
        <v>16</v>
      </c>
      <c r="AP1717">
        <v>1.67</v>
      </c>
      <c r="AQ1717" t="s">
        <v>1930</v>
      </c>
      <c r="AS1717" t="s">
        <v>160</v>
      </c>
      <c r="AU1717" t="s">
        <v>161</v>
      </c>
      <c r="BU1717" s="1">
        <v>44333</v>
      </c>
      <c r="CB1717" t="s">
        <v>1752</v>
      </c>
      <c r="CC1717" t="s">
        <v>170</v>
      </c>
    </row>
    <row r="1718" spans="1:81">
      <c r="A1718" t="s">
        <v>138</v>
      </c>
      <c r="B1718" t="s">
        <v>139</v>
      </c>
      <c r="C1718" t="s">
        <v>3985</v>
      </c>
      <c r="D1718" t="s">
        <v>1918</v>
      </c>
      <c r="E1718" t="s">
        <v>142</v>
      </c>
      <c r="F1718" t="s">
        <v>143</v>
      </c>
      <c r="G1718" s="1">
        <v>44350</v>
      </c>
      <c r="H1718" s="2">
        <v>0.47916666666666669</v>
      </c>
      <c r="I1718" t="s">
        <v>144</v>
      </c>
      <c r="M1718" t="s">
        <v>145</v>
      </c>
      <c r="U1718" t="s">
        <v>146</v>
      </c>
      <c r="V1718" t="s">
        <v>147</v>
      </c>
      <c r="W1718" t="s">
        <v>148</v>
      </c>
      <c r="X1718" t="s">
        <v>1739</v>
      </c>
      <c r="Y1718" t="s">
        <v>1740</v>
      </c>
      <c r="AD1718">
        <v>45.466926000000001</v>
      </c>
      <c r="AE1718">
        <v>-109.49140800000001</v>
      </c>
      <c r="AK1718" t="s">
        <v>3986</v>
      </c>
      <c r="AN1718" t="s">
        <v>1920</v>
      </c>
      <c r="AP1718">
        <v>7.26</v>
      </c>
      <c r="AQ1718" t="s">
        <v>159</v>
      </c>
      <c r="AS1718" t="s">
        <v>160</v>
      </c>
      <c r="AU1718" t="s">
        <v>161</v>
      </c>
      <c r="BU1718" s="1">
        <v>44350</v>
      </c>
      <c r="CB1718" t="s">
        <v>1752</v>
      </c>
      <c r="CC1718" t="s">
        <v>170</v>
      </c>
    </row>
    <row r="1719" spans="1:81">
      <c r="A1719" t="s">
        <v>138</v>
      </c>
      <c r="B1719" t="s">
        <v>139</v>
      </c>
      <c r="C1719" t="s">
        <v>3985</v>
      </c>
      <c r="D1719" t="s">
        <v>1918</v>
      </c>
      <c r="E1719" t="s">
        <v>142</v>
      </c>
      <c r="F1719" t="s">
        <v>143</v>
      </c>
      <c r="G1719" s="1">
        <v>44350</v>
      </c>
      <c r="H1719" s="2">
        <v>0.47916666666666669</v>
      </c>
      <c r="I1719" t="s">
        <v>144</v>
      </c>
      <c r="M1719" t="s">
        <v>145</v>
      </c>
      <c r="U1719" t="s">
        <v>146</v>
      </c>
      <c r="V1719" t="s">
        <v>147</v>
      </c>
      <c r="W1719" t="s">
        <v>148</v>
      </c>
      <c r="X1719" t="s">
        <v>1739</v>
      </c>
      <c r="Y1719" t="s">
        <v>1740</v>
      </c>
      <c r="AD1719">
        <v>45.466926000000001</v>
      </c>
      <c r="AE1719">
        <v>-109.49140800000001</v>
      </c>
      <c r="AK1719" t="s">
        <v>3987</v>
      </c>
      <c r="AN1719" t="s">
        <v>11</v>
      </c>
      <c r="AP1719">
        <v>8.23</v>
      </c>
      <c r="AQ1719" t="s">
        <v>1922</v>
      </c>
      <c r="AS1719" t="s">
        <v>160</v>
      </c>
      <c r="AU1719" t="s">
        <v>161</v>
      </c>
      <c r="BU1719" s="1">
        <v>44350</v>
      </c>
      <c r="CB1719" t="s">
        <v>1752</v>
      </c>
      <c r="CC1719" t="s">
        <v>170</v>
      </c>
    </row>
    <row r="1720" spans="1:81">
      <c r="A1720" t="s">
        <v>138</v>
      </c>
      <c r="B1720" t="s">
        <v>139</v>
      </c>
      <c r="C1720" t="s">
        <v>3985</v>
      </c>
      <c r="D1720" t="s">
        <v>1918</v>
      </c>
      <c r="E1720" t="s">
        <v>142</v>
      </c>
      <c r="F1720" t="s">
        <v>143</v>
      </c>
      <c r="G1720" s="1">
        <v>44350</v>
      </c>
      <c r="H1720" s="2">
        <v>0.47916666666666669</v>
      </c>
      <c r="I1720" t="s">
        <v>144</v>
      </c>
      <c r="M1720" t="s">
        <v>145</v>
      </c>
      <c r="U1720" t="s">
        <v>146</v>
      </c>
      <c r="V1720" t="s">
        <v>147</v>
      </c>
      <c r="W1720" t="s">
        <v>148</v>
      </c>
      <c r="X1720" t="s">
        <v>1739</v>
      </c>
      <c r="Y1720" t="s">
        <v>1740</v>
      </c>
      <c r="AD1720">
        <v>45.466926000000001</v>
      </c>
      <c r="AE1720">
        <v>-109.49140800000001</v>
      </c>
      <c r="AK1720" t="s">
        <v>3988</v>
      </c>
      <c r="AN1720" t="s">
        <v>1924</v>
      </c>
      <c r="AP1720">
        <v>62.5</v>
      </c>
      <c r="AQ1720" t="s">
        <v>1925</v>
      </c>
      <c r="AS1720" t="s">
        <v>160</v>
      </c>
      <c r="AU1720" t="s">
        <v>161</v>
      </c>
      <c r="BU1720" s="1">
        <v>44350</v>
      </c>
      <c r="CB1720" t="s">
        <v>1752</v>
      </c>
      <c r="CC1720" t="s">
        <v>170</v>
      </c>
    </row>
    <row r="1721" spans="1:81">
      <c r="A1721" t="s">
        <v>138</v>
      </c>
      <c r="B1721" t="s">
        <v>139</v>
      </c>
      <c r="C1721" t="s">
        <v>3985</v>
      </c>
      <c r="D1721" t="s">
        <v>1918</v>
      </c>
      <c r="E1721" t="s">
        <v>142</v>
      </c>
      <c r="F1721" t="s">
        <v>143</v>
      </c>
      <c r="G1721" s="1">
        <v>44350</v>
      </c>
      <c r="H1721" s="2">
        <v>0.47916666666666669</v>
      </c>
      <c r="I1721" t="s">
        <v>144</v>
      </c>
      <c r="M1721" t="s">
        <v>145</v>
      </c>
      <c r="U1721" t="s">
        <v>146</v>
      </c>
      <c r="V1721" t="s">
        <v>147</v>
      </c>
      <c r="W1721" t="s">
        <v>148</v>
      </c>
      <c r="X1721" t="s">
        <v>1739</v>
      </c>
      <c r="Y1721" t="s">
        <v>1740</v>
      </c>
      <c r="AD1721">
        <v>45.466926000000001</v>
      </c>
      <c r="AE1721">
        <v>-109.49140800000001</v>
      </c>
      <c r="AK1721" t="s">
        <v>3989</v>
      </c>
      <c r="AN1721" t="s">
        <v>1927</v>
      </c>
      <c r="AP1721">
        <v>13.3</v>
      </c>
      <c r="AQ1721" t="s">
        <v>1928</v>
      </c>
      <c r="AS1721" t="s">
        <v>160</v>
      </c>
      <c r="AU1721" t="s">
        <v>161</v>
      </c>
      <c r="BU1721" s="1">
        <v>44350</v>
      </c>
      <c r="CB1721" t="s">
        <v>1752</v>
      </c>
      <c r="CC1721" t="s">
        <v>170</v>
      </c>
    </row>
    <row r="1722" spans="1:81">
      <c r="A1722" t="s">
        <v>138</v>
      </c>
      <c r="B1722" t="s">
        <v>139</v>
      </c>
      <c r="C1722" t="s">
        <v>3985</v>
      </c>
      <c r="D1722" t="s">
        <v>1918</v>
      </c>
      <c r="E1722" t="s">
        <v>142</v>
      </c>
      <c r="F1722" t="s">
        <v>143</v>
      </c>
      <c r="G1722" s="1">
        <v>44350</v>
      </c>
      <c r="H1722" s="2">
        <v>0.47916666666666669</v>
      </c>
      <c r="I1722" t="s">
        <v>144</v>
      </c>
      <c r="M1722" t="s">
        <v>145</v>
      </c>
      <c r="U1722" t="s">
        <v>146</v>
      </c>
      <c r="V1722" t="s">
        <v>147</v>
      </c>
      <c r="W1722" t="s">
        <v>148</v>
      </c>
      <c r="X1722" t="s">
        <v>1739</v>
      </c>
      <c r="Y1722" t="s">
        <v>1740</v>
      </c>
      <c r="AD1722">
        <v>45.466926000000001</v>
      </c>
      <c r="AE1722">
        <v>-109.49140800000001</v>
      </c>
      <c r="AK1722" t="s">
        <v>3990</v>
      </c>
      <c r="AN1722" t="s">
        <v>16</v>
      </c>
      <c r="AP1722">
        <v>24.2</v>
      </c>
      <c r="AQ1722" t="s">
        <v>1930</v>
      </c>
      <c r="AS1722" t="s">
        <v>160</v>
      </c>
      <c r="AU1722" t="s">
        <v>161</v>
      </c>
      <c r="BU1722" s="1">
        <v>44350</v>
      </c>
      <c r="CB1722" t="s">
        <v>1752</v>
      </c>
      <c r="CC1722" t="s">
        <v>170</v>
      </c>
    </row>
    <row r="1723" spans="1:81">
      <c r="A1723" t="s">
        <v>138</v>
      </c>
      <c r="B1723" t="s">
        <v>139</v>
      </c>
      <c r="C1723" t="s">
        <v>3991</v>
      </c>
      <c r="D1723" t="s">
        <v>1918</v>
      </c>
      <c r="E1723" t="s">
        <v>142</v>
      </c>
      <c r="F1723" t="s">
        <v>143</v>
      </c>
      <c r="G1723" s="1">
        <v>44365</v>
      </c>
      <c r="H1723" s="2">
        <v>0.46875</v>
      </c>
      <c r="I1723" t="s">
        <v>144</v>
      </c>
      <c r="M1723" t="s">
        <v>145</v>
      </c>
      <c r="U1723" t="s">
        <v>146</v>
      </c>
      <c r="V1723" t="s">
        <v>147</v>
      </c>
      <c r="W1723" t="s">
        <v>148</v>
      </c>
      <c r="X1723" t="s">
        <v>1739</v>
      </c>
      <c r="Y1723" t="s">
        <v>1740</v>
      </c>
      <c r="AD1723">
        <v>45.466926000000001</v>
      </c>
      <c r="AE1723">
        <v>-109.49140800000001</v>
      </c>
      <c r="AK1723" t="s">
        <v>3992</v>
      </c>
      <c r="AN1723" t="s">
        <v>1920</v>
      </c>
      <c r="AP1723">
        <v>7.23</v>
      </c>
      <c r="AQ1723" t="s">
        <v>159</v>
      </c>
      <c r="AS1723" t="s">
        <v>160</v>
      </c>
      <c r="AU1723" t="s">
        <v>161</v>
      </c>
      <c r="BU1723" s="1">
        <v>44365</v>
      </c>
      <c r="CB1723" t="s">
        <v>1752</v>
      </c>
      <c r="CC1723" t="s">
        <v>170</v>
      </c>
    </row>
    <row r="1724" spans="1:81">
      <c r="A1724" t="s">
        <v>138</v>
      </c>
      <c r="B1724" t="s">
        <v>139</v>
      </c>
      <c r="C1724" t="s">
        <v>3991</v>
      </c>
      <c r="D1724" t="s">
        <v>1918</v>
      </c>
      <c r="E1724" t="s">
        <v>142</v>
      </c>
      <c r="F1724" t="s">
        <v>143</v>
      </c>
      <c r="G1724" s="1">
        <v>44365</v>
      </c>
      <c r="H1724" s="2">
        <v>0.46875</v>
      </c>
      <c r="I1724" t="s">
        <v>144</v>
      </c>
      <c r="M1724" t="s">
        <v>145</v>
      </c>
      <c r="U1724" t="s">
        <v>146</v>
      </c>
      <c r="V1724" t="s">
        <v>147</v>
      </c>
      <c r="W1724" t="s">
        <v>148</v>
      </c>
      <c r="X1724" t="s">
        <v>1739</v>
      </c>
      <c r="Y1724" t="s">
        <v>1740</v>
      </c>
      <c r="AD1724">
        <v>45.466926000000001</v>
      </c>
      <c r="AE1724">
        <v>-109.49140800000001</v>
      </c>
      <c r="AK1724" t="s">
        <v>3993</v>
      </c>
      <c r="AN1724" t="s">
        <v>11</v>
      </c>
      <c r="AP1724">
        <v>8.1999999999999993</v>
      </c>
      <c r="AQ1724" t="s">
        <v>1922</v>
      </c>
      <c r="AS1724" t="s">
        <v>160</v>
      </c>
      <c r="AU1724" t="s">
        <v>161</v>
      </c>
      <c r="BU1724" s="1">
        <v>44365</v>
      </c>
      <c r="CB1724" t="s">
        <v>1752</v>
      </c>
      <c r="CC1724" t="s">
        <v>170</v>
      </c>
    </row>
    <row r="1725" spans="1:81">
      <c r="A1725" t="s">
        <v>138</v>
      </c>
      <c r="B1725" t="s">
        <v>139</v>
      </c>
      <c r="C1725" t="s">
        <v>3991</v>
      </c>
      <c r="D1725" t="s">
        <v>1918</v>
      </c>
      <c r="E1725" t="s">
        <v>142</v>
      </c>
      <c r="F1725" t="s">
        <v>143</v>
      </c>
      <c r="G1725" s="1">
        <v>44365</v>
      </c>
      <c r="H1725" s="2">
        <v>0.46875</v>
      </c>
      <c r="I1725" t="s">
        <v>144</v>
      </c>
      <c r="M1725" t="s">
        <v>145</v>
      </c>
      <c r="U1725" t="s">
        <v>146</v>
      </c>
      <c r="V1725" t="s">
        <v>147</v>
      </c>
      <c r="W1725" t="s">
        <v>148</v>
      </c>
      <c r="X1725" t="s">
        <v>1739</v>
      </c>
      <c r="Y1725" t="s">
        <v>1740</v>
      </c>
      <c r="AD1725">
        <v>45.466926000000001</v>
      </c>
      <c r="AE1725">
        <v>-109.49140800000001</v>
      </c>
      <c r="AK1725" t="s">
        <v>3994</v>
      </c>
      <c r="AN1725" t="s">
        <v>1924</v>
      </c>
      <c r="AP1725">
        <v>68.599999999999994</v>
      </c>
      <c r="AQ1725" t="s">
        <v>1925</v>
      </c>
      <c r="AS1725" t="s">
        <v>160</v>
      </c>
      <c r="AU1725" t="s">
        <v>161</v>
      </c>
      <c r="BU1725" s="1">
        <v>44365</v>
      </c>
      <c r="CB1725" t="s">
        <v>1752</v>
      </c>
      <c r="CC1725" t="s">
        <v>170</v>
      </c>
    </row>
    <row r="1726" spans="1:81">
      <c r="A1726" t="s">
        <v>138</v>
      </c>
      <c r="B1726" t="s">
        <v>139</v>
      </c>
      <c r="C1726" t="s">
        <v>3991</v>
      </c>
      <c r="D1726" t="s">
        <v>1918</v>
      </c>
      <c r="E1726" t="s">
        <v>142</v>
      </c>
      <c r="F1726" t="s">
        <v>143</v>
      </c>
      <c r="G1726" s="1">
        <v>44365</v>
      </c>
      <c r="H1726" s="2">
        <v>0.46875</v>
      </c>
      <c r="I1726" t="s">
        <v>144</v>
      </c>
      <c r="M1726" t="s">
        <v>145</v>
      </c>
      <c r="U1726" t="s">
        <v>146</v>
      </c>
      <c r="V1726" t="s">
        <v>147</v>
      </c>
      <c r="W1726" t="s">
        <v>148</v>
      </c>
      <c r="X1726" t="s">
        <v>1739</v>
      </c>
      <c r="Y1726" t="s">
        <v>1740</v>
      </c>
      <c r="AD1726">
        <v>45.466926000000001</v>
      </c>
      <c r="AE1726">
        <v>-109.49140800000001</v>
      </c>
      <c r="AK1726" t="s">
        <v>3995</v>
      </c>
      <c r="AN1726" t="s">
        <v>1927</v>
      </c>
      <c r="AP1726">
        <v>13.6</v>
      </c>
      <c r="AQ1726" t="s">
        <v>1928</v>
      </c>
      <c r="AS1726" t="s">
        <v>160</v>
      </c>
      <c r="AU1726" t="s">
        <v>161</v>
      </c>
      <c r="BU1726" s="1">
        <v>44365</v>
      </c>
      <c r="CB1726" t="s">
        <v>1752</v>
      </c>
      <c r="CC1726" t="s">
        <v>170</v>
      </c>
    </row>
    <row r="1727" spans="1:81">
      <c r="A1727" t="s">
        <v>138</v>
      </c>
      <c r="B1727" t="s">
        <v>139</v>
      </c>
      <c r="C1727" t="s">
        <v>3991</v>
      </c>
      <c r="D1727" t="s">
        <v>1918</v>
      </c>
      <c r="E1727" t="s">
        <v>142</v>
      </c>
      <c r="F1727" t="s">
        <v>143</v>
      </c>
      <c r="G1727" s="1">
        <v>44365</v>
      </c>
      <c r="H1727" s="2">
        <v>0.46875</v>
      </c>
      <c r="I1727" t="s">
        <v>144</v>
      </c>
      <c r="M1727" t="s">
        <v>145</v>
      </c>
      <c r="U1727" t="s">
        <v>146</v>
      </c>
      <c r="V1727" t="s">
        <v>147</v>
      </c>
      <c r="W1727" t="s">
        <v>148</v>
      </c>
      <c r="X1727" t="s">
        <v>1739</v>
      </c>
      <c r="Y1727" t="s">
        <v>1740</v>
      </c>
      <c r="AD1727">
        <v>45.466926000000001</v>
      </c>
      <c r="AE1727">
        <v>-109.49140800000001</v>
      </c>
      <c r="AK1727" t="s">
        <v>3996</v>
      </c>
      <c r="AN1727" t="s">
        <v>16</v>
      </c>
      <c r="AP1727">
        <v>5.5</v>
      </c>
      <c r="AQ1727" t="s">
        <v>1930</v>
      </c>
      <c r="AS1727" t="s">
        <v>160</v>
      </c>
      <c r="AU1727" t="s">
        <v>161</v>
      </c>
      <c r="BU1727" s="1">
        <v>44365</v>
      </c>
      <c r="CB1727" t="s">
        <v>1752</v>
      </c>
      <c r="CC1727" t="s">
        <v>170</v>
      </c>
    </row>
    <row r="1728" spans="1:81">
      <c r="A1728" t="s">
        <v>138</v>
      </c>
      <c r="B1728" t="s">
        <v>139</v>
      </c>
      <c r="C1728" t="s">
        <v>3997</v>
      </c>
      <c r="D1728" t="s">
        <v>1918</v>
      </c>
      <c r="E1728" t="s">
        <v>142</v>
      </c>
      <c r="F1728" t="s">
        <v>143</v>
      </c>
      <c r="G1728" s="1">
        <v>44393</v>
      </c>
      <c r="H1728" s="2">
        <v>0.46875</v>
      </c>
      <c r="I1728" t="s">
        <v>144</v>
      </c>
      <c r="M1728" t="s">
        <v>145</v>
      </c>
      <c r="U1728" t="s">
        <v>146</v>
      </c>
      <c r="V1728" t="s">
        <v>147</v>
      </c>
      <c r="W1728" t="s">
        <v>148</v>
      </c>
      <c r="X1728" t="s">
        <v>1739</v>
      </c>
      <c r="Y1728" t="s">
        <v>1740</v>
      </c>
      <c r="AD1728">
        <v>45.466926000000001</v>
      </c>
      <c r="AE1728">
        <v>-109.49140800000001</v>
      </c>
      <c r="AK1728" t="s">
        <v>3998</v>
      </c>
      <c r="AN1728" t="s">
        <v>1920</v>
      </c>
      <c r="AP1728">
        <v>7.12</v>
      </c>
      <c r="AQ1728" t="s">
        <v>159</v>
      </c>
      <c r="AS1728" t="s">
        <v>160</v>
      </c>
      <c r="AU1728" t="s">
        <v>161</v>
      </c>
      <c r="BU1728" s="1">
        <v>44393</v>
      </c>
      <c r="CB1728" t="s">
        <v>1752</v>
      </c>
      <c r="CC1728" t="s">
        <v>170</v>
      </c>
    </row>
    <row r="1729" spans="1:81">
      <c r="A1729" t="s">
        <v>138</v>
      </c>
      <c r="B1729" t="s">
        <v>139</v>
      </c>
      <c r="C1729" t="s">
        <v>3997</v>
      </c>
      <c r="D1729" t="s">
        <v>1918</v>
      </c>
      <c r="E1729" t="s">
        <v>142</v>
      </c>
      <c r="F1729" t="s">
        <v>143</v>
      </c>
      <c r="G1729" s="1">
        <v>44393</v>
      </c>
      <c r="H1729" s="2">
        <v>0.46875</v>
      </c>
      <c r="I1729" t="s">
        <v>144</v>
      </c>
      <c r="M1729" t="s">
        <v>145</v>
      </c>
      <c r="U1729" t="s">
        <v>146</v>
      </c>
      <c r="V1729" t="s">
        <v>147</v>
      </c>
      <c r="W1729" t="s">
        <v>148</v>
      </c>
      <c r="X1729" t="s">
        <v>1739</v>
      </c>
      <c r="Y1729" t="s">
        <v>1740</v>
      </c>
      <c r="AD1729">
        <v>45.466926000000001</v>
      </c>
      <c r="AE1729">
        <v>-109.49140800000001</v>
      </c>
      <c r="AK1729" t="s">
        <v>3999</v>
      </c>
      <c r="AN1729" t="s">
        <v>11</v>
      </c>
      <c r="AP1729">
        <v>8.67</v>
      </c>
      <c r="AQ1729" t="s">
        <v>1922</v>
      </c>
      <c r="AS1729" t="s">
        <v>160</v>
      </c>
      <c r="AU1729" t="s">
        <v>161</v>
      </c>
      <c r="BU1729" s="1">
        <v>44393</v>
      </c>
      <c r="CB1729" t="s">
        <v>1752</v>
      </c>
      <c r="CC1729" t="s">
        <v>170</v>
      </c>
    </row>
    <row r="1730" spans="1:81">
      <c r="A1730" t="s">
        <v>138</v>
      </c>
      <c r="B1730" t="s">
        <v>139</v>
      </c>
      <c r="C1730" t="s">
        <v>3997</v>
      </c>
      <c r="D1730" t="s">
        <v>1918</v>
      </c>
      <c r="E1730" t="s">
        <v>142</v>
      </c>
      <c r="F1730" t="s">
        <v>143</v>
      </c>
      <c r="G1730" s="1">
        <v>44393</v>
      </c>
      <c r="H1730" s="2">
        <v>0.46875</v>
      </c>
      <c r="I1730" t="s">
        <v>144</v>
      </c>
      <c r="M1730" t="s">
        <v>145</v>
      </c>
      <c r="U1730" t="s">
        <v>146</v>
      </c>
      <c r="V1730" t="s">
        <v>147</v>
      </c>
      <c r="W1730" t="s">
        <v>148</v>
      </c>
      <c r="X1730" t="s">
        <v>1739</v>
      </c>
      <c r="Y1730" t="s">
        <v>1740</v>
      </c>
      <c r="AD1730">
        <v>45.466926000000001</v>
      </c>
      <c r="AE1730">
        <v>-109.49140800000001</v>
      </c>
      <c r="AK1730" t="s">
        <v>4000</v>
      </c>
      <c r="AN1730" t="s">
        <v>1924</v>
      </c>
      <c r="AP1730">
        <v>72.099999999999994</v>
      </c>
      <c r="AQ1730" t="s">
        <v>1925</v>
      </c>
      <c r="AS1730" t="s">
        <v>160</v>
      </c>
      <c r="AU1730" t="s">
        <v>161</v>
      </c>
      <c r="BU1730" s="1">
        <v>44393</v>
      </c>
      <c r="CB1730" t="s">
        <v>1752</v>
      </c>
      <c r="CC1730" t="s">
        <v>170</v>
      </c>
    </row>
    <row r="1731" spans="1:81">
      <c r="A1731" t="s">
        <v>138</v>
      </c>
      <c r="B1731" t="s">
        <v>139</v>
      </c>
      <c r="C1731" t="s">
        <v>3997</v>
      </c>
      <c r="D1731" t="s">
        <v>1918</v>
      </c>
      <c r="E1731" t="s">
        <v>142</v>
      </c>
      <c r="F1731" t="s">
        <v>143</v>
      </c>
      <c r="G1731" s="1">
        <v>44393</v>
      </c>
      <c r="H1731" s="2">
        <v>0.46875</v>
      </c>
      <c r="I1731" t="s">
        <v>144</v>
      </c>
      <c r="M1731" t="s">
        <v>145</v>
      </c>
      <c r="U1731" t="s">
        <v>146</v>
      </c>
      <c r="V1731" t="s">
        <v>147</v>
      </c>
      <c r="W1731" t="s">
        <v>148</v>
      </c>
      <c r="X1731" t="s">
        <v>1739</v>
      </c>
      <c r="Y1731" t="s">
        <v>1740</v>
      </c>
      <c r="AD1731">
        <v>45.466926000000001</v>
      </c>
      <c r="AE1731">
        <v>-109.49140800000001</v>
      </c>
      <c r="AK1731" t="s">
        <v>4001</v>
      </c>
      <c r="AN1731" t="s">
        <v>1927</v>
      </c>
      <c r="AP1731">
        <v>18.600000000000001</v>
      </c>
      <c r="AQ1731" t="s">
        <v>1928</v>
      </c>
      <c r="AS1731" t="s">
        <v>160</v>
      </c>
      <c r="AU1731" t="s">
        <v>161</v>
      </c>
      <c r="BU1731" s="1">
        <v>44393</v>
      </c>
      <c r="CB1731" t="s">
        <v>1752</v>
      </c>
      <c r="CC1731" t="s">
        <v>170</v>
      </c>
    </row>
    <row r="1732" spans="1:81">
      <c r="A1732" t="s">
        <v>138</v>
      </c>
      <c r="B1732" t="s">
        <v>139</v>
      </c>
      <c r="C1732" t="s">
        <v>3997</v>
      </c>
      <c r="D1732" t="s">
        <v>1918</v>
      </c>
      <c r="E1732" t="s">
        <v>142</v>
      </c>
      <c r="F1732" t="s">
        <v>143</v>
      </c>
      <c r="G1732" s="1">
        <v>44393</v>
      </c>
      <c r="H1732" s="2">
        <v>0.46875</v>
      </c>
      <c r="I1732" t="s">
        <v>144</v>
      </c>
      <c r="M1732" t="s">
        <v>145</v>
      </c>
      <c r="U1732" t="s">
        <v>146</v>
      </c>
      <c r="V1732" t="s">
        <v>147</v>
      </c>
      <c r="W1732" t="s">
        <v>148</v>
      </c>
      <c r="X1732" t="s">
        <v>1739</v>
      </c>
      <c r="Y1732" t="s">
        <v>1740</v>
      </c>
      <c r="AD1732">
        <v>45.466926000000001</v>
      </c>
      <c r="AE1732">
        <v>-109.49140800000001</v>
      </c>
      <c r="AK1732" t="s">
        <v>4002</v>
      </c>
      <c r="AN1732" t="s">
        <v>16</v>
      </c>
      <c r="AP1732">
        <v>4.34</v>
      </c>
      <c r="AQ1732" t="s">
        <v>1930</v>
      </c>
      <c r="AS1732" t="s">
        <v>160</v>
      </c>
      <c r="AU1732" t="s">
        <v>161</v>
      </c>
      <c r="BU1732" s="1">
        <v>44393</v>
      </c>
      <c r="CB1732" t="s">
        <v>1752</v>
      </c>
      <c r="CC1732" t="s">
        <v>170</v>
      </c>
    </row>
    <row r="1733" spans="1:81">
      <c r="A1733" t="s">
        <v>138</v>
      </c>
      <c r="B1733" t="s">
        <v>139</v>
      </c>
      <c r="C1733" t="s">
        <v>4003</v>
      </c>
      <c r="D1733" t="s">
        <v>1918</v>
      </c>
      <c r="E1733" t="s">
        <v>142</v>
      </c>
      <c r="F1733" t="s">
        <v>143</v>
      </c>
      <c r="G1733" s="1">
        <v>44424</v>
      </c>
      <c r="H1733" s="2">
        <v>0.46875</v>
      </c>
      <c r="I1733" t="s">
        <v>144</v>
      </c>
      <c r="M1733" t="s">
        <v>145</v>
      </c>
      <c r="U1733" t="s">
        <v>146</v>
      </c>
      <c r="V1733" t="s">
        <v>147</v>
      </c>
      <c r="W1733" t="s">
        <v>148</v>
      </c>
      <c r="X1733" t="s">
        <v>1739</v>
      </c>
      <c r="Y1733" t="s">
        <v>1740</v>
      </c>
      <c r="AD1733">
        <v>45.466926000000001</v>
      </c>
      <c r="AE1733">
        <v>-109.49140800000001</v>
      </c>
      <c r="AK1733" t="s">
        <v>4004</v>
      </c>
      <c r="AN1733" t="s">
        <v>1920</v>
      </c>
      <c r="AP1733">
        <v>7.79</v>
      </c>
      <c r="AQ1733" t="s">
        <v>159</v>
      </c>
      <c r="AS1733" t="s">
        <v>160</v>
      </c>
      <c r="AU1733" t="s">
        <v>161</v>
      </c>
      <c r="BU1733" s="1">
        <v>44424</v>
      </c>
      <c r="CB1733" t="s">
        <v>1752</v>
      </c>
      <c r="CC1733" t="s">
        <v>170</v>
      </c>
    </row>
    <row r="1734" spans="1:81">
      <c r="A1734" t="s">
        <v>138</v>
      </c>
      <c r="B1734" t="s">
        <v>139</v>
      </c>
      <c r="C1734" t="s">
        <v>4003</v>
      </c>
      <c r="D1734" t="s">
        <v>1918</v>
      </c>
      <c r="E1734" t="s">
        <v>142</v>
      </c>
      <c r="F1734" t="s">
        <v>143</v>
      </c>
      <c r="G1734" s="1">
        <v>44424</v>
      </c>
      <c r="H1734" s="2">
        <v>0.46875</v>
      </c>
      <c r="I1734" t="s">
        <v>144</v>
      </c>
      <c r="M1734" t="s">
        <v>145</v>
      </c>
      <c r="U1734" t="s">
        <v>146</v>
      </c>
      <c r="V1734" t="s">
        <v>147</v>
      </c>
      <c r="W1734" t="s">
        <v>148</v>
      </c>
      <c r="X1734" t="s">
        <v>1739</v>
      </c>
      <c r="Y1734" t="s">
        <v>1740</v>
      </c>
      <c r="AD1734">
        <v>45.466926000000001</v>
      </c>
      <c r="AE1734">
        <v>-109.49140800000001</v>
      </c>
      <c r="AK1734" t="s">
        <v>4005</v>
      </c>
      <c r="AN1734" t="s">
        <v>11</v>
      </c>
      <c r="AP1734">
        <v>7.84</v>
      </c>
      <c r="AQ1734" t="s">
        <v>1922</v>
      </c>
      <c r="AS1734" t="s">
        <v>160</v>
      </c>
      <c r="AU1734" t="s">
        <v>161</v>
      </c>
      <c r="BU1734" s="1">
        <v>44424</v>
      </c>
      <c r="CB1734" t="s">
        <v>1752</v>
      </c>
      <c r="CC1734" t="s">
        <v>170</v>
      </c>
    </row>
    <row r="1735" spans="1:81">
      <c r="A1735" t="s">
        <v>138</v>
      </c>
      <c r="B1735" t="s">
        <v>139</v>
      </c>
      <c r="C1735" t="s">
        <v>4003</v>
      </c>
      <c r="D1735" t="s">
        <v>1918</v>
      </c>
      <c r="E1735" t="s">
        <v>142</v>
      </c>
      <c r="F1735" t="s">
        <v>143</v>
      </c>
      <c r="G1735" s="1">
        <v>44424</v>
      </c>
      <c r="H1735" s="2">
        <v>0.46875</v>
      </c>
      <c r="I1735" t="s">
        <v>144</v>
      </c>
      <c r="M1735" t="s">
        <v>145</v>
      </c>
      <c r="U1735" t="s">
        <v>146</v>
      </c>
      <c r="V1735" t="s">
        <v>147</v>
      </c>
      <c r="W1735" t="s">
        <v>148</v>
      </c>
      <c r="X1735" t="s">
        <v>1739</v>
      </c>
      <c r="Y1735" t="s">
        <v>1740</v>
      </c>
      <c r="AD1735">
        <v>45.466926000000001</v>
      </c>
      <c r="AE1735">
        <v>-109.49140800000001</v>
      </c>
      <c r="AK1735" t="s">
        <v>4006</v>
      </c>
      <c r="AN1735" t="s">
        <v>1924</v>
      </c>
      <c r="AP1735">
        <v>85</v>
      </c>
      <c r="AQ1735" t="s">
        <v>1925</v>
      </c>
      <c r="AS1735" t="s">
        <v>160</v>
      </c>
      <c r="AU1735" t="s">
        <v>161</v>
      </c>
      <c r="BU1735" s="1">
        <v>44424</v>
      </c>
      <c r="CB1735" t="s">
        <v>1752</v>
      </c>
      <c r="CC1735" t="s">
        <v>170</v>
      </c>
    </row>
    <row r="1736" spans="1:81">
      <c r="A1736" t="s">
        <v>138</v>
      </c>
      <c r="B1736" t="s">
        <v>139</v>
      </c>
      <c r="C1736" t="s">
        <v>4003</v>
      </c>
      <c r="D1736" t="s">
        <v>1918</v>
      </c>
      <c r="E1736" t="s">
        <v>142</v>
      </c>
      <c r="F1736" t="s">
        <v>143</v>
      </c>
      <c r="G1736" s="1">
        <v>44424</v>
      </c>
      <c r="H1736" s="2">
        <v>0.46875</v>
      </c>
      <c r="I1736" t="s">
        <v>144</v>
      </c>
      <c r="M1736" t="s">
        <v>145</v>
      </c>
      <c r="U1736" t="s">
        <v>146</v>
      </c>
      <c r="V1736" t="s">
        <v>147</v>
      </c>
      <c r="W1736" t="s">
        <v>148</v>
      </c>
      <c r="X1736" t="s">
        <v>1739</v>
      </c>
      <c r="Y1736" t="s">
        <v>1740</v>
      </c>
      <c r="AD1736">
        <v>45.466926000000001</v>
      </c>
      <c r="AE1736">
        <v>-109.49140800000001</v>
      </c>
      <c r="AK1736" t="s">
        <v>4007</v>
      </c>
      <c r="AN1736" t="s">
        <v>1927</v>
      </c>
      <c r="AP1736">
        <v>16.36</v>
      </c>
      <c r="AQ1736" t="s">
        <v>1928</v>
      </c>
      <c r="AS1736" t="s">
        <v>160</v>
      </c>
      <c r="AU1736" t="s">
        <v>161</v>
      </c>
      <c r="BU1736" s="1">
        <v>44424</v>
      </c>
      <c r="CB1736" t="s">
        <v>1752</v>
      </c>
      <c r="CC1736" t="s">
        <v>170</v>
      </c>
    </row>
    <row r="1737" spans="1:81">
      <c r="A1737" t="s">
        <v>138</v>
      </c>
      <c r="B1737" t="s">
        <v>139</v>
      </c>
      <c r="C1737" t="s">
        <v>4003</v>
      </c>
      <c r="D1737" t="s">
        <v>1918</v>
      </c>
      <c r="E1737" t="s">
        <v>142</v>
      </c>
      <c r="F1737" t="s">
        <v>143</v>
      </c>
      <c r="G1737" s="1">
        <v>44424</v>
      </c>
      <c r="H1737" s="2">
        <v>0.46875</v>
      </c>
      <c r="I1737" t="s">
        <v>144</v>
      </c>
      <c r="M1737" t="s">
        <v>145</v>
      </c>
      <c r="U1737" t="s">
        <v>146</v>
      </c>
      <c r="V1737" t="s">
        <v>147</v>
      </c>
      <c r="W1737" t="s">
        <v>148</v>
      </c>
      <c r="X1737" t="s">
        <v>1739</v>
      </c>
      <c r="Y1737" t="s">
        <v>1740</v>
      </c>
      <c r="AD1737">
        <v>45.466926000000001</v>
      </c>
      <c r="AE1737">
        <v>-109.49140800000001</v>
      </c>
      <c r="AK1737" t="s">
        <v>4008</v>
      </c>
      <c r="AN1737" t="s">
        <v>16</v>
      </c>
      <c r="AP1737">
        <v>2.9</v>
      </c>
      <c r="AQ1737" t="s">
        <v>1997</v>
      </c>
      <c r="AS1737" t="s">
        <v>160</v>
      </c>
      <c r="AU1737" t="s">
        <v>161</v>
      </c>
      <c r="BU1737" s="1">
        <v>44424</v>
      </c>
      <c r="CB1737" t="s">
        <v>1752</v>
      </c>
      <c r="CC1737" t="s">
        <v>170</v>
      </c>
    </row>
    <row r="1738" spans="1:81">
      <c r="A1738" t="s">
        <v>138</v>
      </c>
      <c r="B1738" t="s">
        <v>139</v>
      </c>
      <c r="C1738" t="s">
        <v>4009</v>
      </c>
      <c r="D1738" t="s">
        <v>1918</v>
      </c>
      <c r="E1738" t="s">
        <v>142</v>
      </c>
      <c r="F1738" t="s">
        <v>143</v>
      </c>
      <c r="G1738" s="1">
        <v>44425</v>
      </c>
      <c r="H1738" s="2">
        <v>0.54166666666666663</v>
      </c>
      <c r="I1738" t="s">
        <v>144</v>
      </c>
      <c r="M1738" t="s">
        <v>2194</v>
      </c>
      <c r="U1738" t="s">
        <v>146</v>
      </c>
      <c r="V1738" t="s">
        <v>147</v>
      </c>
      <c r="W1738" t="s">
        <v>148</v>
      </c>
      <c r="X1738" t="s">
        <v>1739</v>
      </c>
      <c r="Y1738" t="s">
        <v>1740</v>
      </c>
      <c r="AD1738">
        <v>45.466926000000001</v>
      </c>
      <c r="AE1738">
        <v>-109.49140800000001</v>
      </c>
      <c r="AK1738" t="s">
        <v>4010</v>
      </c>
      <c r="AN1738" t="s">
        <v>17</v>
      </c>
      <c r="AP1738">
        <v>184.3</v>
      </c>
      <c r="AQ1738" t="s">
        <v>2175</v>
      </c>
      <c r="AS1738" t="s">
        <v>160</v>
      </c>
      <c r="AU1738" t="s">
        <v>161</v>
      </c>
      <c r="BU1738" s="1">
        <v>44425</v>
      </c>
      <c r="CB1738" t="s">
        <v>1752</v>
      </c>
      <c r="CC1738" t="s">
        <v>170</v>
      </c>
    </row>
    <row r="1739" spans="1:81">
      <c r="A1739" t="s">
        <v>138</v>
      </c>
      <c r="B1739" t="s">
        <v>139</v>
      </c>
      <c r="C1739" t="s">
        <v>4011</v>
      </c>
      <c r="D1739" t="s">
        <v>1918</v>
      </c>
      <c r="E1739" t="s">
        <v>142</v>
      </c>
      <c r="F1739" t="s">
        <v>143</v>
      </c>
      <c r="G1739" s="1">
        <v>44454</v>
      </c>
      <c r="H1739" s="2">
        <v>0.50486111111111109</v>
      </c>
      <c r="I1739" t="s">
        <v>144</v>
      </c>
      <c r="M1739" t="s">
        <v>145</v>
      </c>
      <c r="U1739" t="s">
        <v>146</v>
      </c>
      <c r="V1739" t="s">
        <v>147</v>
      </c>
      <c r="W1739" t="s">
        <v>148</v>
      </c>
      <c r="X1739" t="s">
        <v>1739</v>
      </c>
      <c r="Y1739" t="s">
        <v>1740</v>
      </c>
      <c r="AD1739">
        <v>45.466926000000001</v>
      </c>
      <c r="AE1739">
        <v>-109.49140800000001</v>
      </c>
      <c r="AK1739" t="s">
        <v>4012</v>
      </c>
      <c r="AN1739" t="s">
        <v>1920</v>
      </c>
      <c r="AP1739">
        <v>9.17</v>
      </c>
      <c r="AQ1739" t="s">
        <v>159</v>
      </c>
      <c r="AS1739" t="s">
        <v>160</v>
      </c>
      <c r="AU1739" t="s">
        <v>161</v>
      </c>
      <c r="BU1739" s="1">
        <v>44454</v>
      </c>
      <c r="CB1739" t="s">
        <v>1752</v>
      </c>
      <c r="CC1739" t="s">
        <v>170</v>
      </c>
    </row>
    <row r="1740" spans="1:81">
      <c r="A1740" t="s">
        <v>138</v>
      </c>
      <c r="B1740" t="s">
        <v>139</v>
      </c>
      <c r="C1740" t="s">
        <v>4011</v>
      </c>
      <c r="D1740" t="s">
        <v>1918</v>
      </c>
      <c r="E1740" t="s">
        <v>142</v>
      </c>
      <c r="F1740" t="s">
        <v>143</v>
      </c>
      <c r="G1740" s="1">
        <v>44454</v>
      </c>
      <c r="H1740" s="2">
        <v>0.50486111111111109</v>
      </c>
      <c r="I1740" t="s">
        <v>144</v>
      </c>
      <c r="M1740" t="s">
        <v>145</v>
      </c>
      <c r="U1740" t="s">
        <v>146</v>
      </c>
      <c r="V1740" t="s">
        <v>147</v>
      </c>
      <c r="W1740" t="s">
        <v>148</v>
      </c>
      <c r="X1740" t="s">
        <v>1739</v>
      </c>
      <c r="Y1740" t="s">
        <v>1740</v>
      </c>
      <c r="AD1740">
        <v>45.466926000000001</v>
      </c>
      <c r="AE1740">
        <v>-109.49140800000001</v>
      </c>
      <c r="AK1740" t="s">
        <v>4013</v>
      </c>
      <c r="AN1740" t="s">
        <v>11</v>
      </c>
      <c r="AP1740">
        <v>8.1999999999999993</v>
      </c>
      <c r="AQ1740" t="s">
        <v>1922</v>
      </c>
      <c r="AS1740" t="s">
        <v>160</v>
      </c>
      <c r="AU1740" t="s">
        <v>161</v>
      </c>
      <c r="BU1740" s="1">
        <v>44454</v>
      </c>
      <c r="CB1740" t="s">
        <v>1752</v>
      </c>
      <c r="CC1740" t="s">
        <v>170</v>
      </c>
    </row>
    <row r="1741" spans="1:81">
      <c r="A1741" t="s">
        <v>138</v>
      </c>
      <c r="B1741" t="s">
        <v>139</v>
      </c>
      <c r="C1741" t="s">
        <v>4011</v>
      </c>
      <c r="D1741" t="s">
        <v>1918</v>
      </c>
      <c r="E1741" t="s">
        <v>142</v>
      </c>
      <c r="F1741" t="s">
        <v>143</v>
      </c>
      <c r="G1741" s="1">
        <v>44454</v>
      </c>
      <c r="H1741" s="2">
        <v>0.50486111111111109</v>
      </c>
      <c r="I1741" t="s">
        <v>144</v>
      </c>
      <c r="M1741" t="s">
        <v>145</v>
      </c>
      <c r="U1741" t="s">
        <v>146</v>
      </c>
      <c r="V1741" t="s">
        <v>147</v>
      </c>
      <c r="W1741" t="s">
        <v>148</v>
      </c>
      <c r="X1741" t="s">
        <v>1739</v>
      </c>
      <c r="Y1741" t="s">
        <v>1740</v>
      </c>
      <c r="AD1741">
        <v>45.466926000000001</v>
      </c>
      <c r="AE1741">
        <v>-109.49140800000001</v>
      </c>
      <c r="AK1741" t="s">
        <v>4014</v>
      </c>
      <c r="AN1741" t="s">
        <v>1924</v>
      </c>
      <c r="AP1741">
        <v>95</v>
      </c>
      <c r="AQ1741" t="s">
        <v>1925</v>
      </c>
      <c r="AS1741" t="s">
        <v>160</v>
      </c>
      <c r="AU1741" t="s">
        <v>161</v>
      </c>
      <c r="BU1741" s="1">
        <v>44454</v>
      </c>
      <c r="CB1741" t="s">
        <v>1752</v>
      </c>
      <c r="CC1741" t="s">
        <v>170</v>
      </c>
    </row>
    <row r="1742" spans="1:81">
      <c r="A1742" t="s">
        <v>138</v>
      </c>
      <c r="B1742" t="s">
        <v>139</v>
      </c>
      <c r="C1742" t="s">
        <v>4011</v>
      </c>
      <c r="D1742" t="s">
        <v>1918</v>
      </c>
      <c r="E1742" t="s">
        <v>142</v>
      </c>
      <c r="F1742" t="s">
        <v>143</v>
      </c>
      <c r="G1742" s="1">
        <v>44454</v>
      </c>
      <c r="H1742" s="2">
        <v>0.50486111111111109</v>
      </c>
      <c r="I1742" t="s">
        <v>144</v>
      </c>
      <c r="M1742" t="s">
        <v>145</v>
      </c>
      <c r="U1742" t="s">
        <v>146</v>
      </c>
      <c r="V1742" t="s">
        <v>147</v>
      </c>
      <c r="W1742" t="s">
        <v>148</v>
      </c>
      <c r="X1742" t="s">
        <v>1739</v>
      </c>
      <c r="Y1742" t="s">
        <v>1740</v>
      </c>
      <c r="AD1742">
        <v>45.466926000000001</v>
      </c>
      <c r="AE1742">
        <v>-109.49140800000001</v>
      </c>
      <c r="AK1742" t="s">
        <v>4015</v>
      </c>
      <c r="AN1742" t="s">
        <v>1927</v>
      </c>
      <c r="AP1742">
        <v>13.41</v>
      </c>
      <c r="AQ1742" t="s">
        <v>1928</v>
      </c>
      <c r="AS1742" t="s">
        <v>160</v>
      </c>
      <c r="AU1742" t="s">
        <v>161</v>
      </c>
      <c r="BU1742" s="1">
        <v>44454</v>
      </c>
      <c r="CB1742" t="s">
        <v>1752</v>
      </c>
      <c r="CC1742" t="s">
        <v>170</v>
      </c>
    </row>
    <row r="1743" spans="1:81">
      <c r="A1743" t="s">
        <v>138</v>
      </c>
      <c r="B1743" t="s">
        <v>139</v>
      </c>
      <c r="C1743" t="s">
        <v>4011</v>
      </c>
      <c r="D1743" t="s">
        <v>1918</v>
      </c>
      <c r="E1743" t="s">
        <v>142</v>
      </c>
      <c r="F1743" t="s">
        <v>143</v>
      </c>
      <c r="G1743" s="1">
        <v>44454</v>
      </c>
      <c r="H1743" s="2">
        <v>0.50486111111111109</v>
      </c>
      <c r="I1743" t="s">
        <v>144</v>
      </c>
      <c r="M1743" t="s">
        <v>145</v>
      </c>
      <c r="U1743" t="s">
        <v>146</v>
      </c>
      <c r="V1743" t="s">
        <v>147</v>
      </c>
      <c r="W1743" t="s">
        <v>148</v>
      </c>
      <c r="X1743" t="s">
        <v>1739</v>
      </c>
      <c r="Y1743" t="s">
        <v>1740</v>
      </c>
      <c r="AD1743">
        <v>45.466926000000001</v>
      </c>
      <c r="AE1743">
        <v>-109.49140800000001</v>
      </c>
      <c r="AK1743" t="s">
        <v>4016</v>
      </c>
      <c r="AN1743" t="s">
        <v>16</v>
      </c>
      <c r="AP1743">
        <v>3.3</v>
      </c>
      <c r="AQ1743" t="s">
        <v>1997</v>
      </c>
      <c r="AS1743" t="s">
        <v>160</v>
      </c>
      <c r="AU1743" t="s">
        <v>161</v>
      </c>
      <c r="BU1743" s="1">
        <v>44454</v>
      </c>
      <c r="CB1743" t="s">
        <v>1752</v>
      </c>
      <c r="CC1743" t="s">
        <v>170</v>
      </c>
    </row>
    <row r="1744" spans="1:81">
      <c r="A1744" t="s">
        <v>138</v>
      </c>
      <c r="B1744" t="s">
        <v>139</v>
      </c>
      <c r="C1744" t="s">
        <v>4017</v>
      </c>
      <c r="D1744" t="s">
        <v>1918</v>
      </c>
      <c r="E1744" t="s">
        <v>142</v>
      </c>
      <c r="F1744" t="s">
        <v>143</v>
      </c>
      <c r="G1744" s="1">
        <v>44483</v>
      </c>
      <c r="H1744" s="2">
        <v>0.54513888888888884</v>
      </c>
      <c r="I1744" t="s">
        <v>144</v>
      </c>
      <c r="M1744" t="s">
        <v>145</v>
      </c>
      <c r="U1744" t="s">
        <v>146</v>
      </c>
      <c r="V1744" t="s">
        <v>147</v>
      </c>
      <c r="W1744" t="s">
        <v>148</v>
      </c>
      <c r="X1744" t="s">
        <v>1739</v>
      </c>
      <c r="Y1744" t="s">
        <v>1740</v>
      </c>
      <c r="AD1744">
        <v>45.466926000000001</v>
      </c>
      <c r="AE1744">
        <v>-109.49140800000001</v>
      </c>
      <c r="AK1744" t="s">
        <v>4018</v>
      </c>
      <c r="AN1744" t="s">
        <v>1920</v>
      </c>
      <c r="AP1744">
        <v>10.82</v>
      </c>
      <c r="AQ1744" t="s">
        <v>159</v>
      </c>
      <c r="AS1744" t="s">
        <v>160</v>
      </c>
      <c r="AU1744" t="s">
        <v>161</v>
      </c>
      <c r="BU1744" s="1">
        <v>44483</v>
      </c>
      <c r="CB1744" t="s">
        <v>1430</v>
      </c>
      <c r="CC1744" t="s">
        <v>170</v>
      </c>
    </row>
    <row r="1745" spans="1:81">
      <c r="A1745" t="s">
        <v>138</v>
      </c>
      <c r="B1745" t="s">
        <v>139</v>
      </c>
      <c r="C1745" t="s">
        <v>4017</v>
      </c>
      <c r="D1745" t="s">
        <v>1918</v>
      </c>
      <c r="E1745" t="s">
        <v>142</v>
      </c>
      <c r="F1745" t="s">
        <v>143</v>
      </c>
      <c r="G1745" s="1">
        <v>44483</v>
      </c>
      <c r="H1745" s="2">
        <v>0.54513888888888884</v>
      </c>
      <c r="I1745" t="s">
        <v>144</v>
      </c>
      <c r="M1745" t="s">
        <v>145</v>
      </c>
      <c r="U1745" t="s">
        <v>146</v>
      </c>
      <c r="V1745" t="s">
        <v>147</v>
      </c>
      <c r="W1745" t="s">
        <v>148</v>
      </c>
      <c r="X1745" t="s">
        <v>1739</v>
      </c>
      <c r="Y1745" t="s">
        <v>1740</v>
      </c>
      <c r="AD1745">
        <v>45.466926000000001</v>
      </c>
      <c r="AE1745">
        <v>-109.49140800000001</v>
      </c>
      <c r="AK1745" t="s">
        <v>4019</v>
      </c>
      <c r="AN1745" t="s">
        <v>11</v>
      </c>
      <c r="AP1745">
        <v>8.18</v>
      </c>
      <c r="AQ1745" t="s">
        <v>1922</v>
      </c>
      <c r="AS1745" t="s">
        <v>160</v>
      </c>
      <c r="AU1745" t="s">
        <v>161</v>
      </c>
      <c r="BU1745" s="1">
        <v>44483</v>
      </c>
      <c r="CB1745" t="s">
        <v>1430</v>
      </c>
      <c r="CC1745" t="s">
        <v>170</v>
      </c>
    </row>
    <row r="1746" spans="1:81">
      <c r="A1746" t="s">
        <v>138</v>
      </c>
      <c r="B1746" t="s">
        <v>139</v>
      </c>
      <c r="C1746" t="s">
        <v>4017</v>
      </c>
      <c r="D1746" t="s">
        <v>1918</v>
      </c>
      <c r="E1746" t="s">
        <v>142</v>
      </c>
      <c r="F1746" t="s">
        <v>143</v>
      </c>
      <c r="G1746" s="1">
        <v>44483</v>
      </c>
      <c r="H1746" s="2">
        <v>0.54513888888888884</v>
      </c>
      <c r="I1746" t="s">
        <v>144</v>
      </c>
      <c r="M1746" t="s">
        <v>145</v>
      </c>
      <c r="U1746" t="s">
        <v>146</v>
      </c>
      <c r="V1746" t="s">
        <v>147</v>
      </c>
      <c r="W1746" t="s">
        <v>148</v>
      </c>
      <c r="X1746" t="s">
        <v>1739</v>
      </c>
      <c r="Y1746" t="s">
        <v>1740</v>
      </c>
      <c r="AD1746">
        <v>45.466926000000001</v>
      </c>
      <c r="AE1746">
        <v>-109.49140800000001</v>
      </c>
      <c r="AK1746" t="s">
        <v>4020</v>
      </c>
      <c r="AN1746" t="s">
        <v>1924</v>
      </c>
      <c r="AP1746">
        <v>87</v>
      </c>
      <c r="AQ1746" t="s">
        <v>1925</v>
      </c>
      <c r="AS1746" t="s">
        <v>160</v>
      </c>
      <c r="AU1746" t="s">
        <v>161</v>
      </c>
      <c r="BU1746" s="1">
        <v>44483</v>
      </c>
      <c r="CB1746" t="s">
        <v>1430</v>
      </c>
      <c r="CC1746" t="s">
        <v>170</v>
      </c>
    </row>
    <row r="1747" spans="1:81">
      <c r="A1747" t="s">
        <v>138</v>
      </c>
      <c r="B1747" t="s">
        <v>139</v>
      </c>
      <c r="C1747" t="s">
        <v>4017</v>
      </c>
      <c r="D1747" t="s">
        <v>1918</v>
      </c>
      <c r="E1747" t="s">
        <v>142</v>
      </c>
      <c r="F1747" t="s">
        <v>143</v>
      </c>
      <c r="G1747" s="1">
        <v>44483</v>
      </c>
      <c r="H1747" s="2">
        <v>0.54513888888888884</v>
      </c>
      <c r="I1747" t="s">
        <v>144</v>
      </c>
      <c r="M1747" t="s">
        <v>145</v>
      </c>
      <c r="U1747" t="s">
        <v>146</v>
      </c>
      <c r="V1747" t="s">
        <v>147</v>
      </c>
      <c r="W1747" t="s">
        <v>148</v>
      </c>
      <c r="X1747" t="s">
        <v>1739</v>
      </c>
      <c r="Y1747" t="s">
        <v>1740</v>
      </c>
      <c r="AD1747">
        <v>45.466926000000001</v>
      </c>
      <c r="AE1747">
        <v>-109.49140800000001</v>
      </c>
      <c r="AK1747" t="s">
        <v>4021</v>
      </c>
      <c r="AN1747" t="s">
        <v>1927</v>
      </c>
      <c r="AP1747">
        <v>4.8600000000000003</v>
      </c>
      <c r="AQ1747" t="s">
        <v>1928</v>
      </c>
      <c r="AS1747" t="s">
        <v>160</v>
      </c>
      <c r="AU1747" t="s">
        <v>161</v>
      </c>
      <c r="BU1747" s="1">
        <v>44483</v>
      </c>
      <c r="CB1747" t="s">
        <v>1430</v>
      </c>
      <c r="CC1747" t="s">
        <v>170</v>
      </c>
    </row>
    <row r="1748" spans="1:81">
      <c r="A1748" t="s">
        <v>138</v>
      </c>
      <c r="B1748" t="s">
        <v>139</v>
      </c>
      <c r="C1748" t="s">
        <v>4017</v>
      </c>
      <c r="D1748" t="s">
        <v>1918</v>
      </c>
      <c r="E1748" t="s">
        <v>142</v>
      </c>
      <c r="F1748" t="s">
        <v>143</v>
      </c>
      <c r="G1748" s="1">
        <v>44483</v>
      </c>
      <c r="H1748" s="2">
        <v>0.54513888888888884</v>
      </c>
      <c r="I1748" t="s">
        <v>144</v>
      </c>
      <c r="M1748" t="s">
        <v>145</v>
      </c>
      <c r="U1748" t="s">
        <v>146</v>
      </c>
      <c r="V1748" t="s">
        <v>147</v>
      </c>
      <c r="W1748" t="s">
        <v>148</v>
      </c>
      <c r="X1748" t="s">
        <v>1739</v>
      </c>
      <c r="Y1748" t="s">
        <v>1740</v>
      </c>
      <c r="AD1748">
        <v>45.466926000000001</v>
      </c>
      <c r="AE1748">
        <v>-109.49140800000001</v>
      </c>
      <c r="AK1748" t="s">
        <v>4022</v>
      </c>
      <c r="AN1748" t="s">
        <v>16</v>
      </c>
      <c r="AP1748">
        <v>2.6</v>
      </c>
      <c r="AQ1748" t="s">
        <v>1997</v>
      </c>
      <c r="AS1748" t="s">
        <v>160</v>
      </c>
      <c r="AU1748" t="s">
        <v>161</v>
      </c>
      <c r="BU1748" s="1">
        <v>44483</v>
      </c>
      <c r="CB1748" t="s">
        <v>1430</v>
      </c>
      <c r="CC1748" t="s">
        <v>170</v>
      </c>
    </row>
    <row r="1749" spans="1:81">
      <c r="A1749" t="s">
        <v>138</v>
      </c>
      <c r="B1749" t="s">
        <v>139</v>
      </c>
      <c r="C1749" t="s">
        <v>4023</v>
      </c>
      <c r="D1749" t="s">
        <v>1918</v>
      </c>
      <c r="E1749" t="s">
        <v>142</v>
      </c>
      <c r="F1749" t="s">
        <v>143</v>
      </c>
      <c r="G1749" s="1">
        <v>44517</v>
      </c>
      <c r="H1749" s="2">
        <v>0.49513888888888891</v>
      </c>
      <c r="I1749" t="s">
        <v>178</v>
      </c>
      <c r="M1749" t="s">
        <v>145</v>
      </c>
      <c r="U1749" t="s">
        <v>146</v>
      </c>
      <c r="V1749" t="s">
        <v>147</v>
      </c>
      <c r="W1749" t="s">
        <v>148</v>
      </c>
      <c r="X1749" t="s">
        <v>1739</v>
      </c>
      <c r="Y1749" t="s">
        <v>1740</v>
      </c>
      <c r="AD1749">
        <v>45.466926000000001</v>
      </c>
      <c r="AE1749">
        <v>-109.49140800000001</v>
      </c>
      <c r="AK1749" t="s">
        <v>4024</v>
      </c>
      <c r="AN1749" t="s">
        <v>1920</v>
      </c>
      <c r="AP1749">
        <v>12.31</v>
      </c>
      <c r="AQ1749" t="s">
        <v>159</v>
      </c>
      <c r="AS1749" t="s">
        <v>160</v>
      </c>
      <c r="AU1749" t="s">
        <v>161</v>
      </c>
      <c r="BU1749" s="1">
        <v>44517</v>
      </c>
      <c r="CB1749" t="s">
        <v>1430</v>
      </c>
      <c r="CC1749" t="s">
        <v>170</v>
      </c>
    </row>
    <row r="1750" spans="1:81">
      <c r="A1750" t="s">
        <v>138</v>
      </c>
      <c r="B1750" t="s">
        <v>139</v>
      </c>
      <c r="C1750" t="s">
        <v>4023</v>
      </c>
      <c r="D1750" t="s">
        <v>1918</v>
      </c>
      <c r="E1750" t="s">
        <v>142</v>
      </c>
      <c r="F1750" t="s">
        <v>143</v>
      </c>
      <c r="G1750" s="1">
        <v>44517</v>
      </c>
      <c r="H1750" s="2">
        <v>0.49513888888888891</v>
      </c>
      <c r="I1750" t="s">
        <v>178</v>
      </c>
      <c r="M1750" t="s">
        <v>145</v>
      </c>
      <c r="U1750" t="s">
        <v>146</v>
      </c>
      <c r="V1750" t="s">
        <v>147</v>
      </c>
      <c r="W1750" t="s">
        <v>148</v>
      </c>
      <c r="X1750" t="s">
        <v>1739</v>
      </c>
      <c r="Y1750" t="s">
        <v>1740</v>
      </c>
      <c r="AD1750">
        <v>45.466926000000001</v>
      </c>
      <c r="AE1750">
        <v>-109.49140800000001</v>
      </c>
      <c r="AK1750" t="s">
        <v>4025</v>
      </c>
      <c r="AN1750" t="s">
        <v>11</v>
      </c>
      <c r="AP1750">
        <v>8.02</v>
      </c>
      <c r="AQ1750" t="s">
        <v>1922</v>
      </c>
      <c r="AS1750" t="s">
        <v>160</v>
      </c>
      <c r="AU1750" t="s">
        <v>161</v>
      </c>
      <c r="BU1750" s="1">
        <v>44517</v>
      </c>
      <c r="CB1750" t="s">
        <v>1430</v>
      </c>
      <c r="CC1750" t="s">
        <v>170</v>
      </c>
    </row>
    <row r="1751" spans="1:81">
      <c r="A1751" t="s">
        <v>138</v>
      </c>
      <c r="B1751" t="s">
        <v>139</v>
      </c>
      <c r="C1751" t="s">
        <v>4023</v>
      </c>
      <c r="D1751" t="s">
        <v>1918</v>
      </c>
      <c r="E1751" t="s">
        <v>142</v>
      </c>
      <c r="F1751" t="s">
        <v>143</v>
      </c>
      <c r="G1751" s="1">
        <v>44517</v>
      </c>
      <c r="H1751" s="2">
        <v>0.49513888888888891</v>
      </c>
      <c r="I1751" t="s">
        <v>178</v>
      </c>
      <c r="M1751" t="s">
        <v>145</v>
      </c>
      <c r="U1751" t="s">
        <v>146</v>
      </c>
      <c r="V1751" t="s">
        <v>147</v>
      </c>
      <c r="W1751" t="s">
        <v>148</v>
      </c>
      <c r="X1751" t="s">
        <v>1739</v>
      </c>
      <c r="Y1751" t="s">
        <v>1740</v>
      </c>
      <c r="AD1751">
        <v>45.466926000000001</v>
      </c>
      <c r="AE1751">
        <v>-109.49140800000001</v>
      </c>
      <c r="AK1751" t="s">
        <v>4026</v>
      </c>
      <c r="AN1751" t="s">
        <v>1924</v>
      </c>
      <c r="AP1751">
        <v>301</v>
      </c>
      <c r="AQ1751" t="s">
        <v>1925</v>
      </c>
      <c r="AS1751" t="s">
        <v>160</v>
      </c>
      <c r="AU1751" t="s">
        <v>161</v>
      </c>
      <c r="BU1751" s="1">
        <v>44517</v>
      </c>
      <c r="CB1751" t="s">
        <v>1430</v>
      </c>
      <c r="CC1751" t="s">
        <v>170</v>
      </c>
    </row>
    <row r="1752" spans="1:81">
      <c r="A1752" t="s">
        <v>138</v>
      </c>
      <c r="B1752" t="s">
        <v>139</v>
      </c>
      <c r="C1752" t="s">
        <v>4023</v>
      </c>
      <c r="D1752" t="s">
        <v>1918</v>
      </c>
      <c r="E1752" t="s">
        <v>142</v>
      </c>
      <c r="F1752" t="s">
        <v>143</v>
      </c>
      <c r="G1752" s="1">
        <v>44517</v>
      </c>
      <c r="H1752" s="2">
        <v>0.49513888888888891</v>
      </c>
      <c r="I1752" t="s">
        <v>178</v>
      </c>
      <c r="M1752" t="s">
        <v>145</v>
      </c>
      <c r="U1752" t="s">
        <v>146</v>
      </c>
      <c r="V1752" t="s">
        <v>147</v>
      </c>
      <c r="W1752" t="s">
        <v>148</v>
      </c>
      <c r="X1752" t="s">
        <v>1739</v>
      </c>
      <c r="Y1752" t="s">
        <v>1740</v>
      </c>
      <c r="AD1752">
        <v>45.466926000000001</v>
      </c>
      <c r="AE1752">
        <v>-109.49140800000001</v>
      </c>
      <c r="AK1752" t="s">
        <v>4027</v>
      </c>
      <c r="AN1752" t="s">
        <v>1927</v>
      </c>
      <c r="AP1752">
        <v>0.22</v>
      </c>
      <c r="AQ1752" t="s">
        <v>1928</v>
      </c>
      <c r="AS1752" t="s">
        <v>160</v>
      </c>
      <c r="AU1752" t="s">
        <v>161</v>
      </c>
      <c r="BU1752" s="1">
        <v>44517</v>
      </c>
      <c r="CB1752" t="s">
        <v>1430</v>
      </c>
      <c r="CC1752" t="s">
        <v>170</v>
      </c>
    </row>
    <row r="1753" spans="1:81">
      <c r="A1753" t="s">
        <v>138</v>
      </c>
      <c r="B1753" t="s">
        <v>139</v>
      </c>
      <c r="C1753" t="s">
        <v>4023</v>
      </c>
      <c r="D1753" t="s">
        <v>1918</v>
      </c>
      <c r="E1753" t="s">
        <v>142</v>
      </c>
      <c r="F1753" t="s">
        <v>143</v>
      </c>
      <c r="G1753" s="1">
        <v>44517</v>
      </c>
      <c r="H1753" s="2">
        <v>0.49513888888888891</v>
      </c>
      <c r="I1753" t="s">
        <v>178</v>
      </c>
      <c r="M1753" t="s">
        <v>145</v>
      </c>
      <c r="U1753" t="s">
        <v>146</v>
      </c>
      <c r="V1753" t="s">
        <v>147</v>
      </c>
      <c r="W1753" t="s">
        <v>148</v>
      </c>
      <c r="X1753" t="s">
        <v>1739</v>
      </c>
      <c r="Y1753" t="s">
        <v>1740</v>
      </c>
      <c r="AD1753">
        <v>45.466926000000001</v>
      </c>
      <c r="AE1753">
        <v>-109.49140800000001</v>
      </c>
      <c r="AK1753" t="s">
        <v>4028</v>
      </c>
      <c r="AN1753" t="s">
        <v>16</v>
      </c>
      <c r="AP1753">
        <v>3.3</v>
      </c>
      <c r="AQ1753" t="s">
        <v>1997</v>
      </c>
      <c r="AS1753" t="s">
        <v>160</v>
      </c>
      <c r="AU1753" t="s">
        <v>161</v>
      </c>
      <c r="BU1753" s="1">
        <v>44517</v>
      </c>
      <c r="CB1753" t="s">
        <v>1430</v>
      </c>
      <c r="CC1753" t="s">
        <v>170</v>
      </c>
    </row>
    <row r="1754" spans="1:81">
      <c r="A1754" t="s">
        <v>138</v>
      </c>
      <c r="B1754" t="s">
        <v>139</v>
      </c>
      <c r="C1754" t="s">
        <v>4029</v>
      </c>
      <c r="D1754" t="s">
        <v>1918</v>
      </c>
      <c r="E1754" t="s">
        <v>142</v>
      </c>
      <c r="F1754" t="s">
        <v>143</v>
      </c>
      <c r="G1754" s="1">
        <v>44546</v>
      </c>
      <c r="H1754" s="2">
        <v>0.49444444444444446</v>
      </c>
      <c r="I1754" t="s">
        <v>178</v>
      </c>
      <c r="M1754" t="s">
        <v>145</v>
      </c>
      <c r="U1754" t="s">
        <v>146</v>
      </c>
      <c r="V1754" t="s">
        <v>147</v>
      </c>
      <c r="W1754" t="s">
        <v>148</v>
      </c>
      <c r="X1754" t="s">
        <v>1739</v>
      </c>
      <c r="Y1754" t="s">
        <v>1740</v>
      </c>
      <c r="AD1754">
        <v>45.466926000000001</v>
      </c>
      <c r="AE1754">
        <v>-109.49140800000001</v>
      </c>
      <c r="AK1754" t="s">
        <v>4030</v>
      </c>
      <c r="AN1754" t="s">
        <v>1920</v>
      </c>
      <c r="AP1754">
        <v>10.27</v>
      </c>
      <c r="AQ1754" t="s">
        <v>159</v>
      </c>
      <c r="AS1754" t="s">
        <v>160</v>
      </c>
      <c r="AU1754" t="s">
        <v>161</v>
      </c>
      <c r="BU1754" s="1">
        <v>44546</v>
      </c>
      <c r="CB1754" t="s">
        <v>1430</v>
      </c>
      <c r="CC1754" t="s">
        <v>170</v>
      </c>
    </row>
    <row r="1755" spans="1:81">
      <c r="A1755" t="s">
        <v>138</v>
      </c>
      <c r="B1755" t="s">
        <v>139</v>
      </c>
      <c r="C1755" t="s">
        <v>4029</v>
      </c>
      <c r="D1755" t="s">
        <v>1918</v>
      </c>
      <c r="E1755" t="s">
        <v>142</v>
      </c>
      <c r="F1755" t="s">
        <v>143</v>
      </c>
      <c r="G1755" s="1">
        <v>44546</v>
      </c>
      <c r="H1755" s="2">
        <v>0.49444444444444446</v>
      </c>
      <c r="I1755" t="s">
        <v>178</v>
      </c>
      <c r="M1755" t="s">
        <v>145</v>
      </c>
      <c r="U1755" t="s">
        <v>146</v>
      </c>
      <c r="V1755" t="s">
        <v>147</v>
      </c>
      <c r="W1755" t="s">
        <v>148</v>
      </c>
      <c r="X1755" t="s">
        <v>1739</v>
      </c>
      <c r="Y1755" t="s">
        <v>1740</v>
      </c>
      <c r="AD1755">
        <v>45.466926000000001</v>
      </c>
      <c r="AE1755">
        <v>-109.49140800000001</v>
      </c>
      <c r="AK1755" t="s">
        <v>4031</v>
      </c>
      <c r="AN1755" t="s">
        <v>11</v>
      </c>
      <c r="AP1755">
        <v>7.95</v>
      </c>
      <c r="AQ1755" t="s">
        <v>1922</v>
      </c>
      <c r="AS1755" t="s">
        <v>160</v>
      </c>
      <c r="AU1755" t="s">
        <v>161</v>
      </c>
      <c r="BU1755" s="1">
        <v>44546</v>
      </c>
      <c r="CB1755" t="s">
        <v>1430</v>
      </c>
      <c r="CC1755" t="s">
        <v>170</v>
      </c>
    </row>
    <row r="1756" spans="1:81">
      <c r="A1756" t="s">
        <v>138</v>
      </c>
      <c r="B1756" t="s">
        <v>139</v>
      </c>
      <c r="C1756" t="s">
        <v>4029</v>
      </c>
      <c r="D1756" t="s">
        <v>1918</v>
      </c>
      <c r="E1756" t="s">
        <v>142</v>
      </c>
      <c r="F1756" t="s">
        <v>143</v>
      </c>
      <c r="G1756" s="1">
        <v>44546</v>
      </c>
      <c r="H1756" s="2">
        <v>0.49444444444444446</v>
      </c>
      <c r="I1756" t="s">
        <v>178</v>
      </c>
      <c r="M1756" t="s">
        <v>145</v>
      </c>
      <c r="U1756" t="s">
        <v>146</v>
      </c>
      <c r="V1756" t="s">
        <v>147</v>
      </c>
      <c r="W1756" t="s">
        <v>148</v>
      </c>
      <c r="X1756" t="s">
        <v>1739</v>
      </c>
      <c r="Y1756" t="s">
        <v>1740</v>
      </c>
      <c r="AD1756">
        <v>45.466926000000001</v>
      </c>
      <c r="AE1756">
        <v>-109.49140800000001</v>
      </c>
      <c r="AK1756" t="s">
        <v>4032</v>
      </c>
      <c r="AN1756" t="s">
        <v>1924</v>
      </c>
      <c r="AP1756">
        <v>140</v>
      </c>
      <c r="AQ1756" t="s">
        <v>1925</v>
      </c>
      <c r="AS1756" t="s">
        <v>160</v>
      </c>
      <c r="AU1756" t="s">
        <v>161</v>
      </c>
      <c r="BU1756" s="1">
        <v>44546</v>
      </c>
      <c r="CB1756" t="s">
        <v>1430</v>
      </c>
      <c r="CC1756" t="s">
        <v>170</v>
      </c>
    </row>
    <row r="1757" spans="1:81">
      <c r="A1757" t="s">
        <v>138</v>
      </c>
      <c r="B1757" t="s">
        <v>139</v>
      </c>
      <c r="C1757" t="s">
        <v>4029</v>
      </c>
      <c r="D1757" t="s">
        <v>1918</v>
      </c>
      <c r="E1757" t="s">
        <v>142</v>
      </c>
      <c r="F1757" t="s">
        <v>143</v>
      </c>
      <c r="G1757" s="1">
        <v>44546</v>
      </c>
      <c r="H1757" s="2">
        <v>0.49444444444444446</v>
      </c>
      <c r="I1757" t="s">
        <v>178</v>
      </c>
      <c r="M1757" t="s">
        <v>145</v>
      </c>
      <c r="U1757" t="s">
        <v>146</v>
      </c>
      <c r="V1757" t="s">
        <v>147</v>
      </c>
      <c r="W1757" t="s">
        <v>148</v>
      </c>
      <c r="X1757" t="s">
        <v>1739</v>
      </c>
      <c r="Y1757" t="s">
        <v>1740</v>
      </c>
      <c r="AD1757">
        <v>45.466926000000001</v>
      </c>
      <c r="AE1757">
        <v>-109.49140800000001</v>
      </c>
      <c r="AK1757" t="s">
        <v>4033</v>
      </c>
      <c r="AN1757" t="s">
        <v>1927</v>
      </c>
      <c r="AP1757">
        <v>-0.11</v>
      </c>
      <c r="AQ1757" t="s">
        <v>1928</v>
      </c>
      <c r="AS1757" t="s">
        <v>160</v>
      </c>
      <c r="AU1757" t="s">
        <v>161</v>
      </c>
      <c r="BU1757" s="1">
        <v>44546</v>
      </c>
      <c r="CB1757" t="s">
        <v>1430</v>
      </c>
      <c r="CC1757" t="s">
        <v>170</v>
      </c>
    </row>
    <row r="1758" spans="1:81">
      <c r="A1758" t="s">
        <v>138</v>
      </c>
      <c r="B1758" t="s">
        <v>139</v>
      </c>
      <c r="C1758" t="s">
        <v>4029</v>
      </c>
      <c r="D1758" t="s">
        <v>1918</v>
      </c>
      <c r="E1758" t="s">
        <v>142</v>
      </c>
      <c r="F1758" t="s">
        <v>143</v>
      </c>
      <c r="G1758" s="1">
        <v>44546</v>
      </c>
      <c r="H1758" s="2">
        <v>0.49444444444444446</v>
      </c>
      <c r="I1758" t="s">
        <v>178</v>
      </c>
      <c r="M1758" t="s">
        <v>145</v>
      </c>
      <c r="U1758" t="s">
        <v>146</v>
      </c>
      <c r="V1758" t="s">
        <v>147</v>
      </c>
      <c r="W1758" t="s">
        <v>148</v>
      </c>
      <c r="X1758" t="s">
        <v>1739</v>
      </c>
      <c r="Y1758" t="s">
        <v>1740</v>
      </c>
      <c r="AD1758">
        <v>45.466926000000001</v>
      </c>
      <c r="AE1758">
        <v>-109.49140800000001</v>
      </c>
      <c r="AK1758" t="s">
        <v>4034</v>
      </c>
      <c r="AN1758" t="s">
        <v>16</v>
      </c>
      <c r="AP1758">
        <v>1.8</v>
      </c>
      <c r="AQ1758" t="s">
        <v>1997</v>
      </c>
      <c r="AS1758" t="s">
        <v>160</v>
      </c>
      <c r="AU1758" t="s">
        <v>161</v>
      </c>
      <c r="BU1758" s="1">
        <v>44546</v>
      </c>
      <c r="CB1758" t="s">
        <v>1430</v>
      </c>
      <c r="CC1758" t="s">
        <v>170</v>
      </c>
    </row>
    <row r="1759" spans="1:81">
      <c r="A1759" t="s">
        <v>138</v>
      </c>
      <c r="B1759" t="s">
        <v>139</v>
      </c>
      <c r="C1759" t="s">
        <v>4035</v>
      </c>
      <c r="D1759" t="s">
        <v>1918</v>
      </c>
      <c r="E1759" t="s">
        <v>142</v>
      </c>
      <c r="F1759" t="s">
        <v>143</v>
      </c>
      <c r="G1759" s="1">
        <v>44578</v>
      </c>
      <c r="H1759" s="2">
        <v>0.52569444444444446</v>
      </c>
      <c r="I1759" t="s">
        <v>178</v>
      </c>
      <c r="U1759" t="s">
        <v>146</v>
      </c>
      <c r="V1759" t="s">
        <v>147</v>
      </c>
      <c r="W1759" t="s">
        <v>148</v>
      </c>
      <c r="X1759" t="s">
        <v>1739</v>
      </c>
      <c r="Y1759" t="s">
        <v>1740</v>
      </c>
      <c r="AD1759">
        <v>45.466926000000001</v>
      </c>
      <c r="AE1759">
        <v>-109.49140800000001</v>
      </c>
      <c r="AF1759" t="s">
        <v>151</v>
      </c>
      <c r="AG1759" t="s">
        <v>152</v>
      </c>
      <c r="AH1759" t="s">
        <v>153</v>
      </c>
      <c r="AJ1759" t="s">
        <v>280</v>
      </c>
      <c r="AK1759" t="s">
        <v>4036</v>
      </c>
      <c r="AN1759" t="s">
        <v>1920</v>
      </c>
      <c r="AP1759">
        <v>11.29</v>
      </c>
      <c r="AQ1759" t="s">
        <v>159</v>
      </c>
      <c r="AS1759" t="s">
        <v>160</v>
      </c>
      <c r="AU1759" t="s">
        <v>161</v>
      </c>
      <c r="BU1759" s="1">
        <v>44578</v>
      </c>
      <c r="CB1759" t="s">
        <v>1678</v>
      </c>
      <c r="CC1759" t="s">
        <v>170</v>
      </c>
    </row>
    <row r="1760" spans="1:81">
      <c r="A1760" t="s">
        <v>138</v>
      </c>
      <c r="B1760" t="s">
        <v>139</v>
      </c>
      <c r="C1760" t="s">
        <v>4035</v>
      </c>
      <c r="D1760" t="s">
        <v>1918</v>
      </c>
      <c r="E1760" t="s">
        <v>142</v>
      </c>
      <c r="F1760" t="s">
        <v>143</v>
      </c>
      <c r="G1760" s="1">
        <v>44578</v>
      </c>
      <c r="H1760" s="2">
        <v>0.52569444444444446</v>
      </c>
      <c r="I1760" t="s">
        <v>178</v>
      </c>
      <c r="U1760" t="s">
        <v>146</v>
      </c>
      <c r="V1760" t="s">
        <v>147</v>
      </c>
      <c r="W1760" t="s">
        <v>148</v>
      </c>
      <c r="X1760" t="s">
        <v>1739</v>
      </c>
      <c r="Y1760" t="s">
        <v>1740</v>
      </c>
      <c r="AD1760">
        <v>45.466926000000001</v>
      </c>
      <c r="AE1760">
        <v>-109.49140800000001</v>
      </c>
      <c r="AF1760" t="s">
        <v>151</v>
      </c>
      <c r="AG1760" t="s">
        <v>152</v>
      </c>
      <c r="AH1760" t="s">
        <v>153</v>
      </c>
      <c r="AJ1760" t="s">
        <v>280</v>
      </c>
      <c r="AK1760" t="s">
        <v>4037</v>
      </c>
      <c r="AN1760" t="s">
        <v>11</v>
      </c>
      <c r="AP1760">
        <v>7.85</v>
      </c>
      <c r="AQ1760" t="s">
        <v>1922</v>
      </c>
      <c r="AS1760" t="s">
        <v>160</v>
      </c>
      <c r="AU1760" t="s">
        <v>161</v>
      </c>
      <c r="BU1760" s="1">
        <v>44578</v>
      </c>
      <c r="CB1760" t="s">
        <v>1678</v>
      </c>
      <c r="CC1760" t="s">
        <v>170</v>
      </c>
    </row>
    <row r="1761" spans="1:81">
      <c r="A1761" t="s">
        <v>138</v>
      </c>
      <c r="B1761" t="s">
        <v>139</v>
      </c>
      <c r="C1761" t="s">
        <v>4035</v>
      </c>
      <c r="D1761" t="s">
        <v>1918</v>
      </c>
      <c r="E1761" t="s">
        <v>142</v>
      </c>
      <c r="F1761" t="s">
        <v>143</v>
      </c>
      <c r="G1761" s="1">
        <v>44578</v>
      </c>
      <c r="H1761" s="2">
        <v>0.52569444444444446</v>
      </c>
      <c r="I1761" t="s">
        <v>178</v>
      </c>
      <c r="U1761" t="s">
        <v>146</v>
      </c>
      <c r="V1761" t="s">
        <v>147</v>
      </c>
      <c r="W1761" t="s">
        <v>148</v>
      </c>
      <c r="X1761" t="s">
        <v>1739</v>
      </c>
      <c r="Y1761" t="s">
        <v>1740</v>
      </c>
      <c r="AD1761">
        <v>45.466926000000001</v>
      </c>
      <c r="AE1761">
        <v>-109.49140800000001</v>
      </c>
      <c r="AF1761" t="s">
        <v>151</v>
      </c>
      <c r="AG1761" t="s">
        <v>152</v>
      </c>
      <c r="AH1761" t="s">
        <v>153</v>
      </c>
      <c r="AJ1761" t="s">
        <v>280</v>
      </c>
      <c r="AK1761" t="s">
        <v>4038</v>
      </c>
      <c r="AN1761" t="s">
        <v>1924</v>
      </c>
      <c r="AP1761">
        <v>120</v>
      </c>
      <c r="AQ1761" t="s">
        <v>1925</v>
      </c>
      <c r="AS1761" t="s">
        <v>160</v>
      </c>
      <c r="AU1761" t="s">
        <v>161</v>
      </c>
      <c r="BU1761" s="1">
        <v>44578</v>
      </c>
      <c r="CB1761" t="s">
        <v>1678</v>
      </c>
      <c r="CC1761" t="s">
        <v>170</v>
      </c>
    </row>
    <row r="1762" spans="1:81">
      <c r="A1762" t="s">
        <v>138</v>
      </c>
      <c r="B1762" t="s">
        <v>139</v>
      </c>
      <c r="C1762" t="s">
        <v>4035</v>
      </c>
      <c r="D1762" t="s">
        <v>1918</v>
      </c>
      <c r="E1762" t="s">
        <v>142</v>
      </c>
      <c r="F1762" t="s">
        <v>143</v>
      </c>
      <c r="G1762" s="1">
        <v>44578</v>
      </c>
      <c r="H1762" s="2">
        <v>0.52569444444444446</v>
      </c>
      <c r="I1762" t="s">
        <v>178</v>
      </c>
      <c r="U1762" t="s">
        <v>146</v>
      </c>
      <c r="V1762" t="s">
        <v>147</v>
      </c>
      <c r="W1762" t="s">
        <v>148</v>
      </c>
      <c r="X1762" t="s">
        <v>1739</v>
      </c>
      <c r="Y1762" t="s">
        <v>1740</v>
      </c>
      <c r="AD1762">
        <v>45.466926000000001</v>
      </c>
      <c r="AE1762">
        <v>-109.49140800000001</v>
      </c>
      <c r="AF1762" t="s">
        <v>151</v>
      </c>
      <c r="AG1762" t="s">
        <v>152</v>
      </c>
      <c r="AH1762" t="s">
        <v>153</v>
      </c>
      <c r="AJ1762" t="s">
        <v>280</v>
      </c>
      <c r="AK1762" t="s">
        <v>4039</v>
      </c>
      <c r="AN1762" t="s">
        <v>1927</v>
      </c>
      <c r="AP1762">
        <v>0.3</v>
      </c>
      <c r="AQ1762" t="s">
        <v>1928</v>
      </c>
      <c r="AS1762" t="s">
        <v>160</v>
      </c>
      <c r="AU1762" t="s">
        <v>161</v>
      </c>
      <c r="BU1762" s="1">
        <v>44578</v>
      </c>
      <c r="CB1762" t="s">
        <v>1678</v>
      </c>
      <c r="CC1762" t="s">
        <v>170</v>
      </c>
    </row>
    <row r="1763" spans="1:81">
      <c r="A1763" t="s">
        <v>138</v>
      </c>
      <c r="B1763" t="s">
        <v>139</v>
      </c>
      <c r="C1763" t="s">
        <v>4035</v>
      </c>
      <c r="D1763" t="s">
        <v>1918</v>
      </c>
      <c r="E1763" t="s">
        <v>142</v>
      </c>
      <c r="F1763" t="s">
        <v>143</v>
      </c>
      <c r="G1763" s="1">
        <v>44578</v>
      </c>
      <c r="H1763" s="2">
        <v>0.52569444444444446</v>
      </c>
      <c r="I1763" t="s">
        <v>178</v>
      </c>
      <c r="U1763" t="s">
        <v>146</v>
      </c>
      <c r="V1763" t="s">
        <v>147</v>
      </c>
      <c r="W1763" t="s">
        <v>148</v>
      </c>
      <c r="X1763" t="s">
        <v>1739</v>
      </c>
      <c r="Y1763" t="s">
        <v>1740</v>
      </c>
      <c r="AD1763">
        <v>45.466926000000001</v>
      </c>
      <c r="AE1763">
        <v>-109.49140800000001</v>
      </c>
      <c r="AF1763" t="s">
        <v>151</v>
      </c>
      <c r="AG1763" t="s">
        <v>152</v>
      </c>
      <c r="AH1763" t="s">
        <v>153</v>
      </c>
      <c r="AJ1763" t="s">
        <v>280</v>
      </c>
      <c r="AK1763" t="s">
        <v>4040</v>
      </c>
      <c r="AN1763" t="s">
        <v>16</v>
      </c>
      <c r="AP1763">
        <v>2</v>
      </c>
      <c r="AQ1763" t="s">
        <v>1930</v>
      </c>
      <c r="AS1763" t="s">
        <v>160</v>
      </c>
      <c r="AU1763" t="s">
        <v>161</v>
      </c>
      <c r="BU1763" s="1">
        <v>44578</v>
      </c>
      <c r="CB1763" t="s">
        <v>1678</v>
      </c>
      <c r="CC1763" t="s">
        <v>170</v>
      </c>
    </row>
    <row r="1764" spans="1:81">
      <c r="A1764" t="s">
        <v>138</v>
      </c>
      <c r="B1764" t="s">
        <v>139</v>
      </c>
      <c r="C1764" t="s">
        <v>4041</v>
      </c>
      <c r="D1764" t="s">
        <v>1918</v>
      </c>
      <c r="E1764" t="s">
        <v>142</v>
      </c>
      <c r="F1764" t="s">
        <v>143</v>
      </c>
      <c r="G1764" s="1">
        <v>44606</v>
      </c>
      <c r="H1764" s="2">
        <v>0.52361111111111114</v>
      </c>
      <c r="I1764" t="s">
        <v>178</v>
      </c>
      <c r="U1764" t="s">
        <v>146</v>
      </c>
      <c r="V1764" t="s">
        <v>147</v>
      </c>
      <c r="W1764" t="s">
        <v>148</v>
      </c>
      <c r="X1764" t="s">
        <v>1739</v>
      </c>
      <c r="Y1764" t="s">
        <v>1740</v>
      </c>
      <c r="AD1764">
        <v>45.466926000000001</v>
      </c>
      <c r="AE1764">
        <v>-109.49140800000001</v>
      </c>
      <c r="AF1764" t="s">
        <v>151</v>
      </c>
      <c r="AG1764" t="s">
        <v>152</v>
      </c>
      <c r="AH1764" t="s">
        <v>153</v>
      </c>
      <c r="AJ1764" t="s">
        <v>280</v>
      </c>
      <c r="AK1764" t="s">
        <v>4042</v>
      </c>
      <c r="AN1764" t="s">
        <v>1920</v>
      </c>
      <c r="AP1764">
        <v>11.86</v>
      </c>
      <c r="AQ1764" t="s">
        <v>159</v>
      </c>
      <c r="AS1764" t="s">
        <v>160</v>
      </c>
      <c r="AU1764" t="s">
        <v>161</v>
      </c>
      <c r="BU1764" s="1">
        <v>44606</v>
      </c>
      <c r="CB1764" t="s">
        <v>1804</v>
      </c>
      <c r="CC1764" t="s">
        <v>170</v>
      </c>
    </row>
    <row r="1765" spans="1:81">
      <c r="A1765" t="s">
        <v>138</v>
      </c>
      <c r="B1765" t="s">
        <v>139</v>
      </c>
      <c r="C1765" t="s">
        <v>4041</v>
      </c>
      <c r="D1765" t="s">
        <v>1918</v>
      </c>
      <c r="E1765" t="s">
        <v>142</v>
      </c>
      <c r="F1765" t="s">
        <v>143</v>
      </c>
      <c r="G1765" s="1">
        <v>44606</v>
      </c>
      <c r="H1765" s="2">
        <v>0.52361111111111114</v>
      </c>
      <c r="I1765" t="s">
        <v>178</v>
      </c>
      <c r="U1765" t="s">
        <v>146</v>
      </c>
      <c r="V1765" t="s">
        <v>147</v>
      </c>
      <c r="W1765" t="s">
        <v>148</v>
      </c>
      <c r="X1765" t="s">
        <v>1739</v>
      </c>
      <c r="Y1765" t="s">
        <v>1740</v>
      </c>
      <c r="AD1765">
        <v>45.466926000000001</v>
      </c>
      <c r="AE1765">
        <v>-109.49140800000001</v>
      </c>
      <c r="AF1765" t="s">
        <v>151</v>
      </c>
      <c r="AG1765" t="s">
        <v>152</v>
      </c>
      <c r="AH1765" t="s">
        <v>153</v>
      </c>
      <c r="AJ1765" t="s">
        <v>280</v>
      </c>
      <c r="AK1765" t="s">
        <v>4043</v>
      </c>
      <c r="AN1765" t="s">
        <v>11</v>
      </c>
      <c r="AP1765">
        <v>7.89</v>
      </c>
      <c r="AQ1765" t="s">
        <v>1922</v>
      </c>
      <c r="AS1765" t="s">
        <v>160</v>
      </c>
      <c r="AU1765" t="s">
        <v>161</v>
      </c>
      <c r="BU1765" s="1">
        <v>44606</v>
      </c>
      <c r="CB1765" t="s">
        <v>1804</v>
      </c>
      <c r="CC1765" t="s">
        <v>170</v>
      </c>
    </row>
    <row r="1766" spans="1:81">
      <c r="A1766" t="s">
        <v>138</v>
      </c>
      <c r="B1766" t="s">
        <v>139</v>
      </c>
      <c r="C1766" t="s">
        <v>4041</v>
      </c>
      <c r="D1766" t="s">
        <v>1918</v>
      </c>
      <c r="E1766" t="s">
        <v>142</v>
      </c>
      <c r="F1766" t="s">
        <v>143</v>
      </c>
      <c r="G1766" s="1">
        <v>44606</v>
      </c>
      <c r="H1766" s="2">
        <v>0.52361111111111114</v>
      </c>
      <c r="I1766" t="s">
        <v>178</v>
      </c>
      <c r="U1766" t="s">
        <v>146</v>
      </c>
      <c r="V1766" t="s">
        <v>147</v>
      </c>
      <c r="W1766" t="s">
        <v>148</v>
      </c>
      <c r="X1766" t="s">
        <v>1739</v>
      </c>
      <c r="Y1766" t="s">
        <v>1740</v>
      </c>
      <c r="AD1766">
        <v>45.466926000000001</v>
      </c>
      <c r="AE1766">
        <v>-109.49140800000001</v>
      </c>
      <c r="AF1766" t="s">
        <v>151</v>
      </c>
      <c r="AG1766" t="s">
        <v>152</v>
      </c>
      <c r="AH1766" t="s">
        <v>153</v>
      </c>
      <c r="AJ1766" t="s">
        <v>280</v>
      </c>
      <c r="AK1766" t="s">
        <v>4044</v>
      </c>
      <c r="AN1766" t="s">
        <v>1924</v>
      </c>
      <c r="AP1766">
        <v>162</v>
      </c>
      <c r="AQ1766" t="s">
        <v>1925</v>
      </c>
      <c r="AS1766" t="s">
        <v>160</v>
      </c>
      <c r="AU1766" t="s">
        <v>161</v>
      </c>
      <c r="BU1766" s="1">
        <v>44606</v>
      </c>
      <c r="CB1766" t="s">
        <v>1804</v>
      </c>
      <c r="CC1766" t="s">
        <v>170</v>
      </c>
    </row>
    <row r="1767" spans="1:81">
      <c r="A1767" t="s">
        <v>138</v>
      </c>
      <c r="B1767" t="s">
        <v>139</v>
      </c>
      <c r="C1767" t="s">
        <v>4041</v>
      </c>
      <c r="D1767" t="s">
        <v>1918</v>
      </c>
      <c r="E1767" t="s">
        <v>142</v>
      </c>
      <c r="F1767" t="s">
        <v>143</v>
      </c>
      <c r="G1767" s="1">
        <v>44606</v>
      </c>
      <c r="H1767" s="2">
        <v>0.52361111111111114</v>
      </c>
      <c r="I1767" t="s">
        <v>178</v>
      </c>
      <c r="U1767" t="s">
        <v>146</v>
      </c>
      <c r="V1767" t="s">
        <v>147</v>
      </c>
      <c r="W1767" t="s">
        <v>148</v>
      </c>
      <c r="X1767" t="s">
        <v>1739</v>
      </c>
      <c r="Y1767" t="s">
        <v>1740</v>
      </c>
      <c r="AD1767">
        <v>45.466926000000001</v>
      </c>
      <c r="AE1767">
        <v>-109.49140800000001</v>
      </c>
      <c r="AF1767" t="s">
        <v>151</v>
      </c>
      <c r="AG1767" t="s">
        <v>152</v>
      </c>
      <c r="AH1767" t="s">
        <v>153</v>
      </c>
      <c r="AJ1767" t="s">
        <v>280</v>
      </c>
      <c r="AK1767" t="s">
        <v>4045</v>
      </c>
      <c r="AN1767" t="s">
        <v>1927</v>
      </c>
      <c r="AP1767">
        <v>0.27</v>
      </c>
      <c r="AQ1767" t="s">
        <v>1928</v>
      </c>
      <c r="AS1767" t="s">
        <v>160</v>
      </c>
      <c r="AU1767" t="s">
        <v>161</v>
      </c>
      <c r="BU1767" s="1">
        <v>44606</v>
      </c>
      <c r="CB1767" t="s">
        <v>1804</v>
      </c>
      <c r="CC1767" t="s">
        <v>170</v>
      </c>
    </row>
    <row r="1768" spans="1:81">
      <c r="A1768" t="s">
        <v>138</v>
      </c>
      <c r="B1768" t="s">
        <v>139</v>
      </c>
      <c r="C1768" t="s">
        <v>4041</v>
      </c>
      <c r="D1768" t="s">
        <v>1918</v>
      </c>
      <c r="E1768" t="s">
        <v>142</v>
      </c>
      <c r="F1768" t="s">
        <v>143</v>
      </c>
      <c r="G1768" s="1">
        <v>44606</v>
      </c>
      <c r="H1768" s="2">
        <v>0.52361111111111114</v>
      </c>
      <c r="I1768" t="s">
        <v>178</v>
      </c>
      <c r="U1768" t="s">
        <v>146</v>
      </c>
      <c r="V1768" t="s">
        <v>147</v>
      </c>
      <c r="W1768" t="s">
        <v>148</v>
      </c>
      <c r="X1768" t="s">
        <v>1739</v>
      </c>
      <c r="Y1768" t="s">
        <v>1740</v>
      </c>
      <c r="AD1768">
        <v>45.466926000000001</v>
      </c>
      <c r="AE1768">
        <v>-109.49140800000001</v>
      </c>
      <c r="AF1768" t="s">
        <v>151</v>
      </c>
      <c r="AG1768" t="s">
        <v>152</v>
      </c>
      <c r="AH1768" t="s">
        <v>153</v>
      </c>
      <c r="AJ1768" t="s">
        <v>280</v>
      </c>
      <c r="AK1768" t="s">
        <v>4046</v>
      </c>
      <c r="AN1768" t="s">
        <v>16</v>
      </c>
      <c r="AP1768">
        <v>4.2</v>
      </c>
      <c r="AQ1768" t="s">
        <v>1930</v>
      </c>
      <c r="AS1768" t="s">
        <v>160</v>
      </c>
      <c r="AU1768" t="s">
        <v>161</v>
      </c>
      <c r="BU1768" s="1">
        <v>44606</v>
      </c>
      <c r="CB1768" t="s">
        <v>1804</v>
      </c>
      <c r="CC1768" t="s">
        <v>170</v>
      </c>
    </row>
    <row r="1769" spans="1:81">
      <c r="A1769" t="s">
        <v>138</v>
      </c>
      <c r="B1769" t="s">
        <v>139</v>
      </c>
      <c r="C1769" t="s">
        <v>4047</v>
      </c>
      <c r="D1769" t="s">
        <v>1918</v>
      </c>
      <c r="E1769" t="s">
        <v>142</v>
      </c>
      <c r="F1769" t="s">
        <v>143</v>
      </c>
      <c r="G1769" s="1">
        <v>44637</v>
      </c>
      <c r="H1769" s="2">
        <v>0.48749999999999999</v>
      </c>
      <c r="I1769" t="s">
        <v>144</v>
      </c>
      <c r="U1769" t="s">
        <v>146</v>
      </c>
      <c r="V1769" t="s">
        <v>147</v>
      </c>
      <c r="W1769" t="s">
        <v>148</v>
      </c>
      <c r="X1769" t="s">
        <v>1739</v>
      </c>
      <c r="Y1769" t="s">
        <v>1740</v>
      </c>
      <c r="AD1769">
        <v>45.466926000000001</v>
      </c>
      <c r="AE1769">
        <v>-109.49140800000001</v>
      </c>
      <c r="AF1769" t="s">
        <v>151</v>
      </c>
      <c r="AG1769" t="s">
        <v>152</v>
      </c>
      <c r="AH1769" t="s">
        <v>153</v>
      </c>
      <c r="AJ1769" t="s">
        <v>280</v>
      </c>
      <c r="AK1769" t="s">
        <v>4048</v>
      </c>
      <c r="AN1769" t="s">
        <v>1920</v>
      </c>
      <c r="AP1769">
        <v>12.2</v>
      </c>
      <c r="AQ1769" t="s">
        <v>159</v>
      </c>
      <c r="AS1769" t="s">
        <v>160</v>
      </c>
      <c r="AU1769" t="s">
        <v>161</v>
      </c>
      <c r="BU1769" s="1">
        <v>44637</v>
      </c>
      <c r="CB1769" t="s">
        <v>1804</v>
      </c>
      <c r="CC1769" t="s">
        <v>170</v>
      </c>
    </row>
    <row r="1770" spans="1:81">
      <c r="A1770" t="s">
        <v>138</v>
      </c>
      <c r="B1770" t="s">
        <v>139</v>
      </c>
      <c r="C1770" t="s">
        <v>4047</v>
      </c>
      <c r="D1770" t="s">
        <v>1918</v>
      </c>
      <c r="E1770" t="s">
        <v>142</v>
      </c>
      <c r="F1770" t="s">
        <v>143</v>
      </c>
      <c r="G1770" s="1">
        <v>44637</v>
      </c>
      <c r="H1770" s="2">
        <v>0.48749999999999999</v>
      </c>
      <c r="I1770" t="s">
        <v>144</v>
      </c>
      <c r="U1770" t="s">
        <v>146</v>
      </c>
      <c r="V1770" t="s">
        <v>147</v>
      </c>
      <c r="W1770" t="s">
        <v>148</v>
      </c>
      <c r="X1770" t="s">
        <v>1739</v>
      </c>
      <c r="Y1770" t="s">
        <v>1740</v>
      </c>
      <c r="AD1770">
        <v>45.466926000000001</v>
      </c>
      <c r="AE1770">
        <v>-109.49140800000001</v>
      </c>
      <c r="AF1770" t="s">
        <v>151</v>
      </c>
      <c r="AG1770" t="s">
        <v>152</v>
      </c>
      <c r="AH1770" t="s">
        <v>153</v>
      </c>
      <c r="AJ1770" t="s">
        <v>280</v>
      </c>
      <c r="AK1770" t="s">
        <v>4049</v>
      </c>
      <c r="AN1770" t="s">
        <v>11</v>
      </c>
      <c r="AP1770">
        <v>7.94</v>
      </c>
      <c r="AQ1770" t="s">
        <v>1922</v>
      </c>
      <c r="AS1770" t="s">
        <v>160</v>
      </c>
      <c r="AU1770" t="s">
        <v>161</v>
      </c>
      <c r="BU1770" s="1">
        <v>44637</v>
      </c>
      <c r="CB1770" t="s">
        <v>1804</v>
      </c>
      <c r="CC1770" t="s">
        <v>170</v>
      </c>
    </row>
    <row r="1771" spans="1:81">
      <c r="A1771" t="s">
        <v>138</v>
      </c>
      <c r="B1771" t="s">
        <v>139</v>
      </c>
      <c r="C1771" t="s">
        <v>4047</v>
      </c>
      <c r="D1771" t="s">
        <v>1918</v>
      </c>
      <c r="E1771" t="s">
        <v>142</v>
      </c>
      <c r="F1771" t="s">
        <v>143</v>
      </c>
      <c r="G1771" s="1">
        <v>44637</v>
      </c>
      <c r="H1771" s="2">
        <v>0.48749999999999999</v>
      </c>
      <c r="I1771" t="s">
        <v>144</v>
      </c>
      <c r="U1771" t="s">
        <v>146</v>
      </c>
      <c r="V1771" t="s">
        <v>147</v>
      </c>
      <c r="W1771" t="s">
        <v>148</v>
      </c>
      <c r="X1771" t="s">
        <v>1739</v>
      </c>
      <c r="Y1771" t="s">
        <v>1740</v>
      </c>
      <c r="AD1771">
        <v>45.466926000000001</v>
      </c>
      <c r="AE1771">
        <v>-109.49140800000001</v>
      </c>
      <c r="AF1771" t="s">
        <v>151</v>
      </c>
      <c r="AG1771" t="s">
        <v>152</v>
      </c>
      <c r="AH1771" t="s">
        <v>153</v>
      </c>
      <c r="AJ1771" t="s">
        <v>280</v>
      </c>
      <c r="AK1771" t="s">
        <v>4050</v>
      </c>
      <c r="AN1771" t="s">
        <v>1924</v>
      </c>
      <c r="AP1771">
        <v>235</v>
      </c>
      <c r="AQ1771" t="s">
        <v>1925</v>
      </c>
      <c r="AS1771" t="s">
        <v>160</v>
      </c>
      <c r="AU1771" t="s">
        <v>161</v>
      </c>
      <c r="BU1771" s="1">
        <v>44637</v>
      </c>
      <c r="CB1771" t="s">
        <v>1804</v>
      </c>
      <c r="CC1771" t="s">
        <v>170</v>
      </c>
    </row>
    <row r="1772" spans="1:81">
      <c r="A1772" t="s">
        <v>138</v>
      </c>
      <c r="B1772" t="s">
        <v>139</v>
      </c>
      <c r="C1772" t="s">
        <v>4047</v>
      </c>
      <c r="D1772" t="s">
        <v>1918</v>
      </c>
      <c r="E1772" t="s">
        <v>142</v>
      </c>
      <c r="F1772" t="s">
        <v>143</v>
      </c>
      <c r="G1772" s="1">
        <v>44637</v>
      </c>
      <c r="H1772" s="2">
        <v>0.48749999999999999</v>
      </c>
      <c r="I1772" t="s">
        <v>144</v>
      </c>
      <c r="U1772" t="s">
        <v>146</v>
      </c>
      <c r="V1772" t="s">
        <v>147</v>
      </c>
      <c r="W1772" t="s">
        <v>148</v>
      </c>
      <c r="X1772" t="s">
        <v>1739</v>
      </c>
      <c r="Y1772" t="s">
        <v>1740</v>
      </c>
      <c r="AD1772">
        <v>45.466926000000001</v>
      </c>
      <c r="AE1772">
        <v>-109.49140800000001</v>
      </c>
      <c r="AF1772" t="s">
        <v>151</v>
      </c>
      <c r="AG1772" t="s">
        <v>152</v>
      </c>
      <c r="AH1772" t="s">
        <v>153</v>
      </c>
      <c r="AJ1772" t="s">
        <v>280</v>
      </c>
      <c r="AK1772" t="s">
        <v>4051</v>
      </c>
      <c r="AN1772" t="s">
        <v>1927</v>
      </c>
      <c r="AP1772">
        <v>1.58</v>
      </c>
      <c r="AQ1772" t="s">
        <v>1928</v>
      </c>
      <c r="AS1772" t="s">
        <v>160</v>
      </c>
      <c r="AU1772" t="s">
        <v>161</v>
      </c>
      <c r="BU1772" s="1">
        <v>44637</v>
      </c>
      <c r="CB1772" t="s">
        <v>1804</v>
      </c>
      <c r="CC1772" t="s">
        <v>170</v>
      </c>
    </row>
    <row r="1773" spans="1:81">
      <c r="A1773" t="s">
        <v>138</v>
      </c>
      <c r="B1773" t="s">
        <v>139</v>
      </c>
      <c r="C1773" t="s">
        <v>4047</v>
      </c>
      <c r="D1773" t="s">
        <v>1918</v>
      </c>
      <c r="E1773" t="s">
        <v>142</v>
      </c>
      <c r="F1773" t="s">
        <v>143</v>
      </c>
      <c r="G1773" s="1">
        <v>44637</v>
      </c>
      <c r="H1773" s="2">
        <v>0.48749999999999999</v>
      </c>
      <c r="I1773" t="s">
        <v>144</v>
      </c>
      <c r="U1773" t="s">
        <v>146</v>
      </c>
      <c r="V1773" t="s">
        <v>147</v>
      </c>
      <c r="W1773" t="s">
        <v>148</v>
      </c>
      <c r="X1773" t="s">
        <v>1739</v>
      </c>
      <c r="Y1773" t="s">
        <v>1740</v>
      </c>
      <c r="AD1773">
        <v>45.466926000000001</v>
      </c>
      <c r="AE1773">
        <v>-109.49140800000001</v>
      </c>
      <c r="AF1773" t="s">
        <v>151</v>
      </c>
      <c r="AG1773" t="s">
        <v>152</v>
      </c>
      <c r="AH1773" t="s">
        <v>153</v>
      </c>
      <c r="AJ1773" t="s">
        <v>280</v>
      </c>
      <c r="AK1773" t="s">
        <v>4052</v>
      </c>
      <c r="AN1773" t="s">
        <v>16</v>
      </c>
      <c r="AP1773">
        <v>2.4</v>
      </c>
      <c r="AQ1773" t="s">
        <v>1930</v>
      </c>
      <c r="AS1773" t="s">
        <v>160</v>
      </c>
      <c r="AU1773" t="s">
        <v>161</v>
      </c>
      <c r="BU1773" s="1">
        <v>44637</v>
      </c>
      <c r="CB1773" t="s">
        <v>1804</v>
      </c>
      <c r="CC1773" t="s">
        <v>170</v>
      </c>
    </row>
    <row r="1774" spans="1:81">
      <c r="A1774" t="s">
        <v>138</v>
      </c>
      <c r="B1774" t="s">
        <v>139</v>
      </c>
      <c r="C1774" t="s">
        <v>4053</v>
      </c>
      <c r="D1774" t="s">
        <v>1918</v>
      </c>
      <c r="E1774" t="s">
        <v>142</v>
      </c>
      <c r="F1774" t="s">
        <v>143</v>
      </c>
      <c r="G1774" s="1">
        <v>44671</v>
      </c>
      <c r="H1774" s="2">
        <v>0.48680555555555555</v>
      </c>
      <c r="I1774" t="s">
        <v>144</v>
      </c>
      <c r="U1774" t="s">
        <v>146</v>
      </c>
      <c r="V1774" t="s">
        <v>147</v>
      </c>
      <c r="W1774" t="s">
        <v>148</v>
      </c>
      <c r="X1774" t="s">
        <v>1739</v>
      </c>
      <c r="Y1774" t="s">
        <v>1740</v>
      </c>
      <c r="AD1774">
        <v>45.466926000000001</v>
      </c>
      <c r="AE1774">
        <v>-109.49140800000001</v>
      </c>
      <c r="AF1774" t="s">
        <v>151</v>
      </c>
      <c r="AG1774" t="s">
        <v>152</v>
      </c>
      <c r="AH1774" t="s">
        <v>153</v>
      </c>
      <c r="AJ1774" t="s">
        <v>280</v>
      </c>
      <c r="AK1774" t="s">
        <v>4054</v>
      </c>
      <c r="AN1774" t="s">
        <v>1920</v>
      </c>
      <c r="AP1774">
        <v>11.27</v>
      </c>
      <c r="AQ1774" t="s">
        <v>159</v>
      </c>
      <c r="AS1774" t="s">
        <v>160</v>
      </c>
      <c r="AU1774" t="s">
        <v>161</v>
      </c>
      <c r="BU1774" s="1">
        <v>44671</v>
      </c>
      <c r="CB1774" t="s">
        <v>1804</v>
      </c>
      <c r="CC1774" t="s">
        <v>170</v>
      </c>
    </row>
    <row r="1775" spans="1:81">
      <c r="A1775" t="s">
        <v>138</v>
      </c>
      <c r="B1775" t="s">
        <v>139</v>
      </c>
      <c r="C1775" t="s">
        <v>4053</v>
      </c>
      <c r="D1775" t="s">
        <v>1918</v>
      </c>
      <c r="E1775" t="s">
        <v>142</v>
      </c>
      <c r="F1775" t="s">
        <v>143</v>
      </c>
      <c r="G1775" s="1">
        <v>44671</v>
      </c>
      <c r="H1775" s="2">
        <v>0.48680555555555555</v>
      </c>
      <c r="I1775" t="s">
        <v>144</v>
      </c>
      <c r="U1775" t="s">
        <v>146</v>
      </c>
      <c r="V1775" t="s">
        <v>147</v>
      </c>
      <c r="W1775" t="s">
        <v>148</v>
      </c>
      <c r="X1775" t="s">
        <v>1739</v>
      </c>
      <c r="Y1775" t="s">
        <v>1740</v>
      </c>
      <c r="AD1775">
        <v>45.466926000000001</v>
      </c>
      <c r="AE1775">
        <v>-109.49140800000001</v>
      </c>
      <c r="AF1775" t="s">
        <v>151</v>
      </c>
      <c r="AG1775" t="s">
        <v>152</v>
      </c>
      <c r="AH1775" t="s">
        <v>153</v>
      </c>
      <c r="AJ1775" t="s">
        <v>280</v>
      </c>
      <c r="AK1775" t="s">
        <v>4055</v>
      </c>
      <c r="AN1775" t="s">
        <v>11</v>
      </c>
      <c r="AP1775">
        <v>8.1300000000000008</v>
      </c>
      <c r="AQ1775" t="s">
        <v>1922</v>
      </c>
      <c r="AS1775" t="s">
        <v>160</v>
      </c>
      <c r="AU1775" t="s">
        <v>161</v>
      </c>
      <c r="BU1775" s="1">
        <v>44671</v>
      </c>
      <c r="CB1775" t="s">
        <v>1804</v>
      </c>
      <c r="CC1775" t="s">
        <v>170</v>
      </c>
    </row>
    <row r="1776" spans="1:81">
      <c r="A1776" t="s">
        <v>138</v>
      </c>
      <c r="B1776" t="s">
        <v>139</v>
      </c>
      <c r="C1776" t="s">
        <v>4053</v>
      </c>
      <c r="D1776" t="s">
        <v>1918</v>
      </c>
      <c r="E1776" t="s">
        <v>142</v>
      </c>
      <c r="F1776" t="s">
        <v>143</v>
      </c>
      <c r="G1776" s="1">
        <v>44671</v>
      </c>
      <c r="H1776" s="2">
        <v>0.48680555555555555</v>
      </c>
      <c r="I1776" t="s">
        <v>144</v>
      </c>
      <c r="U1776" t="s">
        <v>146</v>
      </c>
      <c r="V1776" t="s">
        <v>147</v>
      </c>
      <c r="W1776" t="s">
        <v>148</v>
      </c>
      <c r="X1776" t="s">
        <v>1739</v>
      </c>
      <c r="Y1776" t="s">
        <v>1740</v>
      </c>
      <c r="AD1776">
        <v>45.466926000000001</v>
      </c>
      <c r="AE1776">
        <v>-109.49140800000001</v>
      </c>
      <c r="AF1776" t="s">
        <v>151</v>
      </c>
      <c r="AG1776" t="s">
        <v>152</v>
      </c>
      <c r="AH1776" t="s">
        <v>153</v>
      </c>
      <c r="AJ1776" t="s">
        <v>280</v>
      </c>
      <c r="AK1776" t="s">
        <v>4056</v>
      </c>
      <c r="AN1776" t="s">
        <v>1924</v>
      </c>
      <c r="AP1776">
        <v>131</v>
      </c>
      <c r="AQ1776" t="s">
        <v>1925</v>
      </c>
      <c r="AS1776" t="s">
        <v>160</v>
      </c>
      <c r="AU1776" t="s">
        <v>161</v>
      </c>
      <c r="BU1776" s="1">
        <v>44671</v>
      </c>
      <c r="CB1776" t="s">
        <v>1804</v>
      </c>
      <c r="CC1776" t="s">
        <v>170</v>
      </c>
    </row>
    <row r="1777" spans="1:81">
      <c r="A1777" t="s">
        <v>138</v>
      </c>
      <c r="B1777" t="s">
        <v>139</v>
      </c>
      <c r="C1777" t="s">
        <v>4053</v>
      </c>
      <c r="D1777" t="s">
        <v>1918</v>
      </c>
      <c r="E1777" t="s">
        <v>142</v>
      </c>
      <c r="F1777" t="s">
        <v>143</v>
      </c>
      <c r="G1777" s="1">
        <v>44671</v>
      </c>
      <c r="H1777" s="2">
        <v>0.48680555555555555</v>
      </c>
      <c r="I1777" t="s">
        <v>144</v>
      </c>
      <c r="U1777" t="s">
        <v>146</v>
      </c>
      <c r="V1777" t="s">
        <v>147</v>
      </c>
      <c r="W1777" t="s">
        <v>148</v>
      </c>
      <c r="X1777" t="s">
        <v>1739</v>
      </c>
      <c r="Y1777" t="s">
        <v>1740</v>
      </c>
      <c r="AD1777">
        <v>45.466926000000001</v>
      </c>
      <c r="AE1777">
        <v>-109.49140800000001</v>
      </c>
      <c r="AF1777" t="s">
        <v>151</v>
      </c>
      <c r="AG1777" t="s">
        <v>152</v>
      </c>
      <c r="AH1777" t="s">
        <v>153</v>
      </c>
      <c r="AJ1777" t="s">
        <v>280</v>
      </c>
      <c r="AK1777" t="s">
        <v>4057</v>
      </c>
      <c r="AN1777" t="s">
        <v>1927</v>
      </c>
      <c r="AP1777">
        <v>5.55</v>
      </c>
      <c r="AQ1777" t="s">
        <v>1928</v>
      </c>
      <c r="AS1777" t="s">
        <v>160</v>
      </c>
      <c r="AU1777" t="s">
        <v>161</v>
      </c>
      <c r="BU1777" s="1">
        <v>44671</v>
      </c>
      <c r="CB1777" t="s">
        <v>1804</v>
      </c>
      <c r="CC1777" t="s">
        <v>170</v>
      </c>
    </row>
    <row r="1778" spans="1:81">
      <c r="A1778" t="s">
        <v>138</v>
      </c>
      <c r="B1778" t="s">
        <v>139</v>
      </c>
      <c r="C1778" t="s">
        <v>4053</v>
      </c>
      <c r="D1778" t="s">
        <v>1918</v>
      </c>
      <c r="E1778" t="s">
        <v>142</v>
      </c>
      <c r="F1778" t="s">
        <v>143</v>
      </c>
      <c r="G1778" s="1">
        <v>44671</v>
      </c>
      <c r="H1778" s="2">
        <v>0.48680555555555555</v>
      </c>
      <c r="I1778" t="s">
        <v>144</v>
      </c>
      <c r="U1778" t="s">
        <v>146</v>
      </c>
      <c r="V1778" t="s">
        <v>147</v>
      </c>
      <c r="W1778" t="s">
        <v>148</v>
      </c>
      <c r="X1778" t="s">
        <v>1739</v>
      </c>
      <c r="Y1778" t="s">
        <v>1740</v>
      </c>
      <c r="AD1778">
        <v>45.466926000000001</v>
      </c>
      <c r="AE1778">
        <v>-109.49140800000001</v>
      </c>
      <c r="AF1778" t="s">
        <v>151</v>
      </c>
      <c r="AG1778" t="s">
        <v>152</v>
      </c>
      <c r="AH1778" t="s">
        <v>153</v>
      </c>
      <c r="AJ1778" t="s">
        <v>280</v>
      </c>
      <c r="AK1778" t="s">
        <v>4058</v>
      </c>
      <c r="AN1778" t="s">
        <v>16</v>
      </c>
      <c r="AP1778">
        <v>13.8</v>
      </c>
      <c r="AQ1778" t="s">
        <v>1930</v>
      </c>
      <c r="AS1778" t="s">
        <v>160</v>
      </c>
      <c r="AU1778" t="s">
        <v>161</v>
      </c>
      <c r="BU1778" s="1">
        <v>44671</v>
      </c>
      <c r="CB1778" t="s">
        <v>1804</v>
      </c>
      <c r="CC1778" t="s">
        <v>170</v>
      </c>
    </row>
    <row r="1779" spans="1:81">
      <c r="A1779" t="s">
        <v>138</v>
      </c>
      <c r="B1779" t="s">
        <v>139</v>
      </c>
      <c r="C1779" t="s">
        <v>4059</v>
      </c>
      <c r="D1779" t="s">
        <v>1918</v>
      </c>
      <c r="E1779" t="s">
        <v>142</v>
      </c>
      <c r="F1779" t="s">
        <v>143</v>
      </c>
      <c r="G1779" s="1">
        <v>44697</v>
      </c>
      <c r="H1779" s="2">
        <v>0.47013888888888888</v>
      </c>
      <c r="I1779" t="s">
        <v>144</v>
      </c>
      <c r="U1779" t="s">
        <v>146</v>
      </c>
      <c r="V1779" t="s">
        <v>147</v>
      </c>
      <c r="W1779" t="s">
        <v>148</v>
      </c>
      <c r="X1779" t="s">
        <v>1739</v>
      </c>
      <c r="Y1779" t="s">
        <v>1740</v>
      </c>
      <c r="AD1779">
        <v>45.466926000000001</v>
      </c>
      <c r="AE1779">
        <v>-109.49140800000001</v>
      </c>
      <c r="AF1779" t="s">
        <v>151</v>
      </c>
      <c r="AG1779" t="s">
        <v>152</v>
      </c>
      <c r="AH1779" t="s">
        <v>153</v>
      </c>
      <c r="AJ1779" t="s">
        <v>280</v>
      </c>
      <c r="AK1779" t="s">
        <v>4060</v>
      </c>
      <c r="AN1779" t="s">
        <v>1920</v>
      </c>
      <c r="AP1779">
        <v>10.15</v>
      </c>
      <c r="AQ1779" t="s">
        <v>159</v>
      </c>
      <c r="AS1779" t="s">
        <v>160</v>
      </c>
      <c r="AU1779" t="s">
        <v>161</v>
      </c>
      <c r="BU1779" s="1">
        <v>44697</v>
      </c>
      <c r="CB1779" t="s">
        <v>1817</v>
      </c>
      <c r="CC1779" t="s">
        <v>170</v>
      </c>
    </row>
    <row r="1780" spans="1:81">
      <c r="A1780" t="s">
        <v>138</v>
      </c>
      <c r="B1780" t="s">
        <v>139</v>
      </c>
      <c r="C1780" t="s">
        <v>4059</v>
      </c>
      <c r="D1780" t="s">
        <v>1918</v>
      </c>
      <c r="E1780" t="s">
        <v>142</v>
      </c>
      <c r="F1780" t="s">
        <v>143</v>
      </c>
      <c r="G1780" s="1">
        <v>44697</v>
      </c>
      <c r="H1780" s="2">
        <v>0.47013888888888888</v>
      </c>
      <c r="I1780" t="s">
        <v>144</v>
      </c>
      <c r="U1780" t="s">
        <v>146</v>
      </c>
      <c r="V1780" t="s">
        <v>147</v>
      </c>
      <c r="W1780" t="s">
        <v>148</v>
      </c>
      <c r="X1780" t="s">
        <v>1739</v>
      </c>
      <c r="Y1780" t="s">
        <v>1740</v>
      </c>
      <c r="AD1780">
        <v>45.466926000000001</v>
      </c>
      <c r="AE1780">
        <v>-109.49140800000001</v>
      </c>
      <c r="AF1780" t="s">
        <v>151</v>
      </c>
      <c r="AG1780" t="s">
        <v>152</v>
      </c>
      <c r="AH1780" t="s">
        <v>153</v>
      </c>
      <c r="AJ1780" t="s">
        <v>280</v>
      </c>
      <c r="AK1780" t="s">
        <v>4061</v>
      </c>
      <c r="AN1780" t="s">
        <v>11</v>
      </c>
      <c r="AP1780">
        <v>8.16</v>
      </c>
      <c r="AQ1780" t="s">
        <v>1922</v>
      </c>
      <c r="AS1780" t="s">
        <v>160</v>
      </c>
      <c r="AU1780" t="s">
        <v>161</v>
      </c>
      <c r="BU1780" s="1">
        <v>44697</v>
      </c>
      <c r="CB1780" t="s">
        <v>1817</v>
      </c>
      <c r="CC1780" t="s">
        <v>170</v>
      </c>
    </row>
    <row r="1781" spans="1:81">
      <c r="A1781" t="s">
        <v>138</v>
      </c>
      <c r="B1781" t="s">
        <v>139</v>
      </c>
      <c r="C1781" t="s">
        <v>4059</v>
      </c>
      <c r="D1781" t="s">
        <v>1918</v>
      </c>
      <c r="E1781" t="s">
        <v>142</v>
      </c>
      <c r="F1781" t="s">
        <v>143</v>
      </c>
      <c r="G1781" s="1">
        <v>44697</v>
      </c>
      <c r="H1781" s="2">
        <v>0.47013888888888888</v>
      </c>
      <c r="I1781" t="s">
        <v>144</v>
      </c>
      <c r="U1781" t="s">
        <v>146</v>
      </c>
      <c r="V1781" t="s">
        <v>147</v>
      </c>
      <c r="W1781" t="s">
        <v>148</v>
      </c>
      <c r="X1781" t="s">
        <v>1739</v>
      </c>
      <c r="Y1781" t="s">
        <v>1740</v>
      </c>
      <c r="AD1781">
        <v>45.466926000000001</v>
      </c>
      <c r="AE1781">
        <v>-109.49140800000001</v>
      </c>
      <c r="AF1781" t="s">
        <v>151</v>
      </c>
      <c r="AG1781" t="s">
        <v>152</v>
      </c>
      <c r="AH1781" t="s">
        <v>153</v>
      </c>
      <c r="AJ1781" t="s">
        <v>280</v>
      </c>
      <c r="AK1781" t="s">
        <v>4062</v>
      </c>
      <c r="AN1781" t="s">
        <v>1924</v>
      </c>
      <c r="AP1781">
        <v>209</v>
      </c>
      <c r="AQ1781" t="s">
        <v>1925</v>
      </c>
      <c r="AS1781" t="s">
        <v>160</v>
      </c>
      <c r="AU1781" t="s">
        <v>161</v>
      </c>
      <c r="BU1781" s="1">
        <v>44697</v>
      </c>
      <c r="CB1781" t="s">
        <v>1817</v>
      </c>
      <c r="CC1781" t="s">
        <v>170</v>
      </c>
    </row>
    <row r="1782" spans="1:81">
      <c r="A1782" t="s">
        <v>138</v>
      </c>
      <c r="B1782" t="s">
        <v>139</v>
      </c>
      <c r="C1782" t="s">
        <v>4059</v>
      </c>
      <c r="D1782" t="s">
        <v>1918</v>
      </c>
      <c r="E1782" t="s">
        <v>142</v>
      </c>
      <c r="F1782" t="s">
        <v>143</v>
      </c>
      <c r="G1782" s="1">
        <v>44697</v>
      </c>
      <c r="H1782" s="2">
        <v>0.47013888888888888</v>
      </c>
      <c r="I1782" t="s">
        <v>144</v>
      </c>
      <c r="U1782" t="s">
        <v>146</v>
      </c>
      <c r="V1782" t="s">
        <v>147</v>
      </c>
      <c r="W1782" t="s">
        <v>148</v>
      </c>
      <c r="X1782" t="s">
        <v>1739</v>
      </c>
      <c r="Y1782" t="s">
        <v>1740</v>
      </c>
      <c r="AD1782">
        <v>45.466926000000001</v>
      </c>
      <c r="AE1782">
        <v>-109.49140800000001</v>
      </c>
      <c r="AF1782" t="s">
        <v>151</v>
      </c>
      <c r="AG1782" t="s">
        <v>152</v>
      </c>
      <c r="AH1782" t="s">
        <v>153</v>
      </c>
      <c r="AJ1782" t="s">
        <v>280</v>
      </c>
      <c r="AK1782" t="s">
        <v>4063</v>
      </c>
      <c r="AN1782" t="s">
        <v>1927</v>
      </c>
      <c r="AP1782">
        <v>11.9</v>
      </c>
      <c r="AQ1782" t="s">
        <v>1928</v>
      </c>
      <c r="AS1782" t="s">
        <v>160</v>
      </c>
      <c r="AU1782" t="s">
        <v>161</v>
      </c>
      <c r="BU1782" s="1">
        <v>44697</v>
      </c>
      <c r="CB1782" t="s">
        <v>1817</v>
      </c>
      <c r="CC1782" t="s">
        <v>170</v>
      </c>
    </row>
    <row r="1783" spans="1:81">
      <c r="A1783" t="s">
        <v>138</v>
      </c>
      <c r="B1783" t="s">
        <v>139</v>
      </c>
      <c r="C1783" t="s">
        <v>4059</v>
      </c>
      <c r="D1783" t="s">
        <v>1918</v>
      </c>
      <c r="E1783" t="s">
        <v>142</v>
      </c>
      <c r="F1783" t="s">
        <v>143</v>
      </c>
      <c r="G1783" s="1">
        <v>44697</v>
      </c>
      <c r="H1783" s="2">
        <v>0.47013888888888888</v>
      </c>
      <c r="I1783" t="s">
        <v>144</v>
      </c>
      <c r="U1783" t="s">
        <v>146</v>
      </c>
      <c r="V1783" t="s">
        <v>147</v>
      </c>
      <c r="W1783" t="s">
        <v>148</v>
      </c>
      <c r="X1783" t="s">
        <v>1739</v>
      </c>
      <c r="Y1783" t="s">
        <v>1740</v>
      </c>
      <c r="AD1783">
        <v>45.466926000000001</v>
      </c>
      <c r="AE1783">
        <v>-109.49140800000001</v>
      </c>
      <c r="AF1783" t="s">
        <v>151</v>
      </c>
      <c r="AG1783" t="s">
        <v>152</v>
      </c>
      <c r="AH1783" t="s">
        <v>153</v>
      </c>
      <c r="AJ1783" t="s">
        <v>280</v>
      </c>
      <c r="AK1783" t="s">
        <v>4064</v>
      </c>
      <c r="AN1783" t="s">
        <v>16</v>
      </c>
      <c r="AP1783">
        <v>7.2</v>
      </c>
      <c r="AQ1783" t="s">
        <v>1930</v>
      </c>
      <c r="AS1783" t="s">
        <v>160</v>
      </c>
      <c r="AU1783" t="s">
        <v>161</v>
      </c>
      <c r="BU1783" s="1">
        <v>44697</v>
      </c>
      <c r="CB1783" t="s">
        <v>1817</v>
      </c>
      <c r="CC1783" t="s">
        <v>170</v>
      </c>
    </row>
    <row r="1784" spans="1:81">
      <c r="A1784" t="s">
        <v>138</v>
      </c>
      <c r="B1784" t="s">
        <v>139</v>
      </c>
      <c r="C1784" t="s">
        <v>4065</v>
      </c>
      <c r="D1784" t="s">
        <v>1918</v>
      </c>
      <c r="E1784" t="s">
        <v>142</v>
      </c>
      <c r="F1784" t="s">
        <v>143</v>
      </c>
      <c r="G1784" s="1">
        <v>44718</v>
      </c>
      <c r="H1784" s="2">
        <v>0.48472222222222222</v>
      </c>
      <c r="I1784" t="s">
        <v>144</v>
      </c>
      <c r="U1784" t="s">
        <v>146</v>
      </c>
      <c r="V1784" t="s">
        <v>147</v>
      </c>
      <c r="W1784" t="s">
        <v>148</v>
      </c>
      <c r="X1784" t="s">
        <v>1739</v>
      </c>
      <c r="Y1784" t="s">
        <v>1740</v>
      </c>
      <c r="AD1784">
        <v>45.466926000000001</v>
      </c>
      <c r="AE1784">
        <v>-109.49140800000001</v>
      </c>
      <c r="AF1784" t="s">
        <v>151</v>
      </c>
      <c r="AG1784" t="s">
        <v>152</v>
      </c>
      <c r="AH1784" t="s">
        <v>153</v>
      </c>
      <c r="AJ1784" t="s">
        <v>280</v>
      </c>
      <c r="AK1784" t="s">
        <v>4066</v>
      </c>
      <c r="AN1784" t="s">
        <v>1920</v>
      </c>
      <c r="AP1784">
        <v>9.39</v>
      </c>
      <c r="AQ1784" t="s">
        <v>159</v>
      </c>
      <c r="AS1784" t="s">
        <v>160</v>
      </c>
      <c r="AU1784" t="s">
        <v>161</v>
      </c>
      <c r="BU1784" s="1">
        <v>44718</v>
      </c>
      <c r="CB1784" t="s">
        <v>1817</v>
      </c>
      <c r="CC1784" t="s">
        <v>170</v>
      </c>
    </row>
    <row r="1785" spans="1:81">
      <c r="A1785" t="s">
        <v>138</v>
      </c>
      <c r="B1785" t="s">
        <v>139</v>
      </c>
      <c r="C1785" t="s">
        <v>4065</v>
      </c>
      <c r="D1785" t="s">
        <v>1918</v>
      </c>
      <c r="E1785" t="s">
        <v>142</v>
      </c>
      <c r="F1785" t="s">
        <v>143</v>
      </c>
      <c r="G1785" s="1">
        <v>44718</v>
      </c>
      <c r="H1785" s="2">
        <v>0.48472222222222222</v>
      </c>
      <c r="I1785" t="s">
        <v>144</v>
      </c>
      <c r="U1785" t="s">
        <v>146</v>
      </c>
      <c r="V1785" t="s">
        <v>147</v>
      </c>
      <c r="W1785" t="s">
        <v>148</v>
      </c>
      <c r="X1785" t="s">
        <v>1739</v>
      </c>
      <c r="Y1785" t="s">
        <v>1740</v>
      </c>
      <c r="AD1785">
        <v>45.466926000000001</v>
      </c>
      <c r="AE1785">
        <v>-109.49140800000001</v>
      </c>
      <c r="AF1785" t="s">
        <v>151</v>
      </c>
      <c r="AG1785" t="s">
        <v>152</v>
      </c>
      <c r="AH1785" t="s">
        <v>153</v>
      </c>
      <c r="AJ1785" t="s">
        <v>280</v>
      </c>
      <c r="AK1785" t="s">
        <v>4067</v>
      </c>
      <c r="AN1785" t="s">
        <v>11</v>
      </c>
      <c r="AP1785">
        <v>7.73</v>
      </c>
      <c r="AQ1785" t="s">
        <v>1922</v>
      </c>
      <c r="AS1785" t="s">
        <v>160</v>
      </c>
      <c r="AU1785" t="s">
        <v>161</v>
      </c>
      <c r="BU1785" s="1">
        <v>44718</v>
      </c>
      <c r="CB1785" t="s">
        <v>1817</v>
      </c>
      <c r="CC1785" t="s">
        <v>170</v>
      </c>
    </row>
    <row r="1786" spans="1:81">
      <c r="A1786" t="s">
        <v>138</v>
      </c>
      <c r="B1786" t="s">
        <v>139</v>
      </c>
      <c r="C1786" t="s">
        <v>4065</v>
      </c>
      <c r="D1786" t="s">
        <v>1918</v>
      </c>
      <c r="E1786" t="s">
        <v>142</v>
      </c>
      <c r="F1786" t="s">
        <v>143</v>
      </c>
      <c r="G1786" s="1">
        <v>44718</v>
      </c>
      <c r="H1786" s="2">
        <v>0.48472222222222222</v>
      </c>
      <c r="I1786" t="s">
        <v>144</v>
      </c>
      <c r="U1786" t="s">
        <v>146</v>
      </c>
      <c r="V1786" t="s">
        <v>147</v>
      </c>
      <c r="W1786" t="s">
        <v>148</v>
      </c>
      <c r="X1786" t="s">
        <v>1739</v>
      </c>
      <c r="Y1786" t="s">
        <v>1740</v>
      </c>
      <c r="AD1786">
        <v>45.466926000000001</v>
      </c>
      <c r="AE1786">
        <v>-109.49140800000001</v>
      </c>
      <c r="AF1786" t="s">
        <v>151</v>
      </c>
      <c r="AG1786" t="s">
        <v>152</v>
      </c>
      <c r="AH1786" t="s">
        <v>153</v>
      </c>
      <c r="AJ1786" t="s">
        <v>280</v>
      </c>
      <c r="AK1786" t="s">
        <v>4068</v>
      </c>
      <c r="AN1786" t="s">
        <v>1924</v>
      </c>
      <c r="AP1786">
        <v>183</v>
      </c>
      <c r="AQ1786" t="s">
        <v>1925</v>
      </c>
      <c r="AS1786" t="s">
        <v>160</v>
      </c>
      <c r="AU1786" t="s">
        <v>161</v>
      </c>
      <c r="BU1786" s="1">
        <v>44718</v>
      </c>
      <c r="CB1786" t="s">
        <v>1817</v>
      </c>
      <c r="CC1786" t="s">
        <v>170</v>
      </c>
    </row>
    <row r="1787" spans="1:81">
      <c r="A1787" t="s">
        <v>138</v>
      </c>
      <c r="B1787" t="s">
        <v>139</v>
      </c>
      <c r="C1787" t="s">
        <v>4065</v>
      </c>
      <c r="D1787" t="s">
        <v>1918</v>
      </c>
      <c r="E1787" t="s">
        <v>142</v>
      </c>
      <c r="F1787" t="s">
        <v>143</v>
      </c>
      <c r="G1787" s="1">
        <v>44718</v>
      </c>
      <c r="H1787" s="2">
        <v>0.48472222222222222</v>
      </c>
      <c r="I1787" t="s">
        <v>144</v>
      </c>
      <c r="U1787" t="s">
        <v>146</v>
      </c>
      <c r="V1787" t="s">
        <v>147</v>
      </c>
      <c r="W1787" t="s">
        <v>148</v>
      </c>
      <c r="X1787" t="s">
        <v>1739</v>
      </c>
      <c r="Y1787" t="s">
        <v>1740</v>
      </c>
      <c r="AD1787">
        <v>45.466926000000001</v>
      </c>
      <c r="AE1787">
        <v>-109.49140800000001</v>
      </c>
      <c r="AF1787" t="s">
        <v>151</v>
      </c>
      <c r="AG1787" t="s">
        <v>152</v>
      </c>
      <c r="AH1787" t="s">
        <v>153</v>
      </c>
      <c r="AJ1787" t="s">
        <v>280</v>
      </c>
      <c r="AK1787" t="s">
        <v>4069</v>
      </c>
      <c r="AN1787" t="s">
        <v>1927</v>
      </c>
      <c r="AP1787">
        <v>9.4</v>
      </c>
      <c r="AQ1787" t="s">
        <v>1928</v>
      </c>
      <c r="AS1787" t="s">
        <v>160</v>
      </c>
      <c r="AU1787" t="s">
        <v>161</v>
      </c>
      <c r="BU1787" s="1">
        <v>44718</v>
      </c>
      <c r="CB1787" t="s">
        <v>1817</v>
      </c>
      <c r="CC1787" t="s">
        <v>170</v>
      </c>
    </row>
    <row r="1788" spans="1:81">
      <c r="A1788" t="s">
        <v>138</v>
      </c>
      <c r="B1788" t="s">
        <v>139</v>
      </c>
      <c r="C1788" t="s">
        <v>4065</v>
      </c>
      <c r="D1788" t="s">
        <v>1918</v>
      </c>
      <c r="E1788" t="s">
        <v>142</v>
      </c>
      <c r="F1788" t="s">
        <v>143</v>
      </c>
      <c r="G1788" s="1">
        <v>44718</v>
      </c>
      <c r="H1788" s="2">
        <v>0.48472222222222222</v>
      </c>
      <c r="I1788" t="s">
        <v>144</v>
      </c>
      <c r="U1788" t="s">
        <v>146</v>
      </c>
      <c r="V1788" t="s">
        <v>147</v>
      </c>
      <c r="W1788" t="s">
        <v>148</v>
      </c>
      <c r="X1788" t="s">
        <v>1739</v>
      </c>
      <c r="Y1788" t="s">
        <v>1740</v>
      </c>
      <c r="AD1788">
        <v>45.466926000000001</v>
      </c>
      <c r="AE1788">
        <v>-109.49140800000001</v>
      </c>
      <c r="AF1788" t="s">
        <v>151</v>
      </c>
      <c r="AG1788" t="s">
        <v>152</v>
      </c>
      <c r="AH1788" t="s">
        <v>153</v>
      </c>
      <c r="AJ1788" t="s">
        <v>280</v>
      </c>
      <c r="AK1788" t="s">
        <v>4070</v>
      </c>
      <c r="AN1788" t="s">
        <v>16</v>
      </c>
      <c r="AP1788">
        <v>24.3</v>
      </c>
      <c r="AQ1788" t="s">
        <v>1930</v>
      </c>
      <c r="AS1788" t="s">
        <v>160</v>
      </c>
      <c r="AU1788" t="s">
        <v>161</v>
      </c>
      <c r="BU1788" s="1">
        <v>44718</v>
      </c>
      <c r="CB1788" t="s">
        <v>1817</v>
      </c>
      <c r="CC1788" t="s">
        <v>170</v>
      </c>
    </row>
    <row r="1789" spans="1:81">
      <c r="A1789" t="s">
        <v>138</v>
      </c>
      <c r="B1789" t="s">
        <v>139</v>
      </c>
      <c r="C1789" t="s">
        <v>4071</v>
      </c>
      <c r="D1789" t="s">
        <v>1918</v>
      </c>
      <c r="E1789" t="s">
        <v>142</v>
      </c>
      <c r="F1789" t="s">
        <v>143</v>
      </c>
      <c r="G1789" s="1">
        <v>44734</v>
      </c>
      <c r="H1789" s="2">
        <v>0.4152777777777778</v>
      </c>
      <c r="I1789" t="s">
        <v>144</v>
      </c>
      <c r="U1789" t="s">
        <v>146</v>
      </c>
      <c r="V1789" t="s">
        <v>147</v>
      </c>
      <c r="W1789" t="s">
        <v>148</v>
      </c>
      <c r="X1789" t="s">
        <v>1739</v>
      </c>
      <c r="Y1789" t="s">
        <v>1740</v>
      </c>
      <c r="AD1789">
        <v>45.466926000000001</v>
      </c>
      <c r="AE1789">
        <v>-109.49140800000001</v>
      </c>
      <c r="AF1789" t="s">
        <v>151</v>
      </c>
      <c r="AG1789" t="s">
        <v>152</v>
      </c>
      <c r="AH1789" t="s">
        <v>153</v>
      </c>
      <c r="AJ1789" t="s">
        <v>280</v>
      </c>
      <c r="AK1789" t="s">
        <v>4072</v>
      </c>
      <c r="AN1789" t="s">
        <v>1920</v>
      </c>
      <c r="AP1789">
        <v>9.9499999999999993</v>
      </c>
      <c r="AQ1789" t="s">
        <v>159</v>
      </c>
      <c r="AS1789" t="s">
        <v>160</v>
      </c>
      <c r="AU1789" t="s">
        <v>161</v>
      </c>
      <c r="BU1789" s="1">
        <v>44734</v>
      </c>
      <c r="CB1789" t="s">
        <v>1817</v>
      </c>
      <c r="CC1789" t="s">
        <v>170</v>
      </c>
    </row>
    <row r="1790" spans="1:81">
      <c r="A1790" t="s">
        <v>138</v>
      </c>
      <c r="B1790" t="s">
        <v>139</v>
      </c>
      <c r="C1790" t="s">
        <v>4071</v>
      </c>
      <c r="D1790" t="s">
        <v>1918</v>
      </c>
      <c r="E1790" t="s">
        <v>142</v>
      </c>
      <c r="F1790" t="s">
        <v>143</v>
      </c>
      <c r="G1790" s="1">
        <v>44734</v>
      </c>
      <c r="H1790" s="2">
        <v>0.4152777777777778</v>
      </c>
      <c r="I1790" t="s">
        <v>144</v>
      </c>
      <c r="U1790" t="s">
        <v>146</v>
      </c>
      <c r="V1790" t="s">
        <v>147</v>
      </c>
      <c r="W1790" t="s">
        <v>148</v>
      </c>
      <c r="X1790" t="s">
        <v>1739</v>
      </c>
      <c r="Y1790" t="s">
        <v>1740</v>
      </c>
      <c r="AD1790">
        <v>45.466926000000001</v>
      </c>
      <c r="AE1790">
        <v>-109.49140800000001</v>
      </c>
      <c r="AF1790" t="s">
        <v>151</v>
      </c>
      <c r="AG1790" t="s">
        <v>152</v>
      </c>
      <c r="AH1790" t="s">
        <v>153</v>
      </c>
      <c r="AJ1790" t="s">
        <v>280</v>
      </c>
      <c r="AK1790" t="s">
        <v>4073</v>
      </c>
      <c r="AN1790" t="s">
        <v>11</v>
      </c>
      <c r="AP1790">
        <v>7.54</v>
      </c>
      <c r="AQ1790" t="s">
        <v>1922</v>
      </c>
      <c r="AS1790" t="s">
        <v>160</v>
      </c>
      <c r="AU1790" t="s">
        <v>161</v>
      </c>
      <c r="BU1790" s="1">
        <v>44734</v>
      </c>
      <c r="CB1790" t="s">
        <v>1817</v>
      </c>
      <c r="CC1790" t="s">
        <v>170</v>
      </c>
    </row>
    <row r="1791" spans="1:81">
      <c r="A1791" t="s">
        <v>138</v>
      </c>
      <c r="B1791" t="s">
        <v>139</v>
      </c>
      <c r="C1791" t="s">
        <v>4071</v>
      </c>
      <c r="D1791" t="s">
        <v>1918</v>
      </c>
      <c r="E1791" t="s">
        <v>142</v>
      </c>
      <c r="F1791" t="s">
        <v>143</v>
      </c>
      <c r="G1791" s="1">
        <v>44734</v>
      </c>
      <c r="H1791" s="2">
        <v>0.4152777777777778</v>
      </c>
      <c r="I1791" t="s">
        <v>144</v>
      </c>
      <c r="U1791" t="s">
        <v>146</v>
      </c>
      <c r="V1791" t="s">
        <v>147</v>
      </c>
      <c r="W1791" t="s">
        <v>148</v>
      </c>
      <c r="X1791" t="s">
        <v>1739</v>
      </c>
      <c r="Y1791" t="s">
        <v>1740</v>
      </c>
      <c r="AD1791">
        <v>45.466926000000001</v>
      </c>
      <c r="AE1791">
        <v>-109.49140800000001</v>
      </c>
      <c r="AF1791" t="s">
        <v>151</v>
      </c>
      <c r="AG1791" t="s">
        <v>152</v>
      </c>
      <c r="AH1791" t="s">
        <v>153</v>
      </c>
      <c r="AJ1791" t="s">
        <v>280</v>
      </c>
      <c r="AK1791" t="s">
        <v>4074</v>
      </c>
      <c r="AN1791" t="s">
        <v>1924</v>
      </c>
      <c r="AP1791">
        <v>55</v>
      </c>
      <c r="AQ1791" t="s">
        <v>1925</v>
      </c>
      <c r="AS1791" t="s">
        <v>160</v>
      </c>
      <c r="AU1791" t="s">
        <v>161</v>
      </c>
      <c r="BU1791" s="1">
        <v>44734</v>
      </c>
      <c r="CB1791" t="s">
        <v>1817</v>
      </c>
      <c r="CC1791" t="s">
        <v>170</v>
      </c>
    </row>
    <row r="1792" spans="1:81">
      <c r="A1792" t="s">
        <v>138</v>
      </c>
      <c r="B1792" t="s">
        <v>139</v>
      </c>
      <c r="C1792" t="s">
        <v>4071</v>
      </c>
      <c r="D1792" t="s">
        <v>1918</v>
      </c>
      <c r="E1792" t="s">
        <v>142</v>
      </c>
      <c r="F1792" t="s">
        <v>143</v>
      </c>
      <c r="G1792" s="1">
        <v>44734</v>
      </c>
      <c r="H1792" s="2">
        <v>0.4152777777777778</v>
      </c>
      <c r="I1792" t="s">
        <v>144</v>
      </c>
      <c r="U1792" t="s">
        <v>146</v>
      </c>
      <c r="V1792" t="s">
        <v>147</v>
      </c>
      <c r="W1792" t="s">
        <v>148</v>
      </c>
      <c r="X1792" t="s">
        <v>1739</v>
      </c>
      <c r="Y1792" t="s">
        <v>1740</v>
      </c>
      <c r="AD1792">
        <v>45.466926000000001</v>
      </c>
      <c r="AE1792">
        <v>-109.49140800000001</v>
      </c>
      <c r="AF1792" t="s">
        <v>151</v>
      </c>
      <c r="AG1792" t="s">
        <v>152</v>
      </c>
      <c r="AH1792" t="s">
        <v>153</v>
      </c>
      <c r="AJ1792" t="s">
        <v>280</v>
      </c>
      <c r="AK1792" t="s">
        <v>4075</v>
      </c>
      <c r="AN1792" t="s">
        <v>1927</v>
      </c>
      <c r="AP1792">
        <v>8.98</v>
      </c>
      <c r="AQ1792" t="s">
        <v>1928</v>
      </c>
      <c r="AS1792" t="s">
        <v>160</v>
      </c>
      <c r="AU1792" t="s">
        <v>161</v>
      </c>
      <c r="BU1792" s="1">
        <v>44734</v>
      </c>
      <c r="CB1792" t="s">
        <v>1817</v>
      </c>
      <c r="CC1792" t="s">
        <v>170</v>
      </c>
    </row>
    <row r="1793" spans="1:81">
      <c r="A1793" t="s">
        <v>138</v>
      </c>
      <c r="B1793" t="s">
        <v>139</v>
      </c>
      <c r="C1793" t="s">
        <v>4071</v>
      </c>
      <c r="D1793" t="s">
        <v>1918</v>
      </c>
      <c r="E1793" t="s">
        <v>142</v>
      </c>
      <c r="F1793" t="s">
        <v>143</v>
      </c>
      <c r="G1793" s="1">
        <v>44734</v>
      </c>
      <c r="H1793" s="2">
        <v>0.4152777777777778</v>
      </c>
      <c r="I1793" t="s">
        <v>144</v>
      </c>
      <c r="U1793" t="s">
        <v>146</v>
      </c>
      <c r="V1793" t="s">
        <v>147</v>
      </c>
      <c r="W1793" t="s">
        <v>148</v>
      </c>
      <c r="X1793" t="s">
        <v>1739</v>
      </c>
      <c r="Y1793" t="s">
        <v>1740</v>
      </c>
      <c r="AD1793">
        <v>45.466926000000001</v>
      </c>
      <c r="AE1793">
        <v>-109.49140800000001</v>
      </c>
      <c r="AF1793" t="s">
        <v>151</v>
      </c>
      <c r="AG1793" t="s">
        <v>152</v>
      </c>
      <c r="AH1793" t="s">
        <v>153</v>
      </c>
      <c r="AJ1793" t="s">
        <v>280</v>
      </c>
      <c r="AK1793" t="s">
        <v>4076</v>
      </c>
      <c r="AN1793" t="s">
        <v>16</v>
      </c>
      <c r="AP1793">
        <v>17.7</v>
      </c>
      <c r="AQ1793" t="s">
        <v>1930</v>
      </c>
      <c r="AS1793" t="s">
        <v>160</v>
      </c>
      <c r="AU1793" t="s">
        <v>161</v>
      </c>
      <c r="BU1793" s="1">
        <v>44734</v>
      </c>
      <c r="CB1793" t="s">
        <v>1817</v>
      </c>
      <c r="CC1793" t="s">
        <v>170</v>
      </c>
    </row>
    <row r="1794" spans="1:81">
      <c r="A1794" t="s">
        <v>138</v>
      </c>
      <c r="B1794" t="s">
        <v>139</v>
      </c>
      <c r="C1794" t="s">
        <v>4077</v>
      </c>
      <c r="D1794" t="s">
        <v>1918</v>
      </c>
      <c r="E1794" t="s">
        <v>142</v>
      </c>
      <c r="F1794" t="s">
        <v>143</v>
      </c>
      <c r="G1794" s="1">
        <v>44756</v>
      </c>
      <c r="H1794" s="2">
        <v>0.45902777777777776</v>
      </c>
      <c r="I1794" t="s">
        <v>144</v>
      </c>
      <c r="U1794" t="s">
        <v>146</v>
      </c>
      <c r="V1794" t="s">
        <v>147</v>
      </c>
      <c r="W1794" t="s">
        <v>148</v>
      </c>
      <c r="X1794" t="s">
        <v>1739</v>
      </c>
      <c r="Y1794" t="s">
        <v>1740</v>
      </c>
      <c r="AD1794">
        <v>45.466926000000001</v>
      </c>
      <c r="AE1794">
        <v>-109.49140800000001</v>
      </c>
      <c r="AF1794" t="s">
        <v>151</v>
      </c>
      <c r="AG1794" t="s">
        <v>152</v>
      </c>
      <c r="AH1794" t="s">
        <v>153</v>
      </c>
      <c r="AJ1794" t="s">
        <v>280</v>
      </c>
      <c r="AK1794" t="s">
        <v>4078</v>
      </c>
      <c r="AN1794" t="s">
        <v>1920</v>
      </c>
      <c r="AP1794">
        <v>9.2100000000000009</v>
      </c>
      <c r="AQ1794" t="s">
        <v>159</v>
      </c>
      <c r="AS1794" t="s">
        <v>160</v>
      </c>
      <c r="AU1794" t="s">
        <v>161</v>
      </c>
      <c r="BU1794" s="1">
        <v>44756</v>
      </c>
      <c r="CB1794" t="s">
        <v>1830</v>
      </c>
      <c r="CC1794" t="s">
        <v>170</v>
      </c>
    </row>
    <row r="1795" spans="1:81">
      <c r="A1795" t="s">
        <v>138</v>
      </c>
      <c r="B1795" t="s">
        <v>139</v>
      </c>
      <c r="C1795" t="s">
        <v>4077</v>
      </c>
      <c r="D1795" t="s">
        <v>1918</v>
      </c>
      <c r="E1795" t="s">
        <v>142</v>
      </c>
      <c r="F1795" t="s">
        <v>143</v>
      </c>
      <c r="G1795" s="1">
        <v>44756</v>
      </c>
      <c r="H1795" s="2">
        <v>0.45902777777777776</v>
      </c>
      <c r="I1795" t="s">
        <v>144</v>
      </c>
      <c r="U1795" t="s">
        <v>146</v>
      </c>
      <c r="V1795" t="s">
        <v>147</v>
      </c>
      <c r="W1795" t="s">
        <v>148</v>
      </c>
      <c r="X1795" t="s">
        <v>1739</v>
      </c>
      <c r="Y1795" t="s">
        <v>1740</v>
      </c>
      <c r="AD1795">
        <v>45.466926000000001</v>
      </c>
      <c r="AE1795">
        <v>-109.49140800000001</v>
      </c>
      <c r="AF1795" t="s">
        <v>151</v>
      </c>
      <c r="AG1795" t="s">
        <v>152</v>
      </c>
      <c r="AH1795" t="s">
        <v>153</v>
      </c>
      <c r="AJ1795" t="s">
        <v>280</v>
      </c>
      <c r="AK1795" t="s">
        <v>4079</v>
      </c>
      <c r="AN1795" t="s">
        <v>11</v>
      </c>
      <c r="AP1795">
        <v>7.69</v>
      </c>
      <c r="AQ1795" t="s">
        <v>1922</v>
      </c>
      <c r="AS1795" t="s">
        <v>160</v>
      </c>
      <c r="AU1795" t="s">
        <v>161</v>
      </c>
      <c r="BU1795" s="1">
        <v>44756</v>
      </c>
      <c r="CB1795" t="s">
        <v>1830</v>
      </c>
      <c r="CC1795" t="s">
        <v>170</v>
      </c>
    </row>
    <row r="1796" spans="1:81">
      <c r="A1796" t="s">
        <v>138</v>
      </c>
      <c r="B1796" t="s">
        <v>139</v>
      </c>
      <c r="C1796" t="s">
        <v>4077</v>
      </c>
      <c r="D1796" t="s">
        <v>1918</v>
      </c>
      <c r="E1796" t="s">
        <v>142</v>
      </c>
      <c r="F1796" t="s">
        <v>143</v>
      </c>
      <c r="G1796" s="1">
        <v>44756</v>
      </c>
      <c r="H1796" s="2">
        <v>0.45902777777777776</v>
      </c>
      <c r="I1796" t="s">
        <v>144</v>
      </c>
      <c r="U1796" t="s">
        <v>146</v>
      </c>
      <c r="V1796" t="s">
        <v>147</v>
      </c>
      <c r="W1796" t="s">
        <v>148</v>
      </c>
      <c r="X1796" t="s">
        <v>1739</v>
      </c>
      <c r="Y1796" t="s">
        <v>1740</v>
      </c>
      <c r="AD1796">
        <v>45.466926000000001</v>
      </c>
      <c r="AE1796">
        <v>-109.49140800000001</v>
      </c>
      <c r="AF1796" t="s">
        <v>151</v>
      </c>
      <c r="AG1796" t="s">
        <v>152</v>
      </c>
      <c r="AH1796" t="s">
        <v>153</v>
      </c>
      <c r="AJ1796" t="s">
        <v>280</v>
      </c>
      <c r="AK1796" t="s">
        <v>4080</v>
      </c>
      <c r="AN1796" t="s">
        <v>1924</v>
      </c>
      <c r="AP1796">
        <v>57</v>
      </c>
      <c r="AQ1796" t="s">
        <v>1925</v>
      </c>
      <c r="AS1796" t="s">
        <v>160</v>
      </c>
      <c r="AU1796" t="s">
        <v>161</v>
      </c>
      <c r="BU1796" s="1">
        <v>44756</v>
      </c>
      <c r="CB1796" t="s">
        <v>1830</v>
      </c>
      <c r="CC1796" t="s">
        <v>170</v>
      </c>
    </row>
    <row r="1797" spans="1:81">
      <c r="A1797" t="s">
        <v>138</v>
      </c>
      <c r="B1797" t="s">
        <v>139</v>
      </c>
      <c r="C1797" t="s">
        <v>4077</v>
      </c>
      <c r="D1797" t="s">
        <v>1918</v>
      </c>
      <c r="E1797" t="s">
        <v>142</v>
      </c>
      <c r="F1797" t="s">
        <v>143</v>
      </c>
      <c r="G1797" s="1">
        <v>44756</v>
      </c>
      <c r="H1797" s="2">
        <v>0.45902777777777776</v>
      </c>
      <c r="I1797" t="s">
        <v>144</v>
      </c>
      <c r="U1797" t="s">
        <v>146</v>
      </c>
      <c r="V1797" t="s">
        <v>147</v>
      </c>
      <c r="W1797" t="s">
        <v>148</v>
      </c>
      <c r="X1797" t="s">
        <v>1739</v>
      </c>
      <c r="Y1797" t="s">
        <v>1740</v>
      </c>
      <c r="AD1797">
        <v>45.466926000000001</v>
      </c>
      <c r="AE1797">
        <v>-109.49140800000001</v>
      </c>
      <c r="AF1797" t="s">
        <v>151</v>
      </c>
      <c r="AG1797" t="s">
        <v>152</v>
      </c>
      <c r="AH1797" t="s">
        <v>153</v>
      </c>
      <c r="AJ1797" t="s">
        <v>280</v>
      </c>
      <c r="AK1797" t="s">
        <v>4081</v>
      </c>
      <c r="AN1797" t="s">
        <v>1927</v>
      </c>
      <c r="AP1797">
        <v>14.61</v>
      </c>
      <c r="AQ1797" t="s">
        <v>1928</v>
      </c>
      <c r="AS1797" t="s">
        <v>160</v>
      </c>
      <c r="AU1797" t="s">
        <v>161</v>
      </c>
      <c r="BU1797" s="1">
        <v>44756</v>
      </c>
      <c r="CB1797" t="s">
        <v>1830</v>
      </c>
      <c r="CC1797" t="s">
        <v>170</v>
      </c>
    </row>
    <row r="1798" spans="1:81">
      <c r="A1798" t="s">
        <v>138</v>
      </c>
      <c r="B1798" t="s">
        <v>139</v>
      </c>
      <c r="C1798" t="s">
        <v>4077</v>
      </c>
      <c r="D1798" t="s">
        <v>1918</v>
      </c>
      <c r="E1798" t="s">
        <v>142</v>
      </c>
      <c r="F1798" t="s">
        <v>143</v>
      </c>
      <c r="G1798" s="1">
        <v>44756</v>
      </c>
      <c r="H1798" s="2">
        <v>0.45902777777777776</v>
      </c>
      <c r="I1798" t="s">
        <v>144</v>
      </c>
      <c r="U1798" t="s">
        <v>146</v>
      </c>
      <c r="V1798" t="s">
        <v>147</v>
      </c>
      <c r="W1798" t="s">
        <v>148</v>
      </c>
      <c r="X1798" t="s">
        <v>1739</v>
      </c>
      <c r="Y1798" t="s">
        <v>1740</v>
      </c>
      <c r="AD1798">
        <v>45.466926000000001</v>
      </c>
      <c r="AE1798">
        <v>-109.49140800000001</v>
      </c>
      <c r="AF1798" t="s">
        <v>151</v>
      </c>
      <c r="AG1798" t="s">
        <v>152</v>
      </c>
      <c r="AH1798" t="s">
        <v>153</v>
      </c>
      <c r="AJ1798" t="s">
        <v>280</v>
      </c>
      <c r="AK1798" t="s">
        <v>4082</v>
      </c>
      <c r="AN1798" t="s">
        <v>16</v>
      </c>
      <c r="AP1798">
        <v>36.1</v>
      </c>
      <c r="AQ1798" t="s">
        <v>1930</v>
      </c>
      <c r="AS1798" t="s">
        <v>160</v>
      </c>
      <c r="AU1798" t="s">
        <v>161</v>
      </c>
      <c r="BU1798" s="1">
        <v>44756</v>
      </c>
      <c r="CB1798" t="s">
        <v>1830</v>
      </c>
      <c r="CC1798" t="s">
        <v>170</v>
      </c>
    </row>
    <row r="1799" spans="1:81">
      <c r="A1799" t="s">
        <v>138</v>
      </c>
      <c r="B1799" t="s">
        <v>139</v>
      </c>
      <c r="C1799" t="s">
        <v>4083</v>
      </c>
      <c r="D1799" t="s">
        <v>1918</v>
      </c>
      <c r="E1799" t="s">
        <v>142</v>
      </c>
      <c r="F1799" t="s">
        <v>143</v>
      </c>
      <c r="G1799" s="1">
        <v>44789</v>
      </c>
      <c r="H1799" s="2">
        <v>0.49652777777777779</v>
      </c>
      <c r="I1799" t="s">
        <v>144</v>
      </c>
      <c r="U1799" t="s">
        <v>146</v>
      </c>
      <c r="V1799" t="s">
        <v>147</v>
      </c>
      <c r="W1799" t="s">
        <v>148</v>
      </c>
      <c r="X1799" t="s">
        <v>1739</v>
      </c>
      <c r="Y1799" t="s">
        <v>1740</v>
      </c>
      <c r="AD1799">
        <v>45.466926000000001</v>
      </c>
      <c r="AE1799">
        <v>-109.49140800000001</v>
      </c>
      <c r="AF1799" t="s">
        <v>151</v>
      </c>
      <c r="AG1799" t="s">
        <v>152</v>
      </c>
      <c r="AH1799" t="s">
        <v>153</v>
      </c>
      <c r="AJ1799" t="s">
        <v>280</v>
      </c>
      <c r="AK1799" t="s">
        <v>4084</v>
      </c>
      <c r="AN1799" t="s">
        <v>1920</v>
      </c>
      <c r="AP1799">
        <v>5.58</v>
      </c>
      <c r="AQ1799" t="s">
        <v>159</v>
      </c>
      <c r="AS1799" t="s">
        <v>160</v>
      </c>
      <c r="AU1799" t="s">
        <v>161</v>
      </c>
      <c r="BU1799" s="1">
        <v>44789</v>
      </c>
      <c r="CB1799" t="s">
        <v>1830</v>
      </c>
      <c r="CC1799" t="s">
        <v>170</v>
      </c>
    </row>
    <row r="1800" spans="1:81">
      <c r="A1800" t="s">
        <v>138</v>
      </c>
      <c r="B1800" t="s">
        <v>139</v>
      </c>
      <c r="C1800" t="s">
        <v>4083</v>
      </c>
      <c r="D1800" t="s">
        <v>1918</v>
      </c>
      <c r="E1800" t="s">
        <v>142</v>
      </c>
      <c r="F1800" t="s">
        <v>143</v>
      </c>
      <c r="G1800" s="1">
        <v>44789</v>
      </c>
      <c r="H1800" s="2">
        <v>0.49652777777777779</v>
      </c>
      <c r="I1800" t="s">
        <v>144</v>
      </c>
      <c r="U1800" t="s">
        <v>146</v>
      </c>
      <c r="V1800" t="s">
        <v>147</v>
      </c>
      <c r="W1800" t="s">
        <v>148</v>
      </c>
      <c r="X1800" t="s">
        <v>1739</v>
      </c>
      <c r="Y1800" t="s">
        <v>1740</v>
      </c>
      <c r="AD1800">
        <v>45.466926000000001</v>
      </c>
      <c r="AE1800">
        <v>-109.49140800000001</v>
      </c>
      <c r="AF1800" t="s">
        <v>151</v>
      </c>
      <c r="AG1800" t="s">
        <v>152</v>
      </c>
      <c r="AH1800" t="s">
        <v>153</v>
      </c>
      <c r="AJ1800" t="s">
        <v>280</v>
      </c>
      <c r="AK1800" t="s">
        <v>4085</v>
      </c>
      <c r="AN1800" t="s">
        <v>11</v>
      </c>
      <c r="AP1800">
        <v>8.11</v>
      </c>
      <c r="AQ1800" t="s">
        <v>1922</v>
      </c>
      <c r="AS1800" t="s">
        <v>160</v>
      </c>
      <c r="AU1800" t="s">
        <v>161</v>
      </c>
      <c r="BU1800" s="1">
        <v>44789</v>
      </c>
      <c r="CB1800" t="s">
        <v>1830</v>
      </c>
      <c r="CC1800" t="s">
        <v>170</v>
      </c>
    </row>
    <row r="1801" spans="1:81">
      <c r="A1801" t="s">
        <v>138</v>
      </c>
      <c r="B1801" t="s">
        <v>139</v>
      </c>
      <c r="C1801" t="s">
        <v>4083</v>
      </c>
      <c r="D1801" t="s">
        <v>1918</v>
      </c>
      <c r="E1801" t="s">
        <v>142</v>
      </c>
      <c r="F1801" t="s">
        <v>143</v>
      </c>
      <c r="G1801" s="1">
        <v>44789</v>
      </c>
      <c r="H1801" s="2">
        <v>0.49652777777777779</v>
      </c>
      <c r="I1801" t="s">
        <v>144</v>
      </c>
      <c r="U1801" t="s">
        <v>146</v>
      </c>
      <c r="V1801" t="s">
        <v>147</v>
      </c>
      <c r="W1801" t="s">
        <v>148</v>
      </c>
      <c r="X1801" t="s">
        <v>1739</v>
      </c>
      <c r="Y1801" t="s">
        <v>1740</v>
      </c>
      <c r="AD1801">
        <v>45.466926000000001</v>
      </c>
      <c r="AE1801">
        <v>-109.49140800000001</v>
      </c>
      <c r="AF1801" t="s">
        <v>151</v>
      </c>
      <c r="AG1801" t="s">
        <v>152</v>
      </c>
      <c r="AH1801" t="s">
        <v>153</v>
      </c>
      <c r="AJ1801" t="s">
        <v>280</v>
      </c>
      <c r="AK1801" t="s">
        <v>4086</v>
      </c>
      <c r="AN1801" t="s">
        <v>1924</v>
      </c>
      <c r="AP1801">
        <v>200</v>
      </c>
      <c r="AQ1801" t="s">
        <v>1925</v>
      </c>
      <c r="AS1801" t="s">
        <v>160</v>
      </c>
      <c r="AU1801" t="s">
        <v>161</v>
      </c>
      <c r="BU1801" s="1">
        <v>44789</v>
      </c>
      <c r="CB1801" t="s">
        <v>1830</v>
      </c>
      <c r="CC1801" t="s">
        <v>170</v>
      </c>
    </row>
    <row r="1802" spans="1:81">
      <c r="A1802" t="s">
        <v>138</v>
      </c>
      <c r="B1802" t="s">
        <v>139</v>
      </c>
      <c r="C1802" t="s">
        <v>4083</v>
      </c>
      <c r="D1802" t="s">
        <v>1918</v>
      </c>
      <c r="E1802" t="s">
        <v>142</v>
      </c>
      <c r="F1802" t="s">
        <v>143</v>
      </c>
      <c r="G1802" s="1">
        <v>44789</v>
      </c>
      <c r="H1802" s="2">
        <v>0.49652777777777779</v>
      </c>
      <c r="I1802" t="s">
        <v>144</v>
      </c>
      <c r="U1802" t="s">
        <v>146</v>
      </c>
      <c r="V1802" t="s">
        <v>147</v>
      </c>
      <c r="W1802" t="s">
        <v>148</v>
      </c>
      <c r="X1802" t="s">
        <v>1739</v>
      </c>
      <c r="Y1802" t="s">
        <v>1740</v>
      </c>
      <c r="AD1802">
        <v>45.466926000000001</v>
      </c>
      <c r="AE1802">
        <v>-109.49140800000001</v>
      </c>
      <c r="AF1802" t="s">
        <v>151</v>
      </c>
      <c r="AG1802" t="s">
        <v>152</v>
      </c>
      <c r="AH1802" t="s">
        <v>153</v>
      </c>
      <c r="AJ1802" t="s">
        <v>280</v>
      </c>
      <c r="AK1802" t="s">
        <v>4087</v>
      </c>
      <c r="AN1802" t="s">
        <v>1927</v>
      </c>
      <c r="AP1802">
        <v>15.24</v>
      </c>
      <c r="AQ1802" t="s">
        <v>1928</v>
      </c>
      <c r="AS1802" t="s">
        <v>160</v>
      </c>
      <c r="AU1802" t="s">
        <v>161</v>
      </c>
      <c r="BU1802" s="1">
        <v>44789</v>
      </c>
      <c r="CB1802" t="s">
        <v>1830</v>
      </c>
      <c r="CC1802" t="s">
        <v>170</v>
      </c>
    </row>
    <row r="1803" spans="1:81">
      <c r="A1803" t="s">
        <v>138</v>
      </c>
      <c r="B1803" t="s">
        <v>139</v>
      </c>
      <c r="C1803" t="s">
        <v>4083</v>
      </c>
      <c r="D1803" t="s">
        <v>1918</v>
      </c>
      <c r="E1803" t="s">
        <v>142</v>
      </c>
      <c r="F1803" t="s">
        <v>143</v>
      </c>
      <c r="G1803" s="1">
        <v>44789</v>
      </c>
      <c r="H1803" s="2">
        <v>0.49652777777777779</v>
      </c>
      <c r="I1803" t="s">
        <v>144</v>
      </c>
      <c r="U1803" t="s">
        <v>146</v>
      </c>
      <c r="V1803" t="s">
        <v>147</v>
      </c>
      <c r="W1803" t="s">
        <v>148</v>
      </c>
      <c r="X1803" t="s">
        <v>1739</v>
      </c>
      <c r="Y1803" t="s">
        <v>1740</v>
      </c>
      <c r="AD1803">
        <v>45.466926000000001</v>
      </c>
      <c r="AE1803">
        <v>-109.49140800000001</v>
      </c>
      <c r="AF1803" t="s">
        <v>151</v>
      </c>
      <c r="AG1803" t="s">
        <v>152</v>
      </c>
      <c r="AH1803" t="s">
        <v>153</v>
      </c>
      <c r="AJ1803" t="s">
        <v>280</v>
      </c>
      <c r="AK1803" t="s">
        <v>4088</v>
      </c>
      <c r="AN1803" t="s">
        <v>16</v>
      </c>
      <c r="AP1803">
        <v>3.7</v>
      </c>
      <c r="AQ1803" t="s">
        <v>1930</v>
      </c>
      <c r="AS1803" t="s">
        <v>160</v>
      </c>
      <c r="AU1803" t="s">
        <v>161</v>
      </c>
      <c r="BU1803" s="1">
        <v>44789</v>
      </c>
      <c r="CB1803" t="s">
        <v>1830</v>
      </c>
      <c r="CC1803" t="s">
        <v>170</v>
      </c>
    </row>
    <row r="1804" spans="1:81">
      <c r="A1804" t="s">
        <v>138</v>
      </c>
      <c r="B1804" t="s">
        <v>139</v>
      </c>
      <c r="C1804" t="s">
        <v>4089</v>
      </c>
      <c r="D1804" t="s">
        <v>1918</v>
      </c>
      <c r="E1804" t="s">
        <v>142</v>
      </c>
      <c r="F1804" t="s">
        <v>143</v>
      </c>
      <c r="G1804" s="1">
        <v>44819</v>
      </c>
      <c r="H1804" s="2">
        <v>0.45902777777777776</v>
      </c>
      <c r="I1804" t="s">
        <v>144</v>
      </c>
      <c r="U1804" t="s">
        <v>146</v>
      </c>
      <c r="V1804" t="s">
        <v>147</v>
      </c>
      <c r="W1804" t="s">
        <v>148</v>
      </c>
      <c r="X1804" t="s">
        <v>1739</v>
      </c>
      <c r="Y1804" t="s">
        <v>1740</v>
      </c>
      <c r="AD1804">
        <v>45.466926000000001</v>
      </c>
      <c r="AE1804">
        <v>-109.49140800000001</v>
      </c>
      <c r="AF1804" t="s">
        <v>151</v>
      </c>
      <c r="AG1804" t="s">
        <v>152</v>
      </c>
      <c r="AH1804" t="s">
        <v>153</v>
      </c>
      <c r="AJ1804" t="s">
        <v>280</v>
      </c>
      <c r="AK1804" t="s">
        <v>4090</v>
      </c>
      <c r="AN1804" t="s">
        <v>1920</v>
      </c>
      <c r="AP1804">
        <v>12.28</v>
      </c>
      <c r="AQ1804" t="s">
        <v>159</v>
      </c>
      <c r="AS1804" t="s">
        <v>160</v>
      </c>
      <c r="AU1804" t="s">
        <v>161</v>
      </c>
      <c r="BU1804" s="1">
        <v>44819</v>
      </c>
      <c r="CB1804" t="s">
        <v>1842</v>
      </c>
      <c r="CC1804" t="s">
        <v>170</v>
      </c>
    </row>
    <row r="1805" spans="1:81">
      <c r="A1805" t="s">
        <v>138</v>
      </c>
      <c r="B1805" t="s">
        <v>139</v>
      </c>
      <c r="C1805" t="s">
        <v>4089</v>
      </c>
      <c r="D1805" t="s">
        <v>1918</v>
      </c>
      <c r="E1805" t="s">
        <v>142</v>
      </c>
      <c r="F1805" t="s">
        <v>143</v>
      </c>
      <c r="G1805" s="1">
        <v>44819</v>
      </c>
      <c r="H1805" s="2">
        <v>0.45902777777777776</v>
      </c>
      <c r="I1805" t="s">
        <v>144</v>
      </c>
      <c r="U1805" t="s">
        <v>146</v>
      </c>
      <c r="V1805" t="s">
        <v>147</v>
      </c>
      <c r="W1805" t="s">
        <v>148</v>
      </c>
      <c r="X1805" t="s">
        <v>1739</v>
      </c>
      <c r="Y1805" t="s">
        <v>1740</v>
      </c>
      <c r="AD1805">
        <v>45.466926000000001</v>
      </c>
      <c r="AE1805">
        <v>-109.49140800000001</v>
      </c>
      <c r="AF1805" t="s">
        <v>151</v>
      </c>
      <c r="AG1805" t="s">
        <v>152</v>
      </c>
      <c r="AH1805" t="s">
        <v>153</v>
      </c>
      <c r="AJ1805" t="s">
        <v>280</v>
      </c>
      <c r="AK1805" t="s">
        <v>4091</v>
      </c>
      <c r="AN1805" t="s">
        <v>11</v>
      </c>
      <c r="AP1805">
        <v>8.15</v>
      </c>
      <c r="AQ1805" t="s">
        <v>1922</v>
      </c>
      <c r="AS1805" t="s">
        <v>160</v>
      </c>
      <c r="AU1805" t="s">
        <v>161</v>
      </c>
      <c r="BU1805" s="1">
        <v>44819</v>
      </c>
      <c r="CB1805" t="s">
        <v>1842</v>
      </c>
      <c r="CC1805" t="s">
        <v>170</v>
      </c>
    </row>
    <row r="1806" spans="1:81">
      <c r="A1806" t="s">
        <v>138</v>
      </c>
      <c r="B1806" t="s">
        <v>139</v>
      </c>
      <c r="C1806" t="s">
        <v>4089</v>
      </c>
      <c r="D1806" t="s">
        <v>1918</v>
      </c>
      <c r="E1806" t="s">
        <v>142</v>
      </c>
      <c r="F1806" t="s">
        <v>143</v>
      </c>
      <c r="G1806" s="1">
        <v>44819</v>
      </c>
      <c r="H1806" s="2">
        <v>0.45902777777777776</v>
      </c>
      <c r="I1806" t="s">
        <v>144</v>
      </c>
      <c r="U1806" t="s">
        <v>146</v>
      </c>
      <c r="V1806" t="s">
        <v>147</v>
      </c>
      <c r="W1806" t="s">
        <v>148</v>
      </c>
      <c r="X1806" t="s">
        <v>1739</v>
      </c>
      <c r="Y1806" t="s">
        <v>1740</v>
      </c>
      <c r="AD1806">
        <v>45.466926000000001</v>
      </c>
      <c r="AE1806">
        <v>-109.49140800000001</v>
      </c>
      <c r="AF1806" t="s">
        <v>151</v>
      </c>
      <c r="AG1806" t="s">
        <v>152</v>
      </c>
      <c r="AH1806" t="s">
        <v>153</v>
      </c>
      <c r="AJ1806" t="s">
        <v>280</v>
      </c>
      <c r="AK1806" t="s">
        <v>4092</v>
      </c>
      <c r="AN1806" t="s">
        <v>1924</v>
      </c>
      <c r="AP1806">
        <v>150</v>
      </c>
      <c r="AQ1806" t="s">
        <v>1925</v>
      </c>
      <c r="AS1806" t="s">
        <v>160</v>
      </c>
      <c r="AU1806" t="s">
        <v>161</v>
      </c>
      <c r="BU1806" s="1">
        <v>44819</v>
      </c>
      <c r="CB1806" t="s">
        <v>1842</v>
      </c>
      <c r="CC1806" t="s">
        <v>170</v>
      </c>
    </row>
    <row r="1807" spans="1:81">
      <c r="A1807" t="s">
        <v>138</v>
      </c>
      <c r="B1807" t="s">
        <v>139</v>
      </c>
      <c r="C1807" t="s">
        <v>4089</v>
      </c>
      <c r="D1807" t="s">
        <v>1918</v>
      </c>
      <c r="E1807" t="s">
        <v>142</v>
      </c>
      <c r="F1807" t="s">
        <v>143</v>
      </c>
      <c r="G1807" s="1">
        <v>44819</v>
      </c>
      <c r="H1807" s="2">
        <v>0.45902777777777776</v>
      </c>
      <c r="I1807" t="s">
        <v>144</v>
      </c>
      <c r="U1807" t="s">
        <v>146</v>
      </c>
      <c r="V1807" t="s">
        <v>147</v>
      </c>
      <c r="W1807" t="s">
        <v>148</v>
      </c>
      <c r="X1807" t="s">
        <v>1739</v>
      </c>
      <c r="Y1807" t="s">
        <v>1740</v>
      </c>
      <c r="AD1807">
        <v>45.466926000000001</v>
      </c>
      <c r="AE1807">
        <v>-109.49140800000001</v>
      </c>
      <c r="AF1807" t="s">
        <v>151</v>
      </c>
      <c r="AG1807" t="s">
        <v>152</v>
      </c>
      <c r="AH1807" t="s">
        <v>153</v>
      </c>
      <c r="AJ1807" t="s">
        <v>280</v>
      </c>
      <c r="AK1807" t="s">
        <v>4093</v>
      </c>
      <c r="AN1807" t="s">
        <v>1927</v>
      </c>
      <c r="AP1807">
        <v>12.13</v>
      </c>
      <c r="AQ1807" t="s">
        <v>1928</v>
      </c>
      <c r="AS1807" t="s">
        <v>160</v>
      </c>
      <c r="AU1807" t="s">
        <v>161</v>
      </c>
      <c r="BU1807" s="1">
        <v>44819</v>
      </c>
      <c r="CB1807" t="s">
        <v>1842</v>
      </c>
      <c r="CC1807" t="s">
        <v>170</v>
      </c>
    </row>
    <row r="1808" spans="1:81">
      <c r="A1808" t="s">
        <v>138</v>
      </c>
      <c r="B1808" t="s">
        <v>139</v>
      </c>
      <c r="C1808" t="s">
        <v>4089</v>
      </c>
      <c r="D1808" t="s">
        <v>1918</v>
      </c>
      <c r="E1808" t="s">
        <v>142</v>
      </c>
      <c r="F1808" t="s">
        <v>143</v>
      </c>
      <c r="G1808" s="1">
        <v>44819</v>
      </c>
      <c r="H1808" s="2">
        <v>0.45902777777777776</v>
      </c>
      <c r="I1808" t="s">
        <v>144</v>
      </c>
      <c r="U1808" t="s">
        <v>146</v>
      </c>
      <c r="V1808" t="s">
        <v>147</v>
      </c>
      <c r="W1808" t="s">
        <v>148</v>
      </c>
      <c r="X1808" t="s">
        <v>1739</v>
      </c>
      <c r="Y1808" t="s">
        <v>1740</v>
      </c>
      <c r="AD1808">
        <v>45.466926000000001</v>
      </c>
      <c r="AE1808">
        <v>-109.49140800000001</v>
      </c>
      <c r="AF1808" t="s">
        <v>151</v>
      </c>
      <c r="AG1808" t="s">
        <v>152</v>
      </c>
      <c r="AH1808" t="s">
        <v>153</v>
      </c>
      <c r="AJ1808" t="s">
        <v>280</v>
      </c>
      <c r="AK1808" t="s">
        <v>4094</v>
      </c>
      <c r="AN1808" t="s">
        <v>16</v>
      </c>
      <c r="AP1808">
        <v>2.4</v>
      </c>
      <c r="AQ1808" t="s">
        <v>1930</v>
      </c>
      <c r="AS1808" t="s">
        <v>160</v>
      </c>
      <c r="AU1808" t="s">
        <v>161</v>
      </c>
      <c r="BU1808" s="1">
        <v>44819</v>
      </c>
      <c r="CB1808" t="s">
        <v>1842</v>
      </c>
      <c r="CC1808" t="s">
        <v>170</v>
      </c>
    </row>
    <row r="1809" spans="1:81">
      <c r="A1809" t="s">
        <v>138</v>
      </c>
      <c r="B1809" t="s">
        <v>139</v>
      </c>
      <c r="C1809" t="s">
        <v>4095</v>
      </c>
      <c r="D1809" t="s">
        <v>1918</v>
      </c>
      <c r="E1809" t="s">
        <v>142</v>
      </c>
      <c r="F1809" t="s">
        <v>143</v>
      </c>
      <c r="G1809" s="1">
        <v>44852</v>
      </c>
      <c r="H1809" s="2">
        <v>0.46319444444444446</v>
      </c>
      <c r="I1809" t="s">
        <v>144</v>
      </c>
      <c r="U1809" t="s">
        <v>146</v>
      </c>
      <c r="V1809" t="s">
        <v>147</v>
      </c>
      <c r="W1809" t="s">
        <v>148</v>
      </c>
      <c r="X1809" t="s">
        <v>1739</v>
      </c>
      <c r="Y1809" t="s">
        <v>1740</v>
      </c>
      <c r="AD1809">
        <v>45.466926000000001</v>
      </c>
      <c r="AE1809">
        <v>-109.49140800000001</v>
      </c>
      <c r="AF1809" t="s">
        <v>151</v>
      </c>
      <c r="AG1809" t="s">
        <v>152</v>
      </c>
      <c r="AH1809" t="s">
        <v>153</v>
      </c>
      <c r="AJ1809" t="s">
        <v>280</v>
      </c>
      <c r="AK1809" t="s">
        <v>4096</v>
      </c>
      <c r="AN1809" t="s">
        <v>1920</v>
      </c>
      <c r="AP1809">
        <v>131</v>
      </c>
      <c r="AQ1809" t="s">
        <v>159</v>
      </c>
      <c r="AS1809" t="s">
        <v>160</v>
      </c>
      <c r="AU1809" t="s">
        <v>161</v>
      </c>
      <c r="BU1809" s="1">
        <v>44852</v>
      </c>
      <c r="CB1809" t="s">
        <v>1842</v>
      </c>
      <c r="CC1809" t="s">
        <v>170</v>
      </c>
    </row>
    <row r="1810" spans="1:81">
      <c r="A1810" t="s">
        <v>138</v>
      </c>
      <c r="B1810" t="s">
        <v>139</v>
      </c>
      <c r="C1810" t="s">
        <v>4095</v>
      </c>
      <c r="D1810" t="s">
        <v>1918</v>
      </c>
      <c r="E1810" t="s">
        <v>142</v>
      </c>
      <c r="F1810" t="s">
        <v>143</v>
      </c>
      <c r="G1810" s="1">
        <v>44852</v>
      </c>
      <c r="H1810" s="2">
        <v>0.46319444444444446</v>
      </c>
      <c r="I1810" t="s">
        <v>144</v>
      </c>
      <c r="U1810" t="s">
        <v>146</v>
      </c>
      <c r="V1810" t="s">
        <v>147</v>
      </c>
      <c r="W1810" t="s">
        <v>148</v>
      </c>
      <c r="X1810" t="s">
        <v>1739</v>
      </c>
      <c r="Y1810" t="s">
        <v>1740</v>
      </c>
      <c r="AD1810">
        <v>45.466926000000001</v>
      </c>
      <c r="AE1810">
        <v>-109.49140800000001</v>
      </c>
      <c r="AF1810" t="s">
        <v>151</v>
      </c>
      <c r="AG1810" t="s">
        <v>152</v>
      </c>
      <c r="AH1810" t="s">
        <v>153</v>
      </c>
      <c r="AJ1810" t="s">
        <v>280</v>
      </c>
      <c r="AK1810" t="s">
        <v>4097</v>
      </c>
      <c r="AN1810" t="s">
        <v>11</v>
      </c>
      <c r="AP1810">
        <v>7.78</v>
      </c>
      <c r="AQ1810" t="s">
        <v>1922</v>
      </c>
      <c r="AS1810" t="s">
        <v>160</v>
      </c>
      <c r="AU1810" t="s">
        <v>161</v>
      </c>
      <c r="BU1810" s="1">
        <v>44852</v>
      </c>
      <c r="CB1810" t="s">
        <v>1842</v>
      </c>
      <c r="CC1810" t="s">
        <v>170</v>
      </c>
    </row>
    <row r="1811" spans="1:81">
      <c r="A1811" t="s">
        <v>138</v>
      </c>
      <c r="B1811" t="s">
        <v>139</v>
      </c>
      <c r="C1811" t="s">
        <v>4095</v>
      </c>
      <c r="D1811" t="s">
        <v>1918</v>
      </c>
      <c r="E1811" t="s">
        <v>142</v>
      </c>
      <c r="F1811" t="s">
        <v>143</v>
      </c>
      <c r="G1811" s="1">
        <v>44852</v>
      </c>
      <c r="H1811" s="2">
        <v>0.46319444444444446</v>
      </c>
      <c r="I1811" t="s">
        <v>144</v>
      </c>
      <c r="U1811" t="s">
        <v>146</v>
      </c>
      <c r="V1811" t="s">
        <v>147</v>
      </c>
      <c r="W1811" t="s">
        <v>148</v>
      </c>
      <c r="X1811" t="s">
        <v>1739</v>
      </c>
      <c r="Y1811" t="s">
        <v>1740</v>
      </c>
      <c r="AD1811">
        <v>45.466926000000001</v>
      </c>
      <c r="AE1811">
        <v>-109.49140800000001</v>
      </c>
      <c r="AF1811" t="s">
        <v>151</v>
      </c>
      <c r="AG1811" t="s">
        <v>152</v>
      </c>
      <c r="AH1811" t="s">
        <v>153</v>
      </c>
      <c r="AJ1811" t="s">
        <v>280</v>
      </c>
      <c r="AK1811" t="s">
        <v>4098</v>
      </c>
      <c r="AN1811" t="s">
        <v>1924</v>
      </c>
      <c r="AP1811">
        <v>131</v>
      </c>
      <c r="AQ1811" t="s">
        <v>1925</v>
      </c>
      <c r="AS1811" t="s">
        <v>160</v>
      </c>
      <c r="AU1811" t="s">
        <v>161</v>
      </c>
      <c r="BU1811" s="1">
        <v>44852</v>
      </c>
      <c r="CB1811" t="s">
        <v>1842</v>
      </c>
      <c r="CC1811" t="s">
        <v>170</v>
      </c>
    </row>
    <row r="1812" spans="1:81">
      <c r="A1812" t="s">
        <v>138</v>
      </c>
      <c r="B1812" t="s">
        <v>139</v>
      </c>
      <c r="C1812" t="s">
        <v>4095</v>
      </c>
      <c r="D1812" t="s">
        <v>1918</v>
      </c>
      <c r="E1812" t="s">
        <v>142</v>
      </c>
      <c r="F1812" t="s">
        <v>143</v>
      </c>
      <c r="G1812" s="1">
        <v>44852</v>
      </c>
      <c r="H1812" s="2">
        <v>0.46319444444444446</v>
      </c>
      <c r="I1812" t="s">
        <v>144</v>
      </c>
      <c r="U1812" t="s">
        <v>146</v>
      </c>
      <c r="V1812" t="s">
        <v>147</v>
      </c>
      <c r="W1812" t="s">
        <v>148</v>
      </c>
      <c r="X1812" t="s">
        <v>1739</v>
      </c>
      <c r="Y1812" t="s">
        <v>1740</v>
      </c>
      <c r="AD1812">
        <v>45.466926000000001</v>
      </c>
      <c r="AE1812">
        <v>-109.49140800000001</v>
      </c>
      <c r="AF1812" t="s">
        <v>151</v>
      </c>
      <c r="AG1812" t="s">
        <v>152</v>
      </c>
      <c r="AH1812" t="s">
        <v>153</v>
      </c>
      <c r="AJ1812" t="s">
        <v>280</v>
      </c>
      <c r="AK1812" t="s">
        <v>4099</v>
      </c>
      <c r="AN1812" t="s">
        <v>1927</v>
      </c>
      <c r="AP1812">
        <v>7.24</v>
      </c>
      <c r="AQ1812" t="s">
        <v>1928</v>
      </c>
      <c r="AS1812" t="s">
        <v>160</v>
      </c>
      <c r="AU1812" t="s">
        <v>161</v>
      </c>
      <c r="BU1812" s="1">
        <v>44852</v>
      </c>
      <c r="CB1812" t="s">
        <v>1842</v>
      </c>
      <c r="CC1812" t="s">
        <v>170</v>
      </c>
    </row>
    <row r="1813" spans="1:81">
      <c r="A1813" t="s">
        <v>138</v>
      </c>
      <c r="B1813" t="s">
        <v>139</v>
      </c>
      <c r="C1813" t="s">
        <v>4095</v>
      </c>
      <c r="D1813" t="s">
        <v>1918</v>
      </c>
      <c r="E1813" t="s">
        <v>142</v>
      </c>
      <c r="F1813" t="s">
        <v>143</v>
      </c>
      <c r="G1813" s="1">
        <v>44852</v>
      </c>
      <c r="H1813" s="2">
        <v>0.46319444444444446</v>
      </c>
      <c r="I1813" t="s">
        <v>144</v>
      </c>
      <c r="U1813" t="s">
        <v>146</v>
      </c>
      <c r="V1813" t="s">
        <v>147</v>
      </c>
      <c r="W1813" t="s">
        <v>148</v>
      </c>
      <c r="X1813" t="s">
        <v>1739</v>
      </c>
      <c r="Y1813" t="s">
        <v>1740</v>
      </c>
      <c r="AD1813">
        <v>45.466926000000001</v>
      </c>
      <c r="AE1813">
        <v>-109.49140800000001</v>
      </c>
      <c r="AF1813" t="s">
        <v>151</v>
      </c>
      <c r="AG1813" t="s">
        <v>152</v>
      </c>
      <c r="AH1813" t="s">
        <v>153</v>
      </c>
      <c r="AJ1813" t="s">
        <v>280</v>
      </c>
      <c r="AK1813" t="s">
        <v>4100</v>
      </c>
      <c r="AN1813" t="s">
        <v>16</v>
      </c>
      <c r="AP1813">
        <v>1.7</v>
      </c>
      <c r="AQ1813" t="s">
        <v>1930</v>
      </c>
      <c r="AS1813" t="s">
        <v>160</v>
      </c>
      <c r="AU1813" t="s">
        <v>161</v>
      </c>
      <c r="BU1813" s="1">
        <v>44852</v>
      </c>
      <c r="CB1813" t="s">
        <v>1842</v>
      </c>
      <c r="CC1813" t="s">
        <v>170</v>
      </c>
    </row>
    <row r="1814" spans="1:81">
      <c r="A1814" t="s">
        <v>138</v>
      </c>
      <c r="B1814" t="s">
        <v>139</v>
      </c>
      <c r="C1814" t="s">
        <v>4101</v>
      </c>
      <c r="D1814" t="s">
        <v>1918</v>
      </c>
      <c r="E1814" t="s">
        <v>142</v>
      </c>
      <c r="F1814" t="s">
        <v>143</v>
      </c>
      <c r="G1814" s="1">
        <v>44879</v>
      </c>
      <c r="H1814" s="2">
        <v>0.49583333333333335</v>
      </c>
      <c r="I1814" t="s">
        <v>178</v>
      </c>
      <c r="U1814" t="s">
        <v>146</v>
      </c>
      <c r="V1814" t="s">
        <v>147</v>
      </c>
      <c r="W1814" t="s">
        <v>148</v>
      </c>
      <c r="X1814" t="s">
        <v>1739</v>
      </c>
      <c r="Y1814" t="s">
        <v>1740</v>
      </c>
      <c r="AD1814">
        <v>45.466926000000001</v>
      </c>
      <c r="AE1814">
        <v>-109.49140800000001</v>
      </c>
      <c r="AF1814" t="s">
        <v>151</v>
      </c>
      <c r="AG1814" t="s">
        <v>152</v>
      </c>
      <c r="AH1814" t="s">
        <v>153</v>
      </c>
      <c r="AJ1814" t="s">
        <v>280</v>
      </c>
      <c r="AK1814" t="s">
        <v>4102</v>
      </c>
      <c r="AN1814" t="s">
        <v>1920</v>
      </c>
      <c r="AP1814">
        <v>14.06</v>
      </c>
      <c r="AQ1814" t="s">
        <v>159</v>
      </c>
      <c r="AS1814" t="s">
        <v>160</v>
      </c>
      <c r="AU1814" t="s">
        <v>161</v>
      </c>
      <c r="BU1814" s="1">
        <v>44879</v>
      </c>
      <c r="CB1814" t="s">
        <v>1851</v>
      </c>
      <c r="CC1814" t="s">
        <v>170</v>
      </c>
    </row>
    <row r="1815" spans="1:81">
      <c r="A1815" t="s">
        <v>138</v>
      </c>
      <c r="B1815" t="s">
        <v>139</v>
      </c>
      <c r="C1815" t="s">
        <v>4101</v>
      </c>
      <c r="D1815" t="s">
        <v>1918</v>
      </c>
      <c r="E1815" t="s">
        <v>142</v>
      </c>
      <c r="F1815" t="s">
        <v>143</v>
      </c>
      <c r="G1815" s="1">
        <v>44879</v>
      </c>
      <c r="H1815" s="2">
        <v>0.49583333333333335</v>
      </c>
      <c r="I1815" t="s">
        <v>178</v>
      </c>
      <c r="U1815" t="s">
        <v>146</v>
      </c>
      <c r="V1815" t="s">
        <v>147</v>
      </c>
      <c r="W1815" t="s">
        <v>148</v>
      </c>
      <c r="X1815" t="s">
        <v>1739</v>
      </c>
      <c r="Y1815" t="s">
        <v>1740</v>
      </c>
      <c r="AD1815">
        <v>45.466926000000001</v>
      </c>
      <c r="AE1815">
        <v>-109.49140800000001</v>
      </c>
      <c r="AF1815" t="s">
        <v>151</v>
      </c>
      <c r="AG1815" t="s">
        <v>152</v>
      </c>
      <c r="AH1815" t="s">
        <v>153</v>
      </c>
      <c r="AJ1815" t="s">
        <v>280</v>
      </c>
      <c r="AK1815" t="s">
        <v>4103</v>
      </c>
      <c r="AN1815" t="s">
        <v>11</v>
      </c>
      <c r="AP1815">
        <v>7.72</v>
      </c>
      <c r="AQ1815" t="s">
        <v>1922</v>
      </c>
      <c r="AS1815" t="s">
        <v>160</v>
      </c>
      <c r="AU1815" t="s">
        <v>161</v>
      </c>
      <c r="BU1815" s="1">
        <v>44879</v>
      </c>
      <c r="CB1815" t="s">
        <v>1851</v>
      </c>
      <c r="CC1815" t="s">
        <v>170</v>
      </c>
    </row>
    <row r="1816" spans="1:81">
      <c r="A1816" t="s">
        <v>138</v>
      </c>
      <c r="B1816" t="s">
        <v>139</v>
      </c>
      <c r="C1816" t="s">
        <v>4101</v>
      </c>
      <c r="D1816" t="s">
        <v>1918</v>
      </c>
      <c r="E1816" t="s">
        <v>142</v>
      </c>
      <c r="F1816" t="s">
        <v>143</v>
      </c>
      <c r="G1816" s="1">
        <v>44879</v>
      </c>
      <c r="H1816" s="2">
        <v>0.49583333333333335</v>
      </c>
      <c r="I1816" t="s">
        <v>178</v>
      </c>
      <c r="U1816" t="s">
        <v>146</v>
      </c>
      <c r="V1816" t="s">
        <v>147</v>
      </c>
      <c r="W1816" t="s">
        <v>148</v>
      </c>
      <c r="X1816" t="s">
        <v>1739</v>
      </c>
      <c r="Y1816" t="s">
        <v>1740</v>
      </c>
      <c r="AD1816">
        <v>45.466926000000001</v>
      </c>
      <c r="AE1816">
        <v>-109.49140800000001</v>
      </c>
      <c r="AF1816" t="s">
        <v>151</v>
      </c>
      <c r="AG1816" t="s">
        <v>152</v>
      </c>
      <c r="AH1816" t="s">
        <v>153</v>
      </c>
      <c r="AJ1816" t="s">
        <v>280</v>
      </c>
      <c r="AK1816" t="s">
        <v>4104</v>
      </c>
      <c r="AN1816" t="s">
        <v>1924</v>
      </c>
      <c r="AP1816">
        <v>234</v>
      </c>
      <c r="AQ1816" t="s">
        <v>1925</v>
      </c>
      <c r="AS1816" t="s">
        <v>160</v>
      </c>
      <c r="AU1816" t="s">
        <v>161</v>
      </c>
      <c r="BU1816" s="1">
        <v>44879</v>
      </c>
      <c r="CB1816" t="s">
        <v>1851</v>
      </c>
      <c r="CC1816" t="s">
        <v>170</v>
      </c>
    </row>
    <row r="1817" spans="1:81">
      <c r="A1817" t="s">
        <v>138</v>
      </c>
      <c r="B1817" t="s">
        <v>139</v>
      </c>
      <c r="C1817" t="s">
        <v>4101</v>
      </c>
      <c r="D1817" t="s">
        <v>1918</v>
      </c>
      <c r="E1817" t="s">
        <v>142</v>
      </c>
      <c r="F1817" t="s">
        <v>143</v>
      </c>
      <c r="G1817" s="1">
        <v>44879</v>
      </c>
      <c r="H1817" s="2">
        <v>0.49583333333333335</v>
      </c>
      <c r="I1817" t="s">
        <v>178</v>
      </c>
      <c r="U1817" t="s">
        <v>146</v>
      </c>
      <c r="V1817" t="s">
        <v>147</v>
      </c>
      <c r="W1817" t="s">
        <v>148</v>
      </c>
      <c r="X1817" t="s">
        <v>1739</v>
      </c>
      <c r="Y1817" t="s">
        <v>1740</v>
      </c>
      <c r="AD1817">
        <v>45.466926000000001</v>
      </c>
      <c r="AE1817">
        <v>-109.49140800000001</v>
      </c>
      <c r="AF1817" t="s">
        <v>151</v>
      </c>
      <c r="AG1817" t="s">
        <v>152</v>
      </c>
      <c r="AH1817" t="s">
        <v>153</v>
      </c>
      <c r="AJ1817" t="s">
        <v>280</v>
      </c>
      <c r="AK1817" t="s">
        <v>4105</v>
      </c>
      <c r="AN1817" t="s">
        <v>1927</v>
      </c>
      <c r="AP1817">
        <v>0.08</v>
      </c>
      <c r="AQ1817" t="s">
        <v>1928</v>
      </c>
      <c r="AS1817" t="s">
        <v>160</v>
      </c>
      <c r="AU1817" t="s">
        <v>161</v>
      </c>
      <c r="BU1817" s="1">
        <v>44879</v>
      </c>
      <c r="CB1817" t="s">
        <v>1851</v>
      </c>
      <c r="CC1817" t="s">
        <v>170</v>
      </c>
    </row>
    <row r="1818" spans="1:81">
      <c r="A1818" t="s">
        <v>138</v>
      </c>
      <c r="B1818" t="s">
        <v>139</v>
      </c>
      <c r="C1818" t="s">
        <v>4101</v>
      </c>
      <c r="D1818" t="s">
        <v>1918</v>
      </c>
      <c r="E1818" t="s">
        <v>142</v>
      </c>
      <c r="F1818" t="s">
        <v>143</v>
      </c>
      <c r="G1818" s="1">
        <v>44879</v>
      </c>
      <c r="H1818" s="2">
        <v>0.49583333333333335</v>
      </c>
      <c r="I1818" t="s">
        <v>178</v>
      </c>
      <c r="U1818" t="s">
        <v>146</v>
      </c>
      <c r="V1818" t="s">
        <v>147</v>
      </c>
      <c r="W1818" t="s">
        <v>148</v>
      </c>
      <c r="X1818" t="s">
        <v>1739</v>
      </c>
      <c r="Y1818" t="s">
        <v>1740</v>
      </c>
      <c r="AD1818">
        <v>45.466926000000001</v>
      </c>
      <c r="AE1818">
        <v>-109.49140800000001</v>
      </c>
      <c r="AF1818" t="s">
        <v>151</v>
      </c>
      <c r="AG1818" t="s">
        <v>152</v>
      </c>
      <c r="AH1818" t="s">
        <v>153</v>
      </c>
      <c r="AJ1818" t="s">
        <v>280</v>
      </c>
      <c r="AK1818" t="s">
        <v>4106</v>
      </c>
      <c r="AN1818" t="s">
        <v>16</v>
      </c>
      <c r="AP1818">
        <v>1.7</v>
      </c>
      <c r="AQ1818" t="s">
        <v>1930</v>
      </c>
      <c r="AS1818" t="s">
        <v>160</v>
      </c>
      <c r="AU1818" t="s">
        <v>161</v>
      </c>
      <c r="BU1818" s="1">
        <v>44879</v>
      </c>
      <c r="CB1818" t="s">
        <v>1851</v>
      </c>
      <c r="CC1818" t="s">
        <v>170</v>
      </c>
    </row>
    <row r="1819" spans="1:81">
      <c r="A1819" t="s">
        <v>138</v>
      </c>
      <c r="B1819" t="s">
        <v>139</v>
      </c>
      <c r="C1819" t="s">
        <v>4107</v>
      </c>
      <c r="D1819" t="s">
        <v>1918</v>
      </c>
      <c r="E1819" t="s">
        <v>142</v>
      </c>
      <c r="F1819" t="s">
        <v>143</v>
      </c>
      <c r="G1819" s="1">
        <v>44915</v>
      </c>
      <c r="H1819" s="2">
        <v>0.4513888888888889</v>
      </c>
      <c r="I1819" t="s">
        <v>178</v>
      </c>
      <c r="U1819" t="s">
        <v>146</v>
      </c>
      <c r="V1819" t="s">
        <v>147</v>
      </c>
      <c r="W1819" t="s">
        <v>148</v>
      </c>
      <c r="X1819" t="s">
        <v>1739</v>
      </c>
      <c r="Y1819" t="s">
        <v>1740</v>
      </c>
      <c r="AD1819">
        <v>45.466926000000001</v>
      </c>
      <c r="AE1819">
        <v>-109.49140800000001</v>
      </c>
      <c r="AF1819" t="s">
        <v>151</v>
      </c>
      <c r="AG1819" t="s">
        <v>152</v>
      </c>
      <c r="AH1819" t="s">
        <v>153</v>
      </c>
      <c r="AJ1819" t="s">
        <v>280</v>
      </c>
      <c r="AK1819" t="s">
        <v>4108</v>
      </c>
      <c r="AN1819" t="s">
        <v>1920</v>
      </c>
      <c r="AP1819">
        <v>14.24</v>
      </c>
      <c r="AQ1819" t="s">
        <v>159</v>
      </c>
      <c r="AS1819" t="s">
        <v>160</v>
      </c>
      <c r="AU1819" t="s">
        <v>161</v>
      </c>
      <c r="BU1819" s="1">
        <v>44915</v>
      </c>
      <c r="CB1819" t="s">
        <v>1851</v>
      </c>
      <c r="CC1819" t="s">
        <v>170</v>
      </c>
    </row>
    <row r="1820" spans="1:81">
      <c r="A1820" t="s">
        <v>138</v>
      </c>
      <c r="B1820" t="s">
        <v>139</v>
      </c>
      <c r="C1820" t="s">
        <v>4107</v>
      </c>
      <c r="D1820" t="s">
        <v>1918</v>
      </c>
      <c r="E1820" t="s">
        <v>142</v>
      </c>
      <c r="F1820" t="s">
        <v>143</v>
      </c>
      <c r="G1820" s="1">
        <v>44915</v>
      </c>
      <c r="H1820" s="2">
        <v>0.4513888888888889</v>
      </c>
      <c r="I1820" t="s">
        <v>178</v>
      </c>
      <c r="U1820" t="s">
        <v>146</v>
      </c>
      <c r="V1820" t="s">
        <v>147</v>
      </c>
      <c r="W1820" t="s">
        <v>148</v>
      </c>
      <c r="X1820" t="s">
        <v>1739</v>
      </c>
      <c r="Y1820" t="s">
        <v>1740</v>
      </c>
      <c r="AD1820">
        <v>45.466926000000001</v>
      </c>
      <c r="AE1820">
        <v>-109.49140800000001</v>
      </c>
      <c r="AF1820" t="s">
        <v>151</v>
      </c>
      <c r="AG1820" t="s">
        <v>152</v>
      </c>
      <c r="AH1820" t="s">
        <v>153</v>
      </c>
      <c r="AJ1820" t="s">
        <v>280</v>
      </c>
      <c r="AK1820" t="s">
        <v>4109</v>
      </c>
      <c r="AN1820" t="s">
        <v>11</v>
      </c>
      <c r="AP1820">
        <v>7.68</v>
      </c>
      <c r="AQ1820" t="s">
        <v>1922</v>
      </c>
      <c r="AS1820" t="s">
        <v>160</v>
      </c>
      <c r="AU1820" t="s">
        <v>161</v>
      </c>
      <c r="BU1820" s="1">
        <v>44915</v>
      </c>
      <c r="CB1820" t="s">
        <v>1851</v>
      </c>
      <c r="CC1820" t="s">
        <v>170</v>
      </c>
    </row>
    <row r="1821" spans="1:81">
      <c r="A1821" t="s">
        <v>138</v>
      </c>
      <c r="B1821" t="s">
        <v>139</v>
      </c>
      <c r="C1821" t="s">
        <v>4107</v>
      </c>
      <c r="D1821" t="s">
        <v>1918</v>
      </c>
      <c r="E1821" t="s">
        <v>142</v>
      </c>
      <c r="F1821" t="s">
        <v>143</v>
      </c>
      <c r="G1821" s="1">
        <v>44915</v>
      </c>
      <c r="H1821" s="2">
        <v>0.4513888888888889</v>
      </c>
      <c r="I1821" t="s">
        <v>178</v>
      </c>
      <c r="U1821" t="s">
        <v>146</v>
      </c>
      <c r="V1821" t="s">
        <v>147</v>
      </c>
      <c r="W1821" t="s">
        <v>148</v>
      </c>
      <c r="X1821" t="s">
        <v>1739</v>
      </c>
      <c r="Y1821" t="s">
        <v>1740</v>
      </c>
      <c r="AD1821">
        <v>45.466926000000001</v>
      </c>
      <c r="AE1821">
        <v>-109.49140800000001</v>
      </c>
      <c r="AF1821" t="s">
        <v>151</v>
      </c>
      <c r="AG1821" t="s">
        <v>152</v>
      </c>
      <c r="AH1821" t="s">
        <v>153</v>
      </c>
      <c r="AJ1821" t="s">
        <v>280</v>
      </c>
      <c r="AK1821" t="s">
        <v>4110</v>
      </c>
      <c r="AN1821" t="s">
        <v>1924</v>
      </c>
      <c r="AP1821">
        <v>128</v>
      </c>
      <c r="AQ1821" t="s">
        <v>1925</v>
      </c>
      <c r="AS1821" t="s">
        <v>160</v>
      </c>
      <c r="AU1821" t="s">
        <v>161</v>
      </c>
      <c r="BU1821" s="1">
        <v>44915</v>
      </c>
      <c r="CB1821" t="s">
        <v>1851</v>
      </c>
      <c r="CC1821" t="s">
        <v>170</v>
      </c>
    </row>
    <row r="1822" spans="1:81">
      <c r="A1822" t="s">
        <v>138</v>
      </c>
      <c r="B1822" t="s">
        <v>139</v>
      </c>
      <c r="C1822" t="s">
        <v>4107</v>
      </c>
      <c r="D1822" t="s">
        <v>1918</v>
      </c>
      <c r="E1822" t="s">
        <v>142</v>
      </c>
      <c r="F1822" t="s">
        <v>143</v>
      </c>
      <c r="G1822" s="1">
        <v>44915</v>
      </c>
      <c r="H1822" s="2">
        <v>0.4513888888888889</v>
      </c>
      <c r="I1822" t="s">
        <v>178</v>
      </c>
      <c r="U1822" t="s">
        <v>146</v>
      </c>
      <c r="V1822" t="s">
        <v>147</v>
      </c>
      <c r="W1822" t="s">
        <v>148</v>
      </c>
      <c r="X1822" t="s">
        <v>1739</v>
      </c>
      <c r="Y1822" t="s">
        <v>1740</v>
      </c>
      <c r="AD1822">
        <v>45.466926000000001</v>
      </c>
      <c r="AE1822">
        <v>-109.49140800000001</v>
      </c>
      <c r="AF1822" t="s">
        <v>151</v>
      </c>
      <c r="AG1822" t="s">
        <v>152</v>
      </c>
      <c r="AH1822" t="s">
        <v>153</v>
      </c>
      <c r="AJ1822" t="s">
        <v>280</v>
      </c>
      <c r="AK1822" t="s">
        <v>4111</v>
      </c>
      <c r="AN1822" t="s">
        <v>1927</v>
      </c>
      <c r="AP1822">
        <v>-0.14000000000000001</v>
      </c>
      <c r="AQ1822" t="s">
        <v>1928</v>
      </c>
      <c r="AS1822" t="s">
        <v>160</v>
      </c>
      <c r="AU1822" t="s">
        <v>161</v>
      </c>
      <c r="BU1822" s="1">
        <v>44915</v>
      </c>
      <c r="CB1822" t="s">
        <v>1851</v>
      </c>
      <c r="CC1822" t="s">
        <v>170</v>
      </c>
    </row>
    <row r="1823" spans="1:81">
      <c r="A1823" t="s">
        <v>138</v>
      </c>
      <c r="B1823" t="s">
        <v>139</v>
      </c>
      <c r="C1823" t="s">
        <v>4107</v>
      </c>
      <c r="D1823" t="s">
        <v>1918</v>
      </c>
      <c r="E1823" t="s">
        <v>142</v>
      </c>
      <c r="F1823" t="s">
        <v>143</v>
      </c>
      <c r="G1823" s="1">
        <v>44915</v>
      </c>
      <c r="H1823" s="2">
        <v>0.4513888888888889</v>
      </c>
      <c r="I1823" t="s">
        <v>178</v>
      </c>
      <c r="U1823" t="s">
        <v>146</v>
      </c>
      <c r="V1823" t="s">
        <v>147</v>
      </c>
      <c r="W1823" t="s">
        <v>148</v>
      </c>
      <c r="X1823" t="s">
        <v>1739</v>
      </c>
      <c r="Y1823" t="s">
        <v>1740</v>
      </c>
      <c r="AD1823">
        <v>45.466926000000001</v>
      </c>
      <c r="AE1823">
        <v>-109.49140800000001</v>
      </c>
      <c r="AF1823" t="s">
        <v>151</v>
      </c>
      <c r="AG1823" t="s">
        <v>152</v>
      </c>
      <c r="AH1823" t="s">
        <v>153</v>
      </c>
      <c r="AJ1823" t="s">
        <v>280</v>
      </c>
      <c r="AK1823" t="s">
        <v>4112</v>
      </c>
      <c r="AN1823" t="s">
        <v>16</v>
      </c>
      <c r="AP1823">
        <v>0.8</v>
      </c>
      <c r="AQ1823" t="s">
        <v>1930</v>
      </c>
      <c r="AS1823" t="s">
        <v>160</v>
      </c>
      <c r="AU1823" t="s">
        <v>161</v>
      </c>
      <c r="BU1823" s="1">
        <v>44915</v>
      </c>
      <c r="CB1823" t="s">
        <v>1851</v>
      </c>
      <c r="CC1823" t="s">
        <v>170</v>
      </c>
    </row>
    <row r="1824" spans="1:81">
      <c r="A1824" t="s">
        <v>138</v>
      </c>
      <c r="B1824" t="s">
        <v>139</v>
      </c>
      <c r="C1824" t="s">
        <v>4113</v>
      </c>
      <c r="D1824" t="s">
        <v>1918</v>
      </c>
      <c r="E1824" t="s">
        <v>142</v>
      </c>
      <c r="F1824" t="s">
        <v>143</v>
      </c>
      <c r="G1824" s="1">
        <v>44943</v>
      </c>
      <c r="H1824" s="2">
        <v>0.46319444444444446</v>
      </c>
      <c r="I1824" t="s">
        <v>178</v>
      </c>
      <c r="U1824" t="s">
        <v>146</v>
      </c>
      <c r="V1824" t="s">
        <v>147</v>
      </c>
      <c r="W1824" t="s">
        <v>148</v>
      </c>
      <c r="X1824" t="s">
        <v>1739</v>
      </c>
      <c r="Y1824" t="s">
        <v>1740</v>
      </c>
      <c r="AD1824">
        <v>45.466926000000001</v>
      </c>
      <c r="AE1824">
        <v>-109.49140800000001</v>
      </c>
      <c r="AF1824" t="s">
        <v>151</v>
      </c>
      <c r="AG1824" t="s">
        <v>152</v>
      </c>
      <c r="AH1824" t="s">
        <v>153</v>
      </c>
      <c r="AJ1824" t="s">
        <v>280</v>
      </c>
      <c r="AK1824" t="s">
        <v>4114</v>
      </c>
      <c r="AN1824" t="s">
        <v>1920</v>
      </c>
      <c r="AP1824">
        <v>12.47</v>
      </c>
      <c r="AQ1824" t="s">
        <v>159</v>
      </c>
      <c r="AS1824" t="s">
        <v>160</v>
      </c>
      <c r="AU1824" t="s">
        <v>161</v>
      </c>
      <c r="BU1824" s="1">
        <v>44943</v>
      </c>
      <c r="CB1824" t="s">
        <v>1713</v>
      </c>
      <c r="CC1824" t="s">
        <v>170</v>
      </c>
    </row>
    <row r="1825" spans="1:81">
      <c r="A1825" t="s">
        <v>138</v>
      </c>
      <c r="B1825" t="s">
        <v>139</v>
      </c>
      <c r="C1825" t="s">
        <v>4113</v>
      </c>
      <c r="D1825" t="s">
        <v>1918</v>
      </c>
      <c r="E1825" t="s">
        <v>142</v>
      </c>
      <c r="F1825" t="s">
        <v>143</v>
      </c>
      <c r="G1825" s="1">
        <v>44943</v>
      </c>
      <c r="H1825" s="2">
        <v>0.46319444444444446</v>
      </c>
      <c r="I1825" t="s">
        <v>178</v>
      </c>
      <c r="U1825" t="s">
        <v>146</v>
      </c>
      <c r="V1825" t="s">
        <v>147</v>
      </c>
      <c r="W1825" t="s">
        <v>148</v>
      </c>
      <c r="X1825" t="s">
        <v>1739</v>
      </c>
      <c r="Y1825" t="s">
        <v>1740</v>
      </c>
      <c r="AD1825">
        <v>45.466926000000001</v>
      </c>
      <c r="AE1825">
        <v>-109.49140800000001</v>
      </c>
      <c r="AF1825" t="s">
        <v>151</v>
      </c>
      <c r="AG1825" t="s">
        <v>152</v>
      </c>
      <c r="AH1825" t="s">
        <v>153</v>
      </c>
      <c r="AJ1825" t="s">
        <v>280</v>
      </c>
      <c r="AK1825" t="s">
        <v>4115</v>
      </c>
      <c r="AN1825" t="s">
        <v>11</v>
      </c>
      <c r="AP1825">
        <v>7.4</v>
      </c>
      <c r="AQ1825" t="s">
        <v>1922</v>
      </c>
      <c r="AS1825" t="s">
        <v>160</v>
      </c>
      <c r="AU1825" t="s">
        <v>161</v>
      </c>
      <c r="BU1825" s="1">
        <v>44943</v>
      </c>
      <c r="CB1825" t="s">
        <v>1713</v>
      </c>
      <c r="CC1825" t="s">
        <v>170</v>
      </c>
    </row>
    <row r="1826" spans="1:81">
      <c r="A1826" t="s">
        <v>138</v>
      </c>
      <c r="B1826" t="s">
        <v>139</v>
      </c>
      <c r="C1826" t="s">
        <v>4113</v>
      </c>
      <c r="D1826" t="s">
        <v>1918</v>
      </c>
      <c r="E1826" t="s">
        <v>142</v>
      </c>
      <c r="F1826" t="s">
        <v>143</v>
      </c>
      <c r="G1826" s="1">
        <v>44943</v>
      </c>
      <c r="H1826" s="2">
        <v>0.46319444444444446</v>
      </c>
      <c r="I1826" t="s">
        <v>178</v>
      </c>
      <c r="U1826" t="s">
        <v>146</v>
      </c>
      <c r="V1826" t="s">
        <v>147</v>
      </c>
      <c r="W1826" t="s">
        <v>148</v>
      </c>
      <c r="X1826" t="s">
        <v>1739</v>
      </c>
      <c r="Y1826" t="s">
        <v>1740</v>
      </c>
      <c r="AD1826">
        <v>45.466926000000001</v>
      </c>
      <c r="AE1826">
        <v>-109.49140800000001</v>
      </c>
      <c r="AF1826" t="s">
        <v>151</v>
      </c>
      <c r="AG1826" t="s">
        <v>152</v>
      </c>
      <c r="AH1826" t="s">
        <v>153</v>
      </c>
      <c r="AJ1826" t="s">
        <v>280</v>
      </c>
      <c r="AK1826" t="s">
        <v>4116</v>
      </c>
      <c r="AN1826" t="s">
        <v>1924</v>
      </c>
      <c r="AP1826">
        <v>399</v>
      </c>
      <c r="AQ1826" t="s">
        <v>1925</v>
      </c>
      <c r="AS1826" t="s">
        <v>160</v>
      </c>
      <c r="AU1826" t="s">
        <v>161</v>
      </c>
      <c r="BU1826" s="1">
        <v>44943</v>
      </c>
      <c r="CB1826" t="s">
        <v>1713</v>
      </c>
      <c r="CC1826" t="s">
        <v>170</v>
      </c>
    </row>
    <row r="1827" spans="1:81">
      <c r="A1827" t="s">
        <v>138</v>
      </c>
      <c r="B1827" t="s">
        <v>139</v>
      </c>
      <c r="C1827" t="s">
        <v>4113</v>
      </c>
      <c r="D1827" t="s">
        <v>1918</v>
      </c>
      <c r="E1827" t="s">
        <v>142</v>
      </c>
      <c r="F1827" t="s">
        <v>143</v>
      </c>
      <c r="G1827" s="1">
        <v>44943</v>
      </c>
      <c r="H1827" s="2">
        <v>0.46319444444444446</v>
      </c>
      <c r="I1827" t="s">
        <v>178</v>
      </c>
      <c r="U1827" t="s">
        <v>146</v>
      </c>
      <c r="V1827" t="s">
        <v>147</v>
      </c>
      <c r="W1827" t="s">
        <v>148</v>
      </c>
      <c r="X1827" t="s">
        <v>1739</v>
      </c>
      <c r="Y1827" t="s">
        <v>1740</v>
      </c>
      <c r="AD1827">
        <v>45.466926000000001</v>
      </c>
      <c r="AE1827">
        <v>-109.49140800000001</v>
      </c>
      <c r="AF1827" t="s">
        <v>151</v>
      </c>
      <c r="AG1827" t="s">
        <v>152</v>
      </c>
      <c r="AH1827" t="s">
        <v>153</v>
      </c>
      <c r="AJ1827" t="s">
        <v>280</v>
      </c>
      <c r="AK1827" t="s">
        <v>4117</v>
      </c>
      <c r="AN1827" t="s">
        <v>1927</v>
      </c>
      <c r="AP1827">
        <v>-0.14000000000000001</v>
      </c>
      <c r="AQ1827" t="s">
        <v>1928</v>
      </c>
      <c r="AS1827" t="s">
        <v>160</v>
      </c>
      <c r="AU1827" t="s">
        <v>161</v>
      </c>
      <c r="BU1827" s="1">
        <v>44943</v>
      </c>
      <c r="CB1827" t="s">
        <v>1713</v>
      </c>
      <c r="CC1827" t="s">
        <v>170</v>
      </c>
    </row>
    <row r="1828" spans="1:81">
      <c r="A1828" t="s">
        <v>138</v>
      </c>
      <c r="B1828" t="s">
        <v>139</v>
      </c>
      <c r="C1828" t="s">
        <v>4113</v>
      </c>
      <c r="D1828" t="s">
        <v>1918</v>
      </c>
      <c r="E1828" t="s">
        <v>142</v>
      </c>
      <c r="F1828" t="s">
        <v>143</v>
      </c>
      <c r="G1828" s="1">
        <v>44943</v>
      </c>
      <c r="H1828" s="2">
        <v>0.46319444444444446</v>
      </c>
      <c r="I1828" t="s">
        <v>178</v>
      </c>
      <c r="U1828" t="s">
        <v>146</v>
      </c>
      <c r="V1828" t="s">
        <v>147</v>
      </c>
      <c r="W1828" t="s">
        <v>148</v>
      </c>
      <c r="X1828" t="s">
        <v>1739</v>
      </c>
      <c r="Y1828" t="s">
        <v>1740</v>
      </c>
      <c r="AD1828">
        <v>45.466926000000001</v>
      </c>
      <c r="AE1828">
        <v>-109.49140800000001</v>
      </c>
      <c r="AF1828" t="s">
        <v>151</v>
      </c>
      <c r="AG1828" t="s">
        <v>152</v>
      </c>
      <c r="AH1828" t="s">
        <v>153</v>
      </c>
      <c r="AJ1828" t="s">
        <v>280</v>
      </c>
      <c r="AK1828" t="s">
        <v>4118</v>
      </c>
      <c r="AN1828" t="s">
        <v>16</v>
      </c>
      <c r="AP1828">
        <v>1.6</v>
      </c>
      <c r="AQ1828" t="s">
        <v>1930</v>
      </c>
      <c r="AS1828" t="s">
        <v>160</v>
      </c>
      <c r="AU1828" t="s">
        <v>161</v>
      </c>
      <c r="BU1828" s="1">
        <v>44943</v>
      </c>
      <c r="CB1828" t="s">
        <v>1713</v>
      </c>
      <c r="CC1828" t="s">
        <v>170</v>
      </c>
    </row>
    <row r="1829" spans="1:81">
      <c r="A1829" t="s">
        <v>138</v>
      </c>
      <c r="B1829" t="s">
        <v>139</v>
      </c>
      <c r="C1829" t="s">
        <v>4119</v>
      </c>
      <c r="D1829" t="s">
        <v>1918</v>
      </c>
      <c r="E1829" t="s">
        <v>142</v>
      </c>
      <c r="F1829" t="s">
        <v>143</v>
      </c>
      <c r="G1829" s="1">
        <v>44970</v>
      </c>
      <c r="H1829" s="2">
        <v>0.52430555555555558</v>
      </c>
      <c r="I1829" t="s">
        <v>178</v>
      </c>
      <c r="U1829" t="s">
        <v>146</v>
      </c>
      <c r="V1829" t="s">
        <v>147</v>
      </c>
      <c r="W1829" t="s">
        <v>148</v>
      </c>
      <c r="X1829" t="s">
        <v>1739</v>
      </c>
      <c r="Y1829" t="s">
        <v>1740</v>
      </c>
      <c r="AD1829">
        <v>45.466926000000001</v>
      </c>
      <c r="AE1829">
        <v>-109.49140800000001</v>
      </c>
      <c r="AF1829" t="s">
        <v>151</v>
      </c>
      <c r="AG1829" t="s">
        <v>152</v>
      </c>
      <c r="AH1829" t="s">
        <v>153</v>
      </c>
      <c r="AJ1829" t="s">
        <v>280</v>
      </c>
      <c r="AK1829" t="s">
        <v>4120</v>
      </c>
      <c r="AN1829" t="s">
        <v>1920</v>
      </c>
      <c r="AP1829">
        <v>12.09</v>
      </c>
      <c r="AQ1829" t="s">
        <v>159</v>
      </c>
      <c r="AS1829" t="s">
        <v>160</v>
      </c>
      <c r="AU1829" t="s">
        <v>161</v>
      </c>
      <c r="BU1829" s="1">
        <v>44970</v>
      </c>
      <c r="CB1829" t="s">
        <v>1713</v>
      </c>
      <c r="CC1829" t="s">
        <v>170</v>
      </c>
    </row>
    <row r="1830" spans="1:81">
      <c r="A1830" t="s">
        <v>138</v>
      </c>
      <c r="B1830" t="s">
        <v>139</v>
      </c>
      <c r="C1830" t="s">
        <v>4119</v>
      </c>
      <c r="D1830" t="s">
        <v>1918</v>
      </c>
      <c r="E1830" t="s">
        <v>142</v>
      </c>
      <c r="F1830" t="s">
        <v>143</v>
      </c>
      <c r="G1830" s="1">
        <v>44970</v>
      </c>
      <c r="H1830" s="2">
        <v>0.52430555555555558</v>
      </c>
      <c r="I1830" t="s">
        <v>178</v>
      </c>
      <c r="U1830" t="s">
        <v>146</v>
      </c>
      <c r="V1830" t="s">
        <v>147</v>
      </c>
      <c r="W1830" t="s">
        <v>148</v>
      </c>
      <c r="X1830" t="s">
        <v>1739</v>
      </c>
      <c r="Y1830" t="s">
        <v>1740</v>
      </c>
      <c r="AD1830">
        <v>45.466926000000001</v>
      </c>
      <c r="AE1830">
        <v>-109.49140800000001</v>
      </c>
      <c r="AF1830" t="s">
        <v>151</v>
      </c>
      <c r="AG1830" t="s">
        <v>152</v>
      </c>
      <c r="AH1830" t="s">
        <v>153</v>
      </c>
      <c r="AJ1830" t="s">
        <v>280</v>
      </c>
      <c r="AK1830" t="s">
        <v>4121</v>
      </c>
      <c r="AN1830" t="s">
        <v>11</v>
      </c>
      <c r="AP1830">
        <v>7.71</v>
      </c>
      <c r="AQ1830" t="s">
        <v>1922</v>
      </c>
      <c r="AS1830" t="s">
        <v>160</v>
      </c>
      <c r="AU1830" t="s">
        <v>161</v>
      </c>
      <c r="BU1830" s="1">
        <v>44970</v>
      </c>
      <c r="CB1830" t="s">
        <v>1713</v>
      </c>
      <c r="CC1830" t="s">
        <v>170</v>
      </c>
    </row>
    <row r="1831" spans="1:81">
      <c r="A1831" t="s">
        <v>138</v>
      </c>
      <c r="B1831" t="s">
        <v>139</v>
      </c>
      <c r="C1831" t="s">
        <v>4119</v>
      </c>
      <c r="D1831" t="s">
        <v>1918</v>
      </c>
      <c r="E1831" t="s">
        <v>142</v>
      </c>
      <c r="F1831" t="s">
        <v>143</v>
      </c>
      <c r="G1831" s="1">
        <v>44970</v>
      </c>
      <c r="H1831" s="2">
        <v>0.52430555555555558</v>
      </c>
      <c r="I1831" t="s">
        <v>178</v>
      </c>
      <c r="U1831" t="s">
        <v>146</v>
      </c>
      <c r="V1831" t="s">
        <v>147</v>
      </c>
      <c r="W1831" t="s">
        <v>148</v>
      </c>
      <c r="X1831" t="s">
        <v>1739</v>
      </c>
      <c r="Y1831" t="s">
        <v>1740</v>
      </c>
      <c r="AD1831">
        <v>45.466926000000001</v>
      </c>
      <c r="AE1831">
        <v>-109.49140800000001</v>
      </c>
      <c r="AF1831" t="s">
        <v>151</v>
      </c>
      <c r="AG1831" t="s">
        <v>152</v>
      </c>
      <c r="AH1831" t="s">
        <v>153</v>
      </c>
      <c r="AJ1831" t="s">
        <v>280</v>
      </c>
      <c r="AK1831" t="s">
        <v>4122</v>
      </c>
      <c r="AN1831" t="s">
        <v>1924</v>
      </c>
      <c r="AP1831">
        <v>177</v>
      </c>
      <c r="AQ1831" t="s">
        <v>1925</v>
      </c>
      <c r="AS1831" t="s">
        <v>160</v>
      </c>
      <c r="AU1831" t="s">
        <v>161</v>
      </c>
      <c r="BU1831" s="1">
        <v>44970</v>
      </c>
      <c r="CB1831" t="s">
        <v>1713</v>
      </c>
      <c r="CC1831" t="s">
        <v>170</v>
      </c>
    </row>
    <row r="1832" spans="1:81">
      <c r="A1832" t="s">
        <v>138</v>
      </c>
      <c r="B1832" t="s">
        <v>139</v>
      </c>
      <c r="C1832" t="s">
        <v>4119</v>
      </c>
      <c r="D1832" t="s">
        <v>1918</v>
      </c>
      <c r="E1832" t="s">
        <v>142</v>
      </c>
      <c r="F1832" t="s">
        <v>143</v>
      </c>
      <c r="G1832" s="1">
        <v>44970</v>
      </c>
      <c r="H1832" s="2">
        <v>0.52430555555555558</v>
      </c>
      <c r="I1832" t="s">
        <v>178</v>
      </c>
      <c r="U1832" t="s">
        <v>146</v>
      </c>
      <c r="V1832" t="s">
        <v>147</v>
      </c>
      <c r="W1832" t="s">
        <v>148</v>
      </c>
      <c r="X1832" t="s">
        <v>1739</v>
      </c>
      <c r="Y1832" t="s">
        <v>1740</v>
      </c>
      <c r="AD1832">
        <v>45.466926000000001</v>
      </c>
      <c r="AE1832">
        <v>-109.49140800000001</v>
      </c>
      <c r="AF1832" t="s">
        <v>151</v>
      </c>
      <c r="AG1832" t="s">
        <v>152</v>
      </c>
      <c r="AH1832" t="s">
        <v>153</v>
      </c>
      <c r="AJ1832" t="s">
        <v>280</v>
      </c>
      <c r="AK1832" t="s">
        <v>4123</v>
      </c>
      <c r="AN1832" t="s">
        <v>1927</v>
      </c>
      <c r="AP1832">
        <v>0.31</v>
      </c>
      <c r="AQ1832" t="s">
        <v>1928</v>
      </c>
      <c r="AS1832" t="s">
        <v>160</v>
      </c>
      <c r="AU1832" t="s">
        <v>161</v>
      </c>
      <c r="BU1832" s="1">
        <v>44970</v>
      </c>
      <c r="CB1832" t="s">
        <v>1713</v>
      </c>
      <c r="CC1832" t="s">
        <v>170</v>
      </c>
    </row>
    <row r="1833" spans="1:81">
      <c r="A1833" t="s">
        <v>138</v>
      </c>
      <c r="B1833" t="s">
        <v>139</v>
      </c>
      <c r="C1833" t="s">
        <v>4119</v>
      </c>
      <c r="D1833" t="s">
        <v>1918</v>
      </c>
      <c r="E1833" t="s">
        <v>142</v>
      </c>
      <c r="F1833" t="s">
        <v>143</v>
      </c>
      <c r="G1833" s="1">
        <v>44970</v>
      </c>
      <c r="H1833" s="2">
        <v>0.52430555555555558</v>
      </c>
      <c r="I1833" t="s">
        <v>178</v>
      </c>
      <c r="U1833" t="s">
        <v>146</v>
      </c>
      <c r="V1833" t="s">
        <v>147</v>
      </c>
      <c r="W1833" t="s">
        <v>148</v>
      </c>
      <c r="X1833" t="s">
        <v>1739</v>
      </c>
      <c r="Y1833" t="s">
        <v>1740</v>
      </c>
      <c r="AD1833">
        <v>45.466926000000001</v>
      </c>
      <c r="AE1833">
        <v>-109.49140800000001</v>
      </c>
      <c r="AF1833" t="s">
        <v>151</v>
      </c>
      <c r="AG1833" t="s">
        <v>152</v>
      </c>
      <c r="AH1833" t="s">
        <v>153</v>
      </c>
      <c r="AJ1833" t="s">
        <v>280</v>
      </c>
      <c r="AK1833" t="s">
        <v>4124</v>
      </c>
      <c r="AN1833" t="s">
        <v>16</v>
      </c>
      <c r="AP1833">
        <v>1</v>
      </c>
      <c r="AQ1833" t="s">
        <v>1930</v>
      </c>
      <c r="AS1833" t="s">
        <v>160</v>
      </c>
      <c r="AU1833" t="s">
        <v>161</v>
      </c>
      <c r="BU1833" s="1">
        <v>44970</v>
      </c>
      <c r="CB1833" t="s">
        <v>1713</v>
      </c>
      <c r="CC1833" t="s">
        <v>170</v>
      </c>
    </row>
    <row r="1834" spans="1:81">
      <c r="A1834" t="s">
        <v>138</v>
      </c>
      <c r="B1834" t="s">
        <v>139</v>
      </c>
      <c r="C1834" t="s">
        <v>4125</v>
      </c>
      <c r="D1834" t="s">
        <v>1918</v>
      </c>
      <c r="E1834" t="s">
        <v>142</v>
      </c>
      <c r="F1834" t="s">
        <v>143</v>
      </c>
      <c r="G1834" s="1">
        <v>44998</v>
      </c>
      <c r="H1834" s="2">
        <v>0.46597222222222223</v>
      </c>
      <c r="I1834" t="s">
        <v>144</v>
      </c>
      <c r="U1834" t="s">
        <v>146</v>
      </c>
      <c r="V1834" t="s">
        <v>147</v>
      </c>
      <c r="W1834" t="s">
        <v>148</v>
      </c>
      <c r="X1834" t="s">
        <v>1739</v>
      </c>
      <c r="Y1834" t="s">
        <v>1740</v>
      </c>
      <c r="AD1834">
        <v>45.466926000000001</v>
      </c>
      <c r="AE1834">
        <v>-109.49140800000001</v>
      </c>
      <c r="AF1834" t="s">
        <v>151</v>
      </c>
      <c r="AG1834" t="s">
        <v>152</v>
      </c>
      <c r="AH1834" t="s">
        <v>153</v>
      </c>
      <c r="AJ1834" t="s">
        <v>280</v>
      </c>
      <c r="AK1834" t="s">
        <v>4126</v>
      </c>
      <c r="AN1834" t="s">
        <v>1920</v>
      </c>
      <c r="AP1834">
        <v>13.93</v>
      </c>
      <c r="AQ1834" t="s">
        <v>159</v>
      </c>
      <c r="AS1834" t="s">
        <v>160</v>
      </c>
      <c r="AU1834" t="s">
        <v>161</v>
      </c>
      <c r="BU1834" s="1">
        <v>44998</v>
      </c>
      <c r="CB1834" t="s">
        <v>1713</v>
      </c>
      <c r="CC1834" t="s">
        <v>170</v>
      </c>
    </row>
    <row r="1835" spans="1:81">
      <c r="A1835" t="s">
        <v>138</v>
      </c>
      <c r="B1835" t="s">
        <v>139</v>
      </c>
      <c r="C1835" t="s">
        <v>4125</v>
      </c>
      <c r="D1835" t="s">
        <v>1918</v>
      </c>
      <c r="E1835" t="s">
        <v>142</v>
      </c>
      <c r="F1835" t="s">
        <v>143</v>
      </c>
      <c r="G1835" s="1">
        <v>44998</v>
      </c>
      <c r="H1835" s="2">
        <v>0.46597222222222223</v>
      </c>
      <c r="I1835" t="s">
        <v>144</v>
      </c>
      <c r="U1835" t="s">
        <v>146</v>
      </c>
      <c r="V1835" t="s">
        <v>147</v>
      </c>
      <c r="W1835" t="s">
        <v>148</v>
      </c>
      <c r="X1835" t="s">
        <v>1739</v>
      </c>
      <c r="Y1835" t="s">
        <v>1740</v>
      </c>
      <c r="AD1835">
        <v>45.466926000000001</v>
      </c>
      <c r="AE1835">
        <v>-109.49140800000001</v>
      </c>
      <c r="AF1835" t="s">
        <v>151</v>
      </c>
      <c r="AG1835" t="s">
        <v>152</v>
      </c>
      <c r="AH1835" t="s">
        <v>153</v>
      </c>
      <c r="AJ1835" t="s">
        <v>280</v>
      </c>
      <c r="AK1835" t="s">
        <v>4127</v>
      </c>
      <c r="AN1835" t="s">
        <v>11</v>
      </c>
      <c r="AP1835">
        <v>7.44</v>
      </c>
      <c r="AQ1835" t="s">
        <v>1922</v>
      </c>
      <c r="AS1835" t="s">
        <v>160</v>
      </c>
      <c r="AU1835" t="s">
        <v>161</v>
      </c>
      <c r="BU1835" s="1">
        <v>44998</v>
      </c>
      <c r="CB1835" t="s">
        <v>1713</v>
      </c>
      <c r="CC1835" t="s">
        <v>170</v>
      </c>
    </row>
    <row r="1836" spans="1:81">
      <c r="A1836" t="s">
        <v>138</v>
      </c>
      <c r="B1836" t="s">
        <v>139</v>
      </c>
      <c r="C1836" t="s">
        <v>4125</v>
      </c>
      <c r="D1836" t="s">
        <v>1918</v>
      </c>
      <c r="E1836" t="s">
        <v>142</v>
      </c>
      <c r="F1836" t="s">
        <v>143</v>
      </c>
      <c r="G1836" s="1">
        <v>44998</v>
      </c>
      <c r="H1836" s="2">
        <v>0.46597222222222223</v>
      </c>
      <c r="I1836" t="s">
        <v>144</v>
      </c>
      <c r="U1836" t="s">
        <v>146</v>
      </c>
      <c r="V1836" t="s">
        <v>147</v>
      </c>
      <c r="W1836" t="s">
        <v>148</v>
      </c>
      <c r="X1836" t="s">
        <v>1739</v>
      </c>
      <c r="Y1836" t="s">
        <v>1740</v>
      </c>
      <c r="AD1836">
        <v>45.466926000000001</v>
      </c>
      <c r="AE1836">
        <v>-109.49140800000001</v>
      </c>
      <c r="AF1836" t="s">
        <v>151</v>
      </c>
      <c r="AG1836" t="s">
        <v>152</v>
      </c>
      <c r="AH1836" t="s">
        <v>153</v>
      </c>
      <c r="AJ1836" t="s">
        <v>280</v>
      </c>
      <c r="AK1836" t="s">
        <v>4128</v>
      </c>
      <c r="AN1836" t="s">
        <v>1924</v>
      </c>
      <c r="AP1836">
        <v>228</v>
      </c>
      <c r="AQ1836" t="s">
        <v>1925</v>
      </c>
      <c r="AS1836" t="s">
        <v>160</v>
      </c>
      <c r="AU1836" t="s">
        <v>161</v>
      </c>
      <c r="BU1836" s="1">
        <v>44998</v>
      </c>
      <c r="CB1836" t="s">
        <v>1713</v>
      </c>
      <c r="CC1836" t="s">
        <v>170</v>
      </c>
    </row>
    <row r="1837" spans="1:81">
      <c r="A1837" t="s">
        <v>138</v>
      </c>
      <c r="B1837" t="s">
        <v>139</v>
      </c>
      <c r="C1837" t="s">
        <v>4125</v>
      </c>
      <c r="D1837" t="s">
        <v>1918</v>
      </c>
      <c r="E1837" t="s">
        <v>142</v>
      </c>
      <c r="F1837" t="s">
        <v>143</v>
      </c>
      <c r="G1837" s="1">
        <v>44998</v>
      </c>
      <c r="H1837" s="2">
        <v>0.46597222222222223</v>
      </c>
      <c r="I1837" t="s">
        <v>144</v>
      </c>
      <c r="U1837" t="s">
        <v>146</v>
      </c>
      <c r="V1837" t="s">
        <v>147</v>
      </c>
      <c r="W1837" t="s">
        <v>148</v>
      </c>
      <c r="X1837" t="s">
        <v>1739</v>
      </c>
      <c r="Y1837" t="s">
        <v>1740</v>
      </c>
      <c r="AD1837">
        <v>45.466926000000001</v>
      </c>
      <c r="AE1837">
        <v>-109.49140800000001</v>
      </c>
      <c r="AF1837" t="s">
        <v>151</v>
      </c>
      <c r="AG1837" t="s">
        <v>152</v>
      </c>
      <c r="AH1837" t="s">
        <v>153</v>
      </c>
      <c r="AJ1837" t="s">
        <v>280</v>
      </c>
      <c r="AK1837" t="s">
        <v>4129</v>
      </c>
      <c r="AN1837" t="s">
        <v>1927</v>
      </c>
      <c r="AP1837">
        <v>-0.14000000000000001</v>
      </c>
      <c r="AQ1837" t="s">
        <v>1928</v>
      </c>
      <c r="AS1837" t="s">
        <v>160</v>
      </c>
      <c r="AU1837" t="s">
        <v>161</v>
      </c>
      <c r="BU1837" s="1">
        <v>44998</v>
      </c>
      <c r="CB1837" t="s">
        <v>1713</v>
      </c>
      <c r="CC1837" t="s">
        <v>170</v>
      </c>
    </row>
    <row r="1838" spans="1:81">
      <c r="A1838" t="s">
        <v>138</v>
      </c>
      <c r="B1838" t="s">
        <v>139</v>
      </c>
      <c r="C1838" t="s">
        <v>4125</v>
      </c>
      <c r="D1838" t="s">
        <v>1918</v>
      </c>
      <c r="E1838" t="s">
        <v>142</v>
      </c>
      <c r="F1838" t="s">
        <v>143</v>
      </c>
      <c r="G1838" s="1">
        <v>44998</v>
      </c>
      <c r="H1838" s="2">
        <v>0.46597222222222223</v>
      </c>
      <c r="I1838" t="s">
        <v>144</v>
      </c>
      <c r="U1838" t="s">
        <v>146</v>
      </c>
      <c r="V1838" t="s">
        <v>147</v>
      </c>
      <c r="W1838" t="s">
        <v>148</v>
      </c>
      <c r="X1838" t="s">
        <v>1739</v>
      </c>
      <c r="Y1838" t="s">
        <v>1740</v>
      </c>
      <c r="AD1838">
        <v>45.466926000000001</v>
      </c>
      <c r="AE1838">
        <v>-109.49140800000001</v>
      </c>
      <c r="AF1838" t="s">
        <v>151</v>
      </c>
      <c r="AG1838" t="s">
        <v>152</v>
      </c>
      <c r="AH1838" t="s">
        <v>153</v>
      </c>
      <c r="AJ1838" t="s">
        <v>280</v>
      </c>
      <c r="AK1838" t="s">
        <v>4130</v>
      </c>
      <c r="AN1838" t="s">
        <v>16</v>
      </c>
      <c r="AP1838">
        <v>0.6</v>
      </c>
      <c r="AQ1838" t="s">
        <v>1930</v>
      </c>
      <c r="AS1838" t="s">
        <v>160</v>
      </c>
      <c r="AU1838" t="s">
        <v>161</v>
      </c>
      <c r="BU1838" s="1">
        <v>44998</v>
      </c>
      <c r="CB1838" t="s">
        <v>1713</v>
      </c>
      <c r="CC1838" t="s">
        <v>170</v>
      </c>
    </row>
    <row r="1839" spans="1:81">
      <c r="A1839" t="s">
        <v>138</v>
      </c>
      <c r="B1839" t="s">
        <v>139</v>
      </c>
      <c r="C1839" t="s">
        <v>4131</v>
      </c>
      <c r="D1839" t="s">
        <v>1918</v>
      </c>
      <c r="E1839" t="s">
        <v>142</v>
      </c>
      <c r="F1839" t="s">
        <v>143</v>
      </c>
      <c r="G1839" s="1">
        <v>45029</v>
      </c>
      <c r="H1839" s="2">
        <v>0.44513888888888886</v>
      </c>
      <c r="I1839" t="s">
        <v>144</v>
      </c>
      <c r="U1839" t="s">
        <v>146</v>
      </c>
      <c r="V1839" t="s">
        <v>147</v>
      </c>
      <c r="W1839" t="s">
        <v>148</v>
      </c>
      <c r="X1839" t="s">
        <v>1739</v>
      </c>
      <c r="Y1839" t="s">
        <v>1740</v>
      </c>
      <c r="AD1839">
        <v>45.466926000000001</v>
      </c>
      <c r="AE1839">
        <v>-109.49140800000001</v>
      </c>
      <c r="AF1839" t="s">
        <v>151</v>
      </c>
      <c r="AG1839" t="s">
        <v>152</v>
      </c>
      <c r="AH1839" t="s">
        <v>153</v>
      </c>
      <c r="AJ1839" t="s">
        <v>280</v>
      </c>
      <c r="AK1839" t="s">
        <v>4132</v>
      </c>
      <c r="AN1839" t="s">
        <v>1920</v>
      </c>
      <c r="AP1839">
        <v>11.7</v>
      </c>
      <c r="AQ1839" t="s">
        <v>159</v>
      </c>
      <c r="AS1839" t="s">
        <v>160</v>
      </c>
      <c r="AU1839" t="s">
        <v>161</v>
      </c>
      <c r="BU1839" s="1">
        <v>45029</v>
      </c>
      <c r="CB1839" t="s">
        <v>1713</v>
      </c>
      <c r="CC1839" t="s">
        <v>170</v>
      </c>
    </row>
    <row r="1840" spans="1:81">
      <c r="A1840" t="s">
        <v>138</v>
      </c>
      <c r="B1840" t="s">
        <v>139</v>
      </c>
      <c r="C1840" t="s">
        <v>4131</v>
      </c>
      <c r="D1840" t="s">
        <v>1918</v>
      </c>
      <c r="E1840" t="s">
        <v>142</v>
      </c>
      <c r="F1840" t="s">
        <v>143</v>
      </c>
      <c r="G1840" s="1">
        <v>45029</v>
      </c>
      <c r="H1840" s="2">
        <v>0.44513888888888886</v>
      </c>
      <c r="I1840" t="s">
        <v>144</v>
      </c>
      <c r="U1840" t="s">
        <v>146</v>
      </c>
      <c r="V1840" t="s">
        <v>147</v>
      </c>
      <c r="W1840" t="s">
        <v>148</v>
      </c>
      <c r="X1840" t="s">
        <v>1739</v>
      </c>
      <c r="Y1840" t="s">
        <v>1740</v>
      </c>
      <c r="AD1840">
        <v>45.466926000000001</v>
      </c>
      <c r="AE1840">
        <v>-109.49140800000001</v>
      </c>
      <c r="AF1840" t="s">
        <v>151</v>
      </c>
      <c r="AG1840" t="s">
        <v>152</v>
      </c>
      <c r="AH1840" t="s">
        <v>153</v>
      </c>
      <c r="AJ1840" t="s">
        <v>280</v>
      </c>
      <c r="AK1840" t="s">
        <v>4133</v>
      </c>
      <c r="AN1840" t="s">
        <v>11</v>
      </c>
      <c r="AP1840">
        <v>7.44</v>
      </c>
      <c r="AQ1840" t="s">
        <v>1922</v>
      </c>
      <c r="AS1840" t="s">
        <v>160</v>
      </c>
      <c r="AU1840" t="s">
        <v>161</v>
      </c>
      <c r="BU1840" s="1">
        <v>45029</v>
      </c>
      <c r="CB1840" t="s">
        <v>1713</v>
      </c>
      <c r="CC1840" t="s">
        <v>170</v>
      </c>
    </row>
    <row r="1841" spans="1:81">
      <c r="A1841" t="s">
        <v>138</v>
      </c>
      <c r="B1841" t="s">
        <v>139</v>
      </c>
      <c r="C1841" t="s">
        <v>4131</v>
      </c>
      <c r="D1841" t="s">
        <v>1918</v>
      </c>
      <c r="E1841" t="s">
        <v>142</v>
      </c>
      <c r="F1841" t="s">
        <v>143</v>
      </c>
      <c r="G1841" s="1">
        <v>45029</v>
      </c>
      <c r="H1841" s="2">
        <v>0.44513888888888886</v>
      </c>
      <c r="I1841" t="s">
        <v>144</v>
      </c>
      <c r="U1841" t="s">
        <v>146</v>
      </c>
      <c r="V1841" t="s">
        <v>147</v>
      </c>
      <c r="W1841" t="s">
        <v>148</v>
      </c>
      <c r="X1841" t="s">
        <v>1739</v>
      </c>
      <c r="Y1841" t="s">
        <v>1740</v>
      </c>
      <c r="AD1841">
        <v>45.466926000000001</v>
      </c>
      <c r="AE1841">
        <v>-109.49140800000001</v>
      </c>
      <c r="AF1841" t="s">
        <v>151</v>
      </c>
      <c r="AG1841" t="s">
        <v>152</v>
      </c>
      <c r="AH1841" t="s">
        <v>153</v>
      </c>
      <c r="AJ1841" t="s">
        <v>280</v>
      </c>
      <c r="AK1841" t="s">
        <v>4134</v>
      </c>
      <c r="AN1841" t="s">
        <v>1924</v>
      </c>
      <c r="AP1841">
        <v>293</v>
      </c>
      <c r="AQ1841" t="s">
        <v>1925</v>
      </c>
      <c r="AS1841" t="s">
        <v>160</v>
      </c>
      <c r="AU1841" t="s">
        <v>161</v>
      </c>
      <c r="BU1841" s="1">
        <v>45029</v>
      </c>
      <c r="CB1841" t="s">
        <v>1713</v>
      </c>
      <c r="CC1841" t="s">
        <v>170</v>
      </c>
    </row>
    <row r="1842" spans="1:81">
      <c r="A1842" t="s">
        <v>138</v>
      </c>
      <c r="B1842" t="s">
        <v>139</v>
      </c>
      <c r="C1842" t="s">
        <v>4131</v>
      </c>
      <c r="D1842" t="s">
        <v>1918</v>
      </c>
      <c r="E1842" t="s">
        <v>142</v>
      </c>
      <c r="F1842" t="s">
        <v>143</v>
      </c>
      <c r="G1842" s="1">
        <v>45029</v>
      </c>
      <c r="H1842" s="2">
        <v>0.44513888888888886</v>
      </c>
      <c r="I1842" t="s">
        <v>144</v>
      </c>
      <c r="U1842" t="s">
        <v>146</v>
      </c>
      <c r="V1842" t="s">
        <v>147</v>
      </c>
      <c r="W1842" t="s">
        <v>148</v>
      </c>
      <c r="X1842" t="s">
        <v>1739</v>
      </c>
      <c r="Y1842" t="s">
        <v>1740</v>
      </c>
      <c r="AD1842">
        <v>45.466926000000001</v>
      </c>
      <c r="AE1842">
        <v>-109.49140800000001</v>
      </c>
      <c r="AF1842" t="s">
        <v>151</v>
      </c>
      <c r="AG1842" t="s">
        <v>152</v>
      </c>
      <c r="AH1842" t="s">
        <v>153</v>
      </c>
      <c r="AJ1842" t="s">
        <v>280</v>
      </c>
      <c r="AK1842" t="s">
        <v>4135</v>
      </c>
      <c r="AN1842" t="s">
        <v>1927</v>
      </c>
      <c r="AP1842">
        <v>3.08</v>
      </c>
      <c r="AQ1842" t="s">
        <v>1928</v>
      </c>
      <c r="AS1842" t="s">
        <v>160</v>
      </c>
      <c r="AU1842" t="s">
        <v>161</v>
      </c>
      <c r="BU1842" s="1">
        <v>45029</v>
      </c>
      <c r="CB1842" t="s">
        <v>1713</v>
      </c>
      <c r="CC1842" t="s">
        <v>170</v>
      </c>
    </row>
    <row r="1843" spans="1:81">
      <c r="A1843" t="s">
        <v>138</v>
      </c>
      <c r="B1843" t="s">
        <v>139</v>
      </c>
      <c r="C1843" t="s">
        <v>4131</v>
      </c>
      <c r="D1843" t="s">
        <v>1918</v>
      </c>
      <c r="E1843" t="s">
        <v>142</v>
      </c>
      <c r="F1843" t="s">
        <v>143</v>
      </c>
      <c r="G1843" s="1">
        <v>45029</v>
      </c>
      <c r="H1843" s="2">
        <v>0.44513888888888886</v>
      </c>
      <c r="I1843" t="s">
        <v>144</v>
      </c>
      <c r="U1843" t="s">
        <v>146</v>
      </c>
      <c r="V1843" t="s">
        <v>147</v>
      </c>
      <c r="W1843" t="s">
        <v>148</v>
      </c>
      <c r="X1843" t="s">
        <v>1739</v>
      </c>
      <c r="Y1843" t="s">
        <v>1740</v>
      </c>
      <c r="AD1843">
        <v>45.466926000000001</v>
      </c>
      <c r="AE1843">
        <v>-109.49140800000001</v>
      </c>
      <c r="AF1843" t="s">
        <v>151</v>
      </c>
      <c r="AG1843" t="s">
        <v>152</v>
      </c>
      <c r="AH1843" t="s">
        <v>153</v>
      </c>
      <c r="AJ1843" t="s">
        <v>280</v>
      </c>
      <c r="AK1843" t="s">
        <v>4136</v>
      </c>
      <c r="AN1843" t="s">
        <v>16</v>
      </c>
      <c r="AP1843">
        <v>15.3</v>
      </c>
      <c r="AQ1843" t="s">
        <v>1930</v>
      </c>
      <c r="AS1843" t="s">
        <v>160</v>
      </c>
      <c r="AU1843" t="s">
        <v>161</v>
      </c>
      <c r="BU1843" s="1">
        <v>45029</v>
      </c>
      <c r="CB1843" t="s">
        <v>1713</v>
      </c>
      <c r="CC1843" t="s">
        <v>170</v>
      </c>
    </row>
    <row r="1844" spans="1:81">
      <c r="A1844" t="s">
        <v>138</v>
      </c>
      <c r="B1844" t="s">
        <v>139</v>
      </c>
      <c r="C1844" t="s">
        <v>4137</v>
      </c>
      <c r="D1844" t="s">
        <v>1918</v>
      </c>
      <c r="E1844" t="s">
        <v>142</v>
      </c>
      <c r="F1844" t="s">
        <v>143</v>
      </c>
      <c r="G1844" s="1">
        <v>45061</v>
      </c>
      <c r="H1844" s="2">
        <v>0.46736111111111112</v>
      </c>
      <c r="I1844" t="s">
        <v>144</v>
      </c>
      <c r="U1844" t="s">
        <v>146</v>
      </c>
      <c r="V1844" t="s">
        <v>147</v>
      </c>
      <c r="W1844" t="s">
        <v>148</v>
      </c>
      <c r="X1844" t="s">
        <v>1739</v>
      </c>
      <c r="Y1844" t="s">
        <v>1740</v>
      </c>
      <c r="AD1844">
        <v>45.466926000000001</v>
      </c>
      <c r="AE1844">
        <v>-109.49140800000001</v>
      </c>
      <c r="AF1844" t="s">
        <v>151</v>
      </c>
      <c r="AG1844" t="s">
        <v>152</v>
      </c>
      <c r="AH1844" t="s">
        <v>153</v>
      </c>
      <c r="AJ1844" t="s">
        <v>280</v>
      </c>
      <c r="AK1844" t="s">
        <v>4138</v>
      </c>
      <c r="AN1844" t="s">
        <v>1920</v>
      </c>
      <c r="AP1844">
        <v>9.1</v>
      </c>
      <c r="AQ1844" t="s">
        <v>159</v>
      </c>
      <c r="AS1844" t="s">
        <v>160</v>
      </c>
      <c r="AU1844" t="s">
        <v>161</v>
      </c>
      <c r="BU1844" s="1">
        <v>45061</v>
      </c>
      <c r="CB1844" t="s">
        <v>1713</v>
      </c>
      <c r="CC1844" t="s">
        <v>170</v>
      </c>
    </row>
    <row r="1845" spans="1:81">
      <c r="A1845" t="s">
        <v>138</v>
      </c>
      <c r="B1845" t="s">
        <v>139</v>
      </c>
      <c r="C1845" t="s">
        <v>4137</v>
      </c>
      <c r="D1845" t="s">
        <v>1918</v>
      </c>
      <c r="E1845" t="s">
        <v>142</v>
      </c>
      <c r="F1845" t="s">
        <v>143</v>
      </c>
      <c r="G1845" s="1">
        <v>45061</v>
      </c>
      <c r="H1845" s="2">
        <v>0.46736111111111112</v>
      </c>
      <c r="I1845" t="s">
        <v>144</v>
      </c>
      <c r="U1845" t="s">
        <v>146</v>
      </c>
      <c r="V1845" t="s">
        <v>147</v>
      </c>
      <c r="W1845" t="s">
        <v>148</v>
      </c>
      <c r="X1845" t="s">
        <v>1739</v>
      </c>
      <c r="Y1845" t="s">
        <v>1740</v>
      </c>
      <c r="AD1845">
        <v>45.466926000000001</v>
      </c>
      <c r="AE1845">
        <v>-109.49140800000001</v>
      </c>
      <c r="AF1845" t="s">
        <v>151</v>
      </c>
      <c r="AG1845" t="s">
        <v>152</v>
      </c>
      <c r="AH1845" t="s">
        <v>153</v>
      </c>
      <c r="AJ1845" t="s">
        <v>280</v>
      </c>
      <c r="AK1845" t="s">
        <v>4139</v>
      </c>
      <c r="AN1845" t="s">
        <v>11</v>
      </c>
      <c r="AP1845">
        <v>7.72</v>
      </c>
      <c r="AQ1845" t="s">
        <v>1922</v>
      </c>
      <c r="AS1845" t="s">
        <v>160</v>
      </c>
      <c r="AU1845" t="s">
        <v>161</v>
      </c>
      <c r="BU1845" s="1">
        <v>45061</v>
      </c>
      <c r="CB1845" t="s">
        <v>1713</v>
      </c>
      <c r="CC1845" t="s">
        <v>170</v>
      </c>
    </row>
    <row r="1846" spans="1:81">
      <c r="A1846" t="s">
        <v>138</v>
      </c>
      <c r="B1846" t="s">
        <v>139</v>
      </c>
      <c r="C1846" t="s">
        <v>4137</v>
      </c>
      <c r="D1846" t="s">
        <v>1918</v>
      </c>
      <c r="E1846" t="s">
        <v>142</v>
      </c>
      <c r="F1846" t="s">
        <v>143</v>
      </c>
      <c r="G1846" s="1">
        <v>45061</v>
      </c>
      <c r="H1846" s="2">
        <v>0.46736111111111112</v>
      </c>
      <c r="I1846" t="s">
        <v>144</v>
      </c>
      <c r="U1846" t="s">
        <v>146</v>
      </c>
      <c r="V1846" t="s">
        <v>147</v>
      </c>
      <c r="W1846" t="s">
        <v>148</v>
      </c>
      <c r="X1846" t="s">
        <v>1739</v>
      </c>
      <c r="Y1846" t="s">
        <v>1740</v>
      </c>
      <c r="AD1846">
        <v>45.466926000000001</v>
      </c>
      <c r="AE1846">
        <v>-109.49140800000001</v>
      </c>
      <c r="AF1846" t="s">
        <v>151</v>
      </c>
      <c r="AG1846" t="s">
        <v>152</v>
      </c>
      <c r="AH1846" t="s">
        <v>153</v>
      </c>
      <c r="AJ1846" t="s">
        <v>280</v>
      </c>
      <c r="AK1846" t="s">
        <v>4140</v>
      </c>
      <c r="AN1846" t="s">
        <v>1924</v>
      </c>
      <c r="AP1846">
        <v>194</v>
      </c>
      <c r="AQ1846" t="s">
        <v>1925</v>
      </c>
      <c r="AS1846" t="s">
        <v>160</v>
      </c>
      <c r="AU1846" t="s">
        <v>161</v>
      </c>
      <c r="BU1846" s="1">
        <v>45061</v>
      </c>
      <c r="CB1846" t="s">
        <v>1713</v>
      </c>
      <c r="CC1846" t="s">
        <v>170</v>
      </c>
    </row>
    <row r="1847" spans="1:81">
      <c r="A1847" t="s">
        <v>138</v>
      </c>
      <c r="B1847" t="s">
        <v>139</v>
      </c>
      <c r="C1847" t="s">
        <v>4137</v>
      </c>
      <c r="D1847" t="s">
        <v>1918</v>
      </c>
      <c r="E1847" t="s">
        <v>142</v>
      </c>
      <c r="F1847" t="s">
        <v>143</v>
      </c>
      <c r="G1847" s="1">
        <v>45061</v>
      </c>
      <c r="H1847" s="2">
        <v>0.46736111111111112</v>
      </c>
      <c r="I1847" t="s">
        <v>144</v>
      </c>
      <c r="U1847" t="s">
        <v>146</v>
      </c>
      <c r="V1847" t="s">
        <v>147</v>
      </c>
      <c r="W1847" t="s">
        <v>148</v>
      </c>
      <c r="X1847" t="s">
        <v>1739</v>
      </c>
      <c r="Y1847" t="s">
        <v>1740</v>
      </c>
      <c r="AD1847">
        <v>45.466926000000001</v>
      </c>
      <c r="AE1847">
        <v>-109.49140800000001</v>
      </c>
      <c r="AF1847" t="s">
        <v>151</v>
      </c>
      <c r="AG1847" t="s">
        <v>152</v>
      </c>
      <c r="AH1847" t="s">
        <v>153</v>
      </c>
      <c r="AJ1847" t="s">
        <v>280</v>
      </c>
      <c r="AK1847" t="s">
        <v>4141</v>
      </c>
      <c r="AN1847" t="s">
        <v>1927</v>
      </c>
      <c r="AP1847">
        <v>9.27</v>
      </c>
      <c r="AQ1847" t="s">
        <v>1928</v>
      </c>
      <c r="AS1847" t="s">
        <v>160</v>
      </c>
      <c r="AU1847" t="s">
        <v>161</v>
      </c>
      <c r="BU1847" s="1">
        <v>45061</v>
      </c>
      <c r="CB1847" t="s">
        <v>1713</v>
      </c>
      <c r="CC1847" t="s">
        <v>170</v>
      </c>
    </row>
    <row r="1848" spans="1:81">
      <c r="A1848" t="s">
        <v>138</v>
      </c>
      <c r="B1848" t="s">
        <v>139</v>
      </c>
      <c r="C1848" t="s">
        <v>4137</v>
      </c>
      <c r="D1848" t="s">
        <v>1918</v>
      </c>
      <c r="E1848" t="s">
        <v>142</v>
      </c>
      <c r="F1848" t="s">
        <v>143</v>
      </c>
      <c r="G1848" s="1">
        <v>45061</v>
      </c>
      <c r="H1848" s="2">
        <v>0.46736111111111112</v>
      </c>
      <c r="I1848" t="s">
        <v>144</v>
      </c>
      <c r="U1848" t="s">
        <v>146</v>
      </c>
      <c r="V1848" t="s">
        <v>147</v>
      </c>
      <c r="W1848" t="s">
        <v>148</v>
      </c>
      <c r="X1848" t="s">
        <v>1739</v>
      </c>
      <c r="Y1848" t="s">
        <v>1740</v>
      </c>
      <c r="AD1848">
        <v>45.466926000000001</v>
      </c>
      <c r="AE1848">
        <v>-109.49140800000001</v>
      </c>
      <c r="AF1848" t="s">
        <v>151</v>
      </c>
      <c r="AG1848" t="s">
        <v>152</v>
      </c>
      <c r="AH1848" t="s">
        <v>153</v>
      </c>
      <c r="AJ1848" t="s">
        <v>280</v>
      </c>
      <c r="AK1848" t="s">
        <v>4142</v>
      </c>
      <c r="AN1848" t="s">
        <v>16</v>
      </c>
      <c r="AP1848">
        <v>20.2</v>
      </c>
      <c r="AQ1848" t="s">
        <v>1930</v>
      </c>
      <c r="AS1848" t="s">
        <v>160</v>
      </c>
      <c r="AU1848" t="s">
        <v>161</v>
      </c>
      <c r="BU1848" s="1">
        <v>45061</v>
      </c>
      <c r="CB1848" t="s">
        <v>1713</v>
      </c>
      <c r="CC1848" t="s">
        <v>170</v>
      </c>
    </row>
    <row r="1849" spans="1:81">
      <c r="A1849" t="s">
        <v>138</v>
      </c>
      <c r="B1849" t="s">
        <v>139</v>
      </c>
      <c r="C1849" t="s">
        <v>4143</v>
      </c>
      <c r="D1849" t="s">
        <v>1918</v>
      </c>
      <c r="E1849" t="s">
        <v>142</v>
      </c>
      <c r="F1849" t="s">
        <v>143</v>
      </c>
      <c r="G1849" s="1">
        <v>45070</v>
      </c>
      <c r="H1849" s="2">
        <v>0.46944444444444444</v>
      </c>
      <c r="I1849" t="s">
        <v>144</v>
      </c>
      <c r="U1849" t="s">
        <v>146</v>
      </c>
      <c r="V1849" t="s">
        <v>147</v>
      </c>
      <c r="W1849" t="s">
        <v>148</v>
      </c>
      <c r="X1849" t="s">
        <v>1739</v>
      </c>
      <c r="Y1849" t="s">
        <v>1740</v>
      </c>
      <c r="AD1849">
        <v>45.466926000000001</v>
      </c>
      <c r="AE1849">
        <v>-109.49140800000001</v>
      </c>
      <c r="AF1849" t="s">
        <v>151</v>
      </c>
      <c r="AG1849" t="s">
        <v>152</v>
      </c>
      <c r="AH1849" t="s">
        <v>153</v>
      </c>
      <c r="AJ1849" t="s">
        <v>280</v>
      </c>
      <c r="AK1849" t="s">
        <v>4144</v>
      </c>
      <c r="AN1849" t="s">
        <v>1920</v>
      </c>
      <c r="AP1849">
        <v>13.93</v>
      </c>
      <c r="AQ1849" t="s">
        <v>159</v>
      </c>
      <c r="AS1849" t="s">
        <v>160</v>
      </c>
      <c r="AU1849" t="s">
        <v>161</v>
      </c>
      <c r="BU1849" s="1">
        <v>45070</v>
      </c>
      <c r="CB1849" t="s">
        <v>1713</v>
      </c>
      <c r="CC1849" t="s">
        <v>170</v>
      </c>
    </row>
    <row r="1850" spans="1:81">
      <c r="A1850" t="s">
        <v>138</v>
      </c>
      <c r="B1850" t="s">
        <v>139</v>
      </c>
      <c r="C1850" t="s">
        <v>4143</v>
      </c>
      <c r="D1850" t="s">
        <v>1918</v>
      </c>
      <c r="E1850" t="s">
        <v>142</v>
      </c>
      <c r="F1850" t="s">
        <v>143</v>
      </c>
      <c r="G1850" s="1">
        <v>45070</v>
      </c>
      <c r="H1850" s="2">
        <v>0.46944444444444444</v>
      </c>
      <c r="I1850" t="s">
        <v>144</v>
      </c>
      <c r="U1850" t="s">
        <v>146</v>
      </c>
      <c r="V1850" t="s">
        <v>147</v>
      </c>
      <c r="W1850" t="s">
        <v>148</v>
      </c>
      <c r="X1850" t="s">
        <v>1739</v>
      </c>
      <c r="Y1850" t="s">
        <v>1740</v>
      </c>
      <c r="AD1850">
        <v>45.466926000000001</v>
      </c>
      <c r="AE1850">
        <v>-109.49140800000001</v>
      </c>
      <c r="AF1850" t="s">
        <v>151</v>
      </c>
      <c r="AG1850" t="s">
        <v>152</v>
      </c>
      <c r="AH1850" t="s">
        <v>153</v>
      </c>
      <c r="AJ1850" t="s">
        <v>280</v>
      </c>
      <c r="AK1850" t="s">
        <v>4145</v>
      </c>
      <c r="AN1850" t="s">
        <v>11</v>
      </c>
      <c r="AP1850">
        <v>7.44</v>
      </c>
      <c r="AQ1850" t="s">
        <v>1922</v>
      </c>
      <c r="AS1850" t="s">
        <v>160</v>
      </c>
      <c r="AU1850" t="s">
        <v>161</v>
      </c>
      <c r="BU1850" s="1">
        <v>45070</v>
      </c>
      <c r="CB1850" t="s">
        <v>1713</v>
      </c>
      <c r="CC1850" t="s">
        <v>170</v>
      </c>
    </row>
    <row r="1851" spans="1:81">
      <c r="A1851" t="s">
        <v>138</v>
      </c>
      <c r="B1851" t="s">
        <v>139</v>
      </c>
      <c r="C1851" t="s">
        <v>4143</v>
      </c>
      <c r="D1851" t="s">
        <v>1918</v>
      </c>
      <c r="E1851" t="s">
        <v>142</v>
      </c>
      <c r="F1851" t="s">
        <v>143</v>
      </c>
      <c r="G1851" s="1">
        <v>45070</v>
      </c>
      <c r="H1851" s="2">
        <v>0.46944444444444444</v>
      </c>
      <c r="I1851" t="s">
        <v>144</v>
      </c>
      <c r="U1851" t="s">
        <v>146</v>
      </c>
      <c r="V1851" t="s">
        <v>147</v>
      </c>
      <c r="W1851" t="s">
        <v>148</v>
      </c>
      <c r="X1851" t="s">
        <v>1739</v>
      </c>
      <c r="Y1851" t="s">
        <v>1740</v>
      </c>
      <c r="AD1851">
        <v>45.466926000000001</v>
      </c>
      <c r="AE1851">
        <v>-109.49140800000001</v>
      </c>
      <c r="AF1851" t="s">
        <v>151</v>
      </c>
      <c r="AG1851" t="s">
        <v>152</v>
      </c>
      <c r="AH1851" t="s">
        <v>153</v>
      </c>
      <c r="AJ1851" t="s">
        <v>280</v>
      </c>
      <c r="AK1851" t="s">
        <v>4146</v>
      </c>
      <c r="AN1851" t="s">
        <v>1924</v>
      </c>
      <c r="AP1851">
        <v>228</v>
      </c>
      <c r="AQ1851" t="s">
        <v>1925</v>
      </c>
      <c r="AS1851" t="s">
        <v>160</v>
      </c>
      <c r="AU1851" t="s">
        <v>161</v>
      </c>
      <c r="BU1851" s="1">
        <v>45070</v>
      </c>
      <c r="CB1851" t="s">
        <v>1713</v>
      </c>
      <c r="CC1851" t="s">
        <v>170</v>
      </c>
    </row>
    <row r="1852" spans="1:81">
      <c r="A1852" t="s">
        <v>138</v>
      </c>
      <c r="B1852" t="s">
        <v>139</v>
      </c>
      <c r="C1852" t="s">
        <v>4143</v>
      </c>
      <c r="D1852" t="s">
        <v>1918</v>
      </c>
      <c r="E1852" t="s">
        <v>142</v>
      </c>
      <c r="F1852" t="s">
        <v>143</v>
      </c>
      <c r="G1852" s="1">
        <v>45070</v>
      </c>
      <c r="H1852" s="2">
        <v>0.46944444444444444</v>
      </c>
      <c r="I1852" t="s">
        <v>144</v>
      </c>
      <c r="U1852" t="s">
        <v>146</v>
      </c>
      <c r="V1852" t="s">
        <v>147</v>
      </c>
      <c r="W1852" t="s">
        <v>148</v>
      </c>
      <c r="X1852" t="s">
        <v>1739</v>
      </c>
      <c r="Y1852" t="s">
        <v>1740</v>
      </c>
      <c r="AD1852">
        <v>45.466926000000001</v>
      </c>
      <c r="AE1852">
        <v>-109.49140800000001</v>
      </c>
      <c r="AF1852" t="s">
        <v>151</v>
      </c>
      <c r="AG1852" t="s">
        <v>152</v>
      </c>
      <c r="AH1852" t="s">
        <v>153</v>
      </c>
      <c r="AJ1852" t="s">
        <v>280</v>
      </c>
      <c r="AK1852" t="s">
        <v>4147</v>
      </c>
      <c r="AN1852" t="s">
        <v>1927</v>
      </c>
      <c r="AP1852">
        <v>-0.14000000000000001</v>
      </c>
      <c r="AQ1852" t="s">
        <v>1928</v>
      </c>
      <c r="AS1852" t="s">
        <v>160</v>
      </c>
      <c r="AU1852" t="s">
        <v>161</v>
      </c>
      <c r="BU1852" s="1">
        <v>45070</v>
      </c>
      <c r="CB1852" t="s">
        <v>1713</v>
      </c>
      <c r="CC1852" t="s">
        <v>170</v>
      </c>
    </row>
    <row r="1853" spans="1:81">
      <c r="A1853" t="s">
        <v>138</v>
      </c>
      <c r="B1853" t="s">
        <v>139</v>
      </c>
      <c r="C1853" t="s">
        <v>4143</v>
      </c>
      <c r="D1853" t="s">
        <v>1918</v>
      </c>
      <c r="E1853" t="s">
        <v>142</v>
      </c>
      <c r="F1853" t="s">
        <v>143</v>
      </c>
      <c r="G1853" s="1">
        <v>45070</v>
      </c>
      <c r="H1853" s="2">
        <v>0.46944444444444444</v>
      </c>
      <c r="I1853" t="s">
        <v>144</v>
      </c>
      <c r="U1853" t="s">
        <v>146</v>
      </c>
      <c r="V1853" t="s">
        <v>147</v>
      </c>
      <c r="W1853" t="s">
        <v>148</v>
      </c>
      <c r="X1853" t="s">
        <v>1739</v>
      </c>
      <c r="Y1853" t="s">
        <v>1740</v>
      </c>
      <c r="AD1853">
        <v>45.466926000000001</v>
      </c>
      <c r="AE1853">
        <v>-109.49140800000001</v>
      </c>
      <c r="AF1853" t="s">
        <v>151</v>
      </c>
      <c r="AG1853" t="s">
        <v>152</v>
      </c>
      <c r="AH1853" t="s">
        <v>153</v>
      </c>
      <c r="AJ1853" t="s">
        <v>280</v>
      </c>
      <c r="AK1853" t="s">
        <v>4148</v>
      </c>
      <c r="AN1853" t="s">
        <v>16</v>
      </c>
      <c r="AP1853">
        <v>0.6</v>
      </c>
      <c r="AQ1853" t="s">
        <v>1930</v>
      </c>
      <c r="AS1853" t="s">
        <v>160</v>
      </c>
      <c r="AU1853" t="s">
        <v>161</v>
      </c>
      <c r="BU1853" s="1">
        <v>45070</v>
      </c>
      <c r="CB1853" t="s">
        <v>1713</v>
      </c>
      <c r="CC1853" t="s">
        <v>170</v>
      </c>
    </row>
    <row r="1854" spans="1:81">
      <c r="A1854" t="s">
        <v>138</v>
      </c>
      <c r="B1854" t="s">
        <v>139</v>
      </c>
      <c r="C1854" t="s">
        <v>4149</v>
      </c>
      <c r="D1854" t="s">
        <v>1918</v>
      </c>
      <c r="E1854" t="s">
        <v>142</v>
      </c>
      <c r="F1854" t="s">
        <v>143</v>
      </c>
      <c r="G1854" s="1">
        <v>45091</v>
      </c>
      <c r="H1854" s="2">
        <v>0.45555555555555555</v>
      </c>
      <c r="I1854" t="s">
        <v>144</v>
      </c>
      <c r="U1854" t="s">
        <v>146</v>
      </c>
      <c r="V1854" t="s">
        <v>147</v>
      </c>
      <c r="W1854" t="s">
        <v>148</v>
      </c>
      <c r="X1854" t="s">
        <v>1739</v>
      </c>
      <c r="Y1854" t="s">
        <v>1740</v>
      </c>
      <c r="AD1854">
        <v>45.466926000000001</v>
      </c>
      <c r="AE1854">
        <v>-109.49140800000001</v>
      </c>
      <c r="AF1854" t="s">
        <v>151</v>
      </c>
      <c r="AG1854" t="s">
        <v>152</v>
      </c>
      <c r="AH1854" t="s">
        <v>153</v>
      </c>
      <c r="AJ1854" t="s">
        <v>280</v>
      </c>
      <c r="AK1854" t="s">
        <v>4150</v>
      </c>
      <c r="AN1854" t="s">
        <v>1920</v>
      </c>
      <c r="AP1854">
        <v>9.61</v>
      </c>
      <c r="AQ1854" t="s">
        <v>159</v>
      </c>
      <c r="AS1854" t="s">
        <v>160</v>
      </c>
      <c r="AU1854" t="s">
        <v>161</v>
      </c>
      <c r="BU1854" s="1">
        <v>45091</v>
      </c>
      <c r="CB1854" t="s">
        <v>1713</v>
      </c>
      <c r="CC1854" t="s">
        <v>170</v>
      </c>
    </row>
    <row r="1855" spans="1:81">
      <c r="A1855" t="s">
        <v>138</v>
      </c>
      <c r="B1855" t="s">
        <v>139</v>
      </c>
      <c r="C1855" t="s">
        <v>4149</v>
      </c>
      <c r="D1855" t="s">
        <v>1918</v>
      </c>
      <c r="E1855" t="s">
        <v>142</v>
      </c>
      <c r="F1855" t="s">
        <v>143</v>
      </c>
      <c r="G1855" s="1">
        <v>45091</v>
      </c>
      <c r="H1855" s="2">
        <v>0.45555555555555555</v>
      </c>
      <c r="I1855" t="s">
        <v>144</v>
      </c>
      <c r="U1855" t="s">
        <v>146</v>
      </c>
      <c r="V1855" t="s">
        <v>147</v>
      </c>
      <c r="W1855" t="s">
        <v>148</v>
      </c>
      <c r="X1855" t="s">
        <v>1739</v>
      </c>
      <c r="Y1855" t="s">
        <v>1740</v>
      </c>
      <c r="AD1855">
        <v>45.466926000000001</v>
      </c>
      <c r="AE1855">
        <v>-109.49140800000001</v>
      </c>
      <c r="AF1855" t="s">
        <v>151</v>
      </c>
      <c r="AG1855" t="s">
        <v>152</v>
      </c>
      <c r="AH1855" t="s">
        <v>153</v>
      </c>
      <c r="AJ1855" t="s">
        <v>280</v>
      </c>
      <c r="AK1855" t="s">
        <v>4151</v>
      </c>
      <c r="AN1855" t="s">
        <v>11</v>
      </c>
      <c r="AP1855">
        <v>7.09</v>
      </c>
      <c r="AQ1855" t="s">
        <v>1922</v>
      </c>
      <c r="AS1855" t="s">
        <v>160</v>
      </c>
      <c r="AU1855" t="s">
        <v>161</v>
      </c>
      <c r="BU1855" s="1">
        <v>45091</v>
      </c>
      <c r="CB1855" t="s">
        <v>1713</v>
      </c>
      <c r="CC1855" t="s">
        <v>170</v>
      </c>
    </row>
    <row r="1856" spans="1:81">
      <c r="A1856" t="s">
        <v>138</v>
      </c>
      <c r="B1856" t="s">
        <v>139</v>
      </c>
      <c r="C1856" t="s">
        <v>4149</v>
      </c>
      <c r="D1856" t="s">
        <v>1918</v>
      </c>
      <c r="E1856" t="s">
        <v>142</v>
      </c>
      <c r="F1856" t="s">
        <v>143</v>
      </c>
      <c r="G1856" s="1">
        <v>45091</v>
      </c>
      <c r="H1856" s="2">
        <v>0.45555555555555555</v>
      </c>
      <c r="I1856" t="s">
        <v>144</v>
      </c>
      <c r="U1856" t="s">
        <v>146</v>
      </c>
      <c r="V1856" t="s">
        <v>147</v>
      </c>
      <c r="W1856" t="s">
        <v>148</v>
      </c>
      <c r="X1856" t="s">
        <v>1739</v>
      </c>
      <c r="Y1856" t="s">
        <v>1740</v>
      </c>
      <c r="AD1856">
        <v>45.466926000000001</v>
      </c>
      <c r="AE1856">
        <v>-109.49140800000001</v>
      </c>
      <c r="AF1856" t="s">
        <v>151</v>
      </c>
      <c r="AG1856" t="s">
        <v>152</v>
      </c>
      <c r="AH1856" t="s">
        <v>153</v>
      </c>
      <c r="AJ1856" t="s">
        <v>280</v>
      </c>
      <c r="AK1856" t="s">
        <v>4152</v>
      </c>
      <c r="AN1856" t="s">
        <v>1924</v>
      </c>
      <c r="AP1856">
        <v>68</v>
      </c>
      <c r="AQ1856" t="s">
        <v>1925</v>
      </c>
      <c r="AS1856" t="s">
        <v>160</v>
      </c>
      <c r="AU1856" t="s">
        <v>161</v>
      </c>
      <c r="BU1856" s="1">
        <v>45091</v>
      </c>
      <c r="CB1856" t="s">
        <v>1713</v>
      </c>
      <c r="CC1856" t="s">
        <v>170</v>
      </c>
    </row>
    <row r="1857" spans="1:81">
      <c r="A1857" t="s">
        <v>138</v>
      </c>
      <c r="B1857" t="s">
        <v>139</v>
      </c>
      <c r="C1857" t="s">
        <v>4149</v>
      </c>
      <c r="D1857" t="s">
        <v>1918</v>
      </c>
      <c r="E1857" t="s">
        <v>142</v>
      </c>
      <c r="F1857" t="s">
        <v>143</v>
      </c>
      <c r="G1857" s="1">
        <v>45091</v>
      </c>
      <c r="H1857" s="2">
        <v>0.45555555555555555</v>
      </c>
      <c r="I1857" t="s">
        <v>144</v>
      </c>
      <c r="U1857" t="s">
        <v>146</v>
      </c>
      <c r="V1857" t="s">
        <v>147</v>
      </c>
      <c r="W1857" t="s">
        <v>148</v>
      </c>
      <c r="X1857" t="s">
        <v>1739</v>
      </c>
      <c r="Y1857" t="s">
        <v>1740</v>
      </c>
      <c r="AD1857">
        <v>45.466926000000001</v>
      </c>
      <c r="AE1857">
        <v>-109.49140800000001</v>
      </c>
      <c r="AF1857" t="s">
        <v>151</v>
      </c>
      <c r="AG1857" t="s">
        <v>152</v>
      </c>
      <c r="AH1857" t="s">
        <v>153</v>
      </c>
      <c r="AJ1857" t="s">
        <v>280</v>
      </c>
      <c r="AK1857" t="s">
        <v>4153</v>
      </c>
      <c r="AN1857" t="s">
        <v>1927</v>
      </c>
      <c r="AP1857">
        <v>10.25</v>
      </c>
      <c r="AQ1857" t="s">
        <v>1928</v>
      </c>
      <c r="AS1857" t="s">
        <v>160</v>
      </c>
      <c r="AU1857" t="s">
        <v>161</v>
      </c>
      <c r="BU1857" s="1">
        <v>45091</v>
      </c>
      <c r="CB1857" t="s">
        <v>1713</v>
      </c>
      <c r="CC1857" t="s">
        <v>170</v>
      </c>
    </row>
    <row r="1858" spans="1:81">
      <c r="A1858" t="s">
        <v>138</v>
      </c>
      <c r="B1858" t="s">
        <v>139</v>
      </c>
      <c r="C1858" t="s">
        <v>4149</v>
      </c>
      <c r="D1858" t="s">
        <v>1918</v>
      </c>
      <c r="E1858" t="s">
        <v>142</v>
      </c>
      <c r="F1858" t="s">
        <v>143</v>
      </c>
      <c r="G1858" s="1">
        <v>45091</v>
      </c>
      <c r="H1858" s="2">
        <v>0.45555555555555555</v>
      </c>
      <c r="I1858" t="s">
        <v>144</v>
      </c>
      <c r="U1858" t="s">
        <v>146</v>
      </c>
      <c r="V1858" t="s">
        <v>147</v>
      </c>
      <c r="W1858" t="s">
        <v>148</v>
      </c>
      <c r="X1858" t="s">
        <v>1739</v>
      </c>
      <c r="Y1858" t="s">
        <v>1740</v>
      </c>
      <c r="AD1858">
        <v>45.466926000000001</v>
      </c>
      <c r="AE1858">
        <v>-109.49140800000001</v>
      </c>
      <c r="AF1858" t="s">
        <v>151</v>
      </c>
      <c r="AG1858" t="s">
        <v>152</v>
      </c>
      <c r="AH1858" t="s">
        <v>153</v>
      </c>
      <c r="AJ1858" t="s">
        <v>280</v>
      </c>
      <c r="AK1858" t="s">
        <v>4154</v>
      </c>
      <c r="AN1858" t="s">
        <v>16</v>
      </c>
      <c r="AP1858">
        <v>25.4</v>
      </c>
      <c r="AQ1858" t="s">
        <v>1930</v>
      </c>
      <c r="AS1858" t="s">
        <v>160</v>
      </c>
      <c r="AU1858" t="s">
        <v>161</v>
      </c>
      <c r="BU1858" s="1">
        <v>45091</v>
      </c>
      <c r="CB1858" t="s">
        <v>1713</v>
      </c>
      <c r="CC1858" t="s">
        <v>170</v>
      </c>
    </row>
    <row r="1859" spans="1:81">
      <c r="A1859" t="s">
        <v>138</v>
      </c>
      <c r="B1859" t="s">
        <v>139</v>
      </c>
      <c r="C1859" t="s">
        <v>4155</v>
      </c>
      <c r="D1859" t="s">
        <v>1918</v>
      </c>
      <c r="E1859" t="s">
        <v>142</v>
      </c>
      <c r="F1859" t="s">
        <v>143</v>
      </c>
      <c r="G1859" s="1">
        <v>45119</v>
      </c>
      <c r="H1859" s="2">
        <v>0.49236111111111114</v>
      </c>
      <c r="I1859" t="s">
        <v>144</v>
      </c>
      <c r="U1859" t="s">
        <v>146</v>
      </c>
      <c r="V1859" t="s">
        <v>147</v>
      </c>
      <c r="W1859" t="s">
        <v>148</v>
      </c>
      <c r="X1859" t="s">
        <v>1739</v>
      </c>
      <c r="Y1859" t="s">
        <v>1740</v>
      </c>
      <c r="AD1859">
        <v>45.466926000000001</v>
      </c>
      <c r="AE1859">
        <v>-109.49140800000001</v>
      </c>
      <c r="AF1859" t="s">
        <v>151</v>
      </c>
      <c r="AG1859" t="s">
        <v>152</v>
      </c>
      <c r="AH1859" t="s">
        <v>153</v>
      </c>
      <c r="AJ1859" t="s">
        <v>280</v>
      </c>
      <c r="AK1859" t="s">
        <v>4156</v>
      </c>
      <c r="AN1859" t="s">
        <v>1920</v>
      </c>
      <c r="AP1859">
        <v>8.33</v>
      </c>
      <c r="AQ1859" t="s">
        <v>159</v>
      </c>
      <c r="AS1859" t="s">
        <v>160</v>
      </c>
      <c r="AU1859" t="s">
        <v>161</v>
      </c>
      <c r="BU1859" s="1">
        <v>45119</v>
      </c>
      <c r="CB1859" t="s">
        <v>1887</v>
      </c>
      <c r="CC1859" t="s">
        <v>170</v>
      </c>
    </row>
    <row r="1860" spans="1:81">
      <c r="A1860" t="s">
        <v>138</v>
      </c>
      <c r="B1860" t="s">
        <v>139</v>
      </c>
      <c r="C1860" t="s">
        <v>4155</v>
      </c>
      <c r="D1860" t="s">
        <v>1918</v>
      </c>
      <c r="E1860" t="s">
        <v>142</v>
      </c>
      <c r="F1860" t="s">
        <v>143</v>
      </c>
      <c r="G1860" s="1">
        <v>45119</v>
      </c>
      <c r="H1860" s="2">
        <v>0.49236111111111114</v>
      </c>
      <c r="I1860" t="s">
        <v>144</v>
      </c>
      <c r="U1860" t="s">
        <v>146</v>
      </c>
      <c r="V1860" t="s">
        <v>147</v>
      </c>
      <c r="W1860" t="s">
        <v>148</v>
      </c>
      <c r="X1860" t="s">
        <v>1739</v>
      </c>
      <c r="Y1860" t="s">
        <v>1740</v>
      </c>
      <c r="AD1860">
        <v>45.466926000000001</v>
      </c>
      <c r="AE1860">
        <v>-109.49140800000001</v>
      </c>
      <c r="AF1860" t="s">
        <v>151</v>
      </c>
      <c r="AG1860" t="s">
        <v>152</v>
      </c>
      <c r="AH1860" t="s">
        <v>153</v>
      </c>
      <c r="AJ1860" t="s">
        <v>280</v>
      </c>
      <c r="AK1860" t="s">
        <v>4157</v>
      </c>
      <c r="AN1860" t="s">
        <v>11</v>
      </c>
      <c r="AP1860">
        <v>7.75</v>
      </c>
      <c r="AQ1860" t="s">
        <v>1922</v>
      </c>
      <c r="AS1860" t="s">
        <v>160</v>
      </c>
      <c r="AU1860" t="s">
        <v>161</v>
      </c>
      <c r="BU1860" s="1">
        <v>45119</v>
      </c>
      <c r="CB1860" t="s">
        <v>1887</v>
      </c>
      <c r="CC1860" t="s">
        <v>170</v>
      </c>
    </row>
    <row r="1861" spans="1:81">
      <c r="A1861" t="s">
        <v>138</v>
      </c>
      <c r="B1861" t="s">
        <v>139</v>
      </c>
      <c r="C1861" t="s">
        <v>4155</v>
      </c>
      <c r="D1861" t="s">
        <v>1918</v>
      </c>
      <c r="E1861" t="s">
        <v>142</v>
      </c>
      <c r="F1861" t="s">
        <v>143</v>
      </c>
      <c r="G1861" s="1">
        <v>45119</v>
      </c>
      <c r="H1861" s="2">
        <v>0.49236111111111114</v>
      </c>
      <c r="I1861" t="s">
        <v>144</v>
      </c>
      <c r="U1861" t="s">
        <v>146</v>
      </c>
      <c r="V1861" t="s">
        <v>147</v>
      </c>
      <c r="W1861" t="s">
        <v>148</v>
      </c>
      <c r="X1861" t="s">
        <v>1739</v>
      </c>
      <c r="Y1861" t="s">
        <v>1740</v>
      </c>
      <c r="AD1861">
        <v>45.466926000000001</v>
      </c>
      <c r="AE1861">
        <v>-109.49140800000001</v>
      </c>
      <c r="AF1861" t="s">
        <v>151</v>
      </c>
      <c r="AG1861" t="s">
        <v>152</v>
      </c>
      <c r="AH1861" t="s">
        <v>153</v>
      </c>
      <c r="AJ1861" t="s">
        <v>280</v>
      </c>
      <c r="AK1861" t="s">
        <v>4158</v>
      </c>
      <c r="AN1861" t="s">
        <v>1924</v>
      </c>
      <c r="AP1861">
        <v>54</v>
      </c>
      <c r="AQ1861" t="s">
        <v>1925</v>
      </c>
      <c r="AS1861" t="s">
        <v>160</v>
      </c>
      <c r="AU1861" t="s">
        <v>161</v>
      </c>
      <c r="BU1861" s="1">
        <v>45119</v>
      </c>
      <c r="CB1861" t="s">
        <v>1887</v>
      </c>
      <c r="CC1861" t="s">
        <v>170</v>
      </c>
    </row>
    <row r="1862" spans="1:81">
      <c r="A1862" t="s">
        <v>138</v>
      </c>
      <c r="B1862" t="s">
        <v>139</v>
      </c>
      <c r="C1862" t="s">
        <v>4155</v>
      </c>
      <c r="D1862" t="s">
        <v>1918</v>
      </c>
      <c r="E1862" t="s">
        <v>142</v>
      </c>
      <c r="F1862" t="s">
        <v>143</v>
      </c>
      <c r="G1862" s="1">
        <v>45119</v>
      </c>
      <c r="H1862" s="2">
        <v>0.49236111111111114</v>
      </c>
      <c r="I1862" t="s">
        <v>144</v>
      </c>
      <c r="U1862" t="s">
        <v>146</v>
      </c>
      <c r="V1862" t="s">
        <v>147</v>
      </c>
      <c r="W1862" t="s">
        <v>148</v>
      </c>
      <c r="X1862" t="s">
        <v>1739</v>
      </c>
      <c r="Y1862" t="s">
        <v>1740</v>
      </c>
      <c r="AD1862">
        <v>45.466926000000001</v>
      </c>
      <c r="AE1862">
        <v>-109.49140800000001</v>
      </c>
      <c r="AF1862" t="s">
        <v>151</v>
      </c>
      <c r="AG1862" t="s">
        <v>152</v>
      </c>
      <c r="AH1862" t="s">
        <v>153</v>
      </c>
      <c r="AJ1862" t="s">
        <v>280</v>
      </c>
      <c r="AK1862" t="s">
        <v>4159</v>
      </c>
      <c r="AN1862" t="s">
        <v>1927</v>
      </c>
      <c r="AP1862">
        <v>13.94</v>
      </c>
      <c r="AQ1862" t="s">
        <v>1928</v>
      </c>
      <c r="AS1862" t="s">
        <v>160</v>
      </c>
      <c r="AU1862" t="s">
        <v>161</v>
      </c>
      <c r="BU1862" s="1">
        <v>45119</v>
      </c>
      <c r="CB1862" t="s">
        <v>1887</v>
      </c>
      <c r="CC1862" t="s">
        <v>170</v>
      </c>
    </row>
    <row r="1863" spans="1:81">
      <c r="A1863" t="s">
        <v>138</v>
      </c>
      <c r="B1863" t="s">
        <v>139</v>
      </c>
      <c r="C1863" t="s">
        <v>4155</v>
      </c>
      <c r="D1863" t="s">
        <v>1918</v>
      </c>
      <c r="E1863" t="s">
        <v>142</v>
      </c>
      <c r="F1863" t="s">
        <v>143</v>
      </c>
      <c r="G1863" s="1">
        <v>45119</v>
      </c>
      <c r="H1863" s="2">
        <v>0.49236111111111114</v>
      </c>
      <c r="I1863" t="s">
        <v>144</v>
      </c>
      <c r="U1863" t="s">
        <v>146</v>
      </c>
      <c r="V1863" t="s">
        <v>147</v>
      </c>
      <c r="W1863" t="s">
        <v>148</v>
      </c>
      <c r="X1863" t="s">
        <v>1739</v>
      </c>
      <c r="Y1863" t="s">
        <v>1740</v>
      </c>
      <c r="AD1863">
        <v>45.466926000000001</v>
      </c>
      <c r="AE1863">
        <v>-109.49140800000001</v>
      </c>
      <c r="AF1863" t="s">
        <v>151</v>
      </c>
      <c r="AG1863" t="s">
        <v>152</v>
      </c>
      <c r="AH1863" t="s">
        <v>153</v>
      </c>
      <c r="AJ1863" t="s">
        <v>280</v>
      </c>
      <c r="AK1863" t="s">
        <v>4160</v>
      </c>
      <c r="AN1863" t="s">
        <v>16</v>
      </c>
      <c r="AP1863">
        <v>9.8000000000000007</v>
      </c>
      <c r="AQ1863" t="s">
        <v>1930</v>
      </c>
      <c r="AS1863" t="s">
        <v>160</v>
      </c>
      <c r="AU1863" t="s">
        <v>161</v>
      </c>
      <c r="BU1863" s="1">
        <v>45119</v>
      </c>
      <c r="CB1863" t="s">
        <v>1887</v>
      </c>
      <c r="CC1863" t="s">
        <v>170</v>
      </c>
    </row>
    <row r="1864" spans="1:81">
      <c r="A1864" t="s">
        <v>138</v>
      </c>
      <c r="B1864" t="s">
        <v>139</v>
      </c>
      <c r="C1864" t="s">
        <v>4161</v>
      </c>
      <c r="D1864" t="s">
        <v>1918</v>
      </c>
      <c r="E1864" t="s">
        <v>142</v>
      </c>
      <c r="F1864" t="s">
        <v>143</v>
      </c>
      <c r="G1864" s="1">
        <v>45153</v>
      </c>
      <c r="H1864" s="2">
        <v>0.43819444444444444</v>
      </c>
      <c r="I1864" t="s">
        <v>144</v>
      </c>
      <c r="U1864" t="s">
        <v>146</v>
      </c>
      <c r="V1864" t="s">
        <v>147</v>
      </c>
      <c r="W1864" t="s">
        <v>148</v>
      </c>
      <c r="X1864" t="s">
        <v>1739</v>
      </c>
      <c r="Y1864" t="s">
        <v>1740</v>
      </c>
      <c r="AD1864">
        <v>45.466926000000001</v>
      </c>
      <c r="AE1864">
        <v>-109.49140800000001</v>
      </c>
      <c r="AF1864" t="s">
        <v>151</v>
      </c>
      <c r="AG1864" t="s">
        <v>152</v>
      </c>
      <c r="AH1864" t="s">
        <v>153</v>
      </c>
      <c r="AJ1864" t="s">
        <v>280</v>
      </c>
      <c r="AK1864" t="s">
        <v>4162</v>
      </c>
      <c r="AN1864" t="s">
        <v>1920</v>
      </c>
      <c r="AP1864">
        <v>8.6</v>
      </c>
      <c r="AQ1864" t="s">
        <v>159</v>
      </c>
      <c r="AS1864" t="s">
        <v>160</v>
      </c>
      <c r="AU1864" t="s">
        <v>161</v>
      </c>
      <c r="BU1864" s="1">
        <v>45153</v>
      </c>
      <c r="CB1864" t="s">
        <v>1887</v>
      </c>
      <c r="CC1864" t="s">
        <v>170</v>
      </c>
    </row>
    <row r="1865" spans="1:81">
      <c r="A1865" t="s">
        <v>138</v>
      </c>
      <c r="B1865" t="s">
        <v>139</v>
      </c>
      <c r="C1865" t="s">
        <v>4161</v>
      </c>
      <c r="D1865" t="s">
        <v>1918</v>
      </c>
      <c r="E1865" t="s">
        <v>142</v>
      </c>
      <c r="F1865" t="s">
        <v>143</v>
      </c>
      <c r="G1865" s="1">
        <v>45153</v>
      </c>
      <c r="H1865" s="2">
        <v>0.43819444444444444</v>
      </c>
      <c r="I1865" t="s">
        <v>144</v>
      </c>
      <c r="U1865" t="s">
        <v>146</v>
      </c>
      <c r="V1865" t="s">
        <v>147</v>
      </c>
      <c r="W1865" t="s">
        <v>148</v>
      </c>
      <c r="X1865" t="s">
        <v>1739</v>
      </c>
      <c r="Y1865" t="s">
        <v>1740</v>
      </c>
      <c r="AD1865">
        <v>45.466926000000001</v>
      </c>
      <c r="AE1865">
        <v>-109.49140800000001</v>
      </c>
      <c r="AF1865" t="s">
        <v>151</v>
      </c>
      <c r="AG1865" t="s">
        <v>152</v>
      </c>
      <c r="AH1865" t="s">
        <v>153</v>
      </c>
      <c r="AJ1865" t="s">
        <v>280</v>
      </c>
      <c r="AK1865" t="s">
        <v>4163</v>
      </c>
      <c r="AN1865" t="s">
        <v>11</v>
      </c>
      <c r="AP1865">
        <v>7.85</v>
      </c>
      <c r="AQ1865" t="s">
        <v>1922</v>
      </c>
      <c r="AS1865" t="s">
        <v>160</v>
      </c>
      <c r="AU1865" t="s">
        <v>161</v>
      </c>
      <c r="BU1865" s="1">
        <v>45153</v>
      </c>
      <c r="CB1865" t="s">
        <v>1887</v>
      </c>
      <c r="CC1865" t="s">
        <v>170</v>
      </c>
    </row>
    <row r="1866" spans="1:81">
      <c r="A1866" t="s">
        <v>138</v>
      </c>
      <c r="B1866" t="s">
        <v>139</v>
      </c>
      <c r="C1866" t="s">
        <v>4161</v>
      </c>
      <c r="D1866" t="s">
        <v>1918</v>
      </c>
      <c r="E1866" t="s">
        <v>142</v>
      </c>
      <c r="F1866" t="s">
        <v>143</v>
      </c>
      <c r="G1866" s="1">
        <v>45153</v>
      </c>
      <c r="H1866" s="2">
        <v>0.43819444444444444</v>
      </c>
      <c r="I1866" t="s">
        <v>144</v>
      </c>
      <c r="U1866" t="s">
        <v>146</v>
      </c>
      <c r="V1866" t="s">
        <v>147</v>
      </c>
      <c r="W1866" t="s">
        <v>148</v>
      </c>
      <c r="X1866" t="s">
        <v>1739</v>
      </c>
      <c r="Y1866" t="s">
        <v>1740</v>
      </c>
      <c r="AD1866">
        <v>45.466926000000001</v>
      </c>
      <c r="AE1866">
        <v>-109.49140800000001</v>
      </c>
      <c r="AF1866" t="s">
        <v>151</v>
      </c>
      <c r="AG1866" t="s">
        <v>152</v>
      </c>
      <c r="AH1866" t="s">
        <v>153</v>
      </c>
      <c r="AJ1866" t="s">
        <v>280</v>
      </c>
      <c r="AK1866" t="s">
        <v>4164</v>
      </c>
      <c r="AN1866" t="s">
        <v>1924</v>
      </c>
      <c r="AP1866">
        <v>37</v>
      </c>
      <c r="AQ1866" t="s">
        <v>1925</v>
      </c>
      <c r="AS1866" t="s">
        <v>160</v>
      </c>
      <c r="AU1866" t="s">
        <v>161</v>
      </c>
      <c r="BU1866" s="1">
        <v>45153</v>
      </c>
      <c r="CB1866" t="s">
        <v>1887</v>
      </c>
      <c r="CC1866" t="s">
        <v>170</v>
      </c>
    </row>
    <row r="1867" spans="1:81">
      <c r="A1867" t="s">
        <v>138</v>
      </c>
      <c r="B1867" t="s">
        <v>139</v>
      </c>
      <c r="C1867" t="s">
        <v>4161</v>
      </c>
      <c r="D1867" t="s">
        <v>1918</v>
      </c>
      <c r="E1867" t="s">
        <v>142</v>
      </c>
      <c r="F1867" t="s">
        <v>143</v>
      </c>
      <c r="G1867" s="1">
        <v>45153</v>
      </c>
      <c r="H1867" s="2">
        <v>0.43819444444444444</v>
      </c>
      <c r="I1867" t="s">
        <v>144</v>
      </c>
      <c r="U1867" t="s">
        <v>146</v>
      </c>
      <c r="V1867" t="s">
        <v>147</v>
      </c>
      <c r="W1867" t="s">
        <v>148</v>
      </c>
      <c r="X1867" t="s">
        <v>1739</v>
      </c>
      <c r="Y1867" t="s">
        <v>1740</v>
      </c>
      <c r="AD1867">
        <v>45.466926000000001</v>
      </c>
      <c r="AE1867">
        <v>-109.49140800000001</v>
      </c>
      <c r="AF1867" t="s">
        <v>151</v>
      </c>
      <c r="AG1867" t="s">
        <v>152</v>
      </c>
      <c r="AH1867" t="s">
        <v>153</v>
      </c>
      <c r="AJ1867" t="s">
        <v>280</v>
      </c>
      <c r="AK1867" t="s">
        <v>4165</v>
      </c>
      <c r="AN1867" t="s">
        <v>1927</v>
      </c>
      <c r="AP1867">
        <v>14.37</v>
      </c>
      <c r="AQ1867" t="s">
        <v>1928</v>
      </c>
      <c r="AS1867" t="s">
        <v>160</v>
      </c>
      <c r="AU1867" t="s">
        <v>161</v>
      </c>
      <c r="BU1867" s="1">
        <v>45153</v>
      </c>
      <c r="CB1867" t="s">
        <v>1887</v>
      </c>
      <c r="CC1867" t="s">
        <v>170</v>
      </c>
    </row>
    <row r="1868" spans="1:81">
      <c r="A1868" t="s">
        <v>138</v>
      </c>
      <c r="B1868" t="s">
        <v>139</v>
      </c>
      <c r="C1868" t="s">
        <v>4161</v>
      </c>
      <c r="D1868" t="s">
        <v>1918</v>
      </c>
      <c r="E1868" t="s">
        <v>142</v>
      </c>
      <c r="F1868" t="s">
        <v>143</v>
      </c>
      <c r="G1868" s="1">
        <v>45153</v>
      </c>
      <c r="H1868" s="2">
        <v>0.43819444444444444</v>
      </c>
      <c r="I1868" t="s">
        <v>144</v>
      </c>
      <c r="U1868" t="s">
        <v>146</v>
      </c>
      <c r="V1868" t="s">
        <v>147</v>
      </c>
      <c r="W1868" t="s">
        <v>148</v>
      </c>
      <c r="X1868" t="s">
        <v>1739</v>
      </c>
      <c r="Y1868" t="s">
        <v>1740</v>
      </c>
      <c r="AD1868">
        <v>45.466926000000001</v>
      </c>
      <c r="AE1868">
        <v>-109.49140800000001</v>
      </c>
      <c r="AF1868" t="s">
        <v>151</v>
      </c>
      <c r="AG1868" t="s">
        <v>152</v>
      </c>
      <c r="AH1868" t="s">
        <v>153</v>
      </c>
      <c r="AJ1868" t="s">
        <v>280</v>
      </c>
      <c r="AK1868" t="s">
        <v>4166</v>
      </c>
      <c r="AN1868" t="s">
        <v>16</v>
      </c>
      <c r="AP1868">
        <v>3.9</v>
      </c>
      <c r="AQ1868" t="s">
        <v>1930</v>
      </c>
      <c r="AS1868" t="s">
        <v>160</v>
      </c>
      <c r="AU1868" t="s">
        <v>161</v>
      </c>
      <c r="BU1868" s="1">
        <v>45153</v>
      </c>
      <c r="CB1868" t="s">
        <v>1887</v>
      </c>
      <c r="CC1868" t="s">
        <v>170</v>
      </c>
    </row>
    <row r="1869" spans="1:81">
      <c r="A1869" t="s">
        <v>138</v>
      </c>
      <c r="B1869" t="s">
        <v>139</v>
      </c>
      <c r="C1869" t="s">
        <v>4167</v>
      </c>
      <c r="D1869" t="s">
        <v>1918</v>
      </c>
      <c r="E1869" t="s">
        <v>142</v>
      </c>
      <c r="F1869" t="s">
        <v>143</v>
      </c>
      <c r="G1869" s="1">
        <v>45182</v>
      </c>
      <c r="H1869" s="2">
        <v>0.4375</v>
      </c>
      <c r="I1869" t="s">
        <v>144</v>
      </c>
      <c r="U1869" t="s">
        <v>146</v>
      </c>
      <c r="V1869" t="s">
        <v>147</v>
      </c>
      <c r="W1869" t="s">
        <v>148</v>
      </c>
      <c r="X1869" t="s">
        <v>1739</v>
      </c>
      <c r="Y1869" t="s">
        <v>1740</v>
      </c>
      <c r="AD1869">
        <v>45.466926000000001</v>
      </c>
      <c r="AE1869">
        <v>-109.49140800000001</v>
      </c>
      <c r="AF1869" t="s">
        <v>151</v>
      </c>
      <c r="AG1869" t="s">
        <v>152</v>
      </c>
      <c r="AH1869" t="s">
        <v>153</v>
      </c>
      <c r="AJ1869" t="s">
        <v>280</v>
      </c>
      <c r="AK1869" t="s">
        <v>4168</v>
      </c>
      <c r="AN1869" t="s">
        <v>1920</v>
      </c>
      <c r="AP1869">
        <v>9.91</v>
      </c>
      <c r="AQ1869" t="s">
        <v>159</v>
      </c>
      <c r="AS1869" t="s">
        <v>160</v>
      </c>
      <c r="AU1869" t="s">
        <v>161</v>
      </c>
      <c r="BU1869" s="1">
        <v>45182</v>
      </c>
      <c r="CB1869" t="s">
        <v>1887</v>
      </c>
      <c r="CC1869" t="s">
        <v>170</v>
      </c>
    </row>
    <row r="1870" spans="1:81">
      <c r="A1870" t="s">
        <v>138</v>
      </c>
      <c r="B1870" t="s">
        <v>139</v>
      </c>
      <c r="C1870" t="s">
        <v>4167</v>
      </c>
      <c r="D1870" t="s">
        <v>1918</v>
      </c>
      <c r="E1870" t="s">
        <v>142</v>
      </c>
      <c r="F1870" t="s">
        <v>143</v>
      </c>
      <c r="G1870" s="1">
        <v>45182</v>
      </c>
      <c r="H1870" s="2">
        <v>0.4375</v>
      </c>
      <c r="I1870" t="s">
        <v>144</v>
      </c>
      <c r="U1870" t="s">
        <v>146</v>
      </c>
      <c r="V1870" t="s">
        <v>147</v>
      </c>
      <c r="W1870" t="s">
        <v>148</v>
      </c>
      <c r="X1870" t="s">
        <v>1739</v>
      </c>
      <c r="Y1870" t="s">
        <v>1740</v>
      </c>
      <c r="AD1870">
        <v>45.466926000000001</v>
      </c>
      <c r="AE1870">
        <v>-109.49140800000001</v>
      </c>
      <c r="AF1870" t="s">
        <v>151</v>
      </c>
      <c r="AG1870" t="s">
        <v>152</v>
      </c>
      <c r="AH1870" t="s">
        <v>153</v>
      </c>
      <c r="AJ1870" t="s">
        <v>280</v>
      </c>
      <c r="AK1870" t="s">
        <v>4169</v>
      </c>
      <c r="AN1870" t="s">
        <v>11</v>
      </c>
      <c r="AP1870">
        <v>6.55</v>
      </c>
      <c r="AQ1870" t="s">
        <v>1922</v>
      </c>
      <c r="AS1870" t="s">
        <v>160</v>
      </c>
      <c r="AU1870" t="s">
        <v>161</v>
      </c>
      <c r="BU1870" s="1">
        <v>45182</v>
      </c>
      <c r="CB1870" t="s">
        <v>1887</v>
      </c>
      <c r="CC1870" t="s">
        <v>170</v>
      </c>
    </row>
    <row r="1871" spans="1:81">
      <c r="A1871" t="s">
        <v>138</v>
      </c>
      <c r="B1871" t="s">
        <v>139</v>
      </c>
      <c r="C1871" t="s">
        <v>4167</v>
      </c>
      <c r="D1871" t="s">
        <v>1918</v>
      </c>
      <c r="E1871" t="s">
        <v>142</v>
      </c>
      <c r="F1871" t="s">
        <v>143</v>
      </c>
      <c r="G1871" s="1">
        <v>45182</v>
      </c>
      <c r="H1871" s="2">
        <v>0.4375</v>
      </c>
      <c r="I1871" t="s">
        <v>144</v>
      </c>
      <c r="U1871" t="s">
        <v>146</v>
      </c>
      <c r="V1871" t="s">
        <v>147</v>
      </c>
      <c r="W1871" t="s">
        <v>148</v>
      </c>
      <c r="X1871" t="s">
        <v>1739</v>
      </c>
      <c r="Y1871" t="s">
        <v>1740</v>
      </c>
      <c r="AD1871">
        <v>45.466926000000001</v>
      </c>
      <c r="AE1871">
        <v>-109.49140800000001</v>
      </c>
      <c r="AF1871" t="s">
        <v>151</v>
      </c>
      <c r="AG1871" t="s">
        <v>152</v>
      </c>
      <c r="AH1871" t="s">
        <v>153</v>
      </c>
      <c r="AJ1871" t="s">
        <v>280</v>
      </c>
      <c r="AK1871" t="s">
        <v>4170</v>
      </c>
      <c r="AN1871" t="s">
        <v>1924</v>
      </c>
      <c r="AP1871">
        <v>51</v>
      </c>
      <c r="AQ1871" t="s">
        <v>1925</v>
      </c>
      <c r="AS1871" t="s">
        <v>160</v>
      </c>
      <c r="AU1871" t="s">
        <v>161</v>
      </c>
      <c r="BU1871" s="1">
        <v>45182</v>
      </c>
      <c r="CB1871" t="s">
        <v>1887</v>
      </c>
      <c r="CC1871" t="s">
        <v>170</v>
      </c>
    </row>
    <row r="1872" spans="1:81">
      <c r="A1872" t="s">
        <v>138</v>
      </c>
      <c r="B1872" t="s">
        <v>139</v>
      </c>
      <c r="C1872" t="s">
        <v>4167</v>
      </c>
      <c r="D1872" t="s">
        <v>1918</v>
      </c>
      <c r="E1872" t="s">
        <v>142</v>
      </c>
      <c r="F1872" t="s">
        <v>143</v>
      </c>
      <c r="G1872" s="1">
        <v>45182</v>
      </c>
      <c r="H1872" s="2">
        <v>0.4375</v>
      </c>
      <c r="I1872" t="s">
        <v>144</v>
      </c>
      <c r="U1872" t="s">
        <v>146</v>
      </c>
      <c r="V1872" t="s">
        <v>147</v>
      </c>
      <c r="W1872" t="s">
        <v>148</v>
      </c>
      <c r="X1872" t="s">
        <v>1739</v>
      </c>
      <c r="Y1872" t="s">
        <v>1740</v>
      </c>
      <c r="AD1872">
        <v>45.466926000000001</v>
      </c>
      <c r="AE1872">
        <v>-109.49140800000001</v>
      </c>
      <c r="AF1872" t="s">
        <v>151</v>
      </c>
      <c r="AG1872" t="s">
        <v>152</v>
      </c>
      <c r="AH1872" t="s">
        <v>153</v>
      </c>
      <c r="AJ1872" t="s">
        <v>280</v>
      </c>
      <c r="AK1872" t="s">
        <v>4171</v>
      </c>
      <c r="AN1872" t="s">
        <v>1927</v>
      </c>
      <c r="AP1872">
        <v>12.95</v>
      </c>
      <c r="AQ1872" t="s">
        <v>1928</v>
      </c>
      <c r="AS1872" t="s">
        <v>160</v>
      </c>
      <c r="AU1872" t="s">
        <v>161</v>
      </c>
      <c r="BU1872" s="1">
        <v>45182</v>
      </c>
      <c r="CB1872" t="s">
        <v>1887</v>
      </c>
      <c r="CC1872" t="s">
        <v>170</v>
      </c>
    </row>
    <row r="1873" spans="1:81">
      <c r="A1873" t="s">
        <v>138</v>
      </c>
      <c r="B1873" t="s">
        <v>139</v>
      </c>
      <c r="C1873" t="s">
        <v>4167</v>
      </c>
      <c r="D1873" t="s">
        <v>1918</v>
      </c>
      <c r="E1873" t="s">
        <v>142</v>
      </c>
      <c r="F1873" t="s">
        <v>143</v>
      </c>
      <c r="G1873" s="1">
        <v>45182</v>
      </c>
      <c r="H1873" s="2">
        <v>0.4375</v>
      </c>
      <c r="I1873" t="s">
        <v>144</v>
      </c>
      <c r="U1873" t="s">
        <v>146</v>
      </c>
      <c r="V1873" t="s">
        <v>147</v>
      </c>
      <c r="W1873" t="s">
        <v>148</v>
      </c>
      <c r="X1873" t="s">
        <v>1739</v>
      </c>
      <c r="Y1873" t="s">
        <v>1740</v>
      </c>
      <c r="AD1873">
        <v>45.466926000000001</v>
      </c>
      <c r="AE1873">
        <v>-109.49140800000001</v>
      </c>
      <c r="AF1873" t="s">
        <v>151</v>
      </c>
      <c r="AG1873" t="s">
        <v>152</v>
      </c>
      <c r="AH1873" t="s">
        <v>153</v>
      </c>
      <c r="AJ1873" t="s">
        <v>280</v>
      </c>
      <c r="AK1873" t="s">
        <v>4172</v>
      </c>
      <c r="AN1873" t="s">
        <v>16</v>
      </c>
      <c r="AP1873">
        <v>3.8</v>
      </c>
      <c r="AQ1873" t="s">
        <v>1930</v>
      </c>
      <c r="AS1873" t="s">
        <v>160</v>
      </c>
      <c r="AU1873" t="s">
        <v>161</v>
      </c>
      <c r="BU1873" s="1">
        <v>45182</v>
      </c>
      <c r="CB1873" t="s">
        <v>1887</v>
      </c>
      <c r="CC1873" t="s">
        <v>170</v>
      </c>
    </row>
    <row r="1874" spans="1:81">
      <c r="A1874" t="s">
        <v>138</v>
      </c>
      <c r="B1874" t="s">
        <v>139</v>
      </c>
      <c r="C1874" t="s">
        <v>4173</v>
      </c>
      <c r="D1874" t="s">
        <v>1918</v>
      </c>
      <c r="E1874" t="s">
        <v>142</v>
      </c>
      <c r="F1874" t="s">
        <v>143</v>
      </c>
      <c r="G1874" s="1">
        <v>45216</v>
      </c>
      <c r="H1874" s="2">
        <v>0.43472222222222223</v>
      </c>
      <c r="I1874" t="s">
        <v>144</v>
      </c>
      <c r="U1874" t="s">
        <v>146</v>
      </c>
      <c r="V1874" t="s">
        <v>147</v>
      </c>
      <c r="W1874" t="s">
        <v>148</v>
      </c>
      <c r="X1874" t="s">
        <v>1739</v>
      </c>
      <c r="Y1874" t="s">
        <v>1740</v>
      </c>
      <c r="AD1874">
        <v>45.466926000000001</v>
      </c>
      <c r="AE1874">
        <v>-109.49140800000001</v>
      </c>
      <c r="AF1874" t="s">
        <v>151</v>
      </c>
      <c r="AG1874" t="s">
        <v>152</v>
      </c>
      <c r="AH1874" t="s">
        <v>153</v>
      </c>
      <c r="AJ1874" t="s">
        <v>280</v>
      </c>
      <c r="AK1874" t="s">
        <v>4174</v>
      </c>
      <c r="AN1874" t="s">
        <v>1920</v>
      </c>
      <c r="AP1874">
        <v>10.69</v>
      </c>
      <c r="AQ1874" t="s">
        <v>159</v>
      </c>
      <c r="AS1874" t="s">
        <v>160</v>
      </c>
      <c r="AU1874" t="s">
        <v>161</v>
      </c>
      <c r="BU1874" s="1">
        <v>45216</v>
      </c>
      <c r="CB1874" t="s">
        <v>1887</v>
      </c>
      <c r="CC1874" t="s">
        <v>170</v>
      </c>
    </row>
    <row r="1875" spans="1:81">
      <c r="A1875" t="s">
        <v>138</v>
      </c>
      <c r="B1875" t="s">
        <v>139</v>
      </c>
      <c r="C1875" t="s">
        <v>4173</v>
      </c>
      <c r="D1875" t="s">
        <v>1918</v>
      </c>
      <c r="E1875" t="s">
        <v>142</v>
      </c>
      <c r="F1875" t="s">
        <v>143</v>
      </c>
      <c r="G1875" s="1">
        <v>45216</v>
      </c>
      <c r="H1875" s="2">
        <v>0.43472222222222223</v>
      </c>
      <c r="I1875" t="s">
        <v>144</v>
      </c>
      <c r="U1875" t="s">
        <v>146</v>
      </c>
      <c r="V1875" t="s">
        <v>147</v>
      </c>
      <c r="W1875" t="s">
        <v>148</v>
      </c>
      <c r="X1875" t="s">
        <v>1739</v>
      </c>
      <c r="Y1875" t="s">
        <v>1740</v>
      </c>
      <c r="AD1875">
        <v>45.466926000000001</v>
      </c>
      <c r="AE1875">
        <v>-109.49140800000001</v>
      </c>
      <c r="AF1875" t="s">
        <v>151</v>
      </c>
      <c r="AG1875" t="s">
        <v>152</v>
      </c>
      <c r="AH1875" t="s">
        <v>153</v>
      </c>
      <c r="AJ1875" t="s">
        <v>280</v>
      </c>
      <c r="AK1875" t="s">
        <v>4175</v>
      </c>
      <c r="AN1875" t="s">
        <v>11</v>
      </c>
      <c r="AP1875">
        <v>7.96</v>
      </c>
      <c r="AQ1875" t="s">
        <v>1922</v>
      </c>
      <c r="AS1875" t="s">
        <v>160</v>
      </c>
      <c r="AU1875" t="s">
        <v>161</v>
      </c>
      <c r="BU1875" s="1">
        <v>45216</v>
      </c>
      <c r="CB1875" t="s">
        <v>1887</v>
      </c>
      <c r="CC1875" t="s">
        <v>170</v>
      </c>
    </row>
    <row r="1876" spans="1:81">
      <c r="A1876" t="s">
        <v>138</v>
      </c>
      <c r="B1876" t="s">
        <v>139</v>
      </c>
      <c r="C1876" t="s">
        <v>4173</v>
      </c>
      <c r="D1876" t="s">
        <v>1918</v>
      </c>
      <c r="E1876" t="s">
        <v>142</v>
      </c>
      <c r="F1876" t="s">
        <v>143</v>
      </c>
      <c r="G1876" s="1">
        <v>45216</v>
      </c>
      <c r="H1876" s="2">
        <v>0.43472222222222223</v>
      </c>
      <c r="I1876" t="s">
        <v>144</v>
      </c>
      <c r="U1876" t="s">
        <v>146</v>
      </c>
      <c r="V1876" t="s">
        <v>147</v>
      </c>
      <c r="W1876" t="s">
        <v>148</v>
      </c>
      <c r="X1876" t="s">
        <v>1739</v>
      </c>
      <c r="Y1876" t="s">
        <v>1740</v>
      </c>
      <c r="AD1876">
        <v>45.466926000000001</v>
      </c>
      <c r="AE1876">
        <v>-109.49140800000001</v>
      </c>
      <c r="AF1876" t="s">
        <v>151</v>
      </c>
      <c r="AG1876" t="s">
        <v>152</v>
      </c>
      <c r="AH1876" t="s">
        <v>153</v>
      </c>
      <c r="AJ1876" t="s">
        <v>280</v>
      </c>
      <c r="AK1876" t="s">
        <v>4176</v>
      </c>
      <c r="AN1876" t="s">
        <v>1924</v>
      </c>
      <c r="AP1876">
        <v>60</v>
      </c>
      <c r="AQ1876" t="s">
        <v>1925</v>
      </c>
      <c r="AS1876" t="s">
        <v>160</v>
      </c>
      <c r="AU1876" t="s">
        <v>161</v>
      </c>
      <c r="BU1876" s="1">
        <v>45216</v>
      </c>
      <c r="CB1876" t="s">
        <v>1887</v>
      </c>
      <c r="CC1876" t="s">
        <v>170</v>
      </c>
    </row>
    <row r="1877" spans="1:81">
      <c r="A1877" t="s">
        <v>138</v>
      </c>
      <c r="B1877" t="s">
        <v>139</v>
      </c>
      <c r="C1877" t="s">
        <v>4173</v>
      </c>
      <c r="D1877" t="s">
        <v>1918</v>
      </c>
      <c r="E1877" t="s">
        <v>142</v>
      </c>
      <c r="F1877" t="s">
        <v>143</v>
      </c>
      <c r="G1877" s="1">
        <v>45216</v>
      </c>
      <c r="H1877" s="2">
        <v>0.43472222222222223</v>
      </c>
      <c r="I1877" t="s">
        <v>144</v>
      </c>
      <c r="U1877" t="s">
        <v>146</v>
      </c>
      <c r="V1877" t="s">
        <v>147</v>
      </c>
      <c r="W1877" t="s">
        <v>148</v>
      </c>
      <c r="X1877" t="s">
        <v>1739</v>
      </c>
      <c r="Y1877" t="s">
        <v>1740</v>
      </c>
      <c r="AD1877">
        <v>45.466926000000001</v>
      </c>
      <c r="AE1877">
        <v>-109.49140800000001</v>
      </c>
      <c r="AF1877" t="s">
        <v>151</v>
      </c>
      <c r="AG1877" t="s">
        <v>152</v>
      </c>
      <c r="AH1877" t="s">
        <v>153</v>
      </c>
      <c r="AJ1877" t="s">
        <v>280</v>
      </c>
      <c r="AK1877" t="s">
        <v>4177</v>
      </c>
      <c r="AN1877" t="s">
        <v>1927</v>
      </c>
      <c r="AP1877">
        <v>10.18</v>
      </c>
      <c r="AQ1877" t="s">
        <v>1928</v>
      </c>
      <c r="AS1877" t="s">
        <v>160</v>
      </c>
      <c r="AU1877" t="s">
        <v>161</v>
      </c>
      <c r="BU1877" s="1">
        <v>45216</v>
      </c>
      <c r="CB1877" t="s">
        <v>1887</v>
      </c>
      <c r="CC1877" t="s">
        <v>170</v>
      </c>
    </row>
    <row r="1878" spans="1:81">
      <c r="A1878" t="s">
        <v>138</v>
      </c>
      <c r="B1878" t="s">
        <v>139</v>
      </c>
      <c r="C1878" t="s">
        <v>4173</v>
      </c>
      <c r="D1878" t="s">
        <v>1918</v>
      </c>
      <c r="E1878" t="s">
        <v>142</v>
      </c>
      <c r="F1878" t="s">
        <v>143</v>
      </c>
      <c r="G1878" s="1">
        <v>45216</v>
      </c>
      <c r="H1878" s="2">
        <v>0.43472222222222223</v>
      </c>
      <c r="I1878" t="s">
        <v>144</v>
      </c>
      <c r="U1878" t="s">
        <v>146</v>
      </c>
      <c r="V1878" t="s">
        <v>147</v>
      </c>
      <c r="W1878" t="s">
        <v>148</v>
      </c>
      <c r="X1878" t="s">
        <v>1739</v>
      </c>
      <c r="Y1878" t="s">
        <v>1740</v>
      </c>
      <c r="AD1878">
        <v>45.466926000000001</v>
      </c>
      <c r="AE1878">
        <v>-109.49140800000001</v>
      </c>
      <c r="AF1878" t="s">
        <v>151</v>
      </c>
      <c r="AG1878" t="s">
        <v>152</v>
      </c>
      <c r="AH1878" t="s">
        <v>153</v>
      </c>
      <c r="AJ1878" t="s">
        <v>280</v>
      </c>
      <c r="AK1878" t="s">
        <v>4178</v>
      </c>
      <c r="AN1878" t="s">
        <v>16</v>
      </c>
      <c r="AP1878">
        <v>2.5</v>
      </c>
      <c r="AQ1878" t="s">
        <v>1930</v>
      </c>
      <c r="AS1878" t="s">
        <v>160</v>
      </c>
      <c r="AU1878" t="s">
        <v>161</v>
      </c>
      <c r="BU1878" s="1">
        <v>45216</v>
      </c>
      <c r="CB1878" t="s">
        <v>1887</v>
      </c>
      <c r="CC1878" t="s">
        <v>170</v>
      </c>
    </row>
    <row r="1879" spans="1:81">
      <c r="A1879" t="s">
        <v>138</v>
      </c>
      <c r="B1879" t="s">
        <v>139</v>
      </c>
      <c r="C1879" t="s">
        <v>4179</v>
      </c>
      <c r="D1879" t="s">
        <v>1918</v>
      </c>
      <c r="E1879" t="s">
        <v>142</v>
      </c>
      <c r="F1879" t="s">
        <v>143</v>
      </c>
      <c r="G1879" s="1">
        <v>45246</v>
      </c>
      <c r="H1879" s="2">
        <v>0.4284722222222222</v>
      </c>
      <c r="I1879" t="s">
        <v>178</v>
      </c>
      <c r="U1879" t="s">
        <v>146</v>
      </c>
      <c r="V1879" t="s">
        <v>147</v>
      </c>
      <c r="W1879" t="s">
        <v>148</v>
      </c>
      <c r="X1879" t="s">
        <v>1739</v>
      </c>
      <c r="Y1879" t="s">
        <v>1740</v>
      </c>
      <c r="AD1879">
        <v>45.466926000000001</v>
      </c>
      <c r="AE1879">
        <v>-109.49140800000001</v>
      </c>
      <c r="AF1879" t="s">
        <v>151</v>
      </c>
      <c r="AG1879" t="s">
        <v>152</v>
      </c>
      <c r="AH1879" t="s">
        <v>153</v>
      </c>
      <c r="AJ1879" t="s">
        <v>280</v>
      </c>
      <c r="AK1879" t="s">
        <v>4180</v>
      </c>
      <c r="AN1879" t="s">
        <v>1920</v>
      </c>
      <c r="AP1879">
        <v>12.9</v>
      </c>
      <c r="AQ1879" t="s">
        <v>159</v>
      </c>
      <c r="AS1879" t="s">
        <v>160</v>
      </c>
      <c r="AU1879" t="s">
        <v>161</v>
      </c>
      <c r="BU1879" s="1">
        <v>45246</v>
      </c>
      <c r="CB1879" t="s">
        <v>1887</v>
      </c>
      <c r="CC1879" t="s">
        <v>170</v>
      </c>
    </row>
    <row r="1880" spans="1:81">
      <c r="A1880" t="s">
        <v>138</v>
      </c>
      <c r="B1880" t="s">
        <v>139</v>
      </c>
      <c r="C1880" t="s">
        <v>4179</v>
      </c>
      <c r="D1880" t="s">
        <v>1918</v>
      </c>
      <c r="E1880" t="s">
        <v>142</v>
      </c>
      <c r="F1880" t="s">
        <v>143</v>
      </c>
      <c r="G1880" s="1">
        <v>45246</v>
      </c>
      <c r="H1880" s="2">
        <v>0.4284722222222222</v>
      </c>
      <c r="I1880" t="s">
        <v>178</v>
      </c>
      <c r="U1880" t="s">
        <v>146</v>
      </c>
      <c r="V1880" t="s">
        <v>147</v>
      </c>
      <c r="W1880" t="s">
        <v>148</v>
      </c>
      <c r="X1880" t="s">
        <v>1739</v>
      </c>
      <c r="Y1880" t="s">
        <v>1740</v>
      </c>
      <c r="AD1880">
        <v>45.466926000000001</v>
      </c>
      <c r="AE1880">
        <v>-109.49140800000001</v>
      </c>
      <c r="AF1880" t="s">
        <v>151</v>
      </c>
      <c r="AG1880" t="s">
        <v>152</v>
      </c>
      <c r="AH1880" t="s">
        <v>153</v>
      </c>
      <c r="AJ1880" t="s">
        <v>280</v>
      </c>
      <c r="AK1880" t="s">
        <v>4181</v>
      </c>
      <c r="AN1880" t="s">
        <v>11</v>
      </c>
      <c r="AP1880">
        <v>7.85</v>
      </c>
      <c r="AQ1880" t="s">
        <v>1922</v>
      </c>
      <c r="AS1880" t="s">
        <v>160</v>
      </c>
      <c r="AU1880" t="s">
        <v>161</v>
      </c>
      <c r="BU1880" s="1">
        <v>45246</v>
      </c>
      <c r="CB1880" t="s">
        <v>1887</v>
      </c>
      <c r="CC1880" t="s">
        <v>170</v>
      </c>
    </row>
    <row r="1881" spans="1:81">
      <c r="A1881" t="s">
        <v>138</v>
      </c>
      <c r="B1881" t="s">
        <v>139</v>
      </c>
      <c r="C1881" t="s">
        <v>4179</v>
      </c>
      <c r="D1881" t="s">
        <v>1918</v>
      </c>
      <c r="E1881" t="s">
        <v>142</v>
      </c>
      <c r="F1881" t="s">
        <v>143</v>
      </c>
      <c r="G1881" s="1">
        <v>45246</v>
      </c>
      <c r="H1881" s="2">
        <v>0.4284722222222222</v>
      </c>
      <c r="I1881" t="s">
        <v>178</v>
      </c>
      <c r="U1881" t="s">
        <v>146</v>
      </c>
      <c r="V1881" t="s">
        <v>147</v>
      </c>
      <c r="W1881" t="s">
        <v>148</v>
      </c>
      <c r="X1881" t="s">
        <v>1739</v>
      </c>
      <c r="Y1881" t="s">
        <v>1740</v>
      </c>
      <c r="AD1881">
        <v>45.466926000000001</v>
      </c>
      <c r="AE1881">
        <v>-109.49140800000001</v>
      </c>
      <c r="AF1881" t="s">
        <v>151</v>
      </c>
      <c r="AG1881" t="s">
        <v>152</v>
      </c>
      <c r="AH1881" t="s">
        <v>153</v>
      </c>
      <c r="AJ1881" t="s">
        <v>280</v>
      </c>
      <c r="AK1881" t="s">
        <v>4182</v>
      </c>
      <c r="AN1881" t="s">
        <v>1924</v>
      </c>
      <c r="AP1881">
        <v>88</v>
      </c>
      <c r="AQ1881" t="s">
        <v>1925</v>
      </c>
      <c r="AS1881" t="s">
        <v>160</v>
      </c>
      <c r="AU1881" t="s">
        <v>161</v>
      </c>
      <c r="BU1881" s="1">
        <v>45246</v>
      </c>
      <c r="CB1881" t="s">
        <v>1887</v>
      </c>
      <c r="CC1881" t="s">
        <v>170</v>
      </c>
    </row>
    <row r="1882" spans="1:81">
      <c r="A1882" t="s">
        <v>138</v>
      </c>
      <c r="B1882" t="s">
        <v>139</v>
      </c>
      <c r="C1882" t="s">
        <v>4179</v>
      </c>
      <c r="D1882" t="s">
        <v>1918</v>
      </c>
      <c r="E1882" t="s">
        <v>142</v>
      </c>
      <c r="F1882" t="s">
        <v>143</v>
      </c>
      <c r="G1882" s="1">
        <v>45246</v>
      </c>
      <c r="H1882" s="2">
        <v>0.4284722222222222</v>
      </c>
      <c r="I1882" t="s">
        <v>178</v>
      </c>
      <c r="U1882" t="s">
        <v>146</v>
      </c>
      <c r="V1882" t="s">
        <v>147</v>
      </c>
      <c r="W1882" t="s">
        <v>148</v>
      </c>
      <c r="X1882" t="s">
        <v>1739</v>
      </c>
      <c r="Y1882" t="s">
        <v>1740</v>
      </c>
      <c r="AD1882">
        <v>45.466926000000001</v>
      </c>
      <c r="AE1882">
        <v>-109.49140800000001</v>
      </c>
      <c r="AF1882" t="s">
        <v>151</v>
      </c>
      <c r="AG1882" t="s">
        <v>152</v>
      </c>
      <c r="AH1882" t="s">
        <v>153</v>
      </c>
      <c r="AJ1882" t="s">
        <v>280</v>
      </c>
      <c r="AK1882" t="s">
        <v>4183</v>
      </c>
      <c r="AN1882" t="s">
        <v>1927</v>
      </c>
      <c r="AP1882">
        <v>3.63</v>
      </c>
      <c r="AQ1882" t="s">
        <v>1928</v>
      </c>
      <c r="AS1882" t="s">
        <v>160</v>
      </c>
      <c r="AU1882" t="s">
        <v>161</v>
      </c>
      <c r="BU1882" s="1">
        <v>45246</v>
      </c>
      <c r="CB1882" t="s">
        <v>1887</v>
      </c>
      <c r="CC1882" t="s">
        <v>170</v>
      </c>
    </row>
    <row r="1883" spans="1:81">
      <c r="A1883" t="s">
        <v>138</v>
      </c>
      <c r="B1883" t="s">
        <v>139</v>
      </c>
      <c r="C1883" t="s">
        <v>4179</v>
      </c>
      <c r="D1883" t="s">
        <v>1918</v>
      </c>
      <c r="E1883" t="s">
        <v>142</v>
      </c>
      <c r="F1883" t="s">
        <v>143</v>
      </c>
      <c r="G1883" s="1">
        <v>45246</v>
      </c>
      <c r="H1883" s="2">
        <v>0.4284722222222222</v>
      </c>
      <c r="I1883" t="s">
        <v>178</v>
      </c>
      <c r="U1883" t="s">
        <v>146</v>
      </c>
      <c r="V1883" t="s">
        <v>147</v>
      </c>
      <c r="W1883" t="s">
        <v>148</v>
      </c>
      <c r="X1883" t="s">
        <v>1739</v>
      </c>
      <c r="Y1883" t="s">
        <v>1740</v>
      </c>
      <c r="AD1883">
        <v>45.466926000000001</v>
      </c>
      <c r="AE1883">
        <v>-109.49140800000001</v>
      </c>
      <c r="AF1883" t="s">
        <v>151</v>
      </c>
      <c r="AG1883" t="s">
        <v>152</v>
      </c>
      <c r="AH1883" t="s">
        <v>153</v>
      </c>
      <c r="AJ1883" t="s">
        <v>280</v>
      </c>
      <c r="AK1883" t="s">
        <v>4184</v>
      </c>
      <c r="AN1883" t="s">
        <v>16</v>
      </c>
      <c r="AP1883">
        <v>2.8</v>
      </c>
      <c r="AQ1883" t="s">
        <v>1930</v>
      </c>
      <c r="AS1883" t="s">
        <v>160</v>
      </c>
      <c r="AU1883" t="s">
        <v>161</v>
      </c>
      <c r="BU1883" s="1">
        <v>45246</v>
      </c>
      <c r="CB1883" t="s">
        <v>1887</v>
      </c>
      <c r="CC1883" t="s">
        <v>170</v>
      </c>
    </row>
    <row r="1884" spans="1:81">
      <c r="A1884" t="s">
        <v>138</v>
      </c>
      <c r="B1884" t="s">
        <v>139</v>
      </c>
      <c r="C1884" t="s">
        <v>481</v>
      </c>
      <c r="D1884" t="s">
        <v>141</v>
      </c>
      <c r="E1884" t="s">
        <v>142</v>
      </c>
      <c r="F1884" t="s">
        <v>143</v>
      </c>
      <c r="G1884" s="1">
        <v>44116</v>
      </c>
      <c r="H1884" s="2">
        <v>0.52083333333333337</v>
      </c>
      <c r="I1884" t="s">
        <v>144</v>
      </c>
      <c r="M1884" t="s">
        <v>145</v>
      </c>
      <c r="U1884" t="s">
        <v>146</v>
      </c>
      <c r="V1884" t="s">
        <v>147</v>
      </c>
      <c r="W1884" t="s">
        <v>148</v>
      </c>
      <c r="X1884" t="s">
        <v>482</v>
      </c>
      <c r="Y1884" t="s">
        <v>483</v>
      </c>
      <c r="AD1884">
        <v>45.394011999999996</v>
      </c>
      <c r="AE1884">
        <v>-109.442494</v>
      </c>
      <c r="AF1884" t="s">
        <v>151</v>
      </c>
      <c r="AG1884" t="s">
        <v>152</v>
      </c>
      <c r="AH1884" t="s">
        <v>153</v>
      </c>
      <c r="AJ1884" t="s">
        <v>154</v>
      </c>
      <c r="AK1884" t="s">
        <v>484</v>
      </c>
      <c r="AM1884" t="s">
        <v>156</v>
      </c>
      <c r="AN1884" t="s">
        <v>157</v>
      </c>
      <c r="AO1884" t="s">
        <v>158</v>
      </c>
      <c r="AP1884">
        <v>0.02</v>
      </c>
      <c r="AQ1884" t="s">
        <v>159</v>
      </c>
      <c r="AS1884" t="s">
        <v>160</v>
      </c>
      <c r="AU1884" t="s">
        <v>161</v>
      </c>
      <c r="BE1884" t="s">
        <v>485</v>
      </c>
      <c r="BO1884">
        <v>353.2</v>
      </c>
      <c r="BP1884" t="s">
        <v>163</v>
      </c>
      <c r="BQ1884" t="s">
        <v>164</v>
      </c>
      <c r="BS1884" t="s">
        <v>165</v>
      </c>
      <c r="BT1884" t="s">
        <v>166</v>
      </c>
      <c r="BU1884" s="1">
        <v>44123</v>
      </c>
      <c r="BW1884" t="s">
        <v>486</v>
      </c>
      <c r="BX1884" t="s">
        <v>168</v>
      </c>
      <c r="BY1884">
        <v>0.01</v>
      </c>
      <c r="BZ1884" t="s">
        <v>159</v>
      </c>
      <c r="CB1884" t="s">
        <v>487</v>
      </c>
      <c r="CC1884" t="s">
        <v>170</v>
      </c>
    </row>
    <row r="1885" spans="1:81">
      <c r="A1885" t="s">
        <v>138</v>
      </c>
      <c r="B1885" t="s">
        <v>139</v>
      </c>
      <c r="C1885" t="s">
        <v>481</v>
      </c>
      <c r="D1885" t="s">
        <v>141</v>
      </c>
      <c r="E1885" t="s">
        <v>142</v>
      </c>
      <c r="F1885" t="s">
        <v>143</v>
      </c>
      <c r="G1885" s="1">
        <v>44116</v>
      </c>
      <c r="H1885" s="2">
        <v>0.52083333333333337</v>
      </c>
      <c r="I1885" t="s">
        <v>144</v>
      </c>
      <c r="M1885" t="s">
        <v>145</v>
      </c>
      <c r="U1885" t="s">
        <v>146</v>
      </c>
      <c r="V1885" t="s">
        <v>147</v>
      </c>
      <c r="W1885" t="s">
        <v>148</v>
      </c>
      <c r="X1885" t="s">
        <v>482</v>
      </c>
      <c r="Y1885" t="s">
        <v>483</v>
      </c>
      <c r="AD1885">
        <v>45.394011999999996</v>
      </c>
      <c r="AE1885">
        <v>-109.442494</v>
      </c>
      <c r="AF1885" t="s">
        <v>151</v>
      </c>
      <c r="AG1885" t="s">
        <v>152</v>
      </c>
      <c r="AH1885" t="s">
        <v>153</v>
      </c>
      <c r="AJ1885" t="s">
        <v>154</v>
      </c>
      <c r="AK1885" t="s">
        <v>4185</v>
      </c>
      <c r="AM1885" t="s">
        <v>4186</v>
      </c>
      <c r="AN1885" t="s">
        <v>4187</v>
      </c>
      <c r="AO1885" t="s">
        <v>158</v>
      </c>
      <c r="AP1885">
        <v>0.02</v>
      </c>
      <c r="AQ1885" t="s">
        <v>159</v>
      </c>
      <c r="AS1885" t="s">
        <v>160</v>
      </c>
      <c r="AU1885" t="s">
        <v>161</v>
      </c>
      <c r="BE1885" t="s">
        <v>485</v>
      </c>
      <c r="BO1885">
        <v>365.1</v>
      </c>
      <c r="BP1885" t="s">
        <v>163</v>
      </c>
      <c r="BQ1885" t="s">
        <v>4188</v>
      </c>
      <c r="BS1885" t="s">
        <v>4189</v>
      </c>
      <c r="BT1885" t="s">
        <v>166</v>
      </c>
      <c r="BU1885" s="1">
        <v>44124</v>
      </c>
      <c r="BW1885" t="s">
        <v>4190</v>
      </c>
      <c r="BX1885" t="s">
        <v>168</v>
      </c>
      <c r="BY1885">
        <v>5.0000000000000001E-3</v>
      </c>
      <c r="BZ1885" t="s">
        <v>159</v>
      </c>
      <c r="CB1885" t="s">
        <v>487</v>
      </c>
      <c r="CC1885" t="s">
        <v>170</v>
      </c>
    </row>
    <row r="1886" spans="1:81">
      <c r="A1886" t="s">
        <v>138</v>
      </c>
      <c r="B1886" t="s">
        <v>139</v>
      </c>
      <c r="C1886" t="s">
        <v>481</v>
      </c>
      <c r="D1886" t="s">
        <v>141</v>
      </c>
      <c r="E1886" t="s">
        <v>142</v>
      </c>
      <c r="F1886" t="s">
        <v>143</v>
      </c>
      <c r="G1886" s="1">
        <v>44116</v>
      </c>
      <c r="H1886" s="2">
        <v>0.52083333333333337</v>
      </c>
      <c r="I1886" t="s">
        <v>144</v>
      </c>
      <c r="M1886" t="s">
        <v>145</v>
      </c>
      <c r="U1886" t="s">
        <v>146</v>
      </c>
      <c r="V1886" t="s">
        <v>147</v>
      </c>
      <c r="W1886" t="s">
        <v>148</v>
      </c>
      <c r="X1886" t="s">
        <v>482</v>
      </c>
      <c r="Y1886" t="s">
        <v>483</v>
      </c>
      <c r="AD1886">
        <v>45.394011999999996</v>
      </c>
      <c r="AE1886">
        <v>-109.442494</v>
      </c>
      <c r="AF1886" t="s">
        <v>151</v>
      </c>
      <c r="AG1886" t="s">
        <v>152</v>
      </c>
      <c r="AH1886" t="s">
        <v>153</v>
      </c>
      <c r="AJ1886" t="s">
        <v>154</v>
      </c>
      <c r="AK1886" t="s">
        <v>4191</v>
      </c>
      <c r="AL1886" t="s">
        <v>173</v>
      </c>
      <c r="AN1886" t="s">
        <v>4192</v>
      </c>
      <c r="AR1886" t="s">
        <v>4193</v>
      </c>
      <c r="AS1886" t="s">
        <v>160</v>
      </c>
      <c r="AU1886" t="s">
        <v>161</v>
      </c>
      <c r="BE1886" t="s">
        <v>485</v>
      </c>
      <c r="BO1886" t="s">
        <v>4194</v>
      </c>
      <c r="BP1886" t="s">
        <v>4195</v>
      </c>
      <c r="BQ1886" t="s">
        <v>4196</v>
      </c>
      <c r="BS1886" t="s">
        <v>4197</v>
      </c>
      <c r="BT1886" t="s">
        <v>166</v>
      </c>
      <c r="BU1886" s="1">
        <v>44120</v>
      </c>
      <c r="BW1886" t="s">
        <v>4198</v>
      </c>
      <c r="BX1886" t="s">
        <v>168</v>
      </c>
      <c r="BY1886">
        <v>10</v>
      </c>
      <c r="BZ1886" t="s">
        <v>159</v>
      </c>
      <c r="CB1886" t="s">
        <v>487</v>
      </c>
      <c r="CC1886" t="s">
        <v>170</v>
      </c>
    </row>
    <row r="1887" spans="1:81">
      <c r="A1887" t="s">
        <v>138</v>
      </c>
      <c r="B1887" t="s">
        <v>139</v>
      </c>
      <c r="C1887" t="s">
        <v>488</v>
      </c>
      <c r="D1887" t="s">
        <v>141</v>
      </c>
      <c r="E1887" t="s">
        <v>142</v>
      </c>
      <c r="F1887" t="s">
        <v>143</v>
      </c>
      <c r="G1887" s="1">
        <v>44148</v>
      </c>
      <c r="H1887" s="2">
        <v>0.49027777777777776</v>
      </c>
      <c r="I1887" t="s">
        <v>178</v>
      </c>
      <c r="M1887" t="s">
        <v>145</v>
      </c>
      <c r="U1887" t="s">
        <v>146</v>
      </c>
      <c r="V1887" t="s">
        <v>147</v>
      </c>
      <c r="W1887" t="s">
        <v>148</v>
      </c>
      <c r="X1887" t="s">
        <v>482</v>
      </c>
      <c r="Y1887" t="s">
        <v>483</v>
      </c>
      <c r="AD1887">
        <v>45.394011999999996</v>
      </c>
      <c r="AE1887">
        <v>-109.442494</v>
      </c>
      <c r="AF1887" t="s">
        <v>151</v>
      </c>
      <c r="AG1887" t="s">
        <v>152</v>
      </c>
      <c r="AH1887" t="s">
        <v>153</v>
      </c>
      <c r="AJ1887" t="s">
        <v>154</v>
      </c>
      <c r="AK1887" t="s">
        <v>489</v>
      </c>
      <c r="AM1887" t="s">
        <v>156</v>
      </c>
      <c r="AN1887" t="s">
        <v>157</v>
      </c>
      <c r="AO1887" t="s">
        <v>158</v>
      </c>
      <c r="AP1887">
        <v>7.0000000000000007E-2</v>
      </c>
      <c r="AQ1887" t="s">
        <v>159</v>
      </c>
      <c r="AS1887" t="s">
        <v>160</v>
      </c>
      <c r="AU1887" t="s">
        <v>161</v>
      </c>
      <c r="BE1887" t="s">
        <v>490</v>
      </c>
      <c r="BO1887">
        <v>353.2</v>
      </c>
      <c r="BP1887" t="s">
        <v>163</v>
      </c>
      <c r="BQ1887" t="s">
        <v>164</v>
      </c>
      <c r="BS1887" t="s">
        <v>165</v>
      </c>
      <c r="BT1887" t="s">
        <v>166</v>
      </c>
      <c r="BU1887" s="1">
        <v>44152</v>
      </c>
      <c r="BW1887" t="s">
        <v>491</v>
      </c>
      <c r="BX1887" t="s">
        <v>168</v>
      </c>
      <c r="BY1887">
        <v>0.01</v>
      </c>
      <c r="BZ1887" t="s">
        <v>159</v>
      </c>
      <c r="CB1887" t="s">
        <v>487</v>
      </c>
      <c r="CC1887" t="s">
        <v>170</v>
      </c>
    </row>
    <row r="1888" spans="1:81">
      <c r="A1888" t="s">
        <v>138</v>
      </c>
      <c r="B1888" t="s">
        <v>139</v>
      </c>
      <c r="C1888" t="s">
        <v>488</v>
      </c>
      <c r="D1888" t="s">
        <v>141</v>
      </c>
      <c r="E1888" t="s">
        <v>142</v>
      </c>
      <c r="F1888" t="s">
        <v>143</v>
      </c>
      <c r="G1888" s="1">
        <v>44148</v>
      </c>
      <c r="H1888" s="2">
        <v>0.49027777777777776</v>
      </c>
      <c r="I1888" t="s">
        <v>178</v>
      </c>
      <c r="M1888" t="s">
        <v>145</v>
      </c>
      <c r="U1888" t="s">
        <v>146</v>
      </c>
      <c r="V1888" t="s">
        <v>147</v>
      </c>
      <c r="W1888" t="s">
        <v>148</v>
      </c>
      <c r="X1888" t="s">
        <v>482</v>
      </c>
      <c r="Y1888" t="s">
        <v>483</v>
      </c>
      <c r="AD1888">
        <v>45.394011999999996</v>
      </c>
      <c r="AE1888">
        <v>-109.442494</v>
      </c>
      <c r="AF1888" t="s">
        <v>151</v>
      </c>
      <c r="AG1888" t="s">
        <v>152</v>
      </c>
      <c r="AH1888" t="s">
        <v>153</v>
      </c>
      <c r="AJ1888" t="s">
        <v>154</v>
      </c>
      <c r="AK1888" t="s">
        <v>4199</v>
      </c>
      <c r="AM1888" t="s">
        <v>4186</v>
      </c>
      <c r="AN1888" t="s">
        <v>4187</v>
      </c>
      <c r="AO1888" t="s">
        <v>158</v>
      </c>
      <c r="AP1888">
        <v>2.3E-2</v>
      </c>
      <c r="AQ1888" t="s">
        <v>159</v>
      </c>
      <c r="AS1888" t="s">
        <v>160</v>
      </c>
      <c r="AU1888" t="s">
        <v>161</v>
      </c>
      <c r="BE1888" t="s">
        <v>490</v>
      </c>
      <c r="BO1888">
        <v>365.1</v>
      </c>
      <c r="BP1888" t="s">
        <v>163</v>
      </c>
      <c r="BQ1888" t="s">
        <v>4188</v>
      </c>
      <c r="BS1888" t="s">
        <v>4189</v>
      </c>
      <c r="BT1888" t="s">
        <v>166</v>
      </c>
      <c r="BU1888" s="1">
        <v>44153</v>
      </c>
      <c r="BW1888" t="s">
        <v>4200</v>
      </c>
      <c r="BX1888" t="s">
        <v>168</v>
      </c>
      <c r="BY1888">
        <v>5.0000000000000001E-3</v>
      </c>
      <c r="BZ1888" t="s">
        <v>159</v>
      </c>
      <c r="CB1888" t="s">
        <v>487</v>
      </c>
      <c r="CC1888" t="s">
        <v>170</v>
      </c>
    </row>
    <row r="1889" spans="1:81">
      <c r="A1889" t="s">
        <v>138</v>
      </c>
      <c r="B1889" t="s">
        <v>139</v>
      </c>
      <c r="C1889" t="s">
        <v>488</v>
      </c>
      <c r="D1889" t="s">
        <v>141</v>
      </c>
      <c r="E1889" t="s">
        <v>142</v>
      </c>
      <c r="F1889" t="s">
        <v>143</v>
      </c>
      <c r="G1889" s="1">
        <v>44148</v>
      </c>
      <c r="H1889" s="2">
        <v>0.49027777777777776</v>
      </c>
      <c r="I1889" t="s">
        <v>178</v>
      </c>
      <c r="M1889" t="s">
        <v>145</v>
      </c>
      <c r="U1889" t="s">
        <v>146</v>
      </c>
      <c r="V1889" t="s">
        <v>147</v>
      </c>
      <c r="W1889" t="s">
        <v>148</v>
      </c>
      <c r="X1889" t="s">
        <v>482</v>
      </c>
      <c r="Y1889" t="s">
        <v>483</v>
      </c>
      <c r="AD1889">
        <v>45.394011999999996</v>
      </c>
      <c r="AE1889">
        <v>-109.442494</v>
      </c>
      <c r="AF1889" t="s">
        <v>151</v>
      </c>
      <c r="AG1889" t="s">
        <v>152</v>
      </c>
      <c r="AH1889" t="s">
        <v>153</v>
      </c>
      <c r="AJ1889" t="s">
        <v>154</v>
      </c>
      <c r="AK1889" t="s">
        <v>4201</v>
      </c>
      <c r="AN1889" t="s">
        <v>4192</v>
      </c>
      <c r="AP1889">
        <v>12</v>
      </c>
      <c r="AQ1889" t="s">
        <v>159</v>
      </c>
      <c r="AR1889" t="s">
        <v>4193</v>
      </c>
      <c r="AS1889" t="s">
        <v>160</v>
      </c>
      <c r="AU1889" t="s">
        <v>161</v>
      </c>
      <c r="BE1889" t="s">
        <v>490</v>
      </c>
      <c r="BO1889" t="s">
        <v>4194</v>
      </c>
      <c r="BP1889" t="s">
        <v>4195</v>
      </c>
      <c r="BQ1889" t="s">
        <v>4196</v>
      </c>
      <c r="BS1889" t="s">
        <v>4197</v>
      </c>
      <c r="BT1889" t="s">
        <v>166</v>
      </c>
      <c r="BU1889" s="1">
        <v>44152</v>
      </c>
      <c r="BW1889" t="s">
        <v>4202</v>
      </c>
      <c r="BX1889" t="s">
        <v>168</v>
      </c>
      <c r="BY1889">
        <v>10</v>
      </c>
      <c r="BZ1889" t="s">
        <v>159</v>
      </c>
      <c r="CB1889" t="s">
        <v>487</v>
      </c>
      <c r="CC1889" t="s">
        <v>170</v>
      </c>
    </row>
    <row r="1890" spans="1:81">
      <c r="A1890" t="s">
        <v>138</v>
      </c>
      <c r="B1890" t="s">
        <v>139</v>
      </c>
      <c r="C1890" t="s">
        <v>492</v>
      </c>
      <c r="D1890" t="s">
        <v>141</v>
      </c>
      <c r="E1890" t="s">
        <v>142</v>
      </c>
      <c r="F1890" t="s">
        <v>143</v>
      </c>
      <c r="G1890" s="1">
        <v>44273</v>
      </c>
      <c r="H1890" s="2">
        <v>0.51041666666666663</v>
      </c>
      <c r="I1890" t="s">
        <v>144</v>
      </c>
      <c r="M1890" t="s">
        <v>145</v>
      </c>
      <c r="U1890" t="s">
        <v>146</v>
      </c>
      <c r="V1890" t="s">
        <v>147</v>
      </c>
      <c r="W1890" t="s">
        <v>148</v>
      </c>
      <c r="X1890" t="s">
        <v>482</v>
      </c>
      <c r="Y1890" t="s">
        <v>483</v>
      </c>
      <c r="AD1890">
        <v>45.394011999999996</v>
      </c>
      <c r="AE1890">
        <v>-109.442494</v>
      </c>
      <c r="AF1890" t="s">
        <v>151</v>
      </c>
      <c r="AG1890" t="s">
        <v>152</v>
      </c>
      <c r="AH1890" t="s">
        <v>153</v>
      </c>
      <c r="AJ1890" t="s">
        <v>154</v>
      </c>
      <c r="AK1890" t="s">
        <v>493</v>
      </c>
      <c r="AM1890" t="s">
        <v>156</v>
      </c>
      <c r="AN1890" t="s">
        <v>157</v>
      </c>
      <c r="AO1890" t="s">
        <v>158</v>
      </c>
      <c r="AP1890">
        <v>0.03</v>
      </c>
      <c r="AQ1890" t="s">
        <v>159</v>
      </c>
      <c r="AS1890" t="s">
        <v>160</v>
      </c>
      <c r="AU1890" t="s">
        <v>161</v>
      </c>
      <c r="BE1890" t="s">
        <v>494</v>
      </c>
      <c r="BO1890">
        <v>353.2</v>
      </c>
      <c r="BP1890" t="s">
        <v>163</v>
      </c>
      <c r="BQ1890" t="s">
        <v>164</v>
      </c>
      <c r="BS1890" t="s">
        <v>165</v>
      </c>
      <c r="BT1890" t="s">
        <v>166</v>
      </c>
      <c r="BU1890" s="1">
        <v>44278</v>
      </c>
      <c r="BW1890" t="s">
        <v>495</v>
      </c>
      <c r="BX1890" t="s">
        <v>168</v>
      </c>
      <c r="BY1890">
        <v>0.01</v>
      </c>
      <c r="BZ1890" t="s">
        <v>159</v>
      </c>
      <c r="CB1890" t="s">
        <v>487</v>
      </c>
      <c r="CC1890" t="s">
        <v>170</v>
      </c>
    </row>
    <row r="1891" spans="1:81">
      <c r="A1891" t="s">
        <v>138</v>
      </c>
      <c r="B1891" t="s">
        <v>139</v>
      </c>
      <c r="C1891" t="s">
        <v>492</v>
      </c>
      <c r="D1891" t="s">
        <v>141</v>
      </c>
      <c r="E1891" t="s">
        <v>142</v>
      </c>
      <c r="F1891" t="s">
        <v>143</v>
      </c>
      <c r="G1891" s="1">
        <v>44273</v>
      </c>
      <c r="H1891" s="2">
        <v>0.51041666666666663</v>
      </c>
      <c r="I1891" t="s">
        <v>144</v>
      </c>
      <c r="M1891" t="s">
        <v>145</v>
      </c>
      <c r="U1891" t="s">
        <v>146</v>
      </c>
      <c r="V1891" t="s">
        <v>147</v>
      </c>
      <c r="W1891" t="s">
        <v>148</v>
      </c>
      <c r="X1891" t="s">
        <v>482</v>
      </c>
      <c r="Y1891" t="s">
        <v>483</v>
      </c>
      <c r="AD1891">
        <v>45.394011999999996</v>
      </c>
      <c r="AE1891">
        <v>-109.442494</v>
      </c>
      <c r="AF1891" t="s">
        <v>151</v>
      </c>
      <c r="AG1891" t="s">
        <v>152</v>
      </c>
      <c r="AH1891" t="s">
        <v>153</v>
      </c>
      <c r="AJ1891" t="s">
        <v>154</v>
      </c>
      <c r="AK1891" t="s">
        <v>4203</v>
      </c>
      <c r="AM1891" t="s">
        <v>156</v>
      </c>
      <c r="AN1891" t="s">
        <v>4204</v>
      </c>
      <c r="AO1891" t="s">
        <v>158</v>
      </c>
      <c r="AP1891">
        <v>0.3</v>
      </c>
      <c r="AQ1891" t="s">
        <v>159</v>
      </c>
      <c r="AS1891" t="s">
        <v>160</v>
      </c>
      <c r="AU1891" t="s">
        <v>161</v>
      </c>
      <c r="BE1891" t="s">
        <v>494</v>
      </c>
      <c r="BO1891" t="s">
        <v>4205</v>
      </c>
      <c r="BP1891" t="s">
        <v>4195</v>
      </c>
      <c r="BQ1891" t="s">
        <v>4206</v>
      </c>
      <c r="BT1891" t="s">
        <v>166</v>
      </c>
      <c r="BU1891" s="1">
        <v>44285</v>
      </c>
      <c r="BW1891" t="s">
        <v>4207</v>
      </c>
      <c r="BX1891" t="s">
        <v>168</v>
      </c>
      <c r="BY1891">
        <v>0.1</v>
      </c>
      <c r="BZ1891" t="s">
        <v>159</v>
      </c>
      <c r="CB1891" t="s">
        <v>487</v>
      </c>
      <c r="CC1891" t="s">
        <v>170</v>
      </c>
    </row>
    <row r="1892" spans="1:81">
      <c r="A1892" t="s">
        <v>138</v>
      </c>
      <c r="B1892" t="s">
        <v>139</v>
      </c>
      <c r="C1892" t="s">
        <v>492</v>
      </c>
      <c r="D1892" t="s">
        <v>141</v>
      </c>
      <c r="E1892" t="s">
        <v>142</v>
      </c>
      <c r="F1892" t="s">
        <v>143</v>
      </c>
      <c r="G1892" s="1">
        <v>44273</v>
      </c>
      <c r="H1892" s="2">
        <v>0.51041666666666663</v>
      </c>
      <c r="I1892" t="s">
        <v>144</v>
      </c>
      <c r="M1892" t="s">
        <v>145</v>
      </c>
      <c r="U1892" t="s">
        <v>146</v>
      </c>
      <c r="V1892" t="s">
        <v>147</v>
      </c>
      <c r="W1892" t="s">
        <v>148</v>
      </c>
      <c r="X1892" t="s">
        <v>482</v>
      </c>
      <c r="Y1892" t="s">
        <v>483</v>
      </c>
      <c r="AD1892">
        <v>45.394011999999996</v>
      </c>
      <c r="AE1892">
        <v>-109.442494</v>
      </c>
      <c r="AF1892" t="s">
        <v>151</v>
      </c>
      <c r="AG1892" t="s">
        <v>152</v>
      </c>
      <c r="AH1892" t="s">
        <v>153</v>
      </c>
      <c r="AJ1892" t="s">
        <v>154</v>
      </c>
      <c r="AK1892" t="s">
        <v>4208</v>
      </c>
      <c r="AM1892" t="s">
        <v>4186</v>
      </c>
      <c r="AN1892" t="s">
        <v>4187</v>
      </c>
      <c r="AO1892" t="s">
        <v>158</v>
      </c>
      <c r="AP1892">
        <v>4.9000000000000002E-2</v>
      </c>
      <c r="AQ1892" t="s">
        <v>159</v>
      </c>
      <c r="AS1892" t="s">
        <v>160</v>
      </c>
      <c r="AU1892" t="s">
        <v>161</v>
      </c>
      <c r="BE1892" t="s">
        <v>494</v>
      </c>
      <c r="BO1892">
        <v>365.1</v>
      </c>
      <c r="BP1892" t="s">
        <v>163</v>
      </c>
      <c r="BQ1892" t="s">
        <v>4188</v>
      </c>
      <c r="BS1892" t="s">
        <v>4189</v>
      </c>
      <c r="BT1892" t="s">
        <v>166</v>
      </c>
      <c r="BU1892" s="1">
        <v>44278</v>
      </c>
      <c r="BW1892" t="s">
        <v>4209</v>
      </c>
      <c r="BX1892" t="s">
        <v>168</v>
      </c>
      <c r="BY1892">
        <v>5.0000000000000001E-3</v>
      </c>
      <c r="BZ1892" t="s">
        <v>159</v>
      </c>
      <c r="CB1892" t="s">
        <v>487</v>
      </c>
      <c r="CC1892" t="s">
        <v>170</v>
      </c>
    </row>
    <row r="1893" spans="1:81">
      <c r="A1893" t="s">
        <v>138</v>
      </c>
      <c r="B1893" t="s">
        <v>139</v>
      </c>
      <c r="C1893" t="s">
        <v>492</v>
      </c>
      <c r="D1893" t="s">
        <v>141</v>
      </c>
      <c r="E1893" t="s">
        <v>142</v>
      </c>
      <c r="F1893" t="s">
        <v>143</v>
      </c>
      <c r="G1893" s="1">
        <v>44273</v>
      </c>
      <c r="H1893" s="2">
        <v>0.51041666666666663</v>
      </c>
      <c r="I1893" t="s">
        <v>144</v>
      </c>
      <c r="M1893" t="s">
        <v>145</v>
      </c>
      <c r="U1893" t="s">
        <v>146</v>
      </c>
      <c r="V1893" t="s">
        <v>147</v>
      </c>
      <c r="W1893" t="s">
        <v>148</v>
      </c>
      <c r="X1893" t="s">
        <v>482</v>
      </c>
      <c r="Y1893" t="s">
        <v>483</v>
      </c>
      <c r="AD1893">
        <v>45.394011999999996</v>
      </c>
      <c r="AE1893">
        <v>-109.442494</v>
      </c>
      <c r="AF1893" t="s">
        <v>151</v>
      </c>
      <c r="AG1893" t="s">
        <v>152</v>
      </c>
      <c r="AH1893" t="s">
        <v>153</v>
      </c>
      <c r="AJ1893" t="s">
        <v>154</v>
      </c>
      <c r="AK1893" t="s">
        <v>4210</v>
      </c>
      <c r="AN1893" t="s">
        <v>4192</v>
      </c>
      <c r="AP1893">
        <v>20</v>
      </c>
      <c r="AQ1893" t="s">
        <v>159</v>
      </c>
      <c r="AS1893" t="s">
        <v>160</v>
      </c>
      <c r="AU1893" t="s">
        <v>161</v>
      </c>
      <c r="BE1893" t="s">
        <v>494</v>
      </c>
      <c r="BO1893" t="s">
        <v>4194</v>
      </c>
      <c r="BP1893" t="s">
        <v>4195</v>
      </c>
      <c r="BQ1893" t="s">
        <v>4196</v>
      </c>
      <c r="BS1893" t="s">
        <v>4197</v>
      </c>
      <c r="BT1893" t="s">
        <v>166</v>
      </c>
      <c r="BU1893" s="1">
        <v>44277</v>
      </c>
      <c r="BW1893" t="s">
        <v>4211</v>
      </c>
      <c r="BX1893" t="s">
        <v>168</v>
      </c>
      <c r="BY1893">
        <v>10</v>
      </c>
      <c r="BZ1893" t="s">
        <v>159</v>
      </c>
      <c r="CB1893" t="s">
        <v>487</v>
      </c>
      <c r="CC1893" t="s">
        <v>170</v>
      </c>
    </row>
    <row r="1894" spans="1:81">
      <c r="A1894" t="s">
        <v>138</v>
      </c>
      <c r="B1894" t="s">
        <v>139</v>
      </c>
      <c r="C1894" t="s">
        <v>496</v>
      </c>
      <c r="D1894" t="s">
        <v>141</v>
      </c>
      <c r="E1894" t="s">
        <v>142</v>
      </c>
      <c r="F1894" t="s">
        <v>143</v>
      </c>
      <c r="G1894" s="1">
        <v>44306</v>
      </c>
      <c r="H1894" s="2">
        <v>0.52083333333333337</v>
      </c>
      <c r="I1894" t="s">
        <v>144</v>
      </c>
      <c r="M1894" t="s">
        <v>145</v>
      </c>
      <c r="U1894" t="s">
        <v>146</v>
      </c>
      <c r="V1894" t="s">
        <v>147</v>
      </c>
      <c r="W1894" t="s">
        <v>148</v>
      </c>
      <c r="X1894" t="s">
        <v>482</v>
      </c>
      <c r="Y1894" t="s">
        <v>483</v>
      </c>
      <c r="AD1894">
        <v>45.394011999999996</v>
      </c>
      <c r="AE1894">
        <v>-109.442494</v>
      </c>
      <c r="AF1894" t="s">
        <v>151</v>
      </c>
      <c r="AG1894" t="s">
        <v>152</v>
      </c>
      <c r="AH1894" t="s">
        <v>153</v>
      </c>
      <c r="AJ1894" t="s">
        <v>154</v>
      </c>
      <c r="AK1894" t="s">
        <v>497</v>
      </c>
      <c r="AM1894" t="s">
        <v>156</v>
      </c>
      <c r="AN1894" t="s">
        <v>157</v>
      </c>
      <c r="AO1894" t="s">
        <v>158</v>
      </c>
      <c r="AP1894">
        <v>0.03</v>
      </c>
      <c r="AQ1894" t="s">
        <v>159</v>
      </c>
      <c r="AS1894" t="s">
        <v>160</v>
      </c>
      <c r="AU1894" t="s">
        <v>161</v>
      </c>
      <c r="BE1894" t="s">
        <v>498</v>
      </c>
      <c r="BO1894">
        <v>353.2</v>
      </c>
      <c r="BP1894" t="s">
        <v>163</v>
      </c>
      <c r="BQ1894" t="s">
        <v>164</v>
      </c>
      <c r="BS1894" t="s">
        <v>165</v>
      </c>
      <c r="BT1894" t="s">
        <v>166</v>
      </c>
      <c r="BU1894" s="1">
        <v>44308</v>
      </c>
      <c r="BW1894" t="s">
        <v>499</v>
      </c>
      <c r="BX1894" t="s">
        <v>168</v>
      </c>
      <c r="BY1894">
        <v>0.01</v>
      </c>
      <c r="BZ1894" t="s">
        <v>159</v>
      </c>
      <c r="CB1894" t="s">
        <v>487</v>
      </c>
      <c r="CC1894" t="s">
        <v>170</v>
      </c>
    </row>
    <row r="1895" spans="1:81">
      <c r="A1895" t="s">
        <v>138</v>
      </c>
      <c r="B1895" t="s">
        <v>139</v>
      </c>
      <c r="C1895" t="s">
        <v>496</v>
      </c>
      <c r="D1895" t="s">
        <v>141</v>
      </c>
      <c r="E1895" t="s">
        <v>142</v>
      </c>
      <c r="F1895" t="s">
        <v>143</v>
      </c>
      <c r="G1895" s="1">
        <v>44306</v>
      </c>
      <c r="H1895" s="2">
        <v>0.52083333333333337</v>
      </c>
      <c r="I1895" t="s">
        <v>144</v>
      </c>
      <c r="M1895" t="s">
        <v>145</v>
      </c>
      <c r="U1895" t="s">
        <v>146</v>
      </c>
      <c r="V1895" t="s">
        <v>147</v>
      </c>
      <c r="W1895" t="s">
        <v>148</v>
      </c>
      <c r="X1895" t="s">
        <v>482</v>
      </c>
      <c r="Y1895" t="s">
        <v>483</v>
      </c>
      <c r="AD1895">
        <v>45.394011999999996</v>
      </c>
      <c r="AE1895">
        <v>-109.442494</v>
      </c>
      <c r="AF1895" t="s">
        <v>151</v>
      </c>
      <c r="AG1895" t="s">
        <v>152</v>
      </c>
      <c r="AH1895" t="s">
        <v>153</v>
      </c>
      <c r="AJ1895" t="s">
        <v>154</v>
      </c>
      <c r="AK1895" t="s">
        <v>4212</v>
      </c>
      <c r="AM1895" t="s">
        <v>156</v>
      </c>
      <c r="AN1895" t="s">
        <v>4204</v>
      </c>
      <c r="AO1895" t="s">
        <v>158</v>
      </c>
      <c r="AP1895">
        <v>0.3</v>
      </c>
      <c r="AQ1895" t="s">
        <v>159</v>
      </c>
      <c r="AS1895" t="s">
        <v>160</v>
      </c>
      <c r="AU1895" t="s">
        <v>161</v>
      </c>
      <c r="BE1895" t="s">
        <v>498</v>
      </c>
      <c r="BO1895" t="s">
        <v>4205</v>
      </c>
      <c r="BP1895" t="s">
        <v>4195</v>
      </c>
      <c r="BQ1895" t="s">
        <v>4206</v>
      </c>
      <c r="BT1895" t="s">
        <v>166</v>
      </c>
      <c r="BU1895" s="1">
        <v>44309</v>
      </c>
      <c r="BW1895" t="s">
        <v>4213</v>
      </c>
      <c r="BX1895" t="s">
        <v>168</v>
      </c>
      <c r="BY1895">
        <v>0.04</v>
      </c>
      <c r="BZ1895" t="s">
        <v>159</v>
      </c>
      <c r="CB1895" t="s">
        <v>487</v>
      </c>
      <c r="CC1895" t="s">
        <v>170</v>
      </c>
    </row>
    <row r="1896" spans="1:81">
      <c r="A1896" t="s">
        <v>138</v>
      </c>
      <c r="B1896" t="s">
        <v>139</v>
      </c>
      <c r="C1896" t="s">
        <v>496</v>
      </c>
      <c r="D1896" t="s">
        <v>141</v>
      </c>
      <c r="E1896" t="s">
        <v>142</v>
      </c>
      <c r="F1896" t="s">
        <v>143</v>
      </c>
      <c r="G1896" s="1">
        <v>44306</v>
      </c>
      <c r="H1896" s="2">
        <v>0.52083333333333337</v>
      </c>
      <c r="I1896" t="s">
        <v>144</v>
      </c>
      <c r="M1896" t="s">
        <v>145</v>
      </c>
      <c r="U1896" t="s">
        <v>146</v>
      </c>
      <c r="V1896" t="s">
        <v>147</v>
      </c>
      <c r="W1896" t="s">
        <v>148</v>
      </c>
      <c r="X1896" t="s">
        <v>482</v>
      </c>
      <c r="Y1896" t="s">
        <v>483</v>
      </c>
      <c r="AD1896">
        <v>45.394011999999996</v>
      </c>
      <c r="AE1896">
        <v>-109.442494</v>
      </c>
      <c r="AF1896" t="s">
        <v>151</v>
      </c>
      <c r="AG1896" t="s">
        <v>152</v>
      </c>
      <c r="AH1896" t="s">
        <v>153</v>
      </c>
      <c r="AJ1896" t="s">
        <v>154</v>
      </c>
      <c r="AK1896" t="s">
        <v>4214</v>
      </c>
      <c r="AM1896" t="s">
        <v>4186</v>
      </c>
      <c r="AN1896" t="s">
        <v>4187</v>
      </c>
      <c r="AO1896" t="s">
        <v>158</v>
      </c>
      <c r="AP1896">
        <v>7.6999999999999999E-2</v>
      </c>
      <c r="AQ1896" t="s">
        <v>159</v>
      </c>
      <c r="AS1896" t="s">
        <v>160</v>
      </c>
      <c r="AU1896" t="s">
        <v>161</v>
      </c>
      <c r="BE1896" t="s">
        <v>498</v>
      </c>
      <c r="BO1896">
        <v>365.1</v>
      </c>
      <c r="BP1896" t="s">
        <v>163</v>
      </c>
      <c r="BQ1896" t="s">
        <v>4188</v>
      </c>
      <c r="BS1896" t="s">
        <v>4189</v>
      </c>
      <c r="BT1896" t="s">
        <v>166</v>
      </c>
      <c r="BU1896" s="1">
        <v>44308</v>
      </c>
      <c r="BW1896" t="s">
        <v>4215</v>
      </c>
      <c r="BX1896" t="s">
        <v>168</v>
      </c>
      <c r="BY1896">
        <v>3.0000000000000001E-3</v>
      </c>
      <c r="BZ1896" t="s">
        <v>159</v>
      </c>
      <c r="CB1896" t="s">
        <v>487</v>
      </c>
      <c r="CC1896" t="s">
        <v>170</v>
      </c>
    </row>
    <row r="1897" spans="1:81">
      <c r="A1897" t="s">
        <v>138</v>
      </c>
      <c r="B1897" t="s">
        <v>139</v>
      </c>
      <c r="C1897" t="s">
        <v>496</v>
      </c>
      <c r="D1897" t="s">
        <v>141</v>
      </c>
      <c r="E1897" t="s">
        <v>142</v>
      </c>
      <c r="F1897" t="s">
        <v>143</v>
      </c>
      <c r="G1897" s="1">
        <v>44306</v>
      </c>
      <c r="H1897" s="2">
        <v>0.52083333333333337</v>
      </c>
      <c r="I1897" t="s">
        <v>144</v>
      </c>
      <c r="M1897" t="s">
        <v>145</v>
      </c>
      <c r="U1897" t="s">
        <v>146</v>
      </c>
      <c r="V1897" t="s">
        <v>147</v>
      </c>
      <c r="W1897" t="s">
        <v>148</v>
      </c>
      <c r="X1897" t="s">
        <v>482</v>
      </c>
      <c r="Y1897" t="s">
        <v>483</v>
      </c>
      <c r="AD1897">
        <v>45.394011999999996</v>
      </c>
      <c r="AE1897">
        <v>-109.442494</v>
      </c>
      <c r="AF1897" t="s">
        <v>151</v>
      </c>
      <c r="AG1897" t="s">
        <v>152</v>
      </c>
      <c r="AH1897" t="s">
        <v>153</v>
      </c>
      <c r="AJ1897" t="s">
        <v>154</v>
      </c>
      <c r="AK1897" t="s">
        <v>4216</v>
      </c>
      <c r="AN1897" t="s">
        <v>4192</v>
      </c>
      <c r="AP1897">
        <v>58</v>
      </c>
      <c r="AQ1897" t="s">
        <v>159</v>
      </c>
      <c r="AS1897" t="s">
        <v>160</v>
      </c>
      <c r="AU1897" t="s">
        <v>161</v>
      </c>
      <c r="BE1897" t="s">
        <v>498</v>
      </c>
      <c r="BO1897" t="s">
        <v>4194</v>
      </c>
      <c r="BP1897" t="s">
        <v>4195</v>
      </c>
      <c r="BQ1897" t="s">
        <v>4196</v>
      </c>
      <c r="BS1897" t="s">
        <v>4197</v>
      </c>
      <c r="BT1897" t="s">
        <v>166</v>
      </c>
      <c r="BU1897" s="1">
        <v>44308</v>
      </c>
      <c r="BW1897" t="s">
        <v>4217</v>
      </c>
      <c r="BX1897" t="s">
        <v>168</v>
      </c>
      <c r="BY1897">
        <v>4</v>
      </c>
      <c r="BZ1897" t="s">
        <v>159</v>
      </c>
      <c r="CB1897" t="s">
        <v>487</v>
      </c>
      <c r="CC1897" t="s">
        <v>170</v>
      </c>
    </row>
    <row r="1898" spans="1:81">
      <c r="A1898" t="s">
        <v>138</v>
      </c>
      <c r="B1898" t="s">
        <v>139</v>
      </c>
      <c r="C1898" t="s">
        <v>500</v>
      </c>
      <c r="D1898" t="s">
        <v>141</v>
      </c>
      <c r="E1898" t="s">
        <v>142</v>
      </c>
      <c r="F1898" t="s">
        <v>143</v>
      </c>
      <c r="G1898" s="1">
        <v>44333</v>
      </c>
      <c r="H1898" s="2">
        <v>0.47222222222222221</v>
      </c>
      <c r="I1898" t="s">
        <v>144</v>
      </c>
      <c r="M1898" t="s">
        <v>145</v>
      </c>
      <c r="U1898" t="s">
        <v>146</v>
      </c>
      <c r="V1898" t="s">
        <v>147</v>
      </c>
      <c r="W1898" t="s">
        <v>148</v>
      </c>
      <c r="X1898" t="s">
        <v>482</v>
      </c>
      <c r="Y1898" t="s">
        <v>483</v>
      </c>
      <c r="AD1898">
        <v>45.394011999999996</v>
      </c>
      <c r="AE1898">
        <v>-109.442494</v>
      </c>
      <c r="AF1898" t="s">
        <v>151</v>
      </c>
      <c r="AG1898" t="s">
        <v>152</v>
      </c>
      <c r="AH1898" t="s">
        <v>153</v>
      </c>
      <c r="AJ1898" t="s">
        <v>154</v>
      </c>
      <c r="AK1898" t="s">
        <v>501</v>
      </c>
      <c r="AM1898" t="s">
        <v>156</v>
      </c>
      <c r="AN1898" t="s">
        <v>157</v>
      </c>
      <c r="AO1898" t="s">
        <v>158</v>
      </c>
      <c r="AP1898">
        <v>8.0000000000000002E-3</v>
      </c>
      <c r="AQ1898" t="s">
        <v>159</v>
      </c>
      <c r="AR1898" t="s">
        <v>206</v>
      </c>
      <c r="AS1898" t="s">
        <v>160</v>
      </c>
      <c r="AU1898" t="s">
        <v>161</v>
      </c>
      <c r="BE1898" t="s">
        <v>502</v>
      </c>
      <c r="BO1898">
        <v>353.2</v>
      </c>
      <c r="BP1898" t="s">
        <v>163</v>
      </c>
      <c r="BQ1898" t="s">
        <v>164</v>
      </c>
      <c r="BS1898" t="s">
        <v>165</v>
      </c>
      <c r="BT1898" t="s">
        <v>166</v>
      </c>
      <c r="BU1898" s="1">
        <v>44336</v>
      </c>
      <c r="BW1898" t="s">
        <v>503</v>
      </c>
      <c r="BX1898" t="s">
        <v>168</v>
      </c>
      <c r="BY1898">
        <v>0.01</v>
      </c>
      <c r="BZ1898" t="s">
        <v>159</v>
      </c>
      <c r="CB1898" t="s">
        <v>487</v>
      </c>
      <c r="CC1898" t="s">
        <v>170</v>
      </c>
    </row>
    <row r="1899" spans="1:81">
      <c r="A1899" t="s">
        <v>138</v>
      </c>
      <c r="B1899" t="s">
        <v>139</v>
      </c>
      <c r="C1899" t="s">
        <v>500</v>
      </c>
      <c r="D1899" t="s">
        <v>141</v>
      </c>
      <c r="E1899" t="s">
        <v>142</v>
      </c>
      <c r="F1899" t="s">
        <v>143</v>
      </c>
      <c r="G1899" s="1">
        <v>44333</v>
      </c>
      <c r="H1899" s="2">
        <v>0.47222222222222221</v>
      </c>
      <c r="I1899" t="s">
        <v>144</v>
      </c>
      <c r="M1899" t="s">
        <v>145</v>
      </c>
      <c r="U1899" t="s">
        <v>146</v>
      </c>
      <c r="V1899" t="s">
        <v>147</v>
      </c>
      <c r="W1899" t="s">
        <v>148</v>
      </c>
      <c r="X1899" t="s">
        <v>482</v>
      </c>
      <c r="Y1899" t="s">
        <v>483</v>
      </c>
      <c r="AD1899">
        <v>45.394011999999996</v>
      </c>
      <c r="AE1899">
        <v>-109.442494</v>
      </c>
      <c r="AF1899" t="s">
        <v>151</v>
      </c>
      <c r="AG1899" t="s">
        <v>152</v>
      </c>
      <c r="AH1899" t="s">
        <v>153</v>
      </c>
      <c r="AJ1899" t="s">
        <v>154</v>
      </c>
      <c r="AK1899" t="s">
        <v>4218</v>
      </c>
      <c r="AM1899" t="s">
        <v>156</v>
      </c>
      <c r="AN1899" t="s">
        <v>4204</v>
      </c>
      <c r="AO1899" t="s">
        <v>158</v>
      </c>
      <c r="AP1899">
        <v>0.83</v>
      </c>
      <c r="AQ1899" t="s">
        <v>159</v>
      </c>
      <c r="AS1899" t="s">
        <v>160</v>
      </c>
      <c r="AU1899" t="s">
        <v>161</v>
      </c>
      <c r="BE1899" t="s">
        <v>4219</v>
      </c>
      <c r="BO1899" t="s">
        <v>4205</v>
      </c>
      <c r="BP1899" t="s">
        <v>4195</v>
      </c>
      <c r="BQ1899" t="s">
        <v>4206</v>
      </c>
      <c r="BT1899" t="s">
        <v>166</v>
      </c>
      <c r="BU1899" s="1">
        <v>44336</v>
      </c>
      <c r="BW1899" t="s">
        <v>4220</v>
      </c>
      <c r="BX1899" t="s">
        <v>168</v>
      </c>
      <c r="BY1899">
        <v>0.04</v>
      </c>
      <c r="BZ1899" t="s">
        <v>159</v>
      </c>
      <c r="CB1899" t="s">
        <v>487</v>
      </c>
      <c r="CC1899" t="s">
        <v>170</v>
      </c>
    </row>
    <row r="1900" spans="1:81">
      <c r="A1900" t="s">
        <v>138</v>
      </c>
      <c r="B1900" t="s">
        <v>139</v>
      </c>
      <c r="C1900" t="s">
        <v>500</v>
      </c>
      <c r="D1900" t="s">
        <v>141</v>
      </c>
      <c r="E1900" t="s">
        <v>142</v>
      </c>
      <c r="F1900" t="s">
        <v>143</v>
      </c>
      <c r="G1900" s="1">
        <v>44333</v>
      </c>
      <c r="H1900" s="2">
        <v>0.47222222222222221</v>
      </c>
      <c r="I1900" t="s">
        <v>144</v>
      </c>
      <c r="M1900" t="s">
        <v>145</v>
      </c>
      <c r="U1900" t="s">
        <v>146</v>
      </c>
      <c r="V1900" t="s">
        <v>147</v>
      </c>
      <c r="W1900" t="s">
        <v>148</v>
      </c>
      <c r="X1900" t="s">
        <v>482</v>
      </c>
      <c r="Y1900" t="s">
        <v>483</v>
      </c>
      <c r="AD1900">
        <v>45.394011999999996</v>
      </c>
      <c r="AE1900">
        <v>-109.442494</v>
      </c>
      <c r="AF1900" t="s">
        <v>151</v>
      </c>
      <c r="AG1900" t="s">
        <v>152</v>
      </c>
      <c r="AH1900" t="s">
        <v>153</v>
      </c>
      <c r="AJ1900" t="s">
        <v>154</v>
      </c>
      <c r="AK1900" t="s">
        <v>4221</v>
      </c>
      <c r="AM1900" t="s">
        <v>4186</v>
      </c>
      <c r="AN1900" t="s">
        <v>4187</v>
      </c>
      <c r="AO1900" t="s">
        <v>158</v>
      </c>
      <c r="AP1900">
        <v>4.2999999999999997E-2</v>
      </c>
      <c r="AQ1900" t="s">
        <v>159</v>
      </c>
      <c r="AS1900" t="s">
        <v>160</v>
      </c>
      <c r="AU1900" t="s">
        <v>161</v>
      </c>
      <c r="BE1900" t="s">
        <v>4219</v>
      </c>
      <c r="BO1900">
        <v>365.1</v>
      </c>
      <c r="BP1900" t="s">
        <v>163</v>
      </c>
      <c r="BQ1900" t="s">
        <v>4188</v>
      </c>
      <c r="BS1900" t="s">
        <v>4189</v>
      </c>
      <c r="BT1900" t="s">
        <v>166</v>
      </c>
      <c r="BU1900" s="1">
        <v>44335</v>
      </c>
      <c r="BW1900" t="s">
        <v>4222</v>
      </c>
      <c r="BX1900" t="s">
        <v>168</v>
      </c>
      <c r="BY1900">
        <v>3.0000000000000001E-3</v>
      </c>
      <c r="BZ1900" t="s">
        <v>159</v>
      </c>
      <c r="CB1900" t="s">
        <v>487</v>
      </c>
      <c r="CC1900" t="s">
        <v>170</v>
      </c>
    </row>
    <row r="1901" spans="1:81">
      <c r="A1901" t="s">
        <v>138</v>
      </c>
      <c r="B1901" t="s">
        <v>139</v>
      </c>
      <c r="C1901" t="s">
        <v>500</v>
      </c>
      <c r="D1901" t="s">
        <v>141</v>
      </c>
      <c r="E1901" t="s">
        <v>142</v>
      </c>
      <c r="F1901" t="s">
        <v>143</v>
      </c>
      <c r="G1901" s="1">
        <v>44333</v>
      </c>
      <c r="H1901" s="2">
        <v>0.47222222222222221</v>
      </c>
      <c r="I1901" t="s">
        <v>144</v>
      </c>
      <c r="M1901" t="s">
        <v>145</v>
      </c>
      <c r="U1901" t="s">
        <v>146</v>
      </c>
      <c r="V1901" t="s">
        <v>147</v>
      </c>
      <c r="W1901" t="s">
        <v>148</v>
      </c>
      <c r="X1901" t="s">
        <v>482</v>
      </c>
      <c r="Y1901" t="s">
        <v>483</v>
      </c>
      <c r="AD1901">
        <v>45.394011999999996</v>
      </c>
      <c r="AE1901">
        <v>-109.442494</v>
      </c>
      <c r="AF1901" t="s">
        <v>151</v>
      </c>
      <c r="AG1901" t="s">
        <v>152</v>
      </c>
      <c r="AH1901" t="s">
        <v>153</v>
      </c>
      <c r="AJ1901" t="s">
        <v>154</v>
      </c>
      <c r="AK1901" t="s">
        <v>4223</v>
      </c>
      <c r="AN1901" t="s">
        <v>4192</v>
      </c>
      <c r="AP1901">
        <v>17</v>
      </c>
      <c r="AQ1901" t="s">
        <v>159</v>
      </c>
      <c r="AS1901" t="s">
        <v>160</v>
      </c>
      <c r="AU1901" t="s">
        <v>161</v>
      </c>
      <c r="BE1901" t="s">
        <v>4219</v>
      </c>
      <c r="BO1901" t="s">
        <v>4194</v>
      </c>
      <c r="BP1901" t="s">
        <v>4195</v>
      </c>
      <c r="BQ1901" t="s">
        <v>4196</v>
      </c>
      <c r="BS1901" t="s">
        <v>4197</v>
      </c>
      <c r="BT1901" t="s">
        <v>166</v>
      </c>
      <c r="BU1901" s="1">
        <v>44334</v>
      </c>
      <c r="BW1901" t="s">
        <v>4224</v>
      </c>
      <c r="BX1901" t="s">
        <v>168</v>
      </c>
      <c r="BY1901">
        <v>4</v>
      </c>
      <c r="BZ1901" t="s">
        <v>159</v>
      </c>
      <c r="CB1901" t="s">
        <v>487</v>
      </c>
      <c r="CC1901" t="s">
        <v>170</v>
      </c>
    </row>
    <row r="1902" spans="1:81">
      <c r="A1902" t="s">
        <v>138</v>
      </c>
      <c r="B1902" t="s">
        <v>139</v>
      </c>
      <c r="C1902" t="s">
        <v>504</v>
      </c>
      <c r="D1902" t="s">
        <v>141</v>
      </c>
      <c r="E1902" t="s">
        <v>142</v>
      </c>
      <c r="F1902" t="s">
        <v>143</v>
      </c>
      <c r="G1902" s="1">
        <v>44350</v>
      </c>
      <c r="H1902" s="2">
        <v>0.4548611111111111</v>
      </c>
      <c r="I1902" t="s">
        <v>144</v>
      </c>
      <c r="M1902" t="s">
        <v>145</v>
      </c>
      <c r="U1902" t="s">
        <v>146</v>
      </c>
      <c r="V1902" t="s">
        <v>147</v>
      </c>
      <c r="W1902" t="s">
        <v>148</v>
      </c>
      <c r="X1902" t="s">
        <v>482</v>
      </c>
      <c r="Y1902" t="s">
        <v>483</v>
      </c>
      <c r="AD1902">
        <v>45.394011999999996</v>
      </c>
      <c r="AE1902">
        <v>-109.442494</v>
      </c>
      <c r="AF1902" t="s">
        <v>151</v>
      </c>
      <c r="AG1902" t="s">
        <v>152</v>
      </c>
      <c r="AH1902" t="s">
        <v>153</v>
      </c>
      <c r="AJ1902" t="s">
        <v>154</v>
      </c>
      <c r="AK1902" t="s">
        <v>505</v>
      </c>
      <c r="AM1902" t="s">
        <v>156</v>
      </c>
      <c r="AN1902" t="s">
        <v>157</v>
      </c>
      <c r="AO1902" t="s">
        <v>158</v>
      </c>
      <c r="AP1902">
        <v>0.02</v>
      </c>
      <c r="AQ1902" t="s">
        <v>159</v>
      </c>
      <c r="AS1902" t="s">
        <v>160</v>
      </c>
      <c r="AU1902" t="s">
        <v>161</v>
      </c>
      <c r="BE1902" t="s">
        <v>506</v>
      </c>
      <c r="BO1902">
        <v>353.2</v>
      </c>
      <c r="BP1902" t="s">
        <v>163</v>
      </c>
      <c r="BQ1902" t="s">
        <v>164</v>
      </c>
      <c r="BS1902" t="s">
        <v>165</v>
      </c>
      <c r="BT1902" t="s">
        <v>166</v>
      </c>
      <c r="BU1902" s="1">
        <v>44358</v>
      </c>
      <c r="BW1902" t="s">
        <v>507</v>
      </c>
      <c r="BX1902" t="s">
        <v>168</v>
      </c>
      <c r="BY1902">
        <v>0.01</v>
      </c>
      <c r="BZ1902" t="s">
        <v>159</v>
      </c>
      <c r="CB1902" t="s">
        <v>373</v>
      </c>
      <c r="CC1902" t="s">
        <v>170</v>
      </c>
    </row>
    <row r="1903" spans="1:81">
      <c r="A1903" t="s">
        <v>138</v>
      </c>
      <c r="B1903" t="s">
        <v>139</v>
      </c>
      <c r="C1903" t="s">
        <v>504</v>
      </c>
      <c r="D1903" t="s">
        <v>141</v>
      </c>
      <c r="E1903" t="s">
        <v>142</v>
      </c>
      <c r="F1903" t="s">
        <v>143</v>
      </c>
      <c r="G1903" s="1">
        <v>44350</v>
      </c>
      <c r="H1903" s="2">
        <v>0.4548611111111111</v>
      </c>
      <c r="I1903" t="s">
        <v>144</v>
      </c>
      <c r="M1903" t="s">
        <v>145</v>
      </c>
      <c r="U1903" t="s">
        <v>146</v>
      </c>
      <c r="V1903" t="s">
        <v>147</v>
      </c>
      <c r="W1903" t="s">
        <v>148</v>
      </c>
      <c r="X1903" t="s">
        <v>482</v>
      </c>
      <c r="Y1903" t="s">
        <v>483</v>
      </c>
      <c r="AD1903">
        <v>45.394011999999996</v>
      </c>
      <c r="AE1903">
        <v>-109.442494</v>
      </c>
      <c r="AF1903" t="s">
        <v>151</v>
      </c>
      <c r="AG1903" t="s">
        <v>152</v>
      </c>
      <c r="AH1903" t="s">
        <v>153</v>
      </c>
      <c r="AJ1903" t="s">
        <v>154</v>
      </c>
      <c r="AK1903" t="s">
        <v>4225</v>
      </c>
      <c r="AM1903" t="s">
        <v>156</v>
      </c>
      <c r="AN1903" t="s">
        <v>4204</v>
      </c>
      <c r="AO1903" t="s">
        <v>158</v>
      </c>
      <c r="AP1903">
        <v>0.43</v>
      </c>
      <c r="AQ1903" t="s">
        <v>159</v>
      </c>
      <c r="AS1903" t="s">
        <v>160</v>
      </c>
      <c r="AU1903" t="s">
        <v>161</v>
      </c>
      <c r="BE1903" t="s">
        <v>506</v>
      </c>
      <c r="BO1903" t="s">
        <v>4205</v>
      </c>
      <c r="BP1903" t="s">
        <v>4195</v>
      </c>
      <c r="BQ1903" t="s">
        <v>4206</v>
      </c>
      <c r="BT1903" t="s">
        <v>166</v>
      </c>
      <c r="BU1903" s="1">
        <v>44355</v>
      </c>
      <c r="BW1903" t="s">
        <v>4226</v>
      </c>
      <c r="BX1903" t="s">
        <v>168</v>
      </c>
      <c r="BY1903">
        <v>0.04</v>
      </c>
      <c r="BZ1903" t="s">
        <v>159</v>
      </c>
      <c r="CB1903" t="s">
        <v>373</v>
      </c>
      <c r="CC1903" t="s">
        <v>170</v>
      </c>
    </row>
    <row r="1904" spans="1:81">
      <c r="A1904" t="s">
        <v>138</v>
      </c>
      <c r="B1904" t="s">
        <v>139</v>
      </c>
      <c r="C1904" t="s">
        <v>504</v>
      </c>
      <c r="D1904" t="s">
        <v>141</v>
      </c>
      <c r="E1904" t="s">
        <v>142</v>
      </c>
      <c r="F1904" t="s">
        <v>143</v>
      </c>
      <c r="G1904" s="1">
        <v>44350</v>
      </c>
      <c r="H1904" s="2">
        <v>0.4548611111111111</v>
      </c>
      <c r="I1904" t="s">
        <v>144</v>
      </c>
      <c r="M1904" t="s">
        <v>145</v>
      </c>
      <c r="U1904" t="s">
        <v>146</v>
      </c>
      <c r="V1904" t="s">
        <v>147</v>
      </c>
      <c r="W1904" t="s">
        <v>148</v>
      </c>
      <c r="X1904" t="s">
        <v>482</v>
      </c>
      <c r="Y1904" t="s">
        <v>483</v>
      </c>
      <c r="AD1904">
        <v>45.394011999999996</v>
      </c>
      <c r="AE1904">
        <v>-109.442494</v>
      </c>
      <c r="AF1904" t="s">
        <v>151</v>
      </c>
      <c r="AG1904" t="s">
        <v>152</v>
      </c>
      <c r="AH1904" t="s">
        <v>153</v>
      </c>
      <c r="AJ1904" t="s">
        <v>154</v>
      </c>
      <c r="AK1904" t="s">
        <v>4227</v>
      </c>
      <c r="AM1904" t="s">
        <v>4186</v>
      </c>
      <c r="AN1904" t="s">
        <v>4187</v>
      </c>
      <c r="AO1904" t="s">
        <v>158</v>
      </c>
      <c r="AP1904">
        <v>7.2999999999999995E-2</v>
      </c>
      <c r="AQ1904" t="s">
        <v>159</v>
      </c>
      <c r="AS1904" t="s">
        <v>160</v>
      </c>
      <c r="AU1904" t="s">
        <v>161</v>
      </c>
      <c r="BE1904" t="s">
        <v>506</v>
      </c>
      <c r="BO1904">
        <v>365.1</v>
      </c>
      <c r="BP1904" t="s">
        <v>163</v>
      </c>
      <c r="BQ1904" t="s">
        <v>4188</v>
      </c>
      <c r="BS1904" t="s">
        <v>4189</v>
      </c>
      <c r="BT1904" t="s">
        <v>166</v>
      </c>
      <c r="BU1904" s="1">
        <v>44358</v>
      </c>
      <c r="BW1904" t="s">
        <v>4228</v>
      </c>
      <c r="BX1904" t="s">
        <v>168</v>
      </c>
      <c r="BY1904">
        <v>3.0000000000000001E-3</v>
      </c>
      <c r="BZ1904" t="s">
        <v>159</v>
      </c>
      <c r="CB1904" t="s">
        <v>373</v>
      </c>
      <c r="CC1904" t="s">
        <v>170</v>
      </c>
    </row>
    <row r="1905" spans="1:81">
      <c r="A1905" t="s">
        <v>138</v>
      </c>
      <c r="B1905" t="s">
        <v>139</v>
      </c>
      <c r="C1905" t="s">
        <v>504</v>
      </c>
      <c r="D1905" t="s">
        <v>141</v>
      </c>
      <c r="E1905" t="s">
        <v>142</v>
      </c>
      <c r="F1905" t="s">
        <v>143</v>
      </c>
      <c r="G1905" s="1">
        <v>44350</v>
      </c>
      <c r="H1905" s="2">
        <v>0.4548611111111111</v>
      </c>
      <c r="I1905" t="s">
        <v>144</v>
      </c>
      <c r="M1905" t="s">
        <v>145</v>
      </c>
      <c r="U1905" t="s">
        <v>146</v>
      </c>
      <c r="V1905" t="s">
        <v>147</v>
      </c>
      <c r="W1905" t="s">
        <v>148</v>
      </c>
      <c r="X1905" t="s">
        <v>482</v>
      </c>
      <c r="Y1905" t="s">
        <v>483</v>
      </c>
      <c r="AD1905">
        <v>45.394011999999996</v>
      </c>
      <c r="AE1905">
        <v>-109.442494</v>
      </c>
      <c r="AF1905" t="s">
        <v>151</v>
      </c>
      <c r="AG1905" t="s">
        <v>152</v>
      </c>
      <c r="AH1905" t="s">
        <v>153</v>
      </c>
      <c r="AJ1905" t="s">
        <v>154</v>
      </c>
      <c r="AK1905" t="s">
        <v>4229</v>
      </c>
      <c r="AN1905" t="s">
        <v>4192</v>
      </c>
      <c r="AP1905">
        <v>40</v>
      </c>
      <c r="AQ1905" t="s">
        <v>159</v>
      </c>
      <c r="AS1905" t="s">
        <v>160</v>
      </c>
      <c r="AU1905" t="s">
        <v>161</v>
      </c>
      <c r="BE1905" t="s">
        <v>506</v>
      </c>
      <c r="BO1905" t="s">
        <v>4194</v>
      </c>
      <c r="BP1905" t="s">
        <v>4195</v>
      </c>
      <c r="BQ1905" t="s">
        <v>4196</v>
      </c>
      <c r="BS1905" t="s">
        <v>4197</v>
      </c>
      <c r="BT1905" t="s">
        <v>166</v>
      </c>
      <c r="BU1905" s="1">
        <v>44355</v>
      </c>
      <c r="BW1905" t="s">
        <v>4230</v>
      </c>
      <c r="BX1905" t="s">
        <v>168</v>
      </c>
      <c r="BY1905">
        <v>4</v>
      </c>
      <c r="BZ1905" t="s">
        <v>159</v>
      </c>
      <c r="CB1905" t="s">
        <v>373</v>
      </c>
      <c r="CC1905" t="s">
        <v>170</v>
      </c>
    </row>
    <row r="1906" spans="1:81">
      <c r="A1906" t="s">
        <v>138</v>
      </c>
      <c r="B1906" t="s">
        <v>139</v>
      </c>
      <c r="C1906" t="s">
        <v>508</v>
      </c>
      <c r="D1906" t="s">
        <v>141</v>
      </c>
      <c r="E1906" t="s">
        <v>142</v>
      </c>
      <c r="F1906" t="s">
        <v>143</v>
      </c>
      <c r="G1906" s="1">
        <v>44365</v>
      </c>
      <c r="H1906" s="2">
        <v>0.44791666666666669</v>
      </c>
      <c r="I1906" t="s">
        <v>144</v>
      </c>
      <c r="M1906" t="s">
        <v>145</v>
      </c>
      <c r="U1906" t="s">
        <v>146</v>
      </c>
      <c r="V1906" t="s">
        <v>147</v>
      </c>
      <c r="W1906" t="s">
        <v>148</v>
      </c>
      <c r="X1906" t="s">
        <v>482</v>
      </c>
      <c r="Y1906" t="s">
        <v>483</v>
      </c>
      <c r="AD1906">
        <v>45.394011999999996</v>
      </c>
      <c r="AE1906">
        <v>-109.442494</v>
      </c>
      <c r="AF1906" t="s">
        <v>151</v>
      </c>
      <c r="AG1906" t="s">
        <v>152</v>
      </c>
      <c r="AH1906" t="s">
        <v>153</v>
      </c>
      <c r="AJ1906" t="s">
        <v>154</v>
      </c>
      <c r="AK1906" t="s">
        <v>509</v>
      </c>
      <c r="AM1906" t="s">
        <v>156</v>
      </c>
      <c r="AN1906" t="s">
        <v>157</v>
      </c>
      <c r="AO1906" t="s">
        <v>158</v>
      </c>
      <c r="AP1906">
        <v>0.03</v>
      </c>
      <c r="AQ1906" t="s">
        <v>159</v>
      </c>
      <c r="AS1906" t="s">
        <v>160</v>
      </c>
      <c r="AU1906" t="s">
        <v>161</v>
      </c>
      <c r="BE1906" t="s">
        <v>510</v>
      </c>
      <c r="BO1906">
        <v>353.2</v>
      </c>
      <c r="BP1906" t="s">
        <v>163</v>
      </c>
      <c r="BQ1906" t="s">
        <v>164</v>
      </c>
      <c r="BS1906" t="s">
        <v>165</v>
      </c>
      <c r="BT1906" t="s">
        <v>166</v>
      </c>
      <c r="BU1906" s="1">
        <v>44378</v>
      </c>
      <c r="BW1906" t="s">
        <v>511</v>
      </c>
      <c r="BX1906" t="s">
        <v>168</v>
      </c>
      <c r="BY1906">
        <v>0.01</v>
      </c>
      <c r="BZ1906" t="s">
        <v>159</v>
      </c>
      <c r="CB1906" t="s">
        <v>373</v>
      </c>
      <c r="CC1906" t="s">
        <v>170</v>
      </c>
    </row>
    <row r="1907" spans="1:81">
      <c r="A1907" t="s">
        <v>138</v>
      </c>
      <c r="B1907" t="s">
        <v>139</v>
      </c>
      <c r="C1907" t="s">
        <v>508</v>
      </c>
      <c r="D1907" t="s">
        <v>141</v>
      </c>
      <c r="E1907" t="s">
        <v>142</v>
      </c>
      <c r="F1907" t="s">
        <v>143</v>
      </c>
      <c r="G1907" s="1">
        <v>44365</v>
      </c>
      <c r="H1907" s="2">
        <v>0.44791666666666669</v>
      </c>
      <c r="I1907" t="s">
        <v>144</v>
      </c>
      <c r="M1907" t="s">
        <v>145</v>
      </c>
      <c r="U1907" t="s">
        <v>146</v>
      </c>
      <c r="V1907" t="s">
        <v>147</v>
      </c>
      <c r="W1907" t="s">
        <v>148</v>
      </c>
      <c r="X1907" t="s">
        <v>482</v>
      </c>
      <c r="Y1907" t="s">
        <v>483</v>
      </c>
      <c r="AD1907">
        <v>45.394011999999996</v>
      </c>
      <c r="AE1907">
        <v>-109.442494</v>
      </c>
      <c r="AF1907" t="s">
        <v>151</v>
      </c>
      <c r="AG1907" t="s">
        <v>152</v>
      </c>
      <c r="AH1907" t="s">
        <v>153</v>
      </c>
      <c r="AJ1907" t="s">
        <v>154</v>
      </c>
      <c r="AK1907" t="s">
        <v>4231</v>
      </c>
      <c r="AM1907" t="s">
        <v>156</v>
      </c>
      <c r="AN1907" t="s">
        <v>4204</v>
      </c>
      <c r="AO1907" t="s">
        <v>158</v>
      </c>
      <c r="AP1907">
        <v>0.61</v>
      </c>
      <c r="AQ1907" t="s">
        <v>159</v>
      </c>
      <c r="AS1907" t="s">
        <v>160</v>
      </c>
      <c r="AU1907" t="s">
        <v>161</v>
      </c>
      <c r="BE1907" t="s">
        <v>510</v>
      </c>
      <c r="BO1907" t="s">
        <v>4205</v>
      </c>
      <c r="BP1907" t="s">
        <v>4195</v>
      </c>
      <c r="BQ1907" t="s">
        <v>4206</v>
      </c>
      <c r="BT1907" t="s">
        <v>166</v>
      </c>
      <c r="BU1907" s="1">
        <v>44370</v>
      </c>
      <c r="BW1907" t="s">
        <v>4232</v>
      </c>
      <c r="BX1907" t="s">
        <v>168</v>
      </c>
      <c r="BY1907">
        <v>0.04</v>
      </c>
      <c r="BZ1907" t="s">
        <v>159</v>
      </c>
      <c r="CB1907" t="s">
        <v>373</v>
      </c>
      <c r="CC1907" t="s">
        <v>170</v>
      </c>
    </row>
    <row r="1908" spans="1:81">
      <c r="A1908" t="s">
        <v>138</v>
      </c>
      <c r="B1908" t="s">
        <v>139</v>
      </c>
      <c r="C1908" t="s">
        <v>508</v>
      </c>
      <c r="D1908" t="s">
        <v>141</v>
      </c>
      <c r="E1908" t="s">
        <v>142</v>
      </c>
      <c r="F1908" t="s">
        <v>143</v>
      </c>
      <c r="G1908" s="1">
        <v>44365</v>
      </c>
      <c r="H1908" s="2">
        <v>0.44791666666666669</v>
      </c>
      <c r="I1908" t="s">
        <v>144</v>
      </c>
      <c r="M1908" t="s">
        <v>145</v>
      </c>
      <c r="U1908" t="s">
        <v>146</v>
      </c>
      <c r="V1908" t="s">
        <v>147</v>
      </c>
      <c r="W1908" t="s">
        <v>148</v>
      </c>
      <c r="X1908" t="s">
        <v>482</v>
      </c>
      <c r="Y1908" t="s">
        <v>483</v>
      </c>
      <c r="AD1908">
        <v>45.394011999999996</v>
      </c>
      <c r="AE1908">
        <v>-109.442494</v>
      </c>
      <c r="AF1908" t="s">
        <v>151</v>
      </c>
      <c r="AG1908" t="s">
        <v>152</v>
      </c>
      <c r="AH1908" t="s">
        <v>153</v>
      </c>
      <c r="AJ1908" t="s">
        <v>154</v>
      </c>
      <c r="AK1908" t="s">
        <v>4233</v>
      </c>
      <c r="AM1908" t="s">
        <v>4186</v>
      </c>
      <c r="AN1908" t="s">
        <v>4187</v>
      </c>
      <c r="AO1908" t="s">
        <v>158</v>
      </c>
      <c r="AP1908">
        <v>0.21</v>
      </c>
      <c r="AQ1908" t="s">
        <v>159</v>
      </c>
      <c r="AR1908" t="s">
        <v>4193</v>
      </c>
      <c r="AS1908" t="s">
        <v>160</v>
      </c>
      <c r="AU1908" t="s">
        <v>161</v>
      </c>
      <c r="BE1908" t="s">
        <v>510</v>
      </c>
      <c r="BO1908">
        <v>365.1</v>
      </c>
      <c r="BP1908" t="s">
        <v>163</v>
      </c>
      <c r="BQ1908" t="s">
        <v>4188</v>
      </c>
      <c r="BS1908" t="s">
        <v>4189</v>
      </c>
      <c r="BT1908" t="s">
        <v>166</v>
      </c>
      <c r="BU1908" s="1">
        <v>44371</v>
      </c>
      <c r="BW1908" t="s">
        <v>4234</v>
      </c>
      <c r="BX1908" t="s">
        <v>168</v>
      </c>
      <c r="BY1908">
        <v>0.01</v>
      </c>
      <c r="BZ1908" t="s">
        <v>159</v>
      </c>
      <c r="CB1908" t="s">
        <v>373</v>
      </c>
      <c r="CC1908" t="s">
        <v>170</v>
      </c>
    </row>
    <row r="1909" spans="1:81">
      <c r="A1909" t="s">
        <v>138</v>
      </c>
      <c r="B1909" t="s">
        <v>139</v>
      </c>
      <c r="C1909" t="s">
        <v>508</v>
      </c>
      <c r="D1909" t="s">
        <v>141</v>
      </c>
      <c r="E1909" t="s">
        <v>142</v>
      </c>
      <c r="F1909" t="s">
        <v>143</v>
      </c>
      <c r="G1909" s="1">
        <v>44365</v>
      </c>
      <c r="H1909" s="2">
        <v>0.44791666666666669</v>
      </c>
      <c r="I1909" t="s">
        <v>144</v>
      </c>
      <c r="M1909" t="s">
        <v>145</v>
      </c>
      <c r="U1909" t="s">
        <v>146</v>
      </c>
      <c r="V1909" t="s">
        <v>147</v>
      </c>
      <c r="W1909" t="s">
        <v>148</v>
      </c>
      <c r="X1909" t="s">
        <v>482</v>
      </c>
      <c r="Y1909" t="s">
        <v>483</v>
      </c>
      <c r="AD1909">
        <v>45.394011999999996</v>
      </c>
      <c r="AE1909">
        <v>-109.442494</v>
      </c>
      <c r="AF1909" t="s">
        <v>151</v>
      </c>
      <c r="AG1909" t="s">
        <v>152</v>
      </c>
      <c r="AH1909" t="s">
        <v>153</v>
      </c>
      <c r="AJ1909" t="s">
        <v>154</v>
      </c>
      <c r="AK1909" t="s">
        <v>4235</v>
      </c>
      <c r="AN1909" t="s">
        <v>4192</v>
      </c>
      <c r="AP1909">
        <v>130</v>
      </c>
      <c r="AQ1909" t="s">
        <v>159</v>
      </c>
      <c r="AS1909" t="s">
        <v>160</v>
      </c>
      <c r="AU1909" t="s">
        <v>161</v>
      </c>
      <c r="BE1909" t="s">
        <v>510</v>
      </c>
      <c r="BO1909" t="s">
        <v>4194</v>
      </c>
      <c r="BP1909" t="s">
        <v>4195</v>
      </c>
      <c r="BQ1909" t="s">
        <v>4196</v>
      </c>
      <c r="BS1909" t="s">
        <v>4197</v>
      </c>
      <c r="BT1909" t="s">
        <v>166</v>
      </c>
      <c r="BU1909" s="1">
        <v>44367</v>
      </c>
      <c r="BW1909" t="s">
        <v>4236</v>
      </c>
      <c r="BX1909" t="s">
        <v>168</v>
      </c>
      <c r="BY1909">
        <v>4</v>
      </c>
      <c r="BZ1909" t="s">
        <v>159</v>
      </c>
      <c r="CB1909" t="s">
        <v>373</v>
      </c>
      <c r="CC1909" t="s">
        <v>170</v>
      </c>
    </row>
    <row r="1910" spans="1:81">
      <c r="A1910" t="s">
        <v>138</v>
      </c>
      <c r="B1910" t="s">
        <v>139</v>
      </c>
      <c r="C1910" t="s">
        <v>512</v>
      </c>
      <c r="D1910" t="s">
        <v>141</v>
      </c>
      <c r="E1910" t="s">
        <v>142</v>
      </c>
      <c r="F1910" t="s">
        <v>143</v>
      </c>
      <c r="G1910" s="1">
        <v>44393</v>
      </c>
      <c r="H1910" s="2">
        <v>0.46875</v>
      </c>
      <c r="I1910" t="s">
        <v>144</v>
      </c>
      <c r="M1910" t="s">
        <v>145</v>
      </c>
      <c r="U1910" t="s">
        <v>146</v>
      </c>
      <c r="V1910" t="s">
        <v>147</v>
      </c>
      <c r="W1910" t="s">
        <v>148</v>
      </c>
      <c r="X1910" t="s">
        <v>482</v>
      </c>
      <c r="Y1910" t="s">
        <v>483</v>
      </c>
      <c r="AD1910">
        <v>45.394011999999996</v>
      </c>
      <c r="AE1910">
        <v>-109.442494</v>
      </c>
      <c r="AF1910" t="s">
        <v>151</v>
      </c>
      <c r="AG1910" t="s">
        <v>152</v>
      </c>
      <c r="AH1910" t="s">
        <v>153</v>
      </c>
      <c r="AJ1910" t="s">
        <v>154</v>
      </c>
      <c r="AK1910" t="s">
        <v>513</v>
      </c>
      <c r="AM1910" t="s">
        <v>156</v>
      </c>
      <c r="AN1910" t="s">
        <v>157</v>
      </c>
      <c r="AO1910" t="s">
        <v>158</v>
      </c>
      <c r="AP1910">
        <v>0.03</v>
      </c>
      <c r="AQ1910" t="s">
        <v>159</v>
      </c>
      <c r="AS1910" t="s">
        <v>160</v>
      </c>
      <c r="AU1910" t="s">
        <v>161</v>
      </c>
      <c r="BE1910" t="s">
        <v>514</v>
      </c>
      <c r="BO1910">
        <v>353.2</v>
      </c>
      <c r="BP1910" t="s">
        <v>163</v>
      </c>
      <c r="BQ1910" t="s">
        <v>164</v>
      </c>
      <c r="BS1910" t="s">
        <v>165</v>
      </c>
      <c r="BT1910" t="s">
        <v>166</v>
      </c>
      <c r="BU1910" s="1">
        <v>44398</v>
      </c>
      <c r="BW1910" t="s">
        <v>515</v>
      </c>
      <c r="BX1910" t="s">
        <v>168</v>
      </c>
      <c r="BY1910">
        <v>0.01</v>
      </c>
      <c r="BZ1910" t="s">
        <v>159</v>
      </c>
      <c r="CB1910" t="s">
        <v>373</v>
      </c>
      <c r="CC1910" t="s">
        <v>170</v>
      </c>
    </row>
    <row r="1911" spans="1:81">
      <c r="A1911" t="s">
        <v>138</v>
      </c>
      <c r="B1911" t="s">
        <v>139</v>
      </c>
      <c r="C1911" t="s">
        <v>512</v>
      </c>
      <c r="D1911" t="s">
        <v>141</v>
      </c>
      <c r="E1911" t="s">
        <v>142</v>
      </c>
      <c r="F1911" t="s">
        <v>143</v>
      </c>
      <c r="G1911" s="1">
        <v>44393</v>
      </c>
      <c r="H1911" s="2">
        <v>0.46875</v>
      </c>
      <c r="I1911" t="s">
        <v>144</v>
      </c>
      <c r="M1911" t="s">
        <v>145</v>
      </c>
      <c r="U1911" t="s">
        <v>146</v>
      </c>
      <c r="V1911" t="s">
        <v>147</v>
      </c>
      <c r="W1911" t="s">
        <v>148</v>
      </c>
      <c r="X1911" t="s">
        <v>482</v>
      </c>
      <c r="Y1911" t="s">
        <v>483</v>
      </c>
      <c r="AD1911">
        <v>45.394011999999996</v>
      </c>
      <c r="AE1911">
        <v>-109.442494</v>
      </c>
      <c r="AF1911" t="s">
        <v>151</v>
      </c>
      <c r="AG1911" t="s">
        <v>152</v>
      </c>
      <c r="AH1911" t="s">
        <v>153</v>
      </c>
      <c r="AJ1911" t="s">
        <v>154</v>
      </c>
      <c r="AK1911" t="s">
        <v>4237</v>
      </c>
      <c r="AM1911" t="s">
        <v>156</v>
      </c>
      <c r="AN1911" t="s">
        <v>4204</v>
      </c>
      <c r="AO1911" t="s">
        <v>158</v>
      </c>
      <c r="AP1911">
        <v>0.25</v>
      </c>
      <c r="AQ1911" t="s">
        <v>159</v>
      </c>
      <c r="AS1911" t="s">
        <v>160</v>
      </c>
      <c r="AU1911" t="s">
        <v>161</v>
      </c>
      <c r="BE1911" t="s">
        <v>514</v>
      </c>
      <c r="BO1911" t="s">
        <v>4205</v>
      </c>
      <c r="BP1911" t="s">
        <v>4195</v>
      </c>
      <c r="BQ1911" t="s">
        <v>4206</v>
      </c>
      <c r="BT1911" t="s">
        <v>166</v>
      </c>
      <c r="BU1911" s="1">
        <v>44398</v>
      </c>
      <c r="BW1911" t="s">
        <v>4238</v>
      </c>
      <c r="BX1911" t="s">
        <v>168</v>
      </c>
      <c r="BY1911">
        <v>0.04</v>
      </c>
      <c r="BZ1911" t="s">
        <v>159</v>
      </c>
      <c r="CB1911" t="s">
        <v>373</v>
      </c>
      <c r="CC1911" t="s">
        <v>170</v>
      </c>
    </row>
    <row r="1912" spans="1:81">
      <c r="A1912" t="s">
        <v>138</v>
      </c>
      <c r="B1912" t="s">
        <v>139</v>
      </c>
      <c r="C1912" t="s">
        <v>512</v>
      </c>
      <c r="D1912" t="s">
        <v>141</v>
      </c>
      <c r="E1912" t="s">
        <v>142</v>
      </c>
      <c r="F1912" t="s">
        <v>143</v>
      </c>
      <c r="G1912" s="1">
        <v>44393</v>
      </c>
      <c r="H1912" s="2">
        <v>0.46875</v>
      </c>
      <c r="I1912" t="s">
        <v>144</v>
      </c>
      <c r="M1912" t="s">
        <v>145</v>
      </c>
      <c r="U1912" t="s">
        <v>146</v>
      </c>
      <c r="V1912" t="s">
        <v>147</v>
      </c>
      <c r="W1912" t="s">
        <v>148</v>
      </c>
      <c r="X1912" t="s">
        <v>482</v>
      </c>
      <c r="Y1912" t="s">
        <v>483</v>
      </c>
      <c r="AD1912">
        <v>45.394011999999996</v>
      </c>
      <c r="AE1912">
        <v>-109.442494</v>
      </c>
      <c r="AF1912" t="s">
        <v>151</v>
      </c>
      <c r="AG1912" t="s">
        <v>152</v>
      </c>
      <c r="AH1912" t="s">
        <v>153</v>
      </c>
      <c r="AJ1912" t="s">
        <v>154</v>
      </c>
      <c r="AK1912" t="s">
        <v>4239</v>
      </c>
      <c r="AM1912" t="s">
        <v>4186</v>
      </c>
      <c r="AN1912" t="s">
        <v>4187</v>
      </c>
      <c r="AO1912" t="s">
        <v>158</v>
      </c>
      <c r="AP1912">
        <v>9.1999999999999998E-2</v>
      </c>
      <c r="AQ1912" t="s">
        <v>159</v>
      </c>
      <c r="AR1912" t="s">
        <v>4193</v>
      </c>
      <c r="AS1912" t="s">
        <v>160</v>
      </c>
      <c r="AU1912" t="s">
        <v>161</v>
      </c>
      <c r="BE1912" t="s">
        <v>514</v>
      </c>
      <c r="BO1912">
        <v>365.1</v>
      </c>
      <c r="BP1912" t="s">
        <v>163</v>
      </c>
      <c r="BQ1912" t="s">
        <v>4188</v>
      </c>
      <c r="BS1912" t="s">
        <v>4189</v>
      </c>
      <c r="BT1912" t="s">
        <v>166</v>
      </c>
      <c r="BU1912" s="1">
        <v>44399</v>
      </c>
      <c r="BW1912" t="s">
        <v>4240</v>
      </c>
      <c r="BX1912" t="s">
        <v>168</v>
      </c>
      <c r="BY1912">
        <v>4.0000000000000001E-3</v>
      </c>
      <c r="BZ1912" t="s">
        <v>159</v>
      </c>
      <c r="CB1912" t="s">
        <v>373</v>
      </c>
      <c r="CC1912" t="s">
        <v>170</v>
      </c>
    </row>
    <row r="1913" spans="1:81">
      <c r="A1913" t="s">
        <v>138</v>
      </c>
      <c r="B1913" t="s">
        <v>139</v>
      </c>
      <c r="C1913" t="s">
        <v>512</v>
      </c>
      <c r="D1913" t="s">
        <v>141</v>
      </c>
      <c r="E1913" t="s">
        <v>142</v>
      </c>
      <c r="F1913" t="s">
        <v>143</v>
      </c>
      <c r="G1913" s="1">
        <v>44393</v>
      </c>
      <c r="H1913" s="2">
        <v>0.46875</v>
      </c>
      <c r="I1913" t="s">
        <v>144</v>
      </c>
      <c r="M1913" t="s">
        <v>145</v>
      </c>
      <c r="U1913" t="s">
        <v>146</v>
      </c>
      <c r="V1913" t="s">
        <v>147</v>
      </c>
      <c r="W1913" t="s">
        <v>148</v>
      </c>
      <c r="X1913" t="s">
        <v>482</v>
      </c>
      <c r="Y1913" t="s">
        <v>483</v>
      </c>
      <c r="AD1913">
        <v>45.394011999999996</v>
      </c>
      <c r="AE1913">
        <v>-109.442494</v>
      </c>
      <c r="AF1913" t="s">
        <v>151</v>
      </c>
      <c r="AG1913" t="s">
        <v>152</v>
      </c>
      <c r="AH1913" t="s">
        <v>153</v>
      </c>
      <c r="AJ1913" t="s">
        <v>154</v>
      </c>
      <c r="AK1913" t="s">
        <v>4241</v>
      </c>
      <c r="AN1913" t="s">
        <v>4192</v>
      </c>
      <c r="AP1913">
        <v>56</v>
      </c>
      <c r="AQ1913" t="s">
        <v>159</v>
      </c>
      <c r="AS1913" t="s">
        <v>160</v>
      </c>
      <c r="AU1913" t="s">
        <v>161</v>
      </c>
      <c r="BE1913" t="s">
        <v>514</v>
      </c>
      <c r="BO1913" t="s">
        <v>4194</v>
      </c>
      <c r="BP1913" t="s">
        <v>4195</v>
      </c>
      <c r="BQ1913" t="s">
        <v>4196</v>
      </c>
      <c r="BS1913" t="s">
        <v>4197</v>
      </c>
      <c r="BT1913" t="s">
        <v>166</v>
      </c>
      <c r="BU1913" s="1">
        <v>44397</v>
      </c>
      <c r="BW1913" t="s">
        <v>4242</v>
      </c>
      <c r="BX1913" t="s">
        <v>168</v>
      </c>
      <c r="BY1913">
        <v>4</v>
      </c>
      <c r="BZ1913" t="s">
        <v>159</v>
      </c>
      <c r="CB1913" t="s">
        <v>373</v>
      </c>
      <c r="CC1913" t="s">
        <v>170</v>
      </c>
    </row>
    <row r="1914" spans="1:81">
      <c r="A1914" t="s">
        <v>138</v>
      </c>
      <c r="B1914" t="s">
        <v>139</v>
      </c>
      <c r="C1914" t="s">
        <v>516</v>
      </c>
      <c r="D1914" t="s">
        <v>141</v>
      </c>
      <c r="E1914" t="s">
        <v>142</v>
      </c>
      <c r="F1914" t="s">
        <v>143</v>
      </c>
      <c r="G1914" s="1">
        <v>44424</v>
      </c>
      <c r="H1914" s="2">
        <v>0.44513888888888886</v>
      </c>
      <c r="I1914" t="s">
        <v>144</v>
      </c>
      <c r="M1914" t="s">
        <v>145</v>
      </c>
      <c r="U1914" t="s">
        <v>146</v>
      </c>
      <c r="V1914" t="s">
        <v>147</v>
      </c>
      <c r="W1914" t="s">
        <v>148</v>
      </c>
      <c r="X1914" t="s">
        <v>482</v>
      </c>
      <c r="Y1914" t="s">
        <v>483</v>
      </c>
      <c r="AD1914">
        <v>45.394011999999996</v>
      </c>
      <c r="AE1914">
        <v>-109.442494</v>
      </c>
      <c r="AF1914" t="s">
        <v>151</v>
      </c>
      <c r="AG1914" t="s">
        <v>152</v>
      </c>
      <c r="AH1914" t="s">
        <v>153</v>
      </c>
      <c r="AJ1914" t="s">
        <v>154</v>
      </c>
      <c r="AK1914" t="s">
        <v>517</v>
      </c>
      <c r="AM1914" t="s">
        <v>156</v>
      </c>
      <c r="AN1914" t="s">
        <v>157</v>
      </c>
      <c r="AO1914" t="s">
        <v>158</v>
      </c>
      <c r="AP1914">
        <v>0.04</v>
      </c>
      <c r="AQ1914" t="s">
        <v>159</v>
      </c>
      <c r="AS1914" t="s">
        <v>160</v>
      </c>
      <c r="AU1914" t="s">
        <v>161</v>
      </c>
      <c r="BE1914" t="s">
        <v>518</v>
      </c>
      <c r="BO1914">
        <v>353.2</v>
      </c>
      <c r="BP1914" t="s">
        <v>163</v>
      </c>
      <c r="BQ1914" t="s">
        <v>164</v>
      </c>
      <c r="BS1914" t="s">
        <v>165</v>
      </c>
      <c r="BT1914" t="s">
        <v>166</v>
      </c>
      <c r="BU1914" s="1">
        <v>44434</v>
      </c>
      <c r="BW1914" t="s">
        <v>519</v>
      </c>
      <c r="BX1914" t="s">
        <v>168</v>
      </c>
      <c r="BY1914">
        <v>0.01</v>
      </c>
      <c r="BZ1914" t="s">
        <v>159</v>
      </c>
      <c r="CB1914" t="s">
        <v>373</v>
      </c>
      <c r="CC1914" t="s">
        <v>170</v>
      </c>
    </row>
    <row r="1915" spans="1:81">
      <c r="A1915" t="s">
        <v>138</v>
      </c>
      <c r="B1915" t="s">
        <v>139</v>
      </c>
      <c r="C1915" t="s">
        <v>516</v>
      </c>
      <c r="D1915" t="s">
        <v>141</v>
      </c>
      <c r="E1915" t="s">
        <v>142</v>
      </c>
      <c r="F1915" t="s">
        <v>143</v>
      </c>
      <c r="G1915" s="1">
        <v>44424</v>
      </c>
      <c r="H1915" s="2">
        <v>0.44513888888888886</v>
      </c>
      <c r="I1915" t="s">
        <v>144</v>
      </c>
      <c r="M1915" t="s">
        <v>145</v>
      </c>
      <c r="U1915" t="s">
        <v>146</v>
      </c>
      <c r="V1915" t="s">
        <v>147</v>
      </c>
      <c r="W1915" t="s">
        <v>148</v>
      </c>
      <c r="X1915" t="s">
        <v>482</v>
      </c>
      <c r="Y1915" t="s">
        <v>483</v>
      </c>
      <c r="AD1915">
        <v>45.394011999999996</v>
      </c>
      <c r="AE1915">
        <v>-109.442494</v>
      </c>
      <c r="AF1915" t="s">
        <v>151</v>
      </c>
      <c r="AG1915" t="s">
        <v>152</v>
      </c>
      <c r="AH1915" t="s">
        <v>153</v>
      </c>
      <c r="AJ1915" t="s">
        <v>154</v>
      </c>
      <c r="AK1915" t="s">
        <v>4243</v>
      </c>
      <c r="AM1915" t="s">
        <v>156</v>
      </c>
      <c r="AN1915" t="s">
        <v>4204</v>
      </c>
      <c r="AO1915" t="s">
        <v>158</v>
      </c>
      <c r="AP1915">
        <v>0.56000000000000005</v>
      </c>
      <c r="AQ1915" t="s">
        <v>159</v>
      </c>
      <c r="AS1915" t="s">
        <v>160</v>
      </c>
      <c r="AU1915" t="s">
        <v>161</v>
      </c>
      <c r="BE1915" t="s">
        <v>518</v>
      </c>
      <c r="BO1915" t="s">
        <v>4205</v>
      </c>
      <c r="BP1915" t="s">
        <v>4195</v>
      </c>
      <c r="BQ1915" t="s">
        <v>4206</v>
      </c>
      <c r="BT1915" t="s">
        <v>166</v>
      </c>
      <c r="BU1915" s="1">
        <v>44433</v>
      </c>
      <c r="BW1915" t="s">
        <v>4244</v>
      </c>
      <c r="BX1915" t="s">
        <v>168</v>
      </c>
      <c r="BY1915">
        <v>0.04</v>
      </c>
      <c r="BZ1915" t="s">
        <v>159</v>
      </c>
      <c r="CB1915" t="s">
        <v>373</v>
      </c>
      <c r="CC1915" t="s">
        <v>170</v>
      </c>
    </row>
    <row r="1916" spans="1:81">
      <c r="A1916" t="s">
        <v>138</v>
      </c>
      <c r="B1916" t="s">
        <v>139</v>
      </c>
      <c r="C1916" t="s">
        <v>516</v>
      </c>
      <c r="D1916" t="s">
        <v>141</v>
      </c>
      <c r="E1916" t="s">
        <v>142</v>
      </c>
      <c r="F1916" t="s">
        <v>143</v>
      </c>
      <c r="G1916" s="1">
        <v>44424</v>
      </c>
      <c r="H1916" s="2">
        <v>0.44513888888888886</v>
      </c>
      <c r="I1916" t="s">
        <v>144</v>
      </c>
      <c r="M1916" t="s">
        <v>145</v>
      </c>
      <c r="U1916" t="s">
        <v>146</v>
      </c>
      <c r="V1916" t="s">
        <v>147</v>
      </c>
      <c r="W1916" t="s">
        <v>148</v>
      </c>
      <c r="X1916" t="s">
        <v>482</v>
      </c>
      <c r="Y1916" t="s">
        <v>483</v>
      </c>
      <c r="AD1916">
        <v>45.394011999999996</v>
      </c>
      <c r="AE1916">
        <v>-109.442494</v>
      </c>
      <c r="AF1916" t="s">
        <v>151</v>
      </c>
      <c r="AG1916" t="s">
        <v>152</v>
      </c>
      <c r="AH1916" t="s">
        <v>153</v>
      </c>
      <c r="AJ1916" t="s">
        <v>154</v>
      </c>
      <c r="AK1916" t="s">
        <v>4245</v>
      </c>
      <c r="AM1916" t="s">
        <v>4186</v>
      </c>
      <c r="AN1916" t="s">
        <v>4187</v>
      </c>
      <c r="AO1916" t="s">
        <v>158</v>
      </c>
      <c r="AP1916">
        <v>0.122</v>
      </c>
      <c r="AQ1916" t="s">
        <v>159</v>
      </c>
      <c r="AR1916" t="s">
        <v>4246</v>
      </c>
      <c r="AS1916" t="s">
        <v>160</v>
      </c>
      <c r="AU1916" t="s">
        <v>161</v>
      </c>
      <c r="BE1916" t="s">
        <v>4247</v>
      </c>
      <c r="BO1916">
        <v>365.1</v>
      </c>
      <c r="BP1916" t="s">
        <v>163</v>
      </c>
      <c r="BQ1916" t="s">
        <v>4188</v>
      </c>
      <c r="BS1916" t="s">
        <v>4189</v>
      </c>
      <c r="BT1916" t="s">
        <v>166</v>
      </c>
      <c r="BU1916" s="1">
        <v>44456</v>
      </c>
      <c r="BW1916" t="s">
        <v>4248</v>
      </c>
      <c r="BX1916" t="s">
        <v>168</v>
      </c>
      <c r="BY1916">
        <v>4.0000000000000001E-3</v>
      </c>
      <c r="BZ1916" t="s">
        <v>159</v>
      </c>
      <c r="CB1916" t="s">
        <v>373</v>
      </c>
      <c r="CC1916" t="s">
        <v>170</v>
      </c>
    </row>
    <row r="1917" spans="1:81">
      <c r="A1917" t="s">
        <v>138</v>
      </c>
      <c r="B1917" t="s">
        <v>139</v>
      </c>
      <c r="C1917" t="s">
        <v>516</v>
      </c>
      <c r="D1917" t="s">
        <v>141</v>
      </c>
      <c r="E1917" t="s">
        <v>142</v>
      </c>
      <c r="F1917" t="s">
        <v>143</v>
      </c>
      <c r="G1917" s="1">
        <v>44424</v>
      </c>
      <c r="H1917" s="2">
        <v>0.44513888888888886</v>
      </c>
      <c r="I1917" t="s">
        <v>144</v>
      </c>
      <c r="M1917" t="s">
        <v>145</v>
      </c>
      <c r="U1917" t="s">
        <v>146</v>
      </c>
      <c r="V1917" t="s">
        <v>147</v>
      </c>
      <c r="W1917" t="s">
        <v>148</v>
      </c>
      <c r="X1917" t="s">
        <v>482</v>
      </c>
      <c r="Y1917" t="s">
        <v>483</v>
      </c>
      <c r="AD1917">
        <v>45.394011999999996</v>
      </c>
      <c r="AE1917">
        <v>-109.442494</v>
      </c>
      <c r="AF1917" t="s">
        <v>151</v>
      </c>
      <c r="AG1917" t="s">
        <v>152</v>
      </c>
      <c r="AH1917" t="s">
        <v>153</v>
      </c>
      <c r="AJ1917" t="s">
        <v>154</v>
      </c>
      <c r="AK1917" t="s">
        <v>4249</v>
      </c>
      <c r="AN1917" t="s">
        <v>4192</v>
      </c>
      <c r="AP1917">
        <v>72</v>
      </c>
      <c r="AQ1917" t="s">
        <v>159</v>
      </c>
      <c r="AS1917" t="s">
        <v>160</v>
      </c>
      <c r="AU1917" t="s">
        <v>161</v>
      </c>
      <c r="BE1917" t="s">
        <v>518</v>
      </c>
      <c r="BO1917" t="s">
        <v>4194</v>
      </c>
      <c r="BP1917" t="s">
        <v>4195</v>
      </c>
      <c r="BQ1917" t="s">
        <v>4196</v>
      </c>
      <c r="BS1917" t="s">
        <v>4197</v>
      </c>
      <c r="BT1917" t="s">
        <v>166</v>
      </c>
      <c r="BU1917" s="1">
        <v>44427</v>
      </c>
      <c r="BW1917" t="s">
        <v>4250</v>
      </c>
      <c r="BX1917" t="s">
        <v>168</v>
      </c>
      <c r="BY1917">
        <v>4</v>
      </c>
      <c r="BZ1917" t="s">
        <v>159</v>
      </c>
      <c r="CB1917" t="s">
        <v>373</v>
      </c>
      <c r="CC1917" t="s">
        <v>170</v>
      </c>
    </row>
    <row r="1918" spans="1:81">
      <c r="A1918" t="s">
        <v>138</v>
      </c>
      <c r="B1918" t="s">
        <v>139</v>
      </c>
      <c r="C1918" t="s">
        <v>524</v>
      </c>
      <c r="D1918" t="s">
        <v>141</v>
      </c>
      <c r="E1918" t="s">
        <v>142</v>
      </c>
      <c r="F1918" t="s">
        <v>143</v>
      </c>
      <c r="G1918" s="1">
        <v>44454</v>
      </c>
      <c r="H1918" s="2">
        <v>0.49305555555555558</v>
      </c>
      <c r="I1918" t="s">
        <v>144</v>
      </c>
      <c r="M1918" t="s">
        <v>145</v>
      </c>
      <c r="U1918" t="s">
        <v>146</v>
      </c>
      <c r="V1918" t="s">
        <v>147</v>
      </c>
      <c r="W1918" t="s">
        <v>148</v>
      </c>
      <c r="X1918" t="s">
        <v>482</v>
      </c>
      <c r="Y1918" t="s">
        <v>483</v>
      </c>
      <c r="AD1918">
        <v>45.394011999999996</v>
      </c>
      <c r="AE1918">
        <v>-109.442494</v>
      </c>
      <c r="AF1918" t="s">
        <v>151</v>
      </c>
      <c r="AG1918" t="s">
        <v>152</v>
      </c>
      <c r="AH1918" t="s">
        <v>153</v>
      </c>
      <c r="AJ1918" t="s">
        <v>154</v>
      </c>
      <c r="AK1918" t="s">
        <v>525</v>
      </c>
      <c r="AM1918" t="s">
        <v>156</v>
      </c>
      <c r="AN1918" t="s">
        <v>157</v>
      </c>
      <c r="AO1918" t="s">
        <v>158</v>
      </c>
      <c r="AP1918">
        <v>0.02</v>
      </c>
      <c r="AQ1918" t="s">
        <v>159</v>
      </c>
      <c r="AS1918" t="s">
        <v>160</v>
      </c>
      <c r="AU1918" t="s">
        <v>161</v>
      </c>
      <c r="BE1918" t="s">
        <v>526</v>
      </c>
      <c r="BO1918">
        <v>353.2</v>
      </c>
      <c r="BP1918" t="s">
        <v>163</v>
      </c>
      <c r="BQ1918" t="s">
        <v>164</v>
      </c>
      <c r="BS1918" t="s">
        <v>165</v>
      </c>
      <c r="BT1918" t="s">
        <v>166</v>
      </c>
      <c r="BU1918" s="1">
        <v>44471</v>
      </c>
      <c r="BW1918" t="s">
        <v>527</v>
      </c>
      <c r="BX1918" t="s">
        <v>168</v>
      </c>
      <c r="BY1918">
        <v>0.01</v>
      </c>
      <c r="BZ1918" t="s">
        <v>159</v>
      </c>
      <c r="CB1918" t="s">
        <v>373</v>
      </c>
      <c r="CC1918" t="s">
        <v>170</v>
      </c>
    </row>
    <row r="1919" spans="1:81">
      <c r="A1919" t="s">
        <v>138</v>
      </c>
      <c r="B1919" t="s">
        <v>139</v>
      </c>
      <c r="C1919" t="s">
        <v>524</v>
      </c>
      <c r="D1919" t="s">
        <v>141</v>
      </c>
      <c r="E1919" t="s">
        <v>142</v>
      </c>
      <c r="F1919" t="s">
        <v>143</v>
      </c>
      <c r="G1919" s="1">
        <v>44454</v>
      </c>
      <c r="H1919" s="2">
        <v>0.49305555555555558</v>
      </c>
      <c r="I1919" t="s">
        <v>144</v>
      </c>
      <c r="M1919" t="s">
        <v>145</v>
      </c>
      <c r="U1919" t="s">
        <v>146</v>
      </c>
      <c r="V1919" t="s">
        <v>147</v>
      </c>
      <c r="W1919" t="s">
        <v>148</v>
      </c>
      <c r="X1919" t="s">
        <v>482</v>
      </c>
      <c r="Y1919" t="s">
        <v>483</v>
      </c>
      <c r="AD1919">
        <v>45.394011999999996</v>
      </c>
      <c r="AE1919">
        <v>-109.442494</v>
      </c>
      <c r="AF1919" t="s">
        <v>151</v>
      </c>
      <c r="AG1919" t="s">
        <v>152</v>
      </c>
      <c r="AH1919" t="s">
        <v>153</v>
      </c>
      <c r="AJ1919" t="s">
        <v>154</v>
      </c>
      <c r="AK1919" t="s">
        <v>4251</v>
      </c>
      <c r="AM1919" t="s">
        <v>156</v>
      </c>
      <c r="AN1919" t="s">
        <v>4204</v>
      </c>
      <c r="AO1919" t="s">
        <v>158</v>
      </c>
      <c r="AP1919">
        <v>0.3</v>
      </c>
      <c r="AQ1919" t="s">
        <v>159</v>
      </c>
      <c r="AS1919" t="s">
        <v>160</v>
      </c>
      <c r="AU1919" t="s">
        <v>161</v>
      </c>
      <c r="BE1919" t="s">
        <v>526</v>
      </c>
      <c r="BO1919" t="s">
        <v>4205</v>
      </c>
      <c r="BP1919" t="s">
        <v>4195</v>
      </c>
      <c r="BQ1919" t="s">
        <v>4206</v>
      </c>
      <c r="BT1919" t="s">
        <v>166</v>
      </c>
      <c r="BU1919" s="1">
        <v>44462</v>
      </c>
      <c r="BW1919" t="s">
        <v>4252</v>
      </c>
      <c r="BX1919" t="s">
        <v>168</v>
      </c>
      <c r="BY1919">
        <v>0.04</v>
      </c>
      <c r="BZ1919" t="s">
        <v>159</v>
      </c>
      <c r="CB1919" t="s">
        <v>373</v>
      </c>
      <c r="CC1919" t="s">
        <v>170</v>
      </c>
    </row>
    <row r="1920" spans="1:81">
      <c r="A1920" t="s">
        <v>138</v>
      </c>
      <c r="B1920" t="s">
        <v>139</v>
      </c>
      <c r="C1920" t="s">
        <v>524</v>
      </c>
      <c r="D1920" t="s">
        <v>141</v>
      </c>
      <c r="E1920" t="s">
        <v>142</v>
      </c>
      <c r="F1920" t="s">
        <v>143</v>
      </c>
      <c r="G1920" s="1">
        <v>44454</v>
      </c>
      <c r="H1920" s="2">
        <v>0.49305555555555558</v>
      </c>
      <c r="I1920" t="s">
        <v>144</v>
      </c>
      <c r="M1920" t="s">
        <v>145</v>
      </c>
      <c r="U1920" t="s">
        <v>146</v>
      </c>
      <c r="V1920" t="s">
        <v>147</v>
      </c>
      <c r="W1920" t="s">
        <v>148</v>
      </c>
      <c r="X1920" t="s">
        <v>482</v>
      </c>
      <c r="Y1920" t="s">
        <v>483</v>
      </c>
      <c r="AD1920">
        <v>45.394011999999996</v>
      </c>
      <c r="AE1920">
        <v>-109.442494</v>
      </c>
      <c r="AF1920" t="s">
        <v>151</v>
      </c>
      <c r="AG1920" t="s">
        <v>152</v>
      </c>
      <c r="AH1920" t="s">
        <v>153</v>
      </c>
      <c r="AJ1920" t="s">
        <v>154</v>
      </c>
      <c r="AK1920" t="s">
        <v>4253</v>
      </c>
      <c r="AM1920" t="s">
        <v>4186</v>
      </c>
      <c r="AN1920" t="s">
        <v>4187</v>
      </c>
      <c r="AO1920" t="s">
        <v>158</v>
      </c>
      <c r="AP1920">
        <v>5.8999999999999997E-2</v>
      </c>
      <c r="AQ1920" t="s">
        <v>159</v>
      </c>
      <c r="AS1920" t="s">
        <v>160</v>
      </c>
      <c r="AU1920" t="s">
        <v>161</v>
      </c>
      <c r="BE1920" t="s">
        <v>526</v>
      </c>
      <c r="BO1920">
        <v>365.1</v>
      </c>
      <c r="BP1920" t="s">
        <v>163</v>
      </c>
      <c r="BQ1920" t="s">
        <v>4188</v>
      </c>
      <c r="BS1920" t="s">
        <v>4189</v>
      </c>
      <c r="BT1920" t="s">
        <v>166</v>
      </c>
      <c r="BU1920" s="1">
        <v>44456</v>
      </c>
      <c r="BW1920" t="s">
        <v>4254</v>
      </c>
      <c r="BX1920" t="s">
        <v>168</v>
      </c>
      <c r="BY1920">
        <v>3.0000000000000001E-3</v>
      </c>
      <c r="BZ1920" t="s">
        <v>159</v>
      </c>
      <c r="CB1920" t="s">
        <v>373</v>
      </c>
      <c r="CC1920" t="s">
        <v>170</v>
      </c>
    </row>
    <row r="1921" spans="1:81">
      <c r="A1921" t="s">
        <v>138</v>
      </c>
      <c r="B1921" t="s">
        <v>139</v>
      </c>
      <c r="C1921" t="s">
        <v>524</v>
      </c>
      <c r="D1921" t="s">
        <v>141</v>
      </c>
      <c r="E1921" t="s">
        <v>142</v>
      </c>
      <c r="F1921" t="s">
        <v>143</v>
      </c>
      <c r="G1921" s="1">
        <v>44454</v>
      </c>
      <c r="H1921" s="2">
        <v>0.49305555555555558</v>
      </c>
      <c r="I1921" t="s">
        <v>144</v>
      </c>
      <c r="M1921" t="s">
        <v>145</v>
      </c>
      <c r="U1921" t="s">
        <v>146</v>
      </c>
      <c r="V1921" t="s">
        <v>147</v>
      </c>
      <c r="W1921" t="s">
        <v>148</v>
      </c>
      <c r="X1921" t="s">
        <v>482</v>
      </c>
      <c r="Y1921" t="s">
        <v>483</v>
      </c>
      <c r="AD1921">
        <v>45.394011999999996</v>
      </c>
      <c r="AE1921">
        <v>-109.442494</v>
      </c>
      <c r="AF1921" t="s">
        <v>151</v>
      </c>
      <c r="AG1921" t="s">
        <v>152</v>
      </c>
      <c r="AH1921" t="s">
        <v>153</v>
      </c>
      <c r="AJ1921" t="s">
        <v>154</v>
      </c>
      <c r="AK1921" t="s">
        <v>4255</v>
      </c>
      <c r="AN1921" t="s">
        <v>4192</v>
      </c>
      <c r="AP1921">
        <v>25</v>
      </c>
      <c r="AQ1921" t="s">
        <v>159</v>
      </c>
      <c r="AS1921" t="s">
        <v>160</v>
      </c>
      <c r="AU1921" t="s">
        <v>161</v>
      </c>
      <c r="BE1921" t="s">
        <v>526</v>
      </c>
      <c r="BO1921" t="s">
        <v>4194</v>
      </c>
      <c r="BP1921" t="s">
        <v>4195</v>
      </c>
      <c r="BQ1921" t="s">
        <v>4196</v>
      </c>
      <c r="BS1921" t="s">
        <v>4197</v>
      </c>
      <c r="BT1921" t="s">
        <v>166</v>
      </c>
      <c r="BU1921" s="1">
        <v>44460</v>
      </c>
      <c r="BW1921" t="s">
        <v>4256</v>
      </c>
      <c r="BX1921" t="s">
        <v>168</v>
      </c>
      <c r="BY1921">
        <v>4</v>
      </c>
      <c r="BZ1921" t="s">
        <v>159</v>
      </c>
      <c r="CB1921" t="s">
        <v>373</v>
      </c>
      <c r="CC1921" t="s">
        <v>170</v>
      </c>
    </row>
    <row r="1922" spans="1:81">
      <c r="A1922" t="s">
        <v>138</v>
      </c>
      <c r="B1922" t="s">
        <v>139</v>
      </c>
      <c r="C1922" t="s">
        <v>528</v>
      </c>
      <c r="D1922" t="s">
        <v>141</v>
      </c>
      <c r="E1922" t="s">
        <v>142</v>
      </c>
      <c r="F1922" t="s">
        <v>143</v>
      </c>
      <c r="G1922" s="1">
        <v>44483</v>
      </c>
      <c r="H1922" s="2">
        <v>0.51388888888888884</v>
      </c>
      <c r="I1922" t="s">
        <v>144</v>
      </c>
      <c r="M1922" t="s">
        <v>145</v>
      </c>
      <c r="U1922" t="s">
        <v>146</v>
      </c>
      <c r="V1922" t="s">
        <v>147</v>
      </c>
      <c r="W1922" t="s">
        <v>148</v>
      </c>
      <c r="X1922" t="s">
        <v>482</v>
      </c>
      <c r="Y1922" t="s">
        <v>483</v>
      </c>
      <c r="AD1922">
        <v>45.394011999999996</v>
      </c>
      <c r="AE1922">
        <v>-109.442494</v>
      </c>
      <c r="AF1922" t="s">
        <v>151</v>
      </c>
      <c r="AG1922" t="s">
        <v>152</v>
      </c>
      <c r="AH1922" t="s">
        <v>153</v>
      </c>
      <c r="AJ1922" t="s">
        <v>154</v>
      </c>
      <c r="AK1922" t="s">
        <v>529</v>
      </c>
      <c r="AL1922" t="s">
        <v>173</v>
      </c>
      <c r="AM1922" t="s">
        <v>156</v>
      </c>
      <c r="AN1922" t="s">
        <v>157</v>
      </c>
      <c r="AO1922" t="s">
        <v>158</v>
      </c>
      <c r="AS1922" t="s">
        <v>160</v>
      </c>
      <c r="AU1922" t="s">
        <v>161</v>
      </c>
      <c r="BE1922" t="s">
        <v>530</v>
      </c>
      <c r="BO1922">
        <v>353.2</v>
      </c>
      <c r="BP1922" t="s">
        <v>163</v>
      </c>
      <c r="BQ1922" t="s">
        <v>164</v>
      </c>
      <c r="BS1922" t="s">
        <v>165</v>
      </c>
      <c r="BT1922" t="s">
        <v>166</v>
      </c>
      <c r="BU1922" s="1">
        <v>44497</v>
      </c>
      <c r="BW1922" t="s">
        <v>531</v>
      </c>
      <c r="BX1922" t="s">
        <v>168</v>
      </c>
      <c r="BY1922">
        <v>0.01</v>
      </c>
      <c r="BZ1922" t="s">
        <v>159</v>
      </c>
      <c r="CB1922" t="s">
        <v>487</v>
      </c>
      <c r="CC1922" t="s">
        <v>170</v>
      </c>
    </row>
    <row r="1923" spans="1:81">
      <c r="A1923" t="s">
        <v>138</v>
      </c>
      <c r="B1923" t="s">
        <v>139</v>
      </c>
      <c r="C1923" t="s">
        <v>528</v>
      </c>
      <c r="D1923" t="s">
        <v>141</v>
      </c>
      <c r="E1923" t="s">
        <v>142</v>
      </c>
      <c r="F1923" t="s">
        <v>143</v>
      </c>
      <c r="G1923" s="1">
        <v>44483</v>
      </c>
      <c r="H1923" s="2">
        <v>0.51388888888888884</v>
      </c>
      <c r="I1923" t="s">
        <v>144</v>
      </c>
      <c r="M1923" t="s">
        <v>145</v>
      </c>
      <c r="U1923" t="s">
        <v>146</v>
      </c>
      <c r="V1923" t="s">
        <v>147</v>
      </c>
      <c r="W1923" t="s">
        <v>148</v>
      </c>
      <c r="X1923" t="s">
        <v>482</v>
      </c>
      <c r="Y1923" t="s">
        <v>483</v>
      </c>
      <c r="AD1923">
        <v>45.394011999999996</v>
      </c>
      <c r="AE1923">
        <v>-109.442494</v>
      </c>
      <c r="AF1923" t="s">
        <v>151</v>
      </c>
      <c r="AG1923" t="s">
        <v>152</v>
      </c>
      <c r="AH1923" t="s">
        <v>153</v>
      </c>
      <c r="AJ1923" t="s">
        <v>154</v>
      </c>
      <c r="AK1923" t="s">
        <v>4257</v>
      </c>
      <c r="AM1923" t="s">
        <v>156</v>
      </c>
      <c r="AN1923" t="s">
        <v>4204</v>
      </c>
      <c r="AO1923" t="s">
        <v>158</v>
      </c>
      <c r="AP1923">
        <v>0.16</v>
      </c>
      <c r="AQ1923" t="s">
        <v>159</v>
      </c>
      <c r="AS1923" t="s">
        <v>160</v>
      </c>
      <c r="AU1923" t="s">
        <v>161</v>
      </c>
      <c r="BE1923" t="s">
        <v>530</v>
      </c>
      <c r="BO1923" t="s">
        <v>4205</v>
      </c>
      <c r="BP1923" t="s">
        <v>4195</v>
      </c>
      <c r="BQ1923" t="s">
        <v>4206</v>
      </c>
      <c r="BT1923" t="s">
        <v>166</v>
      </c>
      <c r="BU1923" s="1">
        <v>44489</v>
      </c>
      <c r="BW1923" t="s">
        <v>4258</v>
      </c>
      <c r="BX1923" t="s">
        <v>168</v>
      </c>
      <c r="BY1923">
        <v>0.04</v>
      </c>
      <c r="BZ1923" t="s">
        <v>159</v>
      </c>
      <c r="CB1923" t="s">
        <v>487</v>
      </c>
      <c r="CC1923" t="s">
        <v>170</v>
      </c>
    </row>
    <row r="1924" spans="1:81">
      <c r="A1924" t="s">
        <v>138</v>
      </c>
      <c r="B1924" t="s">
        <v>139</v>
      </c>
      <c r="C1924" t="s">
        <v>528</v>
      </c>
      <c r="D1924" t="s">
        <v>141</v>
      </c>
      <c r="E1924" t="s">
        <v>142</v>
      </c>
      <c r="F1924" t="s">
        <v>143</v>
      </c>
      <c r="G1924" s="1">
        <v>44483</v>
      </c>
      <c r="H1924" s="2">
        <v>0.51388888888888884</v>
      </c>
      <c r="I1924" t="s">
        <v>144</v>
      </c>
      <c r="M1924" t="s">
        <v>145</v>
      </c>
      <c r="U1924" t="s">
        <v>146</v>
      </c>
      <c r="V1924" t="s">
        <v>147</v>
      </c>
      <c r="W1924" t="s">
        <v>148</v>
      </c>
      <c r="X1924" t="s">
        <v>482</v>
      </c>
      <c r="Y1924" t="s">
        <v>483</v>
      </c>
      <c r="AD1924">
        <v>45.394011999999996</v>
      </c>
      <c r="AE1924">
        <v>-109.442494</v>
      </c>
      <c r="AF1924" t="s">
        <v>151</v>
      </c>
      <c r="AG1924" t="s">
        <v>152</v>
      </c>
      <c r="AH1924" t="s">
        <v>153</v>
      </c>
      <c r="AJ1924" t="s">
        <v>154</v>
      </c>
      <c r="AK1924" t="s">
        <v>4259</v>
      </c>
      <c r="AM1924" t="s">
        <v>4186</v>
      </c>
      <c r="AN1924" t="s">
        <v>4187</v>
      </c>
      <c r="AO1924" t="s">
        <v>158</v>
      </c>
      <c r="AP1924">
        <v>1.6E-2</v>
      </c>
      <c r="AQ1924" t="s">
        <v>159</v>
      </c>
      <c r="AS1924" t="s">
        <v>160</v>
      </c>
      <c r="AU1924" t="s">
        <v>161</v>
      </c>
      <c r="BE1924" t="s">
        <v>530</v>
      </c>
      <c r="BO1924">
        <v>365.1</v>
      </c>
      <c r="BP1924" t="s">
        <v>163</v>
      </c>
      <c r="BQ1924" t="s">
        <v>4188</v>
      </c>
      <c r="BS1924" t="s">
        <v>4189</v>
      </c>
      <c r="BT1924" t="s">
        <v>166</v>
      </c>
      <c r="BU1924" s="1">
        <v>44495</v>
      </c>
      <c r="BW1924" t="s">
        <v>4260</v>
      </c>
      <c r="BX1924" t="s">
        <v>168</v>
      </c>
      <c r="BY1924">
        <v>3.0000000000000001E-3</v>
      </c>
      <c r="BZ1924" t="s">
        <v>159</v>
      </c>
      <c r="CB1924" t="s">
        <v>487</v>
      </c>
      <c r="CC1924" t="s">
        <v>170</v>
      </c>
    </row>
    <row r="1925" spans="1:81">
      <c r="A1925" t="s">
        <v>138</v>
      </c>
      <c r="B1925" t="s">
        <v>139</v>
      </c>
      <c r="C1925" t="s">
        <v>528</v>
      </c>
      <c r="D1925" t="s">
        <v>141</v>
      </c>
      <c r="E1925" t="s">
        <v>142</v>
      </c>
      <c r="F1925" t="s">
        <v>143</v>
      </c>
      <c r="G1925" s="1">
        <v>44483</v>
      </c>
      <c r="H1925" s="2">
        <v>0.51388888888888884</v>
      </c>
      <c r="I1925" t="s">
        <v>144</v>
      </c>
      <c r="M1925" t="s">
        <v>145</v>
      </c>
      <c r="U1925" t="s">
        <v>146</v>
      </c>
      <c r="V1925" t="s">
        <v>147</v>
      </c>
      <c r="W1925" t="s">
        <v>148</v>
      </c>
      <c r="X1925" t="s">
        <v>482</v>
      </c>
      <c r="Y1925" t="s">
        <v>483</v>
      </c>
      <c r="AD1925">
        <v>45.394011999999996</v>
      </c>
      <c r="AE1925">
        <v>-109.442494</v>
      </c>
      <c r="AF1925" t="s">
        <v>151</v>
      </c>
      <c r="AG1925" t="s">
        <v>152</v>
      </c>
      <c r="AH1925" t="s">
        <v>153</v>
      </c>
      <c r="AJ1925" t="s">
        <v>154</v>
      </c>
      <c r="AK1925" t="s">
        <v>4261</v>
      </c>
      <c r="AN1925" t="s">
        <v>4192</v>
      </c>
      <c r="AP1925">
        <v>12</v>
      </c>
      <c r="AQ1925" t="s">
        <v>159</v>
      </c>
      <c r="AS1925" t="s">
        <v>160</v>
      </c>
      <c r="AU1925" t="s">
        <v>161</v>
      </c>
      <c r="BE1925" t="s">
        <v>530</v>
      </c>
      <c r="BO1925" t="s">
        <v>4194</v>
      </c>
      <c r="BP1925" t="s">
        <v>4195</v>
      </c>
      <c r="BQ1925" t="s">
        <v>4196</v>
      </c>
      <c r="BS1925" t="s">
        <v>4197</v>
      </c>
      <c r="BT1925" t="s">
        <v>166</v>
      </c>
      <c r="BU1925" s="1">
        <v>44484</v>
      </c>
      <c r="BW1925" t="s">
        <v>4262</v>
      </c>
      <c r="BX1925" t="s">
        <v>168</v>
      </c>
      <c r="BY1925">
        <v>4</v>
      </c>
      <c r="BZ1925" t="s">
        <v>159</v>
      </c>
      <c r="CB1925" t="s">
        <v>487</v>
      </c>
      <c r="CC1925" t="s">
        <v>170</v>
      </c>
    </row>
    <row r="1926" spans="1:81">
      <c r="A1926" t="s">
        <v>138</v>
      </c>
      <c r="B1926" t="s">
        <v>139</v>
      </c>
      <c r="C1926" t="s">
        <v>532</v>
      </c>
      <c r="D1926" t="s">
        <v>141</v>
      </c>
      <c r="E1926" t="s">
        <v>142</v>
      </c>
      <c r="F1926" t="s">
        <v>143</v>
      </c>
      <c r="G1926" s="1">
        <v>44517</v>
      </c>
      <c r="H1926" s="2">
        <v>0.46527777777777779</v>
      </c>
      <c r="I1926" t="s">
        <v>178</v>
      </c>
      <c r="M1926" t="s">
        <v>145</v>
      </c>
      <c r="U1926" t="s">
        <v>146</v>
      </c>
      <c r="V1926" t="s">
        <v>147</v>
      </c>
      <c r="W1926" t="s">
        <v>148</v>
      </c>
      <c r="X1926" t="s">
        <v>482</v>
      </c>
      <c r="Y1926" t="s">
        <v>483</v>
      </c>
      <c r="AD1926">
        <v>45.394011999999996</v>
      </c>
      <c r="AE1926">
        <v>-109.442494</v>
      </c>
      <c r="AF1926" t="s">
        <v>151</v>
      </c>
      <c r="AG1926" t="s">
        <v>152</v>
      </c>
      <c r="AH1926" t="s">
        <v>153</v>
      </c>
      <c r="AJ1926" t="s">
        <v>154</v>
      </c>
      <c r="AK1926" t="s">
        <v>533</v>
      </c>
      <c r="AM1926" t="s">
        <v>156</v>
      </c>
      <c r="AN1926" t="s">
        <v>157</v>
      </c>
      <c r="AO1926" t="s">
        <v>158</v>
      </c>
      <c r="AP1926">
        <v>0.03</v>
      </c>
      <c r="AQ1926" t="s">
        <v>159</v>
      </c>
      <c r="AS1926" t="s">
        <v>160</v>
      </c>
      <c r="AU1926" t="s">
        <v>161</v>
      </c>
      <c r="BE1926" t="s">
        <v>534</v>
      </c>
      <c r="BO1926">
        <v>353.2</v>
      </c>
      <c r="BP1926" t="s">
        <v>163</v>
      </c>
      <c r="BQ1926" t="s">
        <v>164</v>
      </c>
      <c r="BS1926" t="s">
        <v>165</v>
      </c>
      <c r="BT1926" t="s">
        <v>166</v>
      </c>
      <c r="BU1926" s="1">
        <v>44530</v>
      </c>
      <c r="BW1926" t="s">
        <v>535</v>
      </c>
      <c r="BX1926" t="s">
        <v>168</v>
      </c>
      <c r="BY1926">
        <v>0.01</v>
      </c>
      <c r="BZ1926" t="s">
        <v>159</v>
      </c>
      <c r="CB1926" t="s">
        <v>487</v>
      </c>
      <c r="CC1926" t="s">
        <v>170</v>
      </c>
    </row>
    <row r="1927" spans="1:81">
      <c r="A1927" t="s">
        <v>138</v>
      </c>
      <c r="B1927" t="s">
        <v>139</v>
      </c>
      <c r="C1927" t="s">
        <v>532</v>
      </c>
      <c r="D1927" t="s">
        <v>141</v>
      </c>
      <c r="E1927" t="s">
        <v>142</v>
      </c>
      <c r="F1927" t="s">
        <v>143</v>
      </c>
      <c r="G1927" s="1">
        <v>44517</v>
      </c>
      <c r="H1927" s="2">
        <v>0.46527777777777779</v>
      </c>
      <c r="I1927" t="s">
        <v>178</v>
      </c>
      <c r="M1927" t="s">
        <v>145</v>
      </c>
      <c r="U1927" t="s">
        <v>146</v>
      </c>
      <c r="V1927" t="s">
        <v>147</v>
      </c>
      <c r="W1927" t="s">
        <v>148</v>
      </c>
      <c r="X1927" t="s">
        <v>482</v>
      </c>
      <c r="Y1927" t="s">
        <v>483</v>
      </c>
      <c r="AD1927">
        <v>45.394011999999996</v>
      </c>
      <c r="AE1927">
        <v>-109.442494</v>
      </c>
      <c r="AF1927" t="s">
        <v>151</v>
      </c>
      <c r="AG1927" t="s">
        <v>152</v>
      </c>
      <c r="AH1927" t="s">
        <v>153</v>
      </c>
      <c r="AJ1927" t="s">
        <v>154</v>
      </c>
      <c r="AK1927" t="s">
        <v>4263</v>
      </c>
      <c r="AM1927" t="s">
        <v>156</v>
      </c>
      <c r="AN1927" t="s">
        <v>4204</v>
      </c>
      <c r="AO1927" t="s">
        <v>158</v>
      </c>
      <c r="AP1927">
        <v>0.17</v>
      </c>
      <c r="AQ1927" t="s">
        <v>159</v>
      </c>
      <c r="AS1927" t="s">
        <v>160</v>
      </c>
      <c r="AU1927" t="s">
        <v>161</v>
      </c>
      <c r="BE1927" t="s">
        <v>534</v>
      </c>
      <c r="BO1927" t="s">
        <v>4205</v>
      </c>
      <c r="BP1927" t="s">
        <v>4195</v>
      </c>
      <c r="BQ1927" t="s">
        <v>4206</v>
      </c>
      <c r="BT1927" t="s">
        <v>166</v>
      </c>
      <c r="BU1927" s="1">
        <v>44524</v>
      </c>
      <c r="BW1927" t="s">
        <v>4264</v>
      </c>
      <c r="BX1927" t="s">
        <v>168</v>
      </c>
      <c r="BY1927">
        <v>0.04</v>
      </c>
      <c r="BZ1927" t="s">
        <v>159</v>
      </c>
      <c r="CB1927" t="s">
        <v>487</v>
      </c>
      <c r="CC1927" t="s">
        <v>170</v>
      </c>
    </row>
    <row r="1928" spans="1:81">
      <c r="A1928" t="s">
        <v>138</v>
      </c>
      <c r="B1928" t="s">
        <v>139</v>
      </c>
      <c r="C1928" t="s">
        <v>532</v>
      </c>
      <c r="D1928" t="s">
        <v>141</v>
      </c>
      <c r="E1928" t="s">
        <v>142</v>
      </c>
      <c r="F1928" t="s">
        <v>143</v>
      </c>
      <c r="G1928" s="1">
        <v>44517</v>
      </c>
      <c r="H1928" s="2">
        <v>0.46527777777777779</v>
      </c>
      <c r="I1928" t="s">
        <v>178</v>
      </c>
      <c r="M1928" t="s">
        <v>145</v>
      </c>
      <c r="U1928" t="s">
        <v>146</v>
      </c>
      <c r="V1928" t="s">
        <v>147</v>
      </c>
      <c r="W1928" t="s">
        <v>148</v>
      </c>
      <c r="X1928" t="s">
        <v>482</v>
      </c>
      <c r="Y1928" t="s">
        <v>483</v>
      </c>
      <c r="AD1928">
        <v>45.394011999999996</v>
      </c>
      <c r="AE1928">
        <v>-109.442494</v>
      </c>
      <c r="AF1928" t="s">
        <v>151</v>
      </c>
      <c r="AG1928" t="s">
        <v>152</v>
      </c>
      <c r="AH1928" t="s">
        <v>153</v>
      </c>
      <c r="AJ1928" t="s">
        <v>154</v>
      </c>
      <c r="AK1928" t="s">
        <v>4265</v>
      </c>
      <c r="AM1928" t="s">
        <v>4186</v>
      </c>
      <c r="AN1928" t="s">
        <v>4187</v>
      </c>
      <c r="AO1928" t="s">
        <v>158</v>
      </c>
      <c r="AP1928">
        <v>1.2999999999999999E-2</v>
      </c>
      <c r="AQ1928" t="s">
        <v>159</v>
      </c>
      <c r="AS1928" t="s">
        <v>160</v>
      </c>
      <c r="AU1928" t="s">
        <v>161</v>
      </c>
      <c r="BE1928" t="s">
        <v>534</v>
      </c>
      <c r="BO1928">
        <v>365.1</v>
      </c>
      <c r="BP1928" t="s">
        <v>163</v>
      </c>
      <c r="BQ1928" t="s">
        <v>4188</v>
      </c>
      <c r="BS1928" t="s">
        <v>4189</v>
      </c>
      <c r="BT1928" t="s">
        <v>166</v>
      </c>
      <c r="BU1928" s="1">
        <v>44522</v>
      </c>
      <c r="BW1928" t="s">
        <v>4266</v>
      </c>
      <c r="BX1928" t="s">
        <v>168</v>
      </c>
      <c r="BY1928">
        <v>3.0000000000000001E-3</v>
      </c>
      <c r="BZ1928" t="s">
        <v>159</v>
      </c>
      <c r="CB1928" t="s">
        <v>487</v>
      </c>
      <c r="CC1928" t="s">
        <v>170</v>
      </c>
    </row>
    <row r="1929" spans="1:81">
      <c r="A1929" t="s">
        <v>138</v>
      </c>
      <c r="B1929" t="s">
        <v>139</v>
      </c>
      <c r="C1929" t="s">
        <v>532</v>
      </c>
      <c r="D1929" t="s">
        <v>141</v>
      </c>
      <c r="E1929" t="s">
        <v>142</v>
      </c>
      <c r="F1929" t="s">
        <v>143</v>
      </c>
      <c r="G1929" s="1">
        <v>44517</v>
      </c>
      <c r="H1929" s="2">
        <v>0.46527777777777779</v>
      </c>
      <c r="I1929" t="s">
        <v>178</v>
      </c>
      <c r="M1929" t="s">
        <v>145</v>
      </c>
      <c r="U1929" t="s">
        <v>146</v>
      </c>
      <c r="V1929" t="s">
        <v>147</v>
      </c>
      <c r="W1929" t="s">
        <v>148</v>
      </c>
      <c r="X1929" t="s">
        <v>482</v>
      </c>
      <c r="Y1929" t="s">
        <v>483</v>
      </c>
      <c r="AD1929">
        <v>45.394011999999996</v>
      </c>
      <c r="AE1929">
        <v>-109.442494</v>
      </c>
      <c r="AF1929" t="s">
        <v>151</v>
      </c>
      <c r="AG1929" t="s">
        <v>152</v>
      </c>
      <c r="AH1929" t="s">
        <v>153</v>
      </c>
      <c r="AJ1929" t="s">
        <v>154</v>
      </c>
      <c r="AK1929" t="s">
        <v>4267</v>
      </c>
      <c r="AN1929" t="s">
        <v>4192</v>
      </c>
      <c r="AP1929">
        <v>8</v>
      </c>
      <c r="AQ1929" t="s">
        <v>159</v>
      </c>
      <c r="AS1929" t="s">
        <v>160</v>
      </c>
      <c r="AU1929" t="s">
        <v>161</v>
      </c>
      <c r="BE1929" t="s">
        <v>534</v>
      </c>
      <c r="BO1929" t="s">
        <v>4194</v>
      </c>
      <c r="BP1929" t="s">
        <v>4195</v>
      </c>
      <c r="BQ1929" t="s">
        <v>4196</v>
      </c>
      <c r="BS1929" t="s">
        <v>4197</v>
      </c>
      <c r="BT1929" t="s">
        <v>166</v>
      </c>
      <c r="BU1929" s="1">
        <v>44519</v>
      </c>
      <c r="BW1929" t="s">
        <v>4268</v>
      </c>
      <c r="BX1929" t="s">
        <v>168</v>
      </c>
      <c r="BY1929">
        <v>4</v>
      </c>
      <c r="BZ1929" t="s">
        <v>159</v>
      </c>
      <c r="CB1929" t="s">
        <v>487</v>
      </c>
      <c r="CC1929" t="s">
        <v>170</v>
      </c>
    </row>
    <row r="1930" spans="1:81">
      <c r="A1930" t="s">
        <v>138</v>
      </c>
      <c r="B1930" t="s">
        <v>139</v>
      </c>
      <c r="C1930" t="s">
        <v>536</v>
      </c>
      <c r="D1930" t="s">
        <v>141</v>
      </c>
      <c r="E1930" t="s">
        <v>142</v>
      </c>
      <c r="F1930" t="s">
        <v>143</v>
      </c>
      <c r="G1930" s="1">
        <v>44546</v>
      </c>
      <c r="H1930" s="2">
        <v>0.46527777777777779</v>
      </c>
      <c r="I1930" t="s">
        <v>178</v>
      </c>
      <c r="M1930" t="s">
        <v>145</v>
      </c>
      <c r="U1930" t="s">
        <v>146</v>
      </c>
      <c r="V1930" t="s">
        <v>147</v>
      </c>
      <c r="W1930" t="s">
        <v>148</v>
      </c>
      <c r="X1930" t="s">
        <v>482</v>
      </c>
      <c r="Y1930" t="s">
        <v>483</v>
      </c>
      <c r="AD1930">
        <v>45.394011999999996</v>
      </c>
      <c r="AE1930">
        <v>-109.442494</v>
      </c>
      <c r="AF1930" t="s">
        <v>151</v>
      </c>
      <c r="AG1930" t="s">
        <v>152</v>
      </c>
      <c r="AH1930" t="s">
        <v>153</v>
      </c>
      <c r="AJ1930" t="s">
        <v>154</v>
      </c>
      <c r="AK1930" t="s">
        <v>537</v>
      </c>
      <c r="AM1930" t="s">
        <v>156</v>
      </c>
      <c r="AN1930" t="s">
        <v>157</v>
      </c>
      <c r="AO1930" t="s">
        <v>158</v>
      </c>
      <c r="AP1930">
        <v>0.05</v>
      </c>
      <c r="AQ1930" t="s">
        <v>159</v>
      </c>
      <c r="AS1930" t="s">
        <v>160</v>
      </c>
      <c r="AU1930" t="s">
        <v>161</v>
      </c>
      <c r="BE1930" t="s">
        <v>538</v>
      </c>
      <c r="BO1930">
        <v>353.2</v>
      </c>
      <c r="BP1930" t="s">
        <v>163</v>
      </c>
      <c r="BQ1930" t="s">
        <v>164</v>
      </c>
      <c r="BS1930" t="s">
        <v>165</v>
      </c>
      <c r="BT1930" t="s">
        <v>166</v>
      </c>
      <c r="BU1930" s="1">
        <v>44559</v>
      </c>
      <c r="BW1930" t="s">
        <v>539</v>
      </c>
      <c r="BX1930" t="s">
        <v>168</v>
      </c>
      <c r="BY1930">
        <v>0.01</v>
      </c>
      <c r="BZ1930" t="s">
        <v>159</v>
      </c>
      <c r="CB1930" t="s">
        <v>487</v>
      </c>
      <c r="CC1930" t="s">
        <v>170</v>
      </c>
    </row>
    <row r="1931" spans="1:81">
      <c r="A1931" t="s">
        <v>138</v>
      </c>
      <c r="B1931" t="s">
        <v>139</v>
      </c>
      <c r="C1931" t="s">
        <v>536</v>
      </c>
      <c r="D1931" t="s">
        <v>141</v>
      </c>
      <c r="E1931" t="s">
        <v>142</v>
      </c>
      <c r="F1931" t="s">
        <v>143</v>
      </c>
      <c r="G1931" s="1">
        <v>44546</v>
      </c>
      <c r="H1931" s="2">
        <v>0.46527777777777779</v>
      </c>
      <c r="I1931" t="s">
        <v>178</v>
      </c>
      <c r="M1931" t="s">
        <v>145</v>
      </c>
      <c r="U1931" t="s">
        <v>146</v>
      </c>
      <c r="V1931" t="s">
        <v>147</v>
      </c>
      <c r="W1931" t="s">
        <v>148</v>
      </c>
      <c r="X1931" t="s">
        <v>482</v>
      </c>
      <c r="Y1931" t="s">
        <v>483</v>
      </c>
      <c r="AD1931">
        <v>45.394011999999996</v>
      </c>
      <c r="AE1931">
        <v>-109.442494</v>
      </c>
      <c r="AF1931" t="s">
        <v>151</v>
      </c>
      <c r="AG1931" t="s">
        <v>152</v>
      </c>
      <c r="AH1931" t="s">
        <v>153</v>
      </c>
      <c r="AJ1931" t="s">
        <v>154</v>
      </c>
      <c r="AK1931" t="s">
        <v>4269</v>
      </c>
      <c r="AM1931" t="s">
        <v>156</v>
      </c>
      <c r="AN1931" t="s">
        <v>4204</v>
      </c>
      <c r="AO1931" t="s">
        <v>158</v>
      </c>
      <c r="AP1931">
        <v>0.24</v>
      </c>
      <c r="AQ1931" t="s">
        <v>159</v>
      </c>
      <c r="AS1931" t="s">
        <v>160</v>
      </c>
      <c r="AU1931" t="s">
        <v>161</v>
      </c>
      <c r="BE1931" t="s">
        <v>538</v>
      </c>
      <c r="BO1931" t="s">
        <v>4205</v>
      </c>
      <c r="BP1931" t="s">
        <v>4195</v>
      </c>
      <c r="BQ1931" t="s">
        <v>4206</v>
      </c>
      <c r="BT1931" t="s">
        <v>166</v>
      </c>
      <c r="BU1931" s="1">
        <v>44552</v>
      </c>
      <c r="BW1931" t="s">
        <v>4270</v>
      </c>
      <c r="BX1931" t="s">
        <v>168</v>
      </c>
      <c r="BY1931">
        <v>0.04</v>
      </c>
      <c r="BZ1931" t="s">
        <v>159</v>
      </c>
      <c r="CB1931" t="s">
        <v>487</v>
      </c>
      <c r="CC1931" t="s">
        <v>170</v>
      </c>
    </row>
    <row r="1932" spans="1:81">
      <c r="A1932" t="s">
        <v>138</v>
      </c>
      <c r="B1932" t="s">
        <v>139</v>
      </c>
      <c r="C1932" t="s">
        <v>536</v>
      </c>
      <c r="D1932" t="s">
        <v>141</v>
      </c>
      <c r="E1932" t="s">
        <v>142</v>
      </c>
      <c r="F1932" t="s">
        <v>143</v>
      </c>
      <c r="G1932" s="1">
        <v>44546</v>
      </c>
      <c r="H1932" s="2">
        <v>0.46527777777777779</v>
      </c>
      <c r="I1932" t="s">
        <v>178</v>
      </c>
      <c r="M1932" t="s">
        <v>145</v>
      </c>
      <c r="U1932" t="s">
        <v>146</v>
      </c>
      <c r="V1932" t="s">
        <v>147</v>
      </c>
      <c r="W1932" t="s">
        <v>148</v>
      </c>
      <c r="X1932" t="s">
        <v>482</v>
      </c>
      <c r="Y1932" t="s">
        <v>483</v>
      </c>
      <c r="AD1932">
        <v>45.394011999999996</v>
      </c>
      <c r="AE1932">
        <v>-109.442494</v>
      </c>
      <c r="AF1932" t="s">
        <v>151</v>
      </c>
      <c r="AG1932" t="s">
        <v>152</v>
      </c>
      <c r="AH1932" t="s">
        <v>153</v>
      </c>
      <c r="AJ1932" t="s">
        <v>154</v>
      </c>
      <c r="AK1932" t="s">
        <v>4271</v>
      </c>
      <c r="AM1932" t="s">
        <v>4186</v>
      </c>
      <c r="AN1932" t="s">
        <v>4187</v>
      </c>
      <c r="AO1932" t="s">
        <v>158</v>
      </c>
      <c r="AP1932">
        <v>3.2000000000000001E-2</v>
      </c>
      <c r="AQ1932" t="s">
        <v>159</v>
      </c>
      <c r="AS1932" t="s">
        <v>160</v>
      </c>
      <c r="AU1932" t="s">
        <v>161</v>
      </c>
      <c r="BE1932" t="s">
        <v>538</v>
      </c>
      <c r="BO1932">
        <v>365.1</v>
      </c>
      <c r="BP1932" t="s">
        <v>163</v>
      </c>
      <c r="BQ1932" t="s">
        <v>4188</v>
      </c>
      <c r="BS1932" t="s">
        <v>4189</v>
      </c>
      <c r="BT1932" t="s">
        <v>166</v>
      </c>
      <c r="BU1932" s="1">
        <v>44557</v>
      </c>
      <c r="BW1932" t="s">
        <v>4272</v>
      </c>
      <c r="BX1932" t="s">
        <v>168</v>
      </c>
      <c r="BY1932">
        <v>3.0000000000000001E-3</v>
      </c>
      <c r="BZ1932" t="s">
        <v>159</v>
      </c>
      <c r="CB1932" t="s">
        <v>487</v>
      </c>
      <c r="CC1932" t="s">
        <v>170</v>
      </c>
    </row>
    <row r="1933" spans="1:81">
      <c r="A1933" t="s">
        <v>138</v>
      </c>
      <c r="B1933" t="s">
        <v>139</v>
      </c>
      <c r="C1933" t="s">
        <v>536</v>
      </c>
      <c r="D1933" t="s">
        <v>141</v>
      </c>
      <c r="E1933" t="s">
        <v>142</v>
      </c>
      <c r="F1933" t="s">
        <v>143</v>
      </c>
      <c r="G1933" s="1">
        <v>44546</v>
      </c>
      <c r="H1933" s="2">
        <v>0.46527777777777779</v>
      </c>
      <c r="I1933" t="s">
        <v>178</v>
      </c>
      <c r="M1933" t="s">
        <v>145</v>
      </c>
      <c r="U1933" t="s">
        <v>146</v>
      </c>
      <c r="V1933" t="s">
        <v>147</v>
      </c>
      <c r="W1933" t="s">
        <v>148</v>
      </c>
      <c r="X1933" t="s">
        <v>482</v>
      </c>
      <c r="Y1933" t="s">
        <v>483</v>
      </c>
      <c r="AD1933">
        <v>45.394011999999996</v>
      </c>
      <c r="AE1933">
        <v>-109.442494</v>
      </c>
      <c r="AF1933" t="s">
        <v>151</v>
      </c>
      <c r="AG1933" t="s">
        <v>152</v>
      </c>
      <c r="AH1933" t="s">
        <v>153</v>
      </c>
      <c r="AJ1933" t="s">
        <v>154</v>
      </c>
      <c r="AK1933" t="s">
        <v>4273</v>
      </c>
      <c r="AN1933" t="s">
        <v>4192</v>
      </c>
      <c r="AP1933">
        <v>14</v>
      </c>
      <c r="AQ1933" t="s">
        <v>159</v>
      </c>
      <c r="AS1933" t="s">
        <v>160</v>
      </c>
      <c r="AU1933" t="s">
        <v>161</v>
      </c>
      <c r="BE1933" t="s">
        <v>538</v>
      </c>
      <c r="BO1933" t="s">
        <v>4194</v>
      </c>
      <c r="BP1933" t="s">
        <v>4195</v>
      </c>
      <c r="BQ1933" t="s">
        <v>4196</v>
      </c>
      <c r="BS1933" t="s">
        <v>4197</v>
      </c>
      <c r="BT1933" t="s">
        <v>166</v>
      </c>
      <c r="BU1933" s="1">
        <v>44550</v>
      </c>
      <c r="BW1933" t="s">
        <v>4274</v>
      </c>
      <c r="BX1933" t="s">
        <v>168</v>
      </c>
      <c r="BY1933">
        <v>4</v>
      </c>
      <c r="BZ1933" t="s">
        <v>159</v>
      </c>
      <c r="CB1933" t="s">
        <v>487</v>
      </c>
      <c r="CC1933" t="s">
        <v>170</v>
      </c>
    </row>
    <row r="1934" spans="1:81">
      <c r="A1934" t="s">
        <v>138</v>
      </c>
      <c r="B1934" t="s">
        <v>139</v>
      </c>
      <c r="C1934" t="s">
        <v>540</v>
      </c>
      <c r="D1934" t="s">
        <v>141</v>
      </c>
      <c r="E1934" t="s">
        <v>142</v>
      </c>
      <c r="F1934" t="s">
        <v>143</v>
      </c>
      <c r="G1934" s="1">
        <v>44578</v>
      </c>
      <c r="H1934" s="2">
        <v>0.50347222222222221</v>
      </c>
      <c r="I1934" t="s">
        <v>178</v>
      </c>
      <c r="U1934" t="s">
        <v>146</v>
      </c>
      <c r="V1934" t="s">
        <v>147</v>
      </c>
      <c r="W1934" t="s">
        <v>148</v>
      </c>
      <c r="X1934" t="s">
        <v>482</v>
      </c>
      <c r="Y1934" t="s">
        <v>483</v>
      </c>
      <c r="AD1934">
        <v>45.394011999999996</v>
      </c>
      <c r="AE1934">
        <v>-109.442494</v>
      </c>
      <c r="AF1934" t="s">
        <v>151</v>
      </c>
      <c r="AG1934" t="s">
        <v>152</v>
      </c>
      <c r="AH1934" t="s">
        <v>153</v>
      </c>
      <c r="AJ1934" t="s">
        <v>154</v>
      </c>
      <c r="AK1934" t="s">
        <v>541</v>
      </c>
      <c r="AM1934" t="s">
        <v>156</v>
      </c>
      <c r="AN1934" t="s">
        <v>157</v>
      </c>
      <c r="AO1934" t="s">
        <v>158</v>
      </c>
      <c r="AP1934">
        <v>0.14000000000000001</v>
      </c>
      <c r="AQ1934" t="s">
        <v>159</v>
      </c>
      <c r="AS1934" t="s">
        <v>160</v>
      </c>
      <c r="AU1934" t="s">
        <v>161</v>
      </c>
      <c r="BE1934" t="s">
        <v>542</v>
      </c>
      <c r="BO1934">
        <v>353.2</v>
      </c>
      <c r="BP1934" t="s">
        <v>163</v>
      </c>
      <c r="BQ1934" t="s">
        <v>164</v>
      </c>
      <c r="BS1934" t="s">
        <v>165</v>
      </c>
      <c r="BT1934" t="s">
        <v>166</v>
      </c>
      <c r="BU1934" s="1">
        <v>44579</v>
      </c>
      <c r="BW1934" t="s">
        <v>543</v>
      </c>
      <c r="BX1934" t="s">
        <v>168</v>
      </c>
      <c r="BY1934">
        <v>0.01</v>
      </c>
      <c r="BZ1934" t="s">
        <v>159</v>
      </c>
      <c r="CB1934" t="s">
        <v>313</v>
      </c>
      <c r="CC1934" t="s">
        <v>170</v>
      </c>
    </row>
    <row r="1935" spans="1:81">
      <c r="A1935" t="s">
        <v>138</v>
      </c>
      <c r="B1935" t="s">
        <v>139</v>
      </c>
      <c r="C1935" t="s">
        <v>540</v>
      </c>
      <c r="D1935" t="s">
        <v>141</v>
      </c>
      <c r="E1935" t="s">
        <v>142</v>
      </c>
      <c r="F1935" t="s">
        <v>143</v>
      </c>
      <c r="G1935" s="1">
        <v>44578</v>
      </c>
      <c r="H1935" s="2">
        <v>0.50347222222222221</v>
      </c>
      <c r="I1935" t="s">
        <v>178</v>
      </c>
      <c r="U1935" t="s">
        <v>146</v>
      </c>
      <c r="V1935" t="s">
        <v>147</v>
      </c>
      <c r="W1935" t="s">
        <v>148</v>
      </c>
      <c r="X1935" t="s">
        <v>482</v>
      </c>
      <c r="Y1935" t="s">
        <v>483</v>
      </c>
      <c r="AD1935">
        <v>45.394011999999996</v>
      </c>
      <c r="AE1935">
        <v>-109.442494</v>
      </c>
      <c r="AF1935" t="s">
        <v>151</v>
      </c>
      <c r="AG1935" t="s">
        <v>152</v>
      </c>
      <c r="AH1935" t="s">
        <v>153</v>
      </c>
      <c r="AJ1935" t="s">
        <v>154</v>
      </c>
      <c r="AK1935" t="s">
        <v>4275</v>
      </c>
      <c r="AM1935" t="s">
        <v>156</v>
      </c>
      <c r="AN1935" t="s">
        <v>4204</v>
      </c>
      <c r="AO1935" t="s">
        <v>158</v>
      </c>
      <c r="AP1935">
        <v>0.31</v>
      </c>
      <c r="AQ1935" t="s">
        <v>159</v>
      </c>
      <c r="AS1935" t="s">
        <v>160</v>
      </c>
      <c r="AU1935" t="s">
        <v>161</v>
      </c>
      <c r="BE1935" t="s">
        <v>542</v>
      </c>
      <c r="BO1935" t="s">
        <v>4205</v>
      </c>
      <c r="BP1935" t="s">
        <v>4195</v>
      </c>
      <c r="BQ1935" t="s">
        <v>4206</v>
      </c>
      <c r="BT1935" t="s">
        <v>166</v>
      </c>
      <c r="BU1935" s="1">
        <v>44581</v>
      </c>
      <c r="BW1935" t="s">
        <v>4276</v>
      </c>
      <c r="BX1935" t="s">
        <v>168</v>
      </c>
      <c r="BY1935">
        <v>0.04</v>
      </c>
      <c r="BZ1935" t="s">
        <v>159</v>
      </c>
      <c r="CB1935" t="s">
        <v>313</v>
      </c>
      <c r="CC1935" t="s">
        <v>170</v>
      </c>
    </row>
    <row r="1936" spans="1:81">
      <c r="A1936" t="s">
        <v>138</v>
      </c>
      <c r="B1936" t="s">
        <v>139</v>
      </c>
      <c r="C1936" t="s">
        <v>540</v>
      </c>
      <c r="D1936" t="s">
        <v>141</v>
      </c>
      <c r="E1936" t="s">
        <v>142</v>
      </c>
      <c r="F1936" t="s">
        <v>143</v>
      </c>
      <c r="G1936" s="1">
        <v>44578</v>
      </c>
      <c r="H1936" s="2">
        <v>0.50347222222222221</v>
      </c>
      <c r="I1936" t="s">
        <v>178</v>
      </c>
      <c r="U1936" t="s">
        <v>146</v>
      </c>
      <c r="V1936" t="s">
        <v>147</v>
      </c>
      <c r="W1936" t="s">
        <v>148</v>
      </c>
      <c r="X1936" t="s">
        <v>482</v>
      </c>
      <c r="Y1936" t="s">
        <v>483</v>
      </c>
      <c r="AD1936">
        <v>45.394011999999996</v>
      </c>
      <c r="AE1936">
        <v>-109.442494</v>
      </c>
      <c r="AF1936" t="s">
        <v>151</v>
      </c>
      <c r="AG1936" t="s">
        <v>152</v>
      </c>
      <c r="AH1936" t="s">
        <v>153</v>
      </c>
      <c r="AJ1936" t="s">
        <v>154</v>
      </c>
      <c r="AK1936" t="s">
        <v>4277</v>
      </c>
      <c r="AM1936" t="s">
        <v>4186</v>
      </c>
      <c r="AN1936" t="s">
        <v>4187</v>
      </c>
      <c r="AO1936" t="s">
        <v>158</v>
      </c>
      <c r="AP1936">
        <v>2.5999999999999999E-2</v>
      </c>
      <c r="AQ1936" t="s">
        <v>159</v>
      </c>
      <c r="AS1936" t="s">
        <v>160</v>
      </c>
      <c r="AU1936" t="s">
        <v>161</v>
      </c>
      <c r="BE1936" t="s">
        <v>542</v>
      </c>
      <c r="BO1936">
        <v>365.1</v>
      </c>
      <c r="BP1936" t="s">
        <v>163</v>
      </c>
      <c r="BQ1936" t="s">
        <v>4188</v>
      </c>
      <c r="BS1936" t="s">
        <v>4189</v>
      </c>
      <c r="BT1936" t="s">
        <v>166</v>
      </c>
      <c r="BU1936" s="1">
        <v>44582</v>
      </c>
      <c r="BW1936" t="s">
        <v>4278</v>
      </c>
      <c r="BX1936" t="s">
        <v>168</v>
      </c>
      <c r="BY1936">
        <v>3.0000000000000001E-3</v>
      </c>
      <c r="BZ1936" t="s">
        <v>159</v>
      </c>
      <c r="CB1936" t="s">
        <v>313</v>
      </c>
      <c r="CC1936" t="s">
        <v>170</v>
      </c>
    </row>
    <row r="1937" spans="1:81">
      <c r="A1937" t="s">
        <v>138</v>
      </c>
      <c r="B1937" t="s">
        <v>139</v>
      </c>
      <c r="C1937" t="s">
        <v>540</v>
      </c>
      <c r="D1937" t="s">
        <v>141</v>
      </c>
      <c r="E1937" t="s">
        <v>142</v>
      </c>
      <c r="F1937" t="s">
        <v>143</v>
      </c>
      <c r="G1937" s="1">
        <v>44578</v>
      </c>
      <c r="H1937" s="2">
        <v>0.50347222222222221</v>
      </c>
      <c r="I1937" t="s">
        <v>178</v>
      </c>
      <c r="U1937" t="s">
        <v>146</v>
      </c>
      <c r="V1937" t="s">
        <v>147</v>
      </c>
      <c r="W1937" t="s">
        <v>148</v>
      </c>
      <c r="X1937" t="s">
        <v>482</v>
      </c>
      <c r="Y1937" t="s">
        <v>483</v>
      </c>
      <c r="AD1937">
        <v>45.394011999999996</v>
      </c>
      <c r="AE1937">
        <v>-109.442494</v>
      </c>
      <c r="AF1937" t="s">
        <v>151</v>
      </c>
      <c r="AG1937" t="s">
        <v>152</v>
      </c>
      <c r="AH1937" t="s">
        <v>153</v>
      </c>
      <c r="AJ1937" t="s">
        <v>154</v>
      </c>
      <c r="AK1937" t="s">
        <v>4279</v>
      </c>
      <c r="AN1937" t="s">
        <v>4192</v>
      </c>
      <c r="AP1937">
        <v>10</v>
      </c>
      <c r="AQ1937" t="s">
        <v>159</v>
      </c>
      <c r="AS1937" t="s">
        <v>160</v>
      </c>
      <c r="AU1937" t="s">
        <v>161</v>
      </c>
      <c r="BE1937" t="s">
        <v>542</v>
      </c>
      <c r="BO1937" t="s">
        <v>4194</v>
      </c>
      <c r="BP1937" t="s">
        <v>4195</v>
      </c>
      <c r="BQ1937" t="s">
        <v>4196</v>
      </c>
      <c r="BS1937" t="s">
        <v>4197</v>
      </c>
      <c r="BT1937" t="s">
        <v>166</v>
      </c>
      <c r="BU1937" s="1">
        <v>44579</v>
      </c>
      <c r="BW1937" t="s">
        <v>4280</v>
      </c>
      <c r="BX1937" t="s">
        <v>168</v>
      </c>
      <c r="BY1937">
        <v>4</v>
      </c>
      <c r="BZ1937" t="s">
        <v>159</v>
      </c>
      <c r="CB1937" t="s">
        <v>313</v>
      </c>
      <c r="CC1937" t="s">
        <v>170</v>
      </c>
    </row>
    <row r="1938" spans="1:81">
      <c r="A1938" t="s">
        <v>138</v>
      </c>
      <c r="B1938" t="s">
        <v>139</v>
      </c>
      <c r="C1938" t="s">
        <v>544</v>
      </c>
      <c r="D1938" t="s">
        <v>141</v>
      </c>
      <c r="E1938" t="s">
        <v>142</v>
      </c>
      <c r="F1938" t="s">
        <v>143</v>
      </c>
      <c r="G1938" s="1">
        <v>44606</v>
      </c>
      <c r="H1938" s="2">
        <v>0.49930555555555556</v>
      </c>
      <c r="I1938" t="s">
        <v>178</v>
      </c>
      <c r="U1938" t="s">
        <v>146</v>
      </c>
      <c r="V1938" t="s">
        <v>147</v>
      </c>
      <c r="W1938" t="s">
        <v>148</v>
      </c>
      <c r="X1938" t="s">
        <v>482</v>
      </c>
      <c r="Y1938" t="s">
        <v>483</v>
      </c>
      <c r="AD1938">
        <v>45.394011999999996</v>
      </c>
      <c r="AE1938">
        <v>-109.442494</v>
      </c>
      <c r="AF1938" t="s">
        <v>151</v>
      </c>
      <c r="AG1938" t="s">
        <v>152</v>
      </c>
      <c r="AH1938" t="s">
        <v>153</v>
      </c>
      <c r="AJ1938" t="s">
        <v>154</v>
      </c>
      <c r="AK1938" t="s">
        <v>545</v>
      </c>
      <c r="AM1938" t="s">
        <v>156</v>
      </c>
      <c r="AN1938" t="s">
        <v>157</v>
      </c>
      <c r="AO1938" t="s">
        <v>158</v>
      </c>
      <c r="AP1938">
        <v>0.13</v>
      </c>
      <c r="AQ1938" t="s">
        <v>159</v>
      </c>
      <c r="AS1938" t="s">
        <v>160</v>
      </c>
      <c r="AU1938" t="s">
        <v>161</v>
      </c>
      <c r="BE1938" t="s">
        <v>546</v>
      </c>
      <c r="BO1938">
        <v>353.2</v>
      </c>
      <c r="BP1938" t="s">
        <v>163</v>
      </c>
      <c r="BQ1938" t="s">
        <v>164</v>
      </c>
      <c r="BS1938" t="s">
        <v>165</v>
      </c>
      <c r="BT1938" t="s">
        <v>166</v>
      </c>
      <c r="BU1938" s="1">
        <v>44615</v>
      </c>
      <c r="BW1938" t="s">
        <v>547</v>
      </c>
      <c r="BX1938" t="s">
        <v>168</v>
      </c>
      <c r="BY1938">
        <v>0.01</v>
      </c>
      <c r="BZ1938" t="s">
        <v>159</v>
      </c>
      <c r="CB1938" t="s">
        <v>313</v>
      </c>
      <c r="CC1938" t="s">
        <v>170</v>
      </c>
    </row>
    <row r="1939" spans="1:81">
      <c r="A1939" t="s">
        <v>138</v>
      </c>
      <c r="B1939" t="s">
        <v>139</v>
      </c>
      <c r="C1939" t="s">
        <v>544</v>
      </c>
      <c r="D1939" t="s">
        <v>141</v>
      </c>
      <c r="E1939" t="s">
        <v>142</v>
      </c>
      <c r="F1939" t="s">
        <v>143</v>
      </c>
      <c r="G1939" s="1">
        <v>44606</v>
      </c>
      <c r="H1939" s="2">
        <v>0.49930555555555556</v>
      </c>
      <c r="I1939" t="s">
        <v>178</v>
      </c>
      <c r="U1939" t="s">
        <v>146</v>
      </c>
      <c r="V1939" t="s">
        <v>147</v>
      </c>
      <c r="W1939" t="s">
        <v>148</v>
      </c>
      <c r="X1939" t="s">
        <v>482</v>
      </c>
      <c r="Y1939" t="s">
        <v>483</v>
      </c>
      <c r="AD1939">
        <v>45.394011999999996</v>
      </c>
      <c r="AE1939">
        <v>-109.442494</v>
      </c>
      <c r="AF1939" t="s">
        <v>151</v>
      </c>
      <c r="AG1939" t="s">
        <v>152</v>
      </c>
      <c r="AH1939" t="s">
        <v>153</v>
      </c>
      <c r="AJ1939" t="s">
        <v>154</v>
      </c>
      <c r="AK1939" t="s">
        <v>4281</v>
      </c>
      <c r="AM1939" t="s">
        <v>156</v>
      </c>
      <c r="AN1939" t="s">
        <v>4204</v>
      </c>
      <c r="AO1939" t="s">
        <v>158</v>
      </c>
      <c r="AP1939">
        <v>0.34</v>
      </c>
      <c r="AQ1939" t="s">
        <v>159</v>
      </c>
      <c r="AS1939" t="s">
        <v>160</v>
      </c>
      <c r="AU1939" t="s">
        <v>161</v>
      </c>
      <c r="BE1939" t="s">
        <v>546</v>
      </c>
      <c r="BO1939" t="s">
        <v>4205</v>
      </c>
      <c r="BP1939" t="s">
        <v>4195</v>
      </c>
      <c r="BQ1939" t="s">
        <v>4206</v>
      </c>
      <c r="BT1939" t="s">
        <v>166</v>
      </c>
      <c r="BU1939" s="1">
        <v>44607</v>
      </c>
      <c r="BW1939" t="s">
        <v>4282</v>
      </c>
      <c r="BX1939" t="s">
        <v>168</v>
      </c>
      <c r="BY1939">
        <v>0.04</v>
      </c>
      <c r="BZ1939" t="s">
        <v>159</v>
      </c>
      <c r="CB1939" t="s">
        <v>313</v>
      </c>
      <c r="CC1939" t="s">
        <v>170</v>
      </c>
    </row>
    <row r="1940" spans="1:81">
      <c r="A1940" t="s">
        <v>138</v>
      </c>
      <c r="B1940" t="s">
        <v>139</v>
      </c>
      <c r="C1940" t="s">
        <v>544</v>
      </c>
      <c r="D1940" t="s">
        <v>141</v>
      </c>
      <c r="E1940" t="s">
        <v>142</v>
      </c>
      <c r="F1940" t="s">
        <v>143</v>
      </c>
      <c r="G1940" s="1">
        <v>44606</v>
      </c>
      <c r="H1940" s="2">
        <v>0.49930555555555556</v>
      </c>
      <c r="I1940" t="s">
        <v>178</v>
      </c>
      <c r="U1940" t="s">
        <v>146</v>
      </c>
      <c r="V1940" t="s">
        <v>147</v>
      </c>
      <c r="W1940" t="s">
        <v>148</v>
      </c>
      <c r="X1940" t="s">
        <v>482</v>
      </c>
      <c r="Y1940" t="s">
        <v>483</v>
      </c>
      <c r="AD1940">
        <v>45.394011999999996</v>
      </c>
      <c r="AE1940">
        <v>-109.442494</v>
      </c>
      <c r="AF1940" t="s">
        <v>151</v>
      </c>
      <c r="AG1940" t="s">
        <v>152</v>
      </c>
      <c r="AH1940" t="s">
        <v>153</v>
      </c>
      <c r="AJ1940" t="s">
        <v>154</v>
      </c>
      <c r="AK1940" t="s">
        <v>4283</v>
      </c>
      <c r="AM1940" t="s">
        <v>4186</v>
      </c>
      <c r="AN1940" t="s">
        <v>4187</v>
      </c>
      <c r="AO1940" t="s">
        <v>158</v>
      </c>
      <c r="AP1940">
        <v>3.5999999999999997E-2</v>
      </c>
      <c r="AQ1940" t="s">
        <v>159</v>
      </c>
      <c r="AS1940" t="s">
        <v>160</v>
      </c>
      <c r="AU1940" t="s">
        <v>161</v>
      </c>
      <c r="BE1940" t="s">
        <v>546</v>
      </c>
      <c r="BO1940">
        <v>365.1</v>
      </c>
      <c r="BP1940" t="s">
        <v>163</v>
      </c>
      <c r="BQ1940" t="s">
        <v>4188</v>
      </c>
      <c r="BS1940" t="s">
        <v>4189</v>
      </c>
      <c r="BT1940" t="s">
        <v>166</v>
      </c>
      <c r="BU1940" s="1">
        <v>44615</v>
      </c>
      <c r="BW1940" t="s">
        <v>4284</v>
      </c>
      <c r="BX1940" t="s">
        <v>168</v>
      </c>
      <c r="BY1940">
        <v>3.0000000000000001E-3</v>
      </c>
      <c r="BZ1940" t="s">
        <v>159</v>
      </c>
      <c r="CB1940" t="s">
        <v>313</v>
      </c>
      <c r="CC1940" t="s">
        <v>170</v>
      </c>
    </row>
    <row r="1941" spans="1:81">
      <c r="A1941" t="s">
        <v>138</v>
      </c>
      <c r="B1941" t="s">
        <v>139</v>
      </c>
      <c r="C1941" t="s">
        <v>544</v>
      </c>
      <c r="D1941" t="s">
        <v>141</v>
      </c>
      <c r="E1941" t="s">
        <v>142</v>
      </c>
      <c r="F1941" t="s">
        <v>143</v>
      </c>
      <c r="G1941" s="1">
        <v>44606</v>
      </c>
      <c r="H1941" s="2">
        <v>0.49930555555555556</v>
      </c>
      <c r="I1941" t="s">
        <v>178</v>
      </c>
      <c r="U1941" t="s">
        <v>146</v>
      </c>
      <c r="V1941" t="s">
        <v>147</v>
      </c>
      <c r="W1941" t="s">
        <v>148</v>
      </c>
      <c r="X1941" t="s">
        <v>482</v>
      </c>
      <c r="Y1941" t="s">
        <v>483</v>
      </c>
      <c r="AD1941">
        <v>45.394011999999996</v>
      </c>
      <c r="AE1941">
        <v>-109.442494</v>
      </c>
      <c r="AF1941" t="s">
        <v>151</v>
      </c>
      <c r="AG1941" t="s">
        <v>152</v>
      </c>
      <c r="AH1941" t="s">
        <v>153</v>
      </c>
      <c r="AJ1941" t="s">
        <v>154</v>
      </c>
      <c r="AK1941" t="s">
        <v>4285</v>
      </c>
      <c r="AN1941" t="s">
        <v>4192</v>
      </c>
      <c r="AP1941">
        <v>16</v>
      </c>
      <c r="AQ1941" t="s">
        <v>159</v>
      </c>
      <c r="AS1941" t="s">
        <v>160</v>
      </c>
      <c r="AU1941" t="s">
        <v>161</v>
      </c>
      <c r="BE1941" t="s">
        <v>546</v>
      </c>
      <c r="BO1941" t="s">
        <v>4194</v>
      </c>
      <c r="BP1941" t="s">
        <v>4195</v>
      </c>
      <c r="BQ1941" t="s">
        <v>4196</v>
      </c>
      <c r="BS1941" t="s">
        <v>4197</v>
      </c>
      <c r="BT1941" t="s">
        <v>166</v>
      </c>
      <c r="BU1941" s="1">
        <v>44607</v>
      </c>
      <c r="BW1941" t="s">
        <v>4286</v>
      </c>
      <c r="BX1941" t="s">
        <v>168</v>
      </c>
      <c r="BY1941">
        <v>4</v>
      </c>
      <c r="BZ1941" t="s">
        <v>159</v>
      </c>
      <c r="CB1941" t="s">
        <v>313</v>
      </c>
      <c r="CC1941" t="s">
        <v>170</v>
      </c>
    </row>
    <row r="1942" spans="1:81">
      <c r="A1942" t="s">
        <v>138</v>
      </c>
      <c r="B1942" t="s">
        <v>139</v>
      </c>
      <c r="C1942" t="s">
        <v>548</v>
      </c>
      <c r="D1942" t="s">
        <v>141</v>
      </c>
      <c r="E1942" t="s">
        <v>142</v>
      </c>
      <c r="F1942" t="s">
        <v>143</v>
      </c>
      <c r="G1942" s="1">
        <v>44637</v>
      </c>
      <c r="H1942" s="2">
        <v>0.46736111111111112</v>
      </c>
      <c r="I1942" t="s">
        <v>178</v>
      </c>
      <c r="U1942" t="s">
        <v>146</v>
      </c>
      <c r="V1942" t="s">
        <v>147</v>
      </c>
      <c r="W1942" t="s">
        <v>148</v>
      </c>
      <c r="X1942" t="s">
        <v>482</v>
      </c>
      <c r="Y1942" t="s">
        <v>483</v>
      </c>
      <c r="AD1942">
        <v>45.394011999999996</v>
      </c>
      <c r="AE1942">
        <v>-109.442494</v>
      </c>
      <c r="AF1942" t="s">
        <v>151</v>
      </c>
      <c r="AG1942" t="s">
        <v>152</v>
      </c>
      <c r="AH1942" t="s">
        <v>153</v>
      </c>
      <c r="AJ1942" t="s">
        <v>154</v>
      </c>
      <c r="AK1942" t="s">
        <v>549</v>
      </c>
      <c r="AM1942" t="s">
        <v>156</v>
      </c>
      <c r="AN1942" t="s">
        <v>157</v>
      </c>
      <c r="AO1942" t="s">
        <v>158</v>
      </c>
      <c r="AP1942">
        <v>0.09</v>
      </c>
      <c r="AQ1942" t="s">
        <v>159</v>
      </c>
      <c r="AS1942" t="s">
        <v>160</v>
      </c>
      <c r="AU1942" t="s">
        <v>161</v>
      </c>
      <c r="BE1942" t="s">
        <v>550</v>
      </c>
      <c r="BO1942">
        <v>353.2</v>
      </c>
      <c r="BP1942" t="s">
        <v>163</v>
      </c>
      <c r="BQ1942" t="s">
        <v>164</v>
      </c>
      <c r="BS1942" t="s">
        <v>165</v>
      </c>
      <c r="BT1942" t="s">
        <v>166</v>
      </c>
      <c r="BU1942" s="1">
        <v>44644</v>
      </c>
      <c r="BW1942" t="s">
        <v>551</v>
      </c>
      <c r="BX1942" t="s">
        <v>168</v>
      </c>
      <c r="BY1942">
        <v>0.01</v>
      </c>
      <c r="BZ1942" t="s">
        <v>159</v>
      </c>
      <c r="CB1942" t="s">
        <v>552</v>
      </c>
      <c r="CC1942" t="s">
        <v>170</v>
      </c>
    </row>
    <row r="1943" spans="1:81">
      <c r="A1943" t="s">
        <v>138</v>
      </c>
      <c r="B1943" t="s">
        <v>139</v>
      </c>
      <c r="C1943" t="s">
        <v>548</v>
      </c>
      <c r="D1943" t="s">
        <v>141</v>
      </c>
      <c r="E1943" t="s">
        <v>142</v>
      </c>
      <c r="F1943" t="s">
        <v>143</v>
      </c>
      <c r="G1943" s="1">
        <v>44637</v>
      </c>
      <c r="H1943" s="2">
        <v>0.46736111111111112</v>
      </c>
      <c r="I1943" t="s">
        <v>178</v>
      </c>
      <c r="U1943" t="s">
        <v>146</v>
      </c>
      <c r="V1943" t="s">
        <v>147</v>
      </c>
      <c r="W1943" t="s">
        <v>148</v>
      </c>
      <c r="X1943" t="s">
        <v>482</v>
      </c>
      <c r="Y1943" t="s">
        <v>483</v>
      </c>
      <c r="AD1943">
        <v>45.394011999999996</v>
      </c>
      <c r="AE1943">
        <v>-109.442494</v>
      </c>
      <c r="AF1943" t="s">
        <v>151</v>
      </c>
      <c r="AG1943" t="s">
        <v>152</v>
      </c>
      <c r="AH1943" t="s">
        <v>153</v>
      </c>
      <c r="AJ1943" t="s">
        <v>154</v>
      </c>
      <c r="AK1943" t="s">
        <v>4287</v>
      </c>
      <c r="AM1943" t="s">
        <v>156</v>
      </c>
      <c r="AN1943" t="s">
        <v>4204</v>
      </c>
      <c r="AO1943" t="s">
        <v>158</v>
      </c>
      <c r="AP1943">
        <v>0.28999999999999998</v>
      </c>
      <c r="AQ1943" t="s">
        <v>159</v>
      </c>
      <c r="AS1943" t="s">
        <v>160</v>
      </c>
      <c r="AU1943" t="s">
        <v>161</v>
      </c>
      <c r="BE1943" t="s">
        <v>550</v>
      </c>
      <c r="BO1943" t="s">
        <v>4205</v>
      </c>
      <c r="BP1943" t="s">
        <v>4195</v>
      </c>
      <c r="BQ1943" t="s">
        <v>4206</v>
      </c>
      <c r="BT1943" t="s">
        <v>166</v>
      </c>
      <c r="BU1943" s="1">
        <v>44642</v>
      </c>
      <c r="BW1943" t="s">
        <v>4288</v>
      </c>
      <c r="BX1943" t="s">
        <v>168</v>
      </c>
      <c r="BY1943">
        <v>0.04</v>
      </c>
      <c r="BZ1943" t="s">
        <v>159</v>
      </c>
      <c r="CB1943" t="s">
        <v>552</v>
      </c>
      <c r="CC1943" t="s">
        <v>170</v>
      </c>
    </row>
    <row r="1944" spans="1:81">
      <c r="A1944" t="s">
        <v>138</v>
      </c>
      <c r="B1944" t="s">
        <v>139</v>
      </c>
      <c r="C1944" t="s">
        <v>548</v>
      </c>
      <c r="D1944" t="s">
        <v>141</v>
      </c>
      <c r="E1944" t="s">
        <v>142</v>
      </c>
      <c r="F1944" t="s">
        <v>143</v>
      </c>
      <c r="G1944" s="1">
        <v>44637</v>
      </c>
      <c r="H1944" s="2">
        <v>0.46736111111111112</v>
      </c>
      <c r="I1944" t="s">
        <v>178</v>
      </c>
      <c r="U1944" t="s">
        <v>146</v>
      </c>
      <c r="V1944" t="s">
        <v>147</v>
      </c>
      <c r="W1944" t="s">
        <v>148</v>
      </c>
      <c r="X1944" t="s">
        <v>482</v>
      </c>
      <c r="Y1944" t="s">
        <v>483</v>
      </c>
      <c r="AD1944">
        <v>45.394011999999996</v>
      </c>
      <c r="AE1944">
        <v>-109.442494</v>
      </c>
      <c r="AF1944" t="s">
        <v>151</v>
      </c>
      <c r="AG1944" t="s">
        <v>152</v>
      </c>
      <c r="AH1944" t="s">
        <v>153</v>
      </c>
      <c r="AJ1944" t="s">
        <v>154</v>
      </c>
      <c r="AK1944" t="s">
        <v>4289</v>
      </c>
      <c r="AM1944" t="s">
        <v>4186</v>
      </c>
      <c r="AN1944" t="s">
        <v>4187</v>
      </c>
      <c r="AO1944" t="s">
        <v>158</v>
      </c>
      <c r="AP1944">
        <v>7.4999999999999997E-2</v>
      </c>
      <c r="AQ1944" t="s">
        <v>159</v>
      </c>
      <c r="AS1944" t="s">
        <v>160</v>
      </c>
      <c r="AU1944" t="s">
        <v>161</v>
      </c>
      <c r="BE1944" t="s">
        <v>550</v>
      </c>
      <c r="BO1944">
        <v>365.1</v>
      </c>
      <c r="BP1944" t="s">
        <v>163</v>
      </c>
      <c r="BQ1944" t="s">
        <v>4188</v>
      </c>
      <c r="BS1944" t="s">
        <v>4189</v>
      </c>
      <c r="BT1944" t="s">
        <v>166</v>
      </c>
      <c r="BU1944" s="1">
        <v>44645</v>
      </c>
      <c r="BW1944" t="s">
        <v>4290</v>
      </c>
      <c r="BX1944" t="s">
        <v>168</v>
      </c>
      <c r="BY1944">
        <v>3.0000000000000001E-3</v>
      </c>
      <c r="BZ1944" t="s">
        <v>159</v>
      </c>
      <c r="CB1944" t="s">
        <v>552</v>
      </c>
      <c r="CC1944" t="s">
        <v>170</v>
      </c>
    </row>
    <row r="1945" spans="1:81">
      <c r="A1945" t="s">
        <v>138</v>
      </c>
      <c r="B1945" t="s">
        <v>139</v>
      </c>
      <c r="C1945" t="s">
        <v>548</v>
      </c>
      <c r="D1945" t="s">
        <v>141</v>
      </c>
      <c r="E1945" t="s">
        <v>142</v>
      </c>
      <c r="F1945" t="s">
        <v>143</v>
      </c>
      <c r="G1945" s="1">
        <v>44637</v>
      </c>
      <c r="H1945" s="2">
        <v>0.46736111111111112</v>
      </c>
      <c r="I1945" t="s">
        <v>178</v>
      </c>
      <c r="U1945" t="s">
        <v>146</v>
      </c>
      <c r="V1945" t="s">
        <v>147</v>
      </c>
      <c r="W1945" t="s">
        <v>148</v>
      </c>
      <c r="X1945" t="s">
        <v>482</v>
      </c>
      <c r="Y1945" t="s">
        <v>483</v>
      </c>
      <c r="AD1945">
        <v>45.394011999999996</v>
      </c>
      <c r="AE1945">
        <v>-109.442494</v>
      </c>
      <c r="AF1945" t="s">
        <v>151</v>
      </c>
      <c r="AG1945" t="s">
        <v>152</v>
      </c>
      <c r="AH1945" t="s">
        <v>153</v>
      </c>
      <c r="AJ1945" t="s">
        <v>154</v>
      </c>
      <c r="AK1945" t="s">
        <v>4291</v>
      </c>
      <c r="AN1945" t="s">
        <v>4192</v>
      </c>
      <c r="AP1945">
        <v>34</v>
      </c>
      <c r="AQ1945" t="s">
        <v>159</v>
      </c>
      <c r="AS1945" t="s">
        <v>160</v>
      </c>
      <c r="AU1945" t="s">
        <v>161</v>
      </c>
      <c r="BE1945" t="s">
        <v>550</v>
      </c>
      <c r="BO1945" t="s">
        <v>4194</v>
      </c>
      <c r="BP1945" t="s">
        <v>4195</v>
      </c>
      <c r="BQ1945" t="s">
        <v>4196</v>
      </c>
      <c r="BS1945" t="s">
        <v>4197</v>
      </c>
      <c r="BT1945" t="s">
        <v>166</v>
      </c>
      <c r="BU1945" s="1">
        <v>44641</v>
      </c>
      <c r="BW1945" t="s">
        <v>4292</v>
      </c>
      <c r="BX1945" t="s">
        <v>168</v>
      </c>
      <c r="BY1945">
        <v>4</v>
      </c>
      <c r="BZ1945" t="s">
        <v>159</v>
      </c>
      <c r="CB1945" t="s">
        <v>552</v>
      </c>
      <c r="CC1945" t="s">
        <v>170</v>
      </c>
    </row>
    <row r="1946" spans="1:81">
      <c r="A1946" t="s">
        <v>138</v>
      </c>
      <c r="B1946" t="s">
        <v>139</v>
      </c>
      <c r="C1946" t="s">
        <v>553</v>
      </c>
      <c r="D1946" t="s">
        <v>141</v>
      </c>
      <c r="E1946" t="s">
        <v>142</v>
      </c>
      <c r="F1946" t="s">
        <v>143</v>
      </c>
      <c r="G1946" s="1">
        <v>44671</v>
      </c>
      <c r="H1946" s="2">
        <v>0.46527777777777779</v>
      </c>
      <c r="I1946" t="s">
        <v>178</v>
      </c>
      <c r="U1946" t="s">
        <v>146</v>
      </c>
      <c r="V1946" t="s">
        <v>147</v>
      </c>
      <c r="W1946" t="s">
        <v>148</v>
      </c>
      <c r="X1946" t="s">
        <v>482</v>
      </c>
      <c r="Y1946" t="s">
        <v>483</v>
      </c>
      <c r="AD1946">
        <v>45.394011999999996</v>
      </c>
      <c r="AE1946">
        <v>-109.442494</v>
      </c>
      <c r="AF1946" t="s">
        <v>151</v>
      </c>
      <c r="AG1946" t="s">
        <v>152</v>
      </c>
      <c r="AH1946" t="s">
        <v>153</v>
      </c>
      <c r="AJ1946" t="s">
        <v>154</v>
      </c>
      <c r="AK1946" t="s">
        <v>554</v>
      </c>
      <c r="AM1946" t="s">
        <v>156</v>
      </c>
      <c r="AN1946" t="s">
        <v>157</v>
      </c>
      <c r="AO1946" t="s">
        <v>158</v>
      </c>
      <c r="AP1946">
        <v>0.04</v>
      </c>
      <c r="AQ1946" t="s">
        <v>159</v>
      </c>
      <c r="AS1946" t="s">
        <v>160</v>
      </c>
      <c r="AU1946" t="s">
        <v>161</v>
      </c>
      <c r="BE1946" t="s">
        <v>555</v>
      </c>
      <c r="BO1946">
        <v>353.2</v>
      </c>
      <c r="BP1946" t="s">
        <v>163</v>
      </c>
      <c r="BQ1946" t="s">
        <v>164</v>
      </c>
      <c r="BS1946" t="s">
        <v>165</v>
      </c>
      <c r="BT1946" t="s">
        <v>166</v>
      </c>
      <c r="BU1946" s="1">
        <v>44677</v>
      </c>
      <c r="BW1946" t="s">
        <v>556</v>
      </c>
      <c r="BX1946" t="s">
        <v>168</v>
      </c>
      <c r="BY1946">
        <v>0.01</v>
      </c>
      <c r="BZ1946" t="s">
        <v>159</v>
      </c>
      <c r="CB1946" t="s">
        <v>552</v>
      </c>
      <c r="CC1946" t="s">
        <v>170</v>
      </c>
    </row>
    <row r="1947" spans="1:81">
      <c r="A1947" t="s">
        <v>138</v>
      </c>
      <c r="B1947" t="s">
        <v>139</v>
      </c>
      <c r="C1947" t="s">
        <v>553</v>
      </c>
      <c r="D1947" t="s">
        <v>141</v>
      </c>
      <c r="E1947" t="s">
        <v>142</v>
      </c>
      <c r="F1947" t="s">
        <v>143</v>
      </c>
      <c r="G1947" s="1">
        <v>44671</v>
      </c>
      <c r="H1947" s="2">
        <v>0.46527777777777779</v>
      </c>
      <c r="I1947" t="s">
        <v>178</v>
      </c>
      <c r="U1947" t="s">
        <v>146</v>
      </c>
      <c r="V1947" t="s">
        <v>147</v>
      </c>
      <c r="W1947" t="s">
        <v>148</v>
      </c>
      <c r="X1947" t="s">
        <v>482</v>
      </c>
      <c r="Y1947" t="s">
        <v>483</v>
      </c>
      <c r="AD1947">
        <v>45.394011999999996</v>
      </c>
      <c r="AE1947">
        <v>-109.442494</v>
      </c>
      <c r="AF1947" t="s">
        <v>151</v>
      </c>
      <c r="AG1947" t="s">
        <v>152</v>
      </c>
      <c r="AH1947" t="s">
        <v>153</v>
      </c>
      <c r="AJ1947" t="s">
        <v>154</v>
      </c>
      <c r="AK1947" t="s">
        <v>4293</v>
      </c>
      <c r="AM1947" t="s">
        <v>156</v>
      </c>
      <c r="AN1947" t="s">
        <v>4204</v>
      </c>
      <c r="AO1947" t="s">
        <v>158</v>
      </c>
      <c r="AP1947">
        <v>0.5</v>
      </c>
      <c r="AQ1947" t="s">
        <v>159</v>
      </c>
      <c r="AS1947" t="s">
        <v>160</v>
      </c>
      <c r="AU1947" t="s">
        <v>161</v>
      </c>
      <c r="BE1947" t="s">
        <v>555</v>
      </c>
      <c r="BO1947" t="s">
        <v>4205</v>
      </c>
      <c r="BP1947" t="s">
        <v>4195</v>
      </c>
      <c r="BQ1947" t="s">
        <v>4206</v>
      </c>
      <c r="BT1947" t="s">
        <v>166</v>
      </c>
      <c r="BU1947" s="1">
        <v>44676</v>
      </c>
      <c r="BW1947" t="s">
        <v>4294</v>
      </c>
      <c r="BX1947" t="s">
        <v>168</v>
      </c>
      <c r="BY1947">
        <v>0.04</v>
      </c>
      <c r="BZ1947" t="s">
        <v>159</v>
      </c>
      <c r="CB1947" t="s">
        <v>552</v>
      </c>
      <c r="CC1947" t="s">
        <v>170</v>
      </c>
    </row>
    <row r="1948" spans="1:81">
      <c r="A1948" t="s">
        <v>138</v>
      </c>
      <c r="B1948" t="s">
        <v>139</v>
      </c>
      <c r="C1948" t="s">
        <v>553</v>
      </c>
      <c r="D1948" t="s">
        <v>141</v>
      </c>
      <c r="E1948" t="s">
        <v>142</v>
      </c>
      <c r="F1948" t="s">
        <v>143</v>
      </c>
      <c r="G1948" s="1">
        <v>44671</v>
      </c>
      <c r="H1948" s="2">
        <v>0.46527777777777779</v>
      </c>
      <c r="I1948" t="s">
        <v>178</v>
      </c>
      <c r="U1948" t="s">
        <v>146</v>
      </c>
      <c r="V1948" t="s">
        <v>147</v>
      </c>
      <c r="W1948" t="s">
        <v>148</v>
      </c>
      <c r="X1948" t="s">
        <v>482</v>
      </c>
      <c r="Y1948" t="s">
        <v>483</v>
      </c>
      <c r="AD1948">
        <v>45.394011999999996</v>
      </c>
      <c r="AE1948">
        <v>-109.442494</v>
      </c>
      <c r="AF1948" t="s">
        <v>151</v>
      </c>
      <c r="AG1948" t="s">
        <v>152</v>
      </c>
      <c r="AH1948" t="s">
        <v>153</v>
      </c>
      <c r="AJ1948" t="s">
        <v>154</v>
      </c>
      <c r="AK1948" t="s">
        <v>4295</v>
      </c>
      <c r="AM1948" t="s">
        <v>4186</v>
      </c>
      <c r="AN1948" t="s">
        <v>4187</v>
      </c>
      <c r="AO1948" t="s">
        <v>158</v>
      </c>
      <c r="AP1948">
        <v>0.47</v>
      </c>
      <c r="AQ1948" t="s">
        <v>159</v>
      </c>
      <c r="AR1948" t="s">
        <v>4193</v>
      </c>
      <c r="AS1948" t="s">
        <v>160</v>
      </c>
      <c r="AU1948" t="s">
        <v>161</v>
      </c>
      <c r="BE1948" t="s">
        <v>555</v>
      </c>
      <c r="BO1948">
        <v>365.1</v>
      </c>
      <c r="BP1948" t="s">
        <v>163</v>
      </c>
      <c r="BQ1948" t="s">
        <v>4188</v>
      </c>
      <c r="BS1948" t="s">
        <v>4189</v>
      </c>
      <c r="BT1948" t="s">
        <v>166</v>
      </c>
      <c r="BU1948" s="1">
        <v>44680</v>
      </c>
      <c r="BW1948" t="s">
        <v>4296</v>
      </c>
      <c r="BX1948" t="s">
        <v>168</v>
      </c>
      <c r="BY1948">
        <v>0.02</v>
      </c>
      <c r="BZ1948" t="s">
        <v>159</v>
      </c>
      <c r="CB1948" t="s">
        <v>552</v>
      </c>
      <c r="CC1948" t="s">
        <v>170</v>
      </c>
    </row>
    <row r="1949" spans="1:81">
      <c r="A1949" t="s">
        <v>138</v>
      </c>
      <c r="B1949" t="s">
        <v>139</v>
      </c>
      <c r="C1949" t="s">
        <v>553</v>
      </c>
      <c r="D1949" t="s">
        <v>141</v>
      </c>
      <c r="E1949" t="s">
        <v>142</v>
      </c>
      <c r="F1949" t="s">
        <v>143</v>
      </c>
      <c r="G1949" s="1">
        <v>44671</v>
      </c>
      <c r="H1949" s="2">
        <v>0.46527777777777779</v>
      </c>
      <c r="I1949" t="s">
        <v>178</v>
      </c>
      <c r="U1949" t="s">
        <v>146</v>
      </c>
      <c r="V1949" t="s">
        <v>147</v>
      </c>
      <c r="W1949" t="s">
        <v>148</v>
      </c>
      <c r="X1949" t="s">
        <v>482</v>
      </c>
      <c r="Y1949" t="s">
        <v>483</v>
      </c>
      <c r="AD1949">
        <v>45.394011999999996</v>
      </c>
      <c r="AE1949">
        <v>-109.442494</v>
      </c>
      <c r="AF1949" t="s">
        <v>151</v>
      </c>
      <c r="AG1949" t="s">
        <v>152</v>
      </c>
      <c r="AH1949" t="s">
        <v>153</v>
      </c>
      <c r="AJ1949" t="s">
        <v>154</v>
      </c>
      <c r="AK1949" t="s">
        <v>4297</v>
      </c>
      <c r="AN1949" t="s">
        <v>4192</v>
      </c>
      <c r="AP1949">
        <v>505</v>
      </c>
      <c r="AQ1949" t="s">
        <v>159</v>
      </c>
      <c r="AR1949" t="s">
        <v>4193</v>
      </c>
      <c r="AS1949" t="s">
        <v>160</v>
      </c>
      <c r="AU1949" t="s">
        <v>161</v>
      </c>
      <c r="BE1949" t="s">
        <v>555</v>
      </c>
      <c r="BO1949" t="s">
        <v>4194</v>
      </c>
      <c r="BP1949" t="s">
        <v>4195</v>
      </c>
      <c r="BQ1949" t="s">
        <v>4196</v>
      </c>
      <c r="BS1949" t="s">
        <v>4197</v>
      </c>
      <c r="BT1949" t="s">
        <v>166</v>
      </c>
      <c r="BU1949" s="1">
        <v>44672</v>
      </c>
      <c r="BW1949" t="s">
        <v>4298</v>
      </c>
      <c r="BX1949" t="s">
        <v>168</v>
      </c>
      <c r="BY1949">
        <v>10</v>
      </c>
      <c r="BZ1949" t="s">
        <v>159</v>
      </c>
      <c r="CB1949" t="s">
        <v>552</v>
      </c>
      <c r="CC1949" t="s">
        <v>170</v>
      </c>
    </row>
    <row r="1950" spans="1:81">
      <c r="A1950" t="s">
        <v>138</v>
      </c>
      <c r="B1950" t="s">
        <v>139</v>
      </c>
      <c r="C1950" t="s">
        <v>557</v>
      </c>
      <c r="D1950" t="s">
        <v>141</v>
      </c>
      <c r="E1950" t="s">
        <v>142</v>
      </c>
      <c r="F1950" t="s">
        <v>143</v>
      </c>
      <c r="G1950" s="1">
        <v>44697</v>
      </c>
      <c r="H1950" s="2">
        <v>0.45555555555555555</v>
      </c>
      <c r="I1950" t="s">
        <v>178</v>
      </c>
      <c r="U1950" t="s">
        <v>146</v>
      </c>
      <c r="V1950" t="s">
        <v>147</v>
      </c>
      <c r="W1950" t="s">
        <v>148</v>
      </c>
      <c r="X1950" t="s">
        <v>482</v>
      </c>
      <c r="Y1950" t="s">
        <v>483</v>
      </c>
      <c r="AD1950">
        <v>45.394011999999996</v>
      </c>
      <c r="AE1950">
        <v>-109.442494</v>
      </c>
      <c r="AF1950" t="s">
        <v>151</v>
      </c>
      <c r="AG1950" t="s">
        <v>152</v>
      </c>
      <c r="AH1950" t="s">
        <v>153</v>
      </c>
      <c r="AJ1950" t="s">
        <v>154</v>
      </c>
      <c r="AK1950" t="s">
        <v>558</v>
      </c>
      <c r="AL1950" t="s">
        <v>173</v>
      </c>
      <c r="AM1950" t="s">
        <v>156</v>
      </c>
      <c r="AN1950" t="s">
        <v>157</v>
      </c>
      <c r="AO1950" t="s">
        <v>158</v>
      </c>
      <c r="AS1950" t="s">
        <v>160</v>
      </c>
      <c r="AU1950" t="s">
        <v>161</v>
      </c>
      <c r="BE1950" t="s">
        <v>559</v>
      </c>
      <c r="BO1950">
        <v>353.2</v>
      </c>
      <c r="BP1950" t="s">
        <v>163</v>
      </c>
      <c r="BQ1950" t="s">
        <v>164</v>
      </c>
      <c r="BS1950" t="s">
        <v>165</v>
      </c>
      <c r="BT1950" t="s">
        <v>166</v>
      </c>
      <c r="BU1950" s="1">
        <v>44706</v>
      </c>
      <c r="BW1950" t="s">
        <v>560</v>
      </c>
      <c r="BX1950" t="s">
        <v>168</v>
      </c>
      <c r="BY1950">
        <v>0.01</v>
      </c>
      <c r="BZ1950" t="s">
        <v>159</v>
      </c>
      <c r="CB1950" t="s">
        <v>552</v>
      </c>
      <c r="CC1950" t="s">
        <v>170</v>
      </c>
    </row>
    <row r="1951" spans="1:81">
      <c r="A1951" t="s">
        <v>138</v>
      </c>
      <c r="B1951" t="s">
        <v>139</v>
      </c>
      <c r="C1951" t="s">
        <v>557</v>
      </c>
      <c r="D1951" t="s">
        <v>141</v>
      </c>
      <c r="E1951" t="s">
        <v>142</v>
      </c>
      <c r="F1951" t="s">
        <v>143</v>
      </c>
      <c r="G1951" s="1">
        <v>44697</v>
      </c>
      <c r="H1951" s="2">
        <v>0.45555555555555555</v>
      </c>
      <c r="I1951" t="s">
        <v>178</v>
      </c>
      <c r="U1951" t="s">
        <v>146</v>
      </c>
      <c r="V1951" t="s">
        <v>147</v>
      </c>
      <c r="W1951" t="s">
        <v>148</v>
      </c>
      <c r="X1951" t="s">
        <v>482</v>
      </c>
      <c r="Y1951" t="s">
        <v>483</v>
      </c>
      <c r="AD1951">
        <v>45.394011999999996</v>
      </c>
      <c r="AE1951">
        <v>-109.442494</v>
      </c>
      <c r="AF1951" t="s">
        <v>151</v>
      </c>
      <c r="AG1951" t="s">
        <v>152</v>
      </c>
      <c r="AH1951" t="s">
        <v>153</v>
      </c>
      <c r="AJ1951" t="s">
        <v>154</v>
      </c>
      <c r="AK1951" t="s">
        <v>4299</v>
      </c>
      <c r="AM1951" t="s">
        <v>156</v>
      </c>
      <c r="AN1951" t="s">
        <v>4204</v>
      </c>
      <c r="AO1951" t="s">
        <v>158</v>
      </c>
      <c r="AP1951">
        <v>0.44</v>
      </c>
      <c r="AQ1951" t="s">
        <v>159</v>
      </c>
      <c r="AS1951" t="s">
        <v>160</v>
      </c>
      <c r="AU1951" t="s">
        <v>161</v>
      </c>
      <c r="BE1951" t="s">
        <v>559</v>
      </c>
      <c r="BO1951" t="s">
        <v>4205</v>
      </c>
      <c r="BP1951" t="s">
        <v>4195</v>
      </c>
      <c r="BQ1951" t="s">
        <v>4206</v>
      </c>
      <c r="BT1951" t="s">
        <v>166</v>
      </c>
      <c r="BU1951" s="1">
        <v>44699</v>
      </c>
      <c r="BW1951" t="s">
        <v>4300</v>
      </c>
      <c r="BX1951" t="s">
        <v>168</v>
      </c>
      <c r="BY1951">
        <v>0.04</v>
      </c>
      <c r="BZ1951" t="s">
        <v>159</v>
      </c>
      <c r="CB1951" t="s">
        <v>552</v>
      </c>
      <c r="CC1951" t="s">
        <v>170</v>
      </c>
    </row>
    <row r="1952" spans="1:81">
      <c r="A1952" t="s">
        <v>138</v>
      </c>
      <c r="B1952" t="s">
        <v>139</v>
      </c>
      <c r="C1952" t="s">
        <v>557</v>
      </c>
      <c r="D1952" t="s">
        <v>141</v>
      </c>
      <c r="E1952" t="s">
        <v>142</v>
      </c>
      <c r="F1952" t="s">
        <v>143</v>
      </c>
      <c r="G1952" s="1">
        <v>44697</v>
      </c>
      <c r="H1952" s="2">
        <v>0.45555555555555555</v>
      </c>
      <c r="I1952" t="s">
        <v>178</v>
      </c>
      <c r="U1952" t="s">
        <v>146</v>
      </c>
      <c r="V1952" t="s">
        <v>147</v>
      </c>
      <c r="W1952" t="s">
        <v>148</v>
      </c>
      <c r="X1952" t="s">
        <v>482</v>
      </c>
      <c r="Y1952" t="s">
        <v>483</v>
      </c>
      <c r="AD1952">
        <v>45.394011999999996</v>
      </c>
      <c r="AE1952">
        <v>-109.442494</v>
      </c>
      <c r="AF1952" t="s">
        <v>151</v>
      </c>
      <c r="AG1952" t="s">
        <v>152</v>
      </c>
      <c r="AH1952" t="s">
        <v>153</v>
      </c>
      <c r="AJ1952" t="s">
        <v>154</v>
      </c>
      <c r="AK1952" t="s">
        <v>4301</v>
      </c>
      <c r="AM1952" t="s">
        <v>4186</v>
      </c>
      <c r="AN1952" t="s">
        <v>4187</v>
      </c>
      <c r="AO1952" t="s">
        <v>158</v>
      </c>
      <c r="AP1952">
        <v>5.0999999999999997E-2</v>
      </c>
      <c r="AQ1952" t="s">
        <v>159</v>
      </c>
      <c r="AS1952" t="s">
        <v>160</v>
      </c>
      <c r="AU1952" t="s">
        <v>161</v>
      </c>
      <c r="BE1952" t="s">
        <v>559</v>
      </c>
      <c r="BO1952">
        <v>365.1</v>
      </c>
      <c r="BP1952" t="s">
        <v>163</v>
      </c>
      <c r="BQ1952" t="s">
        <v>4188</v>
      </c>
      <c r="BS1952" t="s">
        <v>4189</v>
      </c>
      <c r="BT1952" t="s">
        <v>166</v>
      </c>
      <c r="BU1952" s="1">
        <v>44701</v>
      </c>
      <c r="BW1952" t="s">
        <v>4302</v>
      </c>
      <c r="BX1952" t="s">
        <v>168</v>
      </c>
      <c r="BY1952">
        <v>3.0000000000000001E-3</v>
      </c>
      <c r="BZ1952" t="s">
        <v>159</v>
      </c>
      <c r="CB1952" t="s">
        <v>552</v>
      </c>
      <c r="CC1952" t="s">
        <v>170</v>
      </c>
    </row>
    <row r="1953" spans="1:81">
      <c r="A1953" t="s">
        <v>138</v>
      </c>
      <c r="B1953" t="s">
        <v>139</v>
      </c>
      <c r="C1953" t="s">
        <v>557</v>
      </c>
      <c r="D1953" t="s">
        <v>141</v>
      </c>
      <c r="E1953" t="s">
        <v>142</v>
      </c>
      <c r="F1953" t="s">
        <v>143</v>
      </c>
      <c r="G1953" s="1">
        <v>44697</v>
      </c>
      <c r="H1953" s="2">
        <v>0.45555555555555555</v>
      </c>
      <c r="I1953" t="s">
        <v>178</v>
      </c>
      <c r="U1953" t="s">
        <v>146</v>
      </c>
      <c r="V1953" t="s">
        <v>147</v>
      </c>
      <c r="W1953" t="s">
        <v>148</v>
      </c>
      <c r="X1953" t="s">
        <v>482</v>
      </c>
      <c r="Y1953" t="s">
        <v>483</v>
      </c>
      <c r="AD1953">
        <v>45.394011999999996</v>
      </c>
      <c r="AE1953">
        <v>-109.442494</v>
      </c>
      <c r="AF1953" t="s">
        <v>151</v>
      </c>
      <c r="AG1953" t="s">
        <v>152</v>
      </c>
      <c r="AH1953" t="s">
        <v>153</v>
      </c>
      <c r="AJ1953" t="s">
        <v>154</v>
      </c>
      <c r="AK1953" t="s">
        <v>4303</v>
      </c>
      <c r="AN1953" t="s">
        <v>4192</v>
      </c>
      <c r="AP1953">
        <v>17</v>
      </c>
      <c r="AQ1953" t="s">
        <v>159</v>
      </c>
      <c r="AS1953" t="s">
        <v>160</v>
      </c>
      <c r="AU1953" t="s">
        <v>161</v>
      </c>
      <c r="BE1953" t="s">
        <v>559</v>
      </c>
      <c r="BO1953" t="s">
        <v>4194</v>
      </c>
      <c r="BP1953" t="s">
        <v>4195</v>
      </c>
      <c r="BQ1953" t="s">
        <v>4196</v>
      </c>
      <c r="BS1953" t="s">
        <v>4197</v>
      </c>
      <c r="BT1953" t="s">
        <v>166</v>
      </c>
      <c r="BU1953" s="1">
        <v>44698</v>
      </c>
      <c r="BW1953" t="s">
        <v>4304</v>
      </c>
      <c r="BX1953" t="s">
        <v>168</v>
      </c>
      <c r="BY1953">
        <v>4</v>
      </c>
      <c r="BZ1953" t="s">
        <v>159</v>
      </c>
      <c r="CB1953" t="s">
        <v>552</v>
      </c>
      <c r="CC1953" t="s">
        <v>170</v>
      </c>
    </row>
    <row r="1954" spans="1:81">
      <c r="A1954" t="s">
        <v>138</v>
      </c>
      <c r="B1954" t="s">
        <v>139</v>
      </c>
      <c r="C1954" t="s">
        <v>561</v>
      </c>
      <c r="D1954" t="s">
        <v>141</v>
      </c>
      <c r="E1954" t="s">
        <v>142</v>
      </c>
      <c r="F1954" t="s">
        <v>143</v>
      </c>
      <c r="G1954" s="1">
        <v>44718</v>
      </c>
      <c r="H1954" s="2">
        <v>0.46041666666666664</v>
      </c>
      <c r="I1954" t="s">
        <v>178</v>
      </c>
      <c r="U1954" t="s">
        <v>146</v>
      </c>
      <c r="V1954" t="s">
        <v>147</v>
      </c>
      <c r="W1954" t="s">
        <v>148</v>
      </c>
      <c r="X1954" t="s">
        <v>482</v>
      </c>
      <c r="Y1954" t="s">
        <v>483</v>
      </c>
      <c r="AD1954">
        <v>45.394011999999996</v>
      </c>
      <c r="AE1954">
        <v>-109.442494</v>
      </c>
      <c r="AF1954" t="s">
        <v>151</v>
      </c>
      <c r="AG1954" t="s">
        <v>152</v>
      </c>
      <c r="AH1954" t="s">
        <v>153</v>
      </c>
      <c r="AJ1954" t="s">
        <v>154</v>
      </c>
      <c r="AK1954" t="s">
        <v>562</v>
      </c>
      <c r="AM1954" t="s">
        <v>156</v>
      </c>
      <c r="AN1954" t="s">
        <v>157</v>
      </c>
      <c r="AO1954" t="s">
        <v>158</v>
      </c>
      <c r="AP1954">
        <v>0.12</v>
      </c>
      <c r="AQ1954" t="s">
        <v>159</v>
      </c>
      <c r="AS1954" t="s">
        <v>160</v>
      </c>
      <c r="AU1954" t="s">
        <v>161</v>
      </c>
      <c r="BE1954" t="s">
        <v>563</v>
      </c>
      <c r="BO1954">
        <v>353.2</v>
      </c>
      <c r="BP1954" t="s">
        <v>163</v>
      </c>
      <c r="BQ1954" t="s">
        <v>164</v>
      </c>
      <c r="BS1954" t="s">
        <v>165</v>
      </c>
      <c r="BT1954" t="s">
        <v>166</v>
      </c>
      <c r="BU1954" s="1">
        <v>44727</v>
      </c>
      <c r="BW1954" t="s">
        <v>564</v>
      </c>
      <c r="BX1954" t="s">
        <v>168</v>
      </c>
      <c r="BY1954">
        <v>0.01</v>
      </c>
      <c r="BZ1954" t="s">
        <v>159</v>
      </c>
      <c r="CB1954" t="s">
        <v>565</v>
      </c>
      <c r="CC1954" t="s">
        <v>170</v>
      </c>
    </row>
    <row r="1955" spans="1:81">
      <c r="A1955" t="s">
        <v>138</v>
      </c>
      <c r="B1955" t="s">
        <v>139</v>
      </c>
      <c r="C1955" t="s">
        <v>561</v>
      </c>
      <c r="D1955" t="s">
        <v>141</v>
      </c>
      <c r="E1955" t="s">
        <v>142</v>
      </c>
      <c r="F1955" t="s">
        <v>143</v>
      </c>
      <c r="G1955" s="1">
        <v>44718</v>
      </c>
      <c r="H1955" s="2">
        <v>0.46041666666666664</v>
      </c>
      <c r="I1955" t="s">
        <v>178</v>
      </c>
      <c r="U1955" t="s">
        <v>146</v>
      </c>
      <c r="V1955" t="s">
        <v>147</v>
      </c>
      <c r="W1955" t="s">
        <v>148</v>
      </c>
      <c r="X1955" t="s">
        <v>482</v>
      </c>
      <c r="Y1955" t="s">
        <v>483</v>
      </c>
      <c r="AD1955">
        <v>45.394011999999996</v>
      </c>
      <c r="AE1955">
        <v>-109.442494</v>
      </c>
      <c r="AF1955" t="s">
        <v>151</v>
      </c>
      <c r="AG1955" t="s">
        <v>152</v>
      </c>
      <c r="AH1955" t="s">
        <v>153</v>
      </c>
      <c r="AJ1955" t="s">
        <v>154</v>
      </c>
      <c r="AK1955" t="s">
        <v>4305</v>
      </c>
      <c r="AM1955" t="s">
        <v>156</v>
      </c>
      <c r="AN1955" t="s">
        <v>4204</v>
      </c>
      <c r="AO1955" t="s">
        <v>158</v>
      </c>
      <c r="AP1955">
        <v>0.54</v>
      </c>
      <c r="AQ1955" t="s">
        <v>159</v>
      </c>
      <c r="AS1955" t="s">
        <v>160</v>
      </c>
      <c r="AU1955" t="s">
        <v>161</v>
      </c>
      <c r="BE1955" t="s">
        <v>563</v>
      </c>
      <c r="BO1955" t="s">
        <v>4205</v>
      </c>
      <c r="BP1955" t="s">
        <v>4195</v>
      </c>
      <c r="BQ1955" t="s">
        <v>4206</v>
      </c>
      <c r="BT1955" t="s">
        <v>166</v>
      </c>
      <c r="BU1955" s="1">
        <v>44720</v>
      </c>
      <c r="BW1955" t="s">
        <v>4306</v>
      </c>
      <c r="BX1955" t="s">
        <v>168</v>
      </c>
      <c r="BY1955">
        <v>0.04</v>
      </c>
      <c r="BZ1955" t="s">
        <v>159</v>
      </c>
      <c r="CB1955" t="s">
        <v>565</v>
      </c>
      <c r="CC1955" t="s">
        <v>170</v>
      </c>
    </row>
    <row r="1956" spans="1:81">
      <c r="A1956" t="s">
        <v>138</v>
      </c>
      <c r="B1956" t="s">
        <v>139</v>
      </c>
      <c r="C1956" t="s">
        <v>561</v>
      </c>
      <c r="D1956" t="s">
        <v>141</v>
      </c>
      <c r="E1956" t="s">
        <v>142</v>
      </c>
      <c r="F1956" t="s">
        <v>143</v>
      </c>
      <c r="G1956" s="1">
        <v>44718</v>
      </c>
      <c r="H1956" s="2">
        <v>0.46041666666666664</v>
      </c>
      <c r="I1956" t="s">
        <v>178</v>
      </c>
      <c r="U1956" t="s">
        <v>146</v>
      </c>
      <c r="V1956" t="s">
        <v>147</v>
      </c>
      <c r="W1956" t="s">
        <v>148</v>
      </c>
      <c r="X1956" t="s">
        <v>482</v>
      </c>
      <c r="Y1956" t="s">
        <v>483</v>
      </c>
      <c r="AD1956">
        <v>45.394011999999996</v>
      </c>
      <c r="AE1956">
        <v>-109.442494</v>
      </c>
      <c r="AF1956" t="s">
        <v>151</v>
      </c>
      <c r="AG1956" t="s">
        <v>152</v>
      </c>
      <c r="AH1956" t="s">
        <v>153</v>
      </c>
      <c r="AJ1956" t="s">
        <v>154</v>
      </c>
      <c r="AK1956" t="s">
        <v>4307</v>
      </c>
      <c r="AM1956" t="s">
        <v>4186</v>
      </c>
      <c r="AN1956" t="s">
        <v>4187</v>
      </c>
      <c r="AO1956" t="s">
        <v>158</v>
      </c>
      <c r="AP1956">
        <v>0.33</v>
      </c>
      <c r="AQ1956" t="s">
        <v>159</v>
      </c>
      <c r="AR1956" t="s">
        <v>4193</v>
      </c>
      <c r="AS1956" t="s">
        <v>160</v>
      </c>
      <c r="AU1956" t="s">
        <v>161</v>
      </c>
      <c r="BE1956" t="s">
        <v>563</v>
      </c>
      <c r="BO1956">
        <v>365.1</v>
      </c>
      <c r="BP1956" t="s">
        <v>163</v>
      </c>
      <c r="BQ1956" t="s">
        <v>4188</v>
      </c>
      <c r="BS1956" t="s">
        <v>4189</v>
      </c>
      <c r="BT1956" t="s">
        <v>166</v>
      </c>
      <c r="BU1956" s="1">
        <v>44736</v>
      </c>
      <c r="BW1956" t="s">
        <v>4308</v>
      </c>
      <c r="BX1956" t="s">
        <v>168</v>
      </c>
      <c r="BY1956">
        <v>0.01</v>
      </c>
      <c r="BZ1956" t="s">
        <v>159</v>
      </c>
      <c r="CB1956" t="s">
        <v>565</v>
      </c>
      <c r="CC1956" t="s">
        <v>170</v>
      </c>
    </row>
    <row r="1957" spans="1:81">
      <c r="A1957" t="s">
        <v>138</v>
      </c>
      <c r="B1957" t="s">
        <v>139</v>
      </c>
      <c r="C1957" t="s">
        <v>561</v>
      </c>
      <c r="D1957" t="s">
        <v>141</v>
      </c>
      <c r="E1957" t="s">
        <v>142</v>
      </c>
      <c r="F1957" t="s">
        <v>143</v>
      </c>
      <c r="G1957" s="1">
        <v>44718</v>
      </c>
      <c r="H1957" s="2">
        <v>0.46041666666666664</v>
      </c>
      <c r="I1957" t="s">
        <v>178</v>
      </c>
      <c r="U1957" t="s">
        <v>146</v>
      </c>
      <c r="V1957" t="s">
        <v>147</v>
      </c>
      <c r="W1957" t="s">
        <v>148</v>
      </c>
      <c r="X1957" t="s">
        <v>482</v>
      </c>
      <c r="Y1957" t="s">
        <v>483</v>
      </c>
      <c r="AD1957">
        <v>45.394011999999996</v>
      </c>
      <c r="AE1957">
        <v>-109.442494</v>
      </c>
      <c r="AF1957" t="s">
        <v>151</v>
      </c>
      <c r="AG1957" t="s">
        <v>152</v>
      </c>
      <c r="AH1957" t="s">
        <v>153</v>
      </c>
      <c r="AJ1957" t="s">
        <v>154</v>
      </c>
      <c r="AK1957" t="s">
        <v>4309</v>
      </c>
      <c r="AN1957" t="s">
        <v>4192</v>
      </c>
      <c r="AP1957">
        <v>148</v>
      </c>
      <c r="AQ1957" t="s">
        <v>159</v>
      </c>
      <c r="AS1957" t="s">
        <v>160</v>
      </c>
      <c r="AU1957" t="s">
        <v>161</v>
      </c>
      <c r="BE1957" t="s">
        <v>563</v>
      </c>
      <c r="BO1957" t="s">
        <v>4194</v>
      </c>
      <c r="BP1957" t="s">
        <v>4195</v>
      </c>
      <c r="BQ1957" t="s">
        <v>4196</v>
      </c>
      <c r="BS1957" t="s">
        <v>4197</v>
      </c>
      <c r="BT1957" t="s">
        <v>166</v>
      </c>
      <c r="BU1957" s="1">
        <v>44720</v>
      </c>
      <c r="BW1957" t="s">
        <v>4310</v>
      </c>
      <c r="BX1957" t="s">
        <v>168</v>
      </c>
      <c r="BY1957">
        <v>4</v>
      </c>
      <c r="BZ1957" t="s">
        <v>159</v>
      </c>
      <c r="CB1957" t="s">
        <v>565</v>
      </c>
      <c r="CC1957" t="s">
        <v>170</v>
      </c>
    </row>
    <row r="1958" spans="1:81">
      <c r="A1958" t="s">
        <v>138</v>
      </c>
      <c r="B1958" t="s">
        <v>139</v>
      </c>
      <c r="C1958" t="s">
        <v>569</v>
      </c>
      <c r="D1958" t="s">
        <v>141</v>
      </c>
      <c r="E1958" t="s">
        <v>142</v>
      </c>
      <c r="F1958" t="s">
        <v>143</v>
      </c>
      <c r="G1958" s="1">
        <v>44734</v>
      </c>
      <c r="H1958" s="2">
        <v>0.49722222222222223</v>
      </c>
      <c r="I1958" t="s">
        <v>178</v>
      </c>
      <c r="U1958" t="s">
        <v>146</v>
      </c>
      <c r="V1958" t="s">
        <v>147</v>
      </c>
      <c r="W1958" t="s">
        <v>148</v>
      </c>
      <c r="X1958" t="s">
        <v>482</v>
      </c>
      <c r="Y1958" t="s">
        <v>483</v>
      </c>
      <c r="AD1958">
        <v>45.394011999999996</v>
      </c>
      <c r="AE1958">
        <v>-109.442494</v>
      </c>
      <c r="AF1958" t="s">
        <v>151</v>
      </c>
      <c r="AG1958" t="s">
        <v>152</v>
      </c>
      <c r="AH1958" t="s">
        <v>153</v>
      </c>
      <c r="AJ1958" t="s">
        <v>154</v>
      </c>
      <c r="AK1958" t="s">
        <v>570</v>
      </c>
      <c r="AM1958" t="s">
        <v>156</v>
      </c>
      <c r="AN1958" t="s">
        <v>157</v>
      </c>
      <c r="AO1958" t="s">
        <v>158</v>
      </c>
      <c r="AP1958">
        <v>0.02</v>
      </c>
      <c r="AQ1958" t="s">
        <v>159</v>
      </c>
      <c r="AS1958" t="s">
        <v>160</v>
      </c>
      <c r="AU1958" t="s">
        <v>161</v>
      </c>
      <c r="BE1958" t="s">
        <v>571</v>
      </c>
      <c r="BO1958">
        <v>353.2</v>
      </c>
      <c r="BP1958" t="s">
        <v>163</v>
      </c>
      <c r="BQ1958" t="s">
        <v>164</v>
      </c>
      <c r="BS1958" t="s">
        <v>165</v>
      </c>
      <c r="BT1958" t="s">
        <v>166</v>
      </c>
      <c r="BU1958" s="1">
        <v>44747</v>
      </c>
      <c r="BW1958" t="s">
        <v>572</v>
      </c>
      <c r="BX1958" t="s">
        <v>168</v>
      </c>
      <c r="BY1958">
        <v>0.01</v>
      </c>
      <c r="BZ1958" t="s">
        <v>159</v>
      </c>
      <c r="CB1958" t="s">
        <v>565</v>
      </c>
      <c r="CC1958" t="s">
        <v>170</v>
      </c>
    </row>
    <row r="1959" spans="1:81">
      <c r="A1959" t="s">
        <v>138</v>
      </c>
      <c r="B1959" t="s">
        <v>139</v>
      </c>
      <c r="C1959" t="s">
        <v>569</v>
      </c>
      <c r="D1959" t="s">
        <v>141</v>
      </c>
      <c r="E1959" t="s">
        <v>142</v>
      </c>
      <c r="F1959" t="s">
        <v>143</v>
      </c>
      <c r="G1959" s="1">
        <v>44734</v>
      </c>
      <c r="H1959" s="2">
        <v>0.49722222222222223</v>
      </c>
      <c r="I1959" t="s">
        <v>178</v>
      </c>
      <c r="U1959" t="s">
        <v>146</v>
      </c>
      <c r="V1959" t="s">
        <v>147</v>
      </c>
      <c r="W1959" t="s">
        <v>148</v>
      </c>
      <c r="X1959" t="s">
        <v>482</v>
      </c>
      <c r="Y1959" t="s">
        <v>483</v>
      </c>
      <c r="AD1959">
        <v>45.394011999999996</v>
      </c>
      <c r="AE1959">
        <v>-109.442494</v>
      </c>
      <c r="AF1959" t="s">
        <v>151</v>
      </c>
      <c r="AG1959" t="s">
        <v>152</v>
      </c>
      <c r="AH1959" t="s">
        <v>153</v>
      </c>
      <c r="AJ1959" t="s">
        <v>154</v>
      </c>
      <c r="AK1959" t="s">
        <v>4311</v>
      </c>
      <c r="AM1959" t="s">
        <v>156</v>
      </c>
      <c r="AN1959" t="s">
        <v>4204</v>
      </c>
      <c r="AO1959" t="s">
        <v>158</v>
      </c>
      <c r="AP1959">
        <v>0.27</v>
      </c>
      <c r="AQ1959" t="s">
        <v>159</v>
      </c>
      <c r="AS1959" t="s">
        <v>160</v>
      </c>
      <c r="AU1959" t="s">
        <v>161</v>
      </c>
      <c r="BE1959" t="s">
        <v>571</v>
      </c>
      <c r="BO1959" t="s">
        <v>4205</v>
      </c>
      <c r="BP1959" t="s">
        <v>4195</v>
      </c>
      <c r="BQ1959" t="s">
        <v>4206</v>
      </c>
      <c r="BT1959" t="s">
        <v>166</v>
      </c>
      <c r="BU1959" s="1">
        <v>44743</v>
      </c>
      <c r="BW1959" t="s">
        <v>4312</v>
      </c>
      <c r="BX1959" t="s">
        <v>168</v>
      </c>
      <c r="BY1959">
        <v>0.04</v>
      </c>
      <c r="BZ1959" t="s">
        <v>159</v>
      </c>
      <c r="CB1959" t="s">
        <v>565</v>
      </c>
      <c r="CC1959" t="s">
        <v>170</v>
      </c>
    </row>
    <row r="1960" spans="1:81">
      <c r="A1960" t="s">
        <v>138</v>
      </c>
      <c r="B1960" t="s">
        <v>139</v>
      </c>
      <c r="C1960" t="s">
        <v>569</v>
      </c>
      <c r="D1960" t="s">
        <v>141</v>
      </c>
      <c r="E1960" t="s">
        <v>142</v>
      </c>
      <c r="F1960" t="s">
        <v>143</v>
      </c>
      <c r="G1960" s="1">
        <v>44734</v>
      </c>
      <c r="H1960" s="2">
        <v>0.49722222222222223</v>
      </c>
      <c r="I1960" t="s">
        <v>178</v>
      </c>
      <c r="U1960" t="s">
        <v>146</v>
      </c>
      <c r="V1960" t="s">
        <v>147</v>
      </c>
      <c r="W1960" t="s">
        <v>148</v>
      </c>
      <c r="X1960" t="s">
        <v>482</v>
      </c>
      <c r="Y1960" t="s">
        <v>483</v>
      </c>
      <c r="AD1960">
        <v>45.394011999999996</v>
      </c>
      <c r="AE1960">
        <v>-109.442494</v>
      </c>
      <c r="AF1960" t="s">
        <v>151</v>
      </c>
      <c r="AG1960" t="s">
        <v>152</v>
      </c>
      <c r="AH1960" t="s">
        <v>153</v>
      </c>
      <c r="AJ1960" t="s">
        <v>154</v>
      </c>
      <c r="AK1960" t="s">
        <v>4313</v>
      </c>
      <c r="AM1960" t="s">
        <v>4186</v>
      </c>
      <c r="AN1960" t="s">
        <v>4187</v>
      </c>
      <c r="AO1960" t="s">
        <v>158</v>
      </c>
      <c r="AP1960">
        <v>0.14000000000000001</v>
      </c>
      <c r="AQ1960" t="s">
        <v>159</v>
      </c>
      <c r="AR1960" t="s">
        <v>4193</v>
      </c>
      <c r="AS1960" t="s">
        <v>160</v>
      </c>
      <c r="AU1960" t="s">
        <v>161</v>
      </c>
      <c r="BE1960" t="s">
        <v>571</v>
      </c>
      <c r="BO1960">
        <v>365.1</v>
      </c>
      <c r="BP1960" t="s">
        <v>163</v>
      </c>
      <c r="BQ1960" t="s">
        <v>4188</v>
      </c>
      <c r="BS1960" t="s">
        <v>4189</v>
      </c>
      <c r="BT1960" t="s">
        <v>166</v>
      </c>
      <c r="BU1960" s="1">
        <v>44739</v>
      </c>
      <c r="BW1960" t="s">
        <v>4314</v>
      </c>
      <c r="BX1960" t="s">
        <v>168</v>
      </c>
      <c r="BY1960">
        <v>0.01</v>
      </c>
      <c r="BZ1960" t="s">
        <v>159</v>
      </c>
      <c r="CB1960" t="s">
        <v>565</v>
      </c>
      <c r="CC1960" t="s">
        <v>170</v>
      </c>
    </row>
    <row r="1961" spans="1:81">
      <c r="A1961" t="s">
        <v>138</v>
      </c>
      <c r="B1961" t="s">
        <v>139</v>
      </c>
      <c r="C1961" t="s">
        <v>569</v>
      </c>
      <c r="D1961" t="s">
        <v>141</v>
      </c>
      <c r="E1961" t="s">
        <v>142</v>
      </c>
      <c r="F1961" t="s">
        <v>143</v>
      </c>
      <c r="G1961" s="1">
        <v>44734</v>
      </c>
      <c r="H1961" s="2">
        <v>0.49722222222222223</v>
      </c>
      <c r="I1961" t="s">
        <v>178</v>
      </c>
      <c r="U1961" t="s">
        <v>146</v>
      </c>
      <c r="V1961" t="s">
        <v>147</v>
      </c>
      <c r="W1961" t="s">
        <v>148</v>
      </c>
      <c r="X1961" t="s">
        <v>482</v>
      </c>
      <c r="Y1961" t="s">
        <v>483</v>
      </c>
      <c r="AD1961">
        <v>45.394011999999996</v>
      </c>
      <c r="AE1961">
        <v>-109.442494</v>
      </c>
      <c r="AF1961" t="s">
        <v>151</v>
      </c>
      <c r="AG1961" t="s">
        <v>152</v>
      </c>
      <c r="AH1961" t="s">
        <v>153</v>
      </c>
      <c r="AJ1961" t="s">
        <v>154</v>
      </c>
      <c r="AK1961" t="s">
        <v>4315</v>
      </c>
      <c r="AN1961" t="s">
        <v>4192</v>
      </c>
      <c r="AP1961">
        <v>79</v>
      </c>
      <c r="AQ1961" t="s">
        <v>159</v>
      </c>
      <c r="AS1961" t="s">
        <v>160</v>
      </c>
      <c r="AU1961" t="s">
        <v>161</v>
      </c>
      <c r="BE1961" t="s">
        <v>571</v>
      </c>
      <c r="BO1961" t="s">
        <v>4194</v>
      </c>
      <c r="BP1961" t="s">
        <v>4195</v>
      </c>
      <c r="BQ1961" t="s">
        <v>4196</v>
      </c>
      <c r="BS1961" t="s">
        <v>4197</v>
      </c>
      <c r="BT1961" t="s">
        <v>166</v>
      </c>
      <c r="BU1961" s="1">
        <v>44739</v>
      </c>
      <c r="BW1961" t="s">
        <v>4316</v>
      </c>
      <c r="BX1961" t="s">
        <v>168</v>
      </c>
      <c r="BY1961">
        <v>4</v>
      </c>
      <c r="BZ1961" t="s">
        <v>159</v>
      </c>
      <c r="CB1961" t="s">
        <v>565</v>
      </c>
      <c r="CC1961" t="s">
        <v>170</v>
      </c>
    </row>
    <row r="1962" spans="1:81">
      <c r="A1962" t="s">
        <v>138</v>
      </c>
      <c r="B1962" t="s">
        <v>139</v>
      </c>
      <c r="C1962" t="s">
        <v>573</v>
      </c>
      <c r="D1962" t="s">
        <v>141</v>
      </c>
      <c r="E1962" t="s">
        <v>142</v>
      </c>
      <c r="F1962" t="s">
        <v>143</v>
      </c>
      <c r="G1962" s="1">
        <v>44756</v>
      </c>
      <c r="H1962" s="2">
        <v>0.42569444444444443</v>
      </c>
      <c r="I1962" t="s">
        <v>178</v>
      </c>
      <c r="U1962" t="s">
        <v>146</v>
      </c>
      <c r="V1962" t="s">
        <v>147</v>
      </c>
      <c r="W1962" t="s">
        <v>148</v>
      </c>
      <c r="X1962" t="s">
        <v>482</v>
      </c>
      <c r="Y1962" t="s">
        <v>483</v>
      </c>
      <c r="AD1962">
        <v>45.394011999999996</v>
      </c>
      <c r="AE1962">
        <v>-109.442494</v>
      </c>
      <c r="AF1962" t="s">
        <v>151</v>
      </c>
      <c r="AG1962" t="s">
        <v>152</v>
      </c>
      <c r="AH1962" t="s">
        <v>153</v>
      </c>
      <c r="AJ1962" t="s">
        <v>154</v>
      </c>
      <c r="AK1962" t="s">
        <v>574</v>
      </c>
      <c r="AL1962" t="s">
        <v>173</v>
      </c>
      <c r="AM1962" t="s">
        <v>156</v>
      </c>
      <c r="AN1962" t="s">
        <v>157</v>
      </c>
      <c r="AO1962" t="s">
        <v>158</v>
      </c>
      <c r="AS1962" t="s">
        <v>160</v>
      </c>
      <c r="AU1962" t="s">
        <v>161</v>
      </c>
      <c r="BE1962" t="s">
        <v>575</v>
      </c>
      <c r="BO1962">
        <v>353.2</v>
      </c>
      <c r="BP1962" t="s">
        <v>163</v>
      </c>
      <c r="BQ1962" t="s">
        <v>164</v>
      </c>
      <c r="BS1962" t="s">
        <v>165</v>
      </c>
      <c r="BT1962" t="s">
        <v>166</v>
      </c>
      <c r="BU1962" s="1">
        <v>44767</v>
      </c>
      <c r="BW1962" t="s">
        <v>576</v>
      </c>
      <c r="BX1962" t="s">
        <v>168</v>
      </c>
      <c r="BY1962">
        <v>0.01</v>
      </c>
      <c r="BZ1962" t="s">
        <v>159</v>
      </c>
      <c r="CB1962" t="s">
        <v>565</v>
      </c>
      <c r="CC1962" t="s">
        <v>170</v>
      </c>
    </row>
    <row r="1963" spans="1:81">
      <c r="A1963" t="s">
        <v>138</v>
      </c>
      <c r="B1963" t="s">
        <v>139</v>
      </c>
      <c r="C1963" t="s">
        <v>573</v>
      </c>
      <c r="D1963" t="s">
        <v>141</v>
      </c>
      <c r="E1963" t="s">
        <v>142</v>
      </c>
      <c r="F1963" t="s">
        <v>143</v>
      </c>
      <c r="G1963" s="1">
        <v>44756</v>
      </c>
      <c r="H1963" s="2">
        <v>0.42569444444444443</v>
      </c>
      <c r="I1963" t="s">
        <v>178</v>
      </c>
      <c r="U1963" t="s">
        <v>146</v>
      </c>
      <c r="V1963" t="s">
        <v>147</v>
      </c>
      <c r="W1963" t="s">
        <v>148</v>
      </c>
      <c r="X1963" t="s">
        <v>482</v>
      </c>
      <c r="Y1963" t="s">
        <v>483</v>
      </c>
      <c r="AD1963">
        <v>45.394011999999996</v>
      </c>
      <c r="AE1963">
        <v>-109.442494</v>
      </c>
      <c r="AF1963" t="s">
        <v>151</v>
      </c>
      <c r="AG1963" t="s">
        <v>152</v>
      </c>
      <c r="AH1963" t="s">
        <v>153</v>
      </c>
      <c r="AJ1963" t="s">
        <v>154</v>
      </c>
      <c r="AK1963" t="s">
        <v>4317</v>
      </c>
      <c r="AM1963" t="s">
        <v>156</v>
      </c>
      <c r="AN1963" t="s">
        <v>4204</v>
      </c>
      <c r="AO1963" t="s">
        <v>158</v>
      </c>
      <c r="AP1963">
        <v>0.4</v>
      </c>
      <c r="AQ1963" t="s">
        <v>159</v>
      </c>
      <c r="AS1963" t="s">
        <v>160</v>
      </c>
      <c r="AU1963" t="s">
        <v>161</v>
      </c>
      <c r="BE1963" t="s">
        <v>575</v>
      </c>
      <c r="BO1963" t="s">
        <v>4205</v>
      </c>
      <c r="BP1963" t="s">
        <v>4195</v>
      </c>
      <c r="BQ1963" t="s">
        <v>4206</v>
      </c>
      <c r="BT1963" t="s">
        <v>166</v>
      </c>
      <c r="BU1963" s="1">
        <v>44767</v>
      </c>
      <c r="BW1963" t="s">
        <v>4318</v>
      </c>
      <c r="BX1963" t="s">
        <v>168</v>
      </c>
      <c r="BY1963">
        <v>0.1</v>
      </c>
      <c r="BZ1963" t="s">
        <v>159</v>
      </c>
      <c r="CB1963" t="s">
        <v>565</v>
      </c>
      <c r="CC1963" t="s">
        <v>170</v>
      </c>
    </row>
    <row r="1964" spans="1:81">
      <c r="A1964" t="s">
        <v>138</v>
      </c>
      <c r="B1964" t="s">
        <v>139</v>
      </c>
      <c r="C1964" t="s">
        <v>573</v>
      </c>
      <c r="D1964" t="s">
        <v>141</v>
      </c>
      <c r="E1964" t="s">
        <v>142</v>
      </c>
      <c r="F1964" t="s">
        <v>143</v>
      </c>
      <c r="G1964" s="1">
        <v>44756</v>
      </c>
      <c r="H1964" s="2">
        <v>0.42569444444444443</v>
      </c>
      <c r="I1964" t="s">
        <v>178</v>
      </c>
      <c r="U1964" t="s">
        <v>146</v>
      </c>
      <c r="V1964" t="s">
        <v>147</v>
      </c>
      <c r="W1964" t="s">
        <v>148</v>
      </c>
      <c r="X1964" t="s">
        <v>482</v>
      </c>
      <c r="Y1964" t="s">
        <v>483</v>
      </c>
      <c r="AD1964">
        <v>45.394011999999996</v>
      </c>
      <c r="AE1964">
        <v>-109.442494</v>
      </c>
      <c r="AF1964" t="s">
        <v>151</v>
      </c>
      <c r="AG1964" t="s">
        <v>152</v>
      </c>
      <c r="AH1964" t="s">
        <v>153</v>
      </c>
      <c r="AJ1964" t="s">
        <v>154</v>
      </c>
      <c r="AK1964" t="s">
        <v>4319</v>
      </c>
      <c r="AM1964" t="s">
        <v>4186</v>
      </c>
      <c r="AN1964" t="s">
        <v>4187</v>
      </c>
      <c r="AO1964" t="s">
        <v>158</v>
      </c>
      <c r="AP1964">
        <v>7.3999999999999996E-2</v>
      </c>
      <c r="AQ1964" t="s">
        <v>159</v>
      </c>
      <c r="AS1964" t="s">
        <v>160</v>
      </c>
      <c r="AU1964" t="s">
        <v>161</v>
      </c>
      <c r="BE1964" t="s">
        <v>575</v>
      </c>
      <c r="BO1964">
        <v>365.1</v>
      </c>
      <c r="BP1964" t="s">
        <v>163</v>
      </c>
      <c r="BQ1964" t="s">
        <v>4188</v>
      </c>
      <c r="BS1964" t="s">
        <v>4189</v>
      </c>
      <c r="BT1964" t="s">
        <v>166</v>
      </c>
      <c r="BU1964" s="1">
        <v>44777</v>
      </c>
      <c r="BW1964" t="s">
        <v>4320</v>
      </c>
      <c r="BX1964" t="s">
        <v>168</v>
      </c>
      <c r="BY1964">
        <v>5.0000000000000001E-3</v>
      </c>
      <c r="BZ1964" t="s">
        <v>159</v>
      </c>
      <c r="CB1964" t="s">
        <v>565</v>
      </c>
      <c r="CC1964" t="s">
        <v>170</v>
      </c>
    </row>
    <row r="1965" spans="1:81">
      <c r="A1965" t="s">
        <v>138</v>
      </c>
      <c r="B1965" t="s">
        <v>139</v>
      </c>
      <c r="C1965" t="s">
        <v>573</v>
      </c>
      <c r="D1965" t="s">
        <v>141</v>
      </c>
      <c r="E1965" t="s">
        <v>142</v>
      </c>
      <c r="F1965" t="s">
        <v>143</v>
      </c>
      <c r="G1965" s="1">
        <v>44756</v>
      </c>
      <c r="H1965" s="2">
        <v>0.42569444444444443</v>
      </c>
      <c r="I1965" t="s">
        <v>178</v>
      </c>
      <c r="U1965" t="s">
        <v>146</v>
      </c>
      <c r="V1965" t="s">
        <v>147</v>
      </c>
      <c r="W1965" t="s">
        <v>148</v>
      </c>
      <c r="X1965" t="s">
        <v>482</v>
      </c>
      <c r="Y1965" t="s">
        <v>483</v>
      </c>
      <c r="AD1965">
        <v>45.394011999999996</v>
      </c>
      <c r="AE1965">
        <v>-109.442494</v>
      </c>
      <c r="AF1965" t="s">
        <v>151</v>
      </c>
      <c r="AG1965" t="s">
        <v>152</v>
      </c>
      <c r="AH1965" t="s">
        <v>153</v>
      </c>
      <c r="AJ1965" t="s">
        <v>154</v>
      </c>
      <c r="AK1965" t="s">
        <v>4321</v>
      </c>
      <c r="AN1965" t="s">
        <v>4192</v>
      </c>
      <c r="AP1965">
        <v>45</v>
      </c>
      <c r="AQ1965" t="s">
        <v>159</v>
      </c>
      <c r="AS1965" t="s">
        <v>160</v>
      </c>
      <c r="AU1965" t="s">
        <v>161</v>
      </c>
      <c r="BE1965" t="s">
        <v>575</v>
      </c>
      <c r="BO1965" t="s">
        <v>4194</v>
      </c>
      <c r="BP1965" t="s">
        <v>4195</v>
      </c>
      <c r="BQ1965" t="s">
        <v>4196</v>
      </c>
      <c r="BS1965" t="s">
        <v>4197</v>
      </c>
      <c r="BT1965" t="s">
        <v>166</v>
      </c>
      <c r="BU1965" s="1">
        <v>44760</v>
      </c>
      <c r="BW1965" t="s">
        <v>4322</v>
      </c>
      <c r="BX1965" t="s">
        <v>168</v>
      </c>
      <c r="BY1965">
        <v>10</v>
      </c>
      <c r="BZ1965" t="s">
        <v>159</v>
      </c>
      <c r="CB1965" t="s">
        <v>581</v>
      </c>
      <c r="CC1965" t="s">
        <v>170</v>
      </c>
    </row>
    <row r="1966" spans="1:81">
      <c r="A1966" t="s">
        <v>138</v>
      </c>
      <c r="B1966" t="s">
        <v>139</v>
      </c>
      <c r="C1966" t="s">
        <v>577</v>
      </c>
      <c r="D1966" t="s">
        <v>141</v>
      </c>
      <c r="E1966" t="s">
        <v>142</v>
      </c>
      <c r="F1966" t="s">
        <v>143</v>
      </c>
      <c r="G1966" s="1">
        <v>44789</v>
      </c>
      <c r="H1966" s="2">
        <v>0.47083333333333333</v>
      </c>
      <c r="I1966" t="s">
        <v>178</v>
      </c>
      <c r="U1966" t="s">
        <v>146</v>
      </c>
      <c r="V1966" t="s">
        <v>147</v>
      </c>
      <c r="W1966" t="s">
        <v>148</v>
      </c>
      <c r="X1966" t="s">
        <v>482</v>
      </c>
      <c r="Y1966" t="s">
        <v>483</v>
      </c>
      <c r="AD1966">
        <v>45.394011999999996</v>
      </c>
      <c r="AE1966">
        <v>-109.442494</v>
      </c>
      <c r="AF1966" t="s">
        <v>151</v>
      </c>
      <c r="AG1966" t="s">
        <v>152</v>
      </c>
      <c r="AH1966" t="s">
        <v>153</v>
      </c>
      <c r="AJ1966" t="s">
        <v>154</v>
      </c>
      <c r="AK1966" t="s">
        <v>578</v>
      </c>
      <c r="AM1966" t="s">
        <v>156</v>
      </c>
      <c r="AN1966" t="s">
        <v>157</v>
      </c>
      <c r="AO1966" t="s">
        <v>158</v>
      </c>
      <c r="AP1966">
        <v>0.05</v>
      </c>
      <c r="AQ1966" t="s">
        <v>159</v>
      </c>
      <c r="AS1966" t="s">
        <v>160</v>
      </c>
      <c r="AU1966" t="s">
        <v>161</v>
      </c>
      <c r="BE1966" t="s">
        <v>579</v>
      </c>
      <c r="BO1966">
        <v>353.2</v>
      </c>
      <c r="BP1966" t="s">
        <v>163</v>
      </c>
      <c r="BQ1966" t="s">
        <v>164</v>
      </c>
      <c r="BS1966" t="s">
        <v>165</v>
      </c>
      <c r="BT1966" t="s">
        <v>166</v>
      </c>
      <c r="BU1966" s="1">
        <v>44795</v>
      </c>
      <c r="BW1966" t="s">
        <v>580</v>
      </c>
      <c r="BX1966" t="s">
        <v>168</v>
      </c>
      <c r="BY1966">
        <v>0.01</v>
      </c>
      <c r="BZ1966" t="s">
        <v>159</v>
      </c>
      <c r="CB1966" t="s">
        <v>581</v>
      </c>
      <c r="CC1966" t="s">
        <v>170</v>
      </c>
    </row>
    <row r="1967" spans="1:81">
      <c r="A1967" t="s">
        <v>138</v>
      </c>
      <c r="B1967" t="s">
        <v>139</v>
      </c>
      <c r="C1967" t="s">
        <v>577</v>
      </c>
      <c r="D1967" t="s">
        <v>141</v>
      </c>
      <c r="E1967" t="s">
        <v>142</v>
      </c>
      <c r="F1967" t="s">
        <v>143</v>
      </c>
      <c r="G1967" s="1">
        <v>44789</v>
      </c>
      <c r="H1967" s="2">
        <v>0.47083333333333333</v>
      </c>
      <c r="I1967" t="s">
        <v>178</v>
      </c>
      <c r="U1967" t="s">
        <v>146</v>
      </c>
      <c r="V1967" t="s">
        <v>147</v>
      </c>
      <c r="W1967" t="s">
        <v>148</v>
      </c>
      <c r="X1967" t="s">
        <v>482</v>
      </c>
      <c r="Y1967" t="s">
        <v>483</v>
      </c>
      <c r="AD1967">
        <v>45.394011999999996</v>
      </c>
      <c r="AE1967">
        <v>-109.442494</v>
      </c>
      <c r="AF1967" t="s">
        <v>151</v>
      </c>
      <c r="AG1967" t="s">
        <v>152</v>
      </c>
      <c r="AH1967" t="s">
        <v>153</v>
      </c>
      <c r="AJ1967" t="s">
        <v>154</v>
      </c>
      <c r="AK1967" t="s">
        <v>4323</v>
      </c>
      <c r="AM1967" t="s">
        <v>156</v>
      </c>
      <c r="AN1967" t="s">
        <v>4204</v>
      </c>
      <c r="AO1967" t="s">
        <v>158</v>
      </c>
      <c r="AP1967">
        <v>0.48</v>
      </c>
      <c r="AQ1967" t="s">
        <v>159</v>
      </c>
      <c r="AS1967" t="s">
        <v>160</v>
      </c>
      <c r="AU1967" t="s">
        <v>161</v>
      </c>
      <c r="BE1967" t="s">
        <v>579</v>
      </c>
      <c r="BO1967" t="s">
        <v>4205</v>
      </c>
      <c r="BP1967" t="s">
        <v>4195</v>
      </c>
      <c r="BQ1967" t="s">
        <v>4206</v>
      </c>
      <c r="BT1967" t="s">
        <v>166</v>
      </c>
      <c r="BU1967" s="1">
        <v>44796</v>
      </c>
      <c r="BW1967" t="s">
        <v>4324</v>
      </c>
      <c r="BX1967" t="s">
        <v>168</v>
      </c>
      <c r="BY1967">
        <v>0.04</v>
      </c>
      <c r="BZ1967" t="s">
        <v>159</v>
      </c>
      <c r="CB1967" t="s">
        <v>581</v>
      </c>
      <c r="CC1967" t="s">
        <v>170</v>
      </c>
    </row>
    <row r="1968" spans="1:81">
      <c r="A1968" t="s">
        <v>138</v>
      </c>
      <c r="B1968" t="s">
        <v>139</v>
      </c>
      <c r="C1968" t="s">
        <v>577</v>
      </c>
      <c r="D1968" t="s">
        <v>141</v>
      </c>
      <c r="E1968" t="s">
        <v>142</v>
      </c>
      <c r="F1968" t="s">
        <v>143</v>
      </c>
      <c r="G1968" s="1">
        <v>44789</v>
      </c>
      <c r="H1968" s="2">
        <v>0.47083333333333333</v>
      </c>
      <c r="I1968" t="s">
        <v>178</v>
      </c>
      <c r="U1968" t="s">
        <v>146</v>
      </c>
      <c r="V1968" t="s">
        <v>147</v>
      </c>
      <c r="W1968" t="s">
        <v>148</v>
      </c>
      <c r="X1968" t="s">
        <v>482</v>
      </c>
      <c r="Y1968" t="s">
        <v>483</v>
      </c>
      <c r="AD1968">
        <v>45.394011999999996</v>
      </c>
      <c r="AE1968">
        <v>-109.442494</v>
      </c>
      <c r="AF1968" t="s">
        <v>151</v>
      </c>
      <c r="AG1968" t="s">
        <v>152</v>
      </c>
      <c r="AH1968" t="s">
        <v>153</v>
      </c>
      <c r="AJ1968" t="s">
        <v>154</v>
      </c>
      <c r="AK1968" t="s">
        <v>4325</v>
      </c>
      <c r="AM1968" t="s">
        <v>4186</v>
      </c>
      <c r="AN1968" t="s">
        <v>4187</v>
      </c>
      <c r="AO1968" t="s">
        <v>158</v>
      </c>
      <c r="AP1968">
        <v>0.14000000000000001</v>
      </c>
      <c r="AQ1968" t="s">
        <v>159</v>
      </c>
      <c r="AR1968" t="s">
        <v>4193</v>
      </c>
      <c r="AS1968" t="s">
        <v>160</v>
      </c>
      <c r="AU1968" t="s">
        <v>161</v>
      </c>
      <c r="BE1968" t="s">
        <v>579</v>
      </c>
      <c r="BO1968">
        <v>365.1</v>
      </c>
      <c r="BP1968" t="s">
        <v>163</v>
      </c>
      <c r="BQ1968" t="s">
        <v>4188</v>
      </c>
      <c r="BS1968" t="s">
        <v>4189</v>
      </c>
      <c r="BT1968" t="s">
        <v>166</v>
      </c>
      <c r="BU1968" s="1">
        <v>44804</v>
      </c>
      <c r="BW1968" t="s">
        <v>4326</v>
      </c>
      <c r="BX1968" t="s">
        <v>168</v>
      </c>
      <c r="BY1968">
        <v>4.0000000000000001E-3</v>
      </c>
      <c r="BZ1968" t="s">
        <v>159</v>
      </c>
      <c r="CB1968" t="s">
        <v>581</v>
      </c>
      <c r="CC1968" t="s">
        <v>170</v>
      </c>
    </row>
    <row r="1969" spans="1:81">
      <c r="A1969" t="s">
        <v>138</v>
      </c>
      <c r="B1969" t="s">
        <v>139</v>
      </c>
      <c r="C1969" t="s">
        <v>577</v>
      </c>
      <c r="D1969" t="s">
        <v>141</v>
      </c>
      <c r="E1969" t="s">
        <v>142</v>
      </c>
      <c r="F1969" t="s">
        <v>143</v>
      </c>
      <c r="G1969" s="1">
        <v>44789</v>
      </c>
      <c r="H1969" s="2">
        <v>0.47083333333333333</v>
      </c>
      <c r="I1969" t="s">
        <v>178</v>
      </c>
      <c r="U1969" t="s">
        <v>146</v>
      </c>
      <c r="V1969" t="s">
        <v>147</v>
      </c>
      <c r="W1969" t="s">
        <v>148</v>
      </c>
      <c r="X1969" t="s">
        <v>482</v>
      </c>
      <c r="Y1969" t="s">
        <v>483</v>
      </c>
      <c r="AD1969">
        <v>45.394011999999996</v>
      </c>
      <c r="AE1969">
        <v>-109.442494</v>
      </c>
      <c r="AF1969" t="s">
        <v>151</v>
      </c>
      <c r="AG1969" t="s">
        <v>152</v>
      </c>
      <c r="AH1969" t="s">
        <v>153</v>
      </c>
      <c r="AJ1969" t="s">
        <v>154</v>
      </c>
      <c r="AK1969" t="s">
        <v>4327</v>
      </c>
      <c r="AN1969" t="s">
        <v>4192</v>
      </c>
      <c r="AP1969">
        <v>88</v>
      </c>
      <c r="AQ1969" t="s">
        <v>159</v>
      </c>
      <c r="AS1969" t="s">
        <v>160</v>
      </c>
      <c r="AU1969" t="s">
        <v>161</v>
      </c>
      <c r="BE1969" t="s">
        <v>579</v>
      </c>
      <c r="BO1969" t="s">
        <v>4194</v>
      </c>
      <c r="BP1969" t="s">
        <v>4195</v>
      </c>
      <c r="BQ1969" t="s">
        <v>4196</v>
      </c>
      <c r="BS1969" t="s">
        <v>4197</v>
      </c>
      <c r="BT1969" t="s">
        <v>166</v>
      </c>
      <c r="BU1969" s="1">
        <v>44790</v>
      </c>
      <c r="BW1969" t="s">
        <v>4328</v>
      </c>
      <c r="BX1969" t="s">
        <v>168</v>
      </c>
      <c r="BY1969">
        <v>4</v>
      </c>
      <c r="BZ1969" t="s">
        <v>159</v>
      </c>
      <c r="CB1969" t="s">
        <v>581</v>
      </c>
      <c r="CC1969" t="s">
        <v>170</v>
      </c>
    </row>
    <row r="1970" spans="1:81">
      <c r="A1970" t="s">
        <v>138</v>
      </c>
      <c r="B1970" t="s">
        <v>139</v>
      </c>
      <c r="C1970" t="s">
        <v>582</v>
      </c>
      <c r="D1970" t="s">
        <v>141</v>
      </c>
      <c r="E1970" t="s">
        <v>142</v>
      </c>
      <c r="F1970" t="s">
        <v>143</v>
      </c>
      <c r="G1970" s="1">
        <v>44819</v>
      </c>
      <c r="H1970" s="2">
        <v>0.43263888888888891</v>
      </c>
      <c r="I1970" t="s">
        <v>178</v>
      </c>
      <c r="U1970" t="s">
        <v>146</v>
      </c>
      <c r="V1970" t="s">
        <v>147</v>
      </c>
      <c r="W1970" t="s">
        <v>148</v>
      </c>
      <c r="X1970" t="s">
        <v>482</v>
      </c>
      <c r="Y1970" t="s">
        <v>483</v>
      </c>
      <c r="AD1970">
        <v>45.394011999999996</v>
      </c>
      <c r="AE1970">
        <v>-109.442494</v>
      </c>
      <c r="AF1970" t="s">
        <v>151</v>
      </c>
      <c r="AG1970" t="s">
        <v>152</v>
      </c>
      <c r="AH1970" t="s">
        <v>153</v>
      </c>
      <c r="AJ1970" t="s">
        <v>154</v>
      </c>
      <c r="AK1970" t="s">
        <v>583</v>
      </c>
      <c r="AL1970" t="s">
        <v>173</v>
      </c>
      <c r="AM1970" t="s">
        <v>156</v>
      </c>
      <c r="AN1970" t="s">
        <v>157</v>
      </c>
      <c r="AO1970" t="s">
        <v>158</v>
      </c>
      <c r="AS1970" t="s">
        <v>160</v>
      </c>
      <c r="AU1970" t="s">
        <v>161</v>
      </c>
      <c r="BE1970" t="s">
        <v>294</v>
      </c>
      <c r="BO1970">
        <v>353.2</v>
      </c>
      <c r="BP1970" t="s">
        <v>163</v>
      </c>
      <c r="BQ1970" t="s">
        <v>164</v>
      </c>
      <c r="BS1970" t="s">
        <v>165</v>
      </c>
      <c r="BT1970" t="s">
        <v>166</v>
      </c>
      <c r="BU1970" s="1">
        <v>44827</v>
      </c>
      <c r="BW1970" t="s">
        <v>584</v>
      </c>
      <c r="BX1970" t="s">
        <v>168</v>
      </c>
      <c r="BY1970">
        <v>0.01</v>
      </c>
      <c r="BZ1970" t="s">
        <v>159</v>
      </c>
      <c r="CB1970" t="s">
        <v>581</v>
      </c>
      <c r="CC1970" t="s">
        <v>170</v>
      </c>
    </row>
    <row r="1971" spans="1:81">
      <c r="A1971" t="s">
        <v>138</v>
      </c>
      <c r="B1971" t="s">
        <v>139</v>
      </c>
      <c r="C1971" t="s">
        <v>582</v>
      </c>
      <c r="D1971" t="s">
        <v>141</v>
      </c>
      <c r="E1971" t="s">
        <v>142</v>
      </c>
      <c r="F1971" t="s">
        <v>143</v>
      </c>
      <c r="G1971" s="1">
        <v>44819</v>
      </c>
      <c r="H1971" s="2">
        <v>0.43263888888888891</v>
      </c>
      <c r="I1971" t="s">
        <v>178</v>
      </c>
      <c r="U1971" t="s">
        <v>146</v>
      </c>
      <c r="V1971" t="s">
        <v>147</v>
      </c>
      <c r="W1971" t="s">
        <v>148</v>
      </c>
      <c r="X1971" t="s">
        <v>482</v>
      </c>
      <c r="Y1971" t="s">
        <v>483</v>
      </c>
      <c r="AD1971">
        <v>45.394011999999996</v>
      </c>
      <c r="AE1971">
        <v>-109.442494</v>
      </c>
      <c r="AF1971" t="s">
        <v>151</v>
      </c>
      <c r="AG1971" t="s">
        <v>152</v>
      </c>
      <c r="AH1971" t="s">
        <v>153</v>
      </c>
      <c r="AJ1971" t="s">
        <v>154</v>
      </c>
      <c r="AK1971" t="s">
        <v>4329</v>
      </c>
      <c r="AM1971" t="s">
        <v>156</v>
      </c>
      <c r="AN1971" t="s">
        <v>4204</v>
      </c>
      <c r="AO1971" t="s">
        <v>158</v>
      </c>
      <c r="AP1971">
        <v>0.25</v>
      </c>
      <c r="AQ1971" t="s">
        <v>159</v>
      </c>
      <c r="AS1971" t="s">
        <v>160</v>
      </c>
      <c r="AU1971" t="s">
        <v>161</v>
      </c>
      <c r="BE1971" t="s">
        <v>294</v>
      </c>
      <c r="BO1971" t="s">
        <v>4205</v>
      </c>
      <c r="BP1971" t="s">
        <v>4195</v>
      </c>
      <c r="BQ1971" t="s">
        <v>4206</v>
      </c>
      <c r="BT1971" t="s">
        <v>166</v>
      </c>
      <c r="BU1971" s="1">
        <v>44831</v>
      </c>
      <c r="BW1971" t="s">
        <v>4330</v>
      </c>
      <c r="BX1971" t="s">
        <v>168</v>
      </c>
      <c r="BY1971">
        <v>0.04</v>
      </c>
      <c r="BZ1971" t="s">
        <v>159</v>
      </c>
      <c r="CB1971" t="s">
        <v>581</v>
      </c>
      <c r="CC1971" t="s">
        <v>170</v>
      </c>
    </row>
    <row r="1972" spans="1:81">
      <c r="A1972" t="s">
        <v>138</v>
      </c>
      <c r="B1972" t="s">
        <v>139</v>
      </c>
      <c r="C1972" t="s">
        <v>582</v>
      </c>
      <c r="D1972" t="s">
        <v>141</v>
      </c>
      <c r="E1972" t="s">
        <v>142</v>
      </c>
      <c r="F1972" t="s">
        <v>143</v>
      </c>
      <c r="G1972" s="1">
        <v>44819</v>
      </c>
      <c r="H1972" s="2">
        <v>0.43263888888888891</v>
      </c>
      <c r="I1972" t="s">
        <v>178</v>
      </c>
      <c r="U1972" t="s">
        <v>146</v>
      </c>
      <c r="V1972" t="s">
        <v>147</v>
      </c>
      <c r="W1972" t="s">
        <v>148</v>
      </c>
      <c r="X1972" t="s">
        <v>482</v>
      </c>
      <c r="Y1972" t="s">
        <v>483</v>
      </c>
      <c r="AD1972">
        <v>45.394011999999996</v>
      </c>
      <c r="AE1972">
        <v>-109.442494</v>
      </c>
      <c r="AF1972" t="s">
        <v>151</v>
      </c>
      <c r="AG1972" t="s">
        <v>152</v>
      </c>
      <c r="AH1972" t="s">
        <v>153</v>
      </c>
      <c r="AJ1972" t="s">
        <v>154</v>
      </c>
      <c r="AK1972" t="s">
        <v>4331</v>
      </c>
      <c r="AM1972" t="s">
        <v>4186</v>
      </c>
      <c r="AN1972" t="s">
        <v>4187</v>
      </c>
      <c r="AO1972" t="s">
        <v>158</v>
      </c>
      <c r="AP1972">
        <v>6.2E-2</v>
      </c>
      <c r="AQ1972" t="s">
        <v>159</v>
      </c>
      <c r="AR1972" t="s">
        <v>4193</v>
      </c>
      <c r="AS1972" t="s">
        <v>160</v>
      </c>
      <c r="AU1972" t="s">
        <v>161</v>
      </c>
      <c r="BE1972" t="s">
        <v>294</v>
      </c>
      <c r="BO1972">
        <v>365.1</v>
      </c>
      <c r="BP1972" t="s">
        <v>163</v>
      </c>
      <c r="BQ1972" t="s">
        <v>4188</v>
      </c>
      <c r="BS1972" t="s">
        <v>4189</v>
      </c>
      <c r="BT1972" t="s">
        <v>166</v>
      </c>
      <c r="BU1972" s="1">
        <v>44823</v>
      </c>
      <c r="BW1972" t="s">
        <v>4332</v>
      </c>
      <c r="BX1972" t="s">
        <v>168</v>
      </c>
      <c r="BY1972">
        <v>4.0000000000000001E-3</v>
      </c>
      <c r="BZ1972" t="s">
        <v>159</v>
      </c>
      <c r="CB1972" t="s">
        <v>581</v>
      </c>
      <c r="CC1972" t="s">
        <v>170</v>
      </c>
    </row>
    <row r="1973" spans="1:81">
      <c r="A1973" t="s">
        <v>138</v>
      </c>
      <c r="B1973" t="s">
        <v>139</v>
      </c>
      <c r="C1973" t="s">
        <v>582</v>
      </c>
      <c r="D1973" t="s">
        <v>141</v>
      </c>
      <c r="E1973" t="s">
        <v>142</v>
      </c>
      <c r="F1973" t="s">
        <v>143</v>
      </c>
      <c r="G1973" s="1">
        <v>44819</v>
      </c>
      <c r="H1973" s="2">
        <v>0.43263888888888891</v>
      </c>
      <c r="I1973" t="s">
        <v>178</v>
      </c>
      <c r="U1973" t="s">
        <v>146</v>
      </c>
      <c r="V1973" t="s">
        <v>147</v>
      </c>
      <c r="W1973" t="s">
        <v>148</v>
      </c>
      <c r="X1973" t="s">
        <v>482</v>
      </c>
      <c r="Y1973" t="s">
        <v>483</v>
      </c>
      <c r="AD1973">
        <v>45.394011999999996</v>
      </c>
      <c r="AE1973">
        <v>-109.442494</v>
      </c>
      <c r="AF1973" t="s">
        <v>151</v>
      </c>
      <c r="AG1973" t="s">
        <v>152</v>
      </c>
      <c r="AH1973" t="s">
        <v>153</v>
      </c>
      <c r="AJ1973" t="s">
        <v>154</v>
      </c>
      <c r="AK1973" t="s">
        <v>4333</v>
      </c>
      <c r="AN1973" t="s">
        <v>4192</v>
      </c>
      <c r="AP1973">
        <v>20</v>
      </c>
      <c r="AQ1973" t="s">
        <v>159</v>
      </c>
      <c r="AS1973" t="s">
        <v>160</v>
      </c>
      <c r="AU1973" t="s">
        <v>161</v>
      </c>
      <c r="BE1973" t="s">
        <v>294</v>
      </c>
      <c r="BO1973" t="s">
        <v>4194</v>
      </c>
      <c r="BP1973" t="s">
        <v>4195</v>
      </c>
      <c r="BQ1973" t="s">
        <v>4196</v>
      </c>
      <c r="BS1973" t="s">
        <v>4197</v>
      </c>
      <c r="BT1973" t="s">
        <v>166</v>
      </c>
      <c r="BU1973" s="1">
        <v>44820</v>
      </c>
      <c r="BW1973" t="s">
        <v>4334</v>
      </c>
      <c r="BX1973" t="s">
        <v>168</v>
      </c>
      <c r="BY1973">
        <v>4</v>
      </c>
      <c r="BZ1973" t="s">
        <v>159</v>
      </c>
      <c r="CB1973" t="s">
        <v>581</v>
      </c>
      <c r="CC1973" t="s">
        <v>170</v>
      </c>
    </row>
    <row r="1974" spans="1:81">
      <c r="A1974" t="s">
        <v>138</v>
      </c>
      <c r="B1974" t="s">
        <v>139</v>
      </c>
      <c r="C1974" t="s">
        <v>590</v>
      </c>
      <c r="D1974" t="s">
        <v>141</v>
      </c>
      <c r="E1974" t="s">
        <v>142</v>
      </c>
      <c r="F1974" t="s">
        <v>143</v>
      </c>
      <c r="G1974" s="1">
        <v>44852</v>
      </c>
      <c r="H1974" s="2">
        <v>0.3923611111111111</v>
      </c>
      <c r="I1974" t="s">
        <v>178</v>
      </c>
      <c r="U1974" t="s">
        <v>146</v>
      </c>
      <c r="V1974" t="s">
        <v>147</v>
      </c>
      <c r="W1974" t="s">
        <v>148</v>
      </c>
      <c r="X1974" t="s">
        <v>482</v>
      </c>
      <c r="Y1974" t="s">
        <v>483</v>
      </c>
      <c r="AD1974">
        <v>45.394011999999996</v>
      </c>
      <c r="AE1974">
        <v>-109.442494</v>
      </c>
      <c r="AF1974" t="s">
        <v>151</v>
      </c>
      <c r="AG1974" t="s">
        <v>152</v>
      </c>
      <c r="AH1974" t="s">
        <v>153</v>
      </c>
      <c r="AJ1974" t="s">
        <v>154</v>
      </c>
      <c r="AK1974" t="s">
        <v>591</v>
      </c>
      <c r="AL1974" t="s">
        <v>173</v>
      </c>
      <c r="AM1974" t="s">
        <v>156</v>
      </c>
      <c r="AN1974" t="s">
        <v>157</v>
      </c>
      <c r="AO1974" t="s">
        <v>158</v>
      </c>
      <c r="AS1974" t="s">
        <v>160</v>
      </c>
      <c r="AU1974" t="s">
        <v>161</v>
      </c>
      <c r="BE1974" t="s">
        <v>588</v>
      </c>
      <c r="BO1974">
        <v>353.2</v>
      </c>
      <c r="BP1974" t="s">
        <v>163</v>
      </c>
      <c r="BQ1974" t="s">
        <v>164</v>
      </c>
      <c r="BS1974" t="s">
        <v>165</v>
      </c>
      <c r="BT1974" t="s">
        <v>166</v>
      </c>
      <c r="BU1974" s="1">
        <v>44853</v>
      </c>
      <c r="BW1974" t="s">
        <v>592</v>
      </c>
      <c r="BX1974" t="s">
        <v>168</v>
      </c>
      <c r="BY1974">
        <v>0.01</v>
      </c>
      <c r="BZ1974" t="s">
        <v>159</v>
      </c>
      <c r="CB1974" t="s">
        <v>593</v>
      </c>
      <c r="CC1974" t="s">
        <v>170</v>
      </c>
    </row>
    <row r="1975" spans="1:81">
      <c r="A1975" t="s">
        <v>138</v>
      </c>
      <c r="B1975" t="s">
        <v>139</v>
      </c>
      <c r="C1975" t="s">
        <v>590</v>
      </c>
      <c r="D1975" t="s">
        <v>141</v>
      </c>
      <c r="E1975" t="s">
        <v>142</v>
      </c>
      <c r="F1975" t="s">
        <v>143</v>
      </c>
      <c r="G1975" s="1">
        <v>44852</v>
      </c>
      <c r="H1975" s="2">
        <v>0.3923611111111111</v>
      </c>
      <c r="I1975" t="s">
        <v>178</v>
      </c>
      <c r="U1975" t="s">
        <v>146</v>
      </c>
      <c r="V1975" t="s">
        <v>147</v>
      </c>
      <c r="W1975" t="s">
        <v>148</v>
      </c>
      <c r="X1975" t="s">
        <v>482</v>
      </c>
      <c r="Y1975" t="s">
        <v>483</v>
      </c>
      <c r="AD1975">
        <v>45.394011999999996</v>
      </c>
      <c r="AE1975">
        <v>-109.442494</v>
      </c>
      <c r="AF1975" t="s">
        <v>151</v>
      </c>
      <c r="AG1975" t="s">
        <v>152</v>
      </c>
      <c r="AH1975" t="s">
        <v>153</v>
      </c>
      <c r="AJ1975" t="s">
        <v>154</v>
      </c>
      <c r="AK1975" t="s">
        <v>4335</v>
      </c>
      <c r="AM1975" t="s">
        <v>156</v>
      </c>
      <c r="AN1975" t="s">
        <v>4204</v>
      </c>
      <c r="AO1975" t="s">
        <v>158</v>
      </c>
      <c r="AP1975">
        <v>0.15</v>
      </c>
      <c r="AQ1975" t="s">
        <v>159</v>
      </c>
      <c r="AS1975" t="s">
        <v>160</v>
      </c>
      <c r="AU1975" t="s">
        <v>161</v>
      </c>
      <c r="BE1975" t="s">
        <v>588</v>
      </c>
      <c r="BO1975" t="s">
        <v>4205</v>
      </c>
      <c r="BP1975" t="s">
        <v>4195</v>
      </c>
      <c r="BQ1975" t="s">
        <v>4206</v>
      </c>
      <c r="BT1975" t="s">
        <v>166</v>
      </c>
      <c r="BU1975" s="1">
        <v>44858</v>
      </c>
      <c r="BW1975" t="s">
        <v>4336</v>
      </c>
      <c r="BX1975" t="s">
        <v>168</v>
      </c>
      <c r="BY1975">
        <v>0.04</v>
      </c>
      <c r="BZ1975" t="s">
        <v>159</v>
      </c>
      <c r="CB1975" t="s">
        <v>593</v>
      </c>
      <c r="CC1975" t="s">
        <v>170</v>
      </c>
    </row>
    <row r="1976" spans="1:81">
      <c r="A1976" t="s">
        <v>138</v>
      </c>
      <c r="B1976" t="s">
        <v>139</v>
      </c>
      <c r="C1976" t="s">
        <v>590</v>
      </c>
      <c r="D1976" t="s">
        <v>141</v>
      </c>
      <c r="E1976" t="s">
        <v>142</v>
      </c>
      <c r="F1976" t="s">
        <v>143</v>
      </c>
      <c r="G1976" s="1">
        <v>44852</v>
      </c>
      <c r="H1976" s="2">
        <v>0.3923611111111111</v>
      </c>
      <c r="I1976" t="s">
        <v>178</v>
      </c>
      <c r="U1976" t="s">
        <v>146</v>
      </c>
      <c r="V1976" t="s">
        <v>147</v>
      </c>
      <c r="W1976" t="s">
        <v>148</v>
      </c>
      <c r="X1976" t="s">
        <v>482</v>
      </c>
      <c r="Y1976" t="s">
        <v>483</v>
      </c>
      <c r="AD1976">
        <v>45.394011999999996</v>
      </c>
      <c r="AE1976">
        <v>-109.442494</v>
      </c>
      <c r="AF1976" t="s">
        <v>151</v>
      </c>
      <c r="AG1976" t="s">
        <v>152</v>
      </c>
      <c r="AH1976" t="s">
        <v>153</v>
      </c>
      <c r="AJ1976" t="s">
        <v>154</v>
      </c>
      <c r="AK1976" t="s">
        <v>4337</v>
      </c>
      <c r="AM1976" t="s">
        <v>4186</v>
      </c>
      <c r="AN1976" t="s">
        <v>4187</v>
      </c>
      <c r="AO1976" t="s">
        <v>158</v>
      </c>
      <c r="AP1976">
        <v>4.7E-2</v>
      </c>
      <c r="AQ1976" t="s">
        <v>159</v>
      </c>
      <c r="AS1976" t="s">
        <v>160</v>
      </c>
      <c r="AU1976" t="s">
        <v>161</v>
      </c>
      <c r="BE1976" t="s">
        <v>588</v>
      </c>
      <c r="BO1976">
        <v>365.1</v>
      </c>
      <c r="BP1976" t="s">
        <v>163</v>
      </c>
      <c r="BQ1976" t="s">
        <v>4188</v>
      </c>
      <c r="BS1976" t="s">
        <v>4189</v>
      </c>
      <c r="BT1976" t="s">
        <v>166</v>
      </c>
      <c r="BU1976" s="1">
        <v>44853</v>
      </c>
      <c r="BW1976" t="s">
        <v>4338</v>
      </c>
      <c r="BX1976" t="s">
        <v>168</v>
      </c>
      <c r="BY1976">
        <v>5.0000000000000001E-3</v>
      </c>
      <c r="BZ1976" t="s">
        <v>159</v>
      </c>
      <c r="CB1976" t="s">
        <v>593</v>
      </c>
      <c r="CC1976" t="s">
        <v>170</v>
      </c>
    </row>
    <row r="1977" spans="1:81">
      <c r="A1977" t="s">
        <v>138</v>
      </c>
      <c r="B1977" t="s">
        <v>139</v>
      </c>
      <c r="C1977" t="s">
        <v>590</v>
      </c>
      <c r="D1977" t="s">
        <v>141</v>
      </c>
      <c r="E1977" t="s">
        <v>142</v>
      </c>
      <c r="F1977" t="s">
        <v>143</v>
      </c>
      <c r="G1977" s="1">
        <v>44852</v>
      </c>
      <c r="H1977" s="2">
        <v>0.3923611111111111</v>
      </c>
      <c r="I1977" t="s">
        <v>178</v>
      </c>
      <c r="U1977" t="s">
        <v>146</v>
      </c>
      <c r="V1977" t="s">
        <v>147</v>
      </c>
      <c r="W1977" t="s">
        <v>148</v>
      </c>
      <c r="X1977" t="s">
        <v>482</v>
      </c>
      <c r="Y1977" t="s">
        <v>483</v>
      </c>
      <c r="AD1977">
        <v>45.394011999999996</v>
      </c>
      <c r="AE1977">
        <v>-109.442494</v>
      </c>
      <c r="AF1977" t="s">
        <v>151</v>
      </c>
      <c r="AG1977" t="s">
        <v>152</v>
      </c>
      <c r="AH1977" t="s">
        <v>153</v>
      </c>
      <c r="AJ1977" t="s">
        <v>154</v>
      </c>
      <c r="AK1977" t="s">
        <v>4339</v>
      </c>
      <c r="AN1977" t="s">
        <v>4192</v>
      </c>
      <c r="AP1977">
        <v>27</v>
      </c>
      <c r="AQ1977" t="s">
        <v>159</v>
      </c>
      <c r="AS1977" t="s">
        <v>160</v>
      </c>
      <c r="AU1977" t="s">
        <v>161</v>
      </c>
      <c r="BE1977" t="s">
        <v>588</v>
      </c>
      <c r="BO1977" t="s">
        <v>4194</v>
      </c>
      <c r="BP1977" t="s">
        <v>4195</v>
      </c>
      <c r="BQ1977" t="s">
        <v>4196</v>
      </c>
      <c r="BS1977" t="s">
        <v>4197</v>
      </c>
      <c r="BT1977" t="s">
        <v>166</v>
      </c>
      <c r="BU1977" s="1">
        <v>44853</v>
      </c>
      <c r="BW1977" t="s">
        <v>4340</v>
      </c>
      <c r="BX1977" t="s">
        <v>168</v>
      </c>
      <c r="BY1977">
        <v>4</v>
      </c>
      <c r="BZ1977" t="s">
        <v>159</v>
      </c>
      <c r="CB1977" t="s">
        <v>593</v>
      </c>
      <c r="CC1977" t="s">
        <v>170</v>
      </c>
    </row>
    <row r="1978" spans="1:81">
      <c r="A1978" t="s">
        <v>138</v>
      </c>
      <c r="B1978" t="s">
        <v>139</v>
      </c>
      <c r="C1978" t="s">
        <v>594</v>
      </c>
      <c r="D1978" t="s">
        <v>141</v>
      </c>
      <c r="E1978" t="s">
        <v>142</v>
      </c>
      <c r="F1978" t="s">
        <v>143</v>
      </c>
      <c r="G1978" s="1">
        <v>44879</v>
      </c>
      <c r="H1978" s="2">
        <v>0.45416666666666666</v>
      </c>
      <c r="I1978" t="s">
        <v>178</v>
      </c>
      <c r="U1978" t="s">
        <v>146</v>
      </c>
      <c r="V1978" t="s">
        <v>147</v>
      </c>
      <c r="W1978" t="s">
        <v>148</v>
      </c>
      <c r="X1978" t="s">
        <v>482</v>
      </c>
      <c r="Y1978" t="s">
        <v>483</v>
      </c>
      <c r="AD1978">
        <v>45.394011999999996</v>
      </c>
      <c r="AE1978">
        <v>-109.442494</v>
      </c>
      <c r="AF1978" t="s">
        <v>151</v>
      </c>
      <c r="AG1978" t="s">
        <v>152</v>
      </c>
      <c r="AH1978" t="s">
        <v>153</v>
      </c>
      <c r="AJ1978" t="s">
        <v>154</v>
      </c>
      <c r="AK1978" t="s">
        <v>595</v>
      </c>
      <c r="AM1978" t="s">
        <v>156</v>
      </c>
      <c r="AN1978" t="s">
        <v>157</v>
      </c>
      <c r="AO1978" t="s">
        <v>158</v>
      </c>
      <c r="AP1978">
        <v>0.02</v>
      </c>
      <c r="AQ1978" t="s">
        <v>159</v>
      </c>
      <c r="AS1978" t="s">
        <v>160</v>
      </c>
      <c r="AU1978" t="s">
        <v>161</v>
      </c>
      <c r="BE1978" t="s">
        <v>596</v>
      </c>
      <c r="BO1978">
        <v>353.2</v>
      </c>
      <c r="BP1978" t="s">
        <v>163</v>
      </c>
      <c r="BQ1978" t="s">
        <v>164</v>
      </c>
      <c r="BS1978" t="s">
        <v>165</v>
      </c>
      <c r="BT1978" t="s">
        <v>166</v>
      </c>
      <c r="BU1978" s="1">
        <v>44880</v>
      </c>
      <c r="BW1978" t="s">
        <v>597</v>
      </c>
      <c r="BX1978" t="s">
        <v>168</v>
      </c>
      <c r="BY1978">
        <v>0.01</v>
      </c>
      <c r="BZ1978" t="s">
        <v>159</v>
      </c>
      <c r="CB1978" t="s">
        <v>593</v>
      </c>
      <c r="CC1978" t="s">
        <v>170</v>
      </c>
    </row>
    <row r="1979" spans="1:81">
      <c r="A1979" t="s">
        <v>138</v>
      </c>
      <c r="B1979" t="s">
        <v>139</v>
      </c>
      <c r="C1979" t="s">
        <v>594</v>
      </c>
      <c r="D1979" t="s">
        <v>141</v>
      </c>
      <c r="E1979" t="s">
        <v>142</v>
      </c>
      <c r="F1979" t="s">
        <v>143</v>
      </c>
      <c r="G1979" s="1">
        <v>44879</v>
      </c>
      <c r="H1979" s="2">
        <v>0.45416666666666666</v>
      </c>
      <c r="I1979" t="s">
        <v>178</v>
      </c>
      <c r="U1979" t="s">
        <v>146</v>
      </c>
      <c r="V1979" t="s">
        <v>147</v>
      </c>
      <c r="W1979" t="s">
        <v>148</v>
      </c>
      <c r="X1979" t="s">
        <v>482</v>
      </c>
      <c r="Y1979" t="s">
        <v>483</v>
      </c>
      <c r="AD1979">
        <v>45.394011999999996</v>
      </c>
      <c r="AE1979">
        <v>-109.442494</v>
      </c>
      <c r="AF1979" t="s">
        <v>151</v>
      </c>
      <c r="AG1979" t="s">
        <v>152</v>
      </c>
      <c r="AH1979" t="s">
        <v>153</v>
      </c>
      <c r="AJ1979" t="s">
        <v>154</v>
      </c>
      <c r="AK1979" t="s">
        <v>4341</v>
      </c>
      <c r="AM1979" t="s">
        <v>156</v>
      </c>
      <c r="AN1979" t="s">
        <v>4204</v>
      </c>
      <c r="AO1979" t="s">
        <v>158</v>
      </c>
      <c r="AP1979">
        <v>0.13</v>
      </c>
      <c r="AQ1979" t="s">
        <v>159</v>
      </c>
      <c r="AS1979" t="s">
        <v>160</v>
      </c>
      <c r="AU1979" t="s">
        <v>161</v>
      </c>
      <c r="BE1979" t="s">
        <v>596</v>
      </c>
      <c r="BO1979" t="s">
        <v>4205</v>
      </c>
      <c r="BP1979" t="s">
        <v>4195</v>
      </c>
      <c r="BQ1979" t="s">
        <v>4206</v>
      </c>
      <c r="BT1979" t="s">
        <v>166</v>
      </c>
      <c r="BU1979" s="1">
        <v>44886</v>
      </c>
      <c r="BW1979" t="s">
        <v>4342</v>
      </c>
      <c r="BX1979" t="s">
        <v>168</v>
      </c>
      <c r="BY1979">
        <v>0.04</v>
      </c>
      <c r="BZ1979" t="s">
        <v>159</v>
      </c>
      <c r="CB1979" t="s">
        <v>593</v>
      </c>
      <c r="CC1979" t="s">
        <v>170</v>
      </c>
    </row>
    <row r="1980" spans="1:81">
      <c r="A1980" t="s">
        <v>138</v>
      </c>
      <c r="B1980" t="s">
        <v>139</v>
      </c>
      <c r="C1980" t="s">
        <v>594</v>
      </c>
      <c r="D1980" t="s">
        <v>141</v>
      </c>
      <c r="E1980" t="s">
        <v>142</v>
      </c>
      <c r="F1980" t="s">
        <v>143</v>
      </c>
      <c r="G1980" s="1">
        <v>44879</v>
      </c>
      <c r="H1980" s="2">
        <v>0.45416666666666666</v>
      </c>
      <c r="I1980" t="s">
        <v>178</v>
      </c>
      <c r="U1980" t="s">
        <v>146</v>
      </c>
      <c r="V1980" t="s">
        <v>147</v>
      </c>
      <c r="W1980" t="s">
        <v>148</v>
      </c>
      <c r="X1980" t="s">
        <v>482</v>
      </c>
      <c r="Y1980" t="s">
        <v>483</v>
      </c>
      <c r="AD1980">
        <v>45.394011999999996</v>
      </c>
      <c r="AE1980">
        <v>-109.442494</v>
      </c>
      <c r="AF1980" t="s">
        <v>151</v>
      </c>
      <c r="AG1980" t="s">
        <v>152</v>
      </c>
      <c r="AH1980" t="s">
        <v>153</v>
      </c>
      <c r="AJ1980" t="s">
        <v>154</v>
      </c>
      <c r="AK1980" t="s">
        <v>4343</v>
      </c>
      <c r="AM1980" t="s">
        <v>4186</v>
      </c>
      <c r="AN1980" t="s">
        <v>4187</v>
      </c>
      <c r="AO1980" t="s">
        <v>158</v>
      </c>
      <c r="AP1980">
        <v>3.5999999999999997E-2</v>
      </c>
      <c r="AQ1980" t="s">
        <v>159</v>
      </c>
      <c r="AS1980" t="s">
        <v>160</v>
      </c>
      <c r="AU1980" t="s">
        <v>161</v>
      </c>
      <c r="BE1980" t="s">
        <v>596</v>
      </c>
      <c r="BO1980">
        <v>365.1</v>
      </c>
      <c r="BP1980" t="s">
        <v>163</v>
      </c>
      <c r="BQ1980" t="s">
        <v>4188</v>
      </c>
      <c r="BS1980" t="s">
        <v>4189</v>
      </c>
      <c r="BT1980" t="s">
        <v>166</v>
      </c>
      <c r="BU1980" s="1">
        <v>44897</v>
      </c>
      <c r="BW1980" t="s">
        <v>4344</v>
      </c>
      <c r="BX1980" t="s">
        <v>168</v>
      </c>
      <c r="BY1980">
        <v>5.0000000000000001E-3</v>
      </c>
      <c r="BZ1980" t="s">
        <v>159</v>
      </c>
      <c r="CB1980" t="s">
        <v>593</v>
      </c>
      <c r="CC1980" t="s">
        <v>170</v>
      </c>
    </row>
    <row r="1981" spans="1:81">
      <c r="A1981" t="s">
        <v>138</v>
      </c>
      <c r="B1981" t="s">
        <v>139</v>
      </c>
      <c r="C1981" t="s">
        <v>594</v>
      </c>
      <c r="D1981" t="s">
        <v>141</v>
      </c>
      <c r="E1981" t="s">
        <v>142</v>
      </c>
      <c r="F1981" t="s">
        <v>143</v>
      </c>
      <c r="G1981" s="1">
        <v>44879</v>
      </c>
      <c r="H1981" s="2">
        <v>0.45416666666666666</v>
      </c>
      <c r="I1981" t="s">
        <v>178</v>
      </c>
      <c r="U1981" t="s">
        <v>146</v>
      </c>
      <c r="V1981" t="s">
        <v>147</v>
      </c>
      <c r="W1981" t="s">
        <v>148</v>
      </c>
      <c r="X1981" t="s">
        <v>482</v>
      </c>
      <c r="Y1981" t="s">
        <v>483</v>
      </c>
      <c r="AD1981">
        <v>45.394011999999996</v>
      </c>
      <c r="AE1981">
        <v>-109.442494</v>
      </c>
      <c r="AF1981" t="s">
        <v>151</v>
      </c>
      <c r="AG1981" t="s">
        <v>152</v>
      </c>
      <c r="AH1981" t="s">
        <v>153</v>
      </c>
      <c r="AJ1981" t="s">
        <v>154</v>
      </c>
      <c r="AK1981" t="s">
        <v>4345</v>
      </c>
      <c r="AN1981" t="s">
        <v>4192</v>
      </c>
      <c r="AP1981">
        <v>10</v>
      </c>
      <c r="AQ1981" t="s">
        <v>159</v>
      </c>
      <c r="AS1981" t="s">
        <v>160</v>
      </c>
      <c r="AU1981" t="s">
        <v>161</v>
      </c>
      <c r="BE1981" t="s">
        <v>596</v>
      </c>
      <c r="BO1981" t="s">
        <v>4194</v>
      </c>
      <c r="BP1981" t="s">
        <v>4195</v>
      </c>
      <c r="BQ1981" t="s">
        <v>4196</v>
      </c>
      <c r="BS1981" t="s">
        <v>4197</v>
      </c>
      <c r="BT1981" t="s">
        <v>166</v>
      </c>
      <c r="BU1981" s="1">
        <v>44880</v>
      </c>
      <c r="BW1981" t="s">
        <v>4346</v>
      </c>
      <c r="BX1981" t="s">
        <v>168</v>
      </c>
      <c r="BY1981">
        <v>4</v>
      </c>
      <c r="BZ1981" t="s">
        <v>159</v>
      </c>
      <c r="CB1981" t="s">
        <v>593</v>
      </c>
      <c r="CC1981" t="s">
        <v>170</v>
      </c>
    </row>
    <row r="1982" spans="1:81">
      <c r="A1982" t="s">
        <v>138</v>
      </c>
      <c r="B1982" t="s">
        <v>139</v>
      </c>
      <c r="C1982" t="s">
        <v>598</v>
      </c>
      <c r="D1982" t="s">
        <v>141</v>
      </c>
      <c r="E1982" t="s">
        <v>142</v>
      </c>
      <c r="F1982" t="s">
        <v>143</v>
      </c>
      <c r="G1982" s="1">
        <v>44915</v>
      </c>
      <c r="H1982" s="2">
        <v>0.4513888888888889</v>
      </c>
      <c r="I1982" t="s">
        <v>178</v>
      </c>
      <c r="U1982" t="s">
        <v>146</v>
      </c>
      <c r="V1982" t="s">
        <v>147</v>
      </c>
      <c r="W1982" t="s">
        <v>148</v>
      </c>
      <c r="X1982" t="s">
        <v>482</v>
      </c>
      <c r="Y1982" t="s">
        <v>483</v>
      </c>
      <c r="AD1982">
        <v>45.394011999999996</v>
      </c>
      <c r="AE1982">
        <v>-109.442494</v>
      </c>
      <c r="AF1982" t="s">
        <v>151</v>
      </c>
      <c r="AG1982" t="s">
        <v>152</v>
      </c>
      <c r="AH1982" t="s">
        <v>153</v>
      </c>
      <c r="AJ1982" t="s">
        <v>154</v>
      </c>
      <c r="AK1982" t="s">
        <v>599</v>
      </c>
      <c r="AM1982" t="s">
        <v>156</v>
      </c>
      <c r="AN1982" t="s">
        <v>157</v>
      </c>
      <c r="AO1982" t="s">
        <v>158</v>
      </c>
      <c r="AP1982">
        <v>0.16</v>
      </c>
      <c r="AQ1982" t="s">
        <v>159</v>
      </c>
      <c r="AS1982" t="s">
        <v>160</v>
      </c>
      <c r="AU1982" t="s">
        <v>161</v>
      </c>
      <c r="BE1982" t="s">
        <v>600</v>
      </c>
      <c r="BO1982">
        <v>353.2</v>
      </c>
      <c r="BP1982" t="s">
        <v>163</v>
      </c>
      <c r="BQ1982" t="s">
        <v>164</v>
      </c>
      <c r="BS1982" t="s">
        <v>165</v>
      </c>
      <c r="BT1982" t="s">
        <v>166</v>
      </c>
      <c r="BU1982" s="1">
        <v>44922</v>
      </c>
      <c r="BW1982" t="s">
        <v>601</v>
      </c>
      <c r="BX1982" t="s">
        <v>168</v>
      </c>
      <c r="BY1982">
        <v>0.01</v>
      </c>
      <c r="BZ1982" t="s">
        <v>159</v>
      </c>
      <c r="CB1982" t="s">
        <v>593</v>
      </c>
      <c r="CC1982" t="s">
        <v>170</v>
      </c>
    </row>
    <row r="1983" spans="1:81">
      <c r="A1983" t="s">
        <v>138</v>
      </c>
      <c r="B1983" t="s">
        <v>139</v>
      </c>
      <c r="C1983" t="s">
        <v>598</v>
      </c>
      <c r="D1983" t="s">
        <v>141</v>
      </c>
      <c r="E1983" t="s">
        <v>142</v>
      </c>
      <c r="F1983" t="s">
        <v>143</v>
      </c>
      <c r="G1983" s="1">
        <v>44915</v>
      </c>
      <c r="H1983" s="2">
        <v>0.4513888888888889</v>
      </c>
      <c r="I1983" t="s">
        <v>178</v>
      </c>
      <c r="U1983" t="s">
        <v>146</v>
      </c>
      <c r="V1983" t="s">
        <v>147</v>
      </c>
      <c r="W1983" t="s">
        <v>148</v>
      </c>
      <c r="X1983" t="s">
        <v>482</v>
      </c>
      <c r="Y1983" t="s">
        <v>483</v>
      </c>
      <c r="AD1983">
        <v>45.394011999999996</v>
      </c>
      <c r="AE1983">
        <v>-109.442494</v>
      </c>
      <c r="AF1983" t="s">
        <v>151</v>
      </c>
      <c r="AG1983" t="s">
        <v>152</v>
      </c>
      <c r="AH1983" t="s">
        <v>153</v>
      </c>
      <c r="AJ1983" t="s">
        <v>154</v>
      </c>
      <c r="AK1983" t="s">
        <v>4347</v>
      </c>
      <c r="AM1983" t="s">
        <v>156</v>
      </c>
      <c r="AN1983" t="s">
        <v>4204</v>
      </c>
      <c r="AO1983" t="s">
        <v>158</v>
      </c>
      <c r="AP1983">
        <v>0.26</v>
      </c>
      <c r="AQ1983" t="s">
        <v>159</v>
      </c>
      <c r="AS1983" t="s">
        <v>160</v>
      </c>
      <c r="AU1983" t="s">
        <v>161</v>
      </c>
      <c r="BE1983" t="s">
        <v>600</v>
      </c>
      <c r="BO1983" t="s">
        <v>4205</v>
      </c>
      <c r="BP1983" t="s">
        <v>4195</v>
      </c>
      <c r="BQ1983" t="s">
        <v>4206</v>
      </c>
      <c r="BT1983" t="s">
        <v>166</v>
      </c>
      <c r="BU1983" s="1">
        <v>44923</v>
      </c>
      <c r="BW1983" t="s">
        <v>4348</v>
      </c>
      <c r="BX1983" t="s">
        <v>168</v>
      </c>
      <c r="BY1983">
        <v>0.04</v>
      </c>
      <c r="BZ1983" t="s">
        <v>159</v>
      </c>
      <c r="CB1983" t="s">
        <v>593</v>
      </c>
      <c r="CC1983" t="s">
        <v>170</v>
      </c>
    </row>
    <row r="1984" spans="1:81">
      <c r="A1984" t="s">
        <v>138</v>
      </c>
      <c r="B1984" t="s">
        <v>139</v>
      </c>
      <c r="C1984" t="s">
        <v>598</v>
      </c>
      <c r="D1984" t="s">
        <v>141</v>
      </c>
      <c r="E1984" t="s">
        <v>142</v>
      </c>
      <c r="F1984" t="s">
        <v>143</v>
      </c>
      <c r="G1984" s="1">
        <v>44915</v>
      </c>
      <c r="H1984" s="2">
        <v>0.4513888888888889</v>
      </c>
      <c r="I1984" t="s">
        <v>178</v>
      </c>
      <c r="U1984" t="s">
        <v>146</v>
      </c>
      <c r="V1984" t="s">
        <v>147</v>
      </c>
      <c r="W1984" t="s">
        <v>148</v>
      </c>
      <c r="X1984" t="s">
        <v>482</v>
      </c>
      <c r="Y1984" t="s">
        <v>483</v>
      </c>
      <c r="AD1984">
        <v>45.394011999999996</v>
      </c>
      <c r="AE1984">
        <v>-109.442494</v>
      </c>
      <c r="AF1984" t="s">
        <v>151</v>
      </c>
      <c r="AG1984" t="s">
        <v>152</v>
      </c>
      <c r="AH1984" t="s">
        <v>153</v>
      </c>
      <c r="AJ1984" t="s">
        <v>154</v>
      </c>
      <c r="AK1984" t="s">
        <v>4349</v>
      </c>
      <c r="AM1984" t="s">
        <v>4186</v>
      </c>
      <c r="AN1984" t="s">
        <v>4187</v>
      </c>
      <c r="AO1984" t="s">
        <v>158</v>
      </c>
      <c r="AP1984">
        <v>1.4999999999999999E-2</v>
      </c>
      <c r="AQ1984" t="s">
        <v>159</v>
      </c>
      <c r="AS1984" t="s">
        <v>160</v>
      </c>
      <c r="AU1984" t="s">
        <v>161</v>
      </c>
      <c r="BE1984" t="s">
        <v>600</v>
      </c>
      <c r="BO1984">
        <v>365.1</v>
      </c>
      <c r="BP1984" t="s">
        <v>163</v>
      </c>
      <c r="BQ1984" t="s">
        <v>4188</v>
      </c>
      <c r="BS1984" t="s">
        <v>4189</v>
      </c>
      <c r="BT1984" t="s">
        <v>166</v>
      </c>
      <c r="BU1984" s="1">
        <v>44918</v>
      </c>
      <c r="BW1984" t="s">
        <v>4350</v>
      </c>
      <c r="BX1984" t="s">
        <v>168</v>
      </c>
      <c r="BY1984">
        <v>5.0000000000000001E-3</v>
      </c>
      <c r="BZ1984" t="s">
        <v>159</v>
      </c>
      <c r="CB1984" t="s">
        <v>593</v>
      </c>
      <c r="CC1984" t="s">
        <v>170</v>
      </c>
    </row>
    <row r="1985" spans="1:81">
      <c r="A1985" t="s">
        <v>138</v>
      </c>
      <c r="B1985" t="s">
        <v>139</v>
      </c>
      <c r="C1985" t="s">
        <v>598</v>
      </c>
      <c r="D1985" t="s">
        <v>141</v>
      </c>
      <c r="E1985" t="s">
        <v>142</v>
      </c>
      <c r="F1985" t="s">
        <v>143</v>
      </c>
      <c r="G1985" s="1">
        <v>44915</v>
      </c>
      <c r="H1985" s="2">
        <v>0.4513888888888889</v>
      </c>
      <c r="I1985" t="s">
        <v>178</v>
      </c>
      <c r="U1985" t="s">
        <v>146</v>
      </c>
      <c r="V1985" t="s">
        <v>147</v>
      </c>
      <c r="W1985" t="s">
        <v>148</v>
      </c>
      <c r="X1985" t="s">
        <v>482</v>
      </c>
      <c r="Y1985" t="s">
        <v>483</v>
      </c>
      <c r="AD1985">
        <v>45.394011999999996</v>
      </c>
      <c r="AE1985">
        <v>-109.442494</v>
      </c>
      <c r="AF1985" t="s">
        <v>151</v>
      </c>
      <c r="AG1985" t="s">
        <v>152</v>
      </c>
      <c r="AH1985" t="s">
        <v>153</v>
      </c>
      <c r="AJ1985" t="s">
        <v>154</v>
      </c>
      <c r="AK1985" t="s">
        <v>4351</v>
      </c>
      <c r="AN1985" t="s">
        <v>4192</v>
      </c>
      <c r="AP1985">
        <v>7</v>
      </c>
      <c r="AQ1985" t="s">
        <v>159</v>
      </c>
      <c r="AS1985" t="s">
        <v>160</v>
      </c>
      <c r="AU1985" t="s">
        <v>161</v>
      </c>
      <c r="BE1985" t="s">
        <v>600</v>
      </c>
      <c r="BO1985" t="s">
        <v>4194</v>
      </c>
      <c r="BP1985" t="s">
        <v>4195</v>
      </c>
      <c r="BQ1985" t="s">
        <v>4196</v>
      </c>
      <c r="BS1985" t="s">
        <v>4197</v>
      </c>
      <c r="BT1985" t="s">
        <v>166</v>
      </c>
      <c r="BU1985" s="1">
        <v>44916</v>
      </c>
      <c r="BW1985" t="s">
        <v>4352</v>
      </c>
      <c r="BX1985" t="s">
        <v>168</v>
      </c>
      <c r="BY1985">
        <v>4</v>
      </c>
      <c r="BZ1985" t="s">
        <v>159</v>
      </c>
      <c r="CB1985" t="s">
        <v>593</v>
      </c>
      <c r="CC1985" t="s">
        <v>170</v>
      </c>
    </row>
    <row r="1986" spans="1:81">
      <c r="A1986" t="s">
        <v>138</v>
      </c>
      <c r="B1986" t="s">
        <v>139</v>
      </c>
      <c r="C1986" t="s">
        <v>602</v>
      </c>
      <c r="D1986" t="s">
        <v>141</v>
      </c>
      <c r="E1986" t="s">
        <v>142</v>
      </c>
      <c r="F1986" t="s">
        <v>143</v>
      </c>
      <c r="G1986" s="1">
        <v>44943</v>
      </c>
      <c r="H1986" s="2">
        <v>0.40625</v>
      </c>
      <c r="I1986" t="s">
        <v>178</v>
      </c>
      <c r="U1986" t="s">
        <v>146</v>
      </c>
      <c r="V1986" t="s">
        <v>147</v>
      </c>
      <c r="W1986" t="s">
        <v>148</v>
      </c>
      <c r="X1986" t="s">
        <v>482</v>
      </c>
      <c r="Y1986" t="s">
        <v>483</v>
      </c>
      <c r="AD1986">
        <v>45.394011999999996</v>
      </c>
      <c r="AE1986">
        <v>-109.442494</v>
      </c>
      <c r="AF1986" t="s">
        <v>151</v>
      </c>
      <c r="AG1986" t="s">
        <v>152</v>
      </c>
      <c r="AH1986" t="s">
        <v>153</v>
      </c>
      <c r="AJ1986" t="s">
        <v>154</v>
      </c>
      <c r="AK1986" t="s">
        <v>603</v>
      </c>
      <c r="AM1986" t="s">
        <v>156</v>
      </c>
      <c r="AN1986" t="s">
        <v>157</v>
      </c>
      <c r="AO1986" t="s">
        <v>158</v>
      </c>
      <c r="AP1986">
        <v>7.0000000000000007E-2</v>
      </c>
      <c r="AQ1986" t="s">
        <v>159</v>
      </c>
      <c r="AS1986" t="s">
        <v>160</v>
      </c>
      <c r="AU1986" t="s">
        <v>161</v>
      </c>
      <c r="BE1986" t="s">
        <v>604</v>
      </c>
      <c r="BO1986">
        <v>353.2</v>
      </c>
      <c r="BP1986" t="s">
        <v>163</v>
      </c>
      <c r="BQ1986" t="s">
        <v>164</v>
      </c>
      <c r="BS1986" t="s">
        <v>165</v>
      </c>
      <c r="BT1986" t="s">
        <v>166</v>
      </c>
      <c r="BU1986" s="1">
        <v>44945</v>
      </c>
      <c r="BW1986" t="s">
        <v>605</v>
      </c>
      <c r="BX1986" t="s">
        <v>168</v>
      </c>
      <c r="BY1986">
        <v>0.01</v>
      </c>
      <c r="BZ1986" t="s">
        <v>159</v>
      </c>
      <c r="CB1986" t="s">
        <v>606</v>
      </c>
      <c r="CC1986" t="s">
        <v>170</v>
      </c>
    </row>
    <row r="1987" spans="1:81">
      <c r="A1987" t="s">
        <v>138</v>
      </c>
      <c r="B1987" t="s">
        <v>139</v>
      </c>
      <c r="C1987" t="s">
        <v>602</v>
      </c>
      <c r="D1987" t="s">
        <v>141</v>
      </c>
      <c r="E1987" t="s">
        <v>142</v>
      </c>
      <c r="F1987" t="s">
        <v>143</v>
      </c>
      <c r="G1987" s="1">
        <v>44943</v>
      </c>
      <c r="H1987" s="2">
        <v>0.40625</v>
      </c>
      <c r="I1987" t="s">
        <v>178</v>
      </c>
      <c r="U1987" t="s">
        <v>146</v>
      </c>
      <c r="V1987" t="s">
        <v>147</v>
      </c>
      <c r="W1987" t="s">
        <v>148</v>
      </c>
      <c r="X1987" t="s">
        <v>482</v>
      </c>
      <c r="Y1987" t="s">
        <v>483</v>
      </c>
      <c r="AD1987">
        <v>45.394011999999996</v>
      </c>
      <c r="AE1987">
        <v>-109.442494</v>
      </c>
      <c r="AF1987" t="s">
        <v>151</v>
      </c>
      <c r="AG1987" t="s">
        <v>152</v>
      </c>
      <c r="AH1987" t="s">
        <v>153</v>
      </c>
      <c r="AJ1987" t="s">
        <v>154</v>
      </c>
      <c r="AK1987" t="s">
        <v>4353</v>
      </c>
      <c r="AM1987" t="s">
        <v>156</v>
      </c>
      <c r="AN1987" t="s">
        <v>4204</v>
      </c>
      <c r="AO1987" t="s">
        <v>158</v>
      </c>
      <c r="AP1987">
        <v>0.18</v>
      </c>
      <c r="AQ1987" t="s">
        <v>159</v>
      </c>
      <c r="AS1987" t="s">
        <v>160</v>
      </c>
      <c r="AU1987" t="s">
        <v>161</v>
      </c>
      <c r="BE1987" t="s">
        <v>604</v>
      </c>
      <c r="BO1987" t="s">
        <v>4205</v>
      </c>
      <c r="BP1987" t="s">
        <v>4195</v>
      </c>
      <c r="BQ1987" t="s">
        <v>4206</v>
      </c>
      <c r="BT1987" t="s">
        <v>166</v>
      </c>
      <c r="BU1987" s="1">
        <v>44946</v>
      </c>
      <c r="BW1987" t="s">
        <v>4354</v>
      </c>
      <c r="BX1987" t="s">
        <v>168</v>
      </c>
      <c r="BY1987">
        <v>0.04</v>
      </c>
      <c r="BZ1987" t="s">
        <v>159</v>
      </c>
      <c r="CB1987" t="s">
        <v>606</v>
      </c>
      <c r="CC1987" t="s">
        <v>170</v>
      </c>
    </row>
    <row r="1988" spans="1:81">
      <c r="A1988" t="s">
        <v>138</v>
      </c>
      <c r="B1988" t="s">
        <v>139</v>
      </c>
      <c r="C1988" t="s">
        <v>602</v>
      </c>
      <c r="D1988" t="s">
        <v>141</v>
      </c>
      <c r="E1988" t="s">
        <v>142</v>
      </c>
      <c r="F1988" t="s">
        <v>143</v>
      </c>
      <c r="G1988" s="1">
        <v>44943</v>
      </c>
      <c r="H1988" s="2">
        <v>0.40625</v>
      </c>
      <c r="I1988" t="s">
        <v>178</v>
      </c>
      <c r="U1988" t="s">
        <v>146</v>
      </c>
      <c r="V1988" t="s">
        <v>147</v>
      </c>
      <c r="W1988" t="s">
        <v>148</v>
      </c>
      <c r="X1988" t="s">
        <v>482</v>
      </c>
      <c r="Y1988" t="s">
        <v>483</v>
      </c>
      <c r="AD1988">
        <v>45.394011999999996</v>
      </c>
      <c r="AE1988">
        <v>-109.442494</v>
      </c>
      <c r="AF1988" t="s">
        <v>151</v>
      </c>
      <c r="AG1988" t="s">
        <v>152</v>
      </c>
      <c r="AH1988" t="s">
        <v>153</v>
      </c>
      <c r="AJ1988" t="s">
        <v>154</v>
      </c>
      <c r="AK1988" t="s">
        <v>4355</v>
      </c>
      <c r="AM1988" t="s">
        <v>4186</v>
      </c>
      <c r="AN1988" t="s">
        <v>4187</v>
      </c>
      <c r="AO1988" t="s">
        <v>158</v>
      </c>
      <c r="AP1988">
        <v>1.0999999999999999E-2</v>
      </c>
      <c r="AQ1988" t="s">
        <v>159</v>
      </c>
      <c r="AR1988" t="s">
        <v>4193</v>
      </c>
      <c r="AS1988" t="s">
        <v>160</v>
      </c>
      <c r="AU1988" t="s">
        <v>161</v>
      </c>
      <c r="BE1988" t="s">
        <v>604</v>
      </c>
      <c r="BO1988">
        <v>365.1</v>
      </c>
      <c r="BP1988" t="s">
        <v>163</v>
      </c>
      <c r="BQ1988" t="s">
        <v>4188</v>
      </c>
      <c r="BS1988" t="s">
        <v>4189</v>
      </c>
      <c r="BT1988" t="s">
        <v>166</v>
      </c>
      <c r="BU1988" s="1">
        <v>44951</v>
      </c>
      <c r="BW1988" t="s">
        <v>4356</v>
      </c>
      <c r="BX1988" t="s">
        <v>168</v>
      </c>
      <c r="BY1988">
        <v>5.0000000000000001E-3</v>
      </c>
      <c r="BZ1988" t="s">
        <v>159</v>
      </c>
      <c r="CB1988" t="s">
        <v>606</v>
      </c>
      <c r="CC1988" t="s">
        <v>170</v>
      </c>
    </row>
    <row r="1989" spans="1:81">
      <c r="A1989" t="s">
        <v>138</v>
      </c>
      <c r="B1989" t="s">
        <v>139</v>
      </c>
      <c r="C1989" t="s">
        <v>602</v>
      </c>
      <c r="D1989" t="s">
        <v>141</v>
      </c>
      <c r="E1989" t="s">
        <v>142</v>
      </c>
      <c r="F1989" t="s">
        <v>143</v>
      </c>
      <c r="G1989" s="1">
        <v>44943</v>
      </c>
      <c r="H1989" s="2">
        <v>0.40625</v>
      </c>
      <c r="I1989" t="s">
        <v>178</v>
      </c>
      <c r="U1989" t="s">
        <v>146</v>
      </c>
      <c r="V1989" t="s">
        <v>147</v>
      </c>
      <c r="W1989" t="s">
        <v>148</v>
      </c>
      <c r="X1989" t="s">
        <v>482</v>
      </c>
      <c r="Y1989" t="s">
        <v>483</v>
      </c>
      <c r="AD1989">
        <v>45.394011999999996</v>
      </c>
      <c r="AE1989">
        <v>-109.442494</v>
      </c>
      <c r="AF1989" t="s">
        <v>151</v>
      </c>
      <c r="AG1989" t="s">
        <v>152</v>
      </c>
      <c r="AH1989" t="s">
        <v>153</v>
      </c>
      <c r="AJ1989" t="s">
        <v>154</v>
      </c>
      <c r="AK1989" t="s">
        <v>4357</v>
      </c>
      <c r="AN1989" t="s">
        <v>4192</v>
      </c>
      <c r="AP1989">
        <v>6</v>
      </c>
      <c r="AQ1989" t="s">
        <v>159</v>
      </c>
      <c r="AS1989" t="s">
        <v>160</v>
      </c>
      <c r="AU1989" t="s">
        <v>161</v>
      </c>
      <c r="BE1989" t="s">
        <v>604</v>
      </c>
      <c r="BO1989" t="s">
        <v>4194</v>
      </c>
      <c r="BP1989" t="s">
        <v>4195</v>
      </c>
      <c r="BQ1989" t="s">
        <v>4196</v>
      </c>
      <c r="BS1989" t="s">
        <v>4197</v>
      </c>
      <c r="BT1989" t="s">
        <v>166</v>
      </c>
      <c r="BU1989" s="1">
        <v>44944</v>
      </c>
      <c r="BW1989" t="s">
        <v>4358</v>
      </c>
      <c r="BX1989" t="s">
        <v>168</v>
      </c>
      <c r="BY1989">
        <v>4</v>
      </c>
      <c r="BZ1989" t="s">
        <v>159</v>
      </c>
      <c r="CB1989" t="s">
        <v>606</v>
      </c>
      <c r="CC1989" t="s">
        <v>170</v>
      </c>
    </row>
    <row r="1990" spans="1:81">
      <c r="A1990" t="s">
        <v>138</v>
      </c>
      <c r="B1990" t="s">
        <v>139</v>
      </c>
      <c r="C1990" t="s">
        <v>607</v>
      </c>
      <c r="D1990" t="s">
        <v>141</v>
      </c>
      <c r="E1990" t="s">
        <v>142</v>
      </c>
      <c r="F1990" t="s">
        <v>143</v>
      </c>
      <c r="G1990" s="1">
        <v>44970</v>
      </c>
      <c r="H1990" s="2">
        <v>0.47569444444444442</v>
      </c>
      <c r="I1990" t="s">
        <v>178</v>
      </c>
      <c r="U1990" t="s">
        <v>146</v>
      </c>
      <c r="V1990" t="s">
        <v>147</v>
      </c>
      <c r="W1990" t="s">
        <v>148</v>
      </c>
      <c r="X1990" t="s">
        <v>482</v>
      </c>
      <c r="Y1990" t="s">
        <v>483</v>
      </c>
      <c r="AD1990">
        <v>45.394011999999996</v>
      </c>
      <c r="AE1990">
        <v>-109.442494</v>
      </c>
      <c r="AF1990" t="s">
        <v>151</v>
      </c>
      <c r="AG1990" t="s">
        <v>152</v>
      </c>
      <c r="AH1990" t="s">
        <v>153</v>
      </c>
      <c r="AJ1990" t="s">
        <v>154</v>
      </c>
      <c r="AK1990" t="s">
        <v>608</v>
      </c>
      <c r="AM1990" t="s">
        <v>156</v>
      </c>
      <c r="AN1990" t="s">
        <v>157</v>
      </c>
      <c r="AO1990" t="s">
        <v>158</v>
      </c>
      <c r="AP1990">
        <v>7.0000000000000007E-2</v>
      </c>
      <c r="AQ1990" t="s">
        <v>159</v>
      </c>
      <c r="AS1990" t="s">
        <v>160</v>
      </c>
      <c r="AU1990" t="s">
        <v>161</v>
      </c>
      <c r="BE1990" t="s">
        <v>609</v>
      </c>
      <c r="BO1990">
        <v>353.2</v>
      </c>
      <c r="BP1990" t="s">
        <v>163</v>
      </c>
      <c r="BQ1990" t="s">
        <v>164</v>
      </c>
      <c r="BS1990" t="s">
        <v>165</v>
      </c>
      <c r="BT1990" t="s">
        <v>166</v>
      </c>
      <c r="BU1990" s="1">
        <v>44972</v>
      </c>
      <c r="BW1990" t="s">
        <v>610</v>
      </c>
      <c r="BX1990" t="s">
        <v>168</v>
      </c>
      <c r="BY1990">
        <v>0.01</v>
      </c>
      <c r="BZ1990" t="s">
        <v>159</v>
      </c>
      <c r="CB1990" t="s">
        <v>606</v>
      </c>
      <c r="CC1990" t="s">
        <v>170</v>
      </c>
    </row>
    <row r="1991" spans="1:81">
      <c r="A1991" t="s">
        <v>138</v>
      </c>
      <c r="B1991" t="s">
        <v>139</v>
      </c>
      <c r="C1991" t="s">
        <v>607</v>
      </c>
      <c r="D1991" t="s">
        <v>141</v>
      </c>
      <c r="E1991" t="s">
        <v>142</v>
      </c>
      <c r="F1991" t="s">
        <v>143</v>
      </c>
      <c r="G1991" s="1">
        <v>44970</v>
      </c>
      <c r="H1991" s="2">
        <v>0.47569444444444442</v>
      </c>
      <c r="I1991" t="s">
        <v>178</v>
      </c>
      <c r="U1991" t="s">
        <v>146</v>
      </c>
      <c r="V1991" t="s">
        <v>147</v>
      </c>
      <c r="W1991" t="s">
        <v>148</v>
      </c>
      <c r="X1991" t="s">
        <v>482</v>
      </c>
      <c r="Y1991" t="s">
        <v>483</v>
      </c>
      <c r="AD1991">
        <v>45.394011999999996</v>
      </c>
      <c r="AE1991">
        <v>-109.442494</v>
      </c>
      <c r="AF1991" t="s">
        <v>151</v>
      </c>
      <c r="AG1991" t="s">
        <v>152</v>
      </c>
      <c r="AH1991" t="s">
        <v>153</v>
      </c>
      <c r="AJ1991" t="s">
        <v>154</v>
      </c>
      <c r="AK1991" t="s">
        <v>4359</v>
      </c>
      <c r="AM1991" t="s">
        <v>156</v>
      </c>
      <c r="AN1991" t="s">
        <v>4204</v>
      </c>
      <c r="AO1991" t="s">
        <v>158</v>
      </c>
      <c r="AP1991">
        <v>0.17</v>
      </c>
      <c r="AQ1991" t="s">
        <v>159</v>
      </c>
      <c r="AS1991" t="s">
        <v>160</v>
      </c>
      <c r="AU1991" t="s">
        <v>161</v>
      </c>
      <c r="BE1991" t="s">
        <v>609</v>
      </c>
      <c r="BO1991" t="s">
        <v>4205</v>
      </c>
      <c r="BP1991" t="s">
        <v>4195</v>
      </c>
      <c r="BQ1991" t="s">
        <v>4206</v>
      </c>
      <c r="BT1991" t="s">
        <v>166</v>
      </c>
      <c r="BU1991" s="1">
        <v>44984</v>
      </c>
      <c r="BW1991" t="s">
        <v>4360</v>
      </c>
      <c r="BX1991" t="s">
        <v>168</v>
      </c>
      <c r="BY1991">
        <v>0.04</v>
      </c>
      <c r="BZ1991" t="s">
        <v>159</v>
      </c>
      <c r="CB1991" t="s">
        <v>606</v>
      </c>
      <c r="CC1991" t="s">
        <v>170</v>
      </c>
    </row>
    <row r="1992" spans="1:81">
      <c r="A1992" t="s">
        <v>138</v>
      </c>
      <c r="B1992" t="s">
        <v>139</v>
      </c>
      <c r="C1992" t="s">
        <v>607</v>
      </c>
      <c r="D1992" t="s">
        <v>141</v>
      </c>
      <c r="E1992" t="s">
        <v>142</v>
      </c>
      <c r="F1992" t="s">
        <v>143</v>
      </c>
      <c r="G1992" s="1">
        <v>44970</v>
      </c>
      <c r="H1992" s="2">
        <v>0.47569444444444442</v>
      </c>
      <c r="I1992" t="s">
        <v>178</v>
      </c>
      <c r="U1992" t="s">
        <v>146</v>
      </c>
      <c r="V1992" t="s">
        <v>147</v>
      </c>
      <c r="W1992" t="s">
        <v>148</v>
      </c>
      <c r="X1992" t="s">
        <v>482</v>
      </c>
      <c r="Y1992" t="s">
        <v>483</v>
      </c>
      <c r="AD1992">
        <v>45.394011999999996</v>
      </c>
      <c r="AE1992">
        <v>-109.442494</v>
      </c>
      <c r="AF1992" t="s">
        <v>151</v>
      </c>
      <c r="AG1992" t="s">
        <v>152</v>
      </c>
      <c r="AH1992" t="s">
        <v>153</v>
      </c>
      <c r="AJ1992" t="s">
        <v>154</v>
      </c>
      <c r="AK1992" t="s">
        <v>4361</v>
      </c>
      <c r="AM1992" t="s">
        <v>4186</v>
      </c>
      <c r="AN1992" t="s">
        <v>4187</v>
      </c>
      <c r="AO1992" t="s">
        <v>158</v>
      </c>
      <c r="AP1992">
        <v>1.4999999999999999E-2</v>
      </c>
      <c r="AQ1992" t="s">
        <v>159</v>
      </c>
      <c r="AS1992" t="s">
        <v>160</v>
      </c>
      <c r="AU1992" t="s">
        <v>161</v>
      </c>
      <c r="BE1992" t="s">
        <v>609</v>
      </c>
      <c r="BO1992">
        <v>365.1</v>
      </c>
      <c r="BP1992" t="s">
        <v>163</v>
      </c>
      <c r="BQ1992" t="s">
        <v>4188</v>
      </c>
      <c r="BS1992" t="s">
        <v>4189</v>
      </c>
      <c r="BT1992" t="s">
        <v>166</v>
      </c>
      <c r="BU1992" s="1">
        <v>44980</v>
      </c>
      <c r="BW1992" t="s">
        <v>4362</v>
      </c>
      <c r="BX1992" t="s">
        <v>168</v>
      </c>
      <c r="BY1992">
        <v>5.0000000000000001E-3</v>
      </c>
      <c r="BZ1992" t="s">
        <v>159</v>
      </c>
      <c r="CB1992" t="s">
        <v>606</v>
      </c>
      <c r="CC1992" t="s">
        <v>170</v>
      </c>
    </row>
    <row r="1993" spans="1:81">
      <c r="A1993" t="s">
        <v>138</v>
      </c>
      <c r="B1993" t="s">
        <v>139</v>
      </c>
      <c r="C1993" t="s">
        <v>607</v>
      </c>
      <c r="D1993" t="s">
        <v>141</v>
      </c>
      <c r="E1993" t="s">
        <v>142</v>
      </c>
      <c r="F1993" t="s">
        <v>143</v>
      </c>
      <c r="G1993" s="1">
        <v>44970</v>
      </c>
      <c r="H1993" s="2">
        <v>0.47569444444444442</v>
      </c>
      <c r="I1993" t="s">
        <v>178</v>
      </c>
      <c r="U1993" t="s">
        <v>146</v>
      </c>
      <c r="V1993" t="s">
        <v>147</v>
      </c>
      <c r="W1993" t="s">
        <v>148</v>
      </c>
      <c r="X1993" t="s">
        <v>482</v>
      </c>
      <c r="Y1993" t="s">
        <v>483</v>
      </c>
      <c r="AD1993">
        <v>45.394011999999996</v>
      </c>
      <c r="AE1993">
        <v>-109.442494</v>
      </c>
      <c r="AF1993" t="s">
        <v>151</v>
      </c>
      <c r="AG1993" t="s">
        <v>152</v>
      </c>
      <c r="AH1993" t="s">
        <v>153</v>
      </c>
      <c r="AJ1993" t="s">
        <v>154</v>
      </c>
      <c r="AK1993" t="s">
        <v>4363</v>
      </c>
      <c r="AN1993" t="s">
        <v>4192</v>
      </c>
      <c r="AP1993">
        <v>4</v>
      </c>
      <c r="AQ1993" t="s">
        <v>159</v>
      </c>
      <c r="AR1993" t="s">
        <v>206</v>
      </c>
      <c r="AS1993" t="s">
        <v>160</v>
      </c>
      <c r="AU1993" t="s">
        <v>161</v>
      </c>
      <c r="BE1993" t="s">
        <v>4364</v>
      </c>
      <c r="BO1993" t="s">
        <v>4194</v>
      </c>
      <c r="BP1993" t="s">
        <v>4195</v>
      </c>
      <c r="BQ1993" t="s">
        <v>4196</v>
      </c>
      <c r="BS1993" t="s">
        <v>4197</v>
      </c>
      <c r="BT1993" t="s">
        <v>166</v>
      </c>
      <c r="BU1993" s="1">
        <v>44971</v>
      </c>
      <c r="BW1993" t="s">
        <v>4365</v>
      </c>
      <c r="BX1993" t="s">
        <v>168</v>
      </c>
      <c r="BY1993">
        <v>4</v>
      </c>
      <c r="BZ1993" t="s">
        <v>159</v>
      </c>
      <c r="CB1993" t="s">
        <v>606</v>
      </c>
      <c r="CC1993" t="s">
        <v>170</v>
      </c>
    </row>
    <row r="1994" spans="1:81">
      <c r="A1994" t="s">
        <v>138</v>
      </c>
      <c r="B1994" t="s">
        <v>139</v>
      </c>
      <c r="C1994" t="s">
        <v>611</v>
      </c>
      <c r="D1994" t="s">
        <v>141</v>
      </c>
      <c r="E1994" t="s">
        <v>142</v>
      </c>
      <c r="F1994" t="s">
        <v>143</v>
      </c>
      <c r="G1994" s="1">
        <v>44998</v>
      </c>
      <c r="H1994" s="2">
        <v>0.40972222222222221</v>
      </c>
      <c r="I1994" t="s">
        <v>144</v>
      </c>
      <c r="U1994" t="s">
        <v>146</v>
      </c>
      <c r="V1994" t="s">
        <v>147</v>
      </c>
      <c r="W1994" t="s">
        <v>148</v>
      </c>
      <c r="X1994" t="s">
        <v>482</v>
      </c>
      <c r="Y1994" t="s">
        <v>483</v>
      </c>
      <c r="AD1994">
        <v>45.394011999999996</v>
      </c>
      <c r="AE1994">
        <v>-109.442494</v>
      </c>
      <c r="AF1994" t="s">
        <v>151</v>
      </c>
      <c r="AG1994" t="s">
        <v>152</v>
      </c>
      <c r="AH1994" t="s">
        <v>153</v>
      </c>
      <c r="AJ1994" t="s">
        <v>154</v>
      </c>
      <c r="AK1994" t="s">
        <v>612</v>
      </c>
      <c r="AM1994" t="s">
        <v>156</v>
      </c>
      <c r="AN1994" t="s">
        <v>157</v>
      </c>
      <c r="AO1994" t="s">
        <v>158</v>
      </c>
      <c r="AP1994">
        <v>0.1</v>
      </c>
      <c r="AQ1994" t="s">
        <v>159</v>
      </c>
      <c r="AS1994" t="s">
        <v>160</v>
      </c>
      <c r="AU1994" t="s">
        <v>161</v>
      </c>
      <c r="BE1994" t="s">
        <v>613</v>
      </c>
      <c r="BO1994">
        <v>353.2</v>
      </c>
      <c r="BP1994" t="s">
        <v>163</v>
      </c>
      <c r="BQ1994" t="s">
        <v>164</v>
      </c>
      <c r="BS1994" t="s">
        <v>165</v>
      </c>
      <c r="BT1994" t="s">
        <v>166</v>
      </c>
      <c r="BU1994" s="1">
        <v>45000</v>
      </c>
      <c r="BW1994" t="s">
        <v>614</v>
      </c>
      <c r="BX1994" t="s">
        <v>168</v>
      </c>
      <c r="BY1994">
        <v>0.01</v>
      </c>
      <c r="BZ1994" t="s">
        <v>159</v>
      </c>
      <c r="CB1994" t="s">
        <v>606</v>
      </c>
      <c r="CC1994" t="s">
        <v>170</v>
      </c>
    </row>
    <row r="1995" spans="1:81">
      <c r="A1995" t="s">
        <v>138</v>
      </c>
      <c r="B1995" t="s">
        <v>139</v>
      </c>
      <c r="C1995" t="s">
        <v>611</v>
      </c>
      <c r="D1995" t="s">
        <v>141</v>
      </c>
      <c r="E1995" t="s">
        <v>142</v>
      </c>
      <c r="F1995" t="s">
        <v>143</v>
      </c>
      <c r="G1995" s="1">
        <v>44998</v>
      </c>
      <c r="H1995" s="2">
        <v>0.40972222222222221</v>
      </c>
      <c r="I1995" t="s">
        <v>144</v>
      </c>
      <c r="U1995" t="s">
        <v>146</v>
      </c>
      <c r="V1995" t="s">
        <v>147</v>
      </c>
      <c r="W1995" t="s">
        <v>148</v>
      </c>
      <c r="X1995" t="s">
        <v>482</v>
      </c>
      <c r="Y1995" t="s">
        <v>483</v>
      </c>
      <c r="AD1995">
        <v>45.394011999999996</v>
      </c>
      <c r="AE1995">
        <v>-109.442494</v>
      </c>
      <c r="AF1995" t="s">
        <v>151</v>
      </c>
      <c r="AG1995" t="s">
        <v>152</v>
      </c>
      <c r="AH1995" t="s">
        <v>153</v>
      </c>
      <c r="AJ1995" t="s">
        <v>154</v>
      </c>
      <c r="AK1995" t="s">
        <v>4366</v>
      </c>
      <c r="AM1995" t="s">
        <v>156</v>
      </c>
      <c r="AN1995" t="s">
        <v>4204</v>
      </c>
      <c r="AO1995" t="s">
        <v>158</v>
      </c>
      <c r="AP1995">
        <v>0.23</v>
      </c>
      <c r="AQ1995" t="s">
        <v>159</v>
      </c>
      <c r="AS1995" t="s">
        <v>160</v>
      </c>
      <c r="AU1995" t="s">
        <v>161</v>
      </c>
      <c r="BE1995" t="s">
        <v>613</v>
      </c>
      <c r="BO1995" t="s">
        <v>4205</v>
      </c>
      <c r="BP1995" t="s">
        <v>4195</v>
      </c>
      <c r="BQ1995" t="s">
        <v>4206</v>
      </c>
      <c r="BT1995" t="s">
        <v>166</v>
      </c>
      <c r="BU1995" s="1">
        <v>45007</v>
      </c>
      <c r="BW1995" t="s">
        <v>4367</v>
      </c>
      <c r="BX1995" t="s">
        <v>168</v>
      </c>
      <c r="BY1995">
        <v>0.04</v>
      </c>
      <c r="BZ1995" t="s">
        <v>159</v>
      </c>
      <c r="CB1995" t="s">
        <v>606</v>
      </c>
      <c r="CC1995" t="s">
        <v>170</v>
      </c>
    </row>
    <row r="1996" spans="1:81">
      <c r="A1996" t="s">
        <v>138</v>
      </c>
      <c r="B1996" t="s">
        <v>139</v>
      </c>
      <c r="C1996" t="s">
        <v>611</v>
      </c>
      <c r="D1996" t="s">
        <v>141</v>
      </c>
      <c r="E1996" t="s">
        <v>142</v>
      </c>
      <c r="F1996" t="s">
        <v>143</v>
      </c>
      <c r="G1996" s="1">
        <v>44998</v>
      </c>
      <c r="H1996" s="2">
        <v>0.40972222222222221</v>
      </c>
      <c r="I1996" t="s">
        <v>144</v>
      </c>
      <c r="U1996" t="s">
        <v>146</v>
      </c>
      <c r="V1996" t="s">
        <v>147</v>
      </c>
      <c r="W1996" t="s">
        <v>148</v>
      </c>
      <c r="X1996" t="s">
        <v>482</v>
      </c>
      <c r="Y1996" t="s">
        <v>483</v>
      </c>
      <c r="AD1996">
        <v>45.394011999999996</v>
      </c>
      <c r="AE1996">
        <v>-109.442494</v>
      </c>
      <c r="AF1996" t="s">
        <v>151</v>
      </c>
      <c r="AG1996" t="s">
        <v>152</v>
      </c>
      <c r="AH1996" t="s">
        <v>153</v>
      </c>
      <c r="AJ1996" t="s">
        <v>154</v>
      </c>
      <c r="AK1996" t="s">
        <v>4368</v>
      </c>
      <c r="AM1996" t="s">
        <v>4186</v>
      </c>
      <c r="AN1996" t="s">
        <v>4187</v>
      </c>
      <c r="AO1996" t="s">
        <v>158</v>
      </c>
      <c r="AP1996">
        <v>1.4999999999999999E-2</v>
      </c>
      <c r="AQ1996" t="s">
        <v>159</v>
      </c>
      <c r="AS1996" t="s">
        <v>160</v>
      </c>
      <c r="AU1996" t="s">
        <v>161</v>
      </c>
      <c r="BE1996" t="s">
        <v>613</v>
      </c>
      <c r="BO1996">
        <v>365.1</v>
      </c>
      <c r="BP1996" t="s">
        <v>163</v>
      </c>
      <c r="BQ1996" t="s">
        <v>4188</v>
      </c>
      <c r="BS1996" t="s">
        <v>4189</v>
      </c>
      <c r="BT1996" t="s">
        <v>166</v>
      </c>
      <c r="BU1996" s="1">
        <v>45012</v>
      </c>
      <c r="BW1996" t="s">
        <v>4369</v>
      </c>
      <c r="BX1996" t="s">
        <v>168</v>
      </c>
      <c r="BY1996">
        <v>5.0000000000000001E-3</v>
      </c>
      <c r="BZ1996" t="s">
        <v>159</v>
      </c>
      <c r="CB1996" t="s">
        <v>606</v>
      </c>
      <c r="CC1996" t="s">
        <v>170</v>
      </c>
    </row>
    <row r="1997" spans="1:81">
      <c r="A1997" t="s">
        <v>138</v>
      </c>
      <c r="B1997" t="s">
        <v>139</v>
      </c>
      <c r="C1997" t="s">
        <v>611</v>
      </c>
      <c r="D1997" t="s">
        <v>141</v>
      </c>
      <c r="E1997" t="s">
        <v>142</v>
      </c>
      <c r="F1997" t="s">
        <v>143</v>
      </c>
      <c r="G1997" s="1">
        <v>44998</v>
      </c>
      <c r="H1997" s="2">
        <v>0.40972222222222221</v>
      </c>
      <c r="I1997" t="s">
        <v>144</v>
      </c>
      <c r="U1997" t="s">
        <v>146</v>
      </c>
      <c r="V1997" t="s">
        <v>147</v>
      </c>
      <c r="W1997" t="s">
        <v>148</v>
      </c>
      <c r="X1997" t="s">
        <v>482</v>
      </c>
      <c r="Y1997" t="s">
        <v>483</v>
      </c>
      <c r="AD1997">
        <v>45.394011999999996</v>
      </c>
      <c r="AE1997">
        <v>-109.442494</v>
      </c>
      <c r="AF1997" t="s">
        <v>151</v>
      </c>
      <c r="AG1997" t="s">
        <v>152</v>
      </c>
      <c r="AH1997" t="s">
        <v>153</v>
      </c>
      <c r="AJ1997" t="s">
        <v>154</v>
      </c>
      <c r="AK1997" t="s">
        <v>4370</v>
      </c>
      <c r="AN1997" t="s">
        <v>4192</v>
      </c>
      <c r="AP1997">
        <v>4</v>
      </c>
      <c r="AQ1997" t="s">
        <v>159</v>
      </c>
      <c r="AR1997" t="s">
        <v>206</v>
      </c>
      <c r="AS1997" t="s">
        <v>160</v>
      </c>
      <c r="AU1997" t="s">
        <v>161</v>
      </c>
      <c r="BE1997" t="s">
        <v>4371</v>
      </c>
      <c r="BO1997" t="s">
        <v>4194</v>
      </c>
      <c r="BP1997" t="s">
        <v>4195</v>
      </c>
      <c r="BQ1997" t="s">
        <v>4196</v>
      </c>
      <c r="BS1997" t="s">
        <v>4197</v>
      </c>
      <c r="BT1997" t="s">
        <v>166</v>
      </c>
      <c r="BU1997" s="1">
        <v>44999</v>
      </c>
      <c r="BW1997" t="s">
        <v>4372</v>
      </c>
      <c r="BX1997" t="s">
        <v>168</v>
      </c>
      <c r="BY1997">
        <v>4</v>
      </c>
      <c r="BZ1997" t="s">
        <v>159</v>
      </c>
      <c r="CB1997" t="s">
        <v>606</v>
      </c>
      <c r="CC1997" t="s">
        <v>170</v>
      </c>
    </row>
    <row r="1998" spans="1:81">
      <c r="A1998" t="s">
        <v>138</v>
      </c>
      <c r="B1998" t="s">
        <v>139</v>
      </c>
      <c r="C1998" t="s">
        <v>615</v>
      </c>
      <c r="D1998" t="s">
        <v>141</v>
      </c>
      <c r="E1998" t="s">
        <v>142</v>
      </c>
      <c r="F1998" t="s">
        <v>143</v>
      </c>
      <c r="G1998" s="1">
        <v>45029</v>
      </c>
      <c r="H1998" s="2">
        <v>0.41319444444444442</v>
      </c>
      <c r="I1998" t="s">
        <v>144</v>
      </c>
      <c r="U1998" t="s">
        <v>146</v>
      </c>
      <c r="V1998" t="s">
        <v>147</v>
      </c>
      <c r="W1998" t="s">
        <v>148</v>
      </c>
      <c r="X1998" t="s">
        <v>482</v>
      </c>
      <c r="Y1998" t="s">
        <v>483</v>
      </c>
      <c r="AD1998">
        <v>45.394011999999996</v>
      </c>
      <c r="AE1998">
        <v>-109.442494</v>
      </c>
      <c r="AF1998" t="s">
        <v>151</v>
      </c>
      <c r="AG1998" t="s">
        <v>152</v>
      </c>
      <c r="AH1998" t="s">
        <v>153</v>
      </c>
      <c r="AJ1998" t="s">
        <v>154</v>
      </c>
      <c r="AK1998" t="s">
        <v>616</v>
      </c>
      <c r="AM1998" t="s">
        <v>156</v>
      </c>
      <c r="AN1998" t="s">
        <v>157</v>
      </c>
      <c r="AO1998" t="s">
        <v>158</v>
      </c>
      <c r="AP1998">
        <v>0.28000000000000003</v>
      </c>
      <c r="AQ1998" t="s">
        <v>159</v>
      </c>
      <c r="AS1998" t="s">
        <v>160</v>
      </c>
      <c r="AU1998" t="s">
        <v>161</v>
      </c>
      <c r="BE1998" t="s">
        <v>617</v>
      </c>
      <c r="BO1998">
        <v>353.2</v>
      </c>
      <c r="BP1998" t="s">
        <v>163</v>
      </c>
      <c r="BQ1998" t="s">
        <v>164</v>
      </c>
      <c r="BS1998" t="s">
        <v>165</v>
      </c>
      <c r="BT1998" t="s">
        <v>166</v>
      </c>
      <c r="BU1998" s="1">
        <v>45036</v>
      </c>
      <c r="BW1998" t="s">
        <v>618</v>
      </c>
      <c r="BX1998" t="s">
        <v>168</v>
      </c>
      <c r="BY1998">
        <v>0.01</v>
      </c>
      <c r="BZ1998" t="s">
        <v>159</v>
      </c>
      <c r="CB1998" t="s">
        <v>606</v>
      </c>
      <c r="CC1998" t="s">
        <v>170</v>
      </c>
    </row>
    <row r="1999" spans="1:81">
      <c r="A1999" t="s">
        <v>138</v>
      </c>
      <c r="B1999" t="s">
        <v>139</v>
      </c>
      <c r="C1999" t="s">
        <v>615</v>
      </c>
      <c r="D1999" t="s">
        <v>141</v>
      </c>
      <c r="E1999" t="s">
        <v>142</v>
      </c>
      <c r="F1999" t="s">
        <v>143</v>
      </c>
      <c r="G1999" s="1">
        <v>45029</v>
      </c>
      <c r="H1999" s="2">
        <v>0.41319444444444442</v>
      </c>
      <c r="I1999" t="s">
        <v>144</v>
      </c>
      <c r="U1999" t="s">
        <v>146</v>
      </c>
      <c r="V1999" t="s">
        <v>147</v>
      </c>
      <c r="W1999" t="s">
        <v>148</v>
      </c>
      <c r="X1999" t="s">
        <v>482</v>
      </c>
      <c r="Y1999" t="s">
        <v>483</v>
      </c>
      <c r="AD1999">
        <v>45.394011999999996</v>
      </c>
      <c r="AE1999">
        <v>-109.442494</v>
      </c>
      <c r="AF1999" t="s">
        <v>151</v>
      </c>
      <c r="AG1999" t="s">
        <v>152</v>
      </c>
      <c r="AH1999" t="s">
        <v>153</v>
      </c>
      <c r="AJ1999" t="s">
        <v>154</v>
      </c>
      <c r="AK1999" t="s">
        <v>4373</v>
      </c>
      <c r="AM1999" t="s">
        <v>156</v>
      </c>
      <c r="AN1999" t="s">
        <v>4204</v>
      </c>
      <c r="AO1999" t="s">
        <v>158</v>
      </c>
      <c r="AP1999">
        <v>0.93</v>
      </c>
      <c r="AQ1999" t="s">
        <v>159</v>
      </c>
      <c r="AS1999" t="s">
        <v>160</v>
      </c>
      <c r="AU1999" t="s">
        <v>161</v>
      </c>
      <c r="BE1999" t="s">
        <v>617</v>
      </c>
      <c r="BO1999" t="s">
        <v>4205</v>
      </c>
      <c r="BP1999" t="s">
        <v>4195</v>
      </c>
      <c r="BQ1999" t="s">
        <v>4206</v>
      </c>
      <c r="BT1999" t="s">
        <v>166</v>
      </c>
      <c r="BU1999" s="1">
        <v>45040</v>
      </c>
      <c r="BW1999" t="s">
        <v>4374</v>
      </c>
      <c r="BX1999" t="s">
        <v>168</v>
      </c>
      <c r="BY1999">
        <v>0.04</v>
      </c>
      <c r="BZ1999" t="s">
        <v>159</v>
      </c>
      <c r="CB1999" t="s">
        <v>606</v>
      </c>
      <c r="CC1999" t="s">
        <v>170</v>
      </c>
    </row>
    <row r="2000" spans="1:81">
      <c r="A2000" t="s">
        <v>138</v>
      </c>
      <c r="B2000" t="s">
        <v>139</v>
      </c>
      <c r="C2000" t="s">
        <v>615</v>
      </c>
      <c r="D2000" t="s">
        <v>141</v>
      </c>
      <c r="E2000" t="s">
        <v>142</v>
      </c>
      <c r="F2000" t="s">
        <v>143</v>
      </c>
      <c r="G2000" s="1">
        <v>45029</v>
      </c>
      <c r="H2000" s="2">
        <v>0.41319444444444442</v>
      </c>
      <c r="I2000" t="s">
        <v>144</v>
      </c>
      <c r="U2000" t="s">
        <v>146</v>
      </c>
      <c r="V2000" t="s">
        <v>147</v>
      </c>
      <c r="W2000" t="s">
        <v>148</v>
      </c>
      <c r="X2000" t="s">
        <v>482</v>
      </c>
      <c r="Y2000" t="s">
        <v>483</v>
      </c>
      <c r="AD2000">
        <v>45.394011999999996</v>
      </c>
      <c r="AE2000">
        <v>-109.442494</v>
      </c>
      <c r="AF2000" t="s">
        <v>151</v>
      </c>
      <c r="AG2000" t="s">
        <v>152</v>
      </c>
      <c r="AH2000" t="s">
        <v>153</v>
      </c>
      <c r="AJ2000" t="s">
        <v>154</v>
      </c>
      <c r="AK2000" t="s">
        <v>4375</v>
      </c>
      <c r="AM2000" t="s">
        <v>4186</v>
      </c>
      <c r="AN2000" t="s">
        <v>4187</v>
      </c>
      <c r="AO2000" t="s">
        <v>158</v>
      </c>
      <c r="AP2000">
        <v>0.77500000000000002</v>
      </c>
      <c r="AQ2000" t="s">
        <v>159</v>
      </c>
      <c r="AS2000" t="s">
        <v>160</v>
      </c>
      <c r="AU2000" t="s">
        <v>161</v>
      </c>
      <c r="BE2000" t="s">
        <v>617</v>
      </c>
      <c r="BO2000">
        <v>365.1</v>
      </c>
      <c r="BP2000" t="s">
        <v>163</v>
      </c>
      <c r="BQ2000" t="s">
        <v>4188</v>
      </c>
      <c r="BS2000" t="s">
        <v>4189</v>
      </c>
      <c r="BT2000" t="s">
        <v>166</v>
      </c>
      <c r="BU2000" s="1">
        <v>45035</v>
      </c>
      <c r="BW2000" t="s">
        <v>4376</v>
      </c>
      <c r="BX2000" t="s">
        <v>168</v>
      </c>
      <c r="BY2000">
        <v>5.0000000000000001E-3</v>
      </c>
      <c r="BZ2000" t="s">
        <v>159</v>
      </c>
      <c r="CB2000" t="s">
        <v>606</v>
      </c>
      <c r="CC2000" t="s">
        <v>170</v>
      </c>
    </row>
    <row r="2001" spans="1:81">
      <c r="A2001" t="s">
        <v>138</v>
      </c>
      <c r="B2001" t="s">
        <v>139</v>
      </c>
      <c r="C2001" t="s">
        <v>615</v>
      </c>
      <c r="D2001" t="s">
        <v>141</v>
      </c>
      <c r="E2001" t="s">
        <v>142</v>
      </c>
      <c r="F2001" t="s">
        <v>143</v>
      </c>
      <c r="G2001" s="1">
        <v>45029</v>
      </c>
      <c r="H2001" s="2">
        <v>0.41319444444444442</v>
      </c>
      <c r="I2001" t="s">
        <v>144</v>
      </c>
      <c r="U2001" t="s">
        <v>146</v>
      </c>
      <c r="V2001" t="s">
        <v>147</v>
      </c>
      <c r="W2001" t="s">
        <v>148</v>
      </c>
      <c r="X2001" t="s">
        <v>482</v>
      </c>
      <c r="Y2001" t="s">
        <v>483</v>
      </c>
      <c r="AD2001">
        <v>45.394011999999996</v>
      </c>
      <c r="AE2001">
        <v>-109.442494</v>
      </c>
      <c r="AF2001" t="s">
        <v>151</v>
      </c>
      <c r="AG2001" t="s">
        <v>152</v>
      </c>
      <c r="AH2001" t="s">
        <v>153</v>
      </c>
      <c r="AJ2001" t="s">
        <v>154</v>
      </c>
      <c r="AK2001" t="s">
        <v>4377</v>
      </c>
      <c r="AN2001" t="s">
        <v>4192</v>
      </c>
      <c r="AP2001">
        <v>622</v>
      </c>
      <c r="AQ2001" t="s">
        <v>159</v>
      </c>
      <c r="AR2001" t="s">
        <v>4193</v>
      </c>
      <c r="AS2001" t="s">
        <v>160</v>
      </c>
      <c r="AU2001" t="s">
        <v>161</v>
      </c>
      <c r="BE2001" t="s">
        <v>617</v>
      </c>
      <c r="BO2001" t="s">
        <v>4194</v>
      </c>
      <c r="BP2001" t="s">
        <v>4195</v>
      </c>
      <c r="BQ2001" t="s">
        <v>4196</v>
      </c>
      <c r="BS2001" t="s">
        <v>4197</v>
      </c>
      <c r="BT2001" t="s">
        <v>166</v>
      </c>
      <c r="BU2001" s="1">
        <v>45035</v>
      </c>
      <c r="BW2001" t="s">
        <v>4378</v>
      </c>
      <c r="BX2001" t="s">
        <v>168</v>
      </c>
      <c r="BY2001">
        <v>60</v>
      </c>
      <c r="BZ2001" t="s">
        <v>159</v>
      </c>
      <c r="CB2001" t="s">
        <v>606</v>
      </c>
      <c r="CC2001" t="s">
        <v>170</v>
      </c>
    </row>
    <row r="2002" spans="1:81">
      <c r="A2002" t="s">
        <v>138</v>
      </c>
      <c r="B2002" t="s">
        <v>139</v>
      </c>
      <c r="C2002" t="s">
        <v>619</v>
      </c>
      <c r="D2002" t="s">
        <v>141</v>
      </c>
      <c r="E2002" t="s">
        <v>142</v>
      </c>
      <c r="F2002" t="s">
        <v>143</v>
      </c>
      <c r="G2002" s="1">
        <v>45061</v>
      </c>
      <c r="H2002" s="2">
        <v>0.39583333333333331</v>
      </c>
      <c r="I2002" t="s">
        <v>144</v>
      </c>
      <c r="U2002" t="s">
        <v>146</v>
      </c>
      <c r="V2002" t="s">
        <v>147</v>
      </c>
      <c r="W2002" t="s">
        <v>148</v>
      </c>
      <c r="X2002" t="s">
        <v>482</v>
      </c>
      <c r="Y2002" t="s">
        <v>483</v>
      </c>
      <c r="AD2002">
        <v>45.394011999999996</v>
      </c>
      <c r="AE2002">
        <v>-109.442494</v>
      </c>
      <c r="AF2002" t="s">
        <v>151</v>
      </c>
      <c r="AG2002" t="s">
        <v>152</v>
      </c>
      <c r="AH2002" t="s">
        <v>153</v>
      </c>
      <c r="AJ2002" t="s">
        <v>154</v>
      </c>
      <c r="AK2002" t="s">
        <v>620</v>
      </c>
      <c r="AM2002" t="s">
        <v>156</v>
      </c>
      <c r="AN2002" t="s">
        <v>157</v>
      </c>
      <c r="AO2002" t="s">
        <v>158</v>
      </c>
      <c r="AP2002">
        <v>0.06</v>
      </c>
      <c r="AQ2002" t="s">
        <v>159</v>
      </c>
      <c r="AS2002" t="s">
        <v>160</v>
      </c>
      <c r="AU2002" t="s">
        <v>161</v>
      </c>
      <c r="BE2002" t="s">
        <v>621</v>
      </c>
      <c r="BO2002">
        <v>353.2</v>
      </c>
      <c r="BP2002" t="s">
        <v>163</v>
      </c>
      <c r="BQ2002" t="s">
        <v>164</v>
      </c>
      <c r="BS2002" t="s">
        <v>165</v>
      </c>
      <c r="BT2002" t="s">
        <v>166</v>
      </c>
      <c r="BU2002" s="1">
        <v>45068</v>
      </c>
      <c r="BW2002" t="s">
        <v>622</v>
      </c>
      <c r="BX2002" t="s">
        <v>168</v>
      </c>
      <c r="BY2002">
        <v>0.01</v>
      </c>
      <c r="BZ2002" t="s">
        <v>159</v>
      </c>
      <c r="CB2002" t="s">
        <v>606</v>
      </c>
      <c r="CC2002" t="s">
        <v>170</v>
      </c>
    </row>
    <row r="2003" spans="1:81">
      <c r="A2003" t="s">
        <v>138</v>
      </c>
      <c r="B2003" t="s">
        <v>139</v>
      </c>
      <c r="C2003" t="s">
        <v>619</v>
      </c>
      <c r="D2003" t="s">
        <v>141</v>
      </c>
      <c r="E2003" t="s">
        <v>142</v>
      </c>
      <c r="F2003" t="s">
        <v>143</v>
      </c>
      <c r="G2003" s="1">
        <v>45061</v>
      </c>
      <c r="H2003" s="2">
        <v>0.39583333333333331</v>
      </c>
      <c r="I2003" t="s">
        <v>144</v>
      </c>
      <c r="U2003" t="s">
        <v>146</v>
      </c>
      <c r="V2003" t="s">
        <v>147</v>
      </c>
      <c r="W2003" t="s">
        <v>148</v>
      </c>
      <c r="X2003" t="s">
        <v>482</v>
      </c>
      <c r="Y2003" t="s">
        <v>483</v>
      </c>
      <c r="AD2003">
        <v>45.394011999999996</v>
      </c>
      <c r="AE2003">
        <v>-109.442494</v>
      </c>
      <c r="AF2003" t="s">
        <v>151</v>
      </c>
      <c r="AG2003" t="s">
        <v>152</v>
      </c>
      <c r="AH2003" t="s">
        <v>153</v>
      </c>
      <c r="AJ2003" t="s">
        <v>154</v>
      </c>
      <c r="AK2003" t="s">
        <v>4379</v>
      </c>
      <c r="AM2003" t="s">
        <v>156</v>
      </c>
      <c r="AN2003" t="s">
        <v>4204</v>
      </c>
      <c r="AO2003" t="s">
        <v>158</v>
      </c>
      <c r="AP2003">
        <v>0.59</v>
      </c>
      <c r="AQ2003" t="s">
        <v>159</v>
      </c>
      <c r="AS2003" t="s">
        <v>160</v>
      </c>
      <c r="AU2003" t="s">
        <v>161</v>
      </c>
      <c r="BE2003" t="s">
        <v>621</v>
      </c>
      <c r="BO2003" t="s">
        <v>4205</v>
      </c>
      <c r="BP2003" t="s">
        <v>4195</v>
      </c>
      <c r="BQ2003" t="s">
        <v>4206</v>
      </c>
      <c r="BT2003" t="s">
        <v>166</v>
      </c>
      <c r="BU2003" s="1">
        <v>45068</v>
      </c>
      <c r="BW2003" t="s">
        <v>4380</v>
      </c>
      <c r="BX2003" t="s">
        <v>168</v>
      </c>
      <c r="BY2003">
        <v>0.04</v>
      </c>
      <c r="BZ2003" t="s">
        <v>159</v>
      </c>
      <c r="CB2003" t="s">
        <v>606</v>
      </c>
      <c r="CC2003" t="s">
        <v>170</v>
      </c>
    </row>
    <row r="2004" spans="1:81">
      <c r="A2004" t="s">
        <v>138</v>
      </c>
      <c r="B2004" t="s">
        <v>139</v>
      </c>
      <c r="C2004" t="s">
        <v>619</v>
      </c>
      <c r="D2004" t="s">
        <v>141</v>
      </c>
      <c r="E2004" t="s">
        <v>142</v>
      </c>
      <c r="F2004" t="s">
        <v>143</v>
      </c>
      <c r="G2004" s="1">
        <v>45061</v>
      </c>
      <c r="H2004" s="2">
        <v>0.39583333333333331</v>
      </c>
      <c r="I2004" t="s">
        <v>144</v>
      </c>
      <c r="U2004" t="s">
        <v>146</v>
      </c>
      <c r="V2004" t="s">
        <v>147</v>
      </c>
      <c r="W2004" t="s">
        <v>148</v>
      </c>
      <c r="X2004" t="s">
        <v>482</v>
      </c>
      <c r="Y2004" t="s">
        <v>483</v>
      </c>
      <c r="AD2004">
        <v>45.394011999999996</v>
      </c>
      <c r="AE2004">
        <v>-109.442494</v>
      </c>
      <c r="AF2004" t="s">
        <v>151</v>
      </c>
      <c r="AG2004" t="s">
        <v>152</v>
      </c>
      <c r="AH2004" t="s">
        <v>153</v>
      </c>
      <c r="AJ2004" t="s">
        <v>154</v>
      </c>
      <c r="AK2004" t="s">
        <v>4381</v>
      </c>
      <c r="AM2004" t="s">
        <v>4186</v>
      </c>
      <c r="AN2004" t="s">
        <v>4187</v>
      </c>
      <c r="AO2004" t="s">
        <v>158</v>
      </c>
      <c r="AP2004">
        <v>0.34799999999999998</v>
      </c>
      <c r="AQ2004" t="s">
        <v>159</v>
      </c>
      <c r="AS2004" t="s">
        <v>160</v>
      </c>
      <c r="AU2004" t="s">
        <v>161</v>
      </c>
      <c r="BE2004" t="s">
        <v>621</v>
      </c>
      <c r="BO2004">
        <v>365.1</v>
      </c>
      <c r="BP2004" t="s">
        <v>163</v>
      </c>
      <c r="BQ2004" t="s">
        <v>4188</v>
      </c>
      <c r="BS2004" t="s">
        <v>4189</v>
      </c>
      <c r="BT2004" t="s">
        <v>166</v>
      </c>
      <c r="BU2004" s="1">
        <v>45065</v>
      </c>
      <c r="BW2004" t="s">
        <v>4382</v>
      </c>
      <c r="BX2004" t="s">
        <v>168</v>
      </c>
      <c r="BY2004">
        <v>5.0000000000000001E-3</v>
      </c>
      <c r="BZ2004" t="s">
        <v>159</v>
      </c>
      <c r="CB2004" t="s">
        <v>606</v>
      </c>
      <c r="CC2004" t="s">
        <v>170</v>
      </c>
    </row>
    <row r="2005" spans="1:81">
      <c r="A2005" t="s">
        <v>138</v>
      </c>
      <c r="B2005" t="s">
        <v>139</v>
      </c>
      <c r="C2005" t="s">
        <v>619</v>
      </c>
      <c r="D2005" t="s">
        <v>141</v>
      </c>
      <c r="E2005" t="s">
        <v>142</v>
      </c>
      <c r="F2005" t="s">
        <v>143</v>
      </c>
      <c r="G2005" s="1">
        <v>45061</v>
      </c>
      <c r="H2005" s="2">
        <v>0.39583333333333331</v>
      </c>
      <c r="I2005" t="s">
        <v>144</v>
      </c>
      <c r="U2005" t="s">
        <v>146</v>
      </c>
      <c r="V2005" t="s">
        <v>147</v>
      </c>
      <c r="W2005" t="s">
        <v>148</v>
      </c>
      <c r="X2005" t="s">
        <v>482</v>
      </c>
      <c r="Y2005" t="s">
        <v>483</v>
      </c>
      <c r="AD2005">
        <v>45.394011999999996</v>
      </c>
      <c r="AE2005">
        <v>-109.442494</v>
      </c>
      <c r="AF2005" t="s">
        <v>151</v>
      </c>
      <c r="AG2005" t="s">
        <v>152</v>
      </c>
      <c r="AH2005" t="s">
        <v>153</v>
      </c>
      <c r="AJ2005" t="s">
        <v>154</v>
      </c>
      <c r="AK2005" t="s">
        <v>4383</v>
      </c>
      <c r="AN2005" t="s">
        <v>4192</v>
      </c>
      <c r="AP2005">
        <v>203</v>
      </c>
      <c r="AQ2005" t="s">
        <v>159</v>
      </c>
      <c r="AS2005" t="s">
        <v>160</v>
      </c>
      <c r="AU2005" t="s">
        <v>161</v>
      </c>
      <c r="BE2005" t="s">
        <v>621</v>
      </c>
      <c r="BO2005" t="s">
        <v>4194</v>
      </c>
      <c r="BP2005" t="s">
        <v>4195</v>
      </c>
      <c r="BQ2005" t="s">
        <v>4196</v>
      </c>
      <c r="BS2005" t="s">
        <v>4197</v>
      </c>
      <c r="BT2005" t="s">
        <v>166</v>
      </c>
      <c r="BU2005" s="1">
        <v>45063</v>
      </c>
      <c r="BW2005" t="s">
        <v>4384</v>
      </c>
      <c r="BX2005" t="s">
        <v>168</v>
      </c>
      <c r="BY2005">
        <v>10</v>
      </c>
      <c r="BZ2005" t="s">
        <v>159</v>
      </c>
      <c r="CB2005" t="s">
        <v>606</v>
      </c>
      <c r="CC2005" t="s">
        <v>170</v>
      </c>
    </row>
    <row r="2006" spans="1:81">
      <c r="A2006" t="s">
        <v>138</v>
      </c>
      <c r="B2006" t="s">
        <v>139</v>
      </c>
      <c r="C2006" t="s">
        <v>623</v>
      </c>
      <c r="D2006" t="s">
        <v>141</v>
      </c>
      <c r="E2006" t="s">
        <v>142</v>
      </c>
      <c r="F2006" t="s">
        <v>143</v>
      </c>
      <c r="G2006" s="1">
        <v>45070</v>
      </c>
      <c r="H2006" s="2">
        <v>0.4201388888888889</v>
      </c>
      <c r="I2006" t="s">
        <v>144</v>
      </c>
      <c r="U2006" t="s">
        <v>146</v>
      </c>
      <c r="V2006" t="s">
        <v>147</v>
      </c>
      <c r="W2006" t="s">
        <v>148</v>
      </c>
      <c r="X2006" t="s">
        <v>482</v>
      </c>
      <c r="Y2006" t="s">
        <v>483</v>
      </c>
      <c r="AD2006">
        <v>45.394011999999996</v>
      </c>
      <c r="AE2006">
        <v>-109.442494</v>
      </c>
      <c r="AF2006" t="s">
        <v>151</v>
      </c>
      <c r="AG2006" t="s">
        <v>152</v>
      </c>
      <c r="AH2006" t="s">
        <v>153</v>
      </c>
      <c r="AJ2006" t="s">
        <v>154</v>
      </c>
      <c r="AK2006" t="s">
        <v>624</v>
      </c>
      <c r="AL2006" t="s">
        <v>173</v>
      </c>
      <c r="AM2006" t="s">
        <v>156</v>
      </c>
      <c r="AN2006" t="s">
        <v>157</v>
      </c>
      <c r="AO2006" t="s">
        <v>158</v>
      </c>
      <c r="AS2006" t="s">
        <v>160</v>
      </c>
      <c r="AU2006" t="s">
        <v>161</v>
      </c>
      <c r="BE2006" t="s">
        <v>625</v>
      </c>
      <c r="BO2006">
        <v>353.2</v>
      </c>
      <c r="BP2006" t="s">
        <v>163</v>
      </c>
      <c r="BQ2006" t="s">
        <v>164</v>
      </c>
      <c r="BS2006" t="s">
        <v>165</v>
      </c>
      <c r="BT2006" t="s">
        <v>166</v>
      </c>
      <c r="BU2006" s="1">
        <v>45072</v>
      </c>
      <c r="BW2006" t="s">
        <v>626</v>
      </c>
      <c r="BX2006" t="s">
        <v>168</v>
      </c>
      <c r="BY2006">
        <v>0.01</v>
      </c>
      <c r="BZ2006" t="s">
        <v>159</v>
      </c>
      <c r="CB2006" t="s">
        <v>606</v>
      </c>
      <c r="CC2006" t="s">
        <v>170</v>
      </c>
    </row>
    <row r="2007" spans="1:81">
      <c r="A2007" t="s">
        <v>138</v>
      </c>
      <c r="B2007" t="s">
        <v>139</v>
      </c>
      <c r="C2007" t="s">
        <v>623</v>
      </c>
      <c r="D2007" t="s">
        <v>141</v>
      </c>
      <c r="E2007" t="s">
        <v>142</v>
      </c>
      <c r="F2007" t="s">
        <v>143</v>
      </c>
      <c r="G2007" s="1">
        <v>45070</v>
      </c>
      <c r="H2007" s="2">
        <v>0.4201388888888889</v>
      </c>
      <c r="I2007" t="s">
        <v>144</v>
      </c>
      <c r="U2007" t="s">
        <v>146</v>
      </c>
      <c r="V2007" t="s">
        <v>147</v>
      </c>
      <c r="W2007" t="s">
        <v>148</v>
      </c>
      <c r="X2007" t="s">
        <v>482</v>
      </c>
      <c r="Y2007" t="s">
        <v>483</v>
      </c>
      <c r="AD2007">
        <v>45.394011999999996</v>
      </c>
      <c r="AE2007">
        <v>-109.442494</v>
      </c>
      <c r="AF2007" t="s">
        <v>151</v>
      </c>
      <c r="AG2007" t="s">
        <v>152</v>
      </c>
      <c r="AH2007" t="s">
        <v>153</v>
      </c>
      <c r="AJ2007" t="s">
        <v>154</v>
      </c>
      <c r="AK2007" t="s">
        <v>4385</v>
      </c>
      <c r="AM2007" t="s">
        <v>156</v>
      </c>
      <c r="AN2007" t="s">
        <v>4204</v>
      </c>
      <c r="AO2007" t="s">
        <v>158</v>
      </c>
      <c r="AP2007">
        <v>0.28999999999999998</v>
      </c>
      <c r="AQ2007" t="s">
        <v>159</v>
      </c>
      <c r="AS2007" t="s">
        <v>160</v>
      </c>
      <c r="AU2007" t="s">
        <v>161</v>
      </c>
      <c r="BE2007" t="s">
        <v>625</v>
      </c>
      <c r="BO2007" t="s">
        <v>4205</v>
      </c>
      <c r="BP2007" t="s">
        <v>4195</v>
      </c>
      <c r="BQ2007" t="s">
        <v>4206</v>
      </c>
      <c r="BT2007" t="s">
        <v>166</v>
      </c>
      <c r="BU2007" s="1">
        <v>45076</v>
      </c>
      <c r="BW2007" t="s">
        <v>4386</v>
      </c>
      <c r="BX2007" t="s">
        <v>168</v>
      </c>
      <c r="BY2007">
        <v>0.04</v>
      </c>
      <c r="BZ2007" t="s">
        <v>159</v>
      </c>
      <c r="CB2007" t="s">
        <v>606</v>
      </c>
      <c r="CC2007" t="s">
        <v>170</v>
      </c>
    </row>
    <row r="2008" spans="1:81">
      <c r="A2008" t="s">
        <v>138</v>
      </c>
      <c r="B2008" t="s">
        <v>139</v>
      </c>
      <c r="C2008" t="s">
        <v>623</v>
      </c>
      <c r="D2008" t="s">
        <v>141</v>
      </c>
      <c r="E2008" t="s">
        <v>142</v>
      </c>
      <c r="F2008" t="s">
        <v>143</v>
      </c>
      <c r="G2008" s="1">
        <v>45070</v>
      </c>
      <c r="H2008" s="2">
        <v>0.4201388888888889</v>
      </c>
      <c r="I2008" t="s">
        <v>144</v>
      </c>
      <c r="U2008" t="s">
        <v>146</v>
      </c>
      <c r="V2008" t="s">
        <v>147</v>
      </c>
      <c r="W2008" t="s">
        <v>148</v>
      </c>
      <c r="X2008" t="s">
        <v>482</v>
      </c>
      <c r="Y2008" t="s">
        <v>483</v>
      </c>
      <c r="AD2008">
        <v>45.394011999999996</v>
      </c>
      <c r="AE2008">
        <v>-109.442494</v>
      </c>
      <c r="AF2008" t="s">
        <v>151</v>
      </c>
      <c r="AG2008" t="s">
        <v>152</v>
      </c>
      <c r="AH2008" t="s">
        <v>153</v>
      </c>
      <c r="AJ2008" t="s">
        <v>154</v>
      </c>
      <c r="AK2008" t="s">
        <v>4387</v>
      </c>
      <c r="AM2008" t="s">
        <v>4186</v>
      </c>
      <c r="AN2008" t="s">
        <v>4187</v>
      </c>
      <c r="AO2008" t="s">
        <v>158</v>
      </c>
      <c r="AP2008">
        <v>8.9999999999999993E-3</v>
      </c>
      <c r="AQ2008" t="s">
        <v>159</v>
      </c>
      <c r="AS2008" t="s">
        <v>160</v>
      </c>
      <c r="AU2008" t="s">
        <v>161</v>
      </c>
      <c r="BE2008" t="s">
        <v>625</v>
      </c>
      <c r="BO2008">
        <v>365.1</v>
      </c>
      <c r="BP2008" t="s">
        <v>163</v>
      </c>
      <c r="BQ2008" t="s">
        <v>4188</v>
      </c>
      <c r="BS2008" t="s">
        <v>4189</v>
      </c>
      <c r="BT2008" t="s">
        <v>166</v>
      </c>
      <c r="BU2008" s="1">
        <v>45077</v>
      </c>
      <c r="BW2008" t="s">
        <v>4388</v>
      </c>
      <c r="BX2008" t="s">
        <v>168</v>
      </c>
      <c r="BY2008">
        <v>5.0000000000000001E-3</v>
      </c>
      <c r="BZ2008" t="s">
        <v>159</v>
      </c>
      <c r="CB2008" t="s">
        <v>606</v>
      </c>
      <c r="CC2008" t="s">
        <v>170</v>
      </c>
    </row>
    <row r="2009" spans="1:81">
      <c r="A2009" t="s">
        <v>138</v>
      </c>
      <c r="B2009" t="s">
        <v>139</v>
      </c>
      <c r="C2009" t="s">
        <v>623</v>
      </c>
      <c r="D2009" t="s">
        <v>141</v>
      </c>
      <c r="E2009" t="s">
        <v>142</v>
      </c>
      <c r="F2009" t="s">
        <v>143</v>
      </c>
      <c r="G2009" s="1">
        <v>45070</v>
      </c>
      <c r="H2009" s="2">
        <v>0.4201388888888889</v>
      </c>
      <c r="I2009" t="s">
        <v>144</v>
      </c>
      <c r="U2009" t="s">
        <v>146</v>
      </c>
      <c r="V2009" t="s">
        <v>147</v>
      </c>
      <c r="W2009" t="s">
        <v>148</v>
      </c>
      <c r="X2009" t="s">
        <v>482</v>
      </c>
      <c r="Y2009" t="s">
        <v>483</v>
      </c>
      <c r="AD2009">
        <v>45.394011999999996</v>
      </c>
      <c r="AE2009">
        <v>-109.442494</v>
      </c>
      <c r="AF2009" t="s">
        <v>151</v>
      </c>
      <c r="AG2009" t="s">
        <v>152</v>
      </c>
      <c r="AH2009" t="s">
        <v>153</v>
      </c>
      <c r="AJ2009" t="s">
        <v>154</v>
      </c>
      <c r="AK2009" t="s">
        <v>4389</v>
      </c>
      <c r="AN2009" t="s">
        <v>4192</v>
      </c>
      <c r="AP2009">
        <v>5</v>
      </c>
      <c r="AQ2009" t="s">
        <v>159</v>
      </c>
      <c r="AS2009" t="s">
        <v>160</v>
      </c>
      <c r="AU2009" t="s">
        <v>161</v>
      </c>
      <c r="BE2009" t="s">
        <v>625</v>
      </c>
      <c r="BO2009" t="s">
        <v>4194</v>
      </c>
      <c r="BP2009" t="s">
        <v>4195</v>
      </c>
      <c r="BQ2009" t="s">
        <v>4196</v>
      </c>
      <c r="BS2009" t="s">
        <v>4197</v>
      </c>
      <c r="BT2009" t="s">
        <v>166</v>
      </c>
      <c r="BU2009" s="1">
        <v>45076</v>
      </c>
      <c r="BW2009" t="s">
        <v>4390</v>
      </c>
      <c r="BX2009" t="s">
        <v>168</v>
      </c>
      <c r="BY2009">
        <v>4</v>
      </c>
      <c r="BZ2009" t="s">
        <v>159</v>
      </c>
      <c r="CB2009" t="s">
        <v>606</v>
      </c>
      <c r="CC2009" t="s">
        <v>170</v>
      </c>
    </row>
    <row r="2010" spans="1:81">
      <c r="A2010" t="s">
        <v>138</v>
      </c>
      <c r="B2010" t="s">
        <v>139</v>
      </c>
      <c r="C2010" t="s">
        <v>627</v>
      </c>
      <c r="D2010" t="s">
        <v>141</v>
      </c>
      <c r="E2010" t="s">
        <v>142</v>
      </c>
      <c r="F2010" t="s">
        <v>143</v>
      </c>
      <c r="G2010" s="1">
        <v>45091</v>
      </c>
      <c r="H2010" s="2">
        <v>0.3972222222222222</v>
      </c>
      <c r="I2010" t="s">
        <v>144</v>
      </c>
      <c r="U2010" t="s">
        <v>146</v>
      </c>
      <c r="V2010" t="s">
        <v>147</v>
      </c>
      <c r="W2010" t="s">
        <v>148</v>
      </c>
      <c r="X2010" t="s">
        <v>482</v>
      </c>
      <c r="Y2010" t="s">
        <v>483</v>
      </c>
      <c r="AD2010">
        <v>45.394011999999996</v>
      </c>
      <c r="AE2010">
        <v>-109.442494</v>
      </c>
      <c r="AF2010" t="s">
        <v>151</v>
      </c>
      <c r="AG2010" t="s">
        <v>152</v>
      </c>
      <c r="AH2010" t="s">
        <v>153</v>
      </c>
      <c r="AJ2010" t="s">
        <v>154</v>
      </c>
      <c r="AK2010" t="s">
        <v>628</v>
      </c>
      <c r="AM2010" t="s">
        <v>156</v>
      </c>
      <c r="AN2010" t="s">
        <v>157</v>
      </c>
      <c r="AO2010" t="s">
        <v>158</v>
      </c>
      <c r="AP2010">
        <v>0.15</v>
      </c>
      <c r="AQ2010" t="s">
        <v>159</v>
      </c>
      <c r="AS2010" t="s">
        <v>160</v>
      </c>
      <c r="AU2010" t="s">
        <v>161</v>
      </c>
      <c r="BE2010" t="s">
        <v>629</v>
      </c>
      <c r="BO2010">
        <v>353.2</v>
      </c>
      <c r="BP2010" t="s">
        <v>163</v>
      </c>
      <c r="BQ2010" t="s">
        <v>164</v>
      </c>
      <c r="BS2010" t="s">
        <v>165</v>
      </c>
      <c r="BT2010" t="s">
        <v>166</v>
      </c>
      <c r="BU2010" s="1">
        <v>45097</v>
      </c>
      <c r="BW2010" t="s">
        <v>630</v>
      </c>
      <c r="BX2010" t="s">
        <v>168</v>
      </c>
      <c r="BY2010">
        <v>0.01</v>
      </c>
      <c r="BZ2010" t="s">
        <v>159</v>
      </c>
      <c r="CB2010" t="s">
        <v>606</v>
      </c>
      <c r="CC2010" t="s">
        <v>170</v>
      </c>
    </row>
    <row r="2011" spans="1:81">
      <c r="A2011" t="s">
        <v>138</v>
      </c>
      <c r="B2011" t="s">
        <v>139</v>
      </c>
      <c r="C2011" t="s">
        <v>627</v>
      </c>
      <c r="D2011" t="s">
        <v>141</v>
      </c>
      <c r="E2011" t="s">
        <v>142</v>
      </c>
      <c r="F2011" t="s">
        <v>143</v>
      </c>
      <c r="G2011" s="1">
        <v>45091</v>
      </c>
      <c r="H2011" s="2">
        <v>0.3972222222222222</v>
      </c>
      <c r="I2011" t="s">
        <v>144</v>
      </c>
      <c r="U2011" t="s">
        <v>146</v>
      </c>
      <c r="V2011" t="s">
        <v>147</v>
      </c>
      <c r="W2011" t="s">
        <v>148</v>
      </c>
      <c r="X2011" t="s">
        <v>482</v>
      </c>
      <c r="Y2011" t="s">
        <v>483</v>
      </c>
      <c r="AD2011">
        <v>45.394011999999996</v>
      </c>
      <c r="AE2011">
        <v>-109.442494</v>
      </c>
      <c r="AF2011" t="s">
        <v>151</v>
      </c>
      <c r="AG2011" t="s">
        <v>152</v>
      </c>
      <c r="AH2011" t="s">
        <v>153</v>
      </c>
      <c r="AJ2011" t="s">
        <v>154</v>
      </c>
      <c r="AK2011" t="s">
        <v>4391</v>
      </c>
      <c r="AM2011" t="s">
        <v>156</v>
      </c>
      <c r="AN2011" t="s">
        <v>4204</v>
      </c>
      <c r="AO2011" t="s">
        <v>158</v>
      </c>
      <c r="AP2011">
        <v>0.51</v>
      </c>
      <c r="AQ2011" t="s">
        <v>159</v>
      </c>
      <c r="AS2011" t="s">
        <v>160</v>
      </c>
      <c r="AU2011" t="s">
        <v>161</v>
      </c>
      <c r="BE2011" t="s">
        <v>629</v>
      </c>
      <c r="BO2011" t="s">
        <v>4205</v>
      </c>
      <c r="BP2011" t="s">
        <v>4195</v>
      </c>
      <c r="BQ2011" t="s">
        <v>4206</v>
      </c>
      <c r="BT2011" t="s">
        <v>166</v>
      </c>
      <c r="BU2011" s="1">
        <v>45103</v>
      </c>
      <c r="BW2011" t="s">
        <v>4392</v>
      </c>
      <c r="BX2011" t="s">
        <v>168</v>
      </c>
      <c r="BY2011">
        <v>0.04</v>
      </c>
      <c r="BZ2011" t="s">
        <v>159</v>
      </c>
      <c r="CB2011" t="s">
        <v>606</v>
      </c>
      <c r="CC2011" t="s">
        <v>170</v>
      </c>
    </row>
    <row r="2012" spans="1:81">
      <c r="A2012" t="s">
        <v>138</v>
      </c>
      <c r="B2012" t="s">
        <v>139</v>
      </c>
      <c r="C2012" t="s">
        <v>627</v>
      </c>
      <c r="D2012" t="s">
        <v>141</v>
      </c>
      <c r="E2012" t="s">
        <v>142</v>
      </c>
      <c r="F2012" t="s">
        <v>143</v>
      </c>
      <c r="G2012" s="1">
        <v>45091</v>
      </c>
      <c r="H2012" s="2">
        <v>0.3972222222222222</v>
      </c>
      <c r="I2012" t="s">
        <v>144</v>
      </c>
      <c r="U2012" t="s">
        <v>146</v>
      </c>
      <c r="V2012" t="s">
        <v>147</v>
      </c>
      <c r="W2012" t="s">
        <v>148</v>
      </c>
      <c r="X2012" t="s">
        <v>482</v>
      </c>
      <c r="Y2012" t="s">
        <v>483</v>
      </c>
      <c r="AD2012">
        <v>45.394011999999996</v>
      </c>
      <c r="AE2012">
        <v>-109.442494</v>
      </c>
      <c r="AF2012" t="s">
        <v>151</v>
      </c>
      <c r="AG2012" t="s">
        <v>152</v>
      </c>
      <c r="AH2012" t="s">
        <v>153</v>
      </c>
      <c r="AJ2012" t="s">
        <v>154</v>
      </c>
      <c r="AK2012" t="s">
        <v>4393</v>
      </c>
      <c r="AM2012" t="s">
        <v>4186</v>
      </c>
      <c r="AN2012" t="s">
        <v>4187</v>
      </c>
      <c r="AO2012" t="s">
        <v>158</v>
      </c>
      <c r="AP2012">
        <v>0.28499999999999998</v>
      </c>
      <c r="AQ2012" t="s">
        <v>159</v>
      </c>
      <c r="AS2012" t="s">
        <v>160</v>
      </c>
      <c r="AU2012" t="s">
        <v>161</v>
      </c>
      <c r="BE2012" t="s">
        <v>629</v>
      </c>
      <c r="BO2012">
        <v>365.1</v>
      </c>
      <c r="BP2012" t="s">
        <v>163</v>
      </c>
      <c r="BQ2012" t="s">
        <v>4188</v>
      </c>
      <c r="BS2012" t="s">
        <v>4189</v>
      </c>
      <c r="BT2012" t="s">
        <v>166</v>
      </c>
      <c r="BU2012" s="1">
        <v>45096</v>
      </c>
      <c r="BW2012" t="s">
        <v>4394</v>
      </c>
      <c r="BX2012" t="s">
        <v>168</v>
      </c>
      <c r="BY2012">
        <v>5.0000000000000001E-3</v>
      </c>
      <c r="BZ2012" t="s">
        <v>159</v>
      </c>
      <c r="CB2012" t="s">
        <v>606</v>
      </c>
      <c r="CC2012" t="s">
        <v>170</v>
      </c>
    </row>
    <row r="2013" spans="1:81">
      <c r="A2013" t="s">
        <v>138</v>
      </c>
      <c r="B2013" t="s">
        <v>139</v>
      </c>
      <c r="C2013" t="s">
        <v>627</v>
      </c>
      <c r="D2013" t="s">
        <v>141</v>
      </c>
      <c r="E2013" t="s">
        <v>142</v>
      </c>
      <c r="F2013" t="s">
        <v>143</v>
      </c>
      <c r="G2013" s="1">
        <v>45091</v>
      </c>
      <c r="H2013" s="2">
        <v>0.3972222222222222</v>
      </c>
      <c r="I2013" t="s">
        <v>144</v>
      </c>
      <c r="U2013" t="s">
        <v>146</v>
      </c>
      <c r="V2013" t="s">
        <v>147</v>
      </c>
      <c r="W2013" t="s">
        <v>148</v>
      </c>
      <c r="X2013" t="s">
        <v>482</v>
      </c>
      <c r="Y2013" t="s">
        <v>483</v>
      </c>
      <c r="AD2013">
        <v>45.394011999999996</v>
      </c>
      <c r="AE2013">
        <v>-109.442494</v>
      </c>
      <c r="AF2013" t="s">
        <v>151</v>
      </c>
      <c r="AG2013" t="s">
        <v>152</v>
      </c>
      <c r="AH2013" t="s">
        <v>153</v>
      </c>
      <c r="AJ2013" t="s">
        <v>154</v>
      </c>
      <c r="AK2013" t="s">
        <v>4395</v>
      </c>
      <c r="AN2013" t="s">
        <v>4192</v>
      </c>
      <c r="AP2013">
        <v>194</v>
      </c>
      <c r="AQ2013" t="s">
        <v>159</v>
      </c>
      <c r="AS2013" t="s">
        <v>160</v>
      </c>
      <c r="AU2013" t="s">
        <v>161</v>
      </c>
      <c r="BE2013" t="s">
        <v>629</v>
      </c>
      <c r="BO2013" t="s">
        <v>4194</v>
      </c>
      <c r="BP2013" t="s">
        <v>4195</v>
      </c>
      <c r="BQ2013" t="s">
        <v>4196</v>
      </c>
      <c r="BS2013" t="s">
        <v>4197</v>
      </c>
      <c r="BT2013" t="s">
        <v>166</v>
      </c>
      <c r="BU2013" s="1">
        <v>45097</v>
      </c>
      <c r="BW2013" t="s">
        <v>4396</v>
      </c>
      <c r="BX2013" t="s">
        <v>168</v>
      </c>
      <c r="BY2013">
        <v>20</v>
      </c>
      <c r="BZ2013" t="s">
        <v>159</v>
      </c>
      <c r="CB2013" t="s">
        <v>606</v>
      </c>
      <c r="CC2013" t="s">
        <v>170</v>
      </c>
    </row>
    <row r="2014" spans="1:81">
      <c r="A2014" t="s">
        <v>138</v>
      </c>
      <c r="B2014" t="s">
        <v>139</v>
      </c>
      <c r="C2014" t="s">
        <v>631</v>
      </c>
      <c r="D2014" t="s">
        <v>141</v>
      </c>
      <c r="E2014" t="s">
        <v>142</v>
      </c>
      <c r="F2014" t="s">
        <v>143</v>
      </c>
      <c r="G2014" s="1">
        <v>45119</v>
      </c>
      <c r="H2014" s="2">
        <v>0.4375</v>
      </c>
      <c r="I2014" t="s">
        <v>144</v>
      </c>
      <c r="U2014" t="s">
        <v>146</v>
      </c>
      <c r="V2014" t="s">
        <v>147</v>
      </c>
      <c r="W2014" t="s">
        <v>148</v>
      </c>
      <c r="X2014" t="s">
        <v>482</v>
      </c>
      <c r="Y2014" t="s">
        <v>483</v>
      </c>
      <c r="AD2014">
        <v>45.394011999999996</v>
      </c>
      <c r="AE2014">
        <v>-109.442494</v>
      </c>
      <c r="AF2014" t="s">
        <v>151</v>
      </c>
      <c r="AG2014" t="s">
        <v>152</v>
      </c>
      <c r="AH2014" t="s">
        <v>153</v>
      </c>
      <c r="AJ2014" t="s">
        <v>154</v>
      </c>
      <c r="AK2014" t="s">
        <v>632</v>
      </c>
      <c r="AM2014" t="s">
        <v>156</v>
      </c>
      <c r="AN2014" t="s">
        <v>157</v>
      </c>
      <c r="AO2014" t="s">
        <v>158</v>
      </c>
      <c r="AP2014">
        <v>0.02</v>
      </c>
      <c r="AQ2014" t="s">
        <v>159</v>
      </c>
      <c r="AS2014" t="s">
        <v>160</v>
      </c>
      <c r="AU2014" t="s">
        <v>161</v>
      </c>
      <c r="BE2014" t="s">
        <v>633</v>
      </c>
      <c r="BO2014">
        <v>353.2</v>
      </c>
      <c r="BP2014" t="s">
        <v>163</v>
      </c>
      <c r="BQ2014" t="s">
        <v>164</v>
      </c>
      <c r="BS2014" t="s">
        <v>165</v>
      </c>
      <c r="BT2014" t="s">
        <v>166</v>
      </c>
      <c r="BU2014" s="1">
        <v>45128</v>
      </c>
      <c r="BW2014" t="s">
        <v>634</v>
      </c>
      <c r="BX2014" t="s">
        <v>168</v>
      </c>
      <c r="BY2014">
        <v>0.01</v>
      </c>
      <c r="BZ2014" t="s">
        <v>159</v>
      </c>
      <c r="CB2014" t="s">
        <v>606</v>
      </c>
      <c r="CC2014" t="s">
        <v>170</v>
      </c>
    </row>
    <row r="2015" spans="1:81">
      <c r="A2015" t="s">
        <v>138</v>
      </c>
      <c r="B2015" t="s">
        <v>139</v>
      </c>
      <c r="C2015" t="s">
        <v>631</v>
      </c>
      <c r="D2015" t="s">
        <v>141</v>
      </c>
      <c r="E2015" t="s">
        <v>142</v>
      </c>
      <c r="F2015" t="s">
        <v>143</v>
      </c>
      <c r="G2015" s="1">
        <v>45119</v>
      </c>
      <c r="H2015" s="2">
        <v>0.4375</v>
      </c>
      <c r="I2015" t="s">
        <v>144</v>
      </c>
      <c r="U2015" t="s">
        <v>146</v>
      </c>
      <c r="V2015" t="s">
        <v>147</v>
      </c>
      <c r="W2015" t="s">
        <v>148</v>
      </c>
      <c r="X2015" t="s">
        <v>482</v>
      </c>
      <c r="Y2015" t="s">
        <v>483</v>
      </c>
      <c r="AD2015">
        <v>45.394011999999996</v>
      </c>
      <c r="AE2015">
        <v>-109.442494</v>
      </c>
      <c r="AF2015" t="s">
        <v>151</v>
      </c>
      <c r="AG2015" t="s">
        <v>152</v>
      </c>
      <c r="AH2015" t="s">
        <v>153</v>
      </c>
      <c r="AJ2015" t="s">
        <v>154</v>
      </c>
      <c r="AK2015" t="s">
        <v>4397</v>
      </c>
      <c r="AM2015" t="s">
        <v>156</v>
      </c>
      <c r="AN2015" t="s">
        <v>4204</v>
      </c>
      <c r="AO2015" t="s">
        <v>158</v>
      </c>
      <c r="AP2015">
        <v>0.24</v>
      </c>
      <c r="AQ2015" t="s">
        <v>159</v>
      </c>
      <c r="AS2015" t="s">
        <v>160</v>
      </c>
      <c r="AU2015" t="s">
        <v>161</v>
      </c>
      <c r="BE2015" t="s">
        <v>633</v>
      </c>
      <c r="BO2015" t="s">
        <v>4205</v>
      </c>
      <c r="BP2015" t="s">
        <v>4195</v>
      </c>
      <c r="BQ2015" t="s">
        <v>4206</v>
      </c>
      <c r="BT2015" t="s">
        <v>166</v>
      </c>
      <c r="BU2015" s="1">
        <v>45124</v>
      </c>
      <c r="BW2015" t="s">
        <v>4398</v>
      </c>
      <c r="BX2015" t="s">
        <v>168</v>
      </c>
      <c r="BY2015">
        <v>0.04</v>
      </c>
      <c r="BZ2015" t="s">
        <v>159</v>
      </c>
      <c r="CB2015" t="s">
        <v>606</v>
      </c>
      <c r="CC2015" t="s">
        <v>170</v>
      </c>
    </row>
    <row r="2016" spans="1:81">
      <c r="A2016" t="s">
        <v>138</v>
      </c>
      <c r="B2016" t="s">
        <v>139</v>
      </c>
      <c r="C2016" t="s">
        <v>631</v>
      </c>
      <c r="D2016" t="s">
        <v>141</v>
      </c>
      <c r="E2016" t="s">
        <v>142</v>
      </c>
      <c r="F2016" t="s">
        <v>143</v>
      </c>
      <c r="G2016" s="1">
        <v>45119</v>
      </c>
      <c r="H2016" s="2">
        <v>0.4375</v>
      </c>
      <c r="I2016" t="s">
        <v>144</v>
      </c>
      <c r="U2016" t="s">
        <v>146</v>
      </c>
      <c r="V2016" t="s">
        <v>147</v>
      </c>
      <c r="W2016" t="s">
        <v>148</v>
      </c>
      <c r="X2016" t="s">
        <v>482</v>
      </c>
      <c r="Y2016" t="s">
        <v>483</v>
      </c>
      <c r="AD2016">
        <v>45.394011999999996</v>
      </c>
      <c r="AE2016">
        <v>-109.442494</v>
      </c>
      <c r="AF2016" t="s">
        <v>151</v>
      </c>
      <c r="AG2016" t="s">
        <v>152</v>
      </c>
      <c r="AH2016" t="s">
        <v>153</v>
      </c>
      <c r="AJ2016" t="s">
        <v>154</v>
      </c>
      <c r="AK2016" t="s">
        <v>4399</v>
      </c>
      <c r="AM2016" t="s">
        <v>4186</v>
      </c>
      <c r="AN2016" t="s">
        <v>4187</v>
      </c>
      <c r="AO2016" t="s">
        <v>158</v>
      </c>
      <c r="AP2016">
        <v>3.2000000000000001E-2</v>
      </c>
      <c r="AQ2016" t="s">
        <v>159</v>
      </c>
      <c r="AS2016" t="s">
        <v>160</v>
      </c>
      <c r="AU2016" t="s">
        <v>161</v>
      </c>
      <c r="BE2016" t="s">
        <v>633</v>
      </c>
      <c r="BO2016">
        <v>365.1</v>
      </c>
      <c r="BP2016" t="s">
        <v>163</v>
      </c>
      <c r="BQ2016" t="s">
        <v>4188</v>
      </c>
      <c r="BS2016" t="s">
        <v>4189</v>
      </c>
      <c r="BT2016" t="s">
        <v>166</v>
      </c>
      <c r="BU2016" s="1">
        <v>45127</v>
      </c>
      <c r="BW2016" t="s">
        <v>4400</v>
      </c>
      <c r="BX2016" t="s">
        <v>168</v>
      </c>
      <c r="BY2016">
        <v>5.0000000000000001E-3</v>
      </c>
      <c r="BZ2016" t="s">
        <v>159</v>
      </c>
      <c r="CB2016" t="s">
        <v>606</v>
      </c>
      <c r="CC2016" t="s">
        <v>170</v>
      </c>
    </row>
    <row r="2017" spans="1:81">
      <c r="A2017" t="s">
        <v>138</v>
      </c>
      <c r="B2017" t="s">
        <v>139</v>
      </c>
      <c r="C2017" t="s">
        <v>631</v>
      </c>
      <c r="D2017" t="s">
        <v>141</v>
      </c>
      <c r="E2017" t="s">
        <v>142</v>
      </c>
      <c r="F2017" t="s">
        <v>143</v>
      </c>
      <c r="G2017" s="1">
        <v>45119</v>
      </c>
      <c r="H2017" s="2">
        <v>0.4375</v>
      </c>
      <c r="I2017" t="s">
        <v>144</v>
      </c>
      <c r="U2017" t="s">
        <v>146</v>
      </c>
      <c r="V2017" t="s">
        <v>147</v>
      </c>
      <c r="W2017" t="s">
        <v>148</v>
      </c>
      <c r="X2017" t="s">
        <v>482</v>
      </c>
      <c r="Y2017" t="s">
        <v>483</v>
      </c>
      <c r="AD2017">
        <v>45.394011999999996</v>
      </c>
      <c r="AE2017">
        <v>-109.442494</v>
      </c>
      <c r="AF2017" t="s">
        <v>151</v>
      </c>
      <c r="AG2017" t="s">
        <v>152</v>
      </c>
      <c r="AH2017" t="s">
        <v>153</v>
      </c>
      <c r="AJ2017" t="s">
        <v>154</v>
      </c>
      <c r="AK2017" t="s">
        <v>4401</v>
      </c>
      <c r="AN2017" t="s">
        <v>4192</v>
      </c>
      <c r="AP2017">
        <v>27</v>
      </c>
      <c r="AQ2017" t="s">
        <v>159</v>
      </c>
      <c r="AS2017" t="s">
        <v>160</v>
      </c>
      <c r="AU2017" t="s">
        <v>161</v>
      </c>
      <c r="BE2017" t="s">
        <v>633</v>
      </c>
      <c r="BO2017" t="s">
        <v>4194</v>
      </c>
      <c r="BP2017" t="s">
        <v>4195</v>
      </c>
      <c r="BQ2017" t="s">
        <v>4196</v>
      </c>
      <c r="BS2017" t="s">
        <v>4197</v>
      </c>
      <c r="BT2017" t="s">
        <v>166</v>
      </c>
      <c r="BU2017" s="1">
        <v>45124</v>
      </c>
      <c r="BW2017" t="s">
        <v>4402</v>
      </c>
      <c r="BX2017" t="s">
        <v>168</v>
      </c>
      <c r="BY2017">
        <v>4</v>
      </c>
      <c r="BZ2017" t="s">
        <v>159</v>
      </c>
      <c r="CB2017" t="s">
        <v>606</v>
      </c>
      <c r="CC2017" t="s">
        <v>170</v>
      </c>
    </row>
    <row r="2018" spans="1:81">
      <c r="A2018" t="s">
        <v>138</v>
      </c>
      <c r="B2018" t="s">
        <v>139</v>
      </c>
      <c r="C2018" t="s">
        <v>635</v>
      </c>
      <c r="D2018" t="s">
        <v>141</v>
      </c>
      <c r="E2018" t="s">
        <v>142</v>
      </c>
      <c r="F2018" t="s">
        <v>143</v>
      </c>
      <c r="G2018" s="1">
        <v>45153</v>
      </c>
      <c r="H2018" s="2">
        <v>0.40277777777777779</v>
      </c>
      <c r="I2018" t="s">
        <v>144</v>
      </c>
      <c r="U2018" t="s">
        <v>146</v>
      </c>
      <c r="V2018" t="s">
        <v>147</v>
      </c>
      <c r="W2018" t="s">
        <v>148</v>
      </c>
      <c r="X2018" t="s">
        <v>482</v>
      </c>
      <c r="Y2018" t="s">
        <v>483</v>
      </c>
      <c r="AD2018">
        <v>45.394011999999996</v>
      </c>
      <c r="AE2018">
        <v>-109.442494</v>
      </c>
      <c r="AF2018" t="s">
        <v>151</v>
      </c>
      <c r="AG2018" t="s">
        <v>152</v>
      </c>
      <c r="AH2018" t="s">
        <v>153</v>
      </c>
      <c r="AJ2018" t="s">
        <v>154</v>
      </c>
      <c r="AK2018" t="s">
        <v>636</v>
      </c>
      <c r="AM2018" t="s">
        <v>156</v>
      </c>
      <c r="AN2018" t="s">
        <v>157</v>
      </c>
      <c r="AO2018" t="s">
        <v>158</v>
      </c>
      <c r="AP2018">
        <v>0.04</v>
      </c>
      <c r="AQ2018" t="s">
        <v>159</v>
      </c>
      <c r="AS2018" t="s">
        <v>160</v>
      </c>
      <c r="AU2018" t="s">
        <v>161</v>
      </c>
      <c r="BE2018" t="s">
        <v>637</v>
      </c>
      <c r="BO2018">
        <v>353.2</v>
      </c>
      <c r="BP2018" t="s">
        <v>163</v>
      </c>
      <c r="BQ2018" t="s">
        <v>164</v>
      </c>
      <c r="BS2018" t="s">
        <v>165</v>
      </c>
      <c r="BT2018" t="s">
        <v>166</v>
      </c>
      <c r="BU2018" s="1">
        <v>45162</v>
      </c>
      <c r="BW2018" t="s">
        <v>638</v>
      </c>
      <c r="BX2018" t="s">
        <v>168</v>
      </c>
      <c r="BY2018">
        <v>0.01</v>
      </c>
      <c r="BZ2018" t="s">
        <v>159</v>
      </c>
      <c r="CB2018" t="s">
        <v>606</v>
      </c>
      <c r="CC2018" t="s">
        <v>170</v>
      </c>
    </row>
    <row r="2019" spans="1:81">
      <c r="A2019" t="s">
        <v>138</v>
      </c>
      <c r="B2019" t="s">
        <v>139</v>
      </c>
      <c r="C2019" t="s">
        <v>635</v>
      </c>
      <c r="D2019" t="s">
        <v>141</v>
      </c>
      <c r="E2019" t="s">
        <v>142</v>
      </c>
      <c r="F2019" t="s">
        <v>143</v>
      </c>
      <c r="G2019" s="1">
        <v>45153</v>
      </c>
      <c r="H2019" s="2">
        <v>0.40277777777777779</v>
      </c>
      <c r="I2019" t="s">
        <v>144</v>
      </c>
      <c r="U2019" t="s">
        <v>146</v>
      </c>
      <c r="V2019" t="s">
        <v>147</v>
      </c>
      <c r="W2019" t="s">
        <v>148</v>
      </c>
      <c r="X2019" t="s">
        <v>482</v>
      </c>
      <c r="Y2019" t="s">
        <v>483</v>
      </c>
      <c r="AD2019">
        <v>45.394011999999996</v>
      </c>
      <c r="AE2019">
        <v>-109.442494</v>
      </c>
      <c r="AF2019" t="s">
        <v>151</v>
      </c>
      <c r="AG2019" t="s">
        <v>152</v>
      </c>
      <c r="AH2019" t="s">
        <v>153</v>
      </c>
      <c r="AJ2019" t="s">
        <v>154</v>
      </c>
      <c r="AK2019" t="s">
        <v>4403</v>
      </c>
      <c r="AM2019" t="s">
        <v>156</v>
      </c>
      <c r="AN2019" t="s">
        <v>4204</v>
      </c>
      <c r="AO2019" t="s">
        <v>158</v>
      </c>
      <c r="AP2019">
        <v>0.26</v>
      </c>
      <c r="AQ2019" t="s">
        <v>159</v>
      </c>
      <c r="AS2019" t="s">
        <v>160</v>
      </c>
      <c r="AU2019" t="s">
        <v>161</v>
      </c>
      <c r="BE2019" t="s">
        <v>637</v>
      </c>
      <c r="BO2019" t="s">
        <v>4205</v>
      </c>
      <c r="BP2019" t="s">
        <v>4195</v>
      </c>
      <c r="BQ2019" t="s">
        <v>4206</v>
      </c>
      <c r="BT2019" t="s">
        <v>166</v>
      </c>
      <c r="BU2019" s="1">
        <v>45162</v>
      </c>
      <c r="BW2019" t="s">
        <v>4404</v>
      </c>
      <c r="BX2019" t="s">
        <v>168</v>
      </c>
      <c r="BY2019">
        <v>0.04</v>
      </c>
      <c r="BZ2019" t="s">
        <v>159</v>
      </c>
      <c r="CB2019" t="s">
        <v>606</v>
      </c>
      <c r="CC2019" t="s">
        <v>170</v>
      </c>
    </row>
    <row r="2020" spans="1:81">
      <c r="A2020" t="s">
        <v>138</v>
      </c>
      <c r="B2020" t="s">
        <v>139</v>
      </c>
      <c r="C2020" t="s">
        <v>635</v>
      </c>
      <c r="D2020" t="s">
        <v>141</v>
      </c>
      <c r="E2020" t="s">
        <v>142</v>
      </c>
      <c r="F2020" t="s">
        <v>143</v>
      </c>
      <c r="G2020" s="1">
        <v>45153</v>
      </c>
      <c r="H2020" s="2">
        <v>0.40277777777777779</v>
      </c>
      <c r="I2020" t="s">
        <v>144</v>
      </c>
      <c r="U2020" t="s">
        <v>146</v>
      </c>
      <c r="V2020" t="s">
        <v>147</v>
      </c>
      <c r="W2020" t="s">
        <v>148</v>
      </c>
      <c r="X2020" t="s">
        <v>482</v>
      </c>
      <c r="Y2020" t="s">
        <v>483</v>
      </c>
      <c r="AD2020">
        <v>45.394011999999996</v>
      </c>
      <c r="AE2020">
        <v>-109.442494</v>
      </c>
      <c r="AF2020" t="s">
        <v>151</v>
      </c>
      <c r="AG2020" t="s">
        <v>152</v>
      </c>
      <c r="AH2020" t="s">
        <v>153</v>
      </c>
      <c r="AJ2020" t="s">
        <v>154</v>
      </c>
      <c r="AK2020" t="s">
        <v>4405</v>
      </c>
      <c r="AM2020" t="s">
        <v>4186</v>
      </c>
      <c r="AN2020" t="s">
        <v>4187</v>
      </c>
      <c r="AO2020" t="s">
        <v>158</v>
      </c>
      <c r="AP2020">
        <v>1.6E-2</v>
      </c>
      <c r="AQ2020" t="s">
        <v>159</v>
      </c>
      <c r="AS2020" t="s">
        <v>160</v>
      </c>
      <c r="AU2020" t="s">
        <v>161</v>
      </c>
      <c r="BE2020" t="s">
        <v>637</v>
      </c>
      <c r="BO2020">
        <v>365.1</v>
      </c>
      <c r="BP2020" t="s">
        <v>163</v>
      </c>
      <c r="BQ2020" t="s">
        <v>4188</v>
      </c>
      <c r="BS2020" t="s">
        <v>4189</v>
      </c>
      <c r="BT2020" t="s">
        <v>166</v>
      </c>
      <c r="BU2020" s="1">
        <v>45156</v>
      </c>
      <c r="BW2020" t="s">
        <v>4406</v>
      </c>
      <c r="BX2020" t="s">
        <v>168</v>
      </c>
      <c r="BY2020">
        <v>5.0000000000000001E-3</v>
      </c>
      <c r="BZ2020" t="s">
        <v>159</v>
      </c>
      <c r="CB2020" t="s">
        <v>606</v>
      </c>
      <c r="CC2020" t="s">
        <v>170</v>
      </c>
    </row>
    <row r="2021" spans="1:81">
      <c r="A2021" t="s">
        <v>138</v>
      </c>
      <c r="B2021" t="s">
        <v>139</v>
      </c>
      <c r="C2021" t="s">
        <v>635</v>
      </c>
      <c r="D2021" t="s">
        <v>141</v>
      </c>
      <c r="E2021" t="s">
        <v>142</v>
      </c>
      <c r="F2021" t="s">
        <v>143</v>
      </c>
      <c r="G2021" s="1">
        <v>45153</v>
      </c>
      <c r="H2021" s="2">
        <v>0.40277777777777779</v>
      </c>
      <c r="I2021" t="s">
        <v>144</v>
      </c>
      <c r="U2021" t="s">
        <v>146</v>
      </c>
      <c r="V2021" t="s">
        <v>147</v>
      </c>
      <c r="W2021" t="s">
        <v>148</v>
      </c>
      <c r="X2021" t="s">
        <v>482</v>
      </c>
      <c r="Y2021" t="s">
        <v>483</v>
      </c>
      <c r="AD2021">
        <v>45.394011999999996</v>
      </c>
      <c r="AE2021">
        <v>-109.442494</v>
      </c>
      <c r="AF2021" t="s">
        <v>151</v>
      </c>
      <c r="AG2021" t="s">
        <v>152</v>
      </c>
      <c r="AH2021" t="s">
        <v>153</v>
      </c>
      <c r="AJ2021" t="s">
        <v>154</v>
      </c>
      <c r="AK2021" t="s">
        <v>4407</v>
      </c>
      <c r="AN2021" t="s">
        <v>4192</v>
      </c>
      <c r="AP2021">
        <v>11</v>
      </c>
      <c r="AQ2021" t="s">
        <v>159</v>
      </c>
      <c r="AS2021" t="s">
        <v>160</v>
      </c>
      <c r="AU2021" t="s">
        <v>161</v>
      </c>
      <c r="BE2021" t="s">
        <v>637</v>
      </c>
      <c r="BO2021" t="s">
        <v>4194</v>
      </c>
      <c r="BP2021" t="s">
        <v>4195</v>
      </c>
      <c r="BQ2021" t="s">
        <v>4196</v>
      </c>
      <c r="BS2021" t="s">
        <v>4197</v>
      </c>
      <c r="BT2021" t="s">
        <v>166</v>
      </c>
      <c r="BU2021" s="1">
        <v>45155</v>
      </c>
      <c r="BW2021" t="s">
        <v>4408</v>
      </c>
      <c r="BX2021" t="s">
        <v>168</v>
      </c>
      <c r="BY2021">
        <v>4</v>
      </c>
      <c r="BZ2021" t="s">
        <v>159</v>
      </c>
      <c r="CB2021" t="s">
        <v>606</v>
      </c>
      <c r="CC2021" t="s">
        <v>170</v>
      </c>
    </row>
    <row r="2022" spans="1:81">
      <c r="A2022" t="s">
        <v>138</v>
      </c>
      <c r="B2022" t="s">
        <v>139</v>
      </c>
      <c r="C2022" t="s">
        <v>643</v>
      </c>
      <c r="D2022" t="s">
        <v>141</v>
      </c>
      <c r="E2022" t="s">
        <v>142</v>
      </c>
      <c r="F2022" t="s">
        <v>143</v>
      </c>
      <c r="G2022" s="1">
        <v>45182</v>
      </c>
      <c r="H2022" s="2">
        <v>0.38541666666666669</v>
      </c>
      <c r="I2022" t="s">
        <v>144</v>
      </c>
      <c r="U2022" t="s">
        <v>146</v>
      </c>
      <c r="V2022" t="s">
        <v>147</v>
      </c>
      <c r="W2022" t="s">
        <v>148</v>
      </c>
      <c r="X2022" t="s">
        <v>482</v>
      </c>
      <c r="Y2022" t="s">
        <v>483</v>
      </c>
      <c r="AD2022">
        <v>45.394011999999996</v>
      </c>
      <c r="AE2022">
        <v>-109.442494</v>
      </c>
      <c r="AF2022" t="s">
        <v>151</v>
      </c>
      <c r="AG2022" t="s">
        <v>152</v>
      </c>
      <c r="AH2022" t="s">
        <v>153</v>
      </c>
      <c r="AJ2022" t="s">
        <v>154</v>
      </c>
      <c r="AK2022" t="s">
        <v>644</v>
      </c>
      <c r="AM2022" t="s">
        <v>156</v>
      </c>
      <c r="AN2022" t="s">
        <v>157</v>
      </c>
      <c r="AO2022" t="s">
        <v>158</v>
      </c>
      <c r="AP2022">
        <v>0.05</v>
      </c>
      <c r="AQ2022" t="s">
        <v>159</v>
      </c>
      <c r="AS2022" t="s">
        <v>160</v>
      </c>
      <c r="AU2022" t="s">
        <v>161</v>
      </c>
      <c r="BE2022" t="s">
        <v>641</v>
      </c>
      <c r="BO2022">
        <v>353.2</v>
      </c>
      <c r="BP2022" t="s">
        <v>163</v>
      </c>
      <c r="BQ2022" t="s">
        <v>164</v>
      </c>
      <c r="BS2022" t="s">
        <v>165</v>
      </c>
      <c r="BT2022" t="s">
        <v>166</v>
      </c>
      <c r="BU2022" s="1">
        <v>45194</v>
      </c>
      <c r="BW2022" t="s">
        <v>645</v>
      </c>
      <c r="BX2022" t="s">
        <v>168</v>
      </c>
      <c r="BY2022">
        <v>0.01</v>
      </c>
      <c r="BZ2022" t="s">
        <v>159</v>
      </c>
      <c r="CB2022" t="s">
        <v>606</v>
      </c>
      <c r="CC2022" t="s">
        <v>170</v>
      </c>
    </row>
    <row r="2023" spans="1:81">
      <c r="A2023" t="s">
        <v>138</v>
      </c>
      <c r="B2023" t="s">
        <v>139</v>
      </c>
      <c r="C2023" t="s">
        <v>643</v>
      </c>
      <c r="D2023" t="s">
        <v>141</v>
      </c>
      <c r="E2023" t="s">
        <v>142</v>
      </c>
      <c r="F2023" t="s">
        <v>143</v>
      </c>
      <c r="G2023" s="1">
        <v>45182</v>
      </c>
      <c r="H2023" s="2">
        <v>0.38541666666666669</v>
      </c>
      <c r="I2023" t="s">
        <v>144</v>
      </c>
      <c r="U2023" t="s">
        <v>146</v>
      </c>
      <c r="V2023" t="s">
        <v>147</v>
      </c>
      <c r="W2023" t="s">
        <v>148</v>
      </c>
      <c r="X2023" t="s">
        <v>482</v>
      </c>
      <c r="Y2023" t="s">
        <v>483</v>
      </c>
      <c r="AD2023">
        <v>45.394011999999996</v>
      </c>
      <c r="AE2023">
        <v>-109.442494</v>
      </c>
      <c r="AF2023" t="s">
        <v>151</v>
      </c>
      <c r="AG2023" t="s">
        <v>152</v>
      </c>
      <c r="AH2023" t="s">
        <v>153</v>
      </c>
      <c r="AJ2023" t="s">
        <v>154</v>
      </c>
      <c r="AK2023" t="s">
        <v>4409</v>
      </c>
      <c r="AM2023" t="s">
        <v>156</v>
      </c>
      <c r="AN2023" t="s">
        <v>4204</v>
      </c>
      <c r="AO2023" t="s">
        <v>158</v>
      </c>
      <c r="AP2023">
        <v>0.23</v>
      </c>
      <c r="AQ2023" t="s">
        <v>159</v>
      </c>
      <c r="AS2023" t="s">
        <v>160</v>
      </c>
      <c r="AU2023" t="s">
        <v>161</v>
      </c>
      <c r="BE2023" t="s">
        <v>641</v>
      </c>
      <c r="BO2023" t="s">
        <v>4205</v>
      </c>
      <c r="BP2023" t="s">
        <v>4195</v>
      </c>
      <c r="BQ2023" t="s">
        <v>4206</v>
      </c>
      <c r="BT2023" t="s">
        <v>166</v>
      </c>
      <c r="BU2023" s="1">
        <v>45195</v>
      </c>
      <c r="BW2023" t="s">
        <v>4410</v>
      </c>
      <c r="BX2023" t="s">
        <v>168</v>
      </c>
      <c r="BY2023">
        <v>0.04</v>
      </c>
      <c r="BZ2023" t="s">
        <v>159</v>
      </c>
      <c r="CB2023" t="s">
        <v>606</v>
      </c>
      <c r="CC2023" t="s">
        <v>170</v>
      </c>
    </row>
    <row r="2024" spans="1:81">
      <c r="A2024" t="s">
        <v>138</v>
      </c>
      <c r="B2024" t="s">
        <v>139</v>
      </c>
      <c r="C2024" t="s">
        <v>643</v>
      </c>
      <c r="D2024" t="s">
        <v>141</v>
      </c>
      <c r="E2024" t="s">
        <v>142</v>
      </c>
      <c r="F2024" t="s">
        <v>143</v>
      </c>
      <c r="G2024" s="1">
        <v>45182</v>
      </c>
      <c r="H2024" s="2">
        <v>0.38541666666666669</v>
      </c>
      <c r="I2024" t="s">
        <v>144</v>
      </c>
      <c r="U2024" t="s">
        <v>146</v>
      </c>
      <c r="V2024" t="s">
        <v>147</v>
      </c>
      <c r="W2024" t="s">
        <v>148</v>
      </c>
      <c r="X2024" t="s">
        <v>482</v>
      </c>
      <c r="Y2024" t="s">
        <v>483</v>
      </c>
      <c r="AD2024">
        <v>45.394011999999996</v>
      </c>
      <c r="AE2024">
        <v>-109.442494</v>
      </c>
      <c r="AF2024" t="s">
        <v>151</v>
      </c>
      <c r="AG2024" t="s">
        <v>152</v>
      </c>
      <c r="AH2024" t="s">
        <v>153</v>
      </c>
      <c r="AJ2024" t="s">
        <v>154</v>
      </c>
      <c r="AK2024" t="s">
        <v>4411</v>
      </c>
      <c r="AM2024" t="s">
        <v>4186</v>
      </c>
      <c r="AN2024" t="s">
        <v>4187</v>
      </c>
      <c r="AO2024" t="s">
        <v>158</v>
      </c>
      <c r="AP2024">
        <v>0.03</v>
      </c>
      <c r="AQ2024" t="s">
        <v>159</v>
      </c>
      <c r="AS2024" t="s">
        <v>160</v>
      </c>
      <c r="AU2024" t="s">
        <v>161</v>
      </c>
      <c r="BE2024" t="s">
        <v>641</v>
      </c>
      <c r="BO2024">
        <v>365.1</v>
      </c>
      <c r="BP2024" t="s">
        <v>163</v>
      </c>
      <c r="BQ2024" t="s">
        <v>4188</v>
      </c>
      <c r="BS2024" t="s">
        <v>4189</v>
      </c>
      <c r="BT2024" t="s">
        <v>166</v>
      </c>
      <c r="BU2024" s="1">
        <v>45190</v>
      </c>
      <c r="BW2024" t="s">
        <v>4412</v>
      </c>
      <c r="BX2024" t="s">
        <v>168</v>
      </c>
      <c r="BY2024">
        <v>3.0000000000000001E-3</v>
      </c>
      <c r="BZ2024" t="s">
        <v>159</v>
      </c>
      <c r="CB2024" t="s">
        <v>606</v>
      </c>
      <c r="CC2024" t="s">
        <v>170</v>
      </c>
    </row>
    <row r="2025" spans="1:81">
      <c r="A2025" t="s">
        <v>138</v>
      </c>
      <c r="B2025" t="s">
        <v>139</v>
      </c>
      <c r="C2025" t="s">
        <v>643</v>
      </c>
      <c r="D2025" t="s">
        <v>141</v>
      </c>
      <c r="E2025" t="s">
        <v>142</v>
      </c>
      <c r="F2025" t="s">
        <v>143</v>
      </c>
      <c r="G2025" s="1">
        <v>45182</v>
      </c>
      <c r="H2025" s="2">
        <v>0.38541666666666669</v>
      </c>
      <c r="I2025" t="s">
        <v>144</v>
      </c>
      <c r="U2025" t="s">
        <v>146</v>
      </c>
      <c r="V2025" t="s">
        <v>147</v>
      </c>
      <c r="W2025" t="s">
        <v>148</v>
      </c>
      <c r="X2025" t="s">
        <v>482</v>
      </c>
      <c r="Y2025" t="s">
        <v>483</v>
      </c>
      <c r="AD2025">
        <v>45.394011999999996</v>
      </c>
      <c r="AE2025">
        <v>-109.442494</v>
      </c>
      <c r="AF2025" t="s">
        <v>151</v>
      </c>
      <c r="AG2025" t="s">
        <v>152</v>
      </c>
      <c r="AH2025" t="s">
        <v>153</v>
      </c>
      <c r="AJ2025" t="s">
        <v>154</v>
      </c>
      <c r="AK2025" t="s">
        <v>4413</v>
      </c>
      <c r="AN2025" t="s">
        <v>4192</v>
      </c>
      <c r="AP2025">
        <v>18</v>
      </c>
      <c r="AQ2025" t="s">
        <v>159</v>
      </c>
      <c r="AS2025" t="s">
        <v>160</v>
      </c>
      <c r="AU2025" t="s">
        <v>161</v>
      </c>
      <c r="BE2025" t="s">
        <v>641</v>
      </c>
      <c r="BO2025" t="s">
        <v>4194</v>
      </c>
      <c r="BP2025" t="s">
        <v>4195</v>
      </c>
      <c r="BQ2025" t="s">
        <v>4196</v>
      </c>
      <c r="BS2025" t="s">
        <v>4197</v>
      </c>
      <c r="BT2025" t="s">
        <v>166</v>
      </c>
      <c r="BU2025" s="1">
        <v>45187</v>
      </c>
      <c r="BW2025" t="s">
        <v>4414</v>
      </c>
      <c r="BX2025" t="s">
        <v>168</v>
      </c>
      <c r="BY2025">
        <v>4</v>
      </c>
      <c r="BZ2025" t="s">
        <v>159</v>
      </c>
      <c r="CB2025" t="s">
        <v>606</v>
      </c>
      <c r="CC2025" t="s">
        <v>170</v>
      </c>
    </row>
    <row r="2026" spans="1:81">
      <c r="A2026" t="s">
        <v>138</v>
      </c>
      <c r="B2026" t="s">
        <v>139</v>
      </c>
      <c r="C2026" t="s">
        <v>646</v>
      </c>
      <c r="D2026" t="s">
        <v>141</v>
      </c>
      <c r="E2026" t="s">
        <v>142</v>
      </c>
      <c r="F2026" t="s">
        <v>143</v>
      </c>
      <c r="G2026" s="1">
        <v>45216</v>
      </c>
      <c r="H2026" s="2">
        <v>0.40625</v>
      </c>
      <c r="I2026" t="s">
        <v>144</v>
      </c>
      <c r="U2026" t="s">
        <v>146</v>
      </c>
      <c r="V2026" t="s">
        <v>147</v>
      </c>
      <c r="W2026" t="s">
        <v>148</v>
      </c>
      <c r="X2026" t="s">
        <v>482</v>
      </c>
      <c r="Y2026" t="s">
        <v>483</v>
      </c>
      <c r="AD2026">
        <v>45.394011999999996</v>
      </c>
      <c r="AE2026">
        <v>-109.442494</v>
      </c>
      <c r="AF2026" t="s">
        <v>151</v>
      </c>
      <c r="AG2026" t="s">
        <v>152</v>
      </c>
      <c r="AH2026" t="s">
        <v>153</v>
      </c>
      <c r="AJ2026" t="s">
        <v>154</v>
      </c>
      <c r="AK2026" t="s">
        <v>647</v>
      </c>
      <c r="AM2026" t="s">
        <v>156</v>
      </c>
      <c r="AN2026" t="s">
        <v>157</v>
      </c>
      <c r="AO2026" t="s">
        <v>158</v>
      </c>
      <c r="AP2026">
        <v>0.08</v>
      </c>
      <c r="AQ2026" t="s">
        <v>159</v>
      </c>
      <c r="AS2026" t="s">
        <v>160</v>
      </c>
      <c r="AU2026" t="s">
        <v>161</v>
      </c>
      <c r="BE2026" t="s">
        <v>648</v>
      </c>
      <c r="BO2026">
        <v>353.2</v>
      </c>
      <c r="BP2026" t="s">
        <v>163</v>
      </c>
      <c r="BQ2026" t="s">
        <v>164</v>
      </c>
      <c r="BS2026" t="s">
        <v>165</v>
      </c>
      <c r="BT2026" t="s">
        <v>166</v>
      </c>
      <c r="BU2026" s="1">
        <v>45223</v>
      </c>
      <c r="BW2026" t="s">
        <v>649</v>
      </c>
      <c r="BX2026" t="s">
        <v>168</v>
      </c>
      <c r="BY2026">
        <v>0.01</v>
      </c>
      <c r="BZ2026" t="s">
        <v>159</v>
      </c>
      <c r="CB2026" t="s">
        <v>606</v>
      </c>
      <c r="CC2026" t="s">
        <v>170</v>
      </c>
    </row>
    <row r="2027" spans="1:81">
      <c r="A2027" t="s">
        <v>138</v>
      </c>
      <c r="B2027" t="s">
        <v>139</v>
      </c>
      <c r="C2027" t="s">
        <v>646</v>
      </c>
      <c r="D2027" t="s">
        <v>141</v>
      </c>
      <c r="E2027" t="s">
        <v>142</v>
      </c>
      <c r="F2027" t="s">
        <v>143</v>
      </c>
      <c r="G2027" s="1">
        <v>45216</v>
      </c>
      <c r="H2027" s="2">
        <v>0.40625</v>
      </c>
      <c r="I2027" t="s">
        <v>144</v>
      </c>
      <c r="U2027" t="s">
        <v>146</v>
      </c>
      <c r="V2027" t="s">
        <v>147</v>
      </c>
      <c r="W2027" t="s">
        <v>148</v>
      </c>
      <c r="X2027" t="s">
        <v>482</v>
      </c>
      <c r="Y2027" t="s">
        <v>483</v>
      </c>
      <c r="AD2027">
        <v>45.394011999999996</v>
      </c>
      <c r="AE2027">
        <v>-109.442494</v>
      </c>
      <c r="AF2027" t="s">
        <v>151</v>
      </c>
      <c r="AG2027" t="s">
        <v>152</v>
      </c>
      <c r="AH2027" t="s">
        <v>153</v>
      </c>
      <c r="AJ2027" t="s">
        <v>154</v>
      </c>
      <c r="AK2027" t="s">
        <v>4415</v>
      </c>
      <c r="AM2027" t="s">
        <v>156</v>
      </c>
      <c r="AN2027" t="s">
        <v>4204</v>
      </c>
      <c r="AO2027" t="s">
        <v>158</v>
      </c>
      <c r="AP2027">
        <v>0.26</v>
      </c>
      <c r="AQ2027" t="s">
        <v>159</v>
      </c>
      <c r="AS2027" t="s">
        <v>160</v>
      </c>
      <c r="AU2027" t="s">
        <v>161</v>
      </c>
      <c r="BE2027" t="s">
        <v>648</v>
      </c>
      <c r="BO2027" t="s">
        <v>4205</v>
      </c>
      <c r="BP2027" t="s">
        <v>4195</v>
      </c>
      <c r="BQ2027" t="s">
        <v>4206</v>
      </c>
      <c r="BT2027" t="s">
        <v>166</v>
      </c>
      <c r="BU2027" s="1">
        <v>45219</v>
      </c>
      <c r="BW2027" t="s">
        <v>4416</v>
      </c>
      <c r="BX2027" t="s">
        <v>168</v>
      </c>
      <c r="BY2027">
        <v>0.04</v>
      </c>
      <c r="BZ2027" t="s">
        <v>159</v>
      </c>
      <c r="CB2027" t="s">
        <v>606</v>
      </c>
      <c r="CC2027" t="s">
        <v>170</v>
      </c>
    </row>
    <row r="2028" spans="1:81">
      <c r="A2028" t="s">
        <v>138</v>
      </c>
      <c r="B2028" t="s">
        <v>139</v>
      </c>
      <c r="C2028" t="s">
        <v>646</v>
      </c>
      <c r="D2028" t="s">
        <v>141</v>
      </c>
      <c r="E2028" t="s">
        <v>142</v>
      </c>
      <c r="F2028" t="s">
        <v>143</v>
      </c>
      <c r="G2028" s="1">
        <v>45216</v>
      </c>
      <c r="H2028" s="2">
        <v>0.40625</v>
      </c>
      <c r="I2028" t="s">
        <v>144</v>
      </c>
      <c r="U2028" t="s">
        <v>146</v>
      </c>
      <c r="V2028" t="s">
        <v>147</v>
      </c>
      <c r="W2028" t="s">
        <v>148</v>
      </c>
      <c r="X2028" t="s">
        <v>482</v>
      </c>
      <c r="Y2028" t="s">
        <v>483</v>
      </c>
      <c r="AD2028">
        <v>45.394011999999996</v>
      </c>
      <c r="AE2028">
        <v>-109.442494</v>
      </c>
      <c r="AF2028" t="s">
        <v>151</v>
      </c>
      <c r="AG2028" t="s">
        <v>152</v>
      </c>
      <c r="AH2028" t="s">
        <v>153</v>
      </c>
      <c r="AJ2028" t="s">
        <v>154</v>
      </c>
      <c r="AK2028" t="s">
        <v>4417</v>
      </c>
      <c r="AM2028" t="s">
        <v>4186</v>
      </c>
      <c r="AN2028" t="s">
        <v>4187</v>
      </c>
      <c r="AO2028" t="s">
        <v>158</v>
      </c>
      <c r="AP2028">
        <v>2.8000000000000001E-2</v>
      </c>
      <c r="AQ2028" t="s">
        <v>159</v>
      </c>
      <c r="AS2028" t="s">
        <v>160</v>
      </c>
      <c r="AU2028" t="s">
        <v>161</v>
      </c>
      <c r="BE2028" t="s">
        <v>648</v>
      </c>
      <c r="BO2028">
        <v>365.1</v>
      </c>
      <c r="BP2028" t="s">
        <v>163</v>
      </c>
      <c r="BQ2028" t="s">
        <v>4188</v>
      </c>
      <c r="BS2028" t="s">
        <v>4189</v>
      </c>
      <c r="BT2028" t="s">
        <v>166</v>
      </c>
      <c r="BU2028" s="1">
        <v>45224</v>
      </c>
      <c r="BW2028" t="s">
        <v>4418</v>
      </c>
      <c r="BX2028" t="s">
        <v>168</v>
      </c>
      <c r="BY2028">
        <v>3.0000000000000001E-3</v>
      </c>
      <c r="BZ2028" t="s">
        <v>159</v>
      </c>
      <c r="CB2028" t="s">
        <v>606</v>
      </c>
      <c r="CC2028" t="s">
        <v>170</v>
      </c>
    </row>
    <row r="2029" spans="1:81">
      <c r="A2029" t="s">
        <v>138</v>
      </c>
      <c r="B2029" t="s">
        <v>139</v>
      </c>
      <c r="C2029" t="s">
        <v>646</v>
      </c>
      <c r="D2029" t="s">
        <v>141</v>
      </c>
      <c r="E2029" t="s">
        <v>142</v>
      </c>
      <c r="F2029" t="s">
        <v>143</v>
      </c>
      <c r="G2029" s="1">
        <v>45216</v>
      </c>
      <c r="H2029" s="2">
        <v>0.40625</v>
      </c>
      <c r="I2029" t="s">
        <v>144</v>
      </c>
      <c r="U2029" t="s">
        <v>146</v>
      </c>
      <c r="V2029" t="s">
        <v>147</v>
      </c>
      <c r="W2029" t="s">
        <v>148</v>
      </c>
      <c r="X2029" t="s">
        <v>482</v>
      </c>
      <c r="Y2029" t="s">
        <v>483</v>
      </c>
      <c r="AD2029">
        <v>45.394011999999996</v>
      </c>
      <c r="AE2029">
        <v>-109.442494</v>
      </c>
      <c r="AF2029" t="s">
        <v>151</v>
      </c>
      <c r="AG2029" t="s">
        <v>152</v>
      </c>
      <c r="AH2029" t="s">
        <v>153</v>
      </c>
      <c r="AJ2029" t="s">
        <v>154</v>
      </c>
      <c r="AK2029" t="s">
        <v>4419</v>
      </c>
      <c r="AN2029" t="s">
        <v>4192</v>
      </c>
      <c r="AP2029">
        <v>11</v>
      </c>
      <c r="AQ2029" t="s">
        <v>159</v>
      </c>
      <c r="AS2029" t="s">
        <v>160</v>
      </c>
      <c r="AU2029" t="s">
        <v>161</v>
      </c>
      <c r="BE2029" t="s">
        <v>648</v>
      </c>
      <c r="BO2029" t="s">
        <v>4194</v>
      </c>
      <c r="BP2029" t="s">
        <v>4195</v>
      </c>
      <c r="BQ2029" t="s">
        <v>4196</v>
      </c>
      <c r="BS2029" t="s">
        <v>4197</v>
      </c>
      <c r="BT2029" t="s">
        <v>166</v>
      </c>
      <c r="BU2029" s="1">
        <v>45217</v>
      </c>
      <c r="BW2029" t="s">
        <v>4420</v>
      </c>
      <c r="BX2029" t="s">
        <v>168</v>
      </c>
      <c r="BY2029">
        <v>4</v>
      </c>
      <c r="BZ2029" t="s">
        <v>159</v>
      </c>
      <c r="CB2029" t="s">
        <v>606</v>
      </c>
      <c r="CC2029" t="s">
        <v>170</v>
      </c>
    </row>
    <row r="2030" spans="1:81">
      <c r="A2030" t="s">
        <v>138</v>
      </c>
      <c r="B2030" t="s">
        <v>139</v>
      </c>
      <c r="C2030" t="s">
        <v>650</v>
      </c>
      <c r="D2030" t="s">
        <v>141</v>
      </c>
      <c r="E2030" t="s">
        <v>142</v>
      </c>
      <c r="F2030" t="s">
        <v>143</v>
      </c>
      <c r="G2030" s="1">
        <v>45246</v>
      </c>
      <c r="H2030" s="2">
        <v>0.3923611111111111</v>
      </c>
      <c r="I2030" t="s">
        <v>178</v>
      </c>
      <c r="U2030" t="s">
        <v>146</v>
      </c>
      <c r="V2030" t="s">
        <v>147</v>
      </c>
      <c r="W2030" t="s">
        <v>148</v>
      </c>
      <c r="X2030" t="s">
        <v>482</v>
      </c>
      <c r="Y2030" t="s">
        <v>483</v>
      </c>
      <c r="AD2030">
        <v>45.394011999999996</v>
      </c>
      <c r="AE2030">
        <v>-109.442494</v>
      </c>
      <c r="AF2030" t="s">
        <v>151</v>
      </c>
      <c r="AG2030" t="s">
        <v>152</v>
      </c>
      <c r="AH2030" t="s">
        <v>153</v>
      </c>
      <c r="AJ2030" t="s">
        <v>154</v>
      </c>
      <c r="AK2030" t="s">
        <v>651</v>
      </c>
      <c r="AM2030" t="s">
        <v>156</v>
      </c>
      <c r="AN2030" t="s">
        <v>157</v>
      </c>
      <c r="AO2030" t="s">
        <v>158</v>
      </c>
      <c r="AP2030">
        <v>0.02</v>
      </c>
      <c r="AQ2030" t="s">
        <v>159</v>
      </c>
      <c r="AS2030" t="s">
        <v>160</v>
      </c>
      <c r="AU2030" t="s">
        <v>161</v>
      </c>
      <c r="BE2030" t="s">
        <v>652</v>
      </c>
      <c r="BO2030">
        <v>353.2</v>
      </c>
      <c r="BP2030" t="s">
        <v>163</v>
      </c>
      <c r="BQ2030" t="s">
        <v>164</v>
      </c>
      <c r="BS2030" t="s">
        <v>165</v>
      </c>
      <c r="BT2030" t="s">
        <v>166</v>
      </c>
      <c r="BU2030" s="1">
        <v>45257</v>
      </c>
      <c r="BW2030" t="s">
        <v>653</v>
      </c>
      <c r="BX2030" t="s">
        <v>168</v>
      </c>
      <c r="BY2030">
        <v>0.01</v>
      </c>
      <c r="BZ2030" t="s">
        <v>159</v>
      </c>
      <c r="CB2030" t="s">
        <v>606</v>
      </c>
      <c r="CC2030" t="s">
        <v>170</v>
      </c>
    </row>
    <row r="2031" spans="1:81">
      <c r="A2031" t="s">
        <v>138</v>
      </c>
      <c r="B2031" t="s">
        <v>139</v>
      </c>
      <c r="C2031" t="s">
        <v>650</v>
      </c>
      <c r="D2031" t="s">
        <v>141</v>
      </c>
      <c r="E2031" t="s">
        <v>142</v>
      </c>
      <c r="F2031" t="s">
        <v>143</v>
      </c>
      <c r="G2031" s="1">
        <v>45246</v>
      </c>
      <c r="H2031" s="2">
        <v>0.3923611111111111</v>
      </c>
      <c r="I2031" t="s">
        <v>178</v>
      </c>
      <c r="U2031" t="s">
        <v>146</v>
      </c>
      <c r="V2031" t="s">
        <v>147</v>
      </c>
      <c r="W2031" t="s">
        <v>148</v>
      </c>
      <c r="X2031" t="s">
        <v>482</v>
      </c>
      <c r="Y2031" t="s">
        <v>483</v>
      </c>
      <c r="AD2031">
        <v>45.394011999999996</v>
      </c>
      <c r="AE2031">
        <v>-109.442494</v>
      </c>
      <c r="AF2031" t="s">
        <v>151</v>
      </c>
      <c r="AG2031" t="s">
        <v>152</v>
      </c>
      <c r="AH2031" t="s">
        <v>153</v>
      </c>
      <c r="AJ2031" t="s">
        <v>154</v>
      </c>
      <c r="AK2031" t="s">
        <v>4421</v>
      </c>
      <c r="AM2031" t="s">
        <v>156</v>
      </c>
      <c r="AN2031" t="s">
        <v>4204</v>
      </c>
      <c r="AO2031" t="s">
        <v>158</v>
      </c>
      <c r="AP2031">
        <v>0.2</v>
      </c>
      <c r="AQ2031" t="s">
        <v>159</v>
      </c>
      <c r="AS2031" t="s">
        <v>160</v>
      </c>
      <c r="AU2031" t="s">
        <v>161</v>
      </c>
      <c r="BE2031" t="s">
        <v>652</v>
      </c>
      <c r="BO2031" t="s">
        <v>4205</v>
      </c>
      <c r="BP2031" t="s">
        <v>4195</v>
      </c>
      <c r="BQ2031" t="s">
        <v>4206</v>
      </c>
      <c r="BT2031" t="s">
        <v>166</v>
      </c>
      <c r="BU2031" s="1">
        <v>45261</v>
      </c>
      <c r="BW2031" t="s">
        <v>4422</v>
      </c>
      <c r="BX2031" t="s">
        <v>168</v>
      </c>
      <c r="BY2031">
        <v>0.04</v>
      </c>
      <c r="BZ2031" t="s">
        <v>159</v>
      </c>
      <c r="CB2031" t="s">
        <v>606</v>
      </c>
      <c r="CC2031" t="s">
        <v>170</v>
      </c>
    </row>
    <row r="2032" spans="1:81">
      <c r="A2032" t="s">
        <v>138</v>
      </c>
      <c r="B2032" t="s">
        <v>139</v>
      </c>
      <c r="C2032" t="s">
        <v>650</v>
      </c>
      <c r="D2032" t="s">
        <v>141</v>
      </c>
      <c r="E2032" t="s">
        <v>142</v>
      </c>
      <c r="F2032" t="s">
        <v>143</v>
      </c>
      <c r="G2032" s="1">
        <v>45246</v>
      </c>
      <c r="H2032" s="2">
        <v>0.3923611111111111</v>
      </c>
      <c r="I2032" t="s">
        <v>178</v>
      </c>
      <c r="U2032" t="s">
        <v>146</v>
      </c>
      <c r="V2032" t="s">
        <v>147</v>
      </c>
      <c r="W2032" t="s">
        <v>148</v>
      </c>
      <c r="X2032" t="s">
        <v>482</v>
      </c>
      <c r="Y2032" t="s">
        <v>483</v>
      </c>
      <c r="AD2032">
        <v>45.394011999999996</v>
      </c>
      <c r="AE2032">
        <v>-109.442494</v>
      </c>
      <c r="AF2032" t="s">
        <v>151</v>
      </c>
      <c r="AG2032" t="s">
        <v>152</v>
      </c>
      <c r="AH2032" t="s">
        <v>153</v>
      </c>
      <c r="AJ2032" t="s">
        <v>154</v>
      </c>
      <c r="AK2032" t="s">
        <v>4423</v>
      </c>
      <c r="AM2032" t="s">
        <v>4186</v>
      </c>
      <c r="AN2032" t="s">
        <v>4187</v>
      </c>
      <c r="AO2032" t="s">
        <v>158</v>
      </c>
      <c r="AP2032">
        <v>1.4E-2</v>
      </c>
      <c r="AQ2032" t="s">
        <v>159</v>
      </c>
      <c r="AS2032" t="s">
        <v>160</v>
      </c>
      <c r="AU2032" t="s">
        <v>161</v>
      </c>
      <c r="BE2032" t="s">
        <v>652</v>
      </c>
      <c r="BO2032">
        <v>365.1</v>
      </c>
      <c r="BP2032" t="s">
        <v>163</v>
      </c>
      <c r="BQ2032" t="s">
        <v>4188</v>
      </c>
      <c r="BS2032" t="s">
        <v>4189</v>
      </c>
      <c r="BT2032" t="s">
        <v>166</v>
      </c>
      <c r="BU2032" s="1">
        <v>45257</v>
      </c>
      <c r="BW2032" t="s">
        <v>4424</v>
      </c>
      <c r="BX2032" t="s">
        <v>168</v>
      </c>
      <c r="BY2032">
        <v>3.0000000000000001E-3</v>
      </c>
      <c r="BZ2032" t="s">
        <v>159</v>
      </c>
      <c r="CB2032" t="s">
        <v>606</v>
      </c>
      <c r="CC2032" t="s">
        <v>170</v>
      </c>
    </row>
    <row r="2033" spans="1:81">
      <c r="A2033" t="s">
        <v>138</v>
      </c>
      <c r="B2033" t="s">
        <v>139</v>
      </c>
      <c r="C2033" t="s">
        <v>650</v>
      </c>
      <c r="D2033" t="s">
        <v>141</v>
      </c>
      <c r="E2033" t="s">
        <v>142</v>
      </c>
      <c r="F2033" t="s">
        <v>143</v>
      </c>
      <c r="G2033" s="1">
        <v>45246</v>
      </c>
      <c r="H2033" s="2">
        <v>0.3923611111111111</v>
      </c>
      <c r="I2033" t="s">
        <v>178</v>
      </c>
      <c r="U2033" t="s">
        <v>146</v>
      </c>
      <c r="V2033" t="s">
        <v>147</v>
      </c>
      <c r="W2033" t="s">
        <v>148</v>
      </c>
      <c r="X2033" t="s">
        <v>482</v>
      </c>
      <c r="Y2033" t="s">
        <v>483</v>
      </c>
      <c r="AD2033">
        <v>45.394011999999996</v>
      </c>
      <c r="AE2033">
        <v>-109.442494</v>
      </c>
      <c r="AF2033" t="s">
        <v>151</v>
      </c>
      <c r="AG2033" t="s">
        <v>152</v>
      </c>
      <c r="AH2033" t="s">
        <v>153</v>
      </c>
      <c r="AJ2033" t="s">
        <v>154</v>
      </c>
      <c r="AK2033" t="s">
        <v>4425</v>
      </c>
      <c r="AN2033" t="s">
        <v>4192</v>
      </c>
      <c r="AP2033">
        <v>9</v>
      </c>
      <c r="AQ2033" t="s">
        <v>159</v>
      </c>
      <c r="AS2033" t="s">
        <v>160</v>
      </c>
      <c r="AU2033" t="s">
        <v>161</v>
      </c>
      <c r="BE2033" t="s">
        <v>652</v>
      </c>
      <c r="BO2033" t="s">
        <v>4194</v>
      </c>
      <c r="BP2033" t="s">
        <v>4195</v>
      </c>
      <c r="BQ2033" t="s">
        <v>4196</v>
      </c>
      <c r="BS2033" t="s">
        <v>4197</v>
      </c>
      <c r="BT2033" t="s">
        <v>166</v>
      </c>
      <c r="BU2033" s="1">
        <v>45250</v>
      </c>
      <c r="BW2033" t="s">
        <v>4426</v>
      </c>
      <c r="BX2033" t="s">
        <v>168</v>
      </c>
      <c r="BY2033">
        <v>4</v>
      </c>
      <c r="BZ2033" t="s">
        <v>159</v>
      </c>
      <c r="CB2033" t="s">
        <v>606</v>
      </c>
      <c r="CC2033" t="s">
        <v>170</v>
      </c>
    </row>
    <row r="2034" spans="1:81">
      <c r="A2034" t="s">
        <v>138</v>
      </c>
      <c r="B2034" t="s">
        <v>139</v>
      </c>
      <c r="C2034" t="s">
        <v>140</v>
      </c>
      <c r="D2034" t="s">
        <v>141</v>
      </c>
      <c r="E2034" t="s">
        <v>142</v>
      </c>
      <c r="F2034" t="s">
        <v>143</v>
      </c>
      <c r="G2034" s="1">
        <v>44096</v>
      </c>
      <c r="H2034" s="2">
        <v>0.52430555555555558</v>
      </c>
      <c r="I2034" t="s">
        <v>144</v>
      </c>
      <c r="M2034" t="s">
        <v>145</v>
      </c>
      <c r="U2034" t="s">
        <v>146</v>
      </c>
      <c r="V2034" t="s">
        <v>147</v>
      </c>
      <c r="W2034" t="s">
        <v>148</v>
      </c>
      <c r="X2034" t="s">
        <v>149</v>
      </c>
      <c r="Y2034" t="s">
        <v>150</v>
      </c>
      <c r="AD2034">
        <v>45.483227999999997</v>
      </c>
      <c r="AE2034">
        <v>-109.451708</v>
      </c>
      <c r="AF2034" t="s">
        <v>151</v>
      </c>
      <c r="AG2034" t="s">
        <v>152</v>
      </c>
      <c r="AH2034" t="s">
        <v>153</v>
      </c>
      <c r="AJ2034" t="s">
        <v>154</v>
      </c>
      <c r="AK2034" t="s">
        <v>155</v>
      </c>
      <c r="AM2034" t="s">
        <v>156</v>
      </c>
      <c r="AN2034" t="s">
        <v>157</v>
      </c>
      <c r="AO2034" t="s">
        <v>158</v>
      </c>
      <c r="AP2034">
        <v>0.02</v>
      </c>
      <c r="AQ2034" t="s">
        <v>159</v>
      </c>
      <c r="AS2034" t="s">
        <v>160</v>
      </c>
      <c r="AU2034" t="s">
        <v>161</v>
      </c>
      <c r="BE2034" t="s">
        <v>162</v>
      </c>
      <c r="BO2034">
        <v>353.2</v>
      </c>
      <c r="BP2034" t="s">
        <v>163</v>
      </c>
      <c r="BQ2034" t="s">
        <v>164</v>
      </c>
      <c r="BS2034" t="s">
        <v>165</v>
      </c>
      <c r="BT2034" t="s">
        <v>166</v>
      </c>
      <c r="BU2034" s="1">
        <v>44105</v>
      </c>
      <c r="BW2034" t="s">
        <v>167</v>
      </c>
      <c r="BX2034" t="s">
        <v>168</v>
      </c>
      <c r="BY2034">
        <v>0.01</v>
      </c>
      <c r="BZ2034" t="s">
        <v>159</v>
      </c>
      <c r="CB2034" t="s">
        <v>169</v>
      </c>
      <c r="CC2034" t="s">
        <v>170</v>
      </c>
    </row>
    <row r="2035" spans="1:81">
      <c r="A2035" t="s">
        <v>138</v>
      </c>
      <c r="B2035" t="s">
        <v>139</v>
      </c>
      <c r="C2035" t="s">
        <v>140</v>
      </c>
      <c r="D2035" t="s">
        <v>141</v>
      </c>
      <c r="E2035" t="s">
        <v>142</v>
      </c>
      <c r="F2035" t="s">
        <v>143</v>
      </c>
      <c r="G2035" s="1">
        <v>44096</v>
      </c>
      <c r="H2035" s="2">
        <v>0.52430555555555558</v>
      </c>
      <c r="I2035" t="s">
        <v>144</v>
      </c>
      <c r="M2035" t="s">
        <v>145</v>
      </c>
      <c r="U2035" t="s">
        <v>146</v>
      </c>
      <c r="V2035" t="s">
        <v>147</v>
      </c>
      <c r="W2035" t="s">
        <v>148</v>
      </c>
      <c r="X2035" t="s">
        <v>149</v>
      </c>
      <c r="Y2035" t="s">
        <v>150</v>
      </c>
      <c r="AD2035">
        <v>45.483227999999997</v>
      </c>
      <c r="AE2035">
        <v>-109.451708</v>
      </c>
      <c r="AF2035" t="s">
        <v>151</v>
      </c>
      <c r="AG2035" t="s">
        <v>152</v>
      </c>
      <c r="AH2035" t="s">
        <v>153</v>
      </c>
      <c r="AJ2035" t="s">
        <v>154</v>
      </c>
      <c r="AK2035" t="s">
        <v>4427</v>
      </c>
      <c r="AM2035" t="s">
        <v>4186</v>
      </c>
      <c r="AN2035" t="s">
        <v>4187</v>
      </c>
      <c r="AO2035" t="s">
        <v>158</v>
      </c>
      <c r="AP2035">
        <v>2.9000000000000001E-2</v>
      </c>
      <c r="AQ2035" t="s">
        <v>159</v>
      </c>
      <c r="AS2035" t="s">
        <v>160</v>
      </c>
      <c r="AU2035" t="s">
        <v>161</v>
      </c>
      <c r="BE2035" t="s">
        <v>162</v>
      </c>
      <c r="BO2035">
        <v>365.1</v>
      </c>
      <c r="BP2035" t="s">
        <v>163</v>
      </c>
      <c r="BQ2035" t="s">
        <v>4188</v>
      </c>
      <c r="BS2035" t="s">
        <v>4189</v>
      </c>
      <c r="BT2035" t="s">
        <v>166</v>
      </c>
      <c r="BU2035" s="1">
        <v>44105</v>
      </c>
      <c r="BW2035" t="s">
        <v>4428</v>
      </c>
      <c r="BX2035" t="s">
        <v>168</v>
      </c>
      <c r="BY2035">
        <v>5.0000000000000001E-3</v>
      </c>
      <c r="BZ2035" t="s">
        <v>159</v>
      </c>
      <c r="CB2035" t="s">
        <v>169</v>
      </c>
      <c r="CC2035" t="s">
        <v>170</v>
      </c>
    </row>
    <row r="2036" spans="1:81">
      <c r="A2036" t="s">
        <v>138</v>
      </c>
      <c r="B2036" t="s">
        <v>139</v>
      </c>
      <c r="C2036" t="s">
        <v>140</v>
      </c>
      <c r="D2036" t="s">
        <v>141</v>
      </c>
      <c r="E2036" t="s">
        <v>142</v>
      </c>
      <c r="F2036" t="s">
        <v>143</v>
      </c>
      <c r="G2036" s="1">
        <v>44096</v>
      </c>
      <c r="H2036" s="2">
        <v>0.52430555555555558</v>
      </c>
      <c r="I2036" t="s">
        <v>144</v>
      </c>
      <c r="M2036" t="s">
        <v>145</v>
      </c>
      <c r="U2036" t="s">
        <v>146</v>
      </c>
      <c r="V2036" t="s">
        <v>147</v>
      </c>
      <c r="W2036" t="s">
        <v>148</v>
      </c>
      <c r="X2036" t="s">
        <v>149</v>
      </c>
      <c r="Y2036" t="s">
        <v>150</v>
      </c>
      <c r="AD2036">
        <v>45.483227999999997</v>
      </c>
      <c r="AE2036">
        <v>-109.451708</v>
      </c>
      <c r="AF2036" t="s">
        <v>151</v>
      </c>
      <c r="AG2036" t="s">
        <v>152</v>
      </c>
      <c r="AH2036" t="s">
        <v>153</v>
      </c>
      <c r="AJ2036" t="s">
        <v>154</v>
      </c>
      <c r="AK2036" t="s">
        <v>4429</v>
      </c>
      <c r="AN2036" t="s">
        <v>4192</v>
      </c>
      <c r="AP2036">
        <v>14</v>
      </c>
      <c r="AQ2036" t="s">
        <v>159</v>
      </c>
      <c r="AR2036" t="s">
        <v>4193</v>
      </c>
      <c r="AS2036" t="s">
        <v>160</v>
      </c>
      <c r="AU2036" t="s">
        <v>161</v>
      </c>
      <c r="BE2036" t="s">
        <v>162</v>
      </c>
      <c r="BO2036" t="s">
        <v>4194</v>
      </c>
      <c r="BP2036" t="s">
        <v>4195</v>
      </c>
      <c r="BQ2036" t="s">
        <v>4196</v>
      </c>
      <c r="BS2036" t="s">
        <v>4197</v>
      </c>
      <c r="BT2036" t="s">
        <v>166</v>
      </c>
      <c r="BU2036" s="1">
        <v>44098</v>
      </c>
      <c r="BW2036" t="s">
        <v>4430</v>
      </c>
      <c r="BX2036" t="s">
        <v>168</v>
      </c>
      <c r="BY2036">
        <v>10</v>
      </c>
      <c r="BZ2036" t="s">
        <v>159</v>
      </c>
      <c r="CB2036" t="s">
        <v>169</v>
      </c>
      <c r="CC2036" t="s">
        <v>170</v>
      </c>
    </row>
    <row r="2037" spans="1:81">
      <c r="A2037" t="s">
        <v>138</v>
      </c>
      <c r="B2037" t="s">
        <v>139</v>
      </c>
      <c r="C2037" t="s">
        <v>171</v>
      </c>
      <c r="D2037" t="s">
        <v>141</v>
      </c>
      <c r="E2037" t="s">
        <v>142</v>
      </c>
      <c r="F2037" t="s">
        <v>143</v>
      </c>
      <c r="G2037" s="1">
        <v>44116</v>
      </c>
      <c r="H2037" s="2">
        <v>0.54513888888888884</v>
      </c>
      <c r="I2037" t="s">
        <v>144</v>
      </c>
      <c r="M2037" t="s">
        <v>145</v>
      </c>
      <c r="U2037" t="s">
        <v>146</v>
      </c>
      <c r="V2037" t="s">
        <v>147</v>
      </c>
      <c r="W2037" t="s">
        <v>148</v>
      </c>
      <c r="X2037" t="s">
        <v>149</v>
      </c>
      <c r="Y2037" t="s">
        <v>150</v>
      </c>
      <c r="AD2037">
        <v>45.483227999999997</v>
      </c>
      <c r="AE2037">
        <v>-109.451708</v>
      </c>
      <c r="AF2037" t="s">
        <v>151</v>
      </c>
      <c r="AG2037" t="s">
        <v>152</v>
      </c>
      <c r="AH2037" t="s">
        <v>153</v>
      </c>
      <c r="AJ2037" t="s">
        <v>154</v>
      </c>
      <c r="AK2037" t="s">
        <v>172</v>
      </c>
      <c r="AL2037" t="s">
        <v>173</v>
      </c>
      <c r="AM2037" t="s">
        <v>156</v>
      </c>
      <c r="AN2037" t="s">
        <v>157</v>
      </c>
      <c r="AO2037" t="s">
        <v>158</v>
      </c>
      <c r="AS2037" t="s">
        <v>160</v>
      </c>
      <c r="AU2037" t="s">
        <v>161</v>
      </c>
      <c r="BE2037" t="s">
        <v>174</v>
      </c>
      <c r="BO2037">
        <v>353.2</v>
      </c>
      <c r="BP2037" t="s">
        <v>163</v>
      </c>
      <c r="BQ2037" t="s">
        <v>164</v>
      </c>
      <c r="BS2037" t="s">
        <v>165</v>
      </c>
      <c r="BT2037" t="s">
        <v>166</v>
      </c>
      <c r="BU2037" s="1">
        <v>44123</v>
      </c>
      <c r="BW2037" t="s">
        <v>175</v>
      </c>
      <c r="BX2037" t="s">
        <v>168</v>
      </c>
      <c r="BY2037">
        <v>0.01</v>
      </c>
      <c r="BZ2037" t="s">
        <v>159</v>
      </c>
      <c r="CB2037" t="s">
        <v>176</v>
      </c>
      <c r="CC2037" t="s">
        <v>170</v>
      </c>
    </row>
    <row r="2038" spans="1:81">
      <c r="A2038" t="s">
        <v>138</v>
      </c>
      <c r="B2038" t="s">
        <v>139</v>
      </c>
      <c r="C2038" t="s">
        <v>171</v>
      </c>
      <c r="D2038" t="s">
        <v>141</v>
      </c>
      <c r="E2038" t="s">
        <v>142</v>
      </c>
      <c r="F2038" t="s">
        <v>143</v>
      </c>
      <c r="G2038" s="1">
        <v>44116</v>
      </c>
      <c r="H2038" s="2">
        <v>0.54513888888888884</v>
      </c>
      <c r="I2038" t="s">
        <v>144</v>
      </c>
      <c r="M2038" t="s">
        <v>145</v>
      </c>
      <c r="U2038" t="s">
        <v>146</v>
      </c>
      <c r="V2038" t="s">
        <v>147</v>
      </c>
      <c r="W2038" t="s">
        <v>148</v>
      </c>
      <c r="X2038" t="s">
        <v>149</v>
      </c>
      <c r="Y2038" t="s">
        <v>150</v>
      </c>
      <c r="AD2038">
        <v>45.483227999999997</v>
      </c>
      <c r="AE2038">
        <v>-109.451708</v>
      </c>
      <c r="AF2038" t="s">
        <v>151</v>
      </c>
      <c r="AG2038" t="s">
        <v>152</v>
      </c>
      <c r="AH2038" t="s">
        <v>153</v>
      </c>
      <c r="AJ2038" t="s">
        <v>154</v>
      </c>
      <c r="AK2038" t="s">
        <v>4431</v>
      </c>
      <c r="AM2038" t="s">
        <v>4186</v>
      </c>
      <c r="AN2038" t="s">
        <v>4187</v>
      </c>
      <c r="AO2038" t="s">
        <v>158</v>
      </c>
      <c r="AP2038">
        <v>1.6E-2</v>
      </c>
      <c r="AQ2038" t="s">
        <v>159</v>
      </c>
      <c r="AS2038" t="s">
        <v>160</v>
      </c>
      <c r="AU2038" t="s">
        <v>161</v>
      </c>
      <c r="BE2038" t="s">
        <v>174</v>
      </c>
      <c r="BO2038">
        <v>365.1</v>
      </c>
      <c r="BP2038" t="s">
        <v>163</v>
      </c>
      <c r="BQ2038" t="s">
        <v>4188</v>
      </c>
      <c r="BS2038" t="s">
        <v>4189</v>
      </c>
      <c r="BT2038" t="s">
        <v>166</v>
      </c>
      <c r="BU2038" s="1">
        <v>44124</v>
      </c>
      <c r="BW2038" t="s">
        <v>4432</v>
      </c>
      <c r="BX2038" t="s">
        <v>168</v>
      </c>
      <c r="BY2038">
        <v>5.0000000000000001E-3</v>
      </c>
      <c r="BZ2038" t="s">
        <v>159</v>
      </c>
      <c r="CB2038" t="s">
        <v>176</v>
      </c>
      <c r="CC2038" t="s">
        <v>170</v>
      </c>
    </row>
    <row r="2039" spans="1:81">
      <c r="A2039" t="s">
        <v>138</v>
      </c>
      <c r="B2039" t="s">
        <v>139</v>
      </c>
      <c r="C2039" t="s">
        <v>171</v>
      </c>
      <c r="D2039" t="s">
        <v>141</v>
      </c>
      <c r="E2039" t="s">
        <v>142</v>
      </c>
      <c r="F2039" t="s">
        <v>143</v>
      </c>
      <c r="G2039" s="1">
        <v>44116</v>
      </c>
      <c r="H2039" s="2">
        <v>0.54513888888888884</v>
      </c>
      <c r="I2039" t="s">
        <v>144</v>
      </c>
      <c r="M2039" t="s">
        <v>145</v>
      </c>
      <c r="U2039" t="s">
        <v>146</v>
      </c>
      <c r="V2039" t="s">
        <v>147</v>
      </c>
      <c r="W2039" t="s">
        <v>148</v>
      </c>
      <c r="X2039" t="s">
        <v>149</v>
      </c>
      <c r="Y2039" t="s">
        <v>150</v>
      </c>
      <c r="AD2039">
        <v>45.483227999999997</v>
      </c>
      <c r="AE2039">
        <v>-109.451708</v>
      </c>
      <c r="AF2039" t="s">
        <v>151</v>
      </c>
      <c r="AG2039" t="s">
        <v>152</v>
      </c>
      <c r="AH2039" t="s">
        <v>153</v>
      </c>
      <c r="AJ2039" t="s">
        <v>154</v>
      </c>
      <c r="AK2039" t="s">
        <v>4433</v>
      </c>
      <c r="AL2039" t="s">
        <v>173</v>
      </c>
      <c r="AN2039" t="s">
        <v>4192</v>
      </c>
      <c r="AR2039" t="s">
        <v>4193</v>
      </c>
      <c r="AS2039" t="s">
        <v>160</v>
      </c>
      <c r="AU2039" t="s">
        <v>161</v>
      </c>
      <c r="BE2039" t="s">
        <v>174</v>
      </c>
      <c r="BO2039" t="s">
        <v>4194</v>
      </c>
      <c r="BP2039" t="s">
        <v>4195</v>
      </c>
      <c r="BQ2039" t="s">
        <v>4196</v>
      </c>
      <c r="BS2039" t="s">
        <v>4197</v>
      </c>
      <c r="BT2039" t="s">
        <v>166</v>
      </c>
      <c r="BU2039" s="1">
        <v>44120</v>
      </c>
      <c r="BW2039" t="s">
        <v>4434</v>
      </c>
      <c r="BX2039" t="s">
        <v>168</v>
      </c>
      <c r="BY2039">
        <v>10</v>
      </c>
      <c r="BZ2039" t="s">
        <v>159</v>
      </c>
      <c r="CB2039" t="s">
        <v>176</v>
      </c>
      <c r="CC2039" t="s">
        <v>170</v>
      </c>
    </row>
    <row r="2040" spans="1:81">
      <c r="A2040" t="s">
        <v>138</v>
      </c>
      <c r="B2040" t="s">
        <v>139</v>
      </c>
      <c r="C2040" t="s">
        <v>177</v>
      </c>
      <c r="D2040" t="s">
        <v>141</v>
      </c>
      <c r="E2040" t="s">
        <v>142</v>
      </c>
      <c r="F2040" t="s">
        <v>143</v>
      </c>
      <c r="G2040" s="1">
        <v>44148</v>
      </c>
      <c r="H2040" s="2">
        <v>0.50416666666666665</v>
      </c>
      <c r="I2040" t="s">
        <v>178</v>
      </c>
      <c r="M2040" t="s">
        <v>145</v>
      </c>
      <c r="U2040" t="s">
        <v>146</v>
      </c>
      <c r="V2040" t="s">
        <v>147</v>
      </c>
      <c r="W2040" t="s">
        <v>148</v>
      </c>
      <c r="X2040" t="s">
        <v>149</v>
      </c>
      <c r="Y2040" t="s">
        <v>150</v>
      </c>
      <c r="AD2040">
        <v>45.483227999999997</v>
      </c>
      <c r="AE2040">
        <v>-109.451708</v>
      </c>
      <c r="AF2040" t="s">
        <v>151</v>
      </c>
      <c r="AG2040" t="s">
        <v>152</v>
      </c>
      <c r="AH2040" t="s">
        <v>153</v>
      </c>
      <c r="AJ2040" t="s">
        <v>154</v>
      </c>
      <c r="AK2040" t="s">
        <v>179</v>
      </c>
      <c r="AM2040" t="s">
        <v>156</v>
      </c>
      <c r="AN2040" t="s">
        <v>157</v>
      </c>
      <c r="AO2040" t="s">
        <v>158</v>
      </c>
      <c r="AP2040">
        <v>0.12</v>
      </c>
      <c r="AQ2040" t="s">
        <v>159</v>
      </c>
      <c r="AS2040" t="s">
        <v>160</v>
      </c>
      <c r="AU2040" t="s">
        <v>161</v>
      </c>
      <c r="BE2040" t="s">
        <v>180</v>
      </c>
      <c r="BO2040">
        <v>353.2</v>
      </c>
      <c r="BP2040" t="s">
        <v>163</v>
      </c>
      <c r="BQ2040" t="s">
        <v>164</v>
      </c>
      <c r="BS2040" t="s">
        <v>165</v>
      </c>
      <c r="BT2040" t="s">
        <v>166</v>
      </c>
      <c r="BU2040" s="1">
        <v>44152</v>
      </c>
      <c r="BW2040" t="s">
        <v>181</v>
      </c>
      <c r="BX2040" t="s">
        <v>168</v>
      </c>
      <c r="BY2040">
        <v>0.01</v>
      </c>
      <c r="BZ2040" t="s">
        <v>159</v>
      </c>
      <c r="CB2040" t="s">
        <v>176</v>
      </c>
      <c r="CC2040" t="s">
        <v>170</v>
      </c>
    </row>
    <row r="2041" spans="1:81">
      <c r="A2041" t="s">
        <v>138</v>
      </c>
      <c r="B2041" t="s">
        <v>139</v>
      </c>
      <c r="C2041" t="s">
        <v>177</v>
      </c>
      <c r="D2041" t="s">
        <v>141</v>
      </c>
      <c r="E2041" t="s">
        <v>142</v>
      </c>
      <c r="F2041" t="s">
        <v>143</v>
      </c>
      <c r="G2041" s="1">
        <v>44148</v>
      </c>
      <c r="H2041" s="2">
        <v>0.50416666666666665</v>
      </c>
      <c r="I2041" t="s">
        <v>178</v>
      </c>
      <c r="M2041" t="s">
        <v>145</v>
      </c>
      <c r="U2041" t="s">
        <v>146</v>
      </c>
      <c r="V2041" t="s">
        <v>147</v>
      </c>
      <c r="W2041" t="s">
        <v>148</v>
      </c>
      <c r="X2041" t="s">
        <v>149</v>
      </c>
      <c r="Y2041" t="s">
        <v>150</v>
      </c>
      <c r="AD2041">
        <v>45.483227999999997</v>
      </c>
      <c r="AE2041">
        <v>-109.451708</v>
      </c>
      <c r="AF2041" t="s">
        <v>151</v>
      </c>
      <c r="AG2041" t="s">
        <v>152</v>
      </c>
      <c r="AH2041" t="s">
        <v>153</v>
      </c>
      <c r="AJ2041" t="s">
        <v>154</v>
      </c>
      <c r="AK2041" t="s">
        <v>4435</v>
      </c>
      <c r="AM2041" t="s">
        <v>4186</v>
      </c>
      <c r="AN2041" t="s">
        <v>4187</v>
      </c>
      <c r="AO2041" t="s">
        <v>158</v>
      </c>
      <c r="AP2041">
        <v>4.8000000000000001E-2</v>
      </c>
      <c r="AQ2041" t="s">
        <v>159</v>
      </c>
      <c r="AS2041" t="s">
        <v>160</v>
      </c>
      <c r="AU2041" t="s">
        <v>161</v>
      </c>
      <c r="BE2041" t="s">
        <v>180</v>
      </c>
      <c r="BO2041">
        <v>365.1</v>
      </c>
      <c r="BP2041" t="s">
        <v>163</v>
      </c>
      <c r="BQ2041" t="s">
        <v>4188</v>
      </c>
      <c r="BS2041" t="s">
        <v>4189</v>
      </c>
      <c r="BT2041" t="s">
        <v>166</v>
      </c>
      <c r="BU2041" s="1">
        <v>44153</v>
      </c>
      <c r="BW2041" t="s">
        <v>4436</v>
      </c>
      <c r="BX2041" t="s">
        <v>168</v>
      </c>
      <c r="BY2041">
        <v>5.0000000000000001E-3</v>
      </c>
      <c r="BZ2041" t="s">
        <v>159</v>
      </c>
      <c r="CB2041" t="s">
        <v>176</v>
      </c>
      <c r="CC2041" t="s">
        <v>170</v>
      </c>
    </row>
    <row r="2042" spans="1:81">
      <c r="A2042" t="s">
        <v>138</v>
      </c>
      <c r="B2042" t="s">
        <v>139</v>
      </c>
      <c r="C2042" t="s">
        <v>177</v>
      </c>
      <c r="D2042" t="s">
        <v>141</v>
      </c>
      <c r="E2042" t="s">
        <v>142</v>
      </c>
      <c r="F2042" t="s">
        <v>143</v>
      </c>
      <c r="G2042" s="1">
        <v>44148</v>
      </c>
      <c r="H2042" s="2">
        <v>0.50416666666666665</v>
      </c>
      <c r="I2042" t="s">
        <v>178</v>
      </c>
      <c r="M2042" t="s">
        <v>145</v>
      </c>
      <c r="U2042" t="s">
        <v>146</v>
      </c>
      <c r="V2042" t="s">
        <v>147</v>
      </c>
      <c r="W2042" t="s">
        <v>148</v>
      </c>
      <c r="X2042" t="s">
        <v>149</v>
      </c>
      <c r="Y2042" t="s">
        <v>150</v>
      </c>
      <c r="AD2042">
        <v>45.483227999999997</v>
      </c>
      <c r="AE2042">
        <v>-109.451708</v>
      </c>
      <c r="AF2042" t="s">
        <v>151</v>
      </c>
      <c r="AG2042" t="s">
        <v>152</v>
      </c>
      <c r="AH2042" t="s">
        <v>153</v>
      </c>
      <c r="AJ2042" t="s">
        <v>154</v>
      </c>
      <c r="AK2042" t="s">
        <v>4437</v>
      </c>
      <c r="AN2042" t="s">
        <v>4192</v>
      </c>
      <c r="AP2042">
        <v>42</v>
      </c>
      <c r="AQ2042" t="s">
        <v>159</v>
      </c>
      <c r="AR2042" t="s">
        <v>4193</v>
      </c>
      <c r="AS2042" t="s">
        <v>160</v>
      </c>
      <c r="AU2042" t="s">
        <v>161</v>
      </c>
      <c r="BE2042" t="s">
        <v>180</v>
      </c>
      <c r="BO2042" t="s">
        <v>4194</v>
      </c>
      <c r="BP2042" t="s">
        <v>4195</v>
      </c>
      <c r="BQ2042" t="s">
        <v>4196</v>
      </c>
      <c r="BS2042" t="s">
        <v>4197</v>
      </c>
      <c r="BT2042" t="s">
        <v>166</v>
      </c>
      <c r="BU2042" s="1">
        <v>44152</v>
      </c>
      <c r="BW2042" t="s">
        <v>4438</v>
      </c>
      <c r="BX2042" t="s">
        <v>168</v>
      </c>
      <c r="BY2042">
        <v>10</v>
      </c>
      <c r="BZ2042" t="s">
        <v>159</v>
      </c>
      <c r="CB2042" t="s">
        <v>176</v>
      </c>
      <c r="CC2042" t="s">
        <v>170</v>
      </c>
    </row>
    <row r="2043" spans="1:81">
      <c r="A2043" t="s">
        <v>138</v>
      </c>
      <c r="B2043" t="s">
        <v>139</v>
      </c>
      <c r="C2043" t="s">
        <v>182</v>
      </c>
      <c r="D2043" t="s">
        <v>141</v>
      </c>
      <c r="E2043" t="s">
        <v>142</v>
      </c>
      <c r="F2043" t="s">
        <v>143</v>
      </c>
      <c r="G2043" s="1">
        <v>44183</v>
      </c>
      <c r="H2043" s="2">
        <v>0.52083333333333337</v>
      </c>
      <c r="I2043" t="s">
        <v>178</v>
      </c>
      <c r="M2043" t="s">
        <v>145</v>
      </c>
      <c r="U2043" t="s">
        <v>146</v>
      </c>
      <c r="V2043" t="s">
        <v>147</v>
      </c>
      <c r="W2043" t="s">
        <v>148</v>
      </c>
      <c r="X2043" t="s">
        <v>149</v>
      </c>
      <c r="Y2043" t="s">
        <v>150</v>
      </c>
      <c r="AD2043">
        <v>45.483227999999997</v>
      </c>
      <c r="AE2043">
        <v>-109.451708</v>
      </c>
      <c r="AF2043" t="s">
        <v>151</v>
      </c>
      <c r="AG2043" t="s">
        <v>152</v>
      </c>
      <c r="AH2043" t="s">
        <v>153</v>
      </c>
      <c r="AJ2043" t="s">
        <v>154</v>
      </c>
      <c r="AK2043" t="s">
        <v>183</v>
      </c>
      <c r="AM2043" t="s">
        <v>156</v>
      </c>
      <c r="AN2043" t="s">
        <v>157</v>
      </c>
      <c r="AO2043" t="s">
        <v>158</v>
      </c>
      <c r="AP2043">
        <v>0.24</v>
      </c>
      <c r="AQ2043" t="s">
        <v>159</v>
      </c>
      <c r="AS2043" t="s">
        <v>160</v>
      </c>
      <c r="AU2043" t="s">
        <v>161</v>
      </c>
      <c r="BE2043" t="s">
        <v>184</v>
      </c>
      <c r="BO2043">
        <v>353.2</v>
      </c>
      <c r="BP2043" t="s">
        <v>163</v>
      </c>
      <c r="BQ2043" t="s">
        <v>164</v>
      </c>
      <c r="BS2043" t="s">
        <v>165</v>
      </c>
      <c r="BT2043" t="s">
        <v>166</v>
      </c>
      <c r="BU2043" s="1">
        <v>44188</v>
      </c>
      <c r="BW2043" t="s">
        <v>185</v>
      </c>
      <c r="BX2043" t="s">
        <v>168</v>
      </c>
      <c r="BY2043">
        <v>0.01</v>
      </c>
      <c r="BZ2043" t="s">
        <v>159</v>
      </c>
      <c r="CB2043" t="s">
        <v>176</v>
      </c>
      <c r="CC2043" t="s">
        <v>170</v>
      </c>
    </row>
    <row r="2044" spans="1:81">
      <c r="A2044" t="s">
        <v>138</v>
      </c>
      <c r="B2044" t="s">
        <v>139</v>
      </c>
      <c r="C2044" t="s">
        <v>182</v>
      </c>
      <c r="D2044" t="s">
        <v>141</v>
      </c>
      <c r="E2044" t="s">
        <v>142</v>
      </c>
      <c r="F2044" t="s">
        <v>143</v>
      </c>
      <c r="G2044" s="1">
        <v>44183</v>
      </c>
      <c r="H2044" s="2">
        <v>0.52083333333333337</v>
      </c>
      <c r="I2044" t="s">
        <v>178</v>
      </c>
      <c r="M2044" t="s">
        <v>145</v>
      </c>
      <c r="U2044" t="s">
        <v>146</v>
      </c>
      <c r="V2044" t="s">
        <v>147</v>
      </c>
      <c r="W2044" t="s">
        <v>148</v>
      </c>
      <c r="X2044" t="s">
        <v>149</v>
      </c>
      <c r="Y2044" t="s">
        <v>150</v>
      </c>
      <c r="AD2044">
        <v>45.483227999999997</v>
      </c>
      <c r="AE2044">
        <v>-109.451708</v>
      </c>
      <c r="AF2044" t="s">
        <v>151</v>
      </c>
      <c r="AG2044" t="s">
        <v>152</v>
      </c>
      <c r="AH2044" t="s">
        <v>153</v>
      </c>
      <c r="AJ2044" t="s">
        <v>154</v>
      </c>
      <c r="AK2044" t="s">
        <v>4439</v>
      </c>
      <c r="AL2044" t="s">
        <v>173</v>
      </c>
      <c r="AM2044" t="s">
        <v>156</v>
      </c>
      <c r="AN2044" t="s">
        <v>4440</v>
      </c>
      <c r="AO2044" t="s">
        <v>158</v>
      </c>
      <c r="AS2044" t="s">
        <v>160</v>
      </c>
      <c r="AU2044" t="s">
        <v>161</v>
      </c>
      <c r="BE2044" t="s">
        <v>184</v>
      </c>
      <c r="BO2044">
        <v>351.2</v>
      </c>
      <c r="BP2044" t="s">
        <v>163</v>
      </c>
      <c r="BQ2044" t="s">
        <v>4441</v>
      </c>
      <c r="BS2044" t="s">
        <v>4442</v>
      </c>
      <c r="BT2044" t="s">
        <v>166</v>
      </c>
      <c r="BU2044" s="1">
        <v>44193</v>
      </c>
      <c r="BW2044" t="s">
        <v>4443</v>
      </c>
      <c r="BX2044" t="s">
        <v>168</v>
      </c>
      <c r="BY2044">
        <v>0.5</v>
      </c>
      <c r="BZ2044" t="s">
        <v>159</v>
      </c>
      <c r="CB2044" t="s">
        <v>176</v>
      </c>
      <c r="CC2044" t="s">
        <v>170</v>
      </c>
    </row>
    <row r="2045" spans="1:81">
      <c r="A2045" t="s">
        <v>138</v>
      </c>
      <c r="B2045" t="s">
        <v>139</v>
      </c>
      <c r="C2045" t="s">
        <v>182</v>
      </c>
      <c r="D2045" t="s">
        <v>141</v>
      </c>
      <c r="E2045" t="s">
        <v>142</v>
      </c>
      <c r="F2045" t="s">
        <v>143</v>
      </c>
      <c r="G2045" s="1">
        <v>44183</v>
      </c>
      <c r="H2045" s="2">
        <v>0.52083333333333337</v>
      </c>
      <c r="I2045" t="s">
        <v>178</v>
      </c>
      <c r="M2045" t="s">
        <v>145</v>
      </c>
      <c r="U2045" t="s">
        <v>146</v>
      </c>
      <c r="V2045" t="s">
        <v>147</v>
      </c>
      <c r="W2045" t="s">
        <v>148</v>
      </c>
      <c r="X2045" t="s">
        <v>149</v>
      </c>
      <c r="Y2045" t="s">
        <v>150</v>
      </c>
      <c r="AD2045">
        <v>45.483227999999997</v>
      </c>
      <c r="AE2045">
        <v>-109.451708</v>
      </c>
      <c r="AF2045" t="s">
        <v>151</v>
      </c>
      <c r="AG2045" t="s">
        <v>152</v>
      </c>
      <c r="AH2045" t="s">
        <v>153</v>
      </c>
      <c r="AJ2045" t="s">
        <v>154</v>
      </c>
      <c r="AK2045" t="s">
        <v>4444</v>
      </c>
      <c r="AM2045" t="s">
        <v>4186</v>
      </c>
      <c r="AN2045" t="s">
        <v>4187</v>
      </c>
      <c r="AO2045" t="s">
        <v>158</v>
      </c>
      <c r="AP2045">
        <v>1.6E-2</v>
      </c>
      <c r="AQ2045" t="s">
        <v>159</v>
      </c>
      <c r="AS2045" t="s">
        <v>160</v>
      </c>
      <c r="AU2045" t="s">
        <v>161</v>
      </c>
      <c r="BE2045" t="s">
        <v>184</v>
      </c>
      <c r="BO2045">
        <v>365.1</v>
      </c>
      <c r="BP2045" t="s">
        <v>163</v>
      </c>
      <c r="BQ2045" t="s">
        <v>4188</v>
      </c>
      <c r="BS2045" t="s">
        <v>4189</v>
      </c>
      <c r="BT2045" t="s">
        <v>166</v>
      </c>
      <c r="BU2045" s="1">
        <v>44188</v>
      </c>
      <c r="BW2045" t="s">
        <v>4445</v>
      </c>
      <c r="BX2045" t="s">
        <v>168</v>
      </c>
      <c r="BY2045">
        <v>5.0000000000000001E-3</v>
      </c>
      <c r="BZ2045" t="s">
        <v>159</v>
      </c>
      <c r="CB2045" t="s">
        <v>176</v>
      </c>
      <c r="CC2045" t="s">
        <v>170</v>
      </c>
    </row>
    <row r="2046" spans="1:81">
      <c r="A2046" t="s">
        <v>138</v>
      </c>
      <c r="B2046" t="s">
        <v>139</v>
      </c>
      <c r="C2046" t="s">
        <v>182</v>
      </c>
      <c r="D2046" t="s">
        <v>141</v>
      </c>
      <c r="E2046" t="s">
        <v>142</v>
      </c>
      <c r="F2046" t="s">
        <v>143</v>
      </c>
      <c r="G2046" s="1">
        <v>44183</v>
      </c>
      <c r="H2046" s="2">
        <v>0.52083333333333337</v>
      </c>
      <c r="I2046" t="s">
        <v>178</v>
      </c>
      <c r="M2046" t="s">
        <v>145</v>
      </c>
      <c r="U2046" t="s">
        <v>146</v>
      </c>
      <c r="V2046" t="s">
        <v>147</v>
      </c>
      <c r="W2046" t="s">
        <v>148</v>
      </c>
      <c r="X2046" t="s">
        <v>149</v>
      </c>
      <c r="Y2046" t="s">
        <v>150</v>
      </c>
      <c r="AD2046">
        <v>45.483227999999997</v>
      </c>
      <c r="AE2046">
        <v>-109.451708</v>
      </c>
      <c r="AF2046" t="s">
        <v>151</v>
      </c>
      <c r="AG2046" t="s">
        <v>152</v>
      </c>
      <c r="AH2046" t="s">
        <v>153</v>
      </c>
      <c r="AJ2046" t="s">
        <v>154</v>
      </c>
      <c r="AK2046" t="s">
        <v>4446</v>
      </c>
      <c r="AL2046" t="s">
        <v>173</v>
      </c>
      <c r="AN2046" t="s">
        <v>4192</v>
      </c>
      <c r="AR2046" t="s">
        <v>4193</v>
      </c>
      <c r="AS2046" t="s">
        <v>160</v>
      </c>
      <c r="AU2046" t="s">
        <v>161</v>
      </c>
      <c r="BE2046" t="s">
        <v>184</v>
      </c>
      <c r="BO2046" t="s">
        <v>4194</v>
      </c>
      <c r="BP2046" t="s">
        <v>4195</v>
      </c>
      <c r="BQ2046" t="s">
        <v>4196</v>
      </c>
      <c r="BS2046" t="s">
        <v>4197</v>
      </c>
      <c r="BT2046" t="s">
        <v>166</v>
      </c>
      <c r="BU2046" s="1">
        <v>44187</v>
      </c>
      <c r="BW2046" t="s">
        <v>4447</v>
      </c>
      <c r="BX2046" t="s">
        <v>168</v>
      </c>
      <c r="BY2046">
        <v>10</v>
      </c>
      <c r="BZ2046" t="s">
        <v>159</v>
      </c>
      <c r="CB2046" t="s">
        <v>176</v>
      </c>
      <c r="CC2046" t="s">
        <v>170</v>
      </c>
    </row>
    <row r="2047" spans="1:81">
      <c r="A2047" t="s">
        <v>138</v>
      </c>
      <c r="B2047" t="s">
        <v>139</v>
      </c>
      <c r="C2047" t="s">
        <v>186</v>
      </c>
      <c r="D2047" t="s">
        <v>141</v>
      </c>
      <c r="E2047" t="s">
        <v>142</v>
      </c>
      <c r="F2047" t="s">
        <v>143</v>
      </c>
      <c r="G2047" s="1">
        <v>44244</v>
      </c>
      <c r="H2047" s="2">
        <v>0.49236111111111114</v>
      </c>
      <c r="I2047" t="s">
        <v>178</v>
      </c>
      <c r="M2047" t="s">
        <v>145</v>
      </c>
      <c r="U2047" t="s">
        <v>146</v>
      </c>
      <c r="V2047" t="s">
        <v>147</v>
      </c>
      <c r="W2047" t="s">
        <v>148</v>
      </c>
      <c r="X2047" t="s">
        <v>149</v>
      </c>
      <c r="Y2047" t="s">
        <v>150</v>
      </c>
      <c r="AD2047">
        <v>45.483227999999997</v>
      </c>
      <c r="AE2047">
        <v>-109.451708</v>
      </c>
      <c r="AF2047" t="s">
        <v>151</v>
      </c>
      <c r="AG2047" t="s">
        <v>152</v>
      </c>
      <c r="AH2047" t="s">
        <v>153</v>
      </c>
      <c r="AJ2047" t="s">
        <v>154</v>
      </c>
      <c r="AK2047" t="s">
        <v>187</v>
      </c>
      <c r="AM2047" t="s">
        <v>156</v>
      </c>
      <c r="AN2047" t="s">
        <v>157</v>
      </c>
      <c r="AO2047" t="s">
        <v>158</v>
      </c>
      <c r="AP2047">
        <v>0.41</v>
      </c>
      <c r="AQ2047" t="s">
        <v>159</v>
      </c>
      <c r="AS2047" t="s">
        <v>160</v>
      </c>
      <c r="AU2047" t="s">
        <v>161</v>
      </c>
      <c r="BE2047" t="s">
        <v>188</v>
      </c>
      <c r="BO2047">
        <v>353.2</v>
      </c>
      <c r="BP2047" t="s">
        <v>163</v>
      </c>
      <c r="BQ2047" t="s">
        <v>164</v>
      </c>
      <c r="BS2047" t="s">
        <v>165</v>
      </c>
      <c r="BT2047" t="s">
        <v>166</v>
      </c>
      <c r="BU2047" s="1">
        <v>44250</v>
      </c>
      <c r="BW2047" t="s">
        <v>189</v>
      </c>
      <c r="BX2047" t="s">
        <v>168</v>
      </c>
      <c r="BY2047">
        <v>0.01</v>
      </c>
      <c r="BZ2047" t="s">
        <v>159</v>
      </c>
      <c r="CB2047" t="s">
        <v>176</v>
      </c>
      <c r="CC2047" t="s">
        <v>170</v>
      </c>
    </row>
    <row r="2048" spans="1:81">
      <c r="A2048" t="s">
        <v>138</v>
      </c>
      <c r="B2048" t="s">
        <v>139</v>
      </c>
      <c r="C2048" t="s">
        <v>186</v>
      </c>
      <c r="D2048" t="s">
        <v>141</v>
      </c>
      <c r="E2048" t="s">
        <v>142</v>
      </c>
      <c r="F2048" t="s">
        <v>143</v>
      </c>
      <c r="G2048" s="1">
        <v>44244</v>
      </c>
      <c r="H2048" s="2">
        <v>0.49236111111111114</v>
      </c>
      <c r="I2048" t="s">
        <v>178</v>
      </c>
      <c r="M2048" t="s">
        <v>145</v>
      </c>
      <c r="U2048" t="s">
        <v>146</v>
      </c>
      <c r="V2048" t="s">
        <v>147</v>
      </c>
      <c r="W2048" t="s">
        <v>148</v>
      </c>
      <c r="X2048" t="s">
        <v>149</v>
      </c>
      <c r="Y2048" t="s">
        <v>150</v>
      </c>
      <c r="AD2048">
        <v>45.483227999999997</v>
      </c>
      <c r="AE2048">
        <v>-109.451708</v>
      </c>
      <c r="AF2048" t="s">
        <v>151</v>
      </c>
      <c r="AG2048" t="s">
        <v>152</v>
      </c>
      <c r="AH2048" t="s">
        <v>153</v>
      </c>
      <c r="AJ2048" t="s">
        <v>154</v>
      </c>
      <c r="AK2048" t="s">
        <v>4448</v>
      </c>
      <c r="AM2048" t="s">
        <v>156</v>
      </c>
      <c r="AN2048" t="s">
        <v>4204</v>
      </c>
      <c r="AO2048" t="s">
        <v>158</v>
      </c>
      <c r="AP2048">
        <v>0.5</v>
      </c>
      <c r="AQ2048" t="s">
        <v>159</v>
      </c>
      <c r="AS2048" t="s">
        <v>160</v>
      </c>
      <c r="AU2048" t="s">
        <v>161</v>
      </c>
      <c r="BE2048" t="s">
        <v>188</v>
      </c>
      <c r="BO2048" t="s">
        <v>4205</v>
      </c>
      <c r="BP2048" t="s">
        <v>4195</v>
      </c>
      <c r="BQ2048" t="s">
        <v>4206</v>
      </c>
      <c r="BT2048" t="s">
        <v>166</v>
      </c>
      <c r="BU2048" s="1">
        <v>44251</v>
      </c>
      <c r="BW2048" t="s">
        <v>4449</v>
      </c>
      <c r="BX2048" t="s">
        <v>168</v>
      </c>
      <c r="BY2048">
        <v>0.1</v>
      </c>
      <c r="BZ2048" t="s">
        <v>159</v>
      </c>
      <c r="CB2048" t="s">
        <v>176</v>
      </c>
      <c r="CC2048" t="s">
        <v>170</v>
      </c>
    </row>
    <row r="2049" spans="1:81">
      <c r="A2049" t="s">
        <v>138</v>
      </c>
      <c r="B2049" t="s">
        <v>139</v>
      </c>
      <c r="C2049" t="s">
        <v>186</v>
      </c>
      <c r="D2049" t="s">
        <v>141</v>
      </c>
      <c r="E2049" t="s">
        <v>142</v>
      </c>
      <c r="F2049" t="s">
        <v>143</v>
      </c>
      <c r="G2049" s="1">
        <v>44244</v>
      </c>
      <c r="H2049" s="2">
        <v>0.49236111111111114</v>
      </c>
      <c r="I2049" t="s">
        <v>178</v>
      </c>
      <c r="M2049" t="s">
        <v>145</v>
      </c>
      <c r="U2049" t="s">
        <v>146</v>
      </c>
      <c r="V2049" t="s">
        <v>147</v>
      </c>
      <c r="W2049" t="s">
        <v>148</v>
      </c>
      <c r="X2049" t="s">
        <v>149</v>
      </c>
      <c r="Y2049" t="s">
        <v>150</v>
      </c>
      <c r="AD2049">
        <v>45.483227999999997</v>
      </c>
      <c r="AE2049">
        <v>-109.451708</v>
      </c>
      <c r="AF2049" t="s">
        <v>151</v>
      </c>
      <c r="AG2049" t="s">
        <v>152</v>
      </c>
      <c r="AH2049" t="s">
        <v>153</v>
      </c>
      <c r="AJ2049" t="s">
        <v>154</v>
      </c>
      <c r="AK2049" t="s">
        <v>4450</v>
      </c>
      <c r="AM2049" t="s">
        <v>4186</v>
      </c>
      <c r="AN2049" t="s">
        <v>4187</v>
      </c>
      <c r="AO2049" t="s">
        <v>158</v>
      </c>
      <c r="AP2049">
        <v>0.01</v>
      </c>
      <c r="AQ2049" t="s">
        <v>159</v>
      </c>
      <c r="AS2049" t="s">
        <v>160</v>
      </c>
      <c r="AU2049" t="s">
        <v>161</v>
      </c>
      <c r="BE2049" t="s">
        <v>188</v>
      </c>
      <c r="BO2049">
        <v>365.1</v>
      </c>
      <c r="BP2049" t="s">
        <v>163</v>
      </c>
      <c r="BQ2049" t="s">
        <v>4188</v>
      </c>
      <c r="BS2049" t="s">
        <v>4189</v>
      </c>
      <c r="BT2049" t="s">
        <v>166</v>
      </c>
      <c r="BU2049" s="1">
        <v>44251</v>
      </c>
      <c r="BW2049" t="s">
        <v>4451</v>
      </c>
      <c r="BX2049" t="s">
        <v>168</v>
      </c>
      <c r="BY2049">
        <v>5.0000000000000001E-3</v>
      </c>
      <c r="BZ2049" t="s">
        <v>159</v>
      </c>
      <c r="CB2049" t="s">
        <v>176</v>
      </c>
      <c r="CC2049" t="s">
        <v>170</v>
      </c>
    </row>
    <row r="2050" spans="1:81">
      <c r="A2050" t="s">
        <v>138</v>
      </c>
      <c r="B2050" t="s">
        <v>139</v>
      </c>
      <c r="C2050" t="s">
        <v>186</v>
      </c>
      <c r="D2050" t="s">
        <v>141</v>
      </c>
      <c r="E2050" t="s">
        <v>142</v>
      </c>
      <c r="F2050" t="s">
        <v>143</v>
      </c>
      <c r="G2050" s="1">
        <v>44244</v>
      </c>
      <c r="H2050" s="2">
        <v>0.49236111111111114</v>
      </c>
      <c r="I2050" t="s">
        <v>178</v>
      </c>
      <c r="M2050" t="s">
        <v>145</v>
      </c>
      <c r="U2050" t="s">
        <v>146</v>
      </c>
      <c r="V2050" t="s">
        <v>147</v>
      </c>
      <c r="W2050" t="s">
        <v>148</v>
      </c>
      <c r="X2050" t="s">
        <v>149</v>
      </c>
      <c r="Y2050" t="s">
        <v>150</v>
      </c>
      <c r="AD2050">
        <v>45.483227999999997</v>
      </c>
      <c r="AE2050">
        <v>-109.451708</v>
      </c>
      <c r="AF2050" t="s">
        <v>151</v>
      </c>
      <c r="AG2050" t="s">
        <v>152</v>
      </c>
      <c r="AH2050" t="s">
        <v>153</v>
      </c>
      <c r="AJ2050" t="s">
        <v>154</v>
      </c>
      <c r="AK2050" t="s">
        <v>4452</v>
      </c>
      <c r="AL2050" t="s">
        <v>173</v>
      </c>
      <c r="AN2050" t="s">
        <v>4192</v>
      </c>
      <c r="AR2050" t="s">
        <v>4193</v>
      </c>
      <c r="AS2050" t="s">
        <v>160</v>
      </c>
      <c r="AU2050" t="s">
        <v>161</v>
      </c>
      <c r="BE2050" t="s">
        <v>188</v>
      </c>
      <c r="BO2050" t="s">
        <v>4194</v>
      </c>
      <c r="BP2050" t="s">
        <v>4195</v>
      </c>
      <c r="BQ2050" t="s">
        <v>4196</v>
      </c>
      <c r="BS2050" t="s">
        <v>4197</v>
      </c>
      <c r="BT2050" t="s">
        <v>166</v>
      </c>
      <c r="BU2050" s="1">
        <v>44249</v>
      </c>
      <c r="BW2050" t="s">
        <v>4453</v>
      </c>
      <c r="BX2050" t="s">
        <v>168</v>
      </c>
      <c r="BY2050">
        <v>10</v>
      </c>
      <c r="BZ2050" t="s">
        <v>159</v>
      </c>
      <c r="CB2050" t="s">
        <v>176</v>
      </c>
      <c r="CC2050" t="s">
        <v>170</v>
      </c>
    </row>
    <row r="2051" spans="1:81">
      <c r="A2051" t="s">
        <v>138</v>
      </c>
      <c r="B2051" t="s">
        <v>139</v>
      </c>
      <c r="C2051" t="s">
        <v>190</v>
      </c>
      <c r="D2051" t="s">
        <v>141</v>
      </c>
      <c r="E2051" t="s">
        <v>142</v>
      </c>
      <c r="F2051" t="s">
        <v>143</v>
      </c>
      <c r="G2051" s="1">
        <v>44273</v>
      </c>
      <c r="H2051" s="2">
        <v>0.55555555555555558</v>
      </c>
      <c r="I2051" t="s">
        <v>144</v>
      </c>
      <c r="M2051" t="s">
        <v>145</v>
      </c>
      <c r="U2051" t="s">
        <v>146</v>
      </c>
      <c r="V2051" t="s">
        <v>147</v>
      </c>
      <c r="W2051" t="s">
        <v>148</v>
      </c>
      <c r="X2051" t="s">
        <v>149</v>
      </c>
      <c r="Y2051" t="s">
        <v>150</v>
      </c>
      <c r="AD2051">
        <v>45.483227999999997</v>
      </c>
      <c r="AE2051">
        <v>-109.451708</v>
      </c>
      <c r="AF2051" t="s">
        <v>151</v>
      </c>
      <c r="AG2051" t="s">
        <v>152</v>
      </c>
      <c r="AH2051" t="s">
        <v>153</v>
      </c>
      <c r="AJ2051" t="s">
        <v>154</v>
      </c>
      <c r="AK2051" t="s">
        <v>191</v>
      </c>
      <c r="AL2051" t="s">
        <v>173</v>
      </c>
      <c r="AM2051" t="s">
        <v>156</v>
      </c>
      <c r="AN2051" t="s">
        <v>157</v>
      </c>
      <c r="AO2051" t="s">
        <v>158</v>
      </c>
      <c r="AS2051" t="s">
        <v>160</v>
      </c>
      <c r="AU2051" t="s">
        <v>161</v>
      </c>
      <c r="BE2051" t="s">
        <v>192</v>
      </c>
      <c r="BO2051">
        <v>353.2</v>
      </c>
      <c r="BP2051" t="s">
        <v>163</v>
      </c>
      <c r="BQ2051" t="s">
        <v>164</v>
      </c>
      <c r="BS2051" t="s">
        <v>165</v>
      </c>
      <c r="BT2051" t="s">
        <v>166</v>
      </c>
      <c r="BU2051" s="1">
        <v>44278</v>
      </c>
      <c r="BW2051" t="s">
        <v>193</v>
      </c>
      <c r="BX2051" t="s">
        <v>168</v>
      </c>
      <c r="BY2051">
        <v>0.01</v>
      </c>
      <c r="BZ2051" t="s">
        <v>159</v>
      </c>
      <c r="CB2051" t="s">
        <v>176</v>
      </c>
      <c r="CC2051" t="s">
        <v>170</v>
      </c>
    </row>
    <row r="2052" spans="1:81">
      <c r="A2052" t="s">
        <v>138</v>
      </c>
      <c r="B2052" t="s">
        <v>139</v>
      </c>
      <c r="C2052" t="s">
        <v>190</v>
      </c>
      <c r="D2052" t="s">
        <v>141</v>
      </c>
      <c r="E2052" t="s">
        <v>142</v>
      </c>
      <c r="F2052" t="s">
        <v>143</v>
      </c>
      <c r="G2052" s="1">
        <v>44273</v>
      </c>
      <c r="H2052" s="2">
        <v>0.55555555555555558</v>
      </c>
      <c r="I2052" t="s">
        <v>144</v>
      </c>
      <c r="M2052" t="s">
        <v>145</v>
      </c>
      <c r="U2052" t="s">
        <v>146</v>
      </c>
      <c r="V2052" t="s">
        <v>147</v>
      </c>
      <c r="W2052" t="s">
        <v>148</v>
      </c>
      <c r="X2052" t="s">
        <v>149</v>
      </c>
      <c r="Y2052" t="s">
        <v>150</v>
      </c>
      <c r="AD2052">
        <v>45.483227999999997</v>
      </c>
      <c r="AE2052">
        <v>-109.451708</v>
      </c>
      <c r="AF2052" t="s">
        <v>151</v>
      </c>
      <c r="AG2052" t="s">
        <v>152</v>
      </c>
      <c r="AH2052" t="s">
        <v>153</v>
      </c>
      <c r="AJ2052" t="s">
        <v>154</v>
      </c>
      <c r="AK2052" t="s">
        <v>4454</v>
      </c>
      <c r="AM2052" t="s">
        <v>156</v>
      </c>
      <c r="AN2052" t="s">
        <v>4204</v>
      </c>
      <c r="AO2052" t="s">
        <v>158</v>
      </c>
      <c r="AP2052">
        <v>0.4</v>
      </c>
      <c r="AQ2052" t="s">
        <v>159</v>
      </c>
      <c r="AS2052" t="s">
        <v>160</v>
      </c>
      <c r="AU2052" t="s">
        <v>161</v>
      </c>
      <c r="BE2052" t="s">
        <v>192</v>
      </c>
      <c r="BO2052" t="s">
        <v>4205</v>
      </c>
      <c r="BP2052" t="s">
        <v>4195</v>
      </c>
      <c r="BQ2052" t="s">
        <v>4206</v>
      </c>
      <c r="BT2052" t="s">
        <v>166</v>
      </c>
      <c r="BU2052" s="1">
        <v>44285</v>
      </c>
      <c r="BW2052" t="s">
        <v>4455</v>
      </c>
      <c r="BX2052" t="s">
        <v>168</v>
      </c>
      <c r="BY2052">
        <v>0.1</v>
      </c>
      <c r="BZ2052" t="s">
        <v>159</v>
      </c>
      <c r="CB2052" t="s">
        <v>176</v>
      </c>
      <c r="CC2052" t="s">
        <v>170</v>
      </c>
    </row>
    <row r="2053" spans="1:81">
      <c r="A2053" t="s">
        <v>138</v>
      </c>
      <c r="B2053" t="s">
        <v>139</v>
      </c>
      <c r="C2053" t="s">
        <v>190</v>
      </c>
      <c r="D2053" t="s">
        <v>141</v>
      </c>
      <c r="E2053" t="s">
        <v>142</v>
      </c>
      <c r="F2053" t="s">
        <v>143</v>
      </c>
      <c r="G2053" s="1">
        <v>44273</v>
      </c>
      <c r="H2053" s="2">
        <v>0.55555555555555558</v>
      </c>
      <c r="I2053" t="s">
        <v>144</v>
      </c>
      <c r="M2053" t="s">
        <v>145</v>
      </c>
      <c r="U2053" t="s">
        <v>146</v>
      </c>
      <c r="V2053" t="s">
        <v>147</v>
      </c>
      <c r="W2053" t="s">
        <v>148</v>
      </c>
      <c r="X2053" t="s">
        <v>149</v>
      </c>
      <c r="Y2053" t="s">
        <v>150</v>
      </c>
      <c r="AD2053">
        <v>45.483227999999997</v>
      </c>
      <c r="AE2053">
        <v>-109.451708</v>
      </c>
      <c r="AF2053" t="s">
        <v>151</v>
      </c>
      <c r="AG2053" t="s">
        <v>152</v>
      </c>
      <c r="AH2053" t="s">
        <v>153</v>
      </c>
      <c r="AJ2053" t="s">
        <v>154</v>
      </c>
      <c r="AK2053" t="s">
        <v>4456</v>
      </c>
      <c r="AM2053" t="s">
        <v>4186</v>
      </c>
      <c r="AN2053" t="s">
        <v>4187</v>
      </c>
      <c r="AO2053" t="s">
        <v>158</v>
      </c>
      <c r="AP2053">
        <v>0.10100000000000001</v>
      </c>
      <c r="AQ2053" t="s">
        <v>159</v>
      </c>
      <c r="AS2053" t="s">
        <v>160</v>
      </c>
      <c r="AU2053" t="s">
        <v>161</v>
      </c>
      <c r="BE2053" t="s">
        <v>192</v>
      </c>
      <c r="BO2053">
        <v>365.1</v>
      </c>
      <c r="BP2053" t="s">
        <v>163</v>
      </c>
      <c r="BQ2053" t="s">
        <v>4188</v>
      </c>
      <c r="BS2053" t="s">
        <v>4189</v>
      </c>
      <c r="BT2053" t="s">
        <v>166</v>
      </c>
      <c r="BU2053" s="1">
        <v>44278</v>
      </c>
      <c r="BW2053" t="s">
        <v>4457</v>
      </c>
      <c r="BX2053" t="s">
        <v>168</v>
      </c>
      <c r="BY2053">
        <v>5.0000000000000001E-3</v>
      </c>
      <c r="BZ2053" t="s">
        <v>159</v>
      </c>
      <c r="CB2053" t="s">
        <v>176</v>
      </c>
      <c r="CC2053" t="s">
        <v>170</v>
      </c>
    </row>
    <row r="2054" spans="1:81">
      <c r="A2054" t="s">
        <v>138</v>
      </c>
      <c r="B2054" t="s">
        <v>139</v>
      </c>
      <c r="C2054" t="s">
        <v>190</v>
      </c>
      <c r="D2054" t="s">
        <v>141</v>
      </c>
      <c r="E2054" t="s">
        <v>142</v>
      </c>
      <c r="F2054" t="s">
        <v>143</v>
      </c>
      <c r="G2054" s="1">
        <v>44273</v>
      </c>
      <c r="H2054" s="2">
        <v>0.55555555555555558</v>
      </c>
      <c r="I2054" t="s">
        <v>144</v>
      </c>
      <c r="M2054" t="s">
        <v>145</v>
      </c>
      <c r="U2054" t="s">
        <v>146</v>
      </c>
      <c r="V2054" t="s">
        <v>147</v>
      </c>
      <c r="W2054" t="s">
        <v>148</v>
      </c>
      <c r="X2054" t="s">
        <v>149</v>
      </c>
      <c r="Y2054" t="s">
        <v>150</v>
      </c>
      <c r="AD2054">
        <v>45.483227999999997</v>
      </c>
      <c r="AE2054">
        <v>-109.451708</v>
      </c>
      <c r="AF2054" t="s">
        <v>151</v>
      </c>
      <c r="AG2054" t="s">
        <v>152</v>
      </c>
      <c r="AH2054" t="s">
        <v>153</v>
      </c>
      <c r="AJ2054" t="s">
        <v>154</v>
      </c>
      <c r="AK2054" t="s">
        <v>4458</v>
      </c>
      <c r="AN2054" t="s">
        <v>4192</v>
      </c>
      <c r="AP2054">
        <v>31</v>
      </c>
      <c r="AQ2054" t="s">
        <v>159</v>
      </c>
      <c r="AS2054" t="s">
        <v>160</v>
      </c>
      <c r="AU2054" t="s">
        <v>161</v>
      </c>
      <c r="BE2054" t="s">
        <v>192</v>
      </c>
      <c r="BO2054" t="s">
        <v>4194</v>
      </c>
      <c r="BP2054" t="s">
        <v>4195</v>
      </c>
      <c r="BQ2054" t="s">
        <v>4196</v>
      </c>
      <c r="BS2054" t="s">
        <v>4197</v>
      </c>
      <c r="BT2054" t="s">
        <v>166</v>
      </c>
      <c r="BU2054" s="1">
        <v>44277</v>
      </c>
      <c r="BW2054" t="s">
        <v>4459</v>
      </c>
      <c r="BX2054" t="s">
        <v>168</v>
      </c>
      <c r="BY2054">
        <v>10</v>
      </c>
      <c r="BZ2054" t="s">
        <v>159</v>
      </c>
      <c r="CB2054" t="s">
        <v>176</v>
      </c>
      <c r="CC2054" t="s">
        <v>170</v>
      </c>
    </row>
    <row r="2055" spans="1:81">
      <c r="A2055" t="s">
        <v>138</v>
      </c>
      <c r="B2055" t="s">
        <v>139</v>
      </c>
      <c r="C2055" t="s">
        <v>194</v>
      </c>
      <c r="D2055" t="s">
        <v>141</v>
      </c>
      <c r="E2055" t="s">
        <v>142</v>
      </c>
      <c r="F2055" t="s">
        <v>143</v>
      </c>
      <c r="G2055" s="1">
        <v>44306</v>
      </c>
      <c r="H2055" s="2">
        <v>0.5625</v>
      </c>
      <c r="I2055" t="s">
        <v>144</v>
      </c>
      <c r="M2055" t="s">
        <v>145</v>
      </c>
      <c r="U2055" t="s">
        <v>146</v>
      </c>
      <c r="V2055" t="s">
        <v>147</v>
      </c>
      <c r="W2055" t="s">
        <v>148</v>
      </c>
      <c r="X2055" t="s">
        <v>149</v>
      </c>
      <c r="Y2055" t="s">
        <v>150</v>
      </c>
      <c r="AD2055">
        <v>45.483227999999997</v>
      </c>
      <c r="AE2055">
        <v>-109.451708</v>
      </c>
      <c r="AF2055" t="s">
        <v>151</v>
      </c>
      <c r="AG2055" t="s">
        <v>152</v>
      </c>
      <c r="AH2055" t="s">
        <v>153</v>
      </c>
      <c r="AJ2055" t="s">
        <v>154</v>
      </c>
      <c r="AK2055" t="s">
        <v>195</v>
      </c>
      <c r="AM2055" t="s">
        <v>156</v>
      </c>
      <c r="AN2055" t="s">
        <v>157</v>
      </c>
      <c r="AO2055" t="s">
        <v>158</v>
      </c>
      <c r="AP2055">
        <v>0.02</v>
      </c>
      <c r="AQ2055" t="s">
        <v>159</v>
      </c>
      <c r="AS2055" t="s">
        <v>160</v>
      </c>
      <c r="AU2055" t="s">
        <v>161</v>
      </c>
      <c r="BE2055" t="s">
        <v>196</v>
      </c>
      <c r="BO2055">
        <v>353.2</v>
      </c>
      <c r="BP2055" t="s">
        <v>163</v>
      </c>
      <c r="BQ2055" t="s">
        <v>164</v>
      </c>
      <c r="BS2055" t="s">
        <v>165</v>
      </c>
      <c r="BT2055" t="s">
        <v>166</v>
      </c>
      <c r="BU2055" s="1">
        <v>44308</v>
      </c>
      <c r="BW2055" t="s">
        <v>197</v>
      </c>
      <c r="BX2055" t="s">
        <v>168</v>
      </c>
      <c r="BY2055">
        <v>0.01</v>
      </c>
      <c r="BZ2055" t="s">
        <v>159</v>
      </c>
      <c r="CB2055" t="s">
        <v>169</v>
      </c>
      <c r="CC2055" t="s">
        <v>170</v>
      </c>
    </row>
    <row r="2056" spans="1:81">
      <c r="A2056" t="s">
        <v>138</v>
      </c>
      <c r="B2056" t="s">
        <v>139</v>
      </c>
      <c r="C2056" t="s">
        <v>194</v>
      </c>
      <c r="D2056" t="s">
        <v>141</v>
      </c>
      <c r="E2056" t="s">
        <v>142</v>
      </c>
      <c r="F2056" t="s">
        <v>143</v>
      </c>
      <c r="G2056" s="1">
        <v>44306</v>
      </c>
      <c r="H2056" s="2">
        <v>0.5625</v>
      </c>
      <c r="I2056" t="s">
        <v>144</v>
      </c>
      <c r="M2056" t="s">
        <v>145</v>
      </c>
      <c r="U2056" t="s">
        <v>146</v>
      </c>
      <c r="V2056" t="s">
        <v>147</v>
      </c>
      <c r="W2056" t="s">
        <v>148</v>
      </c>
      <c r="X2056" t="s">
        <v>149</v>
      </c>
      <c r="Y2056" t="s">
        <v>150</v>
      </c>
      <c r="AD2056">
        <v>45.483227999999997</v>
      </c>
      <c r="AE2056">
        <v>-109.451708</v>
      </c>
      <c r="AF2056" t="s">
        <v>151</v>
      </c>
      <c r="AG2056" t="s">
        <v>152</v>
      </c>
      <c r="AH2056" t="s">
        <v>153</v>
      </c>
      <c r="AJ2056" t="s">
        <v>154</v>
      </c>
      <c r="AK2056" t="s">
        <v>4460</v>
      </c>
      <c r="AM2056" t="s">
        <v>156</v>
      </c>
      <c r="AN2056" t="s">
        <v>4204</v>
      </c>
      <c r="AO2056" t="s">
        <v>158</v>
      </c>
      <c r="AP2056">
        <v>0.28999999999999998</v>
      </c>
      <c r="AQ2056" t="s">
        <v>159</v>
      </c>
      <c r="AS2056" t="s">
        <v>160</v>
      </c>
      <c r="AU2056" t="s">
        <v>161</v>
      </c>
      <c r="BE2056" t="s">
        <v>196</v>
      </c>
      <c r="BO2056" t="s">
        <v>4205</v>
      </c>
      <c r="BP2056" t="s">
        <v>4195</v>
      </c>
      <c r="BQ2056" t="s">
        <v>4206</v>
      </c>
      <c r="BT2056" t="s">
        <v>166</v>
      </c>
      <c r="BU2056" s="1">
        <v>44309</v>
      </c>
      <c r="BW2056" t="s">
        <v>4461</v>
      </c>
      <c r="BX2056" t="s">
        <v>168</v>
      </c>
      <c r="BY2056">
        <v>0.04</v>
      </c>
      <c r="BZ2056" t="s">
        <v>159</v>
      </c>
      <c r="CB2056" t="s">
        <v>169</v>
      </c>
      <c r="CC2056" t="s">
        <v>170</v>
      </c>
    </row>
    <row r="2057" spans="1:81">
      <c r="A2057" t="s">
        <v>138</v>
      </c>
      <c r="B2057" t="s">
        <v>139</v>
      </c>
      <c r="C2057" t="s">
        <v>194</v>
      </c>
      <c r="D2057" t="s">
        <v>141</v>
      </c>
      <c r="E2057" t="s">
        <v>142</v>
      </c>
      <c r="F2057" t="s">
        <v>143</v>
      </c>
      <c r="G2057" s="1">
        <v>44306</v>
      </c>
      <c r="H2057" s="2">
        <v>0.5625</v>
      </c>
      <c r="I2057" t="s">
        <v>144</v>
      </c>
      <c r="M2057" t="s">
        <v>145</v>
      </c>
      <c r="U2057" t="s">
        <v>146</v>
      </c>
      <c r="V2057" t="s">
        <v>147</v>
      </c>
      <c r="W2057" t="s">
        <v>148</v>
      </c>
      <c r="X2057" t="s">
        <v>149</v>
      </c>
      <c r="Y2057" t="s">
        <v>150</v>
      </c>
      <c r="AD2057">
        <v>45.483227999999997</v>
      </c>
      <c r="AE2057">
        <v>-109.451708</v>
      </c>
      <c r="AF2057" t="s">
        <v>151</v>
      </c>
      <c r="AG2057" t="s">
        <v>152</v>
      </c>
      <c r="AH2057" t="s">
        <v>153</v>
      </c>
      <c r="AJ2057" t="s">
        <v>154</v>
      </c>
      <c r="AK2057" t="s">
        <v>4462</v>
      </c>
      <c r="AM2057" t="s">
        <v>4186</v>
      </c>
      <c r="AN2057" t="s">
        <v>4187</v>
      </c>
      <c r="AO2057" t="s">
        <v>158</v>
      </c>
      <c r="AP2057">
        <v>6.8000000000000005E-2</v>
      </c>
      <c r="AQ2057" t="s">
        <v>159</v>
      </c>
      <c r="AS2057" t="s">
        <v>160</v>
      </c>
      <c r="AU2057" t="s">
        <v>161</v>
      </c>
      <c r="BE2057" t="s">
        <v>196</v>
      </c>
      <c r="BO2057">
        <v>365.1</v>
      </c>
      <c r="BP2057" t="s">
        <v>163</v>
      </c>
      <c r="BQ2057" t="s">
        <v>4188</v>
      </c>
      <c r="BS2057" t="s">
        <v>4189</v>
      </c>
      <c r="BT2057" t="s">
        <v>166</v>
      </c>
      <c r="BU2057" s="1">
        <v>44308</v>
      </c>
      <c r="BW2057" t="s">
        <v>4463</v>
      </c>
      <c r="BX2057" t="s">
        <v>168</v>
      </c>
      <c r="BY2057">
        <v>3.0000000000000001E-3</v>
      </c>
      <c r="BZ2057" t="s">
        <v>159</v>
      </c>
      <c r="CB2057" t="s">
        <v>169</v>
      </c>
      <c r="CC2057" t="s">
        <v>170</v>
      </c>
    </row>
    <row r="2058" spans="1:81">
      <c r="A2058" t="s">
        <v>138</v>
      </c>
      <c r="B2058" t="s">
        <v>139</v>
      </c>
      <c r="C2058" t="s">
        <v>194</v>
      </c>
      <c r="D2058" t="s">
        <v>141</v>
      </c>
      <c r="E2058" t="s">
        <v>142</v>
      </c>
      <c r="F2058" t="s">
        <v>143</v>
      </c>
      <c r="G2058" s="1">
        <v>44306</v>
      </c>
      <c r="H2058" s="2">
        <v>0.5625</v>
      </c>
      <c r="I2058" t="s">
        <v>144</v>
      </c>
      <c r="M2058" t="s">
        <v>145</v>
      </c>
      <c r="U2058" t="s">
        <v>146</v>
      </c>
      <c r="V2058" t="s">
        <v>147</v>
      </c>
      <c r="W2058" t="s">
        <v>148</v>
      </c>
      <c r="X2058" t="s">
        <v>149</v>
      </c>
      <c r="Y2058" t="s">
        <v>150</v>
      </c>
      <c r="AD2058">
        <v>45.483227999999997</v>
      </c>
      <c r="AE2058">
        <v>-109.451708</v>
      </c>
      <c r="AF2058" t="s">
        <v>151</v>
      </c>
      <c r="AG2058" t="s">
        <v>152</v>
      </c>
      <c r="AH2058" t="s">
        <v>153</v>
      </c>
      <c r="AJ2058" t="s">
        <v>154</v>
      </c>
      <c r="AK2058" t="s">
        <v>4464</v>
      </c>
      <c r="AN2058" t="s">
        <v>4192</v>
      </c>
      <c r="AP2058">
        <v>43</v>
      </c>
      <c r="AQ2058" t="s">
        <v>159</v>
      </c>
      <c r="AS2058" t="s">
        <v>160</v>
      </c>
      <c r="AU2058" t="s">
        <v>161</v>
      </c>
      <c r="BE2058" t="s">
        <v>196</v>
      </c>
      <c r="BO2058" t="s">
        <v>4194</v>
      </c>
      <c r="BP2058" t="s">
        <v>4195</v>
      </c>
      <c r="BQ2058" t="s">
        <v>4196</v>
      </c>
      <c r="BS2058" t="s">
        <v>4197</v>
      </c>
      <c r="BT2058" t="s">
        <v>166</v>
      </c>
      <c r="BU2058" s="1">
        <v>44308</v>
      </c>
      <c r="BW2058" t="s">
        <v>4465</v>
      </c>
      <c r="BX2058" t="s">
        <v>168</v>
      </c>
      <c r="BY2058">
        <v>4</v>
      </c>
      <c r="BZ2058" t="s">
        <v>159</v>
      </c>
      <c r="CB2058" t="s">
        <v>169</v>
      </c>
      <c r="CC2058" t="s">
        <v>170</v>
      </c>
    </row>
    <row r="2059" spans="1:81">
      <c r="A2059" t="s">
        <v>138</v>
      </c>
      <c r="B2059" t="s">
        <v>139</v>
      </c>
      <c r="C2059" t="s">
        <v>204</v>
      </c>
      <c r="D2059" t="s">
        <v>141</v>
      </c>
      <c r="E2059" t="s">
        <v>142</v>
      </c>
      <c r="F2059" t="s">
        <v>143</v>
      </c>
      <c r="G2059" s="1">
        <v>44333</v>
      </c>
      <c r="H2059" s="2">
        <v>0.52083333333333337</v>
      </c>
      <c r="I2059" t="s">
        <v>144</v>
      </c>
      <c r="M2059" t="s">
        <v>145</v>
      </c>
      <c r="U2059" t="s">
        <v>146</v>
      </c>
      <c r="V2059" t="s">
        <v>147</v>
      </c>
      <c r="W2059" t="s">
        <v>148</v>
      </c>
      <c r="X2059" t="s">
        <v>149</v>
      </c>
      <c r="Y2059" t="s">
        <v>150</v>
      </c>
      <c r="AD2059">
        <v>45.483227999999997</v>
      </c>
      <c r="AE2059">
        <v>-109.451708</v>
      </c>
      <c r="AF2059" t="s">
        <v>151</v>
      </c>
      <c r="AG2059" t="s">
        <v>152</v>
      </c>
      <c r="AH2059" t="s">
        <v>153</v>
      </c>
      <c r="AJ2059" t="s">
        <v>154</v>
      </c>
      <c r="AK2059" t="s">
        <v>205</v>
      </c>
      <c r="AM2059" t="s">
        <v>156</v>
      </c>
      <c r="AN2059" t="s">
        <v>157</v>
      </c>
      <c r="AO2059" t="s">
        <v>158</v>
      </c>
      <c r="AP2059">
        <v>6.0000000000000001E-3</v>
      </c>
      <c r="AQ2059" t="s">
        <v>159</v>
      </c>
      <c r="AR2059" t="s">
        <v>206</v>
      </c>
      <c r="AS2059" t="s">
        <v>160</v>
      </c>
      <c r="AU2059" t="s">
        <v>161</v>
      </c>
      <c r="BE2059" t="s">
        <v>207</v>
      </c>
      <c r="BO2059">
        <v>353.2</v>
      </c>
      <c r="BP2059" t="s">
        <v>163</v>
      </c>
      <c r="BQ2059" t="s">
        <v>164</v>
      </c>
      <c r="BS2059" t="s">
        <v>165</v>
      </c>
      <c r="BT2059" t="s">
        <v>166</v>
      </c>
      <c r="BU2059" s="1">
        <v>44336</v>
      </c>
      <c r="BW2059" t="s">
        <v>208</v>
      </c>
      <c r="BX2059" t="s">
        <v>168</v>
      </c>
      <c r="BY2059">
        <v>0.01</v>
      </c>
      <c r="BZ2059" t="s">
        <v>159</v>
      </c>
      <c r="CB2059" t="s">
        <v>169</v>
      </c>
      <c r="CC2059" t="s">
        <v>170</v>
      </c>
    </row>
    <row r="2060" spans="1:81">
      <c r="A2060" t="s">
        <v>138</v>
      </c>
      <c r="B2060" t="s">
        <v>139</v>
      </c>
      <c r="C2060" t="s">
        <v>204</v>
      </c>
      <c r="D2060" t="s">
        <v>141</v>
      </c>
      <c r="E2060" t="s">
        <v>142</v>
      </c>
      <c r="F2060" t="s">
        <v>143</v>
      </c>
      <c r="G2060" s="1">
        <v>44333</v>
      </c>
      <c r="H2060" s="2">
        <v>0.52083333333333337</v>
      </c>
      <c r="I2060" t="s">
        <v>144</v>
      </c>
      <c r="M2060" t="s">
        <v>145</v>
      </c>
      <c r="U2060" t="s">
        <v>146</v>
      </c>
      <c r="V2060" t="s">
        <v>147</v>
      </c>
      <c r="W2060" t="s">
        <v>148</v>
      </c>
      <c r="X2060" t="s">
        <v>149</v>
      </c>
      <c r="Y2060" t="s">
        <v>150</v>
      </c>
      <c r="AD2060">
        <v>45.483227999999997</v>
      </c>
      <c r="AE2060">
        <v>-109.451708</v>
      </c>
      <c r="AF2060" t="s">
        <v>151</v>
      </c>
      <c r="AG2060" t="s">
        <v>152</v>
      </c>
      <c r="AH2060" t="s">
        <v>153</v>
      </c>
      <c r="AJ2060" t="s">
        <v>154</v>
      </c>
      <c r="AK2060" t="s">
        <v>4466</v>
      </c>
      <c r="AM2060" t="s">
        <v>156</v>
      </c>
      <c r="AN2060" t="s">
        <v>4204</v>
      </c>
      <c r="AO2060" t="s">
        <v>158</v>
      </c>
      <c r="AP2060">
        <v>0.32</v>
      </c>
      <c r="AQ2060" t="s">
        <v>159</v>
      </c>
      <c r="AS2060" t="s">
        <v>160</v>
      </c>
      <c r="AU2060" t="s">
        <v>161</v>
      </c>
      <c r="BE2060" t="s">
        <v>4467</v>
      </c>
      <c r="BO2060" t="s">
        <v>4205</v>
      </c>
      <c r="BP2060" t="s">
        <v>4195</v>
      </c>
      <c r="BQ2060" t="s">
        <v>4206</v>
      </c>
      <c r="BT2060" t="s">
        <v>166</v>
      </c>
      <c r="BU2060" s="1">
        <v>44336</v>
      </c>
      <c r="BW2060" t="s">
        <v>4468</v>
      </c>
      <c r="BX2060" t="s">
        <v>168</v>
      </c>
      <c r="BY2060">
        <v>0.04</v>
      </c>
      <c r="BZ2060" t="s">
        <v>159</v>
      </c>
      <c r="CB2060" t="s">
        <v>169</v>
      </c>
      <c r="CC2060" t="s">
        <v>170</v>
      </c>
    </row>
    <row r="2061" spans="1:81">
      <c r="A2061" t="s">
        <v>138</v>
      </c>
      <c r="B2061" t="s">
        <v>139</v>
      </c>
      <c r="C2061" t="s">
        <v>204</v>
      </c>
      <c r="D2061" t="s">
        <v>141</v>
      </c>
      <c r="E2061" t="s">
        <v>142</v>
      </c>
      <c r="F2061" t="s">
        <v>143</v>
      </c>
      <c r="G2061" s="1">
        <v>44333</v>
      </c>
      <c r="H2061" s="2">
        <v>0.52083333333333337</v>
      </c>
      <c r="I2061" t="s">
        <v>144</v>
      </c>
      <c r="M2061" t="s">
        <v>145</v>
      </c>
      <c r="U2061" t="s">
        <v>146</v>
      </c>
      <c r="V2061" t="s">
        <v>147</v>
      </c>
      <c r="W2061" t="s">
        <v>148</v>
      </c>
      <c r="X2061" t="s">
        <v>149</v>
      </c>
      <c r="Y2061" t="s">
        <v>150</v>
      </c>
      <c r="AD2061">
        <v>45.483227999999997</v>
      </c>
      <c r="AE2061">
        <v>-109.451708</v>
      </c>
      <c r="AF2061" t="s">
        <v>151</v>
      </c>
      <c r="AG2061" t="s">
        <v>152</v>
      </c>
      <c r="AH2061" t="s">
        <v>153</v>
      </c>
      <c r="AJ2061" t="s">
        <v>154</v>
      </c>
      <c r="AK2061" t="s">
        <v>4469</v>
      </c>
      <c r="AM2061" t="s">
        <v>4186</v>
      </c>
      <c r="AN2061" t="s">
        <v>4187</v>
      </c>
      <c r="AO2061" t="s">
        <v>158</v>
      </c>
      <c r="AP2061">
        <v>5.7000000000000002E-2</v>
      </c>
      <c r="AQ2061" t="s">
        <v>159</v>
      </c>
      <c r="AS2061" t="s">
        <v>160</v>
      </c>
      <c r="AU2061" t="s">
        <v>161</v>
      </c>
      <c r="BE2061" t="s">
        <v>4467</v>
      </c>
      <c r="BO2061">
        <v>365.1</v>
      </c>
      <c r="BP2061" t="s">
        <v>163</v>
      </c>
      <c r="BQ2061" t="s">
        <v>4188</v>
      </c>
      <c r="BS2061" t="s">
        <v>4189</v>
      </c>
      <c r="BT2061" t="s">
        <v>166</v>
      </c>
      <c r="BU2061" s="1">
        <v>44342</v>
      </c>
      <c r="BW2061" t="s">
        <v>4470</v>
      </c>
      <c r="BX2061" t="s">
        <v>168</v>
      </c>
      <c r="BY2061">
        <v>3.0000000000000001E-3</v>
      </c>
      <c r="BZ2061" t="s">
        <v>159</v>
      </c>
      <c r="CB2061" t="s">
        <v>169</v>
      </c>
      <c r="CC2061" t="s">
        <v>170</v>
      </c>
    </row>
    <row r="2062" spans="1:81">
      <c r="A2062" t="s">
        <v>138</v>
      </c>
      <c r="B2062" t="s">
        <v>139</v>
      </c>
      <c r="C2062" t="s">
        <v>204</v>
      </c>
      <c r="D2062" t="s">
        <v>141</v>
      </c>
      <c r="E2062" t="s">
        <v>142</v>
      </c>
      <c r="F2062" t="s">
        <v>143</v>
      </c>
      <c r="G2062" s="1">
        <v>44333</v>
      </c>
      <c r="H2062" s="2">
        <v>0.52083333333333337</v>
      </c>
      <c r="I2062" t="s">
        <v>144</v>
      </c>
      <c r="M2062" t="s">
        <v>145</v>
      </c>
      <c r="U2062" t="s">
        <v>146</v>
      </c>
      <c r="V2062" t="s">
        <v>147</v>
      </c>
      <c r="W2062" t="s">
        <v>148</v>
      </c>
      <c r="X2062" t="s">
        <v>149</v>
      </c>
      <c r="Y2062" t="s">
        <v>150</v>
      </c>
      <c r="AD2062">
        <v>45.483227999999997</v>
      </c>
      <c r="AE2062">
        <v>-109.451708</v>
      </c>
      <c r="AF2062" t="s">
        <v>151</v>
      </c>
      <c r="AG2062" t="s">
        <v>152</v>
      </c>
      <c r="AH2062" t="s">
        <v>153</v>
      </c>
      <c r="AJ2062" t="s">
        <v>154</v>
      </c>
      <c r="AK2062" t="s">
        <v>4471</v>
      </c>
      <c r="AN2062" t="s">
        <v>4192</v>
      </c>
      <c r="AP2062">
        <v>21</v>
      </c>
      <c r="AQ2062" t="s">
        <v>159</v>
      </c>
      <c r="AS2062" t="s">
        <v>160</v>
      </c>
      <c r="AU2062" t="s">
        <v>161</v>
      </c>
      <c r="BE2062" t="s">
        <v>4467</v>
      </c>
      <c r="BO2062" t="s">
        <v>4194</v>
      </c>
      <c r="BP2062" t="s">
        <v>4195</v>
      </c>
      <c r="BQ2062" t="s">
        <v>4196</v>
      </c>
      <c r="BS2062" t="s">
        <v>4197</v>
      </c>
      <c r="BT2062" t="s">
        <v>166</v>
      </c>
      <c r="BU2062" s="1">
        <v>44334</v>
      </c>
      <c r="BW2062" t="s">
        <v>4472</v>
      </c>
      <c r="BX2062" t="s">
        <v>168</v>
      </c>
      <c r="BY2062">
        <v>4</v>
      </c>
      <c r="BZ2062" t="s">
        <v>159</v>
      </c>
      <c r="CB2062" t="s">
        <v>169</v>
      </c>
      <c r="CC2062" t="s">
        <v>170</v>
      </c>
    </row>
    <row r="2063" spans="1:81">
      <c r="A2063" t="s">
        <v>138</v>
      </c>
      <c r="B2063" t="s">
        <v>139</v>
      </c>
      <c r="C2063" t="s">
        <v>209</v>
      </c>
      <c r="D2063" t="s">
        <v>141</v>
      </c>
      <c r="E2063" t="s">
        <v>142</v>
      </c>
      <c r="F2063" t="s">
        <v>143</v>
      </c>
      <c r="G2063" s="1">
        <v>44350</v>
      </c>
      <c r="H2063" s="2">
        <v>0.5</v>
      </c>
      <c r="I2063" t="s">
        <v>144</v>
      </c>
      <c r="M2063" t="s">
        <v>145</v>
      </c>
      <c r="U2063" t="s">
        <v>146</v>
      </c>
      <c r="V2063" t="s">
        <v>147</v>
      </c>
      <c r="W2063" t="s">
        <v>148</v>
      </c>
      <c r="X2063" t="s">
        <v>149</v>
      </c>
      <c r="Y2063" t="s">
        <v>150</v>
      </c>
      <c r="AD2063">
        <v>45.483227999999997</v>
      </c>
      <c r="AE2063">
        <v>-109.451708</v>
      </c>
      <c r="AF2063" t="s">
        <v>210</v>
      </c>
      <c r="AG2063" t="s">
        <v>152</v>
      </c>
      <c r="AH2063" t="s">
        <v>211</v>
      </c>
      <c r="AJ2063" t="s">
        <v>154</v>
      </c>
      <c r="AK2063" t="s">
        <v>212</v>
      </c>
      <c r="AM2063" t="s">
        <v>156</v>
      </c>
      <c r="AN2063" t="s">
        <v>157</v>
      </c>
      <c r="AO2063" t="s">
        <v>158</v>
      </c>
      <c r="AP2063">
        <v>0.11</v>
      </c>
      <c r="AQ2063" t="s">
        <v>159</v>
      </c>
      <c r="AS2063" t="s">
        <v>160</v>
      </c>
      <c r="AU2063" t="s">
        <v>161</v>
      </c>
      <c r="BE2063" t="s">
        <v>213</v>
      </c>
      <c r="BO2063">
        <v>353.2</v>
      </c>
      <c r="BP2063" t="s">
        <v>163</v>
      </c>
      <c r="BQ2063" t="s">
        <v>164</v>
      </c>
      <c r="BS2063" t="s">
        <v>165</v>
      </c>
      <c r="BT2063" t="s">
        <v>166</v>
      </c>
      <c r="BU2063" s="1">
        <v>44358</v>
      </c>
      <c r="BW2063" t="s">
        <v>214</v>
      </c>
      <c r="BX2063" t="s">
        <v>168</v>
      </c>
      <c r="BY2063">
        <v>0.01</v>
      </c>
      <c r="BZ2063" t="s">
        <v>159</v>
      </c>
      <c r="CB2063" t="s">
        <v>215</v>
      </c>
      <c r="CC2063" t="s">
        <v>170</v>
      </c>
    </row>
    <row r="2064" spans="1:81">
      <c r="A2064" t="s">
        <v>138</v>
      </c>
      <c r="B2064" t="s">
        <v>139</v>
      </c>
      <c r="C2064" t="s">
        <v>209</v>
      </c>
      <c r="D2064" t="s">
        <v>141</v>
      </c>
      <c r="E2064" t="s">
        <v>142</v>
      </c>
      <c r="F2064" t="s">
        <v>143</v>
      </c>
      <c r="G2064" s="1">
        <v>44350</v>
      </c>
      <c r="H2064" s="2">
        <v>0.5</v>
      </c>
      <c r="I2064" t="s">
        <v>144</v>
      </c>
      <c r="M2064" t="s">
        <v>145</v>
      </c>
      <c r="U2064" t="s">
        <v>146</v>
      </c>
      <c r="V2064" t="s">
        <v>147</v>
      </c>
      <c r="W2064" t="s">
        <v>148</v>
      </c>
      <c r="X2064" t="s">
        <v>149</v>
      </c>
      <c r="Y2064" t="s">
        <v>150</v>
      </c>
      <c r="AD2064">
        <v>45.483227999999997</v>
      </c>
      <c r="AE2064">
        <v>-109.451708</v>
      </c>
      <c r="AF2064" t="s">
        <v>210</v>
      </c>
      <c r="AG2064" t="s">
        <v>152</v>
      </c>
      <c r="AH2064" t="s">
        <v>211</v>
      </c>
      <c r="AJ2064" t="s">
        <v>154</v>
      </c>
      <c r="AK2064" t="s">
        <v>4473</v>
      </c>
      <c r="AM2064" t="s">
        <v>156</v>
      </c>
      <c r="AN2064" t="s">
        <v>4204</v>
      </c>
      <c r="AO2064" t="s">
        <v>158</v>
      </c>
      <c r="AP2064">
        <v>0.36</v>
      </c>
      <c r="AQ2064" t="s">
        <v>159</v>
      </c>
      <c r="AS2064" t="s">
        <v>160</v>
      </c>
      <c r="AU2064" t="s">
        <v>161</v>
      </c>
      <c r="BE2064" t="s">
        <v>213</v>
      </c>
      <c r="BO2064" t="s">
        <v>4205</v>
      </c>
      <c r="BP2064" t="s">
        <v>4195</v>
      </c>
      <c r="BQ2064" t="s">
        <v>4206</v>
      </c>
      <c r="BT2064" t="s">
        <v>166</v>
      </c>
      <c r="BU2064" s="1">
        <v>44355</v>
      </c>
      <c r="BW2064" t="s">
        <v>4474</v>
      </c>
      <c r="BX2064" t="s">
        <v>168</v>
      </c>
      <c r="BY2064">
        <v>0.04</v>
      </c>
      <c r="BZ2064" t="s">
        <v>159</v>
      </c>
      <c r="CB2064" t="s">
        <v>215</v>
      </c>
      <c r="CC2064" t="s">
        <v>170</v>
      </c>
    </row>
    <row r="2065" spans="1:81">
      <c r="A2065" t="s">
        <v>138</v>
      </c>
      <c r="B2065" t="s">
        <v>139</v>
      </c>
      <c r="C2065" t="s">
        <v>209</v>
      </c>
      <c r="D2065" t="s">
        <v>141</v>
      </c>
      <c r="E2065" t="s">
        <v>142</v>
      </c>
      <c r="F2065" t="s">
        <v>143</v>
      </c>
      <c r="G2065" s="1">
        <v>44350</v>
      </c>
      <c r="H2065" s="2">
        <v>0.5</v>
      </c>
      <c r="I2065" t="s">
        <v>144</v>
      </c>
      <c r="M2065" t="s">
        <v>145</v>
      </c>
      <c r="U2065" t="s">
        <v>146</v>
      </c>
      <c r="V2065" t="s">
        <v>147</v>
      </c>
      <c r="W2065" t="s">
        <v>148</v>
      </c>
      <c r="X2065" t="s">
        <v>149</v>
      </c>
      <c r="Y2065" t="s">
        <v>150</v>
      </c>
      <c r="AD2065">
        <v>45.483227999999997</v>
      </c>
      <c r="AE2065">
        <v>-109.451708</v>
      </c>
      <c r="AF2065" t="s">
        <v>210</v>
      </c>
      <c r="AG2065" t="s">
        <v>152</v>
      </c>
      <c r="AH2065" t="s">
        <v>211</v>
      </c>
      <c r="AJ2065" t="s">
        <v>154</v>
      </c>
      <c r="AK2065" t="s">
        <v>4475</v>
      </c>
      <c r="AM2065" t="s">
        <v>4186</v>
      </c>
      <c r="AN2065" t="s">
        <v>4187</v>
      </c>
      <c r="AO2065" t="s">
        <v>158</v>
      </c>
      <c r="AP2065">
        <v>8.5000000000000006E-2</v>
      </c>
      <c r="AQ2065" t="s">
        <v>159</v>
      </c>
      <c r="AS2065" t="s">
        <v>160</v>
      </c>
      <c r="AU2065" t="s">
        <v>161</v>
      </c>
      <c r="BE2065" t="s">
        <v>213</v>
      </c>
      <c r="BO2065">
        <v>365.1</v>
      </c>
      <c r="BP2065" t="s">
        <v>163</v>
      </c>
      <c r="BQ2065" t="s">
        <v>4188</v>
      </c>
      <c r="BS2065" t="s">
        <v>4189</v>
      </c>
      <c r="BT2065" t="s">
        <v>166</v>
      </c>
      <c r="BU2065" s="1">
        <v>44358</v>
      </c>
      <c r="BW2065" t="s">
        <v>4476</v>
      </c>
      <c r="BX2065" t="s">
        <v>168</v>
      </c>
      <c r="BY2065">
        <v>3.0000000000000001E-3</v>
      </c>
      <c r="BZ2065" t="s">
        <v>159</v>
      </c>
      <c r="CB2065" t="s">
        <v>215</v>
      </c>
      <c r="CC2065" t="s">
        <v>170</v>
      </c>
    </row>
    <row r="2066" spans="1:81">
      <c r="A2066" t="s">
        <v>138</v>
      </c>
      <c r="B2066" t="s">
        <v>139</v>
      </c>
      <c r="C2066" t="s">
        <v>209</v>
      </c>
      <c r="D2066" t="s">
        <v>141</v>
      </c>
      <c r="E2066" t="s">
        <v>142</v>
      </c>
      <c r="F2066" t="s">
        <v>143</v>
      </c>
      <c r="G2066" s="1">
        <v>44350</v>
      </c>
      <c r="H2066" s="2">
        <v>0.5</v>
      </c>
      <c r="I2066" t="s">
        <v>144</v>
      </c>
      <c r="M2066" t="s">
        <v>145</v>
      </c>
      <c r="U2066" t="s">
        <v>146</v>
      </c>
      <c r="V2066" t="s">
        <v>147</v>
      </c>
      <c r="W2066" t="s">
        <v>148</v>
      </c>
      <c r="X2066" t="s">
        <v>149</v>
      </c>
      <c r="Y2066" t="s">
        <v>150</v>
      </c>
      <c r="AD2066">
        <v>45.483227999999997</v>
      </c>
      <c r="AE2066">
        <v>-109.451708</v>
      </c>
      <c r="AF2066" t="s">
        <v>210</v>
      </c>
      <c r="AG2066" t="s">
        <v>152</v>
      </c>
      <c r="AH2066" t="s">
        <v>211</v>
      </c>
      <c r="AJ2066" t="s">
        <v>154</v>
      </c>
      <c r="AK2066" t="s">
        <v>4477</v>
      </c>
      <c r="AN2066" t="s">
        <v>4192</v>
      </c>
      <c r="AP2066">
        <v>41</v>
      </c>
      <c r="AQ2066" t="s">
        <v>159</v>
      </c>
      <c r="AS2066" t="s">
        <v>160</v>
      </c>
      <c r="AU2066" t="s">
        <v>161</v>
      </c>
      <c r="BE2066" t="s">
        <v>213</v>
      </c>
      <c r="BO2066" t="s">
        <v>4194</v>
      </c>
      <c r="BP2066" t="s">
        <v>4195</v>
      </c>
      <c r="BQ2066" t="s">
        <v>4196</v>
      </c>
      <c r="BS2066" t="s">
        <v>4197</v>
      </c>
      <c r="BT2066" t="s">
        <v>166</v>
      </c>
      <c r="BU2066" s="1">
        <v>44355</v>
      </c>
      <c r="BW2066" t="s">
        <v>4478</v>
      </c>
      <c r="BX2066" t="s">
        <v>168</v>
      </c>
      <c r="BY2066">
        <v>4</v>
      </c>
      <c r="BZ2066" t="s">
        <v>159</v>
      </c>
      <c r="CB2066" t="s">
        <v>215</v>
      </c>
      <c r="CC2066" t="s">
        <v>170</v>
      </c>
    </row>
    <row r="2067" spans="1:81">
      <c r="A2067" t="s">
        <v>138</v>
      </c>
      <c r="B2067" t="s">
        <v>139</v>
      </c>
      <c r="C2067" t="s">
        <v>216</v>
      </c>
      <c r="D2067" t="s">
        <v>141</v>
      </c>
      <c r="E2067" t="s">
        <v>142</v>
      </c>
      <c r="F2067" t="s">
        <v>143</v>
      </c>
      <c r="G2067" s="1">
        <v>44365</v>
      </c>
      <c r="H2067" s="2">
        <v>0.48958333333333331</v>
      </c>
      <c r="I2067" t="s">
        <v>144</v>
      </c>
      <c r="M2067" t="s">
        <v>145</v>
      </c>
      <c r="U2067" t="s">
        <v>146</v>
      </c>
      <c r="V2067" t="s">
        <v>147</v>
      </c>
      <c r="W2067" t="s">
        <v>148</v>
      </c>
      <c r="X2067" t="s">
        <v>149</v>
      </c>
      <c r="Y2067" t="s">
        <v>150</v>
      </c>
      <c r="AD2067">
        <v>45.483227999999997</v>
      </c>
      <c r="AE2067">
        <v>-109.451708</v>
      </c>
      <c r="AF2067" t="s">
        <v>151</v>
      </c>
      <c r="AG2067" t="s">
        <v>152</v>
      </c>
      <c r="AH2067" t="s">
        <v>153</v>
      </c>
      <c r="AJ2067" t="s">
        <v>154</v>
      </c>
      <c r="AK2067" t="s">
        <v>217</v>
      </c>
      <c r="AM2067" t="s">
        <v>156</v>
      </c>
      <c r="AN2067" t="s">
        <v>157</v>
      </c>
      <c r="AO2067" t="s">
        <v>158</v>
      </c>
      <c r="AP2067">
        <v>0.08</v>
      </c>
      <c r="AQ2067" t="s">
        <v>159</v>
      </c>
      <c r="AS2067" t="s">
        <v>160</v>
      </c>
      <c r="AU2067" t="s">
        <v>161</v>
      </c>
      <c r="BE2067" t="s">
        <v>218</v>
      </c>
      <c r="BO2067">
        <v>353.2</v>
      </c>
      <c r="BP2067" t="s">
        <v>163</v>
      </c>
      <c r="BQ2067" t="s">
        <v>164</v>
      </c>
      <c r="BS2067" t="s">
        <v>165</v>
      </c>
      <c r="BT2067" t="s">
        <v>166</v>
      </c>
      <c r="BU2067" s="1">
        <v>44370</v>
      </c>
      <c r="BW2067" t="s">
        <v>219</v>
      </c>
      <c r="BX2067" t="s">
        <v>168</v>
      </c>
      <c r="BY2067">
        <v>0.01</v>
      </c>
      <c r="BZ2067" t="s">
        <v>159</v>
      </c>
      <c r="CB2067" t="s">
        <v>169</v>
      </c>
      <c r="CC2067" t="s">
        <v>170</v>
      </c>
    </row>
    <row r="2068" spans="1:81">
      <c r="A2068" t="s">
        <v>138</v>
      </c>
      <c r="B2068" t="s">
        <v>139</v>
      </c>
      <c r="C2068" t="s">
        <v>216</v>
      </c>
      <c r="D2068" t="s">
        <v>141</v>
      </c>
      <c r="E2068" t="s">
        <v>142</v>
      </c>
      <c r="F2068" t="s">
        <v>143</v>
      </c>
      <c r="G2068" s="1">
        <v>44365</v>
      </c>
      <c r="H2068" s="2">
        <v>0.48958333333333331</v>
      </c>
      <c r="I2068" t="s">
        <v>144</v>
      </c>
      <c r="M2068" t="s">
        <v>145</v>
      </c>
      <c r="U2068" t="s">
        <v>146</v>
      </c>
      <c r="V2068" t="s">
        <v>147</v>
      </c>
      <c r="W2068" t="s">
        <v>148</v>
      </c>
      <c r="X2068" t="s">
        <v>149</v>
      </c>
      <c r="Y2068" t="s">
        <v>150</v>
      </c>
      <c r="AD2068">
        <v>45.483227999999997</v>
      </c>
      <c r="AE2068">
        <v>-109.451708</v>
      </c>
      <c r="AF2068" t="s">
        <v>151</v>
      </c>
      <c r="AG2068" t="s">
        <v>152</v>
      </c>
      <c r="AH2068" t="s">
        <v>153</v>
      </c>
      <c r="AJ2068" t="s">
        <v>154</v>
      </c>
      <c r="AK2068" t="s">
        <v>4479</v>
      </c>
      <c r="AM2068" t="s">
        <v>156</v>
      </c>
      <c r="AN2068" t="s">
        <v>4204</v>
      </c>
      <c r="AO2068" t="s">
        <v>158</v>
      </c>
      <c r="AP2068">
        <v>0.44</v>
      </c>
      <c r="AQ2068" t="s">
        <v>159</v>
      </c>
      <c r="AS2068" t="s">
        <v>160</v>
      </c>
      <c r="AU2068" t="s">
        <v>161</v>
      </c>
      <c r="BE2068" t="s">
        <v>218</v>
      </c>
      <c r="BO2068" t="s">
        <v>4205</v>
      </c>
      <c r="BP2068" t="s">
        <v>4195</v>
      </c>
      <c r="BQ2068" t="s">
        <v>4206</v>
      </c>
      <c r="BT2068" t="s">
        <v>166</v>
      </c>
      <c r="BU2068" s="1">
        <v>44370</v>
      </c>
      <c r="BW2068" t="s">
        <v>4480</v>
      </c>
      <c r="BX2068" t="s">
        <v>168</v>
      </c>
      <c r="BY2068">
        <v>0.04</v>
      </c>
      <c r="BZ2068" t="s">
        <v>159</v>
      </c>
      <c r="CB2068" t="s">
        <v>169</v>
      </c>
      <c r="CC2068" t="s">
        <v>170</v>
      </c>
    </row>
    <row r="2069" spans="1:81">
      <c r="A2069" t="s">
        <v>138</v>
      </c>
      <c r="B2069" t="s">
        <v>139</v>
      </c>
      <c r="C2069" t="s">
        <v>216</v>
      </c>
      <c r="D2069" t="s">
        <v>141</v>
      </c>
      <c r="E2069" t="s">
        <v>142</v>
      </c>
      <c r="F2069" t="s">
        <v>143</v>
      </c>
      <c r="G2069" s="1">
        <v>44365</v>
      </c>
      <c r="H2069" s="2">
        <v>0.48958333333333331</v>
      </c>
      <c r="I2069" t="s">
        <v>144</v>
      </c>
      <c r="M2069" t="s">
        <v>145</v>
      </c>
      <c r="U2069" t="s">
        <v>146</v>
      </c>
      <c r="V2069" t="s">
        <v>147</v>
      </c>
      <c r="W2069" t="s">
        <v>148</v>
      </c>
      <c r="X2069" t="s">
        <v>149</v>
      </c>
      <c r="Y2069" t="s">
        <v>150</v>
      </c>
      <c r="AD2069">
        <v>45.483227999999997</v>
      </c>
      <c r="AE2069">
        <v>-109.451708</v>
      </c>
      <c r="AF2069" t="s">
        <v>151</v>
      </c>
      <c r="AG2069" t="s">
        <v>152</v>
      </c>
      <c r="AH2069" t="s">
        <v>153</v>
      </c>
      <c r="AJ2069" t="s">
        <v>154</v>
      </c>
      <c r="AK2069" t="s">
        <v>4481</v>
      </c>
      <c r="AM2069" t="s">
        <v>4186</v>
      </c>
      <c r="AN2069" t="s">
        <v>4187</v>
      </c>
      <c r="AO2069" t="s">
        <v>158</v>
      </c>
      <c r="AP2069">
        <v>0.18</v>
      </c>
      <c r="AQ2069" t="s">
        <v>159</v>
      </c>
      <c r="AR2069" t="s">
        <v>4193</v>
      </c>
      <c r="AS2069" t="s">
        <v>160</v>
      </c>
      <c r="AU2069" t="s">
        <v>161</v>
      </c>
      <c r="BE2069" t="s">
        <v>218</v>
      </c>
      <c r="BO2069">
        <v>365.1</v>
      </c>
      <c r="BP2069" t="s">
        <v>163</v>
      </c>
      <c r="BQ2069" t="s">
        <v>4188</v>
      </c>
      <c r="BS2069" t="s">
        <v>4189</v>
      </c>
      <c r="BT2069" t="s">
        <v>166</v>
      </c>
      <c r="BU2069" s="1">
        <v>44371</v>
      </c>
      <c r="BW2069" t="s">
        <v>4482</v>
      </c>
      <c r="BX2069" t="s">
        <v>168</v>
      </c>
      <c r="BY2069">
        <v>0.01</v>
      </c>
      <c r="BZ2069" t="s">
        <v>159</v>
      </c>
      <c r="CB2069" t="s">
        <v>169</v>
      </c>
      <c r="CC2069" t="s">
        <v>170</v>
      </c>
    </row>
    <row r="2070" spans="1:81">
      <c r="A2070" t="s">
        <v>138</v>
      </c>
      <c r="B2070" t="s">
        <v>139</v>
      </c>
      <c r="C2070" t="s">
        <v>216</v>
      </c>
      <c r="D2070" t="s">
        <v>141</v>
      </c>
      <c r="E2070" t="s">
        <v>142</v>
      </c>
      <c r="F2070" t="s">
        <v>143</v>
      </c>
      <c r="G2070" s="1">
        <v>44365</v>
      </c>
      <c r="H2070" s="2">
        <v>0.48958333333333331</v>
      </c>
      <c r="I2070" t="s">
        <v>144</v>
      </c>
      <c r="M2070" t="s">
        <v>145</v>
      </c>
      <c r="U2070" t="s">
        <v>146</v>
      </c>
      <c r="V2070" t="s">
        <v>147</v>
      </c>
      <c r="W2070" t="s">
        <v>148</v>
      </c>
      <c r="X2070" t="s">
        <v>149</v>
      </c>
      <c r="Y2070" t="s">
        <v>150</v>
      </c>
      <c r="AD2070">
        <v>45.483227999999997</v>
      </c>
      <c r="AE2070">
        <v>-109.451708</v>
      </c>
      <c r="AF2070" t="s">
        <v>151</v>
      </c>
      <c r="AG2070" t="s">
        <v>152</v>
      </c>
      <c r="AH2070" t="s">
        <v>153</v>
      </c>
      <c r="AJ2070" t="s">
        <v>154</v>
      </c>
      <c r="AK2070" t="s">
        <v>4483</v>
      </c>
      <c r="AN2070" t="s">
        <v>4192</v>
      </c>
      <c r="AP2070">
        <v>50</v>
      </c>
      <c r="AQ2070" t="s">
        <v>159</v>
      </c>
      <c r="AS2070" t="s">
        <v>160</v>
      </c>
      <c r="AU2070" t="s">
        <v>161</v>
      </c>
      <c r="BE2070" t="s">
        <v>218</v>
      </c>
      <c r="BO2070" t="s">
        <v>4194</v>
      </c>
      <c r="BP2070" t="s">
        <v>4195</v>
      </c>
      <c r="BQ2070" t="s">
        <v>4196</v>
      </c>
      <c r="BS2070" t="s">
        <v>4197</v>
      </c>
      <c r="BT2070" t="s">
        <v>166</v>
      </c>
      <c r="BU2070" s="1">
        <v>44367</v>
      </c>
      <c r="BW2070" t="s">
        <v>4484</v>
      </c>
      <c r="BX2070" t="s">
        <v>168</v>
      </c>
      <c r="BY2070">
        <v>4</v>
      </c>
      <c r="BZ2070" t="s">
        <v>159</v>
      </c>
      <c r="CB2070" t="s">
        <v>169</v>
      </c>
      <c r="CC2070" t="s">
        <v>170</v>
      </c>
    </row>
    <row r="2071" spans="1:81">
      <c r="A2071" t="s">
        <v>138</v>
      </c>
      <c r="B2071" t="s">
        <v>139</v>
      </c>
      <c r="C2071" t="s">
        <v>220</v>
      </c>
      <c r="D2071" t="s">
        <v>141</v>
      </c>
      <c r="E2071" t="s">
        <v>142</v>
      </c>
      <c r="F2071" t="s">
        <v>143</v>
      </c>
      <c r="G2071" s="1">
        <v>44393</v>
      </c>
      <c r="H2071" s="2">
        <v>0.53888888888888886</v>
      </c>
      <c r="I2071" t="s">
        <v>144</v>
      </c>
      <c r="M2071" t="s">
        <v>145</v>
      </c>
      <c r="U2071" t="s">
        <v>146</v>
      </c>
      <c r="V2071" t="s">
        <v>147</v>
      </c>
      <c r="W2071" t="s">
        <v>148</v>
      </c>
      <c r="X2071" t="s">
        <v>149</v>
      </c>
      <c r="Y2071" t="s">
        <v>150</v>
      </c>
      <c r="AD2071">
        <v>45.483227999999997</v>
      </c>
      <c r="AE2071">
        <v>-109.451708</v>
      </c>
      <c r="AF2071" t="s">
        <v>151</v>
      </c>
      <c r="AG2071" t="s">
        <v>152</v>
      </c>
      <c r="AH2071" t="s">
        <v>153</v>
      </c>
      <c r="AJ2071" t="s">
        <v>154</v>
      </c>
      <c r="AK2071" t="s">
        <v>221</v>
      </c>
      <c r="AM2071" t="s">
        <v>156</v>
      </c>
      <c r="AN2071" t="s">
        <v>157</v>
      </c>
      <c r="AO2071" t="s">
        <v>158</v>
      </c>
      <c r="AP2071">
        <v>0.03</v>
      </c>
      <c r="AQ2071" t="s">
        <v>159</v>
      </c>
      <c r="AS2071" t="s">
        <v>160</v>
      </c>
      <c r="AU2071" t="s">
        <v>161</v>
      </c>
      <c r="BE2071" t="s">
        <v>222</v>
      </c>
      <c r="BO2071">
        <v>353.2</v>
      </c>
      <c r="BP2071" t="s">
        <v>163</v>
      </c>
      <c r="BQ2071" t="s">
        <v>164</v>
      </c>
      <c r="BS2071" t="s">
        <v>165</v>
      </c>
      <c r="BT2071" t="s">
        <v>166</v>
      </c>
      <c r="BU2071" s="1">
        <v>44398</v>
      </c>
      <c r="BW2071" t="s">
        <v>223</v>
      </c>
      <c r="BX2071" t="s">
        <v>168</v>
      </c>
      <c r="BY2071">
        <v>0.01</v>
      </c>
      <c r="BZ2071" t="s">
        <v>159</v>
      </c>
      <c r="CB2071" t="s">
        <v>169</v>
      </c>
      <c r="CC2071" t="s">
        <v>170</v>
      </c>
    </row>
    <row r="2072" spans="1:81">
      <c r="A2072" t="s">
        <v>138</v>
      </c>
      <c r="B2072" t="s">
        <v>139</v>
      </c>
      <c r="C2072" t="s">
        <v>220</v>
      </c>
      <c r="D2072" t="s">
        <v>141</v>
      </c>
      <c r="E2072" t="s">
        <v>142</v>
      </c>
      <c r="F2072" t="s">
        <v>143</v>
      </c>
      <c r="G2072" s="1">
        <v>44393</v>
      </c>
      <c r="H2072" s="2">
        <v>0.53888888888888886</v>
      </c>
      <c r="I2072" t="s">
        <v>144</v>
      </c>
      <c r="M2072" t="s">
        <v>145</v>
      </c>
      <c r="U2072" t="s">
        <v>146</v>
      </c>
      <c r="V2072" t="s">
        <v>147</v>
      </c>
      <c r="W2072" t="s">
        <v>148</v>
      </c>
      <c r="X2072" t="s">
        <v>149</v>
      </c>
      <c r="Y2072" t="s">
        <v>150</v>
      </c>
      <c r="AD2072">
        <v>45.483227999999997</v>
      </c>
      <c r="AE2072">
        <v>-109.451708</v>
      </c>
      <c r="AF2072" t="s">
        <v>151</v>
      </c>
      <c r="AG2072" t="s">
        <v>152</v>
      </c>
      <c r="AH2072" t="s">
        <v>153</v>
      </c>
      <c r="AJ2072" t="s">
        <v>154</v>
      </c>
      <c r="AK2072" t="s">
        <v>4485</v>
      </c>
      <c r="AM2072" t="s">
        <v>156</v>
      </c>
      <c r="AN2072" t="s">
        <v>4204</v>
      </c>
      <c r="AO2072" t="s">
        <v>158</v>
      </c>
      <c r="AP2072">
        <v>0.4</v>
      </c>
      <c r="AQ2072" t="s">
        <v>159</v>
      </c>
      <c r="AS2072" t="s">
        <v>160</v>
      </c>
      <c r="AU2072" t="s">
        <v>161</v>
      </c>
      <c r="BE2072" t="s">
        <v>222</v>
      </c>
      <c r="BO2072" t="s">
        <v>4205</v>
      </c>
      <c r="BP2072" t="s">
        <v>4195</v>
      </c>
      <c r="BQ2072" t="s">
        <v>4206</v>
      </c>
      <c r="BT2072" t="s">
        <v>166</v>
      </c>
      <c r="BU2072" s="1">
        <v>44398</v>
      </c>
      <c r="BW2072" t="s">
        <v>4486</v>
      </c>
      <c r="BX2072" t="s">
        <v>168</v>
      </c>
      <c r="BY2072">
        <v>0.04</v>
      </c>
      <c r="BZ2072" t="s">
        <v>159</v>
      </c>
      <c r="CB2072" t="s">
        <v>169</v>
      </c>
      <c r="CC2072" t="s">
        <v>170</v>
      </c>
    </row>
    <row r="2073" spans="1:81">
      <c r="A2073" t="s">
        <v>138</v>
      </c>
      <c r="B2073" t="s">
        <v>139</v>
      </c>
      <c r="C2073" t="s">
        <v>220</v>
      </c>
      <c r="D2073" t="s">
        <v>141</v>
      </c>
      <c r="E2073" t="s">
        <v>142</v>
      </c>
      <c r="F2073" t="s">
        <v>143</v>
      </c>
      <c r="G2073" s="1">
        <v>44393</v>
      </c>
      <c r="H2073" s="2">
        <v>0.53888888888888886</v>
      </c>
      <c r="I2073" t="s">
        <v>144</v>
      </c>
      <c r="M2073" t="s">
        <v>145</v>
      </c>
      <c r="U2073" t="s">
        <v>146</v>
      </c>
      <c r="V2073" t="s">
        <v>147</v>
      </c>
      <c r="W2073" t="s">
        <v>148</v>
      </c>
      <c r="X2073" t="s">
        <v>149</v>
      </c>
      <c r="Y2073" t="s">
        <v>150</v>
      </c>
      <c r="AD2073">
        <v>45.483227999999997</v>
      </c>
      <c r="AE2073">
        <v>-109.451708</v>
      </c>
      <c r="AF2073" t="s">
        <v>151</v>
      </c>
      <c r="AG2073" t="s">
        <v>152</v>
      </c>
      <c r="AH2073" t="s">
        <v>153</v>
      </c>
      <c r="AJ2073" t="s">
        <v>154</v>
      </c>
      <c r="AK2073" t="s">
        <v>4487</v>
      </c>
      <c r="AM2073" t="s">
        <v>4186</v>
      </c>
      <c r="AN2073" t="s">
        <v>4187</v>
      </c>
      <c r="AO2073" t="s">
        <v>158</v>
      </c>
      <c r="AP2073">
        <v>9.0999999999999998E-2</v>
      </c>
      <c r="AQ2073" t="s">
        <v>159</v>
      </c>
      <c r="AS2073" t="s">
        <v>160</v>
      </c>
      <c r="AU2073" t="s">
        <v>161</v>
      </c>
      <c r="BE2073" t="s">
        <v>222</v>
      </c>
      <c r="BO2073">
        <v>365.1</v>
      </c>
      <c r="BP2073" t="s">
        <v>163</v>
      </c>
      <c r="BQ2073" t="s">
        <v>4188</v>
      </c>
      <c r="BS2073" t="s">
        <v>4189</v>
      </c>
      <c r="BT2073" t="s">
        <v>166</v>
      </c>
      <c r="BU2073" s="1">
        <v>44399</v>
      </c>
      <c r="BW2073" t="s">
        <v>4488</v>
      </c>
      <c r="BX2073" t="s">
        <v>168</v>
      </c>
      <c r="BY2073">
        <v>3.0000000000000001E-3</v>
      </c>
      <c r="BZ2073" t="s">
        <v>159</v>
      </c>
      <c r="CB2073" t="s">
        <v>169</v>
      </c>
      <c r="CC2073" t="s">
        <v>170</v>
      </c>
    </row>
    <row r="2074" spans="1:81">
      <c r="A2074" t="s">
        <v>138</v>
      </c>
      <c r="B2074" t="s">
        <v>139</v>
      </c>
      <c r="C2074" t="s">
        <v>220</v>
      </c>
      <c r="D2074" t="s">
        <v>141</v>
      </c>
      <c r="E2074" t="s">
        <v>142</v>
      </c>
      <c r="F2074" t="s">
        <v>143</v>
      </c>
      <c r="G2074" s="1">
        <v>44393</v>
      </c>
      <c r="H2074" s="2">
        <v>0.53888888888888886</v>
      </c>
      <c r="I2074" t="s">
        <v>144</v>
      </c>
      <c r="M2074" t="s">
        <v>145</v>
      </c>
      <c r="U2074" t="s">
        <v>146</v>
      </c>
      <c r="V2074" t="s">
        <v>147</v>
      </c>
      <c r="W2074" t="s">
        <v>148</v>
      </c>
      <c r="X2074" t="s">
        <v>149</v>
      </c>
      <c r="Y2074" t="s">
        <v>150</v>
      </c>
      <c r="AD2074">
        <v>45.483227999999997</v>
      </c>
      <c r="AE2074">
        <v>-109.451708</v>
      </c>
      <c r="AF2074" t="s">
        <v>151</v>
      </c>
      <c r="AG2074" t="s">
        <v>152</v>
      </c>
      <c r="AH2074" t="s">
        <v>153</v>
      </c>
      <c r="AJ2074" t="s">
        <v>154</v>
      </c>
      <c r="AK2074" t="s">
        <v>4489</v>
      </c>
      <c r="AN2074" t="s">
        <v>4192</v>
      </c>
      <c r="AP2074">
        <v>36</v>
      </c>
      <c r="AQ2074" t="s">
        <v>159</v>
      </c>
      <c r="AS2074" t="s">
        <v>160</v>
      </c>
      <c r="AU2074" t="s">
        <v>161</v>
      </c>
      <c r="BE2074" t="s">
        <v>222</v>
      </c>
      <c r="BO2074" t="s">
        <v>4194</v>
      </c>
      <c r="BP2074" t="s">
        <v>4195</v>
      </c>
      <c r="BQ2074" t="s">
        <v>4196</v>
      </c>
      <c r="BS2074" t="s">
        <v>4197</v>
      </c>
      <c r="BT2074" t="s">
        <v>166</v>
      </c>
      <c r="BU2074" s="1">
        <v>44397</v>
      </c>
      <c r="BW2074" t="s">
        <v>4490</v>
      </c>
      <c r="BX2074" t="s">
        <v>168</v>
      </c>
      <c r="BY2074">
        <v>4</v>
      </c>
      <c r="BZ2074" t="s">
        <v>159</v>
      </c>
      <c r="CB2074" t="s">
        <v>169</v>
      </c>
      <c r="CC2074" t="s">
        <v>170</v>
      </c>
    </row>
    <row r="2075" spans="1:81">
      <c r="A2075" t="s">
        <v>138</v>
      </c>
      <c r="B2075" t="s">
        <v>139</v>
      </c>
      <c r="C2075" t="s">
        <v>224</v>
      </c>
      <c r="D2075" t="s">
        <v>141</v>
      </c>
      <c r="E2075" t="s">
        <v>142</v>
      </c>
      <c r="F2075" t="s">
        <v>143</v>
      </c>
      <c r="G2075" s="1">
        <v>44424</v>
      </c>
      <c r="H2075" s="2">
        <v>0.50347222222222221</v>
      </c>
      <c r="I2075" t="s">
        <v>144</v>
      </c>
      <c r="M2075" t="s">
        <v>145</v>
      </c>
      <c r="U2075" t="s">
        <v>146</v>
      </c>
      <c r="V2075" t="s">
        <v>147</v>
      </c>
      <c r="W2075" t="s">
        <v>148</v>
      </c>
      <c r="X2075" t="s">
        <v>149</v>
      </c>
      <c r="Y2075" t="s">
        <v>150</v>
      </c>
      <c r="AD2075">
        <v>45.483227999999997</v>
      </c>
      <c r="AE2075">
        <v>-109.451708</v>
      </c>
      <c r="AF2075" t="s">
        <v>151</v>
      </c>
      <c r="AG2075" t="s">
        <v>152</v>
      </c>
      <c r="AH2075" t="s">
        <v>153</v>
      </c>
      <c r="AJ2075" t="s">
        <v>154</v>
      </c>
      <c r="AK2075" t="s">
        <v>225</v>
      </c>
      <c r="AM2075" t="s">
        <v>156</v>
      </c>
      <c r="AN2075" t="s">
        <v>157</v>
      </c>
      <c r="AO2075" t="s">
        <v>158</v>
      </c>
      <c r="AP2075">
        <v>0.03</v>
      </c>
      <c r="AQ2075" t="s">
        <v>159</v>
      </c>
      <c r="AS2075" t="s">
        <v>160</v>
      </c>
      <c r="AU2075" t="s">
        <v>161</v>
      </c>
      <c r="BE2075" t="s">
        <v>226</v>
      </c>
      <c r="BO2075">
        <v>353.2</v>
      </c>
      <c r="BP2075" t="s">
        <v>163</v>
      </c>
      <c r="BQ2075" t="s">
        <v>164</v>
      </c>
      <c r="BS2075" t="s">
        <v>165</v>
      </c>
      <c r="BT2075" t="s">
        <v>166</v>
      </c>
      <c r="BU2075" s="1">
        <v>44434</v>
      </c>
      <c r="BW2075" t="s">
        <v>227</v>
      </c>
      <c r="BX2075" t="s">
        <v>168</v>
      </c>
      <c r="BY2075">
        <v>0.01</v>
      </c>
      <c r="BZ2075" t="s">
        <v>159</v>
      </c>
      <c r="CB2075" t="s">
        <v>169</v>
      </c>
      <c r="CC2075" t="s">
        <v>170</v>
      </c>
    </row>
    <row r="2076" spans="1:81">
      <c r="A2076" t="s">
        <v>138</v>
      </c>
      <c r="B2076" t="s">
        <v>139</v>
      </c>
      <c r="C2076" t="s">
        <v>224</v>
      </c>
      <c r="D2076" t="s">
        <v>141</v>
      </c>
      <c r="E2076" t="s">
        <v>142</v>
      </c>
      <c r="F2076" t="s">
        <v>143</v>
      </c>
      <c r="G2076" s="1">
        <v>44424</v>
      </c>
      <c r="H2076" s="2">
        <v>0.50347222222222221</v>
      </c>
      <c r="I2076" t="s">
        <v>144</v>
      </c>
      <c r="M2076" t="s">
        <v>145</v>
      </c>
      <c r="U2076" t="s">
        <v>146</v>
      </c>
      <c r="V2076" t="s">
        <v>147</v>
      </c>
      <c r="W2076" t="s">
        <v>148</v>
      </c>
      <c r="X2076" t="s">
        <v>149</v>
      </c>
      <c r="Y2076" t="s">
        <v>150</v>
      </c>
      <c r="AD2076">
        <v>45.483227999999997</v>
      </c>
      <c r="AE2076">
        <v>-109.451708</v>
      </c>
      <c r="AF2076" t="s">
        <v>151</v>
      </c>
      <c r="AG2076" t="s">
        <v>152</v>
      </c>
      <c r="AH2076" t="s">
        <v>153</v>
      </c>
      <c r="AJ2076" t="s">
        <v>154</v>
      </c>
      <c r="AK2076" t="s">
        <v>4491</v>
      </c>
      <c r="AM2076" t="s">
        <v>156</v>
      </c>
      <c r="AN2076" t="s">
        <v>4204</v>
      </c>
      <c r="AO2076" t="s">
        <v>158</v>
      </c>
      <c r="AP2076">
        <v>0.28000000000000003</v>
      </c>
      <c r="AQ2076" t="s">
        <v>159</v>
      </c>
      <c r="AS2076" t="s">
        <v>160</v>
      </c>
      <c r="AU2076" t="s">
        <v>161</v>
      </c>
      <c r="BE2076" t="s">
        <v>226</v>
      </c>
      <c r="BO2076" t="s">
        <v>4205</v>
      </c>
      <c r="BP2076" t="s">
        <v>4195</v>
      </c>
      <c r="BQ2076" t="s">
        <v>4206</v>
      </c>
      <c r="BT2076" t="s">
        <v>166</v>
      </c>
      <c r="BU2076" s="1">
        <v>44433</v>
      </c>
      <c r="BW2076" t="s">
        <v>4492</v>
      </c>
      <c r="BX2076" t="s">
        <v>168</v>
      </c>
      <c r="BY2076">
        <v>0.04</v>
      </c>
      <c r="BZ2076" t="s">
        <v>159</v>
      </c>
      <c r="CB2076" t="s">
        <v>169</v>
      </c>
      <c r="CC2076" t="s">
        <v>170</v>
      </c>
    </row>
    <row r="2077" spans="1:81">
      <c r="A2077" t="s">
        <v>138</v>
      </c>
      <c r="B2077" t="s">
        <v>139</v>
      </c>
      <c r="C2077" t="s">
        <v>224</v>
      </c>
      <c r="D2077" t="s">
        <v>141</v>
      </c>
      <c r="E2077" t="s">
        <v>142</v>
      </c>
      <c r="F2077" t="s">
        <v>143</v>
      </c>
      <c r="G2077" s="1">
        <v>44424</v>
      </c>
      <c r="H2077" s="2">
        <v>0.50347222222222221</v>
      </c>
      <c r="I2077" t="s">
        <v>144</v>
      </c>
      <c r="M2077" t="s">
        <v>145</v>
      </c>
      <c r="U2077" t="s">
        <v>146</v>
      </c>
      <c r="V2077" t="s">
        <v>147</v>
      </c>
      <c r="W2077" t="s">
        <v>148</v>
      </c>
      <c r="X2077" t="s">
        <v>149</v>
      </c>
      <c r="Y2077" t="s">
        <v>150</v>
      </c>
      <c r="AD2077">
        <v>45.483227999999997</v>
      </c>
      <c r="AE2077">
        <v>-109.451708</v>
      </c>
      <c r="AF2077" t="s">
        <v>151</v>
      </c>
      <c r="AG2077" t="s">
        <v>152</v>
      </c>
      <c r="AH2077" t="s">
        <v>153</v>
      </c>
      <c r="AJ2077" t="s">
        <v>154</v>
      </c>
      <c r="AK2077" t="s">
        <v>4493</v>
      </c>
      <c r="AM2077" t="s">
        <v>4186</v>
      </c>
      <c r="AN2077" t="s">
        <v>4187</v>
      </c>
      <c r="AO2077" t="s">
        <v>158</v>
      </c>
      <c r="AP2077">
        <v>0.08</v>
      </c>
      <c r="AQ2077" t="s">
        <v>159</v>
      </c>
      <c r="AS2077" t="s">
        <v>160</v>
      </c>
      <c r="AU2077" t="s">
        <v>161</v>
      </c>
      <c r="BE2077" t="s">
        <v>226</v>
      </c>
      <c r="BO2077">
        <v>365.1</v>
      </c>
      <c r="BP2077" t="s">
        <v>163</v>
      </c>
      <c r="BQ2077" t="s">
        <v>4188</v>
      </c>
      <c r="BS2077" t="s">
        <v>4189</v>
      </c>
      <c r="BT2077" t="s">
        <v>166</v>
      </c>
      <c r="BU2077" s="1">
        <v>44434</v>
      </c>
      <c r="BW2077" t="s">
        <v>4494</v>
      </c>
      <c r="BX2077" t="s">
        <v>168</v>
      </c>
      <c r="BY2077">
        <v>3.0000000000000001E-3</v>
      </c>
      <c r="BZ2077" t="s">
        <v>159</v>
      </c>
      <c r="CB2077" t="s">
        <v>169</v>
      </c>
      <c r="CC2077" t="s">
        <v>170</v>
      </c>
    </row>
    <row r="2078" spans="1:81">
      <c r="A2078" t="s">
        <v>138</v>
      </c>
      <c r="B2078" t="s">
        <v>139</v>
      </c>
      <c r="C2078" t="s">
        <v>224</v>
      </c>
      <c r="D2078" t="s">
        <v>141</v>
      </c>
      <c r="E2078" t="s">
        <v>142</v>
      </c>
      <c r="F2078" t="s">
        <v>143</v>
      </c>
      <c r="G2078" s="1">
        <v>44424</v>
      </c>
      <c r="H2078" s="2">
        <v>0.50347222222222221</v>
      </c>
      <c r="I2078" t="s">
        <v>144</v>
      </c>
      <c r="M2078" t="s">
        <v>145</v>
      </c>
      <c r="U2078" t="s">
        <v>146</v>
      </c>
      <c r="V2078" t="s">
        <v>147</v>
      </c>
      <c r="W2078" t="s">
        <v>148</v>
      </c>
      <c r="X2078" t="s">
        <v>149</v>
      </c>
      <c r="Y2078" t="s">
        <v>150</v>
      </c>
      <c r="AD2078">
        <v>45.483227999999997</v>
      </c>
      <c r="AE2078">
        <v>-109.451708</v>
      </c>
      <c r="AF2078" t="s">
        <v>151</v>
      </c>
      <c r="AG2078" t="s">
        <v>152</v>
      </c>
      <c r="AH2078" t="s">
        <v>153</v>
      </c>
      <c r="AJ2078" t="s">
        <v>154</v>
      </c>
      <c r="AK2078" t="s">
        <v>4495</v>
      </c>
      <c r="AN2078" t="s">
        <v>4192</v>
      </c>
      <c r="AP2078">
        <v>28</v>
      </c>
      <c r="AQ2078" t="s">
        <v>159</v>
      </c>
      <c r="AS2078" t="s">
        <v>160</v>
      </c>
      <c r="AU2078" t="s">
        <v>161</v>
      </c>
      <c r="BE2078" t="s">
        <v>226</v>
      </c>
      <c r="BO2078" t="s">
        <v>4194</v>
      </c>
      <c r="BP2078" t="s">
        <v>4195</v>
      </c>
      <c r="BQ2078" t="s">
        <v>4196</v>
      </c>
      <c r="BS2078" t="s">
        <v>4197</v>
      </c>
      <c r="BT2078" t="s">
        <v>166</v>
      </c>
      <c r="BU2078" s="1">
        <v>44427</v>
      </c>
      <c r="BW2078" t="s">
        <v>4496</v>
      </c>
      <c r="BX2078" t="s">
        <v>168</v>
      </c>
      <c r="BY2078">
        <v>4</v>
      </c>
      <c r="BZ2078" t="s">
        <v>159</v>
      </c>
      <c r="CB2078" t="s">
        <v>169</v>
      </c>
      <c r="CC2078" t="s">
        <v>170</v>
      </c>
    </row>
    <row r="2079" spans="1:81">
      <c r="A2079" t="s">
        <v>138</v>
      </c>
      <c r="B2079" t="s">
        <v>139</v>
      </c>
      <c r="C2079" t="s">
        <v>228</v>
      </c>
      <c r="D2079" t="s">
        <v>141</v>
      </c>
      <c r="E2079" t="s">
        <v>142</v>
      </c>
      <c r="F2079" t="s">
        <v>143</v>
      </c>
      <c r="G2079" s="1">
        <v>44454</v>
      </c>
      <c r="H2079" s="2">
        <v>0.52777777777777779</v>
      </c>
      <c r="I2079" t="s">
        <v>144</v>
      </c>
      <c r="M2079" t="s">
        <v>145</v>
      </c>
      <c r="U2079" t="s">
        <v>146</v>
      </c>
      <c r="V2079" t="s">
        <v>147</v>
      </c>
      <c r="W2079" t="s">
        <v>148</v>
      </c>
      <c r="X2079" t="s">
        <v>149</v>
      </c>
      <c r="Y2079" t="s">
        <v>150</v>
      </c>
      <c r="AD2079">
        <v>45.483227999999997</v>
      </c>
      <c r="AE2079">
        <v>-109.451708</v>
      </c>
      <c r="AF2079" t="s">
        <v>151</v>
      </c>
      <c r="AG2079" t="s">
        <v>152</v>
      </c>
      <c r="AH2079" t="s">
        <v>153</v>
      </c>
      <c r="AJ2079" t="s">
        <v>154</v>
      </c>
      <c r="AK2079" t="s">
        <v>229</v>
      </c>
      <c r="AM2079" t="s">
        <v>156</v>
      </c>
      <c r="AN2079" t="s">
        <v>157</v>
      </c>
      <c r="AO2079" t="s">
        <v>158</v>
      </c>
      <c r="AP2079">
        <v>0.01</v>
      </c>
      <c r="AQ2079" t="s">
        <v>159</v>
      </c>
      <c r="AS2079" t="s">
        <v>160</v>
      </c>
      <c r="AU2079" t="s">
        <v>161</v>
      </c>
      <c r="BE2079" t="s">
        <v>230</v>
      </c>
      <c r="BO2079">
        <v>353.2</v>
      </c>
      <c r="BP2079" t="s">
        <v>163</v>
      </c>
      <c r="BQ2079" t="s">
        <v>164</v>
      </c>
      <c r="BS2079" t="s">
        <v>165</v>
      </c>
      <c r="BT2079" t="s">
        <v>166</v>
      </c>
      <c r="BU2079" s="1">
        <v>44471</v>
      </c>
      <c r="BW2079" t="s">
        <v>231</v>
      </c>
      <c r="BX2079" t="s">
        <v>168</v>
      </c>
      <c r="BY2079">
        <v>0.01</v>
      </c>
      <c r="BZ2079" t="s">
        <v>159</v>
      </c>
      <c r="CB2079" t="s">
        <v>169</v>
      </c>
      <c r="CC2079" t="s">
        <v>170</v>
      </c>
    </row>
    <row r="2080" spans="1:81">
      <c r="A2080" t="s">
        <v>138</v>
      </c>
      <c r="B2080" t="s">
        <v>139</v>
      </c>
      <c r="C2080" t="s">
        <v>228</v>
      </c>
      <c r="D2080" t="s">
        <v>141</v>
      </c>
      <c r="E2080" t="s">
        <v>142</v>
      </c>
      <c r="F2080" t="s">
        <v>143</v>
      </c>
      <c r="G2080" s="1">
        <v>44454</v>
      </c>
      <c r="H2080" s="2">
        <v>0.52777777777777779</v>
      </c>
      <c r="I2080" t="s">
        <v>144</v>
      </c>
      <c r="M2080" t="s">
        <v>145</v>
      </c>
      <c r="U2080" t="s">
        <v>146</v>
      </c>
      <c r="V2080" t="s">
        <v>147</v>
      </c>
      <c r="W2080" t="s">
        <v>148</v>
      </c>
      <c r="X2080" t="s">
        <v>149</v>
      </c>
      <c r="Y2080" t="s">
        <v>150</v>
      </c>
      <c r="AD2080">
        <v>45.483227999999997</v>
      </c>
      <c r="AE2080">
        <v>-109.451708</v>
      </c>
      <c r="AF2080" t="s">
        <v>151</v>
      </c>
      <c r="AG2080" t="s">
        <v>152</v>
      </c>
      <c r="AH2080" t="s">
        <v>153</v>
      </c>
      <c r="AJ2080" t="s">
        <v>154</v>
      </c>
      <c r="AK2080" t="s">
        <v>4497</v>
      </c>
      <c r="AM2080" t="s">
        <v>156</v>
      </c>
      <c r="AN2080" t="s">
        <v>4204</v>
      </c>
      <c r="AO2080" t="s">
        <v>158</v>
      </c>
      <c r="AP2080">
        <v>0.19</v>
      </c>
      <c r="AQ2080" t="s">
        <v>159</v>
      </c>
      <c r="AS2080" t="s">
        <v>160</v>
      </c>
      <c r="AU2080" t="s">
        <v>161</v>
      </c>
      <c r="BE2080" t="s">
        <v>230</v>
      </c>
      <c r="BO2080" t="s">
        <v>4205</v>
      </c>
      <c r="BP2080" t="s">
        <v>4195</v>
      </c>
      <c r="BQ2080" t="s">
        <v>4206</v>
      </c>
      <c r="BT2080" t="s">
        <v>166</v>
      </c>
      <c r="BU2080" s="1">
        <v>44462</v>
      </c>
      <c r="BW2080" t="s">
        <v>4498</v>
      </c>
      <c r="BX2080" t="s">
        <v>168</v>
      </c>
      <c r="BY2080">
        <v>0.04</v>
      </c>
      <c r="BZ2080" t="s">
        <v>159</v>
      </c>
      <c r="CB2080" t="s">
        <v>169</v>
      </c>
      <c r="CC2080" t="s">
        <v>170</v>
      </c>
    </row>
    <row r="2081" spans="1:81">
      <c r="A2081" t="s">
        <v>138</v>
      </c>
      <c r="B2081" t="s">
        <v>139</v>
      </c>
      <c r="C2081" t="s">
        <v>228</v>
      </c>
      <c r="D2081" t="s">
        <v>141</v>
      </c>
      <c r="E2081" t="s">
        <v>142</v>
      </c>
      <c r="F2081" t="s">
        <v>143</v>
      </c>
      <c r="G2081" s="1">
        <v>44454</v>
      </c>
      <c r="H2081" s="2">
        <v>0.52777777777777779</v>
      </c>
      <c r="I2081" t="s">
        <v>144</v>
      </c>
      <c r="M2081" t="s">
        <v>145</v>
      </c>
      <c r="U2081" t="s">
        <v>146</v>
      </c>
      <c r="V2081" t="s">
        <v>147</v>
      </c>
      <c r="W2081" t="s">
        <v>148</v>
      </c>
      <c r="X2081" t="s">
        <v>149</v>
      </c>
      <c r="Y2081" t="s">
        <v>150</v>
      </c>
      <c r="AD2081">
        <v>45.483227999999997</v>
      </c>
      <c r="AE2081">
        <v>-109.451708</v>
      </c>
      <c r="AF2081" t="s">
        <v>151</v>
      </c>
      <c r="AG2081" t="s">
        <v>152</v>
      </c>
      <c r="AH2081" t="s">
        <v>153</v>
      </c>
      <c r="AJ2081" t="s">
        <v>154</v>
      </c>
      <c r="AK2081" t="s">
        <v>4499</v>
      </c>
      <c r="AM2081" t="s">
        <v>4186</v>
      </c>
      <c r="AN2081" t="s">
        <v>4187</v>
      </c>
      <c r="AO2081" t="s">
        <v>158</v>
      </c>
      <c r="AP2081">
        <v>5.6000000000000001E-2</v>
      </c>
      <c r="AQ2081" t="s">
        <v>159</v>
      </c>
      <c r="AS2081" t="s">
        <v>160</v>
      </c>
      <c r="AU2081" t="s">
        <v>161</v>
      </c>
      <c r="BE2081" t="s">
        <v>230</v>
      </c>
      <c r="BO2081">
        <v>365.1</v>
      </c>
      <c r="BP2081" t="s">
        <v>163</v>
      </c>
      <c r="BQ2081" t="s">
        <v>4188</v>
      </c>
      <c r="BS2081" t="s">
        <v>4189</v>
      </c>
      <c r="BT2081" t="s">
        <v>166</v>
      </c>
      <c r="BU2081" s="1">
        <v>44456</v>
      </c>
      <c r="BW2081" t="s">
        <v>4500</v>
      </c>
      <c r="BX2081" t="s">
        <v>168</v>
      </c>
      <c r="BY2081">
        <v>3.0000000000000001E-3</v>
      </c>
      <c r="BZ2081" t="s">
        <v>159</v>
      </c>
      <c r="CB2081" t="s">
        <v>169</v>
      </c>
      <c r="CC2081" t="s">
        <v>170</v>
      </c>
    </row>
    <row r="2082" spans="1:81">
      <c r="A2082" t="s">
        <v>138</v>
      </c>
      <c r="B2082" t="s">
        <v>139</v>
      </c>
      <c r="C2082" t="s">
        <v>228</v>
      </c>
      <c r="D2082" t="s">
        <v>141</v>
      </c>
      <c r="E2082" t="s">
        <v>142</v>
      </c>
      <c r="F2082" t="s">
        <v>143</v>
      </c>
      <c r="G2082" s="1">
        <v>44454</v>
      </c>
      <c r="H2082" s="2">
        <v>0.52777777777777779</v>
      </c>
      <c r="I2082" t="s">
        <v>144</v>
      </c>
      <c r="M2082" t="s">
        <v>145</v>
      </c>
      <c r="U2082" t="s">
        <v>146</v>
      </c>
      <c r="V2082" t="s">
        <v>147</v>
      </c>
      <c r="W2082" t="s">
        <v>148</v>
      </c>
      <c r="X2082" t="s">
        <v>149</v>
      </c>
      <c r="Y2082" t="s">
        <v>150</v>
      </c>
      <c r="AD2082">
        <v>45.483227999999997</v>
      </c>
      <c r="AE2082">
        <v>-109.451708</v>
      </c>
      <c r="AF2082" t="s">
        <v>151</v>
      </c>
      <c r="AG2082" t="s">
        <v>152</v>
      </c>
      <c r="AH2082" t="s">
        <v>153</v>
      </c>
      <c r="AJ2082" t="s">
        <v>154</v>
      </c>
      <c r="AK2082" t="s">
        <v>4501</v>
      </c>
      <c r="AN2082" t="s">
        <v>4192</v>
      </c>
      <c r="AP2082">
        <v>28</v>
      </c>
      <c r="AQ2082" t="s">
        <v>159</v>
      </c>
      <c r="AS2082" t="s">
        <v>160</v>
      </c>
      <c r="AU2082" t="s">
        <v>161</v>
      </c>
      <c r="BE2082" t="s">
        <v>230</v>
      </c>
      <c r="BO2082" t="s">
        <v>4194</v>
      </c>
      <c r="BP2082" t="s">
        <v>4195</v>
      </c>
      <c r="BQ2082" t="s">
        <v>4196</v>
      </c>
      <c r="BS2082" t="s">
        <v>4197</v>
      </c>
      <c r="BT2082" t="s">
        <v>166</v>
      </c>
      <c r="BU2082" s="1">
        <v>44460</v>
      </c>
      <c r="BW2082" t="s">
        <v>4502</v>
      </c>
      <c r="BX2082" t="s">
        <v>168</v>
      </c>
      <c r="BY2082">
        <v>4</v>
      </c>
      <c r="BZ2082" t="s">
        <v>159</v>
      </c>
      <c r="CB2082" t="s">
        <v>169</v>
      </c>
      <c r="CC2082" t="s">
        <v>170</v>
      </c>
    </row>
    <row r="2083" spans="1:81">
      <c r="A2083" t="s">
        <v>138</v>
      </c>
      <c r="B2083" t="s">
        <v>139</v>
      </c>
      <c r="C2083" t="s">
        <v>232</v>
      </c>
      <c r="D2083" t="s">
        <v>141</v>
      </c>
      <c r="E2083" t="s">
        <v>142</v>
      </c>
      <c r="F2083" t="s">
        <v>143</v>
      </c>
      <c r="G2083" s="1">
        <v>44483</v>
      </c>
      <c r="H2083" s="2">
        <v>0.5625</v>
      </c>
      <c r="I2083" t="s">
        <v>144</v>
      </c>
      <c r="M2083" t="s">
        <v>145</v>
      </c>
      <c r="U2083" t="s">
        <v>146</v>
      </c>
      <c r="V2083" t="s">
        <v>147</v>
      </c>
      <c r="W2083" t="s">
        <v>148</v>
      </c>
      <c r="X2083" t="s">
        <v>149</v>
      </c>
      <c r="Y2083" t="s">
        <v>150</v>
      </c>
      <c r="AD2083">
        <v>45.483227999999997</v>
      </c>
      <c r="AE2083">
        <v>-109.451708</v>
      </c>
      <c r="AF2083" t="s">
        <v>151</v>
      </c>
      <c r="AG2083" t="s">
        <v>152</v>
      </c>
      <c r="AH2083" t="s">
        <v>153</v>
      </c>
      <c r="AJ2083" t="s">
        <v>154</v>
      </c>
      <c r="AK2083" t="s">
        <v>233</v>
      </c>
      <c r="AL2083" t="s">
        <v>173</v>
      </c>
      <c r="AM2083" t="s">
        <v>156</v>
      </c>
      <c r="AN2083" t="s">
        <v>157</v>
      </c>
      <c r="AO2083" t="s">
        <v>158</v>
      </c>
      <c r="AS2083" t="s">
        <v>160</v>
      </c>
      <c r="AU2083" t="s">
        <v>161</v>
      </c>
      <c r="BE2083" t="s">
        <v>234</v>
      </c>
      <c r="BO2083">
        <v>353.2</v>
      </c>
      <c r="BP2083" t="s">
        <v>163</v>
      </c>
      <c r="BQ2083" t="s">
        <v>164</v>
      </c>
      <c r="BS2083" t="s">
        <v>165</v>
      </c>
      <c r="BT2083" t="s">
        <v>166</v>
      </c>
      <c r="BU2083" s="1">
        <v>44497</v>
      </c>
      <c r="BW2083" t="s">
        <v>235</v>
      </c>
      <c r="BX2083" t="s">
        <v>168</v>
      </c>
      <c r="BY2083">
        <v>0.01</v>
      </c>
      <c r="BZ2083" t="s">
        <v>159</v>
      </c>
      <c r="CB2083" t="s">
        <v>176</v>
      </c>
      <c r="CC2083" t="s">
        <v>170</v>
      </c>
    </row>
    <row r="2084" spans="1:81">
      <c r="A2084" t="s">
        <v>138</v>
      </c>
      <c r="B2084" t="s">
        <v>139</v>
      </c>
      <c r="C2084" t="s">
        <v>232</v>
      </c>
      <c r="D2084" t="s">
        <v>141</v>
      </c>
      <c r="E2084" t="s">
        <v>142</v>
      </c>
      <c r="F2084" t="s">
        <v>143</v>
      </c>
      <c r="G2084" s="1">
        <v>44483</v>
      </c>
      <c r="H2084" s="2">
        <v>0.5625</v>
      </c>
      <c r="I2084" t="s">
        <v>144</v>
      </c>
      <c r="M2084" t="s">
        <v>145</v>
      </c>
      <c r="U2084" t="s">
        <v>146</v>
      </c>
      <c r="V2084" t="s">
        <v>147</v>
      </c>
      <c r="W2084" t="s">
        <v>148</v>
      </c>
      <c r="X2084" t="s">
        <v>149</v>
      </c>
      <c r="Y2084" t="s">
        <v>150</v>
      </c>
      <c r="AD2084">
        <v>45.483227999999997</v>
      </c>
      <c r="AE2084">
        <v>-109.451708</v>
      </c>
      <c r="AF2084" t="s">
        <v>151</v>
      </c>
      <c r="AG2084" t="s">
        <v>152</v>
      </c>
      <c r="AH2084" t="s">
        <v>153</v>
      </c>
      <c r="AJ2084" t="s">
        <v>154</v>
      </c>
      <c r="AK2084" t="s">
        <v>4503</v>
      </c>
      <c r="AM2084" t="s">
        <v>156</v>
      </c>
      <c r="AN2084" t="s">
        <v>4204</v>
      </c>
      <c r="AO2084" t="s">
        <v>158</v>
      </c>
      <c r="AP2084">
        <v>0.17</v>
      </c>
      <c r="AQ2084" t="s">
        <v>159</v>
      </c>
      <c r="AS2084" t="s">
        <v>160</v>
      </c>
      <c r="AU2084" t="s">
        <v>161</v>
      </c>
      <c r="BE2084" t="s">
        <v>234</v>
      </c>
      <c r="BO2084" t="s">
        <v>4205</v>
      </c>
      <c r="BP2084" t="s">
        <v>4195</v>
      </c>
      <c r="BQ2084" t="s">
        <v>4206</v>
      </c>
      <c r="BT2084" t="s">
        <v>166</v>
      </c>
      <c r="BU2084" s="1">
        <v>44489</v>
      </c>
      <c r="BW2084" t="s">
        <v>4504</v>
      </c>
      <c r="BX2084" t="s">
        <v>168</v>
      </c>
      <c r="BY2084">
        <v>0.04</v>
      </c>
      <c r="BZ2084" t="s">
        <v>159</v>
      </c>
      <c r="CB2084" t="s">
        <v>176</v>
      </c>
      <c r="CC2084" t="s">
        <v>170</v>
      </c>
    </row>
    <row r="2085" spans="1:81">
      <c r="A2085" t="s">
        <v>138</v>
      </c>
      <c r="B2085" t="s">
        <v>139</v>
      </c>
      <c r="C2085" t="s">
        <v>232</v>
      </c>
      <c r="D2085" t="s">
        <v>141</v>
      </c>
      <c r="E2085" t="s">
        <v>142</v>
      </c>
      <c r="F2085" t="s">
        <v>143</v>
      </c>
      <c r="G2085" s="1">
        <v>44483</v>
      </c>
      <c r="H2085" s="2">
        <v>0.5625</v>
      </c>
      <c r="I2085" t="s">
        <v>144</v>
      </c>
      <c r="M2085" t="s">
        <v>145</v>
      </c>
      <c r="U2085" t="s">
        <v>146</v>
      </c>
      <c r="V2085" t="s">
        <v>147</v>
      </c>
      <c r="W2085" t="s">
        <v>148</v>
      </c>
      <c r="X2085" t="s">
        <v>149</v>
      </c>
      <c r="Y2085" t="s">
        <v>150</v>
      </c>
      <c r="AD2085">
        <v>45.483227999999997</v>
      </c>
      <c r="AE2085">
        <v>-109.451708</v>
      </c>
      <c r="AF2085" t="s">
        <v>151</v>
      </c>
      <c r="AG2085" t="s">
        <v>152</v>
      </c>
      <c r="AH2085" t="s">
        <v>153</v>
      </c>
      <c r="AJ2085" t="s">
        <v>154</v>
      </c>
      <c r="AK2085" t="s">
        <v>4505</v>
      </c>
      <c r="AM2085" t="s">
        <v>4186</v>
      </c>
      <c r="AN2085" t="s">
        <v>4187</v>
      </c>
      <c r="AO2085" t="s">
        <v>158</v>
      </c>
      <c r="AP2085">
        <v>1.2999999999999999E-2</v>
      </c>
      <c r="AQ2085" t="s">
        <v>159</v>
      </c>
      <c r="AS2085" t="s">
        <v>160</v>
      </c>
      <c r="AU2085" t="s">
        <v>161</v>
      </c>
      <c r="BE2085" t="s">
        <v>234</v>
      </c>
      <c r="BO2085">
        <v>365.1</v>
      </c>
      <c r="BP2085" t="s">
        <v>163</v>
      </c>
      <c r="BQ2085" t="s">
        <v>4188</v>
      </c>
      <c r="BS2085" t="s">
        <v>4189</v>
      </c>
      <c r="BT2085" t="s">
        <v>166</v>
      </c>
      <c r="BU2085" s="1">
        <v>44495</v>
      </c>
      <c r="BW2085" t="s">
        <v>4506</v>
      </c>
      <c r="BX2085" t="s">
        <v>168</v>
      </c>
      <c r="BY2085">
        <v>3.0000000000000001E-3</v>
      </c>
      <c r="BZ2085" t="s">
        <v>159</v>
      </c>
      <c r="CB2085" t="s">
        <v>176</v>
      </c>
      <c r="CC2085" t="s">
        <v>170</v>
      </c>
    </row>
    <row r="2086" spans="1:81">
      <c r="A2086" t="s">
        <v>138</v>
      </c>
      <c r="B2086" t="s">
        <v>139</v>
      </c>
      <c r="C2086" t="s">
        <v>232</v>
      </c>
      <c r="D2086" t="s">
        <v>141</v>
      </c>
      <c r="E2086" t="s">
        <v>142</v>
      </c>
      <c r="F2086" t="s">
        <v>143</v>
      </c>
      <c r="G2086" s="1">
        <v>44483</v>
      </c>
      <c r="H2086" s="2">
        <v>0.5625</v>
      </c>
      <c r="I2086" t="s">
        <v>144</v>
      </c>
      <c r="M2086" t="s">
        <v>145</v>
      </c>
      <c r="U2086" t="s">
        <v>146</v>
      </c>
      <c r="V2086" t="s">
        <v>147</v>
      </c>
      <c r="W2086" t="s">
        <v>148</v>
      </c>
      <c r="X2086" t="s">
        <v>149</v>
      </c>
      <c r="Y2086" t="s">
        <v>150</v>
      </c>
      <c r="AD2086">
        <v>45.483227999999997</v>
      </c>
      <c r="AE2086">
        <v>-109.451708</v>
      </c>
      <c r="AF2086" t="s">
        <v>151</v>
      </c>
      <c r="AG2086" t="s">
        <v>152</v>
      </c>
      <c r="AH2086" t="s">
        <v>153</v>
      </c>
      <c r="AJ2086" t="s">
        <v>154</v>
      </c>
      <c r="AK2086" t="s">
        <v>4507</v>
      </c>
      <c r="AN2086" t="s">
        <v>4192</v>
      </c>
      <c r="AP2086">
        <v>11</v>
      </c>
      <c r="AQ2086" t="s">
        <v>159</v>
      </c>
      <c r="AS2086" t="s">
        <v>160</v>
      </c>
      <c r="AU2086" t="s">
        <v>161</v>
      </c>
      <c r="BE2086" t="s">
        <v>234</v>
      </c>
      <c r="BO2086" t="s">
        <v>4194</v>
      </c>
      <c r="BP2086" t="s">
        <v>4195</v>
      </c>
      <c r="BQ2086" t="s">
        <v>4196</v>
      </c>
      <c r="BS2086" t="s">
        <v>4197</v>
      </c>
      <c r="BT2086" t="s">
        <v>166</v>
      </c>
      <c r="BU2086" s="1">
        <v>44484</v>
      </c>
      <c r="BW2086" t="s">
        <v>4508</v>
      </c>
      <c r="BX2086" t="s">
        <v>168</v>
      </c>
      <c r="BY2086">
        <v>4</v>
      </c>
      <c r="BZ2086" t="s">
        <v>159</v>
      </c>
      <c r="CB2086" t="s">
        <v>176</v>
      </c>
      <c r="CC2086" t="s">
        <v>170</v>
      </c>
    </row>
    <row r="2087" spans="1:81">
      <c r="A2087" t="s">
        <v>138</v>
      </c>
      <c r="B2087" t="s">
        <v>139</v>
      </c>
      <c r="C2087" t="s">
        <v>236</v>
      </c>
      <c r="D2087" t="s">
        <v>141</v>
      </c>
      <c r="E2087" t="s">
        <v>142</v>
      </c>
      <c r="F2087" t="s">
        <v>143</v>
      </c>
      <c r="G2087" s="1">
        <v>44517</v>
      </c>
      <c r="H2087" s="2">
        <v>0.50694444444444442</v>
      </c>
      <c r="I2087" t="s">
        <v>178</v>
      </c>
      <c r="M2087" t="s">
        <v>145</v>
      </c>
      <c r="U2087" t="s">
        <v>146</v>
      </c>
      <c r="V2087" t="s">
        <v>147</v>
      </c>
      <c r="W2087" t="s">
        <v>148</v>
      </c>
      <c r="X2087" t="s">
        <v>149</v>
      </c>
      <c r="Y2087" t="s">
        <v>150</v>
      </c>
      <c r="AD2087">
        <v>45.483227999999997</v>
      </c>
      <c r="AE2087">
        <v>-109.451708</v>
      </c>
      <c r="AF2087" t="s">
        <v>151</v>
      </c>
      <c r="AG2087" t="s">
        <v>152</v>
      </c>
      <c r="AH2087" t="s">
        <v>153</v>
      </c>
      <c r="AJ2087" t="s">
        <v>154</v>
      </c>
      <c r="AK2087" t="s">
        <v>237</v>
      </c>
      <c r="AM2087" t="s">
        <v>156</v>
      </c>
      <c r="AN2087" t="s">
        <v>157</v>
      </c>
      <c r="AO2087" t="s">
        <v>158</v>
      </c>
      <c r="AP2087">
        <v>0.02</v>
      </c>
      <c r="AQ2087" t="s">
        <v>159</v>
      </c>
      <c r="AS2087" t="s">
        <v>160</v>
      </c>
      <c r="AU2087" t="s">
        <v>161</v>
      </c>
      <c r="BE2087" t="s">
        <v>238</v>
      </c>
      <c r="BO2087">
        <v>353.2</v>
      </c>
      <c r="BP2087" t="s">
        <v>163</v>
      </c>
      <c r="BQ2087" t="s">
        <v>164</v>
      </c>
      <c r="BS2087" t="s">
        <v>165</v>
      </c>
      <c r="BT2087" t="s">
        <v>166</v>
      </c>
      <c r="BU2087" s="1">
        <v>44529</v>
      </c>
      <c r="BW2087" t="s">
        <v>239</v>
      </c>
      <c r="BX2087" t="s">
        <v>168</v>
      </c>
      <c r="BY2087">
        <v>0.01</v>
      </c>
      <c r="BZ2087" t="s">
        <v>159</v>
      </c>
      <c r="CB2087" t="s">
        <v>176</v>
      </c>
      <c r="CC2087" t="s">
        <v>170</v>
      </c>
    </row>
    <row r="2088" spans="1:81">
      <c r="A2088" t="s">
        <v>138</v>
      </c>
      <c r="B2088" t="s">
        <v>139</v>
      </c>
      <c r="C2088" t="s">
        <v>236</v>
      </c>
      <c r="D2088" t="s">
        <v>141</v>
      </c>
      <c r="E2088" t="s">
        <v>142</v>
      </c>
      <c r="F2088" t="s">
        <v>143</v>
      </c>
      <c r="G2088" s="1">
        <v>44517</v>
      </c>
      <c r="H2088" s="2">
        <v>0.50694444444444442</v>
      </c>
      <c r="I2088" t="s">
        <v>178</v>
      </c>
      <c r="M2088" t="s">
        <v>145</v>
      </c>
      <c r="U2088" t="s">
        <v>146</v>
      </c>
      <c r="V2088" t="s">
        <v>147</v>
      </c>
      <c r="W2088" t="s">
        <v>148</v>
      </c>
      <c r="X2088" t="s">
        <v>149</v>
      </c>
      <c r="Y2088" t="s">
        <v>150</v>
      </c>
      <c r="AD2088">
        <v>45.483227999999997</v>
      </c>
      <c r="AE2088">
        <v>-109.451708</v>
      </c>
      <c r="AF2088" t="s">
        <v>151</v>
      </c>
      <c r="AG2088" t="s">
        <v>152</v>
      </c>
      <c r="AH2088" t="s">
        <v>153</v>
      </c>
      <c r="AJ2088" t="s">
        <v>154</v>
      </c>
      <c r="AK2088" t="s">
        <v>4509</v>
      </c>
      <c r="AM2088" t="s">
        <v>156</v>
      </c>
      <c r="AN2088" t="s">
        <v>4204</v>
      </c>
      <c r="AO2088" t="s">
        <v>158</v>
      </c>
      <c r="AP2088">
        <v>0.17</v>
      </c>
      <c r="AQ2088" t="s">
        <v>159</v>
      </c>
      <c r="AS2088" t="s">
        <v>160</v>
      </c>
      <c r="AU2088" t="s">
        <v>161</v>
      </c>
      <c r="BE2088" t="s">
        <v>238</v>
      </c>
      <c r="BO2088" t="s">
        <v>4205</v>
      </c>
      <c r="BP2088" t="s">
        <v>4195</v>
      </c>
      <c r="BQ2088" t="s">
        <v>4206</v>
      </c>
      <c r="BT2088" t="s">
        <v>166</v>
      </c>
      <c r="BU2088" s="1">
        <v>44524</v>
      </c>
      <c r="BW2088" t="s">
        <v>4510</v>
      </c>
      <c r="BX2088" t="s">
        <v>168</v>
      </c>
      <c r="BY2088">
        <v>0.04</v>
      </c>
      <c r="BZ2088" t="s">
        <v>159</v>
      </c>
      <c r="CB2088" t="s">
        <v>176</v>
      </c>
      <c r="CC2088" t="s">
        <v>170</v>
      </c>
    </row>
    <row r="2089" spans="1:81">
      <c r="A2089" t="s">
        <v>138</v>
      </c>
      <c r="B2089" t="s">
        <v>139</v>
      </c>
      <c r="C2089" t="s">
        <v>236</v>
      </c>
      <c r="D2089" t="s">
        <v>141</v>
      </c>
      <c r="E2089" t="s">
        <v>142</v>
      </c>
      <c r="F2089" t="s">
        <v>143</v>
      </c>
      <c r="G2089" s="1">
        <v>44517</v>
      </c>
      <c r="H2089" s="2">
        <v>0.50694444444444442</v>
      </c>
      <c r="I2089" t="s">
        <v>178</v>
      </c>
      <c r="M2089" t="s">
        <v>145</v>
      </c>
      <c r="U2089" t="s">
        <v>146</v>
      </c>
      <c r="V2089" t="s">
        <v>147</v>
      </c>
      <c r="W2089" t="s">
        <v>148</v>
      </c>
      <c r="X2089" t="s">
        <v>149</v>
      </c>
      <c r="Y2089" t="s">
        <v>150</v>
      </c>
      <c r="AD2089">
        <v>45.483227999999997</v>
      </c>
      <c r="AE2089">
        <v>-109.451708</v>
      </c>
      <c r="AF2089" t="s">
        <v>151</v>
      </c>
      <c r="AG2089" t="s">
        <v>152</v>
      </c>
      <c r="AH2089" t="s">
        <v>153</v>
      </c>
      <c r="AJ2089" t="s">
        <v>154</v>
      </c>
      <c r="AK2089" t="s">
        <v>4511</v>
      </c>
      <c r="AM2089" t="s">
        <v>4186</v>
      </c>
      <c r="AN2089" t="s">
        <v>4187</v>
      </c>
      <c r="AO2089" t="s">
        <v>158</v>
      </c>
      <c r="AP2089">
        <v>2.7E-2</v>
      </c>
      <c r="AQ2089" t="s">
        <v>159</v>
      </c>
      <c r="AS2089" t="s">
        <v>160</v>
      </c>
      <c r="AU2089" t="s">
        <v>161</v>
      </c>
      <c r="BE2089" t="s">
        <v>238</v>
      </c>
      <c r="BO2089">
        <v>365.1</v>
      </c>
      <c r="BP2089" t="s">
        <v>163</v>
      </c>
      <c r="BQ2089" t="s">
        <v>4188</v>
      </c>
      <c r="BS2089" t="s">
        <v>4189</v>
      </c>
      <c r="BT2089" t="s">
        <v>166</v>
      </c>
      <c r="BU2089" s="1">
        <v>44522</v>
      </c>
      <c r="BW2089" t="s">
        <v>4512</v>
      </c>
      <c r="BX2089" t="s">
        <v>168</v>
      </c>
      <c r="BY2089">
        <v>3.0000000000000001E-3</v>
      </c>
      <c r="BZ2089" t="s">
        <v>159</v>
      </c>
      <c r="CB2089" t="s">
        <v>176</v>
      </c>
      <c r="CC2089" t="s">
        <v>170</v>
      </c>
    </row>
    <row r="2090" spans="1:81">
      <c r="A2090" t="s">
        <v>138</v>
      </c>
      <c r="B2090" t="s">
        <v>139</v>
      </c>
      <c r="C2090" t="s">
        <v>236</v>
      </c>
      <c r="D2090" t="s">
        <v>141</v>
      </c>
      <c r="E2090" t="s">
        <v>142</v>
      </c>
      <c r="F2090" t="s">
        <v>143</v>
      </c>
      <c r="G2090" s="1">
        <v>44517</v>
      </c>
      <c r="H2090" s="2">
        <v>0.50694444444444442</v>
      </c>
      <c r="I2090" t="s">
        <v>178</v>
      </c>
      <c r="M2090" t="s">
        <v>145</v>
      </c>
      <c r="U2090" t="s">
        <v>146</v>
      </c>
      <c r="V2090" t="s">
        <v>147</v>
      </c>
      <c r="W2090" t="s">
        <v>148</v>
      </c>
      <c r="X2090" t="s">
        <v>149</v>
      </c>
      <c r="Y2090" t="s">
        <v>150</v>
      </c>
      <c r="AD2090">
        <v>45.483227999999997</v>
      </c>
      <c r="AE2090">
        <v>-109.451708</v>
      </c>
      <c r="AF2090" t="s">
        <v>151</v>
      </c>
      <c r="AG2090" t="s">
        <v>152</v>
      </c>
      <c r="AH2090" t="s">
        <v>153</v>
      </c>
      <c r="AJ2090" t="s">
        <v>154</v>
      </c>
      <c r="AK2090" t="s">
        <v>4513</v>
      </c>
      <c r="AN2090" t="s">
        <v>4192</v>
      </c>
      <c r="AP2090">
        <v>14</v>
      </c>
      <c r="AQ2090" t="s">
        <v>159</v>
      </c>
      <c r="AS2090" t="s">
        <v>160</v>
      </c>
      <c r="AU2090" t="s">
        <v>161</v>
      </c>
      <c r="BE2090" t="s">
        <v>238</v>
      </c>
      <c r="BO2090" t="s">
        <v>4194</v>
      </c>
      <c r="BP2090" t="s">
        <v>4195</v>
      </c>
      <c r="BQ2090" t="s">
        <v>4196</v>
      </c>
      <c r="BS2090" t="s">
        <v>4197</v>
      </c>
      <c r="BT2090" t="s">
        <v>166</v>
      </c>
      <c r="BU2090" s="1">
        <v>44519</v>
      </c>
      <c r="BW2090" t="s">
        <v>4514</v>
      </c>
      <c r="BX2090" t="s">
        <v>168</v>
      </c>
      <c r="BY2090">
        <v>4</v>
      </c>
      <c r="BZ2090" t="s">
        <v>159</v>
      </c>
      <c r="CB2090" t="s">
        <v>176</v>
      </c>
      <c r="CC2090" t="s">
        <v>170</v>
      </c>
    </row>
    <row r="2091" spans="1:81">
      <c r="A2091" t="s">
        <v>138</v>
      </c>
      <c r="B2091" t="s">
        <v>139</v>
      </c>
      <c r="C2091" t="s">
        <v>244</v>
      </c>
      <c r="D2091" t="s">
        <v>141</v>
      </c>
      <c r="E2091" t="s">
        <v>142</v>
      </c>
      <c r="F2091" t="s">
        <v>143</v>
      </c>
      <c r="G2091" s="1">
        <v>44546</v>
      </c>
      <c r="H2091" s="2">
        <v>0.50694444444444442</v>
      </c>
      <c r="I2091" t="s">
        <v>178</v>
      </c>
      <c r="M2091" t="s">
        <v>145</v>
      </c>
      <c r="U2091" t="s">
        <v>146</v>
      </c>
      <c r="V2091" t="s">
        <v>147</v>
      </c>
      <c r="W2091" t="s">
        <v>148</v>
      </c>
      <c r="X2091" t="s">
        <v>149</v>
      </c>
      <c r="Y2091" t="s">
        <v>150</v>
      </c>
      <c r="AD2091">
        <v>45.483227999999997</v>
      </c>
      <c r="AE2091">
        <v>-109.451708</v>
      </c>
      <c r="AF2091" t="s">
        <v>151</v>
      </c>
      <c r="AG2091" t="s">
        <v>152</v>
      </c>
      <c r="AH2091" t="s">
        <v>153</v>
      </c>
      <c r="AJ2091" t="s">
        <v>154</v>
      </c>
      <c r="AK2091" t="s">
        <v>245</v>
      </c>
      <c r="AM2091" t="s">
        <v>156</v>
      </c>
      <c r="AN2091" t="s">
        <v>157</v>
      </c>
      <c r="AO2091" t="s">
        <v>158</v>
      </c>
      <c r="AP2091">
        <v>0.1</v>
      </c>
      <c r="AQ2091" t="s">
        <v>159</v>
      </c>
      <c r="AS2091" t="s">
        <v>160</v>
      </c>
      <c r="AU2091" t="s">
        <v>161</v>
      </c>
      <c r="BE2091" t="s">
        <v>242</v>
      </c>
      <c r="BO2091">
        <v>353.2</v>
      </c>
      <c r="BP2091" t="s">
        <v>163</v>
      </c>
      <c r="BQ2091" t="s">
        <v>164</v>
      </c>
      <c r="BS2091" t="s">
        <v>165</v>
      </c>
      <c r="BT2091" t="s">
        <v>166</v>
      </c>
      <c r="BU2091" s="1">
        <v>44559</v>
      </c>
      <c r="BW2091" t="s">
        <v>246</v>
      </c>
      <c r="BX2091" t="s">
        <v>168</v>
      </c>
      <c r="BY2091">
        <v>0.01</v>
      </c>
      <c r="BZ2091" t="s">
        <v>159</v>
      </c>
      <c r="CB2091" t="s">
        <v>176</v>
      </c>
      <c r="CC2091" t="s">
        <v>170</v>
      </c>
    </row>
    <row r="2092" spans="1:81">
      <c r="A2092" t="s">
        <v>138</v>
      </c>
      <c r="B2092" t="s">
        <v>139</v>
      </c>
      <c r="C2092" t="s">
        <v>244</v>
      </c>
      <c r="D2092" t="s">
        <v>141</v>
      </c>
      <c r="E2092" t="s">
        <v>142</v>
      </c>
      <c r="F2092" t="s">
        <v>143</v>
      </c>
      <c r="G2092" s="1">
        <v>44546</v>
      </c>
      <c r="H2092" s="2">
        <v>0.50694444444444442</v>
      </c>
      <c r="I2092" t="s">
        <v>178</v>
      </c>
      <c r="M2092" t="s">
        <v>145</v>
      </c>
      <c r="U2092" t="s">
        <v>146</v>
      </c>
      <c r="V2092" t="s">
        <v>147</v>
      </c>
      <c r="W2092" t="s">
        <v>148</v>
      </c>
      <c r="X2092" t="s">
        <v>149</v>
      </c>
      <c r="Y2092" t="s">
        <v>150</v>
      </c>
      <c r="AD2092">
        <v>45.483227999999997</v>
      </c>
      <c r="AE2092">
        <v>-109.451708</v>
      </c>
      <c r="AF2092" t="s">
        <v>151</v>
      </c>
      <c r="AG2092" t="s">
        <v>152</v>
      </c>
      <c r="AH2092" t="s">
        <v>153</v>
      </c>
      <c r="AJ2092" t="s">
        <v>154</v>
      </c>
      <c r="AK2092" t="s">
        <v>4515</v>
      </c>
      <c r="AM2092" t="s">
        <v>156</v>
      </c>
      <c r="AN2092" t="s">
        <v>4204</v>
      </c>
      <c r="AO2092" t="s">
        <v>158</v>
      </c>
      <c r="AP2092">
        <v>0.23</v>
      </c>
      <c r="AQ2092" t="s">
        <v>159</v>
      </c>
      <c r="AS2092" t="s">
        <v>160</v>
      </c>
      <c r="AU2092" t="s">
        <v>161</v>
      </c>
      <c r="BE2092" t="s">
        <v>242</v>
      </c>
      <c r="BO2092" t="s">
        <v>4205</v>
      </c>
      <c r="BP2092" t="s">
        <v>4195</v>
      </c>
      <c r="BQ2092" t="s">
        <v>4206</v>
      </c>
      <c r="BT2092" t="s">
        <v>166</v>
      </c>
      <c r="BU2092" s="1">
        <v>44552</v>
      </c>
      <c r="BW2092" t="s">
        <v>4516</v>
      </c>
      <c r="BX2092" t="s">
        <v>168</v>
      </c>
      <c r="BY2092">
        <v>0.04</v>
      </c>
      <c r="BZ2092" t="s">
        <v>159</v>
      </c>
      <c r="CB2092" t="s">
        <v>176</v>
      </c>
      <c r="CC2092" t="s">
        <v>170</v>
      </c>
    </row>
    <row r="2093" spans="1:81">
      <c r="A2093" t="s">
        <v>138</v>
      </c>
      <c r="B2093" t="s">
        <v>139</v>
      </c>
      <c r="C2093" t="s">
        <v>244</v>
      </c>
      <c r="D2093" t="s">
        <v>141</v>
      </c>
      <c r="E2093" t="s">
        <v>142</v>
      </c>
      <c r="F2093" t="s">
        <v>143</v>
      </c>
      <c r="G2093" s="1">
        <v>44546</v>
      </c>
      <c r="H2093" s="2">
        <v>0.50694444444444442</v>
      </c>
      <c r="I2093" t="s">
        <v>178</v>
      </c>
      <c r="M2093" t="s">
        <v>145</v>
      </c>
      <c r="U2093" t="s">
        <v>146</v>
      </c>
      <c r="V2093" t="s">
        <v>147</v>
      </c>
      <c r="W2093" t="s">
        <v>148</v>
      </c>
      <c r="X2093" t="s">
        <v>149</v>
      </c>
      <c r="Y2093" t="s">
        <v>150</v>
      </c>
      <c r="AD2093">
        <v>45.483227999999997</v>
      </c>
      <c r="AE2093">
        <v>-109.451708</v>
      </c>
      <c r="AF2093" t="s">
        <v>151</v>
      </c>
      <c r="AG2093" t="s">
        <v>152</v>
      </c>
      <c r="AH2093" t="s">
        <v>153</v>
      </c>
      <c r="AJ2093" t="s">
        <v>154</v>
      </c>
      <c r="AK2093" t="s">
        <v>4517</v>
      </c>
      <c r="AM2093" t="s">
        <v>4186</v>
      </c>
      <c r="AN2093" t="s">
        <v>4187</v>
      </c>
      <c r="AO2093" t="s">
        <v>158</v>
      </c>
      <c r="AP2093">
        <v>1.7000000000000001E-2</v>
      </c>
      <c r="AQ2093" t="s">
        <v>159</v>
      </c>
      <c r="AS2093" t="s">
        <v>160</v>
      </c>
      <c r="AU2093" t="s">
        <v>161</v>
      </c>
      <c r="BE2093" t="s">
        <v>242</v>
      </c>
      <c r="BO2093">
        <v>365.1</v>
      </c>
      <c r="BP2093" t="s">
        <v>163</v>
      </c>
      <c r="BQ2093" t="s">
        <v>4188</v>
      </c>
      <c r="BS2093" t="s">
        <v>4189</v>
      </c>
      <c r="BT2093" t="s">
        <v>166</v>
      </c>
      <c r="BU2093" s="1">
        <v>44557</v>
      </c>
      <c r="BW2093" t="s">
        <v>4518</v>
      </c>
      <c r="BX2093" t="s">
        <v>168</v>
      </c>
      <c r="BY2093">
        <v>3.0000000000000001E-3</v>
      </c>
      <c r="BZ2093" t="s">
        <v>159</v>
      </c>
      <c r="CB2093" t="s">
        <v>176</v>
      </c>
      <c r="CC2093" t="s">
        <v>170</v>
      </c>
    </row>
    <row r="2094" spans="1:81">
      <c r="A2094" t="s">
        <v>138</v>
      </c>
      <c r="B2094" t="s">
        <v>139</v>
      </c>
      <c r="C2094" t="s">
        <v>244</v>
      </c>
      <c r="D2094" t="s">
        <v>141</v>
      </c>
      <c r="E2094" t="s">
        <v>142</v>
      </c>
      <c r="F2094" t="s">
        <v>143</v>
      </c>
      <c r="G2094" s="1">
        <v>44546</v>
      </c>
      <c r="H2094" s="2">
        <v>0.50694444444444442</v>
      </c>
      <c r="I2094" t="s">
        <v>178</v>
      </c>
      <c r="M2094" t="s">
        <v>145</v>
      </c>
      <c r="U2094" t="s">
        <v>146</v>
      </c>
      <c r="V2094" t="s">
        <v>147</v>
      </c>
      <c r="W2094" t="s">
        <v>148</v>
      </c>
      <c r="X2094" t="s">
        <v>149</v>
      </c>
      <c r="Y2094" t="s">
        <v>150</v>
      </c>
      <c r="AD2094">
        <v>45.483227999999997</v>
      </c>
      <c r="AE2094">
        <v>-109.451708</v>
      </c>
      <c r="AF2094" t="s">
        <v>151</v>
      </c>
      <c r="AG2094" t="s">
        <v>152</v>
      </c>
      <c r="AH2094" t="s">
        <v>153</v>
      </c>
      <c r="AJ2094" t="s">
        <v>154</v>
      </c>
      <c r="AK2094" t="s">
        <v>4519</v>
      </c>
      <c r="AN2094" t="s">
        <v>4192</v>
      </c>
      <c r="AP2094">
        <v>7</v>
      </c>
      <c r="AQ2094" t="s">
        <v>159</v>
      </c>
      <c r="AS2094" t="s">
        <v>160</v>
      </c>
      <c r="AU2094" t="s">
        <v>161</v>
      </c>
      <c r="BE2094" t="s">
        <v>242</v>
      </c>
      <c r="BO2094" t="s">
        <v>4194</v>
      </c>
      <c r="BP2094" t="s">
        <v>4195</v>
      </c>
      <c r="BQ2094" t="s">
        <v>4196</v>
      </c>
      <c r="BS2094" t="s">
        <v>4197</v>
      </c>
      <c r="BT2094" t="s">
        <v>166</v>
      </c>
      <c r="BU2094" s="1">
        <v>44550</v>
      </c>
      <c r="BW2094" t="s">
        <v>4520</v>
      </c>
      <c r="BX2094" t="s">
        <v>168</v>
      </c>
      <c r="BY2094">
        <v>4</v>
      </c>
      <c r="BZ2094" t="s">
        <v>159</v>
      </c>
      <c r="CB2094" t="s">
        <v>176</v>
      </c>
      <c r="CC2094" t="s">
        <v>170</v>
      </c>
    </row>
    <row r="2095" spans="1:81">
      <c r="A2095" t="s">
        <v>138</v>
      </c>
      <c r="B2095" t="s">
        <v>139</v>
      </c>
      <c r="C2095" t="s">
        <v>247</v>
      </c>
      <c r="D2095" t="s">
        <v>141</v>
      </c>
      <c r="E2095" t="s">
        <v>142</v>
      </c>
      <c r="F2095" t="s">
        <v>143</v>
      </c>
      <c r="G2095" s="1">
        <v>44578</v>
      </c>
      <c r="H2095" s="2">
        <v>0.53819444444444442</v>
      </c>
      <c r="I2095" t="s">
        <v>178</v>
      </c>
      <c r="U2095" t="s">
        <v>146</v>
      </c>
      <c r="V2095" t="s">
        <v>147</v>
      </c>
      <c r="W2095" t="s">
        <v>148</v>
      </c>
      <c r="X2095" t="s">
        <v>149</v>
      </c>
      <c r="Y2095" t="s">
        <v>150</v>
      </c>
      <c r="AD2095">
        <v>45.483227999999997</v>
      </c>
      <c r="AE2095">
        <v>-109.451708</v>
      </c>
      <c r="AF2095" t="s">
        <v>151</v>
      </c>
      <c r="AG2095" t="s">
        <v>152</v>
      </c>
      <c r="AH2095" t="s">
        <v>153</v>
      </c>
      <c r="AJ2095" t="s">
        <v>154</v>
      </c>
      <c r="AK2095" t="s">
        <v>248</v>
      </c>
      <c r="AM2095" t="s">
        <v>156</v>
      </c>
      <c r="AN2095" t="s">
        <v>157</v>
      </c>
      <c r="AO2095" t="s">
        <v>158</v>
      </c>
      <c r="AP2095">
        <v>0.17</v>
      </c>
      <c r="AQ2095" t="s">
        <v>159</v>
      </c>
      <c r="AS2095" t="s">
        <v>160</v>
      </c>
      <c r="AU2095" t="s">
        <v>161</v>
      </c>
      <c r="BE2095" t="s">
        <v>249</v>
      </c>
      <c r="BO2095">
        <v>353.2</v>
      </c>
      <c r="BP2095" t="s">
        <v>163</v>
      </c>
      <c r="BQ2095" t="s">
        <v>164</v>
      </c>
      <c r="BS2095" t="s">
        <v>165</v>
      </c>
      <c r="BT2095" t="s">
        <v>166</v>
      </c>
      <c r="BU2095" s="1">
        <v>44579</v>
      </c>
      <c r="BW2095" t="s">
        <v>250</v>
      </c>
      <c r="BX2095" t="s">
        <v>168</v>
      </c>
      <c r="BY2095">
        <v>0.01</v>
      </c>
      <c r="BZ2095" t="s">
        <v>159</v>
      </c>
      <c r="CB2095" t="s">
        <v>251</v>
      </c>
      <c r="CC2095" t="s">
        <v>170</v>
      </c>
    </row>
    <row r="2096" spans="1:81">
      <c r="A2096" t="s">
        <v>138</v>
      </c>
      <c r="B2096" t="s">
        <v>139</v>
      </c>
      <c r="C2096" t="s">
        <v>247</v>
      </c>
      <c r="D2096" t="s">
        <v>141</v>
      </c>
      <c r="E2096" t="s">
        <v>142</v>
      </c>
      <c r="F2096" t="s">
        <v>143</v>
      </c>
      <c r="G2096" s="1">
        <v>44578</v>
      </c>
      <c r="H2096" s="2">
        <v>0.53819444444444442</v>
      </c>
      <c r="I2096" t="s">
        <v>178</v>
      </c>
      <c r="U2096" t="s">
        <v>146</v>
      </c>
      <c r="V2096" t="s">
        <v>147</v>
      </c>
      <c r="W2096" t="s">
        <v>148</v>
      </c>
      <c r="X2096" t="s">
        <v>149</v>
      </c>
      <c r="Y2096" t="s">
        <v>150</v>
      </c>
      <c r="AD2096">
        <v>45.483227999999997</v>
      </c>
      <c r="AE2096">
        <v>-109.451708</v>
      </c>
      <c r="AF2096" t="s">
        <v>151</v>
      </c>
      <c r="AG2096" t="s">
        <v>152</v>
      </c>
      <c r="AH2096" t="s">
        <v>153</v>
      </c>
      <c r="AJ2096" t="s">
        <v>154</v>
      </c>
      <c r="AK2096" t="s">
        <v>4521</v>
      </c>
      <c r="AM2096" t="s">
        <v>156</v>
      </c>
      <c r="AN2096" t="s">
        <v>4204</v>
      </c>
      <c r="AO2096" t="s">
        <v>158</v>
      </c>
      <c r="AP2096">
        <v>0.34</v>
      </c>
      <c r="AQ2096" t="s">
        <v>159</v>
      </c>
      <c r="AS2096" t="s">
        <v>160</v>
      </c>
      <c r="AU2096" t="s">
        <v>161</v>
      </c>
      <c r="BE2096" t="s">
        <v>249</v>
      </c>
      <c r="BO2096" t="s">
        <v>4205</v>
      </c>
      <c r="BP2096" t="s">
        <v>4195</v>
      </c>
      <c r="BQ2096" t="s">
        <v>4206</v>
      </c>
      <c r="BT2096" t="s">
        <v>166</v>
      </c>
      <c r="BU2096" s="1">
        <v>44581</v>
      </c>
      <c r="BW2096" t="s">
        <v>4522</v>
      </c>
      <c r="BX2096" t="s">
        <v>168</v>
      </c>
      <c r="BY2096">
        <v>0.04</v>
      </c>
      <c r="BZ2096" t="s">
        <v>159</v>
      </c>
      <c r="CB2096" t="s">
        <v>251</v>
      </c>
      <c r="CC2096" t="s">
        <v>170</v>
      </c>
    </row>
    <row r="2097" spans="1:81">
      <c r="A2097" t="s">
        <v>138</v>
      </c>
      <c r="B2097" t="s">
        <v>139</v>
      </c>
      <c r="C2097" t="s">
        <v>247</v>
      </c>
      <c r="D2097" t="s">
        <v>141</v>
      </c>
      <c r="E2097" t="s">
        <v>142</v>
      </c>
      <c r="F2097" t="s">
        <v>143</v>
      </c>
      <c r="G2097" s="1">
        <v>44578</v>
      </c>
      <c r="H2097" s="2">
        <v>0.53819444444444442</v>
      </c>
      <c r="I2097" t="s">
        <v>178</v>
      </c>
      <c r="U2097" t="s">
        <v>146</v>
      </c>
      <c r="V2097" t="s">
        <v>147</v>
      </c>
      <c r="W2097" t="s">
        <v>148</v>
      </c>
      <c r="X2097" t="s">
        <v>149</v>
      </c>
      <c r="Y2097" t="s">
        <v>150</v>
      </c>
      <c r="AD2097">
        <v>45.483227999999997</v>
      </c>
      <c r="AE2097">
        <v>-109.451708</v>
      </c>
      <c r="AF2097" t="s">
        <v>151</v>
      </c>
      <c r="AG2097" t="s">
        <v>152</v>
      </c>
      <c r="AH2097" t="s">
        <v>153</v>
      </c>
      <c r="AJ2097" t="s">
        <v>154</v>
      </c>
      <c r="AK2097" t="s">
        <v>4523</v>
      </c>
      <c r="AM2097" t="s">
        <v>4186</v>
      </c>
      <c r="AN2097" t="s">
        <v>4187</v>
      </c>
      <c r="AO2097" t="s">
        <v>158</v>
      </c>
      <c r="AP2097">
        <v>2.8000000000000001E-2</v>
      </c>
      <c r="AQ2097" t="s">
        <v>159</v>
      </c>
      <c r="AS2097" t="s">
        <v>160</v>
      </c>
      <c r="AU2097" t="s">
        <v>161</v>
      </c>
      <c r="BE2097" t="s">
        <v>249</v>
      </c>
      <c r="BO2097">
        <v>365.1</v>
      </c>
      <c r="BP2097" t="s">
        <v>163</v>
      </c>
      <c r="BQ2097" t="s">
        <v>4188</v>
      </c>
      <c r="BS2097" t="s">
        <v>4189</v>
      </c>
      <c r="BT2097" t="s">
        <v>166</v>
      </c>
      <c r="BU2097" s="1">
        <v>44582</v>
      </c>
      <c r="BW2097" t="s">
        <v>4524</v>
      </c>
      <c r="BX2097" t="s">
        <v>168</v>
      </c>
      <c r="BY2097">
        <v>3.0000000000000001E-3</v>
      </c>
      <c r="BZ2097" t="s">
        <v>159</v>
      </c>
      <c r="CB2097" t="s">
        <v>251</v>
      </c>
      <c r="CC2097" t="s">
        <v>170</v>
      </c>
    </row>
    <row r="2098" spans="1:81">
      <c r="A2098" t="s">
        <v>138</v>
      </c>
      <c r="B2098" t="s">
        <v>139</v>
      </c>
      <c r="C2098" t="s">
        <v>247</v>
      </c>
      <c r="D2098" t="s">
        <v>141</v>
      </c>
      <c r="E2098" t="s">
        <v>142</v>
      </c>
      <c r="F2098" t="s">
        <v>143</v>
      </c>
      <c r="G2098" s="1">
        <v>44578</v>
      </c>
      <c r="H2098" s="2">
        <v>0.53819444444444442</v>
      </c>
      <c r="I2098" t="s">
        <v>178</v>
      </c>
      <c r="U2098" t="s">
        <v>146</v>
      </c>
      <c r="V2098" t="s">
        <v>147</v>
      </c>
      <c r="W2098" t="s">
        <v>148</v>
      </c>
      <c r="X2098" t="s">
        <v>149</v>
      </c>
      <c r="Y2098" t="s">
        <v>150</v>
      </c>
      <c r="AD2098">
        <v>45.483227999999997</v>
      </c>
      <c r="AE2098">
        <v>-109.451708</v>
      </c>
      <c r="AF2098" t="s">
        <v>151</v>
      </c>
      <c r="AG2098" t="s">
        <v>152</v>
      </c>
      <c r="AH2098" t="s">
        <v>153</v>
      </c>
      <c r="AJ2098" t="s">
        <v>154</v>
      </c>
      <c r="AK2098" t="s">
        <v>4525</v>
      </c>
      <c r="AN2098" t="s">
        <v>4192</v>
      </c>
      <c r="AP2098">
        <v>9</v>
      </c>
      <c r="AQ2098" t="s">
        <v>159</v>
      </c>
      <c r="AS2098" t="s">
        <v>160</v>
      </c>
      <c r="AU2098" t="s">
        <v>161</v>
      </c>
      <c r="BE2098" t="s">
        <v>249</v>
      </c>
      <c r="BO2098" t="s">
        <v>4194</v>
      </c>
      <c r="BP2098" t="s">
        <v>4195</v>
      </c>
      <c r="BQ2098" t="s">
        <v>4196</v>
      </c>
      <c r="BS2098" t="s">
        <v>4197</v>
      </c>
      <c r="BT2098" t="s">
        <v>166</v>
      </c>
      <c r="BU2098" s="1">
        <v>44579</v>
      </c>
      <c r="BW2098" t="s">
        <v>4526</v>
      </c>
      <c r="BX2098" t="s">
        <v>168</v>
      </c>
      <c r="BY2098">
        <v>4</v>
      </c>
      <c r="BZ2098" t="s">
        <v>159</v>
      </c>
      <c r="CB2098" t="s">
        <v>251</v>
      </c>
      <c r="CC2098" t="s">
        <v>170</v>
      </c>
    </row>
    <row r="2099" spans="1:81">
      <c r="A2099" t="s">
        <v>138</v>
      </c>
      <c r="B2099" t="s">
        <v>139</v>
      </c>
      <c r="C2099" t="s">
        <v>252</v>
      </c>
      <c r="D2099" t="s">
        <v>141</v>
      </c>
      <c r="E2099" t="s">
        <v>142</v>
      </c>
      <c r="F2099" t="s">
        <v>143</v>
      </c>
      <c r="G2099" s="1">
        <v>44606</v>
      </c>
      <c r="H2099" s="2">
        <v>0.53333333333333333</v>
      </c>
      <c r="I2099" t="s">
        <v>178</v>
      </c>
      <c r="U2099" t="s">
        <v>146</v>
      </c>
      <c r="V2099" t="s">
        <v>147</v>
      </c>
      <c r="W2099" t="s">
        <v>148</v>
      </c>
      <c r="X2099" t="s">
        <v>149</v>
      </c>
      <c r="Y2099" t="s">
        <v>150</v>
      </c>
      <c r="AD2099">
        <v>45.483227999999997</v>
      </c>
      <c r="AE2099">
        <v>-109.451708</v>
      </c>
      <c r="AF2099" t="s">
        <v>151</v>
      </c>
      <c r="AG2099" t="s">
        <v>152</v>
      </c>
      <c r="AH2099" t="s">
        <v>153</v>
      </c>
      <c r="AJ2099" t="s">
        <v>154</v>
      </c>
      <c r="AK2099" t="s">
        <v>253</v>
      </c>
      <c r="AM2099" t="s">
        <v>156</v>
      </c>
      <c r="AN2099" t="s">
        <v>157</v>
      </c>
      <c r="AO2099" t="s">
        <v>158</v>
      </c>
      <c r="AP2099">
        <v>0.12</v>
      </c>
      <c r="AQ2099" t="s">
        <v>159</v>
      </c>
      <c r="AS2099" t="s">
        <v>160</v>
      </c>
      <c r="AU2099" t="s">
        <v>161</v>
      </c>
      <c r="BE2099" t="s">
        <v>254</v>
      </c>
      <c r="BO2099">
        <v>353.2</v>
      </c>
      <c r="BP2099" t="s">
        <v>163</v>
      </c>
      <c r="BQ2099" t="s">
        <v>164</v>
      </c>
      <c r="BS2099" t="s">
        <v>165</v>
      </c>
      <c r="BT2099" t="s">
        <v>166</v>
      </c>
      <c r="BU2099" s="1">
        <v>44615</v>
      </c>
      <c r="BW2099" t="s">
        <v>255</v>
      </c>
      <c r="BX2099" t="s">
        <v>168</v>
      </c>
      <c r="BY2099">
        <v>0.01</v>
      </c>
      <c r="BZ2099" t="s">
        <v>159</v>
      </c>
      <c r="CB2099" t="s">
        <v>251</v>
      </c>
      <c r="CC2099" t="s">
        <v>170</v>
      </c>
    </row>
    <row r="2100" spans="1:81">
      <c r="A2100" t="s">
        <v>138</v>
      </c>
      <c r="B2100" t="s">
        <v>139</v>
      </c>
      <c r="C2100" t="s">
        <v>252</v>
      </c>
      <c r="D2100" t="s">
        <v>141</v>
      </c>
      <c r="E2100" t="s">
        <v>142</v>
      </c>
      <c r="F2100" t="s">
        <v>143</v>
      </c>
      <c r="G2100" s="1">
        <v>44606</v>
      </c>
      <c r="H2100" s="2">
        <v>0.53333333333333333</v>
      </c>
      <c r="I2100" t="s">
        <v>178</v>
      </c>
      <c r="U2100" t="s">
        <v>146</v>
      </c>
      <c r="V2100" t="s">
        <v>147</v>
      </c>
      <c r="W2100" t="s">
        <v>148</v>
      </c>
      <c r="X2100" t="s">
        <v>149</v>
      </c>
      <c r="Y2100" t="s">
        <v>150</v>
      </c>
      <c r="AD2100">
        <v>45.483227999999997</v>
      </c>
      <c r="AE2100">
        <v>-109.451708</v>
      </c>
      <c r="AF2100" t="s">
        <v>151</v>
      </c>
      <c r="AG2100" t="s">
        <v>152</v>
      </c>
      <c r="AH2100" t="s">
        <v>153</v>
      </c>
      <c r="AJ2100" t="s">
        <v>154</v>
      </c>
      <c r="AK2100" t="s">
        <v>4527</v>
      </c>
      <c r="AM2100" t="s">
        <v>156</v>
      </c>
      <c r="AN2100" t="s">
        <v>4204</v>
      </c>
      <c r="AO2100" t="s">
        <v>158</v>
      </c>
      <c r="AP2100">
        <v>0.31</v>
      </c>
      <c r="AQ2100" t="s">
        <v>159</v>
      </c>
      <c r="AS2100" t="s">
        <v>160</v>
      </c>
      <c r="AU2100" t="s">
        <v>161</v>
      </c>
      <c r="BE2100" t="s">
        <v>254</v>
      </c>
      <c r="BO2100" t="s">
        <v>4205</v>
      </c>
      <c r="BP2100" t="s">
        <v>4195</v>
      </c>
      <c r="BQ2100" t="s">
        <v>4206</v>
      </c>
      <c r="BT2100" t="s">
        <v>166</v>
      </c>
      <c r="BU2100" s="1">
        <v>44607</v>
      </c>
      <c r="BW2100" t="s">
        <v>4528</v>
      </c>
      <c r="BX2100" t="s">
        <v>168</v>
      </c>
      <c r="BY2100">
        <v>0.04</v>
      </c>
      <c r="BZ2100" t="s">
        <v>159</v>
      </c>
      <c r="CB2100" t="s">
        <v>251</v>
      </c>
      <c r="CC2100" t="s">
        <v>170</v>
      </c>
    </row>
    <row r="2101" spans="1:81">
      <c r="A2101" t="s">
        <v>138</v>
      </c>
      <c r="B2101" t="s">
        <v>139</v>
      </c>
      <c r="C2101" t="s">
        <v>252</v>
      </c>
      <c r="D2101" t="s">
        <v>141</v>
      </c>
      <c r="E2101" t="s">
        <v>142</v>
      </c>
      <c r="F2101" t="s">
        <v>143</v>
      </c>
      <c r="G2101" s="1">
        <v>44606</v>
      </c>
      <c r="H2101" s="2">
        <v>0.53333333333333333</v>
      </c>
      <c r="I2101" t="s">
        <v>178</v>
      </c>
      <c r="U2101" t="s">
        <v>146</v>
      </c>
      <c r="V2101" t="s">
        <v>147</v>
      </c>
      <c r="W2101" t="s">
        <v>148</v>
      </c>
      <c r="X2101" t="s">
        <v>149</v>
      </c>
      <c r="Y2101" t="s">
        <v>150</v>
      </c>
      <c r="AD2101">
        <v>45.483227999999997</v>
      </c>
      <c r="AE2101">
        <v>-109.451708</v>
      </c>
      <c r="AF2101" t="s">
        <v>151</v>
      </c>
      <c r="AG2101" t="s">
        <v>152</v>
      </c>
      <c r="AH2101" t="s">
        <v>153</v>
      </c>
      <c r="AJ2101" t="s">
        <v>154</v>
      </c>
      <c r="AK2101" t="s">
        <v>4529</v>
      </c>
      <c r="AM2101" t="s">
        <v>4186</v>
      </c>
      <c r="AN2101" t="s">
        <v>4187</v>
      </c>
      <c r="AO2101" t="s">
        <v>158</v>
      </c>
      <c r="AP2101">
        <v>5.1999999999999998E-2</v>
      </c>
      <c r="AQ2101" t="s">
        <v>159</v>
      </c>
      <c r="AS2101" t="s">
        <v>160</v>
      </c>
      <c r="AU2101" t="s">
        <v>161</v>
      </c>
      <c r="BE2101" t="s">
        <v>254</v>
      </c>
      <c r="BO2101">
        <v>365.1</v>
      </c>
      <c r="BP2101" t="s">
        <v>163</v>
      </c>
      <c r="BQ2101" t="s">
        <v>4188</v>
      </c>
      <c r="BS2101" t="s">
        <v>4189</v>
      </c>
      <c r="BT2101" t="s">
        <v>166</v>
      </c>
      <c r="BU2101" s="1">
        <v>44615</v>
      </c>
      <c r="BW2101" t="s">
        <v>4530</v>
      </c>
      <c r="BX2101" t="s">
        <v>168</v>
      </c>
      <c r="BY2101">
        <v>3.0000000000000001E-3</v>
      </c>
      <c r="BZ2101" t="s">
        <v>159</v>
      </c>
      <c r="CB2101" t="s">
        <v>251</v>
      </c>
      <c r="CC2101" t="s">
        <v>170</v>
      </c>
    </row>
    <row r="2102" spans="1:81">
      <c r="A2102" t="s">
        <v>138</v>
      </c>
      <c r="B2102" t="s">
        <v>139</v>
      </c>
      <c r="C2102" t="s">
        <v>252</v>
      </c>
      <c r="D2102" t="s">
        <v>141</v>
      </c>
      <c r="E2102" t="s">
        <v>142</v>
      </c>
      <c r="F2102" t="s">
        <v>143</v>
      </c>
      <c r="G2102" s="1">
        <v>44606</v>
      </c>
      <c r="H2102" s="2">
        <v>0.53333333333333333</v>
      </c>
      <c r="I2102" t="s">
        <v>178</v>
      </c>
      <c r="U2102" t="s">
        <v>146</v>
      </c>
      <c r="V2102" t="s">
        <v>147</v>
      </c>
      <c r="W2102" t="s">
        <v>148</v>
      </c>
      <c r="X2102" t="s">
        <v>149</v>
      </c>
      <c r="Y2102" t="s">
        <v>150</v>
      </c>
      <c r="AD2102">
        <v>45.483227999999997</v>
      </c>
      <c r="AE2102">
        <v>-109.451708</v>
      </c>
      <c r="AF2102" t="s">
        <v>151</v>
      </c>
      <c r="AG2102" t="s">
        <v>152</v>
      </c>
      <c r="AH2102" t="s">
        <v>153</v>
      </c>
      <c r="AJ2102" t="s">
        <v>154</v>
      </c>
      <c r="AK2102" t="s">
        <v>4531</v>
      </c>
      <c r="AN2102" t="s">
        <v>4192</v>
      </c>
      <c r="AP2102">
        <v>18</v>
      </c>
      <c r="AQ2102" t="s">
        <v>159</v>
      </c>
      <c r="AS2102" t="s">
        <v>160</v>
      </c>
      <c r="AU2102" t="s">
        <v>161</v>
      </c>
      <c r="BE2102" t="s">
        <v>254</v>
      </c>
      <c r="BO2102" t="s">
        <v>4194</v>
      </c>
      <c r="BP2102" t="s">
        <v>4195</v>
      </c>
      <c r="BQ2102" t="s">
        <v>4196</v>
      </c>
      <c r="BS2102" t="s">
        <v>4197</v>
      </c>
      <c r="BT2102" t="s">
        <v>166</v>
      </c>
      <c r="BU2102" s="1">
        <v>44607</v>
      </c>
      <c r="BW2102" t="s">
        <v>4532</v>
      </c>
      <c r="BX2102" t="s">
        <v>168</v>
      </c>
      <c r="BY2102">
        <v>4</v>
      </c>
      <c r="BZ2102" t="s">
        <v>159</v>
      </c>
      <c r="CB2102" t="s">
        <v>260</v>
      </c>
      <c r="CC2102" t="s">
        <v>170</v>
      </c>
    </row>
    <row r="2103" spans="1:81">
      <c r="A2103" t="s">
        <v>138</v>
      </c>
      <c r="B2103" t="s">
        <v>139</v>
      </c>
      <c r="C2103" t="s">
        <v>256</v>
      </c>
      <c r="D2103" t="s">
        <v>141</v>
      </c>
      <c r="E2103" t="s">
        <v>142</v>
      </c>
      <c r="F2103" t="s">
        <v>143</v>
      </c>
      <c r="G2103" s="1">
        <v>44637</v>
      </c>
      <c r="H2103" s="2">
        <v>0.49861111111111112</v>
      </c>
      <c r="I2103" t="s">
        <v>178</v>
      </c>
      <c r="U2103" t="s">
        <v>146</v>
      </c>
      <c r="V2103" t="s">
        <v>147</v>
      </c>
      <c r="W2103" t="s">
        <v>148</v>
      </c>
      <c r="X2103" t="s">
        <v>149</v>
      </c>
      <c r="Y2103" t="s">
        <v>150</v>
      </c>
      <c r="AD2103">
        <v>45.483227999999997</v>
      </c>
      <c r="AE2103">
        <v>-109.451708</v>
      </c>
      <c r="AF2103" t="s">
        <v>151</v>
      </c>
      <c r="AG2103" t="s">
        <v>152</v>
      </c>
      <c r="AH2103" t="s">
        <v>153</v>
      </c>
      <c r="AJ2103" t="s">
        <v>154</v>
      </c>
      <c r="AK2103" t="s">
        <v>257</v>
      </c>
      <c r="AM2103" t="s">
        <v>156</v>
      </c>
      <c r="AN2103" t="s">
        <v>157</v>
      </c>
      <c r="AO2103" t="s">
        <v>158</v>
      </c>
      <c r="AP2103">
        <v>0.09</v>
      </c>
      <c r="AQ2103" t="s">
        <v>159</v>
      </c>
      <c r="AS2103" t="s">
        <v>160</v>
      </c>
      <c r="AU2103" t="s">
        <v>161</v>
      </c>
      <c r="BE2103" t="s">
        <v>258</v>
      </c>
      <c r="BO2103">
        <v>353.2</v>
      </c>
      <c r="BP2103" t="s">
        <v>163</v>
      </c>
      <c r="BQ2103" t="s">
        <v>164</v>
      </c>
      <c r="BS2103" t="s">
        <v>165</v>
      </c>
      <c r="BT2103" t="s">
        <v>166</v>
      </c>
      <c r="BU2103" s="1">
        <v>44644</v>
      </c>
      <c r="BW2103" t="s">
        <v>259</v>
      </c>
      <c r="BX2103" t="s">
        <v>168</v>
      </c>
      <c r="BY2103">
        <v>0.01</v>
      </c>
      <c r="BZ2103" t="s">
        <v>159</v>
      </c>
      <c r="CB2103" t="s">
        <v>260</v>
      </c>
      <c r="CC2103" t="s">
        <v>170</v>
      </c>
    </row>
    <row r="2104" spans="1:81">
      <c r="A2104" t="s">
        <v>138</v>
      </c>
      <c r="B2104" t="s">
        <v>139</v>
      </c>
      <c r="C2104" t="s">
        <v>256</v>
      </c>
      <c r="D2104" t="s">
        <v>141</v>
      </c>
      <c r="E2104" t="s">
        <v>142</v>
      </c>
      <c r="F2104" t="s">
        <v>143</v>
      </c>
      <c r="G2104" s="1">
        <v>44637</v>
      </c>
      <c r="H2104" s="2">
        <v>0.49861111111111112</v>
      </c>
      <c r="I2104" t="s">
        <v>178</v>
      </c>
      <c r="U2104" t="s">
        <v>146</v>
      </c>
      <c r="V2104" t="s">
        <v>147</v>
      </c>
      <c r="W2104" t="s">
        <v>148</v>
      </c>
      <c r="X2104" t="s">
        <v>149</v>
      </c>
      <c r="Y2104" t="s">
        <v>150</v>
      </c>
      <c r="AD2104">
        <v>45.483227999999997</v>
      </c>
      <c r="AE2104">
        <v>-109.451708</v>
      </c>
      <c r="AF2104" t="s">
        <v>151</v>
      </c>
      <c r="AG2104" t="s">
        <v>152</v>
      </c>
      <c r="AH2104" t="s">
        <v>153</v>
      </c>
      <c r="AJ2104" t="s">
        <v>154</v>
      </c>
      <c r="AK2104" t="s">
        <v>4533</v>
      </c>
      <c r="AM2104" t="s">
        <v>156</v>
      </c>
      <c r="AN2104" t="s">
        <v>4204</v>
      </c>
      <c r="AO2104" t="s">
        <v>158</v>
      </c>
      <c r="AP2104">
        <v>0.32</v>
      </c>
      <c r="AQ2104" t="s">
        <v>159</v>
      </c>
      <c r="AS2104" t="s">
        <v>160</v>
      </c>
      <c r="AU2104" t="s">
        <v>161</v>
      </c>
      <c r="BE2104" t="s">
        <v>258</v>
      </c>
      <c r="BO2104" t="s">
        <v>4205</v>
      </c>
      <c r="BP2104" t="s">
        <v>4195</v>
      </c>
      <c r="BQ2104" t="s">
        <v>4206</v>
      </c>
      <c r="BT2104" t="s">
        <v>166</v>
      </c>
      <c r="BU2104" s="1">
        <v>44642</v>
      </c>
      <c r="BW2104" t="s">
        <v>4534</v>
      </c>
      <c r="BX2104" t="s">
        <v>168</v>
      </c>
      <c r="BY2104">
        <v>0.04</v>
      </c>
      <c r="BZ2104" t="s">
        <v>159</v>
      </c>
      <c r="CB2104" t="s">
        <v>260</v>
      </c>
      <c r="CC2104" t="s">
        <v>170</v>
      </c>
    </row>
    <row r="2105" spans="1:81">
      <c r="A2105" t="s">
        <v>138</v>
      </c>
      <c r="B2105" t="s">
        <v>139</v>
      </c>
      <c r="C2105" t="s">
        <v>256</v>
      </c>
      <c r="D2105" t="s">
        <v>141</v>
      </c>
      <c r="E2105" t="s">
        <v>142</v>
      </c>
      <c r="F2105" t="s">
        <v>143</v>
      </c>
      <c r="G2105" s="1">
        <v>44637</v>
      </c>
      <c r="H2105" s="2">
        <v>0.49861111111111112</v>
      </c>
      <c r="I2105" t="s">
        <v>178</v>
      </c>
      <c r="U2105" t="s">
        <v>146</v>
      </c>
      <c r="V2105" t="s">
        <v>147</v>
      </c>
      <c r="W2105" t="s">
        <v>148</v>
      </c>
      <c r="X2105" t="s">
        <v>149</v>
      </c>
      <c r="Y2105" t="s">
        <v>150</v>
      </c>
      <c r="AD2105">
        <v>45.483227999999997</v>
      </c>
      <c r="AE2105">
        <v>-109.451708</v>
      </c>
      <c r="AF2105" t="s">
        <v>151</v>
      </c>
      <c r="AG2105" t="s">
        <v>152</v>
      </c>
      <c r="AH2105" t="s">
        <v>153</v>
      </c>
      <c r="AJ2105" t="s">
        <v>154</v>
      </c>
      <c r="AK2105" t="s">
        <v>4535</v>
      </c>
      <c r="AM2105" t="s">
        <v>4186</v>
      </c>
      <c r="AN2105" t="s">
        <v>4187</v>
      </c>
      <c r="AO2105" t="s">
        <v>158</v>
      </c>
      <c r="AP2105">
        <v>8.3000000000000004E-2</v>
      </c>
      <c r="AQ2105" t="s">
        <v>159</v>
      </c>
      <c r="AS2105" t="s">
        <v>160</v>
      </c>
      <c r="AU2105" t="s">
        <v>161</v>
      </c>
      <c r="BE2105" t="s">
        <v>258</v>
      </c>
      <c r="BO2105">
        <v>365.1</v>
      </c>
      <c r="BP2105" t="s">
        <v>163</v>
      </c>
      <c r="BQ2105" t="s">
        <v>4188</v>
      </c>
      <c r="BS2105" t="s">
        <v>4189</v>
      </c>
      <c r="BT2105" t="s">
        <v>166</v>
      </c>
      <c r="BU2105" s="1">
        <v>44645</v>
      </c>
      <c r="BW2105" t="s">
        <v>4536</v>
      </c>
      <c r="BX2105" t="s">
        <v>168</v>
      </c>
      <c r="BY2105">
        <v>3.0000000000000001E-3</v>
      </c>
      <c r="BZ2105" t="s">
        <v>159</v>
      </c>
      <c r="CB2105" t="s">
        <v>260</v>
      </c>
      <c r="CC2105" t="s">
        <v>170</v>
      </c>
    </row>
    <row r="2106" spans="1:81">
      <c r="A2106" t="s">
        <v>138</v>
      </c>
      <c r="B2106" t="s">
        <v>139</v>
      </c>
      <c r="C2106" t="s">
        <v>256</v>
      </c>
      <c r="D2106" t="s">
        <v>141</v>
      </c>
      <c r="E2106" t="s">
        <v>142</v>
      </c>
      <c r="F2106" t="s">
        <v>143</v>
      </c>
      <c r="G2106" s="1">
        <v>44637</v>
      </c>
      <c r="H2106" s="2">
        <v>0.49861111111111112</v>
      </c>
      <c r="I2106" t="s">
        <v>178</v>
      </c>
      <c r="U2106" t="s">
        <v>146</v>
      </c>
      <c r="V2106" t="s">
        <v>147</v>
      </c>
      <c r="W2106" t="s">
        <v>148</v>
      </c>
      <c r="X2106" t="s">
        <v>149</v>
      </c>
      <c r="Y2106" t="s">
        <v>150</v>
      </c>
      <c r="AD2106">
        <v>45.483227999999997</v>
      </c>
      <c r="AE2106">
        <v>-109.451708</v>
      </c>
      <c r="AF2106" t="s">
        <v>151</v>
      </c>
      <c r="AG2106" t="s">
        <v>152</v>
      </c>
      <c r="AH2106" t="s">
        <v>153</v>
      </c>
      <c r="AJ2106" t="s">
        <v>154</v>
      </c>
      <c r="AK2106" t="s">
        <v>4537</v>
      </c>
      <c r="AN2106" t="s">
        <v>4192</v>
      </c>
      <c r="AP2106">
        <v>42</v>
      </c>
      <c r="AQ2106" t="s">
        <v>159</v>
      </c>
      <c r="AS2106" t="s">
        <v>160</v>
      </c>
      <c r="AU2106" t="s">
        <v>161</v>
      </c>
      <c r="BE2106" t="s">
        <v>258</v>
      </c>
      <c r="BO2106" t="s">
        <v>4194</v>
      </c>
      <c r="BP2106" t="s">
        <v>4195</v>
      </c>
      <c r="BQ2106" t="s">
        <v>4196</v>
      </c>
      <c r="BS2106" t="s">
        <v>4197</v>
      </c>
      <c r="BT2106" t="s">
        <v>166</v>
      </c>
      <c r="BU2106" s="1">
        <v>44641</v>
      </c>
      <c r="BW2106" t="s">
        <v>4538</v>
      </c>
      <c r="BX2106" t="s">
        <v>168</v>
      </c>
      <c r="BY2106">
        <v>4</v>
      </c>
      <c r="BZ2106" t="s">
        <v>159</v>
      </c>
      <c r="CB2106" t="s">
        <v>260</v>
      </c>
      <c r="CC2106" t="s">
        <v>170</v>
      </c>
    </row>
    <row r="2107" spans="1:81">
      <c r="A2107" t="s">
        <v>138</v>
      </c>
      <c r="B2107" t="s">
        <v>139</v>
      </c>
      <c r="C2107" t="s">
        <v>261</v>
      </c>
      <c r="D2107" t="s">
        <v>141</v>
      </c>
      <c r="E2107" t="s">
        <v>142</v>
      </c>
      <c r="F2107" t="s">
        <v>143</v>
      </c>
      <c r="G2107" s="1">
        <v>44671</v>
      </c>
      <c r="H2107" s="2">
        <v>0.5</v>
      </c>
      <c r="I2107" t="s">
        <v>178</v>
      </c>
      <c r="U2107" t="s">
        <v>146</v>
      </c>
      <c r="V2107" t="s">
        <v>147</v>
      </c>
      <c r="W2107" t="s">
        <v>148</v>
      </c>
      <c r="X2107" t="s">
        <v>149</v>
      </c>
      <c r="Y2107" t="s">
        <v>150</v>
      </c>
      <c r="AD2107">
        <v>45.483227999999997</v>
      </c>
      <c r="AE2107">
        <v>-109.451708</v>
      </c>
      <c r="AF2107" t="s">
        <v>151</v>
      </c>
      <c r="AG2107" t="s">
        <v>152</v>
      </c>
      <c r="AH2107" t="s">
        <v>153</v>
      </c>
      <c r="AJ2107" t="s">
        <v>154</v>
      </c>
      <c r="AK2107" t="s">
        <v>262</v>
      </c>
      <c r="AM2107" t="s">
        <v>156</v>
      </c>
      <c r="AN2107" t="s">
        <v>157</v>
      </c>
      <c r="AO2107" t="s">
        <v>158</v>
      </c>
      <c r="AP2107">
        <v>8.9999999999999993E-3</v>
      </c>
      <c r="AQ2107" t="s">
        <v>159</v>
      </c>
      <c r="AR2107" t="s">
        <v>206</v>
      </c>
      <c r="AS2107" t="s">
        <v>160</v>
      </c>
      <c r="AU2107" t="s">
        <v>161</v>
      </c>
      <c r="BE2107" t="s">
        <v>263</v>
      </c>
      <c r="BO2107">
        <v>353.2</v>
      </c>
      <c r="BP2107" t="s">
        <v>163</v>
      </c>
      <c r="BQ2107" t="s">
        <v>164</v>
      </c>
      <c r="BS2107" t="s">
        <v>165</v>
      </c>
      <c r="BT2107" t="s">
        <v>166</v>
      </c>
      <c r="BU2107" s="1">
        <v>44677</v>
      </c>
      <c r="BW2107" t="s">
        <v>264</v>
      </c>
      <c r="BX2107" t="s">
        <v>168</v>
      </c>
      <c r="BY2107">
        <v>0.01</v>
      </c>
      <c r="BZ2107" t="s">
        <v>159</v>
      </c>
      <c r="CB2107" t="s">
        <v>260</v>
      </c>
      <c r="CC2107" t="s">
        <v>170</v>
      </c>
    </row>
    <row r="2108" spans="1:81">
      <c r="A2108" t="s">
        <v>138</v>
      </c>
      <c r="B2108" t="s">
        <v>139</v>
      </c>
      <c r="C2108" t="s">
        <v>261</v>
      </c>
      <c r="D2108" t="s">
        <v>141</v>
      </c>
      <c r="E2108" t="s">
        <v>142</v>
      </c>
      <c r="F2108" t="s">
        <v>143</v>
      </c>
      <c r="G2108" s="1">
        <v>44671</v>
      </c>
      <c r="H2108" s="2">
        <v>0.5</v>
      </c>
      <c r="I2108" t="s">
        <v>178</v>
      </c>
      <c r="U2108" t="s">
        <v>146</v>
      </c>
      <c r="V2108" t="s">
        <v>147</v>
      </c>
      <c r="W2108" t="s">
        <v>148</v>
      </c>
      <c r="X2108" t="s">
        <v>149</v>
      </c>
      <c r="Y2108" t="s">
        <v>150</v>
      </c>
      <c r="AD2108">
        <v>45.483227999999997</v>
      </c>
      <c r="AE2108">
        <v>-109.451708</v>
      </c>
      <c r="AF2108" t="s">
        <v>151</v>
      </c>
      <c r="AG2108" t="s">
        <v>152</v>
      </c>
      <c r="AH2108" t="s">
        <v>153</v>
      </c>
      <c r="AJ2108" t="s">
        <v>154</v>
      </c>
      <c r="AK2108" t="s">
        <v>4539</v>
      </c>
      <c r="AM2108" t="s">
        <v>156</v>
      </c>
      <c r="AN2108" t="s">
        <v>4204</v>
      </c>
      <c r="AO2108" t="s">
        <v>158</v>
      </c>
      <c r="AP2108">
        <v>0.28000000000000003</v>
      </c>
      <c r="AQ2108" t="s">
        <v>159</v>
      </c>
      <c r="AS2108" t="s">
        <v>160</v>
      </c>
      <c r="AU2108" t="s">
        <v>161</v>
      </c>
      <c r="BE2108" t="s">
        <v>4540</v>
      </c>
      <c r="BO2108" t="s">
        <v>4205</v>
      </c>
      <c r="BP2108" t="s">
        <v>4195</v>
      </c>
      <c r="BQ2108" t="s">
        <v>4206</v>
      </c>
      <c r="BT2108" t="s">
        <v>166</v>
      </c>
      <c r="BU2108" s="1">
        <v>44676</v>
      </c>
      <c r="BW2108" t="s">
        <v>4541</v>
      </c>
      <c r="BX2108" t="s">
        <v>168</v>
      </c>
      <c r="BY2108">
        <v>0.04</v>
      </c>
      <c r="BZ2108" t="s">
        <v>159</v>
      </c>
      <c r="CB2108" t="s">
        <v>260</v>
      </c>
      <c r="CC2108" t="s">
        <v>170</v>
      </c>
    </row>
    <row r="2109" spans="1:81">
      <c r="A2109" t="s">
        <v>138</v>
      </c>
      <c r="B2109" t="s">
        <v>139</v>
      </c>
      <c r="C2109" t="s">
        <v>261</v>
      </c>
      <c r="D2109" t="s">
        <v>141</v>
      </c>
      <c r="E2109" t="s">
        <v>142</v>
      </c>
      <c r="F2109" t="s">
        <v>143</v>
      </c>
      <c r="G2109" s="1">
        <v>44671</v>
      </c>
      <c r="H2109" s="2">
        <v>0.5</v>
      </c>
      <c r="I2109" t="s">
        <v>178</v>
      </c>
      <c r="U2109" t="s">
        <v>146</v>
      </c>
      <c r="V2109" t="s">
        <v>147</v>
      </c>
      <c r="W2109" t="s">
        <v>148</v>
      </c>
      <c r="X2109" t="s">
        <v>149</v>
      </c>
      <c r="Y2109" t="s">
        <v>150</v>
      </c>
      <c r="AD2109">
        <v>45.483227999999997</v>
      </c>
      <c r="AE2109">
        <v>-109.451708</v>
      </c>
      <c r="AF2109" t="s">
        <v>151</v>
      </c>
      <c r="AG2109" t="s">
        <v>152</v>
      </c>
      <c r="AH2109" t="s">
        <v>153</v>
      </c>
      <c r="AJ2109" t="s">
        <v>154</v>
      </c>
      <c r="AK2109" t="s">
        <v>4542</v>
      </c>
      <c r="AM2109" t="s">
        <v>4186</v>
      </c>
      <c r="AN2109" t="s">
        <v>4187</v>
      </c>
      <c r="AO2109" t="s">
        <v>158</v>
      </c>
      <c r="AP2109">
        <v>0.21</v>
      </c>
      <c r="AQ2109" t="s">
        <v>159</v>
      </c>
      <c r="AR2109" t="s">
        <v>4193</v>
      </c>
      <c r="AS2109" t="s">
        <v>160</v>
      </c>
      <c r="AU2109" t="s">
        <v>161</v>
      </c>
      <c r="BE2109" t="s">
        <v>4540</v>
      </c>
      <c r="BO2109">
        <v>365.1</v>
      </c>
      <c r="BP2109" t="s">
        <v>163</v>
      </c>
      <c r="BQ2109" t="s">
        <v>4188</v>
      </c>
      <c r="BS2109" t="s">
        <v>4189</v>
      </c>
      <c r="BT2109" t="s">
        <v>166</v>
      </c>
      <c r="BU2109" s="1">
        <v>44680</v>
      </c>
      <c r="BW2109" t="s">
        <v>4543</v>
      </c>
      <c r="BX2109" t="s">
        <v>168</v>
      </c>
      <c r="BY2109">
        <v>0.01</v>
      </c>
      <c r="BZ2109" t="s">
        <v>159</v>
      </c>
      <c r="CB2109" t="s">
        <v>260</v>
      </c>
      <c r="CC2109" t="s">
        <v>170</v>
      </c>
    </row>
    <row r="2110" spans="1:81">
      <c r="A2110" t="s">
        <v>138</v>
      </c>
      <c r="B2110" t="s">
        <v>139</v>
      </c>
      <c r="C2110" t="s">
        <v>261</v>
      </c>
      <c r="D2110" t="s">
        <v>141</v>
      </c>
      <c r="E2110" t="s">
        <v>142</v>
      </c>
      <c r="F2110" t="s">
        <v>143</v>
      </c>
      <c r="G2110" s="1">
        <v>44671</v>
      </c>
      <c r="H2110" s="2">
        <v>0.5</v>
      </c>
      <c r="I2110" t="s">
        <v>178</v>
      </c>
      <c r="U2110" t="s">
        <v>146</v>
      </c>
      <c r="V2110" t="s">
        <v>147</v>
      </c>
      <c r="W2110" t="s">
        <v>148</v>
      </c>
      <c r="X2110" t="s">
        <v>149</v>
      </c>
      <c r="Y2110" t="s">
        <v>150</v>
      </c>
      <c r="AD2110">
        <v>45.483227999999997</v>
      </c>
      <c r="AE2110">
        <v>-109.451708</v>
      </c>
      <c r="AF2110" t="s">
        <v>151</v>
      </c>
      <c r="AG2110" t="s">
        <v>152</v>
      </c>
      <c r="AH2110" t="s">
        <v>153</v>
      </c>
      <c r="AJ2110" t="s">
        <v>154</v>
      </c>
      <c r="AK2110" t="s">
        <v>4544</v>
      </c>
      <c r="AN2110" t="s">
        <v>4192</v>
      </c>
      <c r="AP2110">
        <v>167</v>
      </c>
      <c r="AQ2110" t="s">
        <v>159</v>
      </c>
      <c r="AS2110" t="s">
        <v>160</v>
      </c>
      <c r="AU2110" t="s">
        <v>161</v>
      </c>
      <c r="BE2110" t="s">
        <v>4540</v>
      </c>
      <c r="BO2110" t="s">
        <v>4194</v>
      </c>
      <c r="BP2110" t="s">
        <v>4195</v>
      </c>
      <c r="BQ2110" t="s">
        <v>4196</v>
      </c>
      <c r="BS2110" t="s">
        <v>4197</v>
      </c>
      <c r="BT2110" t="s">
        <v>166</v>
      </c>
      <c r="BU2110" s="1">
        <v>44672</v>
      </c>
      <c r="BW2110" t="s">
        <v>4545</v>
      </c>
      <c r="BX2110" t="s">
        <v>168</v>
      </c>
      <c r="BY2110">
        <v>4</v>
      </c>
      <c r="BZ2110" t="s">
        <v>159</v>
      </c>
      <c r="CB2110" t="s">
        <v>260</v>
      </c>
      <c r="CC2110" t="s">
        <v>170</v>
      </c>
    </row>
    <row r="2111" spans="1:81">
      <c r="A2111" t="s">
        <v>138</v>
      </c>
      <c r="B2111" t="s">
        <v>139</v>
      </c>
      <c r="C2111" t="s">
        <v>265</v>
      </c>
      <c r="D2111" t="s">
        <v>141</v>
      </c>
      <c r="E2111" t="s">
        <v>142</v>
      </c>
      <c r="F2111" t="s">
        <v>143</v>
      </c>
      <c r="G2111" s="1">
        <v>44697</v>
      </c>
      <c r="H2111" s="2">
        <v>0.49444444444444446</v>
      </c>
      <c r="I2111" t="s">
        <v>178</v>
      </c>
      <c r="U2111" t="s">
        <v>146</v>
      </c>
      <c r="V2111" t="s">
        <v>147</v>
      </c>
      <c r="W2111" t="s">
        <v>148</v>
      </c>
      <c r="X2111" t="s">
        <v>149</v>
      </c>
      <c r="Y2111" t="s">
        <v>150</v>
      </c>
      <c r="AD2111">
        <v>45.483227999999997</v>
      </c>
      <c r="AE2111">
        <v>-109.451708</v>
      </c>
      <c r="AF2111" t="s">
        <v>151</v>
      </c>
      <c r="AG2111" t="s">
        <v>152</v>
      </c>
      <c r="AH2111" t="s">
        <v>153</v>
      </c>
      <c r="AJ2111" t="s">
        <v>154</v>
      </c>
      <c r="AK2111" t="s">
        <v>266</v>
      </c>
      <c r="AL2111" t="s">
        <v>173</v>
      </c>
      <c r="AM2111" t="s">
        <v>156</v>
      </c>
      <c r="AN2111" t="s">
        <v>157</v>
      </c>
      <c r="AO2111" t="s">
        <v>158</v>
      </c>
      <c r="AS2111" t="s">
        <v>160</v>
      </c>
      <c r="AU2111" t="s">
        <v>161</v>
      </c>
      <c r="BE2111" t="s">
        <v>267</v>
      </c>
      <c r="BO2111">
        <v>353.2</v>
      </c>
      <c r="BP2111" t="s">
        <v>163</v>
      </c>
      <c r="BQ2111" t="s">
        <v>164</v>
      </c>
      <c r="BS2111" t="s">
        <v>165</v>
      </c>
      <c r="BT2111" t="s">
        <v>166</v>
      </c>
      <c r="BU2111" s="1">
        <v>44706</v>
      </c>
      <c r="BW2111" t="s">
        <v>268</v>
      </c>
      <c r="BX2111" t="s">
        <v>168</v>
      </c>
      <c r="BY2111">
        <v>0.01</v>
      </c>
      <c r="BZ2111" t="s">
        <v>159</v>
      </c>
      <c r="CB2111" t="s">
        <v>269</v>
      </c>
      <c r="CC2111" t="s">
        <v>170</v>
      </c>
    </row>
    <row r="2112" spans="1:81">
      <c r="A2112" t="s">
        <v>138</v>
      </c>
      <c r="B2112" t="s">
        <v>139</v>
      </c>
      <c r="C2112" t="s">
        <v>265</v>
      </c>
      <c r="D2112" t="s">
        <v>141</v>
      </c>
      <c r="E2112" t="s">
        <v>142</v>
      </c>
      <c r="F2112" t="s">
        <v>143</v>
      </c>
      <c r="G2112" s="1">
        <v>44697</v>
      </c>
      <c r="H2112" s="2">
        <v>0.49444444444444446</v>
      </c>
      <c r="I2112" t="s">
        <v>178</v>
      </c>
      <c r="U2112" t="s">
        <v>146</v>
      </c>
      <c r="V2112" t="s">
        <v>147</v>
      </c>
      <c r="W2112" t="s">
        <v>148</v>
      </c>
      <c r="X2112" t="s">
        <v>149</v>
      </c>
      <c r="Y2112" t="s">
        <v>150</v>
      </c>
      <c r="AD2112">
        <v>45.483227999999997</v>
      </c>
      <c r="AE2112">
        <v>-109.451708</v>
      </c>
      <c r="AF2112" t="s">
        <v>151</v>
      </c>
      <c r="AG2112" t="s">
        <v>152</v>
      </c>
      <c r="AH2112" t="s">
        <v>153</v>
      </c>
      <c r="AJ2112" t="s">
        <v>154</v>
      </c>
      <c r="AK2112" t="s">
        <v>4546</v>
      </c>
      <c r="AM2112" t="s">
        <v>156</v>
      </c>
      <c r="AN2112" t="s">
        <v>4204</v>
      </c>
      <c r="AO2112" t="s">
        <v>158</v>
      </c>
      <c r="AP2112">
        <v>0.35</v>
      </c>
      <c r="AQ2112" t="s">
        <v>159</v>
      </c>
      <c r="AS2112" t="s">
        <v>160</v>
      </c>
      <c r="AU2112" t="s">
        <v>161</v>
      </c>
      <c r="BE2112" t="s">
        <v>267</v>
      </c>
      <c r="BO2112" t="s">
        <v>4205</v>
      </c>
      <c r="BP2112" t="s">
        <v>4195</v>
      </c>
      <c r="BQ2112" t="s">
        <v>4206</v>
      </c>
      <c r="BT2112" t="s">
        <v>166</v>
      </c>
      <c r="BU2112" s="1">
        <v>44699</v>
      </c>
      <c r="BW2112" t="s">
        <v>4547</v>
      </c>
      <c r="BX2112" t="s">
        <v>168</v>
      </c>
      <c r="BY2112">
        <v>0.04</v>
      </c>
      <c r="BZ2112" t="s">
        <v>159</v>
      </c>
      <c r="CB2112" t="s">
        <v>269</v>
      </c>
      <c r="CC2112" t="s">
        <v>170</v>
      </c>
    </row>
    <row r="2113" spans="1:81">
      <c r="A2113" t="s">
        <v>138</v>
      </c>
      <c r="B2113" t="s">
        <v>139</v>
      </c>
      <c r="C2113" t="s">
        <v>265</v>
      </c>
      <c r="D2113" t="s">
        <v>141</v>
      </c>
      <c r="E2113" t="s">
        <v>142</v>
      </c>
      <c r="F2113" t="s">
        <v>143</v>
      </c>
      <c r="G2113" s="1">
        <v>44697</v>
      </c>
      <c r="H2113" s="2">
        <v>0.49444444444444446</v>
      </c>
      <c r="I2113" t="s">
        <v>178</v>
      </c>
      <c r="U2113" t="s">
        <v>146</v>
      </c>
      <c r="V2113" t="s">
        <v>147</v>
      </c>
      <c r="W2113" t="s">
        <v>148</v>
      </c>
      <c r="X2113" t="s">
        <v>149</v>
      </c>
      <c r="Y2113" t="s">
        <v>150</v>
      </c>
      <c r="AD2113">
        <v>45.483227999999997</v>
      </c>
      <c r="AE2113">
        <v>-109.451708</v>
      </c>
      <c r="AF2113" t="s">
        <v>151</v>
      </c>
      <c r="AG2113" t="s">
        <v>152</v>
      </c>
      <c r="AH2113" t="s">
        <v>153</v>
      </c>
      <c r="AJ2113" t="s">
        <v>154</v>
      </c>
      <c r="AK2113" t="s">
        <v>4548</v>
      </c>
      <c r="AM2113" t="s">
        <v>4186</v>
      </c>
      <c r="AN2113" t="s">
        <v>4187</v>
      </c>
      <c r="AO2113" t="s">
        <v>158</v>
      </c>
      <c r="AP2113">
        <v>4.7E-2</v>
      </c>
      <c r="AQ2113" t="s">
        <v>159</v>
      </c>
      <c r="AS2113" t="s">
        <v>160</v>
      </c>
      <c r="AU2113" t="s">
        <v>161</v>
      </c>
      <c r="BE2113" t="s">
        <v>267</v>
      </c>
      <c r="BO2113">
        <v>365.1</v>
      </c>
      <c r="BP2113" t="s">
        <v>163</v>
      </c>
      <c r="BQ2113" t="s">
        <v>4188</v>
      </c>
      <c r="BS2113" t="s">
        <v>4189</v>
      </c>
      <c r="BT2113" t="s">
        <v>166</v>
      </c>
      <c r="BU2113" s="1">
        <v>44701</v>
      </c>
      <c r="BW2113" t="s">
        <v>4549</v>
      </c>
      <c r="BX2113" t="s">
        <v>168</v>
      </c>
      <c r="BY2113">
        <v>3.0000000000000001E-3</v>
      </c>
      <c r="BZ2113" t="s">
        <v>159</v>
      </c>
      <c r="CB2113" t="s">
        <v>269</v>
      </c>
      <c r="CC2113" t="s">
        <v>170</v>
      </c>
    </row>
    <row r="2114" spans="1:81">
      <c r="A2114" t="s">
        <v>138</v>
      </c>
      <c r="B2114" t="s">
        <v>139</v>
      </c>
      <c r="C2114" t="s">
        <v>265</v>
      </c>
      <c r="D2114" t="s">
        <v>141</v>
      </c>
      <c r="E2114" t="s">
        <v>142</v>
      </c>
      <c r="F2114" t="s">
        <v>143</v>
      </c>
      <c r="G2114" s="1">
        <v>44697</v>
      </c>
      <c r="H2114" s="2">
        <v>0.49444444444444446</v>
      </c>
      <c r="I2114" t="s">
        <v>178</v>
      </c>
      <c r="U2114" t="s">
        <v>146</v>
      </c>
      <c r="V2114" t="s">
        <v>147</v>
      </c>
      <c r="W2114" t="s">
        <v>148</v>
      </c>
      <c r="X2114" t="s">
        <v>149</v>
      </c>
      <c r="Y2114" t="s">
        <v>150</v>
      </c>
      <c r="AD2114">
        <v>45.483227999999997</v>
      </c>
      <c r="AE2114">
        <v>-109.451708</v>
      </c>
      <c r="AF2114" t="s">
        <v>151</v>
      </c>
      <c r="AG2114" t="s">
        <v>152</v>
      </c>
      <c r="AH2114" t="s">
        <v>153</v>
      </c>
      <c r="AJ2114" t="s">
        <v>154</v>
      </c>
      <c r="AK2114" t="s">
        <v>4550</v>
      </c>
      <c r="AN2114" t="s">
        <v>4192</v>
      </c>
      <c r="AP2114">
        <v>13</v>
      </c>
      <c r="AQ2114" t="s">
        <v>159</v>
      </c>
      <c r="AS2114" t="s">
        <v>160</v>
      </c>
      <c r="AU2114" t="s">
        <v>161</v>
      </c>
      <c r="BE2114" t="s">
        <v>267</v>
      </c>
      <c r="BO2114" t="s">
        <v>4194</v>
      </c>
      <c r="BP2114" t="s">
        <v>4195</v>
      </c>
      <c r="BQ2114" t="s">
        <v>4196</v>
      </c>
      <c r="BS2114" t="s">
        <v>4197</v>
      </c>
      <c r="BT2114" t="s">
        <v>166</v>
      </c>
      <c r="BU2114" s="1">
        <v>44698</v>
      </c>
      <c r="BW2114" t="s">
        <v>4551</v>
      </c>
      <c r="BX2114" t="s">
        <v>168</v>
      </c>
      <c r="BY2114">
        <v>4</v>
      </c>
      <c r="BZ2114" t="s">
        <v>159</v>
      </c>
      <c r="CB2114" t="s">
        <v>269</v>
      </c>
      <c r="CC2114" t="s">
        <v>170</v>
      </c>
    </row>
    <row r="2115" spans="1:81">
      <c r="A2115" t="s">
        <v>138</v>
      </c>
      <c r="B2115" t="s">
        <v>139</v>
      </c>
      <c r="C2115" t="s">
        <v>270</v>
      </c>
      <c r="D2115" t="s">
        <v>141</v>
      </c>
      <c r="E2115" t="s">
        <v>142</v>
      </c>
      <c r="F2115" t="s">
        <v>143</v>
      </c>
      <c r="G2115" s="1">
        <v>44718</v>
      </c>
      <c r="H2115" s="2">
        <v>0.49791666666666667</v>
      </c>
      <c r="I2115" t="s">
        <v>178</v>
      </c>
      <c r="U2115" t="s">
        <v>146</v>
      </c>
      <c r="V2115" t="s">
        <v>147</v>
      </c>
      <c r="W2115" t="s">
        <v>148</v>
      </c>
      <c r="X2115" t="s">
        <v>149</v>
      </c>
      <c r="Y2115" t="s">
        <v>150</v>
      </c>
      <c r="AD2115">
        <v>45.483227999999997</v>
      </c>
      <c r="AE2115">
        <v>-109.451708</v>
      </c>
      <c r="AF2115" t="s">
        <v>151</v>
      </c>
      <c r="AG2115" t="s">
        <v>152</v>
      </c>
      <c r="AH2115" t="s">
        <v>153</v>
      </c>
      <c r="AJ2115" t="s">
        <v>154</v>
      </c>
      <c r="AK2115" t="s">
        <v>271</v>
      </c>
      <c r="AM2115" t="s">
        <v>156</v>
      </c>
      <c r="AN2115" t="s">
        <v>157</v>
      </c>
      <c r="AO2115" t="s">
        <v>158</v>
      </c>
      <c r="AP2115">
        <v>0.16</v>
      </c>
      <c r="AQ2115" t="s">
        <v>159</v>
      </c>
      <c r="AS2115" t="s">
        <v>160</v>
      </c>
      <c r="AU2115" t="s">
        <v>161</v>
      </c>
      <c r="BE2115" t="s">
        <v>272</v>
      </c>
      <c r="BO2115">
        <v>353.2</v>
      </c>
      <c r="BP2115" t="s">
        <v>163</v>
      </c>
      <c r="BQ2115" t="s">
        <v>164</v>
      </c>
      <c r="BS2115" t="s">
        <v>165</v>
      </c>
      <c r="BT2115" t="s">
        <v>166</v>
      </c>
      <c r="BU2115" s="1">
        <v>44727</v>
      </c>
      <c r="BW2115" t="s">
        <v>273</v>
      </c>
      <c r="BX2115" t="s">
        <v>168</v>
      </c>
      <c r="BY2115">
        <v>0.01</v>
      </c>
      <c r="BZ2115" t="s">
        <v>159</v>
      </c>
      <c r="CB2115" t="s">
        <v>269</v>
      </c>
      <c r="CC2115" t="s">
        <v>170</v>
      </c>
    </row>
    <row r="2116" spans="1:81">
      <c r="A2116" t="s">
        <v>138</v>
      </c>
      <c r="B2116" t="s">
        <v>139</v>
      </c>
      <c r="C2116" t="s">
        <v>270</v>
      </c>
      <c r="D2116" t="s">
        <v>141</v>
      </c>
      <c r="E2116" t="s">
        <v>142</v>
      </c>
      <c r="F2116" t="s">
        <v>143</v>
      </c>
      <c r="G2116" s="1">
        <v>44718</v>
      </c>
      <c r="H2116" s="2">
        <v>0.49791666666666667</v>
      </c>
      <c r="I2116" t="s">
        <v>178</v>
      </c>
      <c r="U2116" t="s">
        <v>146</v>
      </c>
      <c r="V2116" t="s">
        <v>147</v>
      </c>
      <c r="W2116" t="s">
        <v>148</v>
      </c>
      <c r="X2116" t="s">
        <v>149</v>
      </c>
      <c r="Y2116" t="s">
        <v>150</v>
      </c>
      <c r="AD2116">
        <v>45.483227999999997</v>
      </c>
      <c r="AE2116">
        <v>-109.451708</v>
      </c>
      <c r="AF2116" t="s">
        <v>151</v>
      </c>
      <c r="AG2116" t="s">
        <v>152</v>
      </c>
      <c r="AH2116" t="s">
        <v>153</v>
      </c>
      <c r="AJ2116" t="s">
        <v>154</v>
      </c>
      <c r="AK2116" t="s">
        <v>4552</v>
      </c>
      <c r="AM2116" t="s">
        <v>156</v>
      </c>
      <c r="AN2116" t="s">
        <v>4204</v>
      </c>
      <c r="AO2116" t="s">
        <v>158</v>
      </c>
      <c r="AP2116">
        <v>0.53</v>
      </c>
      <c r="AQ2116" t="s">
        <v>159</v>
      </c>
      <c r="AS2116" t="s">
        <v>160</v>
      </c>
      <c r="AU2116" t="s">
        <v>161</v>
      </c>
      <c r="BE2116" t="s">
        <v>272</v>
      </c>
      <c r="BO2116" t="s">
        <v>4205</v>
      </c>
      <c r="BP2116" t="s">
        <v>4195</v>
      </c>
      <c r="BQ2116" t="s">
        <v>4206</v>
      </c>
      <c r="BT2116" t="s">
        <v>166</v>
      </c>
      <c r="BU2116" s="1">
        <v>44720</v>
      </c>
      <c r="BW2116" t="s">
        <v>4553</v>
      </c>
      <c r="BX2116" t="s">
        <v>168</v>
      </c>
      <c r="BY2116">
        <v>0.04</v>
      </c>
      <c r="BZ2116" t="s">
        <v>159</v>
      </c>
      <c r="CB2116" t="s">
        <v>269</v>
      </c>
      <c r="CC2116" t="s">
        <v>170</v>
      </c>
    </row>
    <row r="2117" spans="1:81">
      <c r="A2117" t="s">
        <v>138</v>
      </c>
      <c r="B2117" t="s">
        <v>139</v>
      </c>
      <c r="C2117" t="s">
        <v>270</v>
      </c>
      <c r="D2117" t="s">
        <v>141</v>
      </c>
      <c r="E2117" t="s">
        <v>142</v>
      </c>
      <c r="F2117" t="s">
        <v>143</v>
      </c>
      <c r="G2117" s="1">
        <v>44718</v>
      </c>
      <c r="H2117" s="2">
        <v>0.49791666666666667</v>
      </c>
      <c r="I2117" t="s">
        <v>178</v>
      </c>
      <c r="U2117" t="s">
        <v>146</v>
      </c>
      <c r="V2117" t="s">
        <v>147</v>
      </c>
      <c r="W2117" t="s">
        <v>148</v>
      </c>
      <c r="X2117" t="s">
        <v>149</v>
      </c>
      <c r="Y2117" t="s">
        <v>150</v>
      </c>
      <c r="AD2117">
        <v>45.483227999999997</v>
      </c>
      <c r="AE2117">
        <v>-109.451708</v>
      </c>
      <c r="AF2117" t="s">
        <v>151</v>
      </c>
      <c r="AG2117" t="s">
        <v>152</v>
      </c>
      <c r="AH2117" t="s">
        <v>153</v>
      </c>
      <c r="AJ2117" t="s">
        <v>154</v>
      </c>
      <c r="AK2117" t="s">
        <v>4554</v>
      </c>
      <c r="AM2117" t="s">
        <v>4186</v>
      </c>
      <c r="AN2117" t="s">
        <v>4187</v>
      </c>
      <c r="AO2117" t="s">
        <v>158</v>
      </c>
      <c r="AP2117">
        <v>0.62</v>
      </c>
      <c r="AQ2117" t="s">
        <v>159</v>
      </c>
      <c r="AR2117" t="s">
        <v>4193</v>
      </c>
      <c r="AS2117" t="s">
        <v>160</v>
      </c>
      <c r="AU2117" t="s">
        <v>161</v>
      </c>
      <c r="BE2117" t="s">
        <v>272</v>
      </c>
      <c r="BO2117">
        <v>365.1</v>
      </c>
      <c r="BP2117" t="s">
        <v>163</v>
      </c>
      <c r="BQ2117" t="s">
        <v>4188</v>
      </c>
      <c r="BS2117" t="s">
        <v>4189</v>
      </c>
      <c r="BT2117" t="s">
        <v>166</v>
      </c>
      <c r="BU2117" s="1">
        <v>44732</v>
      </c>
      <c r="BW2117" t="s">
        <v>4555</v>
      </c>
      <c r="BX2117" t="s">
        <v>168</v>
      </c>
      <c r="BY2117">
        <v>0.02</v>
      </c>
      <c r="BZ2117" t="s">
        <v>159</v>
      </c>
      <c r="CB2117" t="s">
        <v>269</v>
      </c>
      <c r="CC2117" t="s">
        <v>170</v>
      </c>
    </row>
    <row r="2118" spans="1:81">
      <c r="A2118" t="s">
        <v>138</v>
      </c>
      <c r="B2118" t="s">
        <v>139</v>
      </c>
      <c r="C2118" t="s">
        <v>270</v>
      </c>
      <c r="D2118" t="s">
        <v>141</v>
      </c>
      <c r="E2118" t="s">
        <v>142</v>
      </c>
      <c r="F2118" t="s">
        <v>143</v>
      </c>
      <c r="G2118" s="1">
        <v>44718</v>
      </c>
      <c r="H2118" s="2">
        <v>0.49791666666666667</v>
      </c>
      <c r="I2118" t="s">
        <v>178</v>
      </c>
      <c r="U2118" t="s">
        <v>146</v>
      </c>
      <c r="V2118" t="s">
        <v>147</v>
      </c>
      <c r="W2118" t="s">
        <v>148</v>
      </c>
      <c r="X2118" t="s">
        <v>149</v>
      </c>
      <c r="Y2118" t="s">
        <v>150</v>
      </c>
      <c r="AD2118">
        <v>45.483227999999997</v>
      </c>
      <c r="AE2118">
        <v>-109.451708</v>
      </c>
      <c r="AF2118" t="s">
        <v>151</v>
      </c>
      <c r="AG2118" t="s">
        <v>152</v>
      </c>
      <c r="AH2118" t="s">
        <v>153</v>
      </c>
      <c r="AJ2118" t="s">
        <v>154</v>
      </c>
      <c r="AK2118" t="s">
        <v>4556</v>
      </c>
      <c r="AN2118" t="s">
        <v>4192</v>
      </c>
      <c r="AP2118">
        <v>421</v>
      </c>
      <c r="AQ2118" t="s">
        <v>159</v>
      </c>
      <c r="AR2118" t="s">
        <v>4193</v>
      </c>
      <c r="AS2118" t="s">
        <v>160</v>
      </c>
      <c r="AU2118" t="s">
        <v>161</v>
      </c>
      <c r="BE2118" t="s">
        <v>272</v>
      </c>
      <c r="BO2118" t="s">
        <v>4194</v>
      </c>
      <c r="BP2118" t="s">
        <v>4195</v>
      </c>
      <c r="BQ2118" t="s">
        <v>4196</v>
      </c>
      <c r="BS2118" t="s">
        <v>4197</v>
      </c>
      <c r="BT2118" t="s">
        <v>166</v>
      </c>
      <c r="BU2118" s="1">
        <v>44721</v>
      </c>
      <c r="BW2118" t="s">
        <v>4557</v>
      </c>
      <c r="BX2118" t="s">
        <v>168</v>
      </c>
      <c r="BY2118">
        <v>7</v>
      </c>
      <c r="BZ2118" t="s">
        <v>159</v>
      </c>
      <c r="CB2118" t="s">
        <v>269</v>
      </c>
      <c r="CC2118" t="s">
        <v>170</v>
      </c>
    </row>
    <row r="2119" spans="1:81">
      <c r="A2119" t="s">
        <v>138</v>
      </c>
      <c r="B2119" t="s">
        <v>139</v>
      </c>
      <c r="C2119" t="s">
        <v>274</v>
      </c>
      <c r="D2119" t="s">
        <v>141</v>
      </c>
      <c r="E2119" t="s">
        <v>142</v>
      </c>
      <c r="F2119" t="s">
        <v>143</v>
      </c>
      <c r="G2119" s="1">
        <v>44734</v>
      </c>
      <c r="H2119" s="2">
        <v>0.51944444444444449</v>
      </c>
      <c r="I2119" t="s">
        <v>178</v>
      </c>
      <c r="U2119" t="s">
        <v>146</v>
      </c>
      <c r="V2119" t="s">
        <v>147</v>
      </c>
      <c r="W2119" t="s">
        <v>148</v>
      </c>
      <c r="X2119" t="s">
        <v>149</v>
      </c>
      <c r="Y2119" t="s">
        <v>150</v>
      </c>
      <c r="AD2119">
        <v>45.483227999999997</v>
      </c>
      <c r="AE2119">
        <v>-109.451708</v>
      </c>
      <c r="AF2119" t="s">
        <v>151</v>
      </c>
      <c r="AG2119" t="s">
        <v>152</v>
      </c>
      <c r="AH2119" t="s">
        <v>153</v>
      </c>
      <c r="AJ2119" t="s">
        <v>154</v>
      </c>
      <c r="AK2119" t="s">
        <v>275</v>
      </c>
      <c r="AM2119" t="s">
        <v>156</v>
      </c>
      <c r="AN2119" t="s">
        <v>157</v>
      </c>
      <c r="AO2119" t="s">
        <v>158</v>
      </c>
      <c r="AP2119">
        <v>7.0000000000000007E-2</v>
      </c>
      <c r="AQ2119" t="s">
        <v>159</v>
      </c>
      <c r="AS2119" t="s">
        <v>160</v>
      </c>
      <c r="AU2119" t="s">
        <v>161</v>
      </c>
      <c r="BE2119" t="s">
        <v>276</v>
      </c>
      <c r="BO2119">
        <v>353.2</v>
      </c>
      <c r="BP2119" t="s">
        <v>163</v>
      </c>
      <c r="BQ2119" t="s">
        <v>164</v>
      </c>
      <c r="BS2119" t="s">
        <v>165</v>
      </c>
      <c r="BT2119" t="s">
        <v>166</v>
      </c>
      <c r="BU2119" s="1">
        <v>44747</v>
      </c>
      <c r="BW2119" t="s">
        <v>277</v>
      </c>
      <c r="BX2119" t="s">
        <v>168</v>
      </c>
      <c r="BY2119">
        <v>0.01</v>
      </c>
      <c r="BZ2119" t="s">
        <v>159</v>
      </c>
      <c r="CB2119" t="s">
        <v>278</v>
      </c>
      <c r="CC2119" t="s">
        <v>170</v>
      </c>
    </row>
    <row r="2120" spans="1:81">
      <c r="A2120" t="s">
        <v>138</v>
      </c>
      <c r="B2120" t="s">
        <v>139</v>
      </c>
      <c r="C2120" t="s">
        <v>274</v>
      </c>
      <c r="D2120" t="s">
        <v>141</v>
      </c>
      <c r="E2120" t="s">
        <v>142</v>
      </c>
      <c r="F2120" t="s">
        <v>143</v>
      </c>
      <c r="G2120" s="1">
        <v>44734</v>
      </c>
      <c r="H2120" s="2">
        <v>0.51944444444444449</v>
      </c>
      <c r="I2120" t="s">
        <v>178</v>
      </c>
      <c r="U2120" t="s">
        <v>146</v>
      </c>
      <c r="V2120" t="s">
        <v>147</v>
      </c>
      <c r="W2120" t="s">
        <v>148</v>
      </c>
      <c r="X2120" t="s">
        <v>149</v>
      </c>
      <c r="Y2120" t="s">
        <v>150</v>
      </c>
      <c r="AD2120">
        <v>45.483227999999997</v>
      </c>
      <c r="AE2120">
        <v>-109.451708</v>
      </c>
      <c r="AF2120" t="s">
        <v>151</v>
      </c>
      <c r="AG2120" t="s">
        <v>152</v>
      </c>
      <c r="AH2120" t="s">
        <v>153</v>
      </c>
      <c r="AJ2120" t="s">
        <v>154</v>
      </c>
      <c r="AK2120" t="s">
        <v>4558</v>
      </c>
      <c r="AM2120" t="s">
        <v>156</v>
      </c>
      <c r="AN2120" t="s">
        <v>4204</v>
      </c>
      <c r="AO2120" t="s">
        <v>158</v>
      </c>
      <c r="AP2120">
        <v>0.39</v>
      </c>
      <c r="AQ2120" t="s">
        <v>159</v>
      </c>
      <c r="AS2120" t="s">
        <v>160</v>
      </c>
      <c r="AU2120" t="s">
        <v>161</v>
      </c>
      <c r="BE2120" t="s">
        <v>276</v>
      </c>
      <c r="BO2120" t="s">
        <v>4205</v>
      </c>
      <c r="BP2120" t="s">
        <v>4195</v>
      </c>
      <c r="BQ2120" t="s">
        <v>4206</v>
      </c>
      <c r="BT2120" t="s">
        <v>166</v>
      </c>
      <c r="BU2120" s="1">
        <v>44743</v>
      </c>
      <c r="BW2120" t="s">
        <v>4559</v>
      </c>
      <c r="BX2120" t="s">
        <v>168</v>
      </c>
      <c r="BY2120">
        <v>0.04</v>
      </c>
      <c r="BZ2120" t="s">
        <v>159</v>
      </c>
      <c r="CB2120" t="s">
        <v>278</v>
      </c>
      <c r="CC2120" t="s">
        <v>170</v>
      </c>
    </row>
    <row r="2121" spans="1:81">
      <c r="A2121" t="s">
        <v>138</v>
      </c>
      <c r="B2121" t="s">
        <v>139</v>
      </c>
      <c r="C2121" t="s">
        <v>274</v>
      </c>
      <c r="D2121" t="s">
        <v>141</v>
      </c>
      <c r="E2121" t="s">
        <v>142</v>
      </c>
      <c r="F2121" t="s">
        <v>143</v>
      </c>
      <c r="G2121" s="1">
        <v>44734</v>
      </c>
      <c r="H2121" s="2">
        <v>0.51944444444444449</v>
      </c>
      <c r="I2121" t="s">
        <v>178</v>
      </c>
      <c r="U2121" t="s">
        <v>146</v>
      </c>
      <c r="V2121" t="s">
        <v>147</v>
      </c>
      <c r="W2121" t="s">
        <v>148</v>
      </c>
      <c r="X2121" t="s">
        <v>149</v>
      </c>
      <c r="Y2121" t="s">
        <v>150</v>
      </c>
      <c r="AD2121">
        <v>45.483227999999997</v>
      </c>
      <c r="AE2121">
        <v>-109.451708</v>
      </c>
      <c r="AF2121" t="s">
        <v>151</v>
      </c>
      <c r="AG2121" t="s">
        <v>152</v>
      </c>
      <c r="AH2121" t="s">
        <v>153</v>
      </c>
      <c r="AJ2121" t="s">
        <v>154</v>
      </c>
      <c r="AK2121" t="s">
        <v>4560</v>
      </c>
      <c r="AM2121" t="s">
        <v>4186</v>
      </c>
      <c r="AN2121" t="s">
        <v>4187</v>
      </c>
      <c r="AO2121" t="s">
        <v>158</v>
      </c>
      <c r="AP2121">
        <v>0.28000000000000003</v>
      </c>
      <c r="AQ2121" t="s">
        <v>159</v>
      </c>
      <c r="AR2121" t="s">
        <v>4193</v>
      </c>
      <c r="AS2121" t="s">
        <v>160</v>
      </c>
      <c r="AU2121" t="s">
        <v>161</v>
      </c>
      <c r="BE2121" t="s">
        <v>276</v>
      </c>
      <c r="BO2121">
        <v>365.1</v>
      </c>
      <c r="BP2121" t="s">
        <v>163</v>
      </c>
      <c r="BQ2121" t="s">
        <v>4188</v>
      </c>
      <c r="BS2121" t="s">
        <v>4189</v>
      </c>
      <c r="BT2121" t="s">
        <v>166</v>
      </c>
      <c r="BU2121" s="1">
        <v>44739</v>
      </c>
      <c r="BW2121" t="s">
        <v>4561</v>
      </c>
      <c r="BX2121" t="s">
        <v>168</v>
      </c>
      <c r="BY2121">
        <v>0.02</v>
      </c>
      <c r="BZ2121" t="s">
        <v>159</v>
      </c>
      <c r="CB2121" t="s">
        <v>278</v>
      </c>
      <c r="CC2121" t="s">
        <v>170</v>
      </c>
    </row>
    <row r="2122" spans="1:81">
      <c r="A2122" t="s">
        <v>138</v>
      </c>
      <c r="B2122" t="s">
        <v>139</v>
      </c>
      <c r="C2122" t="s">
        <v>274</v>
      </c>
      <c r="D2122" t="s">
        <v>141</v>
      </c>
      <c r="E2122" t="s">
        <v>142</v>
      </c>
      <c r="F2122" t="s">
        <v>143</v>
      </c>
      <c r="G2122" s="1">
        <v>44734</v>
      </c>
      <c r="H2122" s="2">
        <v>0.51944444444444449</v>
      </c>
      <c r="I2122" t="s">
        <v>178</v>
      </c>
      <c r="U2122" t="s">
        <v>146</v>
      </c>
      <c r="V2122" t="s">
        <v>147</v>
      </c>
      <c r="W2122" t="s">
        <v>148</v>
      </c>
      <c r="X2122" t="s">
        <v>149</v>
      </c>
      <c r="Y2122" t="s">
        <v>150</v>
      </c>
      <c r="AD2122">
        <v>45.483227999999997</v>
      </c>
      <c r="AE2122">
        <v>-109.451708</v>
      </c>
      <c r="AF2122" t="s">
        <v>151</v>
      </c>
      <c r="AG2122" t="s">
        <v>152</v>
      </c>
      <c r="AH2122" t="s">
        <v>153</v>
      </c>
      <c r="AJ2122" t="s">
        <v>154</v>
      </c>
      <c r="AK2122" t="s">
        <v>4562</v>
      </c>
      <c r="AN2122" t="s">
        <v>4192</v>
      </c>
      <c r="AP2122">
        <v>123</v>
      </c>
      <c r="AQ2122" t="s">
        <v>159</v>
      </c>
      <c r="AS2122" t="s">
        <v>160</v>
      </c>
      <c r="AU2122" t="s">
        <v>161</v>
      </c>
      <c r="BE2122" t="s">
        <v>276</v>
      </c>
      <c r="BO2122" t="s">
        <v>4194</v>
      </c>
      <c r="BP2122" t="s">
        <v>4195</v>
      </c>
      <c r="BQ2122" t="s">
        <v>4196</v>
      </c>
      <c r="BS2122" t="s">
        <v>4197</v>
      </c>
      <c r="BT2122" t="s">
        <v>166</v>
      </c>
      <c r="BU2122" s="1">
        <v>44739</v>
      </c>
      <c r="BW2122" t="s">
        <v>4563</v>
      </c>
      <c r="BX2122" t="s">
        <v>168</v>
      </c>
      <c r="BY2122">
        <v>4</v>
      </c>
      <c r="BZ2122" t="s">
        <v>159</v>
      </c>
      <c r="CB2122" t="s">
        <v>278</v>
      </c>
      <c r="CC2122" t="s">
        <v>170</v>
      </c>
    </row>
    <row r="2123" spans="1:81">
      <c r="A2123" t="s">
        <v>138</v>
      </c>
      <c r="B2123" t="s">
        <v>139</v>
      </c>
      <c r="C2123" t="s">
        <v>283</v>
      </c>
      <c r="D2123" t="s">
        <v>141</v>
      </c>
      <c r="E2123" t="s">
        <v>142</v>
      </c>
      <c r="F2123" t="s">
        <v>143</v>
      </c>
      <c r="G2123" s="1">
        <v>44756</v>
      </c>
      <c r="H2123" s="2">
        <v>0.47499999999999998</v>
      </c>
      <c r="I2123" t="s">
        <v>178</v>
      </c>
      <c r="U2123" t="s">
        <v>146</v>
      </c>
      <c r="V2123" t="s">
        <v>147</v>
      </c>
      <c r="W2123" t="s">
        <v>148</v>
      </c>
      <c r="X2123" t="s">
        <v>149</v>
      </c>
      <c r="Y2123" t="s">
        <v>150</v>
      </c>
      <c r="AD2123">
        <v>45.483227999999997</v>
      </c>
      <c r="AE2123">
        <v>-109.451708</v>
      </c>
      <c r="AF2123" t="s">
        <v>151</v>
      </c>
      <c r="AG2123" t="s">
        <v>152</v>
      </c>
      <c r="AH2123" t="s">
        <v>153</v>
      </c>
      <c r="AJ2123" t="s">
        <v>154</v>
      </c>
      <c r="AK2123" t="s">
        <v>284</v>
      </c>
      <c r="AL2123" t="s">
        <v>173</v>
      </c>
      <c r="AM2123" t="s">
        <v>156</v>
      </c>
      <c r="AN2123" t="s">
        <v>157</v>
      </c>
      <c r="AO2123" t="s">
        <v>158</v>
      </c>
      <c r="AS2123" t="s">
        <v>160</v>
      </c>
      <c r="AU2123" t="s">
        <v>161</v>
      </c>
      <c r="BE2123" t="s">
        <v>285</v>
      </c>
      <c r="BO2123">
        <v>353.2</v>
      </c>
      <c r="BP2123" t="s">
        <v>163</v>
      </c>
      <c r="BQ2123" t="s">
        <v>164</v>
      </c>
      <c r="BS2123" t="s">
        <v>165</v>
      </c>
      <c r="BT2123" t="s">
        <v>166</v>
      </c>
      <c r="BU2123" s="1">
        <v>44767</v>
      </c>
      <c r="BW2123" t="s">
        <v>286</v>
      </c>
      <c r="BX2123" t="s">
        <v>168</v>
      </c>
      <c r="BY2123">
        <v>0.01</v>
      </c>
      <c r="BZ2123" t="s">
        <v>159</v>
      </c>
      <c r="CB2123" t="s">
        <v>278</v>
      </c>
      <c r="CC2123" t="s">
        <v>170</v>
      </c>
    </row>
    <row r="2124" spans="1:81">
      <c r="A2124" t="s">
        <v>138</v>
      </c>
      <c r="B2124" t="s">
        <v>139</v>
      </c>
      <c r="C2124" t="s">
        <v>283</v>
      </c>
      <c r="D2124" t="s">
        <v>141</v>
      </c>
      <c r="E2124" t="s">
        <v>142</v>
      </c>
      <c r="F2124" t="s">
        <v>143</v>
      </c>
      <c r="G2124" s="1">
        <v>44756</v>
      </c>
      <c r="H2124" s="2">
        <v>0.47499999999999998</v>
      </c>
      <c r="I2124" t="s">
        <v>178</v>
      </c>
      <c r="U2124" t="s">
        <v>146</v>
      </c>
      <c r="V2124" t="s">
        <v>147</v>
      </c>
      <c r="W2124" t="s">
        <v>148</v>
      </c>
      <c r="X2124" t="s">
        <v>149</v>
      </c>
      <c r="Y2124" t="s">
        <v>150</v>
      </c>
      <c r="AD2124">
        <v>45.483227999999997</v>
      </c>
      <c r="AE2124">
        <v>-109.451708</v>
      </c>
      <c r="AF2124" t="s">
        <v>151</v>
      </c>
      <c r="AG2124" t="s">
        <v>152</v>
      </c>
      <c r="AH2124" t="s">
        <v>153</v>
      </c>
      <c r="AJ2124" t="s">
        <v>154</v>
      </c>
      <c r="AK2124" t="s">
        <v>4564</v>
      </c>
      <c r="AM2124" t="s">
        <v>156</v>
      </c>
      <c r="AN2124" t="s">
        <v>4204</v>
      </c>
      <c r="AO2124" t="s">
        <v>158</v>
      </c>
      <c r="AP2124">
        <v>0.3</v>
      </c>
      <c r="AQ2124" t="s">
        <v>159</v>
      </c>
      <c r="AS2124" t="s">
        <v>160</v>
      </c>
      <c r="AU2124" t="s">
        <v>161</v>
      </c>
      <c r="BE2124" t="s">
        <v>285</v>
      </c>
      <c r="BO2124" t="s">
        <v>4205</v>
      </c>
      <c r="BP2124" t="s">
        <v>4195</v>
      </c>
      <c r="BQ2124" t="s">
        <v>4206</v>
      </c>
      <c r="BT2124" t="s">
        <v>166</v>
      </c>
      <c r="BU2124" s="1">
        <v>44771</v>
      </c>
      <c r="BW2124" t="s">
        <v>4565</v>
      </c>
      <c r="BX2124" t="s">
        <v>168</v>
      </c>
      <c r="BY2124">
        <v>0.1</v>
      </c>
      <c r="BZ2124" t="s">
        <v>159</v>
      </c>
      <c r="CB2124" t="s">
        <v>278</v>
      </c>
      <c r="CC2124" t="s">
        <v>170</v>
      </c>
    </row>
    <row r="2125" spans="1:81">
      <c r="A2125" t="s">
        <v>138</v>
      </c>
      <c r="B2125" t="s">
        <v>139</v>
      </c>
      <c r="C2125" t="s">
        <v>283</v>
      </c>
      <c r="D2125" t="s">
        <v>141</v>
      </c>
      <c r="E2125" t="s">
        <v>142</v>
      </c>
      <c r="F2125" t="s">
        <v>143</v>
      </c>
      <c r="G2125" s="1">
        <v>44756</v>
      </c>
      <c r="H2125" s="2">
        <v>0.47499999999999998</v>
      </c>
      <c r="I2125" t="s">
        <v>178</v>
      </c>
      <c r="U2125" t="s">
        <v>146</v>
      </c>
      <c r="V2125" t="s">
        <v>147</v>
      </c>
      <c r="W2125" t="s">
        <v>148</v>
      </c>
      <c r="X2125" t="s">
        <v>149</v>
      </c>
      <c r="Y2125" t="s">
        <v>150</v>
      </c>
      <c r="AD2125">
        <v>45.483227999999997</v>
      </c>
      <c r="AE2125">
        <v>-109.451708</v>
      </c>
      <c r="AF2125" t="s">
        <v>151</v>
      </c>
      <c r="AG2125" t="s">
        <v>152</v>
      </c>
      <c r="AH2125" t="s">
        <v>153</v>
      </c>
      <c r="AJ2125" t="s">
        <v>154</v>
      </c>
      <c r="AK2125" t="s">
        <v>4566</v>
      </c>
      <c r="AM2125" t="s">
        <v>4186</v>
      </c>
      <c r="AN2125" t="s">
        <v>4187</v>
      </c>
      <c r="AO2125" t="s">
        <v>158</v>
      </c>
      <c r="AP2125">
        <v>0.107</v>
      </c>
      <c r="AQ2125" t="s">
        <v>159</v>
      </c>
      <c r="AS2125" t="s">
        <v>160</v>
      </c>
      <c r="AU2125" t="s">
        <v>161</v>
      </c>
      <c r="BE2125" t="s">
        <v>285</v>
      </c>
      <c r="BO2125">
        <v>365.1</v>
      </c>
      <c r="BP2125" t="s">
        <v>163</v>
      </c>
      <c r="BQ2125" t="s">
        <v>4188</v>
      </c>
      <c r="BS2125" t="s">
        <v>4189</v>
      </c>
      <c r="BT2125" t="s">
        <v>166</v>
      </c>
      <c r="BU2125" s="1">
        <v>44769</v>
      </c>
      <c r="BW2125" t="s">
        <v>4567</v>
      </c>
      <c r="BX2125" t="s">
        <v>168</v>
      </c>
      <c r="BY2125">
        <v>5.0000000000000001E-3</v>
      </c>
      <c r="BZ2125" t="s">
        <v>159</v>
      </c>
      <c r="CB2125" t="s">
        <v>278</v>
      </c>
      <c r="CC2125" t="s">
        <v>170</v>
      </c>
    </row>
    <row r="2126" spans="1:81">
      <c r="A2126" t="s">
        <v>138</v>
      </c>
      <c r="B2126" t="s">
        <v>139</v>
      </c>
      <c r="C2126" t="s">
        <v>283</v>
      </c>
      <c r="D2126" t="s">
        <v>141</v>
      </c>
      <c r="E2126" t="s">
        <v>142</v>
      </c>
      <c r="F2126" t="s">
        <v>143</v>
      </c>
      <c r="G2126" s="1">
        <v>44756</v>
      </c>
      <c r="H2126" s="2">
        <v>0.47499999999999998</v>
      </c>
      <c r="I2126" t="s">
        <v>178</v>
      </c>
      <c r="U2126" t="s">
        <v>146</v>
      </c>
      <c r="V2126" t="s">
        <v>147</v>
      </c>
      <c r="W2126" t="s">
        <v>148</v>
      </c>
      <c r="X2126" t="s">
        <v>149</v>
      </c>
      <c r="Y2126" t="s">
        <v>150</v>
      </c>
      <c r="AD2126">
        <v>45.483227999999997</v>
      </c>
      <c r="AE2126">
        <v>-109.451708</v>
      </c>
      <c r="AF2126" t="s">
        <v>151</v>
      </c>
      <c r="AG2126" t="s">
        <v>152</v>
      </c>
      <c r="AH2126" t="s">
        <v>153</v>
      </c>
      <c r="AJ2126" t="s">
        <v>154</v>
      </c>
      <c r="AK2126" t="s">
        <v>4568</v>
      </c>
      <c r="AN2126" t="s">
        <v>4192</v>
      </c>
      <c r="AP2126">
        <v>61</v>
      </c>
      <c r="AQ2126" t="s">
        <v>159</v>
      </c>
      <c r="AS2126" t="s">
        <v>160</v>
      </c>
      <c r="AU2126" t="s">
        <v>161</v>
      </c>
      <c r="BE2126" t="s">
        <v>285</v>
      </c>
      <c r="BO2126" t="s">
        <v>4194</v>
      </c>
      <c r="BP2126" t="s">
        <v>4195</v>
      </c>
      <c r="BQ2126" t="s">
        <v>4196</v>
      </c>
      <c r="BS2126" t="s">
        <v>4197</v>
      </c>
      <c r="BT2126" t="s">
        <v>166</v>
      </c>
      <c r="BU2126" s="1">
        <v>44760</v>
      </c>
      <c r="BW2126" t="s">
        <v>4569</v>
      </c>
      <c r="BX2126" t="s">
        <v>168</v>
      </c>
      <c r="BY2126">
        <v>10</v>
      </c>
      <c r="BZ2126" t="s">
        <v>159</v>
      </c>
      <c r="CB2126" t="s">
        <v>278</v>
      </c>
      <c r="CC2126" t="s">
        <v>170</v>
      </c>
    </row>
    <row r="2127" spans="1:81">
      <c r="A2127" t="s">
        <v>138</v>
      </c>
      <c r="B2127" t="s">
        <v>139</v>
      </c>
      <c r="C2127" t="s">
        <v>287</v>
      </c>
      <c r="D2127" t="s">
        <v>141</v>
      </c>
      <c r="E2127" t="s">
        <v>142</v>
      </c>
      <c r="F2127" t="s">
        <v>143</v>
      </c>
      <c r="G2127" s="1">
        <v>44789</v>
      </c>
      <c r="H2127" s="2">
        <v>0.50694444444444442</v>
      </c>
      <c r="I2127" t="s">
        <v>178</v>
      </c>
      <c r="U2127" t="s">
        <v>146</v>
      </c>
      <c r="V2127" t="s">
        <v>147</v>
      </c>
      <c r="W2127" t="s">
        <v>148</v>
      </c>
      <c r="X2127" t="s">
        <v>149</v>
      </c>
      <c r="Y2127" t="s">
        <v>150</v>
      </c>
      <c r="AD2127">
        <v>45.483227999999997</v>
      </c>
      <c r="AE2127">
        <v>-109.451708</v>
      </c>
      <c r="AF2127" t="s">
        <v>151</v>
      </c>
      <c r="AG2127" t="s">
        <v>152</v>
      </c>
      <c r="AH2127" t="s">
        <v>153</v>
      </c>
      <c r="AJ2127" t="s">
        <v>154</v>
      </c>
      <c r="AK2127" t="s">
        <v>288</v>
      </c>
      <c r="AM2127" t="s">
        <v>156</v>
      </c>
      <c r="AN2127" t="s">
        <v>157</v>
      </c>
      <c r="AO2127" t="s">
        <v>158</v>
      </c>
      <c r="AP2127">
        <v>0.03</v>
      </c>
      <c r="AQ2127" t="s">
        <v>159</v>
      </c>
      <c r="AS2127" t="s">
        <v>160</v>
      </c>
      <c r="AU2127" t="s">
        <v>161</v>
      </c>
      <c r="BE2127" t="s">
        <v>289</v>
      </c>
      <c r="BO2127">
        <v>353.2</v>
      </c>
      <c r="BP2127" t="s">
        <v>163</v>
      </c>
      <c r="BQ2127" t="s">
        <v>164</v>
      </c>
      <c r="BS2127" t="s">
        <v>165</v>
      </c>
      <c r="BT2127" t="s">
        <v>166</v>
      </c>
      <c r="BU2127" s="1">
        <v>44795</v>
      </c>
      <c r="BW2127" t="s">
        <v>290</v>
      </c>
      <c r="BX2127" t="s">
        <v>168</v>
      </c>
      <c r="BY2127">
        <v>0.01</v>
      </c>
      <c r="BZ2127" t="s">
        <v>159</v>
      </c>
      <c r="CB2127" t="s">
        <v>291</v>
      </c>
      <c r="CC2127" t="s">
        <v>170</v>
      </c>
    </row>
    <row r="2128" spans="1:81">
      <c r="A2128" t="s">
        <v>138</v>
      </c>
      <c r="B2128" t="s">
        <v>139</v>
      </c>
      <c r="C2128" t="s">
        <v>287</v>
      </c>
      <c r="D2128" t="s">
        <v>141</v>
      </c>
      <c r="E2128" t="s">
        <v>142</v>
      </c>
      <c r="F2128" t="s">
        <v>143</v>
      </c>
      <c r="G2128" s="1">
        <v>44789</v>
      </c>
      <c r="H2128" s="2">
        <v>0.50694444444444442</v>
      </c>
      <c r="I2128" t="s">
        <v>178</v>
      </c>
      <c r="U2128" t="s">
        <v>146</v>
      </c>
      <c r="V2128" t="s">
        <v>147</v>
      </c>
      <c r="W2128" t="s">
        <v>148</v>
      </c>
      <c r="X2128" t="s">
        <v>149</v>
      </c>
      <c r="Y2128" t="s">
        <v>150</v>
      </c>
      <c r="AD2128">
        <v>45.483227999999997</v>
      </c>
      <c r="AE2128">
        <v>-109.451708</v>
      </c>
      <c r="AF2128" t="s">
        <v>151</v>
      </c>
      <c r="AG2128" t="s">
        <v>152</v>
      </c>
      <c r="AH2128" t="s">
        <v>153</v>
      </c>
      <c r="AJ2128" t="s">
        <v>154</v>
      </c>
      <c r="AK2128" t="s">
        <v>4570</v>
      </c>
      <c r="AM2128" t="s">
        <v>156</v>
      </c>
      <c r="AN2128" t="s">
        <v>4204</v>
      </c>
      <c r="AO2128" t="s">
        <v>158</v>
      </c>
      <c r="AP2128">
        <v>0.54</v>
      </c>
      <c r="AQ2128" t="s">
        <v>159</v>
      </c>
      <c r="AS2128" t="s">
        <v>160</v>
      </c>
      <c r="AU2128" t="s">
        <v>161</v>
      </c>
      <c r="BE2128" t="s">
        <v>289</v>
      </c>
      <c r="BO2128" t="s">
        <v>4205</v>
      </c>
      <c r="BP2128" t="s">
        <v>4195</v>
      </c>
      <c r="BQ2128" t="s">
        <v>4206</v>
      </c>
      <c r="BT2128" t="s">
        <v>166</v>
      </c>
      <c r="BU2128" s="1">
        <v>44796</v>
      </c>
      <c r="BW2128" t="s">
        <v>4571</v>
      </c>
      <c r="BX2128" t="s">
        <v>168</v>
      </c>
      <c r="BY2128">
        <v>0.04</v>
      </c>
      <c r="BZ2128" t="s">
        <v>159</v>
      </c>
      <c r="CB2128" t="s">
        <v>291</v>
      </c>
      <c r="CC2128" t="s">
        <v>170</v>
      </c>
    </row>
    <row r="2129" spans="1:81">
      <c r="A2129" t="s">
        <v>138</v>
      </c>
      <c r="B2129" t="s">
        <v>139</v>
      </c>
      <c r="C2129" t="s">
        <v>287</v>
      </c>
      <c r="D2129" t="s">
        <v>141</v>
      </c>
      <c r="E2129" t="s">
        <v>142</v>
      </c>
      <c r="F2129" t="s">
        <v>143</v>
      </c>
      <c r="G2129" s="1">
        <v>44789</v>
      </c>
      <c r="H2129" s="2">
        <v>0.50694444444444442</v>
      </c>
      <c r="I2129" t="s">
        <v>178</v>
      </c>
      <c r="U2129" t="s">
        <v>146</v>
      </c>
      <c r="V2129" t="s">
        <v>147</v>
      </c>
      <c r="W2129" t="s">
        <v>148</v>
      </c>
      <c r="X2129" t="s">
        <v>149</v>
      </c>
      <c r="Y2129" t="s">
        <v>150</v>
      </c>
      <c r="AD2129">
        <v>45.483227999999997</v>
      </c>
      <c r="AE2129">
        <v>-109.451708</v>
      </c>
      <c r="AF2129" t="s">
        <v>151</v>
      </c>
      <c r="AG2129" t="s">
        <v>152</v>
      </c>
      <c r="AH2129" t="s">
        <v>153</v>
      </c>
      <c r="AJ2129" t="s">
        <v>154</v>
      </c>
      <c r="AK2129" t="s">
        <v>4572</v>
      </c>
      <c r="AM2129" t="s">
        <v>4186</v>
      </c>
      <c r="AN2129" t="s">
        <v>4187</v>
      </c>
      <c r="AO2129" t="s">
        <v>158</v>
      </c>
      <c r="AP2129">
        <v>0.18</v>
      </c>
      <c r="AQ2129" t="s">
        <v>159</v>
      </c>
      <c r="AR2129" t="s">
        <v>4193</v>
      </c>
      <c r="AS2129" t="s">
        <v>160</v>
      </c>
      <c r="AU2129" t="s">
        <v>161</v>
      </c>
      <c r="BE2129" t="s">
        <v>289</v>
      </c>
      <c r="BO2129">
        <v>365.1</v>
      </c>
      <c r="BP2129" t="s">
        <v>163</v>
      </c>
      <c r="BQ2129" t="s">
        <v>4188</v>
      </c>
      <c r="BS2129" t="s">
        <v>4189</v>
      </c>
      <c r="BT2129" t="s">
        <v>166</v>
      </c>
      <c r="BU2129" s="1">
        <v>44804</v>
      </c>
      <c r="BW2129" t="s">
        <v>4573</v>
      </c>
      <c r="BX2129" t="s">
        <v>168</v>
      </c>
      <c r="BY2129">
        <v>0.01</v>
      </c>
      <c r="BZ2129" t="s">
        <v>159</v>
      </c>
      <c r="CB2129" t="s">
        <v>291</v>
      </c>
      <c r="CC2129" t="s">
        <v>170</v>
      </c>
    </row>
    <row r="2130" spans="1:81">
      <c r="A2130" t="s">
        <v>138</v>
      </c>
      <c r="B2130" t="s">
        <v>139</v>
      </c>
      <c r="C2130" t="s">
        <v>287</v>
      </c>
      <c r="D2130" t="s">
        <v>141</v>
      </c>
      <c r="E2130" t="s">
        <v>142</v>
      </c>
      <c r="F2130" t="s">
        <v>143</v>
      </c>
      <c r="G2130" s="1">
        <v>44789</v>
      </c>
      <c r="H2130" s="2">
        <v>0.50694444444444442</v>
      </c>
      <c r="I2130" t="s">
        <v>178</v>
      </c>
      <c r="U2130" t="s">
        <v>146</v>
      </c>
      <c r="V2130" t="s">
        <v>147</v>
      </c>
      <c r="W2130" t="s">
        <v>148</v>
      </c>
      <c r="X2130" t="s">
        <v>149</v>
      </c>
      <c r="Y2130" t="s">
        <v>150</v>
      </c>
      <c r="AD2130">
        <v>45.483227999999997</v>
      </c>
      <c r="AE2130">
        <v>-109.451708</v>
      </c>
      <c r="AF2130" t="s">
        <v>151</v>
      </c>
      <c r="AG2130" t="s">
        <v>152</v>
      </c>
      <c r="AH2130" t="s">
        <v>153</v>
      </c>
      <c r="AJ2130" t="s">
        <v>154</v>
      </c>
      <c r="AK2130" t="s">
        <v>4574</v>
      </c>
      <c r="AN2130" t="s">
        <v>4192</v>
      </c>
      <c r="AP2130">
        <v>24</v>
      </c>
      <c r="AQ2130" t="s">
        <v>159</v>
      </c>
      <c r="AS2130" t="s">
        <v>160</v>
      </c>
      <c r="AU2130" t="s">
        <v>161</v>
      </c>
      <c r="BE2130" t="s">
        <v>289</v>
      </c>
      <c r="BO2130" t="s">
        <v>4194</v>
      </c>
      <c r="BP2130" t="s">
        <v>4195</v>
      </c>
      <c r="BQ2130" t="s">
        <v>4196</v>
      </c>
      <c r="BS2130" t="s">
        <v>4197</v>
      </c>
      <c r="BT2130" t="s">
        <v>166</v>
      </c>
      <c r="BU2130" s="1">
        <v>44790</v>
      </c>
      <c r="BW2130" t="s">
        <v>4575</v>
      </c>
      <c r="BX2130" t="s">
        <v>168</v>
      </c>
      <c r="BY2130">
        <v>4</v>
      </c>
      <c r="BZ2130" t="s">
        <v>159</v>
      </c>
      <c r="CB2130" t="s">
        <v>291</v>
      </c>
      <c r="CC2130" t="s">
        <v>170</v>
      </c>
    </row>
    <row r="2131" spans="1:81">
      <c r="A2131" t="s">
        <v>138</v>
      </c>
      <c r="B2131" t="s">
        <v>139</v>
      </c>
      <c r="C2131" t="s">
        <v>292</v>
      </c>
      <c r="D2131" t="s">
        <v>141</v>
      </c>
      <c r="E2131" t="s">
        <v>142</v>
      </c>
      <c r="F2131" t="s">
        <v>143</v>
      </c>
      <c r="G2131" s="1">
        <v>44819</v>
      </c>
      <c r="H2131" s="2">
        <v>0.47013888888888888</v>
      </c>
      <c r="I2131" t="s">
        <v>178</v>
      </c>
      <c r="U2131" t="s">
        <v>146</v>
      </c>
      <c r="V2131" t="s">
        <v>147</v>
      </c>
      <c r="W2131" t="s">
        <v>148</v>
      </c>
      <c r="X2131" t="s">
        <v>149</v>
      </c>
      <c r="Y2131" t="s">
        <v>150</v>
      </c>
      <c r="AD2131">
        <v>45.483227999999997</v>
      </c>
      <c r="AE2131">
        <v>-109.451708</v>
      </c>
      <c r="AF2131" t="s">
        <v>151</v>
      </c>
      <c r="AG2131" t="s">
        <v>152</v>
      </c>
      <c r="AH2131" t="s">
        <v>153</v>
      </c>
      <c r="AJ2131" t="s">
        <v>154</v>
      </c>
      <c r="AK2131" t="s">
        <v>293</v>
      </c>
      <c r="AL2131" t="s">
        <v>173</v>
      </c>
      <c r="AM2131" t="s">
        <v>156</v>
      </c>
      <c r="AN2131" t="s">
        <v>157</v>
      </c>
      <c r="AO2131" t="s">
        <v>158</v>
      </c>
      <c r="AS2131" t="s">
        <v>160</v>
      </c>
      <c r="AU2131" t="s">
        <v>161</v>
      </c>
      <c r="BE2131" t="s">
        <v>294</v>
      </c>
      <c r="BO2131">
        <v>353.2</v>
      </c>
      <c r="BP2131" t="s">
        <v>163</v>
      </c>
      <c r="BQ2131" t="s">
        <v>164</v>
      </c>
      <c r="BS2131" t="s">
        <v>165</v>
      </c>
      <c r="BT2131" t="s">
        <v>166</v>
      </c>
      <c r="BU2131" s="1">
        <v>44827</v>
      </c>
      <c r="BW2131" t="s">
        <v>295</v>
      </c>
      <c r="BX2131" t="s">
        <v>168</v>
      </c>
      <c r="BY2131">
        <v>0.01</v>
      </c>
      <c r="BZ2131" t="s">
        <v>159</v>
      </c>
      <c r="CB2131" t="s">
        <v>291</v>
      </c>
      <c r="CC2131" t="s">
        <v>170</v>
      </c>
    </row>
    <row r="2132" spans="1:81">
      <c r="A2132" t="s">
        <v>138</v>
      </c>
      <c r="B2132" t="s">
        <v>139</v>
      </c>
      <c r="C2132" t="s">
        <v>292</v>
      </c>
      <c r="D2132" t="s">
        <v>141</v>
      </c>
      <c r="E2132" t="s">
        <v>142</v>
      </c>
      <c r="F2132" t="s">
        <v>143</v>
      </c>
      <c r="G2132" s="1">
        <v>44819</v>
      </c>
      <c r="H2132" s="2">
        <v>0.47013888888888888</v>
      </c>
      <c r="I2132" t="s">
        <v>178</v>
      </c>
      <c r="U2132" t="s">
        <v>146</v>
      </c>
      <c r="V2132" t="s">
        <v>147</v>
      </c>
      <c r="W2132" t="s">
        <v>148</v>
      </c>
      <c r="X2132" t="s">
        <v>149</v>
      </c>
      <c r="Y2132" t="s">
        <v>150</v>
      </c>
      <c r="AD2132">
        <v>45.483227999999997</v>
      </c>
      <c r="AE2132">
        <v>-109.451708</v>
      </c>
      <c r="AF2132" t="s">
        <v>151</v>
      </c>
      <c r="AG2132" t="s">
        <v>152</v>
      </c>
      <c r="AH2132" t="s">
        <v>153</v>
      </c>
      <c r="AJ2132" t="s">
        <v>154</v>
      </c>
      <c r="AK2132" t="s">
        <v>4576</v>
      </c>
      <c r="AM2132" t="s">
        <v>156</v>
      </c>
      <c r="AN2132" t="s">
        <v>4204</v>
      </c>
      <c r="AO2132" t="s">
        <v>158</v>
      </c>
      <c r="AP2132">
        <v>0.24</v>
      </c>
      <c r="AQ2132" t="s">
        <v>159</v>
      </c>
      <c r="AS2132" t="s">
        <v>160</v>
      </c>
      <c r="AU2132" t="s">
        <v>161</v>
      </c>
      <c r="BE2132" t="s">
        <v>294</v>
      </c>
      <c r="BO2132" t="s">
        <v>4205</v>
      </c>
      <c r="BP2132" t="s">
        <v>4195</v>
      </c>
      <c r="BQ2132" t="s">
        <v>4206</v>
      </c>
      <c r="BT2132" t="s">
        <v>166</v>
      </c>
      <c r="BU2132" s="1">
        <v>44831</v>
      </c>
      <c r="BW2132" t="s">
        <v>4577</v>
      </c>
      <c r="BX2132" t="s">
        <v>168</v>
      </c>
      <c r="BY2132">
        <v>0.04</v>
      </c>
      <c r="BZ2132" t="s">
        <v>159</v>
      </c>
      <c r="CB2132" t="s">
        <v>291</v>
      </c>
      <c r="CC2132" t="s">
        <v>170</v>
      </c>
    </row>
    <row r="2133" spans="1:81">
      <c r="A2133" t="s">
        <v>138</v>
      </c>
      <c r="B2133" t="s">
        <v>139</v>
      </c>
      <c r="C2133" t="s">
        <v>292</v>
      </c>
      <c r="D2133" t="s">
        <v>141</v>
      </c>
      <c r="E2133" t="s">
        <v>142</v>
      </c>
      <c r="F2133" t="s">
        <v>143</v>
      </c>
      <c r="G2133" s="1">
        <v>44819</v>
      </c>
      <c r="H2133" s="2">
        <v>0.47013888888888888</v>
      </c>
      <c r="I2133" t="s">
        <v>178</v>
      </c>
      <c r="U2133" t="s">
        <v>146</v>
      </c>
      <c r="V2133" t="s">
        <v>147</v>
      </c>
      <c r="W2133" t="s">
        <v>148</v>
      </c>
      <c r="X2133" t="s">
        <v>149</v>
      </c>
      <c r="Y2133" t="s">
        <v>150</v>
      </c>
      <c r="AD2133">
        <v>45.483227999999997</v>
      </c>
      <c r="AE2133">
        <v>-109.451708</v>
      </c>
      <c r="AF2133" t="s">
        <v>151</v>
      </c>
      <c r="AG2133" t="s">
        <v>152</v>
      </c>
      <c r="AH2133" t="s">
        <v>153</v>
      </c>
      <c r="AJ2133" t="s">
        <v>154</v>
      </c>
      <c r="AK2133" t="s">
        <v>4578</v>
      </c>
      <c r="AM2133" t="s">
        <v>4186</v>
      </c>
      <c r="AN2133" t="s">
        <v>4187</v>
      </c>
      <c r="AO2133" t="s">
        <v>158</v>
      </c>
      <c r="AP2133">
        <v>0.08</v>
      </c>
      <c r="AQ2133" t="s">
        <v>159</v>
      </c>
      <c r="AR2133" t="s">
        <v>4193</v>
      </c>
      <c r="AS2133" t="s">
        <v>160</v>
      </c>
      <c r="AU2133" t="s">
        <v>161</v>
      </c>
      <c r="BE2133" t="s">
        <v>294</v>
      </c>
      <c r="BO2133">
        <v>365.1</v>
      </c>
      <c r="BP2133" t="s">
        <v>163</v>
      </c>
      <c r="BQ2133" t="s">
        <v>4188</v>
      </c>
      <c r="BS2133" t="s">
        <v>4189</v>
      </c>
      <c r="BT2133" t="s">
        <v>166</v>
      </c>
      <c r="BU2133" s="1">
        <v>44823</v>
      </c>
      <c r="BW2133" t="s">
        <v>4579</v>
      </c>
      <c r="BX2133" t="s">
        <v>168</v>
      </c>
      <c r="BY2133">
        <v>0.01</v>
      </c>
      <c r="BZ2133" t="s">
        <v>159</v>
      </c>
      <c r="CB2133" t="s">
        <v>291</v>
      </c>
      <c r="CC2133" t="s">
        <v>170</v>
      </c>
    </row>
    <row r="2134" spans="1:81">
      <c r="A2134" t="s">
        <v>138</v>
      </c>
      <c r="B2134" t="s">
        <v>139</v>
      </c>
      <c r="C2134" t="s">
        <v>292</v>
      </c>
      <c r="D2134" t="s">
        <v>141</v>
      </c>
      <c r="E2134" t="s">
        <v>142</v>
      </c>
      <c r="F2134" t="s">
        <v>143</v>
      </c>
      <c r="G2134" s="1">
        <v>44819</v>
      </c>
      <c r="H2134" s="2">
        <v>0.47013888888888888</v>
      </c>
      <c r="I2134" t="s">
        <v>178</v>
      </c>
      <c r="U2134" t="s">
        <v>146</v>
      </c>
      <c r="V2134" t="s">
        <v>147</v>
      </c>
      <c r="W2134" t="s">
        <v>148</v>
      </c>
      <c r="X2134" t="s">
        <v>149</v>
      </c>
      <c r="Y2134" t="s">
        <v>150</v>
      </c>
      <c r="AD2134">
        <v>45.483227999999997</v>
      </c>
      <c r="AE2134">
        <v>-109.451708</v>
      </c>
      <c r="AF2134" t="s">
        <v>151</v>
      </c>
      <c r="AG2134" t="s">
        <v>152</v>
      </c>
      <c r="AH2134" t="s">
        <v>153</v>
      </c>
      <c r="AJ2134" t="s">
        <v>154</v>
      </c>
      <c r="AK2134" t="s">
        <v>4580</v>
      </c>
      <c r="AN2134" t="s">
        <v>4192</v>
      </c>
      <c r="AP2134">
        <v>32</v>
      </c>
      <c r="AQ2134" t="s">
        <v>159</v>
      </c>
      <c r="AR2134" t="s">
        <v>4193</v>
      </c>
      <c r="AS2134" t="s">
        <v>160</v>
      </c>
      <c r="AU2134" t="s">
        <v>161</v>
      </c>
      <c r="BE2134" t="s">
        <v>294</v>
      </c>
      <c r="BO2134" t="s">
        <v>4194</v>
      </c>
      <c r="BP2134" t="s">
        <v>4195</v>
      </c>
      <c r="BQ2134" t="s">
        <v>4196</v>
      </c>
      <c r="BS2134" t="s">
        <v>4197</v>
      </c>
      <c r="BT2134" t="s">
        <v>166</v>
      </c>
      <c r="BU2134" s="1">
        <v>44820</v>
      </c>
      <c r="BW2134" t="s">
        <v>4581</v>
      </c>
      <c r="BX2134" t="s">
        <v>168</v>
      </c>
      <c r="BY2134">
        <v>5</v>
      </c>
      <c r="BZ2134" t="s">
        <v>159</v>
      </c>
      <c r="CB2134" t="s">
        <v>291</v>
      </c>
      <c r="CC2134" t="s">
        <v>170</v>
      </c>
    </row>
    <row r="2135" spans="1:81">
      <c r="A2135" t="s">
        <v>138</v>
      </c>
      <c r="B2135" t="s">
        <v>139</v>
      </c>
      <c r="C2135" t="s">
        <v>300</v>
      </c>
      <c r="D2135" t="s">
        <v>141</v>
      </c>
      <c r="E2135" t="s">
        <v>142</v>
      </c>
      <c r="F2135" t="s">
        <v>143</v>
      </c>
      <c r="G2135" s="1">
        <v>44852</v>
      </c>
      <c r="H2135" s="2">
        <v>0.42638888888888887</v>
      </c>
      <c r="I2135" t="s">
        <v>178</v>
      </c>
      <c r="U2135" t="s">
        <v>146</v>
      </c>
      <c r="V2135" t="s">
        <v>147</v>
      </c>
      <c r="W2135" t="s">
        <v>148</v>
      </c>
      <c r="X2135" t="s">
        <v>149</v>
      </c>
      <c r="Y2135" t="s">
        <v>150</v>
      </c>
      <c r="AD2135">
        <v>45.483227999999997</v>
      </c>
      <c r="AE2135">
        <v>-109.451708</v>
      </c>
      <c r="AF2135" t="s">
        <v>151</v>
      </c>
      <c r="AG2135" t="s">
        <v>152</v>
      </c>
      <c r="AH2135" t="s">
        <v>153</v>
      </c>
      <c r="AJ2135" t="s">
        <v>154</v>
      </c>
      <c r="AK2135" t="s">
        <v>301</v>
      </c>
      <c r="AL2135" t="s">
        <v>173</v>
      </c>
      <c r="AM2135" t="s">
        <v>156</v>
      </c>
      <c r="AN2135" t="s">
        <v>157</v>
      </c>
      <c r="AO2135" t="s">
        <v>158</v>
      </c>
      <c r="AS2135" t="s">
        <v>160</v>
      </c>
      <c r="AU2135" t="s">
        <v>161</v>
      </c>
      <c r="BE2135" t="s">
        <v>302</v>
      </c>
      <c r="BO2135">
        <v>353.2</v>
      </c>
      <c r="BP2135" t="s">
        <v>163</v>
      </c>
      <c r="BQ2135" t="s">
        <v>164</v>
      </c>
      <c r="BS2135" t="s">
        <v>165</v>
      </c>
      <c r="BT2135" t="s">
        <v>166</v>
      </c>
      <c r="BU2135" s="1">
        <v>44853</v>
      </c>
      <c r="BW2135" t="s">
        <v>303</v>
      </c>
      <c r="BX2135" t="s">
        <v>168</v>
      </c>
      <c r="BY2135">
        <v>0.01</v>
      </c>
      <c r="BZ2135" t="s">
        <v>159</v>
      </c>
      <c r="CB2135" t="s">
        <v>304</v>
      </c>
      <c r="CC2135" t="s">
        <v>170</v>
      </c>
    </row>
    <row r="2136" spans="1:81">
      <c r="A2136" t="s">
        <v>138</v>
      </c>
      <c r="B2136" t="s">
        <v>139</v>
      </c>
      <c r="C2136" t="s">
        <v>300</v>
      </c>
      <c r="D2136" t="s">
        <v>141</v>
      </c>
      <c r="E2136" t="s">
        <v>142</v>
      </c>
      <c r="F2136" t="s">
        <v>143</v>
      </c>
      <c r="G2136" s="1">
        <v>44852</v>
      </c>
      <c r="H2136" s="2">
        <v>0.42638888888888887</v>
      </c>
      <c r="I2136" t="s">
        <v>178</v>
      </c>
      <c r="U2136" t="s">
        <v>146</v>
      </c>
      <c r="V2136" t="s">
        <v>147</v>
      </c>
      <c r="W2136" t="s">
        <v>148</v>
      </c>
      <c r="X2136" t="s">
        <v>149</v>
      </c>
      <c r="Y2136" t="s">
        <v>150</v>
      </c>
      <c r="AD2136">
        <v>45.483227999999997</v>
      </c>
      <c r="AE2136">
        <v>-109.451708</v>
      </c>
      <c r="AF2136" t="s">
        <v>151</v>
      </c>
      <c r="AG2136" t="s">
        <v>152</v>
      </c>
      <c r="AH2136" t="s">
        <v>153</v>
      </c>
      <c r="AJ2136" t="s">
        <v>154</v>
      </c>
      <c r="AK2136" t="s">
        <v>4582</v>
      </c>
      <c r="AM2136" t="s">
        <v>156</v>
      </c>
      <c r="AN2136" t="s">
        <v>4204</v>
      </c>
      <c r="AO2136" t="s">
        <v>158</v>
      </c>
      <c r="AP2136">
        <v>0.12</v>
      </c>
      <c r="AQ2136" t="s">
        <v>159</v>
      </c>
      <c r="AS2136" t="s">
        <v>160</v>
      </c>
      <c r="AU2136" t="s">
        <v>161</v>
      </c>
      <c r="BE2136" t="s">
        <v>302</v>
      </c>
      <c r="BO2136" t="s">
        <v>4205</v>
      </c>
      <c r="BP2136" t="s">
        <v>4195</v>
      </c>
      <c r="BQ2136" t="s">
        <v>4206</v>
      </c>
      <c r="BT2136" t="s">
        <v>166</v>
      </c>
      <c r="BU2136" s="1">
        <v>44858</v>
      </c>
      <c r="BW2136" t="s">
        <v>4583</v>
      </c>
      <c r="BX2136" t="s">
        <v>168</v>
      </c>
      <c r="BY2136">
        <v>0.04</v>
      </c>
      <c r="BZ2136" t="s">
        <v>159</v>
      </c>
      <c r="CB2136" t="s">
        <v>304</v>
      </c>
      <c r="CC2136" t="s">
        <v>170</v>
      </c>
    </row>
    <row r="2137" spans="1:81">
      <c r="A2137" t="s">
        <v>138</v>
      </c>
      <c r="B2137" t="s">
        <v>139</v>
      </c>
      <c r="C2137" t="s">
        <v>300</v>
      </c>
      <c r="D2137" t="s">
        <v>141</v>
      </c>
      <c r="E2137" t="s">
        <v>142</v>
      </c>
      <c r="F2137" t="s">
        <v>143</v>
      </c>
      <c r="G2137" s="1">
        <v>44852</v>
      </c>
      <c r="H2137" s="2">
        <v>0.42638888888888887</v>
      </c>
      <c r="I2137" t="s">
        <v>178</v>
      </c>
      <c r="U2137" t="s">
        <v>146</v>
      </c>
      <c r="V2137" t="s">
        <v>147</v>
      </c>
      <c r="W2137" t="s">
        <v>148</v>
      </c>
      <c r="X2137" t="s">
        <v>149</v>
      </c>
      <c r="Y2137" t="s">
        <v>150</v>
      </c>
      <c r="AD2137">
        <v>45.483227999999997</v>
      </c>
      <c r="AE2137">
        <v>-109.451708</v>
      </c>
      <c r="AF2137" t="s">
        <v>151</v>
      </c>
      <c r="AG2137" t="s">
        <v>152</v>
      </c>
      <c r="AH2137" t="s">
        <v>153</v>
      </c>
      <c r="AJ2137" t="s">
        <v>154</v>
      </c>
      <c r="AK2137" t="s">
        <v>4584</v>
      </c>
      <c r="AM2137" t="s">
        <v>4186</v>
      </c>
      <c r="AN2137" t="s">
        <v>4187</v>
      </c>
      <c r="AO2137" t="s">
        <v>158</v>
      </c>
      <c r="AP2137">
        <v>2.3E-2</v>
      </c>
      <c r="AQ2137" t="s">
        <v>159</v>
      </c>
      <c r="AS2137" t="s">
        <v>160</v>
      </c>
      <c r="AU2137" t="s">
        <v>161</v>
      </c>
      <c r="BE2137" t="s">
        <v>302</v>
      </c>
      <c r="BO2137">
        <v>365.1</v>
      </c>
      <c r="BP2137" t="s">
        <v>163</v>
      </c>
      <c r="BQ2137" t="s">
        <v>4188</v>
      </c>
      <c r="BS2137" t="s">
        <v>4189</v>
      </c>
      <c r="BT2137" t="s">
        <v>166</v>
      </c>
      <c r="BU2137" s="1">
        <v>44853</v>
      </c>
      <c r="BW2137" t="s">
        <v>4585</v>
      </c>
      <c r="BX2137" t="s">
        <v>168</v>
      </c>
      <c r="BY2137">
        <v>5.0000000000000001E-3</v>
      </c>
      <c r="BZ2137" t="s">
        <v>159</v>
      </c>
      <c r="CB2137" t="s">
        <v>304</v>
      </c>
      <c r="CC2137" t="s">
        <v>170</v>
      </c>
    </row>
    <row r="2138" spans="1:81">
      <c r="A2138" t="s">
        <v>138</v>
      </c>
      <c r="B2138" t="s">
        <v>139</v>
      </c>
      <c r="C2138" t="s">
        <v>300</v>
      </c>
      <c r="D2138" t="s">
        <v>141</v>
      </c>
      <c r="E2138" t="s">
        <v>142</v>
      </c>
      <c r="F2138" t="s">
        <v>143</v>
      </c>
      <c r="G2138" s="1">
        <v>44852</v>
      </c>
      <c r="H2138" s="2">
        <v>0.42638888888888887</v>
      </c>
      <c r="I2138" t="s">
        <v>178</v>
      </c>
      <c r="U2138" t="s">
        <v>146</v>
      </c>
      <c r="V2138" t="s">
        <v>147</v>
      </c>
      <c r="W2138" t="s">
        <v>148</v>
      </c>
      <c r="X2138" t="s">
        <v>149</v>
      </c>
      <c r="Y2138" t="s">
        <v>150</v>
      </c>
      <c r="AD2138">
        <v>45.483227999999997</v>
      </c>
      <c r="AE2138">
        <v>-109.451708</v>
      </c>
      <c r="AF2138" t="s">
        <v>151</v>
      </c>
      <c r="AG2138" t="s">
        <v>152</v>
      </c>
      <c r="AH2138" t="s">
        <v>153</v>
      </c>
      <c r="AJ2138" t="s">
        <v>154</v>
      </c>
      <c r="AK2138" t="s">
        <v>4586</v>
      </c>
      <c r="AN2138" t="s">
        <v>4192</v>
      </c>
      <c r="AP2138">
        <v>12</v>
      </c>
      <c r="AQ2138" t="s">
        <v>159</v>
      </c>
      <c r="AS2138" t="s">
        <v>160</v>
      </c>
      <c r="AU2138" t="s">
        <v>161</v>
      </c>
      <c r="BE2138" t="s">
        <v>302</v>
      </c>
      <c r="BO2138" t="s">
        <v>4194</v>
      </c>
      <c r="BP2138" t="s">
        <v>4195</v>
      </c>
      <c r="BQ2138" t="s">
        <v>4196</v>
      </c>
      <c r="BS2138" t="s">
        <v>4197</v>
      </c>
      <c r="BT2138" t="s">
        <v>166</v>
      </c>
      <c r="BU2138" s="1">
        <v>44853</v>
      </c>
      <c r="BW2138" t="s">
        <v>4587</v>
      </c>
      <c r="BX2138" t="s">
        <v>168</v>
      </c>
      <c r="BY2138">
        <v>4</v>
      </c>
      <c r="BZ2138" t="s">
        <v>159</v>
      </c>
      <c r="CB2138" t="s">
        <v>304</v>
      </c>
      <c r="CC2138" t="s">
        <v>170</v>
      </c>
    </row>
    <row r="2139" spans="1:81">
      <c r="A2139" t="s">
        <v>138</v>
      </c>
      <c r="B2139" t="s">
        <v>139</v>
      </c>
      <c r="C2139" t="s">
        <v>305</v>
      </c>
      <c r="D2139" t="s">
        <v>141</v>
      </c>
      <c r="E2139" t="s">
        <v>142</v>
      </c>
      <c r="F2139" t="s">
        <v>143</v>
      </c>
      <c r="G2139" s="1">
        <v>44879</v>
      </c>
      <c r="H2139" s="2">
        <v>0.47638888888888886</v>
      </c>
      <c r="I2139" t="s">
        <v>178</v>
      </c>
      <c r="U2139" t="s">
        <v>146</v>
      </c>
      <c r="V2139" t="s">
        <v>147</v>
      </c>
      <c r="W2139" t="s">
        <v>148</v>
      </c>
      <c r="X2139" t="s">
        <v>149</v>
      </c>
      <c r="Y2139" t="s">
        <v>150</v>
      </c>
      <c r="AD2139">
        <v>45.483227999999997</v>
      </c>
      <c r="AE2139">
        <v>-109.451708</v>
      </c>
      <c r="AF2139" t="s">
        <v>151</v>
      </c>
      <c r="AG2139" t="s">
        <v>152</v>
      </c>
      <c r="AH2139" t="s">
        <v>153</v>
      </c>
      <c r="AJ2139" t="s">
        <v>154</v>
      </c>
      <c r="AK2139" t="s">
        <v>306</v>
      </c>
      <c r="AM2139" t="s">
        <v>156</v>
      </c>
      <c r="AN2139" t="s">
        <v>157</v>
      </c>
      <c r="AO2139" t="s">
        <v>158</v>
      </c>
      <c r="AP2139">
        <v>0.02</v>
      </c>
      <c r="AQ2139" t="s">
        <v>159</v>
      </c>
      <c r="AS2139" t="s">
        <v>160</v>
      </c>
      <c r="AU2139" t="s">
        <v>161</v>
      </c>
      <c r="BE2139" t="s">
        <v>307</v>
      </c>
      <c r="BO2139">
        <v>353.2</v>
      </c>
      <c r="BP2139" t="s">
        <v>163</v>
      </c>
      <c r="BQ2139" t="s">
        <v>164</v>
      </c>
      <c r="BS2139" t="s">
        <v>165</v>
      </c>
      <c r="BT2139" t="s">
        <v>166</v>
      </c>
      <c r="BU2139" s="1">
        <v>44880</v>
      </c>
      <c r="BW2139" t="s">
        <v>308</v>
      </c>
      <c r="BX2139" t="s">
        <v>168</v>
      </c>
      <c r="BY2139">
        <v>0.01</v>
      </c>
      <c r="BZ2139" t="s">
        <v>159</v>
      </c>
      <c r="CB2139" t="s">
        <v>304</v>
      </c>
      <c r="CC2139" t="s">
        <v>170</v>
      </c>
    </row>
    <row r="2140" spans="1:81">
      <c r="A2140" t="s">
        <v>138</v>
      </c>
      <c r="B2140" t="s">
        <v>139</v>
      </c>
      <c r="C2140" t="s">
        <v>305</v>
      </c>
      <c r="D2140" t="s">
        <v>141</v>
      </c>
      <c r="E2140" t="s">
        <v>142</v>
      </c>
      <c r="F2140" t="s">
        <v>143</v>
      </c>
      <c r="G2140" s="1">
        <v>44879</v>
      </c>
      <c r="H2140" s="2">
        <v>0.47638888888888886</v>
      </c>
      <c r="I2140" t="s">
        <v>178</v>
      </c>
      <c r="U2140" t="s">
        <v>146</v>
      </c>
      <c r="V2140" t="s">
        <v>147</v>
      </c>
      <c r="W2140" t="s">
        <v>148</v>
      </c>
      <c r="X2140" t="s">
        <v>149</v>
      </c>
      <c r="Y2140" t="s">
        <v>150</v>
      </c>
      <c r="AD2140">
        <v>45.483227999999997</v>
      </c>
      <c r="AE2140">
        <v>-109.451708</v>
      </c>
      <c r="AF2140" t="s">
        <v>151</v>
      </c>
      <c r="AG2140" t="s">
        <v>152</v>
      </c>
      <c r="AH2140" t="s">
        <v>153</v>
      </c>
      <c r="AJ2140" t="s">
        <v>154</v>
      </c>
      <c r="AK2140" t="s">
        <v>4588</v>
      </c>
      <c r="AM2140" t="s">
        <v>156</v>
      </c>
      <c r="AN2140" t="s">
        <v>4204</v>
      </c>
      <c r="AO2140" t="s">
        <v>158</v>
      </c>
      <c r="AP2140">
        <v>0.16</v>
      </c>
      <c r="AQ2140" t="s">
        <v>159</v>
      </c>
      <c r="AS2140" t="s">
        <v>160</v>
      </c>
      <c r="AU2140" t="s">
        <v>161</v>
      </c>
      <c r="BE2140" t="s">
        <v>307</v>
      </c>
      <c r="BO2140" t="s">
        <v>4205</v>
      </c>
      <c r="BP2140" t="s">
        <v>4195</v>
      </c>
      <c r="BQ2140" t="s">
        <v>4206</v>
      </c>
      <c r="BT2140" t="s">
        <v>166</v>
      </c>
      <c r="BU2140" s="1">
        <v>44886</v>
      </c>
      <c r="BW2140" t="s">
        <v>4589</v>
      </c>
      <c r="BX2140" t="s">
        <v>168</v>
      </c>
      <c r="BY2140">
        <v>0.04</v>
      </c>
      <c r="BZ2140" t="s">
        <v>159</v>
      </c>
      <c r="CB2140" t="s">
        <v>304</v>
      </c>
      <c r="CC2140" t="s">
        <v>170</v>
      </c>
    </row>
    <row r="2141" spans="1:81">
      <c r="A2141" t="s">
        <v>138</v>
      </c>
      <c r="B2141" t="s">
        <v>139</v>
      </c>
      <c r="C2141" t="s">
        <v>305</v>
      </c>
      <c r="D2141" t="s">
        <v>141</v>
      </c>
      <c r="E2141" t="s">
        <v>142</v>
      </c>
      <c r="F2141" t="s">
        <v>143</v>
      </c>
      <c r="G2141" s="1">
        <v>44879</v>
      </c>
      <c r="H2141" s="2">
        <v>0.47638888888888886</v>
      </c>
      <c r="I2141" t="s">
        <v>178</v>
      </c>
      <c r="U2141" t="s">
        <v>146</v>
      </c>
      <c r="V2141" t="s">
        <v>147</v>
      </c>
      <c r="W2141" t="s">
        <v>148</v>
      </c>
      <c r="X2141" t="s">
        <v>149</v>
      </c>
      <c r="Y2141" t="s">
        <v>150</v>
      </c>
      <c r="AD2141">
        <v>45.483227999999997</v>
      </c>
      <c r="AE2141">
        <v>-109.451708</v>
      </c>
      <c r="AF2141" t="s">
        <v>151</v>
      </c>
      <c r="AG2141" t="s">
        <v>152</v>
      </c>
      <c r="AH2141" t="s">
        <v>153</v>
      </c>
      <c r="AJ2141" t="s">
        <v>154</v>
      </c>
      <c r="AK2141" t="s">
        <v>4590</v>
      </c>
      <c r="AM2141" t="s">
        <v>4186</v>
      </c>
      <c r="AN2141" t="s">
        <v>4187</v>
      </c>
      <c r="AO2141" t="s">
        <v>158</v>
      </c>
      <c r="AP2141">
        <v>3.9E-2</v>
      </c>
      <c r="AQ2141" t="s">
        <v>159</v>
      </c>
      <c r="AS2141" t="s">
        <v>160</v>
      </c>
      <c r="AU2141" t="s">
        <v>161</v>
      </c>
      <c r="BE2141" t="s">
        <v>307</v>
      </c>
      <c r="BO2141">
        <v>365.1</v>
      </c>
      <c r="BP2141" t="s">
        <v>163</v>
      </c>
      <c r="BQ2141" t="s">
        <v>4188</v>
      </c>
      <c r="BS2141" t="s">
        <v>4189</v>
      </c>
      <c r="BT2141" t="s">
        <v>166</v>
      </c>
      <c r="BU2141" s="1">
        <v>44897</v>
      </c>
      <c r="BW2141" t="s">
        <v>4591</v>
      </c>
      <c r="BX2141" t="s">
        <v>168</v>
      </c>
      <c r="BY2141">
        <v>5.0000000000000001E-3</v>
      </c>
      <c r="BZ2141" t="s">
        <v>159</v>
      </c>
      <c r="CB2141" t="s">
        <v>304</v>
      </c>
      <c r="CC2141" t="s">
        <v>170</v>
      </c>
    </row>
    <row r="2142" spans="1:81">
      <c r="A2142" t="s">
        <v>138</v>
      </c>
      <c r="B2142" t="s">
        <v>139</v>
      </c>
      <c r="C2142" t="s">
        <v>305</v>
      </c>
      <c r="D2142" t="s">
        <v>141</v>
      </c>
      <c r="E2142" t="s">
        <v>142</v>
      </c>
      <c r="F2142" t="s">
        <v>143</v>
      </c>
      <c r="G2142" s="1">
        <v>44879</v>
      </c>
      <c r="H2142" s="2">
        <v>0.47638888888888886</v>
      </c>
      <c r="I2142" t="s">
        <v>178</v>
      </c>
      <c r="U2142" t="s">
        <v>146</v>
      </c>
      <c r="V2142" t="s">
        <v>147</v>
      </c>
      <c r="W2142" t="s">
        <v>148</v>
      </c>
      <c r="X2142" t="s">
        <v>149</v>
      </c>
      <c r="Y2142" t="s">
        <v>150</v>
      </c>
      <c r="AD2142">
        <v>45.483227999999997</v>
      </c>
      <c r="AE2142">
        <v>-109.451708</v>
      </c>
      <c r="AF2142" t="s">
        <v>151</v>
      </c>
      <c r="AG2142" t="s">
        <v>152</v>
      </c>
      <c r="AH2142" t="s">
        <v>153</v>
      </c>
      <c r="AJ2142" t="s">
        <v>154</v>
      </c>
      <c r="AK2142" t="s">
        <v>4592</v>
      </c>
      <c r="AN2142" t="s">
        <v>4192</v>
      </c>
      <c r="AP2142">
        <v>10</v>
      </c>
      <c r="AQ2142" t="s">
        <v>159</v>
      </c>
      <c r="AS2142" t="s">
        <v>160</v>
      </c>
      <c r="AU2142" t="s">
        <v>161</v>
      </c>
      <c r="BE2142" t="s">
        <v>307</v>
      </c>
      <c r="BO2142" t="s">
        <v>4194</v>
      </c>
      <c r="BP2142" t="s">
        <v>4195</v>
      </c>
      <c r="BQ2142" t="s">
        <v>4196</v>
      </c>
      <c r="BS2142" t="s">
        <v>4197</v>
      </c>
      <c r="BT2142" t="s">
        <v>166</v>
      </c>
      <c r="BU2142" s="1">
        <v>44880</v>
      </c>
      <c r="BW2142" t="s">
        <v>4593</v>
      </c>
      <c r="BX2142" t="s">
        <v>168</v>
      </c>
      <c r="BY2142">
        <v>4</v>
      </c>
      <c r="BZ2142" t="s">
        <v>159</v>
      </c>
      <c r="CB2142" t="s">
        <v>304</v>
      </c>
      <c r="CC2142" t="s">
        <v>170</v>
      </c>
    </row>
    <row r="2143" spans="1:81">
      <c r="A2143" t="s">
        <v>138</v>
      </c>
      <c r="B2143" t="s">
        <v>139</v>
      </c>
      <c r="C2143" t="s">
        <v>309</v>
      </c>
      <c r="D2143" t="s">
        <v>141</v>
      </c>
      <c r="E2143" t="s">
        <v>142</v>
      </c>
      <c r="F2143" t="s">
        <v>143</v>
      </c>
      <c r="G2143" s="1">
        <v>44915</v>
      </c>
      <c r="H2143" s="2">
        <v>0.47361111111111109</v>
      </c>
      <c r="I2143" t="s">
        <v>178</v>
      </c>
      <c r="U2143" t="s">
        <v>146</v>
      </c>
      <c r="V2143" t="s">
        <v>147</v>
      </c>
      <c r="W2143" t="s">
        <v>148</v>
      </c>
      <c r="X2143" t="s">
        <v>149</v>
      </c>
      <c r="Y2143" t="s">
        <v>150</v>
      </c>
      <c r="AD2143">
        <v>45.483227999999997</v>
      </c>
      <c r="AE2143">
        <v>-109.451708</v>
      </c>
      <c r="AF2143" t="s">
        <v>151</v>
      </c>
      <c r="AG2143" t="s">
        <v>152</v>
      </c>
      <c r="AH2143" t="s">
        <v>153</v>
      </c>
      <c r="AJ2143" t="s">
        <v>154</v>
      </c>
      <c r="AK2143" t="s">
        <v>310</v>
      </c>
      <c r="AM2143" t="s">
        <v>156</v>
      </c>
      <c r="AN2143" t="s">
        <v>157</v>
      </c>
      <c r="AO2143" t="s">
        <v>158</v>
      </c>
      <c r="AP2143">
        <v>0.18</v>
      </c>
      <c r="AQ2143" t="s">
        <v>159</v>
      </c>
      <c r="AS2143" t="s">
        <v>160</v>
      </c>
      <c r="AU2143" t="s">
        <v>161</v>
      </c>
      <c r="BE2143" t="s">
        <v>311</v>
      </c>
      <c r="BO2143">
        <v>353.2</v>
      </c>
      <c r="BP2143" t="s">
        <v>163</v>
      </c>
      <c r="BQ2143" t="s">
        <v>164</v>
      </c>
      <c r="BS2143" t="s">
        <v>165</v>
      </c>
      <c r="BT2143" t="s">
        <v>166</v>
      </c>
      <c r="BU2143" s="1">
        <v>44923</v>
      </c>
      <c r="BW2143" t="s">
        <v>312</v>
      </c>
      <c r="BX2143" t="s">
        <v>168</v>
      </c>
      <c r="BY2143">
        <v>0.01</v>
      </c>
      <c r="BZ2143" t="s">
        <v>159</v>
      </c>
      <c r="CB2143" t="s">
        <v>313</v>
      </c>
      <c r="CC2143" t="s">
        <v>170</v>
      </c>
    </row>
    <row r="2144" spans="1:81">
      <c r="A2144" t="s">
        <v>138</v>
      </c>
      <c r="B2144" t="s">
        <v>139</v>
      </c>
      <c r="C2144" t="s">
        <v>309</v>
      </c>
      <c r="D2144" t="s">
        <v>141</v>
      </c>
      <c r="E2144" t="s">
        <v>142</v>
      </c>
      <c r="F2144" t="s">
        <v>143</v>
      </c>
      <c r="G2144" s="1">
        <v>44915</v>
      </c>
      <c r="H2144" s="2">
        <v>0.47361111111111109</v>
      </c>
      <c r="I2144" t="s">
        <v>178</v>
      </c>
      <c r="U2144" t="s">
        <v>146</v>
      </c>
      <c r="V2144" t="s">
        <v>147</v>
      </c>
      <c r="W2144" t="s">
        <v>148</v>
      </c>
      <c r="X2144" t="s">
        <v>149</v>
      </c>
      <c r="Y2144" t="s">
        <v>150</v>
      </c>
      <c r="AD2144">
        <v>45.483227999999997</v>
      </c>
      <c r="AE2144">
        <v>-109.451708</v>
      </c>
      <c r="AF2144" t="s">
        <v>151</v>
      </c>
      <c r="AG2144" t="s">
        <v>152</v>
      </c>
      <c r="AH2144" t="s">
        <v>153</v>
      </c>
      <c r="AJ2144" t="s">
        <v>154</v>
      </c>
      <c r="AK2144" t="s">
        <v>4594</v>
      </c>
      <c r="AM2144" t="s">
        <v>156</v>
      </c>
      <c r="AN2144" t="s">
        <v>4204</v>
      </c>
      <c r="AO2144" t="s">
        <v>158</v>
      </c>
      <c r="AP2144">
        <v>0.3</v>
      </c>
      <c r="AQ2144" t="s">
        <v>159</v>
      </c>
      <c r="AS2144" t="s">
        <v>160</v>
      </c>
      <c r="AU2144" t="s">
        <v>161</v>
      </c>
      <c r="BE2144" t="s">
        <v>311</v>
      </c>
      <c r="BO2144" t="s">
        <v>4205</v>
      </c>
      <c r="BP2144" t="s">
        <v>4195</v>
      </c>
      <c r="BQ2144" t="s">
        <v>4206</v>
      </c>
      <c r="BT2144" t="s">
        <v>166</v>
      </c>
      <c r="BU2144" s="1">
        <v>44923</v>
      </c>
      <c r="BW2144" t="s">
        <v>4595</v>
      </c>
      <c r="BX2144" t="s">
        <v>168</v>
      </c>
      <c r="BY2144">
        <v>0.04</v>
      </c>
      <c r="BZ2144" t="s">
        <v>159</v>
      </c>
      <c r="CB2144" t="s">
        <v>313</v>
      </c>
      <c r="CC2144" t="s">
        <v>170</v>
      </c>
    </row>
    <row r="2145" spans="1:81">
      <c r="A2145" t="s">
        <v>138</v>
      </c>
      <c r="B2145" t="s">
        <v>139</v>
      </c>
      <c r="C2145" t="s">
        <v>309</v>
      </c>
      <c r="D2145" t="s">
        <v>141</v>
      </c>
      <c r="E2145" t="s">
        <v>142</v>
      </c>
      <c r="F2145" t="s">
        <v>143</v>
      </c>
      <c r="G2145" s="1">
        <v>44915</v>
      </c>
      <c r="H2145" s="2">
        <v>0.47361111111111109</v>
      </c>
      <c r="I2145" t="s">
        <v>178</v>
      </c>
      <c r="U2145" t="s">
        <v>146</v>
      </c>
      <c r="V2145" t="s">
        <v>147</v>
      </c>
      <c r="W2145" t="s">
        <v>148</v>
      </c>
      <c r="X2145" t="s">
        <v>149</v>
      </c>
      <c r="Y2145" t="s">
        <v>150</v>
      </c>
      <c r="AD2145">
        <v>45.483227999999997</v>
      </c>
      <c r="AE2145">
        <v>-109.451708</v>
      </c>
      <c r="AF2145" t="s">
        <v>151</v>
      </c>
      <c r="AG2145" t="s">
        <v>152</v>
      </c>
      <c r="AH2145" t="s">
        <v>153</v>
      </c>
      <c r="AJ2145" t="s">
        <v>154</v>
      </c>
      <c r="AK2145" t="s">
        <v>4596</v>
      </c>
      <c r="AM2145" t="s">
        <v>4186</v>
      </c>
      <c r="AN2145" t="s">
        <v>4187</v>
      </c>
      <c r="AO2145" t="s">
        <v>158</v>
      </c>
      <c r="AP2145">
        <v>3.2000000000000001E-2</v>
      </c>
      <c r="AQ2145" t="s">
        <v>159</v>
      </c>
      <c r="AS2145" t="s">
        <v>160</v>
      </c>
      <c r="AU2145" t="s">
        <v>161</v>
      </c>
      <c r="BE2145" t="s">
        <v>311</v>
      </c>
      <c r="BO2145">
        <v>365.1</v>
      </c>
      <c r="BP2145" t="s">
        <v>163</v>
      </c>
      <c r="BQ2145" t="s">
        <v>4188</v>
      </c>
      <c r="BS2145" t="s">
        <v>4189</v>
      </c>
      <c r="BT2145" t="s">
        <v>166</v>
      </c>
      <c r="BU2145" s="1">
        <v>44918</v>
      </c>
      <c r="BW2145" t="s">
        <v>4597</v>
      </c>
      <c r="BX2145" t="s">
        <v>168</v>
      </c>
      <c r="BY2145">
        <v>5.0000000000000001E-3</v>
      </c>
      <c r="BZ2145" t="s">
        <v>159</v>
      </c>
      <c r="CB2145" t="s">
        <v>313</v>
      </c>
      <c r="CC2145" t="s">
        <v>170</v>
      </c>
    </row>
    <row r="2146" spans="1:81">
      <c r="A2146" t="s">
        <v>138</v>
      </c>
      <c r="B2146" t="s">
        <v>139</v>
      </c>
      <c r="C2146" t="s">
        <v>309</v>
      </c>
      <c r="D2146" t="s">
        <v>141</v>
      </c>
      <c r="E2146" t="s">
        <v>142</v>
      </c>
      <c r="F2146" t="s">
        <v>143</v>
      </c>
      <c r="G2146" s="1">
        <v>44915</v>
      </c>
      <c r="H2146" s="2">
        <v>0.47361111111111109</v>
      </c>
      <c r="I2146" t="s">
        <v>178</v>
      </c>
      <c r="U2146" t="s">
        <v>146</v>
      </c>
      <c r="V2146" t="s">
        <v>147</v>
      </c>
      <c r="W2146" t="s">
        <v>148</v>
      </c>
      <c r="X2146" t="s">
        <v>149</v>
      </c>
      <c r="Y2146" t="s">
        <v>150</v>
      </c>
      <c r="AD2146">
        <v>45.483227999999997</v>
      </c>
      <c r="AE2146">
        <v>-109.451708</v>
      </c>
      <c r="AF2146" t="s">
        <v>151</v>
      </c>
      <c r="AG2146" t="s">
        <v>152</v>
      </c>
      <c r="AH2146" t="s">
        <v>153</v>
      </c>
      <c r="AJ2146" t="s">
        <v>154</v>
      </c>
      <c r="AK2146" t="s">
        <v>4598</v>
      </c>
      <c r="AN2146" t="s">
        <v>4192</v>
      </c>
      <c r="AP2146">
        <v>10</v>
      </c>
      <c r="AQ2146" t="s">
        <v>159</v>
      </c>
      <c r="AS2146" t="s">
        <v>160</v>
      </c>
      <c r="AU2146" t="s">
        <v>161</v>
      </c>
      <c r="BE2146" t="s">
        <v>311</v>
      </c>
      <c r="BO2146" t="s">
        <v>4194</v>
      </c>
      <c r="BP2146" t="s">
        <v>4195</v>
      </c>
      <c r="BQ2146" t="s">
        <v>4196</v>
      </c>
      <c r="BS2146" t="s">
        <v>4197</v>
      </c>
      <c r="BT2146" t="s">
        <v>166</v>
      </c>
      <c r="BU2146" s="1">
        <v>44916</v>
      </c>
      <c r="BW2146" t="s">
        <v>4599</v>
      </c>
      <c r="BX2146" t="s">
        <v>168</v>
      </c>
      <c r="BY2146">
        <v>4</v>
      </c>
      <c r="BZ2146" t="s">
        <v>159</v>
      </c>
      <c r="CB2146" t="s">
        <v>313</v>
      </c>
      <c r="CC2146" t="s">
        <v>170</v>
      </c>
    </row>
    <row r="2147" spans="1:81">
      <c r="A2147" t="s">
        <v>138</v>
      </c>
      <c r="B2147" t="s">
        <v>139</v>
      </c>
      <c r="C2147" t="s">
        <v>314</v>
      </c>
      <c r="D2147" t="s">
        <v>141</v>
      </c>
      <c r="E2147" t="s">
        <v>142</v>
      </c>
      <c r="F2147" t="s">
        <v>143</v>
      </c>
      <c r="G2147" s="1">
        <v>44943</v>
      </c>
      <c r="H2147" s="2">
        <v>0.43402777777777779</v>
      </c>
      <c r="I2147" t="s">
        <v>178</v>
      </c>
      <c r="U2147" t="s">
        <v>146</v>
      </c>
      <c r="V2147" t="s">
        <v>147</v>
      </c>
      <c r="W2147" t="s">
        <v>148</v>
      </c>
      <c r="X2147" t="s">
        <v>149</v>
      </c>
      <c r="Y2147" t="s">
        <v>150</v>
      </c>
      <c r="AD2147">
        <v>45.483227999999997</v>
      </c>
      <c r="AE2147">
        <v>-109.451708</v>
      </c>
      <c r="AF2147" t="s">
        <v>151</v>
      </c>
      <c r="AG2147" t="s">
        <v>152</v>
      </c>
      <c r="AH2147" t="s">
        <v>153</v>
      </c>
      <c r="AJ2147" t="s">
        <v>154</v>
      </c>
      <c r="AK2147" t="s">
        <v>315</v>
      </c>
      <c r="AM2147" t="s">
        <v>156</v>
      </c>
      <c r="AN2147" t="s">
        <v>157</v>
      </c>
      <c r="AO2147" t="s">
        <v>158</v>
      </c>
      <c r="AP2147">
        <v>0.1</v>
      </c>
      <c r="AQ2147" t="s">
        <v>159</v>
      </c>
      <c r="AS2147" t="s">
        <v>160</v>
      </c>
      <c r="AU2147" t="s">
        <v>161</v>
      </c>
      <c r="BE2147" t="s">
        <v>316</v>
      </c>
      <c r="BO2147">
        <v>353.2</v>
      </c>
      <c r="BP2147" t="s">
        <v>163</v>
      </c>
      <c r="BQ2147" t="s">
        <v>164</v>
      </c>
      <c r="BS2147" t="s">
        <v>165</v>
      </c>
      <c r="BT2147" t="s">
        <v>166</v>
      </c>
      <c r="BU2147" s="1">
        <v>44945</v>
      </c>
      <c r="BW2147" t="s">
        <v>317</v>
      </c>
      <c r="BX2147" t="s">
        <v>168</v>
      </c>
      <c r="BY2147">
        <v>0.01</v>
      </c>
      <c r="BZ2147" t="s">
        <v>159</v>
      </c>
      <c r="CB2147" t="s">
        <v>318</v>
      </c>
      <c r="CC2147" t="s">
        <v>170</v>
      </c>
    </row>
    <row r="2148" spans="1:81">
      <c r="A2148" t="s">
        <v>138</v>
      </c>
      <c r="B2148" t="s">
        <v>139</v>
      </c>
      <c r="C2148" t="s">
        <v>314</v>
      </c>
      <c r="D2148" t="s">
        <v>141</v>
      </c>
      <c r="E2148" t="s">
        <v>142</v>
      </c>
      <c r="F2148" t="s">
        <v>143</v>
      </c>
      <c r="G2148" s="1">
        <v>44943</v>
      </c>
      <c r="H2148" s="2">
        <v>0.43402777777777779</v>
      </c>
      <c r="I2148" t="s">
        <v>178</v>
      </c>
      <c r="U2148" t="s">
        <v>146</v>
      </c>
      <c r="V2148" t="s">
        <v>147</v>
      </c>
      <c r="W2148" t="s">
        <v>148</v>
      </c>
      <c r="X2148" t="s">
        <v>149</v>
      </c>
      <c r="Y2148" t="s">
        <v>150</v>
      </c>
      <c r="AD2148">
        <v>45.483227999999997</v>
      </c>
      <c r="AE2148">
        <v>-109.451708</v>
      </c>
      <c r="AF2148" t="s">
        <v>151</v>
      </c>
      <c r="AG2148" t="s">
        <v>152</v>
      </c>
      <c r="AH2148" t="s">
        <v>153</v>
      </c>
      <c r="AJ2148" t="s">
        <v>154</v>
      </c>
      <c r="AK2148" t="s">
        <v>4600</v>
      </c>
      <c r="AM2148" t="s">
        <v>156</v>
      </c>
      <c r="AN2148" t="s">
        <v>4204</v>
      </c>
      <c r="AO2148" t="s">
        <v>158</v>
      </c>
      <c r="AP2148">
        <v>0.23</v>
      </c>
      <c r="AQ2148" t="s">
        <v>159</v>
      </c>
      <c r="AS2148" t="s">
        <v>160</v>
      </c>
      <c r="AU2148" t="s">
        <v>161</v>
      </c>
      <c r="BE2148" t="s">
        <v>316</v>
      </c>
      <c r="BO2148" t="s">
        <v>4205</v>
      </c>
      <c r="BP2148" t="s">
        <v>4195</v>
      </c>
      <c r="BQ2148" t="s">
        <v>4206</v>
      </c>
      <c r="BT2148" t="s">
        <v>166</v>
      </c>
      <c r="BU2148" s="1">
        <v>44946</v>
      </c>
      <c r="BW2148" t="s">
        <v>4601</v>
      </c>
      <c r="BX2148" t="s">
        <v>168</v>
      </c>
      <c r="BY2148">
        <v>0.04</v>
      </c>
      <c r="BZ2148" t="s">
        <v>159</v>
      </c>
      <c r="CB2148" t="s">
        <v>318</v>
      </c>
      <c r="CC2148" t="s">
        <v>170</v>
      </c>
    </row>
    <row r="2149" spans="1:81">
      <c r="A2149" t="s">
        <v>138</v>
      </c>
      <c r="B2149" t="s">
        <v>139</v>
      </c>
      <c r="C2149" t="s">
        <v>314</v>
      </c>
      <c r="D2149" t="s">
        <v>141</v>
      </c>
      <c r="E2149" t="s">
        <v>142</v>
      </c>
      <c r="F2149" t="s">
        <v>143</v>
      </c>
      <c r="G2149" s="1">
        <v>44943</v>
      </c>
      <c r="H2149" s="2">
        <v>0.43402777777777779</v>
      </c>
      <c r="I2149" t="s">
        <v>178</v>
      </c>
      <c r="U2149" t="s">
        <v>146</v>
      </c>
      <c r="V2149" t="s">
        <v>147</v>
      </c>
      <c r="W2149" t="s">
        <v>148</v>
      </c>
      <c r="X2149" t="s">
        <v>149</v>
      </c>
      <c r="Y2149" t="s">
        <v>150</v>
      </c>
      <c r="AD2149">
        <v>45.483227999999997</v>
      </c>
      <c r="AE2149">
        <v>-109.451708</v>
      </c>
      <c r="AF2149" t="s">
        <v>151</v>
      </c>
      <c r="AG2149" t="s">
        <v>152</v>
      </c>
      <c r="AH2149" t="s">
        <v>153</v>
      </c>
      <c r="AJ2149" t="s">
        <v>154</v>
      </c>
      <c r="AK2149" t="s">
        <v>4602</v>
      </c>
      <c r="AM2149" t="s">
        <v>4186</v>
      </c>
      <c r="AN2149" t="s">
        <v>4187</v>
      </c>
      <c r="AO2149" t="s">
        <v>158</v>
      </c>
      <c r="AP2149">
        <v>1.4999999999999999E-2</v>
      </c>
      <c r="AQ2149" t="s">
        <v>159</v>
      </c>
      <c r="AR2149" t="s">
        <v>4193</v>
      </c>
      <c r="AS2149" t="s">
        <v>160</v>
      </c>
      <c r="AU2149" t="s">
        <v>161</v>
      </c>
      <c r="BE2149" t="s">
        <v>316</v>
      </c>
      <c r="BO2149">
        <v>365.1</v>
      </c>
      <c r="BP2149" t="s">
        <v>163</v>
      </c>
      <c r="BQ2149" t="s">
        <v>4188</v>
      </c>
      <c r="BS2149" t="s">
        <v>4189</v>
      </c>
      <c r="BT2149" t="s">
        <v>166</v>
      </c>
      <c r="BU2149" s="1">
        <v>44951</v>
      </c>
      <c r="BW2149" t="s">
        <v>4603</v>
      </c>
      <c r="BX2149" t="s">
        <v>168</v>
      </c>
      <c r="BY2149">
        <v>5.0000000000000001E-3</v>
      </c>
      <c r="BZ2149" t="s">
        <v>159</v>
      </c>
      <c r="CB2149" t="s">
        <v>318</v>
      </c>
      <c r="CC2149" t="s">
        <v>170</v>
      </c>
    </row>
    <row r="2150" spans="1:81">
      <c r="A2150" t="s">
        <v>138</v>
      </c>
      <c r="B2150" t="s">
        <v>139</v>
      </c>
      <c r="C2150" t="s">
        <v>314</v>
      </c>
      <c r="D2150" t="s">
        <v>141</v>
      </c>
      <c r="E2150" t="s">
        <v>142</v>
      </c>
      <c r="F2150" t="s">
        <v>143</v>
      </c>
      <c r="G2150" s="1">
        <v>44943</v>
      </c>
      <c r="H2150" s="2">
        <v>0.43402777777777779</v>
      </c>
      <c r="I2150" t="s">
        <v>178</v>
      </c>
      <c r="U2150" t="s">
        <v>146</v>
      </c>
      <c r="V2150" t="s">
        <v>147</v>
      </c>
      <c r="W2150" t="s">
        <v>148</v>
      </c>
      <c r="X2150" t="s">
        <v>149</v>
      </c>
      <c r="Y2150" t="s">
        <v>150</v>
      </c>
      <c r="AD2150">
        <v>45.483227999999997</v>
      </c>
      <c r="AE2150">
        <v>-109.451708</v>
      </c>
      <c r="AF2150" t="s">
        <v>151</v>
      </c>
      <c r="AG2150" t="s">
        <v>152</v>
      </c>
      <c r="AH2150" t="s">
        <v>153</v>
      </c>
      <c r="AJ2150" t="s">
        <v>154</v>
      </c>
      <c r="AK2150" t="s">
        <v>4604</v>
      </c>
      <c r="AN2150" t="s">
        <v>4192</v>
      </c>
      <c r="AP2150">
        <v>5</v>
      </c>
      <c r="AQ2150" t="s">
        <v>159</v>
      </c>
      <c r="AR2150" t="s">
        <v>4193</v>
      </c>
      <c r="AS2150" t="s">
        <v>160</v>
      </c>
      <c r="AU2150" t="s">
        <v>161</v>
      </c>
      <c r="BE2150" t="s">
        <v>316</v>
      </c>
      <c r="BO2150" t="s">
        <v>4194</v>
      </c>
      <c r="BP2150" t="s">
        <v>4195</v>
      </c>
      <c r="BQ2150" t="s">
        <v>4196</v>
      </c>
      <c r="BS2150" t="s">
        <v>4197</v>
      </c>
      <c r="BT2150" t="s">
        <v>166</v>
      </c>
      <c r="BU2150" s="1">
        <v>44944</v>
      </c>
      <c r="BW2150" t="s">
        <v>4605</v>
      </c>
      <c r="BX2150" t="s">
        <v>168</v>
      </c>
      <c r="BY2150">
        <v>5</v>
      </c>
      <c r="BZ2150" t="s">
        <v>159</v>
      </c>
      <c r="CB2150" t="s">
        <v>318</v>
      </c>
      <c r="CC2150" t="s">
        <v>170</v>
      </c>
    </row>
    <row r="2151" spans="1:81">
      <c r="A2151" t="s">
        <v>138</v>
      </c>
      <c r="B2151" t="s">
        <v>139</v>
      </c>
      <c r="C2151" t="s">
        <v>319</v>
      </c>
      <c r="D2151" t="s">
        <v>141</v>
      </c>
      <c r="E2151" t="s">
        <v>142</v>
      </c>
      <c r="F2151" t="s">
        <v>143</v>
      </c>
      <c r="G2151" s="1">
        <v>44970</v>
      </c>
      <c r="H2151" s="2">
        <v>0.50694444444444442</v>
      </c>
      <c r="I2151" t="s">
        <v>178</v>
      </c>
      <c r="U2151" t="s">
        <v>146</v>
      </c>
      <c r="V2151" t="s">
        <v>147</v>
      </c>
      <c r="W2151" t="s">
        <v>148</v>
      </c>
      <c r="X2151" t="s">
        <v>149</v>
      </c>
      <c r="Y2151" t="s">
        <v>150</v>
      </c>
      <c r="AD2151">
        <v>45.483227999999997</v>
      </c>
      <c r="AE2151">
        <v>-109.451708</v>
      </c>
      <c r="AF2151" t="s">
        <v>151</v>
      </c>
      <c r="AG2151" t="s">
        <v>152</v>
      </c>
      <c r="AH2151" t="s">
        <v>153</v>
      </c>
      <c r="AJ2151" t="s">
        <v>154</v>
      </c>
      <c r="AK2151" t="s">
        <v>320</v>
      </c>
      <c r="AM2151" t="s">
        <v>156</v>
      </c>
      <c r="AN2151" t="s">
        <v>157</v>
      </c>
      <c r="AO2151" t="s">
        <v>158</v>
      </c>
      <c r="AP2151">
        <v>0.06</v>
      </c>
      <c r="AQ2151" t="s">
        <v>159</v>
      </c>
      <c r="AS2151" t="s">
        <v>160</v>
      </c>
      <c r="AU2151" t="s">
        <v>161</v>
      </c>
      <c r="BE2151" t="s">
        <v>321</v>
      </c>
      <c r="BO2151">
        <v>353.2</v>
      </c>
      <c r="BP2151" t="s">
        <v>163</v>
      </c>
      <c r="BQ2151" t="s">
        <v>164</v>
      </c>
      <c r="BS2151" t="s">
        <v>165</v>
      </c>
      <c r="BT2151" t="s">
        <v>166</v>
      </c>
      <c r="BU2151" s="1">
        <v>44972</v>
      </c>
      <c r="BW2151" t="s">
        <v>322</v>
      </c>
      <c r="BX2151" t="s">
        <v>168</v>
      </c>
      <c r="BY2151">
        <v>0.01</v>
      </c>
      <c r="BZ2151" t="s">
        <v>159</v>
      </c>
      <c r="CB2151" t="s">
        <v>318</v>
      </c>
      <c r="CC2151" t="s">
        <v>170</v>
      </c>
    </row>
    <row r="2152" spans="1:81">
      <c r="A2152" t="s">
        <v>138</v>
      </c>
      <c r="B2152" t="s">
        <v>139</v>
      </c>
      <c r="C2152" t="s">
        <v>319</v>
      </c>
      <c r="D2152" t="s">
        <v>141</v>
      </c>
      <c r="E2152" t="s">
        <v>142</v>
      </c>
      <c r="F2152" t="s">
        <v>143</v>
      </c>
      <c r="G2152" s="1">
        <v>44970</v>
      </c>
      <c r="H2152" s="2">
        <v>0.50694444444444442</v>
      </c>
      <c r="I2152" t="s">
        <v>178</v>
      </c>
      <c r="U2152" t="s">
        <v>146</v>
      </c>
      <c r="V2152" t="s">
        <v>147</v>
      </c>
      <c r="W2152" t="s">
        <v>148</v>
      </c>
      <c r="X2152" t="s">
        <v>149</v>
      </c>
      <c r="Y2152" t="s">
        <v>150</v>
      </c>
      <c r="AD2152">
        <v>45.483227999999997</v>
      </c>
      <c r="AE2152">
        <v>-109.451708</v>
      </c>
      <c r="AF2152" t="s">
        <v>151</v>
      </c>
      <c r="AG2152" t="s">
        <v>152</v>
      </c>
      <c r="AH2152" t="s">
        <v>153</v>
      </c>
      <c r="AJ2152" t="s">
        <v>154</v>
      </c>
      <c r="AK2152" t="s">
        <v>4606</v>
      </c>
      <c r="AM2152" t="s">
        <v>156</v>
      </c>
      <c r="AN2152" t="s">
        <v>4204</v>
      </c>
      <c r="AO2152" t="s">
        <v>158</v>
      </c>
      <c r="AP2152">
        <v>0.21</v>
      </c>
      <c r="AQ2152" t="s">
        <v>159</v>
      </c>
      <c r="AS2152" t="s">
        <v>160</v>
      </c>
      <c r="AU2152" t="s">
        <v>161</v>
      </c>
      <c r="BE2152" t="s">
        <v>321</v>
      </c>
      <c r="BO2152" t="s">
        <v>4205</v>
      </c>
      <c r="BP2152" t="s">
        <v>4195</v>
      </c>
      <c r="BQ2152" t="s">
        <v>4206</v>
      </c>
      <c r="BT2152" t="s">
        <v>166</v>
      </c>
      <c r="BU2152" s="1">
        <v>44984</v>
      </c>
      <c r="BW2152" t="s">
        <v>4607</v>
      </c>
      <c r="BX2152" t="s">
        <v>168</v>
      </c>
      <c r="BY2152">
        <v>0.04</v>
      </c>
      <c r="BZ2152" t="s">
        <v>159</v>
      </c>
      <c r="CB2152" t="s">
        <v>318</v>
      </c>
      <c r="CC2152" t="s">
        <v>170</v>
      </c>
    </row>
    <row r="2153" spans="1:81">
      <c r="A2153" t="s">
        <v>138</v>
      </c>
      <c r="B2153" t="s">
        <v>139</v>
      </c>
      <c r="C2153" t="s">
        <v>319</v>
      </c>
      <c r="D2153" t="s">
        <v>141</v>
      </c>
      <c r="E2153" t="s">
        <v>142</v>
      </c>
      <c r="F2153" t="s">
        <v>143</v>
      </c>
      <c r="G2153" s="1">
        <v>44970</v>
      </c>
      <c r="H2153" s="2">
        <v>0.50694444444444442</v>
      </c>
      <c r="I2153" t="s">
        <v>178</v>
      </c>
      <c r="U2153" t="s">
        <v>146</v>
      </c>
      <c r="V2153" t="s">
        <v>147</v>
      </c>
      <c r="W2153" t="s">
        <v>148</v>
      </c>
      <c r="X2153" t="s">
        <v>149</v>
      </c>
      <c r="Y2153" t="s">
        <v>150</v>
      </c>
      <c r="AD2153">
        <v>45.483227999999997</v>
      </c>
      <c r="AE2153">
        <v>-109.451708</v>
      </c>
      <c r="AF2153" t="s">
        <v>151</v>
      </c>
      <c r="AG2153" t="s">
        <v>152</v>
      </c>
      <c r="AH2153" t="s">
        <v>153</v>
      </c>
      <c r="AJ2153" t="s">
        <v>154</v>
      </c>
      <c r="AK2153" t="s">
        <v>4608</v>
      </c>
      <c r="AM2153" t="s">
        <v>4186</v>
      </c>
      <c r="AN2153" t="s">
        <v>4187</v>
      </c>
      <c r="AO2153" t="s">
        <v>158</v>
      </c>
      <c r="AP2153">
        <v>2.3E-2</v>
      </c>
      <c r="AQ2153" t="s">
        <v>159</v>
      </c>
      <c r="AS2153" t="s">
        <v>160</v>
      </c>
      <c r="AU2153" t="s">
        <v>161</v>
      </c>
      <c r="BE2153" t="s">
        <v>321</v>
      </c>
      <c r="BO2153">
        <v>365.1</v>
      </c>
      <c r="BP2153" t="s">
        <v>163</v>
      </c>
      <c r="BQ2153" t="s">
        <v>4188</v>
      </c>
      <c r="BS2153" t="s">
        <v>4189</v>
      </c>
      <c r="BT2153" t="s">
        <v>166</v>
      </c>
      <c r="BU2153" s="1">
        <v>44980</v>
      </c>
      <c r="BW2153" t="s">
        <v>4609</v>
      </c>
      <c r="BX2153" t="s">
        <v>168</v>
      </c>
      <c r="BY2153">
        <v>5.0000000000000001E-3</v>
      </c>
      <c r="BZ2153" t="s">
        <v>159</v>
      </c>
      <c r="CB2153" t="s">
        <v>318</v>
      </c>
      <c r="CC2153" t="s">
        <v>170</v>
      </c>
    </row>
    <row r="2154" spans="1:81">
      <c r="A2154" t="s">
        <v>138</v>
      </c>
      <c r="B2154" t="s">
        <v>139</v>
      </c>
      <c r="C2154" t="s">
        <v>319</v>
      </c>
      <c r="D2154" t="s">
        <v>141</v>
      </c>
      <c r="E2154" t="s">
        <v>142</v>
      </c>
      <c r="F2154" t="s">
        <v>143</v>
      </c>
      <c r="G2154" s="1">
        <v>44970</v>
      </c>
      <c r="H2154" s="2">
        <v>0.50694444444444442</v>
      </c>
      <c r="I2154" t="s">
        <v>178</v>
      </c>
      <c r="U2154" t="s">
        <v>146</v>
      </c>
      <c r="V2154" t="s">
        <v>147</v>
      </c>
      <c r="W2154" t="s">
        <v>148</v>
      </c>
      <c r="X2154" t="s">
        <v>149</v>
      </c>
      <c r="Y2154" t="s">
        <v>150</v>
      </c>
      <c r="AD2154">
        <v>45.483227999999997</v>
      </c>
      <c r="AE2154">
        <v>-109.451708</v>
      </c>
      <c r="AF2154" t="s">
        <v>151</v>
      </c>
      <c r="AG2154" t="s">
        <v>152</v>
      </c>
      <c r="AH2154" t="s">
        <v>153</v>
      </c>
      <c r="AJ2154" t="s">
        <v>154</v>
      </c>
      <c r="AK2154" t="s">
        <v>4610</v>
      </c>
      <c r="AN2154" t="s">
        <v>4192</v>
      </c>
      <c r="AP2154">
        <v>4</v>
      </c>
      <c r="AQ2154" t="s">
        <v>159</v>
      </c>
      <c r="AS2154" t="s">
        <v>160</v>
      </c>
      <c r="AU2154" t="s">
        <v>161</v>
      </c>
      <c r="BE2154" t="s">
        <v>321</v>
      </c>
      <c r="BO2154" t="s">
        <v>4194</v>
      </c>
      <c r="BP2154" t="s">
        <v>4195</v>
      </c>
      <c r="BQ2154" t="s">
        <v>4196</v>
      </c>
      <c r="BS2154" t="s">
        <v>4197</v>
      </c>
      <c r="BT2154" t="s">
        <v>166</v>
      </c>
      <c r="BU2154" s="1">
        <v>44971</v>
      </c>
      <c r="BW2154" t="s">
        <v>4611</v>
      </c>
      <c r="BX2154" t="s">
        <v>168</v>
      </c>
      <c r="BY2154">
        <v>4</v>
      </c>
      <c r="BZ2154" t="s">
        <v>159</v>
      </c>
      <c r="CB2154" t="s">
        <v>318</v>
      </c>
      <c r="CC2154" t="s">
        <v>170</v>
      </c>
    </row>
    <row r="2155" spans="1:81">
      <c r="A2155" t="s">
        <v>138</v>
      </c>
      <c r="B2155" t="s">
        <v>139</v>
      </c>
      <c r="C2155" t="s">
        <v>323</v>
      </c>
      <c r="D2155" t="s">
        <v>141</v>
      </c>
      <c r="E2155" t="s">
        <v>142</v>
      </c>
      <c r="F2155" t="s">
        <v>143</v>
      </c>
      <c r="G2155" s="1">
        <v>44998</v>
      </c>
      <c r="H2155" s="2">
        <v>0.44097222222222221</v>
      </c>
      <c r="I2155" t="s">
        <v>144</v>
      </c>
      <c r="U2155" t="s">
        <v>146</v>
      </c>
      <c r="V2155" t="s">
        <v>147</v>
      </c>
      <c r="W2155" t="s">
        <v>148</v>
      </c>
      <c r="X2155" t="s">
        <v>149</v>
      </c>
      <c r="Y2155" t="s">
        <v>150</v>
      </c>
      <c r="AD2155">
        <v>45.483227999999997</v>
      </c>
      <c r="AE2155">
        <v>-109.451708</v>
      </c>
      <c r="AF2155" t="s">
        <v>151</v>
      </c>
      <c r="AG2155" t="s">
        <v>152</v>
      </c>
      <c r="AH2155" t="s">
        <v>153</v>
      </c>
      <c r="AJ2155" t="s">
        <v>154</v>
      </c>
      <c r="AK2155" t="s">
        <v>324</v>
      </c>
      <c r="AM2155" t="s">
        <v>156</v>
      </c>
      <c r="AN2155" t="s">
        <v>157</v>
      </c>
      <c r="AO2155" t="s">
        <v>158</v>
      </c>
      <c r="AP2155">
        <v>0.11</v>
      </c>
      <c r="AQ2155" t="s">
        <v>159</v>
      </c>
      <c r="AS2155" t="s">
        <v>160</v>
      </c>
      <c r="AU2155" t="s">
        <v>161</v>
      </c>
      <c r="BE2155" t="s">
        <v>325</v>
      </c>
      <c r="BO2155">
        <v>353.2</v>
      </c>
      <c r="BP2155" t="s">
        <v>163</v>
      </c>
      <c r="BQ2155" t="s">
        <v>164</v>
      </c>
      <c r="BS2155" t="s">
        <v>165</v>
      </c>
      <c r="BT2155" t="s">
        <v>166</v>
      </c>
      <c r="BU2155" s="1">
        <v>45000</v>
      </c>
      <c r="BW2155" t="s">
        <v>326</v>
      </c>
      <c r="BX2155" t="s">
        <v>168</v>
      </c>
      <c r="BY2155">
        <v>0.01</v>
      </c>
      <c r="BZ2155" t="s">
        <v>159</v>
      </c>
      <c r="CB2155" t="s">
        <v>318</v>
      </c>
      <c r="CC2155" t="s">
        <v>170</v>
      </c>
    </row>
    <row r="2156" spans="1:81">
      <c r="A2156" t="s">
        <v>138</v>
      </c>
      <c r="B2156" t="s">
        <v>139</v>
      </c>
      <c r="C2156" t="s">
        <v>323</v>
      </c>
      <c r="D2156" t="s">
        <v>141</v>
      </c>
      <c r="E2156" t="s">
        <v>142</v>
      </c>
      <c r="F2156" t="s">
        <v>143</v>
      </c>
      <c r="G2156" s="1">
        <v>44998</v>
      </c>
      <c r="H2156" s="2">
        <v>0.44097222222222221</v>
      </c>
      <c r="I2156" t="s">
        <v>144</v>
      </c>
      <c r="U2156" t="s">
        <v>146</v>
      </c>
      <c r="V2156" t="s">
        <v>147</v>
      </c>
      <c r="W2156" t="s">
        <v>148</v>
      </c>
      <c r="X2156" t="s">
        <v>149</v>
      </c>
      <c r="Y2156" t="s">
        <v>150</v>
      </c>
      <c r="AD2156">
        <v>45.483227999999997</v>
      </c>
      <c r="AE2156">
        <v>-109.451708</v>
      </c>
      <c r="AF2156" t="s">
        <v>151</v>
      </c>
      <c r="AG2156" t="s">
        <v>152</v>
      </c>
      <c r="AH2156" t="s">
        <v>153</v>
      </c>
      <c r="AJ2156" t="s">
        <v>154</v>
      </c>
      <c r="AK2156" t="s">
        <v>4612</v>
      </c>
      <c r="AM2156" t="s">
        <v>156</v>
      </c>
      <c r="AN2156" t="s">
        <v>4204</v>
      </c>
      <c r="AO2156" t="s">
        <v>158</v>
      </c>
      <c r="AP2156">
        <v>0.24</v>
      </c>
      <c r="AQ2156" t="s">
        <v>159</v>
      </c>
      <c r="AS2156" t="s">
        <v>160</v>
      </c>
      <c r="AU2156" t="s">
        <v>161</v>
      </c>
      <c r="BE2156" t="s">
        <v>325</v>
      </c>
      <c r="BO2156" t="s">
        <v>4205</v>
      </c>
      <c r="BP2156" t="s">
        <v>4195</v>
      </c>
      <c r="BQ2156" t="s">
        <v>4206</v>
      </c>
      <c r="BT2156" t="s">
        <v>166</v>
      </c>
      <c r="BU2156" s="1">
        <v>45007</v>
      </c>
      <c r="BW2156" t="s">
        <v>4613</v>
      </c>
      <c r="BX2156" t="s">
        <v>168</v>
      </c>
      <c r="BY2156">
        <v>0.04</v>
      </c>
      <c r="BZ2156" t="s">
        <v>159</v>
      </c>
      <c r="CB2156" t="s">
        <v>318</v>
      </c>
      <c r="CC2156" t="s">
        <v>170</v>
      </c>
    </row>
    <row r="2157" spans="1:81">
      <c r="A2157" t="s">
        <v>138</v>
      </c>
      <c r="B2157" t="s">
        <v>139</v>
      </c>
      <c r="C2157" t="s">
        <v>323</v>
      </c>
      <c r="D2157" t="s">
        <v>141</v>
      </c>
      <c r="E2157" t="s">
        <v>142</v>
      </c>
      <c r="F2157" t="s">
        <v>143</v>
      </c>
      <c r="G2157" s="1">
        <v>44998</v>
      </c>
      <c r="H2157" s="2">
        <v>0.44097222222222221</v>
      </c>
      <c r="I2157" t="s">
        <v>144</v>
      </c>
      <c r="U2157" t="s">
        <v>146</v>
      </c>
      <c r="V2157" t="s">
        <v>147</v>
      </c>
      <c r="W2157" t="s">
        <v>148</v>
      </c>
      <c r="X2157" t="s">
        <v>149</v>
      </c>
      <c r="Y2157" t="s">
        <v>150</v>
      </c>
      <c r="AD2157">
        <v>45.483227999999997</v>
      </c>
      <c r="AE2157">
        <v>-109.451708</v>
      </c>
      <c r="AF2157" t="s">
        <v>151</v>
      </c>
      <c r="AG2157" t="s">
        <v>152</v>
      </c>
      <c r="AH2157" t="s">
        <v>153</v>
      </c>
      <c r="AJ2157" t="s">
        <v>154</v>
      </c>
      <c r="AK2157" t="s">
        <v>4614</v>
      </c>
      <c r="AM2157" t="s">
        <v>4186</v>
      </c>
      <c r="AN2157" t="s">
        <v>4187</v>
      </c>
      <c r="AO2157" t="s">
        <v>158</v>
      </c>
      <c r="AP2157">
        <v>1.0999999999999999E-2</v>
      </c>
      <c r="AQ2157" t="s">
        <v>159</v>
      </c>
      <c r="AS2157" t="s">
        <v>160</v>
      </c>
      <c r="AU2157" t="s">
        <v>161</v>
      </c>
      <c r="BE2157" t="s">
        <v>325</v>
      </c>
      <c r="BO2157">
        <v>365.1</v>
      </c>
      <c r="BP2157" t="s">
        <v>163</v>
      </c>
      <c r="BQ2157" t="s">
        <v>4188</v>
      </c>
      <c r="BS2157" t="s">
        <v>4189</v>
      </c>
      <c r="BT2157" t="s">
        <v>166</v>
      </c>
      <c r="BU2157" s="1">
        <v>45012</v>
      </c>
      <c r="BW2157" t="s">
        <v>4615</v>
      </c>
      <c r="BX2157" t="s">
        <v>168</v>
      </c>
      <c r="BY2157">
        <v>5.0000000000000001E-3</v>
      </c>
      <c r="BZ2157" t="s">
        <v>159</v>
      </c>
      <c r="CB2157" t="s">
        <v>318</v>
      </c>
      <c r="CC2157" t="s">
        <v>170</v>
      </c>
    </row>
    <row r="2158" spans="1:81">
      <c r="A2158" t="s">
        <v>138</v>
      </c>
      <c r="B2158" t="s">
        <v>139</v>
      </c>
      <c r="C2158" t="s">
        <v>323</v>
      </c>
      <c r="D2158" t="s">
        <v>141</v>
      </c>
      <c r="E2158" t="s">
        <v>142</v>
      </c>
      <c r="F2158" t="s">
        <v>143</v>
      </c>
      <c r="G2158" s="1">
        <v>44998</v>
      </c>
      <c r="H2158" s="2">
        <v>0.44097222222222221</v>
      </c>
      <c r="I2158" t="s">
        <v>144</v>
      </c>
      <c r="U2158" t="s">
        <v>146</v>
      </c>
      <c r="V2158" t="s">
        <v>147</v>
      </c>
      <c r="W2158" t="s">
        <v>148</v>
      </c>
      <c r="X2158" t="s">
        <v>149</v>
      </c>
      <c r="Y2158" t="s">
        <v>150</v>
      </c>
      <c r="AD2158">
        <v>45.483227999999997</v>
      </c>
      <c r="AE2158">
        <v>-109.451708</v>
      </c>
      <c r="AF2158" t="s">
        <v>151</v>
      </c>
      <c r="AG2158" t="s">
        <v>152</v>
      </c>
      <c r="AH2158" t="s">
        <v>153</v>
      </c>
      <c r="AJ2158" t="s">
        <v>154</v>
      </c>
      <c r="AK2158" t="s">
        <v>4616</v>
      </c>
      <c r="AN2158" t="s">
        <v>4192</v>
      </c>
      <c r="AP2158">
        <v>3</v>
      </c>
      <c r="AQ2158" t="s">
        <v>159</v>
      </c>
      <c r="AR2158" t="s">
        <v>206</v>
      </c>
      <c r="AS2158" t="s">
        <v>160</v>
      </c>
      <c r="AU2158" t="s">
        <v>161</v>
      </c>
      <c r="BE2158" t="s">
        <v>4617</v>
      </c>
      <c r="BO2158" t="s">
        <v>4194</v>
      </c>
      <c r="BP2158" t="s">
        <v>4195</v>
      </c>
      <c r="BQ2158" t="s">
        <v>4196</v>
      </c>
      <c r="BS2158" t="s">
        <v>4197</v>
      </c>
      <c r="BT2158" t="s">
        <v>166</v>
      </c>
      <c r="BU2158" s="1">
        <v>44999</v>
      </c>
      <c r="BW2158" t="s">
        <v>4618</v>
      </c>
      <c r="BX2158" t="s">
        <v>168</v>
      </c>
      <c r="BY2158">
        <v>4</v>
      </c>
      <c r="BZ2158" t="s">
        <v>159</v>
      </c>
      <c r="CB2158" t="s">
        <v>318</v>
      </c>
      <c r="CC2158" t="s">
        <v>170</v>
      </c>
    </row>
    <row r="2159" spans="1:81">
      <c r="A2159" t="s">
        <v>138</v>
      </c>
      <c r="B2159" t="s">
        <v>139</v>
      </c>
      <c r="C2159" t="s">
        <v>327</v>
      </c>
      <c r="D2159" t="s">
        <v>141</v>
      </c>
      <c r="E2159" t="s">
        <v>142</v>
      </c>
      <c r="F2159" t="s">
        <v>143</v>
      </c>
      <c r="G2159" s="1">
        <v>45029</v>
      </c>
      <c r="H2159" s="2">
        <v>0.43402777777777779</v>
      </c>
      <c r="I2159" t="s">
        <v>144</v>
      </c>
      <c r="U2159" t="s">
        <v>146</v>
      </c>
      <c r="V2159" t="s">
        <v>147</v>
      </c>
      <c r="W2159" t="s">
        <v>148</v>
      </c>
      <c r="X2159" t="s">
        <v>149</v>
      </c>
      <c r="Y2159" t="s">
        <v>150</v>
      </c>
      <c r="AD2159">
        <v>45.483227999999997</v>
      </c>
      <c r="AE2159">
        <v>-109.451708</v>
      </c>
      <c r="AF2159" t="s">
        <v>151</v>
      </c>
      <c r="AG2159" t="s">
        <v>152</v>
      </c>
      <c r="AH2159" t="s">
        <v>153</v>
      </c>
      <c r="AJ2159" t="s">
        <v>154</v>
      </c>
      <c r="AK2159" t="s">
        <v>328</v>
      </c>
      <c r="AM2159" t="s">
        <v>156</v>
      </c>
      <c r="AN2159" t="s">
        <v>157</v>
      </c>
      <c r="AO2159" t="s">
        <v>158</v>
      </c>
      <c r="AP2159">
        <v>0.33</v>
      </c>
      <c r="AQ2159" t="s">
        <v>159</v>
      </c>
      <c r="AS2159" t="s">
        <v>160</v>
      </c>
      <c r="AU2159" t="s">
        <v>161</v>
      </c>
      <c r="BE2159" t="s">
        <v>329</v>
      </c>
      <c r="BO2159">
        <v>353.2</v>
      </c>
      <c r="BP2159" t="s">
        <v>163</v>
      </c>
      <c r="BQ2159" t="s">
        <v>164</v>
      </c>
      <c r="BS2159" t="s">
        <v>165</v>
      </c>
      <c r="BT2159" t="s">
        <v>166</v>
      </c>
      <c r="BU2159" s="1">
        <v>45036</v>
      </c>
      <c r="BW2159" t="s">
        <v>330</v>
      </c>
      <c r="BX2159" t="s">
        <v>168</v>
      </c>
      <c r="BY2159">
        <v>0.01</v>
      </c>
      <c r="BZ2159" t="s">
        <v>159</v>
      </c>
      <c r="CB2159" t="s">
        <v>318</v>
      </c>
      <c r="CC2159" t="s">
        <v>170</v>
      </c>
    </row>
    <row r="2160" spans="1:81">
      <c r="A2160" t="s">
        <v>138</v>
      </c>
      <c r="B2160" t="s">
        <v>139</v>
      </c>
      <c r="C2160" t="s">
        <v>327</v>
      </c>
      <c r="D2160" t="s">
        <v>141</v>
      </c>
      <c r="E2160" t="s">
        <v>142</v>
      </c>
      <c r="F2160" t="s">
        <v>143</v>
      </c>
      <c r="G2160" s="1">
        <v>45029</v>
      </c>
      <c r="H2160" s="2">
        <v>0.43402777777777779</v>
      </c>
      <c r="I2160" t="s">
        <v>144</v>
      </c>
      <c r="U2160" t="s">
        <v>146</v>
      </c>
      <c r="V2160" t="s">
        <v>147</v>
      </c>
      <c r="W2160" t="s">
        <v>148</v>
      </c>
      <c r="X2160" t="s">
        <v>149</v>
      </c>
      <c r="Y2160" t="s">
        <v>150</v>
      </c>
      <c r="AD2160">
        <v>45.483227999999997</v>
      </c>
      <c r="AE2160">
        <v>-109.451708</v>
      </c>
      <c r="AF2160" t="s">
        <v>151</v>
      </c>
      <c r="AG2160" t="s">
        <v>152</v>
      </c>
      <c r="AH2160" t="s">
        <v>153</v>
      </c>
      <c r="AJ2160" t="s">
        <v>154</v>
      </c>
      <c r="AK2160" t="s">
        <v>4619</v>
      </c>
      <c r="AM2160" t="s">
        <v>156</v>
      </c>
      <c r="AN2160" t="s">
        <v>4204</v>
      </c>
      <c r="AO2160" t="s">
        <v>158</v>
      </c>
      <c r="AP2160">
        <v>1.03</v>
      </c>
      <c r="AQ2160" t="s">
        <v>159</v>
      </c>
      <c r="AS2160" t="s">
        <v>160</v>
      </c>
      <c r="AU2160" t="s">
        <v>161</v>
      </c>
      <c r="BE2160" t="s">
        <v>329</v>
      </c>
      <c r="BO2160" t="s">
        <v>4205</v>
      </c>
      <c r="BP2160" t="s">
        <v>4195</v>
      </c>
      <c r="BQ2160" t="s">
        <v>4206</v>
      </c>
      <c r="BT2160" t="s">
        <v>166</v>
      </c>
      <c r="BU2160" s="1">
        <v>45040</v>
      </c>
      <c r="BW2160" t="s">
        <v>4620</v>
      </c>
      <c r="BX2160" t="s">
        <v>168</v>
      </c>
      <c r="BY2160">
        <v>0.04</v>
      </c>
      <c r="BZ2160" t="s">
        <v>159</v>
      </c>
      <c r="CB2160" t="s">
        <v>318</v>
      </c>
      <c r="CC2160" t="s">
        <v>170</v>
      </c>
    </row>
    <row r="2161" spans="1:81">
      <c r="A2161" t="s">
        <v>138</v>
      </c>
      <c r="B2161" t="s">
        <v>139</v>
      </c>
      <c r="C2161" t="s">
        <v>327</v>
      </c>
      <c r="D2161" t="s">
        <v>141</v>
      </c>
      <c r="E2161" t="s">
        <v>142</v>
      </c>
      <c r="F2161" t="s">
        <v>143</v>
      </c>
      <c r="G2161" s="1">
        <v>45029</v>
      </c>
      <c r="H2161" s="2">
        <v>0.43402777777777779</v>
      </c>
      <c r="I2161" t="s">
        <v>144</v>
      </c>
      <c r="U2161" t="s">
        <v>146</v>
      </c>
      <c r="V2161" t="s">
        <v>147</v>
      </c>
      <c r="W2161" t="s">
        <v>148</v>
      </c>
      <c r="X2161" t="s">
        <v>149</v>
      </c>
      <c r="Y2161" t="s">
        <v>150</v>
      </c>
      <c r="AD2161">
        <v>45.483227999999997</v>
      </c>
      <c r="AE2161">
        <v>-109.451708</v>
      </c>
      <c r="AF2161" t="s">
        <v>151</v>
      </c>
      <c r="AG2161" t="s">
        <v>152</v>
      </c>
      <c r="AH2161" t="s">
        <v>153</v>
      </c>
      <c r="AJ2161" t="s">
        <v>154</v>
      </c>
      <c r="AK2161" t="s">
        <v>4621</v>
      </c>
      <c r="AM2161" t="s">
        <v>4186</v>
      </c>
      <c r="AN2161" t="s">
        <v>4187</v>
      </c>
      <c r="AO2161" t="s">
        <v>158</v>
      </c>
      <c r="AP2161">
        <v>1.1499999999999999</v>
      </c>
      <c r="AQ2161" t="s">
        <v>159</v>
      </c>
      <c r="AR2161" t="s">
        <v>4193</v>
      </c>
      <c r="AS2161" t="s">
        <v>160</v>
      </c>
      <c r="AU2161" t="s">
        <v>161</v>
      </c>
      <c r="BE2161" t="s">
        <v>329</v>
      </c>
      <c r="BO2161">
        <v>365.1</v>
      </c>
      <c r="BP2161" t="s">
        <v>163</v>
      </c>
      <c r="BQ2161" t="s">
        <v>4188</v>
      </c>
      <c r="BS2161" t="s">
        <v>4189</v>
      </c>
      <c r="BT2161" t="s">
        <v>166</v>
      </c>
      <c r="BU2161" s="1">
        <v>45035</v>
      </c>
      <c r="BW2161" t="s">
        <v>4622</v>
      </c>
      <c r="BX2161" t="s">
        <v>168</v>
      </c>
      <c r="BY2161">
        <v>0.01</v>
      </c>
      <c r="BZ2161" t="s">
        <v>159</v>
      </c>
      <c r="CB2161" t="s">
        <v>318</v>
      </c>
      <c r="CC2161" t="s">
        <v>170</v>
      </c>
    </row>
    <row r="2162" spans="1:81">
      <c r="A2162" t="s">
        <v>138</v>
      </c>
      <c r="B2162" t="s">
        <v>139</v>
      </c>
      <c r="C2162" t="s">
        <v>327</v>
      </c>
      <c r="D2162" t="s">
        <v>141</v>
      </c>
      <c r="E2162" t="s">
        <v>142</v>
      </c>
      <c r="F2162" t="s">
        <v>143</v>
      </c>
      <c r="G2162" s="1">
        <v>45029</v>
      </c>
      <c r="H2162" s="2">
        <v>0.43402777777777779</v>
      </c>
      <c r="I2162" t="s">
        <v>144</v>
      </c>
      <c r="U2162" t="s">
        <v>146</v>
      </c>
      <c r="V2162" t="s">
        <v>147</v>
      </c>
      <c r="W2162" t="s">
        <v>148</v>
      </c>
      <c r="X2162" t="s">
        <v>149</v>
      </c>
      <c r="Y2162" t="s">
        <v>150</v>
      </c>
      <c r="AD2162">
        <v>45.483227999999997</v>
      </c>
      <c r="AE2162">
        <v>-109.451708</v>
      </c>
      <c r="AF2162" t="s">
        <v>151</v>
      </c>
      <c r="AG2162" t="s">
        <v>152</v>
      </c>
      <c r="AH2162" t="s">
        <v>153</v>
      </c>
      <c r="AJ2162" t="s">
        <v>154</v>
      </c>
      <c r="AK2162" t="s">
        <v>4623</v>
      </c>
      <c r="AN2162" t="s">
        <v>4192</v>
      </c>
      <c r="AP2162">
        <v>1120</v>
      </c>
      <c r="AQ2162" t="s">
        <v>159</v>
      </c>
      <c r="AR2162" t="s">
        <v>4193</v>
      </c>
      <c r="AS2162" t="s">
        <v>160</v>
      </c>
      <c r="AU2162" t="s">
        <v>161</v>
      </c>
      <c r="BE2162" t="s">
        <v>329</v>
      </c>
      <c r="BO2162" t="s">
        <v>4194</v>
      </c>
      <c r="BP2162" t="s">
        <v>4195</v>
      </c>
      <c r="BQ2162" t="s">
        <v>4196</v>
      </c>
      <c r="BS2162" t="s">
        <v>4197</v>
      </c>
      <c r="BT2162" t="s">
        <v>166</v>
      </c>
      <c r="BU2162" s="1">
        <v>45034</v>
      </c>
      <c r="BW2162" t="s">
        <v>4624</v>
      </c>
      <c r="BX2162" t="s">
        <v>168</v>
      </c>
      <c r="BY2162">
        <v>20</v>
      </c>
      <c r="BZ2162" t="s">
        <v>159</v>
      </c>
      <c r="CB2162" t="s">
        <v>318</v>
      </c>
      <c r="CC2162" t="s">
        <v>170</v>
      </c>
    </row>
    <row r="2163" spans="1:81">
      <c r="A2163" t="s">
        <v>138</v>
      </c>
      <c r="B2163" t="s">
        <v>139</v>
      </c>
      <c r="C2163" t="s">
        <v>331</v>
      </c>
      <c r="D2163" t="s">
        <v>141</v>
      </c>
      <c r="E2163" t="s">
        <v>142</v>
      </c>
      <c r="F2163" t="s">
        <v>143</v>
      </c>
      <c r="G2163" s="1">
        <v>45061</v>
      </c>
      <c r="H2163" s="2">
        <v>0.42708333333333331</v>
      </c>
      <c r="I2163" t="s">
        <v>144</v>
      </c>
      <c r="U2163" t="s">
        <v>146</v>
      </c>
      <c r="V2163" t="s">
        <v>147</v>
      </c>
      <c r="W2163" t="s">
        <v>148</v>
      </c>
      <c r="X2163" t="s">
        <v>149</v>
      </c>
      <c r="Y2163" t="s">
        <v>150</v>
      </c>
      <c r="AD2163">
        <v>45.483227999999997</v>
      </c>
      <c r="AE2163">
        <v>-109.451708</v>
      </c>
      <c r="AF2163" t="s">
        <v>151</v>
      </c>
      <c r="AG2163" t="s">
        <v>152</v>
      </c>
      <c r="AH2163" t="s">
        <v>153</v>
      </c>
      <c r="AJ2163" t="s">
        <v>154</v>
      </c>
      <c r="AK2163" t="s">
        <v>332</v>
      </c>
      <c r="AM2163" t="s">
        <v>156</v>
      </c>
      <c r="AN2163" t="s">
        <v>157</v>
      </c>
      <c r="AO2163" t="s">
        <v>158</v>
      </c>
      <c r="AP2163">
        <v>0.09</v>
      </c>
      <c r="AQ2163" t="s">
        <v>159</v>
      </c>
      <c r="AS2163" t="s">
        <v>160</v>
      </c>
      <c r="AU2163" t="s">
        <v>161</v>
      </c>
      <c r="BE2163" t="s">
        <v>333</v>
      </c>
      <c r="BO2163">
        <v>353.2</v>
      </c>
      <c r="BP2163" t="s">
        <v>163</v>
      </c>
      <c r="BQ2163" t="s">
        <v>164</v>
      </c>
      <c r="BS2163" t="s">
        <v>165</v>
      </c>
      <c r="BT2163" t="s">
        <v>166</v>
      </c>
      <c r="BU2163" s="1">
        <v>45068</v>
      </c>
      <c r="BW2163" t="s">
        <v>334</v>
      </c>
      <c r="BX2163" t="s">
        <v>168</v>
      </c>
      <c r="BY2163">
        <v>0.01</v>
      </c>
      <c r="BZ2163" t="s">
        <v>159</v>
      </c>
      <c r="CB2163" t="s">
        <v>318</v>
      </c>
      <c r="CC2163" t="s">
        <v>170</v>
      </c>
    </row>
    <row r="2164" spans="1:81">
      <c r="A2164" t="s">
        <v>138</v>
      </c>
      <c r="B2164" t="s">
        <v>139</v>
      </c>
      <c r="C2164" t="s">
        <v>331</v>
      </c>
      <c r="D2164" t="s">
        <v>141</v>
      </c>
      <c r="E2164" t="s">
        <v>142</v>
      </c>
      <c r="F2164" t="s">
        <v>143</v>
      </c>
      <c r="G2164" s="1">
        <v>45061</v>
      </c>
      <c r="H2164" s="2">
        <v>0.42708333333333331</v>
      </c>
      <c r="I2164" t="s">
        <v>144</v>
      </c>
      <c r="U2164" t="s">
        <v>146</v>
      </c>
      <c r="V2164" t="s">
        <v>147</v>
      </c>
      <c r="W2164" t="s">
        <v>148</v>
      </c>
      <c r="X2164" t="s">
        <v>149</v>
      </c>
      <c r="Y2164" t="s">
        <v>150</v>
      </c>
      <c r="AD2164">
        <v>45.483227999999997</v>
      </c>
      <c r="AE2164">
        <v>-109.451708</v>
      </c>
      <c r="AF2164" t="s">
        <v>151</v>
      </c>
      <c r="AG2164" t="s">
        <v>152</v>
      </c>
      <c r="AH2164" t="s">
        <v>153</v>
      </c>
      <c r="AJ2164" t="s">
        <v>154</v>
      </c>
      <c r="AK2164" t="s">
        <v>4625</v>
      </c>
      <c r="AM2164" t="s">
        <v>156</v>
      </c>
      <c r="AN2164" t="s">
        <v>4204</v>
      </c>
      <c r="AO2164" t="s">
        <v>158</v>
      </c>
      <c r="AP2164">
        <v>0.6</v>
      </c>
      <c r="AQ2164" t="s">
        <v>159</v>
      </c>
      <c r="AS2164" t="s">
        <v>160</v>
      </c>
      <c r="AU2164" t="s">
        <v>161</v>
      </c>
      <c r="BE2164" t="s">
        <v>333</v>
      </c>
      <c r="BO2164" t="s">
        <v>4205</v>
      </c>
      <c r="BP2164" t="s">
        <v>4195</v>
      </c>
      <c r="BQ2164" t="s">
        <v>4206</v>
      </c>
      <c r="BT2164" t="s">
        <v>166</v>
      </c>
      <c r="BU2164" s="1">
        <v>45068</v>
      </c>
      <c r="BW2164" t="s">
        <v>4626</v>
      </c>
      <c r="BX2164" t="s">
        <v>168</v>
      </c>
      <c r="BY2164">
        <v>0.04</v>
      </c>
      <c r="BZ2164" t="s">
        <v>159</v>
      </c>
      <c r="CB2164" t="s">
        <v>318</v>
      </c>
      <c r="CC2164" t="s">
        <v>170</v>
      </c>
    </row>
    <row r="2165" spans="1:81">
      <c r="A2165" t="s">
        <v>138</v>
      </c>
      <c r="B2165" t="s">
        <v>139</v>
      </c>
      <c r="C2165" t="s">
        <v>331</v>
      </c>
      <c r="D2165" t="s">
        <v>141</v>
      </c>
      <c r="E2165" t="s">
        <v>142</v>
      </c>
      <c r="F2165" t="s">
        <v>143</v>
      </c>
      <c r="G2165" s="1">
        <v>45061</v>
      </c>
      <c r="H2165" s="2">
        <v>0.42708333333333331</v>
      </c>
      <c r="I2165" t="s">
        <v>144</v>
      </c>
      <c r="U2165" t="s">
        <v>146</v>
      </c>
      <c r="V2165" t="s">
        <v>147</v>
      </c>
      <c r="W2165" t="s">
        <v>148</v>
      </c>
      <c r="X2165" t="s">
        <v>149</v>
      </c>
      <c r="Y2165" t="s">
        <v>150</v>
      </c>
      <c r="AD2165">
        <v>45.483227999999997</v>
      </c>
      <c r="AE2165">
        <v>-109.451708</v>
      </c>
      <c r="AF2165" t="s">
        <v>151</v>
      </c>
      <c r="AG2165" t="s">
        <v>152</v>
      </c>
      <c r="AH2165" t="s">
        <v>153</v>
      </c>
      <c r="AJ2165" t="s">
        <v>154</v>
      </c>
      <c r="AK2165" t="s">
        <v>4627</v>
      </c>
      <c r="AM2165" t="s">
        <v>4186</v>
      </c>
      <c r="AN2165" t="s">
        <v>4187</v>
      </c>
      <c r="AO2165" t="s">
        <v>158</v>
      </c>
      <c r="AP2165">
        <v>0.7</v>
      </c>
      <c r="AQ2165" t="s">
        <v>159</v>
      </c>
      <c r="AS2165" t="s">
        <v>160</v>
      </c>
      <c r="AU2165" t="s">
        <v>161</v>
      </c>
      <c r="BE2165" t="s">
        <v>333</v>
      </c>
      <c r="BO2165">
        <v>365.1</v>
      </c>
      <c r="BP2165" t="s">
        <v>163</v>
      </c>
      <c r="BQ2165" t="s">
        <v>4188</v>
      </c>
      <c r="BS2165" t="s">
        <v>4189</v>
      </c>
      <c r="BT2165" t="s">
        <v>166</v>
      </c>
      <c r="BU2165" s="1">
        <v>45065</v>
      </c>
      <c r="BW2165" t="s">
        <v>4628</v>
      </c>
      <c r="BX2165" t="s">
        <v>168</v>
      </c>
      <c r="BY2165">
        <v>0.01</v>
      </c>
      <c r="BZ2165" t="s">
        <v>159</v>
      </c>
      <c r="CB2165" t="s">
        <v>318</v>
      </c>
      <c r="CC2165" t="s">
        <v>170</v>
      </c>
    </row>
    <row r="2166" spans="1:81">
      <c r="A2166" t="s">
        <v>138</v>
      </c>
      <c r="B2166" t="s">
        <v>139</v>
      </c>
      <c r="C2166" t="s">
        <v>331</v>
      </c>
      <c r="D2166" t="s">
        <v>141</v>
      </c>
      <c r="E2166" t="s">
        <v>142</v>
      </c>
      <c r="F2166" t="s">
        <v>143</v>
      </c>
      <c r="G2166" s="1">
        <v>45061</v>
      </c>
      <c r="H2166" s="2">
        <v>0.42708333333333331</v>
      </c>
      <c r="I2166" t="s">
        <v>144</v>
      </c>
      <c r="U2166" t="s">
        <v>146</v>
      </c>
      <c r="V2166" t="s">
        <v>147</v>
      </c>
      <c r="W2166" t="s">
        <v>148</v>
      </c>
      <c r="X2166" t="s">
        <v>149</v>
      </c>
      <c r="Y2166" t="s">
        <v>150</v>
      </c>
      <c r="AD2166">
        <v>45.483227999999997</v>
      </c>
      <c r="AE2166">
        <v>-109.451708</v>
      </c>
      <c r="AF2166" t="s">
        <v>151</v>
      </c>
      <c r="AG2166" t="s">
        <v>152</v>
      </c>
      <c r="AH2166" t="s">
        <v>153</v>
      </c>
      <c r="AJ2166" t="s">
        <v>154</v>
      </c>
      <c r="AK2166" t="s">
        <v>4629</v>
      </c>
      <c r="AN2166" t="s">
        <v>4192</v>
      </c>
      <c r="AP2166">
        <v>451</v>
      </c>
      <c r="AQ2166" t="s">
        <v>159</v>
      </c>
      <c r="AS2166" t="s">
        <v>160</v>
      </c>
      <c r="AU2166" t="s">
        <v>161</v>
      </c>
      <c r="BE2166" t="s">
        <v>333</v>
      </c>
      <c r="BO2166" t="s">
        <v>4194</v>
      </c>
      <c r="BP2166" t="s">
        <v>4195</v>
      </c>
      <c r="BQ2166" t="s">
        <v>4196</v>
      </c>
      <c r="BS2166" t="s">
        <v>4197</v>
      </c>
      <c r="BT2166" t="s">
        <v>166</v>
      </c>
      <c r="BU2166" s="1">
        <v>45063</v>
      </c>
      <c r="BW2166" t="s">
        <v>4630</v>
      </c>
      <c r="BX2166" t="s">
        <v>168</v>
      </c>
      <c r="BY2166">
        <v>30</v>
      </c>
      <c r="BZ2166" t="s">
        <v>159</v>
      </c>
      <c r="CB2166" t="s">
        <v>318</v>
      </c>
      <c r="CC2166" t="s">
        <v>170</v>
      </c>
    </row>
    <row r="2167" spans="1:81">
      <c r="A2167" t="s">
        <v>138</v>
      </c>
      <c r="B2167" t="s">
        <v>139</v>
      </c>
      <c r="C2167" t="s">
        <v>335</v>
      </c>
      <c r="D2167" t="s">
        <v>141</v>
      </c>
      <c r="E2167" t="s">
        <v>142</v>
      </c>
      <c r="F2167" t="s">
        <v>143</v>
      </c>
      <c r="G2167" s="1">
        <v>45070</v>
      </c>
      <c r="H2167" s="2">
        <v>0.44722222222222224</v>
      </c>
      <c r="I2167" t="s">
        <v>144</v>
      </c>
      <c r="U2167" t="s">
        <v>146</v>
      </c>
      <c r="V2167" t="s">
        <v>147</v>
      </c>
      <c r="W2167" t="s">
        <v>148</v>
      </c>
      <c r="X2167" t="s">
        <v>149</v>
      </c>
      <c r="Y2167" t="s">
        <v>150</v>
      </c>
      <c r="AD2167">
        <v>45.483227999999997</v>
      </c>
      <c r="AE2167">
        <v>-109.451708</v>
      </c>
      <c r="AF2167" t="s">
        <v>151</v>
      </c>
      <c r="AG2167" t="s">
        <v>152</v>
      </c>
      <c r="AH2167" t="s">
        <v>153</v>
      </c>
      <c r="AJ2167" t="s">
        <v>154</v>
      </c>
      <c r="AK2167" t="s">
        <v>336</v>
      </c>
      <c r="AL2167" t="s">
        <v>173</v>
      </c>
      <c r="AM2167" t="s">
        <v>156</v>
      </c>
      <c r="AN2167" t="s">
        <v>157</v>
      </c>
      <c r="AO2167" t="s">
        <v>158</v>
      </c>
      <c r="AS2167" t="s">
        <v>160</v>
      </c>
      <c r="AU2167" t="s">
        <v>161</v>
      </c>
      <c r="BE2167" t="s">
        <v>337</v>
      </c>
      <c r="BO2167">
        <v>353.2</v>
      </c>
      <c r="BP2167" t="s">
        <v>163</v>
      </c>
      <c r="BQ2167" t="s">
        <v>164</v>
      </c>
      <c r="BS2167" t="s">
        <v>165</v>
      </c>
      <c r="BT2167" t="s">
        <v>166</v>
      </c>
      <c r="BU2167" s="1">
        <v>45072</v>
      </c>
      <c r="BW2167" t="s">
        <v>338</v>
      </c>
      <c r="BX2167" t="s">
        <v>168</v>
      </c>
      <c r="BY2167">
        <v>0.01</v>
      </c>
      <c r="BZ2167" t="s">
        <v>159</v>
      </c>
      <c r="CB2167" t="s">
        <v>318</v>
      </c>
      <c r="CC2167" t="s">
        <v>170</v>
      </c>
    </row>
    <row r="2168" spans="1:81">
      <c r="A2168" t="s">
        <v>138</v>
      </c>
      <c r="B2168" t="s">
        <v>139</v>
      </c>
      <c r="C2168" t="s">
        <v>335</v>
      </c>
      <c r="D2168" t="s">
        <v>141</v>
      </c>
      <c r="E2168" t="s">
        <v>142</v>
      </c>
      <c r="F2168" t="s">
        <v>143</v>
      </c>
      <c r="G2168" s="1">
        <v>45070</v>
      </c>
      <c r="H2168" s="2">
        <v>0.44722222222222224</v>
      </c>
      <c r="I2168" t="s">
        <v>144</v>
      </c>
      <c r="U2168" t="s">
        <v>146</v>
      </c>
      <c r="V2168" t="s">
        <v>147</v>
      </c>
      <c r="W2168" t="s">
        <v>148</v>
      </c>
      <c r="X2168" t="s">
        <v>149</v>
      </c>
      <c r="Y2168" t="s">
        <v>150</v>
      </c>
      <c r="AD2168">
        <v>45.483227999999997</v>
      </c>
      <c r="AE2168">
        <v>-109.451708</v>
      </c>
      <c r="AF2168" t="s">
        <v>151</v>
      </c>
      <c r="AG2168" t="s">
        <v>152</v>
      </c>
      <c r="AH2168" t="s">
        <v>153</v>
      </c>
      <c r="AJ2168" t="s">
        <v>154</v>
      </c>
      <c r="AK2168" t="s">
        <v>4631</v>
      </c>
      <c r="AM2168" t="s">
        <v>156</v>
      </c>
      <c r="AN2168" t="s">
        <v>4204</v>
      </c>
      <c r="AO2168" t="s">
        <v>158</v>
      </c>
      <c r="AP2168">
        <v>0.24</v>
      </c>
      <c r="AQ2168" t="s">
        <v>159</v>
      </c>
      <c r="AS2168" t="s">
        <v>160</v>
      </c>
      <c r="AU2168" t="s">
        <v>161</v>
      </c>
      <c r="BE2168" t="s">
        <v>337</v>
      </c>
      <c r="BO2168" t="s">
        <v>4205</v>
      </c>
      <c r="BP2168" t="s">
        <v>4195</v>
      </c>
      <c r="BQ2168" t="s">
        <v>4206</v>
      </c>
      <c r="BT2168" t="s">
        <v>166</v>
      </c>
      <c r="BU2168" s="1">
        <v>45076</v>
      </c>
      <c r="BW2168" t="s">
        <v>4632</v>
      </c>
      <c r="BX2168" t="s">
        <v>168</v>
      </c>
      <c r="BY2168">
        <v>0.04</v>
      </c>
      <c r="BZ2168" t="s">
        <v>159</v>
      </c>
      <c r="CB2168" t="s">
        <v>318</v>
      </c>
      <c r="CC2168" t="s">
        <v>170</v>
      </c>
    </row>
    <row r="2169" spans="1:81">
      <c r="A2169" t="s">
        <v>138</v>
      </c>
      <c r="B2169" t="s">
        <v>139</v>
      </c>
      <c r="C2169" t="s">
        <v>335</v>
      </c>
      <c r="D2169" t="s">
        <v>141</v>
      </c>
      <c r="E2169" t="s">
        <v>142</v>
      </c>
      <c r="F2169" t="s">
        <v>143</v>
      </c>
      <c r="G2169" s="1">
        <v>45070</v>
      </c>
      <c r="H2169" s="2">
        <v>0.44722222222222224</v>
      </c>
      <c r="I2169" t="s">
        <v>144</v>
      </c>
      <c r="U2169" t="s">
        <v>146</v>
      </c>
      <c r="V2169" t="s">
        <v>147</v>
      </c>
      <c r="W2169" t="s">
        <v>148</v>
      </c>
      <c r="X2169" t="s">
        <v>149</v>
      </c>
      <c r="Y2169" t="s">
        <v>150</v>
      </c>
      <c r="AD2169">
        <v>45.483227999999997</v>
      </c>
      <c r="AE2169">
        <v>-109.451708</v>
      </c>
      <c r="AF2169" t="s">
        <v>151</v>
      </c>
      <c r="AG2169" t="s">
        <v>152</v>
      </c>
      <c r="AH2169" t="s">
        <v>153</v>
      </c>
      <c r="AJ2169" t="s">
        <v>154</v>
      </c>
      <c r="AK2169" t="s">
        <v>4633</v>
      </c>
      <c r="AM2169" t="s">
        <v>4186</v>
      </c>
      <c r="AN2169" t="s">
        <v>4187</v>
      </c>
      <c r="AO2169" t="s">
        <v>158</v>
      </c>
      <c r="AP2169">
        <v>2.1999999999999999E-2</v>
      </c>
      <c r="AQ2169" t="s">
        <v>159</v>
      </c>
      <c r="AS2169" t="s">
        <v>160</v>
      </c>
      <c r="AU2169" t="s">
        <v>161</v>
      </c>
      <c r="BE2169" t="s">
        <v>337</v>
      </c>
      <c r="BO2169">
        <v>365.1</v>
      </c>
      <c r="BP2169" t="s">
        <v>163</v>
      </c>
      <c r="BQ2169" t="s">
        <v>4188</v>
      </c>
      <c r="BS2169" t="s">
        <v>4189</v>
      </c>
      <c r="BT2169" t="s">
        <v>166</v>
      </c>
      <c r="BU2169" s="1">
        <v>45077</v>
      </c>
      <c r="BW2169" t="s">
        <v>4634</v>
      </c>
      <c r="BX2169" t="s">
        <v>168</v>
      </c>
      <c r="BY2169">
        <v>5.0000000000000001E-3</v>
      </c>
      <c r="BZ2169" t="s">
        <v>159</v>
      </c>
      <c r="CB2169" t="s">
        <v>318</v>
      </c>
      <c r="CC2169" t="s">
        <v>170</v>
      </c>
    </row>
    <row r="2170" spans="1:81">
      <c r="A2170" t="s">
        <v>138</v>
      </c>
      <c r="B2170" t="s">
        <v>139</v>
      </c>
      <c r="C2170" t="s">
        <v>335</v>
      </c>
      <c r="D2170" t="s">
        <v>141</v>
      </c>
      <c r="E2170" t="s">
        <v>142</v>
      </c>
      <c r="F2170" t="s">
        <v>143</v>
      </c>
      <c r="G2170" s="1">
        <v>45070</v>
      </c>
      <c r="H2170" s="2">
        <v>0.44722222222222224</v>
      </c>
      <c r="I2170" t="s">
        <v>144</v>
      </c>
      <c r="U2170" t="s">
        <v>146</v>
      </c>
      <c r="V2170" t="s">
        <v>147</v>
      </c>
      <c r="W2170" t="s">
        <v>148</v>
      </c>
      <c r="X2170" t="s">
        <v>149</v>
      </c>
      <c r="Y2170" t="s">
        <v>150</v>
      </c>
      <c r="AD2170">
        <v>45.483227999999997</v>
      </c>
      <c r="AE2170">
        <v>-109.451708</v>
      </c>
      <c r="AF2170" t="s">
        <v>151</v>
      </c>
      <c r="AG2170" t="s">
        <v>152</v>
      </c>
      <c r="AH2170" t="s">
        <v>153</v>
      </c>
      <c r="AJ2170" t="s">
        <v>154</v>
      </c>
      <c r="AK2170" t="s">
        <v>4635</v>
      </c>
      <c r="AN2170" t="s">
        <v>4192</v>
      </c>
      <c r="AP2170">
        <v>8</v>
      </c>
      <c r="AQ2170" t="s">
        <v>159</v>
      </c>
      <c r="AS2170" t="s">
        <v>160</v>
      </c>
      <c r="AU2170" t="s">
        <v>161</v>
      </c>
      <c r="BE2170" t="s">
        <v>337</v>
      </c>
      <c r="BO2170" t="s">
        <v>4194</v>
      </c>
      <c r="BP2170" t="s">
        <v>4195</v>
      </c>
      <c r="BQ2170" t="s">
        <v>4196</v>
      </c>
      <c r="BS2170" t="s">
        <v>4197</v>
      </c>
      <c r="BT2170" t="s">
        <v>166</v>
      </c>
      <c r="BU2170" s="1">
        <v>45076</v>
      </c>
      <c r="BW2170" t="s">
        <v>4636</v>
      </c>
      <c r="BX2170" t="s">
        <v>168</v>
      </c>
      <c r="BY2170">
        <v>4</v>
      </c>
      <c r="BZ2170" t="s">
        <v>159</v>
      </c>
      <c r="CB2170" t="s">
        <v>318</v>
      </c>
      <c r="CC2170" t="s">
        <v>170</v>
      </c>
    </row>
    <row r="2171" spans="1:81">
      <c r="A2171" t="s">
        <v>138</v>
      </c>
      <c r="B2171" t="s">
        <v>139</v>
      </c>
      <c r="C2171" t="s">
        <v>339</v>
      </c>
      <c r="D2171" t="s">
        <v>141</v>
      </c>
      <c r="E2171" t="s">
        <v>142</v>
      </c>
      <c r="F2171" t="s">
        <v>143</v>
      </c>
      <c r="G2171" s="1">
        <v>45091</v>
      </c>
      <c r="H2171" s="2">
        <v>0.4201388888888889</v>
      </c>
      <c r="I2171" t="s">
        <v>144</v>
      </c>
      <c r="U2171" t="s">
        <v>146</v>
      </c>
      <c r="V2171" t="s">
        <v>147</v>
      </c>
      <c r="W2171" t="s">
        <v>148</v>
      </c>
      <c r="X2171" t="s">
        <v>149</v>
      </c>
      <c r="Y2171" t="s">
        <v>150</v>
      </c>
      <c r="AD2171">
        <v>45.483227999999997</v>
      </c>
      <c r="AE2171">
        <v>-109.451708</v>
      </c>
      <c r="AF2171" t="s">
        <v>151</v>
      </c>
      <c r="AG2171" t="s">
        <v>152</v>
      </c>
      <c r="AH2171" t="s">
        <v>153</v>
      </c>
      <c r="AJ2171" t="s">
        <v>154</v>
      </c>
      <c r="AK2171" t="s">
        <v>340</v>
      </c>
      <c r="AM2171" t="s">
        <v>156</v>
      </c>
      <c r="AN2171" t="s">
        <v>157</v>
      </c>
      <c r="AO2171" t="s">
        <v>158</v>
      </c>
      <c r="AP2171">
        <v>0.22</v>
      </c>
      <c r="AQ2171" t="s">
        <v>159</v>
      </c>
      <c r="AS2171" t="s">
        <v>160</v>
      </c>
      <c r="AU2171" t="s">
        <v>161</v>
      </c>
      <c r="BE2171" t="s">
        <v>341</v>
      </c>
      <c r="BO2171">
        <v>353.2</v>
      </c>
      <c r="BP2171" t="s">
        <v>163</v>
      </c>
      <c r="BQ2171" t="s">
        <v>164</v>
      </c>
      <c r="BS2171" t="s">
        <v>165</v>
      </c>
      <c r="BT2171" t="s">
        <v>166</v>
      </c>
      <c r="BU2171" s="1">
        <v>45097</v>
      </c>
      <c r="BW2171" t="s">
        <v>342</v>
      </c>
      <c r="BX2171" t="s">
        <v>168</v>
      </c>
      <c r="BY2171">
        <v>0.01</v>
      </c>
      <c r="BZ2171" t="s">
        <v>159</v>
      </c>
      <c r="CB2171" t="s">
        <v>318</v>
      </c>
      <c r="CC2171" t="s">
        <v>170</v>
      </c>
    </row>
    <row r="2172" spans="1:81">
      <c r="A2172" t="s">
        <v>138</v>
      </c>
      <c r="B2172" t="s">
        <v>139</v>
      </c>
      <c r="C2172" t="s">
        <v>339</v>
      </c>
      <c r="D2172" t="s">
        <v>141</v>
      </c>
      <c r="E2172" t="s">
        <v>142</v>
      </c>
      <c r="F2172" t="s">
        <v>143</v>
      </c>
      <c r="G2172" s="1">
        <v>45091</v>
      </c>
      <c r="H2172" s="2">
        <v>0.4201388888888889</v>
      </c>
      <c r="I2172" t="s">
        <v>144</v>
      </c>
      <c r="U2172" t="s">
        <v>146</v>
      </c>
      <c r="V2172" t="s">
        <v>147</v>
      </c>
      <c r="W2172" t="s">
        <v>148</v>
      </c>
      <c r="X2172" t="s">
        <v>149</v>
      </c>
      <c r="Y2172" t="s">
        <v>150</v>
      </c>
      <c r="AD2172">
        <v>45.483227999999997</v>
      </c>
      <c r="AE2172">
        <v>-109.451708</v>
      </c>
      <c r="AF2172" t="s">
        <v>151</v>
      </c>
      <c r="AG2172" t="s">
        <v>152</v>
      </c>
      <c r="AH2172" t="s">
        <v>153</v>
      </c>
      <c r="AJ2172" t="s">
        <v>154</v>
      </c>
      <c r="AK2172" t="s">
        <v>4637</v>
      </c>
      <c r="AM2172" t="s">
        <v>156</v>
      </c>
      <c r="AN2172" t="s">
        <v>4204</v>
      </c>
      <c r="AO2172" t="s">
        <v>158</v>
      </c>
      <c r="AP2172">
        <v>0.61</v>
      </c>
      <c r="AQ2172" t="s">
        <v>159</v>
      </c>
      <c r="AS2172" t="s">
        <v>160</v>
      </c>
      <c r="AU2172" t="s">
        <v>161</v>
      </c>
      <c r="BE2172" t="s">
        <v>341</v>
      </c>
      <c r="BO2172" t="s">
        <v>4205</v>
      </c>
      <c r="BP2172" t="s">
        <v>4195</v>
      </c>
      <c r="BQ2172" t="s">
        <v>4206</v>
      </c>
      <c r="BT2172" t="s">
        <v>166</v>
      </c>
      <c r="BU2172" s="1">
        <v>45103</v>
      </c>
      <c r="BW2172" t="s">
        <v>4638</v>
      </c>
      <c r="BX2172" t="s">
        <v>168</v>
      </c>
      <c r="BY2172">
        <v>0.04</v>
      </c>
      <c r="BZ2172" t="s">
        <v>159</v>
      </c>
      <c r="CB2172" t="s">
        <v>318</v>
      </c>
      <c r="CC2172" t="s">
        <v>170</v>
      </c>
    </row>
    <row r="2173" spans="1:81">
      <c r="A2173" t="s">
        <v>138</v>
      </c>
      <c r="B2173" t="s">
        <v>139</v>
      </c>
      <c r="C2173" t="s">
        <v>339</v>
      </c>
      <c r="D2173" t="s">
        <v>141</v>
      </c>
      <c r="E2173" t="s">
        <v>142</v>
      </c>
      <c r="F2173" t="s">
        <v>143</v>
      </c>
      <c r="G2173" s="1">
        <v>45091</v>
      </c>
      <c r="H2173" s="2">
        <v>0.4201388888888889</v>
      </c>
      <c r="I2173" t="s">
        <v>144</v>
      </c>
      <c r="U2173" t="s">
        <v>146</v>
      </c>
      <c r="V2173" t="s">
        <v>147</v>
      </c>
      <c r="W2173" t="s">
        <v>148</v>
      </c>
      <c r="X2173" t="s">
        <v>149</v>
      </c>
      <c r="Y2173" t="s">
        <v>150</v>
      </c>
      <c r="AD2173">
        <v>45.483227999999997</v>
      </c>
      <c r="AE2173">
        <v>-109.451708</v>
      </c>
      <c r="AF2173" t="s">
        <v>151</v>
      </c>
      <c r="AG2173" t="s">
        <v>152</v>
      </c>
      <c r="AH2173" t="s">
        <v>153</v>
      </c>
      <c r="AJ2173" t="s">
        <v>154</v>
      </c>
      <c r="AK2173" t="s">
        <v>4639</v>
      </c>
      <c r="AM2173" t="s">
        <v>4186</v>
      </c>
      <c r="AN2173" t="s">
        <v>4187</v>
      </c>
      <c r="AO2173" t="s">
        <v>158</v>
      </c>
      <c r="AP2173">
        <v>0.307</v>
      </c>
      <c r="AQ2173" t="s">
        <v>159</v>
      </c>
      <c r="AS2173" t="s">
        <v>160</v>
      </c>
      <c r="AU2173" t="s">
        <v>161</v>
      </c>
      <c r="BE2173" t="s">
        <v>341</v>
      </c>
      <c r="BO2173">
        <v>365.1</v>
      </c>
      <c r="BP2173" t="s">
        <v>163</v>
      </c>
      <c r="BQ2173" t="s">
        <v>4188</v>
      </c>
      <c r="BS2173" t="s">
        <v>4189</v>
      </c>
      <c r="BT2173" t="s">
        <v>166</v>
      </c>
      <c r="BU2173" s="1">
        <v>45096</v>
      </c>
      <c r="BW2173" t="s">
        <v>4640</v>
      </c>
      <c r="BX2173" t="s">
        <v>168</v>
      </c>
      <c r="BY2173">
        <v>5.0000000000000001E-3</v>
      </c>
      <c r="BZ2173" t="s">
        <v>159</v>
      </c>
      <c r="CB2173" t="s">
        <v>318</v>
      </c>
      <c r="CC2173" t="s">
        <v>170</v>
      </c>
    </row>
    <row r="2174" spans="1:81">
      <c r="A2174" t="s">
        <v>138</v>
      </c>
      <c r="B2174" t="s">
        <v>139</v>
      </c>
      <c r="C2174" t="s">
        <v>339</v>
      </c>
      <c r="D2174" t="s">
        <v>141</v>
      </c>
      <c r="E2174" t="s">
        <v>142</v>
      </c>
      <c r="F2174" t="s">
        <v>143</v>
      </c>
      <c r="G2174" s="1">
        <v>45091</v>
      </c>
      <c r="H2174" s="2">
        <v>0.4201388888888889</v>
      </c>
      <c r="I2174" t="s">
        <v>144</v>
      </c>
      <c r="U2174" t="s">
        <v>146</v>
      </c>
      <c r="V2174" t="s">
        <v>147</v>
      </c>
      <c r="W2174" t="s">
        <v>148</v>
      </c>
      <c r="X2174" t="s">
        <v>149</v>
      </c>
      <c r="Y2174" t="s">
        <v>150</v>
      </c>
      <c r="AD2174">
        <v>45.483227999999997</v>
      </c>
      <c r="AE2174">
        <v>-109.451708</v>
      </c>
      <c r="AF2174" t="s">
        <v>151</v>
      </c>
      <c r="AG2174" t="s">
        <v>152</v>
      </c>
      <c r="AH2174" t="s">
        <v>153</v>
      </c>
      <c r="AJ2174" t="s">
        <v>154</v>
      </c>
      <c r="AK2174" t="s">
        <v>4641</v>
      </c>
      <c r="AN2174" t="s">
        <v>4192</v>
      </c>
      <c r="AP2174">
        <v>289</v>
      </c>
      <c r="AQ2174" t="s">
        <v>159</v>
      </c>
      <c r="AS2174" t="s">
        <v>160</v>
      </c>
      <c r="AU2174" t="s">
        <v>161</v>
      </c>
      <c r="BE2174" t="s">
        <v>341</v>
      </c>
      <c r="BO2174" t="s">
        <v>4194</v>
      </c>
      <c r="BP2174" t="s">
        <v>4195</v>
      </c>
      <c r="BQ2174" t="s">
        <v>4196</v>
      </c>
      <c r="BS2174" t="s">
        <v>4197</v>
      </c>
      <c r="BT2174" t="s">
        <v>166</v>
      </c>
      <c r="BU2174" s="1">
        <v>45097</v>
      </c>
      <c r="BW2174" t="s">
        <v>4642</v>
      </c>
      <c r="BX2174" t="s">
        <v>168</v>
      </c>
      <c r="BY2174">
        <v>20</v>
      </c>
      <c r="BZ2174" t="s">
        <v>159</v>
      </c>
      <c r="CB2174" t="s">
        <v>318</v>
      </c>
      <c r="CC2174" t="s">
        <v>170</v>
      </c>
    </row>
    <row r="2175" spans="1:81">
      <c r="A2175" t="s">
        <v>138</v>
      </c>
      <c r="B2175" t="s">
        <v>139</v>
      </c>
      <c r="C2175" t="s">
        <v>343</v>
      </c>
      <c r="D2175" t="s">
        <v>141</v>
      </c>
      <c r="E2175" t="s">
        <v>142</v>
      </c>
      <c r="F2175" t="s">
        <v>143</v>
      </c>
      <c r="G2175" s="1">
        <v>45119</v>
      </c>
      <c r="H2175" s="2">
        <v>0.46875</v>
      </c>
      <c r="I2175" t="s">
        <v>144</v>
      </c>
      <c r="U2175" t="s">
        <v>146</v>
      </c>
      <c r="V2175" t="s">
        <v>147</v>
      </c>
      <c r="W2175" t="s">
        <v>148</v>
      </c>
      <c r="X2175" t="s">
        <v>149</v>
      </c>
      <c r="Y2175" t="s">
        <v>150</v>
      </c>
      <c r="AD2175">
        <v>45.483227999999997</v>
      </c>
      <c r="AE2175">
        <v>-109.451708</v>
      </c>
      <c r="AF2175" t="s">
        <v>151</v>
      </c>
      <c r="AG2175" t="s">
        <v>152</v>
      </c>
      <c r="AH2175" t="s">
        <v>153</v>
      </c>
      <c r="AJ2175" t="s">
        <v>154</v>
      </c>
      <c r="AK2175" t="s">
        <v>344</v>
      </c>
      <c r="AM2175" t="s">
        <v>156</v>
      </c>
      <c r="AN2175" t="s">
        <v>157</v>
      </c>
      <c r="AO2175" t="s">
        <v>158</v>
      </c>
      <c r="AP2175">
        <v>0.04</v>
      </c>
      <c r="AQ2175" t="s">
        <v>159</v>
      </c>
      <c r="AS2175" t="s">
        <v>160</v>
      </c>
      <c r="AU2175" t="s">
        <v>161</v>
      </c>
      <c r="BE2175" t="s">
        <v>345</v>
      </c>
      <c r="BO2175">
        <v>353.2</v>
      </c>
      <c r="BP2175" t="s">
        <v>163</v>
      </c>
      <c r="BQ2175" t="s">
        <v>164</v>
      </c>
      <c r="BS2175" t="s">
        <v>165</v>
      </c>
      <c r="BT2175" t="s">
        <v>166</v>
      </c>
      <c r="BU2175" s="1">
        <v>45128</v>
      </c>
      <c r="BW2175" t="s">
        <v>346</v>
      </c>
      <c r="BX2175" t="s">
        <v>168</v>
      </c>
      <c r="BY2175">
        <v>0.01</v>
      </c>
      <c r="BZ2175" t="s">
        <v>159</v>
      </c>
      <c r="CB2175" t="s">
        <v>318</v>
      </c>
      <c r="CC2175" t="s">
        <v>170</v>
      </c>
    </row>
    <row r="2176" spans="1:81">
      <c r="A2176" t="s">
        <v>138</v>
      </c>
      <c r="B2176" t="s">
        <v>139</v>
      </c>
      <c r="C2176" t="s">
        <v>343</v>
      </c>
      <c r="D2176" t="s">
        <v>141</v>
      </c>
      <c r="E2176" t="s">
        <v>142</v>
      </c>
      <c r="F2176" t="s">
        <v>143</v>
      </c>
      <c r="G2176" s="1">
        <v>45119</v>
      </c>
      <c r="H2176" s="2">
        <v>0.46875</v>
      </c>
      <c r="I2176" t="s">
        <v>144</v>
      </c>
      <c r="U2176" t="s">
        <v>146</v>
      </c>
      <c r="V2176" t="s">
        <v>147</v>
      </c>
      <c r="W2176" t="s">
        <v>148</v>
      </c>
      <c r="X2176" t="s">
        <v>149</v>
      </c>
      <c r="Y2176" t="s">
        <v>150</v>
      </c>
      <c r="AD2176">
        <v>45.483227999999997</v>
      </c>
      <c r="AE2176">
        <v>-109.451708</v>
      </c>
      <c r="AF2176" t="s">
        <v>151</v>
      </c>
      <c r="AG2176" t="s">
        <v>152</v>
      </c>
      <c r="AH2176" t="s">
        <v>153</v>
      </c>
      <c r="AJ2176" t="s">
        <v>154</v>
      </c>
      <c r="AK2176" t="s">
        <v>4643</v>
      </c>
      <c r="AM2176" t="s">
        <v>156</v>
      </c>
      <c r="AN2176" t="s">
        <v>4204</v>
      </c>
      <c r="AO2176" t="s">
        <v>158</v>
      </c>
      <c r="AP2176">
        <v>0.28000000000000003</v>
      </c>
      <c r="AQ2176" t="s">
        <v>159</v>
      </c>
      <c r="AS2176" t="s">
        <v>160</v>
      </c>
      <c r="AU2176" t="s">
        <v>161</v>
      </c>
      <c r="BE2176" t="s">
        <v>345</v>
      </c>
      <c r="BO2176" t="s">
        <v>4205</v>
      </c>
      <c r="BP2176" t="s">
        <v>4195</v>
      </c>
      <c r="BQ2176" t="s">
        <v>4206</v>
      </c>
      <c r="BT2176" t="s">
        <v>166</v>
      </c>
      <c r="BU2176" s="1">
        <v>45124</v>
      </c>
      <c r="BW2176" t="s">
        <v>4644</v>
      </c>
      <c r="BX2176" t="s">
        <v>168</v>
      </c>
      <c r="BY2176">
        <v>0.04</v>
      </c>
      <c r="BZ2176" t="s">
        <v>159</v>
      </c>
      <c r="CB2176" t="s">
        <v>318</v>
      </c>
      <c r="CC2176" t="s">
        <v>170</v>
      </c>
    </row>
    <row r="2177" spans="1:81">
      <c r="A2177" t="s">
        <v>138</v>
      </c>
      <c r="B2177" t="s">
        <v>139</v>
      </c>
      <c r="C2177" t="s">
        <v>343</v>
      </c>
      <c r="D2177" t="s">
        <v>141</v>
      </c>
      <c r="E2177" t="s">
        <v>142</v>
      </c>
      <c r="F2177" t="s">
        <v>143</v>
      </c>
      <c r="G2177" s="1">
        <v>45119</v>
      </c>
      <c r="H2177" s="2">
        <v>0.46875</v>
      </c>
      <c r="I2177" t="s">
        <v>144</v>
      </c>
      <c r="U2177" t="s">
        <v>146</v>
      </c>
      <c r="V2177" t="s">
        <v>147</v>
      </c>
      <c r="W2177" t="s">
        <v>148</v>
      </c>
      <c r="X2177" t="s">
        <v>149</v>
      </c>
      <c r="Y2177" t="s">
        <v>150</v>
      </c>
      <c r="AD2177">
        <v>45.483227999999997</v>
      </c>
      <c r="AE2177">
        <v>-109.451708</v>
      </c>
      <c r="AF2177" t="s">
        <v>151</v>
      </c>
      <c r="AG2177" t="s">
        <v>152</v>
      </c>
      <c r="AH2177" t="s">
        <v>153</v>
      </c>
      <c r="AJ2177" t="s">
        <v>154</v>
      </c>
      <c r="AK2177" t="s">
        <v>4645</v>
      </c>
      <c r="AM2177" t="s">
        <v>4186</v>
      </c>
      <c r="AN2177" t="s">
        <v>4187</v>
      </c>
      <c r="AO2177" t="s">
        <v>158</v>
      </c>
      <c r="AP2177">
        <v>4.9000000000000002E-2</v>
      </c>
      <c r="AQ2177" t="s">
        <v>159</v>
      </c>
      <c r="AS2177" t="s">
        <v>160</v>
      </c>
      <c r="AU2177" t="s">
        <v>161</v>
      </c>
      <c r="BE2177" t="s">
        <v>345</v>
      </c>
      <c r="BO2177">
        <v>365.1</v>
      </c>
      <c r="BP2177" t="s">
        <v>163</v>
      </c>
      <c r="BQ2177" t="s">
        <v>4188</v>
      </c>
      <c r="BS2177" t="s">
        <v>4189</v>
      </c>
      <c r="BT2177" t="s">
        <v>166</v>
      </c>
      <c r="BU2177" s="1">
        <v>45127</v>
      </c>
      <c r="BW2177" t="s">
        <v>4646</v>
      </c>
      <c r="BX2177" t="s">
        <v>168</v>
      </c>
      <c r="BY2177">
        <v>5.0000000000000001E-3</v>
      </c>
      <c r="BZ2177" t="s">
        <v>159</v>
      </c>
      <c r="CB2177" t="s">
        <v>318</v>
      </c>
      <c r="CC2177" t="s">
        <v>170</v>
      </c>
    </row>
    <row r="2178" spans="1:81">
      <c r="A2178" t="s">
        <v>138</v>
      </c>
      <c r="B2178" t="s">
        <v>139</v>
      </c>
      <c r="C2178" t="s">
        <v>343</v>
      </c>
      <c r="D2178" t="s">
        <v>141</v>
      </c>
      <c r="E2178" t="s">
        <v>142</v>
      </c>
      <c r="F2178" t="s">
        <v>143</v>
      </c>
      <c r="G2178" s="1">
        <v>45119</v>
      </c>
      <c r="H2178" s="2">
        <v>0.46875</v>
      </c>
      <c r="I2178" t="s">
        <v>144</v>
      </c>
      <c r="U2178" t="s">
        <v>146</v>
      </c>
      <c r="V2178" t="s">
        <v>147</v>
      </c>
      <c r="W2178" t="s">
        <v>148</v>
      </c>
      <c r="X2178" t="s">
        <v>149</v>
      </c>
      <c r="Y2178" t="s">
        <v>150</v>
      </c>
      <c r="AD2178">
        <v>45.483227999999997</v>
      </c>
      <c r="AE2178">
        <v>-109.451708</v>
      </c>
      <c r="AF2178" t="s">
        <v>151</v>
      </c>
      <c r="AG2178" t="s">
        <v>152</v>
      </c>
      <c r="AH2178" t="s">
        <v>153</v>
      </c>
      <c r="AJ2178" t="s">
        <v>154</v>
      </c>
      <c r="AK2178" t="s">
        <v>4647</v>
      </c>
      <c r="AN2178" t="s">
        <v>4192</v>
      </c>
      <c r="AP2178">
        <v>45</v>
      </c>
      <c r="AQ2178" t="s">
        <v>159</v>
      </c>
      <c r="AS2178" t="s">
        <v>160</v>
      </c>
      <c r="AU2178" t="s">
        <v>161</v>
      </c>
      <c r="BE2178" t="s">
        <v>345</v>
      </c>
      <c r="BO2178" t="s">
        <v>4194</v>
      </c>
      <c r="BP2178" t="s">
        <v>4195</v>
      </c>
      <c r="BQ2178" t="s">
        <v>4196</v>
      </c>
      <c r="BS2178" t="s">
        <v>4197</v>
      </c>
      <c r="BT2178" t="s">
        <v>166</v>
      </c>
      <c r="BU2178" s="1">
        <v>45124</v>
      </c>
      <c r="BW2178" t="s">
        <v>4648</v>
      </c>
      <c r="BX2178" t="s">
        <v>168</v>
      </c>
      <c r="BY2178">
        <v>4</v>
      </c>
      <c r="BZ2178" t="s">
        <v>159</v>
      </c>
      <c r="CB2178" t="s">
        <v>318</v>
      </c>
      <c r="CC2178" t="s">
        <v>170</v>
      </c>
    </row>
    <row r="2179" spans="1:81">
      <c r="A2179" t="s">
        <v>138</v>
      </c>
      <c r="B2179" t="s">
        <v>139</v>
      </c>
      <c r="C2179" t="s">
        <v>347</v>
      </c>
      <c r="D2179" t="s">
        <v>141</v>
      </c>
      <c r="E2179" t="s">
        <v>142</v>
      </c>
      <c r="F2179" t="s">
        <v>143</v>
      </c>
      <c r="G2179" s="1">
        <v>45153</v>
      </c>
      <c r="H2179" s="2">
        <v>0.42708333333333331</v>
      </c>
      <c r="I2179" t="s">
        <v>144</v>
      </c>
      <c r="U2179" t="s">
        <v>146</v>
      </c>
      <c r="V2179" t="s">
        <v>147</v>
      </c>
      <c r="W2179" t="s">
        <v>148</v>
      </c>
      <c r="X2179" t="s">
        <v>149</v>
      </c>
      <c r="Y2179" t="s">
        <v>150</v>
      </c>
      <c r="AD2179">
        <v>45.483227999999997</v>
      </c>
      <c r="AE2179">
        <v>-109.451708</v>
      </c>
      <c r="AF2179" t="s">
        <v>151</v>
      </c>
      <c r="AG2179" t="s">
        <v>152</v>
      </c>
      <c r="AH2179" t="s">
        <v>153</v>
      </c>
      <c r="AJ2179" t="s">
        <v>154</v>
      </c>
      <c r="AK2179" t="s">
        <v>348</v>
      </c>
      <c r="AM2179" t="s">
        <v>156</v>
      </c>
      <c r="AN2179" t="s">
        <v>157</v>
      </c>
      <c r="AO2179" t="s">
        <v>158</v>
      </c>
      <c r="AP2179">
        <v>0.08</v>
      </c>
      <c r="AQ2179" t="s">
        <v>159</v>
      </c>
      <c r="AS2179" t="s">
        <v>160</v>
      </c>
      <c r="AU2179" t="s">
        <v>161</v>
      </c>
      <c r="BE2179" t="s">
        <v>349</v>
      </c>
      <c r="BO2179">
        <v>353.2</v>
      </c>
      <c r="BP2179" t="s">
        <v>163</v>
      </c>
      <c r="BQ2179" t="s">
        <v>164</v>
      </c>
      <c r="BS2179" t="s">
        <v>165</v>
      </c>
      <c r="BT2179" t="s">
        <v>166</v>
      </c>
      <c r="BU2179" s="1">
        <v>45162</v>
      </c>
      <c r="BW2179" t="s">
        <v>350</v>
      </c>
      <c r="BX2179" t="s">
        <v>168</v>
      </c>
      <c r="BY2179">
        <v>0.01</v>
      </c>
      <c r="BZ2179" t="s">
        <v>159</v>
      </c>
      <c r="CB2179" t="s">
        <v>318</v>
      </c>
      <c r="CC2179" t="s">
        <v>170</v>
      </c>
    </row>
    <row r="2180" spans="1:81">
      <c r="A2180" t="s">
        <v>138</v>
      </c>
      <c r="B2180" t="s">
        <v>139</v>
      </c>
      <c r="C2180" t="s">
        <v>347</v>
      </c>
      <c r="D2180" t="s">
        <v>141</v>
      </c>
      <c r="E2180" t="s">
        <v>142</v>
      </c>
      <c r="F2180" t="s">
        <v>143</v>
      </c>
      <c r="G2180" s="1">
        <v>45153</v>
      </c>
      <c r="H2180" s="2">
        <v>0.42708333333333331</v>
      </c>
      <c r="I2180" t="s">
        <v>144</v>
      </c>
      <c r="U2180" t="s">
        <v>146</v>
      </c>
      <c r="V2180" t="s">
        <v>147</v>
      </c>
      <c r="W2180" t="s">
        <v>148</v>
      </c>
      <c r="X2180" t="s">
        <v>149</v>
      </c>
      <c r="Y2180" t="s">
        <v>150</v>
      </c>
      <c r="AD2180">
        <v>45.483227999999997</v>
      </c>
      <c r="AE2180">
        <v>-109.451708</v>
      </c>
      <c r="AF2180" t="s">
        <v>151</v>
      </c>
      <c r="AG2180" t="s">
        <v>152</v>
      </c>
      <c r="AH2180" t="s">
        <v>153</v>
      </c>
      <c r="AJ2180" t="s">
        <v>154</v>
      </c>
      <c r="AK2180" t="s">
        <v>4649</v>
      </c>
      <c r="AM2180" t="s">
        <v>156</v>
      </c>
      <c r="AN2180" t="s">
        <v>4204</v>
      </c>
      <c r="AO2180" t="s">
        <v>158</v>
      </c>
      <c r="AP2180">
        <v>0.37</v>
      </c>
      <c r="AQ2180" t="s">
        <v>159</v>
      </c>
      <c r="AS2180" t="s">
        <v>160</v>
      </c>
      <c r="AU2180" t="s">
        <v>161</v>
      </c>
      <c r="BE2180" t="s">
        <v>349</v>
      </c>
      <c r="BO2180" t="s">
        <v>4205</v>
      </c>
      <c r="BP2180" t="s">
        <v>4195</v>
      </c>
      <c r="BQ2180" t="s">
        <v>4206</v>
      </c>
      <c r="BT2180" t="s">
        <v>166</v>
      </c>
      <c r="BU2180" s="1">
        <v>45162</v>
      </c>
      <c r="BW2180" t="s">
        <v>4650</v>
      </c>
      <c r="BX2180" t="s">
        <v>168</v>
      </c>
      <c r="BY2180">
        <v>0.04</v>
      </c>
      <c r="BZ2180" t="s">
        <v>159</v>
      </c>
      <c r="CB2180" t="s">
        <v>318</v>
      </c>
      <c r="CC2180" t="s">
        <v>170</v>
      </c>
    </row>
    <row r="2181" spans="1:81">
      <c r="A2181" t="s">
        <v>138</v>
      </c>
      <c r="B2181" t="s">
        <v>139</v>
      </c>
      <c r="C2181" t="s">
        <v>347</v>
      </c>
      <c r="D2181" t="s">
        <v>141</v>
      </c>
      <c r="E2181" t="s">
        <v>142</v>
      </c>
      <c r="F2181" t="s">
        <v>143</v>
      </c>
      <c r="G2181" s="1">
        <v>45153</v>
      </c>
      <c r="H2181" s="2">
        <v>0.42708333333333331</v>
      </c>
      <c r="I2181" t="s">
        <v>144</v>
      </c>
      <c r="U2181" t="s">
        <v>146</v>
      </c>
      <c r="V2181" t="s">
        <v>147</v>
      </c>
      <c r="W2181" t="s">
        <v>148</v>
      </c>
      <c r="X2181" t="s">
        <v>149</v>
      </c>
      <c r="Y2181" t="s">
        <v>150</v>
      </c>
      <c r="AD2181">
        <v>45.483227999999997</v>
      </c>
      <c r="AE2181">
        <v>-109.451708</v>
      </c>
      <c r="AF2181" t="s">
        <v>151</v>
      </c>
      <c r="AG2181" t="s">
        <v>152</v>
      </c>
      <c r="AH2181" t="s">
        <v>153</v>
      </c>
      <c r="AJ2181" t="s">
        <v>154</v>
      </c>
      <c r="AK2181" t="s">
        <v>4651</v>
      </c>
      <c r="AM2181" t="s">
        <v>4186</v>
      </c>
      <c r="AN2181" t="s">
        <v>4187</v>
      </c>
      <c r="AO2181" t="s">
        <v>158</v>
      </c>
      <c r="AP2181">
        <v>3.7999999999999999E-2</v>
      </c>
      <c r="AQ2181" t="s">
        <v>159</v>
      </c>
      <c r="AS2181" t="s">
        <v>160</v>
      </c>
      <c r="AU2181" t="s">
        <v>161</v>
      </c>
      <c r="BE2181" t="s">
        <v>349</v>
      </c>
      <c r="BO2181">
        <v>365.1</v>
      </c>
      <c r="BP2181" t="s">
        <v>163</v>
      </c>
      <c r="BQ2181" t="s">
        <v>4188</v>
      </c>
      <c r="BS2181" t="s">
        <v>4189</v>
      </c>
      <c r="BT2181" t="s">
        <v>166</v>
      </c>
      <c r="BU2181" s="1">
        <v>45156</v>
      </c>
      <c r="BW2181" t="s">
        <v>4652</v>
      </c>
      <c r="BX2181" t="s">
        <v>168</v>
      </c>
      <c r="BY2181">
        <v>5.0000000000000001E-3</v>
      </c>
      <c r="BZ2181" t="s">
        <v>159</v>
      </c>
      <c r="CB2181" t="s">
        <v>318</v>
      </c>
      <c r="CC2181" t="s">
        <v>170</v>
      </c>
    </row>
    <row r="2182" spans="1:81">
      <c r="A2182" t="s">
        <v>138</v>
      </c>
      <c r="B2182" t="s">
        <v>139</v>
      </c>
      <c r="C2182" t="s">
        <v>347</v>
      </c>
      <c r="D2182" t="s">
        <v>141</v>
      </c>
      <c r="E2182" t="s">
        <v>142</v>
      </c>
      <c r="F2182" t="s">
        <v>143</v>
      </c>
      <c r="G2182" s="1">
        <v>45153</v>
      </c>
      <c r="H2182" s="2">
        <v>0.42708333333333331</v>
      </c>
      <c r="I2182" t="s">
        <v>144</v>
      </c>
      <c r="U2182" t="s">
        <v>146</v>
      </c>
      <c r="V2182" t="s">
        <v>147</v>
      </c>
      <c r="W2182" t="s">
        <v>148</v>
      </c>
      <c r="X2182" t="s">
        <v>149</v>
      </c>
      <c r="Y2182" t="s">
        <v>150</v>
      </c>
      <c r="AD2182">
        <v>45.483227999999997</v>
      </c>
      <c r="AE2182">
        <v>-109.451708</v>
      </c>
      <c r="AF2182" t="s">
        <v>151</v>
      </c>
      <c r="AG2182" t="s">
        <v>152</v>
      </c>
      <c r="AH2182" t="s">
        <v>153</v>
      </c>
      <c r="AJ2182" t="s">
        <v>154</v>
      </c>
      <c r="AK2182" t="s">
        <v>4653</v>
      </c>
      <c r="AN2182" t="s">
        <v>4192</v>
      </c>
      <c r="AP2182">
        <v>15</v>
      </c>
      <c r="AQ2182" t="s">
        <v>159</v>
      </c>
      <c r="AS2182" t="s">
        <v>160</v>
      </c>
      <c r="AU2182" t="s">
        <v>161</v>
      </c>
      <c r="BE2182" t="s">
        <v>349</v>
      </c>
      <c r="BO2182" t="s">
        <v>4194</v>
      </c>
      <c r="BP2182" t="s">
        <v>4195</v>
      </c>
      <c r="BQ2182" t="s">
        <v>4196</v>
      </c>
      <c r="BS2182" t="s">
        <v>4197</v>
      </c>
      <c r="BT2182" t="s">
        <v>166</v>
      </c>
      <c r="BU2182" s="1">
        <v>45155</v>
      </c>
      <c r="BW2182" t="s">
        <v>4654</v>
      </c>
      <c r="BX2182" t="s">
        <v>168</v>
      </c>
      <c r="BY2182">
        <v>5</v>
      </c>
      <c r="BZ2182" t="s">
        <v>159</v>
      </c>
      <c r="CB2182" t="s">
        <v>318</v>
      </c>
      <c r="CC2182" t="s">
        <v>170</v>
      </c>
    </row>
    <row r="2183" spans="1:81">
      <c r="A2183" t="s">
        <v>138</v>
      </c>
      <c r="B2183" t="s">
        <v>139</v>
      </c>
      <c r="C2183" t="s">
        <v>351</v>
      </c>
      <c r="D2183" t="s">
        <v>141</v>
      </c>
      <c r="E2183" t="s">
        <v>142</v>
      </c>
      <c r="F2183" t="s">
        <v>143</v>
      </c>
      <c r="G2183" s="1">
        <v>45182</v>
      </c>
      <c r="H2183" s="2">
        <v>0.41319444444444442</v>
      </c>
      <c r="I2183" t="s">
        <v>144</v>
      </c>
      <c r="U2183" t="s">
        <v>146</v>
      </c>
      <c r="V2183" t="s">
        <v>147</v>
      </c>
      <c r="W2183" t="s">
        <v>148</v>
      </c>
      <c r="X2183" t="s">
        <v>149</v>
      </c>
      <c r="Y2183" t="s">
        <v>150</v>
      </c>
      <c r="AD2183">
        <v>45.483227999999997</v>
      </c>
      <c r="AE2183">
        <v>-109.451708</v>
      </c>
      <c r="AF2183" t="s">
        <v>151</v>
      </c>
      <c r="AG2183" t="s">
        <v>152</v>
      </c>
      <c r="AH2183" t="s">
        <v>153</v>
      </c>
      <c r="AJ2183" t="s">
        <v>154</v>
      </c>
      <c r="AK2183" t="s">
        <v>352</v>
      </c>
      <c r="AM2183" t="s">
        <v>156</v>
      </c>
      <c r="AN2183" t="s">
        <v>157</v>
      </c>
      <c r="AO2183" t="s">
        <v>158</v>
      </c>
      <c r="AP2183">
        <v>0.02</v>
      </c>
      <c r="AQ2183" t="s">
        <v>159</v>
      </c>
      <c r="AS2183" t="s">
        <v>160</v>
      </c>
      <c r="AU2183" t="s">
        <v>161</v>
      </c>
      <c r="BE2183" t="s">
        <v>353</v>
      </c>
      <c r="BO2183">
        <v>353.2</v>
      </c>
      <c r="BP2183" t="s">
        <v>163</v>
      </c>
      <c r="BQ2183" t="s">
        <v>164</v>
      </c>
      <c r="BS2183" t="s">
        <v>165</v>
      </c>
      <c r="BT2183" t="s">
        <v>166</v>
      </c>
      <c r="BU2183" s="1">
        <v>45194</v>
      </c>
      <c r="BW2183" t="s">
        <v>354</v>
      </c>
      <c r="BX2183" t="s">
        <v>168</v>
      </c>
      <c r="BY2183">
        <v>0.01</v>
      </c>
      <c r="BZ2183" t="s">
        <v>159</v>
      </c>
      <c r="CB2183" t="s">
        <v>318</v>
      </c>
      <c r="CC2183" t="s">
        <v>170</v>
      </c>
    </row>
    <row r="2184" spans="1:81">
      <c r="A2184" t="s">
        <v>138</v>
      </c>
      <c r="B2184" t="s">
        <v>139</v>
      </c>
      <c r="C2184" t="s">
        <v>351</v>
      </c>
      <c r="D2184" t="s">
        <v>141</v>
      </c>
      <c r="E2184" t="s">
        <v>142</v>
      </c>
      <c r="F2184" t="s">
        <v>143</v>
      </c>
      <c r="G2184" s="1">
        <v>45182</v>
      </c>
      <c r="H2184" s="2">
        <v>0.41319444444444442</v>
      </c>
      <c r="I2184" t="s">
        <v>144</v>
      </c>
      <c r="U2184" t="s">
        <v>146</v>
      </c>
      <c r="V2184" t="s">
        <v>147</v>
      </c>
      <c r="W2184" t="s">
        <v>148</v>
      </c>
      <c r="X2184" t="s">
        <v>149</v>
      </c>
      <c r="Y2184" t="s">
        <v>150</v>
      </c>
      <c r="AD2184">
        <v>45.483227999999997</v>
      </c>
      <c r="AE2184">
        <v>-109.451708</v>
      </c>
      <c r="AF2184" t="s">
        <v>151</v>
      </c>
      <c r="AG2184" t="s">
        <v>152</v>
      </c>
      <c r="AH2184" t="s">
        <v>153</v>
      </c>
      <c r="AJ2184" t="s">
        <v>154</v>
      </c>
      <c r="AK2184" t="s">
        <v>4655</v>
      </c>
      <c r="AM2184" t="s">
        <v>156</v>
      </c>
      <c r="AN2184" t="s">
        <v>4204</v>
      </c>
      <c r="AO2184" t="s">
        <v>158</v>
      </c>
      <c r="AP2184">
        <v>0.23</v>
      </c>
      <c r="AQ2184" t="s">
        <v>159</v>
      </c>
      <c r="AS2184" t="s">
        <v>160</v>
      </c>
      <c r="AU2184" t="s">
        <v>161</v>
      </c>
      <c r="BE2184" t="s">
        <v>353</v>
      </c>
      <c r="BO2184" t="s">
        <v>4205</v>
      </c>
      <c r="BP2184" t="s">
        <v>4195</v>
      </c>
      <c r="BQ2184" t="s">
        <v>4206</v>
      </c>
      <c r="BT2184" t="s">
        <v>166</v>
      </c>
      <c r="BU2184" s="1">
        <v>45195</v>
      </c>
      <c r="BW2184" t="s">
        <v>4656</v>
      </c>
      <c r="BX2184" t="s">
        <v>168</v>
      </c>
      <c r="BY2184">
        <v>0.04</v>
      </c>
      <c r="BZ2184" t="s">
        <v>159</v>
      </c>
      <c r="CB2184" t="s">
        <v>318</v>
      </c>
      <c r="CC2184" t="s">
        <v>170</v>
      </c>
    </row>
    <row r="2185" spans="1:81">
      <c r="A2185" t="s">
        <v>138</v>
      </c>
      <c r="B2185" t="s">
        <v>139</v>
      </c>
      <c r="C2185" t="s">
        <v>351</v>
      </c>
      <c r="D2185" t="s">
        <v>141</v>
      </c>
      <c r="E2185" t="s">
        <v>142</v>
      </c>
      <c r="F2185" t="s">
        <v>143</v>
      </c>
      <c r="G2185" s="1">
        <v>45182</v>
      </c>
      <c r="H2185" s="2">
        <v>0.41319444444444442</v>
      </c>
      <c r="I2185" t="s">
        <v>144</v>
      </c>
      <c r="U2185" t="s">
        <v>146</v>
      </c>
      <c r="V2185" t="s">
        <v>147</v>
      </c>
      <c r="W2185" t="s">
        <v>148</v>
      </c>
      <c r="X2185" t="s">
        <v>149</v>
      </c>
      <c r="Y2185" t="s">
        <v>150</v>
      </c>
      <c r="AD2185">
        <v>45.483227999999997</v>
      </c>
      <c r="AE2185">
        <v>-109.451708</v>
      </c>
      <c r="AF2185" t="s">
        <v>151</v>
      </c>
      <c r="AG2185" t="s">
        <v>152</v>
      </c>
      <c r="AH2185" t="s">
        <v>153</v>
      </c>
      <c r="AJ2185" t="s">
        <v>154</v>
      </c>
      <c r="AK2185" t="s">
        <v>4657</v>
      </c>
      <c r="AM2185" t="s">
        <v>4186</v>
      </c>
      <c r="AN2185" t="s">
        <v>4187</v>
      </c>
      <c r="AO2185" t="s">
        <v>158</v>
      </c>
      <c r="AP2185">
        <v>3.4000000000000002E-2</v>
      </c>
      <c r="AQ2185" t="s">
        <v>159</v>
      </c>
      <c r="AS2185" t="s">
        <v>160</v>
      </c>
      <c r="AU2185" t="s">
        <v>161</v>
      </c>
      <c r="BE2185" t="s">
        <v>353</v>
      </c>
      <c r="BO2185">
        <v>365.1</v>
      </c>
      <c r="BP2185" t="s">
        <v>163</v>
      </c>
      <c r="BQ2185" t="s">
        <v>4188</v>
      </c>
      <c r="BS2185" t="s">
        <v>4189</v>
      </c>
      <c r="BT2185" t="s">
        <v>166</v>
      </c>
      <c r="BU2185" s="1">
        <v>45190</v>
      </c>
      <c r="BW2185" t="s">
        <v>4658</v>
      </c>
      <c r="BX2185" t="s">
        <v>168</v>
      </c>
      <c r="BY2185">
        <v>3.0000000000000001E-3</v>
      </c>
      <c r="BZ2185" t="s">
        <v>159</v>
      </c>
      <c r="CB2185" t="s">
        <v>318</v>
      </c>
      <c r="CC2185" t="s">
        <v>170</v>
      </c>
    </row>
    <row r="2186" spans="1:81">
      <c r="A2186" t="s">
        <v>138</v>
      </c>
      <c r="B2186" t="s">
        <v>139</v>
      </c>
      <c r="C2186" t="s">
        <v>351</v>
      </c>
      <c r="D2186" t="s">
        <v>141</v>
      </c>
      <c r="E2186" t="s">
        <v>142</v>
      </c>
      <c r="F2186" t="s">
        <v>143</v>
      </c>
      <c r="G2186" s="1">
        <v>45182</v>
      </c>
      <c r="H2186" s="2">
        <v>0.41319444444444442</v>
      </c>
      <c r="I2186" t="s">
        <v>144</v>
      </c>
      <c r="U2186" t="s">
        <v>146</v>
      </c>
      <c r="V2186" t="s">
        <v>147</v>
      </c>
      <c r="W2186" t="s">
        <v>148</v>
      </c>
      <c r="X2186" t="s">
        <v>149</v>
      </c>
      <c r="Y2186" t="s">
        <v>150</v>
      </c>
      <c r="AD2186">
        <v>45.483227999999997</v>
      </c>
      <c r="AE2186">
        <v>-109.451708</v>
      </c>
      <c r="AF2186" t="s">
        <v>151</v>
      </c>
      <c r="AG2186" t="s">
        <v>152</v>
      </c>
      <c r="AH2186" t="s">
        <v>153</v>
      </c>
      <c r="AJ2186" t="s">
        <v>154</v>
      </c>
      <c r="AK2186" t="s">
        <v>4659</v>
      </c>
      <c r="AN2186" t="s">
        <v>4192</v>
      </c>
      <c r="AP2186">
        <v>18</v>
      </c>
      <c r="AQ2186" t="s">
        <v>159</v>
      </c>
      <c r="AS2186" t="s">
        <v>160</v>
      </c>
      <c r="AU2186" t="s">
        <v>161</v>
      </c>
      <c r="BE2186" t="s">
        <v>353</v>
      </c>
      <c r="BO2186" t="s">
        <v>4194</v>
      </c>
      <c r="BP2186" t="s">
        <v>4195</v>
      </c>
      <c r="BQ2186" t="s">
        <v>4196</v>
      </c>
      <c r="BS2186" t="s">
        <v>4197</v>
      </c>
      <c r="BT2186" t="s">
        <v>166</v>
      </c>
      <c r="BU2186" s="1">
        <v>45187</v>
      </c>
      <c r="BW2186" t="s">
        <v>4660</v>
      </c>
      <c r="BX2186" t="s">
        <v>168</v>
      </c>
      <c r="BY2186">
        <v>4</v>
      </c>
      <c r="BZ2186" t="s">
        <v>159</v>
      </c>
      <c r="CB2186" t="s">
        <v>318</v>
      </c>
      <c r="CC2186" t="s">
        <v>170</v>
      </c>
    </row>
    <row r="2187" spans="1:81">
      <c r="A2187" t="s">
        <v>138</v>
      </c>
      <c r="B2187" t="s">
        <v>139</v>
      </c>
      <c r="C2187" t="s">
        <v>355</v>
      </c>
      <c r="D2187" t="s">
        <v>141</v>
      </c>
      <c r="E2187" t="s">
        <v>142</v>
      </c>
      <c r="F2187" t="s">
        <v>143</v>
      </c>
      <c r="G2187" s="1">
        <v>45216</v>
      </c>
      <c r="H2187" s="2">
        <v>0.4201388888888889</v>
      </c>
      <c r="I2187" t="s">
        <v>144</v>
      </c>
      <c r="U2187" t="s">
        <v>146</v>
      </c>
      <c r="V2187" t="s">
        <v>147</v>
      </c>
      <c r="W2187" t="s">
        <v>148</v>
      </c>
      <c r="X2187" t="s">
        <v>149</v>
      </c>
      <c r="Y2187" t="s">
        <v>150</v>
      </c>
      <c r="AD2187">
        <v>45.483227999999997</v>
      </c>
      <c r="AE2187">
        <v>-109.451708</v>
      </c>
      <c r="AF2187" t="s">
        <v>151</v>
      </c>
      <c r="AG2187" t="s">
        <v>152</v>
      </c>
      <c r="AH2187" t="s">
        <v>153</v>
      </c>
      <c r="AJ2187" t="s">
        <v>154</v>
      </c>
      <c r="AK2187" t="s">
        <v>356</v>
      </c>
      <c r="AM2187" t="s">
        <v>156</v>
      </c>
      <c r="AN2187" t="s">
        <v>157</v>
      </c>
      <c r="AO2187" t="s">
        <v>158</v>
      </c>
      <c r="AP2187">
        <v>0.09</v>
      </c>
      <c r="AQ2187" t="s">
        <v>159</v>
      </c>
      <c r="AS2187" t="s">
        <v>160</v>
      </c>
      <c r="AU2187" t="s">
        <v>161</v>
      </c>
      <c r="BE2187" t="s">
        <v>357</v>
      </c>
      <c r="BO2187">
        <v>353.2</v>
      </c>
      <c r="BP2187" t="s">
        <v>163</v>
      </c>
      <c r="BQ2187" t="s">
        <v>164</v>
      </c>
      <c r="BS2187" t="s">
        <v>165</v>
      </c>
      <c r="BT2187" t="s">
        <v>166</v>
      </c>
      <c r="BU2187" s="1">
        <v>45223</v>
      </c>
      <c r="BW2187" t="s">
        <v>358</v>
      </c>
      <c r="BX2187" t="s">
        <v>168</v>
      </c>
      <c r="BY2187">
        <v>0.01</v>
      </c>
      <c r="BZ2187" t="s">
        <v>159</v>
      </c>
      <c r="CB2187" t="s">
        <v>318</v>
      </c>
      <c r="CC2187" t="s">
        <v>170</v>
      </c>
    </row>
    <row r="2188" spans="1:81">
      <c r="A2188" t="s">
        <v>138</v>
      </c>
      <c r="B2188" t="s">
        <v>139</v>
      </c>
      <c r="C2188" t="s">
        <v>355</v>
      </c>
      <c r="D2188" t="s">
        <v>141</v>
      </c>
      <c r="E2188" t="s">
        <v>142</v>
      </c>
      <c r="F2188" t="s">
        <v>143</v>
      </c>
      <c r="G2188" s="1">
        <v>45216</v>
      </c>
      <c r="H2188" s="2">
        <v>0.4201388888888889</v>
      </c>
      <c r="I2188" t="s">
        <v>144</v>
      </c>
      <c r="U2188" t="s">
        <v>146</v>
      </c>
      <c r="V2188" t="s">
        <v>147</v>
      </c>
      <c r="W2188" t="s">
        <v>148</v>
      </c>
      <c r="X2188" t="s">
        <v>149</v>
      </c>
      <c r="Y2188" t="s">
        <v>150</v>
      </c>
      <c r="AD2188">
        <v>45.483227999999997</v>
      </c>
      <c r="AE2188">
        <v>-109.451708</v>
      </c>
      <c r="AF2188" t="s">
        <v>151</v>
      </c>
      <c r="AG2188" t="s">
        <v>152</v>
      </c>
      <c r="AH2188" t="s">
        <v>153</v>
      </c>
      <c r="AJ2188" t="s">
        <v>154</v>
      </c>
      <c r="AK2188" t="s">
        <v>4661</v>
      </c>
      <c r="AM2188" t="s">
        <v>156</v>
      </c>
      <c r="AN2188" t="s">
        <v>4204</v>
      </c>
      <c r="AO2188" t="s">
        <v>158</v>
      </c>
      <c r="AP2188">
        <v>0.43</v>
      </c>
      <c r="AQ2188" t="s">
        <v>159</v>
      </c>
      <c r="AS2188" t="s">
        <v>160</v>
      </c>
      <c r="AU2188" t="s">
        <v>161</v>
      </c>
      <c r="BE2188" t="s">
        <v>357</v>
      </c>
      <c r="BO2188" t="s">
        <v>4205</v>
      </c>
      <c r="BP2188" t="s">
        <v>4195</v>
      </c>
      <c r="BQ2188" t="s">
        <v>4206</v>
      </c>
      <c r="BT2188" t="s">
        <v>166</v>
      </c>
      <c r="BU2188" s="1">
        <v>45219</v>
      </c>
      <c r="BW2188" t="s">
        <v>4662</v>
      </c>
      <c r="BX2188" t="s">
        <v>168</v>
      </c>
      <c r="BY2188">
        <v>0.04</v>
      </c>
      <c r="BZ2188" t="s">
        <v>159</v>
      </c>
      <c r="CB2188" t="s">
        <v>318</v>
      </c>
      <c r="CC2188" t="s">
        <v>170</v>
      </c>
    </row>
    <row r="2189" spans="1:81">
      <c r="A2189" t="s">
        <v>138</v>
      </c>
      <c r="B2189" t="s">
        <v>139</v>
      </c>
      <c r="C2189" t="s">
        <v>355</v>
      </c>
      <c r="D2189" t="s">
        <v>141</v>
      </c>
      <c r="E2189" t="s">
        <v>142</v>
      </c>
      <c r="F2189" t="s">
        <v>143</v>
      </c>
      <c r="G2189" s="1">
        <v>45216</v>
      </c>
      <c r="H2189" s="2">
        <v>0.4201388888888889</v>
      </c>
      <c r="I2189" t="s">
        <v>144</v>
      </c>
      <c r="U2189" t="s">
        <v>146</v>
      </c>
      <c r="V2189" t="s">
        <v>147</v>
      </c>
      <c r="W2189" t="s">
        <v>148</v>
      </c>
      <c r="X2189" t="s">
        <v>149</v>
      </c>
      <c r="Y2189" t="s">
        <v>150</v>
      </c>
      <c r="AD2189">
        <v>45.483227999999997</v>
      </c>
      <c r="AE2189">
        <v>-109.451708</v>
      </c>
      <c r="AF2189" t="s">
        <v>151</v>
      </c>
      <c r="AG2189" t="s">
        <v>152</v>
      </c>
      <c r="AH2189" t="s">
        <v>153</v>
      </c>
      <c r="AJ2189" t="s">
        <v>154</v>
      </c>
      <c r="AK2189" t="s">
        <v>4663</v>
      </c>
      <c r="AM2189" t="s">
        <v>4186</v>
      </c>
      <c r="AN2189" t="s">
        <v>4187</v>
      </c>
      <c r="AO2189" t="s">
        <v>158</v>
      </c>
      <c r="AP2189">
        <v>0.04</v>
      </c>
      <c r="AQ2189" t="s">
        <v>159</v>
      </c>
      <c r="AS2189" t="s">
        <v>160</v>
      </c>
      <c r="AU2189" t="s">
        <v>161</v>
      </c>
      <c r="BE2189" t="s">
        <v>357</v>
      </c>
      <c r="BO2189">
        <v>365.1</v>
      </c>
      <c r="BP2189" t="s">
        <v>163</v>
      </c>
      <c r="BQ2189" t="s">
        <v>4188</v>
      </c>
      <c r="BS2189" t="s">
        <v>4189</v>
      </c>
      <c r="BT2189" t="s">
        <v>166</v>
      </c>
      <c r="BU2189" s="1">
        <v>45222</v>
      </c>
      <c r="BW2189" t="s">
        <v>4664</v>
      </c>
      <c r="BX2189" t="s">
        <v>168</v>
      </c>
      <c r="BY2189">
        <v>0.01</v>
      </c>
      <c r="BZ2189" t="s">
        <v>159</v>
      </c>
      <c r="CB2189" t="s">
        <v>318</v>
      </c>
      <c r="CC2189" t="s">
        <v>170</v>
      </c>
    </row>
    <row r="2190" spans="1:81">
      <c r="A2190" t="s">
        <v>138</v>
      </c>
      <c r="B2190" t="s">
        <v>139</v>
      </c>
      <c r="C2190" t="s">
        <v>355</v>
      </c>
      <c r="D2190" t="s">
        <v>141</v>
      </c>
      <c r="E2190" t="s">
        <v>142</v>
      </c>
      <c r="F2190" t="s">
        <v>143</v>
      </c>
      <c r="G2190" s="1">
        <v>45216</v>
      </c>
      <c r="H2190" s="2">
        <v>0.4201388888888889</v>
      </c>
      <c r="I2190" t="s">
        <v>144</v>
      </c>
      <c r="U2190" t="s">
        <v>146</v>
      </c>
      <c r="V2190" t="s">
        <v>147</v>
      </c>
      <c r="W2190" t="s">
        <v>148</v>
      </c>
      <c r="X2190" t="s">
        <v>149</v>
      </c>
      <c r="Y2190" t="s">
        <v>150</v>
      </c>
      <c r="AD2190">
        <v>45.483227999999997</v>
      </c>
      <c r="AE2190">
        <v>-109.451708</v>
      </c>
      <c r="AF2190" t="s">
        <v>151</v>
      </c>
      <c r="AG2190" t="s">
        <v>152</v>
      </c>
      <c r="AH2190" t="s">
        <v>153</v>
      </c>
      <c r="AJ2190" t="s">
        <v>154</v>
      </c>
      <c r="AK2190" t="s">
        <v>4665</v>
      </c>
      <c r="AN2190" t="s">
        <v>4192</v>
      </c>
      <c r="AP2190">
        <v>19</v>
      </c>
      <c r="AQ2190" t="s">
        <v>159</v>
      </c>
      <c r="AS2190" t="s">
        <v>160</v>
      </c>
      <c r="AU2190" t="s">
        <v>161</v>
      </c>
      <c r="BE2190" t="s">
        <v>357</v>
      </c>
      <c r="BO2190" t="s">
        <v>4194</v>
      </c>
      <c r="BP2190" t="s">
        <v>4195</v>
      </c>
      <c r="BQ2190" t="s">
        <v>4196</v>
      </c>
      <c r="BS2190" t="s">
        <v>4197</v>
      </c>
      <c r="BT2190" t="s">
        <v>166</v>
      </c>
      <c r="BU2190" s="1">
        <v>45217</v>
      </c>
      <c r="BW2190" t="s">
        <v>4666</v>
      </c>
      <c r="BX2190" t="s">
        <v>168</v>
      </c>
      <c r="BY2190">
        <v>4</v>
      </c>
      <c r="BZ2190" t="s">
        <v>159</v>
      </c>
      <c r="CB2190" t="s">
        <v>318</v>
      </c>
      <c r="CC2190" t="s">
        <v>170</v>
      </c>
    </row>
    <row r="2191" spans="1:81">
      <c r="A2191" t="s">
        <v>138</v>
      </c>
      <c r="B2191" t="s">
        <v>139</v>
      </c>
      <c r="C2191" t="s">
        <v>363</v>
      </c>
      <c r="D2191" t="s">
        <v>141</v>
      </c>
      <c r="E2191" t="s">
        <v>142</v>
      </c>
      <c r="F2191" t="s">
        <v>143</v>
      </c>
      <c r="G2191" s="1">
        <v>45246</v>
      </c>
      <c r="H2191" s="2">
        <v>0.41319444444444442</v>
      </c>
      <c r="I2191" t="s">
        <v>178</v>
      </c>
      <c r="U2191" t="s">
        <v>146</v>
      </c>
      <c r="V2191" t="s">
        <v>147</v>
      </c>
      <c r="W2191" t="s">
        <v>148</v>
      </c>
      <c r="X2191" t="s">
        <v>149</v>
      </c>
      <c r="Y2191" t="s">
        <v>150</v>
      </c>
      <c r="AD2191">
        <v>45.483227999999997</v>
      </c>
      <c r="AE2191">
        <v>-109.451708</v>
      </c>
      <c r="AF2191" t="s">
        <v>151</v>
      </c>
      <c r="AG2191" t="s">
        <v>152</v>
      </c>
      <c r="AH2191" t="s">
        <v>153</v>
      </c>
      <c r="AJ2191" t="s">
        <v>154</v>
      </c>
      <c r="AK2191" t="s">
        <v>364</v>
      </c>
      <c r="AL2191" t="s">
        <v>173</v>
      </c>
      <c r="AM2191" t="s">
        <v>156</v>
      </c>
      <c r="AN2191" t="s">
        <v>157</v>
      </c>
      <c r="AO2191" t="s">
        <v>158</v>
      </c>
      <c r="AS2191" t="s">
        <v>160</v>
      </c>
      <c r="AU2191" t="s">
        <v>161</v>
      </c>
      <c r="BE2191" t="s">
        <v>365</v>
      </c>
      <c r="BO2191">
        <v>353.2</v>
      </c>
      <c r="BP2191" t="s">
        <v>163</v>
      </c>
      <c r="BQ2191" t="s">
        <v>164</v>
      </c>
      <c r="BS2191" t="s">
        <v>165</v>
      </c>
      <c r="BT2191" t="s">
        <v>166</v>
      </c>
      <c r="BU2191" s="1">
        <v>45257</v>
      </c>
      <c r="BW2191" t="s">
        <v>366</v>
      </c>
      <c r="BX2191" t="s">
        <v>168</v>
      </c>
      <c r="BY2191">
        <v>0.01</v>
      </c>
      <c r="BZ2191" t="s">
        <v>159</v>
      </c>
      <c r="CB2191" t="s">
        <v>318</v>
      </c>
      <c r="CC2191" t="s">
        <v>170</v>
      </c>
    </row>
    <row r="2192" spans="1:81">
      <c r="A2192" t="s">
        <v>138</v>
      </c>
      <c r="B2192" t="s">
        <v>139</v>
      </c>
      <c r="C2192" t="s">
        <v>363</v>
      </c>
      <c r="D2192" t="s">
        <v>141</v>
      </c>
      <c r="E2192" t="s">
        <v>142</v>
      </c>
      <c r="F2192" t="s">
        <v>143</v>
      </c>
      <c r="G2192" s="1">
        <v>45246</v>
      </c>
      <c r="H2192" s="2">
        <v>0.41319444444444442</v>
      </c>
      <c r="I2192" t="s">
        <v>178</v>
      </c>
      <c r="U2192" t="s">
        <v>146</v>
      </c>
      <c r="V2192" t="s">
        <v>147</v>
      </c>
      <c r="W2192" t="s">
        <v>148</v>
      </c>
      <c r="X2192" t="s">
        <v>149</v>
      </c>
      <c r="Y2192" t="s">
        <v>150</v>
      </c>
      <c r="AD2192">
        <v>45.483227999999997</v>
      </c>
      <c r="AE2192">
        <v>-109.451708</v>
      </c>
      <c r="AF2192" t="s">
        <v>151</v>
      </c>
      <c r="AG2192" t="s">
        <v>152</v>
      </c>
      <c r="AH2192" t="s">
        <v>153</v>
      </c>
      <c r="AJ2192" t="s">
        <v>154</v>
      </c>
      <c r="AK2192" t="s">
        <v>4667</v>
      </c>
      <c r="AM2192" t="s">
        <v>156</v>
      </c>
      <c r="AN2192" t="s">
        <v>4204</v>
      </c>
      <c r="AO2192" t="s">
        <v>158</v>
      </c>
      <c r="AP2192">
        <v>0.19</v>
      </c>
      <c r="AQ2192" t="s">
        <v>159</v>
      </c>
      <c r="AS2192" t="s">
        <v>160</v>
      </c>
      <c r="AU2192" t="s">
        <v>161</v>
      </c>
      <c r="BE2192" t="s">
        <v>365</v>
      </c>
      <c r="BO2192" t="s">
        <v>4205</v>
      </c>
      <c r="BP2192" t="s">
        <v>4195</v>
      </c>
      <c r="BQ2192" t="s">
        <v>4206</v>
      </c>
      <c r="BT2192" t="s">
        <v>166</v>
      </c>
      <c r="BU2192" s="1">
        <v>45261</v>
      </c>
      <c r="BW2192" t="s">
        <v>4668</v>
      </c>
      <c r="BX2192" t="s">
        <v>168</v>
      </c>
      <c r="BY2192">
        <v>0.04</v>
      </c>
      <c r="BZ2192" t="s">
        <v>159</v>
      </c>
      <c r="CB2192" t="s">
        <v>318</v>
      </c>
      <c r="CC2192" t="s">
        <v>170</v>
      </c>
    </row>
    <row r="2193" spans="1:81">
      <c r="A2193" t="s">
        <v>138</v>
      </c>
      <c r="B2193" t="s">
        <v>139</v>
      </c>
      <c r="C2193" t="s">
        <v>363</v>
      </c>
      <c r="D2193" t="s">
        <v>141</v>
      </c>
      <c r="E2193" t="s">
        <v>142</v>
      </c>
      <c r="F2193" t="s">
        <v>143</v>
      </c>
      <c r="G2193" s="1">
        <v>45246</v>
      </c>
      <c r="H2193" s="2">
        <v>0.41319444444444442</v>
      </c>
      <c r="I2193" t="s">
        <v>178</v>
      </c>
      <c r="U2193" t="s">
        <v>146</v>
      </c>
      <c r="V2193" t="s">
        <v>147</v>
      </c>
      <c r="W2193" t="s">
        <v>148</v>
      </c>
      <c r="X2193" t="s">
        <v>149</v>
      </c>
      <c r="Y2193" t="s">
        <v>150</v>
      </c>
      <c r="AD2193">
        <v>45.483227999999997</v>
      </c>
      <c r="AE2193">
        <v>-109.451708</v>
      </c>
      <c r="AF2193" t="s">
        <v>151</v>
      </c>
      <c r="AG2193" t="s">
        <v>152</v>
      </c>
      <c r="AH2193" t="s">
        <v>153</v>
      </c>
      <c r="AJ2193" t="s">
        <v>154</v>
      </c>
      <c r="AK2193" t="s">
        <v>4669</v>
      </c>
      <c r="AM2193" t="s">
        <v>4186</v>
      </c>
      <c r="AN2193" t="s">
        <v>4187</v>
      </c>
      <c r="AO2193" t="s">
        <v>158</v>
      </c>
      <c r="AP2193">
        <v>0.01</v>
      </c>
      <c r="AQ2193" t="s">
        <v>159</v>
      </c>
      <c r="AS2193" t="s">
        <v>160</v>
      </c>
      <c r="AU2193" t="s">
        <v>161</v>
      </c>
      <c r="BE2193" t="s">
        <v>365</v>
      </c>
      <c r="BO2193">
        <v>365.1</v>
      </c>
      <c r="BP2193" t="s">
        <v>163</v>
      </c>
      <c r="BQ2193" t="s">
        <v>4188</v>
      </c>
      <c r="BS2193" t="s">
        <v>4189</v>
      </c>
      <c r="BT2193" t="s">
        <v>166</v>
      </c>
      <c r="BU2193" s="1">
        <v>45250</v>
      </c>
      <c r="BW2193" t="s">
        <v>4670</v>
      </c>
      <c r="BX2193" t="s">
        <v>168</v>
      </c>
      <c r="BY2193">
        <v>0.01</v>
      </c>
      <c r="BZ2193" t="s">
        <v>159</v>
      </c>
      <c r="CB2193" t="s">
        <v>318</v>
      </c>
      <c r="CC2193" t="s">
        <v>170</v>
      </c>
    </row>
    <row r="2194" spans="1:81">
      <c r="A2194" t="s">
        <v>138</v>
      </c>
      <c r="B2194" t="s">
        <v>139</v>
      </c>
      <c r="C2194" t="s">
        <v>363</v>
      </c>
      <c r="D2194" t="s">
        <v>141</v>
      </c>
      <c r="E2194" t="s">
        <v>142</v>
      </c>
      <c r="F2194" t="s">
        <v>143</v>
      </c>
      <c r="G2194" s="1">
        <v>45246</v>
      </c>
      <c r="H2194" s="2">
        <v>0.41319444444444442</v>
      </c>
      <c r="I2194" t="s">
        <v>178</v>
      </c>
      <c r="U2194" t="s">
        <v>146</v>
      </c>
      <c r="V2194" t="s">
        <v>147</v>
      </c>
      <c r="W2194" t="s">
        <v>148</v>
      </c>
      <c r="X2194" t="s">
        <v>149</v>
      </c>
      <c r="Y2194" t="s">
        <v>150</v>
      </c>
      <c r="AD2194">
        <v>45.483227999999997</v>
      </c>
      <c r="AE2194">
        <v>-109.451708</v>
      </c>
      <c r="AF2194" t="s">
        <v>151</v>
      </c>
      <c r="AG2194" t="s">
        <v>152</v>
      </c>
      <c r="AH2194" t="s">
        <v>153</v>
      </c>
      <c r="AJ2194" t="s">
        <v>154</v>
      </c>
      <c r="AK2194" t="s">
        <v>4671</v>
      </c>
      <c r="AL2194" t="s">
        <v>173</v>
      </c>
      <c r="AN2194" t="s">
        <v>4192</v>
      </c>
      <c r="AS2194" t="s">
        <v>160</v>
      </c>
      <c r="AU2194" t="s">
        <v>161</v>
      </c>
      <c r="BE2194" t="s">
        <v>365</v>
      </c>
      <c r="BO2194" t="s">
        <v>4194</v>
      </c>
      <c r="BP2194" t="s">
        <v>4195</v>
      </c>
      <c r="BQ2194" t="s">
        <v>4196</v>
      </c>
      <c r="BS2194" t="s">
        <v>4197</v>
      </c>
      <c r="BT2194" t="s">
        <v>166</v>
      </c>
      <c r="BU2194" s="1">
        <v>45250</v>
      </c>
      <c r="BW2194" t="s">
        <v>4672</v>
      </c>
      <c r="BX2194" t="s">
        <v>168</v>
      </c>
      <c r="BY2194">
        <v>4</v>
      </c>
      <c r="BZ2194" t="s">
        <v>159</v>
      </c>
      <c r="CB2194" t="s">
        <v>318</v>
      </c>
      <c r="CC2194" t="s">
        <v>170</v>
      </c>
    </row>
    <row r="2195" spans="1:81">
      <c r="A2195" t="s">
        <v>138</v>
      </c>
      <c r="B2195" t="s">
        <v>139</v>
      </c>
      <c r="C2195" t="s">
        <v>367</v>
      </c>
      <c r="D2195" t="s">
        <v>141</v>
      </c>
      <c r="E2195" t="s">
        <v>142</v>
      </c>
      <c r="F2195" t="s">
        <v>143</v>
      </c>
      <c r="G2195" s="1">
        <v>44116</v>
      </c>
      <c r="H2195" s="2">
        <v>0.48541666666666666</v>
      </c>
      <c r="I2195" t="s">
        <v>144</v>
      </c>
      <c r="M2195" t="s">
        <v>145</v>
      </c>
      <c r="U2195" t="s">
        <v>146</v>
      </c>
      <c r="V2195" t="s">
        <v>147</v>
      </c>
      <c r="W2195" t="s">
        <v>148</v>
      </c>
      <c r="X2195" t="s">
        <v>368</v>
      </c>
      <c r="Y2195" t="s">
        <v>369</v>
      </c>
      <c r="AD2195">
        <v>45.320447000000001</v>
      </c>
      <c r="AE2195">
        <v>-109.45571099999999</v>
      </c>
      <c r="AF2195" t="s">
        <v>151</v>
      </c>
      <c r="AG2195" t="s">
        <v>152</v>
      </c>
      <c r="AH2195" t="s">
        <v>153</v>
      </c>
      <c r="AJ2195" t="s">
        <v>154</v>
      </c>
      <c r="AK2195" t="s">
        <v>370</v>
      </c>
      <c r="AL2195" t="s">
        <v>173</v>
      </c>
      <c r="AM2195" t="s">
        <v>156</v>
      </c>
      <c r="AN2195" t="s">
        <v>157</v>
      </c>
      <c r="AO2195" t="s">
        <v>158</v>
      </c>
      <c r="AS2195" t="s">
        <v>160</v>
      </c>
      <c r="AU2195" t="s">
        <v>161</v>
      </c>
      <c r="BE2195" t="s">
        <v>371</v>
      </c>
      <c r="BO2195">
        <v>353.2</v>
      </c>
      <c r="BP2195" t="s">
        <v>163</v>
      </c>
      <c r="BQ2195" t="s">
        <v>164</v>
      </c>
      <c r="BS2195" t="s">
        <v>165</v>
      </c>
      <c r="BT2195" t="s">
        <v>166</v>
      </c>
      <c r="BU2195" s="1">
        <v>44123</v>
      </c>
      <c r="BW2195" t="s">
        <v>372</v>
      </c>
      <c r="BX2195" t="s">
        <v>168</v>
      </c>
      <c r="BY2195">
        <v>0.01</v>
      </c>
      <c r="BZ2195" t="s">
        <v>159</v>
      </c>
      <c r="CB2195" t="s">
        <v>373</v>
      </c>
      <c r="CC2195" t="s">
        <v>170</v>
      </c>
    </row>
    <row r="2196" spans="1:81">
      <c r="A2196" t="s">
        <v>138</v>
      </c>
      <c r="B2196" t="s">
        <v>139</v>
      </c>
      <c r="C2196" t="s">
        <v>367</v>
      </c>
      <c r="D2196" t="s">
        <v>141</v>
      </c>
      <c r="E2196" t="s">
        <v>142</v>
      </c>
      <c r="F2196" t="s">
        <v>143</v>
      </c>
      <c r="G2196" s="1">
        <v>44116</v>
      </c>
      <c r="H2196" s="2">
        <v>0.48541666666666666</v>
      </c>
      <c r="I2196" t="s">
        <v>144</v>
      </c>
      <c r="M2196" t="s">
        <v>145</v>
      </c>
      <c r="U2196" t="s">
        <v>146</v>
      </c>
      <c r="V2196" t="s">
        <v>147</v>
      </c>
      <c r="W2196" t="s">
        <v>148</v>
      </c>
      <c r="X2196" t="s">
        <v>368</v>
      </c>
      <c r="Y2196" t="s">
        <v>369</v>
      </c>
      <c r="AD2196">
        <v>45.320447000000001</v>
      </c>
      <c r="AE2196">
        <v>-109.45571099999999</v>
      </c>
      <c r="AF2196" t="s">
        <v>151</v>
      </c>
      <c r="AG2196" t="s">
        <v>152</v>
      </c>
      <c r="AH2196" t="s">
        <v>153</v>
      </c>
      <c r="AJ2196" t="s">
        <v>154</v>
      </c>
      <c r="AK2196" t="s">
        <v>4673</v>
      </c>
      <c r="AM2196" t="s">
        <v>4186</v>
      </c>
      <c r="AN2196" t="s">
        <v>4187</v>
      </c>
      <c r="AO2196" t="s">
        <v>158</v>
      </c>
      <c r="AP2196">
        <v>4.9000000000000002E-2</v>
      </c>
      <c r="AQ2196" t="s">
        <v>159</v>
      </c>
      <c r="AS2196" t="s">
        <v>160</v>
      </c>
      <c r="AU2196" t="s">
        <v>161</v>
      </c>
      <c r="BE2196" t="s">
        <v>371</v>
      </c>
      <c r="BO2196">
        <v>365.1</v>
      </c>
      <c r="BP2196" t="s">
        <v>163</v>
      </c>
      <c r="BQ2196" t="s">
        <v>4188</v>
      </c>
      <c r="BS2196" t="s">
        <v>4189</v>
      </c>
      <c r="BT2196" t="s">
        <v>166</v>
      </c>
      <c r="BU2196" s="1">
        <v>44124</v>
      </c>
      <c r="BW2196" t="s">
        <v>4674</v>
      </c>
      <c r="BX2196" t="s">
        <v>168</v>
      </c>
      <c r="BY2196">
        <v>5.0000000000000001E-3</v>
      </c>
      <c r="BZ2196" t="s">
        <v>159</v>
      </c>
      <c r="CB2196" t="s">
        <v>373</v>
      </c>
      <c r="CC2196" t="s">
        <v>170</v>
      </c>
    </row>
    <row r="2197" spans="1:81">
      <c r="A2197" t="s">
        <v>138</v>
      </c>
      <c r="B2197" t="s">
        <v>139</v>
      </c>
      <c r="C2197" t="s">
        <v>367</v>
      </c>
      <c r="D2197" t="s">
        <v>141</v>
      </c>
      <c r="E2197" t="s">
        <v>142</v>
      </c>
      <c r="F2197" t="s">
        <v>143</v>
      </c>
      <c r="G2197" s="1">
        <v>44116</v>
      </c>
      <c r="H2197" s="2">
        <v>0.48541666666666666</v>
      </c>
      <c r="I2197" t="s">
        <v>144</v>
      </c>
      <c r="M2197" t="s">
        <v>145</v>
      </c>
      <c r="U2197" t="s">
        <v>146</v>
      </c>
      <c r="V2197" t="s">
        <v>147</v>
      </c>
      <c r="W2197" t="s">
        <v>148</v>
      </c>
      <c r="X2197" t="s">
        <v>368</v>
      </c>
      <c r="Y2197" t="s">
        <v>369</v>
      </c>
      <c r="AD2197">
        <v>45.320447000000001</v>
      </c>
      <c r="AE2197">
        <v>-109.45571099999999</v>
      </c>
      <c r="AF2197" t="s">
        <v>151</v>
      </c>
      <c r="AG2197" t="s">
        <v>152</v>
      </c>
      <c r="AH2197" t="s">
        <v>153</v>
      </c>
      <c r="AJ2197" t="s">
        <v>154</v>
      </c>
      <c r="AK2197" t="s">
        <v>4675</v>
      </c>
      <c r="AL2197" t="s">
        <v>173</v>
      </c>
      <c r="AN2197" t="s">
        <v>4192</v>
      </c>
      <c r="AR2197" t="s">
        <v>4193</v>
      </c>
      <c r="AS2197" t="s">
        <v>160</v>
      </c>
      <c r="AU2197" t="s">
        <v>161</v>
      </c>
      <c r="BE2197" t="s">
        <v>371</v>
      </c>
      <c r="BO2197" t="s">
        <v>4194</v>
      </c>
      <c r="BP2197" t="s">
        <v>4195</v>
      </c>
      <c r="BQ2197" t="s">
        <v>4196</v>
      </c>
      <c r="BS2197" t="s">
        <v>4197</v>
      </c>
      <c r="BT2197" t="s">
        <v>166</v>
      </c>
      <c r="BU2197" s="1">
        <v>44120</v>
      </c>
      <c r="BW2197" t="s">
        <v>4676</v>
      </c>
      <c r="BX2197" t="s">
        <v>168</v>
      </c>
      <c r="BY2197">
        <v>10</v>
      </c>
      <c r="BZ2197" t="s">
        <v>159</v>
      </c>
      <c r="CB2197" t="s">
        <v>373</v>
      </c>
      <c r="CC2197" t="s">
        <v>170</v>
      </c>
    </row>
    <row r="2198" spans="1:81">
      <c r="A2198" t="s">
        <v>138</v>
      </c>
      <c r="B2198" t="s">
        <v>139</v>
      </c>
      <c r="C2198" t="s">
        <v>374</v>
      </c>
      <c r="D2198" t="s">
        <v>141</v>
      </c>
      <c r="E2198" t="s">
        <v>142</v>
      </c>
      <c r="F2198" t="s">
        <v>143</v>
      </c>
      <c r="G2198" s="1">
        <v>44148</v>
      </c>
      <c r="H2198" s="2">
        <v>0.47083333333333333</v>
      </c>
      <c r="I2198" t="s">
        <v>178</v>
      </c>
      <c r="M2198" t="s">
        <v>145</v>
      </c>
      <c r="U2198" t="s">
        <v>146</v>
      </c>
      <c r="V2198" t="s">
        <v>147</v>
      </c>
      <c r="W2198" t="s">
        <v>148</v>
      </c>
      <c r="X2198" t="s">
        <v>368</v>
      </c>
      <c r="Y2198" t="s">
        <v>369</v>
      </c>
      <c r="AD2198">
        <v>45.320447000000001</v>
      </c>
      <c r="AE2198">
        <v>-109.45571099999999</v>
      </c>
      <c r="AF2198" t="s">
        <v>151</v>
      </c>
      <c r="AG2198" t="s">
        <v>152</v>
      </c>
      <c r="AH2198" t="s">
        <v>153</v>
      </c>
      <c r="AJ2198" t="s">
        <v>154</v>
      </c>
      <c r="AK2198" t="s">
        <v>375</v>
      </c>
      <c r="AM2198" t="s">
        <v>156</v>
      </c>
      <c r="AN2198" t="s">
        <v>157</v>
      </c>
      <c r="AO2198" t="s">
        <v>158</v>
      </c>
      <c r="AP2198">
        <v>0.04</v>
      </c>
      <c r="AQ2198" t="s">
        <v>159</v>
      </c>
      <c r="AS2198" t="s">
        <v>160</v>
      </c>
      <c r="AU2198" t="s">
        <v>161</v>
      </c>
      <c r="BE2198" t="s">
        <v>376</v>
      </c>
      <c r="BO2198">
        <v>353.2</v>
      </c>
      <c r="BP2198" t="s">
        <v>163</v>
      </c>
      <c r="BQ2198" t="s">
        <v>164</v>
      </c>
      <c r="BS2198" t="s">
        <v>165</v>
      </c>
      <c r="BT2198" t="s">
        <v>166</v>
      </c>
      <c r="BU2198" s="1">
        <v>44152</v>
      </c>
      <c r="BW2198" t="s">
        <v>377</v>
      </c>
      <c r="BX2198" t="s">
        <v>168</v>
      </c>
      <c r="BY2198">
        <v>0.01</v>
      </c>
      <c r="BZ2198" t="s">
        <v>159</v>
      </c>
      <c r="CB2198" t="s">
        <v>373</v>
      </c>
      <c r="CC2198" t="s">
        <v>170</v>
      </c>
    </row>
    <row r="2199" spans="1:81">
      <c r="A2199" t="s">
        <v>138</v>
      </c>
      <c r="B2199" t="s">
        <v>139</v>
      </c>
      <c r="C2199" t="s">
        <v>374</v>
      </c>
      <c r="D2199" t="s">
        <v>141</v>
      </c>
      <c r="E2199" t="s">
        <v>142</v>
      </c>
      <c r="F2199" t="s">
        <v>143</v>
      </c>
      <c r="G2199" s="1">
        <v>44148</v>
      </c>
      <c r="H2199" s="2">
        <v>0.47083333333333333</v>
      </c>
      <c r="I2199" t="s">
        <v>178</v>
      </c>
      <c r="M2199" t="s">
        <v>145</v>
      </c>
      <c r="U2199" t="s">
        <v>146</v>
      </c>
      <c r="V2199" t="s">
        <v>147</v>
      </c>
      <c r="W2199" t="s">
        <v>148</v>
      </c>
      <c r="X2199" t="s">
        <v>368</v>
      </c>
      <c r="Y2199" t="s">
        <v>369</v>
      </c>
      <c r="AD2199">
        <v>45.320447000000001</v>
      </c>
      <c r="AE2199">
        <v>-109.45571099999999</v>
      </c>
      <c r="AF2199" t="s">
        <v>151</v>
      </c>
      <c r="AG2199" t="s">
        <v>152</v>
      </c>
      <c r="AH2199" t="s">
        <v>153</v>
      </c>
      <c r="AJ2199" t="s">
        <v>154</v>
      </c>
      <c r="AK2199" t="s">
        <v>4677</v>
      </c>
      <c r="AM2199" t="s">
        <v>4186</v>
      </c>
      <c r="AN2199" t="s">
        <v>4187</v>
      </c>
      <c r="AO2199" t="s">
        <v>158</v>
      </c>
      <c r="AP2199">
        <v>2.3E-2</v>
      </c>
      <c r="AQ2199" t="s">
        <v>159</v>
      </c>
      <c r="AS2199" t="s">
        <v>160</v>
      </c>
      <c r="AU2199" t="s">
        <v>161</v>
      </c>
      <c r="BE2199" t="s">
        <v>376</v>
      </c>
      <c r="BO2199">
        <v>365.1</v>
      </c>
      <c r="BP2199" t="s">
        <v>163</v>
      </c>
      <c r="BQ2199" t="s">
        <v>4188</v>
      </c>
      <c r="BS2199" t="s">
        <v>4189</v>
      </c>
      <c r="BT2199" t="s">
        <v>166</v>
      </c>
      <c r="BU2199" s="1">
        <v>44154</v>
      </c>
      <c r="BW2199" t="s">
        <v>4678</v>
      </c>
      <c r="BX2199" t="s">
        <v>168</v>
      </c>
      <c r="BY2199">
        <v>5.0000000000000001E-3</v>
      </c>
      <c r="BZ2199" t="s">
        <v>159</v>
      </c>
      <c r="CB2199" t="s">
        <v>373</v>
      </c>
      <c r="CC2199" t="s">
        <v>170</v>
      </c>
    </row>
    <row r="2200" spans="1:81">
      <c r="A2200" t="s">
        <v>138</v>
      </c>
      <c r="B2200" t="s">
        <v>139</v>
      </c>
      <c r="C2200" t="s">
        <v>374</v>
      </c>
      <c r="D2200" t="s">
        <v>141</v>
      </c>
      <c r="E2200" t="s">
        <v>142</v>
      </c>
      <c r="F2200" t="s">
        <v>143</v>
      </c>
      <c r="G2200" s="1">
        <v>44148</v>
      </c>
      <c r="H2200" s="2">
        <v>0.47083333333333333</v>
      </c>
      <c r="I2200" t="s">
        <v>178</v>
      </c>
      <c r="M2200" t="s">
        <v>145</v>
      </c>
      <c r="U2200" t="s">
        <v>146</v>
      </c>
      <c r="V2200" t="s">
        <v>147</v>
      </c>
      <c r="W2200" t="s">
        <v>148</v>
      </c>
      <c r="X2200" t="s">
        <v>368</v>
      </c>
      <c r="Y2200" t="s">
        <v>369</v>
      </c>
      <c r="AD2200">
        <v>45.320447000000001</v>
      </c>
      <c r="AE2200">
        <v>-109.45571099999999</v>
      </c>
      <c r="AF2200" t="s">
        <v>151</v>
      </c>
      <c r="AG2200" t="s">
        <v>152</v>
      </c>
      <c r="AH2200" t="s">
        <v>153</v>
      </c>
      <c r="AJ2200" t="s">
        <v>154</v>
      </c>
      <c r="AK2200" t="s">
        <v>4679</v>
      </c>
      <c r="AL2200" t="s">
        <v>173</v>
      </c>
      <c r="AN2200" t="s">
        <v>4192</v>
      </c>
      <c r="AR2200" t="s">
        <v>4193</v>
      </c>
      <c r="AS2200" t="s">
        <v>160</v>
      </c>
      <c r="AU2200" t="s">
        <v>161</v>
      </c>
      <c r="BE2200" t="s">
        <v>4680</v>
      </c>
      <c r="BO2200" t="s">
        <v>4194</v>
      </c>
      <c r="BP2200" t="s">
        <v>4195</v>
      </c>
      <c r="BQ2200" t="s">
        <v>4196</v>
      </c>
      <c r="BS2200" t="s">
        <v>4197</v>
      </c>
      <c r="BT2200" t="s">
        <v>166</v>
      </c>
      <c r="BU2200" s="1">
        <v>44152</v>
      </c>
      <c r="BW2200" t="s">
        <v>4681</v>
      </c>
      <c r="BX2200" t="s">
        <v>168</v>
      </c>
      <c r="BY2200">
        <v>10</v>
      </c>
      <c r="BZ2200" t="s">
        <v>159</v>
      </c>
      <c r="CB2200" t="s">
        <v>373</v>
      </c>
      <c r="CC2200" t="s">
        <v>170</v>
      </c>
    </row>
    <row r="2201" spans="1:81">
      <c r="A2201" t="s">
        <v>138</v>
      </c>
      <c r="B2201" t="s">
        <v>139</v>
      </c>
      <c r="C2201" t="s">
        <v>378</v>
      </c>
      <c r="D2201" t="s">
        <v>141</v>
      </c>
      <c r="E2201" t="s">
        <v>142</v>
      </c>
      <c r="F2201" t="s">
        <v>143</v>
      </c>
      <c r="G2201" s="1">
        <v>44183</v>
      </c>
      <c r="H2201" s="2">
        <v>0.4777777777777778</v>
      </c>
      <c r="I2201" t="s">
        <v>178</v>
      </c>
      <c r="M2201" t="s">
        <v>145</v>
      </c>
      <c r="U2201" t="s">
        <v>146</v>
      </c>
      <c r="V2201" t="s">
        <v>147</v>
      </c>
      <c r="W2201" t="s">
        <v>148</v>
      </c>
      <c r="X2201" t="s">
        <v>368</v>
      </c>
      <c r="Y2201" t="s">
        <v>369</v>
      </c>
      <c r="AD2201">
        <v>45.320447000000001</v>
      </c>
      <c r="AE2201">
        <v>-109.45571099999999</v>
      </c>
      <c r="AF2201" t="s">
        <v>151</v>
      </c>
      <c r="AG2201" t="s">
        <v>152</v>
      </c>
      <c r="AH2201" t="s">
        <v>153</v>
      </c>
      <c r="AJ2201" t="s">
        <v>154</v>
      </c>
      <c r="AK2201" t="s">
        <v>379</v>
      </c>
      <c r="AM2201" t="s">
        <v>156</v>
      </c>
      <c r="AN2201" t="s">
        <v>157</v>
      </c>
      <c r="AO2201" t="s">
        <v>158</v>
      </c>
      <c r="AP2201">
        <v>0.18</v>
      </c>
      <c r="AQ2201" t="s">
        <v>159</v>
      </c>
      <c r="AS2201" t="s">
        <v>160</v>
      </c>
      <c r="AU2201" t="s">
        <v>161</v>
      </c>
      <c r="BE2201" t="s">
        <v>380</v>
      </c>
      <c r="BO2201">
        <v>353.2</v>
      </c>
      <c r="BP2201" t="s">
        <v>163</v>
      </c>
      <c r="BQ2201" t="s">
        <v>164</v>
      </c>
      <c r="BS2201" t="s">
        <v>165</v>
      </c>
      <c r="BT2201" t="s">
        <v>166</v>
      </c>
      <c r="BU2201" s="1">
        <v>44188</v>
      </c>
      <c r="BW2201" t="s">
        <v>381</v>
      </c>
      <c r="BX2201" t="s">
        <v>168</v>
      </c>
      <c r="BY2201">
        <v>0.01</v>
      </c>
      <c r="BZ2201" t="s">
        <v>159</v>
      </c>
      <c r="CB2201" t="s">
        <v>382</v>
      </c>
      <c r="CC2201" t="s">
        <v>170</v>
      </c>
    </row>
    <row r="2202" spans="1:81">
      <c r="A2202" t="s">
        <v>138</v>
      </c>
      <c r="B2202" t="s">
        <v>139</v>
      </c>
      <c r="C2202" t="s">
        <v>378</v>
      </c>
      <c r="D2202" t="s">
        <v>141</v>
      </c>
      <c r="E2202" t="s">
        <v>142</v>
      </c>
      <c r="F2202" t="s">
        <v>143</v>
      </c>
      <c r="G2202" s="1">
        <v>44183</v>
      </c>
      <c r="H2202" s="2">
        <v>0.4777777777777778</v>
      </c>
      <c r="I2202" t="s">
        <v>178</v>
      </c>
      <c r="M2202" t="s">
        <v>145</v>
      </c>
      <c r="U2202" t="s">
        <v>146</v>
      </c>
      <c r="V2202" t="s">
        <v>147</v>
      </c>
      <c r="W2202" t="s">
        <v>148</v>
      </c>
      <c r="X2202" t="s">
        <v>368</v>
      </c>
      <c r="Y2202" t="s">
        <v>369</v>
      </c>
      <c r="AD2202">
        <v>45.320447000000001</v>
      </c>
      <c r="AE2202">
        <v>-109.45571099999999</v>
      </c>
      <c r="AF2202" t="s">
        <v>151</v>
      </c>
      <c r="AG2202" t="s">
        <v>152</v>
      </c>
      <c r="AH2202" t="s">
        <v>153</v>
      </c>
      <c r="AJ2202" t="s">
        <v>154</v>
      </c>
      <c r="AK2202" t="s">
        <v>4682</v>
      </c>
      <c r="AL2202" t="s">
        <v>173</v>
      </c>
      <c r="AM2202" t="s">
        <v>156</v>
      </c>
      <c r="AN2202" t="s">
        <v>4440</v>
      </c>
      <c r="AO2202" t="s">
        <v>158</v>
      </c>
      <c r="AS2202" t="s">
        <v>160</v>
      </c>
      <c r="AU2202" t="s">
        <v>161</v>
      </c>
      <c r="BE2202" t="s">
        <v>380</v>
      </c>
      <c r="BO2202">
        <v>351.2</v>
      </c>
      <c r="BP2202" t="s">
        <v>163</v>
      </c>
      <c r="BQ2202" t="s">
        <v>4441</v>
      </c>
      <c r="BS2202" t="s">
        <v>4442</v>
      </c>
      <c r="BT2202" t="s">
        <v>166</v>
      </c>
      <c r="BU2202" s="1">
        <v>44193</v>
      </c>
      <c r="BW2202" t="s">
        <v>4683</v>
      </c>
      <c r="BX2202" t="s">
        <v>168</v>
      </c>
      <c r="BY2202">
        <v>0.5</v>
      </c>
      <c r="BZ2202" t="s">
        <v>159</v>
      </c>
      <c r="CB2202" t="s">
        <v>382</v>
      </c>
      <c r="CC2202" t="s">
        <v>170</v>
      </c>
    </row>
    <row r="2203" spans="1:81">
      <c r="A2203" t="s">
        <v>138</v>
      </c>
      <c r="B2203" t="s">
        <v>139</v>
      </c>
      <c r="C2203" t="s">
        <v>378</v>
      </c>
      <c r="D2203" t="s">
        <v>141</v>
      </c>
      <c r="E2203" t="s">
        <v>142</v>
      </c>
      <c r="F2203" t="s">
        <v>143</v>
      </c>
      <c r="G2203" s="1">
        <v>44183</v>
      </c>
      <c r="H2203" s="2">
        <v>0.4777777777777778</v>
      </c>
      <c r="I2203" t="s">
        <v>178</v>
      </c>
      <c r="M2203" t="s">
        <v>145</v>
      </c>
      <c r="U2203" t="s">
        <v>146</v>
      </c>
      <c r="V2203" t="s">
        <v>147</v>
      </c>
      <c r="W2203" t="s">
        <v>148</v>
      </c>
      <c r="X2203" t="s">
        <v>368</v>
      </c>
      <c r="Y2203" t="s">
        <v>369</v>
      </c>
      <c r="AD2203">
        <v>45.320447000000001</v>
      </c>
      <c r="AE2203">
        <v>-109.45571099999999</v>
      </c>
      <c r="AF2203" t="s">
        <v>151</v>
      </c>
      <c r="AG2203" t="s">
        <v>152</v>
      </c>
      <c r="AH2203" t="s">
        <v>153</v>
      </c>
      <c r="AJ2203" t="s">
        <v>154</v>
      </c>
      <c r="AK2203" t="s">
        <v>4684</v>
      </c>
      <c r="AM2203" t="s">
        <v>4186</v>
      </c>
      <c r="AN2203" t="s">
        <v>4187</v>
      </c>
      <c r="AO2203" t="s">
        <v>158</v>
      </c>
      <c r="AP2203">
        <v>2.5999999999999999E-2</v>
      </c>
      <c r="AQ2203" t="s">
        <v>159</v>
      </c>
      <c r="AS2203" t="s">
        <v>160</v>
      </c>
      <c r="AU2203" t="s">
        <v>161</v>
      </c>
      <c r="BE2203" t="s">
        <v>380</v>
      </c>
      <c r="BO2203">
        <v>365.1</v>
      </c>
      <c r="BP2203" t="s">
        <v>163</v>
      </c>
      <c r="BQ2203" t="s">
        <v>4188</v>
      </c>
      <c r="BS2203" t="s">
        <v>4189</v>
      </c>
      <c r="BT2203" t="s">
        <v>166</v>
      </c>
      <c r="BU2203" s="1">
        <v>44188</v>
      </c>
      <c r="BW2203" t="s">
        <v>4685</v>
      </c>
      <c r="BX2203" t="s">
        <v>168</v>
      </c>
      <c r="BY2203">
        <v>5.0000000000000001E-3</v>
      </c>
      <c r="BZ2203" t="s">
        <v>159</v>
      </c>
      <c r="CB2203" t="s">
        <v>382</v>
      </c>
      <c r="CC2203" t="s">
        <v>170</v>
      </c>
    </row>
    <row r="2204" spans="1:81">
      <c r="A2204" t="s">
        <v>138</v>
      </c>
      <c r="B2204" t="s">
        <v>139</v>
      </c>
      <c r="C2204" t="s">
        <v>383</v>
      </c>
      <c r="D2204" t="s">
        <v>141</v>
      </c>
      <c r="E2204" t="s">
        <v>142</v>
      </c>
      <c r="F2204" t="s">
        <v>143</v>
      </c>
      <c r="G2204" s="1">
        <v>44273</v>
      </c>
      <c r="H2204" s="2">
        <v>0.47916666666666669</v>
      </c>
      <c r="I2204" t="s">
        <v>144</v>
      </c>
      <c r="M2204" t="s">
        <v>145</v>
      </c>
      <c r="U2204" t="s">
        <v>146</v>
      </c>
      <c r="V2204" t="s">
        <v>147</v>
      </c>
      <c r="W2204" t="s">
        <v>148</v>
      </c>
      <c r="X2204" t="s">
        <v>368</v>
      </c>
      <c r="Y2204" t="s">
        <v>369</v>
      </c>
      <c r="AD2204">
        <v>45.320447000000001</v>
      </c>
      <c r="AE2204">
        <v>-109.45571099999999</v>
      </c>
      <c r="AF2204" t="s">
        <v>151</v>
      </c>
      <c r="AG2204" t="s">
        <v>152</v>
      </c>
      <c r="AH2204" t="s">
        <v>153</v>
      </c>
      <c r="AJ2204" t="s">
        <v>154</v>
      </c>
      <c r="AK2204" t="s">
        <v>384</v>
      </c>
      <c r="AM2204" t="s">
        <v>156</v>
      </c>
      <c r="AN2204" t="s">
        <v>157</v>
      </c>
      <c r="AO2204" t="s">
        <v>158</v>
      </c>
      <c r="AP2204">
        <v>0.13</v>
      </c>
      <c r="AQ2204" t="s">
        <v>159</v>
      </c>
      <c r="AS2204" t="s">
        <v>160</v>
      </c>
      <c r="AU2204" t="s">
        <v>161</v>
      </c>
      <c r="BE2204" t="s">
        <v>385</v>
      </c>
      <c r="BO2204">
        <v>353.2</v>
      </c>
      <c r="BP2204" t="s">
        <v>163</v>
      </c>
      <c r="BQ2204" t="s">
        <v>164</v>
      </c>
      <c r="BS2204" t="s">
        <v>165</v>
      </c>
      <c r="BT2204" t="s">
        <v>166</v>
      </c>
      <c r="BU2204" s="1">
        <v>44278</v>
      </c>
      <c r="BW2204" t="s">
        <v>386</v>
      </c>
      <c r="BX2204" t="s">
        <v>168</v>
      </c>
      <c r="BY2204">
        <v>0.01</v>
      </c>
      <c r="BZ2204" t="s">
        <v>159</v>
      </c>
      <c r="CB2204" t="s">
        <v>382</v>
      </c>
      <c r="CC2204" t="s">
        <v>170</v>
      </c>
    </row>
    <row r="2205" spans="1:81">
      <c r="A2205" t="s">
        <v>138</v>
      </c>
      <c r="B2205" t="s">
        <v>139</v>
      </c>
      <c r="C2205" t="s">
        <v>383</v>
      </c>
      <c r="D2205" t="s">
        <v>141</v>
      </c>
      <c r="E2205" t="s">
        <v>142</v>
      </c>
      <c r="F2205" t="s">
        <v>143</v>
      </c>
      <c r="G2205" s="1">
        <v>44273</v>
      </c>
      <c r="H2205" s="2">
        <v>0.47916666666666669</v>
      </c>
      <c r="I2205" t="s">
        <v>144</v>
      </c>
      <c r="M2205" t="s">
        <v>145</v>
      </c>
      <c r="U2205" t="s">
        <v>146</v>
      </c>
      <c r="V2205" t="s">
        <v>147</v>
      </c>
      <c r="W2205" t="s">
        <v>148</v>
      </c>
      <c r="X2205" t="s">
        <v>368</v>
      </c>
      <c r="Y2205" t="s">
        <v>369</v>
      </c>
      <c r="AD2205">
        <v>45.320447000000001</v>
      </c>
      <c r="AE2205">
        <v>-109.45571099999999</v>
      </c>
      <c r="AF2205" t="s">
        <v>151</v>
      </c>
      <c r="AG2205" t="s">
        <v>152</v>
      </c>
      <c r="AH2205" t="s">
        <v>153</v>
      </c>
      <c r="AJ2205" t="s">
        <v>154</v>
      </c>
      <c r="AK2205" t="s">
        <v>4686</v>
      </c>
      <c r="AM2205" t="s">
        <v>156</v>
      </c>
      <c r="AN2205" t="s">
        <v>4204</v>
      </c>
      <c r="AO2205" t="s">
        <v>158</v>
      </c>
      <c r="AP2205">
        <v>0.4</v>
      </c>
      <c r="AQ2205" t="s">
        <v>159</v>
      </c>
      <c r="AS2205" t="s">
        <v>160</v>
      </c>
      <c r="AU2205" t="s">
        <v>161</v>
      </c>
      <c r="BE2205" t="s">
        <v>385</v>
      </c>
      <c r="BO2205" t="s">
        <v>4205</v>
      </c>
      <c r="BP2205" t="s">
        <v>4195</v>
      </c>
      <c r="BQ2205" t="s">
        <v>4206</v>
      </c>
      <c r="BT2205" t="s">
        <v>166</v>
      </c>
      <c r="BU2205" s="1">
        <v>44285</v>
      </c>
      <c r="BW2205" t="s">
        <v>4687</v>
      </c>
      <c r="BX2205" t="s">
        <v>168</v>
      </c>
      <c r="BY2205">
        <v>0.1</v>
      </c>
      <c r="BZ2205" t="s">
        <v>159</v>
      </c>
      <c r="CB2205" t="s">
        <v>382</v>
      </c>
      <c r="CC2205" t="s">
        <v>170</v>
      </c>
    </row>
    <row r="2206" spans="1:81">
      <c r="A2206" t="s">
        <v>138</v>
      </c>
      <c r="B2206" t="s">
        <v>139</v>
      </c>
      <c r="C2206" t="s">
        <v>383</v>
      </c>
      <c r="D2206" t="s">
        <v>141</v>
      </c>
      <c r="E2206" t="s">
        <v>142</v>
      </c>
      <c r="F2206" t="s">
        <v>143</v>
      </c>
      <c r="G2206" s="1">
        <v>44273</v>
      </c>
      <c r="H2206" s="2">
        <v>0.47916666666666669</v>
      </c>
      <c r="I2206" t="s">
        <v>144</v>
      </c>
      <c r="M2206" t="s">
        <v>145</v>
      </c>
      <c r="U2206" t="s">
        <v>146</v>
      </c>
      <c r="V2206" t="s">
        <v>147</v>
      </c>
      <c r="W2206" t="s">
        <v>148</v>
      </c>
      <c r="X2206" t="s">
        <v>368</v>
      </c>
      <c r="Y2206" t="s">
        <v>369</v>
      </c>
      <c r="AD2206">
        <v>45.320447000000001</v>
      </c>
      <c r="AE2206">
        <v>-109.45571099999999</v>
      </c>
      <c r="AF2206" t="s">
        <v>151</v>
      </c>
      <c r="AG2206" t="s">
        <v>152</v>
      </c>
      <c r="AH2206" t="s">
        <v>153</v>
      </c>
      <c r="AJ2206" t="s">
        <v>154</v>
      </c>
      <c r="AK2206" t="s">
        <v>4688</v>
      </c>
      <c r="AM2206" t="s">
        <v>4186</v>
      </c>
      <c r="AN2206" t="s">
        <v>4187</v>
      </c>
      <c r="AO2206" t="s">
        <v>158</v>
      </c>
      <c r="AP2206">
        <v>9.6000000000000002E-2</v>
      </c>
      <c r="AQ2206" t="s">
        <v>159</v>
      </c>
      <c r="AS2206" t="s">
        <v>160</v>
      </c>
      <c r="AU2206" t="s">
        <v>161</v>
      </c>
      <c r="BE2206" t="s">
        <v>385</v>
      </c>
      <c r="BO2206">
        <v>365.1</v>
      </c>
      <c r="BP2206" t="s">
        <v>163</v>
      </c>
      <c r="BQ2206" t="s">
        <v>4188</v>
      </c>
      <c r="BS2206" t="s">
        <v>4189</v>
      </c>
      <c r="BT2206" t="s">
        <v>166</v>
      </c>
      <c r="BU2206" s="1">
        <v>44278</v>
      </c>
      <c r="BW2206" t="s">
        <v>4689</v>
      </c>
      <c r="BX2206" t="s">
        <v>168</v>
      </c>
      <c r="BY2206">
        <v>5.0000000000000001E-3</v>
      </c>
      <c r="BZ2206" t="s">
        <v>159</v>
      </c>
      <c r="CB2206" t="s">
        <v>382</v>
      </c>
      <c r="CC2206" t="s">
        <v>170</v>
      </c>
    </row>
    <row r="2207" spans="1:81">
      <c r="A2207" t="s">
        <v>138</v>
      </c>
      <c r="B2207" t="s">
        <v>139</v>
      </c>
      <c r="C2207" t="s">
        <v>383</v>
      </c>
      <c r="D2207" t="s">
        <v>141</v>
      </c>
      <c r="E2207" t="s">
        <v>142</v>
      </c>
      <c r="F2207" t="s">
        <v>143</v>
      </c>
      <c r="G2207" s="1">
        <v>44273</v>
      </c>
      <c r="H2207" s="2">
        <v>0.47916666666666669</v>
      </c>
      <c r="I2207" t="s">
        <v>144</v>
      </c>
      <c r="M2207" t="s">
        <v>145</v>
      </c>
      <c r="U2207" t="s">
        <v>146</v>
      </c>
      <c r="V2207" t="s">
        <v>147</v>
      </c>
      <c r="W2207" t="s">
        <v>148</v>
      </c>
      <c r="X2207" t="s">
        <v>368</v>
      </c>
      <c r="Y2207" t="s">
        <v>369</v>
      </c>
      <c r="AD2207">
        <v>45.320447000000001</v>
      </c>
      <c r="AE2207">
        <v>-109.45571099999999</v>
      </c>
      <c r="AF2207" t="s">
        <v>151</v>
      </c>
      <c r="AG2207" t="s">
        <v>152</v>
      </c>
      <c r="AH2207" t="s">
        <v>153</v>
      </c>
      <c r="AJ2207" t="s">
        <v>154</v>
      </c>
      <c r="AK2207" t="s">
        <v>4690</v>
      </c>
      <c r="AN2207" t="s">
        <v>4192</v>
      </c>
      <c r="AP2207">
        <v>40</v>
      </c>
      <c r="AQ2207" t="s">
        <v>159</v>
      </c>
      <c r="AS2207" t="s">
        <v>160</v>
      </c>
      <c r="AU2207" t="s">
        <v>161</v>
      </c>
      <c r="BE2207" t="s">
        <v>385</v>
      </c>
      <c r="BO2207" t="s">
        <v>4194</v>
      </c>
      <c r="BP2207" t="s">
        <v>4195</v>
      </c>
      <c r="BQ2207" t="s">
        <v>4196</v>
      </c>
      <c r="BS2207" t="s">
        <v>4197</v>
      </c>
      <c r="BT2207" t="s">
        <v>166</v>
      </c>
      <c r="BU2207" s="1">
        <v>44277</v>
      </c>
      <c r="BW2207" t="s">
        <v>4691</v>
      </c>
      <c r="BX2207" t="s">
        <v>168</v>
      </c>
      <c r="BY2207">
        <v>10</v>
      </c>
      <c r="BZ2207" t="s">
        <v>159</v>
      </c>
      <c r="CB2207" t="s">
        <v>382</v>
      </c>
      <c r="CC2207" t="s">
        <v>170</v>
      </c>
    </row>
    <row r="2208" spans="1:81">
      <c r="A2208" t="s">
        <v>138</v>
      </c>
      <c r="B2208" t="s">
        <v>139</v>
      </c>
      <c r="C2208" t="s">
        <v>387</v>
      </c>
      <c r="D2208" t="s">
        <v>141</v>
      </c>
      <c r="E2208" t="s">
        <v>142</v>
      </c>
      <c r="F2208" t="s">
        <v>143</v>
      </c>
      <c r="G2208" s="1">
        <v>44306</v>
      </c>
      <c r="H2208" s="2">
        <v>0.49791666666666667</v>
      </c>
      <c r="I2208" t="s">
        <v>144</v>
      </c>
      <c r="M2208" t="s">
        <v>145</v>
      </c>
      <c r="U2208" t="s">
        <v>146</v>
      </c>
      <c r="V2208" t="s">
        <v>147</v>
      </c>
      <c r="W2208" t="s">
        <v>148</v>
      </c>
      <c r="X2208" t="s">
        <v>368</v>
      </c>
      <c r="Y2208" t="s">
        <v>369</v>
      </c>
      <c r="AD2208">
        <v>45.320447000000001</v>
      </c>
      <c r="AE2208">
        <v>-109.45571099999999</v>
      </c>
      <c r="AF2208" t="s">
        <v>151</v>
      </c>
      <c r="AG2208" t="s">
        <v>152</v>
      </c>
      <c r="AH2208" t="s">
        <v>153</v>
      </c>
      <c r="AJ2208" t="s">
        <v>154</v>
      </c>
      <c r="AK2208" t="s">
        <v>388</v>
      </c>
      <c r="AM2208" t="s">
        <v>156</v>
      </c>
      <c r="AN2208" t="s">
        <v>157</v>
      </c>
      <c r="AO2208" t="s">
        <v>158</v>
      </c>
      <c r="AP2208">
        <v>0.02</v>
      </c>
      <c r="AQ2208" t="s">
        <v>159</v>
      </c>
      <c r="AS2208" t="s">
        <v>160</v>
      </c>
      <c r="AU2208" t="s">
        <v>161</v>
      </c>
      <c r="BE2208" t="s">
        <v>389</v>
      </c>
      <c r="BO2208">
        <v>353.2</v>
      </c>
      <c r="BP2208" t="s">
        <v>163</v>
      </c>
      <c r="BQ2208" t="s">
        <v>164</v>
      </c>
      <c r="BS2208" t="s">
        <v>165</v>
      </c>
      <c r="BT2208" t="s">
        <v>166</v>
      </c>
      <c r="BU2208" s="1">
        <v>44308</v>
      </c>
      <c r="BW2208" t="s">
        <v>390</v>
      </c>
      <c r="BX2208" t="s">
        <v>168</v>
      </c>
      <c r="BY2208">
        <v>0.01</v>
      </c>
      <c r="BZ2208" t="s">
        <v>159</v>
      </c>
      <c r="CB2208" t="s">
        <v>382</v>
      </c>
      <c r="CC2208" t="s">
        <v>170</v>
      </c>
    </row>
    <row r="2209" spans="1:81">
      <c r="A2209" t="s">
        <v>138</v>
      </c>
      <c r="B2209" t="s">
        <v>139</v>
      </c>
      <c r="C2209" t="s">
        <v>387</v>
      </c>
      <c r="D2209" t="s">
        <v>141</v>
      </c>
      <c r="E2209" t="s">
        <v>142</v>
      </c>
      <c r="F2209" t="s">
        <v>143</v>
      </c>
      <c r="G2209" s="1">
        <v>44306</v>
      </c>
      <c r="H2209" s="2">
        <v>0.49791666666666667</v>
      </c>
      <c r="I2209" t="s">
        <v>144</v>
      </c>
      <c r="M2209" t="s">
        <v>145</v>
      </c>
      <c r="U2209" t="s">
        <v>146</v>
      </c>
      <c r="V2209" t="s">
        <v>147</v>
      </c>
      <c r="W2209" t="s">
        <v>148</v>
      </c>
      <c r="X2209" t="s">
        <v>368</v>
      </c>
      <c r="Y2209" t="s">
        <v>369</v>
      </c>
      <c r="AD2209">
        <v>45.320447000000001</v>
      </c>
      <c r="AE2209">
        <v>-109.45571099999999</v>
      </c>
      <c r="AF2209" t="s">
        <v>151</v>
      </c>
      <c r="AG2209" t="s">
        <v>152</v>
      </c>
      <c r="AH2209" t="s">
        <v>153</v>
      </c>
      <c r="AJ2209" t="s">
        <v>154</v>
      </c>
      <c r="AK2209" t="s">
        <v>4692</v>
      </c>
      <c r="AM2209" t="s">
        <v>156</v>
      </c>
      <c r="AN2209" t="s">
        <v>4204</v>
      </c>
      <c r="AO2209" t="s">
        <v>158</v>
      </c>
      <c r="AP2209">
        <v>0.32</v>
      </c>
      <c r="AQ2209" t="s">
        <v>159</v>
      </c>
      <c r="AS2209" t="s">
        <v>160</v>
      </c>
      <c r="AU2209" t="s">
        <v>161</v>
      </c>
      <c r="BE2209" t="s">
        <v>389</v>
      </c>
      <c r="BO2209" t="s">
        <v>4205</v>
      </c>
      <c r="BP2209" t="s">
        <v>4195</v>
      </c>
      <c r="BQ2209" t="s">
        <v>4206</v>
      </c>
      <c r="BT2209" t="s">
        <v>166</v>
      </c>
      <c r="BU2209" s="1">
        <v>44309</v>
      </c>
      <c r="BW2209" t="s">
        <v>4693</v>
      </c>
      <c r="BX2209" t="s">
        <v>168</v>
      </c>
      <c r="BY2209">
        <v>0.04</v>
      </c>
      <c r="BZ2209" t="s">
        <v>159</v>
      </c>
      <c r="CB2209" t="s">
        <v>382</v>
      </c>
      <c r="CC2209" t="s">
        <v>170</v>
      </c>
    </row>
    <row r="2210" spans="1:81">
      <c r="A2210" t="s">
        <v>138</v>
      </c>
      <c r="B2210" t="s">
        <v>139</v>
      </c>
      <c r="C2210" t="s">
        <v>387</v>
      </c>
      <c r="D2210" t="s">
        <v>141</v>
      </c>
      <c r="E2210" t="s">
        <v>142</v>
      </c>
      <c r="F2210" t="s">
        <v>143</v>
      </c>
      <c r="G2210" s="1">
        <v>44306</v>
      </c>
      <c r="H2210" s="2">
        <v>0.49791666666666667</v>
      </c>
      <c r="I2210" t="s">
        <v>144</v>
      </c>
      <c r="M2210" t="s">
        <v>145</v>
      </c>
      <c r="U2210" t="s">
        <v>146</v>
      </c>
      <c r="V2210" t="s">
        <v>147</v>
      </c>
      <c r="W2210" t="s">
        <v>148</v>
      </c>
      <c r="X2210" t="s">
        <v>368</v>
      </c>
      <c r="Y2210" t="s">
        <v>369</v>
      </c>
      <c r="AD2210">
        <v>45.320447000000001</v>
      </c>
      <c r="AE2210">
        <v>-109.45571099999999</v>
      </c>
      <c r="AF2210" t="s">
        <v>151</v>
      </c>
      <c r="AG2210" t="s">
        <v>152</v>
      </c>
      <c r="AH2210" t="s">
        <v>153</v>
      </c>
      <c r="AJ2210" t="s">
        <v>154</v>
      </c>
      <c r="AK2210" t="s">
        <v>4694</v>
      </c>
      <c r="AM2210" t="s">
        <v>4186</v>
      </c>
      <c r="AN2210" t="s">
        <v>4187</v>
      </c>
      <c r="AO2210" t="s">
        <v>158</v>
      </c>
      <c r="AP2210">
        <v>5.0999999999999997E-2</v>
      </c>
      <c r="AQ2210" t="s">
        <v>159</v>
      </c>
      <c r="AS2210" t="s">
        <v>160</v>
      </c>
      <c r="AU2210" t="s">
        <v>161</v>
      </c>
      <c r="BE2210" t="s">
        <v>389</v>
      </c>
      <c r="BO2210">
        <v>365.1</v>
      </c>
      <c r="BP2210" t="s">
        <v>163</v>
      </c>
      <c r="BQ2210" t="s">
        <v>4188</v>
      </c>
      <c r="BS2210" t="s">
        <v>4189</v>
      </c>
      <c r="BT2210" t="s">
        <v>166</v>
      </c>
      <c r="BU2210" s="1">
        <v>44308</v>
      </c>
      <c r="BW2210" t="s">
        <v>4695</v>
      </c>
      <c r="BX2210" t="s">
        <v>168</v>
      </c>
      <c r="BY2210">
        <v>3.0000000000000001E-3</v>
      </c>
      <c r="BZ2210" t="s">
        <v>159</v>
      </c>
      <c r="CB2210" t="s">
        <v>382</v>
      </c>
      <c r="CC2210" t="s">
        <v>170</v>
      </c>
    </row>
    <row r="2211" spans="1:81">
      <c r="A2211" t="s">
        <v>138</v>
      </c>
      <c r="B2211" t="s">
        <v>139</v>
      </c>
      <c r="C2211" t="s">
        <v>387</v>
      </c>
      <c r="D2211" t="s">
        <v>141</v>
      </c>
      <c r="E2211" t="s">
        <v>142</v>
      </c>
      <c r="F2211" t="s">
        <v>143</v>
      </c>
      <c r="G2211" s="1">
        <v>44306</v>
      </c>
      <c r="H2211" s="2">
        <v>0.49791666666666667</v>
      </c>
      <c r="I2211" t="s">
        <v>144</v>
      </c>
      <c r="M2211" t="s">
        <v>145</v>
      </c>
      <c r="U2211" t="s">
        <v>146</v>
      </c>
      <c r="V2211" t="s">
        <v>147</v>
      </c>
      <c r="W2211" t="s">
        <v>148</v>
      </c>
      <c r="X2211" t="s">
        <v>368</v>
      </c>
      <c r="Y2211" t="s">
        <v>369</v>
      </c>
      <c r="AD2211">
        <v>45.320447000000001</v>
      </c>
      <c r="AE2211">
        <v>-109.45571099999999</v>
      </c>
      <c r="AF2211" t="s">
        <v>151</v>
      </c>
      <c r="AG2211" t="s">
        <v>152</v>
      </c>
      <c r="AH2211" t="s">
        <v>153</v>
      </c>
      <c r="AJ2211" t="s">
        <v>154</v>
      </c>
      <c r="AK2211" t="s">
        <v>4696</v>
      </c>
      <c r="AN2211" t="s">
        <v>4192</v>
      </c>
      <c r="AP2211">
        <v>11</v>
      </c>
      <c r="AQ2211" t="s">
        <v>159</v>
      </c>
      <c r="AS2211" t="s">
        <v>160</v>
      </c>
      <c r="AU2211" t="s">
        <v>161</v>
      </c>
      <c r="BE2211" t="s">
        <v>389</v>
      </c>
      <c r="BO2211" t="s">
        <v>4194</v>
      </c>
      <c r="BP2211" t="s">
        <v>4195</v>
      </c>
      <c r="BQ2211" t="s">
        <v>4196</v>
      </c>
      <c r="BS2211" t="s">
        <v>4197</v>
      </c>
      <c r="BT2211" t="s">
        <v>166</v>
      </c>
      <c r="BU2211" s="1">
        <v>44308</v>
      </c>
      <c r="BW2211" t="s">
        <v>4697</v>
      </c>
      <c r="BX2211" t="s">
        <v>168</v>
      </c>
      <c r="BY2211">
        <v>4</v>
      </c>
      <c r="BZ2211" t="s">
        <v>159</v>
      </c>
      <c r="CB2211" t="s">
        <v>382</v>
      </c>
      <c r="CC2211" t="s">
        <v>170</v>
      </c>
    </row>
    <row r="2212" spans="1:81">
      <c r="A2212" t="s">
        <v>138</v>
      </c>
      <c r="B2212" t="s">
        <v>139</v>
      </c>
      <c r="C2212" t="s">
        <v>391</v>
      </c>
      <c r="D2212" t="s">
        <v>141</v>
      </c>
      <c r="E2212" t="s">
        <v>142</v>
      </c>
      <c r="F2212" t="s">
        <v>143</v>
      </c>
      <c r="G2212" s="1">
        <v>44333</v>
      </c>
      <c r="H2212" s="2">
        <v>0.45277777777777778</v>
      </c>
      <c r="I2212" t="s">
        <v>144</v>
      </c>
      <c r="M2212" t="s">
        <v>145</v>
      </c>
      <c r="U2212" t="s">
        <v>146</v>
      </c>
      <c r="V2212" t="s">
        <v>147</v>
      </c>
      <c r="W2212" t="s">
        <v>148</v>
      </c>
      <c r="X2212" t="s">
        <v>368</v>
      </c>
      <c r="Y2212" t="s">
        <v>369</v>
      </c>
      <c r="AD2212">
        <v>45.320447000000001</v>
      </c>
      <c r="AE2212">
        <v>-109.45571099999999</v>
      </c>
      <c r="AF2212" t="s">
        <v>151</v>
      </c>
      <c r="AG2212" t="s">
        <v>152</v>
      </c>
      <c r="AH2212" t="s">
        <v>153</v>
      </c>
      <c r="AJ2212" t="s">
        <v>154</v>
      </c>
      <c r="AK2212" t="s">
        <v>392</v>
      </c>
      <c r="AL2212" t="s">
        <v>173</v>
      </c>
      <c r="AM2212" t="s">
        <v>156</v>
      </c>
      <c r="AN2212" t="s">
        <v>157</v>
      </c>
      <c r="AO2212" t="s">
        <v>158</v>
      </c>
      <c r="AS2212" t="s">
        <v>160</v>
      </c>
      <c r="AU2212" t="s">
        <v>161</v>
      </c>
      <c r="BE2212" t="s">
        <v>393</v>
      </c>
      <c r="BO2212">
        <v>353.2</v>
      </c>
      <c r="BP2212" t="s">
        <v>163</v>
      </c>
      <c r="BQ2212" t="s">
        <v>164</v>
      </c>
      <c r="BS2212" t="s">
        <v>165</v>
      </c>
      <c r="BT2212" t="s">
        <v>166</v>
      </c>
      <c r="BU2212" s="1">
        <v>44336</v>
      </c>
      <c r="BW2212" t="s">
        <v>394</v>
      </c>
      <c r="BX2212" t="s">
        <v>168</v>
      </c>
      <c r="BY2212">
        <v>0.01</v>
      </c>
      <c r="BZ2212" t="s">
        <v>159</v>
      </c>
      <c r="CB2212" t="s">
        <v>382</v>
      </c>
      <c r="CC2212" t="s">
        <v>170</v>
      </c>
    </row>
    <row r="2213" spans="1:81">
      <c r="A2213" t="s">
        <v>138</v>
      </c>
      <c r="B2213" t="s">
        <v>139</v>
      </c>
      <c r="C2213" t="s">
        <v>391</v>
      </c>
      <c r="D2213" t="s">
        <v>141</v>
      </c>
      <c r="E2213" t="s">
        <v>142</v>
      </c>
      <c r="F2213" t="s">
        <v>143</v>
      </c>
      <c r="G2213" s="1">
        <v>44333</v>
      </c>
      <c r="H2213" s="2">
        <v>0.45277777777777778</v>
      </c>
      <c r="I2213" t="s">
        <v>144</v>
      </c>
      <c r="M2213" t="s">
        <v>145</v>
      </c>
      <c r="U2213" t="s">
        <v>146</v>
      </c>
      <c r="V2213" t="s">
        <v>147</v>
      </c>
      <c r="W2213" t="s">
        <v>148</v>
      </c>
      <c r="X2213" t="s">
        <v>368</v>
      </c>
      <c r="Y2213" t="s">
        <v>369</v>
      </c>
      <c r="AD2213">
        <v>45.320447000000001</v>
      </c>
      <c r="AE2213">
        <v>-109.45571099999999</v>
      </c>
      <c r="AF2213" t="s">
        <v>151</v>
      </c>
      <c r="AG2213" t="s">
        <v>152</v>
      </c>
      <c r="AH2213" t="s">
        <v>153</v>
      </c>
      <c r="AJ2213" t="s">
        <v>154</v>
      </c>
      <c r="AK2213" t="s">
        <v>4698</v>
      </c>
      <c r="AM2213" t="s">
        <v>156</v>
      </c>
      <c r="AN2213" t="s">
        <v>4204</v>
      </c>
      <c r="AO2213" t="s">
        <v>158</v>
      </c>
      <c r="AP2213">
        <v>0.26</v>
      </c>
      <c r="AQ2213" t="s">
        <v>159</v>
      </c>
      <c r="AS2213" t="s">
        <v>160</v>
      </c>
      <c r="AU2213" t="s">
        <v>161</v>
      </c>
      <c r="BE2213" t="s">
        <v>393</v>
      </c>
      <c r="BO2213" t="s">
        <v>4205</v>
      </c>
      <c r="BP2213" t="s">
        <v>4195</v>
      </c>
      <c r="BQ2213" t="s">
        <v>4206</v>
      </c>
      <c r="BT2213" t="s">
        <v>166</v>
      </c>
      <c r="BU2213" s="1">
        <v>44336</v>
      </c>
      <c r="BW2213" t="s">
        <v>4699</v>
      </c>
      <c r="BX2213" t="s">
        <v>168</v>
      </c>
      <c r="BY2213">
        <v>0.04</v>
      </c>
      <c r="BZ2213" t="s">
        <v>159</v>
      </c>
      <c r="CB2213" t="s">
        <v>382</v>
      </c>
      <c r="CC2213" t="s">
        <v>170</v>
      </c>
    </row>
    <row r="2214" spans="1:81">
      <c r="A2214" t="s">
        <v>138</v>
      </c>
      <c r="B2214" t="s">
        <v>139</v>
      </c>
      <c r="C2214" t="s">
        <v>391</v>
      </c>
      <c r="D2214" t="s">
        <v>141</v>
      </c>
      <c r="E2214" t="s">
        <v>142</v>
      </c>
      <c r="F2214" t="s">
        <v>143</v>
      </c>
      <c r="G2214" s="1">
        <v>44333</v>
      </c>
      <c r="H2214" s="2">
        <v>0.45277777777777778</v>
      </c>
      <c r="I2214" t="s">
        <v>144</v>
      </c>
      <c r="M2214" t="s">
        <v>145</v>
      </c>
      <c r="U2214" t="s">
        <v>146</v>
      </c>
      <c r="V2214" t="s">
        <v>147</v>
      </c>
      <c r="W2214" t="s">
        <v>148</v>
      </c>
      <c r="X2214" t="s">
        <v>368</v>
      </c>
      <c r="Y2214" t="s">
        <v>369</v>
      </c>
      <c r="AD2214">
        <v>45.320447000000001</v>
      </c>
      <c r="AE2214">
        <v>-109.45571099999999</v>
      </c>
      <c r="AF2214" t="s">
        <v>151</v>
      </c>
      <c r="AG2214" t="s">
        <v>152</v>
      </c>
      <c r="AH2214" t="s">
        <v>153</v>
      </c>
      <c r="AJ2214" t="s">
        <v>154</v>
      </c>
      <c r="AK2214" t="s">
        <v>4700</v>
      </c>
      <c r="AM2214" t="s">
        <v>4186</v>
      </c>
      <c r="AN2214" t="s">
        <v>4187</v>
      </c>
      <c r="AO2214" t="s">
        <v>158</v>
      </c>
      <c r="AP2214">
        <v>4.9000000000000002E-2</v>
      </c>
      <c r="AQ2214" t="s">
        <v>159</v>
      </c>
      <c r="AS2214" t="s">
        <v>160</v>
      </c>
      <c r="AU2214" t="s">
        <v>161</v>
      </c>
      <c r="BE2214" t="s">
        <v>393</v>
      </c>
      <c r="BO2214">
        <v>365.1</v>
      </c>
      <c r="BP2214" t="s">
        <v>163</v>
      </c>
      <c r="BQ2214" t="s">
        <v>4188</v>
      </c>
      <c r="BS2214" t="s">
        <v>4189</v>
      </c>
      <c r="BT2214" t="s">
        <v>166</v>
      </c>
      <c r="BU2214" s="1">
        <v>44335</v>
      </c>
      <c r="BW2214" t="s">
        <v>4701</v>
      </c>
      <c r="BX2214" t="s">
        <v>168</v>
      </c>
      <c r="BY2214">
        <v>3.0000000000000001E-3</v>
      </c>
      <c r="BZ2214" t="s">
        <v>159</v>
      </c>
      <c r="CB2214" t="s">
        <v>382</v>
      </c>
      <c r="CC2214" t="s">
        <v>170</v>
      </c>
    </row>
    <row r="2215" spans="1:81">
      <c r="A2215" t="s">
        <v>138</v>
      </c>
      <c r="B2215" t="s">
        <v>139</v>
      </c>
      <c r="C2215" t="s">
        <v>391</v>
      </c>
      <c r="D2215" t="s">
        <v>141</v>
      </c>
      <c r="E2215" t="s">
        <v>142</v>
      </c>
      <c r="F2215" t="s">
        <v>143</v>
      </c>
      <c r="G2215" s="1">
        <v>44333</v>
      </c>
      <c r="H2215" s="2">
        <v>0.45277777777777778</v>
      </c>
      <c r="I2215" t="s">
        <v>144</v>
      </c>
      <c r="M2215" t="s">
        <v>145</v>
      </c>
      <c r="U2215" t="s">
        <v>146</v>
      </c>
      <c r="V2215" t="s">
        <v>147</v>
      </c>
      <c r="W2215" t="s">
        <v>148</v>
      </c>
      <c r="X2215" t="s">
        <v>368</v>
      </c>
      <c r="Y2215" t="s">
        <v>369</v>
      </c>
      <c r="AD2215">
        <v>45.320447000000001</v>
      </c>
      <c r="AE2215">
        <v>-109.45571099999999</v>
      </c>
      <c r="AF2215" t="s">
        <v>151</v>
      </c>
      <c r="AG2215" t="s">
        <v>152</v>
      </c>
      <c r="AH2215" t="s">
        <v>153</v>
      </c>
      <c r="AJ2215" t="s">
        <v>154</v>
      </c>
      <c r="AK2215" t="s">
        <v>4702</v>
      </c>
      <c r="AN2215" t="s">
        <v>4192</v>
      </c>
      <c r="AP2215">
        <v>10</v>
      </c>
      <c r="AQ2215" t="s">
        <v>159</v>
      </c>
      <c r="AS2215" t="s">
        <v>160</v>
      </c>
      <c r="AU2215" t="s">
        <v>161</v>
      </c>
      <c r="BE2215" t="s">
        <v>393</v>
      </c>
      <c r="BO2215" t="s">
        <v>4194</v>
      </c>
      <c r="BP2215" t="s">
        <v>4195</v>
      </c>
      <c r="BQ2215" t="s">
        <v>4196</v>
      </c>
      <c r="BS2215" t="s">
        <v>4197</v>
      </c>
      <c r="BT2215" t="s">
        <v>166</v>
      </c>
      <c r="BU2215" s="1">
        <v>44334</v>
      </c>
      <c r="BW2215" t="s">
        <v>4703</v>
      </c>
      <c r="BX2215" t="s">
        <v>168</v>
      </c>
      <c r="BY2215">
        <v>4</v>
      </c>
      <c r="BZ2215" t="s">
        <v>159</v>
      </c>
      <c r="CB2215" t="s">
        <v>382</v>
      </c>
      <c r="CC2215" t="s">
        <v>170</v>
      </c>
    </row>
    <row r="2216" spans="1:81">
      <c r="A2216" t="s">
        <v>138</v>
      </c>
      <c r="B2216" t="s">
        <v>139</v>
      </c>
      <c r="C2216" t="s">
        <v>395</v>
      </c>
      <c r="D2216" t="s">
        <v>141</v>
      </c>
      <c r="E2216" t="s">
        <v>142</v>
      </c>
      <c r="F2216" t="s">
        <v>143</v>
      </c>
      <c r="G2216" s="1">
        <v>44350</v>
      </c>
      <c r="H2216" s="2">
        <v>0.43402777777777779</v>
      </c>
      <c r="I2216" t="s">
        <v>144</v>
      </c>
      <c r="M2216" t="s">
        <v>145</v>
      </c>
      <c r="U2216" t="s">
        <v>146</v>
      </c>
      <c r="V2216" t="s">
        <v>147</v>
      </c>
      <c r="W2216" t="s">
        <v>148</v>
      </c>
      <c r="X2216" t="s">
        <v>368</v>
      </c>
      <c r="Y2216" t="s">
        <v>369</v>
      </c>
      <c r="AD2216">
        <v>45.320447000000001</v>
      </c>
      <c r="AE2216">
        <v>-109.45571099999999</v>
      </c>
      <c r="AF2216" t="s">
        <v>151</v>
      </c>
      <c r="AG2216" t="s">
        <v>152</v>
      </c>
      <c r="AH2216" t="s">
        <v>153</v>
      </c>
      <c r="AJ2216" t="s">
        <v>154</v>
      </c>
      <c r="AK2216" t="s">
        <v>396</v>
      </c>
      <c r="AM2216" t="s">
        <v>156</v>
      </c>
      <c r="AN2216" t="s">
        <v>157</v>
      </c>
      <c r="AO2216" t="s">
        <v>158</v>
      </c>
      <c r="AP2216">
        <v>0.06</v>
      </c>
      <c r="AQ2216" t="s">
        <v>159</v>
      </c>
      <c r="AS2216" t="s">
        <v>160</v>
      </c>
      <c r="AU2216" t="s">
        <v>161</v>
      </c>
      <c r="BE2216" t="s">
        <v>397</v>
      </c>
      <c r="BO2216">
        <v>353.2</v>
      </c>
      <c r="BP2216" t="s">
        <v>163</v>
      </c>
      <c r="BQ2216" t="s">
        <v>164</v>
      </c>
      <c r="BS2216" t="s">
        <v>165</v>
      </c>
      <c r="BT2216" t="s">
        <v>166</v>
      </c>
      <c r="BU2216" s="1">
        <v>44358</v>
      </c>
      <c r="BW2216" t="s">
        <v>398</v>
      </c>
      <c r="BX2216" t="s">
        <v>168</v>
      </c>
      <c r="BY2216">
        <v>0.01</v>
      </c>
      <c r="BZ2216" t="s">
        <v>159</v>
      </c>
      <c r="CB2216" t="s">
        <v>399</v>
      </c>
      <c r="CC2216" t="s">
        <v>170</v>
      </c>
    </row>
    <row r="2217" spans="1:81">
      <c r="A2217" t="s">
        <v>138</v>
      </c>
      <c r="B2217" t="s">
        <v>139</v>
      </c>
      <c r="C2217" t="s">
        <v>395</v>
      </c>
      <c r="D2217" t="s">
        <v>141</v>
      </c>
      <c r="E2217" t="s">
        <v>142</v>
      </c>
      <c r="F2217" t="s">
        <v>143</v>
      </c>
      <c r="G2217" s="1">
        <v>44350</v>
      </c>
      <c r="H2217" s="2">
        <v>0.43402777777777779</v>
      </c>
      <c r="I2217" t="s">
        <v>144</v>
      </c>
      <c r="M2217" t="s">
        <v>145</v>
      </c>
      <c r="U2217" t="s">
        <v>146</v>
      </c>
      <c r="V2217" t="s">
        <v>147</v>
      </c>
      <c r="W2217" t="s">
        <v>148</v>
      </c>
      <c r="X2217" t="s">
        <v>368</v>
      </c>
      <c r="Y2217" t="s">
        <v>369</v>
      </c>
      <c r="AD2217">
        <v>45.320447000000001</v>
      </c>
      <c r="AE2217">
        <v>-109.45571099999999</v>
      </c>
      <c r="AF2217" t="s">
        <v>151</v>
      </c>
      <c r="AG2217" t="s">
        <v>152</v>
      </c>
      <c r="AH2217" t="s">
        <v>153</v>
      </c>
      <c r="AJ2217" t="s">
        <v>154</v>
      </c>
      <c r="AK2217" t="s">
        <v>4704</v>
      </c>
      <c r="AM2217" t="s">
        <v>156</v>
      </c>
      <c r="AN2217" t="s">
        <v>4204</v>
      </c>
      <c r="AO2217" t="s">
        <v>158</v>
      </c>
      <c r="AP2217">
        <v>0.41</v>
      </c>
      <c r="AQ2217" t="s">
        <v>159</v>
      </c>
      <c r="AS2217" t="s">
        <v>160</v>
      </c>
      <c r="AU2217" t="s">
        <v>161</v>
      </c>
      <c r="BE2217" t="s">
        <v>397</v>
      </c>
      <c r="BO2217" t="s">
        <v>4205</v>
      </c>
      <c r="BP2217" t="s">
        <v>4195</v>
      </c>
      <c r="BQ2217" t="s">
        <v>4206</v>
      </c>
      <c r="BT2217" t="s">
        <v>166</v>
      </c>
      <c r="BU2217" s="1">
        <v>44355</v>
      </c>
      <c r="BW2217" t="s">
        <v>4705</v>
      </c>
      <c r="BX2217" t="s">
        <v>168</v>
      </c>
      <c r="BY2217">
        <v>0.04</v>
      </c>
      <c r="BZ2217" t="s">
        <v>159</v>
      </c>
      <c r="CB2217" t="s">
        <v>399</v>
      </c>
      <c r="CC2217" t="s">
        <v>170</v>
      </c>
    </row>
    <row r="2218" spans="1:81">
      <c r="A2218" t="s">
        <v>138</v>
      </c>
      <c r="B2218" t="s">
        <v>139</v>
      </c>
      <c r="C2218" t="s">
        <v>395</v>
      </c>
      <c r="D2218" t="s">
        <v>141</v>
      </c>
      <c r="E2218" t="s">
        <v>142</v>
      </c>
      <c r="F2218" t="s">
        <v>143</v>
      </c>
      <c r="G2218" s="1">
        <v>44350</v>
      </c>
      <c r="H2218" s="2">
        <v>0.43402777777777779</v>
      </c>
      <c r="I2218" t="s">
        <v>144</v>
      </c>
      <c r="M2218" t="s">
        <v>145</v>
      </c>
      <c r="U2218" t="s">
        <v>146</v>
      </c>
      <c r="V2218" t="s">
        <v>147</v>
      </c>
      <c r="W2218" t="s">
        <v>148</v>
      </c>
      <c r="X2218" t="s">
        <v>368</v>
      </c>
      <c r="Y2218" t="s">
        <v>369</v>
      </c>
      <c r="AD2218">
        <v>45.320447000000001</v>
      </c>
      <c r="AE2218">
        <v>-109.45571099999999</v>
      </c>
      <c r="AF2218" t="s">
        <v>151</v>
      </c>
      <c r="AG2218" t="s">
        <v>152</v>
      </c>
      <c r="AH2218" t="s">
        <v>153</v>
      </c>
      <c r="AJ2218" t="s">
        <v>154</v>
      </c>
      <c r="AK2218" t="s">
        <v>4706</v>
      </c>
      <c r="AM2218" t="s">
        <v>4186</v>
      </c>
      <c r="AN2218" t="s">
        <v>4187</v>
      </c>
      <c r="AO2218" t="s">
        <v>158</v>
      </c>
      <c r="AP2218">
        <v>0.13800000000000001</v>
      </c>
      <c r="AQ2218" t="s">
        <v>159</v>
      </c>
      <c r="AR2218" t="s">
        <v>4193</v>
      </c>
      <c r="AS2218" t="s">
        <v>160</v>
      </c>
      <c r="AU2218" t="s">
        <v>161</v>
      </c>
      <c r="BE2218" t="s">
        <v>397</v>
      </c>
      <c r="BO2218">
        <v>365.1</v>
      </c>
      <c r="BP2218" t="s">
        <v>163</v>
      </c>
      <c r="BQ2218" t="s">
        <v>4188</v>
      </c>
      <c r="BS2218" t="s">
        <v>4189</v>
      </c>
      <c r="BT2218" t="s">
        <v>166</v>
      </c>
      <c r="BU2218" s="1">
        <v>44358</v>
      </c>
      <c r="BW2218" t="s">
        <v>4707</v>
      </c>
      <c r="BX2218" t="s">
        <v>168</v>
      </c>
      <c r="BY2218">
        <v>4.0000000000000001E-3</v>
      </c>
      <c r="BZ2218" t="s">
        <v>159</v>
      </c>
      <c r="CB2218" t="s">
        <v>399</v>
      </c>
      <c r="CC2218" t="s">
        <v>170</v>
      </c>
    </row>
    <row r="2219" spans="1:81">
      <c r="A2219" t="s">
        <v>138</v>
      </c>
      <c r="B2219" t="s">
        <v>139</v>
      </c>
      <c r="C2219" t="s">
        <v>395</v>
      </c>
      <c r="D2219" t="s">
        <v>141</v>
      </c>
      <c r="E2219" t="s">
        <v>142</v>
      </c>
      <c r="F2219" t="s">
        <v>143</v>
      </c>
      <c r="G2219" s="1">
        <v>44350</v>
      </c>
      <c r="H2219" s="2">
        <v>0.43402777777777779</v>
      </c>
      <c r="I2219" t="s">
        <v>144</v>
      </c>
      <c r="M2219" t="s">
        <v>145</v>
      </c>
      <c r="U2219" t="s">
        <v>146</v>
      </c>
      <c r="V2219" t="s">
        <v>147</v>
      </c>
      <c r="W2219" t="s">
        <v>148</v>
      </c>
      <c r="X2219" t="s">
        <v>368</v>
      </c>
      <c r="Y2219" t="s">
        <v>369</v>
      </c>
      <c r="AD2219">
        <v>45.320447000000001</v>
      </c>
      <c r="AE2219">
        <v>-109.45571099999999</v>
      </c>
      <c r="AF2219" t="s">
        <v>151</v>
      </c>
      <c r="AG2219" t="s">
        <v>152</v>
      </c>
      <c r="AH2219" t="s">
        <v>153</v>
      </c>
      <c r="AJ2219" t="s">
        <v>154</v>
      </c>
      <c r="AK2219" t="s">
        <v>4708</v>
      </c>
      <c r="AN2219" t="s">
        <v>4192</v>
      </c>
      <c r="AP2219">
        <v>41</v>
      </c>
      <c r="AQ2219" t="s">
        <v>159</v>
      </c>
      <c r="AS2219" t="s">
        <v>160</v>
      </c>
      <c r="AU2219" t="s">
        <v>161</v>
      </c>
      <c r="BE2219" t="s">
        <v>397</v>
      </c>
      <c r="BO2219" t="s">
        <v>4194</v>
      </c>
      <c r="BP2219" t="s">
        <v>4195</v>
      </c>
      <c r="BQ2219" t="s">
        <v>4196</v>
      </c>
      <c r="BS2219" t="s">
        <v>4197</v>
      </c>
      <c r="BT2219" t="s">
        <v>166</v>
      </c>
      <c r="BU2219" s="1">
        <v>44355</v>
      </c>
      <c r="BW2219" t="s">
        <v>4709</v>
      </c>
      <c r="BX2219" t="s">
        <v>168</v>
      </c>
      <c r="BY2219">
        <v>4</v>
      </c>
      <c r="BZ2219" t="s">
        <v>159</v>
      </c>
      <c r="CB2219" t="s">
        <v>399</v>
      </c>
      <c r="CC2219" t="s">
        <v>170</v>
      </c>
    </row>
    <row r="2220" spans="1:81">
      <c r="A2220" t="s">
        <v>138</v>
      </c>
      <c r="B2220" t="s">
        <v>139</v>
      </c>
      <c r="C2220" t="s">
        <v>404</v>
      </c>
      <c r="D2220" t="s">
        <v>141</v>
      </c>
      <c r="E2220" t="s">
        <v>142</v>
      </c>
      <c r="F2220" t="s">
        <v>143</v>
      </c>
      <c r="G2220" s="1">
        <v>44365</v>
      </c>
      <c r="H2220" s="2">
        <v>0.4236111111111111</v>
      </c>
      <c r="I2220" t="s">
        <v>144</v>
      </c>
      <c r="M2220" t="s">
        <v>145</v>
      </c>
      <c r="U2220" t="s">
        <v>146</v>
      </c>
      <c r="V2220" t="s">
        <v>147</v>
      </c>
      <c r="W2220" t="s">
        <v>148</v>
      </c>
      <c r="X2220" t="s">
        <v>368</v>
      </c>
      <c r="Y2220" t="s">
        <v>369</v>
      </c>
      <c r="AD2220">
        <v>45.320447000000001</v>
      </c>
      <c r="AE2220">
        <v>-109.45571099999999</v>
      </c>
      <c r="AF2220" t="s">
        <v>151</v>
      </c>
      <c r="AG2220" t="s">
        <v>152</v>
      </c>
      <c r="AH2220" t="s">
        <v>153</v>
      </c>
      <c r="AJ2220" t="s">
        <v>154</v>
      </c>
      <c r="AK2220" t="s">
        <v>405</v>
      </c>
      <c r="AM2220" t="s">
        <v>156</v>
      </c>
      <c r="AN2220" t="s">
        <v>157</v>
      </c>
      <c r="AO2220" t="s">
        <v>158</v>
      </c>
      <c r="AP2220">
        <v>0.1</v>
      </c>
      <c r="AQ2220" t="s">
        <v>159</v>
      </c>
      <c r="AS2220" t="s">
        <v>160</v>
      </c>
      <c r="AU2220" t="s">
        <v>161</v>
      </c>
      <c r="BE2220" t="s">
        <v>402</v>
      </c>
      <c r="BO2220">
        <v>353.2</v>
      </c>
      <c r="BP2220" t="s">
        <v>163</v>
      </c>
      <c r="BQ2220" t="s">
        <v>164</v>
      </c>
      <c r="BS2220" t="s">
        <v>165</v>
      </c>
      <c r="BT2220" t="s">
        <v>166</v>
      </c>
      <c r="BU2220" s="1">
        <v>44378</v>
      </c>
      <c r="BW2220" t="s">
        <v>406</v>
      </c>
      <c r="BX2220" t="s">
        <v>168</v>
      </c>
      <c r="BY2220">
        <v>0.01</v>
      </c>
      <c r="BZ2220" t="s">
        <v>159</v>
      </c>
      <c r="CB2220" t="s">
        <v>382</v>
      </c>
      <c r="CC2220" t="s">
        <v>170</v>
      </c>
    </row>
    <row r="2221" spans="1:81">
      <c r="A2221" t="s">
        <v>138</v>
      </c>
      <c r="B2221" t="s">
        <v>139</v>
      </c>
      <c r="C2221" t="s">
        <v>404</v>
      </c>
      <c r="D2221" t="s">
        <v>141</v>
      </c>
      <c r="E2221" t="s">
        <v>142</v>
      </c>
      <c r="F2221" t="s">
        <v>143</v>
      </c>
      <c r="G2221" s="1">
        <v>44365</v>
      </c>
      <c r="H2221" s="2">
        <v>0.4236111111111111</v>
      </c>
      <c r="I2221" t="s">
        <v>144</v>
      </c>
      <c r="M2221" t="s">
        <v>145</v>
      </c>
      <c r="U2221" t="s">
        <v>146</v>
      </c>
      <c r="V2221" t="s">
        <v>147</v>
      </c>
      <c r="W2221" t="s">
        <v>148</v>
      </c>
      <c r="X2221" t="s">
        <v>368</v>
      </c>
      <c r="Y2221" t="s">
        <v>369</v>
      </c>
      <c r="AD2221">
        <v>45.320447000000001</v>
      </c>
      <c r="AE2221">
        <v>-109.45571099999999</v>
      </c>
      <c r="AF2221" t="s">
        <v>151</v>
      </c>
      <c r="AG2221" t="s">
        <v>152</v>
      </c>
      <c r="AH2221" t="s">
        <v>153</v>
      </c>
      <c r="AJ2221" t="s">
        <v>154</v>
      </c>
      <c r="AK2221" t="s">
        <v>4710</v>
      </c>
      <c r="AM2221" t="s">
        <v>156</v>
      </c>
      <c r="AN2221" t="s">
        <v>4204</v>
      </c>
      <c r="AO2221" t="s">
        <v>158</v>
      </c>
      <c r="AP2221">
        <v>0.61</v>
      </c>
      <c r="AQ2221" t="s">
        <v>159</v>
      </c>
      <c r="AS2221" t="s">
        <v>160</v>
      </c>
      <c r="AU2221" t="s">
        <v>161</v>
      </c>
      <c r="BE2221" t="s">
        <v>402</v>
      </c>
      <c r="BO2221" t="s">
        <v>4205</v>
      </c>
      <c r="BP2221" t="s">
        <v>4195</v>
      </c>
      <c r="BQ2221" t="s">
        <v>4206</v>
      </c>
      <c r="BT2221" t="s">
        <v>166</v>
      </c>
      <c r="BU2221" s="1">
        <v>44370</v>
      </c>
      <c r="BW2221" t="s">
        <v>4711</v>
      </c>
      <c r="BX2221" t="s">
        <v>168</v>
      </c>
      <c r="BY2221">
        <v>0.04</v>
      </c>
      <c r="BZ2221" t="s">
        <v>159</v>
      </c>
      <c r="CB2221" t="s">
        <v>382</v>
      </c>
      <c r="CC2221" t="s">
        <v>170</v>
      </c>
    </row>
    <row r="2222" spans="1:81">
      <c r="A2222" t="s">
        <v>138</v>
      </c>
      <c r="B2222" t="s">
        <v>139</v>
      </c>
      <c r="C2222" t="s">
        <v>404</v>
      </c>
      <c r="D2222" t="s">
        <v>141</v>
      </c>
      <c r="E2222" t="s">
        <v>142</v>
      </c>
      <c r="F2222" t="s">
        <v>143</v>
      </c>
      <c r="G2222" s="1">
        <v>44365</v>
      </c>
      <c r="H2222" s="2">
        <v>0.4236111111111111</v>
      </c>
      <c r="I2222" t="s">
        <v>144</v>
      </c>
      <c r="M2222" t="s">
        <v>145</v>
      </c>
      <c r="U2222" t="s">
        <v>146</v>
      </c>
      <c r="V2222" t="s">
        <v>147</v>
      </c>
      <c r="W2222" t="s">
        <v>148</v>
      </c>
      <c r="X2222" t="s">
        <v>368</v>
      </c>
      <c r="Y2222" t="s">
        <v>369</v>
      </c>
      <c r="AD2222">
        <v>45.320447000000001</v>
      </c>
      <c r="AE2222">
        <v>-109.45571099999999</v>
      </c>
      <c r="AF2222" t="s">
        <v>151</v>
      </c>
      <c r="AG2222" t="s">
        <v>152</v>
      </c>
      <c r="AH2222" t="s">
        <v>153</v>
      </c>
      <c r="AJ2222" t="s">
        <v>154</v>
      </c>
      <c r="AK2222" t="s">
        <v>4712</v>
      </c>
      <c r="AM2222" t="s">
        <v>4186</v>
      </c>
      <c r="AN2222" t="s">
        <v>4187</v>
      </c>
      <c r="AO2222" t="s">
        <v>158</v>
      </c>
      <c r="AP2222">
        <v>0.24</v>
      </c>
      <c r="AQ2222" t="s">
        <v>159</v>
      </c>
      <c r="AR2222" t="s">
        <v>4193</v>
      </c>
      <c r="AS2222" t="s">
        <v>160</v>
      </c>
      <c r="AU2222" t="s">
        <v>161</v>
      </c>
      <c r="BE2222" t="s">
        <v>402</v>
      </c>
      <c r="BO2222">
        <v>365.1</v>
      </c>
      <c r="BP2222" t="s">
        <v>163</v>
      </c>
      <c r="BQ2222" t="s">
        <v>4188</v>
      </c>
      <c r="BS2222" t="s">
        <v>4189</v>
      </c>
      <c r="BT2222" t="s">
        <v>166</v>
      </c>
      <c r="BU2222" s="1">
        <v>44371</v>
      </c>
      <c r="BW2222" t="s">
        <v>4713</v>
      </c>
      <c r="BX2222" t="s">
        <v>168</v>
      </c>
      <c r="BY2222">
        <v>0.01</v>
      </c>
      <c r="BZ2222" t="s">
        <v>159</v>
      </c>
      <c r="CB2222" t="s">
        <v>382</v>
      </c>
      <c r="CC2222" t="s">
        <v>170</v>
      </c>
    </row>
    <row r="2223" spans="1:81">
      <c r="A2223" t="s">
        <v>138</v>
      </c>
      <c r="B2223" t="s">
        <v>139</v>
      </c>
      <c r="C2223" t="s">
        <v>404</v>
      </c>
      <c r="D2223" t="s">
        <v>141</v>
      </c>
      <c r="E2223" t="s">
        <v>142</v>
      </c>
      <c r="F2223" t="s">
        <v>143</v>
      </c>
      <c r="G2223" s="1">
        <v>44365</v>
      </c>
      <c r="H2223" s="2">
        <v>0.4236111111111111</v>
      </c>
      <c r="I2223" t="s">
        <v>144</v>
      </c>
      <c r="M2223" t="s">
        <v>145</v>
      </c>
      <c r="U2223" t="s">
        <v>146</v>
      </c>
      <c r="V2223" t="s">
        <v>147</v>
      </c>
      <c r="W2223" t="s">
        <v>148</v>
      </c>
      <c r="X2223" t="s">
        <v>368</v>
      </c>
      <c r="Y2223" t="s">
        <v>369</v>
      </c>
      <c r="AD2223">
        <v>45.320447000000001</v>
      </c>
      <c r="AE2223">
        <v>-109.45571099999999</v>
      </c>
      <c r="AF2223" t="s">
        <v>151</v>
      </c>
      <c r="AG2223" t="s">
        <v>152</v>
      </c>
      <c r="AH2223" t="s">
        <v>153</v>
      </c>
      <c r="AJ2223" t="s">
        <v>154</v>
      </c>
      <c r="AK2223" t="s">
        <v>4714</v>
      </c>
      <c r="AN2223" t="s">
        <v>4192</v>
      </c>
      <c r="AP2223">
        <v>104</v>
      </c>
      <c r="AQ2223" t="s">
        <v>159</v>
      </c>
      <c r="AR2223" t="s">
        <v>4193</v>
      </c>
      <c r="AS2223" t="s">
        <v>160</v>
      </c>
      <c r="AU2223" t="s">
        <v>161</v>
      </c>
      <c r="BE2223" t="s">
        <v>402</v>
      </c>
      <c r="BO2223" t="s">
        <v>4194</v>
      </c>
      <c r="BP2223" t="s">
        <v>4195</v>
      </c>
      <c r="BQ2223" t="s">
        <v>4196</v>
      </c>
      <c r="BS2223" t="s">
        <v>4197</v>
      </c>
      <c r="BT2223" t="s">
        <v>166</v>
      </c>
      <c r="BU2223" s="1">
        <v>44367</v>
      </c>
      <c r="BW2223" t="s">
        <v>4715</v>
      </c>
      <c r="BX2223" t="s">
        <v>168</v>
      </c>
      <c r="BY2223">
        <v>5</v>
      </c>
      <c r="BZ2223" t="s">
        <v>159</v>
      </c>
      <c r="CB2223" t="s">
        <v>382</v>
      </c>
      <c r="CC2223" t="s">
        <v>170</v>
      </c>
    </row>
    <row r="2224" spans="1:81">
      <c r="A2224" t="s">
        <v>138</v>
      </c>
      <c r="B2224" t="s">
        <v>139</v>
      </c>
      <c r="C2224" t="s">
        <v>411</v>
      </c>
      <c r="D2224" t="s">
        <v>141</v>
      </c>
      <c r="E2224" t="s">
        <v>142</v>
      </c>
      <c r="F2224" t="s">
        <v>143</v>
      </c>
      <c r="G2224" s="1">
        <v>44393</v>
      </c>
      <c r="H2224" s="2">
        <v>0.4236111111111111</v>
      </c>
      <c r="I2224" t="s">
        <v>144</v>
      </c>
      <c r="M2224" t="s">
        <v>145</v>
      </c>
      <c r="U2224" t="s">
        <v>146</v>
      </c>
      <c r="V2224" t="s">
        <v>147</v>
      </c>
      <c r="W2224" t="s">
        <v>148</v>
      </c>
      <c r="X2224" t="s">
        <v>368</v>
      </c>
      <c r="Y2224" t="s">
        <v>369</v>
      </c>
      <c r="AD2224">
        <v>45.320447000000001</v>
      </c>
      <c r="AE2224">
        <v>-109.45571099999999</v>
      </c>
      <c r="AF2224" t="s">
        <v>151</v>
      </c>
      <c r="AG2224" t="s">
        <v>152</v>
      </c>
      <c r="AH2224" t="s">
        <v>153</v>
      </c>
      <c r="AJ2224" t="s">
        <v>154</v>
      </c>
      <c r="AK2224" t="s">
        <v>412</v>
      </c>
      <c r="AM2224" t="s">
        <v>156</v>
      </c>
      <c r="AN2224" t="s">
        <v>157</v>
      </c>
      <c r="AO2224" t="s">
        <v>158</v>
      </c>
      <c r="AP2224">
        <v>0.05</v>
      </c>
      <c r="AQ2224" t="s">
        <v>159</v>
      </c>
      <c r="AS2224" t="s">
        <v>160</v>
      </c>
      <c r="AU2224" t="s">
        <v>161</v>
      </c>
      <c r="BE2224" t="s">
        <v>409</v>
      </c>
      <c r="BO2224">
        <v>353.2</v>
      </c>
      <c r="BP2224" t="s">
        <v>163</v>
      </c>
      <c r="BQ2224" t="s">
        <v>164</v>
      </c>
      <c r="BS2224" t="s">
        <v>165</v>
      </c>
      <c r="BT2224" t="s">
        <v>166</v>
      </c>
      <c r="BU2224" s="1">
        <v>44398</v>
      </c>
      <c r="BW2224" t="s">
        <v>413</v>
      </c>
      <c r="BX2224" t="s">
        <v>168</v>
      </c>
      <c r="BY2224">
        <v>0.01</v>
      </c>
      <c r="BZ2224" t="s">
        <v>159</v>
      </c>
      <c r="CB2224" t="s">
        <v>399</v>
      </c>
      <c r="CC2224" t="s">
        <v>170</v>
      </c>
    </row>
    <row r="2225" spans="1:81">
      <c r="A2225" t="s">
        <v>138</v>
      </c>
      <c r="B2225" t="s">
        <v>139</v>
      </c>
      <c r="C2225" t="s">
        <v>411</v>
      </c>
      <c r="D2225" t="s">
        <v>141</v>
      </c>
      <c r="E2225" t="s">
        <v>142</v>
      </c>
      <c r="F2225" t="s">
        <v>143</v>
      </c>
      <c r="G2225" s="1">
        <v>44393</v>
      </c>
      <c r="H2225" s="2">
        <v>0.4236111111111111</v>
      </c>
      <c r="I2225" t="s">
        <v>144</v>
      </c>
      <c r="M2225" t="s">
        <v>145</v>
      </c>
      <c r="U2225" t="s">
        <v>146</v>
      </c>
      <c r="V2225" t="s">
        <v>147</v>
      </c>
      <c r="W2225" t="s">
        <v>148</v>
      </c>
      <c r="X2225" t="s">
        <v>368</v>
      </c>
      <c r="Y2225" t="s">
        <v>369</v>
      </c>
      <c r="AD2225">
        <v>45.320447000000001</v>
      </c>
      <c r="AE2225">
        <v>-109.45571099999999</v>
      </c>
      <c r="AF2225" t="s">
        <v>151</v>
      </c>
      <c r="AG2225" t="s">
        <v>152</v>
      </c>
      <c r="AH2225" t="s">
        <v>153</v>
      </c>
      <c r="AJ2225" t="s">
        <v>154</v>
      </c>
      <c r="AK2225" t="s">
        <v>4716</v>
      </c>
      <c r="AM2225" t="s">
        <v>156</v>
      </c>
      <c r="AN2225" t="s">
        <v>4204</v>
      </c>
      <c r="AO2225" t="s">
        <v>158</v>
      </c>
      <c r="AP2225">
        <v>0.26</v>
      </c>
      <c r="AQ2225" t="s">
        <v>159</v>
      </c>
      <c r="AS2225" t="s">
        <v>160</v>
      </c>
      <c r="AU2225" t="s">
        <v>161</v>
      </c>
      <c r="BE2225" t="s">
        <v>409</v>
      </c>
      <c r="BO2225" t="s">
        <v>4205</v>
      </c>
      <c r="BP2225" t="s">
        <v>4195</v>
      </c>
      <c r="BQ2225" t="s">
        <v>4206</v>
      </c>
      <c r="BT2225" t="s">
        <v>166</v>
      </c>
      <c r="BU2225" s="1">
        <v>44398</v>
      </c>
      <c r="BW2225" t="s">
        <v>4717</v>
      </c>
      <c r="BX2225" t="s">
        <v>168</v>
      </c>
      <c r="BY2225">
        <v>0.04</v>
      </c>
      <c r="BZ2225" t="s">
        <v>159</v>
      </c>
      <c r="CB2225" t="s">
        <v>399</v>
      </c>
      <c r="CC2225" t="s">
        <v>170</v>
      </c>
    </row>
    <row r="2226" spans="1:81">
      <c r="A2226" t="s">
        <v>138</v>
      </c>
      <c r="B2226" t="s">
        <v>139</v>
      </c>
      <c r="C2226" t="s">
        <v>411</v>
      </c>
      <c r="D2226" t="s">
        <v>141</v>
      </c>
      <c r="E2226" t="s">
        <v>142</v>
      </c>
      <c r="F2226" t="s">
        <v>143</v>
      </c>
      <c r="G2226" s="1">
        <v>44393</v>
      </c>
      <c r="H2226" s="2">
        <v>0.4236111111111111</v>
      </c>
      <c r="I2226" t="s">
        <v>144</v>
      </c>
      <c r="M2226" t="s">
        <v>145</v>
      </c>
      <c r="U2226" t="s">
        <v>146</v>
      </c>
      <c r="V2226" t="s">
        <v>147</v>
      </c>
      <c r="W2226" t="s">
        <v>148</v>
      </c>
      <c r="X2226" t="s">
        <v>368</v>
      </c>
      <c r="Y2226" t="s">
        <v>369</v>
      </c>
      <c r="AD2226">
        <v>45.320447000000001</v>
      </c>
      <c r="AE2226">
        <v>-109.45571099999999</v>
      </c>
      <c r="AF2226" t="s">
        <v>151</v>
      </c>
      <c r="AG2226" t="s">
        <v>152</v>
      </c>
      <c r="AH2226" t="s">
        <v>153</v>
      </c>
      <c r="AJ2226" t="s">
        <v>154</v>
      </c>
      <c r="AK2226" t="s">
        <v>4718</v>
      </c>
      <c r="AM2226" t="s">
        <v>4186</v>
      </c>
      <c r="AN2226" t="s">
        <v>4187</v>
      </c>
      <c r="AO2226" t="s">
        <v>158</v>
      </c>
      <c r="AP2226">
        <v>7.6999999999999999E-2</v>
      </c>
      <c r="AQ2226" t="s">
        <v>159</v>
      </c>
      <c r="AS2226" t="s">
        <v>160</v>
      </c>
      <c r="AU2226" t="s">
        <v>161</v>
      </c>
      <c r="BE2226" t="s">
        <v>409</v>
      </c>
      <c r="BO2226">
        <v>365.1</v>
      </c>
      <c r="BP2226" t="s">
        <v>163</v>
      </c>
      <c r="BQ2226" t="s">
        <v>4188</v>
      </c>
      <c r="BS2226" t="s">
        <v>4189</v>
      </c>
      <c r="BT2226" t="s">
        <v>166</v>
      </c>
      <c r="BU2226" s="1">
        <v>44399</v>
      </c>
      <c r="BW2226" t="s">
        <v>4719</v>
      </c>
      <c r="BX2226" t="s">
        <v>168</v>
      </c>
      <c r="BY2226">
        <v>3.0000000000000001E-3</v>
      </c>
      <c r="BZ2226" t="s">
        <v>159</v>
      </c>
      <c r="CB2226" t="s">
        <v>399</v>
      </c>
      <c r="CC2226" t="s">
        <v>170</v>
      </c>
    </row>
    <row r="2227" spans="1:81">
      <c r="A2227" t="s">
        <v>138</v>
      </c>
      <c r="B2227" t="s">
        <v>139</v>
      </c>
      <c r="C2227" t="s">
        <v>411</v>
      </c>
      <c r="D2227" t="s">
        <v>141</v>
      </c>
      <c r="E2227" t="s">
        <v>142</v>
      </c>
      <c r="F2227" t="s">
        <v>143</v>
      </c>
      <c r="G2227" s="1">
        <v>44393</v>
      </c>
      <c r="H2227" s="2">
        <v>0.4236111111111111</v>
      </c>
      <c r="I2227" t="s">
        <v>144</v>
      </c>
      <c r="M2227" t="s">
        <v>145</v>
      </c>
      <c r="U2227" t="s">
        <v>146</v>
      </c>
      <c r="V2227" t="s">
        <v>147</v>
      </c>
      <c r="W2227" t="s">
        <v>148</v>
      </c>
      <c r="X2227" t="s">
        <v>368</v>
      </c>
      <c r="Y2227" t="s">
        <v>369</v>
      </c>
      <c r="AD2227">
        <v>45.320447000000001</v>
      </c>
      <c r="AE2227">
        <v>-109.45571099999999</v>
      </c>
      <c r="AF2227" t="s">
        <v>151</v>
      </c>
      <c r="AG2227" t="s">
        <v>152</v>
      </c>
      <c r="AH2227" t="s">
        <v>153</v>
      </c>
      <c r="AJ2227" t="s">
        <v>154</v>
      </c>
      <c r="AK2227" t="s">
        <v>4720</v>
      </c>
      <c r="AN2227" t="s">
        <v>4192</v>
      </c>
      <c r="AP2227">
        <v>21</v>
      </c>
      <c r="AQ2227" t="s">
        <v>159</v>
      </c>
      <c r="AS2227" t="s">
        <v>160</v>
      </c>
      <c r="AU2227" t="s">
        <v>161</v>
      </c>
      <c r="BE2227" t="s">
        <v>409</v>
      </c>
      <c r="BO2227" t="s">
        <v>4194</v>
      </c>
      <c r="BP2227" t="s">
        <v>4195</v>
      </c>
      <c r="BQ2227" t="s">
        <v>4196</v>
      </c>
      <c r="BS2227" t="s">
        <v>4197</v>
      </c>
      <c r="BT2227" t="s">
        <v>166</v>
      </c>
      <c r="BU2227" s="1">
        <v>44397</v>
      </c>
      <c r="BW2227" t="s">
        <v>4721</v>
      </c>
      <c r="BX2227" t="s">
        <v>168</v>
      </c>
      <c r="BY2227">
        <v>4</v>
      </c>
      <c r="BZ2227" t="s">
        <v>159</v>
      </c>
      <c r="CB2227" t="s">
        <v>399</v>
      </c>
      <c r="CC2227" t="s">
        <v>170</v>
      </c>
    </row>
    <row r="2228" spans="1:81">
      <c r="A2228" t="s">
        <v>138</v>
      </c>
      <c r="B2228" t="s">
        <v>139</v>
      </c>
      <c r="C2228" t="s">
        <v>414</v>
      </c>
      <c r="D2228" t="s">
        <v>141</v>
      </c>
      <c r="E2228" t="s">
        <v>142</v>
      </c>
      <c r="F2228" t="s">
        <v>143</v>
      </c>
      <c r="G2228" s="1">
        <v>44424</v>
      </c>
      <c r="H2228" s="2">
        <v>0.4236111111111111</v>
      </c>
      <c r="I2228" t="s">
        <v>144</v>
      </c>
      <c r="M2228" t="s">
        <v>145</v>
      </c>
      <c r="U2228" t="s">
        <v>146</v>
      </c>
      <c r="V2228" t="s">
        <v>147</v>
      </c>
      <c r="W2228" t="s">
        <v>148</v>
      </c>
      <c r="X2228" t="s">
        <v>368</v>
      </c>
      <c r="Y2228" t="s">
        <v>369</v>
      </c>
      <c r="AD2228">
        <v>45.320447000000001</v>
      </c>
      <c r="AE2228">
        <v>-109.45571099999999</v>
      </c>
      <c r="AF2228" t="s">
        <v>151</v>
      </c>
      <c r="AG2228" t="s">
        <v>152</v>
      </c>
      <c r="AH2228" t="s">
        <v>153</v>
      </c>
      <c r="AJ2228" t="s">
        <v>154</v>
      </c>
      <c r="AK2228" t="s">
        <v>415</v>
      </c>
      <c r="AM2228" t="s">
        <v>156</v>
      </c>
      <c r="AN2228" t="s">
        <v>157</v>
      </c>
      <c r="AO2228" t="s">
        <v>158</v>
      </c>
      <c r="AP2228">
        <v>0.11</v>
      </c>
      <c r="AQ2228" t="s">
        <v>159</v>
      </c>
      <c r="AS2228" t="s">
        <v>160</v>
      </c>
      <c r="AU2228" t="s">
        <v>161</v>
      </c>
      <c r="BE2228" t="s">
        <v>416</v>
      </c>
      <c r="BO2228">
        <v>353.2</v>
      </c>
      <c r="BP2228" t="s">
        <v>163</v>
      </c>
      <c r="BQ2228" t="s">
        <v>164</v>
      </c>
      <c r="BS2228" t="s">
        <v>165</v>
      </c>
      <c r="BT2228" t="s">
        <v>166</v>
      </c>
      <c r="BU2228" s="1">
        <v>44434</v>
      </c>
      <c r="BW2228" t="s">
        <v>417</v>
      </c>
      <c r="BX2228" t="s">
        <v>168</v>
      </c>
      <c r="BY2228">
        <v>0.01</v>
      </c>
      <c r="BZ2228" t="s">
        <v>159</v>
      </c>
      <c r="CB2228" t="s">
        <v>399</v>
      </c>
      <c r="CC2228" t="s">
        <v>170</v>
      </c>
    </row>
    <row r="2229" spans="1:81">
      <c r="A2229" t="s">
        <v>138</v>
      </c>
      <c r="B2229" t="s">
        <v>139</v>
      </c>
      <c r="C2229" t="s">
        <v>414</v>
      </c>
      <c r="D2229" t="s">
        <v>141</v>
      </c>
      <c r="E2229" t="s">
        <v>142</v>
      </c>
      <c r="F2229" t="s">
        <v>143</v>
      </c>
      <c r="G2229" s="1">
        <v>44424</v>
      </c>
      <c r="H2229" s="2">
        <v>0.4236111111111111</v>
      </c>
      <c r="I2229" t="s">
        <v>144</v>
      </c>
      <c r="M2229" t="s">
        <v>145</v>
      </c>
      <c r="U2229" t="s">
        <v>146</v>
      </c>
      <c r="V2229" t="s">
        <v>147</v>
      </c>
      <c r="W2229" t="s">
        <v>148</v>
      </c>
      <c r="X2229" t="s">
        <v>368</v>
      </c>
      <c r="Y2229" t="s">
        <v>369</v>
      </c>
      <c r="AD2229">
        <v>45.320447000000001</v>
      </c>
      <c r="AE2229">
        <v>-109.45571099999999</v>
      </c>
      <c r="AF2229" t="s">
        <v>151</v>
      </c>
      <c r="AG2229" t="s">
        <v>152</v>
      </c>
      <c r="AH2229" t="s">
        <v>153</v>
      </c>
      <c r="AJ2229" t="s">
        <v>154</v>
      </c>
      <c r="AK2229" t="s">
        <v>4722</v>
      </c>
      <c r="AM2229" t="s">
        <v>156</v>
      </c>
      <c r="AN2229" t="s">
        <v>4204</v>
      </c>
      <c r="AO2229" t="s">
        <v>158</v>
      </c>
      <c r="AP2229">
        <v>0.41</v>
      </c>
      <c r="AQ2229" t="s">
        <v>159</v>
      </c>
      <c r="AS2229" t="s">
        <v>160</v>
      </c>
      <c r="AU2229" t="s">
        <v>161</v>
      </c>
      <c r="BE2229" t="s">
        <v>416</v>
      </c>
      <c r="BO2229" t="s">
        <v>4205</v>
      </c>
      <c r="BP2229" t="s">
        <v>4195</v>
      </c>
      <c r="BQ2229" t="s">
        <v>4206</v>
      </c>
      <c r="BT2229" t="s">
        <v>166</v>
      </c>
      <c r="BU2229" s="1">
        <v>44433</v>
      </c>
      <c r="BW2229" t="s">
        <v>4723</v>
      </c>
      <c r="BX2229" t="s">
        <v>168</v>
      </c>
      <c r="BY2229">
        <v>0.04</v>
      </c>
      <c r="BZ2229" t="s">
        <v>159</v>
      </c>
      <c r="CB2229" t="s">
        <v>399</v>
      </c>
      <c r="CC2229" t="s">
        <v>170</v>
      </c>
    </row>
    <row r="2230" spans="1:81">
      <c r="A2230" t="s">
        <v>138</v>
      </c>
      <c r="B2230" t="s">
        <v>139</v>
      </c>
      <c r="C2230" t="s">
        <v>414</v>
      </c>
      <c r="D2230" t="s">
        <v>141</v>
      </c>
      <c r="E2230" t="s">
        <v>142</v>
      </c>
      <c r="F2230" t="s">
        <v>143</v>
      </c>
      <c r="G2230" s="1">
        <v>44424</v>
      </c>
      <c r="H2230" s="2">
        <v>0.4236111111111111</v>
      </c>
      <c r="I2230" t="s">
        <v>144</v>
      </c>
      <c r="M2230" t="s">
        <v>145</v>
      </c>
      <c r="U2230" t="s">
        <v>146</v>
      </c>
      <c r="V2230" t="s">
        <v>147</v>
      </c>
      <c r="W2230" t="s">
        <v>148</v>
      </c>
      <c r="X2230" t="s">
        <v>368</v>
      </c>
      <c r="Y2230" t="s">
        <v>369</v>
      </c>
      <c r="AD2230">
        <v>45.320447000000001</v>
      </c>
      <c r="AE2230">
        <v>-109.45571099999999</v>
      </c>
      <c r="AF2230" t="s">
        <v>151</v>
      </c>
      <c r="AG2230" t="s">
        <v>152</v>
      </c>
      <c r="AH2230" t="s">
        <v>153</v>
      </c>
      <c r="AJ2230" t="s">
        <v>154</v>
      </c>
      <c r="AK2230" t="s">
        <v>4724</v>
      </c>
      <c r="AM2230" t="s">
        <v>4186</v>
      </c>
      <c r="AN2230" t="s">
        <v>4187</v>
      </c>
      <c r="AO2230" t="s">
        <v>158</v>
      </c>
      <c r="AP2230">
        <v>7.8E-2</v>
      </c>
      <c r="AQ2230" t="s">
        <v>159</v>
      </c>
      <c r="AS2230" t="s">
        <v>160</v>
      </c>
      <c r="AU2230" t="s">
        <v>161</v>
      </c>
      <c r="BE2230" t="s">
        <v>416</v>
      </c>
      <c r="BO2230">
        <v>365.1</v>
      </c>
      <c r="BP2230" t="s">
        <v>163</v>
      </c>
      <c r="BQ2230" t="s">
        <v>4188</v>
      </c>
      <c r="BS2230" t="s">
        <v>4189</v>
      </c>
      <c r="BT2230" t="s">
        <v>166</v>
      </c>
      <c r="BU2230" s="1">
        <v>44434</v>
      </c>
      <c r="BW2230" t="s">
        <v>4725</v>
      </c>
      <c r="BX2230" t="s">
        <v>168</v>
      </c>
      <c r="BY2230">
        <v>3.0000000000000001E-3</v>
      </c>
      <c r="BZ2230" t="s">
        <v>159</v>
      </c>
      <c r="CB2230" t="s">
        <v>399</v>
      </c>
      <c r="CC2230" t="s">
        <v>170</v>
      </c>
    </row>
    <row r="2231" spans="1:81">
      <c r="A2231" t="s">
        <v>138</v>
      </c>
      <c r="B2231" t="s">
        <v>139</v>
      </c>
      <c r="C2231" t="s">
        <v>414</v>
      </c>
      <c r="D2231" t="s">
        <v>141</v>
      </c>
      <c r="E2231" t="s">
        <v>142</v>
      </c>
      <c r="F2231" t="s">
        <v>143</v>
      </c>
      <c r="G2231" s="1">
        <v>44424</v>
      </c>
      <c r="H2231" s="2">
        <v>0.4236111111111111</v>
      </c>
      <c r="I2231" t="s">
        <v>144</v>
      </c>
      <c r="M2231" t="s">
        <v>145</v>
      </c>
      <c r="U2231" t="s">
        <v>146</v>
      </c>
      <c r="V2231" t="s">
        <v>147</v>
      </c>
      <c r="W2231" t="s">
        <v>148</v>
      </c>
      <c r="X2231" t="s">
        <v>368</v>
      </c>
      <c r="Y2231" t="s">
        <v>369</v>
      </c>
      <c r="AD2231">
        <v>45.320447000000001</v>
      </c>
      <c r="AE2231">
        <v>-109.45571099999999</v>
      </c>
      <c r="AF2231" t="s">
        <v>151</v>
      </c>
      <c r="AG2231" t="s">
        <v>152</v>
      </c>
      <c r="AH2231" t="s">
        <v>153</v>
      </c>
      <c r="AJ2231" t="s">
        <v>154</v>
      </c>
      <c r="AK2231" t="s">
        <v>4726</v>
      </c>
      <c r="AN2231" t="s">
        <v>4192</v>
      </c>
      <c r="AP2231">
        <v>16</v>
      </c>
      <c r="AQ2231" t="s">
        <v>159</v>
      </c>
      <c r="AS2231" t="s">
        <v>160</v>
      </c>
      <c r="AU2231" t="s">
        <v>161</v>
      </c>
      <c r="BE2231" t="s">
        <v>416</v>
      </c>
      <c r="BO2231" t="s">
        <v>4194</v>
      </c>
      <c r="BP2231" t="s">
        <v>4195</v>
      </c>
      <c r="BQ2231" t="s">
        <v>4196</v>
      </c>
      <c r="BS2231" t="s">
        <v>4197</v>
      </c>
      <c r="BT2231" t="s">
        <v>166</v>
      </c>
      <c r="BU2231" s="1">
        <v>44427</v>
      </c>
      <c r="BW2231" t="s">
        <v>4727</v>
      </c>
      <c r="BX2231" t="s">
        <v>168</v>
      </c>
      <c r="BY2231">
        <v>4</v>
      </c>
      <c r="BZ2231" t="s">
        <v>159</v>
      </c>
      <c r="CB2231" t="s">
        <v>399</v>
      </c>
      <c r="CC2231" t="s">
        <v>170</v>
      </c>
    </row>
    <row r="2232" spans="1:81">
      <c r="A2232" t="s">
        <v>138</v>
      </c>
      <c r="B2232" t="s">
        <v>139</v>
      </c>
      <c r="C2232" t="s">
        <v>418</v>
      </c>
      <c r="D2232" t="s">
        <v>141</v>
      </c>
      <c r="E2232" t="s">
        <v>142</v>
      </c>
      <c r="F2232" t="s">
        <v>143</v>
      </c>
      <c r="G2232" s="1">
        <v>44454</v>
      </c>
      <c r="H2232" s="2">
        <v>0.46180555555555558</v>
      </c>
      <c r="I2232" t="s">
        <v>144</v>
      </c>
      <c r="M2232" t="s">
        <v>145</v>
      </c>
      <c r="U2232" t="s">
        <v>146</v>
      </c>
      <c r="V2232" t="s">
        <v>147</v>
      </c>
      <c r="W2232" t="s">
        <v>148</v>
      </c>
      <c r="X2232" t="s">
        <v>368</v>
      </c>
      <c r="Y2232" t="s">
        <v>369</v>
      </c>
      <c r="AD2232">
        <v>45.320447000000001</v>
      </c>
      <c r="AE2232">
        <v>-109.45571099999999</v>
      </c>
      <c r="AF2232" t="s">
        <v>151</v>
      </c>
      <c r="AG2232" t="s">
        <v>152</v>
      </c>
      <c r="AH2232" t="s">
        <v>153</v>
      </c>
      <c r="AJ2232" t="s">
        <v>154</v>
      </c>
      <c r="AK2232" t="s">
        <v>419</v>
      </c>
      <c r="AM2232" t="s">
        <v>156</v>
      </c>
      <c r="AN2232" t="s">
        <v>157</v>
      </c>
      <c r="AO2232" t="s">
        <v>158</v>
      </c>
      <c r="AP2232">
        <v>0.01</v>
      </c>
      <c r="AQ2232" t="s">
        <v>159</v>
      </c>
      <c r="AS2232" t="s">
        <v>160</v>
      </c>
      <c r="AU2232" t="s">
        <v>161</v>
      </c>
      <c r="BE2232" t="s">
        <v>420</v>
      </c>
      <c r="BO2232">
        <v>353.2</v>
      </c>
      <c r="BP2232" t="s">
        <v>163</v>
      </c>
      <c r="BQ2232" t="s">
        <v>164</v>
      </c>
      <c r="BS2232" t="s">
        <v>165</v>
      </c>
      <c r="BT2232" t="s">
        <v>166</v>
      </c>
      <c r="BU2232" s="1">
        <v>44471</v>
      </c>
      <c r="BW2232" t="s">
        <v>421</v>
      </c>
      <c r="BX2232" t="s">
        <v>168</v>
      </c>
      <c r="BY2232">
        <v>0.01</v>
      </c>
      <c r="BZ2232" t="s">
        <v>159</v>
      </c>
      <c r="CB2232" t="s">
        <v>399</v>
      </c>
      <c r="CC2232" t="s">
        <v>170</v>
      </c>
    </row>
    <row r="2233" spans="1:81">
      <c r="A2233" t="s">
        <v>138</v>
      </c>
      <c r="B2233" t="s">
        <v>139</v>
      </c>
      <c r="C2233" t="s">
        <v>418</v>
      </c>
      <c r="D2233" t="s">
        <v>141</v>
      </c>
      <c r="E2233" t="s">
        <v>142</v>
      </c>
      <c r="F2233" t="s">
        <v>143</v>
      </c>
      <c r="G2233" s="1">
        <v>44454</v>
      </c>
      <c r="H2233" s="2">
        <v>0.46180555555555558</v>
      </c>
      <c r="I2233" t="s">
        <v>144</v>
      </c>
      <c r="M2233" t="s">
        <v>145</v>
      </c>
      <c r="U2233" t="s">
        <v>146</v>
      </c>
      <c r="V2233" t="s">
        <v>147</v>
      </c>
      <c r="W2233" t="s">
        <v>148</v>
      </c>
      <c r="X2233" t="s">
        <v>368</v>
      </c>
      <c r="Y2233" t="s">
        <v>369</v>
      </c>
      <c r="AD2233">
        <v>45.320447000000001</v>
      </c>
      <c r="AE2233">
        <v>-109.45571099999999</v>
      </c>
      <c r="AF2233" t="s">
        <v>151</v>
      </c>
      <c r="AG2233" t="s">
        <v>152</v>
      </c>
      <c r="AH2233" t="s">
        <v>153</v>
      </c>
      <c r="AJ2233" t="s">
        <v>154</v>
      </c>
      <c r="AK2233" t="s">
        <v>4728</v>
      </c>
      <c r="AM2233" t="s">
        <v>156</v>
      </c>
      <c r="AN2233" t="s">
        <v>4204</v>
      </c>
      <c r="AO2233" t="s">
        <v>158</v>
      </c>
      <c r="AP2233">
        <v>0.28999999999999998</v>
      </c>
      <c r="AQ2233" t="s">
        <v>159</v>
      </c>
      <c r="AS2233" t="s">
        <v>160</v>
      </c>
      <c r="AU2233" t="s">
        <v>161</v>
      </c>
      <c r="BE2233" t="s">
        <v>420</v>
      </c>
      <c r="BO2233" t="s">
        <v>4205</v>
      </c>
      <c r="BP2233" t="s">
        <v>4195</v>
      </c>
      <c r="BQ2233" t="s">
        <v>4206</v>
      </c>
      <c r="BT2233" t="s">
        <v>166</v>
      </c>
      <c r="BU2233" s="1">
        <v>44462</v>
      </c>
      <c r="BW2233" t="s">
        <v>4729</v>
      </c>
      <c r="BX2233" t="s">
        <v>168</v>
      </c>
      <c r="BY2233">
        <v>0.04</v>
      </c>
      <c r="BZ2233" t="s">
        <v>159</v>
      </c>
      <c r="CB2233" t="s">
        <v>399</v>
      </c>
      <c r="CC2233" t="s">
        <v>170</v>
      </c>
    </row>
    <row r="2234" spans="1:81">
      <c r="A2234" t="s">
        <v>138</v>
      </c>
      <c r="B2234" t="s">
        <v>139</v>
      </c>
      <c r="C2234" t="s">
        <v>418</v>
      </c>
      <c r="D2234" t="s">
        <v>141</v>
      </c>
      <c r="E2234" t="s">
        <v>142</v>
      </c>
      <c r="F2234" t="s">
        <v>143</v>
      </c>
      <c r="G2234" s="1">
        <v>44454</v>
      </c>
      <c r="H2234" s="2">
        <v>0.46180555555555558</v>
      </c>
      <c r="I2234" t="s">
        <v>144</v>
      </c>
      <c r="M2234" t="s">
        <v>145</v>
      </c>
      <c r="U2234" t="s">
        <v>146</v>
      </c>
      <c r="V2234" t="s">
        <v>147</v>
      </c>
      <c r="W2234" t="s">
        <v>148</v>
      </c>
      <c r="X2234" t="s">
        <v>368</v>
      </c>
      <c r="Y2234" t="s">
        <v>369</v>
      </c>
      <c r="AD2234">
        <v>45.320447000000001</v>
      </c>
      <c r="AE2234">
        <v>-109.45571099999999</v>
      </c>
      <c r="AF2234" t="s">
        <v>151</v>
      </c>
      <c r="AG2234" t="s">
        <v>152</v>
      </c>
      <c r="AH2234" t="s">
        <v>153</v>
      </c>
      <c r="AJ2234" t="s">
        <v>154</v>
      </c>
      <c r="AK2234" t="s">
        <v>4730</v>
      </c>
      <c r="AM2234" t="s">
        <v>4186</v>
      </c>
      <c r="AN2234" t="s">
        <v>4187</v>
      </c>
      <c r="AO2234" t="s">
        <v>158</v>
      </c>
      <c r="AP2234">
        <v>4.3999999999999997E-2</v>
      </c>
      <c r="AQ2234" t="s">
        <v>159</v>
      </c>
      <c r="AS2234" t="s">
        <v>160</v>
      </c>
      <c r="AU2234" t="s">
        <v>161</v>
      </c>
      <c r="BE2234" t="s">
        <v>420</v>
      </c>
      <c r="BO2234">
        <v>365.1</v>
      </c>
      <c r="BP2234" t="s">
        <v>163</v>
      </c>
      <c r="BQ2234" t="s">
        <v>4188</v>
      </c>
      <c r="BS2234" t="s">
        <v>4189</v>
      </c>
      <c r="BT2234" t="s">
        <v>166</v>
      </c>
      <c r="BU2234" s="1">
        <v>44456</v>
      </c>
      <c r="BW2234" t="s">
        <v>4731</v>
      </c>
      <c r="BX2234" t="s">
        <v>168</v>
      </c>
      <c r="BY2234">
        <v>3.0000000000000001E-3</v>
      </c>
      <c r="BZ2234" t="s">
        <v>159</v>
      </c>
      <c r="CB2234" t="s">
        <v>399</v>
      </c>
      <c r="CC2234" t="s">
        <v>170</v>
      </c>
    </row>
    <row r="2235" spans="1:81">
      <c r="A2235" t="s">
        <v>138</v>
      </c>
      <c r="B2235" t="s">
        <v>139</v>
      </c>
      <c r="C2235" t="s">
        <v>418</v>
      </c>
      <c r="D2235" t="s">
        <v>141</v>
      </c>
      <c r="E2235" t="s">
        <v>142</v>
      </c>
      <c r="F2235" t="s">
        <v>143</v>
      </c>
      <c r="G2235" s="1">
        <v>44454</v>
      </c>
      <c r="H2235" s="2">
        <v>0.46180555555555558</v>
      </c>
      <c r="I2235" t="s">
        <v>144</v>
      </c>
      <c r="M2235" t="s">
        <v>145</v>
      </c>
      <c r="U2235" t="s">
        <v>146</v>
      </c>
      <c r="V2235" t="s">
        <v>147</v>
      </c>
      <c r="W2235" t="s">
        <v>148</v>
      </c>
      <c r="X2235" t="s">
        <v>368</v>
      </c>
      <c r="Y2235" t="s">
        <v>369</v>
      </c>
      <c r="AD2235">
        <v>45.320447000000001</v>
      </c>
      <c r="AE2235">
        <v>-109.45571099999999</v>
      </c>
      <c r="AF2235" t="s">
        <v>151</v>
      </c>
      <c r="AG2235" t="s">
        <v>152</v>
      </c>
      <c r="AH2235" t="s">
        <v>153</v>
      </c>
      <c r="AJ2235" t="s">
        <v>154</v>
      </c>
      <c r="AK2235" t="s">
        <v>4732</v>
      </c>
      <c r="AN2235" t="s">
        <v>4192</v>
      </c>
      <c r="AP2235">
        <v>6</v>
      </c>
      <c r="AQ2235" t="s">
        <v>159</v>
      </c>
      <c r="AS2235" t="s">
        <v>160</v>
      </c>
      <c r="AU2235" t="s">
        <v>161</v>
      </c>
      <c r="BE2235" t="s">
        <v>420</v>
      </c>
      <c r="BO2235" t="s">
        <v>4194</v>
      </c>
      <c r="BP2235" t="s">
        <v>4195</v>
      </c>
      <c r="BQ2235" t="s">
        <v>4196</v>
      </c>
      <c r="BS2235" t="s">
        <v>4197</v>
      </c>
      <c r="BT2235" t="s">
        <v>166</v>
      </c>
      <c r="BU2235" s="1">
        <v>44456</v>
      </c>
      <c r="BW2235" t="s">
        <v>4733</v>
      </c>
      <c r="BX2235" t="s">
        <v>168</v>
      </c>
      <c r="BY2235">
        <v>4</v>
      </c>
      <c r="BZ2235" t="s">
        <v>159</v>
      </c>
      <c r="CB2235" t="s">
        <v>399</v>
      </c>
      <c r="CC2235" t="s">
        <v>170</v>
      </c>
    </row>
    <row r="2236" spans="1:81">
      <c r="A2236" t="s">
        <v>138</v>
      </c>
      <c r="B2236" t="s">
        <v>139</v>
      </c>
      <c r="C2236" t="s">
        <v>422</v>
      </c>
      <c r="D2236" t="s">
        <v>141</v>
      </c>
      <c r="E2236" t="s">
        <v>142</v>
      </c>
      <c r="F2236" t="s">
        <v>143</v>
      </c>
      <c r="G2236" s="1">
        <v>44483</v>
      </c>
      <c r="H2236" s="2">
        <v>0.47361111111111109</v>
      </c>
      <c r="I2236" t="s">
        <v>144</v>
      </c>
      <c r="M2236" t="s">
        <v>145</v>
      </c>
      <c r="U2236" t="s">
        <v>146</v>
      </c>
      <c r="V2236" t="s">
        <v>147</v>
      </c>
      <c r="W2236" t="s">
        <v>148</v>
      </c>
      <c r="X2236" t="s">
        <v>368</v>
      </c>
      <c r="Y2236" t="s">
        <v>369</v>
      </c>
      <c r="AD2236">
        <v>45.320447000000001</v>
      </c>
      <c r="AE2236">
        <v>-109.45571099999999</v>
      </c>
      <c r="AF2236" t="s">
        <v>151</v>
      </c>
      <c r="AG2236" t="s">
        <v>152</v>
      </c>
      <c r="AH2236" t="s">
        <v>153</v>
      </c>
      <c r="AJ2236" t="s">
        <v>154</v>
      </c>
      <c r="AK2236" t="s">
        <v>423</v>
      </c>
      <c r="AL2236" t="s">
        <v>173</v>
      </c>
      <c r="AM2236" t="s">
        <v>156</v>
      </c>
      <c r="AN2236" t="s">
        <v>157</v>
      </c>
      <c r="AO2236" t="s">
        <v>158</v>
      </c>
      <c r="AS2236" t="s">
        <v>160</v>
      </c>
      <c r="AU2236" t="s">
        <v>161</v>
      </c>
      <c r="BE2236" t="s">
        <v>424</v>
      </c>
      <c r="BO2236">
        <v>353.2</v>
      </c>
      <c r="BP2236" t="s">
        <v>163</v>
      </c>
      <c r="BQ2236" t="s">
        <v>164</v>
      </c>
      <c r="BS2236" t="s">
        <v>165</v>
      </c>
      <c r="BT2236" t="s">
        <v>166</v>
      </c>
      <c r="BU2236" s="1">
        <v>44497</v>
      </c>
      <c r="BW2236" t="s">
        <v>425</v>
      </c>
      <c r="BX2236" t="s">
        <v>168</v>
      </c>
      <c r="BY2236">
        <v>0.01</v>
      </c>
      <c r="BZ2236" t="s">
        <v>159</v>
      </c>
      <c r="CB2236" t="s">
        <v>373</v>
      </c>
      <c r="CC2236" t="s">
        <v>170</v>
      </c>
    </row>
    <row r="2237" spans="1:81">
      <c r="A2237" t="s">
        <v>138</v>
      </c>
      <c r="B2237" t="s">
        <v>139</v>
      </c>
      <c r="C2237" t="s">
        <v>422</v>
      </c>
      <c r="D2237" t="s">
        <v>141</v>
      </c>
      <c r="E2237" t="s">
        <v>142</v>
      </c>
      <c r="F2237" t="s">
        <v>143</v>
      </c>
      <c r="G2237" s="1">
        <v>44483</v>
      </c>
      <c r="H2237" s="2">
        <v>0.47361111111111109</v>
      </c>
      <c r="I2237" t="s">
        <v>144</v>
      </c>
      <c r="M2237" t="s">
        <v>145</v>
      </c>
      <c r="U2237" t="s">
        <v>146</v>
      </c>
      <c r="V2237" t="s">
        <v>147</v>
      </c>
      <c r="W2237" t="s">
        <v>148</v>
      </c>
      <c r="X2237" t="s">
        <v>368</v>
      </c>
      <c r="Y2237" t="s">
        <v>369</v>
      </c>
      <c r="AD2237">
        <v>45.320447000000001</v>
      </c>
      <c r="AE2237">
        <v>-109.45571099999999</v>
      </c>
      <c r="AF2237" t="s">
        <v>151</v>
      </c>
      <c r="AG2237" t="s">
        <v>152</v>
      </c>
      <c r="AH2237" t="s">
        <v>153</v>
      </c>
      <c r="AJ2237" t="s">
        <v>154</v>
      </c>
      <c r="AK2237" t="s">
        <v>4734</v>
      </c>
      <c r="AM2237" t="s">
        <v>156</v>
      </c>
      <c r="AN2237" t="s">
        <v>4204</v>
      </c>
      <c r="AO2237" t="s">
        <v>158</v>
      </c>
      <c r="AP2237">
        <v>0.17</v>
      </c>
      <c r="AQ2237" t="s">
        <v>159</v>
      </c>
      <c r="AS2237" t="s">
        <v>160</v>
      </c>
      <c r="AU2237" t="s">
        <v>161</v>
      </c>
      <c r="BE2237" t="s">
        <v>424</v>
      </c>
      <c r="BO2237" t="s">
        <v>4205</v>
      </c>
      <c r="BP2237" t="s">
        <v>4195</v>
      </c>
      <c r="BQ2237" t="s">
        <v>4206</v>
      </c>
      <c r="BT2237" t="s">
        <v>166</v>
      </c>
      <c r="BU2237" s="1">
        <v>44489</v>
      </c>
      <c r="BW2237" t="s">
        <v>4735</v>
      </c>
      <c r="BX2237" t="s">
        <v>168</v>
      </c>
      <c r="BY2237">
        <v>0.04</v>
      </c>
      <c r="BZ2237" t="s">
        <v>159</v>
      </c>
      <c r="CB2237" t="s">
        <v>373</v>
      </c>
      <c r="CC2237" t="s">
        <v>170</v>
      </c>
    </row>
    <row r="2238" spans="1:81">
      <c r="A2238" t="s">
        <v>138</v>
      </c>
      <c r="B2238" t="s">
        <v>139</v>
      </c>
      <c r="C2238" t="s">
        <v>422</v>
      </c>
      <c r="D2238" t="s">
        <v>141</v>
      </c>
      <c r="E2238" t="s">
        <v>142</v>
      </c>
      <c r="F2238" t="s">
        <v>143</v>
      </c>
      <c r="G2238" s="1">
        <v>44483</v>
      </c>
      <c r="H2238" s="2">
        <v>0.47361111111111109</v>
      </c>
      <c r="I2238" t="s">
        <v>144</v>
      </c>
      <c r="M2238" t="s">
        <v>145</v>
      </c>
      <c r="U2238" t="s">
        <v>146</v>
      </c>
      <c r="V2238" t="s">
        <v>147</v>
      </c>
      <c r="W2238" t="s">
        <v>148</v>
      </c>
      <c r="X2238" t="s">
        <v>368</v>
      </c>
      <c r="Y2238" t="s">
        <v>369</v>
      </c>
      <c r="AD2238">
        <v>45.320447000000001</v>
      </c>
      <c r="AE2238">
        <v>-109.45571099999999</v>
      </c>
      <c r="AF2238" t="s">
        <v>151</v>
      </c>
      <c r="AG2238" t="s">
        <v>152</v>
      </c>
      <c r="AH2238" t="s">
        <v>153</v>
      </c>
      <c r="AJ2238" t="s">
        <v>154</v>
      </c>
      <c r="AK2238" t="s">
        <v>4736</v>
      </c>
      <c r="AM2238" t="s">
        <v>4186</v>
      </c>
      <c r="AN2238" t="s">
        <v>4187</v>
      </c>
      <c r="AO2238" t="s">
        <v>158</v>
      </c>
      <c r="AP2238">
        <v>2.1000000000000001E-2</v>
      </c>
      <c r="AQ2238" t="s">
        <v>159</v>
      </c>
      <c r="AS2238" t="s">
        <v>160</v>
      </c>
      <c r="AU2238" t="s">
        <v>161</v>
      </c>
      <c r="BE2238" t="s">
        <v>424</v>
      </c>
      <c r="BO2238">
        <v>365.1</v>
      </c>
      <c r="BP2238" t="s">
        <v>163</v>
      </c>
      <c r="BQ2238" t="s">
        <v>4188</v>
      </c>
      <c r="BS2238" t="s">
        <v>4189</v>
      </c>
      <c r="BT2238" t="s">
        <v>166</v>
      </c>
      <c r="BU2238" s="1">
        <v>44495</v>
      </c>
      <c r="BW2238" t="s">
        <v>4737</v>
      </c>
      <c r="BX2238" t="s">
        <v>168</v>
      </c>
      <c r="BY2238">
        <v>3.0000000000000001E-3</v>
      </c>
      <c r="BZ2238" t="s">
        <v>159</v>
      </c>
      <c r="CB2238" t="s">
        <v>373</v>
      </c>
      <c r="CC2238" t="s">
        <v>170</v>
      </c>
    </row>
    <row r="2239" spans="1:81">
      <c r="A2239" t="s">
        <v>138</v>
      </c>
      <c r="B2239" t="s">
        <v>139</v>
      </c>
      <c r="C2239" t="s">
        <v>422</v>
      </c>
      <c r="D2239" t="s">
        <v>141</v>
      </c>
      <c r="E2239" t="s">
        <v>142</v>
      </c>
      <c r="F2239" t="s">
        <v>143</v>
      </c>
      <c r="G2239" s="1">
        <v>44483</v>
      </c>
      <c r="H2239" s="2">
        <v>0.47361111111111109</v>
      </c>
      <c r="I2239" t="s">
        <v>144</v>
      </c>
      <c r="M2239" t="s">
        <v>145</v>
      </c>
      <c r="U2239" t="s">
        <v>146</v>
      </c>
      <c r="V2239" t="s">
        <v>147</v>
      </c>
      <c r="W2239" t="s">
        <v>148</v>
      </c>
      <c r="X2239" t="s">
        <v>368</v>
      </c>
      <c r="Y2239" t="s">
        <v>369</v>
      </c>
      <c r="AD2239">
        <v>45.320447000000001</v>
      </c>
      <c r="AE2239">
        <v>-109.45571099999999</v>
      </c>
      <c r="AF2239" t="s">
        <v>151</v>
      </c>
      <c r="AG2239" t="s">
        <v>152</v>
      </c>
      <c r="AH2239" t="s">
        <v>153</v>
      </c>
      <c r="AJ2239" t="s">
        <v>154</v>
      </c>
      <c r="AK2239" t="s">
        <v>4738</v>
      </c>
      <c r="AL2239" t="s">
        <v>173</v>
      </c>
      <c r="AN2239" t="s">
        <v>4192</v>
      </c>
      <c r="AS2239" t="s">
        <v>160</v>
      </c>
      <c r="AU2239" t="s">
        <v>161</v>
      </c>
      <c r="BE2239" t="s">
        <v>424</v>
      </c>
      <c r="BO2239" t="s">
        <v>4194</v>
      </c>
      <c r="BP2239" t="s">
        <v>4195</v>
      </c>
      <c r="BQ2239" t="s">
        <v>4196</v>
      </c>
      <c r="BS2239" t="s">
        <v>4197</v>
      </c>
      <c r="BT2239" t="s">
        <v>166</v>
      </c>
      <c r="BU2239" s="1">
        <v>44484</v>
      </c>
      <c r="BW2239" t="s">
        <v>4739</v>
      </c>
      <c r="BX2239" t="s">
        <v>168</v>
      </c>
      <c r="BY2239">
        <v>4</v>
      </c>
      <c r="BZ2239" t="s">
        <v>159</v>
      </c>
      <c r="CB2239" t="s">
        <v>373</v>
      </c>
      <c r="CC2239" t="s">
        <v>170</v>
      </c>
    </row>
    <row r="2240" spans="1:81">
      <c r="A2240" t="s">
        <v>138</v>
      </c>
      <c r="B2240" t="s">
        <v>139</v>
      </c>
      <c r="C2240" t="s">
        <v>426</v>
      </c>
      <c r="D2240" t="s">
        <v>141</v>
      </c>
      <c r="E2240" t="s">
        <v>142</v>
      </c>
      <c r="F2240" t="s">
        <v>143</v>
      </c>
      <c r="G2240" s="1">
        <v>44517</v>
      </c>
      <c r="H2240" s="2">
        <v>0.44513888888888886</v>
      </c>
      <c r="I2240" t="s">
        <v>178</v>
      </c>
      <c r="M2240" t="s">
        <v>145</v>
      </c>
      <c r="U2240" t="s">
        <v>146</v>
      </c>
      <c r="V2240" t="s">
        <v>147</v>
      </c>
      <c r="W2240" t="s">
        <v>148</v>
      </c>
      <c r="X2240" t="s">
        <v>368</v>
      </c>
      <c r="Y2240" t="s">
        <v>369</v>
      </c>
      <c r="AD2240">
        <v>45.320447000000001</v>
      </c>
      <c r="AE2240">
        <v>-109.45571099999999</v>
      </c>
      <c r="AF2240" t="s">
        <v>151</v>
      </c>
      <c r="AG2240" t="s">
        <v>152</v>
      </c>
      <c r="AH2240" t="s">
        <v>153</v>
      </c>
      <c r="AJ2240" t="s">
        <v>154</v>
      </c>
      <c r="AK2240" t="s">
        <v>427</v>
      </c>
      <c r="AL2240" t="s">
        <v>173</v>
      </c>
      <c r="AM2240" t="s">
        <v>156</v>
      </c>
      <c r="AN2240" t="s">
        <v>157</v>
      </c>
      <c r="AO2240" t="s">
        <v>158</v>
      </c>
      <c r="AS2240" t="s">
        <v>160</v>
      </c>
      <c r="AU2240" t="s">
        <v>161</v>
      </c>
      <c r="BE2240" t="s">
        <v>428</v>
      </c>
      <c r="BO2240">
        <v>353.2</v>
      </c>
      <c r="BP2240" t="s">
        <v>163</v>
      </c>
      <c r="BQ2240" t="s">
        <v>164</v>
      </c>
      <c r="BS2240" t="s">
        <v>165</v>
      </c>
      <c r="BT2240" t="s">
        <v>166</v>
      </c>
      <c r="BU2240" s="1">
        <v>44529</v>
      </c>
      <c r="BW2240" t="s">
        <v>429</v>
      </c>
      <c r="BX2240" t="s">
        <v>168</v>
      </c>
      <c r="BY2240">
        <v>0.01</v>
      </c>
      <c r="BZ2240" t="s">
        <v>159</v>
      </c>
      <c r="CB2240" t="s">
        <v>373</v>
      </c>
      <c r="CC2240" t="s">
        <v>170</v>
      </c>
    </row>
    <row r="2241" spans="1:81">
      <c r="A2241" t="s">
        <v>138</v>
      </c>
      <c r="B2241" t="s">
        <v>139</v>
      </c>
      <c r="C2241" t="s">
        <v>426</v>
      </c>
      <c r="D2241" t="s">
        <v>141</v>
      </c>
      <c r="E2241" t="s">
        <v>142</v>
      </c>
      <c r="F2241" t="s">
        <v>143</v>
      </c>
      <c r="G2241" s="1">
        <v>44517</v>
      </c>
      <c r="H2241" s="2">
        <v>0.44513888888888886</v>
      </c>
      <c r="I2241" t="s">
        <v>178</v>
      </c>
      <c r="M2241" t="s">
        <v>145</v>
      </c>
      <c r="U2241" t="s">
        <v>146</v>
      </c>
      <c r="V2241" t="s">
        <v>147</v>
      </c>
      <c r="W2241" t="s">
        <v>148</v>
      </c>
      <c r="X2241" t="s">
        <v>368</v>
      </c>
      <c r="Y2241" t="s">
        <v>369</v>
      </c>
      <c r="AD2241">
        <v>45.320447000000001</v>
      </c>
      <c r="AE2241">
        <v>-109.45571099999999</v>
      </c>
      <c r="AF2241" t="s">
        <v>151</v>
      </c>
      <c r="AG2241" t="s">
        <v>152</v>
      </c>
      <c r="AH2241" t="s">
        <v>153</v>
      </c>
      <c r="AJ2241" t="s">
        <v>154</v>
      </c>
      <c r="AK2241" t="s">
        <v>4740</v>
      </c>
      <c r="AM2241" t="s">
        <v>156</v>
      </c>
      <c r="AN2241" t="s">
        <v>4204</v>
      </c>
      <c r="AO2241" t="s">
        <v>158</v>
      </c>
      <c r="AP2241">
        <v>0.17</v>
      </c>
      <c r="AQ2241" t="s">
        <v>159</v>
      </c>
      <c r="AS2241" t="s">
        <v>160</v>
      </c>
      <c r="AU2241" t="s">
        <v>161</v>
      </c>
      <c r="BE2241" t="s">
        <v>428</v>
      </c>
      <c r="BO2241" t="s">
        <v>4205</v>
      </c>
      <c r="BP2241" t="s">
        <v>4195</v>
      </c>
      <c r="BQ2241" t="s">
        <v>4206</v>
      </c>
      <c r="BT2241" t="s">
        <v>166</v>
      </c>
      <c r="BU2241" s="1">
        <v>44524</v>
      </c>
      <c r="BW2241" t="s">
        <v>4741</v>
      </c>
      <c r="BX2241" t="s">
        <v>168</v>
      </c>
      <c r="BY2241">
        <v>0.04</v>
      </c>
      <c r="BZ2241" t="s">
        <v>159</v>
      </c>
      <c r="CB2241" t="s">
        <v>373</v>
      </c>
      <c r="CC2241" t="s">
        <v>170</v>
      </c>
    </row>
    <row r="2242" spans="1:81">
      <c r="A2242" t="s">
        <v>138</v>
      </c>
      <c r="B2242" t="s">
        <v>139</v>
      </c>
      <c r="C2242" t="s">
        <v>426</v>
      </c>
      <c r="D2242" t="s">
        <v>141</v>
      </c>
      <c r="E2242" t="s">
        <v>142</v>
      </c>
      <c r="F2242" t="s">
        <v>143</v>
      </c>
      <c r="G2242" s="1">
        <v>44517</v>
      </c>
      <c r="H2242" s="2">
        <v>0.44513888888888886</v>
      </c>
      <c r="I2242" t="s">
        <v>178</v>
      </c>
      <c r="M2242" t="s">
        <v>145</v>
      </c>
      <c r="U2242" t="s">
        <v>146</v>
      </c>
      <c r="V2242" t="s">
        <v>147</v>
      </c>
      <c r="W2242" t="s">
        <v>148</v>
      </c>
      <c r="X2242" t="s">
        <v>368</v>
      </c>
      <c r="Y2242" t="s">
        <v>369</v>
      </c>
      <c r="AD2242">
        <v>45.320447000000001</v>
      </c>
      <c r="AE2242">
        <v>-109.45571099999999</v>
      </c>
      <c r="AF2242" t="s">
        <v>151</v>
      </c>
      <c r="AG2242" t="s">
        <v>152</v>
      </c>
      <c r="AH2242" t="s">
        <v>153</v>
      </c>
      <c r="AJ2242" t="s">
        <v>154</v>
      </c>
      <c r="AK2242" t="s">
        <v>4742</v>
      </c>
      <c r="AM2242" t="s">
        <v>4186</v>
      </c>
      <c r="AN2242" t="s">
        <v>4187</v>
      </c>
      <c r="AO2242" t="s">
        <v>158</v>
      </c>
      <c r="AP2242">
        <v>2.1999999999999999E-2</v>
      </c>
      <c r="AQ2242" t="s">
        <v>159</v>
      </c>
      <c r="AS2242" t="s">
        <v>160</v>
      </c>
      <c r="AU2242" t="s">
        <v>161</v>
      </c>
      <c r="BE2242" t="s">
        <v>428</v>
      </c>
      <c r="BO2242">
        <v>365.1</v>
      </c>
      <c r="BP2242" t="s">
        <v>163</v>
      </c>
      <c r="BQ2242" t="s">
        <v>4188</v>
      </c>
      <c r="BS2242" t="s">
        <v>4189</v>
      </c>
      <c r="BT2242" t="s">
        <v>166</v>
      </c>
      <c r="BU2242" s="1">
        <v>44522</v>
      </c>
      <c r="BW2242" t="s">
        <v>4743</v>
      </c>
      <c r="BX2242" t="s">
        <v>168</v>
      </c>
      <c r="BY2242">
        <v>3.0000000000000001E-3</v>
      </c>
      <c r="BZ2242" t="s">
        <v>159</v>
      </c>
      <c r="CB2242" t="s">
        <v>373</v>
      </c>
      <c r="CC2242" t="s">
        <v>170</v>
      </c>
    </row>
    <row r="2243" spans="1:81">
      <c r="A2243" t="s">
        <v>138</v>
      </c>
      <c r="B2243" t="s">
        <v>139</v>
      </c>
      <c r="C2243" t="s">
        <v>426</v>
      </c>
      <c r="D2243" t="s">
        <v>141</v>
      </c>
      <c r="E2243" t="s">
        <v>142</v>
      </c>
      <c r="F2243" t="s">
        <v>143</v>
      </c>
      <c r="G2243" s="1">
        <v>44517</v>
      </c>
      <c r="H2243" s="2">
        <v>0.44513888888888886</v>
      </c>
      <c r="I2243" t="s">
        <v>178</v>
      </c>
      <c r="M2243" t="s">
        <v>145</v>
      </c>
      <c r="U2243" t="s">
        <v>146</v>
      </c>
      <c r="V2243" t="s">
        <v>147</v>
      </c>
      <c r="W2243" t="s">
        <v>148</v>
      </c>
      <c r="X2243" t="s">
        <v>368</v>
      </c>
      <c r="Y2243" t="s">
        <v>369</v>
      </c>
      <c r="AD2243">
        <v>45.320447000000001</v>
      </c>
      <c r="AE2243">
        <v>-109.45571099999999</v>
      </c>
      <c r="AF2243" t="s">
        <v>151</v>
      </c>
      <c r="AG2243" t="s">
        <v>152</v>
      </c>
      <c r="AH2243" t="s">
        <v>153</v>
      </c>
      <c r="AJ2243" t="s">
        <v>154</v>
      </c>
      <c r="AK2243" t="s">
        <v>4744</v>
      </c>
      <c r="AN2243" t="s">
        <v>4192</v>
      </c>
      <c r="AP2243">
        <v>4</v>
      </c>
      <c r="AQ2243" t="s">
        <v>159</v>
      </c>
      <c r="AS2243" t="s">
        <v>160</v>
      </c>
      <c r="AU2243" t="s">
        <v>161</v>
      </c>
      <c r="BE2243" t="s">
        <v>428</v>
      </c>
      <c r="BO2243" t="s">
        <v>4194</v>
      </c>
      <c r="BP2243" t="s">
        <v>4195</v>
      </c>
      <c r="BQ2243" t="s">
        <v>4196</v>
      </c>
      <c r="BS2243" t="s">
        <v>4197</v>
      </c>
      <c r="BT2243" t="s">
        <v>166</v>
      </c>
      <c r="BU2243" s="1">
        <v>44519</v>
      </c>
      <c r="BW2243" t="s">
        <v>4745</v>
      </c>
      <c r="BX2243" t="s">
        <v>168</v>
      </c>
      <c r="BY2243">
        <v>4</v>
      </c>
      <c r="BZ2243" t="s">
        <v>159</v>
      </c>
      <c r="CB2243" t="s">
        <v>373</v>
      </c>
      <c r="CC2243" t="s">
        <v>170</v>
      </c>
    </row>
    <row r="2244" spans="1:81">
      <c r="A2244" t="s">
        <v>138</v>
      </c>
      <c r="B2244" t="s">
        <v>139</v>
      </c>
      <c r="C2244" t="s">
        <v>430</v>
      </c>
      <c r="D2244" t="s">
        <v>141</v>
      </c>
      <c r="E2244" t="s">
        <v>142</v>
      </c>
      <c r="F2244" t="s">
        <v>143</v>
      </c>
      <c r="G2244" s="1">
        <v>44546</v>
      </c>
      <c r="H2244" s="2">
        <v>0.44583333333333336</v>
      </c>
      <c r="I2244" t="s">
        <v>178</v>
      </c>
      <c r="M2244" t="s">
        <v>145</v>
      </c>
      <c r="U2244" t="s">
        <v>146</v>
      </c>
      <c r="V2244" t="s">
        <v>147</v>
      </c>
      <c r="W2244" t="s">
        <v>148</v>
      </c>
      <c r="X2244" t="s">
        <v>368</v>
      </c>
      <c r="Y2244" t="s">
        <v>369</v>
      </c>
      <c r="AD2244">
        <v>45.320447000000001</v>
      </c>
      <c r="AE2244">
        <v>-109.45571099999999</v>
      </c>
      <c r="AF2244" t="s">
        <v>151</v>
      </c>
      <c r="AG2244" t="s">
        <v>152</v>
      </c>
      <c r="AH2244" t="s">
        <v>153</v>
      </c>
      <c r="AJ2244" t="s">
        <v>154</v>
      </c>
      <c r="AK2244" t="s">
        <v>431</v>
      </c>
      <c r="AM2244" t="s">
        <v>156</v>
      </c>
      <c r="AN2244" t="s">
        <v>157</v>
      </c>
      <c r="AO2244" t="s">
        <v>158</v>
      </c>
      <c r="AP2244">
        <v>7.0000000000000007E-2</v>
      </c>
      <c r="AQ2244" t="s">
        <v>159</v>
      </c>
      <c r="AS2244" t="s">
        <v>160</v>
      </c>
      <c r="AU2244" t="s">
        <v>161</v>
      </c>
      <c r="BE2244" t="s">
        <v>432</v>
      </c>
      <c r="BO2244">
        <v>353.2</v>
      </c>
      <c r="BP2244" t="s">
        <v>163</v>
      </c>
      <c r="BQ2244" t="s">
        <v>164</v>
      </c>
      <c r="BS2244" t="s">
        <v>165</v>
      </c>
      <c r="BT2244" t="s">
        <v>166</v>
      </c>
      <c r="BU2244" s="1">
        <v>44559</v>
      </c>
      <c r="BW2244" t="s">
        <v>433</v>
      </c>
      <c r="BX2244" t="s">
        <v>168</v>
      </c>
      <c r="BY2244">
        <v>0.01</v>
      </c>
      <c r="BZ2244" t="s">
        <v>159</v>
      </c>
      <c r="CB2244" t="s">
        <v>382</v>
      </c>
      <c r="CC2244" t="s">
        <v>170</v>
      </c>
    </row>
    <row r="2245" spans="1:81">
      <c r="A2245" t="s">
        <v>138</v>
      </c>
      <c r="B2245" t="s">
        <v>139</v>
      </c>
      <c r="C2245" t="s">
        <v>430</v>
      </c>
      <c r="D2245" t="s">
        <v>141</v>
      </c>
      <c r="E2245" t="s">
        <v>142</v>
      </c>
      <c r="F2245" t="s">
        <v>143</v>
      </c>
      <c r="G2245" s="1">
        <v>44546</v>
      </c>
      <c r="H2245" s="2">
        <v>0.44583333333333336</v>
      </c>
      <c r="I2245" t="s">
        <v>178</v>
      </c>
      <c r="M2245" t="s">
        <v>145</v>
      </c>
      <c r="U2245" t="s">
        <v>146</v>
      </c>
      <c r="V2245" t="s">
        <v>147</v>
      </c>
      <c r="W2245" t="s">
        <v>148</v>
      </c>
      <c r="X2245" t="s">
        <v>368</v>
      </c>
      <c r="Y2245" t="s">
        <v>369</v>
      </c>
      <c r="AD2245">
        <v>45.320447000000001</v>
      </c>
      <c r="AE2245">
        <v>-109.45571099999999</v>
      </c>
      <c r="AF2245" t="s">
        <v>151</v>
      </c>
      <c r="AG2245" t="s">
        <v>152</v>
      </c>
      <c r="AH2245" t="s">
        <v>153</v>
      </c>
      <c r="AJ2245" t="s">
        <v>154</v>
      </c>
      <c r="AK2245" t="s">
        <v>4746</v>
      </c>
      <c r="AM2245" t="s">
        <v>156</v>
      </c>
      <c r="AN2245" t="s">
        <v>4204</v>
      </c>
      <c r="AO2245" t="s">
        <v>158</v>
      </c>
      <c r="AP2245">
        <v>0.19</v>
      </c>
      <c r="AQ2245" t="s">
        <v>159</v>
      </c>
      <c r="AS2245" t="s">
        <v>160</v>
      </c>
      <c r="AU2245" t="s">
        <v>161</v>
      </c>
      <c r="BE2245" t="s">
        <v>432</v>
      </c>
      <c r="BO2245" t="s">
        <v>4205</v>
      </c>
      <c r="BP2245" t="s">
        <v>4195</v>
      </c>
      <c r="BQ2245" t="s">
        <v>4206</v>
      </c>
      <c r="BT2245" t="s">
        <v>166</v>
      </c>
      <c r="BU2245" s="1">
        <v>44552</v>
      </c>
      <c r="BW2245" t="s">
        <v>4747</v>
      </c>
      <c r="BX2245" t="s">
        <v>168</v>
      </c>
      <c r="BY2245">
        <v>0.04</v>
      </c>
      <c r="BZ2245" t="s">
        <v>159</v>
      </c>
      <c r="CB2245" t="s">
        <v>382</v>
      </c>
      <c r="CC2245" t="s">
        <v>170</v>
      </c>
    </row>
    <row r="2246" spans="1:81">
      <c r="A2246" t="s">
        <v>138</v>
      </c>
      <c r="B2246" t="s">
        <v>139</v>
      </c>
      <c r="C2246" t="s">
        <v>430</v>
      </c>
      <c r="D2246" t="s">
        <v>141</v>
      </c>
      <c r="E2246" t="s">
        <v>142</v>
      </c>
      <c r="F2246" t="s">
        <v>143</v>
      </c>
      <c r="G2246" s="1">
        <v>44546</v>
      </c>
      <c r="H2246" s="2">
        <v>0.44583333333333336</v>
      </c>
      <c r="I2246" t="s">
        <v>178</v>
      </c>
      <c r="M2246" t="s">
        <v>145</v>
      </c>
      <c r="U2246" t="s">
        <v>146</v>
      </c>
      <c r="V2246" t="s">
        <v>147</v>
      </c>
      <c r="W2246" t="s">
        <v>148</v>
      </c>
      <c r="X2246" t="s">
        <v>368</v>
      </c>
      <c r="Y2246" t="s">
        <v>369</v>
      </c>
      <c r="AD2246">
        <v>45.320447000000001</v>
      </c>
      <c r="AE2246">
        <v>-109.45571099999999</v>
      </c>
      <c r="AF2246" t="s">
        <v>151</v>
      </c>
      <c r="AG2246" t="s">
        <v>152</v>
      </c>
      <c r="AH2246" t="s">
        <v>153</v>
      </c>
      <c r="AJ2246" t="s">
        <v>154</v>
      </c>
      <c r="AK2246" t="s">
        <v>4748</v>
      </c>
      <c r="AM2246" t="s">
        <v>4186</v>
      </c>
      <c r="AN2246" t="s">
        <v>4187</v>
      </c>
      <c r="AO2246" t="s">
        <v>158</v>
      </c>
      <c r="AP2246">
        <v>0.02</v>
      </c>
      <c r="AQ2246" t="s">
        <v>159</v>
      </c>
      <c r="AS2246" t="s">
        <v>160</v>
      </c>
      <c r="AU2246" t="s">
        <v>161</v>
      </c>
      <c r="BE2246" t="s">
        <v>432</v>
      </c>
      <c r="BO2246">
        <v>365.1</v>
      </c>
      <c r="BP2246" t="s">
        <v>163</v>
      </c>
      <c r="BQ2246" t="s">
        <v>4188</v>
      </c>
      <c r="BS2246" t="s">
        <v>4189</v>
      </c>
      <c r="BT2246" t="s">
        <v>166</v>
      </c>
      <c r="BU2246" s="1">
        <v>44557</v>
      </c>
      <c r="BW2246" t="s">
        <v>4749</v>
      </c>
      <c r="BX2246" t="s">
        <v>168</v>
      </c>
      <c r="BY2246">
        <v>3.0000000000000001E-3</v>
      </c>
      <c r="BZ2246" t="s">
        <v>159</v>
      </c>
      <c r="CB2246" t="s">
        <v>382</v>
      </c>
      <c r="CC2246" t="s">
        <v>170</v>
      </c>
    </row>
    <row r="2247" spans="1:81">
      <c r="A2247" t="s">
        <v>138</v>
      </c>
      <c r="B2247" t="s">
        <v>139</v>
      </c>
      <c r="C2247" t="s">
        <v>430</v>
      </c>
      <c r="D2247" t="s">
        <v>141</v>
      </c>
      <c r="E2247" t="s">
        <v>142</v>
      </c>
      <c r="F2247" t="s">
        <v>143</v>
      </c>
      <c r="G2247" s="1">
        <v>44546</v>
      </c>
      <c r="H2247" s="2">
        <v>0.44583333333333336</v>
      </c>
      <c r="I2247" t="s">
        <v>178</v>
      </c>
      <c r="M2247" t="s">
        <v>145</v>
      </c>
      <c r="U2247" t="s">
        <v>146</v>
      </c>
      <c r="V2247" t="s">
        <v>147</v>
      </c>
      <c r="W2247" t="s">
        <v>148</v>
      </c>
      <c r="X2247" t="s">
        <v>368</v>
      </c>
      <c r="Y2247" t="s">
        <v>369</v>
      </c>
      <c r="AD2247">
        <v>45.320447000000001</v>
      </c>
      <c r="AE2247">
        <v>-109.45571099999999</v>
      </c>
      <c r="AF2247" t="s">
        <v>151</v>
      </c>
      <c r="AG2247" t="s">
        <v>152</v>
      </c>
      <c r="AH2247" t="s">
        <v>153</v>
      </c>
      <c r="AJ2247" t="s">
        <v>154</v>
      </c>
      <c r="AK2247" t="s">
        <v>4750</v>
      </c>
      <c r="AN2247" t="s">
        <v>4192</v>
      </c>
      <c r="AP2247">
        <v>7</v>
      </c>
      <c r="AQ2247" t="s">
        <v>159</v>
      </c>
      <c r="AS2247" t="s">
        <v>160</v>
      </c>
      <c r="AU2247" t="s">
        <v>161</v>
      </c>
      <c r="BE2247" t="s">
        <v>432</v>
      </c>
      <c r="BO2247" t="s">
        <v>4194</v>
      </c>
      <c r="BP2247" t="s">
        <v>4195</v>
      </c>
      <c r="BQ2247" t="s">
        <v>4196</v>
      </c>
      <c r="BS2247" t="s">
        <v>4197</v>
      </c>
      <c r="BT2247" t="s">
        <v>166</v>
      </c>
      <c r="BU2247" s="1">
        <v>44550</v>
      </c>
      <c r="BW2247" t="s">
        <v>4751</v>
      </c>
      <c r="BX2247" t="s">
        <v>168</v>
      </c>
      <c r="BY2247">
        <v>4</v>
      </c>
      <c r="BZ2247" t="s">
        <v>159</v>
      </c>
      <c r="CB2247" t="s">
        <v>382</v>
      </c>
      <c r="CC2247" t="s">
        <v>170</v>
      </c>
    </row>
    <row r="2248" spans="1:81">
      <c r="A2248" t="s">
        <v>138</v>
      </c>
      <c r="B2248" t="s">
        <v>139</v>
      </c>
      <c r="C2248" t="s">
        <v>434</v>
      </c>
      <c r="D2248" t="s">
        <v>141</v>
      </c>
      <c r="E2248" t="s">
        <v>142</v>
      </c>
      <c r="F2248" t="s">
        <v>143</v>
      </c>
      <c r="G2248" s="1">
        <v>44578</v>
      </c>
      <c r="H2248" s="2">
        <v>0.48472222222222222</v>
      </c>
      <c r="I2248" t="s">
        <v>178</v>
      </c>
      <c r="U2248" t="s">
        <v>146</v>
      </c>
      <c r="V2248" t="s">
        <v>147</v>
      </c>
      <c r="W2248" t="s">
        <v>148</v>
      </c>
      <c r="X2248" t="s">
        <v>368</v>
      </c>
      <c r="Y2248" t="s">
        <v>369</v>
      </c>
      <c r="AD2248">
        <v>45.320447000000001</v>
      </c>
      <c r="AE2248">
        <v>-109.45571099999999</v>
      </c>
      <c r="AF2248" t="s">
        <v>151</v>
      </c>
      <c r="AG2248" t="s">
        <v>152</v>
      </c>
      <c r="AH2248" t="s">
        <v>153</v>
      </c>
      <c r="AJ2248" t="s">
        <v>154</v>
      </c>
      <c r="AK2248" t="s">
        <v>435</v>
      </c>
      <c r="AM2248" t="s">
        <v>156</v>
      </c>
      <c r="AN2248" t="s">
        <v>157</v>
      </c>
      <c r="AO2248" t="s">
        <v>158</v>
      </c>
      <c r="AP2248">
        <v>0.15</v>
      </c>
      <c r="AQ2248" t="s">
        <v>159</v>
      </c>
      <c r="AS2248" t="s">
        <v>160</v>
      </c>
      <c r="AU2248" t="s">
        <v>161</v>
      </c>
      <c r="BE2248" t="s">
        <v>436</v>
      </c>
      <c r="BO2248">
        <v>353.2</v>
      </c>
      <c r="BP2248" t="s">
        <v>163</v>
      </c>
      <c r="BQ2248" t="s">
        <v>164</v>
      </c>
      <c r="BS2248" t="s">
        <v>165</v>
      </c>
      <c r="BT2248" t="s">
        <v>166</v>
      </c>
      <c r="BU2248" s="1">
        <v>44579</v>
      </c>
      <c r="BW2248" t="s">
        <v>437</v>
      </c>
      <c r="BX2248" t="s">
        <v>168</v>
      </c>
      <c r="BY2248">
        <v>0.01</v>
      </c>
      <c r="BZ2248" t="s">
        <v>159</v>
      </c>
      <c r="CB2248" t="s">
        <v>438</v>
      </c>
      <c r="CC2248" t="s">
        <v>170</v>
      </c>
    </row>
    <row r="2249" spans="1:81">
      <c r="A2249" t="s">
        <v>138</v>
      </c>
      <c r="B2249" t="s">
        <v>139</v>
      </c>
      <c r="C2249" t="s">
        <v>434</v>
      </c>
      <c r="D2249" t="s">
        <v>141</v>
      </c>
      <c r="E2249" t="s">
        <v>142</v>
      </c>
      <c r="F2249" t="s">
        <v>143</v>
      </c>
      <c r="G2249" s="1">
        <v>44578</v>
      </c>
      <c r="H2249" s="2">
        <v>0.48472222222222222</v>
      </c>
      <c r="I2249" t="s">
        <v>178</v>
      </c>
      <c r="U2249" t="s">
        <v>146</v>
      </c>
      <c r="V2249" t="s">
        <v>147</v>
      </c>
      <c r="W2249" t="s">
        <v>148</v>
      </c>
      <c r="X2249" t="s">
        <v>368</v>
      </c>
      <c r="Y2249" t="s">
        <v>369</v>
      </c>
      <c r="AD2249">
        <v>45.320447000000001</v>
      </c>
      <c r="AE2249">
        <v>-109.45571099999999</v>
      </c>
      <c r="AF2249" t="s">
        <v>151</v>
      </c>
      <c r="AG2249" t="s">
        <v>152</v>
      </c>
      <c r="AH2249" t="s">
        <v>153</v>
      </c>
      <c r="AJ2249" t="s">
        <v>154</v>
      </c>
      <c r="AK2249" t="s">
        <v>4752</v>
      </c>
      <c r="AM2249" t="s">
        <v>156</v>
      </c>
      <c r="AN2249" t="s">
        <v>4204</v>
      </c>
      <c r="AO2249" t="s">
        <v>158</v>
      </c>
      <c r="AP2249">
        <v>0.33</v>
      </c>
      <c r="AQ2249" t="s">
        <v>159</v>
      </c>
      <c r="AS2249" t="s">
        <v>160</v>
      </c>
      <c r="AU2249" t="s">
        <v>161</v>
      </c>
      <c r="BE2249" t="s">
        <v>436</v>
      </c>
      <c r="BO2249" t="s">
        <v>4205</v>
      </c>
      <c r="BP2249" t="s">
        <v>4195</v>
      </c>
      <c r="BQ2249" t="s">
        <v>4206</v>
      </c>
      <c r="BT2249" t="s">
        <v>166</v>
      </c>
      <c r="BU2249" s="1">
        <v>44581</v>
      </c>
      <c r="BW2249" t="s">
        <v>4753</v>
      </c>
      <c r="BX2249" t="s">
        <v>168</v>
      </c>
      <c r="BY2249">
        <v>0.04</v>
      </c>
      <c r="BZ2249" t="s">
        <v>159</v>
      </c>
      <c r="CB2249" t="s">
        <v>438</v>
      </c>
      <c r="CC2249" t="s">
        <v>170</v>
      </c>
    </row>
    <row r="2250" spans="1:81">
      <c r="A2250" t="s">
        <v>138</v>
      </c>
      <c r="B2250" t="s">
        <v>139</v>
      </c>
      <c r="C2250" t="s">
        <v>434</v>
      </c>
      <c r="D2250" t="s">
        <v>141</v>
      </c>
      <c r="E2250" t="s">
        <v>142</v>
      </c>
      <c r="F2250" t="s">
        <v>143</v>
      </c>
      <c r="G2250" s="1">
        <v>44578</v>
      </c>
      <c r="H2250" s="2">
        <v>0.48472222222222222</v>
      </c>
      <c r="I2250" t="s">
        <v>178</v>
      </c>
      <c r="U2250" t="s">
        <v>146</v>
      </c>
      <c r="V2250" t="s">
        <v>147</v>
      </c>
      <c r="W2250" t="s">
        <v>148</v>
      </c>
      <c r="X2250" t="s">
        <v>368</v>
      </c>
      <c r="Y2250" t="s">
        <v>369</v>
      </c>
      <c r="AD2250">
        <v>45.320447000000001</v>
      </c>
      <c r="AE2250">
        <v>-109.45571099999999</v>
      </c>
      <c r="AF2250" t="s">
        <v>151</v>
      </c>
      <c r="AG2250" t="s">
        <v>152</v>
      </c>
      <c r="AH2250" t="s">
        <v>153</v>
      </c>
      <c r="AJ2250" t="s">
        <v>154</v>
      </c>
      <c r="AK2250" t="s">
        <v>4754</v>
      </c>
      <c r="AM2250" t="s">
        <v>4186</v>
      </c>
      <c r="AN2250" t="s">
        <v>4187</v>
      </c>
      <c r="AO2250" t="s">
        <v>158</v>
      </c>
      <c r="AP2250">
        <v>0.03</v>
      </c>
      <c r="AQ2250" t="s">
        <v>159</v>
      </c>
      <c r="AS2250" t="s">
        <v>160</v>
      </c>
      <c r="AU2250" t="s">
        <v>161</v>
      </c>
      <c r="BE2250" t="s">
        <v>436</v>
      </c>
      <c r="BO2250">
        <v>365.1</v>
      </c>
      <c r="BP2250" t="s">
        <v>163</v>
      </c>
      <c r="BQ2250" t="s">
        <v>4188</v>
      </c>
      <c r="BS2250" t="s">
        <v>4189</v>
      </c>
      <c r="BT2250" t="s">
        <v>166</v>
      </c>
      <c r="BU2250" s="1">
        <v>44582</v>
      </c>
      <c r="BW2250" t="s">
        <v>4755</v>
      </c>
      <c r="BX2250" t="s">
        <v>168</v>
      </c>
      <c r="BY2250">
        <v>3.0000000000000001E-3</v>
      </c>
      <c r="BZ2250" t="s">
        <v>159</v>
      </c>
      <c r="CB2250" t="s">
        <v>438</v>
      </c>
      <c r="CC2250" t="s">
        <v>170</v>
      </c>
    </row>
    <row r="2251" spans="1:81">
      <c r="A2251" t="s">
        <v>138</v>
      </c>
      <c r="B2251" t="s">
        <v>139</v>
      </c>
      <c r="C2251" t="s">
        <v>434</v>
      </c>
      <c r="D2251" t="s">
        <v>141</v>
      </c>
      <c r="E2251" t="s">
        <v>142</v>
      </c>
      <c r="F2251" t="s">
        <v>143</v>
      </c>
      <c r="G2251" s="1">
        <v>44578</v>
      </c>
      <c r="H2251" s="2">
        <v>0.48472222222222222</v>
      </c>
      <c r="I2251" t="s">
        <v>178</v>
      </c>
      <c r="U2251" t="s">
        <v>146</v>
      </c>
      <c r="V2251" t="s">
        <v>147</v>
      </c>
      <c r="W2251" t="s">
        <v>148</v>
      </c>
      <c r="X2251" t="s">
        <v>368</v>
      </c>
      <c r="Y2251" t="s">
        <v>369</v>
      </c>
      <c r="AD2251">
        <v>45.320447000000001</v>
      </c>
      <c r="AE2251">
        <v>-109.45571099999999</v>
      </c>
      <c r="AF2251" t="s">
        <v>151</v>
      </c>
      <c r="AG2251" t="s">
        <v>152</v>
      </c>
      <c r="AH2251" t="s">
        <v>153</v>
      </c>
      <c r="AJ2251" t="s">
        <v>154</v>
      </c>
      <c r="AK2251" t="s">
        <v>4756</v>
      </c>
      <c r="AN2251" t="s">
        <v>4192</v>
      </c>
      <c r="AP2251">
        <v>4</v>
      </c>
      <c r="AQ2251" t="s">
        <v>159</v>
      </c>
      <c r="AR2251" t="s">
        <v>206</v>
      </c>
      <c r="AS2251" t="s">
        <v>160</v>
      </c>
      <c r="AU2251" t="s">
        <v>161</v>
      </c>
      <c r="BE2251" t="s">
        <v>4757</v>
      </c>
      <c r="BO2251" t="s">
        <v>4194</v>
      </c>
      <c r="BP2251" t="s">
        <v>4195</v>
      </c>
      <c r="BQ2251" t="s">
        <v>4196</v>
      </c>
      <c r="BS2251" t="s">
        <v>4197</v>
      </c>
      <c r="BT2251" t="s">
        <v>166</v>
      </c>
      <c r="BU2251" s="1">
        <v>44579</v>
      </c>
      <c r="BW2251" t="s">
        <v>4758</v>
      </c>
      <c r="BX2251" t="s">
        <v>168</v>
      </c>
      <c r="BY2251">
        <v>4</v>
      </c>
      <c r="BZ2251" t="s">
        <v>159</v>
      </c>
      <c r="CB2251" t="s">
        <v>438</v>
      </c>
      <c r="CC2251" t="s">
        <v>170</v>
      </c>
    </row>
    <row r="2252" spans="1:81">
      <c r="A2252" t="s">
        <v>138</v>
      </c>
      <c r="B2252" t="s">
        <v>139</v>
      </c>
      <c r="C2252" t="s">
        <v>439</v>
      </c>
      <c r="D2252" t="s">
        <v>141</v>
      </c>
      <c r="E2252" t="s">
        <v>142</v>
      </c>
      <c r="F2252" t="s">
        <v>143</v>
      </c>
      <c r="G2252" s="1">
        <v>44606</v>
      </c>
      <c r="H2252" s="2">
        <v>0.48125000000000001</v>
      </c>
      <c r="I2252" t="s">
        <v>178</v>
      </c>
      <c r="U2252" t="s">
        <v>146</v>
      </c>
      <c r="V2252" t="s">
        <v>147</v>
      </c>
      <c r="W2252" t="s">
        <v>148</v>
      </c>
      <c r="X2252" t="s">
        <v>368</v>
      </c>
      <c r="Y2252" t="s">
        <v>369</v>
      </c>
      <c r="AD2252">
        <v>45.320447000000001</v>
      </c>
      <c r="AE2252">
        <v>-109.45571099999999</v>
      </c>
      <c r="AF2252" t="s">
        <v>151</v>
      </c>
      <c r="AG2252" t="s">
        <v>152</v>
      </c>
      <c r="AH2252" t="s">
        <v>153</v>
      </c>
      <c r="AJ2252" t="s">
        <v>154</v>
      </c>
      <c r="AK2252" t="s">
        <v>440</v>
      </c>
      <c r="AM2252" t="s">
        <v>156</v>
      </c>
      <c r="AN2252" t="s">
        <v>157</v>
      </c>
      <c r="AO2252" t="s">
        <v>158</v>
      </c>
      <c r="AP2252">
        <v>0.18</v>
      </c>
      <c r="AQ2252" t="s">
        <v>159</v>
      </c>
      <c r="AS2252" t="s">
        <v>160</v>
      </c>
      <c r="AU2252" t="s">
        <v>161</v>
      </c>
      <c r="BE2252" t="s">
        <v>441</v>
      </c>
      <c r="BO2252">
        <v>353.2</v>
      </c>
      <c r="BP2252" t="s">
        <v>163</v>
      </c>
      <c r="BQ2252" t="s">
        <v>164</v>
      </c>
      <c r="BS2252" t="s">
        <v>165</v>
      </c>
      <c r="BT2252" t="s">
        <v>166</v>
      </c>
      <c r="BU2252" s="1">
        <v>44615</v>
      </c>
      <c r="BW2252" t="s">
        <v>442</v>
      </c>
      <c r="BX2252" t="s">
        <v>168</v>
      </c>
      <c r="BY2252">
        <v>0.01</v>
      </c>
      <c r="BZ2252" t="s">
        <v>159</v>
      </c>
      <c r="CB2252" t="s">
        <v>438</v>
      </c>
      <c r="CC2252" t="s">
        <v>170</v>
      </c>
    </row>
    <row r="2253" spans="1:81">
      <c r="A2253" t="s">
        <v>138</v>
      </c>
      <c r="B2253" t="s">
        <v>139</v>
      </c>
      <c r="C2253" t="s">
        <v>439</v>
      </c>
      <c r="D2253" t="s">
        <v>141</v>
      </c>
      <c r="E2253" t="s">
        <v>142</v>
      </c>
      <c r="F2253" t="s">
        <v>143</v>
      </c>
      <c r="G2253" s="1">
        <v>44606</v>
      </c>
      <c r="H2253" s="2">
        <v>0.48125000000000001</v>
      </c>
      <c r="I2253" t="s">
        <v>178</v>
      </c>
      <c r="U2253" t="s">
        <v>146</v>
      </c>
      <c r="V2253" t="s">
        <v>147</v>
      </c>
      <c r="W2253" t="s">
        <v>148</v>
      </c>
      <c r="X2253" t="s">
        <v>368</v>
      </c>
      <c r="Y2253" t="s">
        <v>369</v>
      </c>
      <c r="AD2253">
        <v>45.320447000000001</v>
      </c>
      <c r="AE2253">
        <v>-109.45571099999999</v>
      </c>
      <c r="AF2253" t="s">
        <v>151</v>
      </c>
      <c r="AG2253" t="s">
        <v>152</v>
      </c>
      <c r="AH2253" t="s">
        <v>153</v>
      </c>
      <c r="AJ2253" t="s">
        <v>154</v>
      </c>
      <c r="AK2253" t="s">
        <v>4759</v>
      </c>
      <c r="AM2253" t="s">
        <v>156</v>
      </c>
      <c r="AN2253" t="s">
        <v>4204</v>
      </c>
      <c r="AO2253" t="s">
        <v>158</v>
      </c>
      <c r="AP2253">
        <v>0.37</v>
      </c>
      <c r="AQ2253" t="s">
        <v>159</v>
      </c>
      <c r="AS2253" t="s">
        <v>160</v>
      </c>
      <c r="AU2253" t="s">
        <v>161</v>
      </c>
      <c r="BE2253" t="s">
        <v>441</v>
      </c>
      <c r="BO2253" t="s">
        <v>4205</v>
      </c>
      <c r="BP2253" t="s">
        <v>4195</v>
      </c>
      <c r="BQ2253" t="s">
        <v>4206</v>
      </c>
      <c r="BT2253" t="s">
        <v>166</v>
      </c>
      <c r="BU2253" s="1">
        <v>44607</v>
      </c>
      <c r="BW2253" t="s">
        <v>4760</v>
      </c>
      <c r="BX2253" t="s">
        <v>168</v>
      </c>
      <c r="BY2253">
        <v>0.04</v>
      </c>
      <c r="BZ2253" t="s">
        <v>159</v>
      </c>
      <c r="CB2253" t="s">
        <v>438</v>
      </c>
      <c r="CC2253" t="s">
        <v>170</v>
      </c>
    </row>
    <row r="2254" spans="1:81">
      <c r="A2254" t="s">
        <v>138</v>
      </c>
      <c r="B2254" t="s">
        <v>139</v>
      </c>
      <c r="C2254" t="s">
        <v>439</v>
      </c>
      <c r="D2254" t="s">
        <v>141</v>
      </c>
      <c r="E2254" t="s">
        <v>142</v>
      </c>
      <c r="F2254" t="s">
        <v>143</v>
      </c>
      <c r="G2254" s="1">
        <v>44606</v>
      </c>
      <c r="H2254" s="2">
        <v>0.48125000000000001</v>
      </c>
      <c r="I2254" t="s">
        <v>178</v>
      </c>
      <c r="U2254" t="s">
        <v>146</v>
      </c>
      <c r="V2254" t="s">
        <v>147</v>
      </c>
      <c r="W2254" t="s">
        <v>148</v>
      </c>
      <c r="X2254" t="s">
        <v>368</v>
      </c>
      <c r="Y2254" t="s">
        <v>369</v>
      </c>
      <c r="AD2254">
        <v>45.320447000000001</v>
      </c>
      <c r="AE2254">
        <v>-109.45571099999999</v>
      </c>
      <c r="AF2254" t="s">
        <v>151</v>
      </c>
      <c r="AG2254" t="s">
        <v>152</v>
      </c>
      <c r="AH2254" t="s">
        <v>153</v>
      </c>
      <c r="AJ2254" t="s">
        <v>154</v>
      </c>
      <c r="AK2254" t="s">
        <v>4761</v>
      </c>
      <c r="AM2254" t="s">
        <v>4186</v>
      </c>
      <c r="AN2254" t="s">
        <v>4187</v>
      </c>
      <c r="AO2254" t="s">
        <v>158</v>
      </c>
      <c r="AP2254">
        <v>3.4000000000000002E-2</v>
      </c>
      <c r="AQ2254" t="s">
        <v>159</v>
      </c>
      <c r="AS2254" t="s">
        <v>160</v>
      </c>
      <c r="AU2254" t="s">
        <v>161</v>
      </c>
      <c r="BE2254" t="s">
        <v>441</v>
      </c>
      <c r="BO2254">
        <v>365.1</v>
      </c>
      <c r="BP2254" t="s">
        <v>163</v>
      </c>
      <c r="BQ2254" t="s">
        <v>4188</v>
      </c>
      <c r="BS2254" t="s">
        <v>4189</v>
      </c>
      <c r="BT2254" t="s">
        <v>166</v>
      </c>
      <c r="BU2254" s="1">
        <v>44615</v>
      </c>
      <c r="BW2254" t="s">
        <v>4762</v>
      </c>
      <c r="BX2254" t="s">
        <v>168</v>
      </c>
      <c r="BY2254">
        <v>3.0000000000000001E-3</v>
      </c>
      <c r="BZ2254" t="s">
        <v>159</v>
      </c>
      <c r="CB2254" t="s">
        <v>438</v>
      </c>
      <c r="CC2254" t="s">
        <v>170</v>
      </c>
    </row>
    <row r="2255" spans="1:81">
      <c r="A2255" t="s">
        <v>138</v>
      </c>
      <c r="B2255" t="s">
        <v>139</v>
      </c>
      <c r="C2255" t="s">
        <v>439</v>
      </c>
      <c r="D2255" t="s">
        <v>141</v>
      </c>
      <c r="E2255" t="s">
        <v>142</v>
      </c>
      <c r="F2255" t="s">
        <v>143</v>
      </c>
      <c r="G2255" s="1">
        <v>44606</v>
      </c>
      <c r="H2255" s="2">
        <v>0.48125000000000001</v>
      </c>
      <c r="I2255" t="s">
        <v>178</v>
      </c>
      <c r="U2255" t="s">
        <v>146</v>
      </c>
      <c r="V2255" t="s">
        <v>147</v>
      </c>
      <c r="W2255" t="s">
        <v>148</v>
      </c>
      <c r="X2255" t="s">
        <v>368</v>
      </c>
      <c r="Y2255" t="s">
        <v>369</v>
      </c>
      <c r="AD2255">
        <v>45.320447000000001</v>
      </c>
      <c r="AE2255">
        <v>-109.45571099999999</v>
      </c>
      <c r="AF2255" t="s">
        <v>151</v>
      </c>
      <c r="AG2255" t="s">
        <v>152</v>
      </c>
      <c r="AH2255" t="s">
        <v>153</v>
      </c>
      <c r="AJ2255" t="s">
        <v>154</v>
      </c>
      <c r="AK2255" t="s">
        <v>4763</v>
      </c>
      <c r="AL2255" t="s">
        <v>173</v>
      </c>
      <c r="AN2255" t="s">
        <v>4192</v>
      </c>
      <c r="AS2255" t="s">
        <v>160</v>
      </c>
      <c r="AU2255" t="s">
        <v>161</v>
      </c>
      <c r="BE2255" t="s">
        <v>441</v>
      </c>
      <c r="BO2255" t="s">
        <v>4194</v>
      </c>
      <c r="BP2255" t="s">
        <v>4195</v>
      </c>
      <c r="BQ2255" t="s">
        <v>4196</v>
      </c>
      <c r="BS2255" t="s">
        <v>4197</v>
      </c>
      <c r="BT2255" t="s">
        <v>166</v>
      </c>
      <c r="BU2255" s="1">
        <v>44607</v>
      </c>
      <c r="BW2255" t="s">
        <v>4764</v>
      </c>
      <c r="BX2255" t="s">
        <v>168</v>
      </c>
      <c r="BY2255">
        <v>4</v>
      </c>
      <c r="BZ2255" t="s">
        <v>159</v>
      </c>
      <c r="CB2255" t="s">
        <v>438</v>
      </c>
      <c r="CC2255" t="s">
        <v>170</v>
      </c>
    </row>
    <row r="2256" spans="1:81">
      <c r="A2256" t="s">
        <v>138</v>
      </c>
      <c r="B2256" t="s">
        <v>139</v>
      </c>
      <c r="C2256" t="s">
        <v>443</v>
      </c>
      <c r="D2256" t="s">
        <v>141</v>
      </c>
      <c r="E2256" t="s">
        <v>142</v>
      </c>
      <c r="F2256" t="s">
        <v>143</v>
      </c>
      <c r="G2256" s="1">
        <v>44637</v>
      </c>
      <c r="H2256" s="2">
        <v>0.43958333333333333</v>
      </c>
      <c r="I2256" t="s">
        <v>178</v>
      </c>
      <c r="U2256" t="s">
        <v>146</v>
      </c>
      <c r="V2256" t="s">
        <v>147</v>
      </c>
      <c r="W2256" t="s">
        <v>148</v>
      </c>
      <c r="X2256" t="s">
        <v>368</v>
      </c>
      <c r="Y2256" t="s">
        <v>369</v>
      </c>
      <c r="AD2256">
        <v>45.320447000000001</v>
      </c>
      <c r="AE2256">
        <v>-109.45571099999999</v>
      </c>
      <c r="AF2256" t="s">
        <v>151</v>
      </c>
      <c r="AG2256" t="s">
        <v>152</v>
      </c>
      <c r="AH2256" t="s">
        <v>153</v>
      </c>
      <c r="AJ2256" t="s">
        <v>154</v>
      </c>
      <c r="AK2256" t="s">
        <v>444</v>
      </c>
      <c r="AM2256" t="s">
        <v>156</v>
      </c>
      <c r="AN2256" t="s">
        <v>157</v>
      </c>
      <c r="AO2256" t="s">
        <v>158</v>
      </c>
      <c r="AP2256">
        <v>0.16</v>
      </c>
      <c r="AQ2256" t="s">
        <v>159</v>
      </c>
      <c r="AS2256" t="s">
        <v>160</v>
      </c>
      <c r="AU2256" t="s">
        <v>161</v>
      </c>
      <c r="BE2256" t="s">
        <v>445</v>
      </c>
      <c r="BO2256">
        <v>353.2</v>
      </c>
      <c r="BP2256" t="s">
        <v>163</v>
      </c>
      <c r="BQ2256" t="s">
        <v>164</v>
      </c>
      <c r="BS2256" t="s">
        <v>165</v>
      </c>
      <c r="BT2256" t="s">
        <v>166</v>
      </c>
      <c r="BU2256" s="1">
        <v>44644</v>
      </c>
      <c r="BW2256" t="s">
        <v>446</v>
      </c>
      <c r="BX2256" t="s">
        <v>168</v>
      </c>
      <c r="BY2256">
        <v>0.01</v>
      </c>
      <c r="BZ2256" t="s">
        <v>159</v>
      </c>
      <c r="CB2256" t="s">
        <v>438</v>
      </c>
      <c r="CC2256" t="s">
        <v>170</v>
      </c>
    </row>
    <row r="2257" spans="1:81">
      <c r="A2257" t="s">
        <v>138</v>
      </c>
      <c r="B2257" t="s">
        <v>139</v>
      </c>
      <c r="C2257" t="s">
        <v>443</v>
      </c>
      <c r="D2257" t="s">
        <v>141</v>
      </c>
      <c r="E2257" t="s">
        <v>142</v>
      </c>
      <c r="F2257" t="s">
        <v>143</v>
      </c>
      <c r="G2257" s="1">
        <v>44637</v>
      </c>
      <c r="H2257" s="2">
        <v>0.43958333333333333</v>
      </c>
      <c r="I2257" t="s">
        <v>178</v>
      </c>
      <c r="U2257" t="s">
        <v>146</v>
      </c>
      <c r="V2257" t="s">
        <v>147</v>
      </c>
      <c r="W2257" t="s">
        <v>148</v>
      </c>
      <c r="X2257" t="s">
        <v>368</v>
      </c>
      <c r="Y2257" t="s">
        <v>369</v>
      </c>
      <c r="AD2257">
        <v>45.320447000000001</v>
      </c>
      <c r="AE2257">
        <v>-109.45571099999999</v>
      </c>
      <c r="AF2257" t="s">
        <v>151</v>
      </c>
      <c r="AG2257" t="s">
        <v>152</v>
      </c>
      <c r="AH2257" t="s">
        <v>153</v>
      </c>
      <c r="AJ2257" t="s">
        <v>154</v>
      </c>
      <c r="AK2257" t="s">
        <v>4765</v>
      </c>
      <c r="AM2257" t="s">
        <v>156</v>
      </c>
      <c r="AN2257" t="s">
        <v>4204</v>
      </c>
      <c r="AO2257" t="s">
        <v>158</v>
      </c>
      <c r="AP2257">
        <v>0.41</v>
      </c>
      <c r="AQ2257" t="s">
        <v>159</v>
      </c>
      <c r="AS2257" t="s">
        <v>160</v>
      </c>
      <c r="AU2257" t="s">
        <v>161</v>
      </c>
      <c r="BE2257" t="s">
        <v>445</v>
      </c>
      <c r="BO2257" t="s">
        <v>4205</v>
      </c>
      <c r="BP2257" t="s">
        <v>4195</v>
      </c>
      <c r="BQ2257" t="s">
        <v>4206</v>
      </c>
      <c r="BT2257" t="s">
        <v>166</v>
      </c>
      <c r="BU2257" s="1">
        <v>44642</v>
      </c>
      <c r="BW2257" t="s">
        <v>4766</v>
      </c>
      <c r="BX2257" t="s">
        <v>168</v>
      </c>
      <c r="BY2257">
        <v>0.04</v>
      </c>
      <c r="BZ2257" t="s">
        <v>159</v>
      </c>
      <c r="CB2257" t="s">
        <v>438</v>
      </c>
      <c r="CC2257" t="s">
        <v>170</v>
      </c>
    </row>
    <row r="2258" spans="1:81">
      <c r="A2258" t="s">
        <v>138</v>
      </c>
      <c r="B2258" t="s">
        <v>139</v>
      </c>
      <c r="C2258" t="s">
        <v>443</v>
      </c>
      <c r="D2258" t="s">
        <v>141</v>
      </c>
      <c r="E2258" t="s">
        <v>142</v>
      </c>
      <c r="F2258" t="s">
        <v>143</v>
      </c>
      <c r="G2258" s="1">
        <v>44637</v>
      </c>
      <c r="H2258" s="2">
        <v>0.43958333333333333</v>
      </c>
      <c r="I2258" t="s">
        <v>178</v>
      </c>
      <c r="U2258" t="s">
        <v>146</v>
      </c>
      <c r="V2258" t="s">
        <v>147</v>
      </c>
      <c r="W2258" t="s">
        <v>148</v>
      </c>
      <c r="X2258" t="s">
        <v>368</v>
      </c>
      <c r="Y2258" t="s">
        <v>369</v>
      </c>
      <c r="AD2258">
        <v>45.320447000000001</v>
      </c>
      <c r="AE2258">
        <v>-109.45571099999999</v>
      </c>
      <c r="AF2258" t="s">
        <v>151</v>
      </c>
      <c r="AG2258" t="s">
        <v>152</v>
      </c>
      <c r="AH2258" t="s">
        <v>153</v>
      </c>
      <c r="AJ2258" t="s">
        <v>154</v>
      </c>
      <c r="AK2258" t="s">
        <v>4767</v>
      </c>
      <c r="AM2258" t="s">
        <v>4186</v>
      </c>
      <c r="AN2258" t="s">
        <v>4187</v>
      </c>
      <c r="AO2258" t="s">
        <v>158</v>
      </c>
      <c r="AP2258">
        <v>4.8000000000000001E-2</v>
      </c>
      <c r="AQ2258" t="s">
        <v>159</v>
      </c>
      <c r="AS2258" t="s">
        <v>160</v>
      </c>
      <c r="AU2258" t="s">
        <v>161</v>
      </c>
      <c r="BE2258" t="s">
        <v>445</v>
      </c>
      <c r="BO2258">
        <v>365.1</v>
      </c>
      <c r="BP2258" t="s">
        <v>163</v>
      </c>
      <c r="BQ2258" t="s">
        <v>4188</v>
      </c>
      <c r="BS2258" t="s">
        <v>4189</v>
      </c>
      <c r="BT2258" t="s">
        <v>166</v>
      </c>
      <c r="BU2258" s="1">
        <v>44645</v>
      </c>
      <c r="BW2258" t="s">
        <v>4768</v>
      </c>
      <c r="BX2258" t="s">
        <v>168</v>
      </c>
      <c r="BY2258">
        <v>3.0000000000000001E-3</v>
      </c>
      <c r="BZ2258" t="s">
        <v>159</v>
      </c>
      <c r="CB2258" t="s">
        <v>438</v>
      </c>
      <c r="CC2258" t="s">
        <v>170</v>
      </c>
    </row>
    <row r="2259" spans="1:81">
      <c r="A2259" t="s">
        <v>138</v>
      </c>
      <c r="B2259" t="s">
        <v>139</v>
      </c>
      <c r="C2259" t="s">
        <v>443</v>
      </c>
      <c r="D2259" t="s">
        <v>141</v>
      </c>
      <c r="E2259" t="s">
        <v>142</v>
      </c>
      <c r="F2259" t="s">
        <v>143</v>
      </c>
      <c r="G2259" s="1">
        <v>44637</v>
      </c>
      <c r="H2259" s="2">
        <v>0.43958333333333333</v>
      </c>
      <c r="I2259" t="s">
        <v>178</v>
      </c>
      <c r="U2259" t="s">
        <v>146</v>
      </c>
      <c r="V2259" t="s">
        <v>147</v>
      </c>
      <c r="W2259" t="s">
        <v>148</v>
      </c>
      <c r="X2259" t="s">
        <v>368</v>
      </c>
      <c r="Y2259" t="s">
        <v>369</v>
      </c>
      <c r="AD2259">
        <v>45.320447000000001</v>
      </c>
      <c r="AE2259">
        <v>-109.45571099999999</v>
      </c>
      <c r="AF2259" t="s">
        <v>151</v>
      </c>
      <c r="AG2259" t="s">
        <v>152</v>
      </c>
      <c r="AH2259" t="s">
        <v>153</v>
      </c>
      <c r="AJ2259" t="s">
        <v>154</v>
      </c>
      <c r="AK2259" t="s">
        <v>4769</v>
      </c>
      <c r="AN2259" t="s">
        <v>4192</v>
      </c>
      <c r="AP2259">
        <v>10</v>
      </c>
      <c r="AQ2259" t="s">
        <v>159</v>
      </c>
      <c r="AS2259" t="s">
        <v>160</v>
      </c>
      <c r="AU2259" t="s">
        <v>161</v>
      </c>
      <c r="BE2259" t="s">
        <v>445</v>
      </c>
      <c r="BO2259" t="s">
        <v>4194</v>
      </c>
      <c r="BP2259" t="s">
        <v>4195</v>
      </c>
      <c r="BQ2259" t="s">
        <v>4196</v>
      </c>
      <c r="BS2259" t="s">
        <v>4197</v>
      </c>
      <c r="BT2259" t="s">
        <v>166</v>
      </c>
      <c r="BU2259" s="1">
        <v>44641</v>
      </c>
      <c r="BW2259" t="s">
        <v>4770</v>
      </c>
      <c r="BX2259" t="s">
        <v>168</v>
      </c>
      <c r="BY2259">
        <v>4</v>
      </c>
      <c r="BZ2259" t="s">
        <v>159</v>
      </c>
      <c r="CB2259" t="s">
        <v>438</v>
      </c>
      <c r="CC2259" t="s">
        <v>170</v>
      </c>
    </row>
    <row r="2260" spans="1:81">
      <c r="A2260" t="s">
        <v>138</v>
      </c>
      <c r="B2260" t="s">
        <v>139</v>
      </c>
      <c r="C2260" t="s">
        <v>447</v>
      </c>
      <c r="D2260" t="s">
        <v>141</v>
      </c>
      <c r="E2260" t="s">
        <v>142</v>
      </c>
      <c r="F2260" t="s">
        <v>143</v>
      </c>
      <c r="G2260" s="1">
        <v>44671</v>
      </c>
      <c r="H2260" s="2">
        <v>0.44166666666666665</v>
      </c>
      <c r="I2260" t="s">
        <v>178</v>
      </c>
      <c r="U2260" t="s">
        <v>146</v>
      </c>
      <c r="V2260" t="s">
        <v>147</v>
      </c>
      <c r="W2260" t="s">
        <v>148</v>
      </c>
      <c r="X2260" t="s">
        <v>368</v>
      </c>
      <c r="Y2260" t="s">
        <v>369</v>
      </c>
      <c r="AD2260">
        <v>45.320447000000001</v>
      </c>
      <c r="AE2260">
        <v>-109.45571099999999</v>
      </c>
      <c r="AF2260" t="s">
        <v>151</v>
      </c>
      <c r="AG2260" t="s">
        <v>152</v>
      </c>
      <c r="AH2260" t="s">
        <v>153</v>
      </c>
      <c r="AJ2260" t="s">
        <v>154</v>
      </c>
      <c r="AK2260" t="s">
        <v>448</v>
      </c>
      <c r="AM2260" t="s">
        <v>156</v>
      </c>
      <c r="AN2260" t="s">
        <v>157</v>
      </c>
      <c r="AO2260" t="s">
        <v>158</v>
      </c>
      <c r="AP2260">
        <v>0.08</v>
      </c>
      <c r="AQ2260" t="s">
        <v>159</v>
      </c>
      <c r="AS2260" t="s">
        <v>160</v>
      </c>
      <c r="AU2260" t="s">
        <v>161</v>
      </c>
      <c r="BE2260" t="s">
        <v>449</v>
      </c>
      <c r="BO2260">
        <v>353.2</v>
      </c>
      <c r="BP2260" t="s">
        <v>163</v>
      </c>
      <c r="BQ2260" t="s">
        <v>164</v>
      </c>
      <c r="BS2260" t="s">
        <v>165</v>
      </c>
      <c r="BT2260" t="s">
        <v>166</v>
      </c>
      <c r="BU2260" s="1">
        <v>44677</v>
      </c>
      <c r="BW2260" t="s">
        <v>450</v>
      </c>
      <c r="BX2260" t="s">
        <v>168</v>
      </c>
      <c r="BY2260">
        <v>0.01</v>
      </c>
      <c r="BZ2260" t="s">
        <v>159</v>
      </c>
      <c r="CB2260" t="s">
        <v>438</v>
      </c>
      <c r="CC2260" t="s">
        <v>170</v>
      </c>
    </row>
    <row r="2261" spans="1:81">
      <c r="A2261" t="s">
        <v>138</v>
      </c>
      <c r="B2261" t="s">
        <v>139</v>
      </c>
      <c r="C2261" t="s">
        <v>447</v>
      </c>
      <c r="D2261" t="s">
        <v>141</v>
      </c>
      <c r="E2261" t="s">
        <v>142</v>
      </c>
      <c r="F2261" t="s">
        <v>143</v>
      </c>
      <c r="G2261" s="1">
        <v>44671</v>
      </c>
      <c r="H2261" s="2">
        <v>0.44166666666666665</v>
      </c>
      <c r="I2261" t="s">
        <v>178</v>
      </c>
      <c r="U2261" t="s">
        <v>146</v>
      </c>
      <c r="V2261" t="s">
        <v>147</v>
      </c>
      <c r="W2261" t="s">
        <v>148</v>
      </c>
      <c r="X2261" t="s">
        <v>368</v>
      </c>
      <c r="Y2261" t="s">
        <v>369</v>
      </c>
      <c r="AD2261">
        <v>45.320447000000001</v>
      </c>
      <c r="AE2261">
        <v>-109.45571099999999</v>
      </c>
      <c r="AF2261" t="s">
        <v>151</v>
      </c>
      <c r="AG2261" t="s">
        <v>152</v>
      </c>
      <c r="AH2261" t="s">
        <v>153</v>
      </c>
      <c r="AJ2261" t="s">
        <v>154</v>
      </c>
      <c r="AK2261" t="s">
        <v>4771</v>
      </c>
      <c r="AM2261" t="s">
        <v>156</v>
      </c>
      <c r="AN2261" t="s">
        <v>4204</v>
      </c>
      <c r="AO2261" t="s">
        <v>158</v>
      </c>
      <c r="AP2261">
        <v>0.48</v>
      </c>
      <c r="AQ2261" t="s">
        <v>159</v>
      </c>
      <c r="AS2261" t="s">
        <v>160</v>
      </c>
      <c r="AU2261" t="s">
        <v>161</v>
      </c>
      <c r="BE2261" t="s">
        <v>449</v>
      </c>
      <c r="BO2261" t="s">
        <v>4205</v>
      </c>
      <c r="BP2261" t="s">
        <v>4195</v>
      </c>
      <c r="BQ2261" t="s">
        <v>4206</v>
      </c>
      <c r="BT2261" t="s">
        <v>166</v>
      </c>
      <c r="BU2261" s="1">
        <v>44676</v>
      </c>
      <c r="BW2261" t="s">
        <v>4772</v>
      </c>
      <c r="BX2261" t="s">
        <v>168</v>
      </c>
      <c r="BY2261">
        <v>0.04</v>
      </c>
      <c r="BZ2261" t="s">
        <v>159</v>
      </c>
      <c r="CB2261" t="s">
        <v>438</v>
      </c>
      <c r="CC2261" t="s">
        <v>170</v>
      </c>
    </row>
    <row r="2262" spans="1:81">
      <c r="A2262" t="s">
        <v>138</v>
      </c>
      <c r="B2262" t="s">
        <v>139</v>
      </c>
      <c r="C2262" t="s">
        <v>447</v>
      </c>
      <c r="D2262" t="s">
        <v>141</v>
      </c>
      <c r="E2262" t="s">
        <v>142</v>
      </c>
      <c r="F2262" t="s">
        <v>143</v>
      </c>
      <c r="G2262" s="1">
        <v>44671</v>
      </c>
      <c r="H2262" s="2">
        <v>0.44166666666666665</v>
      </c>
      <c r="I2262" t="s">
        <v>178</v>
      </c>
      <c r="U2262" t="s">
        <v>146</v>
      </c>
      <c r="V2262" t="s">
        <v>147</v>
      </c>
      <c r="W2262" t="s">
        <v>148</v>
      </c>
      <c r="X2262" t="s">
        <v>368</v>
      </c>
      <c r="Y2262" t="s">
        <v>369</v>
      </c>
      <c r="AD2262">
        <v>45.320447000000001</v>
      </c>
      <c r="AE2262">
        <v>-109.45571099999999</v>
      </c>
      <c r="AF2262" t="s">
        <v>151</v>
      </c>
      <c r="AG2262" t="s">
        <v>152</v>
      </c>
      <c r="AH2262" t="s">
        <v>153</v>
      </c>
      <c r="AJ2262" t="s">
        <v>154</v>
      </c>
      <c r="AK2262" t="s">
        <v>4773</v>
      </c>
      <c r="AM2262" t="s">
        <v>4186</v>
      </c>
      <c r="AN2262" t="s">
        <v>4187</v>
      </c>
      <c r="AO2262" t="s">
        <v>158</v>
      </c>
      <c r="AP2262">
        <v>0.12</v>
      </c>
      <c r="AQ2262" t="s">
        <v>159</v>
      </c>
      <c r="AR2262" t="s">
        <v>4193</v>
      </c>
      <c r="AS2262" t="s">
        <v>160</v>
      </c>
      <c r="AU2262" t="s">
        <v>161</v>
      </c>
      <c r="BE2262" t="s">
        <v>449</v>
      </c>
      <c r="BO2262">
        <v>365.1</v>
      </c>
      <c r="BP2262" t="s">
        <v>163</v>
      </c>
      <c r="BQ2262" t="s">
        <v>4188</v>
      </c>
      <c r="BS2262" t="s">
        <v>4189</v>
      </c>
      <c r="BT2262" t="s">
        <v>166</v>
      </c>
      <c r="BU2262" s="1">
        <v>44680</v>
      </c>
      <c r="BW2262" t="s">
        <v>4774</v>
      </c>
      <c r="BX2262" t="s">
        <v>168</v>
      </c>
      <c r="BY2262">
        <v>0.01</v>
      </c>
      <c r="BZ2262" t="s">
        <v>159</v>
      </c>
      <c r="CB2262" t="s">
        <v>455</v>
      </c>
      <c r="CC2262" t="s">
        <v>170</v>
      </c>
    </row>
    <row r="2263" spans="1:81">
      <c r="A2263" t="s">
        <v>138</v>
      </c>
      <c r="B2263" t="s">
        <v>139</v>
      </c>
      <c r="C2263" t="s">
        <v>447</v>
      </c>
      <c r="D2263" t="s">
        <v>141</v>
      </c>
      <c r="E2263" t="s">
        <v>142</v>
      </c>
      <c r="F2263" t="s">
        <v>143</v>
      </c>
      <c r="G2263" s="1">
        <v>44671</v>
      </c>
      <c r="H2263" s="2">
        <v>0.44166666666666665</v>
      </c>
      <c r="I2263" t="s">
        <v>178</v>
      </c>
      <c r="U2263" t="s">
        <v>146</v>
      </c>
      <c r="V2263" t="s">
        <v>147</v>
      </c>
      <c r="W2263" t="s">
        <v>148</v>
      </c>
      <c r="X2263" t="s">
        <v>368</v>
      </c>
      <c r="Y2263" t="s">
        <v>369</v>
      </c>
      <c r="AD2263">
        <v>45.320447000000001</v>
      </c>
      <c r="AE2263">
        <v>-109.45571099999999</v>
      </c>
      <c r="AF2263" t="s">
        <v>151</v>
      </c>
      <c r="AG2263" t="s">
        <v>152</v>
      </c>
      <c r="AH2263" t="s">
        <v>153</v>
      </c>
      <c r="AJ2263" t="s">
        <v>154</v>
      </c>
      <c r="AK2263" t="s">
        <v>4775</v>
      </c>
      <c r="AN2263" t="s">
        <v>4192</v>
      </c>
      <c r="AP2263">
        <v>56</v>
      </c>
      <c r="AQ2263" t="s">
        <v>159</v>
      </c>
      <c r="AS2263" t="s">
        <v>160</v>
      </c>
      <c r="AU2263" t="s">
        <v>161</v>
      </c>
      <c r="BE2263" t="s">
        <v>449</v>
      </c>
      <c r="BO2263" t="s">
        <v>4194</v>
      </c>
      <c r="BP2263" t="s">
        <v>4195</v>
      </c>
      <c r="BQ2263" t="s">
        <v>4196</v>
      </c>
      <c r="BS2263" t="s">
        <v>4197</v>
      </c>
      <c r="BT2263" t="s">
        <v>166</v>
      </c>
      <c r="BU2263" s="1">
        <v>44672</v>
      </c>
      <c r="BW2263" t="s">
        <v>4776</v>
      </c>
      <c r="BX2263" t="s">
        <v>168</v>
      </c>
      <c r="BY2263">
        <v>4</v>
      </c>
      <c r="BZ2263" t="s">
        <v>159</v>
      </c>
      <c r="CB2263" t="s">
        <v>455</v>
      </c>
      <c r="CC2263" t="s">
        <v>170</v>
      </c>
    </row>
    <row r="2264" spans="1:81">
      <c r="A2264" t="s">
        <v>138</v>
      </c>
      <c r="B2264" t="s">
        <v>139</v>
      </c>
      <c r="C2264" t="s">
        <v>451</v>
      </c>
      <c r="D2264" t="s">
        <v>141</v>
      </c>
      <c r="E2264" t="s">
        <v>142</v>
      </c>
      <c r="F2264" t="s">
        <v>143</v>
      </c>
      <c r="G2264" s="1">
        <v>44697</v>
      </c>
      <c r="H2264" s="2">
        <v>0.43472222222222223</v>
      </c>
      <c r="I2264" t="s">
        <v>178</v>
      </c>
      <c r="U2264" t="s">
        <v>146</v>
      </c>
      <c r="V2264" t="s">
        <v>147</v>
      </c>
      <c r="W2264" t="s">
        <v>148</v>
      </c>
      <c r="X2264" t="s">
        <v>368</v>
      </c>
      <c r="Y2264" t="s">
        <v>369</v>
      </c>
      <c r="AD2264">
        <v>45.320447000000001</v>
      </c>
      <c r="AE2264">
        <v>-109.45571099999999</v>
      </c>
      <c r="AF2264" t="s">
        <v>151</v>
      </c>
      <c r="AG2264" t="s">
        <v>152</v>
      </c>
      <c r="AH2264" t="s">
        <v>153</v>
      </c>
      <c r="AJ2264" t="s">
        <v>154</v>
      </c>
      <c r="AK2264" t="s">
        <v>452</v>
      </c>
      <c r="AM2264" t="s">
        <v>156</v>
      </c>
      <c r="AN2264" t="s">
        <v>157</v>
      </c>
      <c r="AO2264" t="s">
        <v>158</v>
      </c>
      <c r="AP2264">
        <v>0.05</v>
      </c>
      <c r="AQ2264" t="s">
        <v>159</v>
      </c>
      <c r="AS2264" t="s">
        <v>160</v>
      </c>
      <c r="AU2264" t="s">
        <v>161</v>
      </c>
      <c r="BE2264" t="s">
        <v>453</v>
      </c>
      <c r="BO2264">
        <v>353.2</v>
      </c>
      <c r="BP2264" t="s">
        <v>163</v>
      </c>
      <c r="BQ2264" t="s">
        <v>164</v>
      </c>
      <c r="BS2264" t="s">
        <v>165</v>
      </c>
      <c r="BT2264" t="s">
        <v>166</v>
      </c>
      <c r="BU2264" s="1">
        <v>44706</v>
      </c>
      <c r="BW2264" t="s">
        <v>454</v>
      </c>
      <c r="BX2264" t="s">
        <v>168</v>
      </c>
      <c r="BY2264">
        <v>0.01</v>
      </c>
      <c r="BZ2264" t="s">
        <v>159</v>
      </c>
      <c r="CB2264" t="s">
        <v>455</v>
      </c>
      <c r="CC2264" t="s">
        <v>170</v>
      </c>
    </row>
    <row r="2265" spans="1:81">
      <c r="A2265" t="s">
        <v>138</v>
      </c>
      <c r="B2265" t="s">
        <v>139</v>
      </c>
      <c r="C2265" t="s">
        <v>451</v>
      </c>
      <c r="D2265" t="s">
        <v>141</v>
      </c>
      <c r="E2265" t="s">
        <v>142</v>
      </c>
      <c r="F2265" t="s">
        <v>143</v>
      </c>
      <c r="G2265" s="1">
        <v>44697</v>
      </c>
      <c r="H2265" s="2">
        <v>0.43472222222222223</v>
      </c>
      <c r="I2265" t="s">
        <v>178</v>
      </c>
      <c r="U2265" t="s">
        <v>146</v>
      </c>
      <c r="V2265" t="s">
        <v>147</v>
      </c>
      <c r="W2265" t="s">
        <v>148</v>
      </c>
      <c r="X2265" t="s">
        <v>368</v>
      </c>
      <c r="Y2265" t="s">
        <v>369</v>
      </c>
      <c r="AD2265">
        <v>45.320447000000001</v>
      </c>
      <c r="AE2265">
        <v>-109.45571099999999</v>
      </c>
      <c r="AF2265" t="s">
        <v>151</v>
      </c>
      <c r="AG2265" t="s">
        <v>152</v>
      </c>
      <c r="AH2265" t="s">
        <v>153</v>
      </c>
      <c r="AJ2265" t="s">
        <v>154</v>
      </c>
      <c r="AK2265" t="s">
        <v>4777</v>
      </c>
      <c r="AM2265" t="s">
        <v>156</v>
      </c>
      <c r="AN2265" t="s">
        <v>4204</v>
      </c>
      <c r="AO2265" t="s">
        <v>158</v>
      </c>
      <c r="AP2265">
        <v>0.42</v>
      </c>
      <c r="AQ2265" t="s">
        <v>159</v>
      </c>
      <c r="AS2265" t="s">
        <v>160</v>
      </c>
      <c r="AU2265" t="s">
        <v>161</v>
      </c>
      <c r="BE2265" t="s">
        <v>453</v>
      </c>
      <c r="BO2265" t="s">
        <v>4205</v>
      </c>
      <c r="BP2265" t="s">
        <v>4195</v>
      </c>
      <c r="BQ2265" t="s">
        <v>4206</v>
      </c>
      <c r="BT2265" t="s">
        <v>166</v>
      </c>
      <c r="BU2265" s="1">
        <v>44699</v>
      </c>
      <c r="BW2265" t="s">
        <v>4778</v>
      </c>
      <c r="BX2265" t="s">
        <v>168</v>
      </c>
      <c r="BY2265">
        <v>0.04</v>
      </c>
      <c r="BZ2265" t="s">
        <v>159</v>
      </c>
      <c r="CB2265" t="s">
        <v>455</v>
      </c>
      <c r="CC2265" t="s">
        <v>170</v>
      </c>
    </row>
    <row r="2266" spans="1:81">
      <c r="A2266" t="s">
        <v>138</v>
      </c>
      <c r="B2266" t="s">
        <v>139</v>
      </c>
      <c r="C2266" t="s">
        <v>451</v>
      </c>
      <c r="D2266" t="s">
        <v>141</v>
      </c>
      <c r="E2266" t="s">
        <v>142</v>
      </c>
      <c r="F2266" t="s">
        <v>143</v>
      </c>
      <c r="G2266" s="1">
        <v>44697</v>
      </c>
      <c r="H2266" s="2">
        <v>0.43472222222222223</v>
      </c>
      <c r="I2266" t="s">
        <v>178</v>
      </c>
      <c r="U2266" t="s">
        <v>146</v>
      </c>
      <c r="V2266" t="s">
        <v>147</v>
      </c>
      <c r="W2266" t="s">
        <v>148</v>
      </c>
      <c r="X2266" t="s">
        <v>368</v>
      </c>
      <c r="Y2266" t="s">
        <v>369</v>
      </c>
      <c r="AD2266">
        <v>45.320447000000001</v>
      </c>
      <c r="AE2266">
        <v>-109.45571099999999</v>
      </c>
      <c r="AF2266" t="s">
        <v>151</v>
      </c>
      <c r="AG2266" t="s">
        <v>152</v>
      </c>
      <c r="AH2266" t="s">
        <v>153</v>
      </c>
      <c r="AJ2266" t="s">
        <v>154</v>
      </c>
      <c r="AK2266" t="s">
        <v>4779</v>
      </c>
      <c r="AM2266" t="s">
        <v>4186</v>
      </c>
      <c r="AN2266" t="s">
        <v>4187</v>
      </c>
      <c r="AO2266" t="s">
        <v>158</v>
      </c>
      <c r="AP2266">
        <v>6.0000000000000001E-3</v>
      </c>
      <c r="AQ2266" t="s">
        <v>159</v>
      </c>
      <c r="AS2266" t="s">
        <v>160</v>
      </c>
      <c r="AU2266" t="s">
        <v>161</v>
      </c>
      <c r="BE2266" t="s">
        <v>453</v>
      </c>
      <c r="BO2266">
        <v>365.1</v>
      </c>
      <c r="BP2266" t="s">
        <v>163</v>
      </c>
      <c r="BQ2266" t="s">
        <v>4188</v>
      </c>
      <c r="BS2266" t="s">
        <v>4189</v>
      </c>
      <c r="BT2266" t="s">
        <v>166</v>
      </c>
      <c r="BU2266" s="1">
        <v>44701</v>
      </c>
      <c r="BW2266" t="s">
        <v>4780</v>
      </c>
      <c r="BX2266" t="s">
        <v>168</v>
      </c>
      <c r="BY2266">
        <v>3.0000000000000001E-3</v>
      </c>
      <c r="BZ2266" t="s">
        <v>159</v>
      </c>
      <c r="CB2266" t="s">
        <v>455</v>
      </c>
      <c r="CC2266" t="s">
        <v>170</v>
      </c>
    </row>
    <row r="2267" spans="1:81">
      <c r="A2267" t="s">
        <v>138</v>
      </c>
      <c r="B2267" t="s">
        <v>139</v>
      </c>
      <c r="C2267" t="s">
        <v>451</v>
      </c>
      <c r="D2267" t="s">
        <v>141</v>
      </c>
      <c r="E2267" t="s">
        <v>142</v>
      </c>
      <c r="F2267" t="s">
        <v>143</v>
      </c>
      <c r="G2267" s="1">
        <v>44697</v>
      </c>
      <c r="H2267" s="2">
        <v>0.43472222222222223</v>
      </c>
      <c r="I2267" t="s">
        <v>178</v>
      </c>
      <c r="U2267" t="s">
        <v>146</v>
      </c>
      <c r="V2267" t="s">
        <v>147</v>
      </c>
      <c r="W2267" t="s">
        <v>148</v>
      </c>
      <c r="X2267" t="s">
        <v>368</v>
      </c>
      <c r="Y2267" t="s">
        <v>369</v>
      </c>
      <c r="AD2267">
        <v>45.320447000000001</v>
      </c>
      <c r="AE2267">
        <v>-109.45571099999999</v>
      </c>
      <c r="AF2267" t="s">
        <v>151</v>
      </c>
      <c r="AG2267" t="s">
        <v>152</v>
      </c>
      <c r="AH2267" t="s">
        <v>153</v>
      </c>
      <c r="AJ2267" t="s">
        <v>154</v>
      </c>
      <c r="AK2267" t="s">
        <v>4781</v>
      </c>
      <c r="AN2267" t="s">
        <v>4192</v>
      </c>
      <c r="AP2267">
        <v>18</v>
      </c>
      <c r="AQ2267" t="s">
        <v>159</v>
      </c>
      <c r="AS2267" t="s">
        <v>160</v>
      </c>
      <c r="AU2267" t="s">
        <v>161</v>
      </c>
      <c r="BE2267" t="s">
        <v>453</v>
      </c>
      <c r="BO2267" t="s">
        <v>4194</v>
      </c>
      <c r="BP2267" t="s">
        <v>4195</v>
      </c>
      <c r="BQ2267" t="s">
        <v>4196</v>
      </c>
      <c r="BS2267" t="s">
        <v>4197</v>
      </c>
      <c r="BT2267" t="s">
        <v>166</v>
      </c>
      <c r="BU2267" s="1">
        <v>44698</v>
      </c>
      <c r="BW2267" t="s">
        <v>4782</v>
      </c>
      <c r="BX2267" t="s">
        <v>168</v>
      </c>
      <c r="BY2267">
        <v>4</v>
      </c>
      <c r="BZ2267" t="s">
        <v>159</v>
      </c>
      <c r="CB2267" t="s">
        <v>455</v>
      </c>
      <c r="CC2267" t="s">
        <v>170</v>
      </c>
    </row>
    <row r="2268" spans="1:81">
      <c r="A2268" t="s">
        <v>138</v>
      </c>
      <c r="B2268" t="s">
        <v>139</v>
      </c>
      <c r="C2268" t="s">
        <v>459</v>
      </c>
      <c r="D2268" t="s">
        <v>141</v>
      </c>
      <c r="E2268" t="s">
        <v>142</v>
      </c>
      <c r="F2268" t="s">
        <v>143</v>
      </c>
      <c r="G2268" s="1">
        <v>44718</v>
      </c>
      <c r="H2268" s="2">
        <v>0.43125000000000002</v>
      </c>
      <c r="I2268" t="s">
        <v>178</v>
      </c>
      <c r="U2268" t="s">
        <v>146</v>
      </c>
      <c r="V2268" t="s">
        <v>147</v>
      </c>
      <c r="W2268" t="s">
        <v>148</v>
      </c>
      <c r="X2268" t="s">
        <v>368</v>
      </c>
      <c r="Y2268" t="s">
        <v>369</v>
      </c>
      <c r="AD2268">
        <v>45.320447000000001</v>
      </c>
      <c r="AE2268">
        <v>-109.45571099999999</v>
      </c>
      <c r="AF2268" t="s">
        <v>151</v>
      </c>
      <c r="AG2268" t="s">
        <v>152</v>
      </c>
      <c r="AH2268" t="s">
        <v>153</v>
      </c>
      <c r="AJ2268" t="s">
        <v>154</v>
      </c>
      <c r="AK2268" t="s">
        <v>460</v>
      </c>
      <c r="AM2268" t="s">
        <v>156</v>
      </c>
      <c r="AN2268" t="s">
        <v>157</v>
      </c>
      <c r="AO2268" t="s">
        <v>158</v>
      </c>
      <c r="AP2268">
        <v>0.1</v>
      </c>
      <c r="AQ2268" t="s">
        <v>159</v>
      </c>
      <c r="AS2268" t="s">
        <v>160</v>
      </c>
      <c r="AU2268" t="s">
        <v>161</v>
      </c>
      <c r="BE2268" t="s">
        <v>461</v>
      </c>
      <c r="BO2268">
        <v>353.2</v>
      </c>
      <c r="BP2268" t="s">
        <v>163</v>
      </c>
      <c r="BQ2268" t="s">
        <v>164</v>
      </c>
      <c r="BS2268" t="s">
        <v>165</v>
      </c>
      <c r="BT2268" t="s">
        <v>166</v>
      </c>
      <c r="BU2268" s="1">
        <v>44727</v>
      </c>
      <c r="BW2268" t="s">
        <v>462</v>
      </c>
      <c r="BX2268" t="s">
        <v>168</v>
      </c>
      <c r="BY2268">
        <v>0.01</v>
      </c>
      <c r="BZ2268" t="s">
        <v>159</v>
      </c>
      <c r="CB2268" t="s">
        <v>463</v>
      </c>
      <c r="CC2268" t="s">
        <v>170</v>
      </c>
    </row>
    <row r="2269" spans="1:81">
      <c r="A2269" t="s">
        <v>138</v>
      </c>
      <c r="B2269" t="s">
        <v>139</v>
      </c>
      <c r="C2269" t="s">
        <v>459</v>
      </c>
      <c r="D2269" t="s">
        <v>141</v>
      </c>
      <c r="E2269" t="s">
        <v>142</v>
      </c>
      <c r="F2269" t="s">
        <v>143</v>
      </c>
      <c r="G2269" s="1">
        <v>44718</v>
      </c>
      <c r="H2269" s="2">
        <v>0.43125000000000002</v>
      </c>
      <c r="I2269" t="s">
        <v>178</v>
      </c>
      <c r="U2269" t="s">
        <v>146</v>
      </c>
      <c r="V2269" t="s">
        <v>147</v>
      </c>
      <c r="W2269" t="s">
        <v>148</v>
      </c>
      <c r="X2269" t="s">
        <v>368</v>
      </c>
      <c r="Y2269" t="s">
        <v>369</v>
      </c>
      <c r="AD2269">
        <v>45.320447000000001</v>
      </c>
      <c r="AE2269">
        <v>-109.45571099999999</v>
      </c>
      <c r="AF2269" t="s">
        <v>151</v>
      </c>
      <c r="AG2269" t="s">
        <v>152</v>
      </c>
      <c r="AH2269" t="s">
        <v>153</v>
      </c>
      <c r="AJ2269" t="s">
        <v>154</v>
      </c>
      <c r="AK2269" t="s">
        <v>4783</v>
      </c>
      <c r="AM2269" t="s">
        <v>156</v>
      </c>
      <c r="AN2269" t="s">
        <v>4204</v>
      </c>
      <c r="AO2269" t="s">
        <v>158</v>
      </c>
      <c r="AP2269">
        <v>0.44</v>
      </c>
      <c r="AQ2269" t="s">
        <v>159</v>
      </c>
      <c r="AS2269" t="s">
        <v>160</v>
      </c>
      <c r="AU2269" t="s">
        <v>161</v>
      </c>
      <c r="BE2269" t="s">
        <v>461</v>
      </c>
      <c r="BO2269" t="s">
        <v>4205</v>
      </c>
      <c r="BP2269" t="s">
        <v>4195</v>
      </c>
      <c r="BQ2269" t="s">
        <v>4206</v>
      </c>
      <c r="BT2269" t="s">
        <v>166</v>
      </c>
      <c r="BU2269" s="1">
        <v>44720</v>
      </c>
      <c r="BW2269" t="s">
        <v>4784</v>
      </c>
      <c r="BX2269" t="s">
        <v>168</v>
      </c>
      <c r="BY2269">
        <v>0.04</v>
      </c>
      <c r="BZ2269" t="s">
        <v>159</v>
      </c>
      <c r="CB2269" t="s">
        <v>463</v>
      </c>
      <c r="CC2269" t="s">
        <v>170</v>
      </c>
    </row>
    <row r="2270" spans="1:81">
      <c r="A2270" t="s">
        <v>138</v>
      </c>
      <c r="B2270" t="s">
        <v>139</v>
      </c>
      <c r="C2270" t="s">
        <v>459</v>
      </c>
      <c r="D2270" t="s">
        <v>141</v>
      </c>
      <c r="E2270" t="s">
        <v>142</v>
      </c>
      <c r="F2270" t="s">
        <v>143</v>
      </c>
      <c r="G2270" s="1">
        <v>44718</v>
      </c>
      <c r="H2270" s="2">
        <v>0.43125000000000002</v>
      </c>
      <c r="I2270" t="s">
        <v>178</v>
      </c>
      <c r="U2270" t="s">
        <v>146</v>
      </c>
      <c r="V2270" t="s">
        <v>147</v>
      </c>
      <c r="W2270" t="s">
        <v>148</v>
      </c>
      <c r="X2270" t="s">
        <v>368</v>
      </c>
      <c r="Y2270" t="s">
        <v>369</v>
      </c>
      <c r="AD2270">
        <v>45.320447000000001</v>
      </c>
      <c r="AE2270">
        <v>-109.45571099999999</v>
      </c>
      <c r="AF2270" t="s">
        <v>151</v>
      </c>
      <c r="AG2270" t="s">
        <v>152</v>
      </c>
      <c r="AH2270" t="s">
        <v>153</v>
      </c>
      <c r="AJ2270" t="s">
        <v>154</v>
      </c>
      <c r="AK2270" t="s">
        <v>4785</v>
      </c>
      <c r="AM2270" t="s">
        <v>4186</v>
      </c>
      <c r="AN2270" t="s">
        <v>4187</v>
      </c>
      <c r="AO2270" t="s">
        <v>158</v>
      </c>
      <c r="AP2270">
        <v>0.16600000000000001</v>
      </c>
      <c r="AQ2270" t="s">
        <v>159</v>
      </c>
      <c r="AR2270" t="s">
        <v>4193</v>
      </c>
      <c r="AS2270" t="s">
        <v>160</v>
      </c>
      <c r="AU2270" t="s">
        <v>161</v>
      </c>
      <c r="BE2270" t="s">
        <v>461</v>
      </c>
      <c r="BO2270">
        <v>365.1</v>
      </c>
      <c r="BP2270" t="s">
        <v>163</v>
      </c>
      <c r="BQ2270" t="s">
        <v>4188</v>
      </c>
      <c r="BS2270" t="s">
        <v>4189</v>
      </c>
      <c r="BT2270" t="s">
        <v>166</v>
      </c>
      <c r="BU2270" s="1">
        <v>44736</v>
      </c>
      <c r="BW2270" t="s">
        <v>4786</v>
      </c>
      <c r="BX2270" t="s">
        <v>168</v>
      </c>
      <c r="BY2270">
        <v>4.0000000000000001E-3</v>
      </c>
      <c r="BZ2270" t="s">
        <v>159</v>
      </c>
      <c r="CB2270" t="s">
        <v>463</v>
      </c>
      <c r="CC2270" t="s">
        <v>170</v>
      </c>
    </row>
    <row r="2271" spans="1:81">
      <c r="A2271" t="s">
        <v>138</v>
      </c>
      <c r="B2271" t="s">
        <v>139</v>
      </c>
      <c r="C2271" t="s">
        <v>459</v>
      </c>
      <c r="D2271" t="s">
        <v>141</v>
      </c>
      <c r="E2271" t="s">
        <v>142</v>
      </c>
      <c r="F2271" t="s">
        <v>143</v>
      </c>
      <c r="G2271" s="1">
        <v>44718</v>
      </c>
      <c r="H2271" s="2">
        <v>0.43125000000000002</v>
      </c>
      <c r="I2271" t="s">
        <v>178</v>
      </c>
      <c r="U2271" t="s">
        <v>146</v>
      </c>
      <c r="V2271" t="s">
        <v>147</v>
      </c>
      <c r="W2271" t="s">
        <v>148</v>
      </c>
      <c r="X2271" t="s">
        <v>368</v>
      </c>
      <c r="Y2271" t="s">
        <v>369</v>
      </c>
      <c r="AD2271">
        <v>45.320447000000001</v>
      </c>
      <c r="AE2271">
        <v>-109.45571099999999</v>
      </c>
      <c r="AF2271" t="s">
        <v>151</v>
      </c>
      <c r="AG2271" t="s">
        <v>152</v>
      </c>
      <c r="AH2271" t="s">
        <v>153</v>
      </c>
      <c r="AJ2271" t="s">
        <v>154</v>
      </c>
      <c r="AK2271" t="s">
        <v>4787</v>
      </c>
      <c r="AN2271" t="s">
        <v>4192</v>
      </c>
      <c r="AP2271">
        <v>55</v>
      </c>
      <c r="AQ2271" t="s">
        <v>159</v>
      </c>
      <c r="AS2271" t="s">
        <v>160</v>
      </c>
      <c r="AU2271" t="s">
        <v>161</v>
      </c>
      <c r="BE2271" t="s">
        <v>461</v>
      </c>
      <c r="BO2271" t="s">
        <v>4194</v>
      </c>
      <c r="BP2271" t="s">
        <v>4195</v>
      </c>
      <c r="BQ2271" t="s">
        <v>4196</v>
      </c>
      <c r="BS2271" t="s">
        <v>4197</v>
      </c>
      <c r="BT2271" t="s">
        <v>166</v>
      </c>
      <c r="BU2271" s="1">
        <v>44720</v>
      </c>
      <c r="BW2271" t="s">
        <v>4788</v>
      </c>
      <c r="BX2271" t="s">
        <v>168</v>
      </c>
      <c r="BY2271">
        <v>4</v>
      </c>
      <c r="BZ2271" t="s">
        <v>159</v>
      </c>
      <c r="CB2271" t="s">
        <v>463</v>
      </c>
      <c r="CC2271" t="s">
        <v>170</v>
      </c>
    </row>
    <row r="2272" spans="1:81">
      <c r="A2272" t="s">
        <v>138</v>
      </c>
      <c r="B2272" t="s">
        <v>139</v>
      </c>
      <c r="C2272" t="s">
        <v>464</v>
      </c>
      <c r="D2272" t="s">
        <v>141</v>
      </c>
      <c r="E2272" t="s">
        <v>142</v>
      </c>
      <c r="F2272" t="s">
        <v>143</v>
      </c>
      <c r="G2272" s="1">
        <v>44734</v>
      </c>
      <c r="H2272" s="2">
        <v>0.47291666666666665</v>
      </c>
      <c r="I2272" t="s">
        <v>178</v>
      </c>
      <c r="U2272" t="s">
        <v>146</v>
      </c>
      <c r="V2272" t="s">
        <v>147</v>
      </c>
      <c r="W2272" t="s">
        <v>148</v>
      </c>
      <c r="X2272" t="s">
        <v>368</v>
      </c>
      <c r="Y2272" t="s">
        <v>369</v>
      </c>
      <c r="AD2272">
        <v>45.320447000000001</v>
      </c>
      <c r="AE2272">
        <v>-109.45571099999999</v>
      </c>
      <c r="AF2272" t="s">
        <v>151</v>
      </c>
      <c r="AG2272" t="s">
        <v>152</v>
      </c>
      <c r="AH2272" t="s">
        <v>153</v>
      </c>
      <c r="AJ2272" t="s">
        <v>154</v>
      </c>
      <c r="AK2272" t="s">
        <v>465</v>
      </c>
      <c r="AM2272" t="s">
        <v>156</v>
      </c>
      <c r="AN2272" t="s">
        <v>157</v>
      </c>
      <c r="AO2272" t="s">
        <v>158</v>
      </c>
      <c r="AP2272">
        <v>0.08</v>
      </c>
      <c r="AQ2272" t="s">
        <v>159</v>
      </c>
      <c r="AS2272" t="s">
        <v>160</v>
      </c>
      <c r="AU2272" t="s">
        <v>161</v>
      </c>
      <c r="BE2272" t="s">
        <v>466</v>
      </c>
      <c r="BO2272">
        <v>353.2</v>
      </c>
      <c r="BP2272" t="s">
        <v>163</v>
      </c>
      <c r="BQ2272" t="s">
        <v>164</v>
      </c>
      <c r="BS2272" t="s">
        <v>165</v>
      </c>
      <c r="BT2272" t="s">
        <v>166</v>
      </c>
      <c r="BU2272" s="1">
        <v>44747</v>
      </c>
      <c r="BW2272" t="s">
        <v>467</v>
      </c>
      <c r="BX2272" t="s">
        <v>168</v>
      </c>
      <c r="BY2272">
        <v>0.01</v>
      </c>
      <c r="BZ2272" t="s">
        <v>159</v>
      </c>
      <c r="CB2272" t="s">
        <v>463</v>
      </c>
      <c r="CC2272" t="s">
        <v>170</v>
      </c>
    </row>
    <row r="2273" spans="1:81">
      <c r="A2273" t="s">
        <v>138</v>
      </c>
      <c r="B2273" t="s">
        <v>139</v>
      </c>
      <c r="C2273" t="s">
        <v>464</v>
      </c>
      <c r="D2273" t="s">
        <v>141</v>
      </c>
      <c r="E2273" t="s">
        <v>142</v>
      </c>
      <c r="F2273" t="s">
        <v>143</v>
      </c>
      <c r="G2273" s="1">
        <v>44734</v>
      </c>
      <c r="H2273" s="2">
        <v>0.47291666666666665</v>
      </c>
      <c r="I2273" t="s">
        <v>178</v>
      </c>
      <c r="U2273" t="s">
        <v>146</v>
      </c>
      <c r="V2273" t="s">
        <v>147</v>
      </c>
      <c r="W2273" t="s">
        <v>148</v>
      </c>
      <c r="X2273" t="s">
        <v>368</v>
      </c>
      <c r="Y2273" t="s">
        <v>369</v>
      </c>
      <c r="AD2273">
        <v>45.320447000000001</v>
      </c>
      <c r="AE2273">
        <v>-109.45571099999999</v>
      </c>
      <c r="AF2273" t="s">
        <v>151</v>
      </c>
      <c r="AG2273" t="s">
        <v>152</v>
      </c>
      <c r="AH2273" t="s">
        <v>153</v>
      </c>
      <c r="AJ2273" t="s">
        <v>154</v>
      </c>
      <c r="AK2273" t="s">
        <v>4789</v>
      </c>
      <c r="AM2273" t="s">
        <v>156</v>
      </c>
      <c r="AN2273" t="s">
        <v>4204</v>
      </c>
      <c r="AO2273" t="s">
        <v>158</v>
      </c>
      <c r="AP2273">
        <v>0.3</v>
      </c>
      <c r="AQ2273" t="s">
        <v>159</v>
      </c>
      <c r="AS2273" t="s">
        <v>160</v>
      </c>
      <c r="AU2273" t="s">
        <v>161</v>
      </c>
      <c r="BE2273" t="s">
        <v>466</v>
      </c>
      <c r="BO2273" t="s">
        <v>4205</v>
      </c>
      <c r="BP2273" t="s">
        <v>4195</v>
      </c>
      <c r="BQ2273" t="s">
        <v>4206</v>
      </c>
      <c r="BT2273" t="s">
        <v>166</v>
      </c>
      <c r="BU2273" s="1">
        <v>44743</v>
      </c>
      <c r="BW2273" t="s">
        <v>4790</v>
      </c>
      <c r="BX2273" t="s">
        <v>168</v>
      </c>
      <c r="BY2273">
        <v>0.04</v>
      </c>
      <c r="BZ2273" t="s">
        <v>159</v>
      </c>
      <c r="CB2273" t="s">
        <v>463</v>
      </c>
      <c r="CC2273" t="s">
        <v>170</v>
      </c>
    </row>
    <row r="2274" spans="1:81">
      <c r="A2274" t="s">
        <v>138</v>
      </c>
      <c r="B2274" t="s">
        <v>139</v>
      </c>
      <c r="C2274" t="s">
        <v>464</v>
      </c>
      <c r="D2274" t="s">
        <v>141</v>
      </c>
      <c r="E2274" t="s">
        <v>142</v>
      </c>
      <c r="F2274" t="s">
        <v>143</v>
      </c>
      <c r="G2274" s="1">
        <v>44734</v>
      </c>
      <c r="H2274" s="2">
        <v>0.47291666666666665</v>
      </c>
      <c r="I2274" t="s">
        <v>178</v>
      </c>
      <c r="U2274" t="s">
        <v>146</v>
      </c>
      <c r="V2274" t="s">
        <v>147</v>
      </c>
      <c r="W2274" t="s">
        <v>148</v>
      </c>
      <c r="X2274" t="s">
        <v>368</v>
      </c>
      <c r="Y2274" t="s">
        <v>369</v>
      </c>
      <c r="AD2274">
        <v>45.320447000000001</v>
      </c>
      <c r="AE2274">
        <v>-109.45571099999999</v>
      </c>
      <c r="AF2274" t="s">
        <v>151</v>
      </c>
      <c r="AG2274" t="s">
        <v>152</v>
      </c>
      <c r="AH2274" t="s">
        <v>153</v>
      </c>
      <c r="AJ2274" t="s">
        <v>154</v>
      </c>
      <c r="AK2274" t="s">
        <v>4791</v>
      </c>
      <c r="AM2274" t="s">
        <v>4186</v>
      </c>
      <c r="AN2274" t="s">
        <v>4187</v>
      </c>
      <c r="AO2274" t="s">
        <v>158</v>
      </c>
      <c r="AP2274">
        <v>0.1</v>
      </c>
      <c r="AQ2274" t="s">
        <v>159</v>
      </c>
      <c r="AR2274" t="s">
        <v>4193</v>
      </c>
      <c r="AS2274" t="s">
        <v>160</v>
      </c>
      <c r="AU2274" t="s">
        <v>161</v>
      </c>
      <c r="BE2274" t="s">
        <v>466</v>
      </c>
      <c r="BO2274">
        <v>365.1</v>
      </c>
      <c r="BP2274" t="s">
        <v>163</v>
      </c>
      <c r="BQ2274" t="s">
        <v>4188</v>
      </c>
      <c r="BS2274" t="s">
        <v>4189</v>
      </c>
      <c r="BT2274" t="s">
        <v>166</v>
      </c>
      <c r="BU2274" s="1">
        <v>44739</v>
      </c>
      <c r="BW2274" t="s">
        <v>4792</v>
      </c>
      <c r="BX2274" t="s">
        <v>168</v>
      </c>
      <c r="BY2274">
        <v>0.01</v>
      </c>
      <c r="BZ2274" t="s">
        <v>159</v>
      </c>
      <c r="CB2274" t="s">
        <v>463</v>
      </c>
      <c r="CC2274" t="s">
        <v>170</v>
      </c>
    </row>
    <row r="2275" spans="1:81">
      <c r="A2275" t="s">
        <v>138</v>
      </c>
      <c r="B2275" t="s">
        <v>139</v>
      </c>
      <c r="C2275" t="s">
        <v>464</v>
      </c>
      <c r="D2275" t="s">
        <v>141</v>
      </c>
      <c r="E2275" t="s">
        <v>142</v>
      </c>
      <c r="F2275" t="s">
        <v>143</v>
      </c>
      <c r="G2275" s="1">
        <v>44734</v>
      </c>
      <c r="H2275" s="2">
        <v>0.47291666666666665</v>
      </c>
      <c r="I2275" t="s">
        <v>178</v>
      </c>
      <c r="U2275" t="s">
        <v>146</v>
      </c>
      <c r="V2275" t="s">
        <v>147</v>
      </c>
      <c r="W2275" t="s">
        <v>148</v>
      </c>
      <c r="X2275" t="s">
        <v>368</v>
      </c>
      <c r="Y2275" t="s">
        <v>369</v>
      </c>
      <c r="AD2275">
        <v>45.320447000000001</v>
      </c>
      <c r="AE2275">
        <v>-109.45571099999999</v>
      </c>
      <c r="AF2275" t="s">
        <v>151</v>
      </c>
      <c r="AG2275" t="s">
        <v>152</v>
      </c>
      <c r="AH2275" t="s">
        <v>153</v>
      </c>
      <c r="AJ2275" t="s">
        <v>154</v>
      </c>
      <c r="AK2275" t="s">
        <v>4793</v>
      </c>
      <c r="AN2275" t="s">
        <v>4192</v>
      </c>
      <c r="AP2275">
        <v>25</v>
      </c>
      <c r="AQ2275" t="s">
        <v>159</v>
      </c>
      <c r="AS2275" t="s">
        <v>160</v>
      </c>
      <c r="AU2275" t="s">
        <v>161</v>
      </c>
      <c r="BE2275" t="s">
        <v>466</v>
      </c>
      <c r="BO2275" t="s">
        <v>4194</v>
      </c>
      <c r="BP2275" t="s">
        <v>4195</v>
      </c>
      <c r="BQ2275" t="s">
        <v>4196</v>
      </c>
      <c r="BS2275" t="s">
        <v>4197</v>
      </c>
      <c r="BT2275" t="s">
        <v>166</v>
      </c>
      <c r="BU2275" s="1">
        <v>44739</v>
      </c>
      <c r="BW2275" t="s">
        <v>4794</v>
      </c>
      <c r="BX2275" t="s">
        <v>168</v>
      </c>
      <c r="BY2275">
        <v>4</v>
      </c>
      <c r="BZ2275" t="s">
        <v>159</v>
      </c>
      <c r="CB2275" t="s">
        <v>463</v>
      </c>
      <c r="CC2275" t="s">
        <v>170</v>
      </c>
    </row>
    <row r="2276" spans="1:81">
      <c r="A2276" t="s">
        <v>138</v>
      </c>
      <c r="B2276" t="s">
        <v>139</v>
      </c>
      <c r="C2276" t="s">
        <v>468</v>
      </c>
      <c r="D2276" t="s">
        <v>141</v>
      </c>
      <c r="E2276" t="s">
        <v>142</v>
      </c>
      <c r="F2276" t="s">
        <v>143</v>
      </c>
      <c r="G2276" s="1">
        <v>44756</v>
      </c>
      <c r="H2276" s="2">
        <v>0.40416666666666667</v>
      </c>
      <c r="I2276" t="s">
        <v>178</v>
      </c>
      <c r="U2276" t="s">
        <v>146</v>
      </c>
      <c r="V2276" t="s">
        <v>147</v>
      </c>
      <c r="W2276" t="s">
        <v>148</v>
      </c>
      <c r="X2276" t="s">
        <v>368</v>
      </c>
      <c r="Y2276" t="s">
        <v>369</v>
      </c>
      <c r="AD2276">
        <v>45.320447000000001</v>
      </c>
      <c r="AE2276">
        <v>-109.45571099999999</v>
      </c>
      <c r="AF2276" t="s">
        <v>151</v>
      </c>
      <c r="AG2276" t="s">
        <v>152</v>
      </c>
      <c r="AH2276" t="s">
        <v>153</v>
      </c>
      <c r="AJ2276" t="s">
        <v>154</v>
      </c>
      <c r="AK2276" t="s">
        <v>469</v>
      </c>
      <c r="AM2276" t="s">
        <v>156</v>
      </c>
      <c r="AN2276" t="s">
        <v>157</v>
      </c>
      <c r="AO2276" t="s">
        <v>158</v>
      </c>
      <c r="AP2276">
        <v>0.06</v>
      </c>
      <c r="AQ2276" t="s">
        <v>159</v>
      </c>
      <c r="AS2276" t="s">
        <v>160</v>
      </c>
      <c r="AU2276" t="s">
        <v>161</v>
      </c>
      <c r="BE2276" t="s">
        <v>470</v>
      </c>
      <c r="BO2276">
        <v>353.2</v>
      </c>
      <c r="BP2276" t="s">
        <v>163</v>
      </c>
      <c r="BQ2276" t="s">
        <v>164</v>
      </c>
      <c r="BS2276" t="s">
        <v>165</v>
      </c>
      <c r="BT2276" t="s">
        <v>166</v>
      </c>
      <c r="BU2276" s="1">
        <v>44767</v>
      </c>
      <c r="BW2276" t="s">
        <v>471</v>
      </c>
      <c r="BX2276" t="s">
        <v>168</v>
      </c>
      <c r="BY2276">
        <v>0.01</v>
      </c>
      <c r="BZ2276" t="s">
        <v>159</v>
      </c>
      <c r="CB2276" t="s">
        <v>463</v>
      </c>
      <c r="CC2276" t="s">
        <v>170</v>
      </c>
    </row>
    <row r="2277" spans="1:81">
      <c r="A2277" t="s">
        <v>138</v>
      </c>
      <c r="B2277" t="s">
        <v>139</v>
      </c>
      <c r="C2277" t="s">
        <v>468</v>
      </c>
      <c r="D2277" t="s">
        <v>141</v>
      </c>
      <c r="E2277" t="s">
        <v>142</v>
      </c>
      <c r="F2277" t="s">
        <v>143</v>
      </c>
      <c r="G2277" s="1">
        <v>44756</v>
      </c>
      <c r="H2277" s="2">
        <v>0.40416666666666667</v>
      </c>
      <c r="I2277" t="s">
        <v>178</v>
      </c>
      <c r="U2277" t="s">
        <v>146</v>
      </c>
      <c r="V2277" t="s">
        <v>147</v>
      </c>
      <c r="W2277" t="s">
        <v>148</v>
      </c>
      <c r="X2277" t="s">
        <v>368</v>
      </c>
      <c r="Y2277" t="s">
        <v>369</v>
      </c>
      <c r="AD2277">
        <v>45.320447000000001</v>
      </c>
      <c r="AE2277">
        <v>-109.45571099999999</v>
      </c>
      <c r="AF2277" t="s">
        <v>151</v>
      </c>
      <c r="AG2277" t="s">
        <v>152</v>
      </c>
      <c r="AH2277" t="s">
        <v>153</v>
      </c>
      <c r="AJ2277" t="s">
        <v>154</v>
      </c>
      <c r="AK2277" t="s">
        <v>4795</v>
      </c>
      <c r="AM2277" t="s">
        <v>156</v>
      </c>
      <c r="AN2277" t="s">
        <v>4204</v>
      </c>
      <c r="AO2277" t="s">
        <v>158</v>
      </c>
      <c r="AP2277">
        <v>0.2</v>
      </c>
      <c r="AQ2277" t="s">
        <v>159</v>
      </c>
      <c r="AS2277" t="s">
        <v>160</v>
      </c>
      <c r="AU2277" t="s">
        <v>161</v>
      </c>
      <c r="BE2277" t="s">
        <v>470</v>
      </c>
      <c r="BO2277" t="s">
        <v>4205</v>
      </c>
      <c r="BP2277" t="s">
        <v>4195</v>
      </c>
      <c r="BQ2277" t="s">
        <v>4206</v>
      </c>
      <c r="BT2277" t="s">
        <v>166</v>
      </c>
      <c r="BU2277" s="1">
        <v>44767</v>
      </c>
      <c r="BW2277" t="s">
        <v>4796</v>
      </c>
      <c r="BX2277" t="s">
        <v>168</v>
      </c>
      <c r="BY2277">
        <v>0.1</v>
      </c>
      <c r="BZ2277" t="s">
        <v>159</v>
      </c>
      <c r="CB2277" t="s">
        <v>463</v>
      </c>
      <c r="CC2277" t="s">
        <v>170</v>
      </c>
    </row>
    <row r="2278" spans="1:81">
      <c r="A2278" t="s">
        <v>138</v>
      </c>
      <c r="B2278" t="s">
        <v>139</v>
      </c>
      <c r="C2278" t="s">
        <v>468</v>
      </c>
      <c r="D2278" t="s">
        <v>141</v>
      </c>
      <c r="E2278" t="s">
        <v>142</v>
      </c>
      <c r="F2278" t="s">
        <v>143</v>
      </c>
      <c r="G2278" s="1">
        <v>44756</v>
      </c>
      <c r="H2278" s="2">
        <v>0.40416666666666667</v>
      </c>
      <c r="I2278" t="s">
        <v>178</v>
      </c>
      <c r="U2278" t="s">
        <v>146</v>
      </c>
      <c r="V2278" t="s">
        <v>147</v>
      </c>
      <c r="W2278" t="s">
        <v>148</v>
      </c>
      <c r="X2278" t="s">
        <v>368</v>
      </c>
      <c r="Y2278" t="s">
        <v>369</v>
      </c>
      <c r="AD2278">
        <v>45.320447000000001</v>
      </c>
      <c r="AE2278">
        <v>-109.45571099999999</v>
      </c>
      <c r="AF2278" t="s">
        <v>151</v>
      </c>
      <c r="AG2278" t="s">
        <v>152</v>
      </c>
      <c r="AH2278" t="s">
        <v>153</v>
      </c>
      <c r="AJ2278" t="s">
        <v>154</v>
      </c>
      <c r="AK2278" t="s">
        <v>4797</v>
      </c>
      <c r="AM2278" t="s">
        <v>4186</v>
      </c>
      <c r="AN2278" t="s">
        <v>4187</v>
      </c>
      <c r="AO2278" t="s">
        <v>158</v>
      </c>
      <c r="AP2278">
        <v>6.0999999999999999E-2</v>
      </c>
      <c r="AQ2278" t="s">
        <v>159</v>
      </c>
      <c r="AS2278" t="s">
        <v>160</v>
      </c>
      <c r="AU2278" t="s">
        <v>161</v>
      </c>
      <c r="BE2278" t="s">
        <v>470</v>
      </c>
      <c r="BO2278">
        <v>365.1</v>
      </c>
      <c r="BP2278" t="s">
        <v>163</v>
      </c>
      <c r="BQ2278" t="s">
        <v>4188</v>
      </c>
      <c r="BS2278" t="s">
        <v>4189</v>
      </c>
      <c r="BT2278" t="s">
        <v>166</v>
      </c>
      <c r="BU2278" s="1">
        <v>44769</v>
      </c>
      <c r="BW2278" t="s">
        <v>4798</v>
      </c>
      <c r="BX2278" t="s">
        <v>168</v>
      </c>
      <c r="BY2278">
        <v>5.0000000000000001E-3</v>
      </c>
      <c r="BZ2278" t="s">
        <v>159</v>
      </c>
      <c r="CB2278" t="s">
        <v>463</v>
      </c>
      <c r="CC2278" t="s">
        <v>170</v>
      </c>
    </row>
    <row r="2279" spans="1:81">
      <c r="A2279" t="s">
        <v>138</v>
      </c>
      <c r="B2279" t="s">
        <v>139</v>
      </c>
      <c r="C2279" t="s">
        <v>468</v>
      </c>
      <c r="D2279" t="s">
        <v>141</v>
      </c>
      <c r="E2279" t="s">
        <v>142</v>
      </c>
      <c r="F2279" t="s">
        <v>143</v>
      </c>
      <c r="G2279" s="1">
        <v>44756</v>
      </c>
      <c r="H2279" s="2">
        <v>0.40416666666666667</v>
      </c>
      <c r="I2279" t="s">
        <v>178</v>
      </c>
      <c r="U2279" t="s">
        <v>146</v>
      </c>
      <c r="V2279" t="s">
        <v>147</v>
      </c>
      <c r="W2279" t="s">
        <v>148</v>
      </c>
      <c r="X2279" t="s">
        <v>368</v>
      </c>
      <c r="Y2279" t="s">
        <v>369</v>
      </c>
      <c r="AD2279">
        <v>45.320447000000001</v>
      </c>
      <c r="AE2279">
        <v>-109.45571099999999</v>
      </c>
      <c r="AF2279" t="s">
        <v>151</v>
      </c>
      <c r="AG2279" t="s">
        <v>152</v>
      </c>
      <c r="AH2279" t="s">
        <v>153</v>
      </c>
      <c r="AJ2279" t="s">
        <v>154</v>
      </c>
      <c r="AK2279" t="s">
        <v>4799</v>
      </c>
      <c r="AN2279" t="s">
        <v>4192</v>
      </c>
      <c r="AP2279">
        <v>19</v>
      </c>
      <c r="AQ2279" t="s">
        <v>159</v>
      </c>
      <c r="AS2279" t="s">
        <v>160</v>
      </c>
      <c r="AU2279" t="s">
        <v>161</v>
      </c>
      <c r="BE2279" t="s">
        <v>470</v>
      </c>
      <c r="BO2279" t="s">
        <v>4194</v>
      </c>
      <c r="BP2279" t="s">
        <v>4195</v>
      </c>
      <c r="BQ2279" t="s">
        <v>4196</v>
      </c>
      <c r="BS2279" t="s">
        <v>4197</v>
      </c>
      <c r="BT2279" t="s">
        <v>166</v>
      </c>
      <c r="BU2279" s="1">
        <v>44760</v>
      </c>
      <c r="BW2279" t="s">
        <v>4800</v>
      </c>
      <c r="BX2279" t="s">
        <v>168</v>
      </c>
      <c r="BY2279">
        <v>10</v>
      </c>
      <c r="BZ2279" t="s">
        <v>159</v>
      </c>
      <c r="CB2279" t="s">
        <v>463</v>
      </c>
      <c r="CC2279" t="s">
        <v>170</v>
      </c>
    </row>
    <row r="2280" spans="1:81">
      <c r="A2280" t="s">
        <v>138</v>
      </c>
      <c r="B2280" t="s">
        <v>139</v>
      </c>
      <c r="C2280" t="s">
        <v>472</v>
      </c>
      <c r="D2280" t="s">
        <v>141</v>
      </c>
      <c r="E2280" t="s">
        <v>142</v>
      </c>
      <c r="F2280" t="s">
        <v>143</v>
      </c>
      <c r="G2280" s="1">
        <v>44789</v>
      </c>
      <c r="H2280" s="2">
        <v>0.4465277777777778</v>
      </c>
      <c r="I2280" t="s">
        <v>178</v>
      </c>
      <c r="U2280" t="s">
        <v>146</v>
      </c>
      <c r="V2280" t="s">
        <v>147</v>
      </c>
      <c r="W2280" t="s">
        <v>148</v>
      </c>
      <c r="X2280" t="s">
        <v>368</v>
      </c>
      <c r="Y2280" t="s">
        <v>369</v>
      </c>
      <c r="AD2280">
        <v>45.320447000000001</v>
      </c>
      <c r="AE2280">
        <v>-109.45571099999999</v>
      </c>
      <c r="AF2280" t="s">
        <v>151</v>
      </c>
      <c r="AG2280" t="s">
        <v>152</v>
      </c>
      <c r="AH2280" t="s">
        <v>153</v>
      </c>
      <c r="AJ2280" t="s">
        <v>154</v>
      </c>
      <c r="AK2280" t="s">
        <v>473</v>
      </c>
      <c r="AM2280" t="s">
        <v>156</v>
      </c>
      <c r="AN2280" t="s">
        <v>157</v>
      </c>
      <c r="AO2280" t="s">
        <v>158</v>
      </c>
      <c r="AP2280">
        <v>0.05</v>
      </c>
      <c r="AQ2280" t="s">
        <v>159</v>
      </c>
      <c r="AS2280" t="s">
        <v>160</v>
      </c>
      <c r="AU2280" t="s">
        <v>161</v>
      </c>
      <c r="BE2280" t="s">
        <v>474</v>
      </c>
      <c r="BO2280">
        <v>353.2</v>
      </c>
      <c r="BP2280" t="s">
        <v>163</v>
      </c>
      <c r="BQ2280" t="s">
        <v>164</v>
      </c>
      <c r="BS2280" t="s">
        <v>165</v>
      </c>
      <c r="BT2280" t="s">
        <v>166</v>
      </c>
      <c r="BU2280" s="1">
        <v>44795</v>
      </c>
      <c r="BW2280" t="s">
        <v>475</v>
      </c>
      <c r="BX2280" t="s">
        <v>168</v>
      </c>
      <c r="BY2280">
        <v>0.01</v>
      </c>
      <c r="BZ2280" t="s">
        <v>159</v>
      </c>
      <c r="CB2280" t="s">
        <v>476</v>
      </c>
      <c r="CC2280" t="s">
        <v>170</v>
      </c>
    </row>
    <row r="2281" spans="1:81">
      <c r="A2281" t="s">
        <v>138</v>
      </c>
      <c r="B2281" t="s">
        <v>139</v>
      </c>
      <c r="C2281" t="s">
        <v>472</v>
      </c>
      <c r="D2281" t="s">
        <v>141</v>
      </c>
      <c r="E2281" t="s">
        <v>142</v>
      </c>
      <c r="F2281" t="s">
        <v>143</v>
      </c>
      <c r="G2281" s="1">
        <v>44789</v>
      </c>
      <c r="H2281" s="2">
        <v>0.4465277777777778</v>
      </c>
      <c r="I2281" t="s">
        <v>178</v>
      </c>
      <c r="U2281" t="s">
        <v>146</v>
      </c>
      <c r="V2281" t="s">
        <v>147</v>
      </c>
      <c r="W2281" t="s">
        <v>148</v>
      </c>
      <c r="X2281" t="s">
        <v>368</v>
      </c>
      <c r="Y2281" t="s">
        <v>369</v>
      </c>
      <c r="AD2281">
        <v>45.320447000000001</v>
      </c>
      <c r="AE2281">
        <v>-109.45571099999999</v>
      </c>
      <c r="AF2281" t="s">
        <v>151</v>
      </c>
      <c r="AG2281" t="s">
        <v>152</v>
      </c>
      <c r="AH2281" t="s">
        <v>153</v>
      </c>
      <c r="AJ2281" t="s">
        <v>154</v>
      </c>
      <c r="AK2281" t="s">
        <v>4801</v>
      </c>
      <c r="AM2281" t="s">
        <v>156</v>
      </c>
      <c r="AN2281" t="s">
        <v>4204</v>
      </c>
      <c r="AO2281" t="s">
        <v>158</v>
      </c>
      <c r="AP2281">
        <v>0.33</v>
      </c>
      <c r="AQ2281" t="s">
        <v>159</v>
      </c>
      <c r="AS2281" t="s">
        <v>160</v>
      </c>
      <c r="AU2281" t="s">
        <v>161</v>
      </c>
      <c r="BE2281" t="s">
        <v>474</v>
      </c>
      <c r="BO2281" t="s">
        <v>4205</v>
      </c>
      <c r="BP2281" t="s">
        <v>4195</v>
      </c>
      <c r="BQ2281" t="s">
        <v>4206</v>
      </c>
      <c r="BT2281" t="s">
        <v>166</v>
      </c>
      <c r="BU2281" s="1">
        <v>44796</v>
      </c>
      <c r="BW2281" t="s">
        <v>4802</v>
      </c>
      <c r="BX2281" t="s">
        <v>168</v>
      </c>
      <c r="BY2281">
        <v>0.04</v>
      </c>
      <c r="BZ2281" t="s">
        <v>159</v>
      </c>
      <c r="CB2281" t="s">
        <v>476</v>
      </c>
      <c r="CC2281" t="s">
        <v>170</v>
      </c>
    </row>
    <row r="2282" spans="1:81">
      <c r="A2282" t="s">
        <v>138</v>
      </c>
      <c r="B2282" t="s">
        <v>139</v>
      </c>
      <c r="C2282" t="s">
        <v>472</v>
      </c>
      <c r="D2282" t="s">
        <v>141</v>
      </c>
      <c r="E2282" t="s">
        <v>142</v>
      </c>
      <c r="F2282" t="s">
        <v>143</v>
      </c>
      <c r="G2282" s="1">
        <v>44789</v>
      </c>
      <c r="H2282" s="2">
        <v>0.4465277777777778</v>
      </c>
      <c r="I2282" t="s">
        <v>178</v>
      </c>
      <c r="U2282" t="s">
        <v>146</v>
      </c>
      <c r="V2282" t="s">
        <v>147</v>
      </c>
      <c r="W2282" t="s">
        <v>148</v>
      </c>
      <c r="X2282" t="s">
        <v>368</v>
      </c>
      <c r="Y2282" t="s">
        <v>369</v>
      </c>
      <c r="AD2282">
        <v>45.320447000000001</v>
      </c>
      <c r="AE2282">
        <v>-109.45571099999999</v>
      </c>
      <c r="AF2282" t="s">
        <v>151</v>
      </c>
      <c r="AG2282" t="s">
        <v>152</v>
      </c>
      <c r="AH2282" t="s">
        <v>153</v>
      </c>
      <c r="AJ2282" t="s">
        <v>154</v>
      </c>
      <c r="AK2282" t="s">
        <v>4803</v>
      </c>
      <c r="AM2282" t="s">
        <v>4186</v>
      </c>
      <c r="AN2282" t="s">
        <v>4187</v>
      </c>
      <c r="AO2282" t="s">
        <v>158</v>
      </c>
      <c r="AP2282">
        <v>8.7999999999999995E-2</v>
      </c>
      <c r="AQ2282" t="s">
        <v>159</v>
      </c>
      <c r="AR2282" t="s">
        <v>4193</v>
      </c>
      <c r="AS2282" t="s">
        <v>160</v>
      </c>
      <c r="AU2282" t="s">
        <v>161</v>
      </c>
      <c r="BE2282" t="s">
        <v>474</v>
      </c>
      <c r="BO2282">
        <v>365.1</v>
      </c>
      <c r="BP2282" t="s">
        <v>163</v>
      </c>
      <c r="BQ2282" t="s">
        <v>4188</v>
      </c>
      <c r="BS2282" t="s">
        <v>4189</v>
      </c>
      <c r="BT2282" t="s">
        <v>166</v>
      </c>
      <c r="BU2282" s="1">
        <v>44804</v>
      </c>
      <c r="BW2282" t="s">
        <v>4804</v>
      </c>
      <c r="BX2282" t="s">
        <v>168</v>
      </c>
      <c r="BY2282">
        <v>4.0000000000000001E-3</v>
      </c>
      <c r="BZ2282" t="s">
        <v>159</v>
      </c>
      <c r="CB2282" t="s">
        <v>476</v>
      </c>
      <c r="CC2282" t="s">
        <v>170</v>
      </c>
    </row>
    <row r="2283" spans="1:81">
      <c r="A2283" t="s">
        <v>138</v>
      </c>
      <c r="B2283" t="s">
        <v>139</v>
      </c>
      <c r="C2283" t="s">
        <v>472</v>
      </c>
      <c r="D2283" t="s">
        <v>141</v>
      </c>
      <c r="E2283" t="s">
        <v>142</v>
      </c>
      <c r="F2283" t="s">
        <v>143</v>
      </c>
      <c r="G2283" s="1">
        <v>44789</v>
      </c>
      <c r="H2283" s="2">
        <v>0.4465277777777778</v>
      </c>
      <c r="I2283" t="s">
        <v>178</v>
      </c>
      <c r="U2283" t="s">
        <v>146</v>
      </c>
      <c r="V2283" t="s">
        <v>147</v>
      </c>
      <c r="W2283" t="s">
        <v>148</v>
      </c>
      <c r="X2283" t="s">
        <v>368</v>
      </c>
      <c r="Y2283" t="s">
        <v>369</v>
      </c>
      <c r="AD2283">
        <v>45.320447000000001</v>
      </c>
      <c r="AE2283">
        <v>-109.45571099999999</v>
      </c>
      <c r="AF2283" t="s">
        <v>151</v>
      </c>
      <c r="AG2283" t="s">
        <v>152</v>
      </c>
      <c r="AH2283" t="s">
        <v>153</v>
      </c>
      <c r="AJ2283" t="s">
        <v>154</v>
      </c>
      <c r="AK2283" t="s">
        <v>4805</v>
      </c>
      <c r="AN2283" t="s">
        <v>4192</v>
      </c>
      <c r="AP2283">
        <v>21</v>
      </c>
      <c r="AQ2283" t="s">
        <v>159</v>
      </c>
      <c r="AS2283" t="s">
        <v>160</v>
      </c>
      <c r="AU2283" t="s">
        <v>161</v>
      </c>
      <c r="BE2283" t="s">
        <v>474</v>
      </c>
      <c r="BO2283" t="s">
        <v>4194</v>
      </c>
      <c r="BP2283" t="s">
        <v>4195</v>
      </c>
      <c r="BQ2283" t="s">
        <v>4196</v>
      </c>
      <c r="BS2283" t="s">
        <v>4197</v>
      </c>
      <c r="BT2283" t="s">
        <v>166</v>
      </c>
      <c r="BU2283" s="1">
        <v>44790</v>
      </c>
      <c r="BW2283" t="s">
        <v>4806</v>
      </c>
      <c r="BX2283" t="s">
        <v>168</v>
      </c>
      <c r="BY2283">
        <v>4</v>
      </c>
      <c r="BZ2283" t="s">
        <v>159</v>
      </c>
      <c r="CB2283" t="s">
        <v>476</v>
      </c>
      <c r="CC2283" t="s">
        <v>170</v>
      </c>
    </row>
    <row r="2284" spans="1:81">
      <c r="A2284" t="s">
        <v>138</v>
      </c>
      <c r="B2284" t="s">
        <v>139</v>
      </c>
      <c r="C2284" t="s">
        <v>477</v>
      </c>
      <c r="D2284" t="s">
        <v>141</v>
      </c>
      <c r="E2284" t="s">
        <v>142</v>
      </c>
      <c r="F2284" t="s">
        <v>143</v>
      </c>
      <c r="G2284" s="1">
        <v>44819</v>
      </c>
      <c r="H2284" s="2">
        <v>0.39166666666666666</v>
      </c>
      <c r="I2284" t="s">
        <v>178</v>
      </c>
      <c r="U2284" t="s">
        <v>146</v>
      </c>
      <c r="V2284" t="s">
        <v>147</v>
      </c>
      <c r="W2284" t="s">
        <v>148</v>
      </c>
      <c r="X2284" t="s">
        <v>368</v>
      </c>
      <c r="Y2284" t="s">
        <v>369</v>
      </c>
      <c r="AD2284">
        <v>45.320447000000001</v>
      </c>
      <c r="AE2284">
        <v>-109.45571099999999</v>
      </c>
      <c r="AF2284" t="s">
        <v>151</v>
      </c>
      <c r="AG2284" t="s">
        <v>152</v>
      </c>
      <c r="AH2284" t="s">
        <v>153</v>
      </c>
      <c r="AJ2284" t="s">
        <v>154</v>
      </c>
      <c r="AK2284" t="s">
        <v>478</v>
      </c>
      <c r="AM2284" t="s">
        <v>156</v>
      </c>
      <c r="AN2284" t="s">
        <v>157</v>
      </c>
      <c r="AO2284" t="s">
        <v>158</v>
      </c>
      <c r="AP2284">
        <v>0.01</v>
      </c>
      <c r="AQ2284" t="s">
        <v>159</v>
      </c>
      <c r="AS2284" t="s">
        <v>160</v>
      </c>
      <c r="AU2284" t="s">
        <v>161</v>
      </c>
      <c r="BE2284" t="s">
        <v>479</v>
      </c>
      <c r="BO2284">
        <v>353.2</v>
      </c>
      <c r="BP2284" t="s">
        <v>163</v>
      </c>
      <c r="BQ2284" t="s">
        <v>164</v>
      </c>
      <c r="BS2284" t="s">
        <v>165</v>
      </c>
      <c r="BT2284" t="s">
        <v>166</v>
      </c>
      <c r="BU2284" s="1">
        <v>44827</v>
      </c>
      <c r="BW2284" t="s">
        <v>480</v>
      </c>
      <c r="BX2284" t="s">
        <v>168</v>
      </c>
      <c r="BY2284">
        <v>0.01</v>
      </c>
      <c r="BZ2284" t="s">
        <v>159</v>
      </c>
      <c r="CB2284" t="s">
        <v>476</v>
      </c>
      <c r="CC2284" t="s">
        <v>170</v>
      </c>
    </row>
    <row r="2285" spans="1:81">
      <c r="A2285" t="s">
        <v>138</v>
      </c>
      <c r="B2285" t="s">
        <v>139</v>
      </c>
      <c r="C2285" t="s">
        <v>477</v>
      </c>
      <c r="D2285" t="s">
        <v>141</v>
      </c>
      <c r="E2285" t="s">
        <v>142</v>
      </c>
      <c r="F2285" t="s">
        <v>143</v>
      </c>
      <c r="G2285" s="1">
        <v>44819</v>
      </c>
      <c r="H2285" s="2">
        <v>0.39166666666666666</v>
      </c>
      <c r="I2285" t="s">
        <v>178</v>
      </c>
      <c r="U2285" t="s">
        <v>146</v>
      </c>
      <c r="V2285" t="s">
        <v>147</v>
      </c>
      <c r="W2285" t="s">
        <v>148</v>
      </c>
      <c r="X2285" t="s">
        <v>368</v>
      </c>
      <c r="Y2285" t="s">
        <v>369</v>
      </c>
      <c r="AD2285">
        <v>45.320447000000001</v>
      </c>
      <c r="AE2285">
        <v>-109.45571099999999</v>
      </c>
      <c r="AF2285" t="s">
        <v>151</v>
      </c>
      <c r="AG2285" t="s">
        <v>152</v>
      </c>
      <c r="AH2285" t="s">
        <v>153</v>
      </c>
      <c r="AJ2285" t="s">
        <v>154</v>
      </c>
      <c r="AK2285" t="s">
        <v>4807</v>
      </c>
      <c r="AM2285" t="s">
        <v>156</v>
      </c>
      <c r="AN2285" t="s">
        <v>4204</v>
      </c>
      <c r="AO2285" t="s">
        <v>158</v>
      </c>
      <c r="AP2285">
        <v>0.28999999999999998</v>
      </c>
      <c r="AQ2285" t="s">
        <v>159</v>
      </c>
      <c r="AS2285" t="s">
        <v>160</v>
      </c>
      <c r="AU2285" t="s">
        <v>161</v>
      </c>
      <c r="BE2285" t="s">
        <v>479</v>
      </c>
      <c r="BO2285" t="s">
        <v>4205</v>
      </c>
      <c r="BP2285" t="s">
        <v>4195</v>
      </c>
      <c r="BQ2285" t="s">
        <v>4206</v>
      </c>
      <c r="BT2285" t="s">
        <v>166</v>
      </c>
      <c r="BU2285" s="1">
        <v>44831</v>
      </c>
      <c r="BW2285" t="s">
        <v>4808</v>
      </c>
      <c r="BX2285" t="s">
        <v>168</v>
      </c>
      <c r="BY2285">
        <v>0.04</v>
      </c>
      <c r="BZ2285" t="s">
        <v>159</v>
      </c>
      <c r="CB2285" t="s">
        <v>476</v>
      </c>
      <c r="CC2285" t="s">
        <v>170</v>
      </c>
    </row>
    <row r="2286" spans="1:81">
      <c r="A2286" t="s">
        <v>138</v>
      </c>
      <c r="B2286" t="s">
        <v>139</v>
      </c>
      <c r="C2286" t="s">
        <v>477</v>
      </c>
      <c r="D2286" t="s">
        <v>141</v>
      </c>
      <c r="E2286" t="s">
        <v>142</v>
      </c>
      <c r="F2286" t="s">
        <v>143</v>
      </c>
      <c r="G2286" s="1">
        <v>44819</v>
      </c>
      <c r="H2286" s="2">
        <v>0.39166666666666666</v>
      </c>
      <c r="I2286" t="s">
        <v>178</v>
      </c>
      <c r="U2286" t="s">
        <v>146</v>
      </c>
      <c r="V2286" t="s">
        <v>147</v>
      </c>
      <c r="W2286" t="s">
        <v>148</v>
      </c>
      <c r="X2286" t="s">
        <v>368</v>
      </c>
      <c r="Y2286" t="s">
        <v>369</v>
      </c>
      <c r="AD2286">
        <v>45.320447000000001</v>
      </c>
      <c r="AE2286">
        <v>-109.45571099999999</v>
      </c>
      <c r="AF2286" t="s">
        <v>151</v>
      </c>
      <c r="AG2286" t="s">
        <v>152</v>
      </c>
      <c r="AH2286" t="s">
        <v>153</v>
      </c>
      <c r="AJ2286" t="s">
        <v>154</v>
      </c>
      <c r="AK2286" t="s">
        <v>4809</v>
      </c>
      <c r="AM2286" t="s">
        <v>4186</v>
      </c>
      <c r="AN2286" t="s">
        <v>4187</v>
      </c>
      <c r="AO2286" t="s">
        <v>158</v>
      </c>
      <c r="AP2286">
        <v>5.0999999999999997E-2</v>
      </c>
      <c r="AQ2286" t="s">
        <v>159</v>
      </c>
      <c r="AS2286" t="s">
        <v>160</v>
      </c>
      <c r="AU2286" t="s">
        <v>161</v>
      </c>
      <c r="BE2286" t="s">
        <v>479</v>
      </c>
      <c r="BO2286">
        <v>365.1</v>
      </c>
      <c r="BP2286" t="s">
        <v>163</v>
      </c>
      <c r="BQ2286" t="s">
        <v>4188</v>
      </c>
      <c r="BS2286" t="s">
        <v>4189</v>
      </c>
      <c r="BT2286" t="s">
        <v>166</v>
      </c>
      <c r="BU2286" s="1">
        <v>44823</v>
      </c>
      <c r="BW2286" t="s">
        <v>4810</v>
      </c>
      <c r="BX2286" t="s">
        <v>168</v>
      </c>
      <c r="BY2286">
        <v>3.0000000000000001E-3</v>
      </c>
      <c r="BZ2286" t="s">
        <v>159</v>
      </c>
      <c r="CB2286" t="s">
        <v>476</v>
      </c>
      <c r="CC2286" t="s">
        <v>170</v>
      </c>
    </row>
    <row r="2287" spans="1:81">
      <c r="A2287" t="s">
        <v>138</v>
      </c>
      <c r="B2287" t="s">
        <v>139</v>
      </c>
      <c r="C2287" t="s">
        <v>477</v>
      </c>
      <c r="D2287" t="s">
        <v>141</v>
      </c>
      <c r="E2287" t="s">
        <v>142</v>
      </c>
      <c r="F2287" t="s">
        <v>143</v>
      </c>
      <c r="G2287" s="1">
        <v>44819</v>
      </c>
      <c r="H2287" s="2">
        <v>0.39166666666666666</v>
      </c>
      <c r="I2287" t="s">
        <v>178</v>
      </c>
      <c r="U2287" t="s">
        <v>146</v>
      </c>
      <c r="V2287" t="s">
        <v>147</v>
      </c>
      <c r="W2287" t="s">
        <v>148</v>
      </c>
      <c r="X2287" t="s">
        <v>368</v>
      </c>
      <c r="Y2287" t="s">
        <v>369</v>
      </c>
      <c r="AD2287">
        <v>45.320447000000001</v>
      </c>
      <c r="AE2287">
        <v>-109.45571099999999</v>
      </c>
      <c r="AF2287" t="s">
        <v>151</v>
      </c>
      <c r="AG2287" t="s">
        <v>152</v>
      </c>
      <c r="AH2287" t="s">
        <v>153</v>
      </c>
      <c r="AJ2287" t="s">
        <v>154</v>
      </c>
      <c r="AK2287" t="s">
        <v>4811</v>
      </c>
      <c r="AN2287" t="s">
        <v>4192</v>
      </c>
      <c r="AP2287">
        <v>6</v>
      </c>
      <c r="AQ2287" t="s">
        <v>159</v>
      </c>
      <c r="AS2287" t="s">
        <v>160</v>
      </c>
      <c r="AU2287" t="s">
        <v>161</v>
      </c>
      <c r="BE2287" t="s">
        <v>479</v>
      </c>
      <c r="BO2287" t="s">
        <v>4194</v>
      </c>
      <c r="BP2287" t="s">
        <v>4195</v>
      </c>
      <c r="BQ2287" t="s">
        <v>4196</v>
      </c>
      <c r="BS2287" t="s">
        <v>4197</v>
      </c>
      <c r="BT2287" t="s">
        <v>166</v>
      </c>
      <c r="BU2287" s="1">
        <v>44820</v>
      </c>
      <c r="BW2287" t="s">
        <v>4812</v>
      </c>
      <c r="BX2287" t="s">
        <v>168</v>
      </c>
      <c r="BY2287">
        <v>4</v>
      </c>
      <c r="BZ2287" t="s">
        <v>159</v>
      </c>
      <c r="CB2287" t="s">
        <v>476</v>
      </c>
      <c r="CC2287" t="s">
        <v>170</v>
      </c>
    </row>
    <row r="2288" spans="1:81">
      <c r="A2288" t="s">
        <v>138</v>
      </c>
      <c r="B2288" t="s">
        <v>139</v>
      </c>
      <c r="C2288" t="s">
        <v>762</v>
      </c>
      <c r="D2288" t="s">
        <v>141</v>
      </c>
      <c r="E2288" t="s">
        <v>142</v>
      </c>
      <c r="F2288" t="s">
        <v>143</v>
      </c>
      <c r="G2288" s="1">
        <v>44116</v>
      </c>
      <c r="H2288" s="2">
        <v>0.59375</v>
      </c>
      <c r="I2288" t="s">
        <v>144</v>
      </c>
      <c r="M2288" t="s">
        <v>145</v>
      </c>
      <c r="U2288" t="s">
        <v>146</v>
      </c>
      <c r="V2288" t="s">
        <v>147</v>
      </c>
      <c r="W2288" t="s">
        <v>148</v>
      </c>
      <c r="X2288" t="s">
        <v>763</v>
      </c>
      <c r="Y2288" t="s">
        <v>764</v>
      </c>
      <c r="AD2288">
        <v>45.480486999999997</v>
      </c>
      <c r="AE2288">
        <v>-109.45363999999999</v>
      </c>
      <c r="AF2288" t="s">
        <v>151</v>
      </c>
      <c r="AG2288" t="s">
        <v>152</v>
      </c>
      <c r="AH2288" t="s">
        <v>153</v>
      </c>
      <c r="AJ2288" t="s">
        <v>154</v>
      </c>
      <c r="AK2288" t="s">
        <v>765</v>
      </c>
      <c r="AM2288" t="s">
        <v>156</v>
      </c>
      <c r="AN2288" t="s">
        <v>157</v>
      </c>
      <c r="AO2288" t="s">
        <v>158</v>
      </c>
      <c r="AP2288">
        <v>0.05</v>
      </c>
      <c r="AQ2288" t="s">
        <v>159</v>
      </c>
      <c r="AS2288" t="s">
        <v>160</v>
      </c>
      <c r="AU2288" t="s">
        <v>161</v>
      </c>
      <c r="BE2288" t="s">
        <v>766</v>
      </c>
      <c r="BO2288">
        <v>353.2</v>
      </c>
      <c r="BP2288" t="s">
        <v>163</v>
      </c>
      <c r="BQ2288" t="s">
        <v>164</v>
      </c>
      <c r="BS2288" t="s">
        <v>165</v>
      </c>
      <c r="BT2288" t="s">
        <v>166</v>
      </c>
      <c r="BU2288" s="1">
        <v>44123</v>
      </c>
      <c r="BW2288" t="s">
        <v>767</v>
      </c>
      <c r="BX2288" t="s">
        <v>168</v>
      </c>
      <c r="BY2288">
        <v>0.01</v>
      </c>
      <c r="BZ2288" t="s">
        <v>159</v>
      </c>
      <c r="CB2288" t="s">
        <v>768</v>
      </c>
      <c r="CC2288" t="s">
        <v>170</v>
      </c>
    </row>
    <row r="2289" spans="1:81">
      <c r="A2289" t="s">
        <v>138</v>
      </c>
      <c r="B2289" t="s">
        <v>139</v>
      </c>
      <c r="C2289" t="s">
        <v>762</v>
      </c>
      <c r="D2289" t="s">
        <v>141</v>
      </c>
      <c r="E2289" t="s">
        <v>142</v>
      </c>
      <c r="F2289" t="s">
        <v>143</v>
      </c>
      <c r="G2289" s="1">
        <v>44116</v>
      </c>
      <c r="H2289" s="2">
        <v>0.59375</v>
      </c>
      <c r="I2289" t="s">
        <v>144</v>
      </c>
      <c r="M2289" t="s">
        <v>145</v>
      </c>
      <c r="U2289" t="s">
        <v>146</v>
      </c>
      <c r="V2289" t="s">
        <v>147</v>
      </c>
      <c r="W2289" t="s">
        <v>148</v>
      </c>
      <c r="X2289" t="s">
        <v>763</v>
      </c>
      <c r="Y2289" t="s">
        <v>764</v>
      </c>
      <c r="AD2289">
        <v>45.480486999999997</v>
      </c>
      <c r="AE2289">
        <v>-109.45363999999999</v>
      </c>
      <c r="AF2289" t="s">
        <v>151</v>
      </c>
      <c r="AG2289" t="s">
        <v>152</v>
      </c>
      <c r="AH2289" t="s">
        <v>153</v>
      </c>
      <c r="AJ2289" t="s">
        <v>154</v>
      </c>
      <c r="AK2289" t="s">
        <v>4813</v>
      </c>
      <c r="AL2289" t="s">
        <v>173</v>
      </c>
      <c r="AM2289" t="s">
        <v>4186</v>
      </c>
      <c r="AN2289" t="s">
        <v>4187</v>
      </c>
      <c r="AO2289" t="s">
        <v>158</v>
      </c>
      <c r="AS2289" t="s">
        <v>160</v>
      </c>
      <c r="AU2289" t="s">
        <v>161</v>
      </c>
      <c r="BE2289" t="s">
        <v>766</v>
      </c>
      <c r="BO2289">
        <v>365.1</v>
      </c>
      <c r="BP2289" t="s">
        <v>163</v>
      </c>
      <c r="BQ2289" t="s">
        <v>4188</v>
      </c>
      <c r="BS2289" t="s">
        <v>4189</v>
      </c>
      <c r="BT2289" t="s">
        <v>166</v>
      </c>
      <c r="BU2289" s="1">
        <v>44124</v>
      </c>
      <c r="BW2289" t="s">
        <v>4814</v>
      </c>
      <c r="BX2289" t="s">
        <v>168</v>
      </c>
      <c r="BY2289">
        <v>5.0000000000000001E-3</v>
      </c>
      <c r="BZ2289" t="s">
        <v>159</v>
      </c>
      <c r="CB2289" t="s">
        <v>768</v>
      </c>
      <c r="CC2289" t="s">
        <v>170</v>
      </c>
    </row>
    <row r="2290" spans="1:81">
      <c r="A2290" t="s">
        <v>138</v>
      </c>
      <c r="B2290" t="s">
        <v>139</v>
      </c>
      <c r="C2290" t="s">
        <v>762</v>
      </c>
      <c r="D2290" t="s">
        <v>141</v>
      </c>
      <c r="E2290" t="s">
        <v>142</v>
      </c>
      <c r="F2290" t="s">
        <v>143</v>
      </c>
      <c r="G2290" s="1">
        <v>44116</v>
      </c>
      <c r="H2290" s="2">
        <v>0.59375</v>
      </c>
      <c r="I2290" t="s">
        <v>144</v>
      </c>
      <c r="M2290" t="s">
        <v>145</v>
      </c>
      <c r="U2290" t="s">
        <v>146</v>
      </c>
      <c r="V2290" t="s">
        <v>147</v>
      </c>
      <c r="W2290" t="s">
        <v>148</v>
      </c>
      <c r="X2290" t="s">
        <v>763</v>
      </c>
      <c r="Y2290" t="s">
        <v>764</v>
      </c>
      <c r="AD2290">
        <v>45.480486999999997</v>
      </c>
      <c r="AE2290">
        <v>-109.45363999999999</v>
      </c>
      <c r="AF2290" t="s">
        <v>151</v>
      </c>
      <c r="AG2290" t="s">
        <v>152</v>
      </c>
      <c r="AH2290" t="s">
        <v>153</v>
      </c>
      <c r="AJ2290" t="s">
        <v>154</v>
      </c>
      <c r="AK2290" t="s">
        <v>4815</v>
      </c>
      <c r="AL2290" t="s">
        <v>173</v>
      </c>
      <c r="AN2290" t="s">
        <v>4192</v>
      </c>
      <c r="AR2290" t="s">
        <v>4193</v>
      </c>
      <c r="AS2290" t="s">
        <v>160</v>
      </c>
      <c r="AU2290" t="s">
        <v>161</v>
      </c>
      <c r="BE2290" t="s">
        <v>4816</v>
      </c>
      <c r="BO2290" t="s">
        <v>4194</v>
      </c>
      <c r="BP2290" t="s">
        <v>4195</v>
      </c>
      <c r="BQ2290" t="s">
        <v>4196</v>
      </c>
      <c r="BS2290" t="s">
        <v>4197</v>
      </c>
      <c r="BT2290" t="s">
        <v>166</v>
      </c>
      <c r="BU2290" s="1">
        <v>44120</v>
      </c>
      <c r="BW2290" t="s">
        <v>4817</v>
      </c>
      <c r="BX2290" t="s">
        <v>168</v>
      </c>
      <c r="BY2290">
        <v>10</v>
      </c>
      <c r="BZ2290" t="s">
        <v>159</v>
      </c>
      <c r="CB2290" t="s">
        <v>768</v>
      </c>
      <c r="CC2290" t="s">
        <v>170</v>
      </c>
    </row>
    <row r="2291" spans="1:81">
      <c r="A2291" t="s">
        <v>138</v>
      </c>
      <c r="B2291" t="s">
        <v>139</v>
      </c>
      <c r="C2291" t="s">
        <v>769</v>
      </c>
      <c r="D2291" t="s">
        <v>141</v>
      </c>
      <c r="E2291" t="s">
        <v>142</v>
      </c>
      <c r="F2291" t="s">
        <v>143</v>
      </c>
      <c r="G2291" s="1">
        <v>44148</v>
      </c>
      <c r="H2291" s="2">
        <v>0.5444444444444444</v>
      </c>
      <c r="I2291" t="s">
        <v>178</v>
      </c>
      <c r="M2291" t="s">
        <v>145</v>
      </c>
      <c r="U2291" t="s">
        <v>146</v>
      </c>
      <c r="V2291" t="s">
        <v>147</v>
      </c>
      <c r="W2291" t="s">
        <v>148</v>
      </c>
      <c r="X2291" t="s">
        <v>763</v>
      </c>
      <c r="Y2291" t="s">
        <v>764</v>
      </c>
      <c r="AD2291">
        <v>45.480486999999997</v>
      </c>
      <c r="AE2291">
        <v>-109.45363999999999</v>
      </c>
      <c r="AF2291" t="s">
        <v>151</v>
      </c>
      <c r="AG2291" t="s">
        <v>152</v>
      </c>
      <c r="AH2291" t="s">
        <v>153</v>
      </c>
      <c r="AJ2291" t="s">
        <v>154</v>
      </c>
      <c r="AK2291" t="s">
        <v>770</v>
      </c>
      <c r="AM2291" t="s">
        <v>156</v>
      </c>
      <c r="AN2291" t="s">
        <v>157</v>
      </c>
      <c r="AO2291" t="s">
        <v>158</v>
      </c>
      <c r="AP2291">
        <v>0.14000000000000001</v>
      </c>
      <c r="AQ2291" t="s">
        <v>159</v>
      </c>
      <c r="AS2291" t="s">
        <v>160</v>
      </c>
      <c r="AU2291" t="s">
        <v>161</v>
      </c>
      <c r="BE2291" t="s">
        <v>771</v>
      </c>
      <c r="BO2291">
        <v>353.2</v>
      </c>
      <c r="BP2291" t="s">
        <v>163</v>
      </c>
      <c r="BQ2291" t="s">
        <v>164</v>
      </c>
      <c r="BS2291" t="s">
        <v>165</v>
      </c>
      <c r="BT2291" t="s">
        <v>166</v>
      </c>
      <c r="BU2291" s="1">
        <v>44152</v>
      </c>
      <c r="BW2291" t="s">
        <v>772</v>
      </c>
      <c r="BX2291" t="s">
        <v>168</v>
      </c>
      <c r="BY2291">
        <v>0.01</v>
      </c>
      <c r="BZ2291" t="s">
        <v>159</v>
      </c>
      <c r="CB2291" t="s">
        <v>768</v>
      </c>
      <c r="CC2291" t="s">
        <v>170</v>
      </c>
    </row>
    <row r="2292" spans="1:81">
      <c r="A2292" t="s">
        <v>138</v>
      </c>
      <c r="B2292" t="s">
        <v>139</v>
      </c>
      <c r="C2292" t="s">
        <v>769</v>
      </c>
      <c r="D2292" t="s">
        <v>141</v>
      </c>
      <c r="E2292" t="s">
        <v>142</v>
      </c>
      <c r="F2292" t="s">
        <v>143</v>
      </c>
      <c r="G2292" s="1">
        <v>44148</v>
      </c>
      <c r="H2292" s="2">
        <v>0.5444444444444444</v>
      </c>
      <c r="I2292" t="s">
        <v>178</v>
      </c>
      <c r="M2292" t="s">
        <v>145</v>
      </c>
      <c r="U2292" t="s">
        <v>146</v>
      </c>
      <c r="V2292" t="s">
        <v>147</v>
      </c>
      <c r="W2292" t="s">
        <v>148</v>
      </c>
      <c r="X2292" t="s">
        <v>763</v>
      </c>
      <c r="Y2292" t="s">
        <v>764</v>
      </c>
      <c r="AD2292">
        <v>45.480486999999997</v>
      </c>
      <c r="AE2292">
        <v>-109.45363999999999</v>
      </c>
      <c r="AF2292" t="s">
        <v>151</v>
      </c>
      <c r="AG2292" t="s">
        <v>152</v>
      </c>
      <c r="AH2292" t="s">
        <v>153</v>
      </c>
      <c r="AJ2292" t="s">
        <v>154</v>
      </c>
      <c r="AK2292" t="s">
        <v>4818</v>
      </c>
      <c r="AM2292" t="s">
        <v>4186</v>
      </c>
      <c r="AN2292" t="s">
        <v>4187</v>
      </c>
      <c r="AO2292" t="s">
        <v>158</v>
      </c>
      <c r="AP2292">
        <v>0.01</v>
      </c>
      <c r="AQ2292" t="s">
        <v>159</v>
      </c>
      <c r="AS2292" t="s">
        <v>160</v>
      </c>
      <c r="AU2292" t="s">
        <v>161</v>
      </c>
      <c r="BE2292" t="s">
        <v>771</v>
      </c>
      <c r="BO2292">
        <v>365.1</v>
      </c>
      <c r="BP2292" t="s">
        <v>163</v>
      </c>
      <c r="BQ2292" t="s">
        <v>4188</v>
      </c>
      <c r="BS2292" t="s">
        <v>4189</v>
      </c>
      <c r="BT2292" t="s">
        <v>166</v>
      </c>
      <c r="BU2292" s="1">
        <v>44153</v>
      </c>
      <c r="BW2292" t="s">
        <v>4819</v>
      </c>
      <c r="BX2292" t="s">
        <v>168</v>
      </c>
      <c r="BY2292">
        <v>5.0000000000000001E-3</v>
      </c>
      <c r="BZ2292" t="s">
        <v>159</v>
      </c>
      <c r="CB2292" t="s">
        <v>768</v>
      </c>
      <c r="CC2292" t="s">
        <v>170</v>
      </c>
    </row>
    <row r="2293" spans="1:81">
      <c r="A2293" t="s">
        <v>138</v>
      </c>
      <c r="B2293" t="s">
        <v>139</v>
      </c>
      <c r="C2293" t="s">
        <v>773</v>
      </c>
      <c r="D2293" t="s">
        <v>141</v>
      </c>
      <c r="E2293" t="s">
        <v>142</v>
      </c>
      <c r="F2293" t="s">
        <v>143</v>
      </c>
      <c r="G2293" s="1">
        <v>44273</v>
      </c>
      <c r="H2293" s="2">
        <v>0.54513888888888884</v>
      </c>
      <c r="I2293" t="s">
        <v>144</v>
      </c>
      <c r="M2293" t="s">
        <v>145</v>
      </c>
      <c r="U2293" t="s">
        <v>146</v>
      </c>
      <c r="V2293" t="s">
        <v>147</v>
      </c>
      <c r="W2293" t="s">
        <v>148</v>
      </c>
      <c r="X2293" t="s">
        <v>763</v>
      </c>
      <c r="Y2293" t="s">
        <v>764</v>
      </c>
      <c r="AD2293">
        <v>45.480486999999997</v>
      </c>
      <c r="AE2293">
        <v>-109.45363999999999</v>
      </c>
      <c r="AF2293" t="s">
        <v>151</v>
      </c>
      <c r="AG2293" t="s">
        <v>152</v>
      </c>
      <c r="AH2293" t="s">
        <v>153</v>
      </c>
      <c r="AJ2293" t="s">
        <v>154</v>
      </c>
      <c r="AK2293" t="s">
        <v>774</v>
      </c>
      <c r="AM2293" t="s">
        <v>156</v>
      </c>
      <c r="AN2293" t="s">
        <v>157</v>
      </c>
      <c r="AO2293" t="s">
        <v>158</v>
      </c>
      <c r="AP2293">
        <v>7.0000000000000007E-2</v>
      </c>
      <c r="AQ2293" t="s">
        <v>159</v>
      </c>
      <c r="AS2293" t="s">
        <v>160</v>
      </c>
      <c r="AU2293" t="s">
        <v>161</v>
      </c>
      <c r="BE2293" t="s">
        <v>775</v>
      </c>
      <c r="BO2293">
        <v>353.2</v>
      </c>
      <c r="BP2293" t="s">
        <v>163</v>
      </c>
      <c r="BQ2293" t="s">
        <v>164</v>
      </c>
      <c r="BS2293" t="s">
        <v>165</v>
      </c>
      <c r="BT2293" t="s">
        <v>166</v>
      </c>
      <c r="BU2293" s="1">
        <v>44278</v>
      </c>
      <c r="BW2293" t="s">
        <v>776</v>
      </c>
      <c r="BX2293" t="s">
        <v>168</v>
      </c>
      <c r="BY2293">
        <v>0.01</v>
      </c>
      <c r="BZ2293" t="s">
        <v>159</v>
      </c>
      <c r="CB2293" t="s">
        <v>768</v>
      </c>
      <c r="CC2293" t="s">
        <v>170</v>
      </c>
    </row>
    <row r="2294" spans="1:81">
      <c r="A2294" t="s">
        <v>138</v>
      </c>
      <c r="B2294" t="s">
        <v>139</v>
      </c>
      <c r="C2294" t="s">
        <v>773</v>
      </c>
      <c r="D2294" t="s">
        <v>141</v>
      </c>
      <c r="E2294" t="s">
        <v>142</v>
      </c>
      <c r="F2294" t="s">
        <v>143</v>
      </c>
      <c r="G2294" s="1">
        <v>44273</v>
      </c>
      <c r="H2294" s="2">
        <v>0.54513888888888884</v>
      </c>
      <c r="I2294" t="s">
        <v>144</v>
      </c>
      <c r="M2294" t="s">
        <v>145</v>
      </c>
      <c r="U2294" t="s">
        <v>146</v>
      </c>
      <c r="V2294" t="s">
        <v>147</v>
      </c>
      <c r="W2294" t="s">
        <v>148</v>
      </c>
      <c r="X2294" t="s">
        <v>763</v>
      </c>
      <c r="Y2294" t="s">
        <v>764</v>
      </c>
      <c r="AD2294">
        <v>45.480486999999997</v>
      </c>
      <c r="AE2294">
        <v>-109.45363999999999</v>
      </c>
      <c r="AF2294" t="s">
        <v>151</v>
      </c>
      <c r="AG2294" t="s">
        <v>152</v>
      </c>
      <c r="AH2294" t="s">
        <v>153</v>
      </c>
      <c r="AJ2294" t="s">
        <v>154</v>
      </c>
      <c r="AK2294" t="s">
        <v>4820</v>
      </c>
      <c r="AM2294" t="s">
        <v>156</v>
      </c>
      <c r="AN2294" t="s">
        <v>4204</v>
      </c>
      <c r="AO2294" t="s">
        <v>158</v>
      </c>
      <c r="AP2294">
        <v>0.1</v>
      </c>
      <c r="AQ2294" t="s">
        <v>159</v>
      </c>
      <c r="AS2294" t="s">
        <v>160</v>
      </c>
      <c r="AU2294" t="s">
        <v>161</v>
      </c>
      <c r="BE2294" t="s">
        <v>775</v>
      </c>
      <c r="BO2294" t="s">
        <v>4205</v>
      </c>
      <c r="BP2294" t="s">
        <v>4195</v>
      </c>
      <c r="BQ2294" t="s">
        <v>4206</v>
      </c>
      <c r="BT2294" t="s">
        <v>166</v>
      </c>
      <c r="BU2294" s="1">
        <v>44285</v>
      </c>
      <c r="BW2294" t="s">
        <v>4821</v>
      </c>
      <c r="BX2294" t="s">
        <v>168</v>
      </c>
      <c r="BY2294">
        <v>0.1</v>
      </c>
      <c r="BZ2294" t="s">
        <v>159</v>
      </c>
      <c r="CB2294" t="s">
        <v>768</v>
      </c>
      <c r="CC2294" t="s">
        <v>170</v>
      </c>
    </row>
    <row r="2295" spans="1:81">
      <c r="A2295" t="s">
        <v>138</v>
      </c>
      <c r="B2295" t="s">
        <v>139</v>
      </c>
      <c r="C2295" t="s">
        <v>773</v>
      </c>
      <c r="D2295" t="s">
        <v>141</v>
      </c>
      <c r="E2295" t="s">
        <v>142</v>
      </c>
      <c r="F2295" t="s">
        <v>143</v>
      </c>
      <c r="G2295" s="1">
        <v>44273</v>
      </c>
      <c r="H2295" s="2">
        <v>0.54513888888888884</v>
      </c>
      <c r="I2295" t="s">
        <v>144</v>
      </c>
      <c r="M2295" t="s">
        <v>145</v>
      </c>
      <c r="U2295" t="s">
        <v>146</v>
      </c>
      <c r="V2295" t="s">
        <v>147</v>
      </c>
      <c r="W2295" t="s">
        <v>148</v>
      </c>
      <c r="X2295" t="s">
        <v>763</v>
      </c>
      <c r="Y2295" t="s">
        <v>764</v>
      </c>
      <c r="AD2295">
        <v>45.480486999999997</v>
      </c>
      <c r="AE2295">
        <v>-109.45363999999999</v>
      </c>
      <c r="AF2295" t="s">
        <v>151</v>
      </c>
      <c r="AG2295" t="s">
        <v>152</v>
      </c>
      <c r="AH2295" t="s">
        <v>153</v>
      </c>
      <c r="AJ2295" t="s">
        <v>154</v>
      </c>
      <c r="AK2295" t="s">
        <v>4822</v>
      </c>
      <c r="AM2295" t="s">
        <v>4186</v>
      </c>
      <c r="AN2295" t="s">
        <v>4187</v>
      </c>
      <c r="AO2295" t="s">
        <v>158</v>
      </c>
      <c r="AP2295">
        <v>0.01</v>
      </c>
      <c r="AQ2295" t="s">
        <v>159</v>
      </c>
      <c r="AS2295" t="s">
        <v>160</v>
      </c>
      <c r="AU2295" t="s">
        <v>161</v>
      </c>
      <c r="BE2295" t="s">
        <v>775</v>
      </c>
      <c r="BO2295">
        <v>365.1</v>
      </c>
      <c r="BP2295" t="s">
        <v>163</v>
      </c>
      <c r="BQ2295" t="s">
        <v>4188</v>
      </c>
      <c r="BS2295" t="s">
        <v>4189</v>
      </c>
      <c r="BT2295" t="s">
        <v>166</v>
      </c>
      <c r="BU2295" s="1">
        <v>44278</v>
      </c>
      <c r="BW2295" t="s">
        <v>4823</v>
      </c>
      <c r="BX2295" t="s">
        <v>168</v>
      </c>
      <c r="BY2295">
        <v>5.0000000000000001E-3</v>
      </c>
      <c r="BZ2295" t="s">
        <v>159</v>
      </c>
      <c r="CB2295" t="s">
        <v>768</v>
      </c>
      <c r="CC2295" t="s">
        <v>170</v>
      </c>
    </row>
    <row r="2296" spans="1:81">
      <c r="A2296" t="s">
        <v>138</v>
      </c>
      <c r="B2296" t="s">
        <v>139</v>
      </c>
      <c r="C2296" t="s">
        <v>777</v>
      </c>
      <c r="D2296" t="s">
        <v>141</v>
      </c>
      <c r="E2296" t="s">
        <v>142</v>
      </c>
      <c r="F2296" t="s">
        <v>143</v>
      </c>
      <c r="G2296" s="1">
        <v>44306</v>
      </c>
      <c r="H2296" s="2">
        <v>0.55208333333333337</v>
      </c>
      <c r="I2296" t="s">
        <v>144</v>
      </c>
      <c r="M2296" t="s">
        <v>145</v>
      </c>
      <c r="U2296" t="s">
        <v>146</v>
      </c>
      <c r="V2296" t="s">
        <v>147</v>
      </c>
      <c r="W2296" t="s">
        <v>148</v>
      </c>
      <c r="X2296" t="s">
        <v>763</v>
      </c>
      <c r="Y2296" t="s">
        <v>764</v>
      </c>
      <c r="AD2296">
        <v>45.480486999999997</v>
      </c>
      <c r="AE2296">
        <v>-109.45363999999999</v>
      </c>
      <c r="AF2296" t="s">
        <v>151</v>
      </c>
      <c r="AG2296" t="s">
        <v>152</v>
      </c>
      <c r="AH2296" t="s">
        <v>153</v>
      </c>
      <c r="AJ2296" t="s">
        <v>154</v>
      </c>
      <c r="AK2296" t="s">
        <v>778</v>
      </c>
      <c r="AM2296" t="s">
        <v>156</v>
      </c>
      <c r="AN2296" t="s">
        <v>157</v>
      </c>
      <c r="AO2296" t="s">
        <v>158</v>
      </c>
      <c r="AP2296">
        <v>0.08</v>
      </c>
      <c r="AQ2296" t="s">
        <v>159</v>
      </c>
      <c r="AS2296" t="s">
        <v>160</v>
      </c>
      <c r="AU2296" t="s">
        <v>161</v>
      </c>
      <c r="BE2296" t="s">
        <v>779</v>
      </c>
      <c r="BO2296">
        <v>353.2</v>
      </c>
      <c r="BP2296" t="s">
        <v>163</v>
      </c>
      <c r="BQ2296" t="s">
        <v>164</v>
      </c>
      <c r="BS2296" t="s">
        <v>165</v>
      </c>
      <c r="BT2296" t="s">
        <v>166</v>
      </c>
      <c r="BU2296" s="1">
        <v>44308</v>
      </c>
      <c r="BW2296" t="s">
        <v>780</v>
      </c>
      <c r="BX2296" t="s">
        <v>168</v>
      </c>
      <c r="BY2296">
        <v>0.01</v>
      </c>
      <c r="BZ2296" t="s">
        <v>159</v>
      </c>
      <c r="CB2296" t="s">
        <v>781</v>
      </c>
      <c r="CC2296" t="s">
        <v>170</v>
      </c>
    </row>
    <row r="2297" spans="1:81">
      <c r="A2297" t="s">
        <v>138</v>
      </c>
      <c r="B2297" t="s">
        <v>139</v>
      </c>
      <c r="C2297" t="s">
        <v>777</v>
      </c>
      <c r="D2297" t="s">
        <v>141</v>
      </c>
      <c r="E2297" t="s">
        <v>142</v>
      </c>
      <c r="F2297" t="s">
        <v>143</v>
      </c>
      <c r="G2297" s="1">
        <v>44306</v>
      </c>
      <c r="H2297" s="2">
        <v>0.55208333333333337</v>
      </c>
      <c r="I2297" t="s">
        <v>144</v>
      </c>
      <c r="M2297" t="s">
        <v>145</v>
      </c>
      <c r="U2297" t="s">
        <v>146</v>
      </c>
      <c r="V2297" t="s">
        <v>147</v>
      </c>
      <c r="W2297" t="s">
        <v>148</v>
      </c>
      <c r="X2297" t="s">
        <v>763</v>
      </c>
      <c r="Y2297" t="s">
        <v>764</v>
      </c>
      <c r="AD2297">
        <v>45.480486999999997</v>
      </c>
      <c r="AE2297">
        <v>-109.45363999999999</v>
      </c>
      <c r="AF2297" t="s">
        <v>151</v>
      </c>
      <c r="AG2297" t="s">
        <v>152</v>
      </c>
      <c r="AH2297" t="s">
        <v>153</v>
      </c>
      <c r="AJ2297" t="s">
        <v>154</v>
      </c>
      <c r="AK2297" t="s">
        <v>4824</v>
      </c>
      <c r="AM2297" t="s">
        <v>156</v>
      </c>
      <c r="AN2297" t="s">
        <v>4204</v>
      </c>
      <c r="AO2297" t="s">
        <v>158</v>
      </c>
      <c r="AP2297">
        <v>0.17</v>
      </c>
      <c r="AQ2297" t="s">
        <v>159</v>
      </c>
      <c r="AS2297" t="s">
        <v>160</v>
      </c>
      <c r="AU2297" t="s">
        <v>161</v>
      </c>
      <c r="BE2297" t="s">
        <v>779</v>
      </c>
      <c r="BO2297" t="s">
        <v>4205</v>
      </c>
      <c r="BP2297" t="s">
        <v>4195</v>
      </c>
      <c r="BQ2297" t="s">
        <v>4206</v>
      </c>
      <c r="BT2297" t="s">
        <v>166</v>
      </c>
      <c r="BU2297" s="1">
        <v>44309</v>
      </c>
      <c r="BW2297" t="s">
        <v>4825</v>
      </c>
      <c r="BX2297" t="s">
        <v>168</v>
      </c>
      <c r="BY2297">
        <v>0.04</v>
      </c>
      <c r="BZ2297" t="s">
        <v>159</v>
      </c>
      <c r="CB2297" t="s">
        <v>781</v>
      </c>
      <c r="CC2297" t="s">
        <v>170</v>
      </c>
    </row>
    <row r="2298" spans="1:81">
      <c r="A2298" t="s">
        <v>138</v>
      </c>
      <c r="B2298" t="s">
        <v>139</v>
      </c>
      <c r="C2298" t="s">
        <v>777</v>
      </c>
      <c r="D2298" t="s">
        <v>141</v>
      </c>
      <c r="E2298" t="s">
        <v>142</v>
      </c>
      <c r="F2298" t="s">
        <v>143</v>
      </c>
      <c r="G2298" s="1">
        <v>44306</v>
      </c>
      <c r="H2298" s="2">
        <v>0.55208333333333337</v>
      </c>
      <c r="I2298" t="s">
        <v>144</v>
      </c>
      <c r="M2298" t="s">
        <v>145</v>
      </c>
      <c r="U2298" t="s">
        <v>146</v>
      </c>
      <c r="V2298" t="s">
        <v>147</v>
      </c>
      <c r="W2298" t="s">
        <v>148</v>
      </c>
      <c r="X2298" t="s">
        <v>763</v>
      </c>
      <c r="Y2298" t="s">
        <v>764</v>
      </c>
      <c r="AD2298">
        <v>45.480486999999997</v>
      </c>
      <c r="AE2298">
        <v>-109.45363999999999</v>
      </c>
      <c r="AF2298" t="s">
        <v>151</v>
      </c>
      <c r="AG2298" t="s">
        <v>152</v>
      </c>
      <c r="AH2298" t="s">
        <v>153</v>
      </c>
      <c r="AJ2298" t="s">
        <v>154</v>
      </c>
      <c r="AK2298" t="s">
        <v>4826</v>
      </c>
      <c r="AM2298" t="s">
        <v>4186</v>
      </c>
      <c r="AN2298" t="s">
        <v>4187</v>
      </c>
      <c r="AO2298" t="s">
        <v>158</v>
      </c>
      <c r="AP2298">
        <v>7.0000000000000001E-3</v>
      </c>
      <c r="AQ2298" t="s">
        <v>159</v>
      </c>
      <c r="AS2298" t="s">
        <v>160</v>
      </c>
      <c r="AU2298" t="s">
        <v>161</v>
      </c>
      <c r="BE2298" t="s">
        <v>779</v>
      </c>
      <c r="BO2298">
        <v>365.1</v>
      </c>
      <c r="BP2298" t="s">
        <v>163</v>
      </c>
      <c r="BQ2298" t="s">
        <v>4188</v>
      </c>
      <c r="BS2298" t="s">
        <v>4189</v>
      </c>
      <c r="BT2298" t="s">
        <v>166</v>
      </c>
      <c r="BU2298" s="1">
        <v>44308</v>
      </c>
      <c r="BW2298" t="s">
        <v>4827</v>
      </c>
      <c r="BX2298" t="s">
        <v>168</v>
      </c>
      <c r="BY2298">
        <v>3.0000000000000001E-3</v>
      </c>
      <c r="BZ2298" t="s">
        <v>159</v>
      </c>
      <c r="CB2298" t="s">
        <v>781</v>
      </c>
      <c r="CC2298" t="s">
        <v>170</v>
      </c>
    </row>
    <row r="2299" spans="1:81">
      <c r="A2299" t="s">
        <v>138</v>
      </c>
      <c r="B2299" t="s">
        <v>139</v>
      </c>
      <c r="C2299" t="s">
        <v>777</v>
      </c>
      <c r="D2299" t="s">
        <v>141</v>
      </c>
      <c r="E2299" t="s">
        <v>142</v>
      </c>
      <c r="F2299" t="s">
        <v>143</v>
      </c>
      <c r="G2299" s="1">
        <v>44306</v>
      </c>
      <c r="H2299" s="2">
        <v>0.55208333333333337</v>
      </c>
      <c r="I2299" t="s">
        <v>144</v>
      </c>
      <c r="M2299" t="s">
        <v>145</v>
      </c>
      <c r="U2299" t="s">
        <v>146</v>
      </c>
      <c r="V2299" t="s">
        <v>147</v>
      </c>
      <c r="W2299" t="s">
        <v>148</v>
      </c>
      <c r="X2299" t="s">
        <v>763</v>
      </c>
      <c r="Y2299" t="s">
        <v>764</v>
      </c>
      <c r="AD2299">
        <v>45.480486999999997</v>
      </c>
      <c r="AE2299">
        <v>-109.45363999999999</v>
      </c>
      <c r="AF2299" t="s">
        <v>151</v>
      </c>
      <c r="AG2299" t="s">
        <v>152</v>
      </c>
      <c r="AH2299" t="s">
        <v>153</v>
      </c>
      <c r="AJ2299" t="s">
        <v>154</v>
      </c>
      <c r="AK2299" t="s">
        <v>4828</v>
      </c>
      <c r="AN2299" t="s">
        <v>4192</v>
      </c>
      <c r="AP2299">
        <v>2</v>
      </c>
      <c r="AQ2299" t="s">
        <v>159</v>
      </c>
      <c r="AR2299" t="s">
        <v>206</v>
      </c>
      <c r="AS2299" t="s">
        <v>160</v>
      </c>
      <c r="AU2299" t="s">
        <v>161</v>
      </c>
      <c r="BE2299" t="s">
        <v>4829</v>
      </c>
      <c r="BO2299" t="s">
        <v>4194</v>
      </c>
      <c r="BP2299" t="s">
        <v>4195</v>
      </c>
      <c r="BQ2299" t="s">
        <v>4196</v>
      </c>
      <c r="BS2299" t="s">
        <v>4197</v>
      </c>
      <c r="BT2299" t="s">
        <v>166</v>
      </c>
      <c r="BU2299" s="1">
        <v>44308</v>
      </c>
      <c r="BW2299" t="s">
        <v>4830</v>
      </c>
      <c r="BX2299" t="s">
        <v>168</v>
      </c>
      <c r="BY2299">
        <v>4</v>
      </c>
      <c r="BZ2299" t="s">
        <v>159</v>
      </c>
      <c r="CB2299" t="s">
        <v>781</v>
      </c>
      <c r="CC2299" t="s">
        <v>170</v>
      </c>
    </row>
    <row r="2300" spans="1:81">
      <c r="A2300" t="s">
        <v>138</v>
      </c>
      <c r="B2300" t="s">
        <v>139</v>
      </c>
      <c r="C2300" t="s">
        <v>782</v>
      </c>
      <c r="D2300" t="s">
        <v>141</v>
      </c>
      <c r="E2300" t="s">
        <v>142</v>
      </c>
      <c r="F2300" t="s">
        <v>143</v>
      </c>
      <c r="G2300" s="1">
        <v>44333</v>
      </c>
      <c r="H2300" s="2">
        <v>0.51180555555555551</v>
      </c>
      <c r="I2300" t="s">
        <v>144</v>
      </c>
      <c r="M2300" t="s">
        <v>145</v>
      </c>
      <c r="U2300" t="s">
        <v>146</v>
      </c>
      <c r="V2300" t="s">
        <v>147</v>
      </c>
      <c r="W2300" t="s">
        <v>148</v>
      </c>
      <c r="X2300" t="s">
        <v>763</v>
      </c>
      <c r="Y2300" t="s">
        <v>764</v>
      </c>
      <c r="AD2300">
        <v>45.480486999999997</v>
      </c>
      <c r="AE2300">
        <v>-109.45363999999999</v>
      </c>
      <c r="AF2300" t="s">
        <v>151</v>
      </c>
      <c r="AG2300" t="s">
        <v>152</v>
      </c>
      <c r="AH2300" t="s">
        <v>153</v>
      </c>
      <c r="AJ2300" t="s">
        <v>154</v>
      </c>
      <c r="AK2300" t="s">
        <v>783</v>
      </c>
      <c r="AM2300" t="s">
        <v>156</v>
      </c>
      <c r="AN2300" t="s">
        <v>157</v>
      </c>
      <c r="AO2300" t="s">
        <v>158</v>
      </c>
      <c r="AP2300">
        <v>7.0000000000000007E-2</v>
      </c>
      <c r="AQ2300" t="s">
        <v>159</v>
      </c>
      <c r="AS2300" t="s">
        <v>160</v>
      </c>
      <c r="AU2300" t="s">
        <v>161</v>
      </c>
      <c r="BE2300" t="s">
        <v>784</v>
      </c>
      <c r="BO2300">
        <v>353.2</v>
      </c>
      <c r="BP2300" t="s">
        <v>163</v>
      </c>
      <c r="BQ2300" t="s">
        <v>164</v>
      </c>
      <c r="BS2300" t="s">
        <v>165</v>
      </c>
      <c r="BT2300" t="s">
        <v>166</v>
      </c>
      <c r="BU2300" s="1">
        <v>44336</v>
      </c>
      <c r="BW2300" t="s">
        <v>785</v>
      </c>
      <c r="BX2300" t="s">
        <v>168</v>
      </c>
      <c r="BY2300">
        <v>0.01</v>
      </c>
      <c r="BZ2300" t="s">
        <v>159</v>
      </c>
      <c r="CB2300" t="s">
        <v>781</v>
      </c>
      <c r="CC2300" t="s">
        <v>170</v>
      </c>
    </row>
    <row r="2301" spans="1:81">
      <c r="A2301" t="s">
        <v>138</v>
      </c>
      <c r="B2301" t="s">
        <v>139</v>
      </c>
      <c r="C2301" t="s">
        <v>782</v>
      </c>
      <c r="D2301" t="s">
        <v>141</v>
      </c>
      <c r="E2301" t="s">
        <v>142</v>
      </c>
      <c r="F2301" t="s">
        <v>143</v>
      </c>
      <c r="G2301" s="1">
        <v>44333</v>
      </c>
      <c r="H2301" s="2">
        <v>0.51180555555555551</v>
      </c>
      <c r="I2301" t="s">
        <v>144</v>
      </c>
      <c r="M2301" t="s">
        <v>145</v>
      </c>
      <c r="U2301" t="s">
        <v>146</v>
      </c>
      <c r="V2301" t="s">
        <v>147</v>
      </c>
      <c r="W2301" t="s">
        <v>148</v>
      </c>
      <c r="X2301" t="s">
        <v>763</v>
      </c>
      <c r="Y2301" t="s">
        <v>764</v>
      </c>
      <c r="AD2301">
        <v>45.480486999999997</v>
      </c>
      <c r="AE2301">
        <v>-109.45363999999999</v>
      </c>
      <c r="AF2301" t="s">
        <v>151</v>
      </c>
      <c r="AG2301" t="s">
        <v>152</v>
      </c>
      <c r="AH2301" t="s">
        <v>153</v>
      </c>
      <c r="AJ2301" t="s">
        <v>154</v>
      </c>
      <c r="AK2301" t="s">
        <v>4831</v>
      </c>
      <c r="AM2301" t="s">
        <v>156</v>
      </c>
      <c r="AN2301" t="s">
        <v>4204</v>
      </c>
      <c r="AO2301" t="s">
        <v>158</v>
      </c>
      <c r="AP2301">
        <v>0.25</v>
      </c>
      <c r="AQ2301" t="s">
        <v>159</v>
      </c>
      <c r="AS2301" t="s">
        <v>160</v>
      </c>
      <c r="AU2301" t="s">
        <v>161</v>
      </c>
      <c r="BE2301" t="s">
        <v>784</v>
      </c>
      <c r="BO2301" t="s">
        <v>4205</v>
      </c>
      <c r="BP2301" t="s">
        <v>4195</v>
      </c>
      <c r="BQ2301" t="s">
        <v>4206</v>
      </c>
      <c r="BT2301" t="s">
        <v>166</v>
      </c>
      <c r="BU2301" s="1">
        <v>44336</v>
      </c>
      <c r="BW2301" t="s">
        <v>4832</v>
      </c>
      <c r="BX2301" t="s">
        <v>168</v>
      </c>
      <c r="BY2301">
        <v>0.04</v>
      </c>
      <c r="BZ2301" t="s">
        <v>159</v>
      </c>
      <c r="CB2301" t="s">
        <v>781</v>
      </c>
      <c r="CC2301" t="s">
        <v>170</v>
      </c>
    </row>
    <row r="2302" spans="1:81">
      <c r="A2302" t="s">
        <v>138</v>
      </c>
      <c r="B2302" t="s">
        <v>139</v>
      </c>
      <c r="C2302" t="s">
        <v>782</v>
      </c>
      <c r="D2302" t="s">
        <v>141</v>
      </c>
      <c r="E2302" t="s">
        <v>142</v>
      </c>
      <c r="F2302" t="s">
        <v>143</v>
      </c>
      <c r="G2302" s="1">
        <v>44333</v>
      </c>
      <c r="H2302" s="2">
        <v>0.51180555555555551</v>
      </c>
      <c r="I2302" t="s">
        <v>144</v>
      </c>
      <c r="M2302" t="s">
        <v>145</v>
      </c>
      <c r="U2302" t="s">
        <v>146</v>
      </c>
      <c r="V2302" t="s">
        <v>147</v>
      </c>
      <c r="W2302" t="s">
        <v>148</v>
      </c>
      <c r="X2302" t="s">
        <v>763</v>
      </c>
      <c r="Y2302" t="s">
        <v>764</v>
      </c>
      <c r="AD2302">
        <v>45.480486999999997</v>
      </c>
      <c r="AE2302">
        <v>-109.45363999999999</v>
      </c>
      <c r="AF2302" t="s">
        <v>151</v>
      </c>
      <c r="AG2302" t="s">
        <v>152</v>
      </c>
      <c r="AH2302" t="s">
        <v>153</v>
      </c>
      <c r="AJ2302" t="s">
        <v>154</v>
      </c>
      <c r="AK2302" t="s">
        <v>4833</v>
      </c>
      <c r="AM2302" t="s">
        <v>4186</v>
      </c>
      <c r="AN2302" t="s">
        <v>4187</v>
      </c>
      <c r="AO2302" t="s">
        <v>158</v>
      </c>
      <c r="AP2302">
        <v>3.5999999999999997E-2</v>
      </c>
      <c r="AQ2302" t="s">
        <v>159</v>
      </c>
      <c r="AS2302" t="s">
        <v>160</v>
      </c>
      <c r="AU2302" t="s">
        <v>161</v>
      </c>
      <c r="BE2302" t="s">
        <v>784</v>
      </c>
      <c r="BO2302">
        <v>365.1</v>
      </c>
      <c r="BP2302" t="s">
        <v>163</v>
      </c>
      <c r="BQ2302" t="s">
        <v>4188</v>
      </c>
      <c r="BS2302" t="s">
        <v>4189</v>
      </c>
      <c r="BT2302" t="s">
        <v>166</v>
      </c>
      <c r="BU2302" s="1">
        <v>44342</v>
      </c>
      <c r="BW2302" t="s">
        <v>4834</v>
      </c>
      <c r="BX2302" t="s">
        <v>168</v>
      </c>
      <c r="BY2302">
        <v>3.0000000000000001E-3</v>
      </c>
      <c r="BZ2302" t="s">
        <v>159</v>
      </c>
      <c r="CB2302" t="s">
        <v>781</v>
      </c>
      <c r="CC2302" t="s">
        <v>170</v>
      </c>
    </row>
    <row r="2303" spans="1:81">
      <c r="A2303" t="s">
        <v>138</v>
      </c>
      <c r="B2303" t="s">
        <v>139</v>
      </c>
      <c r="C2303" t="s">
        <v>782</v>
      </c>
      <c r="D2303" t="s">
        <v>141</v>
      </c>
      <c r="E2303" t="s">
        <v>142</v>
      </c>
      <c r="F2303" t="s">
        <v>143</v>
      </c>
      <c r="G2303" s="1">
        <v>44333</v>
      </c>
      <c r="H2303" s="2">
        <v>0.51180555555555551</v>
      </c>
      <c r="I2303" t="s">
        <v>144</v>
      </c>
      <c r="M2303" t="s">
        <v>145</v>
      </c>
      <c r="U2303" t="s">
        <v>146</v>
      </c>
      <c r="V2303" t="s">
        <v>147</v>
      </c>
      <c r="W2303" t="s">
        <v>148</v>
      </c>
      <c r="X2303" t="s">
        <v>763</v>
      </c>
      <c r="Y2303" t="s">
        <v>764</v>
      </c>
      <c r="AD2303">
        <v>45.480486999999997</v>
      </c>
      <c r="AE2303">
        <v>-109.45363999999999</v>
      </c>
      <c r="AF2303" t="s">
        <v>151</v>
      </c>
      <c r="AG2303" t="s">
        <v>152</v>
      </c>
      <c r="AH2303" t="s">
        <v>153</v>
      </c>
      <c r="AJ2303" t="s">
        <v>154</v>
      </c>
      <c r="AK2303" t="s">
        <v>4835</v>
      </c>
      <c r="AN2303" t="s">
        <v>4192</v>
      </c>
      <c r="AP2303">
        <v>16</v>
      </c>
      <c r="AQ2303" t="s">
        <v>159</v>
      </c>
      <c r="AS2303" t="s">
        <v>160</v>
      </c>
      <c r="AU2303" t="s">
        <v>161</v>
      </c>
      <c r="BE2303" t="s">
        <v>784</v>
      </c>
      <c r="BO2303" t="s">
        <v>4194</v>
      </c>
      <c r="BP2303" t="s">
        <v>4195</v>
      </c>
      <c r="BQ2303" t="s">
        <v>4196</v>
      </c>
      <c r="BS2303" t="s">
        <v>4197</v>
      </c>
      <c r="BT2303" t="s">
        <v>166</v>
      </c>
      <c r="BU2303" s="1">
        <v>44334</v>
      </c>
      <c r="BW2303" t="s">
        <v>4836</v>
      </c>
      <c r="BX2303" t="s">
        <v>168</v>
      </c>
      <c r="BY2303">
        <v>4</v>
      </c>
      <c r="BZ2303" t="s">
        <v>159</v>
      </c>
      <c r="CB2303" t="s">
        <v>781</v>
      </c>
      <c r="CC2303" t="s">
        <v>170</v>
      </c>
    </row>
    <row r="2304" spans="1:81">
      <c r="A2304" t="s">
        <v>138</v>
      </c>
      <c r="B2304" t="s">
        <v>139</v>
      </c>
      <c r="C2304" t="s">
        <v>786</v>
      </c>
      <c r="D2304" t="s">
        <v>141</v>
      </c>
      <c r="E2304" t="s">
        <v>142</v>
      </c>
      <c r="F2304" t="s">
        <v>143</v>
      </c>
      <c r="G2304" s="1">
        <v>44350</v>
      </c>
      <c r="H2304" s="2">
        <v>0.48958333333333331</v>
      </c>
      <c r="I2304" t="s">
        <v>144</v>
      </c>
      <c r="M2304" t="s">
        <v>145</v>
      </c>
      <c r="U2304" t="s">
        <v>146</v>
      </c>
      <c r="V2304" t="s">
        <v>147</v>
      </c>
      <c r="W2304" t="s">
        <v>148</v>
      </c>
      <c r="X2304" t="s">
        <v>763</v>
      </c>
      <c r="Y2304" t="s">
        <v>764</v>
      </c>
      <c r="AD2304">
        <v>45.480486999999997</v>
      </c>
      <c r="AE2304">
        <v>-109.45363999999999</v>
      </c>
      <c r="AF2304" t="s">
        <v>151</v>
      </c>
      <c r="AG2304" t="s">
        <v>152</v>
      </c>
      <c r="AH2304" t="s">
        <v>153</v>
      </c>
      <c r="AJ2304" t="s">
        <v>154</v>
      </c>
      <c r="AK2304" t="s">
        <v>787</v>
      </c>
      <c r="AM2304" t="s">
        <v>156</v>
      </c>
      <c r="AN2304" t="s">
        <v>157</v>
      </c>
      <c r="AO2304" t="s">
        <v>158</v>
      </c>
      <c r="AP2304">
        <v>0.14000000000000001</v>
      </c>
      <c r="AQ2304" t="s">
        <v>159</v>
      </c>
      <c r="AS2304" t="s">
        <v>160</v>
      </c>
      <c r="AU2304" t="s">
        <v>161</v>
      </c>
      <c r="BE2304" t="s">
        <v>788</v>
      </c>
      <c r="BO2304">
        <v>353.2</v>
      </c>
      <c r="BP2304" t="s">
        <v>163</v>
      </c>
      <c r="BQ2304" t="s">
        <v>164</v>
      </c>
      <c r="BS2304" t="s">
        <v>165</v>
      </c>
      <c r="BT2304" t="s">
        <v>166</v>
      </c>
      <c r="BU2304" s="1">
        <v>44358</v>
      </c>
      <c r="BW2304" t="s">
        <v>789</v>
      </c>
      <c r="BX2304" t="s">
        <v>168</v>
      </c>
      <c r="BY2304">
        <v>0.01</v>
      </c>
      <c r="BZ2304" t="s">
        <v>159</v>
      </c>
      <c r="CB2304" t="s">
        <v>781</v>
      </c>
      <c r="CC2304" t="s">
        <v>170</v>
      </c>
    </row>
    <row r="2305" spans="1:81">
      <c r="A2305" t="s">
        <v>138</v>
      </c>
      <c r="B2305" t="s">
        <v>139</v>
      </c>
      <c r="C2305" t="s">
        <v>786</v>
      </c>
      <c r="D2305" t="s">
        <v>141</v>
      </c>
      <c r="E2305" t="s">
        <v>142</v>
      </c>
      <c r="F2305" t="s">
        <v>143</v>
      </c>
      <c r="G2305" s="1">
        <v>44350</v>
      </c>
      <c r="H2305" s="2">
        <v>0.48958333333333331</v>
      </c>
      <c r="I2305" t="s">
        <v>144</v>
      </c>
      <c r="M2305" t="s">
        <v>145</v>
      </c>
      <c r="U2305" t="s">
        <v>146</v>
      </c>
      <c r="V2305" t="s">
        <v>147</v>
      </c>
      <c r="W2305" t="s">
        <v>148</v>
      </c>
      <c r="X2305" t="s">
        <v>763</v>
      </c>
      <c r="Y2305" t="s">
        <v>764</v>
      </c>
      <c r="AD2305">
        <v>45.480486999999997</v>
      </c>
      <c r="AE2305">
        <v>-109.45363999999999</v>
      </c>
      <c r="AF2305" t="s">
        <v>151</v>
      </c>
      <c r="AG2305" t="s">
        <v>152</v>
      </c>
      <c r="AH2305" t="s">
        <v>153</v>
      </c>
      <c r="AJ2305" t="s">
        <v>154</v>
      </c>
      <c r="AK2305" t="s">
        <v>4837</v>
      </c>
      <c r="AM2305" t="s">
        <v>156</v>
      </c>
      <c r="AN2305" t="s">
        <v>4204</v>
      </c>
      <c r="AO2305" t="s">
        <v>158</v>
      </c>
      <c r="AP2305">
        <v>0.39</v>
      </c>
      <c r="AQ2305" t="s">
        <v>159</v>
      </c>
      <c r="AS2305" t="s">
        <v>160</v>
      </c>
      <c r="AU2305" t="s">
        <v>161</v>
      </c>
      <c r="BE2305" t="s">
        <v>788</v>
      </c>
      <c r="BO2305" t="s">
        <v>4205</v>
      </c>
      <c r="BP2305" t="s">
        <v>4195</v>
      </c>
      <c r="BQ2305" t="s">
        <v>4206</v>
      </c>
      <c r="BT2305" t="s">
        <v>166</v>
      </c>
      <c r="BU2305" s="1">
        <v>44355</v>
      </c>
      <c r="BW2305" t="s">
        <v>4838</v>
      </c>
      <c r="BX2305" t="s">
        <v>168</v>
      </c>
      <c r="BY2305">
        <v>0.04</v>
      </c>
      <c r="BZ2305" t="s">
        <v>159</v>
      </c>
      <c r="CB2305" t="s">
        <v>781</v>
      </c>
      <c r="CC2305" t="s">
        <v>170</v>
      </c>
    </row>
    <row r="2306" spans="1:81">
      <c r="A2306" t="s">
        <v>138</v>
      </c>
      <c r="B2306" t="s">
        <v>139</v>
      </c>
      <c r="C2306" t="s">
        <v>786</v>
      </c>
      <c r="D2306" t="s">
        <v>141</v>
      </c>
      <c r="E2306" t="s">
        <v>142</v>
      </c>
      <c r="F2306" t="s">
        <v>143</v>
      </c>
      <c r="G2306" s="1">
        <v>44350</v>
      </c>
      <c r="H2306" s="2">
        <v>0.48958333333333331</v>
      </c>
      <c r="I2306" t="s">
        <v>144</v>
      </c>
      <c r="M2306" t="s">
        <v>145</v>
      </c>
      <c r="U2306" t="s">
        <v>146</v>
      </c>
      <c r="V2306" t="s">
        <v>147</v>
      </c>
      <c r="W2306" t="s">
        <v>148</v>
      </c>
      <c r="X2306" t="s">
        <v>763</v>
      </c>
      <c r="Y2306" t="s">
        <v>764</v>
      </c>
      <c r="AD2306">
        <v>45.480486999999997</v>
      </c>
      <c r="AE2306">
        <v>-109.45363999999999</v>
      </c>
      <c r="AF2306" t="s">
        <v>151</v>
      </c>
      <c r="AG2306" t="s">
        <v>152</v>
      </c>
      <c r="AH2306" t="s">
        <v>153</v>
      </c>
      <c r="AJ2306" t="s">
        <v>154</v>
      </c>
      <c r="AK2306" t="s">
        <v>4839</v>
      </c>
      <c r="AM2306" t="s">
        <v>4186</v>
      </c>
      <c r="AN2306" t="s">
        <v>4187</v>
      </c>
      <c r="AO2306" t="s">
        <v>158</v>
      </c>
      <c r="AP2306">
        <v>7.9000000000000001E-2</v>
      </c>
      <c r="AQ2306" t="s">
        <v>159</v>
      </c>
      <c r="AS2306" t="s">
        <v>160</v>
      </c>
      <c r="AU2306" t="s">
        <v>161</v>
      </c>
      <c r="BE2306" t="s">
        <v>788</v>
      </c>
      <c r="BO2306">
        <v>365.1</v>
      </c>
      <c r="BP2306" t="s">
        <v>163</v>
      </c>
      <c r="BQ2306" t="s">
        <v>4188</v>
      </c>
      <c r="BS2306" t="s">
        <v>4189</v>
      </c>
      <c r="BT2306" t="s">
        <v>166</v>
      </c>
      <c r="BU2306" s="1">
        <v>44358</v>
      </c>
      <c r="BW2306" t="s">
        <v>4840</v>
      </c>
      <c r="BX2306" t="s">
        <v>168</v>
      </c>
      <c r="BY2306">
        <v>3.0000000000000001E-3</v>
      </c>
      <c r="BZ2306" t="s">
        <v>159</v>
      </c>
      <c r="CB2306" t="s">
        <v>781</v>
      </c>
      <c r="CC2306" t="s">
        <v>170</v>
      </c>
    </row>
    <row r="2307" spans="1:81">
      <c r="A2307" t="s">
        <v>138</v>
      </c>
      <c r="B2307" t="s">
        <v>139</v>
      </c>
      <c r="C2307" t="s">
        <v>786</v>
      </c>
      <c r="D2307" t="s">
        <v>141</v>
      </c>
      <c r="E2307" t="s">
        <v>142</v>
      </c>
      <c r="F2307" t="s">
        <v>143</v>
      </c>
      <c r="G2307" s="1">
        <v>44350</v>
      </c>
      <c r="H2307" s="2">
        <v>0.48958333333333331</v>
      </c>
      <c r="I2307" t="s">
        <v>144</v>
      </c>
      <c r="M2307" t="s">
        <v>145</v>
      </c>
      <c r="U2307" t="s">
        <v>146</v>
      </c>
      <c r="V2307" t="s">
        <v>147</v>
      </c>
      <c r="W2307" t="s">
        <v>148</v>
      </c>
      <c r="X2307" t="s">
        <v>763</v>
      </c>
      <c r="Y2307" t="s">
        <v>764</v>
      </c>
      <c r="AD2307">
        <v>45.480486999999997</v>
      </c>
      <c r="AE2307">
        <v>-109.45363999999999</v>
      </c>
      <c r="AF2307" t="s">
        <v>151</v>
      </c>
      <c r="AG2307" t="s">
        <v>152</v>
      </c>
      <c r="AH2307" t="s">
        <v>153</v>
      </c>
      <c r="AJ2307" t="s">
        <v>154</v>
      </c>
      <c r="AK2307" t="s">
        <v>4841</v>
      </c>
      <c r="AN2307" t="s">
        <v>4192</v>
      </c>
      <c r="AP2307">
        <v>53</v>
      </c>
      <c r="AQ2307" t="s">
        <v>159</v>
      </c>
      <c r="AS2307" t="s">
        <v>160</v>
      </c>
      <c r="AU2307" t="s">
        <v>161</v>
      </c>
      <c r="BE2307" t="s">
        <v>788</v>
      </c>
      <c r="BO2307" t="s">
        <v>4194</v>
      </c>
      <c r="BP2307" t="s">
        <v>4195</v>
      </c>
      <c r="BQ2307" t="s">
        <v>4196</v>
      </c>
      <c r="BS2307" t="s">
        <v>4197</v>
      </c>
      <c r="BT2307" t="s">
        <v>166</v>
      </c>
      <c r="BU2307" s="1">
        <v>44355</v>
      </c>
      <c r="BW2307" t="s">
        <v>4842</v>
      </c>
      <c r="BX2307" t="s">
        <v>168</v>
      </c>
      <c r="BY2307">
        <v>4</v>
      </c>
      <c r="BZ2307" t="s">
        <v>159</v>
      </c>
      <c r="CB2307" t="s">
        <v>781</v>
      </c>
      <c r="CC2307" t="s">
        <v>170</v>
      </c>
    </row>
    <row r="2308" spans="1:81">
      <c r="A2308" t="s">
        <v>138</v>
      </c>
      <c r="B2308" t="s">
        <v>139</v>
      </c>
      <c r="C2308" t="s">
        <v>790</v>
      </c>
      <c r="D2308" t="s">
        <v>141</v>
      </c>
      <c r="E2308" t="s">
        <v>142</v>
      </c>
      <c r="F2308" t="s">
        <v>143</v>
      </c>
      <c r="G2308" s="1">
        <v>44365</v>
      </c>
      <c r="H2308" s="2">
        <v>0.47916666666666669</v>
      </c>
      <c r="I2308" t="s">
        <v>144</v>
      </c>
      <c r="M2308" t="s">
        <v>145</v>
      </c>
      <c r="U2308" t="s">
        <v>146</v>
      </c>
      <c r="V2308" t="s">
        <v>147</v>
      </c>
      <c r="W2308" t="s">
        <v>148</v>
      </c>
      <c r="X2308" t="s">
        <v>763</v>
      </c>
      <c r="Y2308" t="s">
        <v>764</v>
      </c>
      <c r="AD2308">
        <v>45.480486999999997</v>
      </c>
      <c r="AE2308">
        <v>-109.45363999999999</v>
      </c>
      <c r="AF2308" t="s">
        <v>151</v>
      </c>
      <c r="AG2308" t="s">
        <v>152</v>
      </c>
      <c r="AH2308" t="s">
        <v>153</v>
      </c>
      <c r="AJ2308" t="s">
        <v>154</v>
      </c>
      <c r="AK2308" t="s">
        <v>791</v>
      </c>
      <c r="AM2308" t="s">
        <v>156</v>
      </c>
      <c r="AN2308" t="s">
        <v>157</v>
      </c>
      <c r="AO2308" t="s">
        <v>158</v>
      </c>
      <c r="AP2308">
        <v>0.08</v>
      </c>
      <c r="AQ2308" t="s">
        <v>159</v>
      </c>
      <c r="AS2308" t="s">
        <v>160</v>
      </c>
      <c r="AU2308" t="s">
        <v>161</v>
      </c>
      <c r="BE2308" t="s">
        <v>792</v>
      </c>
      <c r="BO2308">
        <v>353.2</v>
      </c>
      <c r="BP2308" t="s">
        <v>163</v>
      </c>
      <c r="BQ2308" t="s">
        <v>164</v>
      </c>
      <c r="BS2308" t="s">
        <v>165</v>
      </c>
      <c r="BT2308" t="s">
        <v>166</v>
      </c>
      <c r="BU2308" s="1">
        <v>44370</v>
      </c>
      <c r="BW2308" t="s">
        <v>793</v>
      </c>
      <c r="BX2308" t="s">
        <v>168</v>
      </c>
      <c r="BY2308">
        <v>0.01</v>
      </c>
      <c r="BZ2308" t="s">
        <v>159</v>
      </c>
      <c r="CB2308" t="s">
        <v>781</v>
      </c>
      <c r="CC2308" t="s">
        <v>170</v>
      </c>
    </row>
    <row r="2309" spans="1:81">
      <c r="A2309" t="s">
        <v>138</v>
      </c>
      <c r="B2309" t="s">
        <v>139</v>
      </c>
      <c r="C2309" t="s">
        <v>790</v>
      </c>
      <c r="D2309" t="s">
        <v>141</v>
      </c>
      <c r="E2309" t="s">
        <v>142</v>
      </c>
      <c r="F2309" t="s">
        <v>143</v>
      </c>
      <c r="G2309" s="1">
        <v>44365</v>
      </c>
      <c r="H2309" s="2">
        <v>0.47916666666666669</v>
      </c>
      <c r="I2309" t="s">
        <v>144</v>
      </c>
      <c r="M2309" t="s">
        <v>145</v>
      </c>
      <c r="U2309" t="s">
        <v>146</v>
      </c>
      <c r="V2309" t="s">
        <v>147</v>
      </c>
      <c r="W2309" t="s">
        <v>148</v>
      </c>
      <c r="X2309" t="s">
        <v>763</v>
      </c>
      <c r="Y2309" t="s">
        <v>764</v>
      </c>
      <c r="AD2309">
        <v>45.480486999999997</v>
      </c>
      <c r="AE2309">
        <v>-109.45363999999999</v>
      </c>
      <c r="AF2309" t="s">
        <v>151</v>
      </c>
      <c r="AG2309" t="s">
        <v>152</v>
      </c>
      <c r="AH2309" t="s">
        <v>153</v>
      </c>
      <c r="AJ2309" t="s">
        <v>154</v>
      </c>
      <c r="AK2309" t="s">
        <v>4843</v>
      </c>
      <c r="AM2309" t="s">
        <v>156</v>
      </c>
      <c r="AN2309" t="s">
        <v>4204</v>
      </c>
      <c r="AO2309" t="s">
        <v>158</v>
      </c>
      <c r="AP2309">
        <v>0.2</v>
      </c>
      <c r="AQ2309" t="s">
        <v>159</v>
      </c>
      <c r="AS2309" t="s">
        <v>160</v>
      </c>
      <c r="AU2309" t="s">
        <v>161</v>
      </c>
      <c r="BE2309" t="s">
        <v>792</v>
      </c>
      <c r="BO2309" t="s">
        <v>4205</v>
      </c>
      <c r="BP2309" t="s">
        <v>4195</v>
      </c>
      <c r="BQ2309" t="s">
        <v>4206</v>
      </c>
      <c r="BT2309" t="s">
        <v>166</v>
      </c>
      <c r="BU2309" s="1">
        <v>44370</v>
      </c>
      <c r="BW2309" t="s">
        <v>4844</v>
      </c>
      <c r="BX2309" t="s">
        <v>168</v>
      </c>
      <c r="BY2309">
        <v>0.04</v>
      </c>
      <c r="BZ2309" t="s">
        <v>159</v>
      </c>
      <c r="CB2309" t="s">
        <v>781</v>
      </c>
      <c r="CC2309" t="s">
        <v>170</v>
      </c>
    </row>
    <row r="2310" spans="1:81">
      <c r="A2310" t="s">
        <v>138</v>
      </c>
      <c r="B2310" t="s">
        <v>139</v>
      </c>
      <c r="C2310" t="s">
        <v>790</v>
      </c>
      <c r="D2310" t="s">
        <v>141</v>
      </c>
      <c r="E2310" t="s">
        <v>142</v>
      </c>
      <c r="F2310" t="s">
        <v>143</v>
      </c>
      <c r="G2310" s="1">
        <v>44365</v>
      </c>
      <c r="H2310" s="2">
        <v>0.47916666666666669</v>
      </c>
      <c r="I2310" t="s">
        <v>144</v>
      </c>
      <c r="M2310" t="s">
        <v>145</v>
      </c>
      <c r="U2310" t="s">
        <v>146</v>
      </c>
      <c r="V2310" t="s">
        <v>147</v>
      </c>
      <c r="W2310" t="s">
        <v>148</v>
      </c>
      <c r="X2310" t="s">
        <v>763</v>
      </c>
      <c r="Y2310" t="s">
        <v>764</v>
      </c>
      <c r="AD2310">
        <v>45.480486999999997</v>
      </c>
      <c r="AE2310">
        <v>-109.45363999999999</v>
      </c>
      <c r="AF2310" t="s">
        <v>151</v>
      </c>
      <c r="AG2310" t="s">
        <v>152</v>
      </c>
      <c r="AH2310" t="s">
        <v>153</v>
      </c>
      <c r="AJ2310" t="s">
        <v>154</v>
      </c>
      <c r="AK2310" t="s">
        <v>4845</v>
      </c>
      <c r="AM2310" t="s">
        <v>4186</v>
      </c>
      <c r="AN2310" t="s">
        <v>4187</v>
      </c>
      <c r="AO2310" t="s">
        <v>158</v>
      </c>
      <c r="AP2310">
        <v>3.5999999999999997E-2</v>
      </c>
      <c r="AQ2310" t="s">
        <v>159</v>
      </c>
      <c r="AS2310" t="s">
        <v>160</v>
      </c>
      <c r="AU2310" t="s">
        <v>161</v>
      </c>
      <c r="BE2310" t="s">
        <v>792</v>
      </c>
      <c r="BO2310">
        <v>365.1</v>
      </c>
      <c r="BP2310" t="s">
        <v>163</v>
      </c>
      <c r="BQ2310" t="s">
        <v>4188</v>
      </c>
      <c r="BS2310" t="s">
        <v>4189</v>
      </c>
      <c r="BT2310" t="s">
        <v>166</v>
      </c>
      <c r="BU2310" s="1">
        <v>44371</v>
      </c>
      <c r="BW2310" t="s">
        <v>4846</v>
      </c>
      <c r="BX2310" t="s">
        <v>168</v>
      </c>
      <c r="BY2310">
        <v>3.0000000000000001E-3</v>
      </c>
      <c r="BZ2310" t="s">
        <v>159</v>
      </c>
      <c r="CB2310" t="s">
        <v>781</v>
      </c>
      <c r="CC2310" t="s">
        <v>170</v>
      </c>
    </row>
    <row r="2311" spans="1:81">
      <c r="A2311" t="s">
        <v>138</v>
      </c>
      <c r="B2311" t="s">
        <v>139</v>
      </c>
      <c r="C2311" t="s">
        <v>790</v>
      </c>
      <c r="D2311" t="s">
        <v>141</v>
      </c>
      <c r="E2311" t="s">
        <v>142</v>
      </c>
      <c r="F2311" t="s">
        <v>143</v>
      </c>
      <c r="G2311" s="1">
        <v>44365</v>
      </c>
      <c r="H2311" s="2">
        <v>0.47916666666666669</v>
      </c>
      <c r="I2311" t="s">
        <v>144</v>
      </c>
      <c r="M2311" t="s">
        <v>145</v>
      </c>
      <c r="U2311" t="s">
        <v>146</v>
      </c>
      <c r="V2311" t="s">
        <v>147</v>
      </c>
      <c r="W2311" t="s">
        <v>148</v>
      </c>
      <c r="X2311" t="s">
        <v>763</v>
      </c>
      <c r="Y2311" t="s">
        <v>764</v>
      </c>
      <c r="AD2311">
        <v>45.480486999999997</v>
      </c>
      <c r="AE2311">
        <v>-109.45363999999999</v>
      </c>
      <c r="AF2311" t="s">
        <v>151</v>
      </c>
      <c r="AG2311" t="s">
        <v>152</v>
      </c>
      <c r="AH2311" t="s">
        <v>153</v>
      </c>
      <c r="AJ2311" t="s">
        <v>154</v>
      </c>
      <c r="AK2311" t="s">
        <v>4847</v>
      </c>
      <c r="AN2311" t="s">
        <v>4192</v>
      </c>
      <c r="AP2311">
        <v>5</v>
      </c>
      <c r="AQ2311" t="s">
        <v>159</v>
      </c>
      <c r="AS2311" t="s">
        <v>160</v>
      </c>
      <c r="AU2311" t="s">
        <v>161</v>
      </c>
      <c r="BE2311" t="s">
        <v>792</v>
      </c>
      <c r="BO2311" t="s">
        <v>4194</v>
      </c>
      <c r="BP2311" t="s">
        <v>4195</v>
      </c>
      <c r="BQ2311" t="s">
        <v>4196</v>
      </c>
      <c r="BS2311" t="s">
        <v>4197</v>
      </c>
      <c r="BT2311" t="s">
        <v>166</v>
      </c>
      <c r="BU2311" s="1">
        <v>44367</v>
      </c>
      <c r="BW2311" t="s">
        <v>4848</v>
      </c>
      <c r="BX2311" t="s">
        <v>168</v>
      </c>
      <c r="BY2311">
        <v>4</v>
      </c>
      <c r="BZ2311" t="s">
        <v>159</v>
      </c>
      <c r="CB2311" t="s">
        <v>781</v>
      </c>
      <c r="CC2311" t="s">
        <v>170</v>
      </c>
    </row>
    <row r="2312" spans="1:81">
      <c r="A2312" t="s">
        <v>138</v>
      </c>
      <c r="B2312" t="s">
        <v>139</v>
      </c>
      <c r="C2312" t="s">
        <v>794</v>
      </c>
      <c r="D2312" t="s">
        <v>141</v>
      </c>
      <c r="E2312" t="s">
        <v>142</v>
      </c>
      <c r="F2312" t="s">
        <v>143</v>
      </c>
      <c r="G2312" s="1">
        <v>44393</v>
      </c>
      <c r="H2312" s="2">
        <v>0.52430555555555558</v>
      </c>
      <c r="I2312" t="s">
        <v>144</v>
      </c>
      <c r="M2312" t="s">
        <v>145</v>
      </c>
      <c r="U2312" t="s">
        <v>146</v>
      </c>
      <c r="V2312" t="s">
        <v>147</v>
      </c>
      <c r="W2312" t="s">
        <v>148</v>
      </c>
      <c r="X2312" t="s">
        <v>763</v>
      </c>
      <c r="Y2312" t="s">
        <v>764</v>
      </c>
      <c r="AD2312">
        <v>45.480486999999997</v>
      </c>
      <c r="AE2312">
        <v>-109.45363999999999</v>
      </c>
      <c r="AF2312" t="s">
        <v>151</v>
      </c>
      <c r="AG2312" t="s">
        <v>152</v>
      </c>
      <c r="AH2312" t="s">
        <v>153</v>
      </c>
      <c r="AJ2312" t="s">
        <v>154</v>
      </c>
      <c r="AK2312" t="s">
        <v>795</v>
      </c>
      <c r="AM2312" t="s">
        <v>156</v>
      </c>
      <c r="AN2312" t="s">
        <v>157</v>
      </c>
      <c r="AO2312" t="s">
        <v>158</v>
      </c>
      <c r="AP2312">
        <v>6.0000000000000001E-3</v>
      </c>
      <c r="AQ2312" t="s">
        <v>159</v>
      </c>
      <c r="AR2312" t="s">
        <v>206</v>
      </c>
      <c r="AS2312" t="s">
        <v>160</v>
      </c>
      <c r="AU2312" t="s">
        <v>161</v>
      </c>
      <c r="BE2312" t="s">
        <v>796</v>
      </c>
      <c r="BO2312">
        <v>353.2</v>
      </c>
      <c r="BP2312" t="s">
        <v>163</v>
      </c>
      <c r="BQ2312" t="s">
        <v>164</v>
      </c>
      <c r="BS2312" t="s">
        <v>165</v>
      </c>
      <c r="BT2312" t="s">
        <v>166</v>
      </c>
      <c r="BU2312" s="1">
        <v>44398</v>
      </c>
      <c r="BW2312" t="s">
        <v>797</v>
      </c>
      <c r="BX2312" t="s">
        <v>168</v>
      </c>
      <c r="BY2312">
        <v>0.01</v>
      </c>
      <c r="BZ2312" t="s">
        <v>159</v>
      </c>
      <c r="CB2312" t="s">
        <v>781</v>
      </c>
      <c r="CC2312" t="s">
        <v>170</v>
      </c>
    </row>
    <row r="2313" spans="1:81">
      <c r="A2313" t="s">
        <v>138</v>
      </c>
      <c r="B2313" t="s">
        <v>139</v>
      </c>
      <c r="C2313" t="s">
        <v>794</v>
      </c>
      <c r="D2313" t="s">
        <v>141</v>
      </c>
      <c r="E2313" t="s">
        <v>142</v>
      </c>
      <c r="F2313" t="s">
        <v>143</v>
      </c>
      <c r="G2313" s="1">
        <v>44393</v>
      </c>
      <c r="H2313" s="2">
        <v>0.52430555555555558</v>
      </c>
      <c r="I2313" t="s">
        <v>144</v>
      </c>
      <c r="M2313" t="s">
        <v>145</v>
      </c>
      <c r="U2313" t="s">
        <v>146</v>
      </c>
      <c r="V2313" t="s">
        <v>147</v>
      </c>
      <c r="W2313" t="s">
        <v>148</v>
      </c>
      <c r="X2313" t="s">
        <v>763</v>
      </c>
      <c r="Y2313" t="s">
        <v>764</v>
      </c>
      <c r="AD2313">
        <v>45.480486999999997</v>
      </c>
      <c r="AE2313">
        <v>-109.45363999999999</v>
      </c>
      <c r="AF2313" t="s">
        <v>151</v>
      </c>
      <c r="AG2313" t="s">
        <v>152</v>
      </c>
      <c r="AH2313" t="s">
        <v>153</v>
      </c>
      <c r="AJ2313" t="s">
        <v>154</v>
      </c>
      <c r="AK2313" t="s">
        <v>4849</v>
      </c>
      <c r="AM2313" t="s">
        <v>156</v>
      </c>
      <c r="AN2313" t="s">
        <v>4204</v>
      </c>
      <c r="AO2313" t="s">
        <v>158</v>
      </c>
      <c r="AP2313">
        <v>0.16</v>
      </c>
      <c r="AQ2313" t="s">
        <v>159</v>
      </c>
      <c r="AS2313" t="s">
        <v>160</v>
      </c>
      <c r="AU2313" t="s">
        <v>161</v>
      </c>
      <c r="BE2313" t="s">
        <v>4850</v>
      </c>
      <c r="BO2313" t="s">
        <v>4205</v>
      </c>
      <c r="BP2313" t="s">
        <v>4195</v>
      </c>
      <c r="BQ2313" t="s">
        <v>4206</v>
      </c>
      <c r="BT2313" t="s">
        <v>166</v>
      </c>
      <c r="BU2313" s="1">
        <v>44398</v>
      </c>
      <c r="BW2313" t="s">
        <v>4851</v>
      </c>
      <c r="BX2313" t="s">
        <v>168</v>
      </c>
      <c r="BY2313">
        <v>0.04</v>
      </c>
      <c r="BZ2313" t="s">
        <v>159</v>
      </c>
      <c r="CB2313" t="s">
        <v>781</v>
      </c>
      <c r="CC2313" t="s">
        <v>170</v>
      </c>
    </row>
    <row r="2314" spans="1:81">
      <c r="A2314" t="s">
        <v>138</v>
      </c>
      <c r="B2314" t="s">
        <v>139</v>
      </c>
      <c r="C2314" t="s">
        <v>794</v>
      </c>
      <c r="D2314" t="s">
        <v>141</v>
      </c>
      <c r="E2314" t="s">
        <v>142</v>
      </c>
      <c r="F2314" t="s">
        <v>143</v>
      </c>
      <c r="G2314" s="1">
        <v>44393</v>
      </c>
      <c r="H2314" s="2">
        <v>0.52430555555555558</v>
      </c>
      <c r="I2314" t="s">
        <v>144</v>
      </c>
      <c r="M2314" t="s">
        <v>145</v>
      </c>
      <c r="U2314" t="s">
        <v>146</v>
      </c>
      <c r="V2314" t="s">
        <v>147</v>
      </c>
      <c r="W2314" t="s">
        <v>148</v>
      </c>
      <c r="X2314" t="s">
        <v>763</v>
      </c>
      <c r="Y2314" t="s">
        <v>764</v>
      </c>
      <c r="AD2314">
        <v>45.480486999999997</v>
      </c>
      <c r="AE2314">
        <v>-109.45363999999999</v>
      </c>
      <c r="AF2314" t="s">
        <v>151</v>
      </c>
      <c r="AG2314" t="s">
        <v>152</v>
      </c>
      <c r="AH2314" t="s">
        <v>153</v>
      </c>
      <c r="AJ2314" t="s">
        <v>154</v>
      </c>
      <c r="AK2314" t="s">
        <v>4852</v>
      </c>
      <c r="AM2314" t="s">
        <v>4186</v>
      </c>
      <c r="AN2314" t="s">
        <v>4187</v>
      </c>
      <c r="AO2314" t="s">
        <v>158</v>
      </c>
      <c r="AP2314">
        <v>0.02</v>
      </c>
      <c r="AQ2314" t="s">
        <v>159</v>
      </c>
      <c r="AS2314" t="s">
        <v>160</v>
      </c>
      <c r="AU2314" t="s">
        <v>161</v>
      </c>
      <c r="BE2314" t="s">
        <v>4850</v>
      </c>
      <c r="BO2314">
        <v>365.1</v>
      </c>
      <c r="BP2314" t="s">
        <v>163</v>
      </c>
      <c r="BQ2314" t="s">
        <v>4188</v>
      </c>
      <c r="BS2314" t="s">
        <v>4189</v>
      </c>
      <c r="BT2314" t="s">
        <v>166</v>
      </c>
      <c r="BU2314" s="1">
        <v>44399</v>
      </c>
      <c r="BW2314" t="s">
        <v>4853</v>
      </c>
      <c r="BX2314" t="s">
        <v>168</v>
      </c>
      <c r="BY2314">
        <v>3.0000000000000001E-3</v>
      </c>
      <c r="BZ2314" t="s">
        <v>159</v>
      </c>
      <c r="CB2314" t="s">
        <v>781</v>
      </c>
      <c r="CC2314" t="s">
        <v>170</v>
      </c>
    </row>
    <row r="2315" spans="1:81">
      <c r="A2315" t="s">
        <v>138</v>
      </c>
      <c r="B2315" t="s">
        <v>139</v>
      </c>
      <c r="C2315" t="s">
        <v>794</v>
      </c>
      <c r="D2315" t="s">
        <v>141</v>
      </c>
      <c r="E2315" t="s">
        <v>142</v>
      </c>
      <c r="F2315" t="s">
        <v>143</v>
      </c>
      <c r="G2315" s="1">
        <v>44393</v>
      </c>
      <c r="H2315" s="2">
        <v>0.52430555555555558</v>
      </c>
      <c r="I2315" t="s">
        <v>144</v>
      </c>
      <c r="M2315" t="s">
        <v>145</v>
      </c>
      <c r="U2315" t="s">
        <v>146</v>
      </c>
      <c r="V2315" t="s">
        <v>147</v>
      </c>
      <c r="W2315" t="s">
        <v>148</v>
      </c>
      <c r="X2315" t="s">
        <v>763</v>
      </c>
      <c r="Y2315" t="s">
        <v>764</v>
      </c>
      <c r="AD2315">
        <v>45.480486999999997</v>
      </c>
      <c r="AE2315">
        <v>-109.45363999999999</v>
      </c>
      <c r="AF2315" t="s">
        <v>151</v>
      </c>
      <c r="AG2315" t="s">
        <v>152</v>
      </c>
      <c r="AH2315" t="s">
        <v>153</v>
      </c>
      <c r="AJ2315" t="s">
        <v>154</v>
      </c>
      <c r="AK2315" t="s">
        <v>4854</v>
      </c>
      <c r="AN2315" t="s">
        <v>4192</v>
      </c>
      <c r="AP2315">
        <v>3</v>
      </c>
      <c r="AQ2315" t="s">
        <v>159</v>
      </c>
      <c r="AR2315" t="s">
        <v>206</v>
      </c>
      <c r="AS2315" t="s">
        <v>160</v>
      </c>
      <c r="AU2315" t="s">
        <v>161</v>
      </c>
      <c r="BE2315" t="s">
        <v>796</v>
      </c>
      <c r="BO2315" t="s">
        <v>4194</v>
      </c>
      <c r="BP2315" t="s">
        <v>4195</v>
      </c>
      <c r="BQ2315" t="s">
        <v>4196</v>
      </c>
      <c r="BS2315" t="s">
        <v>4197</v>
      </c>
      <c r="BT2315" t="s">
        <v>166</v>
      </c>
      <c r="BU2315" s="1">
        <v>44397</v>
      </c>
      <c r="BW2315" t="s">
        <v>4855</v>
      </c>
      <c r="BX2315" t="s">
        <v>168</v>
      </c>
      <c r="BY2315">
        <v>4</v>
      </c>
      <c r="BZ2315" t="s">
        <v>159</v>
      </c>
      <c r="CB2315" t="s">
        <v>781</v>
      </c>
      <c r="CC2315" t="s">
        <v>170</v>
      </c>
    </row>
    <row r="2316" spans="1:81">
      <c r="A2316" t="s">
        <v>138</v>
      </c>
      <c r="B2316" t="s">
        <v>139</v>
      </c>
      <c r="C2316" t="s">
        <v>798</v>
      </c>
      <c r="D2316" t="s">
        <v>141</v>
      </c>
      <c r="E2316" t="s">
        <v>142</v>
      </c>
      <c r="F2316" t="s">
        <v>143</v>
      </c>
      <c r="G2316" s="1">
        <v>44424</v>
      </c>
      <c r="H2316" s="2">
        <v>0.48958333333333331</v>
      </c>
      <c r="I2316" t="s">
        <v>144</v>
      </c>
      <c r="M2316" t="s">
        <v>145</v>
      </c>
      <c r="U2316" t="s">
        <v>146</v>
      </c>
      <c r="V2316" t="s">
        <v>147</v>
      </c>
      <c r="W2316" t="s">
        <v>148</v>
      </c>
      <c r="X2316" t="s">
        <v>763</v>
      </c>
      <c r="Y2316" t="s">
        <v>764</v>
      </c>
      <c r="AD2316">
        <v>45.480486999999997</v>
      </c>
      <c r="AE2316">
        <v>-109.45363999999999</v>
      </c>
      <c r="AF2316" t="s">
        <v>151</v>
      </c>
      <c r="AG2316" t="s">
        <v>152</v>
      </c>
      <c r="AH2316" t="s">
        <v>153</v>
      </c>
      <c r="AJ2316" t="s">
        <v>154</v>
      </c>
      <c r="AK2316" t="s">
        <v>799</v>
      </c>
      <c r="AM2316" t="s">
        <v>156</v>
      </c>
      <c r="AN2316" t="s">
        <v>157</v>
      </c>
      <c r="AO2316" t="s">
        <v>158</v>
      </c>
      <c r="AP2316">
        <v>0.01</v>
      </c>
      <c r="AQ2316" t="s">
        <v>159</v>
      </c>
      <c r="AS2316" t="s">
        <v>160</v>
      </c>
      <c r="AU2316" t="s">
        <v>161</v>
      </c>
      <c r="BE2316" t="s">
        <v>800</v>
      </c>
      <c r="BO2316">
        <v>353.2</v>
      </c>
      <c r="BP2316" t="s">
        <v>163</v>
      </c>
      <c r="BQ2316" t="s">
        <v>164</v>
      </c>
      <c r="BS2316" t="s">
        <v>165</v>
      </c>
      <c r="BT2316" t="s">
        <v>166</v>
      </c>
      <c r="BU2316" s="1">
        <v>44434</v>
      </c>
      <c r="BW2316" t="s">
        <v>801</v>
      </c>
      <c r="BX2316" t="s">
        <v>168</v>
      </c>
      <c r="BY2316">
        <v>0.01</v>
      </c>
      <c r="BZ2316" t="s">
        <v>159</v>
      </c>
      <c r="CB2316" t="s">
        <v>781</v>
      </c>
      <c r="CC2316" t="s">
        <v>170</v>
      </c>
    </row>
    <row r="2317" spans="1:81">
      <c r="A2317" t="s">
        <v>138</v>
      </c>
      <c r="B2317" t="s">
        <v>139</v>
      </c>
      <c r="C2317" t="s">
        <v>798</v>
      </c>
      <c r="D2317" t="s">
        <v>141</v>
      </c>
      <c r="E2317" t="s">
        <v>142</v>
      </c>
      <c r="F2317" t="s">
        <v>143</v>
      </c>
      <c r="G2317" s="1">
        <v>44424</v>
      </c>
      <c r="H2317" s="2">
        <v>0.48958333333333331</v>
      </c>
      <c r="I2317" t="s">
        <v>144</v>
      </c>
      <c r="M2317" t="s">
        <v>145</v>
      </c>
      <c r="U2317" t="s">
        <v>146</v>
      </c>
      <c r="V2317" t="s">
        <v>147</v>
      </c>
      <c r="W2317" t="s">
        <v>148</v>
      </c>
      <c r="X2317" t="s">
        <v>763</v>
      </c>
      <c r="Y2317" t="s">
        <v>764</v>
      </c>
      <c r="AD2317">
        <v>45.480486999999997</v>
      </c>
      <c r="AE2317">
        <v>-109.45363999999999</v>
      </c>
      <c r="AF2317" t="s">
        <v>151</v>
      </c>
      <c r="AG2317" t="s">
        <v>152</v>
      </c>
      <c r="AH2317" t="s">
        <v>153</v>
      </c>
      <c r="AJ2317" t="s">
        <v>154</v>
      </c>
      <c r="AK2317" t="s">
        <v>4856</v>
      </c>
      <c r="AM2317" t="s">
        <v>156</v>
      </c>
      <c r="AN2317" t="s">
        <v>4204</v>
      </c>
      <c r="AO2317" t="s">
        <v>158</v>
      </c>
      <c r="AP2317">
        <v>0.35</v>
      </c>
      <c r="AQ2317" t="s">
        <v>159</v>
      </c>
      <c r="AS2317" t="s">
        <v>160</v>
      </c>
      <c r="AU2317" t="s">
        <v>161</v>
      </c>
      <c r="BE2317" t="s">
        <v>800</v>
      </c>
      <c r="BO2317" t="s">
        <v>4205</v>
      </c>
      <c r="BP2317" t="s">
        <v>4195</v>
      </c>
      <c r="BQ2317" t="s">
        <v>4206</v>
      </c>
      <c r="BT2317" t="s">
        <v>166</v>
      </c>
      <c r="BU2317" s="1">
        <v>44433</v>
      </c>
      <c r="BW2317" t="s">
        <v>4857</v>
      </c>
      <c r="BX2317" t="s">
        <v>168</v>
      </c>
      <c r="BY2317">
        <v>0.04</v>
      </c>
      <c r="BZ2317" t="s">
        <v>159</v>
      </c>
      <c r="CB2317" t="s">
        <v>781</v>
      </c>
      <c r="CC2317" t="s">
        <v>170</v>
      </c>
    </row>
    <row r="2318" spans="1:81">
      <c r="A2318" t="s">
        <v>138</v>
      </c>
      <c r="B2318" t="s">
        <v>139</v>
      </c>
      <c r="C2318" t="s">
        <v>798</v>
      </c>
      <c r="D2318" t="s">
        <v>141</v>
      </c>
      <c r="E2318" t="s">
        <v>142</v>
      </c>
      <c r="F2318" t="s">
        <v>143</v>
      </c>
      <c r="G2318" s="1">
        <v>44424</v>
      </c>
      <c r="H2318" s="2">
        <v>0.48958333333333331</v>
      </c>
      <c r="I2318" t="s">
        <v>144</v>
      </c>
      <c r="M2318" t="s">
        <v>145</v>
      </c>
      <c r="U2318" t="s">
        <v>146</v>
      </c>
      <c r="V2318" t="s">
        <v>147</v>
      </c>
      <c r="W2318" t="s">
        <v>148</v>
      </c>
      <c r="X2318" t="s">
        <v>763</v>
      </c>
      <c r="Y2318" t="s">
        <v>764</v>
      </c>
      <c r="AD2318">
        <v>45.480486999999997</v>
      </c>
      <c r="AE2318">
        <v>-109.45363999999999</v>
      </c>
      <c r="AF2318" t="s">
        <v>151</v>
      </c>
      <c r="AG2318" t="s">
        <v>152</v>
      </c>
      <c r="AH2318" t="s">
        <v>153</v>
      </c>
      <c r="AJ2318" t="s">
        <v>154</v>
      </c>
      <c r="AK2318" t="s">
        <v>4858</v>
      </c>
      <c r="AM2318" t="s">
        <v>4186</v>
      </c>
      <c r="AN2318" t="s">
        <v>4187</v>
      </c>
      <c r="AO2318" t="s">
        <v>158</v>
      </c>
      <c r="AP2318">
        <v>2.3E-2</v>
      </c>
      <c r="AQ2318" t="s">
        <v>159</v>
      </c>
      <c r="AS2318" t="s">
        <v>160</v>
      </c>
      <c r="AU2318" t="s">
        <v>161</v>
      </c>
      <c r="BE2318" t="s">
        <v>800</v>
      </c>
      <c r="BO2318">
        <v>365.1</v>
      </c>
      <c r="BP2318" t="s">
        <v>163</v>
      </c>
      <c r="BQ2318" t="s">
        <v>4188</v>
      </c>
      <c r="BS2318" t="s">
        <v>4189</v>
      </c>
      <c r="BT2318" t="s">
        <v>166</v>
      </c>
      <c r="BU2318" s="1">
        <v>44434</v>
      </c>
      <c r="BW2318" t="s">
        <v>4859</v>
      </c>
      <c r="BX2318" t="s">
        <v>168</v>
      </c>
      <c r="BY2318">
        <v>3.0000000000000001E-3</v>
      </c>
      <c r="BZ2318" t="s">
        <v>159</v>
      </c>
      <c r="CB2318" t="s">
        <v>781</v>
      </c>
      <c r="CC2318" t="s">
        <v>170</v>
      </c>
    </row>
    <row r="2319" spans="1:81">
      <c r="A2319" t="s">
        <v>138</v>
      </c>
      <c r="B2319" t="s">
        <v>139</v>
      </c>
      <c r="C2319" t="s">
        <v>798</v>
      </c>
      <c r="D2319" t="s">
        <v>141</v>
      </c>
      <c r="E2319" t="s">
        <v>142</v>
      </c>
      <c r="F2319" t="s">
        <v>143</v>
      </c>
      <c r="G2319" s="1">
        <v>44424</v>
      </c>
      <c r="H2319" s="2">
        <v>0.48958333333333331</v>
      </c>
      <c r="I2319" t="s">
        <v>144</v>
      </c>
      <c r="M2319" t="s">
        <v>145</v>
      </c>
      <c r="U2319" t="s">
        <v>146</v>
      </c>
      <c r="V2319" t="s">
        <v>147</v>
      </c>
      <c r="W2319" t="s">
        <v>148</v>
      </c>
      <c r="X2319" t="s">
        <v>763</v>
      </c>
      <c r="Y2319" t="s">
        <v>764</v>
      </c>
      <c r="AD2319">
        <v>45.480486999999997</v>
      </c>
      <c r="AE2319">
        <v>-109.45363999999999</v>
      </c>
      <c r="AF2319" t="s">
        <v>151</v>
      </c>
      <c r="AG2319" t="s">
        <v>152</v>
      </c>
      <c r="AH2319" t="s">
        <v>153</v>
      </c>
      <c r="AJ2319" t="s">
        <v>154</v>
      </c>
      <c r="AK2319" t="s">
        <v>4860</v>
      </c>
      <c r="AN2319" t="s">
        <v>4192</v>
      </c>
      <c r="AP2319">
        <v>2</v>
      </c>
      <c r="AQ2319" t="s">
        <v>159</v>
      </c>
      <c r="AR2319" t="s">
        <v>206</v>
      </c>
      <c r="AS2319" t="s">
        <v>160</v>
      </c>
      <c r="AU2319" t="s">
        <v>161</v>
      </c>
      <c r="BE2319" t="s">
        <v>4861</v>
      </c>
      <c r="BO2319" t="s">
        <v>4194</v>
      </c>
      <c r="BP2319" t="s">
        <v>4195</v>
      </c>
      <c r="BQ2319" t="s">
        <v>4196</v>
      </c>
      <c r="BS2319" t="s">
        <v>4197</v>
      </c>
      <c r="BT2319" t="s">
        <v>166</v>
      </c>
      <c r="BU2319" s="1">
        <v>44427</v>
      </c>
      <c r="BW2319" t="s">
        <v>4862</v>
      </c>
      <c r="BX2319" t="s">
        <v>168</v>
      </c>
      <c r="BY2319">
        <v>4</v>
      </c>
      <c r="BZ2319" t="s">
        <v>159</v>
      </c>
      <c r="CB2319" t="s">
        <v>781</v>
      </c>
      <c r="CC2319" t="s">
        <v>170</v>
      </c>
    </row>
    <row r="2320" spans="1:81">
      <c r="A2320" t="s">
        <v>138</v>
      </c>
      <c r="B2320" t="s">
        <v>139</v>
      </c>
      <c r="C2320" t="s">
        <v>802</v>
      </c>
      <c r="D2320" t="s">
        <v>141</v>
      </c>
      <c r="E2320" t="s">
        <v>142</v>
      </c>
      <c r="F2320" t="s">
        <v>143</v>
      </c>
      <c r="G2320" s="1">
        <v>44454</v>
      </c>
      <c r="H2320" s="2">
        <v>0.52083333333333337</v>
      </c>
      <c r="I2320" t="s">
        <v>144</v>
      </c>
      <c r="M2320" t="s">
        <v>145</v>
      </c>
      <c r="U2320" t="s">
        <v>146</v>
      </c>
      <c r="V2320" t="s">
        <v>147</v>
      </c>
      <c r="W2320" t="s">
        <v>148</v>
      </c>
      <c r="X2320" t="s">
        <v>763</v>
      </c>
      <c r="Y2320" t="s">
        <v>764</v>
      </c>
      <c r="AD2320">
        <v>45.480486999999997</v>
      </c>
      <c r="AE2320">
        <v>-109.45363999999999</v>
      </c>
      <c r="AF2320" t="s">
        <v>151</v>
      </c>
      <c r="AG2320" t="s">
        <v>152</v>
      </c>
      <c r="AH2320" t="s">
        <v>153</v>
      </c>
      <c r="AJ2320" t="s">
        <v>154</v>
      </c>
      <c r="AK2320" t="s">
        <v>803</v>
      </c>
      <c r="AM2320" t="s">
        <v>156</v>
      </c>
      <c r="AN2320" t="s">
        <v>157</v>
      </c>
      <c r="AO2320" t="s">
        <v>158</v>
      </c>
      <c r="AP2320">
        <v>0.01</v>
      </c>
      <c r="AQ2320" t="s">
        <v>159</v>
      </c>
      <c r="AS2320" t="s">
        <v>160</v>
      </c>
      <c r="AU2320" t="s">
        <v>161</v>
      </c>
      <c r="BE2320" t="s">
        <v>804</v>
      </c>
      <c r="BO2320">
        <v>353.2</v>
      </c>
      <c r="BP2320" t="s">
        <v>163</v>
      </c>
      <c r="BQ2320" t="s">
        <v>164</v>
      </c>
      <c r="BS2320" t="s">
        <v>165</v>
      </c>
      <c r="BT2320" t="s">
        <v>166</v>
      </c>
      <c r="BU2320" s="1">
        <v>44471</v>
      </c>
      <c r="BW2320" t="s">
        <v>805</v>
      </c>
      <c r="BX2320" t="s">
        <v>168</v>
      </c>
      <c r="BY2320">
        <v>0.01</v>
      </c>
      <c r="BZ2320" t="s">
        <v>159</v>
      </c>
      <c r="CB2320" t="s">
        <v>806</v>
      </c>
      <c r="CC2320" t="s">
        <v>170</v>
      </c>
    </row>
    <row r="2321" spans="1:81">
      <c r="A2321" t="s">
        <v>138</v>
      </c>
      <c r="B2321" t="s">
        <v>139</v>
      </c>
      <c r="C2321" t="s">
        <v>802</v>
      </c>
      <c r="D2321" t="s">
        <v>141</v>
      </c>
      <c r="E2321" t="s">
        <v>142</v>
      </c>
      <c r="F2321" t="s">
        <v>143</v>
      </c>
      <c r="G2321" s="1">
        <v>44454</v>
      </c>
      <c r="H2321" s="2">
        <v>0.52083333333333337</v>
      </c>
      <c r="I2321" t="s">
        <v>144</v>
      </c>
      <c r="M2321" t="s">
        <v>145</v>
      </c>
      <c r="U2321" t="s">
        <v>146</v>
      </c>
      <c r="V2321" t="s">
        <v>147</v>
      </c>
      <c r="W2321" t="s">
        <v>148</v>
      </c>
      <c r="X2321" t="s">
        <v>763</v>
      </c>
      <c r="Y2321" t="s">
        <v>764</v>
      </c>
      <c r="AD2321">
        <v>45.480486999999997</v>
      </c>
      <c r="AE2321">
        <v>-109.45363999999999</v>
      </c>
      <c r="AF2321" t="s">
        <v>151</v>
      </c>
      <c r="AG2321" t="s">
        <v>152</v>
      </c>
      <c r="AH2321" t="s">
        <v>153</v>
      </c>
      <c r="AJ2321" t="s">
        <v>154</v>
      </c>
      <c r="AK2321" t="s">
        <v>4863</v>
      </c>
      <c r="AM2321" t="s">
        <v>156</v>
      </c>
      <c r="AN2321" t="s">
        <v>4204</v>
      </c>
      <c r="AO2321" t="s">
        <v>158</v>
      </c>
      <c r="AP2321">
        <v>0.23</v>
      </c>
      <c r="AQ2321" t="s">
        <v>159</v>
      </c>
      <c r="AS2321" t="s">
        <v>160</v>
      </c>
      <c r="AU2321" t="s">
        <v>161</v>
      </c>
      <c r="BE2321" t="s">
        <v>804</v>
      </c>
      <c r="BO2321" t="s">
        <v>4205</v>
      </c>
      <c r="BP2321" t="s">
        <v>4195</v>
      </c>
      <c r="BQ2321" t="s">
        <v>4206</v>
      </c>
      <c r="BT2321" t="s">
        <v>166</v>
      </c>
      <c r="BU2321" s="1">
        <v>44462</v>
      </c>
      <c r="BW2321" t="s">
        <v>4864</v>
      </c>
      <c r="BX2321" t="s">
        <v>168</v>
      </c>
      <c r="BY2321">
        <v>0.04</v>
      </c>
      <c r="BZ2321" t="s">
        <v>159</v>
      </c>
      <c r="CB2321" t="s">
        <v>806</v>
      </c>
      <c r="CC2321" t="s">
        <v>170</v>
      </c>
    </row>
    <row r="2322" spans="1:81">
      <c r="A2322" t="s">
        <v>138</v>
      </c>
      <c r="B2322" t="s">
        <v>139</v>
      </c>
      <c r="C2322" t="s">
        <v>802</v>
      </c>
      <c r="D2322" t="s">
        <v>141</v>
      </c>
      <c r="E2322" t="s">
        <v>142</v>
      </c>
      <c r="F2322" t="s">
        <v>143</v>
      </c>
      <c r="G2322" s="1">
        <v>44454</v>
      </c>
      <c r="H2322" s="2">
        <v>0.52083333333333337</v>
      </c>
      <c r="I2322" t="s">
        <v>144</v>
      </c>
      <c r="M2322" t="s">
        <v>145</v>
      </c>
      <c r="U2322" t="s">
        <v>146</v>
      </c>
      <c r="V2322" t="s">
        <v>147</v>
      </c>
      <c r="W2322" t="s">
        <v>148</v>
      </c>
      <c r="X2322" t="s">
        <v>763</v>
      </c>
      <c r="Y2322" t="s">
        <v>764</v>
      </c>
      <c r="AD2322">
        <v>45.480486999999997</v>
      </c>
      <c r="AE2322">
        <v>-109.45363999999999</v>
      </c>
      <c r="AF2322" t="s">
        <v>151</v>
      </c>
      <c r="AG2322" t="s">
        <v>152</v>
      </c>
      <c r="AH2322" t="s">
        <v>153</v>
      </c>
      <c r="AJ2322" t="s">
        <v>154</v>
      </c>
      <c r="AK2322" t="s">
        <v>4865</v>
      </c>
      <c r="AM2322" t="s">
        <v>4186</v>
      </c>
      <c r="AN2322" t="s">
        <v>4187</v>
      </c>
      <c r="AO2322" t="s">
        <v>158</v>
      </c>
      <c r="AP2322">
        <v>1.6E-2</v>
      </c>
      <c r="AQ2322" t="s">
        <v>159</v>
      </c>
      <c r="AS2322" t="s">
        <v>160</v>
      </c>
      <c r="AU2322" t="s">
        <v>161</v>
      </c>
      <c r="BE2322" t="s">
        <v>804</v>
      </c>
      <c r="BO2322">
        <v>365.1</v>
      </c>
      <c r="BP2322" t="s">
        <v>163</v>
      </c>
      <c r="BQ2322" t="s">
        <v>4188</v>
      </c>
      <c r="BS2322" t="s">
        <v>4189</v>
      </c>
      <c r="BT2322" t="s">
        <v>166</v>
      </c>
      <c r="BU2322" s="1">
        <v>44456</v>
      </c>
      <c r="BW2322" t="s">
        <v>4866</v>
      </c>
      <c r="BX2322" t="s">
        <v>168</v>
      </c>
      <c r="BY2322">
        <v>3.0000000000000001E-3</v>
      </c>
      <c r="BZ2322" t="s">
        <v>159</v>
      </c>
      <c r="CB2322" t="s">
        <v>806</v>
      </c>
      <c r="CC2322" t="s">
        <v>170</v>
      </c>
    </row>
    <row r="2323" spans="1:81">
      <c r="A2323" t="s">
        <v>138</v>
      </c>
      <c r="B2323" t="s">
        <v>139</v>
      </c>
      <c r="C2323" t="s">
        <v>802</v>
      </c>
      <c r="D2323" t="s">
        <v>141</v>
      </c>
      <c r="E2323" t="s">
        <v>142</v>
      </c>
      <c r="F2323" t="s">
        <v>143</v>
      </c>
      <c r="G2323" s="1">
        <v>44454</v>
      </c>
      <c r="H2323" s="2">
        <v>0.52083333333333337</v>
      </c>
      <c r="I2323" t="s">
        <v>144</v>
      </c>
      <c r="M2323" t="s">
        <v>145</v>
      </c>
      <c r="U2323" t="s">
        <v>146</v>
      </c>
      <c r="V2323" t="s">
        <v>147</v>
      </c>
      <c r="W2323" t="s">
        <v>148</v>
      </c>
      <c r="X2323" t="s">
        <v>763</v>
      </c>
      <c r="Y2323" t="s">
        <v>764</v>
      </c>
      <c r="AD2323">
        <v>45.480486999999997</v>
      </c>
      <c r="AE2323">
        <v>-109.45363999999999</v>
      </c>
      <c r="AF2323" t="s">
        <v>151</v>
      </c>
      <c r="AG2323" t="s">
        <v>152</v>
      </c>
      <c r="AH2323" t="s">
        <v>153</v>
      </c>
      <c r="AJ2323" t="s">
        <v>154</v>
      </c>
      <c r="AK2323" t="s">
        <v>4867</v>
      </c>
      <c r="AN2323" t="s">
        <v>4192</v>
      </c>
      <c r="AP2323">
        <v>2</v>
      </c>
      <c r="AQ2323" t="s">
        <v>159</v>
      </c>
      <c r="AR2323" t="s">
        <v>206</v>
      </c>
      <c r="AS2323" t="s">
        <v>160</v>
      </c>
      <c r="AU2323" t="s">
        <v>161</v>
      </c>
      <c r="BE2323" t="s">
        <v>4868</v>
      </c>
      <c r="BO2323" t="s">
        <v>4194</v>
      </c>
      <c r="BP2323" t="s">
        <v>4195</v>
      </c>
      <c r="BQ2323" t="s">
        <v>4196</v>
      </c>
      <c r="BS2323" t="s">
        <v>4197</v>
      </c>
      <c r="BT2323" t="s">
        <v>166</v>
      </c>
      <c r="BU2323" s="1">
        <v>44460</v>
      </c>
      <c r="BW2323" t="s">
        <v>4869</v>
      </c>
      <c r="BX2323" t="s">
        <v>168</v>
      </c>
      <c r="BY2323">
        <v>4</v>
      </c>
      <c r="BZ2323" t="s">
        <v>159</v>
      </c>
      <c r="CB2323" t="s">
        <v>806</v>
      </c>
      <c r="CC2323" t="s">
        <v>170</v>
      </c>
    </row>
    <row r="2324" spans="1:81">
      <c r="A2324" t="s">
        <v>138</v>
      </c>
      <c r="B2324" t="s">
        <v>139</v>
      </c>
      <c r="C2324" t="s">
        <v>807</v>
      </c>
      <c r="D2324" t="s">
        <v>141</v>
      </c>
      <c r="E2324" t="s">
        <v>142</v>
      </c>
      <c r="F2324" t="s">
        <v>143</v>
      </c>
      <c r="G2324" s="1">
        <v>44483</v>
      </c>
      <c r="H2324" s="2">
        <v>0.53333333333333333</v>
      </c>
      <c r="I2324" t="s">
        <v>144</v>
      </c>
      <c r="M2324" t="s">
        <v>145</v>
      </c>
      <c r="U2324" t="s">
        <v>146</v>
      </c>
      <c r="V2324" t="s">
        <v>147</v>
      </c>
      <c r="W2324" t="s">
        <v>148</v>
      </c>
      <c r="X2324" t="s">
        <v>763</v>
      </c>
      <c r="Y2324" t="s">
        <v>764</v>
      </c>
      <c r="AD2324">
        <v>45.480486999999997</v>
      </c>
      <c r="AE2324">
        <v>-109.45363999999999</v>
      </c>
      <c r="AF2324" t="s">
        <v>151</v>
      </c>
      <c r="AG2324" t="s">
        <v>152</v>
      </c>
      <c r="AH2324" t="s">
        <v>153</v>
      </c>
      <c r="AJ2324" t="s">
        <v>154</v>
      </c>
      <c r="AK2324" t="s">
        <v>808</v>
      </c>
      <c r="AM2324" t="s">
        <v>156</v>
      </c>
      <c r="AN2324" t="s">
        <v>157</v>
      </c>
      <c r="AO2324" t="s">
        <v>158</v>
      </c>
      <c r="AP2324">
        <v>0.02</v>
      </c>
      <c r="AQ2324" t="s">
        <v>159</v>
      </c>
      <c r="AS2324" t="s">
        <v>160</v>
      </c>
      <c r="AU2324" t="s">
        <v>161</v>
      </c>
      <c r="BE2324" t="s">
        <v>809</v>
      </c>
      <c r="BO2324">
        <v>353.2</v>
      </c>
      <c r="BP2324" t="s">
        <v>163</v>
      </c>
      <c r="BQ2324" t="s">
        <v>164</v>
      </c>
      <c r="BS2324" t="s">
        <v>165</v>
      </c>
      <c r="BT2324" t="s">
        <v>166</v>
      </c>
      <c r="BU2324" s="1">
        <v>44497</v>
      </c>
      <c r="BW2324" t="s">
        <v>810</v>
      </c>
      <c r="BX2324" t="s">
        <v>168</v>
      </c>
      <c r="BY2324">
        <v>0.01</v>
      </c>
      <c r="BZ2324" t="s">
        <v>159</v>
      </c>
      <c r="CB2324" t="s">
        <v>768</v>
      </c>
      <c r="CC2324" t="s">
        <v>170</v>
      </c>
    </row>
    <row r="2325" spans="1:81">
      <c r="A2325" t="s">
        <v>138</v>
      </c>
      <c r="B2325" t="s">
        <v>139</v>
      </c>
      <c r="C2325" t="s">
        <v>807</v>
      </c>
      <c r="D2325" t="s">
        <v>141</v>
      </c>
      <c r="E2325" t="s">
        <v>142</v>
      </c>
      <c r="F2325" t="s">
        <v>143</v>
      </c>
      <c r="G2325" s="1">
        <v>44483</v>
      </c>
      <c r="H2325" s="2">
        <v>0.53333333333333333</v>
      </c>
      <c r="I2325" t="s">
        <v>144</v>
      </c>
      <c r="M2325" t="s">
        <v>145</v>
      </c>
      <c r="U2325" t="s">
        <v>146</v>
      </c>
      <c r="V2325" t="s">
        <v>147</v>
      </c>
      <c r="W2325" t="s">
        <v>148</v>
      </c>
      <c r="X2325" t="s">
        <v>763</v>
      </c>
      <c r="Y2325" t="s">
        <v>764</v>
      </c>
      <c r="AD2325">
        <v>45.480486999999997</v>
      </c>
      <c r="AE2325">
        <v>-109.45363999999999</v>
      </c>
      <c r="AF2325" t="s">
        <v>151</v>
      </c>
      <c r="AG2325" t="s">
        <v>152</v>
      </c>
      <c r="AH2325" t="s">
        <v>153</v>
      </c>
      <c r="AJ2325" t="s">
        <v>154</v>
      </c>
      <c r="AK2325" t="s">
        <v>4870</v>
      </c>
      <c r="AM2325" t="s">
        <v>156</v>
      </c>
      <c r="AN2325" t="s">
        <v>4204</v>
      </c>
      <c r="AO2325" t="s">
        <v>158</v>
      </c>
      <c r="AP2325">
        <v>0.12</v>
      </c>
      <c r="AQ2325" t="s">
        <v>159</v>
      </c>
      <c r="AS2325" t="s">
        <v>160</v>
      </c>
      <c r="AU2325" t="s">
        <v>161</v>
      </c>
      <c r="BE2325" t="s">
        <v>809</v>
      </c>
      <c r="BO2325" t="s">
        <v>4205</v>
      </c>
      <c r="BP2325" t="s">
        <v>4195</v>
      </c>
      <c r="BQ2325" t="s">
        <v>4206</v>
      </c>
      <c r="BT2325" t="s">
        <v>166</v>
      </c>
      <c r="BU2325" s="1">
        <v>44489</v>
      </c>
      <c r="BW2325" t="s">
        <v>4871</v>
      </c>
      <c r="BX2325" t="s">
        <v>168</v>
      </c>
      <c r="BY2325">
        <v>0.04</v>
      </c>
      <c r="BZ2325" t="s">
        <v>159</v>
      </c>
      <c r="CB2325" t="s">
        <v>768</v>
      </c>
      <c r="CC2325" t="s">
        <v>170</v>
      </c>
    </row>
    <row r="2326" spans="1:81">
      <c r="A2326" t="s">
        <v>138</v>
      </c>
      <c r="B2326" t="s">
        <v>139</v>
      </c>
      <c r="C2326" t="s">
        <v>807</v>
      </c>
      <c r="D2326" t="s">
        <v>141</v>
      </c>
      <c r="E2326" t="s">
        <v>142</v>
      </c>
      <c r="F2326" t="s">
        <v>143</v>
      </c>
      <c r="G2326" s="1">
        <v>44483</v>
      </c>
      <c r="H2326" s="2">
        <v>0.53333333333333333</v>
      </c>
      <c r="I2326" t="s">
        <v>144</v>
      </c>
      <c r="M2326" t="s">
        <v>145</v>
      </c>
      <c r="U2326" t="s">
        <v>146</v>
      </c>
      <c r="V2326" t="s">
        <v>147</v>
      </c>
      <c r="W2326" t="s">
        <v>148</v>
      </c>
      <c r="X2326" t="s">
        <v>763</v>
      </c>
      <c r="Y2326" t="s">
        <v>764</v>
      </c>
      <c r="AD2326">
        <v>45.480486999999997</v>
      </c>
      <c r="AE2326">
        <v>-109.45363999999999</v>
      </c>
      <c r="AF2326" t="s">
        <v>151</v>
      </c>
      <c r="AG2326" t="s">
        <v>152</v>
      </c>
      <c r="AH2326" t="s">
        <v>153</v>
      </c>
      <c r="AJ2326" t="s">
        <v>154</v>
      </c>
      <c r="AK2326" t="s">
        <v>4872</v>
      </c>
      <c r="AM2326" t="s">
        <v>4186</v>
      </c>
      <c r="AN2326" t="s">
        <v>4187</v>
      </c>
      <c r="AO2326" t="s">
        <v>158</v>
      </c>
      <c r="AP2326">
        <v>4.0000000000000001E-3</v>
      </c>
      <c r="AQ2326" t="s">
        <v>159</v>
      </c>
      <c r="AS2326" t="s">
        <v>160</v>
      </c>
      <c r="AU2326" t="s">
        <v>161</v>
      </c>
      <c r="BE2326" t="s">
        <v>809</v>
      </c>
      <c r="BO2326">
        <v>365.1</v>
      </c>
      <c r="BP2326" t="s">
        <v>163</v>
      </c>
      <c r="BQ2326" t="s">
        <v>4188</v>
      </c>
      <c r="BS2326" t="s">
        <v>4189</v>
      </c>
      <c r="BT2326" t="s">
        <v>166</v>
      </c>
      <c r="BU2326" s="1">
        <v>44495</v>
      </c>
      <c r="BW2326" t="s">
        <v>4873</v>
      </c>
      <c r="BX2326" t="s">
        <v>168</v>
      </c>
      <c r="BY2326">
        <v>3.0000000000000001E-3</v>
      </c>
      <c r="BZ2326" t="s">
        <v>159</v>
      </c>
      <c r="CB2326" t="s">
        <v>768</v>
      </c>
      <c r="CC2326" t="s">
        <v>170</v>
      </c>
    </row>
    <row r="2327" spans="1:81">
      <c r="A2327" t="s">
        <v>138</v>
      </c>
      <c r="B2327" t="s">
        <v>139</v>
      </c>
      <c r="C2327" t="s">
        <v>807</v>
      </c>
      <c r="D2327" t="s">
        <v>141</v>
      </c>
      <c r="E2327" t="s">
        <v>142</v>
      </c>
      <c r="F2327" t="s">
        <v>143</v>
      </c>
      <c r="G2327" s="1">
        <v>44483</v>
      </c>
      <c r="H2327" s="2">
        <v>0.53333333333333333</v>
      </c>
      <c r="I2327" t="s">
        <v>144</v>
      </c>
      <c r="M2327" t="s">
        <v>145</v>
      </c>
      <c r="U2327" t="s">
        <v>146</v>
      </c>
      <c r="V2327" t="s">
        <v>147</v>
      </c>
      <c r="W2327" t="s">
        <v>148</v>
      </c>
      <c r="X2327" t="s">
        <v>763</v>
      </c>
      <c r="Y2327" t="s">
        <v>764</v>
      </c>
      <c r="AD2327">
        <v>45.480486999999997</v>
      </c>
      <c r="AE2327">
        <v>-109.45363999999999</v>
      </c>
      <c r="AF2327" t="s">
        <v>151</v>
      </c>
      <c r="AG2327" t="s">
        <v>152</v>
      </c>
      <c r="AH2327" t="s">
        <v>153</v>
      </c>
      <c r="AJ2327" t="s">
        <v>154</v>
      </c>
      <c r="AK2327" t="s">
        <v>4874</v>
      </c>
      <c r="AL2327" t="s">
        <v>173</v>
      </c>
      <c r="AN2327" t="s">
        <v>4192</v>
      </c>
      <c r="AS2327" t="s">
        <v>160</v>
      </c>
      <c r="AU2327" t="s">
        <v>161</v>
      </c>
      <c r="BE2327" t="s">
        <v>809</v>
      </c>
      <c r="BO2327" t="s">
        <v>4194</v>
      </c>
      <c r="BP2327" t="s">
        <v>4195</v>
      </c>
      <c r="BQ2327" t="s">
        <v>4196</v>
      </c>
      <c r="BS2327" t="s">
        <v>4197</v>
      </c>
      <c r="BT2327" t="s">
        <v>166</v>
      </c>
      <c r="BU2327" s="1">
        <v>44484</v>
      </c>
      <c r="BW2327" t="s">
        <v>4875</v>
      </c>
      <c r="BX2327" t="s">
        <v>168</v>
      </c>
      <c r="BY2327">
        <v>4</v>
      </c>
      <c r="BZ2327" t="s">
        <v>159</v>
      </c>
      <c r="CB2327" t="s">
        <v>768</v>
      </c>
      <c r="CC2327" t="s">
        <v>170</v>
      </c>
    </row>
    <row r="2328" spans="1:81">
      <c r="A2328" t="s">
        <v>138</v>
      </c>
      <c r="B2328" t="s">
        <v>139</v>
      </c>
      <c r="C2328" t="s">
        <v>818</v>
      </c>
      <c r="D2328" t="s">
        <v>141</v>
      </c>
      <c r="E2328" t="s">
        <v>142</v>
      </c>
      <c r="F2328" t="s">
        <v>143</v>
      </c>
      <c r="G2328" s="1">
        <v>44517</v>
      </c>
      <c r="H2328" s="2">
        <v>0.49652777777777779</v>
      </c>
      <c r="I2328" t="s">
        <v>178</v>
      </c>
      <c r="M2328" t="s">
        <v>145</v>
      </c>
      <c r="U2328" t="s">
        <v>146</v>
      </c>
      <c r="V2328" t="s">
        <v>147</v>
      </c>
      <c r="W2328" t="s">
        <v>148</v>
      </c>
      <c r="X2328" t="s">
        <v>763</v>
      </c>
      <c r="Y2328" t="s">
        <v>764</v>
      </c>
      <c r="AD2328">
        <v>45.480486999999997</v>
      </c>
      <c r="AE2328">
        <v>-109.45363999999999</v>
      </c>
      <c r="AF2328" t="s">
        <v>151</v>
      </c>
      <c r="AG2328" t="s">
        <v>152</v>
      </c>
      <c r="AH2328" t="s">
        <v>153</v>
      </c>
      <c r="AJ2328" t="s">
        <v>154</v>
      </c>
      <c r="AK2328" t="s">
        <v>819</v>
      </c>
      <c r="AM2328" t="s">
        <v>156</v>
      </c>
      <c r="AN2328" t="s">
        <v>157</v>
      </c>
      <c r="AO2328" t="s">
        <v>158</v>
      </c>
      <c r="AP2328">
        <v>0.06</v>
      </c>
      <c r="AQ2328" t="s">
        <v>159</v>
      </c>
      <c r="AS2328" t="s">
        <v>160</v>
      </c>
      <c r="AU2328" t="s">
        <v>161</v>
      </c>
      <c r="BE2328" t="s">
        <v>820</v>
      </c>
      <c r="BO2328">
        <v>353.2</v>
      </c>
      <c r="BP2328" t="s">
        <v>163</v>
      </c>
      <c r="BQ2328" t="s">
        <v>164</v>
      </c>
      <c r="BS2328" t="s">
        <v>165</v>
      </c>
      <c r="BT2328" t="s">
        <v>166</v>
      </c>
      <c r="BU2328" s="1">
        <v>44529</v>
      </c>
      <c r="BW2328" t="s">
        <v>821</v>
      </c>
      <c r="BX2328" t="s">
        <v>168</v>
      </c>
      <c r="BY2328">
        <v>0.01</v>
      </c>
      <c r="BZ2328" t="s">
        <v>159</v>
      </c>
      <c r="CB2328" t="s">
        <v>768</v>
      </c>
      <c r="CC2328" t="s">
        <v>170</v>
      </c>
    </row>
    <row r="2329" spans="1:81">
      <c r="A2329" t="s">
        <v>138</v>
      </c>
      <c r="B2329" t="s">
        <v>139</v>
      </c>
      <c r="C2329" t="s">
        <v>818</v>
      </c>
      <c r="D2329" t="s">
        <v>141</v>
      </c>
      <c r="E2329" t="s">
        <v>142</v>
      </c>
      <c r="F2329" t="s">
        <v>143</v>
      </c>
      <c r="G2329" s="1">
        <v>44517</v>
      </c>
      <c r="H2329" s="2">
        <v>0.49652777777777779</v>
      </c>
      <c r="I2329" t="s">
        <v>178</v>
      </c>
      <c r="M2329" t="s">
        <v>145</v>
      </c>
      <c r="U2329" t="s">
        <v>146</v>
      </c>
      <c r="V2329" t="s">
        <v>147</v>
      </c>
      <c r="W2329" t="s">
        <v>148</v>
      </c>
      <c r="X2329" t="s">
        <v>763</v>
      </c>
      <c r="Y2329" t="s">
        <v>764</v>
      </c>
      <c r="AD2329">
        <v>45.480486999999997</v>
      </c>
      <c r="AE2329">
        <v>-109.45363999999999</v>
      </c>
      <c r="AF2329" t="s">
        <v>151</v>
      </c>
      <c r="AG2329" t="s">
        <v>152</v>
      </c>
      <c r="AH2329" t="s">
        <v>153</v>
      </c>
      <c r="AJ2329" t="s">
        <v>154</v>
      </c>
      <c r="AK2329" t="s">
        <v>4876</v>
      </c>
      <c r="AM2329" t="s">
        <v>156</v>
      </c>
      <c r="AN2329" t="s">
        <v>4204</v>
      </c>
      <c r="AO2329" t="s">
        <v>158</v>
      </c>
      <c r="AP2329">
        <v>0.11</v>
      </c>
      <c r="AQ2329" t="s">
        <v>159</v>
      </c>
      <c r="AS2329" t="s">
        <v>160</v>
      </c>
      <c r="AU2329" t="s">
        <v>161</v>
      </c>
      <c r="BE2329" t="s">
        <v>820</v>
      </c>
      <c r="BO2329" t="s">
        <v>4205</v>
      </c>
      <c r="BP2329" t="s">
        <v>4195</v>
      </c>
      <c r="BQ2329" t="s">
        <v>4206</v>
      </c>
      <c r="BT2329" t="s">
        <v>166</v>
      </c>
      <c r="BU2329" s="1">
        <v>44524</v>
      </c>
      <c r="BW2329" t="s">
        <v>4877</v>
      </c>
      <c r="BX2329" t="s">
        <v>168</v>
      </c>
      <c r="BY2329">
        <v>0.04</v>
      </c>
      <c r="BZ2329" t="s">
        <v>159</v>
      </c>
      <c r="CB2329" t="s">
        <v>768</v>
      </c>
      <c r="CC2329" t="s">
        <v>170</v>
      </c>
    </row>
    <row r="2330" spans="1:81">
      <c r="A2330" t="s">
        <v>138</v>
      </c>
      <c r="B2330" t="s">
        <v>139</v>
      </c>
      <c r="C2330" t="s">
        <v>818</v>
      </c>
      <c r="D2330" t="s">
        <v>141</v>
      </c>
      <c r="E2330" t="s">
        <v>142</v>
      </c>
      <c r="F2330" t="s">
        <v>143</v>
      </c>
      <c r="G2330" s="1">
        <v>44517</v>
      </c>
      <c r="H2330" s="2">
        <v>0.49652777777777779</v>
      </c>
      <c r="I2330" t="s">
        <v>178</v>
      </c>
      <c r="M2330" t="s">
        <v>145</v>
      </c>
      <c r="U2330" t="s">
        <v>146</v>
      </c>
      <c r="V2330" t="s">
        <v>147</v>
      </c>
      <c r="W2330" t="s">
        <v>148</v>
      </c>
      <c r="X2330" t="s">
        <v>763</v>
      </c>
      <c r="Y2330" t="s">
        <v>764</v>
      </c>
      <c r="AD2330">
        <v>45.480486999999997</v>
      </c>
      <c r="AE2330">
        <v>-109.45363999999999</v>
      </c>
      <c r="AF2330" t="s">
        <v>151</v>
      </c>
      <c r="AG2330" t="s">
        <v>152</v>
      </c>
      <c r="AH2330" t="s">
        <v>153</v>
      </c>
      <c r="AJ2330" t="s">
        <v>154</v>
      </c>
      <c r="AK2330" t="s">
        <v>4878</v>
      </c>
      <c r="AL2330" t="s">
        <v>173</v>
      </c>
      <c r="AM2330" t="s">
        <v>4186</v>
      </c>
      <c r="AN2330" t="s">
        <v>4187</v>
      </c>
      <c r="AO2330" t="s">
        <v>158</v>
      </c>
      <c r="AS2330" t="s">
        <v>160</v>
      </c>
      <c r="AU2330" t="s">
        <v>161</v>
      </c>
      <c r="BE2330" t="s">
        <v>820</v>
      </c>
      <c r="BO2330">
        <v>365.1</v>
      </c>
      <c r="BP2330" t="s">
        <v>163</v>
      </c>
      <c r="BQ2330" t="s">
        <v>4188</v>
      </c>
      <c r="BS2330" t="s">
        <v>4189</v>
      </c>
      <c r="BT2330" t="s">
        <v>166</v>
      </c>
      <c r="BU2330" s="1">
        <v>44529</v>
      </c>
      <c r="BW2330" t="s">
        <v>4879</v>
      </c>
      <c r="BX2330" t="s">
        <v>168</v>
      </c>
      <c r="BY2330">
        <v>3.0000000000000001E-3</v>
      </c>
      <c r="BZ2330" t="s">
        <v>159</v>
      </c>
      <c r="CB2330" t="s">
        <v>768</v>
      </c>
      <c r="CC2330" t="s">
        <v>170</v>
      </c>
    </row>
    <row r="2331" spans="1:81">
      <c r="A2331" t="s">
        <v>138</v>
      </c>
      <c r="B2331" t="s">
        <v>139</v>
      </c>
      <c r="C2331" t="s">
        <v>818</v>
      </c>
      <c r="D2331" t="s">
        <v>141</v>
      </c>
      <c r="E2331" t="s">
        <v>142</v>
      </c>
      <c r="F2331" t="s">
        <v>143</v>
      </c>
      <c r="G2331" s="1">
        <v>44517</v>
      </c>
      <c r="H2331" s="2">
        <v>0.49652777777777779</v>
      </c>
      <c r="I2331" t="s">
        <v>178</v>
      </c>
      <c r="M2331" t="s">
        <v>145</v>
      </c>
      <c r="U2331" t="s">
        <v>146</v>
      </c>
      <c r="V2331" t="s">
        <v>147</v>
      </c>
      <c r="W2331" t="s">
        <v>148</v>
      </c>
      <c r="X2331" t="s">
        <v>763</v>
      </c>
      <c r="Y2331" t="s">
        <v>764</v>
      </c>
      <c r="AD2331">
        <v>45.480486999999997</v>
      </c>
      <c r="AE2331">
        <v>-109.45363999999999</v>
      </c>
      <c r="AF2331" t="s">
        <v>151</v>
      </c>
      <c r="AG2331" t="s">
        <v>152</v>
      </c>
      <c r="AH2331" t="s">
        <v>153</v>
      </c>
      <c r="AJ2331" t="s">
        <v>154</v>
      </c>
      <c r="AK2331" t="s">
        <v>4880</v>
      </c>
      <c r="AL2331" t="s">
        <v>173</v>
      </c>
      <c r="AN2331" t="s">
        <v>4192</v>
      </c>
      <c r="AS2331" t="s">
        <v>160</v>
      </c>
      <c r="AU2331" t="s">
        <v>161</v>
      </c>
      <c r="BE2331" t="s">
        <v>820</v>
      </c>
      <c r="BO2331" t="s">
        <v>4194</v>
      </c>
      <c r="BP2331" t="s">
        <v>4195</v>
      </c>
      <c r="BQ2331" t="s">
        <v>4196</v>
      </c>
      <c r="BS2331" t="s">
        <v>4197</v>
      </c>
      <c r="BT2331" t="s">
        <v>166</v>
      </c>
      <c r="BU2331" s="1">
        <v>44519</v>
      </c>
      <c r="BW2331" t="s">
        <v>4881</v>
      </c>
      <c r="BX2331" t="s">
        <v>168</v>
      </c>
      <c r="BY2331">
        <v>4</v>
      </c>
      <c r="BZ2331" t="s">
        <v>159</v>
      </c>
      <c r="CB2331" t="s">
        <v>768</v>
      </c>
      <c r="CC2331" t="s">
        <v>170</v>
      </c>
    </row>
    <row r="2332" spans="1:81">
      <c r="A2332" t="s">
        <v>138</v>
      </c>
      <c r="B2332" t="s">
        <v>139</v>
      </c>
      <c r="C2332" t="s">
        <v>822</v>
      </c>
      <c r="D2332" t="s">
        <v>141</v>
      </c>
      <c r="E2332" t="s">
        <v>142</v>
      </c>
      <c r="F2332" t="s">
        <v>143</v>
      </c>
      <c r="G2332" s="1">
        <v>44546</v>
      </c>
      <c r="H2332" s="2">
        <v>0.47916666666666669</v>
      </c>
      <c r="I2332" t="s">
        <v>178</v>
      </c>
      <c r="M2332" t="s">
        <v>145</v>
      </c>
      <c r="U2332" t="s">
        <v>146</v>
      </c>
      <c r="V2332" t="s">
        <v>147</v>
      </c>
      <c r="W2332" t="s">
        <v>148</v>
      </c>
      <c r="X2332" t="s">
        <v>763</v>
      </c>
      <c r="Y2332" t="s">
        <v>764</v>
      </c>
      <c r="AD2332">
        <v>45.480486999999997</v>
      </c>
      <c r="AE2332">
        <v>-109.45363999999999</v>
      </c>
      <c r="AF2332" t="s">
        <v>151</v>
      </c>
      <c r="AG2332" t="s">
        <v>152</v>
      </c>
      <c r="AH2332" t="s">
        <v>153</v>
      </c>
      <c r="AJ2332" t="s">
        <v>154</v>
      </c>
      <c r="AK2332" t="s">
        <v>823</v>
      </c>
      <c r="AM2332" t="s">
        <v>156</v>
      </c>
      <c r="AN2332" t="s">
        <v>157</v>
      </c>
      <c r="AO2332" t="s">
        <v>158</v>
      </c>
      <c r="AP2332">
        <v>0.15</v>
      </c>
      <c r="AQ2332" t="s">
        <v>159</v>
      </c>
      <c r="AS2332" t="s">
        <v>160</v>
      </c>
      <c r="AU2332" t="s">
        <v>161</v>
      </c>
      <c r="BE2332" t="s">
        <v>824</v>
      </c>
      <c r="BO2332">
        <v>353.2</v>
      </c>
      <c r="BP2332" t="s">
        <v>163</v>
      </c>
      <c r="BQ2332" t="s">
        <v>164</v>
      </c>
      <c r="BS2332" t="s">
        <v>165</v>
      </c>
      <c r="BT2332" t="s">
        <v>166</v>
      </c>
      <c r="BU2332" s="1">
        <v>44559</v>
      </c>
      <c r="BW2332" t="s">
        <v>825</v>
      </c>
      <c r="BX2332" t="s">
        <v>168</v>
      </c>
      <c r="BY2332">
        <v>0.01</v>
      </c>
      <c r="BZ2332" t="s">
        <v>159</v>
      </c>
      <c r="CB2332" t="s">
        <v>768</v>
      </c>
      <c r="CC2332" t="s">
        <v>170</v>
      </c>
    </row>
    <row r="2333" spans="1:81">
      <c r="A2333" t="s">
        <v>138</v>
      </c>
      <c r="B2333" t="s">
        <v>139</v>
      </c>
      <c r="C2333" t="s">
        <v>822</v>
      </c>
      <c r="D2333" t="s">
        <v>141</v>
      </c>
      <c r="E2333" t="s">
        <v>142</v>
      </c>
      <c r="F2333" t="s">
        <v>143</v>
      </c>
      <c r="G2333" s="1">
        <v>44546</v>
      </c>
      <c r="H2333" s="2">
        <v>0.47916666666666669</v>
      </c>
      <c r="I2333" t="s">
        <v>178</v>
      </c>
      <c r="M2333" t="s">
        <v>145</v>
      </c>
      <c r="U2333" t="s">
        <v>146</v>
      </c>
      <c r="V2333" t="s">
        <v>147</v>
      </c>
      <c r="W2333" t="s">
        <v>148</v>
      </c>
      <c r="X2333" t="s">
        <v>763</v>
      </c>
      <c r="Y2333" t="s">
        <v>764</v>
      </c>
      <c r="AD2333">
        <v>45.480486999999997</v>
      </c>
      <c r="AE2333">
        <v>-109.45363999999999</v>
      </c>
      <c r="AF2333" t="s">
        <v>151</v>
      </c>
      <c r="AG2333" t="s">
        <v>152</v>
      </c>
      <c r="AH2333" t="s">
        <v>153</v>
      </c>
      <c r="AJ2333" t="s">
        <v>154</v>
      </c>
      <c r="AK2333" t="s">
        <v>4882</v>
      </c>
      <c r="AM2333" t="s">
        <v>156</v>
      </c>
      <c r="AN2333" t="s">
        <v>4204</v>
      </c>
      <c r="AO2333" t="s">
        <v>158</v>
      </c>
      <c r="AP2333">
        <v>0.18</v>
      </c>
      <c r="AQ2333" t="s">
        <v>159</v>
      </c>
      <c r="AS2333" t="s">
        <v>160</v>
      </c>
      <c r="AU2333" t="s">
        <v>161</v>
      </c>
      <c r="BE2333" t="s">
        <v>824</v>
      </c>
      <c r="BO2333" t="s">
        <v>4205</v>
      </c>
      <c r="BP2333" t="s">
        <v>4195</v>
      </c>
      <c r="BQ2333" t="s">
        <v>4206</v>
      </c>
      <c r="BT2333" t="s">
        <v>166</v>
      </c>
      <c r="BU2333" s="1">
        <v>44552</v>
      </c>
      <c r="BW2333" t="s">
        <v>4883</v>
      </c>
      <c r="BX2333" t="s">
        <v>168</v>
      </c>
      <c r="BY2333">
        <v>0.04</v>
      </c>
      <c r="BZ2333" t="s">
        <v>159</v>
      </c>
      <c r="CB2333" t="s">
        <v>768</v>
      </c>
      <c r="CC2333" t="s">
        <v>170</v>
      </c>
    </row>
    <row r="2334" spans="1:81">
      <c r="A2334" t="s">
        <v>138</v>
      </c>
      <c r="B2334" t="s">
        <v>139</v>
      </c>
      <c r="C2334" t="s">
        <v>822</v>
      </c>
      <c r="D2334" t="s">
        <v>141</v>
      </c>
      <c r="E2334" t="s">
        <v>142</v>
      </c>
      <c r="F2334" t="s">
        <v>143</v>
      </c>
      <c r="G2334" s="1">
        <v>44546</v>
      </c>
      <c r="H2334" s="2">
        <v>0.47916666666666669</v>
      </c>
      <c r="I2334" t="s">
        <v>178</v>
      </c>
      <c r="M2334" t="s">
        <v>145</v>
      </c>
      <c r="U2334" t="s">
        <v>146</v>
      </c>
      <c r="V2334" t="s">
        <v>147</v>
      </c>
      <c r="W2334" t="s">
        <v>148</v>
      </c>
      <c r="X2334" t="s">
        <v>763</v>
      </c>
      <c r="Y2334" t="s">
        <v>764</v>
      </c>
      <c r="AD2334">
        <v>45.480486999999997</v>
      </c>
      <c r="AE2334">
        <v>-109.45363999999999</v>
      </c>
      <c r="AF2334" t="s">
        <v>151</v>
      </c>
      <c r="AG2334" t="s">
        <v>152</v>
      </c>
      <c r="AH2334" t="s">
        <v>153</v>
      </c>
      <c r="AJ2334" t="s">
        <v>154</v>
      </c>
      <c r="AK2334" t="s">
        <v>4884</v>
      </c>
      <c r="AM2334" t="s">
        <v>4186</v>
      </c>
      <c r="AN2334" t="s">
        <v>4187</v>
      </c>
      <c r="AO2334" t="s">
        <v>158</v>
      </c>
      <c r="AP2334">
        <v>4.0000000000000001E-3</v>
      </c>
      <c r="AQ2334" t="s">
        <v>159</v>
      </c>
      <c r="AS2334" t="s">
        <v>160</v>
      </c>
      <c r="AU2334" t="s">
        <v>161</v>
      </c>
      <c r="BE2334" t="s">
        <v>824</v>
      </c>
      <c r="BO2334">
        <v>365.1</v>
      </c>
      <c r="BP2334" t="s">
        <v>163</v>
      </c>
      <c r="BQ2334" t="s">
        <v>4188</v>
      </c>
      <c r="BS2334" t="s">
        <v>4189</v>
      </c>
      <c r="BT2334" t="s">
        <v>166</v>
      </c>
      <c r="BU2334" s="1">
        <v>44557</v>
      </c>
      <c r="BW2334" t="s">
        <v>4885</v>
      </c>
      <c r="BX2334" t="s">
        <v>168</v>
      </c>
      <c r="BY2334">
        <v>3.0000000000000001E-3</v>
      </c>
      <c r="BZ2334" t="s">
        <v>159</v>
      </c>
      <c r="CB2334" t="s">
        <v>768</v>
      </c>
      <c r="CC2334" t="s">
        <v>170</v>
      </c>
    </row>
    <row r="2335" spans="1:81">
      <c r="A2335" t="s">
        <v>138</v>
      </c>
      <c r="B2335" t="s">
        <v>139</v>
      </c>
      <c r="C2335" t="s">
        <v>822</v>
      </c>
      <c r="D2335" t="s">
        <v>141</v>
      </c>
      <c r="E2335" t="s">
        <v>142</v>
      </c>
      <c r="F2335" t="s">
        <v>143</v>
      </c>
      <c r="G2335" s="1">
        <v>44546</v>
      </c>
      <c r="H2335" s="2">
        <v>0.47916666666666669</v>
      </c>
      <c r="I2335" t="s">
        <v>178</v>
      </c>
      <c r="M2335" t="s">
        <v>145</v>
      </c>
      <c r="U2335" t="s">
        <v>146</v>
      </c>
      <c r="V2335" t="s">
        <v>147</v>
      </c>
      <c r="W2335" t="s">
        <v>148</v>
      </c>
      <c r="X2335" t="s">
        <v>763</v>
      </c>
      <c r="Y2335" t="s">
        <v>764</v>
      </c>
      <c r="AD2335">
        <v>45.480486999999997</v>
      </c>
      <c r="AE2335">
        <v>-109.45363999999999</v>
      </c>
      <c r="AF2335" t="s">
        <v>151</v>
      </c>
      <c r="AG2335" t="s">
        <v>152</v>
      </c>
      <c r="AH2335" t="s">
        <v>153</v>
      </c>
      <c r="AJ2335" t="s">
        <v>154</v>
      </c>
      <c r="AK2335" t="s">
        <v>4886</v>
      </c>
      <c r="AN2335" t="s">
        <v>4192</v>
      </c>
      <c r="AP2335">
        <v>2</v>
      </c>
      <c r="AQ2335" t="s">
        <v>159</v>
      </c>
      <c r="AR2335" t="s">
        <v>206</v>
      </c>
      <c r="AS2335" t="s">
        <v>160</v>
      </c>
      <c r="AU2335" t="s">
        <v>161</v>
      </c>
      <c r="BE2335" t="s">
        <v>4887</v>
      </c>
      <c r="BO2335" t="s">
        <v>4194</v>
      </c>
      <c r="BP2335" t="s">
        <v>4195</v>
      </c>
      <c r="BQ2335" t="s">
        <v>4196</v>
      </c>
      <c r="BS2335" t="s">
        <v>4197</v>
      </c>
      <c r="BT2335" t="s">
        <v>166</v>
      </c>
      <c r="BU2335" s="1">
        <v>44550</v>
      </c>
      <c r="BW2335" t="s">
        <v>4888</v>
      </c>
      <c r="BX2335" t="s">
        <v>168</v>
      </c>
      <c r="BY2335">
        <v>4</v>
      </c>
      <c r="BZ2335" t="s">
        <v>159</v>
      </c>
      <c r="CB2335" t="s">
        <v>768</v>
      </c>
      <c r="CC2335" t="s">
        <v>170</v>
      </c>
    </row>
    <row r="2336" spans="1:81">
      <c r="A2336" t="s">
        <v>138</v>
      </c>
      <c r="B2336" t="s">
        <v>139</v>
      </c>
      <c r="C2336" t="s">
        <v>826</v>
      </c>
      <c r="D2336" t="s">
        <v>141</v>
      </c>
      <c r="E2336" t="s">
        <v>142</v>
      </c>
      <c r="F2336" t="s">
        <v>143</v>
      </c>
      <c r="G2336" s="1">
        <v>44578</v>
      </c>
      <c r="H2336" s="2">
        <v>0.51597222222222228</v>
      </c>
      <c r="I2336" t="s">
        <v>178</v>
      </c>
      <c r="U2336" t="s">
        <v>146</v>
      </c>
      <c r="V2336" t="s">
        <v>147</v>
      </c>
      <c r="W2336" t="s">
        <v>148</v>
      </c>
      <c r="X2336" t="s">
        <v>763</v>
      </c>
      <c r="Y2336" t="s">
        <v>764</v>
      </c>
      <c r="AD2336">
        <v>45.480486999999997</v>
      </c>
      <c r="AE2336">
        <v>-109.45363999999999</v>
      </c>
      <c r="AF2336" t="s">
        <v>151</v>
      </c>
      <c r="AG2336" t="s">
        <v>152</v>
      </c>
      <c r="AH2336" t="s">
        <v>153</v>
      </c>
      <c r="AJ2336" t="s">
        <v>154</v>
      </c>
      <c r="AK2336" t="s">
        <v>827</v>
      </c>
      <c r="AM2336" t="s">
        <v>156</v>
      </c>
      <c r="AN2336" t="s">
        <v>157</v>
      </c>
      <c r="AO2336" t="s">
        <v>158</v>
      </c>
      <c r="AP2336">
        <v>0.17</v>
      </c>
      <c r="AQ2336" t="s">
        <v>159</v>
      </c>
      <c r="AS2336" t="s">
        <v>160</v>
      </c>
      <c r="AU2336" t="s">
        <v>161</v>
      </c>
      <c r="BE2336" t="s">
        <v>828</v>
      </c>
      <c r="BO2336">
        <v>353.2</v>
      </c>
      <c r="BP2336" t="s">
        <v>163</v>
      </c>
      <c r="BQ2336" t="s">
        <v>164</v>
      </c>
      <c r="BS2336" t="s">
        <v>165</v>
      </c>
      <c r="BT2336" t="s">
        <v>166</v>
      </c>
      <c r="BU2336" s="1">
        <v>44579</v>
      </c>
      <c r="BW2336" t="s">
        <v>829</v>
      </c>
      <c r="BX2336" t="s">
        <v>168</v>
      </c>
      <c r="BY2336">
        <v>0.01</v>
      </c>
      <c r="BZ2336" t="s">
        <v>159</v>
      </c>
      <c r="CB2336" t="s">
        <v>830</v>
      </c>
      <c r="CC2336" t="s">
        <v>170</v>
      </c>
    </row>
    <row r="2337" spans="1:81">
      <c r="A2337" t="s">
        <v>138</v>
      </c>
      <c r="B2337" t="s">
        <v>139</v>
      </c>
      <c r="C2337" t="s">
        <v>826</v>
      </c>
      <c r="D2337" t="s">
        <v>141</v>
      </c>
      <c r="E2337" t="s">
        <v>142</v>
      </c>
      <c r="F2337" t="s">
        <v>143</v>
      </c>
      <c r="G2337" s="1">
        <v>44578</v>
      </c>
      <c r="H2337" s="2">
        <v>0.51597222222222228</v>
      </c>
      <c r="I2337" t="s">
        <v>178</v>
      </c>
      <c r="U2337" t="s">
        <v>146</v>
      </c>
      <c r="V2337" t="s">
        <v>147</v>
      </c>
      <c r="W2337" t="s">
        <v>148</v>
      </c>
      <c r="X2337" t="s">
        <v>763</v>
      </c>
      <c r="Y2337" t="s">
        <v>764</v>
      </c>
      <c r="AD2337">
        <v>45.480486999999997</v>
      </c>
      <c r="AE2337">
        <v>-109.45363999999999</v>
      </c>
      <c r="AF2337" t="s">
        <v>151</v>
      </c>
      <c r="AG2337" t="s">
        <v>152</v>
      </c>
      <c r="AH2337" t="s">
        <v>153</v>
      </c>
      <c r="AJ2337" t="s">
        <v>154</v>
      </c>
      <c r="AK2337" t="s">
        <v>4889</v>
      </c>
      <c r="AM2337" t="s">
        <v>156</v>
      </c>
      <c r="AN2337" t="s">
        <v>4204</v>
      </c>
      <c r="AO2337" t="s">
        <v>158</v>
      </c>
      <c r="AP2337">
        <v>0.22</v>
      </c>
      <c r="AQ2337" t="s">
        <v>159</v>
      </c>
      <c r="AS2337" t="s">
        <v>160</v>
      </c>
      <c r="AU2337" t="s">
        <v>161</v>
      </c>
      <c r="BE2337" t="s">
        <v>828</v>
      </c>
      <c r="BO2337" t="s">
        <v>4205</v>
      </c>
      <c r="BP2337" t="s">
        <v>4195</v>
      </c>
      <c r="BQ2337" t="s">
        <v>4206</v>
      </c>
      <c r="BT2337" t="s">
        <v>166</v>
      </c>
      <c r="BU2337" s="1">
        <v>44581</v>
      </c>
      <c r="BW2337" t="s">
        <v>4890</v>
      </c>
      <c r="BX2337" t="s">
        <v>168</v>
      </c>
      <c r="BY2337">
        <v>0.04</v>
      </c>
      <c r="BZ2337" t="s">
        <v>159</v>
      </c>
      <c r="CB2337" t="s">
        <v>830</v>
      </c>
      <c r="CC2337" t="s">
        <v>170</v>
      </c>
    </row>
    <row r="2338" spans="1:81">
      <c r="A2338" t="s">
        <v>138</v>
      </c>
      <c r="B2338" t="s">
        <v>139</v>
      </c>
      <c r="C2338" t="s">
        <v>826</v>
      </c>
      <c r="D2338" t="s">
        <v>141</v>
      </c>
      <c r="E2338" t="s">
        <v>142</v>
      </c>
      <c r="F2338" t="s">
        <v>143</v>
      </c>
      <c r="G2338" s="1">
        <v>44578</v>
      </c>
      <c r="H2338" s="2">
        <v>0.51597222222222228</v>
      </c>
      <c r="I2338" t="s">
        <v>178</v>
      </c>
      <c r="U2338" t="s">
        <v>146</v>
      </c>
      <c r="V2338" t="s">
        <v>147</v>
      </c>
      <c r="W2338" t="s">
        <v>148</v>
      </c>
      <c r="X2338" t="s">
        <v>763</v>
      </c>
      <c r="Y2338" t="s">
        <v>764</v>
      </c>
      <c r="AD2338">
        <v>45.480486999999997</v>
      </c>
      <c r="AE2338">
        <v>-109.45363999999999</v>
      </c>
      <c r="AF2338" t="s">
        <v>151</v>
      </c>
      <c r="AG2338" t="s">
        <v>152</v>
      </c>
      <c r="AH2338" t="s">
        <v>153</v>
      </c>
      <c r="AJ2338" t="s">
        <v>154</v>
      </c>
      <c r="AK2338" t="s">
        <v>4891</v>
      </c>
      <c r="AM2338" t="s">
        <v>4186</v>
      </c>
      <c r="AN2338" t="s">
        <v>4187</v>
      </c>
      <c r="AO2338" t="s">
        <v>158</v>
      </c>
      <c r="AP2338">
        <v>4.0000000000000001E-3</v>
      </c>
      <c r="AQ2338" t="s">
        <v>159</v>
      </c>
      <c r="AS2338" t="s">
        <v>160</v>
      </c>
      <c r="AU2338" t="s">
        <v>161</v>
      </c>
      <c r="BE2338" t="s">
        <v>828</v>
      </c>
      <c r="BO2338">
        <v>365.1</v>
      </c>
      <c r="BP2338" t="s">
        <v>163</v>
      </c>
      <c r="BQ2338" t="s">
        <v>4188</v>
      </c>
      <c r="BS2338" t="s">
        <v>4189</v>
      </c>
      <c r="BT2338" t="s">
        <v>166</v>
      </c>
      <c r="BU2338" s="1">
        <v>44582</v>
      </c>
      <c r="BW2338" t="s">
        <v>4892</v>
      </c>
      <c r="BX2338" t="s">
        <v>168</v>
      </c>
      <c r="BY2338">
        <v>3.0000000000000001E-3</v>
      </c>
      <c r="BZ2338" t="s">
        <v>159</v>
      </c>
      <c r="CB2338" t="s">
        <v>830</v>
      </c>
      <c r="CC2338" t="s">
        <v>170</v>
      </c>
    </row>
    <row r="2339" spans="1:81">
      <c r="A2339" t="s">
        <v>138</v>
      </c>
      <c r="B2339" t="s">
        <v>139</v>
      </c>
      <c r="C2339" t="s">
        <v>826</v>
      </c>
      <c r="D2339" t="s">
        <v>141</v>
      </c>
      <c r="E2339" t="s">
        <v>142</v>
      </c>
      <c r="F2339" t="s">
        <v>143</v>
      </c>
      <c r="G2339" s="1">
        <v>44578</v>
      </c>
      <c r="H2339" s="2">
        <v>0.51597222222222228</v>
      </c>
      <c r="I2339" t="s">
        <v>178</v>
      </c>
      <c r="U2339" t="s">
        <v>146</v>
      </c>
      <c r="V2339" t="s">
        <v>147</v>
      </c>
      <c r="W2339" t="s">
        <v>148</v>
      </c>
      <c r="X2339" t="s">
        <v>763</v>
      </c>
      <c r="Y2339" t="s">
        <v>764</v>
      </c>
      <c r="AD2339">
        <v>45.480486999999997</v>
      </c>
      <c r="AE2339">
        <v>-109.45363999999999</v>
      </c>
      <c r="AF2339" t="s">
        <v>151</v>
      </c>
      <c r="AG2339" t="s">
        <v>152</v>
      </c>
      <c r="AH2339" t="s">
        <v>153</v>
      </c>
      <c r="AJ2339" t="s">
        <v>154</v>
      </c>
      <c r="AK2339" t="s">
        <v>4893</v>
      </c>
      <c r="AN2339" t="s">
        <v>4192</v>
      </c>
      <c r="AP2339">
        <v>1</v>
      </c>
      <c r="AQ2339" t="s">
        <v>159</v>
      </c>
      <c r="AR2339" t="s">
        <v>206</v>
      </c>
      <c r="AS2339" t="s">
        <v>160</v>
      </c>
      <c r="AU2339" t="s">
        <v>161</v>
      </c>
      <c r="BE2339" t="s">
        <v>4894</v>
      </c>
      <c r="BO2339" t="s">
        <v>4194</v>
      </c>
      <c r="BP2339" t="s">
        <v>4195</v>
      </c>
      <c r="BQ2339" t="s">
        <v>4196</v>
      </c>
      <c r="BS2339" t="s">
        <v>4197</v>
      </c>
      <c r="BT2339" t="s">
        <v>166</v>
      </c>
      <c r="BU2339" s="1">
        <v>44579</v>
      </c>
      <c r="BW2339" t="s">
        <v>4895</v>
      </c>
      <c r="BX2339" t="s">
        <v>168</v>
      </c>
      <c r="BY2339">
        <v>4</v>
      </c>
      <c r="BZ2339" t="s">
        <v>159</v>
      </c>
      <c r="CB2339" t="s">
        <v>830</v>
      </c>
      <c r="CC2339" t="s">
        <v>170</v>
      </c>
    </row>
    <row r="2340" spans="1:81">
      <c r="A2340" t="s">
        <v>138</v>
      </c>
      <c r="B2340" t="s">
        <v>139</v>
      </c>
      <c r="C2340" t="s">
        <v>831</v>
      </c>
      <c r="D2340" t="s">
        <v>141</v>
      </c>
      <c r="E2340" t="s">
        <v>142</v>
      </c>
      <c r="F2340" t="s">
        <v>143</v>
      </c>
      <c r="G2340" s="1">
        <v>44606</v>
      </c>
      <c r="H2340" s="2">
        <v>0.5131944444444444</v>
      </c>
      <c r="I2340" t="s">
        <v>178</v>
      </c>
      <c r="U2340" t="s">
        <v>146</v>
      </c>
      <c r="V2340" t="s">
        <v>147</v>
      </c>
      <c r="W2340" t="s">
        <v>148</v>
      </c>
      <c r="X2340" t="s">
        <v>763</v>
      </c>
      <c r="Y2340" t="s">
        <v>764</v>
      </c>
      <c r="AD2340">
        <v>45.480486999999997</v>
      </c>
      <c r="AE2340">
        <v>-109.45363999999999</v>
      </c>
      <c r="AF2340" t="s">
        <v>151</v>
      </c>
      <c r="AG2340" t="s">
        <v>152</v>
      </c>
      <c r="AH2340" t="s">
        <v>153</v>
      </c>
      <c r="AJ2340" t="s">
        <v>154</v>
      </c>
      <c r="AK2340" t="s">
        <v>832</v>
      </c>
      <c r="AM2340" t="s">
        <v>156</v>
      </c>
      <c r="AN2340" t="s">
        <v>157</v>
      </c>
      <c r="AO2340" t="s">
        <v>158</v>
      </c>
      <c r="AP2340">
        <v>0.16</v>
      </c>
      <c r="AQ2340" t="s">
        <v>159</v>
      </c>
      <c r="AS2340" t="s">
        <v>160</v>
      </c>
      <c r="AU2340" t="s">
        <v>161</v>
      </c>
      <c r="BE2340" t="s">
        <v>833</v>
      </c>
      <c r="BO2340">
        <v>353.2</v>
      </c>
      <c r="BP2340" t="s">
        <v>163</v>
      </c>
      <c r="BQ2340" t="s">
        <v>164</v>
      </c>
      <c r="BS2340" t="s">
        <v>165</v>
      </c>
      <c r="BT2340" t="s">
        <v>166</v>
      </c>
      <c r="BU2340" s="1">
        <v>44615</v>
      </c>
      <c r="BW2340" t="s">
        <v>834</v>
      </c>
      <c r="BX2340" t="s">
        <v>168</v>
      </c>
      <c r="BY2340">
        <v>0.01</v>
      </c>
      <c r="BZ2340" t="s">
        <v>159</v>
      </c>
      <c r="CB2340" t="s">
        <v>830</v>
      </c>
      <c r="CC2340" t="s">
        <v>170</v>
      </c>
    </row>
    <row r="2341" spans="1:81">
      <c r="A2341" t="s">
        <v>138</v>
      </c>
      <c r="B2341" t="s">
        <v>139</v>
      </c>
      <c r="C2341" t="s">
        <v>831</v>
      </c>
      <c r="D2341" t="s">
        <v>141</v>
      </c>
      <c r="E2341" t="s">
        <v>142</v>
      </c>
      <c r="F2341" t="s">
        <v>143</v>
      </c>
      <c r="G2341" s="1">
        <v>44606</v>
      </c>
      <c r="H2341" s="2">
        <v>0.5131944444444444</v>
      </c>
      <c r="I2341" t="s">
        <v>178</v>
      </c>
      <c r="U2341" t="s">
        <v>146</v>
      </c>
      <c r="V2341" t="s">
        <v>147</v>
      </c>
      <c r="W2341" t="s">
        <v>148</v>
      </c>
      <c r="X2341" t="s">
        <v>763</v>
      </c>
      <c r="Y2341" t="s">
        <v>764</v>
      </c>
      <c r="AD2341">
        <v>45.480486999999997</v>
      </c>
      <c r="AE2341">
        <v>-109.45363999999999</v>
      </c>
      <c r="AF2341" t="s">
        <v>151</v>
      </c>
      <c r="AG2341" t="s">
        <v>152</v>
      </c>
      <c r="AH2341" t="s">
        <v>153</v>
      </c>
      <c r="AJ2341" t="s">
        <v>154</v>
      </c>
      <c r="AK2341" t="s">
        <v>4896</v>
      </c>
      <c r="AM2341" t="s">
        <v>156</v>
      </c>
      <c r="AN2341" t="s">
        <v>4204</v>
      </c>
      <c r="AO2341" t="s">
        <v>158</v>
      </c>
      <c r="AP2341">
        <v>0.19</v>
      </c>
      <c r="AQ2341" t="s">
        <v>159</v>
      </c>
      <c r="AS2341" t="s">
        <v>160</v>
      </c>
      <c r="AU2341" t="s">
        <v>161</v>
      </c>
      <c r="BE2341" t="s">
        <v>833</v>
      </c>
      <c r="BO2341" t="s">
        <v>4205</v>
      </c>
      <c r="BP2341" t="s">
        <v>4195</v>
      </c>
      <c r="BQ2341" t="s">
        <v>4206</v>
      </c>
      <c r="BT2341" t="s">
        <v>166</v>
      </c>
      <c r="BU2341" s="1">
        <v>44607</v>
      </c>
      <c r="BW2341" t="s">
        <v>4897</v>
      </c>
      <c r="BX2341" t="s">
        <v>168</v>
      </c>
      <c r="BY2341">
        <v>0.04</v>
      </c>
      <c r="BZ2341" t="s">
        <v>159</v>
      </c>
      <c r="CB2341" t="s">
        <v>830</v>
      </c>
      <c r="CC2341" t="s">
        <v>170</v>
      </c>
    </row>
    <row r="2342" spans="1:81">
      <c r="A2342" t="s">
        <v>138</v>
      </c>
      <c r="B2342" t="s">
        <v>139</v>
      </c>
      <c r="C2342" t="s">
        <v>831</v>
      </c>
      <c r="D2342" t="s">
        <v>141</v>
      </c>
      <c r="E2342" t="s">
        <v>142</v>
      </c>
      <c r="F2342" t="s">
        <v>143</v>
      </c>
      <c r="G2342" s="1">
        <v>44606</v>
      </c>
      <c r="H2342" s="2">
        <v>0.5131944444444444</v>
      </c>
      <c r="I2342" t="s">
        <v>178</v>
      </c>
      <c r="U2342" t="s">
        <v>146</v>
      </c>
      <c r="V2342" t="s">
        <v>147</v>
      </c>
      <c r="W2342" t="s">
        <v>148</v>
      </c>
      <c r="X2342" t="s">
        <v>763</v>
      </c>
      <c r="Y2342" t="s">
        <v>764</v>
      </c>
      <c r="AD2342">
        <v>45.480486999999997</v>
      </c>
      <c r="AE2342">
        <v>-109.45363999999999</v>
      </c>
      <c r="AF2342" t="s">
        <v>151</v>
      </c>
      <c r="AG2342" t="s">
        <v>152</v>
      </c>
      <c r="AH2342" t="s">
        <v>153</v>
      </c>
      <c r="AJ2342" t="s">
        <v>154</v>
      </c>
      <c r="AK2342" t="s">
        <v>4898</v>
      </c>
      <c r="AM2342" t="s">
        <v>4186</v>
      </c>
      <c r="AN2342" t="s">
        <v>4187</v>
      </c>
      <c r="AO2342" t="s">
        <v>158</v>
      </c>
      <c r="AP2342">
        <v>4.0000000000000001E-3</v>
      </c>
      <c r="AQ2342" t="s">
        <v>159</v>
      </c>
      <c r="AS2342" t="s">
        <v>160</v>
      </c>
      <c r="AU2342" t="s">
        <v>161</v>
      </c>
      <c r="BE2342" t="s">
        <v>833</v>
      </c>
      <c r="BO2342">
        <v>365.1</v>
      </c>
      <c r="BP2342" t="s">
        <v>163</v>
      </c>
      <c r="BQ2342" t="s">
        <v>4188</v>
      </c>
      <c r="BS2342" t="s">
        <v>4189</v>
      </c>
      <c r="BT2342" t="s">
        <v>166</v>
      </c>
      <c r="BU2342" s="1">
        <v>44615</v>
      </c>
      <c r="BW2342" t="s">
        <v>4899</v>
      </c>
      <c r="BX2342" t="s">
        <v>168</v>
      </c>
      <c r="BY2342">
        <v>3.0000000000000001E-3</v>
      </c>
      <c r="BZ2342" t="s">
        <v>159</v>
      </c>
      <c r="CB2342" t="s">
        <v>830</v>
      </c>
      <c r="CC2342" t="s">
        <v>170</v>
      </c>
    </row>
    <row r="2343" spans="1:81">
      <c r="A2343" t="s">
        <v>138</v>
      </c>
      <c r="B2343" t="s">
        <v>139</v>
      </c>
      <c r="C2343" t="s">
        <v>831</v>
      </c>
      <c r="D2343" t="s">
        <v>141</v>
      </c>
      <c r="E2343" t="s">
        <v>142</v>
      </c>
      <c r="F2343" t="s">
        <v>143</v>
      </c>
      <c r="G2343" s="1">
        <v>44606</v>
      </c>
      <c r="H2343" s="2">
        <v>0.5131944444444444</v>
      </c>
      <c r="I2343" t="s">
        <v>178</v>
      </c>
      <c r="U2343" t="s">
        <v>146</v>
      </c>
      <c r="V2343" t="s">
        <v>147</v>
      </c>
      <c r="W2343" t="s">
        <v>148</v>
      </c>
      <c r="X2343" t="s">
        <v>763</v>
      </c>
      <c r="Y2343" t="s">
        <v>764</v>
      </c>
      <c r="AD2343">
        <v>45.480486999999997</v>
      </c>
      <c r="AE2343">
        <v>-109.45363999999999</v>
      </c>
      <c r="AF2343" t="s">
        <v>151</v>
      </c>
      <c r="AG2343" t="s">
        <v>152</v>
      </c>
      <c r="AH2343" t="s">
        <v>153</v>
      </c>
      <c r="AJ2343" t="s">
        <v>154</v>
      </c>
      <c r="AK2343" t="s">
        <v>4900</v>
      </c>
      <c r="AL2343" t="s">
        <v>173</v>
      </c>
      <c r="AN2343" t="s">
        <v>4192</v>
      </c>
      <c r="AS2343" t="s">
        <v>160</v>
      </c>
      <c r="AU2343" t="s">
        <v>161</v>
      </c>
      <c r="BE2343" t="s">
        <v>833</v>
      </c>
      <c r="BO2343" t="s">
        <v>4194</v>
      </c>
      <c r="BP2343" t="s">
        <v>4195</v>
      </c>
      <c r="BQ2343" t="s">
        <v>4196</v>
      </c>
      <c r="BS2343" t="s">
        <v>4197</v>
      </c>
      <c r="BT2343" t="s">
        <v>166</v>
      </c>
      <c r="BU2343" s="1">
        <v>44607</v>
      </c>
      <c r="BW2343" t="s">
        <v>4901</v>
      </c>
      <c r="BX2343" t="s">
        <v>168</v>
      </c>
      <c r="BY2343">
        <v>4</v>
      </c>
      <c r="BZ2343" t="s">
        <v>159</v>
      </c>
      <c r="CB2343" t="s">
        <v>830</v>
      </c>
      <c r="CC2343" t="s">
        <v>170</v>
      </c>
    </row>
    <row r="2344" spans="1:81">
      <c r="A2344" t="s">
        <v>138</v>
      </c>
      <c r="B2344" t="s">
        <v>139</v>
      </c>
      <c r="C2344" t="s">
        <v>835</v>
      </c>
      <c r="D2344" t="s">
        <v>141</v>
      </c>
      <c r="E2344" t="s">
        <v>142</v>
      </c>
      <c r="F2344" t="s">
        <v>143</v>
      </c>
      <c r="G2344" s="1">
        <v>44637</v>
      </c>
      <c r="H2344" s="2">
        <v>0.47986111111111113</v>
      </c>
      <c r="I2344" t="s">
        <v>178</v>
      </c>
      <c r="U2344" t="s">
        <v>146</v>
      </c>
      <c r="V2344" t="s">
        <v>147</v>
      </c>
      <c r="W2344" t="s">
        <v>148</v>
      </c>
      <c r="X2344" t="s">
        <v>763</v>
      </c>
      <c r="Y2344" t="s">
        <v>764</v>
      </c>
      <c r="AD2344">
        <v>45.480486999999997</v>
      </c>
      <c r="AE2344">
        <v>-109.45363999999999</v>
      </c>
      <c r="AF2344" t="s">
        <v>151</v>
      </c>
      <c r="AG2344" t="s">
        <v>152</v>
      </c>
      <c r="AH2344" t="s">
        <v>153</v>
      </c>
      <c r="AJ2344" t="s">
        <v>154</v>
      </c>
      <c r="AK2344" t="s">
        <v>836</v>
      </c>
      <c r="AM2344" t="s">
        <v>156</v>
      </c>
      <c r="AN2344" t="s">
        <v>157</v>
      </c>
      <c r="AO2344" t="s">
        <v>158</v>
      </c>
      <c r="AP2344">
        <v>0.11</v>
      </c>
      <c r="AQ2344" t="s">
        <v>159</v>
      </c>
      <c r="AS2344" t="s">
        <v>160</v>
      </c>
      <c r="AU2344" t="s">
        <v>161</v>
      </c>
      <c r="BE2344" t="s">
        <v>837</v>
      </c>
      <c r="BO2344">
        <v>353.2</v>
      </c>
      <c r="BP2344" t="s">
        <v>163</v>
      </c>
      <c r="BQ2344" t="s">
        <v>164</v>
      </c>
      <c r="BS2344" t="s">
        <v>165</v>
      </c>
      <c r="BT2344" t="s">
        <v>166</v>
      </c>
      <c r="BU2344" s="1">
        <v>44644</v>
      </c>
      <c r="BW2344" t="s">
        <v>838</v>
      </c>
      <c r="BX2344" t="s">
        <v>168</v>
      </c>
      <c r="BY2344">
        <v>0.01</v>
      </c>
      <c r="BZ2344" t="s">
        <v>159</v>
      </c>
      <c r="CB2344" t="s">
        <v>830</v>
      </c>
      <c r="CC2344" t="s">
        <v>170</v>
      </c>
    </row>
    <row r="2345" spans="1:81">
      <c r="A2345" t="s">
        <v>138</v>
      </c>
      <c r="B2345" t="s">
        <v>139</v>
      </c>
      <c r="C2345" t="s">
        <v>835</v>
      </c>
      <c r="D2345" t="s">
        <v>141</v>
      </c>
      <c r="E2345" t="s">
        <v>142</v>
      </c>
      <c r="F2345" t="s">
        <v>143</v>
      </c>
      <c r="G2345" s="1">
        <v>44637</v>
      </c>
      <c r="H2345" s="2">
        <v>0.47986111111111113</v>
      </c>
      <c r="I2345" t="s">
        <v>178</v>
      </c>
      <c r="U2345" t="s">
        <v>146</v>
      </c>
      <c r="V2345" t="s">
        <v>147</v>
      </c>
      <c r="W2345" t="s">
        <v>148</v>
      </c>
      <c r="X2345" t="s">
        <v>763</v>
      </c>
      <c r="Y2345" t="s">
        <v>764</v>
      </c>
      <c r="AD2345">
        <v>45.480486999999997</v>
      </c>
      <c r="AE2345">
        <v>-109.45363999999999</v>
      </c>
      <c r="AF2345" t="s">
        <v>151</v>
      </c>
      <c r="AG2345" t="s">
        <v>152</v>
      </c>
      <c r="AH2345" t="s">
        <v>153</v>
      </c>
      <c r="AJ2345" t="s">
        <v>154</v>
      </c>
      <c r="AK2345" t="s">
        <v>4902</v>
      </c>
      <c r="AM2345" t="s">
        <v>156</v>
      </c>
      <c r="AN2345" t="s">
        <v>4204</v>
      </c>
      <c r="AO2345" t="s">
        <v>158</v>
      </c>
      <c r="AP2345">
        <v>0.16</v>
      </c>
      <c r="AQ2345" t="s">
        <v>159</v>
      </c>
      <c r="AS2345" t="s">
        <v>160</v>
      </c>
      <c r="AU2345" t="s">
        <v>161</v>
      </c>
      <c r="BE2345" t="s">
        <v>837</v>
      </c>
      <c r="BO2345" t="s">
        <v>4205</v>
      </c>
      <c r="BP2345" t="s">
        <v>4195</v>
      </c>
      <c r="BQ2345" t="s">
        <v>4206</v>
      </c>
      <c r="BT2345" t="s">
        <v>166</v>
      </c>
      <c r="BU2345" s="1">
        <v>44642</v>
      </c>
      <c r="BW2345" t="s">
        <v>4903</v>
      </c>
      <c r="BX2345" t="s">
        <v>168</v>
      </c>
      <c r="BY2345">
        <v>0.04</v>
      </c>
      <c r="BZ2345" t="s">
        <v>159</v>
      </c>
      <c r="CB2345" t="s">
        <v>843</v>
      </c>
      <c r="CC2345" t="s">
        <v>170</v>
      </c>
    </row>
    <row r="2346" spans="1:81">
      <c r="A2346" t="s">
        <v>138</v>
      </c>
      <c r="B2346" t="s">
        <v>139</v>
      </c>
      <c r="C2346" t="s">
        <v>835</v>
      </c>
      <c r="D2346" t="s">
        <v>141</v>
      </c>
      <c r="E2346" t="s">
        <v>142</v>
      </c>
      <c r="F2346" t="s">
        <v>143</v>
      </c>
      <c r="G2346" s="1">
        <v>44637</v>
      </c>
      <c r="H2346" s="2">
        <v>0.47986111111111113</v>
      </c>
      <c r="I2346" t="s">
        <v>178</v>
      </c>
      <c r="U2346" t="s">
        <v>146</v>
      </c>
      <c r="V2346" t="s">
        <v>147</v>
      </c>
      <c r="W2346" t="s">
        <v>148</v>
      </c>
      <c r="X2346" t="s">
        <v>763</v>
      </c>
      <c r="Y2346" t="s">
        <v>764</v>
      </c>
      <c r="AD2346">
        <v>45.480486999999997</v>
      </c>
      <c r="AE2346">
        <v>-109.45363999999999</v>
      </c>
      <c r="AF2346" t="s">
        <v>151</v>
      </c>
      <c r="AG2346" t="s">
        <v>152</v>
      </c>
      <c r="AH2346" t="s">
        <v>153</v>
      </c>
      <c r="AJ2346" t="s">
        <v>154</v>
      </c>
      <c r="AK2346" t="s">
        <v>4904</v>
      </c>
      <c r="AM2346" t="s">
        <v>4186</v>
      </c>
      <c r="AN2346" t="s">
        <v>4187</v>
      </c>
      <c r="AO2346" t="s">
        <v>158</v>
      </c>
      <c r="AP2346">
        <v>3.0000000000000001E-3</v>
      </c>
      <c r="AQ2346" t="s">
        <v>159</v>
      </c>
      <c r="AS2346" t="s">
        <v>160</v>
      </c>
      <c r="AU2346" t="s">
        <v>161</v>
      </c>
      <c r="BE2346" t="s">
        <v>837</v>
      </c>
      <c r="BO2346">
        <v>365.1</v>
      </c>
      <c r="BP2346" t="s">
        <v>163</v>
      </c>
      <c r="BQ2346" t="s">
        <v>4188</v>
      </c>
      <c r="BS2346" t="s">
        <v>4189</v>
      </c>
      <c r="BT2346" t="s">
        <v>166</v>
      </c>
      <c r="BU2346" s="1">
        <v>44645</v>
      </c>
      <c r="BW2346" t="s">
        <v>4905</v>
      </c>
      <c r="BX2346" t="s">
        <v>168</v>
      </c>
      <c r="BY2346">
        <v>3.0000000000000001E-3</v>
      </c>
      <c r="BZ2346" t="s">
        <v>159</v>
      </c>
      <c r="CB2346" t="s">
        <v>843</v>
      </c>
      <c r="CC2346" t="s">
        <v>170</v>
      </c>
    </row>
    <row r="2347" spans="1:81">
      <c r="A2347" t="s">
        <v>138</v>
      </c>
      <c r="B2347" t="s">
        <v>139</v>
      </c>
      <c r="C2347" t="s">
        <v>835</v>
      </c>
      <c r="D2347" t="s">
        <v>141</v>
      </c>
      <c r="E2347" t="s">
        <v>142</v>
      </c>
      <c r="F2347" t="s">
        <v>143</v>
      </c>
      <c r="G2347" s="1">
        <v>44637</v>
      </c>
      <c r="H2347" s="2">
        <v>0.47986111111111113</v>
      </c>
      <c r="I2347" t="s">
        <v>178</v>
      </c>
      <c r="U2347" t="s">
        <v>146</v>
      </c>
      <c r="V2347" t="s">
        <v>147</v>
      </c>
      <c r="W2347" t="s">
        <v>148</v>
      </c>
      <c r="X2347" t="s">
        <v>763</v>
      </c>
      <c r="Y2347" t="s">
        <v>764</v>
      </c>
      <c r="AD2347">
        <v>45.480486999999997</v>
      </c>
      <c r="AE2347">
        <v>-109.45363999999999</v>
      </c>
      <c r="AF2347" t="s">
        <v>151</v>
      </c>
      <c r="AG2347" t="s">
        <v>152</v>
      </c>
      <c r="AH2347" t="s">
        <v>153</v>
      </c>
      <c r="AJ2347" t="s">
        <v>154</v>
      </c>
      <c r="AK2347" t="s">
        <v>4906</v>
      </c>
      <c r="AL2347" t="s">
        <v>173</v>
      </c>
      <c r="AN2347" t="s">
        <v>4192</v>
      </c>
      <c r="AS2347" t="s">
        <v>160</v>
      </c>
      <c r="AU2347" t="s">
        <v>161</v>
      </c>
      <c r="BE2347" t="s">
        <v>837</v>
      </c>
      <c r="BO2347" t="s">
        <v>4194</v>
      </c>
      <c r="BP2347" t="s">
        <v>4195</v>
      </c>
      <c r="BQ2347" t="s">
        <v>4196</v>
      </c>
      <c r="BS2347" t="s">
        <v>4197</v>
      </c>
      <c r="BT2347" t="s">
        <v>166</v>
      </c>
      <c r="BU2347" s="1">
        <v>44641</v>
      </c>
      <c r="BW2347" t="s">
        <v>4907</v>
      </c>
      <c r="BX2347" t="s">
        <v>168</v>
      </c>
      <c r="BY2347">
        <v>4</v>
      </c>
      <c r="BZ2347" t="s">
        <v>159</v>
      </c>
      <c r="CB2347" t="s">
        <v>843</v>
      </c>
      <c r="CC2347" t="s">
        <v>170</v>
      </c>
    </row>
    <row r="2348" spans="1:81">
      <c r="A2348" t="s">
        <v>138</v>
      </c>
      <c r="B2348" t="s">
        <v>139</v>
      </c>
      <c r="C2348" t="s">
        <v>839</v>
      </c>
      <c r="D2348" t="s">
        <v>141</v>
      </c>
      <c r="E2348" t="s">
        <v>142</v>
      </c>
      <c r="F2348" t="s">
        <v>143</v>
      </c>
      <c r="G2348" s="1">
        <v>44671</v>
      </c>
      <c r="H2348" s="2">
        <v>0.47847222222222224</v>
      </c>
      <c r="I2348" t="s">
        <v>178</v>
      </c>
      <c r="U2348" t="s">
        <v>146</v>
      </c>
      <c r="V2348" t="s">
        <v>147</v>
      </c>
      <c r="W2348" t="s">
        <v>148</v>
      </c>
      <c r="X2348" t="s">
        <v>763</v>
      </c>
      <c r="Y2348" t="s">
        <v>764</v>
      </c>
      <c r="AD2348">
        <v>45.480486999999997</v>
      </c>
      <c r="AE2348">
        <v>-109.45363999999999</v>
      </c>
      <c r="AF2348" t="s">
        <v>151</v>
      </c>
      <c r="AG2348" t="s">
        <v>152</v>
      </c>
      <c r="AH2348" t="s">
        <v>153</v>
      </c>
      <c r="AJ2348" t="s">
        <v>154</v>
      </c>
      <c r="AK2348" t="s">
        <v>840</v>
      </c>
      <c r="AM2348" t="s">
        <v>156</v>
      </c>
      <c r="AN2348" t="s">
        <v>157</v>
      </c>
      <c r="AO2348" t="s">
        <v>158</v>
      </c>
      <c r="AP2348">
        <v>0.09</v>
      </c>
      <c r="AQ2348" t="s">
        <v>159</v>
      </c>
      <c r="AS2348" t="s">
        <v>160</v>
      </c>
      <c r="AU2348" t="s">
        <v>161</v>
      </c>
      <c r="BE2348" t="s">
        <v>841</v>
      </c>
      <c r="BO2348">
        <v>353.2</v>
      </c>
      <c r="BP2348" t="s">
        <v>163</v>
      </c>
      <c r="BQ2348" t="s">
        <v>164</v>
      </c>
      <c r="BS2348" t="s">
        <v>165</v>
      </c>
      <c r="BT2348" t="s">
        <v>166</v>
      </c>
      <c r="BU2348" s="1">
        <v>44677</v>
      </c>
      <c r="BW2348" t="s">
        <v>842</v>
      </c>
      <c r="BX2348" t="s">
        <v>168</v>
      </c>
      <c r="BY2348">
        <v>0.01</v>
      </c>
      <c r="BZ2348" t="s">
        <v>159</v>
      </c>
      <c r="CB2348" t="s">
        <v>843</v>
      </c>
      <c r="CC2348" t="s">
        <v>170</v>
      </c>
    </row>
    <row r="2349" spans="1:81">
      <c r="A2349" t="s">
        <v>138</v>
      </c>
      <c r="B2349" t="s">
        <v>139</v>
      </c>
      <c r="C2349" t="s">
        <v>839</v>
      </c>
      <c r="D2349" t="s">
        <v>141</v>
      </c>
      <c r="E2349" t="s">
        <v>142</v>
      </c>
      <c r="F2349" t="s">
        <v>143</v>
      </c>
      <c r="G2349" s="1">
        <v>44671</v>
      </c>
      <c r="H2349" s="2">
        <v>0.47847222222222224</v>
      </c>
      <c r="I2349" t="s">
        <v>178</v>
      </c>
      <c r="U2349" t="s">
        <v>146</v>
      </c>
      <c r="V2349" t="s">
        <v>147</v>
      </c>
      <c r="W2349" t="s">
        <v>148</v>
      </c>
      <c r="X2349" t="s">
        <v>763</v>
      </c>
      <c r="Y2349" t="s">
        <v>764</v>
      </c>
      <c r="AD2349">
        <v>45.480486999999997</v>
      </c>
      <c r="AE2349">
        <v>-109.45363999999999</v>
      </c>
      <c r="AF2349" t="s">
        <v>151</v>
      </c>
      <c r="AG2349" t="s">
        <v>152</v>
      </c>
      <c r="AH2349" t="s">
        <v>153</v>
      </c>
      <c r="AJ2349" t="s">
        <v>154</v>
      </c>
      <c r="AK2349" t="s">
        <v>4908</v>
      </c>
      <c r="AM2349" t="s">
        <v>156</v>
      </c>
      <c r="AN2349" t="s">
        <v>4204</v>
      </c>
      <c r="AO2349" t="s">
        <v>158</v>
      </c>
      <c r="AP2349">
        <v>0.21</v>
      </c>
      <c r="AQ2349" t="s">
        <v>159</v>
      </c>
      <c r="AS2349" t="s">
        <v>160</v>
      </c>
      <c r="AU2349" t="s">
        <v>161</v>
      </c>
      <c r="BE2349" t="s">
        <v>841</v>
      </c>
      <c r="BO2349" t="s">
        <v>4205</v>
      </c>
      <c r="BP2349" t="s">
        <v>4195</v>
      </c>
      <c r="BQ2349" t="s">
        <v>4206</v>
      </c>
      <c r="BT2349" t="s">
        <v>166</v>
      </c>
      <c r="BU2349" s="1">
        <v>44676</v>
      </c>
      <c r="BW2349" t="s">
        <v>4909</v>
      </c>
      <c r="BX2349" t="s">
        <v>168</v>
      </c>
      <c r="BY2349">
        <v>0.04</v>
      </c>
      <c r="BZ2349" t="s">
        <v>159</v>
      </c>
      <c r="CB2349" t="s">
        <v>843</v>
      </c>
      <c r="CC2349" t="s">
        <v>170</v>
      </c>
    </row>
    <row r="2350" spans="1:81">
      <c r="A2350" t="s">
        <v>138</v>
      </c>
      <c r="B2350" t="s">
        <v>139</v>
      </c>
      <c r="C2350" t="s">
        <v>839</v>
      </c>
      <c r="D2350" t="s">
        <v>141</v>
      </c>
      <c r="E2350" t="s">
        <v>142</v>
      </c>
      <c r="F2350" t="s">
        <v>143</v>
      </c>
      <c r="G2350" s="1">
        <v>44671</v>
      </c>
      <c r="H2350" s="2">
        <v>0.47847222222222224</v>
      </c>
      <c r="I2350" t="s">
        <v>178</v>
      </c>
      <c r="U2350" t="s">
        <v>146</v>
      </c>
      <c r="V2350" t="s">
        <v>147</v>
      </c>
      <c r="W2350" t="s">
        <v>148</v>
      </c>
      <c r="X2350" t="s">
        <v>763</v>
      </c>
      <c r="Y2350" t="s">
        <v>764</v>
      </c>
      <c r="AD2350">
        <v>45.480486999999997</v>
      </c>
      <c r="AE2350">
        <v>-109.45363999999999</v>
      </c>
      <c r="AF2350" t="s">
        <v>151</v>
      </c>
      <c r="AG2350" t="s">
        <v>152</v>
      </c>
      <c r="AH2350" t="s">
        <v>153</v>
      </c>
      <c r="AJ2350" t="s">
        <v>154</v>
      </c>
      <c r="AK2350" t="s">
        <v>4910</v>
      </c>
      <c r="AM2350" t="s">
        <v>4186</v>
      </c>
      <c r="AN2350" t="s">
        <v>4187</v>
      </c>
      <c r="AO2350" t="s">
        <v>158</v>
      </c>
      <c r="AP2350">
        <v>0.01</v>
      </c>
      <c r="AQ2350" t="s">
        <v>159</v>
      </c>
      <c r="AS2350" t="s">
        <v>160</v>
      </c>
      <c r="AU2350" t="s">
        <v>161</v>
      </c>
      <c r="BE2350" t="s">
        <v>841</v>
      </c>
      <c r="BO2350">
        <v>365.1</v>
      </c>
      <c r="BP2350" t="s">
        <v>163</v>
      </c>
      <c r="BQ2350" t="s">
        <v>4188</v>
      </c>
      <c r="BS2350" t="s">
        <v>4189</v>
      </c>
      <c r="BT2350" t="s">
        <v>166</v>
      </c>
      <c r="BU2350" s="1">
        <v>44680</v>
      </c>
      <c r="BW2350" t="s">
        <v>4911</v>
      </c>
      <c r="BX2350" t="s">
        <v>168</v>
      </c>
      <c r="BY2350">
        <v>3.0000000000000001E-3</v>
      </c>
      <c r="BZ2350" t="s">
        <v>159</v>
      </c>
      <c r="CB2350" t="s">
        <v>843</v>
      </c>
      <c r="CC2350" t="s">
        <v>170</v>
      </c>
    </row>
    <row r="2351" spans="1:81">
      <c r="A2351" t="s">
        <v>138</v>
      </c>
      <c r="B2351" t="s">
        <v>139</v>
      </c>
      <c r="C2351" t="s">
        <v>839</v>
      </c>
      <c r="D2351" t="s">
        <v>141</v>
      </c>
      <c r="E2351" t="s">
        <v>142</v>
      </c>
      <c r="F2351" t="s">
        <v>143</v>
      </c>
      <c r="G2351" s="1">
        <v>44671</v>
      </c>
      <c r="H2351" s="2">
        <v>0.47847222222222224</v>
      </c>
      <c r="I2351" t="s">
        <v>178</v>
      </c>
      <c r="U2351" t="s">
        <v>146</v>
      </c>
      <c r="V2351" t="s">
        <v>147</v>
      </c>
      <c r="W2351" t="s">
        <v>148</v>
      </c>
      <c r="X2351" t="s">
        <v>763</v>
      </c>
      <c r="Y2351" t="s">
        <v>764</v>
      </c>
      <c r="AD2351">
        <v>45.480486999999997</v>
      </c>
      <c r="AE2351">
        <v>-109.45363999999999</v>
      </c>
      <c r="AF2351" t="s">
        <v>151</v>
      </c>
      <c r="AG2351" t="s">
        <v>152</v>
      </c>
      <c r="AH2351" t="s">
        <v>153</v>
      </c>
      <c r="AJ2351" t="s">
        <v>154</v>
      </c>
      <c r="AK2351" t="s">
        <v>4912</v>
      </c>
      <c r="AN2351" t="s">
        <v>4192</v>
      </c>
      <c r="AP2351">
        <v>3</v>
      </c>
      <c r="AQ2351" t="s">
        <v>159</v>
      </c>
      <c r="AR2351" t="s">
        <v>206</v>
      </c>
      <c r="AS2351" t="s">
        <v>160</v>
      </c>
      <c r="AU2351" t="s">
        <v>161</v>
      </c>
      <c r="BE2351" t="s">
        <v>4913</v>
      </c>
      <c r="BO2351" t="s">
        <v>4194</v>
      </c>
      <c r="BP2351" t="s">
        <v>4195</v>
      </c>
      <c r="BQ2351" t="s">
        <v>4196</v>
      </c>
      <c r="BS2351" t="s">
        <v>4197</v>
      </c>
      <c r="BT2351" t="s">
        <v>166</v>
      </c>
      <c r="BU2351" s="1">
        <v>44672</v>
      </c>
      <c r="BW2351" t="s">
        <v>4914</v>
      </c>
      <c r="BX2351" t="s">
        <v>168</v>
      </c>
      <c r="BY2351">
        <v>4</v>
      </c>
      <c r="BZ2351" t="s">
        <v>159</v>
      </c>
      <c r="CB2351" t="s">
        <v>843</v>
      </c>
      <c r="CC2351" t="s">
        <v>170</v>
      </c>
    </row>
    <row r="2352" spans="1:81">
      <c r="A2352" t="s">
        <v>138</v>
      </c>
      <c r="B2352" t="s">
        <v>139</v>
      </c>
      <c r="C2352" t="s">
        <v>844</v>
      </c>
      <c r="D2352" t="s">
        <v>141</v>
      </c>
      <c r="E2352" t="s">
        <v>142</v>
      </c>
      <c r="F2352" t="s">
        <v>143</v>
      </c>
      <c r="G2352" s="1">
        <v>44697</v>
      </c>
      <c r="H2352" s="2">
        <v>0.47013888888888888</v>
      </c>
      <c r="I2352" t="s">
        <v>178</v>
      </c>
      <c r="U2352" t="s">
        <v>146</v>
      </c>
      <c r="V2352" t="s">
        <v>147</v>
      </c>
      <c r="W2352" t="s">
        <v>148</v>
      </c>
      <c r="X2352" t="s">
        <v>763</v>
      </c>
      <c r="Y2352" t="s">
        <v>764</v>
      </c>
      <c r="AD2352">
        <v>45.480486999999997</v>
      </c>
      <c r="AE2352">
        <v>-109.45363999999999</v>
      </c>
      <c r="AF2352" t="s">
        <v>151</v>
      </c>
      <c r="AG2352" t="s">
        <v>152</v>
      </c>
      <c r="AH2352" t="s">
        <v>153</v>
      </c>
      <c r="AJ2352" t="s">
        <v>154</v>
      </c>
      <c r="AK2352" t="s">
        <v>845</v>
      </c>
      <c r="AM2352" t="s">
        <v>156</v>
      </c>
      <c r="AN2352" t="s">
        <v>157</v>
      </c>
      <c r="AO2352" t="s">
        <v>158</v>
      </c>
      <c r="AP2352">
        <v>0.06</v>
      </c>
      <c r="AQ2352" t="s">
        <v>159</v>
      </c>
      <c r="AS2352" t="s">
        <v>160</v>
      </c>
      <c r="AU2352" t="s">
        <v>161</v>
      </c>
      <c r="BE2352" t="s">
        <v>846</v>
      </c>
      <c r="BO2352">
        <v>353.2</v>
      </c>
      <c r="BP2352" t="s">
        <v>163</v>
      </c>
      <c r="BQ2352" t="s">
        <v>164</v>
      </c>
      <c r="BS2352" t="s">
        <v>165</v>
      </c>
      <c r="BT2352" t="s">
        <v>166</v>
      </c>
      <c r="BU2352" s="1">
        <v>44706</v>
      </c>
      <c r="BW2352" t="s">
        <v>847</v>
      </c>
      <c r="BX2352" t="s">
        <v>168</v>
      </c>
      <c r="BY2352">
        <v>0.01</v>
      </c>
      <c r="BZ2352" t="s">
        <v>159</v>
      </c>
      <c r="CB2352" t="s">
        <v>843</v>
      </c>
      <c r="CC2352" t="s">
        <v>170</v>
      </c>
    </row>
    <row r="2353" spans="1:81">
      <c r="A2353" t="s">
        <v>138</v>
      </c>
      <c r="B2353" t="s">
        <v>139</v>
      </c>
      <c r="C2353" t="s">
        <v>844</v>
      </c>
      <c r="D2353" t="s">
        <v>141</v>
      </c>
      <c r="E2353" t="s">
        <v>142</v>
      </c>
      <c r="F2353" t="s">
        <v>143</v>
      </c>
      <c r="G2353" s="1">
        <v>44697</v>
      </c>
      <c r="H2353" s="2">
        <v>0.47013888888888888</v>
      </c>
      <c r="I2353" t="s">
        <v>178</v>
      </c>
      <c r="U2353" t="s">
        <v>146</v>
      </c>
      <c r="V2353" t="s">
        <v>147</v>
      </c>
      <c r="W2353" t="s">
        <v>148</v>
      </c>
      <c r="X2353" t="s">
        <v>763</v>
      </c>
      <c r="Y2353" t="s">
        <v>764</v>
      </c>
      <c r="AD2353">
        <v>45.480486999999997</v>
      </c>
      <c r="AE2353">
        <v>-109.45363999999999</v>
      </c>
      <c r="AF2353" t="s">
        <v>151</v>
      </c>
      <c r="AG2353" t="s">
        <v>152</v>
      </c>
      <c r="AH2353" t="s">
        <v>153</v>
      </c>
      <c r="AJ2353" t="s">
        <v>154</v>
      </c>
      <c r="AK2353" t="s">
        <v>4915</v>
      </c>
      <c r="AM2353" t="s">
        <v>156</v>
      </c>
      <c r="AN2353" t="s">
        <v>4204</v>
      </c>
      <c r="AO2353" t="s">
        <v>158</v>
      </c>
      <c r="AP2353">
        <v>0.18</v>
      </c>
      <c r="AQ2353" t="s">
        <v>159</v>
      </c>
      <c r="AS2353" t="s">
        <v>160</v>
      </c>
      <c r="AU2353" t="s">
        <v>161</v>
      </c>
      <c r="BE2353" t="s">
        <v>846</v>
      </c>
      <c r="BO2353" t="s">
        <v>4205</v>
      </c>
      <c r="BP2353" t="s">
        <v>4195</v>
      </c>
      <c r="BQ2353" t="s">
        <v>4206</v>
      </c>
      <c r="BT2353" t="s">
        <v>166</v>
      </c>
      <c r="BU2353" s="1">
        <v>44699</v>
      </c>
      <c r="BW2353" t="s">
        <v>4916</v>
      </c>
      <c r="BX2353" t="s">
        <v>168</v>
      </c>
      <c r="BY2353">
        <v>0.04</v>
      </c>
      <c r="BZ2353" t="s">
        <v>159</v>
      </c>
      <c r="CB2353" t="s">
        <v>843</v>
      </c>
      <c r="CC2353" t="s">
        <v>170</v>
      </c>
    </row>
    <row r="2354" spans="1:81">
      <c r="A2354" t="s">
        <v>138</v>
      </c>
      <c r="B2354" t="s">
        <v>139</v>
      </c>
      <c r="C2354" t="s">
        <v>844</v>
      </c>
      <c r="D2354" t="s">
        <v>141</v>
      </c>
      <c r="E2354" t="s">
        <v>142</v>
      </c>
      <c r="F2354" t="s">
        <v>143</v>
      </c>
      <c r="G2354" s="1">
        <v>44697</v>
      </c>
      <c r="H2354" s="2">
        <v>0.47013888888888888</v>
      </c>
      <c r="I2354" t="s">
        <v>178</v>
      </c>
      <c r="U2354" t="s">
        <v>146</v>
      </c>
      <c r="V2354" t="s">
        <v>147</v>
      </c>
      <c r="W2354" t="s">
        <v>148</v>
      </c>
      <c r="X2354" t="s">
        <v>763</v>
      </c>
      <c r="Y2354" t="s">
        <v>764</v>
      </c>
      <c r="AD2354">
        <v>45.480486999999997</v>
      </c>
      <c r="AE2354">
        <v>-109.45363999999999</v>
      </c>
      <c r="AF2354" t="s">
        <v>151</v>
      </c>
      <c r="AG2354" t="s">
        <v>152</v>
      </c>
      <c r="AH2354" t="s">
        <v>153</v>
      </c>
      <c r="AJ2354" t="s">
        <v>154</v>
      </c>
      <c r="AK2354" t="s">
        <v>4917</v>
      </c>
      <c r="AM2354" t="s">
        <v>4186</v>
      </c>
      <c r="AN2354" t="s">
        <v>4187</v>
      </c>
      <c r="AO2354" t="s">
        <v>158</v>
      </c>
      <c r="AP2354">
        <v>8.0000000000000002E-3</v>
      </c>
      <c r="AQ2354" t="s">
        <v>159</v>
      </c>
      <c r="AS2354" t="s">
        <v>160</v>
      </c>
      <c r="AU2354" t="s">
        <v>161</v>
      </c>
      <c r="BE2354" t="s">
        <v>846</v>
      </c>
      <c r="BO2354">
        <v>365.1</v>
      </c>
      <c r="BP2354" t="s">
        <v>163</v>
      </c>
      <c r="BQ2354" t="s">
        <v>4188</v>
      </c>
      <c r="BS2354" t="s">
        <v>4189</v>
      </c>
      <c r="BT2354" t="s">
        <v>166</v>
      </c>
      <c r="BU2354" s="1">
        <v>44701</v>
      </c>
      <c r="BW2354" t="s">
        <v>4918</v>
      </c>
      <c r="BX2354" t="s">
        <v>168</v>
      </c>
      <c r="BY2354">
        <v>3.0000000000000001E-3</v>
      </c>
      <c r="BZ2354" t="s">
        <v>159</v>
      </c>
      <c r="CB2354" t="s">
        <v>843</v>
      </c>
      <c r="CC2354" t="s">
        <v>170</v>
      </c>
    </row>
    <row r="2355" spans="1:81">
      <c r="A2355" t="s">
        <v>138</v>
      </c>
      <c r="B2355" t="s">
        <v>139</v>
      </c>
      <c r="C2355" t="s">
        <v>844</v>
      </c>
      <c r="D2355" t="s">
        <v>141</v>
      </c>
      <c r="E2355" t="s">
        <v>142</v>
      </c>
      <c r="F2355" t="s">
        <v>143</v>
      </c>
      <c r="G2355" s="1">
        <v>44697</v>
      </c>
      <c r="H2355" s="2">
        <v>0.47013888888888888</v>
      </c>
      <c r="I2355" t="s">
        <v>178</v>
      </c>
      <c r="U2355" t="s">
        <v>146</v>
      </c>
      <c r="V2355" t="s">
        <v>147</v>
      </c>
      <c r="W2355" t="s">
        <v>148</v>
      </c>
      <c r="X2355" t="s">
        <v>763</v>
      </c>
      <c r="Y2355" t="s">
        <v>764</v>
      </c>
      <c r="AD2355">
        <v>45.480486999999997</v>
      </c>
      <c r="AE2355">
        <v>-109.45363999999999</v>
      </c>
      <c r="AF2355" t="s">
        <v>151</v>
      </c>
      <c r="AG2355" t="s">
        <v>152</v>
      </c>
      <c r="AH2355" t="s">
        <v>153</v>
      </c>
      <c r="AJ2355" t="s">
        <v>154</v>
      </c>
      <c r="AK2355" t="s">
        <v>4919</v>
      </c>
      <c r="AL2355" t="s">
        <v>173</v>
      </c>
      <c r="AN2355" t="s">
        <v>4192</v>
      </c>
      <c r="AS2355" t="s">
        <v>160</v>
      </c>
      <c r="AU2355" t="s">
        <v>161</v>
      </c>
      <c r="BE2355" t="s">
        <v>846</v>
      </c>
      <c r="BO2355" t="s">
        <v>4194</v>
      </c>
      <c r="BP2355" t="s">
        <v>4195</v>
      </c>
      <c r="BQ2355" t="s">
        <v>4196</v>
      </c>
      <c r="BS2355" t="s">
        <v>4197</v>
      </c>
      <c r="BT2355" t="s">
        <v>166</v>
      </c>
      <c r="BU2355" s="1">
        <v>44698</v>
      </c>
      <c r="BW2355" t="s">
        <v>4920</v>
      </c>
      <c r="BX2355" t="s">
        <v>168</v>
      </c>
      <c r="BY2355">
        <v>4</v>
      </c>
      <c r="BZ2355" t="s">
        <v>159</v>
      </c>
      <c r="CB2355" t="s">
        <v>843</v>
      </c>
      <c r="CC2355" t="s">
        <v>170</v>
      </c>
    </row>
    <row r="2356" spans="1:81">
      <c r="A2356" t="s">
        <v>138</v>
      </c>
      <c r="B2356" t="s">
        <v>139</v>
      </c>
      <c r="C2356" t="s">
        <v>848</v>
      </c>
      <c r="D2356" t="s">
        <v>141</v>
      </c>
      <c r="E2356" t="s">
        <v>142</v>
      </c>
      <c r="F2356" t="s">
        <v>143</v>
      </c>
      <c r="G2356" s="1">
        <v>44718</v>
      </c>
      <c r="H2356" s="2">
        <v>0.47499999999999998</v>
      </c>
      <c r="I2356" t="s">
        <v>178</v>
      </c>
      <c r="U2356" t="s">
        <v>146</v>
      </c>
      <c r="V2356" t="s">
        <v>147</v>
      </c>
      <c r="W2356" t="s">
        <v>148</v>
      </c>
      <c r="X2356" t="s">
        <v>763</v>
      </c>
      <c r="Y2356" t="s">
        <v>764</v>
      </c>
      <c r="AD2356">
        <v>45.480486999999997</v>
      </c>
      <c r="AE2356">
        <v>-109.45363999999999</v>
      </c>
      <c r="AF2356" t="s">
        <v>151</v>
      </c>
      <c r="AG2356" t="s">
        <v>152</v>
      </c>
      <c r="AH2356" t="s">
        <v>153</v>
      </c>
      <c r="AJ2356" t="s">
        <v>154</v>
      </c>
      <c r="AK2356" t="s">
        <v>849</v>
      </c>
      <c r="AM2356" t="s">
        <v>156</v>
      </c>
      <c r="AN2356" t="s">
        <v>157</v>
      </c>
      <c r="AO2356" t="s">
        <v>158</v>
      </c>
      <c r="AP2356">
        <v>0.14000000000000001</v>
      </c>
      <c r="AQ2356" t="s">
        <v>159</v>
      </c>
      <c r="AS2356" t="s">
        <v>160</v>
      </c>
      <c r="AU2356" t="s">
        <v>161</v>
      </c>
      <c r="BE2356" t="s">
        <v>850</v>
      </c>
      <c r="BO2356">
        <v>353.2</v>
      </c>
      <c r="BP2356" t="s">
        <v>163</v>
      </c>
      <c r="BQ2356" t="s">
        <v>164</v>
      </c>
      <c r="BS2356" t="s">
        <v>165</v>
      </c>
      <c r="BT2356" t="s">
        <v>166</v>
      </c>
      <c r="BU2356" s="1">
        <v>44727</v>
      </c>
      <c r="BW2356" t="s">
        <v>851</v>
      </c>
      <c r="BX2356" t="s">
        <v>168</v>
      </c>
      <c r="BY2356">
        <v>0.01</v>
      </c>
      <c r="BZ2356" t="s">
        <v>159</v>
      </c>
      <c r="CB2356" t="s">
        <v>852</v>
      </c>
      <c r="CC2356" t="s">
        <v>170</v>
      </c>
    </row>
    <row r="2357" spans="1:81">
      <c r="A2357" t="s">
        <v>138</v>
      </c>
      <c r="B2357" t="s">
        <v>139</v>
      </c>
      <c r="C2357" t="s">
        <v>848</v>
      </c>
      <c r="D2357" t="s">
        <v>141</v>
      </c>
      <c r="E2357" t="s">
        <v>142</v>
      </c>
      <c r="F2357" t="s">
        <v>143</v>
      </c>
      <c r="G2357" s="1">
        <v>44718</v>
      </c>
      <c r="H2357" s="2">
        <v>0.47499999999999998</v>
      </c>
      <c r="I2357" t="s">
        <v>178</v>
      </c>
      <c r="U2357" t="s">
        <v>146</v>
      </c>
      <c r="V2357" t="s">
        <v>147</v>
      </c>
      <c r="W2357" t="s">
        <v>148</v>
      </c>
      <c r="X2357" t="s">
        <v>763</v>
      </c>
      <c r="Y2357" t="s">
        <v>764</v>
      </c>
      <c r="AD2357">
        <v>45.480486999999997</v>
      </c>
      <c r="AE2357">
        <v>-109.45363999999999</v>
      </c>
      <c r="AF2357" t="s">
        <v>151</v>
      </c>
      <c r="AG2357" t="s">
        <v>152</v>
      </c>
      <c r="AH2357" t="s">
        <v>153</v>
      </c>
      <c r="AJ2357" t="s">
        <v>154</v>
      </c>
      <c r="AK2357" t="s">
        <v>4921</v>
      </c>
      <c r="AM2357" t="s">
        <v>156</v>
      </c>
      <c r="AN2357" t="s">
        <v>4204</v>
      </c>
      <c r="AO2357" t="s">
        <v>158</v>
      </c>
      <c r="AP2357">
        <v>0.28000000000000003</v>
      </c>
      <c r="AQ2357" t="s">
        <v>159</v>
      </c>
      <c r="AS2357" t="s">
        <v>160</v>
      </c>
      <c r="AU2357" t="s">
        <v>161</v>
      </c>
      <c r="BE2357" t="s">
        <v>850</v>
      </c>
      <c r="BO2357" t="s">
        <v>4205</v>
      </c>
      <c r="BP2357" t="s">
        <v>4195</v>
      </c>
      <c r="BQ2357" t="s">
        <v>4206</v>
      </c>
      <c r="BT2357" t="s">
        <v>166</v>
      </c>
      <c r="BU2357" s="1">
        <v>44720</v>
      </c>
      <c r="BW2357" t="s">
        <v>4922</v>
      </c>
      <c r="BX2357" t="s">
        <v>168</v>
      </c>
      <c r="BY2357">
        <v>0.04</v>
      </c>
      <c r="BZ2357" t="s">
        <v>159</v>
      </c>
      <c r="CB2357" t="s">
        <v>852</v>
      </c>
      <c r="CC2357" t="s">
        <v>170</v>
      </c>
    </row>
    <row r="2358" spans="1:81">
      <c r="A2358" t="s">
        <v>138</v>
      </c>
      <c r="B2358" t="s">
        <v>139</v>
      </c>
      <c r="C2358" t="s">
        <v>848</v>
      </c>
      <c r="D2358" t="s">
        <v>141</v>
      </c>
      <c r="E2358" t="s">
        <v>142</v>
      </c>
      <c r="F2358" t="s">
        <v>143</v>
      </c>
      <c r="G2358" s="1">
        <v>44718</v>
      </c>
      <c r="H2358" s="2">
        <v>0.47499999999999998</v>
      </c>
      <c r="I2358" t="s">
        <v>178</v>
      </c>
      <c r="U2358" t="s">
        <v>146</v>
      </c>
      <c r="V2358" t="s">
        <v>147</v>
      </c>
      <c r="W2358" t="s">
        <v>148</v>
      </c>
      <c r="X2358" t="s">
        <v>763</v>
      </c>
      <c r="Y2358" t="s">
        <v>764</v>
      </c>
      <c r="AD2358">
        <v>45.480486999999997</v>
      </c>
      <c r="AE2358">
        <v>-109.45363999999999</v>
      </c>
      <c r="AF2358" t="s">
        <v>151</v>
      </c>
      <c r="AG2358" t="s">
        <v>152</v>
      </c>
      <c r="AH2358" t="s">
        <v>153</v>
      </c>
      <c r="AJ2358" t="s">
        <v>154</v>
      </c>
      <c r="AK2358" t="s">
        <v>4923</v>
      </c>
      <c r="AM2358" t="s">
        <v>4186</v>
      </c>
      <c r="AN2358" t="s">
        <v>4187</v>
      </c>
      <c r="AO2358" t="s">
        <v>158</v>
      </c>
      <c r="AP2358">
        <v>0.10199999999999999</v>
      </c>
      <c r="AQ2358" t="s">
        <v>159</v>
      </c>
      <c r="AR2358" t="s">
        <v>4193</v>
      </c>
      <c r="AS2358" t="s">
        <v>160</v>
      </c>
      <c r="AU2358" t="s">
        <v>161</v>
      </c>
      <c r="BE2358" t="s">
        <v>850</v>
      </c>
      <c r="BO2358">
        <v>365.1</v>
      </c>
      <c r="BP2358" t="s">
        <v>163</v>
      </c>
      <c r="BQ2358" t="s">
        <v>4188</v>
      </c>
      <c r="BS2358" t="s">
        <v>4189</v>
      </c>
      <c r="BT2358" t="s">
        <v>166</v>
      </c>
      <c r="BU2358" s="1">
        <v>44736</v>
      </c>
      <c r="BW2358" t="s">
        <v>4924</v>
      </c>
      <c r="BX2358" t="s">
        <v>168</v>
      </c>
      <c r="BY2358">
        <v>4.0000000000000001E-3</v>
      </c>
      <c r="BZ2358" t="s">
        <v>159</v>
      </c>
      <c r="CB2358" t="s">
        <v>852</v>
      </c>
      <c r="CC2358" t="s">
        <v>170</v>
      </c>
    </row>
    <row r="2359" spans="1:81">
      <c r="A2359" t="s">
        <v>138</v>
      </c>
      <c r="B2359" t="s">
        <v>139</v>
      </c>
      <c r="C2359" t="s">
        <v>848</v>
      </c>
      <c r="D2359" t="s">
        <v>141</v>
      </c>
      <c r="E2359" t="s">
        <v>142</v>
      </c>
      <c r="F2359" t="s">
        <v>143</v>
      </c>
      <c r="G2359" s="1">
        <v>44718</v>
      </c>
      <c r="H2359" s="2">
        <v>0.47499999999999998</v>
      </c>
      <c r="I2359" t="s">
        <v>178</v>
      </c>
      <c r="U2359" t="s">
        <v>146</v>
      </c>
      <c r="V2359" t="s">
        <v>147</v>
      </c>
      <c r="W2359" t="s">
        <v>148</v>
      </c>
      <c r="X2359" t="s">
        <v>763</v>
      </c>
      <c r="Y2359" t="s">
        <v>764</v>
      </c>
      <c r="AD2359">
        <v>45.480486999999997</v>
      </c>
      <c r="AE2359">
        <v>-109.45363999999999</v>
      </c>
      <c r="AF2359" t="s">
        <v>151</v>
      </c>
      <c r="AG2359" t="s">
        <v>152</v>
      </c>
      <c r="AH2359" t="s">
        <v>153</v>
      </c>
      <c r="AJ2359" t="s">
        <v>154</v>
      </c>
      <c r="AK2359" t="s">
        <v>4925</v>
      </c>
      <c r="AN2359" t="s">
        <v>4192</v>
      </c>
      <c r="AP2359">
        <v>57</v>
      </c>
      <c r="AQ2359" t="s">
        <v>159</v>
      </c>
      <c r="AS2359" t="s">
        <v>160</v>
      </c>
      <c r="AU2359" t="s">
        <v>161</v>
      </c>
      <c r="BE2359" t="s">
        <v>850</v>
      </c>
      <c r="BO2359" t="s">
        <v>4194</v>
      </c>
      <c r="BP2359" t="s">
        <v>4195</v>
      </c>
      <c r="BQ2359" t="s">
        <v>4196</v>
      </c>
      <c r="BS2359" t="s">
        <v>4197</v>
      </c>
      <c r="BT2359" t="s">
        <v>166</v>
      </c>
      <c r="BU2359" s="1">
        <v>44721</v>
      </c>
      <c r="BW2359" t="s">
        <v>4926</v>
      </c>
      <c r="BX2359" t="s">
        <v>168</v>
      </c>
      <c r="BY2359">
        <v>4</v>
      </c>
      <c r="BZ2359" t="s">
        <v>159</v>
      </c>
      <c r="CB2359" t="s">
        <v>852</v>
      </c>
      <c r="CC2359" t="s">
        <v>170</v>
      </c>
    </row>
    <row r="2360" spans="1:81">
      <c r="A2360" t="s">
        <v>138</v>
      </c>
      <c r="B2360" t="s">
        <v>139</v>
      </c>
      <c r="C2360" t="s">
        <v>853</v>
      </c>
      <c r="D2360" t="s">
        <v>141</v>
      </c>
      <c r="E2360" t="s">
        <v>142</v>
      </c>
      <c r="F2360" t="s">
        <v>143</v>
      </c>
      <c r="G2360" s="1">
        <v>44734</v>
      </c>
      <c r="H2360" s="2">
        <v>0.51388888888888884</v>
      </c>
      <c r="I2360" t="s">
        <v>178</v>
      </c>
      <c r="U2360" t="s">
        <v>146</v>
      </c>
      <c r="V2360" t="s">
        <v>147</v>
      </c>
      <c r="W2360" t="s">
        <v>148</v>
      </c>
      <c r="X2360" t="s">
        <v>763</v>
      </c>
      <c r="Y2360" t="s">
        <v>764</v>
      </c>
      <c r="AD2360">
        <v>45.480486999999997</v>
      </c>
      <c r="AE2360">
        <v>-109.45363999999999</v>
      </c>
      <c r="AF2360" t="s">
        <v>151</v>
      </c>
      <c r="AG2360" t="s">
        <v>152</v>
      </c>
      <c r="AH2360" t="s">
        <v>153</v>
      </c>
      <c r="AJ2360" t="s">
        <v>154</v>
      </c>
      <c r="AK2360" t="s">
        <v>854</v>
      </c>
      <c r="AM2360" t="s">
        <v>156</v>
      </c>
      <c r="AN2360" t="s">
        <v>157</v>
      </c>
      <c r="AO2360" t="s">
        <v>158</v>
      </c>
      <c r="AP2360">
        <v>0.1</v>
      </c>
      <c r="AQ2360" t="s">
        <v>159</v>
      </c>
      <c r="AS2360" t="s">
        <v>160</v>
      </c>
      <c r="AU2360" t="s">
        <v>161</v>
      </c>
      <c r="BE2360" t="s">
        <v>855</v>
      </c>
      <c r="BO2360">
        <v>353.2</v>
      </c>
      <c r="BP2360" t="s">
        <v>163</v>
      </c>
      <c r="BQ2360" t="s">
        <v>164</v>
      </c>
      <c r="BS2360" t="s">
        <v>165</v>
      </c>
      <c r="BT2360" t="s">
        <v>166</v>
      </c>
      <c r="BU2360" s="1">
        <v>44747</v>
      </c>
      <c r="BW2360" t="s">
        <v>856</v>
      </c>
      <c r="BX2360" t="s">
        <v>168</v>
      </c>
      <c r="BY2360">
        <v>0.01</v>
      </c>
      <c r="BZ2360" t="s">
        <v>159</v>
      </c>
      <c r="CB2360" t="s">
        <v>852</v>
      </c>
      <c r="CC2360" t="s">
        <v>170</v>
      </c>
    </row>
    <row r="2361" spans="1:81">
      <c r="A2361" t="s">
        <v>138</v>
      </c>
      <c r="B2361" t="s">
        <v>139</v>
      </c>
      <c r="C2361" t="s">
        <v>853</v>
      </c>
      <c r="D2361" t="s">
        <v>141</v>
      </c>
      <c r="E2361" t="s">
        <v>142</v>
      </c>
      <c r="F2361" t="s">
        <v>143</v>
      </c>
      <c r="G2361" s="1">
        <v>44734</v>
      </c>
      <c r="H2361" s="2">
        <v>0.51388888888888884</v>
      </c>
      <c r="I2361" t="s">
        <v>178</v>
      </c>
      <c r="U2361" t="s">
        <v>146</v>
      </c>
      <c r="V2361" t="s">
        <v>147</v>
      </c>
      <c r="W2361" t="s">
        <v>148</v>
      </c>
      <c r="X2361" t="s">
        <v>763</v>
      </c>
      <c r="Y2361" t="s">
        <v>764</v>
      </c>
      <c r="AD2361">
        <v>45.480486999999997</v>
      </c>
      <c r="AE2361">
        <v>-109.45363999999999</v>
      </c>
      <c r="AF2361" t="s">
        <v>151</v>
      </c>
      <c r="AG2361" t="s">
        <v>152</v>
      </c>
      <c r="AH2361" t="s">
        <v>153</v>
      </c>
      <c r="AJ2361" t="s">
        <v>154</v>
      </c>
      <c r="AK2361" t="s">
        <v>4927</v>
      </c>
      <c r="AM2361" t="s">
        <v>156</v>
      </c>
      <c r="AN2361" t="s">
        <v>4204</v>
      </c>
      <c r="AO2361" t="s">
        <v>158</v>
      </c>
      <c r="AP2361">
        <v>0.21</v>
      </c>
      <c r="AQ2361" t="s">
        <v>159</v>
      </c>
      <c r="AS2361" t="s">
        <v>160</v>
      </c>
      <c r="AU2361" t="s">
        <v>161</v>
      </c>
      <c r="BE2361" t="s">
        <v>855</v>
      </c>
      <c r="BO2361" t="s">
        <v>4205</v>
      </c>
      <c r="BP2361" t="s">
        <v>4195</v>
      </c>
      <c r="BQ2361" t="s">
        <v>4206</v>
      </c>
      <c r="BT2361" t="s">
        <v>166</v>
      </c>
      <c r="BU2361" s="1">
        <v>44743</v>
      </c>
      <c r="BW2361" t="s">
        <v>4928</v>
      </c>
      <c r="BX2361" t="s">
        <v>168</v>
      </c>
      <c r="BY2361">
        <v>0.04</v>
      </c>
      <c r="BZ2361" t="s">
        <v>159</v>
      </c>
      <c r="CB2361" t="s">
        <v>852</v>
      </c>
      <c r="CC2361" t="s">
        <v>170</v>
      </c>
    </row>
    <row r="2362" spans="1:81">
      <c r="A2362" t="s">
        <v>138</v>
      </c>
      <c r="B2362" t="s">
        <v>139</v>
      </c>
      <c r="C2362" t="s">
        <v>853</v>
      </c>
      <c r="D2362" t="s">
        <v>141</v>
      </c>
      <c r="E2362" t="s">
        <v>142</v>
      </c>
      <c r="F2362" t="s">
        <v>143</v>
      </c>
      <c r="G2362" s="1">
        <v>44734</v>
      </c>
      <c r="H2362" s="2">
        <v>0.51388888888888884</v>
      </c>
      <c r="I2362" t="s">
        <v>178</v>
      </c>
      <c r="U2362" t="s">
        <v>146</v>
      </c>
      <c r="V2362" t="s">
        <v>147</v>
      </c>
      <c r="W2362" t="s">
        <v>148</v>
      </c>
      <c r="X2362" t="s">
        <v>763</v>
      </c>
      <c r="Y2362" t="s">
        <v>764</v>
      </c>
      <c r="AD2362">
        <v>45.480486999999997</v>
      </c>
      <c r="AE2362">
        <v>-109.45363999999999</v>
      </c>
      <c r="AF2362" t="s">
        <v>151</v>
      </c>
      <c r="AG2362" t="s">
        <v>152</v>
      </c>
      <c r="AH2362" t="s">
        <v>153</v>
      </c>
      <c r="AJ2362" t="s">
        <v>154</v>
      </c>
      <c r="AK2362" t="s">
        <v>4929</v>
      </c>
      <c r="AM2362" t="s">
        <v>4186</v>
      </c>
      <c r="AN2362" t="s">
        <v>4187</v>
      </c>
      <c r="AO2362" t="s">
        <v>158</v>
      </c>
      <c r="AP2362">
        <v>0.06</v>
      </c>
      <c r="AQ2362" t="s">
        <v>159</v>
      </c>
      <c r="AS2362" t="s">
        <v>160</v>
      </c>
      <c r="AU2362" t="s">
        <v>161</v>
      </c>
      <c r="BE2362" t="s">
        <v>855</v>
      </c>
      <c r="BO2362">
        <v>365.1</v>
      </c>
      <c r="BP2362" t="s">
        <v>163</v>
      </c>
      <c r="BQ2362" t="s">
        <v>4188</v>
      </c>
      <c r="BS2362" t="s">
        <v>4189</v>
      </c>
      <c r="BT2362" t="s">
        <v>166</v>
      </c>
      <c r="BU2362" s="1">
        <v>44739</v>
      </c>
      <c r="BW2362" t="s">
        <v>4930</v>
      </c>
      <c r="BX2362" t="s">
        <v>168</v>
      </c>
      <c r="BY2362">
        <v>3.0000000000000001E-3</v>
      </c>
      <c r="BZ2362" t="s">
        <v>159</v>
      </c>
      <c r="CB2362" t="s">
        <v>852</v>
      </c>
      <c r="CC2362" t="s">
        <v>170</v>
      </c>
    </row>
    <row r="2363" spans="1:81">
      <c r="A2363" t="s">
        <v>138</v>
      </c>
      <c r="B2363" t="s">
        <v>139</v>
      </c>
      <c r="C2363" t="s">
        <v>853</v>
      </c>
      <c r="D2363" t="s">
        <v>141</v>
      </c>
      <c r="E2363" t="s">
        <v>142</v>
      </c>
      <c r="F2363" t="s">
        <v>143</v>
      </c>
      <c r="G2363" s="1">
        <v>44734</v>
      </c>
      <c r="H2363" s="2">
        <v>0.51388888888888884</v>
      </c>
      <c r="I2363" t="s">
        <v>178</v>
      </c>
      <c r="U2363" t="s">
        <v>146</v>
      </c>
      <c r="V2363" t="s">
        <v>147</v>
      </c>
      <c r="W2363" t="s">
        <v>148</v>
      </c>
      <c r="X2363" t="s">
        <v>763</v>
      </c>
      <c r="Y2363" t="s">
        <v>764</v>
      </c>
      <c r="AD2363">
        <v>45.480486999999997</v>
      </c>
      <c r="AE2363">
        <v>-109.45363999999999</v>
      </c>
      <c r="AF2363" t="s">
        <v>151</v>
      </c>
      <c r="AG2363" t="s">
        <v>152</v>
      </c>
      <c r="AH2363" t="s">
        <v>153</v>
      </c>
      <c r="AJ2363" t="s">
        <v>154</v>
      </c>
      <c r="AK2363" t="s">
        <v>4931</v>
      </c>
      <c r="AN2363" t="s">
        <v>4192</v>
      </c>
      <c r="AP2363">
        <v>34</v>
      </c>
      <c r="AQ2363" t="s">
        <v>159</v>
      </c>
      <c r="AS2363" t="s">
        <v>160</v>
      </c>
      <c r="AU2363" t="s">
        <v>161</v>
      </c>
      <c r="BE2363" t="s">
        <v>855</v>
      </c>
      <c r="BO2363" t="s">
        <v>4194</v>
      </c>
      <c r="BP2363" t="s">
        <v>4195</v>
      </c>
      <c r="BQ2363" t="s">
        <v>4196</v>
      </c>
      <c r="BS2363" t="s">
        <v>4197</v>
      </c>
      <c r="BT2363" t="s">
        <v>166</v>
      </c>
      <c r="BU2363" s="1">
        <v>44739</v>
      </c>
      <c r="BW2363" t="s">
        <v>4932</v>
      </c>
      <c r="BX2363" t="s">
        <v>168</v>
      </c>
      <c r="BY2363">
        <v>4</v>
      </c>
      <c r="BZ2363" t="s">
        <v>159</v>
      </c>
      <c r="CB2363" t="s">
        <v>852</v>
      </c>
      <c r="CC2363" t="s">
        <v>170</v>
      </c>
    </row>
    <row r="2364" spans="1:81">
      <c r="A2364" t="s">
        <v>138</v>
      </c>
      <c r="B2364" t="s">
        <v>139</v>
      </c>
      <c r="C2364" t="s">
        <v>862</v>
      </c>
      <c r="D2364" t="s">
        <v>141</v>
      </c>
      <c r="E2364" t="s">
        <v>142</v>
      </c>
      <c r="F2364" t="s">
        <v>143</v>
      </c>
      <c r="G2364" s="1">
        <v>44756</v>
      </c>
      <c r="H2364" s="2">
        <v>0.44236111111111109</v>
      </c>
      <c r="I2364" t="s">
        <v>178</v>
      </c>
      <c r="U2364" t="s">
        <v>146</v>
      </c>
      <c r="V2364" t="s">
        <v>147</v>
      </c>
      <c r="W2364" t="s">
        <v>148</v>
      </c>
      <c r="X2364" t="s">
        <v>763</v>
      </c>
      <c r="Y2364" t="s">
        <v>764</v>
      </c>
      <c r="AD2364">
        <v>45.480486999999997</v>
      </c>
      <c r="AE2364">
        <v>-109.45363999999999</v>
      </c>
      <c r="AF2364" t="s">
        <v>151</v>
      </c>
      <c r="AG2364" t="s">
        <v>152</v>
      </c>
      <c r="AH2364" t="s">
        <v>153</v>
      </c>
      <c r="AJ2364" t="s">
        <v>154</v>
      </c>
      <c r="AK2364" t="s">
        <v>863</v>
      </c>
      <c r="AM2364" t="s">
        <v>156</v>
      </c>
      <c r="AN2364" t="s">
        <v>157</v>
      </c>
      <c r="AO2364" t="s">
        <v>158</v>
      </c>
      <c r="AP2364">
        <v>0.04</v>
      </c>
      <c r="AQ2364" t="s">
        <v>159</v>
      </c>
      <c r="AS2364" t="s">
        <v>160</v>
      </c>
      <c r="AU2364" t="s">
        <v>161</v>
      </c>
      <c r="BE2364" t="s">
        <v>859</v>
      </c>
      <c r="BO2364">
        <v>353.2</v>
      </c>
      <c r="BP2364" t="s">
        <v>163</v>
      </c>
      <c r="BQ2364" t="s">
        <v>164</v>
      </c>
      <c r="BS2364" t="s">
        <v>165</v>
      </c>
      <c r="BT2364" t="s">
        <v>166</v>
      </c>
      <c r="BU2364" s="1">
        <v>44767</v>
      </c>
      <c r="BW2364" t="s">
        <v>864</v>
      </c>
      <c r="BX2364" t="s">
        <v>168</v>
      </c>
      <c r="BY2364">
        <v>0.01</v>
      </c>
      <c r="BZ2364" t="s">
        <v>159</v>
      </c>
      <c r="CB2364" t="s">
        <v>861</v>
      </c>
      <c r="CC2364" t="s">
        <v>170</v>
      </c>
    </row>
    <row r="2365" spans="1:81">
      <c r="A2365" t="s">
        <v>138</v>
      </c>
      <c r="B2365" t="s">
        <v>139</v>
      </c>
      <c r="C2365" t="s">
        <v>862</v>
      </c>
      <c r="D2365" t="s">
        <v>141</v>
      </c>
      <c r="E2365" t="s">
        <v>142</v>
      </c>
      <c r="F2365" t="s">
        <v>143</v>
      </c>
      <c r="G2365" s="1">
        <v>44756</v>
      </c>
      <c r="H2365" s="2">
        <v>0.44236111111111109</v>
      </c>
      <c r="I2365" t="s">
        <v>178</v>
      </c>
      <c r="U2365" t="s">
        <v>146</v>
      </c>
      <c r="V2365" t="s">
        <v>147</v>
      </c>
      <c r="W2365" t="s">
        <v>148</v>
      </c>
      <c r="X2365" t="s">
        <v>763</v>
      </c>
      <c r="Y2365" t="s">
        <v>764</v>
      </c>
      <c r="AD2365">
        <v>45.480486999999997</v>
      </c>
      <c r="AE2365">
        <v>-109.45363999999999</v>
      </c>
      <c r="AF2365" t="s">
        <v>151</v>
      </c>
      <c r="AG2365" t="s">
        <v>152</v>
      </c>
      <c r="AH2365" t="s">
        <v>153</v>
      </c>
      <c r="AJ2365" t="s">
        <v>154</v>
      </c>
      <c r="AK2365" t="s">
        <v>4933</v>
      </c>
      <c r="AM2365" t="s">
        <v>156</v>
      </c>
      <c r="AN2365" t="s">
        <v>4204</v>
      </c>
      <c r="AO2365" t="s">
        <v>158</v>
      </c>
      <c r="AP2365">
        <v>0.2</v>
      </c>
      <c r="AQ2365" t="s">
        <v>159</v>
      </c>
      <c r="AS2365" t="s">
        <v>160</v>
      </c>
      <c r="AU2365" t="s">
        <v>161</v>
      </c>
      <c r="BE2365" t="s">
        <v>859</v>
      </c>
      <c r="BO2365" t="s">
        <v>4205</v>
      </c>
      <c r="BP2365" t="s">
        <v>4195</v>
      </c>
      <c r="BQ2365" t="s">
        <v>4206</v>
      </c>
      <c r="BT2365" t="s">
        <v>166</v>
      </c>
      <c r="BU2365" s="1">
        <v>44767</v>
      </c>
      <c r="BW2365" t="s">
        <v>4934</v>
      </c>
      <c r="BX2365" t="s">
        <v>168</v>
      </c>
      <c r="BY2365">
        <v>0.1</v>
      </c>
      <c r="BZ2365" t="s">
        <v>159</v>
      </c>
      <c r="CB2365" t="s">
        <v>861</v>
      </c>
      <c r="CC2365" t="s">
        <v>170</v>
      </c>
    </row>
    <row r="2366" spans="1:81">
      <c r="A2366" t="s">
        <v>138</v>
      </c>
      <c r="B2366" t="s">
        <v>139</v>
      </c>
      <c r="C2366" t="s">
        <v>862</v>
      </c>
      <c r="D2366" t="s">
        <v>141</v>
      </c>
      <c r="E2366" t="s">
        <v>142</v>
      </c>
      <c r="F2366" t="s">
        <v>143</v>
      </c>
      <c r="G2366" s="1">
        <v>44756</v>
      </c>
      <c r="H2366" s="2">
        <v>0.44236111111111109</v>
      </c>
      <c r="I2366" t="s">
        <v>178</v>
      </c>
      <c r="U2366" t="s">
        <v>146</v>
      </c>
      <c r="V2366" t="s">
        <v>147</v>
      </c>
      <c r="W2366" t="s">
        <v>148</v>
      </c>
      <c r="X2366" t="s">
        <v>763</v>
      </c>
      <c r="Y2366" t="s">
        <v>764</v>
      </c>
      <c r="AD2366">
        <v>45.480486999999997</v>
      </c>
      <c r="AE2366">
        <v>-109.45363999999999</v>
      </c>
      <c r="AF2366" t="s">
        <v>151</v>
      </c>
      <c r="AG2366" t="s">
        <v>152</v>
      </c>
      <c r="AH2366" t="s">
        <v>153</v>
      </c>
      <c r="AJ2366" t="s">
        <v>154</v>
      </c>
      <c r="AK2366" t="s">
        <v>4935</v>
      </c>
      <c r="AM2366" t="s">
        <v>4186</v>
      </c>
      <c r="AN2366" t="s">
        <v>4187</v>
      </c>
      <c r="AO2366" t="s">
        <v>158</v>
      </c>
      <c r="AP2366">
        <v>2.1000000000000001E-2</v>
      </c>
      <c r="AQ2366" t="s">
        <v>159</v>
      </c>
      <c r="AS2366" t="s">
        <v>160</v>
      </c>
      <c r="AU2366" t="s">
        <v>161</v>
      </c>
      <c r="BE2366" t="s">
        <v>859</v>
      </c>
      <c r="BO2366">
        <v>365.1</v>
      </c>
      <c r="BP2366" t="s">
        <v>163</v>
      </c>
      <c r="BQ2366" t="s">
        <v>4188</v>
      </c>
      <c r="BS2366" t="s">
        <v>4189</v>
      </c>
      <c r="BT2366" t="s">
        <v>166</v>
      </c>
      <c r="BU2366" s="1">
        <v>44769</v>
      </c>
      <c r="BW2366" t="s">
        <v>4936</v>
      </c>
      <c r="BX2366" t="s">
        <v>168</v>
      </c>
      <c r="BY2366">
        <v>5.0000000000000001E-3</v>
      </c>
      <c r="BZ2366" t="s">
        <v>159</v>
      </c>
      <c r="CB2366" t="s">
        <v>861</v>
      </c>
      <c r="CC2366" t="s">
        <v>170</v>
      </c>
    </row>
    <row r="2367" spans="1:81">
      <c r="A2367" t="s">
        <v>138</v>
      </c>
      <c r="B2367" t="s">
        <v>139</v>
      </c>
      <c r="C2367" t="s">
        <v>862</v>
      </c>
      <c r="D2367" t="s">
        <v>141</v>
      </c>
      <c r="E2367" t="s">
        <v>142</v>
      </c>
      <c r="F2367" t="s">
        <v>143</v>
      </c>
      <c r="G2367" s="1">
        <v>44756</v>
      </c>
      <c r="H2367" s="2">
        <v>0.44236111111111109</v>
      </c>
      <c r="I2367" t="s">
        <v>178</v>
      </c>
      <c r="U2367" t="s">
        <v>146</v>
      </c>
      <c r="V2367" t="s">
        <v>147</v>
      </c>
      <c r="W2367" t="s">
        <v>148</v>
      </c>
      <c r="X2367" t="s">
        <v>763</v>
      </c>
      <c r="Y2367" t="s">
        <v>764</v>
      </c>
      <c r="AD2367">
        <v>45.480486999999997</v>
      </c>
      <c r="AE2367">
        <v>-109.45363999999999</v>
      </c>
      <c r="AF2367" t="s">
        <v>151</v>
      </c>
      <c r="AG2367" t="s">
        <v>152</v>
      </c>
      <c r="AH2367" t="s">
        <v>153</v>
      </c>
      <c r="AJ2367" t="s">
        <v>154</v>
      </c>
      <c r="AK2367" t="s">
        <v>4937</v>
      </c>
      <c r="AL2367" t="s">
        <v>173</v>
      </c>
      <c r="AN2367" t="s">
        <v>4192</v>
      </c>
      <c r="AS2367" t="s">
        <v>160</v>
      </c>
      <c r="AU2367" t="s">
        <v>161</v>
      </c>
      <c r="BE2367" t="s">
        <v>859</v>
      </c>
      <c r="BO2367" t="s">
        <v>4194</v>
      </c>
      <c r="BP2367" t="s">
        <v>4195</v>
      </c>
      <c r="BQ2367" t="s">
        <v>4196</v>
      </c>
      <c r="BS2367" t="s">
        <v>4197</v>
      </c>
      <c r="BT2367" t="s">
        <v>166</v>
      </c>
      <c r="BU2367" s="1">
        <v>44760</v>
      </c>
      <c r="BW2367" t="s">
        <v>4938</v>
      </c>
      <c r="BX2367" t="s">
        <v>168</v>
      </c>
      <c r="BY2367">
        <v>10</v>
      </c>
      <c r="BZ2367" t="s">
        <v>159</v>
      </c>
      <c r="CB2367" t="s">
        <v>861</v>
      </c>
      <c r="CC2367" t="s">
        <v>170</v>
      </c>
    </row>
    <row r="2368" spans="1:81">
      <c r="A2368" t="s">
        <v>138</v>
      </c>
      <c r="B2368" t="s">
        <v>139</v>
      </c>
      <c r="C2368" t="s">
        <v>865</v>
      </c>
      <c r="D2368" t="s">
        <v>141</v>
      </c>
      <c r="E2368" t="s">
        <v>142</v>
      </c>
      <c r="F2368" t="s">
        <v>143</v>
      </c>
      <c r="G2368" s="1">
        <v>44789</v>
      </c>
      <c r="H2368" s="2">
        <v>0.48541666666666666</v>
      </c>
      <c r="I2368" t="s">
        <v>178</v>
      </c>
      <c r="U2368" t="s">
        <v>146</v>
      </c>
      <c r="V2368" t="s">
        <v>147</v>
      </c>
      <c r="W2368" t="s">
        <v>148</v>
      </c>
      <c r="X2368" t="s">
        <v>763</v>
      </c>
      <c r="Y2368" t="s">
        <v>764</v>
      </c>
      <c r="AD2368">
        <v>45.480486999999997</v>
      </c>
      <c r="AE2368">
        <v>-109.45363999999999</v>
      </c>
      <c r="AF2368" t="s">
        <v>151</v>
      </c>
      <c r="AG2368" t="s">
        <v>152</v>
      </c>
      <c r="AH2368" t="s">
        <v>153</v>
      </c>
      <c r="AJ2368" t="s">
        <v>154</v>
      </c>
      <c r="AK2368" t="s">
        <v>866</v>
      </c>
      <c r="AM2368" t="s">
        <v>156</v>
      </c>
      <c r="AN2368" t="s">
        <v>157</v>
      </c>
      <c r="AO2368" t="s">
        <v>158</v>
      </c>
      <c r="AP2368">
        <v>0.05</v>
      </c>
      <c r="AQ2368" t="s">
        <v>159</v>
      </c>
      <c r="AS2368" t="s">
        <v>160</v>
      </c>
      <c r="AU2368" t="s">
        <v>161</v>
      </c>
      <c r="BE2368" t="s">
        <v>867</v>
      </c>
      <c r="BO2368">
        <v>353.2</v>
      </c>
      <c r="BP2368" t="s">
        <v>163</v>
      </c>
      <c r="BQ2368" t="s">
        <v>164</v>
      </c>
      <c r="BS2368" t="s">
        <v>165</v>
      </c>
      <c r="BT2368" t="s">
        <v>166</v>
      </c>
      <c r="BU2368" s="1">
        <v>44795</v>
      </c>
      <c r="BW2368" t="s">
        <v>868</v>
      </c>
      <c r="BX2368" t="s">
        <v>168</v>
      </c>
      <c r="BY2368">
        <v>0.01</v>
      </c>
      <c r="BZ2368" t="s">
        <v>159</v>
      </c>
      <c r="CB2368" t="s">
        <v>861</v>
      </c>
      <c r="CC2368" t="s">
        <v>170</v>
      </c>
    </row>
    <row r="2369" spans="1:81">
      <c r="A2369" t="s">
        <v>138</v>
      </c>
      <c r="B2369" t="s">
        <v>139</v>
      </c>
      <c r="C2369" t="s">
        <v>865</v>
      </c>
      <c r="D2369" t="s">
        <v>141</v>
      </c>
      <c r="E2369" t="s">
        <v>142</v>
      </c>
      <c r="F2369" t="s">
        <v>143</v>
      </c>
      <c r="G2369" s="1">
        <v>44789</v>
      </c>
      <c r="H2369" s="2">
        <v>0.48541666666666666</v>
      </c>
      <c r="I2369" t="s">
        <v>178</v>
      </c>
      <c r="U2369" t="s">
        <v>146</v>
      </c>
      <c r="V2369" t="s">
        <v>147</v>
      </c>
      <c r="W2369" t="s">
        <v>148</v>
      </c>
      <c r="X2369" t="s">
        <v>763</v>
      </c>
      <c r="Y2369" t="s">
        <v>764</v>
      </c>
      <c r="AD2369">
        <v>45.480486999999997</v>
      </c>
      <c r="AE2369">
        <v>-109.45363999999999</v>
      </c>
      <c r="AF2369" t="s">
        <v>151</v>
      </c>
      <c r="AG2369" t="s">
        <v>152</v>
      </c>
      <c r="AH2369" t="s">
        <v>153</v>
      </c>
      <c r="AJ2369" t="s">
        <v>154</v>
      </c>
      <c r="AK2369" t="s">
        <v>4939</v>
      </c>
      <c r="AM2369" t="s">
        <v>156</v>
      </c>
      <c r="AN2369" t="s">
        <v>4204</v>
      </c>
      <c r="AO2369" t="s">
        <v>158</v>
      </c>
      <c r="AP2369">
        <v>0.18</v>
      </c>
      <c r="AQ2369" t="s">
        <v>159</v>
      </c>
      <c r="AS2369" t="s">
        <v>160</v>
      </c>
      <c r="AU2369" t="s">
        <v>161</v>
      </c>
      <c r="BE2369" t="s">
        <v>867</v>
      </c>
      <c r="BO2369" t="s">
        <v>4205</v>
      </c>
      <c r="BP2369" t="s">
        <v>4195</v>
      </c>
      <c r="BQ2369" t="s">
        <v>4206</v>
      </c>
      <c r="BT2369" t="s">
        <v>166</v>
      </c>
      <c r="BU2369" s="1">
        <v>44796</v>
      </c>
      <c r="BW2369" t="s">
        <v>4940</v>
      </c>
      <c r="BX2369" t="s">
        <v>168</v>
      </c>
      <c r="BY2369">
        <v>0.04</v>
      </c>
      <c r="BZ2369" t="s">
        <v>159</v>
      </c>
      <c r="CB2369" t="s">
        <v>861</v>
      </c>
      <c r="CC2369" t="s">
        <v>170</v>
      </c>
    </row>
    <row r="2370" spans="1:81">
      <c r="A2370" t="s">
        <v>138</v>
      </c>
      <c r="B2370" t="s">
        <v>139</v>
      </c>
      <c r="C2370" t="s">
        <v>865</v>
      </c>
      <c r="D2370" t="s">
        <v>141</v>
      </c>
      <c r="E2370" t="s">
        <v>142</v>
      </c>
      <c r="F2370" t="s">
        <v>143</v>
      </c>
      <c r="G2370" s="1">
        <v>44789</v>
      </c>
      <c r="H2370" s="2">
        <v>0.48541666666666666</v>
      </c>
      <c r="I2370" t="s">
        <v>178</v>
      </c>
      <c r="U2370" t="s">
        <v>146</v>
      </c>
      <c r="V2370" t="s">
        <v>147</v>
      </c>
      <c r="W2370" t="s">
        <v>148</v>
      </c>
      <c r="X2370" t="s">
        <v>763</v>
      </c>
      <c r="Y2370" t="s">
        <v>764</v>
      </c>
      <c r="AD2370">
        <v>45.480486999999997</v>
      </c>
      <c r="AE2370">
        <v>-109.45363999999999</v>
      </c>
      <c r="AF2370" t="s">
        <v>151</v>
      </c>
      <c r="AG2370" t="s">
        <v>152</v>
      </c>
      <c r="AH2370" t="s">
        <v>153</v>
      </c>
      <c r="AJ2370" t="s">
        <v>154</v>
      </c>
      <c r="AK2370" t="s">
        <v>4941</v>
      </c>
      <c r="AM2370" t="s">
        <v>4186</v>
      </c>
      <c r="AN2370" t="s">
        <v>4187</v>
      </c>
      <c r="AO2370" t="s">
        <v>158</v>
      </c>
      <c r="AP2370">
        <v>2.5000000000000001E-2</v>
      </c>
      <c r="AQ2370" t="s">
        <v>159</v>
      </c>
      <c r="AS2370" t="s">
        <v>160</v>
      </c>
      <c r="AU2370" t="s">
        <v>161</v>
      </c>
      <c r="BE2370" t="s">
        <v>867</v>
      </c>
      <c r="BO2370">
        <v>365.1</v>
      </c>
      <c r="BP2370" t="s">
        <v>163</v>
      </c>
      <c r="BQ2370" t="s">
        <v>4188</v>
      </c>
      <c r="BS2370" t="s">
        <v>4189</v>
      </c>
      <c r="BT2370" t="s">
        <v>166</v>
      </c>
      <c r="BU2370" s="1">
        <v>44804</v>
      </c>
      <c r="BW2370" t="s">
        <v>4942</v>
      </c>
      <c r="BX2370" t="s">
        <v>168</v>
      </c>
      <c r="BY2370">
        <v>3.0000000000000001E-3</v>
      </c>
      <c r="BZ2370" t="s">
        <v>159</v>
      </c>
      <c r="CB2370" t="s">
        <v>861</v>
      </c>
      <c r="CC2370" t="s">
        <v>170</v>
      </c>
    </row>
    <row r="2371" spans="1:81">
      <c r="A2371" t="s">
        <v>138</v>
      </c>
      <c r="B2371" t="s">
        <v>139</v>
      </c>
      <c r="C2371" t="s">
        <v>865</v>
      </c>
      <c r="D2371" t="s">
        <v>141</v>
      </c>
      <c r="E2371" t="s">
        <v>142</v>
      </c>
      <c r="F2371" t="s">
        <v>143</v>
      </c>
      <c r="G2371" s="1">
        <v>44789</v>
      </c>
      <c r="H2371" s="2">
        <v>0.48541666666666666</v>
      </c>
      <c r="I2371" t="s">
        <v>178</v>
      </c>
      <c r="U2371" t="s">
        <v>146</v>
      </c>
      <c r="V2371" t="s">
        <v>147</v>
      </c>
      <c r="W2371" t="s">
        <v>148</v>
      </c>
      <c r="X2371" t="s">
        <v>763</v>
      </c>
      <c r="Y2371" t="s">
        <v>764</v>
      </c>
      <c r="AD2371">
        <v>45.480486999999997</v>
      </c>
      <c r="AE2371">
        <v>-109.45363999999999</v>
      </c>
      <c r="AF2371" t="s">
        <v>151</v>
      </c>
      <c r="AG2371" t="s">
        <v>152</v>
      </c>
      <c r="AH2371" t="s">
        <v>153</v>
      </c>
      <c r="AJ2371" t="s">
        <v>154</v>
      </c>
      <c r="AK2371" t="s">
        <v>4943</v>
      </c>
      <c r="AL2371" t="s">
        <v>173</v>
      </c>
      <c r="AN2371" t="s">
        <v>4192</v>
      </c>
      <c r="AS2371" t="s">
        <v>160</v>
      </c>
      <c r="AU2371" t="s">
        <v>161</v>
      </c>
      <c r="BE2371" t="s">
        <v>867</v>
      </c>
      <c r="BO2371" t="s">
        <v>4194</v>
      </c>
      <c r="BP2371" t="s">
        <v>4195</v>
      </c>
      <c r="BQ2371" t="s">
        <v>4196</v>
      </c>
      <c r="BS2371" t="s">
        <v>4197</v>
      </c>
      <c r="BT2371" t="s">
        <v>166</v>
      </c>
      <c r="BU2371" s="1">
        <v>44790</v>
      </c>
      <c r="BW2371" t="s">
        <v>4944</v>
      </c>
      <c r="BX2371" t="s">
        <v>168</v>
      </c>
      <c r="BY2371">
        <v>4</v>
      </c>
      <c r="BZ2371" t="s">
        <v>159</v>
      </c>
      <c r="CB2371" t="s">
        <v>861</v>
      </c>
      <c r="CC2371" t="s">
        <v>170</v>
      </c>
    </row>
    <row r="2372" spans="1:81">
      <c r="A2372" t="s">
        <v>138</v>
      </c>
      <c r="B2372" t="s">
        <v>139</v>
      </c>
      <c r="C2372" t="s">
        <v>869</v>
      </c>
      <c r="D2372" t="s">
        <v>141</v>
      </c>
      <c r="E2372" t="s">
        <v>142</v>
      </c>
      <c r="F2372" t="s">
        <v>143</v>
      </c>
      <c r="G2372" s="1">
        <v>44819</v>
      </c>
      <c r="H2372" s="2">
        <v>0.45</v>
      </c>
      <c r="I2372" t="s">
        <v>178</v>
      </c>
      <c r="U2372" t="s">
        <v>146</v>
      </c>
      <c r="V2372" t="s">
        <v>147</v>
      </c>
      <c r="W2372" t="s">
        <v>148</v>
      </c>
      <c r="X2372" t="s">
        <v>763</v>
      </c>
      <c r="Y2372" t="s">
        <v>764</v>
      </c>
      <c r="AD2372">
        <v>45.480486999999997</v>
      </c>
      <c r="AE2372">
        <v>-109.45363999999999</v>
      </c>
      <c r="AF2372" t="s">
        <v>151</v>
      </c>
      <c r="AG2372" t="s">
        <v>152</v>
      </c>
      <c r="AH2372" t="s">
        <v>153</v>
      </c>
      <c r="AJ2372" t="s">
        <v>154</v>
      </c>
      <c r="AK2372" t="s">
        <v>870</v>
      </c>
      <c r="AL2372" t="s">
        <v>173</v>
      </c>
      <c r="AM2372" t="s">
        <v>156</v>
      </c>
      <c r="AN2372" t="s">
        <v>157</v>
      </c>
      <c r="AO2372" t="s">
        <v>158</v>
      </c>
      <c r="AS2372" t="s">
        <v>160</v>
      </c>
      <c r="AU2372" t="s">
        <v>161</v>
      </c>
      <c r="BE2372" t="s">
        <v>871</v>
      </c>
      <c r="BO2372">
        <v>353.2</v>
      </c>
      <c r="BP2372" t="s">
        <v>163</v>
      </c>
      <c r="BQ2372" t="s">
        <v>164</v>
      </c>
      <c r="BS2372" t="s">
        <v>165</v>
      </c>
      <c r="BT2372" t="s">
        <v>166</v>
      </c>
      <c r="BU2372" s="1">
        <v>44827</v>
      </c>
      <c r="BW2372" t="s">
        <v>872</v>
      </c>
      <c r="BX2372" t="s">
        <v>168</v>
      </c>
      <c r="BY2372">
        <v>0.01</v>
      </c>
      <c r="BZ2372" t="s">
        <v>159</v>
      </c>
      <c r="CB2372" t="s">
        <v>861</v>
      </c>
      <c r="CC2372" t="s">
        <v>170</v>
      </c>
    </row>
    <row r="2373" spans="1:81">
      <c r="A2373" t="s">
        <v>138</v>
      </c>
      <c r="B2373" t="s">
        <v>139</v>
      </c>
      <c r="C2373" t="s">
        <v>869</v>
      </c>
      <c r="D2373" t="s">
        <v>141</v>
      </c>
      <c r="E2373" t="s">
        <v>142</v>
      </c>
      <c r="F2373" t="s">
        <v>143</v>
      </c>
      <c r="G2373" s="1">
        <v>44819</v>
      </c>
      <c r="H2373" s="2">
        <v>0.45</v>
      </c>
      <c r="I2373" t="s">
        <v>178</v>
      </c>
      <c r="U2373" t="s">
        <v>146</v>
      </c>
      <c r="V2373" t="s">
        <v>147</v>
      </c>
      <c r="W2373" t="s">
        <v>148</v>
      </c>
      <c r="X2373" t="s">
        <v>763</v>
      </c>
      <c r="Y2373" t="s">
        <v>764</v>
      </c>
      <c r="AD2373">
        <v>45.480486999999997</v>
      </c>
      <c r="AE2373">
        <v>-109.45363999999999</v>
      </c>
      <c r="AF2373" t="s">
        <v>151</v>
      </c>
      <c r="AG2373" t="s">
        <v>152</v>
      </c>
      <c r="AH2373" t="s">
        <v>153</v>
      </c>
      <c r="AJ2373" t="s">
        <v>154</v>
      </c>
      <c r="AK2373" t="s">
        <v>4945</v>
      </c>
      <c r="AM2373" t="s">
        <v>156</v>
      </c>
      <c r="AN2373" t="s">
        <v>4204</v>
      </c>
      <c r="AO2373" t="s">
        <v>158</v>
      </c>
      <c r="AP2373">
        <v>0.13</v>
      </c>
      <c r="AQ2373" t="s">
        <v>159</v>
      </c>
      <c r="AS2373" t="s">
        <v>160</v>
      </c>
      <c r="AU2373" t="s">
        <v>161</v>
      </c>
      <c r="BE2373" t="s">
        <v>871</v>
      </c>
      <c r="BO2373" t="s">
        <v>4205</v>
      </c>
      <c r="BP2373" t="s">
        <v>4195</v>
      </c>
      <c r="BQ2373" t="s">
        <v>4206</v>
      </c>
      <c r="BT2373" t="s">
        <v>166</v>
      </c>
      <c r="BU2373" s="1">
        <v>44831</v>
      </c>
      <c r="BW2373" t="s">
        <v>4946</v>
      </c>
      <c r="BX2373" t="s">
        <v>168</v>
      </c>
      <c r="BY2373">
        <v>0.04</v>
      </c>
      <c r="BZ2373" t="s">
        <v>159</v>
      </c>
      <c r="CB2373" t="s">
        <v>861</v>
      </c>
      <c r="CC2373" t="s">
        <v>170</v>
      </c>
    </row>
    <row r="2374" spans="1:81">
      <c r="A2374" t="s">
        <v>138</v>
      </c>
      <c r="B2374" t="s">
        <v>139</v>
      </c>
      <c r="C2374" t="s">
        <v>869</v>
      </c>
      <c r="D2374" t="s">
        <v>141</v>
      </c>
      <c r="E2374" t="s">
        <v>142</v>
      </c>
      <c r="F2374" t="s">
        <v>143</v>
      </c>
      <c r="G2374" s="1">
        <v>44819</v>
      </c>
      <c r="H2374" s="2">
        <v>0.45</v>
      </c>
      <c r="I2374" t="s">
        <v>178</v>
      </c>
      <c r="U2374" t="s">
        <v>146</v>
      </c>
      <c r="V2374" t="s">
        <v>147</v>
      </c>
      <c r="W2374" t="s">
        <v>148</v>
      </c>
      <c r="X2374" t="s">
        <v>763</v>
      </c>
      <c r="Y2374" t="s">
        <v>764</v>
      </c>
      <c r="AD2374">
        <v>45.480486999999997</v>
      </c>
      <c r="AE2374">
        <v>-109.45363999999999</v>
      </c>
      <c r="AF2374" t="s">
        <v>151</v>
      </c>
      <c r="AG2374" t="s">
        <v>152</v>
      </c>
      <c r="AH2374" t="s">
        <v>153</v>
      </c>
      <c r="AJ2374" t="s">
        <v>154</v>
      </c>
      <c r="AK2374" t="s">
        <v>4947</v>
      </c>
      <c r="AM2374" t="s">
        <v>4186</v>
      </c>
      <c r="AN2374" t="s">
        <v>4187</v>
      </c>
      <c r="AO2374" t="s">
        <v>158</v>
      </c>
      <c r="AP2374">
        <v>1.2E-2</v>
      </c>
      <c r="AQ2374" t="s">
        <v>159</v>
      </c>
      <c r="AS2374" t="s">
        <v>160</v>
      </c>
      <c r="AU2374" t="s">
        <v>161</v>
      </c>
      <c r="BE2374" t="s">
        <v>871</v>
      </c>
      <c r="BO2374">
        <v>365.1</v>
      </c>
      <c r="BP2374" t="s">
        <v>163</v>
      </c>
      <c r="BQ2374" t="s">
        <v>4188</v>
      </c>
      <c r="BS2374" t="s">
        <v>4189</v>
      </c>
      <c r="BT2374" t="s">
        <v>166</v>
      </c>
      <c r="BU2374" s="1">
        <v>44823</v>
      </c>
      <c r="BW2374" t="s">
        <v>4948</v>
      </c>
      <c r="BX2374" t="s">
        <v>168</v>
      </c>
      <c r="BY2374">
        <v>3.0000000000000001E-3</v>
      </c>
      <c r="BZ2374" t="s">
        <v>159</v>
      </c>
      <c r="CB2374" t="s">
        <v>861</v>
      </c>
      <c r="CC2374" t="s">
        <v>170</v>
      </c>
    </row>
    <row r="2375" spans="1:81">
      <c r="A2375" t="s">
        <v>138</v>
      </c>
      <c r="B2375" t="s">
        <v>139</v>
      </c>
      <c r="C2375" t="s">
        <v>869</v>
      </c>
      <c r="D2375" t="s">
        <v>141</v>
      </c>
      <c r="E2375" t="s">
        <v>142</v>
      </c>
      <c r="F2375" t="s">
        <v>143</v>
      </c>
      <c r="G2375" s="1">
        <v>44819</v>
      </c>
      <c r="H2375" s="2">
        <v>0.45</v>
      </c>
      <c r="I2375" t="s">
        <v>178</v>
      </c>
      <c r="U2375" t="s">
        <v>146</v>
      </c>
      <c r="V2375" t="s">
        <v>147</v>
      </c>
      <c r="W2375" t="s">
        <v>148</v>
      </c>
      <c r="X2375" t="s">
        <v>763</v>
      </c>
      <c r="Y2375" t="s">
        <v>764</v>
      </c>
      <c r="AD2375">
        <v>45.480486999999997</v>
      </c>
      <c r="AE2375">
        <v>-109.45363999999999</v>
      </c>
      <c r="AF2375" t="s">
        <v>151</v>
      </c>
      <c r="AG2375" t="s">
        <v>152</v>
      </c>
      <c r="AH2375" t="s">
        <v>153</v>
      </c>
      <c r="AJ2375" t="s">
        <v>154</v>
      </c>
      <c r="AK2375" t="s">
        <v>4949</v>
      </c>
      <c r="AL2375" t="s">
        <v>173</v>
      </c>
      <c r="AN2375" t="s">
        <v>4192</v>
      </c>
      <c r="AS2375" t="s">
        <v>160</v>
      </c>
      <c r="AU2375" t="s">
        <v>161</v>
      </c>
      <c r="BE2375" t="s">
        <v>871</v>
      </c>
      <c r="BO2375" t="s">
        <v>4194</v>
      </c>
      <c r="BP2375" t="s">
        <v>4195</v>
      </c>
      <c r="BQ2375" t="s">
        <v>4196</v>
      </c>
      <c r="BS2375" t="s">
        <v>4197</v>
      </c>
      <c r="BT2375" t="s">
        <v>166</v>
      </c>
      <c r="BU2375" s="1">
        <v>44820</v>
      </c>
      <c r="BW2375" t="s">
        <v>4950</v>
      </c>
      <c r="BX2375" t="s">
        <v>168</v>
      </c>
      <c r="BY2375">
        <v>4</v>
      </c>
      <c r="BZ2375" t="s">
        <v>159</v>
      </c>
      <c r="CB2375" t="s">
        <v>861</v>
      </c>
      <c r="CC2375" t="s">
        <v>170</v>
      </c>
    </row>
    <row r="2376" spans="1:81">
      <c r="A2376" t="s">
        <v>138</v>
      </c>
      <c r="B2376" t="s">
        <v>139</v>
      </c>
      <c r="C2376" t="s">
        <v>873</v>
      </c>
      <c r="D2376" t="s">
        <v>141</v>
      </c>
      <c r="E2376" t="s">
        <v>142</v>
      </c>
      <c r="F2376" t="s">
        <v>143</v>
      </c>
      <c r="G2376" s="1">
        <v>44852</v>
      </c>
      <c r="H2376" s="2">
        <v>0.45347222222222222</v>
      </c>
      <c r="I2376" t="s">
        <v>178</v>
      </c>
      <c r="U2376" t="s">
        <v>146</v>
      </c>
      <c r="V2376" t="s">
        <v>147</v>
      </c>
      <c r="W2376" t="s">
        <v>148</v>
      </c>
      <c r="X2376" t="s">
        <v>763</v>
      </c>
      <c r="Y2376" t="s">
        <v>764</v>
      </c>
      <c r="AD2376">
        <v>45.480486999999997</v>
      </c>
      <c r="AE2376">
        <v>-109.45363999999999</v>
      </c>
      <c r="AF2376" t="s">
        <v>151</v>
      </c>
      <c r="AG2376" t="s">
        <v>152</v>
      </c>
      <c r="AH2376" t="s">
        <v>153</v>
      </c>
      <c r="AJ2376" t="s">
        <v>154</v>
      </c>
      <c r="AK2376" t="s">
        <v>874</v>
      </c>
      <c r="AL2376" t="s">
        <v>173</v>
      </c>
      <c r="AM2376" t="s">
        <v>156</v>
      </c>
      <c r="AN2376" t="s">
        <v>157</v>
      </c>
      <c r="AO2376" t="s">
        <v>158</v>
      </c>
      <c r="AS2376" t="s">
        <v>160</v>
      </c>
      <c r="AU2376" t="s">
        <v>161</v>
      </c>
      <c r="BE2376" t="s">
        <v>875</v>
      </c>
      <c r="BO2376">
        <v>353.2</v>
      </c>
      <c r="BP2376" t="s">
        <v>163</v>
      </c>
      <c r="BQ2376" t="s">
        <v>164</v>
      </c>
      <c r="BS2376" t="s">
        <v>165</v>
      </c>
      <c r="BT2376" t="s">
        <v>166</v>
      </c>
      <c r="BU2376" s="1">
        <v>44853</v>
      </c>
      <c r="BW2376" t="s">
        <v>876</v>
      </c>
      <c r="BX2376" t="s">
        <v>168</v>
      </c>
      <c r="BY2376">
        <v>0.01</v>
      </c>
      <c r="BZ2376" t="s">
        <v>159</v>
      </c>
      <c r="CB2376" t="s">
        <v>877</v>
      </c>
      <c r="CC2376" t="s">
        <v>170</v>
      </c>
    </row>
    <row r="2377" spans="1:81">
      <c r="A2377" t="s">
        <v>138</v>
      </c>
      <c r="B2377" t="s">
        <v>139</v>
      </c>
      <c r="C2377" t="s">
        <v>873</v>
      </c>
      <c r="D2377" t="s">
        <v>141</v>
      </c>
      <c r="E2377" t="s">
        <v>142</v>
      </c>
      <c r="F2377" t="s">
        <v>143</v>
      </c>
      <c r="G2377" s="1">
        <v>44852</v>
      </c>
      <c r="H2377" s="2">
        <v>0.45347222222222222</v>
      </c>
      <c r="I2377" t="s">
        <v>178</v>
      </c>
      <c r="U2377" t="s">
        <v>146</v>
      </c>
      <c r="V2377" t="s">
        <v>147</v>
      </c>
      <c r="W2377" t="s">
        <v>148</v>
      </c>
      <c r="X2377" t="s">
        <v>763</v>
      </c>
      <c r="Y2377" t="s">
        <v>764</v>
      </c>
      <c r="AD2377">
        <v>45.480486999999997</v>
      </c>
      <c r="AE2377">
        <v>-109.45363999999999</v>
      </c>
      <c r="AF2377" t="s">
        <v>151</v>
      </c>
      <c r="AG2377" t="s">
        <v>152</v>
      </c>
      <c r="AH2377" t="s">
        <v>153</v>
      </c>
      <c r="AJ2377" t="s">
        <v>154</v>
      </c>
      <c r="AK2377" t="s">
        <v>4951</v>
      </c>
      <c r="AM2377" t="s">
        <v>156</v>
      </c>
      <c r="AN2377" t="s">
        <v>4204</v>
      </c>
      <c r="AO2377" t="s">
        <v>158</v>
      </c>
      <c r="AP2377">
        <v>0.03</v>
      </c>
      <c r="AQ2377" t="s">
        <v>159</v>
      </c>
      <c r="AR2377" t="s">
        <v>206</v>
      </c>
      <c r="AS2377" t="s">
        <v>160</v>
      </c>
      <c r="AU2377" t="s">
        <v>161</v>
      </c>
      <c r="BE2377" t="s">
        <v>4952</v>
      </c>
      <c r="BO2377" t="s">
        <v>4205</v>
      </c>
      <c r="BP2377" t="s">
        <v>4195</v>
      </c>
      <c r="BQ2377" t="s">
        <v>4206</v>
      </c>
      <c r="BT2377" t="s">
        <v>166</v>
      </c>
      <c r="BU2377" s="1">
        <v>44858</v>
      </c>
      <c r="BW2377" t="s">
        <v>4953</v>
      </c>
      <c r="BX2377" t="s">
        <v>168</v>
      </c>
      <c r="BY2377">
        <v>0.04</v>
      </c>
      <c r="BZ2377" t="s">
        <v>159</v>
      </c>
      <c r="CB2377" t="s">
        <v>877</v>
      </c>
      <c r="CC2377" t="s">
        <v>170</v>
      </c>
    </row>
    <row r="2378" spans="1:81">
      <c r="A2378" t="s">
        <v>138</v>
      </c>
      <c r="B2378" t="s">
        <v>139</v>
      </c>
      <c r="C2378" t="s">
        <v>873</v>
      </c>
      <c r="D2378" t="s">
        <v>141</v>
      </c>
      <c r="E2378" t="s">
        <v>142</v>
      </c>
      <c r="F2378" t="s">
        <v>143</v>
      </c>
      <c r="G2378" s="1">
        <v>44852</v>
      </c>
      <c r="H2378" s="2">
        <v>0.45347222222222222</v>
      </c>
      <c r="I2378" t="s">
        <v>178</v>
      </c>
      <c r="U2378" t="s">
        <v>146</v>
      </c>
      <c r="V2378" t="s">
        <v>147</v>
      </c>
      <c r="W2378" t="s">
        <v>148</v>
      </c>
      <c r="X2378" t="s">
        <v>763</v>
      </c>
      <c r="Y2378" t="s">
        <v>764</v>
      </c>
      <c r="AD2378">
        <v>45.480486999999997</v>
      </c>
      <c r="AE2378">
        <v>-109.45363999999999</v>
      </c>
      <c r="AF2378" t="s">
        <v>151</v>
      </c>
      <c r="AG2378" t="s">
        <v>152</v>
      </c>
      <c r="AH2378" t="s">
        <v>153</v>
      </c>
      <c r="AJ2378" t="s">
        <v>154</v>
      </c>
      <c r="AK2378" t="s">
        <v>4954</v>
      </c>
      <c r="AL2378" t="s">
        <v>173</v>
      </c>
      <c r="AM2378" t="s">
        <v>4186</v>
      </c>
      <c r="AN2378" t="s">
        <v>4187</v>
      </c>
      <c r="AO2378" t="s">
        <v>158</v>
      </c>
      <c r="AR2378" t="s">
        <v>4955</v>
      </c>
      <c r="AS2378" t="s">
        <v>160</v>
      </c>
      <c r="AU2378" t="s">
        <v>161</v>
      </c>
      <c r="BE2378" t="s">
        <v>875</v>
      </c>
      <c r="BO2378">
        <v>365.1</v>
      </c>
      <c r="BP2378" t="s">
        <v>163</v>
      </c>
      <c r="BQ2378" t="s">
        <v>4188</v>
      </c>
      <c r="BS2378" t="s">
        <v>4189</v>
      </c>
      <c r="BT2378" t="s">
        <v>166</v>
      </c>
      <c r="BU2378" s="1">
        <v>44853</v>
      </c>
      <c r="BW2378" t="s">
        <v>4956</v>
      </c>
      <c r="BX2378" t="s">
        <v>168</v>
      </c>
      <c r="BY2378">
        <v>5.0000000000000001E-3</v>
      </c>
      <c r="BZ2378" t="s">
        <v>159</v>
      </c>
      <c r="CB2378" t="s">
        <v>877</v>
      </c>
      <c r="CC2378" t="s">
        <v>170</v>
      </c>
    </row>
    <row r="2379" spans="1:81">
      <c r="A2379" t="s">
        <v>138</v>
      </c>
      <c r="B2379" t="s">
        <v>139</v>
      </c>
      <c r="C2379" t="s">
        <v>873</v>
      </c>
      <c r="D2379" t="s">
        <v>141</v>
      </c>
      <c r="E2379" t="s">
        <v>142</v>
      </c>
      <c r="F2379" t="s">
        <v>143</v>
      </c>
      <c r="G2379" s="1">
        <v>44852</v>
      </c>
      <c r="H2379" s="2">
        <v>0.45347222222222222</v>
      </c>
      <c r="I2379" t="s">
        <v>178</v>
      </c>
      <c r="U2379" t="s">
        <v>146</v>
      </c>
      <c r="V2379" t="s">
        <v>147</v>
      </c>
      <c r="W2379" t="s">
        <v>148</v>
      </c>
      <c r="X2379" t="s">
        <v>763</v>
      </c>
      <c r="Y2379" t="s">
        <v>764</v>
      </c>
      <c r="AD2379">
        <v>45.480486999999997</v>
      </c>
      <c r="AE2379">
        <v>-109.45363999999999</v>
      </c>
      <c r="AF2379" t="s">
        <v>151</v>
      </c>
      <c r="AG2379" t="s">
        <v>152</v>
      </c>
      <c r="AH2379" t="s">
        <v>153</v>
      </c>
      <c r="AJ2379" t="s">
        <v>154</v>
      </c>
      <c r="AK2379" t="s">
        <v>4957</v>
      </c>
      <c r="AN2379" t="s">
        <v>4192</v>
      </c>
      <c r="AP2379">
        <v>2</v>
      </c>
      <c r="AQ2379" t="s">
        <v>159</v>
      </c>
      <c r="AR2379" t="s">
        <v>206</v>
      </c>
      <c r="AS2379" t="s">
        <v>160</v>
      </c>
      <c r="AU2379" t="s">
        <v>161</v>
      </c>
      <c r="BE2379" t="s">
        <v>4958</v>
      </c>
      <c r="BO2379" t="s">
        <v>4194</v>
      </c>
      <c r="BP2379" t="s">
        <v>4195</v>
      </c>
      <c r="BQ2379" t="s">
        <v>4196</v>
      </c>
      <c r="BS2379" t="s">
        <v>4197</v>
      </c>
      <c r="BT2379" t="s">
        <v>166</v>
      </c>
      <c r="BU2379" s="1">
        <v>44853</v>
      </c>
      <c r="BW2379" t="s">
        <v>4959</v>
      </c>
      <c r="BX2379" t="s">
        <v>168</v>
      </c>
      <c r="BY2379">
        <v>4</v>
      </c>
      <c r="BZ2379" t="s">
        <v>159</v>
      </c>
      <c r="CB2379" t="s">
        <v>877</v>
      </c>
      <c r="CC2379" t="s">
        <v>170</v>
      </c>
    </row>
    <row r="2380" spans="1:81">
      <c r="A2380" t="s">
        <v>138</v>
      </c>
      <c r="B2380" t="s">
        <v>139</v>
      </c>
      <c r="C2380" t="s">
        <v>882</v>
      </c>
      <c r="D2380" t="s">
        <v>141</v>
      </c>
      <c r="E2380" t="s">
        <v>142</v>
      </c>
      <c r="F2380" t="s">
        <v>143</v>
      </c>
      <c r="G2380" s="1">
        <v>44879</v>
      </c>
      <c r="H2380" s="2">
        <v>0.48541666666666666</v>
      </c>
      <c r="I2380" t="s">
        <v>178</v>
      </c>
      <c r="U2380" t="s">
        <v>146</v>
      </c>
      <c r="V2380" t="s">
        <v>147</v>
      </c>
      <c r="W2380" t="s">
        <v>148</v>
      </c>
      <c r="X2380" t="s">
        <v>763</v>
      </c>
      <c r="Y2380" t="s">
        <v>764</v>
      </c>
      <c r="AD2380">
        <v>45.480486999999997</v>
      </c>
      <c r="AE2380">
        <v>-109.45363999999999</v>
      </c>
      <c r="AF2380" t="s">
        <v>151</v>
      </c>
      <c r="AG2380" t="s">
        <v>152</v>
      </c>
      <c r="AH2380" t="s">
        <v>153</v>
      </c>
      <c r="AJ2380" t="s">
        <v>154</v>
      </c>
      <c r="AK2380" t="s">
        <v>883</v>
      </c>
      <c r="AM2380" t="s">
        <v>156</v>
      </c>
      <c r="AN2380" t="s">
        <v>157</v>
      </c>
      <c r="AO2380" t="s">
        <v>158</v>
      </c>
      <c r="AP2380">
        <v>0.09</v>
      </c>
      <c r="AQ2380" t="s">
        <v>159</v>
      </c>
      <c r="AS2380" t="s">
        <v>160</v>
      </c>
      <c r="AU2380" t="s">
        <v>161</v>
      </c>
      <c r="BE2380" t="s">
        <v>880</v>
      </c>
      <c r="BO2380">
        <v>353.2</v>
      </c>
      <c r="BP2380" t="s">
        <v>163</v>
      </c>
      <c r="BQ2380" t="s">
        <v>164</v>
      </c>
      <c r="BS2380" t="s">
        <v>165</v>
      </c>
      <c r="BT2380" t="s">
        <v>166</v>
      </c>
      <c r="BU2380" s="1">
        <v>44880</v>
      </c>
      <c r="BW2380" t="s">
        <v>884</v>
      </c>
      <c r="BX2380" t="s">
        <v>168</v>
      </c>
      <c r="BY2380">
        <v>0.01</v>
      </c>
      <c r="BZ2380" t="s">
        <v>159</v>
      </c>
      <c r="CB2380" t="s">
        <v>877</v>
      </c>
      <c r="CC2380" t="s">
        <v>170</v>
      </c>
    </row>
    <row r="2381" spans="1:81">
      <c r="A2381" t="s">
        <v>138</v>
      </c>
      <c r="B2381" t="s">
        <v>139</v>
      </c>
      <c r="C2381" t="s">
        <v>882</v>
      </c>
      <c r="D2381" t="s">
        <v>141</v>
      </c>
      <c r="E2381" t="s">
        <v>142</v>
      </c>
      <c r="F2381" t="s">
        <v>143</v>
      </c>
      <c r="G2381" s="1">
        <v>44879</v>
      </c>
      <c r="H2381" s="2">
        <v>0.48541666666666666</v>
      </c>
      <c r="I2381" t="s">
        <v>178</v>
      </c>
      <c r="U2381" t="s">
        <v>146</v>
      </c>
      <c r="V2381" t="s">
        <v>147</v>
      </c>
      <c r="W2381" t="s">
        <v>148</v>
      </c>
      <c r="X2381" t="s">
        <v>763</v>
      </c>
      <c r="Y2381" t="s">
        <v>764</v>
      </c>
      <c r="AD2381">
        <v>45.480486999999997</v>
      </c>
      <c r="AE2381">
        <v>-109.45363999999999</v>
      </c>
      <c r="AF2381" t="s">
        <v>151</v>
      </c>
      <c r="AG2381" t="s">
        <v>152</v>
      </c>
      <c r="AH2381" t="s">
        <v>153</v>
      </c>
      <c r="AJ2381" t="s">
        <v>154</v>
      </c>
      <c r="AK2381" t="s">
        <v>4960</v>
      </c>
      <c r="AM2381" t="s">
        <v>156</v>
      </c>
      <c r="AN2381" t="s">
        <v>4204</v>
      </c>
      <c r="AO2381" t="s">
        <v>158</v>
      </c>
      <c r="AP2381">
        <v>0.11</v>
      </c>
      <c r="AQ2381" t="s">
        <v>159</v>
      </c>
      <c r="AS2381" t="s">
        <v>160</v>
      </c>
      <c r="AU2381" t="s">
        <v>161</v>
      </c>
      <c r="BE2381" t="s">
        <v>880</v>
      </c>
      <c r="BO2381" t="s">
        <v>4205</v>
      </c>
      <c r="BP2381" t="s">
        <v>4195</v>
      </c>
      <c r="BQ2381" t="s">
        <v>4206</v>
      </c>
      <c r="BT2381" t="s">
        <v>166</v>
      </c>
      <c r="BU2381" s="1">
        <v>44886</v>
      </c>
      <c r="BW2381" t="s">
        <v>4961</v>
      </c>
      <c r="BX2381" t="s">
        <v>168</v>
      </c>
      <c r="BY2381">
        <v>0.04</v>
      </c>
      <c r="BZ2381" t="s">
        <v>159</v>
      </c>
      <c r="CB2381" t="s">
        <v>877</v>
      </c>
      <c r="CC2381" t="s">
        <v>170</v>
      </c>
    </row>
    <row r="2382" spans="1:81">
      <c r="A2382" t="s">
        <v>138</v>
      </c>
      <c r="B2382" t="s">
        <v>139</v>
      </c>
      <c r="C2382" t="s">
        <v>882</v>
      </c>
      <c r="D2382" t="s">
        <v>141</v>
      </c>
      <c r="E2382" t="s">
        <v>142</v>
      </c>
      <c r="F2382" t="s">
        <v>143</v>
      </c>
      <c r="G2382" s="1">
        <v>44879</v>
      </c>
      <c r="H2382" s="2">
        <v>0.48541666666666666</v>
      </c>
      <c r="I2382" t="s">
        <v>178</v>
      </c>
      <c r="U2382" t="s">
        <v>146</v>
      </c>
      <c r="V2382" t="s">
        <v>147</v>
      </c>
      <c r="W2382" t="s">
        <v>148</v>
      </c>
      <c r="X2382" t="s">
        <v>763</v>
      </c>
      <c r="Y2382" t="s">
        <v>764</v>
      </c>
      <c r="AD2382">
        <v>45.480486999999997</v>
      </c>
      <c r="AE2382">
        <v>-109.45363999999999</v>
      </c>
      <c r="AF2382" t="s">
        <v>151</v>
      </c>
      <c r="AG2382" t="s">
        <v>152</v>
      </c>
      <c r="AH2382" t="s">
        <v>153</v>
      </c>
      <c r="AJ2382" t="s">
        <v>154</v>
      </c>
      <c r="AK2382" t="s">
        <v>4962</v>
      </c>
      <c r="AM2382" t="s">
        <v>4186</v>
      </c>
      <c r="AN2382" t="s">
        <v>4187</v>
      </c>
      <c r="AO2382" t="s">
        <v>158</v>
      </c>
      <c r="AP2382">
        <v>8.0000000000000002E-3</v>
      </c>
      <c r="AQ2382" t="s">
        <v>159</v>
      </c>
      <c r="AS2382" t="s">
        <v>160</v>
      </c>
      <c r="AU2382" t="s">
        <v>161</v>
      </c>
      <c r="BE2382" t="s">
        <v>880</v>
      </c>
      <c r="BO2382">
        <v>365.1</v>
      </c>
      <c r="BP2382" t="s">
        <v>163</v>
      </c>
      <c r="BQ2382" t="s">
        <v>4188</v>
      </c>
      <c r="BS2382" t="s">
        <v>4189</v>
      </c>
      <c r="BT2382" t="s">
        <v>166</v>
      </c>
      <c r="BU2382" s="1">
        <v>44897</v>
      </c>
      <c r="BW2382" t="s">
        <v>4963</v>
      </c>
      <c r="BX2382" t="s">
        <v>168</v>
      </c>
      <c r="BY2382">
        <v>5.0000000000000001E-3</v>
      </c>
      <c r="BZ2382" t="s">
        <v>159</v>
      </c>
      <c r="CB2382" t="s">
        <v>877</v>
      </c>
      <c r="CC2382" t="s">
        <v>170</v>
      </c>
    </row>
    <row r="2383" spans="1:81">
      <c r="A2383" t="s">
        <v>138</v>
      </c>
      <c r="B2383" t="s">
        <v>139</v>
      </c>
      <c r="C2383" t="s">
        <v>882</v>
      </c>
      <c r="D2383" t="s">
        <v>141</v>
      </c>
      <c r="E2383" t="s">
        <v>142</v>
      </c>
      <c r="F2383" t="s">
        <v>143</v>
      </c>
      <c r="G2383" s="1">
        <v>44879</v>
      </c>
      <c r="H2383" s="2">
        <v>0.48541666666666666</v>
      </c>
      <c r="I2383" t="s">
        <v>178</v>
      </c>
      <c r="U2383" t="s">
        <v>146</v>
      </c>
      <c r="V2383" t="s">
        <v>147</v>
      </c>
      <c r="W2383" t="s">
        <v>148</v>
      </c>
      <c r="X2383" t="s">
        <v>763</v>
      </c>
      <c r="Y2383" t="s">
        <v>764</v>
      </c>
      <c r="AD2383">
        <v>45.480486999999997</v>
      </c>
      <c r="AE2383">
        <v>-109.45363999999999</v>
      </c>
      <c r="AF2383" t="s">
        <v>151</v>
      </c>
      <c r="AG2383" t="s">
        <v>152</v>
      </c>
      <c r="AH2383" t="s">
        <v>153</v>
      </c>
      <c r="AJ2383" t="s">
        <v>154</v>
      </c>
      <c r="AK2383" t="s">
        <v>4964</v>
      </c>
      <c r="AN2383" t="s">
        <v>4192</v>
      </c>
      <c r="AP2383">
        <v>3</v>
      </c>
      <c r="AQ2383" t="s">
        <v>159</v>
      </c>
      <c r="AR2383" t="s">
        <v>206</v>
      </c>
      <c r="AS2383" t="s">
        <v>160</v>
      </c>
      <c r="AU2383" t="s">
        <v>161</v>
      </c>
      <c r="BE2383" t="s">
        <v>4965</v>
      </c>
      <c r="BO2383" t="s">
        <v>4194</v>
      </c>
      <c r="BP2383" t="s">
        <v>4195</v>
      </c>
      <c r="BQ2383" t="s">
        <v>4196</v>
      </c>
      <c r="BS2383" t="s">
        <v>4197</v>
      </c>
      <c r="BT2383" t="s">
        <v>166</v>
      </c>
      <c r="BU2383" s="1">
        <v>44880</v>
      </c>
      <c r="BW2383" t="s">
        <v>4966</v>
      </c>
      <c r="BX2383" t="s">
        <v>168</v>
      </c>
      <c r="BY2383">
        <v>4</v>
      </c>
      <c r="BZ2383" t="s">
        <v>159</v>
      </c>
      <c r="CB2383" t="s">
        <v>877</v>
      </c>
      <c r="CC2383" t="s">
        <v>170</v>
      </c>
    </row>
    <row r="2384" spans="1:81">
      <c r="A2384" t="s">
        <v>138</v>
      </c>
      <c r="B2384" t="s">
        <v>139</v>
      </c>
      <c r="C2384" t="s">
        <v>885</v>
      </c>
      <c r="D2384" t="s">
        <v>141</v>
      </c>
      <c r="E2384" t="s">
        <v>142</v>
      </c>
      <c r="F2384" t="s">
        <v>143</v>
      </c>
      <c r="G2384" s="1">
        <v>44915</v>
      </c>
      <c r="H2384" s="2">
        <v>0.4826388888888889</v>
      </c>
      <c r="I2384" t="s">
        <v>178</v>
      </c>
      <c r="U2384" t="s">
        <v>146</v>
      </c>
      <c r="V2384" t="s">
        <v>147</v>
      </c>
      <c r="W2384" t="s">
        <v>148</v>
      </c>
      <c r="X2384" t="s">
        <v>763</v>
      </c>
      <c r="Y2384" t="s">
        <v>764</v>
      </c>
      <c r="AD2384">
        <v>45.480486999999997</v>
      </c>
      <c r="AE2384">
        <v>-109.45363999999999</v>
      </c>
      <c r="AF2384" t="s">
        <v>151</v>
      </c>
      <c r="AG2384" t="s">
        <v>152</v>
      </c>
      <c r="AH2384" t="s">
        <v>153</v>
      </c>
      <c r="AJ2384" t="s">
        <v>154</v>
      </c>
      <c r="AK2384" t="s">
        <v>886</v>
      </c>
      <c r="AM2384" t="s">
        <v>156</v>
      </c>
      <c r="AN2384" t="s">
        <v>157</v>
      </c>
      <c r="AO2384" t="s">
        <v>158</v>
      </c>
      <c r="AP2384">
        <v>0.16</v>
      </c>
      <c r="AQ2384" t="s">
        <v>159</v>
      </c>
      <c r="AS2384" t="s">
        <v>160</v>
      </c>
      <c r="AU2384" t="s">
        <v>161</v>
      </c>
      <c r="BE2384" t="s">
        <v>887</v>
      </c>
      <c r="BO2384">
        <v>353.2</v>
      </c>
      <c r="BP2384" t="s">
        <v>163</v>
      </c>
      <c r="BQ2384" t="s">
        <v>164</v>
      </c>
      <c r="BS2384" t="s">
        <v>165</v>
      </c>
      <c r="BT2384" t="s">
        <v>166</v>
      </c>
      <c r="BU2384" s="1">
        <v>44923</v>
      </c>
      <c r="BW2384" t="s">
        <v>888</v>
      </c>
      <c r="BX2384" t="s">
        <v>168</v>
      </c>
      <c r="BY2384">
        <v>0.01</v>
      </c>
      <c r="BZ2384" t="s">
        <v>159</v>
      </c>
      <c r="CB2384" t="s">
        <v>889</v>
      </c>
      <c r="CC2384" t="s">
        <v>170</v>
      </c>
    </row>
    <row r="2385" spans="1:81">
      <c r="A2385" t="s">
        <v>138</v>
      </c>
      <c r="B2385" t="s">
        <v>139</v>
      </c>
      <c r="C2385" t="s">
        <v>885</v>
      </c>
      <c r="D2385" t="s">
        <v>141</v>
      </c>
      <c r="E2385" t="s">
        <v>142</v>
      </c>
      <c r="F2385" t="s">
        <v>143</v>
      </c>
      <c r="G2385" s="1">
        <v>44915</v>
      </c>
      <c r="H2385" s="2">
        <v>0.4826388888888889</v>
      </c>
      <c r="I2385" t="s">
        <v>178</v>
      </c>
      <c r="U2385" t="s">
        <v>146</v>
      </c>
      <c r="V2385" t="s">
        <v>147</v>
      </c>
      <c r="W2385" t="s">
        <v>148</v>
      </c>
      <c r="X2385" t="s">
        <v>763</v>
      </c>
      <c r="Y2385" t="s">
        <v>764</v>
      </c>
      <c r="AD2385">
        <v>45.480486999999997</v>
      </c>
      <c r="AE2385">
        <v>-109.45363999999999</v>
      </c>
      <c r="AF2385" t="s">
        <v>151</v>
      </c>
      <c r="AG2385" t="s">
        <v>152</v>
      </c>
      <c r="AH2385" t="s">
        <v>153</v>
      </c>
      <c r="AJ2385" t="s">
        <v>154</v>
      </c>
      <c r="AK2385" t="s">
        <v>4967</v>
      </c>
      <c r="AM2385" t="s">
        <v>156</v>
      </c>
      <c r="AN2385" t="s">
        <v>4204</v>
      </c>
      <c r="AO2385" t="s">
        <v>158</v>
      </c>
      <c r="AP2385">
        <v>0.2</v>
      </c>
      <c r="AQ2385" t="s">
        <v>159</v>
      </c>
      <c r="AS2385" t="s">
        <v>160</v>
      </c>
      <c r="AU2385" t="s">
        <v>161</v>
      </c>
      <c r="BE2385" t="s">
        <v>887</v>
      </c>
      <c r="BO2385" t="s">
        <v>4205</v>
      </c>
      <c r="BP2385" t="s">
        <v>4195</v>
      </c>
      <c r="BQ2385" t="s">
        <v>4206</v>
      </c>
      <c r="BT2385" t="s">
        <v>166</v>
      </c>
      <c r="BU2385" s="1">
        <v>44923</v>
      </c>
      <c r="BW2385" t="s">
        <v>4968</v>
      </c>
      <c r="BX2385" t="s">
        <v>168</v>
      </c>
      <c r="BY2385">
        <v>0.04</v>
      </c>
      <c r="BZ2385" t="s">
        <v>159</v>
      </c>
      <c r="CB2385" t="s">
        <v>889</v>
      </c>
      <c r="CC2385" t="s">
        <v>170</v>
      </c>
    </row>
    <row r="2386" spans="1:81">
      <c r="A2386" t="s">
        <v>138</v>
      </c>
      <c r="B2386" t="s">
        <v>139</v>
      </c>
      <c r="C2386" t="s">
        <v>885</v>
      </c>
      <c r="D2386" t="s">
        <v>141</v>
      </c>
      <c r="E2386" t="s">
        <v>142</v>
      </c>
      <c r="F2386" t="s">
        <v>143</v>
      </c>
      <c r="G2386" s="1">
        <v>44915</v>
      </c>
      <c r="H2386" s="2">
        <v>0.4826388888888889</v>
      </c>
      <c r="I2386" t="s">
        <v>178</v>
      </c>
      <c r="U2386" t="s">
        <v>146</v>
      </c>
      <c r="V2386" t="s">
        <v>147</v>
      </c>
      <c r="W2386" t="s">
        <v>148</v>
      </c>
      <c r="X2386" t="s">
        <v>763</v>
      </c>
      <c r="Y2386" t="s">
        <v>764</v>
      </c>
      <c r="AD2386">
        <v>45.480486999999997</v>
      </c>
      <c r="AE2386">
        <v>-109.45363999999999</v>
      </c>
      <c r="AF2386" t="s">
        <v>151</v>
      </c>
      <c r="AG2386" t="s">
        <v>152</v>
      </c>
      <c r="AH2386" t="s">
        <v>153</v>
      </c>
      <c r="AJ2386" t="s">
        <v>154</v>
      </c>
      <c r="AK2386" t="s">
        <v>4969</v>
      </c>
      <c r="AL2386" t="s">
        <v>173</v>
      </c>
      <c r="AM2386" t="s">
        <v>4186</v>
      </c>
      <c r="AN2386" t="s">
        <v>4187</v>
      </c>
      <c r="AO2386" t="s">
        <v>158</v>
      </c>
      <c r="AR2386" t="s">
        <v>4955</v>
      </c>
      <c r="AS2386" t="s">
        <v>160</v>
      </c>
      <c r="AU2386" t="s">
        <v>161</v>
      </c>
      <c r="BE2386" t="s">
        <v>887</v>
      </c>
      <c r="BO2386">
        <v>365.1</v>
      </c>
      <c r="BP2386" t="s">
        <v>163</v>
      </c>
      <c r="BQ2386" t="s">
        <v>4188</v>
      </c>
      <c r="BS2386" t="s">
        <v>4189</v>
      </c>
      <c r="BT2386" t="s">
        <v>166</v>
      </c>
      <c r="BU2386" s="1">
        <v>44918</v>
      </c>
      <c r="BW2386" t="s">
        <v>4970</v>
      </c>
      <c r="BX2386" t="s">
        <v>168</v>
      </c>
      <c r="BY2386">
        <v>5.0000000000000001E-3</v>
      </c>
      <c r="BZ2386" t="s">
        <v>159</v>
      </c>
      <c r="CB2386" t="s">
        <v>889</v>
      </c>
      <c r="CC2386" t="s">
        <v>170</v>
      </c>
    </row>
    <row r="2387" spans="1:81">
      <c r="A2387" t="s">
        <v>138</v>
      </c>
      <c r="B2387" t="s">
        <v>139</v>
      </c>
      <c r="C2387" t="s">
        <v>885</v>
      </c>
      <c r="D2387" t="s">
        <v>141</v>
      </c>
      <c r="E2387" t="s">
        <v>142</v>
      </c>
      <c r="F2387" t="s">
        <v>143</v>
      </c>
      <c r="G2387" s="1">
        <v>44915</v>
      </c>
      <c r="H2387" s="2">
        <v>0.4826388888888889</v>
      </c>
      <c r="I2387" t="s">
        <v>178</v>
      </c>
      <c r="U2387" t="s">
        <v>146</v>
      </c>
      <c r="V2387" t="s">
        <v>147</v>
      </c>
      <c r="W2387" t="s">
        <v>148</v>
      </c>
      <c r="X2387" t="s">
        <v>763</v>
      </c>
      <c r="Y2387" t="s">
        <v>764</v>
      </c>
      <c r="AD2387">
        <v>45.480486999999997</v>
      </c>
      <c r="AE2387">
        <v>-109.45363999999999</v>
      </c>
      <c r="AF2387" t="s">
        <v>151</v>
      </c>
      <c r="AG2387" t="s">
        <v>152</v>
      </c>
      <c r="AH2387" t="s">
        <v>153</v>
      </c>
      <c r="AJ2387" t="s">
        <v>154</v>
      </c>
      <c r="AK2387" t="s">
        <v>4971</v>
      </c>
      <c r="AL2387" t="s">
        <v>173</v>
      </c>
      <c r="AN2387" t="s">
        <v>4192</v>
      </c>
      <c r="AS2387" t="s">
        <v>160</v>
      </c>
      <c r="AU2387" t="s">
        <v>161</v>
      </c>
      <c r="BE2387" t="s">
        <v>4972</v>
      </c>
      <c r="BO2387" t="s">
        <v>4194</v>
      </c>
      <c r="BP2387" t="s">
        <v>4195</v>
      </c>
      <c r="BQ2387" t="s">
        <v>4196</v>
      </c>
      <c r="BS2387" t="s">
        <v>4197</v>
      </c>
      <c r="BT2387" t="s">
        <v>166</v>
      </c>
      <c r="BU2387" s="1">
        <v>44916</v>
      </c>
      <c r="BW2387" t="s">
        <v>4973</v>
      </c>
      <c r="BX2387" t="s">
        <v>168</v>
      </c>
      <c r="BY2387">
        <v>4</v>
      </c>
      <c r="BZ2387" t="s">
        <v>159</v>
      </c>
      <c r="CB2387" t="s">
        <v>889</v>
      </c>
      <c r="CC2387" t="s">
        <v>170</v>
      </c>
    </row>
    <row r="2388" spans="1:81">
      <c r="A2388" t="s">
        <v>138</v>
      </c>
      <c r="B2388" t="s">
        <v>139</v>
      </c>
      <c r="C2388" t="s">
        <v>890</v>
      </c>
      <c r="D2388" t="s">
        <v>141</v>
      </c>
      <c r="E2388" t="s">
        <v>142</v>
      </c>
      <c r="F2388" t="s">
        <v>143</v>
      </c>
      <c r="G2388" s="1">
        <v>44943</v>
      </c>
      <c r="H2388" s="2">
        <v>0.4548611111111111</v>
      </c>
      <c r="I2388" t="s">
        <v>178</v>
      </c>
      <c r="U2388" t="s">
        <v>146</v>
      </c>
      <c r="V2388" t="s">
        <v>147</v>
      </c>
      <c r="W2388" t="s">
        <v>148</v>
      </c>
      <c r="X2388" t="s">
        <v>763</v>
      </c>
      <c r="Y2388" t="s">
        <v>764</v>
      </c>
      <c r="AD2388">
        <v>45.480486999999997</v>
      </c>
      <c r="AE2388">
        <v>-109.45363999999999</v>
      </c>
      <c r="AF2388" t="s">
        <v>151</v>
      </c>
      <c r="AG2388" t="s">
        <v>152</v>
      </c>
      <c r="AH2388" t="s">
        <v>153</v>
      </c>
      <c r="AJ2388" t="s">
        <v>154</v>
      </c>
      <c r="AK2388" t="s">
        <v>891</v>
      </c>
      <c r="AM2388" t="s">
        <v>156</v>
      </c>
      <c r="AN2388" t="s">
        <v>157</v>
      </c>
      <c r="AO2388" t="s">
        <v>158</v>
      </c>
      <c r="AP2388">
        <v>0.16</v>
      </c>
      <c r="AQ2388" t="s">
        <v>159</v>
      </c>
      <c r="AS2388" t="s">
        <v>160</v>
      </c>
      <c r="AU2388" t="s">
        <v>161</v>
      </c>
      <c r="BE2388" t="s">
        <v>892</v>
      </c>
      <c r="BO2388">
        <v>353.2</v>
      </c>
      <c r="BP2388" t="s">
        <v>163</v>
      </c>
      <c r="BQ2388" t="s">
        <v>164</v>
      </c>
      <c r="BS2388" t="s">
        <v>165</v>
      </c>
      <c r="BT2388" t="s">
        <v>166</v>
      </c>
      <c r="BU2388" s="1">
        <v>44945</v>
      </c>
      <c r="BW2388" t="s">
        <v>893</v>
      </c>
      <c r="BX2388" t="s">
        <v>168</v>
      </c>
      <c r="BY2388">
        <v>0.01</v>
      </c>
      <c r="BZ2388" t="s">
        <v>159</v>
      </c>
      <c r="CB2388" t="s">
        <v>606</v>
      </c>
      <c r="CC2388" t="s">
        <v>170</v>
      </c>
    </row>
    <row r="2389" spans="1:81">
      <c r="A2389" t="s">
        <v>138</v>
      </c>
      <c r="B2389" t="s">
        <v>139</v>
      </c>
      <c r="C2389" t="s">
        <v>890</v>
      </c>
      <c r="D2389" t="s">
        <v>141</v>
      </c>
      <c r="E2389" t="s">
        <v>142</v>
      </c>
      <c r="F2389" t="s">
        <v>143</v>
      </c>
      <c r="G2389" s="1">
        <v>44943</v>
      </c>
      <c r="H2389" s="2">
        <v>0.4548611111111111</v>
      </c>
      <c r="I2389" t="s">
        <v>178</v>
      </c>
      <c r="U2389" t="s">
        <v>146</v>
      </c>
      <c r="V2389" t="s">
        <v>147</v>
      </c>
      <c r="W2389" t="s">
        <v>148</v>
      </c>
      <c r="X2389" t="s">
        <v>763</v>
      </c>
      <c r="Y2389" t="s">
        <v>764</v>
      </c>
      <c r="AD2389">
        <v>45.480486999999997</v>
      </c>
      <c r="AE2389">
        <v>-109.45363999999999</v>
      </c>
      <c r="AF2389" t="s">
        <v>151</v>
      </c>
      <c r="AG2389" t="s">
        <v>152</v>
      </c>
      <c r="AH2389" t="s">
        <v>153</v>
      </c>
      <c r="AJ2389" t="s">
        <v>154</v>
      </c>
      <c r="AK2389" t="s">
        <v>4974</v>
      </c>
      <c r="AM2389" t="s">
        <v>156</v>
      </c>
      <c r="AN2389" t="s">
        <v>4204</v>
      </c>
      <c r="AO2389" t="s">
        <v>158</v>
      </c>
      <c r="AP2389">
        <v>0.18</v>
      </c>
      <c r="AQ2389" t="s">
        <v>159</v>
      </c>
      <c r="AS2389" t="s">
        <v>160</v>
      </c>
      <c r="AU2389" t="s">
        <v>161</v>
      </c>
      <c r="BE2389" t="s">
        <v>892</v>
      </c>
      <c r="BO2389" t="s">
        <v>4205</v>
      </c>
      <c r="BP2389" t="s">
        <v>4195</v>
      </c>
      <c r="BQ2389" t="s">
        <v>4206</v>
      </c>
      <c r="BT2389" t="s">
        <v>166</v>
      </c>
      <c r="BU2389" s="1">
        <v>44946</v>
      </c>
      <c r="BW2389" t="s">
        <v>4975</v>
      </c>
      <c r="BX2389" t="s">
        <v>168</v>
      </c>
      <c r="BY2389">
        <v>0.04</v>
      </c>
      <c r="BZ2389" t="s">
        <v>159</v>
      </c>
      <c r="CB2389" t="s">
        <v>606</v>
      </c>
      <c r="CC2389" t="s">
        <v>170</v>
      </c>
    </row>
    <row r="2390" spans="1:81">
      <c r="A2390" t="s">
        <v>138</v>
      </c>
      <c r="B2390" t="s">
        <v>139</v>
      </c>
      <c r="C2390" t="s">
        <v>890</v>
      </c>
      <c r="D2390" t="s">
        <v>141</v>
      </c>
      <c r="E2390" t="s">
        <v>142</v>
      </c>
      <c r="F2390" t="s">
        <v>143</v>
      </c>
      <c r="G2390" s="1">
        <v>44943</v>
      </c>
      <c r="H2390" s="2">
        <v>0.4548611111111111</v>
      </c>
      <c r="I2390" t="s">
        <v>178</v>
      </c>
      <c r="U2390" t="s">
        <v>146</v>
      </c>
      <c r="V2390" t="s">
        <v>147</v>
      </c>
      <c r="W2390" t="s">
        <v>148</v>
      </c>
      <c r="X2390" t="s">
        <v>763</v>
      </c>
      <c r="Y2390" t="s">
        <v>764</v>
      </c>
      <c r="AD2390">
        <v>45.480486999999997</v>
      </c>
      <c r="AE2390">
        <v>-109.45363999999999</v>
      </c>
      <c r="AF2390" t="s">
        <v>151</v>
      </c>
      <c r="AG2390" t="s">
        <v>152</v>
      </c>
      <c r="AH2390" t="s">
        <v>153</v>
      </c>
      <c r="AJ2390" t="s">
        <v>154</v>
      </c>
      <c r="AK2390" t="s">
        <v>4976</v>
      </c>
      <c r="AM2390" t="s">
        <v>4186</v>
      </c>
      <c r="AN2390" t="s">
        <v>4187</v>
      </c>
      <c r="AO2390" t="s">
        <v>158</v>
      </c>
      <c r="AP2390">
        <v>5.0000000000000001E-3</v>
      </c>
      <c r="AQ2390" t="s">
        <v>159</v>
      </c>
      <c r="AR2390" t="s">
        <v>4977</v>
      </c>
      <c r="AS2390" t="s">
        <v>160</v>
      </c>
      <c r="AU2390" t="s">
        <v>161</v>
      </c>
      <c r="BE2390" t="s">
        <v>4978</v>
      </c>
      <c r="BO2390">
        <v>365.1</v>
      </c>
      <c r="BP2390" t="s">
        <v>163</v>
      </c>
      <c r="BQ2390" t="s">
        <v>4188</v>
      </c>
      <c r="BS2390" t="s">
        <v>4189</v>
      </c>
      <c r="BT2390" t="s">
        <v>166</v>
      </c>
      <c r="BU2390" s="1">
        <v>44951</v>
      </c>
      <c r="BW2390" t="s">
        <v>4979</v>
      </c>
      <c r="BX2390" t="s">
        <v>168</v>
      </c>
      <c r="BY2390">
        <v>5.0000000000000001E-3</v>
      </c>
      <c r="BZ2390" t="s">
        <v>159</v>
      </c>
      <c r="CB2390" t="s">
        <v>606</v>
      </c>
      <c r="CC2390" t="s">
        <v>170</v>
      </c>
    </row>
    <row r="2391" spans="1:81">
      <c r="A2391" t="s">
        <v>138</v>
      </c>
      <c r="B2391" t="s">
        <v>139</v>
      </c>
      <c r="C2391" t="s">
        <v>890</v>
      </c>
      <c r="D2391" t="s">
        <v>141</v>
      </c>
      <c r="E2391" t="s">
        <v>142</v>
      </c>
      <c r="F2391" t="s">
        <v>143</v>
      </c>
      <c r="G2391" s="1">
        <v>44943</v>
      </c>
      <c r="H2391" s="2">
        <v>0.4548611111111111</v>
      </c>
      <c r="I2391" t="s">
        <v>178</v>
      </c>
      <c r="U2391" t="s">
        <v>146</v>
      </c>
      <c r="V2391" t="s">
        <v>147</v>
      </c>
      <c r="W2391" t="s">
        <v>148</v>
      </c>
      <c r="X2391" t="s">
        <v>763</v>
      </c>
      <c r="Y2391" t="s">
        <v>764</v>
      </c>
      <c r="AD2391">
        <v>45.480486999999997</v>
      </c>
      <c r="AE2391">
        <v>-109.45363999999999</v>
      </c>
      <c r="AF2391" t="s">
        <v>151</v>
      </c>
      <c r="AG2391" t="s">
        <v>152</v>
      </c>
      <c r="AH2391" t="s">
        <v>153</v>
      </c>
      <c r="AJ2391" t="s">
        <v>154</v>
      </c>
      <c r="AK2391" t="s">
        <v>4980</v>
      </c>
      <c r="AN2391" t="s">
        <v>4192</v>
      </c>
      <c r="AP2391">
        <v>3</v>
      </c>
      <c r="AQ2391" t="s">
        <v>159</v>
      </c>
      <c r="AR2391" t="s">
        <v>206</v>
      </c>
      <c r="AS2391" t="s">
        <v>160</v>
      </c>
      <c r="AU2391" t="s">
        <v>161</v>
      </c>
      <c r="BE2391" t="s">
        <v>4981</v>
      </c>
      <c r="BO2391" t="s">
        <v>4194</v>
      </c>
      <c r="BP2391" t="s">
        <v>4195</v>
      </c>
      <c r="BQ2391" t="s">
        <v>4196</v>
      </c>
      <c r="BS2391" t="s">
        <v>4197</v>
      </c>
      <c r="BT2391" t="s">
        <v>166</v>
      </c>
      <c r="BU2391" s="1">
        <v>44944</v>
      </c>
      <c r="BW2391" t="s">
        <v>4982</v>
      </c>
      <c r="BX2391" t="s">
        <v>168</v>
      </c>
      <c r="BY2391">
        <v>4</v>
      </c>
      <c r="BZ2391" t="s">
        <v>159</v>
      </c>
      <c r="CB2391" t="s">
        <v>606</v>
      </c>
      <c r="CC2391" t="s">
        <v>170</v>
      </c>
    </row>
    <row r="2392" spans="1:81">
      <c r="A2392" t="s">
        <v>138</v>
      </c>
      <c r="B2392" t="s">
        <v>139</v>
      </c>
      <c r="C2392" t="s">
        <v>894</v>
      </c>
      <c r="D2392" t="s">
        <v>141</v>
      </c>
      <c r="E2392" t="s">
        <v>142</v>
      </c>
      <c r="F2392" t="s">
        <v>143</v>
      </c>
      <c r="G2392" s="1">
        <v>44970</v>
      </c>
      <c r="H2392" s="2">
        <v>0.51736111111111116</v>
      </c>
      <c r="I2392" t="s">
        <v>178</v>
      </c>
      <c r="U2392" t="s">
        <v>146</v>
      </c>
      <c r="V2392" t="s">
        <v>147</v>
      </c>
      <c r="W2392" t="s">
        <v>148</v>
      </c>
      <c r="X2392" t="s">
        <v>763</v>
      </c>
      <c r="Y2392" t="s">
        <v>764</v>
      </c>
      <c r="AD2392">
        <v>45.480486999999997</v>
      </c>
      <c r="AE2392">
        <v>-109.45363999999999</v>
      </c>
      <c r="AF2392" t="s">
        <v>151</v>
      </c>
      <c r="AG2392" t="s">
        <v>152</v>
      </c>
      <c r="AH2392" t="s">
        <v>153</v>
      </c>
      <c r="AJ2392" t="s">
        <v>154</v>
      </c>
      <c r="AK2392" t="s">
        <v>895</v>
      </c>
      <c r="AM2392" t="s">
        <v>156</v>
      </c>
      <c r="AN2392" t="s">
        <v>157</v>
      </c>
      <c r="AO2392" t="s">
        <v>158</v>
      </c>
      <c r="AP2392">
        <v>0.16</v>
      </c>
      <c r="AQ2392" t="s">
        <v>159</v>
      </c>
      <c r="AS2392" t="s">
        <v>160</v>
      </c>
      <c r="AU2392" t="s">
        <v>161</v>
      </c>
      <c r="BE2392" t="s">
        <v>896</v>
      </c>
      <c r="BO2392">
        <v>353.2</v>
      </c>
      <c r="BP2392" t="s">
        <v>163</v>
      </c>
      <c r="BQ2392" t="s">
        <v>164</v>
      </c>
      <c r="BS2392" t="s">
        <v>165</v>
      </c>
      <c r="BT2392" t="s">
        <v>166</v>
      </c>
      <c r="BU2392" s="1">
        <v>44972</v>
      </c>
      <c r="BW2392" t="s">
        <v>897</v>
      </c>
      <c r="BX2392" t="s">
        <v>168</v>
      </c>
      <c r="BY2392">
        <v>0.01</v>
      </c>
      <c r="BZ2392" t="s">
        <v>159</v>
      </c>
      <c r="CB2392" t="s">
        <v>606</v>
      </c>
      <c r="CC2392" t="s">
        <v>170</v>
      </c>
    </row>
    <row r="2393" spans="1:81">
      <c r="A2393" t="s">
        <v>138</v>
      </c>
      <c r="B2393" t="s">
        <v>139</v>
      </c>
      <c r="C2393" t="s">
        <v>894</v>
      </c>
      <c r="D2393" t="s">
        <v>141</v>
      </c>
      <c r="E2393" t="s">
        <v>142</v>
      </c>
      <c r="F2393" t="s">
        <v>143</v>
      </c>
      <c r="G2393" s="1">
        <v>44970</v>
      </c>
      <c r="H2393" s="2">
        <v>0.51736111111111116</v>
      </c>
      <c r="I2393" t="s">
        <v>178</v>
      </c>
      <c r="U2393" t="s">
        <v>146</v>
      </c>
      <c r="V2393" t="s">
        <v>147</v>
      </c>
      <c r="W2393" t="s">
        <v>148</v>
      </c>
      <c r="X2393" t="s">
        <v>763</v>
      </c>
      <c r="Y2393" t="s">
        <v>764</v>
      </c>
      <c r="AD2393">
        <v>45.480486999999997</v>
      </c>
      <c r="AE2393">
        <v>-109.45363999999999</v>
      </c>
      <c r="AF2393" t="s">
        <v>151</v>
      </c>
      <c r="AG2393" t="s">
        <v>152</v>
      </c>
      <c r="AH2393" t="s">
        <v>153</v>
      </c>
      <c r="AJ2393" t="s">
        <v>154</v>
      </c>
      <c r="AK2393" t="s">
        <v>4983</v>
      </c>
      <c r="AM2393" t="s">
        <v>156</v>
      </c>
      <c r="AN2393" t="s">
        <v>4204</v>
      </c>
      <c r="AO2393" t="s">
        <v>158</v>
      </c>
      <c r="AP2393">
        <v>0.19</v>
      </c>
      <c r="AQ2393" t="s">
        <v>159</v>
      </c>
      <c r="AS2393" t="s">
        <v>160</v>
      </c>
      <c r="AU2393" t="s">
        <v>161</v>
      </c>
      <c r="BE2393" t="s">
        <v>896</v>
      </c>
      <c r="BO2393" t="s">
        <v>4205</v>
      </c>
      <c r="BP2393" t="s">
        <v>4195</v>
      </c>
      <c r="BQ2393" t="s">
        <v>4206</v>
      </c>
      <c r="BT2393" t="s">
        <v>166</v>
      </c>
      <c r="BU2393" s="1">
        <v>44984</v>
      </c>
      <c r="BW2393" t="s">
        <v>4984</v>
      </c>
      <c r="BX2393" t="s">
        <v>168</v>
      </c>
      <c r="BY2393">
        <v>0.04</v>
      </c>
      <c r="BZ2393" t="s">
        <v>159</v>
      </c>
      <c r="CB2393" t="s">
        <v>606</v>
      </c>
      <c r="CC2393" t="s">
        <v>170</v>
      </c>
    </row>
    <row r="2394" spans="1:81">
      <c r="A2394" t="s">
        <v>138</v>
      </c>
      <c r="B2394" t="s">
        <v>139</v>
      </c>
      <c r="C2394" t="s">
        <v>894</v>
      </c>
      <c r="D2394" t="s">
        <v>141</v>
      </c>
      <c r="E2394" t="s">
        <v>142</v>
      </c>
      <c r="F2394" t="s">
        <v>143</v>
      </c>
      <c r="G2394" s="1">
        <v>44970</v>
      </c>
      <c r="H2394" s="2">
        <v>0.51736111111111116</v>
      </c>
      <c r="I2394" t="s">
        <v>178</v>
      </c>
      <c r="U2394" t="s">
        <v>146</v>
      </c>
      <c r="V2394" t="s">
        <v>147</v>
      </c>
      <c r="W2394" t="s">
        <v>148</v>
      </c>
      <c r="X2394" t="s">
        <v>763</v>
      </c>
      <c r="Y2394" t="s">
        <v>764</v>
      </c>
      <c r="AD2394">
        <v>45.480486999999997</v>
      </c>
      <c r="AE2394">
        <v>-109.45363999999999</v>
      </c>
      <c r="AF2394" t="s">
        <v>151</v>
      </c>
      <c r="AG2394" t="s">
        <v>152</v>
      </c>
      <c r="AH2394" t="s">
        <v>153</v>
      </c>
      <c r="AJ2394" t="s">
        <v>154</v>
      </c>
      <c r="AK2394" t="s">
        <v>4985</v>
      </c>
      <c r="AM2394" t="s">
        <v>4186</v>
      </c>
      <c r="AN2394" t="s">
        <v>4187</v>
      </c>
      <c r="AO2394" t="s">
        <v>158</v>
      </c>
      <c r="AP2394">
        <v>8.9999999999999993E-3</v>
      </c>
      <c r="AQ2394" t="s">
        <v>159</v>
      </c>
      <c r="AS2394" t="s">
        <v>160</v>
      </c>
      <c r="AU2394" t="s">
        <v>161</v>
      </c>
      <c r="BE2394" t="s">
        <v>896</v>
      </c>
      <c r="BO2394">
        <v>365.1</v>
      </c>
      <c r="BP2394" t="s">
        <v>163</v>
      </c>
      <c r="BQ2394" t="s">
        <v>4188</v>
      </c>
      <c r="BS2394" t="s">
        <v>4189</v>
      </c>
      <c r="BT2394" t="s">
        <v>166</v>
      </c>
      <c r="BU2394" s="1">
        <v>44980</v>
      </c>
      <c r="BW2394" t="s">
        <v>4986</v>
      </c>
      <c r="BX2394" t="s">
        <v>168</v>
      </c>
      <c r="BY2394">
        <v>5.0000000000000001E-3</v>
      </c>
      <c r="BZ2394" t="s">
        <v>159</v>
      </c>
      <c r="CB2394" t="s">
        <v>606</v>
      </c>
      <c r="CC2394" t="s">
        <v>170</v>
      </c>
    </row>
    <row r="2395" spans="1:81">
      <c r="A2395" t="s">
        <v>138</v>
      </c>
      <c r="B2395" t="s">
        <v>139</v>
      </c>
      <c r="C2395" t="s">
        <v>894</v>
      </c>
      <c r="D2395" t="s">
        <v>141</v>
      </c>
      <c r="E2395" t="s">
        <v>142</v>
      </c>
      <c r="F2395" t="s">
        <v>143</v>
      </c>
      <c r="G2395" s="1">
        <v>44970</v>
      </c>
      <c r="H2395" s="2">
        <v>0.51736111111111116</v>
      </c>
      <c r="I2395" t="s">
        <v>178</v>
      </c>
      <c r="U2395" t="s">
        <v>146</v>
      </c>
      <c r="V2395" t="s">
        <v>147</v>
      </c>
      <c r="W2395" t="s">
        <v>148</v>
      </c>
      <c r="X2395" t="s">
        <v>763</v>
      </c>
      <c r="Y2395" t="s">
        <v>764</v>
      </c>
      <c r="AD2395">
        <v>45.480486999999997</v>
      </c>
      <c r="AE2395">
        <v>-109.45363999999999</v>
      </c>
      <c r="AF2395" t="s">
        <v>151</v>
      </c>
      <c r="AG2395" t="s">
        <v>152</v>
      </c>
      <c r="AH2395" t="s">
        <v>153</v>
      </c>
      <c r="AJ2395" t="s">
        <v>154</v>
      </c>
      <c r="AK2395" t="s">
        <v>4987</v>
      </c>
      <c r="AN2395" t="s">
        <v>4192</v>
      </c>
      <c r="AP2395">
        <v>2</v>
      </c>
      <c r="AQ2395" t="s">
        <v>159</v>
      </c>
      <c r="AR2395" t="s">
        <v>206</v>
      </c>
      <c r="AS2395" t="s">
        <v>160</v>
      </c>
      <c r="AU2395" t="s">
        <v>161</v>
      </c>
      <c r="BE2395" t="s">
        <v>4988</v>
      </c>
      <c r="BO2395" t="s">
        <v>4194</v>
      </c>
      <c r="BP2395" t="s">
        <v>4195</v>
      </c>
      <c r="BQ2395" t="s">
        <v>4196</v>
      </c>
      <c r="BS2395" t="s">
        <v>4197</v>
      </c>
      <c r="BT2395" t="s">
        <v>166</v>
      </c>
      <c r="BU2395" s="1">
        <v>44971</v>
      </c>
      <c r="BW2395" t="s">
        <v>4989</v>
      </c>
      <c r="BX2395" t="s">
        <v>168</v>
      </c>
      <c r="BY2395">
        <v>4</v>
      </c>
      <c r="BZ2395" t="s">
        <v>159</v>
      </c>
      <c r="CB2395" t="s">
        <v>606</v>
      </c>
      <c r="CC2395" t="s">
        <v>170</v>
      </c>
    </row>
    <row r="2396" spans="1:81">
      <c r="A2396" t="s">
        <v>138</v>
      </c>
      <c r="B2396" t="s">
        <v>139</v>
      </c>
      <c r="C2396" t="s">
        <v>898</v>
      </c>
      <c r="D2396" t="s">
        <v>141</v>
      </c>
      <c r="E2396" t="s">
        <v>142</v>
      </c>
      <c r="F2396" t="s">
        <v>143</v>
      </c>
      <c r="G2396" s="1">
        <v>44998</v>
      </c>
      <c r="H2396" s="2">
        <v>0.4548611111111111</v>
      </c>
      <c r="I2396" t="s">
        <v>144</v>
      </c>
      <c r="U2396" t="s">
        <v>146</v>
      </c>
      <c r="V2396" t="s">
        <v>147</v>
      </c>
      <c r="W2396" t="s">
        <v>148</v>
      </c>
      <c r="X2396" t="s">
        <v>763</v>
      </c>
      <c r="Y2396" t="s">
        <v>764</v>
      </c>
      <c r="AD2396">
        <v>45.480486999999997</v>
      </c>
      <c r="AE2396">
        <v>-109.45363999999999</v>
      </c>
      <c r="AF2396" t="s">
        <v>151</v>
      </c>
      <c r="AG2396" t="s">
        <v>152</v>
      </c>
      <c r="AH2396" t="s">
        <v>153</v>
      </c>
      <c r="AJ2396" t="s">
        <v>154</v>
      </c>
      <c r="AK2396" t="s">
        <v>899</v>
      </c>
      <c r="AM2396" t="s">
        <v>156</v>
      </c>
      <c r="AN2396" t="s">
        <v>157</v>
      </c>
      <c r="AO2396" t="s">
        <v>158</v>
      </c>
      <c r="AP2396">
        <v>0.17</v>
      </c>
      <c r="AQ2396" t="s">
        <v>159</v>
      </c>
      <c r="AS2396" t="s">
        <v>160</v>
      </c>
      <c r="AU2396" t="s">
        <v>161</v>
      </c>
      <c r="BE2396" t="s">
        <v>900</v>
      </c>
      <c r="BO2396">
        <v>353.2</v>
      </c>
      <c r="BP2396" t="s">
        <v>163</v>
      </c>
      <c r="BQ2396" t="s">
        <v>164</v>
      </c>
      <c r="BS2396" t="s">
        <v>165</v>
      </c>
      <c r="BT2396" t="s">
        <v>166</v>
      </c>
      <c r="BU2396" s="1">
        <v>45000</v>
      </c>
      <c r="BW2396" t="s">
        <v>901</v>
      </c>
      <c r="BX2396" t="s">
        <v>168</v>
      </c>
      <c r="BY2396">
        <v>0.01</v>
      </c>
      <c r="BZ2396" t="s">
        <v>159</v>
      </c>
      <c r="CB2396" t="s">
        <v>606</v>
      </c>
      <c r="CC2396" t="s">
        <v>170</v>
      </c>
    </row>
    <row r="2397" spans="1:81">
      <c r="A2397" t="s">
        <v>138</v>
      </c>
      <c r="B2397" t="s">
        <v>139</v>
      </c>
      <c r="C2397" t="s">
        <v>898</v>
      </c>
      <c r="D2397" t="s">
        <v>141</v>
      </c>
      <c r="E2397" t="s">
        <v>142</v>
      </c>
      <c r="F2397" t="s">
        <v>143</v>
      </c>
      <c r="G2397" s="1">
        <v>44998</v>
      </c>
      <c r="H2397" s="2">
        <v>0.4548611111111111</v>
      </c>
      <c r="I2397" t="s">
        <v>144</v>
      </c>
      <c r="U2397" t="s">
        <v>146</v>
      </c>
      <c r="V2397" t="s">
        <v>147</v>
      </c>
      <c r="W2397" t="s">
        <v>148</v>
      </c>
      <c r="X2397" t="s">
        <v>763</v>
      </c>
      <c r="Y2397" t="s">
        <v>764</v>
      </c>
      <c r="AD2397">
        <v>45.480486999999997</v>
      </c>
      <c r="AE2397">
        <v>-109.45363999999999</v>
      </c>
      <c r="AF2397" t="s">
        <v>151</v>
      </c>
      <c r="AG2397" t="s">
        <v>152</v>
      </c>
      <c r="AH2397" t="s">
        <v>153</v>
      </c>
      <c r="AJ2397" t="s">
        <v>154</v>
      </c>
      <c r="AK2397" t="s">
        <v>4990</v>
      </c>
      <c r="AM2397" t="s">
        <v>156</v>
      </c>
      <c r="AN2397" t="s">
        <v>4204</v>
      </c>
      <c r="AO2397" t="s">
        <v>158</v>
      </c>
      <c r="AP2397">
        <v>0.22</v>
      </c>
      <c r="AQ2397" t="s">
        <v>159</v>
      </c>
      <c r="AS2397" t="s">
        <v>160</v>
      </c>
      <c r="AU2397" t="s">
        <v>161</v>
      </c>
      <c r="BE2397" t="s">
        <v>900</v>
      </c>
      <c r="BO2397" t="s">
        <v>4205</v>
      </c>
      <c r="BP2397" t="s">
        <v>4195</v>
      </c>
      <c r="BQ2397" t="s">
        <v>4206</v>
      </c>
      <c r="BT2397" t="s">
        <v>166</v>
      </c>
      <c r="BU2397" s="1">
        <v>45007</v>
      </c>
      <c r="BW2397" t="s">
        <v>4991</v>
      </c>
      <c r="BX2397" t="s">
        <v>168</v>
      </c>
      <c r="BY2397">
        <v>0.04</v>
      </c>
      <c r="BZ2397" t="s">
        <v>159</v>
      </c>
      <c r="CB2397" t="s">
        <v>606</v>
      </c>
      <c r="CC2397" t="s">
        <v>170</v>
      </c>
    </row>
    <row r="2398" spans="1:81">
      <c r="A2398" t="s">
        <v>138</v>
      </c>
      <c r="B2398" t="s">
        <v>139</v>
      </c>
      <c r="C2398" t="s">
        <v>898</v>
      </c>
      <c r="D2398" t="s">
        <v>141</v>
      </c>
      <c r="E2398" t="s">
        <v>142</v>
      </c>
      <c r="F2398" t="s">
        <v>143</v>
      </c>
      <c r="G2398" s="1">
        <v>44998</v>
      </c>
      <c r="H2398" s="2">
        <v>0.4548611111111111</v>
      </c>
      <c r="I2398" t="s">
        <v>144</v>
      </c>
      <c r="U2398" t="s">
        <v>146</v>
      </c>
      <c r="V2398" t="s">
        <v>147</v>
      </c>
      <c r="W2398" t="s">
        <v>148</v>
      </c>
      <c r="X2398" t="s">
        <v>763</v>
      </c>
      <c r="Y2398" t="s">
        <v>764</v>
      </c>
      <c r="AD2398">
        <v>45.480486999999997</v>
      </c>
      <c r="AE2398">
        <v>-109.45363999999999</v>
      </c>
      <c r="AF2398" t="s">
        <v>151</v>
      </c>
      <c r="AG2398" t="s">
        <v>152</v>
      </c>
      <c r="AH2398" t="s">
        <v>153</v>
      </c>
      <c r="AJ2398" t="s">
        <v>154</v>
      </c>
      <c r="AK2398" t="s">
        <v>4992</v>
      </c>
      <c r="AM2398" t="s">
        <v>4186</v>
      </c>
      <c r="AN2398" t="s">
        <v>4187</v>
      </c>
      <c r="AO2398" t="s">
        <v>158</v>
      </c>
      <c r="AP2398">
        <v>7.0000000000000001E-3</v>
      </c>
      <c r="AQ2398" t="s">
        <v>159</v>
      </c>
      <c r="AS2398" t="s">
        <v>160</v>
      </c>
      <c r="AU2398" t="s">
        <v>161</v>
      </c>
      <c r="BE2398" t="s">
        <v>900</v>
      </c>
      <c r="BO2398">
        <v>365.1</v>
      </c>
      <c r="BP2398" t="s">
        <v>163</v>
      </c>
      <c r="BQ2398" t="s">
        <v>4188</v>
      </c>
      <c r="BS2398" t="s">
        <v>4189</v>
      </c>
      <c r="BT2398" t="s">
        <v>166</v>
      </c>
      <c r="BU2398" s="1">
        <v>45012</v>
      </c>
      <c r="BW2398" t="s">
        <v>4993</v>
      </c>
      <c r="BX2398" t="s">
        <v>168</v>
      </c>
      <c r="BY2398">
        <v>5.0000000000000001E-3</v>
      </c>
      <c r="BZ2398" t="s">
        <v>159</v>
      </c>
      <c r="CB2398" t="s">
        <v>606</v>
      </c>
      <c r="CC2398" t="s">
        <v>170</v>
      </c>
    </row>
    <row r="2399" spans="1:81">
      <c r="A2399" t="s">
        <v>138</v>
      </c>
      <c r="B2399" t="s">
        <v>139</v>
      </c>
      <c r="C2399" t="s">
        <v>898</v>
      </c>
      <c r="D2399" t="s">
        <v>141</v>
      </c>
      <c r="E2399" t="s">
        <v>142</v>
      </c>
      <c r="F2399" t="s">
        <v>143</v>
      </c>
      <c r="G2399" s="1">
        <v>44998</v>
      </c>
      <c r="H2399" s="2">
        <v>0.4548611111111111</v>
      </c>
      <c r="I2399" t="s">
        <v>144</v>
      </c>
      <c r="U2399" t="s">
        <v>146</v>
      </c>
      <c r="V2399" t="s">
        <v>147</v>
      </c>
      <c r="W2399" t="s">
        <v>148</v>
      </c>
      <c r="X2399" t="s">
        <v>763</v>
      </c>
      <c r="Y2399" t="s">
        <v>764</v>
      </c>
      <c r="AD2399">
        <v>45.480486999999997</v>
      </c>
      <c r="AE2399">
        <v>-109.45363999999999</v>
      </c>
      <c r="AF2399" t="s">
        <v>151</v>
      </c>
      <c r="AG2399" t="s">
        <v>152</v>
      </c>
      <c r="AH2399" t="s">
        <v>153</v>
      </c>
      <c r="AJ2399" t="s">
        <v>154</v>
      </c>
      <c r="AK2399" t="s">
        <v>4994</v>
      </c>
      <c r="AL2399" t="s">
        <v>173</v>
      </c>
      <c r="AN2399" t="s">
        <v>4192</v>
      </c>
      <c r="AS2399" t="s">
        <v>160</v>
      </c>
      <c r="AU2399" t="s">
        <v>161</v>
      </c>
      <c r="BE2399" t="s">
        <v>900</v>
      </c>
      <c r="BO2399" t="s">
        <v>4194</v>
      </c>
      <c r="BP2399" t="s">
        <v>4195</v>
      </c>
      <c r="BQ2399" t="s">
        <v>4196</v>
      </c>
      <c r="BS2399" t="s">
        <v>4197</v>
      </c>
      <c r="BT2399" t="s">
        <v>166</v>
      </c>
      <c r="BU2399" s="1">
        <v>44999</v>
      </c>
      <c r="BW2399" t="s">
        <v>4995</v>
      </c>
      <c r="BX2399" t="s">
        <v>168</v>
      </c>
      <c r="BY2399">
        <v>4</v>
      </c>
      <c r="BZ2399" t="s">
        <v>159</v>
      </c>
      <c r="CB2399" t="s">
        <v>606</v>
      </c>
      <c r="CC2399" t="s">
        <v>170</v>
      </c>
    </row>
    <row r="2400" spans="1:81">
      <c r="A2400" t="s">
        <v>138</v>
      </c>
      <c r="B2400" t="s">
        <v>139</v>
      </c>
      <c r="C2400" t="s">
        <v>902</v>
      </c>
      <c r="D2400" t="s">
        <v>141</v>
      </c>
      <c r="E2400" t="s">
        <v>142</v>
      </c>
      <c r="F2400" t="s">
        <v>143</v>
      </c>
      <c r="G2400" s="1">
        <v>45029</v>
      </c>
      <c r="H2400" s="2">
        <v>0.4375</v>
      </c>
      <c r="I2400" t="s">
        <v>144</v>
      </c>
      <c r="U2400" t="s">
        <v>146</v>
      </c>
      <c r="V2400" t="s">
        <v>147</v>
      </c>
      <c r="W2400" t="s">
        <v>148</v>
      </c>
      <c r="X2400" t="s">
        <v>763</v>
      </c>
      <c r="Y2400" t="s">
        <v>764</v>
      </c>
      <c r="AD2400">
        <v>45.480486999999997</v>
      </c>
      <c r="AE2400">
        <v>-109.45363999999999</v>
      </c>
      <c r="AF2400" t="s">
        <v>151</v>
      </c>
      <c r="AG2400" t="s">
        <v>152</v>
      </c>
      <c r="AH2400" t="s">
        <v>153</v>
      </c>
      <c r="AJ2400" t="s">
        <v>154</v>
      </c>
      <c r="AK2400" t="s">
        <v>903</v>
      </c>
      <c r="AM2400" t="s">
        <v>156</v>
      </c>
      <c r="AN2400" t="s">
        <v>157</v>
      </c>
      <c r="AO2400" t="s">
        <v>158</v>
      </c>
      <c r="AP2400">
        <v>0.2</v>
      </c>
      <c r="AQ2400" t="s">
        <v>159</v>
      </c>
      <c r="AS2400" t="s">
        <v>160</v>
      </c>
      <c r="AU2400" t="s">
        <v>161</v>
      </c>
      <c r="BE2400" t="s">
        <v>904</v>
      </c>
      <c r="BO2400">
        <v>353.2</v>
      </c>
      <c r="BP2400" t="s">
        <v>163</v>
      </c>
      <c r="BQ2400" t="s">
        <v>164</v>
      </c>
      <c r="BS2400" t="s">
        <v>165</v>
      </c>
      <c r="BT2400" t="s">
        <v>166</v>
      </c>
      <c r="BU2400" s="1">
        <v>45036</v>
      </c>
      <c r="BW2400" t="s">
        <v>905</v>
      </c>
      <c r="BX2400" t="s">
        <v>168</v>
      </c>
      <c r="BY2400">
        <v>0.01</v>
      </c>
      <c r="BZ2400" t="s">
        <v>159</v>
      </c>
      <c r="CB2400" t="s">
        <v>906</v>
      </c>
      <c r="CC2400" t="s">
        <v>170</v>
      </c>
    </row>
    <row r="2401" spans="1:81">
      <c r="A2401" t="s">
        <v>138</v>
      </c>
      <c r="B2401" t="s">
        <v>139</v>
      </c>
      <c r="C2401" t="s">
        <v>902</v>
      </c>
      <c r="D2401" t="s">
        <v>141</v>
      </c>
      <c r="E2401" t="s">
        <v>142</v>
      </c>
      <c r="F2401" t="s">
        <v>143</v>
      </c>
      <c r="G2401" s="1">
        <v>45029</v>
      </c>
      <c r="H2401" s="2">
        <v>0.4375</v>
      </c>
      <c r="I2401" t="s">
        <v>144</v>
      </c>
      <c r="U2401" t="s">
        <v>146</v>
      </c>
      <c r="V2401" t="s">
        <v>147</v>
      </c>
      <c r="W2401" t="s">
        <v>148</v>
      </c>
      <c r="X2401" t="s">
        <v>763</v>
      </c>
      <c r="Y2401" t="s">
        <v>764</v>
      </c>
      <c r="AD2401">
        <v>45.480486999999997</v>
      </c>
      <c r="AE2401">
        <v>-109.45363999999999</v>
      </c>
      <c r="AF2401" t="s">
        <v>151</v>
      </c>
      <c r="AG2401" t="s">
        <v>152</v>
      </c>
      <c r="AH2401" t="s">
        <v>153</v>
      </c>
      <c r="AJ2401" t="s">
        <v>154</v>
      </c>
      <c r="AK2401" t="s">
        <v>4996</v>
      </c>
      <c r="AM2401" t="s">
        <v>156</v>
      </c>
      <c r="AN2401" t="s">
        <v>4204</v>
      </c>
      <c r="AO2401" t="s">
        <v>158</v>
      </c>
      <c r="AP2401">
        <v>0.39</v>
      </c>
      <c r="AQ2401" t="s">
        <v>159</v>
      </c>
      <c r="AS2401" t="s">
        <v>160</v>
      </c>
      <c r="AU2401" t="s">
        <v>161</v>
      </c>
      <c r="BE2401" t="s">
        <v>904</v>
      </c>
      <c r="BO2401" t="s">
        <v>4205</v>
      </c>
      <c r="BP2401" t="s">
        <v>4195</v>
      </c>
      <c r="BQ2401" t="s">
        <v>4206</v>
      </c>
      <c r="BT2401" t="s">
        <v>166</v>
      </c>
      <c r="BU2401" s="1">
        <v>45040</v>
      </c>
      <c r="BW2401" t="s">
        <v>4997</v>
      </c>
      <c r="BX2401" t="s">
        <v>168</v>
      </c>
      <c r="BY2401">
        <v>0.04</v>
      </c>
      <c r="BZ2401" t="s">
        <v>159</v>
      </c>
      <c r="CB2401" t="s">
        <v>906</v>
      </c>
      <c r="CC2401" t="s">
        <v>170</v>
      </c>
    </row>
    <row r="2402" spans="1:81">
      <c r="A2402" t="s">
        <v>138</v>
      </c>
      <c r="B2402" t="s">
        <v>139</v>
      </c>
      <c r="C2402" t="s">
        <v>902</v>
      </c>
      <c r="D2402" t="s">
        <v>141</v>
      </c>
      <c r="E2402" t="s">
        <v>142</v>
      </c>
      <c r="F2402" t="s">
        <v>143</v>
      </c>
      <c r="G2402" s="1">
        <v>45029</v>
      </c>
      <c r="H2402" s="2">
        <v>0.4375</v>
      </c>
      <c r="I2402" t="s">
        <v>144</v>
      </c>
      <c r="U2402" t="s">
        <v>146</v>
      </c>
      <c r="V2402" t="s">
        <v>147</v>
      </c>
      <c r="W2402" t="s">
        <v>148</v>
      </c>
      <c r="X2402" t="s">
        <v>763</v>
      </c>
      <c r="Y2402" t="s">
        <v>764</v>
      </c>
      <c r="AD2402">
        <v>45.480486999999997</v>
      </c>
      <c r="AE2402">
        <v>-109.45363999999999</v>
      </c>
      <c r="AF2402" t="s">
        <v>151</v>
      </c>
      <c r="AG2402" t="s">
        <v>152</v>
      </c>
      <c r="AH2402" t="s">
        <v>153</v>
      </c>
      <c r="AJ2402" t="s">
        <v>154</v>
      </c>
      <c r="AK2402" t="s">
        <v>4998</v>
      </c>
      <c r="AM2402" t="s">
        <v>4186</v>
      </c>
      <c r="AN2402" t="s">
        <v>4187</v>
      </c>
      <c r="AO2402" t="s">
        <v>158</v>
      </c>
      <c r="AP2402">
        <v>3.9E-2</v>
      </c>
      <c r="AQ2402" t="s">
        <v>159</v>
      </c>
      <c r="AS2402" t="s">
        <v>160</v>
      </c>
      <c r="AU2402" t="s">
        <v>161</v>
      </c>
      <c r="BE2402" t="s">
        <v>904</v>
      </c>
      <c r="BO2402">
        <v>365.1</v>
      </c>
      <c r="BP2402" t="s">
        <v>163</v>
      </c>
      <c r="BQ2402" t="s">
        <v>4188</v>
      </c>
      <c r="BS2402" t="s">
        <v>4189</v>
      </c>
      <c r="BT2402" t="s">
        <v>166</v>
      </c>
      <c r="BU2402" s="1">
        <v>45035</v>
      </c>
      <c r="BW2402" t="s">
        <v>4999</v>
      </c>
      <c r="BX2402" t="s">
        <v>168</v>
      </c>
      <c r="BY2402">
        <v>5.0000000000000001E-3</v>
      </c>
      <c r="BZ2402" t="s">
        <v>159</v>
      </c>
      <c r="CB2402" t="s">
        <v>906</v>
      </c>
      <c r="CC2402" t="s">
        <v>170</v>
      </c>
    </row>
    <row r="2403" spans="1:81">
      <c r="A2403" t="s">
        <v>138</v>
      </c>
      <c r="B2403" t="s">
        <v>139</v>
      </c>
      <c r="C2403" t="s">
        <v>902</v>
      </c>
      <c r="D2403" t="s">
        <v>141</v>
      </c>
      <c r="E2403" t="s">
        <v>142</v>
      </c>
      <c r="F2403" t="s">
        <v>143</v>
      </c>
      <c r="G2403" s="1">
        <v>45029</v>
      </c>
      <c r="H2403" s="2">
        <v>0.4375</v>
      </c>
      <c r="I2403" t="s">
        <v>144</v>
      </c>
      <c r="U2403" t="s">
        <v>146</v>
      </c>
      <c r="V2403" t="s">
        <v>147</v>
      </c>
      <c r="W2403" t="s">
        <v>148</v>
      </c>
      <c r="X2403" t="s">
        <v>763</v>
      </c>
      <c r="Y2403" t="s">
        <v>764</v>
      </c>
      <c r="AD2403">
        <v>45.480486999999997</v>
      </c>
      <c r="AE2403">
        <v>-109.45363999999999</v>
      </c>
      <c r="AF2403" t="s">
        <v>151</v>
      </c>
      <c r="AG2403" t="s">
        <v>152</v>
      </c>
      <c r="AH2403" t="s">
        <v>153</v>
      </c>
      <c r="AJ2403" t="s">
        <v>154</v>
      </c>
      <c r="AK2403" t="s">
        <v>5000</v>
      </c>
      <c r="AN2403" t="s">
        <v>4192</v>
      </c>
      <c r="AP2403">
        <v>11</v>
      </c>
      <c r="AQ2403" t="s">
        <v>159</v>
      </c>
      <c r="AS2403" t="s">
        <v>160</v>
      </c>
      <c r="AU2403" t="s">
        <v>161</v>
      </c>
      <c r="BE2403" t="s">
        <v>904</v>
      </c>
      <c r="BO2403" t="s">
        <v>4194</v>
      </c>
      <c r="BP2403" t="s">
        <v>4195</v>
      </c>
      <c r="BQ2403" t="s">
        <v>4196</v>
      </c>
      <c r="BS2403" t="s">
        <v>4197</v>
      </c>
      <c r="BT2403" t="s">
        <v>166</v>
      </c>
      <c r="BU2403" s="1">
        <v>45034</v>
      </c>
      <c r="BW2403" t="s">
        <v>5001</v>
      </c>
      <c r="BX2403" t="s">
        <v>168</v>
      </c>
      <c r="BY2403">
        <v>4</v>
      </c>
      <c r="BZ2403" t="s">
        <v>159</v>
      </c>
      <c r="CB2403" t="s">
        <v>906</v>
      </c>
      <c r="CC2403" t="s">
        <v>170</v>
      </c>
    </row>
    <row r="2404" spans="1:81">
      <c r="A2404" t="s">
        <v>138</v>
      </c>
      <c r="B2404" t="s">
        <v>139</v>
      </c>
      <c r="C2404" t="s">
        <v>907</v>
      </c>
      <c r="D2404" t="s">
        <v>141</v>
      </c>
      <c r="E2404" t="s">
        <v>142</v>
      </c>
      <c r="F2404" t="s">
        <v>143</v>
      </c>
      <c r="G2404" s="1">
        <v>45061</v>
      </c>
      <c r="H2404" s="2">
        <v>0.4548611111111111</v>
      </c>
      <c r="I2404" t="s">
        <v>144</v>
      </c>
      <c r="U2404" t="s">
        <v>146</v>
      </c>
      <c r="V2404" t="s">
        <v>147</v>
      </c>
      <c r="W2404" t="s">
        <v>148</v>
      </c>
      <c r="X2404" t="s">
        <v>763</v>
      </c>
      <c r="Y2404" t="s">
        <v>764</v>
      </c>
      <c r="AD2404">
        <v>45.480486999999997</v>
      </c>
      <c r="AE2404">
        <v>-109.45363999999999</v>
      </c>
      <c r="AF2404" t="s">
        <v>151</v>
      </c>
      <c r="AG2404" t="s">
        <v>152</v>
      </c>
      <c r="AH2404" t="s">
        <v>153</v>
      </c>
      <c r="AJ2404" t="s">
        <v>154</v>
      </c>
      <c r="AK2404" t="s">
        <v>908</v>
      </c>
      <c r="AM2404" t="s">
        <v>156</v>
      </c>
      <c r="AN2404" t="s">
        <v>157</v>
      </c>
      <c r="AO2404" t="s">
        <v>158</v>
      </c>
      <c r="AP2404">
        <v>0.13</v>
      </c>
      <c r="AQ2404" t="s">
        <v>159</v>
      </c>
      <c r="AS2404" t="s">
        <v>160</v>
      </c>
      <c r="AU2404" t="s">
        <v>161</v>
      </c>
      <c r="BE2404" t="s">
        <v>909</v>
      </c>
      <c r="BO2404">
        <v>353.2</v>
      </c>
      <c r="BP2404" t="s">
        <v>163</v>
      </c>
      <c r="BQ2404" t="s">
        <v>164</v>
      </c>
      <c r="BS2404" t="s">
        <v>165</v>
      </c>
      <c r="BT2404" t="s">
        <v>166</v>
      </c>
      <c r="BU2404" s="1">
        <v>45068</v>
      </c>
      <c r="BW2404" t="s">
        <v>910</v>
      </c>
      <c r="BX2404" t="s">
        <v>168</v>
      </c>
      <c r="BY2404">
        <v>0.01</v>
      </c>
      <c r="BZ2404" t="s">
        <v>159</v>
      </c>
      <c r="CB2404" t="s">
        <v>906</v>
      </c>
      <c r="CC2404" t="s">
        <v>170</v>
      </c>
    </row>
    <row r="2405" spans="1:81">
      <c r="A2405" t="s">
        <v>138</v>
      </c>
      <c r="B2405" t="s">
        <v>139</v>
      </c>
      <c r="C2405" t="s">
        <v>907</v>
      </c>
      <c r="D2405" t="s">
        <v>141</v>
      </c>
      <c r="E2405" t="s">
        <v>142</v>
      </c>
      <c r="F2405" t="s">
        <v>143</v>
      </c>
      <c r="G2405" s="1">
        <v>45061</v>
      </c>
      <c r="H2405" s="2">
        <v>0.4548611111111111</v>
      </c>
      <c r="I2405" t="s">
        <v>144</v>
      </c>
      <c r="U2405" t="s">
        <v>146</v>
      </c>
      <c r="V2405" t="s">
        <v>147</v>
      </c>
      <c r="W2405" t="s">
        <v>148</v>
      </c>
      <c r="X2405" t="s">
        <v>763</v>
      </c>
      <c r="Y2405" t="s">
        <v>764</v>
      </c>
      <c r="AD2405">
        <v>45.480486999999997</v>
      </c>
      <c r="AE2405">
        <v>-109.45363999999999</v>
      </c>
      <c r="AF2405" t="s">
        <v>151</v>
      </c>
      <c r="AG2405" t="s">
        <v>152</v>
      </c>
      <c r="AH2405" t="s">
        <v>153</v>
      </c>
      <c r="AJ2405" t="s">
        <v>154</v>
      </c>
      <c r="AK2405" t="s">
        <v>5002</v>
      </c>
      <c r="AM2405" t="s">
        <v>156</v>
      </c>
      <c r="AN2405" t="s">
        <v>4204</v>
      </c>
      <c r="AO2405" t="s">
        <v>158</v>
      </c>
      <c r="AP2405">
        <v>0.26</v>
      </c>
      <c r="AQ2405" t="s">
        <v>159</v>
      </c>
      <c r="AS2405" t="s">
        <v>160</v>
      </c>
      <c r="AU2405" t="s">
        <v>161</v>
      </c>
      <c r="BE2405" t="s">
        <v>909</v>
      </c>
      <c r="BO2405" t="s">
        <v>4205</v>
      </c>
      <c r="BP2405" t="s">
        <v>4195</v>
      </c>
      <c r="BQ2405" t="s">
        <v>4206</v>
      </c>
      <c r="BT2405" t="s">
        <v>166</v>
      </c>
      <c r="BU2405" s="1">
        <v>45068</v>
      </c>
      <c r="BW2405" t="s">
        <v>5003</v>
      </c>
      <c r="BX2405" t="s">
        <v>168</v>
      </c>
      <c r="BY2405">
        <v>0.04</v>
      </c>
      <c r="BZ2405" t="s">
        <v>159</v>
      </c>
      <c r="CB2405" t="s">
        <v>906</v>
      </c>
      <c r="CC2405" t="s">
        <v>170</v>
      </c>
    </row>
    <row r="2406" spans="1:81">
      <c r="A2406" t="s">
        <v>138</v>
      </c>
      <c r="B2406" t="s">
        <v>139</v>
      </c>
      <c r="C2406" t="s">
        <v>907</v>
      </c>
      <c r="D2406" t="s">
        <v>141</v>
      </c>
      <c r="E2406" t="s">
        <v>142</v>
      </c>
      <c r="F2406" t="s">
        <v>143</v>
      </c>
      <c r="G2406" s="1">
        <v>45061</v>
      </c>
      <c r="H2406" s="2">
        <v>0.4548611111111111</v>
      </c>
      <c r="I2406" t="s">
        <v>144</v>
      </c>
      <c r="U2406" t="s">
        <v>146</v>
      </c>
      <c r="V2406" t="s">
        <v>147</v>
      </c>
      <c r="W2406" t="s">
        <v>148</v>
      </c>
      <c r="X2406" t="s">
        <v>763</v>
      </c>
      <c r="Y2406" t="s">
        <v>764</v>
      </c>
      <c r="AD2406">
        <v>45.480486999999997</v>
      </c>
      <c r="AE2406">
        <v>-109.45363999999999</v>
      </c>
      <c r="AF2406" t="s">
        <v>151</v>
      </c>
      <c r="AG2406" t="s">
        <v>152</v>
      </c>
      <c r="AH2406" t="s">
        <v>153</v>
      </c>
      <c r="AJ2406" t="s">
        <v>154</v>
      </c>
      <c r="AK2406" t="s">
        <v>5004</v>
      </c>
      <c r="AM2406" t="s">
        <v>4186</v>
      </c>
      <c r="AN2406" t="s">
        <v>4187</v>
      </c>
      <c r="AO2406" t="s">
        <v>158</v>
      </c>
      <c r="AP2406">
        <v>2.8000000000000001E-2</v>
      </c>
      <c r="AQ2406" t="s">
        <v>159</v>
      </c>
      <c r="AS2406" t="s">
        <v>160</v>
      </c>
      <c r="AU2406" t="s">
        <v>161</v>
      </c>
      <c r="BE2406" t="s">
        <v>909</v>
      </c>
      <c r="BO2406">
        <v>365.1</v>
      </c>
      <c r="BP2406" t="s">
        <v>163</v>
      </c>
      <c r="BQ2406" t="s">
        <v>4188</v>
      </c>
      <c r="BS2406" t="s">
        <v>4189</v>
      </c>
      <c r="BT2406" t="s">
        <v>166</v>
      </c>
      <c r="BU2406" s="1">
        <v>45065</v>
      </c>
      <c r="BW2406" t="s">
        <v>5005</v>
      </c>
      <c r="BX2406" t="s">
        <v>168</v>
      </c>
      <c r="BY2406">
        <v>5.0000000000000001E-3</v>
      </c>
      <c r="BZ2406" t="s">
        <v>159</v>
      </c>
      <c r="CB2406" t="s">
        <v>906</v>
      </c>
      <c r="CC2406" t="s">
        <v>170</v>
      </c>
    </row>
    <row r="2407" spans="1:81">
      <c r="A2407" t="s">
        <v>138</v>
      </c>
      <c r="B2407" t="s">
        <v>139</v>
      </c>
      <c r="C2407" t="s">
        <v>907</v>
      </c>
      <c r="D2407" t="s">
        <v>141</v>
      </c>
      <c r="E2407" t="s">
        <v>142</v>
      </c>
      <c r="F2407" t="s">
        <v>143</v>
      </c>
      <c r="G2407" s="1">
        <v>45061</v>
      </c>
      <c r="H2407" s="2">
        <v>0.4548611111111111</v>
      </c>
      <c r="I2407" t="s">
        <v>144</v>
      </c>
      <c r="U2407" t="s">
        <v>146</v>
      </c>
      <c r="V2407" t="s">
        <v>147</v>
      </c>
      <c r="W2407" t="s">
        <v>148</v>
      </c>
      <c r="X2407" t="s">
        <v>763</v>
      </c>
      <c r="Y2407" t="s">
        <v>764</v>
      </c>
      <c r="AD2407">
        <v>45.480486999999997</v>
      </c>
      <c r="AE2407">
        <v>-109.45363999999999</v>
      </c>
      <c r="AF2407" t="s">
        <v>151</v>
      </c>
      <c r="AG2407" t="s">
        <v>152</v>
      </c>
      <c r="AH2407" t="s">
        <v>153</v>
      </c>
      <c r="AJ2407" t="s">
        <v>154</v>
      </c>
      <c r="AK2407" t="s">
        <v>5006</v>
      </c>
      <c r="AN2407" t="s">
        <v>4192</v>
      </c>
      <c r="AP2407">
        <v>16</v>
      </c>
      <c r="AQ2407" t="s">
        <v>159</v>
      </c>
      <c r="AS2407" t="s">
        <v>160</v>
      </c>
      <c r="AU2407" t="s">
        <v>161</v>
      </c>
      <c r="BE2407" t="s">
        <v>909</v>
      </c>
      <c r="BO2407" t="s">
        <v>4194</v>
      </c>
      <c r="BP2407" t="s">
        <v>4195</v>
      </c>
      <c r="BQ2407" t="s">
        <v>4196</v>
      </c>
      <c r="BS2407" t="s">
        <v>4197</v>
      </c>
      <c r="BT2407" t="s">
        <v>166</v>
      </c>
      <c r="BU2407" s="1">
        <v>45063</v>
      </c>
      <c r="BW2407" t="s">
        <v>5007</v>
      </c>
      <c r="BX2407" t="s">
        <v>168</v>
      </c>
      <c r="BY2407">
        <v>4</v>
      </c>
      <c r="BZ2407" t="s">
        <v>159</v>
      </c>
      <c r="CB2407" t="s">
        <v>906</v>
      </c>
      <c r="CC2407" t="s">
        <v>170</v>
      </c>
    </row>
    <row r="2408" spans="1:81">
      <c r="A2408" t="s">
        <v>138</v>
      </c>
      <c r="B2408" t="s">
        <v>139</v>
      </c>
      <c r="C2408" t="s">
        <v>911</v>
      </c>
      <c r="D2408" t="s">
        <v>141</v>
      </c>
      <c r="E2408" t="s">
        <v>142</v>
      </c>
      <c r="F2408" t="s">
        <v>143</v>
      </c>
      <c r="G2408" s="1">
        <v>45070</v>
      </c>
      <c r="H2408" s="2">
        <v>0.4548611111111111</v>
      </c>
      <c r="I2408" t="s">
        <v>144</v>
      </c>
      <c r="U2408" t="s">
        <v>146</v>
      </c>
      <c r="V2408" t="s">
        <v>147</v>
      </c>
      <c r="W2408" t="s">
        <v>148</v>
      </c>
      <c r="X2408" t="s">
        <v>763</v>
      </c>
      <c r="Y2408" t="s">
        <v>764</v>
      </c>
      <c r="AD2408">
        <v>45.480486999999997</v>
      </c>
      <c r="AE2408">
        <v>-109.45363999999999</v>
      </c>
      <c r="AF2408" t="s">
        <v>151</v>
      </c>
      <c r="AG2408" t="s">
        <v>152</v>
      </c>
      <c r="AH2408" t="s">
        <v>153</v>
      </c>
      <c r="AJ2408" t="s">
        <v>154</v>
      </c>
      <c r="AK2408" t="s">
        <v>912</v>
      </c>
      <c r="AM2408" t="s">
        <v>156</v>
      </c>
      <c r="AN2408" t="s">
        <v>157</v>
      </c>
      <c r="AO2408" t="s">
        <v>158</v>
      </c>
      <c r="AP2408">
        <v>0.15</v>
      </c>
      <c r="AQ2408" t="s">
        <v>159</v>
      </c>
      <c r="AS2408" t="s">
        <v>160</v>
      </c>
      <c r="AU2408" t="s">
        <v>161</v>
      </c>
      <c r="BE2408" t="s">
        <v>913</v>
      </c>
      <c r="BO2408">
        <v>353.2</v>
      </c>
      <c r="BP2408" t="s">
        <v>163</v>
      </c>
      <c r="BQ2408" t="s">
        <v>164</v>
      </c>
      <c r="BS2408" t="s">
        <v>165</v>
      </c>
      <c r="BT2408" t="s">
        <v>166</v>
      </c>
      <c r="BU2408" s="1">
        <v>45072</v>
      </c>
      <c r="BW2408" t="s">
        <v>914</v>
      </c>
      <c r="BX2408" t="s">
        <v>168</v>
      </c>
      <c r="BY2408">
        <v>0.01</v>
      </c>
      <c r="BZ2408" t="s">
        <v>159</v>
      </c>
      <c r="CB2408" t="s">
        <v>906</v>
      </c>
      <c r="CC2408" t="s">
        <v>170</v>
      </c>
    </row>
    <row r="2409" spans="1:81">
      <c r="A2409" t="s">
        <v>138</v>
      </c>
      <c r="B2409" t="s">
        <v>139</v>
      </c>
      <c r="C2409" t="s">
        <v>911</v>
      </c>
      <c r="D2409" t="s">
        <v>141</v>
      </c>
      <c r="E2409" t="s">
        <v>142</v>
      </c>
      <c r="F2409" t="s">
        <v>143</v>
      </c>
      <c r="G2409" s="1">
        <v>45070</v>
      </c>
      <c r="H2409" s="2">
        <v>0.4548611111111111</v>
      </c>
      <c r="I2409" t="s">
        <v>144</v>
      </c>
      <c r="U2409" t="s">
        <v>146</v>
      </c>
      <c r="V2409" t="s">
        <v>147</v>
      </c>
      <c r="W2409" t="s">
        <v>148</v>
      </c>
      <c r="X2409" t="s">
        <v>763</v>
      </c>
      <c r="Y2409" t="s">
        <v>764</v>
      </c>
      <c r="AD2409">
        <v>45.480486999999997</v>
      </c>
      <c r="AE2409">
        <v>-109.45363999999999</v>
      </c>
      <c r="AF2409" t="s">
        <v>151</v>
      </c>
      <c r="AG2409" t="s">
        <v>152</v>
      </c>
      <c r="AH2409" t="s">
        <v>153</v>
      </c>
      <c r="AJ2409" t="s">
        <v>154</v>
      </c>
      <c r="AK2409" t="s">
        <v>5008</v>
      </c>
      <c r="AM2409" t="s">
        <v>156</v>
      </c>
      <c r="AN2409" t="s">
        <v>4204</v>
      </c>
      <c r="AO2409" t="s">
        <v>158</v>
      </c>
      <c r="AP2409">
        <v>0.24</v>
      </c>
      <c r="AQ2409" t="s">
        <v>159</v>
      </c>
      <c r="AS2409" t="s">
        <v>160</v>
      </c>
      <c r="AU2409" t="s">
        <v>161</v>
      </c>
      <c r="BE2409" t="s">
        <v>913</v>
      </c>
      <c r="BO2409" t="s">
        <v>4205</v>
      </c>
      <c r="BP2409" t="s">
        <v>4195</v>
      </c>
      <c r="BQ2409" t="s">
        <v>4206</v>
      </c>
      <c r="BT2409" t="s">
        <v>166</v>
      </c>
      <c r="BU2409" s="1">
        <v>45076</v>
      </c>
      <c r="BW2409" t="s">
        <v>5009</v>
      </c>
      <c r="BX2409" t="s">
        <v>168</v>
      </c>
      <c r="BY2409">
        <v>0.04</v>
      </c>
      <c r="BZ2409" t="s">
        <v>159</v>
      </c>
      <c r="CB2409" t="s">
        <v>906</v>
      </c>
      <c r="CC2409" t="s">
        <v>170</v>
      </c>
    </row>
    <row r="2410" spans="1:81">
      <c r="A2410" t="s">
        <v>138</v>
      </c>
      <c r="B2410" t="s">
        <v>139</v>
      </c>
      <c r="C2410" t="s">
        <v>911</v>
      </c>
      <c r="D2410" t="s">
        <v>141</v>
      </c>
      <c r="E2410" t="s">
        <v>142</v>
      </c>
      <c r="F2410" t="s">
        <v>143</v>
      </c>
      <c r="G2410" s="1">
        <v>45070</v>
      </c>
      <c r="H2410" s="2">
        <v>0.4548611111111111</v>
      </c>
      <c r="I2410" t="s">
        <v>144</v>
      </c>
      <c r="U2410" t="s">
        <v>146</v>
      </c>
      <c r="V2410" t="s">
        <v>147</v>
      </c>
      <c r="W2410" t="s">
        <v>148</v>
      </c>
      <c r="X2410" t="s">
        <v>763</v>
      </c>
      <c r="Y2410" t="s">
        <v>764</v>
      </c>
      <c r="AD2410">
        <v>45.480486999999997</v>
      </c>
      <c r="AE2410">
        <v>-109.45363999999999</v>
      </c>
      <c r="AF2410" t="s">
        <v>151</v>
      </c>
      <c r="AG2410" t="s">
        <v>152</v>
      </c>
      <c r="AH2410" t="s">
        <v>153</v>
      </c>
      <c r="AJ2410" t="s">
        <v>154</v>
      </c>
      <c r="AK2410" t="s">
        <v>5010</v>
      </c>
      <c r="AM2410" t="s">
        <v>4186</v>
      </c>
      <c r="AN2410" t="s">
        <v>4187</v>
      </c>
      <c r="AO2410" t="s">
        <v>158</v>
      </c>
      <c r="AP2410">
        <v>7.6999999999999999E-2</v>
      </c>
      <c r="AQ2410" t="s">
        <v>159</v>
      </c>
      <c r="AS2410" t="s">
        <v>160</v>
      </c>
      <c r="AU2410" t="s">
        <v>161</v>
      </c>
      <c r="BE2410" t="s">
        <v>913</v>
      </c>
      <c r="BO2410">
        <v>365.1</v>
      </c>
      <c r="BP2410" t="s">
        <v>163</v>
      </c>
      <c r="BQ2410" t="s">
        <v>4188</v>
      </c>
      <c r="BS2410" t="s">
        <v>4189</v>
      </c>
      <c r="BT2410" t="s">
        <v>166</v>
      </c>
      <c r="BU2410" s="1">
        <v>45077</v>
      </c>
      <c r="BW2410" t="s">
        <v>5011</v>
      </c>
      <c r="BX2410" t="s">
        <v>168</v>
      </c>
      <c r="BY2410">
        <v>5.0000000000000001E-3</v>
      </c>
      <c r="BZ2410" t="s">
        <v>159</v>
      </c>
      <c r="CB2410" t="s">
        <v>906</v>
      </c>
      <c r="CC2410" t="s">
        <v>170</v>
      </c>
    </row>
    <row r="2411" spans="1:81">
      <c r="A2411" t="s">
        <v>138</v>
      </c>
      <c r="B2411" t="s">
        <v>139</v>
      </c>
      <c r="C2411" t="s">
        <v>911</v>
      </c>
      <c r="D2411" t="s">
        <v>141</v>
      </c>
      <c r="E2411" t="s">
        <v>142</v>
      </c>
      <c r="F2411" t="s">
        <v>143</v>
      </c>
      <c r="G2411" s="1">
        <v>45070</v>
      </c>
      <c r="H2411" s="2">
        <v>0.4548611111111111</v>
      </c>
      <c r="I2411" t="s">
        <v>144</v>
      </c>
      <c r="U2411" t="s">
        <v>146</v>
      </c>
      <c r="V2411" t="s">
        <v>147</v>
      </c>
      <c r="W2411" t="s">
        <v>148</v>
      </c>
      <c r="X2411" t="s">
        <v>763</v>
      </c>
      <c r="Y2411" t="s">
        <v>764</v>
      </c>
      <c r="AD2411">
        <v>45.480486999999997</v>
      </c>
      <c r="AE2411">
        <v>-109.45363999999999</v>
      </c>
      <c r="AF2411" t="s">
        <v>151</v>
      </c>
      <c r="AG2411" t="s">
        <v>152</v>
      </c>
      <c r="AH2411" t="s">
        <v>153</v>
      </c>
      <c r="AJ2411" t="s">
        <v>154</v>
      </c>
      <c r="AK2411" t="s">
        <v>5012</v>
      </c>
      <c r="AN2411" t="s">
        <v>4192</v>
      </c>
      <c r="AP2411">
        <v>50</v>
      </c>
      <c r="AQ2411" t="s">
        <v>159</v>
      </c>
      <c r="AS2411" t="s">
        <v>160</v>
      </c>
      <c r="AU2411" t="s">
        <v>161</v>
      </c>
      <c r="BE2411" t="s">
        <v>913</v>
      </c>
      <c r="BO2411" t="s">
        <v>4194</v>
      </c>
      <c r="BP2411" t="s">
        <v>4195</v>
      </c>
      <c r="BQ2411" t="s">
        <v>4196</v>
      </c>
      <c r="BS2411" t="s">
        <v>4197</v>
      </c>
      <c r="BT2411" t="s">
        <v>166</v>
      </c>
      <c r="BU2411" s="1">
        <v>45076</v>
      </c>
      <c r="BW2411" t="s">
        <v>5013</v>
      </c>
      <c r="BX2411" t="s">
        <v>168</v>
      </c>
      <c r="BY2411">
        <v>4</v>
      </c>
      <c r="BZ2411" t="s">
        <v>159</v>
      </c>
      <c r="CB2411" t="s">
        <v>906</v>
      </c>
      <c r="CC2411" t="s">
        <v>170</v>
      </c>
    </row>
    <row r="2412" spans="1:81">
      <c r="A2412" t="s">
        <v>138</v>
      </c>
      <c r="B2412" t="s">
        <v>139</v>
      </c>
      <c r="C2412" t="s">
        <v>915</v>
      </c>
      <c r="D2412" t="s">
        <v>141</v>
      </c>
      <c r="E2412" t="s">
        <v>142</v>
      </c>
      <c r="F2412" t="s">
        <v>143</v>
      </c>
      <c r="G2412" s="1">
        <v>45091</v>
      </c>
      <c r="H2412" s="2">
        <v>0.44791666666666669</v>
      </c>
      <c r="I2412" t="s">
        <v>144</v>
      </c>
      <c r="U2412" t="s">
        <v>146</v>
      </c>
      <c r="V2412" t="s">
        <v>147</v>
      </c>
      <c r="W2412" t="s">
        <v>148</v>
      </c>
      <c r="X2412" t="s">
        <v>763</v>
      </c>
      <c r="Y2412" t="s">
        <v>764</v>
      </c>
      <c r="AD2412">
        <v>45.480486999999997</v>
      </c>
      <c r="AE2412">
        <v>-109.45363999999999</v>
      </c>
      <c r="AF2412" t="s">
        <v>151</v>
      </c>
      <c r="AG2412" t="s">
        <v>152</v>
      </c>
      <c r="AH2412" t="s">
        <v>153</v>
      </c>
      <c r="AJ2412" t="s">
        <v>154</v>
      </c>
      <c r="AK2412" t="s">
        <v>916</v>
      </c>
      <c r="AM2412" t="s">
        <v>156</v>
      </c>
      <c r="AN2412" t="s">
        <v>157</v>
      </c>
      <c r="AO2412" t="s">
        <v>158</v>
      </c>
      <c r="AP2412">
        <v>0.12</v>
      </c>
      <c r="AQ2412" t="s">
        <v>159</v>
      </c>
      <c r="AS2412" t="s">
        <v>160</v>
      </c>
      <c r="AU2412" t="s">
        <v>161</v>
      </c>
      <c r="BE2412" t="s">
        <v>917</v>
      </c>
      <c r="BO2412">
        <v>353.2</v>
      </c>
      <c r="BP2412" t="s">
        <v>163</v>
      </c>
      <c r="BQ2412" t="s">
        <v>164</v>
      </c>
      <c r="BS2412" t="s">
        <v>165</v>
      </c>
      <c r="BT2412" t="s">
        <v>166</v>
      </c>
      <c r="BU2412" s="1">
        <v>45097</v>
      </c>
      <c r="BW2412" t="s">
        <v>918</v>
      </c>
      <c r="BX2412" t="s">
        <v>168</v>
      </c>
      <c r="BY2412">
        <v>0.01</v>
      </c>
      <c r="BZ2412" t="s">
        <v>159</v>
      </c>
      <c r="CB2412" t="s">
        <v>906</v>
      </c>
      <c r="CC2412" t="s">
        <v>170</v>
      </c>
    </row>
    <row r="2413" spans="1:81">
      <c r="A2413" t="s">
        <v>138</v>
      </c>
      <c r="B2413" t="s">
        <v>139</v>
      </c>
      <c r="C2413" t="s">
        <v>915</v>
      </c>
      <c r="D2413" t="s">
        <v>141</v>
      </c>
      <c r="E2413" t="s">
        <v>142</v>
      </c>
      <c r="F2413" t="s">
        <v>143</v>
      </c>
      <c r="G2413" s="1">
        <v>45091</v>
      </c>
      <c r="H2413" s="2">
        <v>0.44791666666666669</v>
      </c>
      <c r="I2413" t="s">
        <v>144</v>
      </c>
      <c r="U2413" t="s">
        <v>146</v>
      </c>
      <c r="V2413" t="s">
        <v>147</v>
      </c>
      <c r="W2413" t="s">
        <v>148</v>
      </c>
      <c r="X2413" t="s">
        <v>763</v>
      </c>
      <c r="Y2413" t="s">
        <v>764</v>
      </c>
      <c r="AD2413">
        <v>45.480486999999997</v>
      </c>
      <c r="AE2413">
        <v>-109.45363999999999</v>
      </c>
      <c r="AF2413" t="s">
        <v>151</v>
      </c>
      <c r="AG2413" t="s">
        <v>152</v>
      </c>
      <c r="AH2413" t="s">
        <v>153</v>
      </c>
      <c r="AJ2413" t="s">
        <v>154</v>
      </c>
      <c r="AK2413" t="s">
        <v>5014</v>
      </c>
      <c r="AM2413" t="s">
        <v>156</v>
      </c>
      <c r="AN2413" t="s">
        <v>4204</v>
      </c>
      <c r="AO2413" t="s">
        <v>158</v>
      </c>
      <c r="AP2413">
        <v>0.2</v>
      </c>
      <c r="AQ2413" t="s">
        <v>159</v>
      </c>
      <c r="AS2413" t="s">
        <v>160</v>
      </c>
      <c r="AU2413" t="s">
        <v>161</v>
      </c>
      <c r="BE2413" t="s">
        <v>917</v>
      </c>
      <c r="BO2413" t="s">
        <v>4205</v>
      </c>
      <c r="BP2413" t="s">
        <v>4195</v>
      </c>
      <c r="BQ2413" t="s">
        <v>4206</v>
      </c>
      <c r="BT2413" t="s">
        <v>166</v>
      </c>
      <c r="BU2413" s="1">
        <v>45103</v>
      </c>
      <c r="BW2413" t="s">
        <v>5015</v>
      </c>
      <c r="BX2413" t="s">
        <v>168</v>
      </c>
      <c r="BY2413">
        <v>0.04</v>
      </c>
      <c r="BZ2413" t="s">
        <v>159</v>
      </c>
      <c r="CB2413" t="s">
        <v>906</v>
      </c>
      <c r="CC2413" t="s">
        <v>170</v>
      </c>
    </row>
    <row r="2414" spans="1:81">
      <c r="A2414" t="s">
        <v>138</v>
      </c>
      <c r="B2414" t="s">
        <v>139</v>
      </c>
      <c r="C2414" t="s">
        <v>915</v>
      </c>
      <c r="D2414" t="s">
        <v>141</v>
      </c>
      <c r="E2414" t="s">
        <v>142</v>
      </c>
      <c r="F2414" t="s">
        <v>143</v>
      </c>
      <c r="G2414" s="1">
        <v>45091</v>
      </c>
      <c r="H2414" s="2">
        <v>0.44791666666666669</v>
      </c>
      <c r="I2414" t="s">
        <v>144</v>
      </c>
      <c r="U2414" t="s">
        <v>146</v>
      </c>
      <c r="V2414" t="s">
        <v>147</v>
      </c>
      <c r="W2414" t="s">
        <v>148</v>
      </c>
      <c r="X2414" t="s">
        <v>763</v>
      </c>
      <c r="Y2414" t="s">
        <v>764</v>
      </c>
      <c r="AD2414">
        <v>45.480486999999997</v>
      </c>
      <c r="AE2414">
        <v>-109.45363999999999</v>
      </c>
      <c r="AF2414" t="s">
        <v>151</v>
      </c>
      <c r="AG2414" t="s">
        <v>152</v>
      </c>
      <c r="AH2414" t="s">
        <v>153</v>
      </c>
      <c r="AJ2414" t="s">
        <v>154</v>
      </c>
      <c r="AK2414" t="s">
        <v>5016</v>
      </c>
      <c r="AM2414" t="s">
        <v>4186</v>
      </c>
      <c r="AN2414" t="s">
        <v>4187</v>
      </c>
      <c r="AO2414" t="s">
        <v>158</v>
      </c>
      <c r="AP2414">
        <v>1.2E-2</v>
      </c>
      <c r="AQ2414" t="s">
        <v>159</v>
      </c>
      <c r="AS2414" t="s">
        <v>160</v>
      </c>
      <c r="AU2414" t="s">
        <v>161</v>
      </c>
      <c r="BE2414" t="s">
        <v>917</v>
      </c>
      <c r="BO2414">
        <v>365.1</v>
      </c>
      <c r="BP2414" t="s">
        <v>163</v>
      </c>
      <c r="BQ2414" t="s">
        <v>4188</v>
      </c>
      <c r="BS2414" t="s">
        <v>4189</v>
      </c>
      <c r="BT2414" t="s">
        <v>166</v>
      </c>
      <c r="BU2414" s="1">
        <v>45096</v>
      </c>
      <c r="BW2414" t="s">
        <v>5017</v>
      </c>
      <c r="BX2414" t="s">
        <v>168</v>
      </c>
      <c r="BY2414">
        <v>5.0000000000000001E-3</v>
      </c>
      <c r="BZ2414" t="s">
        <v>159</v>
      </c>
      <c r="CB2414" t="s">
        <v>906</v>
      </c>
      <c r="CC2414" t="s">
        <v>170</v>
      </c>
    </row>
    <row r="2415" spans="1:81">
      <c r="A2415" t="s">
        <v>138</v>
      </c>
      <c r="B2415" t="s">
        <v>139</v>
      </c>
      <c r="C2415" t="s">
        <v>915</v>
      </c>
      <c r="D2415" t="s">
        <v>141</v>
      </c>
      <c r="E2415" t="s">
        <v>142</v>
      </c>
      <c r="F2415" t="s">
        <v>143</v>
      </c>
      <c r="G2415" s="1">
        <v>45091</v>
      </c>
      <c r="H2415" s="2">
        <v>0.44791666666666669</v>
      </c>
      <c r="I2415" t="s">
        <v>144</v>
      </c>
      <c r="U2415" t="s">
        <v>146</v>
      </c>
      <c r="V2415" t="s">
        <v>147</v>
      </c>
      <c r="W2415" t="s">
        <v>148</v>
      </c>
      <c r="X2415" t="s">
        <v>763</v>
      </c>
      <c r="Y2415" t="s">
        <v>764</v>
      </c>
      <c r="AD2415">
        <v>45.480486999999997</v>
      </c>
      <c r="AE2415">
        <v>-109.45363999999999</v>
      </c>
      <c r="AF2415" t="s">
        <v>151</v>
      </c>
      <c r="AG2415" t="s">
        <v>152</v>
      </c>
      <c r="AH2415" t="s">
        <v>153</v>
      </c>
      <c r="AJ2415" t="s">
        <v>154</v>
      </c>
      <c r="AK2415" t="s">
        <v>5018</v>
      </c>
      <c r="AN2415" t="s">
        <v>4192</v>
      </c>
      <c r="AP2415">
        <v>12</v>
      </c>
      <c r="AQ2415" t="s">
        <v>159</v>
      </c>
      <c r="AS2415" t="s">
        <v>160</v>
      </c>
      <c r="AU2415" t="s">
        <v>161</v>
      </c>
      <c r="BE2415" t="s">
        <v>917</v>
      </c>
      <c r="BO2415" t="s">
        <v>4194</v>
      </c>
      <c r="BP2415" t="s">
        <v>4195</v>
      </c>
      <c r="BQ2415" t="s">
        <v>4196</v>
      </c>
      <c r="BS2415" t="s">
        <v>4197</v>
      </c>
      <c r="BT2415" t="s">
        <v>166</v>
      </c>
      <c r="BU2415" s="1">
        <v>45097</v>
      </c>
      <c r="BW2415" t="s">
        <v>5019</v>
      </c>
      <c r="BX2415" t="s">
        <v>168</v>
      </c>
      <c r="BY2415">
        <v>4</v>
      </c>
      <c r="BZ2415" t="s">
        <v>159</v>
      </c>
      <c r="CB2415" t="s">
        <v>906</v>
      </c>
      <c r="CC2415" t="s">
        <v>170</v>
      </c>
    </row>
    <row r="2416" spans="1:81">
      <c r="A2416" t="s">
        <v>138</v>
      </c>
      <c r="B2416" t="s">
        <v>139</v>
      </c>
      <c r="C2416" t="s">
        <v>919</v>
      </c>
      <c r="D2416" t="s">
        <v>141</v>
      </c>
      <c r="E2416" t="s">
        <v>142</v>
      </c>
      <c r="F2416" t="s">
        <v>143</v>
      </c>
      <c r="G2416" s="1">
        <v>45119</v>
      </c>
      <c r="H2416" s="2">
        <v>0.4861111111111111</v>
      </c>
      <c r="I2416" t="s">
        <v>144</v>
      </c>
      <c r="U2416" t="s">
        <v>146</v>
      </c>
      <c r="V2416" t="s">
        <v>147</v>
      </c>
      <c r="W2416" t="s">
        <v>148</v>
      </c>
      <c r="X2416" t="s">
        <v>763</v>
      </c>
      <c r="Y2416" t="s">
        <v>764</v>
      </c>
      <c r="AD2416">
        <v>45.480486999999997</v>
      </c>
      <c r="AE2416">
        <v>-109.45363999999999</v>
      </c>
      <c r="AF2416" t="s">
        <v>151</v>
      </c>
      <c r="AG2416" t="s">
        <v>152</v>
      </c>
      <c r="AH2416" t="s">
        <v>153</v>
      </c>
      <c r="AJ2416" t="s">
        <v>154</v>
      </c>
      <c r="AK2416" t="s">
        <v>920</v>
      </c>
      <c r="AM2416" t="s">
        <v>156</v>
      </c>
      <c r="AN2416" t="s">
        <v>157</v>
      </c>
      <c r="AO2416" t="s">
        <v>158</v>
      </c>
      <c r="AP2416">
        <v>0.08</v>
      </c>
      <c r="AQ2416" t="s">
        <v>159</v>
      </c>
      <c r="AS2416" t="s">
        <v>160</v>
      </c>
      <c r="AU2416" t="s">
        <v>161</v>
      </c>
      <c r="BE2416" t="s">
        <v>921</v>
      </c>
      <c r="BO2416">
        <v>353.2</v>
      </c>
      <c r="BP2416" t="s">
        <v>163</v>
      </c>
      <c r="BQ2416" t="s">
        <v>164</v>
      </c>
      <c r="BS2416" t="s">
        <v>165</v>
      </c>
      <c r="BT2416" t="s">
        <v>166</v>
      </c>
      <c r="BU2416" s="1">
        <v>45128</v>
      </c>
      <c r="BW2416" t="s">
        <v>922</v>
      </c>
      <c r="BX2416" t="s">
        <v>168</v>
      </c>
      <c r="BY2416">
        <v>0.01</v>
      </c>
      <c r="BZ2416" t="s">
        <v>159</v>
      </c>
      <c r="CB2416" t="s">
        <v>906</v>
      </c>
      <c r="CC2416" t="s">
        <v>170</v>
      </c>
    </row>
    <row r="2417" spans="1:81">
      <c r="A2417" t="s">
        <v>138</v>
      </c>
      <c r="B2417" t="s">
        <v>139</v>
      </c>
      <c r="C2417" t="s">
        <v>919</v>
      </c>
      <c r="D2417" t="s">
        <v>141</v>
      </c>
      <c r="E2417" t="s">
        <v>142</v>
      </c>
      <c r="F2417" t="s">
        <v>143</v>
      </c>
      <c r="G2417" s="1">
        <v>45119</v>
      </c>
      <c r="H2417" s="2">
        <v>0.4861111111111111</v>
      </c>
      <c r="I2417" t="s">
        <v>144</v>
      </c>
      <c r="U2417" t="s">
        <v>146</v>
      </c>
      <c r="V2417" t="s">
        <v>147</v>
      </c>
      <c r="W2417" t="s">
        <v>148</v>
      </c>
      <c r="X2417" t="s">
        <v>763</v>
      </c>
      <c r="Y2417" t="s">
        <v>764</v>
      </c>
      <c r="AD2417">
        <v>45.480486999999997</v>
      </c>
      <c r="AE2417">
        <v>-109.45363999999999</v>
      </c>
      <c r="AF2417" t="s">
        <v>151</v>
      </c>
      <c r="AG2417" t="s">
        <v>152</v>
      </c>
      <c r="AH2417" t="s">
        <v>153</v>
      </c>
      <c r="AJ2417" t="s">
        <v>154</v>
      </c>
      <c r="AK2417" t="s">
        <v>5020</v>
      </c>
      <c r="AM2417" t="s">
        <v>156</v>
      </c>
      <c r="AN2417" t="s">
        <v>4204</v>
      </c>
      <c r="AO2417" t="s">
        <v>158</v>
      </c>
      <c r="AP2417">
        <v>0.14000000000000001</v>
      </c>
      <c r="AQ2417" t="s">
        <v>159</v>
      </c>
      <c r="AS2417" t="s">
        <v>160</v>
      </c>
      <c r="AU2417" t="s">
        <v>161</v>
      </c>
      <c r="BE2417" t="s">
        <v>921</v>
      </c>
      <c r="BO2417" t="s">
        <v>4205</v>
      </c>
      <c r="BP2417" t="s">
        <v>4195</v>
      </c>
      <c r="BQ2417" t="s">
        <v>4206</v>
      </c>
      <c r="BT2417" t="s">
        <v>166</v>
      </c>
      <c r="BU2417" s="1">
        <v>45131</v>
      </c>
      <c r="BW2417" t="s">
        <v>5021</v>
      </c>
      <c r="BX2417" t="s">
        <v>168</v>
      </c>
      <c r="BY2417">
        <v>0.04</v>
      </c>
      <c r="BZ2417" t="s">
        <v>159</v>
      </c>
      <c r="CB2417" t="s">
        <v>906</v>
      </c>
      <c r="CC2417" t="s">
        <v>170</v>
      </c>
    </row>
    <row r="2418" spans="1:81">
      <c r="A2418" t="s">
        <v>138</v>
      </c>
      <c r="B2418" t="s">
        <v>139</v>
      </c>
      <c r="C2418" t="s">
        <v>919</v>
      </c>
      <c r="D2418" t="s">
        <v>141</v>
      </c>
      <c r="E2418" t="s">
        <v>142</v>
      </c>
      <c r="F2418" t="s">
        <v>143</v>
      </c>
      <c r="G2418" s="1">
        <v>45119</v>
      </c>
      <c r="H2418" s="2">
        <v>0.4861111111111111</v>
      </c>
      <c r="I2418" t="s">
        <v>144</v>
      </c>
      <c r="U2418" t="s">
        <v>146</v>
      </c>
      <c r="V2418" t="s">
        <v>147</v>
      </c>
      <c r="W2418" t="s">
        <v>148</v>
      </c>
      <c r="X2418" t="s">
        <v>763</v>
      </c>
      <c r="Y2418" t="s">
        <v>764</v>
      </c>
      <c r="AD2418">
        <v>45.480486999999997</v>
      </c>
      <c r="AE2418">
        <v>-109.45363999999999</v>
      </c>
      <c r="AF2418" t="s">
        <v>151</v>
      </c>
      <c r="AG2418" t="s">
        <v>152</v>
      </c>
      <c r="AH2418" t="s">
        <v>153</v>
      </c>
      <c r="AJ2418" t="s">
        <v>154</v>
      </c>
      <c r="AK2418" t="s">
        <v>5022</v>
      </c>
      <c r="AM2418" t="s">
        <v>4186</v>
      </c>
      <c r="AN2418" t="s">
        <v>4187</v>
      </c>
      <c r="AO2418" t="s">
        <v>158</v>
      </c>
      <c r="AP2418">
        <v>1.4999999999999999E-2</v>
      </c>
      <c r="AQ2418" t="s">
        <v>159</v>
      </c>
      <c r="AS2418" t="s">
        <v>160</v>
      </c>
      <c r="AU2418" t="s">
        <v>161</v>
      </c>
      <c r="BE2418" t="s">
        <v>921</v>
      </c>
      <c r="BO2418">
        <v>365.1</v>
      </c>
      <c r="BP2418" t="s">
        <v>163</v>
      </c>
      <c r="BQ2418" t="s">
        <v>4188</v>
      </c>
      <c r="BS2418" t="s">
        <v>4189</v>
      </c>
      <c r="BT2418" t="s">
        <v>166</v>
      </c>
      <c r="BU2418" s="1">
        <v>45127</v>
      </c>
      <c r="BW2418" t="s">
        <v>5023</v>
      </c>
      <c r="BX2418" t="s">
        <v>168</v>
      </c>
      <c r="BY2418">
        <v>5.0000000000000001E-3</v>
      </c>
      <c r="BZ2418" t="s">
        <v>159</v>
      </c>
      <c r="CB2418" t="s">
        <v>906</v>
      </c>
      <c r="CC2418" t="s">
        <v>170</v>
      </c>
    </row>
    <row r="2419" spans="1:81">
      <c r="A2419" t="s">
        <v>138</v>
      </c>
      <c r="B2419" t="s">
        <v>139</v>
      </c>
      <c r="C2419" t="s">
        <v>919</v>
      </c>
      <c r="D2419" t="s">
        <v>141</v>
      </c>
      <c r="E2419" t="s">
        <v>142</v>
      </c>
      <c r="F2419" t="s">
        <v>143</v>
      </c>
      <c r="G2419" s="1">
        <v>45119</v>
      </c>
      <c r="H2419" s="2">
        <v>0.4861111111111111</v>
      </c>
      <c r="I2419" t="s">
        <v>144</v>
      </c>
      <c r="U2419" t="s">
        <v>146</v>
      </c>
      <c r="V2419" t="s">
        <v>147</v>
      </c>
      <c r="W2419" t="s">
        <v>148</v>
      </c>
      <c r="X2419" t="s">
        <v>763</v>
      </c>
      <c r="Y2419" t="s">
        <v>764</v>
      </c>
      <c r="AD2419">
        <v>45.480486999999997</v>
      </c>
      <c r="AE2419">
        <v>-109.45363999999999</v>
      </c>
      <c r="AF2419" t="s">
        <v>151</v>
      </c>
      <c r="AG2419" t="s">
        <v>152</v>
      </c>
      <c r="AH2419" t="s">
        <v>153</v>
      </c>
      <c r="AJ2419" t="s">
        <v>154</v>
      </c>
      <c r="AK2419" t="s">
        <v>5024</v>
      </c>
      <c r="AN2419" t="s">
        <v>4192</v>
      </c>
      <c r="AP2419">
        <v>8</v>
      </c>
      <c r="AQ2419" t="s">
        <v>159</v>
      </c>
      <c r="AS2419" t="s">
        <v>160</v>
      </c>
      <c r="AU2419" t="s">
        <v>161</v>
      </c>
      <c r="BE2419" t="s">
        <v>921</v>
      </c>
      <c r="BO2419" t="s">
        <v>4194</v>
      </c>
      <c r="BP2419" t="s">
        <v>4195</v>
      </c>
      <c r="BQ2419" t="s">
        <v>4196</v>
      </c>
      <c r="BS2419" t="s">
        <v>4197</v>
      </c>
      <c r="BT2419" t="s">
        <v>166</v>
      </c>
      <c r="BU2419" s="1">
        <v>45124</v>
      </c>
      <c r="BW2419" t="s">
        <v>5025</v>
      </c>
      <c r="BX2419" t="s">
        <v>168</v>
      </c>
      <c r="BY2419">
        <v>4</v>
      </c>
      <c r="BZ2419" t="s">
        <v>159</v>
      </c>
      <c r="CB2419" t="s">
        <v>906</v>
      </c>
      <c r="CC2419" t="s">
        <v>170</v>
      </c>
    </row>
    <row r="2420" spans="1:81">
      <c r="A2420" t="s">
        <v>138</v>
      </c>
      <c r="B2420" t="s">
        <v>139</v>
      </c>
      <c r="C2420" t="s">
        <v>923</v>
      </c>
      <c r="D2420" t="s">
        <v>141</v>
      </c>
      <c r="E2420" t="s">
        <v>142</v>
      </c>
      <c r="F2420" t="s">
        <v>143</v>
      </c>
      <c r="G2420" s="1">
        <v>45153</v>
      </c>
      <c r="H2420" s="2">
        <v>0.43402777777777779</v>
      </c>
      <c r="I2420" t="s">
        <v>144</v>
      </c>
      <c r="U2420" t="s">
        <v>146</v>
      </c>
      <c r="V2420" t="s">
        <v>147</v>
      </c>
      <c r="W2420" t="s">
        <v>148</v>
      </c>
      <c r="X2420" t="s">
        <v>763</v>
      </c>
      <c r="Y2420" t="s">
        <v>764</v>
      </c>
      <c r="AD2420">
        <v>45.480486999999997</v>
      </c>
      <c r="AE2420">
        <v>-109.45363999999999</v>
      </c>
      <c r="AF2420" t="s">
        <v>151</v>
      </c>
      <c r="AG2420" t="s">
        <v>152</v>
      </c>
      <c r="AH2420" t="s">
        <v>153</v>
      </c>
      <c r="AJ2420" t="s">
        <v>154</v>
      </c>
      <c r="AK2420" t="s">
        <v>924</v>
      </c>
      <c r="AM2420" t="s">
        <v>156</v>
      </c>
      <c r="AN2420" t="s">
        <v>157</v>
      </c>
      <c r="AO2420" t="s">
        <v>158</v>
      </c>
      <c r="AP2420">
        <v>0.06</v>
      </c>
      <c r="AQ2420" t="s">
        <v>159</v>
      </c>
      <c r="AS2420" t="s">
        <v>160</v>
      </c>
      <c r="AU2420" t="s">
        <v>161</v>
      </c>
      <c r="BE2420" t="s">
        <v>925</v>
      </c>
      <c r="BO2420">
        <v>353.2</v>
      </c>
      <c r="BP2420" t="s">
        <v>163</v>
      </c>
      <c r="BQ2420" t="s">
        <v>164</v>
      </c>
      <c r="BS2420" t="s">
        <v>165</v>
      </c>
      <c r="BT2420" t="s">
        <v>166</v>
      </c>
      <c r="BU2420" s="1">
        <v>45162</v>
      </c>
      <c r="BW2420" t="s">
        <v>926</v>
      </c>
      <c r="BX2420" t="s">
        <v>168</v>
      </c>
      <c r="BY2420">
        <v>0.01</v>
      </c>
      <c r="BZ2420" t="s">
        <v>159</v>
      </c>
      <c r="CB2420" t="s">
        <v>906</v>
      </c>
      <c r="CC2420" t="s">
        <v>170</v>
      </c>
    </row>
    <row r="2421" spans="1:81">
      <c r="A2421" t="s">
        <v>138</v>
      </c>
      <c r="B2421" t="s">
        <v>139</v>
      </c>
      <c r="C2421" t="s">
        <v>923</v>
      </c>
      <c r="D2421" t="s">
        <v>141</v>
      </c>
      <c r="E2421" t="s">
        <v>142</v>
      </c>
      <c r="F2421" t="s">
        <v>143</v>
      </c>
      <c r="G2421" s="1">
        <v>45153</v>
      </c>
      <c r="H2421" s="2">
        <v>0.43402777777777779</v>
      </c>
      <c r="I2421" t="s">
        <v>144</v>
      </c>
      <c r="U2421" t="s">
        <v>146</v>
      </c>
      <c r="V2421" t="s">
        <v>147</v>
      </c>
      <c r="W2421" t="s">
        <v>148</v>
      </c>
      <c r="X2421" t="s">
        <v>763</v>
      </c>
      <c r="Y2421" t="s">
        <v>764</v>
      </c>
      <c r="AD2421">
        <v>45.480486999999997</v>
      </c>
      <c r="AE2421">
        <v>-109.45363999999999</v>
      </c>
      <c r="AF2421" t="s">
        <v>151</v>
      </c>
      <c r="AG2421" t="s">
        <v>152</v>
      </c>
      <c r="AH2421" t="s">
        <v>153</v>
      </c>
      <c r="AJ2421" t="s">
        <v>154</v>
      </c>
      <c r="AK2421" t="s">
        <v>5026</v>
      </c>
      <c r="AM2421" t="s">
        <v>156</v>
      </c>
      <c r="AN2421" t="s">
        <v>4204</v>
      </c>
      <c r="AO2421" t="s">
        <v>158</v>
      </c>
      <c r="AP2421">
        <v>0.17</v>
      </c>
      <c r="AQ2421" t="s">
        <v>159</v>
      </c>
      <c r="AS2421" t="s">
        <v>160</v>
      </c>
      <c r="AU2421" t="s">
        <v>161</v>
      </c>
      <c r="BE2421" t="s">
        <v>925</v>
      </c>
      <c r="BO2421" t="s">
        <v>4205</v>
      </c>
      <c r="BP2421" t="s">
        <v>4195</v>
      </c>
      <c r="BQ2421" t="s">
        <v>4206</v>
      </c>
      <c r="BT2421" t="s">
        <v>166</v>
      </c>
      <c r="BU2421" s="1">
        <v>45162</v>
      </c>
      <c r="BW2421" t="s">
        <v>5027</v>
      </c>
      <c r="BX2421" t="s">
        <v>168</v>
      </c>
      <c r="BY2421">
        <v>0.04</v>
      </c>
      <c r="BZ2421" t="s">
        <v>159</v>
      </c>
      <c r="CB2421" t="s">
        <v>906</v>
      </c>
      <c r="CC2421" t="s">
        <v>170</v>
      </c>
    </row>
    <row r="2422" spans="1:81">
      <c r="A2422" t="s">
        <v>138</v>
      </c>
      <c r="B2422" t="s">
        <v>139</v>
      </c>
      <c r="C2422" t="s">
        <v>923</v>
      </c>
      <c r="D2422" t="s">
        <v>141</v>
      </c>
      <c r="E2422" t="s">
        <v>142</v>
      </c>
      <c r="F2422" t="s">
        <v>143</v>
      </c>
      <c r="G2422" s="1">
        <v>45153</v>
      </c>
      <c r="H2422" s="2">
        <v>0.43402777777777779</v>
      </c>
      <c r="I2422" t="s">
        <v>144</v>
      </c>
      <c r="U2422" t="s">
        <v>146</v>
      </c>
      <c r="V2422" t="s">
        <v>147</v>
      </c>
      <c r="W2422" t="s">
        <v>148</v>
      </c>
      <c r="X2422" t="s">
        <v>763</v>
      </c>
      <c r="Y2422" t="s">
        <v>764</v>
      </c>
      <c r="AD2422">
        <v>45.480486999999997</v>
      </c>
      <c r="AE2422">
        <v>-109.45363999999999</v>
      </c>
      <c r="AF2422" t="s">
        <v>151</v>
      </c>
      <c r="AG2422" t="s">
        <v>152</v>
      </c>
      <c r="AH2422" t="s">
        <v>153</v>
      </c>
      <c r="AJ2422" t="s">
        <v>154</v>
      </c>
      <c r="AK2422" t="s">
        <v>5028</v>
      </c>
      <c r="AM2422" t="s">
        <v>4186</v>
      </c>
      <c r="AN2422" t="s">
        <v>4187</v>
      </c>
      <c r="AO2422" t="s">
        <v>158</v>
      </c>
      <c r="AP2422">
        <v>1.4999999999999999E-2</v>
      </c>
      <c r="AQ2422" t="s">
        <v>159</v>
      </c>
      <c r="AS2422" t="s">
        <v>160</v>
      </c>
      <c r="AU2422" t="s">
        <v>161</v>
      </c>
      <c r="BE2422" t="s">
        <v>925</v>
      </c>
      <c r="BO2422">
        <v>365.1</v>
      </c>
      <c r="BP2422" t="s">
        <v>163</v>
      </c>
      <c r="BQ2422" t="s">
        <v>4188</v>
      </c>
      <c r="BS2422" t="s">
        <v>4189</v>
      </c>
      <c r="BT2422" t="s">
        <v>166</v>
      </c>
      <c r="BU2422" s="1">
        <v>45156</v>
      </c>
      <c r="BW2422" t="s">
        <v>5029</v>
      </c>
      <c r="BX2422" t="s">
        <v>168</v>
      </c>
      <c r="BY2422">
        <v>5.0000000000000001E-3</v>
      </c>
      <c r="BZ2422" t="s">
        <v>159</v>
      </c>
      <c r="CB2422" t="s">
        <v>906</v>
      </c>
      <c r="CC2422" t="s">
        <v>170</v>
      </c>
    </row>
    <row r="2423" spans="1:81">
      <c r="A2423" t="s">
        <v>138</v>
      </c>
      <c r="B2423" t="s">
        <v>139</v>
      </c>
      <c r="C2423" t="s">
        <v>923</v>
      </c>
      <c r="D2423" t="s">
        <v>141</v>
      </c>
      <c r="E2423" t="s">
        <v>142</v>
      </c>
      <c r="F2423" t="s">
        <v>143</v>
      </c>
      <c r="G2423" s="1">
        <v>45153</v>
      </c>
      <c r="H2423" s="2">
        <v>0.43402777777777779</v>
      </c>
      <c r="I2423" t="s">
        <v>144</v>
      </c>
      <c r="U2423" t="s">
        <v>146</v>
      </c>
      <c r="V2423" t="s">
        <v>147</v>
      </c>
      <c r="W2423" t="s">
        <v>148</v>
      </c>
      <c r="X2423" t="s">
        <v>763</v>
      </c>
      <c r="Y2423" t="s">
        <v>764</v>
      </c>
      <c r="AD2423">
        <v>45.480486999999997</v>
      </c>
      <c r="AE2423">
        <v>-109.45363999999999</v>
      </c>
      <c r="AF2423" t="s">
        <v>151</v>
      </c>
      <c r="AG2423" t="s">
        <v>152</v>
      </c>
      <c r="AH2423" t="s">
        <v>153</v>
      </c>
      <c r="AJ2423" t="s">
        <v>154</v>
      </c>
      <c r="AK2423" t="s">
        <v>5030</v>
      </c>
      <c r="AN2423" t="s">
        <v>4192</v>
      </c>
      <c r="AP2423">
        <v>3</v>
      </c>
      <c r="AQ2423" t="s">
        <v>159</v>
      </c>
      <c r="AR2423" t="s">
        <v>206</v>
      </c>
      <c r="AS2423" t="s">
        <v>160</v>
      </c>
      <c r="AU2423" t="s">
        <v>161</v>
      </c>
      <c r="BE2423" t="s">
        <v>5031</v>
      </c>
      <c r="BO2423" t="s">
        <v>4194</v>
      </c>
      <c r="BP2423" t="s">
        <v>4195</v>
      </c>
      <c r="BQ2423" t="s">
        <v>4196</v>
      </c>
      <c r="BS2423" t="s">
        <v>4197</v>
      </c>
      <c r="BT2423" t="s">
        <v>166</v>
      </c>
      <c r="BU2423" s="1">
        <v>45155</v>
      </c>
      <c r="BW2423" t="s">
        <v>5032</v>
      </c>
      <c r="BX2423" t="s">
        <v>168</v>
      </c>
      <c r="BY2423">
        <v>4</v>
      </c>
      <c r="BZ2423" t="s">
        <v>159</v>
      </c>
      <c r="CB2423" t="s">
        <v>906</v>
      </c>
      <c r="CC2423" t="s">
        <v>170</v>
      </c>
    </row>
    <row r="2424" spans="1:81">
      <c r="A2424" t="s">
        <v>138</v>
      </c>
      <c r="B2424" t="s">
        <v>139</v>
      </c>
      <c r="C2424" t="s">
        <v>927</v>
      </c>
      <c r="D2424" t="s">
        <v>141</v>
      </c>
      <c r="E2424" t="s">
        <v>142</v>
      </c>
      <c r="F2424" t="s">
        <v>143</v>
      </c>
      <c r="G2424" s="1">
        <v>45182</v>
      </c>
      <c r="H2424" s="2">
        <v>0.43402777777777779</v>
      </c>
      <c r="I2424" t="s">
        <v>144</v>
      </c>
      <c r="U2424" t="s">
        <v>146</v>
      </c>
      <c r="V2424" t="s">
        <v>147</v>
      </c>
      <c r="W2424" t="s">
        <v>148</v>
      </c>
      <c r="X2424" t="s">
        <v>763</v>
      </c>
      <c r="Y2424" t="s">
        <v>764</v>
      </c>
      <c r="AD2424">
        <v>45.480486999999997</v>
      </c>
      <c r="AE2424">
        <v>-109.45363999999999</v>
      </c>
      <c r="AF2424" t="s">
        <v>151</v>
      </c>
      <c r="AG2424" t="s">
        <v>152</v>
      </c>
      <c r="AH2424" t="s">
        <v>153</v>
      </c>
      <c r="AJ2424" t="s">
        <v>154</v>
      </c>
      <c r="AK2424" t="s">
        <v>928</v>
      </c>
      <c r="AM2424" t="s">
        <v>156</v>
      </c>
      <c r="AN2424" t="s">
        <v>157</v>
      </c>
      <c r="AO2424" t="s">
        <v>158</v>
      </c>
      <c r="AP2424">
        <v>0.04</v>
      </c>
      <c r="AQ2424" t="s">
        <v>159</v>
      </c>
      <c r="AS2424" t="s">
        <v>160</v>
      </c>
      <c r="AU2424" t="s">
        <v>161</v>
      </c>
      <c r="BE2424" t="s">
        <v>929</v>
      </c>
      <c r="BO2424">
        <v>353.2</v>
      </c>
      <c r="BP2424" t="s">
        <v>163</v>
      </c>
      <c r="BQ2424" t="s">
        <v>164</v>
      </c>
      <c r="BS2424" t="s">
        <v>165</v>
      </c>
      <c r="BT2424" t="s">
        <v>166</v>
      </c>
      <c r="BU2424" s="1">
        <v>45194</v>
      </c>
      <c r="BW2424" t="s">
        <v>930</v>
      </c>
      <c r="BX2424" t="s">
        <v>168</v>
      </c>
      <c r="BY2424">
        <v>0.01</v>
      </c>
      <c r="BZ2424" t="s">
        <v>159</v>
      </c>
      <c r="CB2424" t="s">
        <v>906</v>
      </c>
      <c r="CC2424" t="s">
        <v>170</v>
      </c>
    </row>
    <row r="2425" spans="1:81">
      <c r="A2425" t="s">
        <v>138</v>
      </c>
      <c r="B2425" t="s">
        <v>139</v>
      </c>
      <c r="C2425" t="s">
        <v>927</v>
      </c>
      <c r="D2425" t="s">
        <v>141</v>
      </c>
      <c r="E2425" t="s">
        <v>142</v>
      </c>
      <c r="F2425" t="s">
        <v>143</v>
      </c>
      <c r="G2425" s="1">
        <v>45182</v>
      </c>
      <c r="H2425" s="2">
        <v>0.43402777777777779</v>
      </c>
      <c r="I2425" t="s">
        <v>144</v>
      </c>
      <c r="U2425" t="s">
        <v>146</v>
      </c>
      <c r="V2425" t="s">
        <v>147</v>
      </c>
      <c r="W2425" t="s">
        <v>148</v>
      </c>
      <c r="X2425" t="s">
        <v>763</v>
      </c>
      <c r="Y2425" t="s">
        <v>764</v>
      </c>
      <c r="AD2425">
        <v>45.480486999999997</v>
      </c>
      <c r="AE2425">
        <v>-109.45363999999999</v>
      </c>
      <c r="AF2425" t="s">
        <v>151</v>
      </c>
      <c r="AG2425" t="s">
        <v>152</v>
      </c>
      <c r="AH2425" t="s">
        <v>153</v>
      </c>
      <c r="AJ2425" t="s">
        <v>154</v>
      </c>
      <c r="AK2425" t="s">
        <v>5033</v>
      </c>
      <c r="AM2425" t="s">
        <v>156</v>
      </c>
      <c r="AN2425" t="s">
        <v>4204</v>
      </c>
      <c r="AO2425" t="s">
        <v>158</v>
      </c>
      <c r="AP2425">
        <v>0.12</v>
      </c>
      <c r="AQ2425" t="s">
        <v>159</v>
      </c>
      <c r="AS2425" t="s">
        <v>160</v>
      </c>
      <c r="AU2425" t="s">
        <v>161</v>
      </c>
      <c r="BE2425" t="s">
        <v>929</v>
      </c>
      <c r="BO2425" t="s">
        <v>4205</v>
      </c>
      <c r="BP2425" t="s">
        <v>4195</v>
      </c>
      <c r="BQ2425" t="s">
        <v>4206</v>
      </c>
      <c r="BT2425" t="s">
        <v>166</v>
      </c>
      <c r="BU2425" s="1">
        <v>45195</v>
      </c>
      <c r="BW2425" t="s">
        <v>5034</v>
      </c>
      <c r="BX2425" t="s">
        <v>168</v>
      </c>
      <c r="BY2425">
        <v>0.04</v>
      </c>
      <c r="BZ2425" t="s">
        <v>159</v>
      </c>
      <c r="CB2425" t="s">
        <v>906</v>
      </c>
      <c r="CC2425" t="s">
        <v>170</v>
      </c>
    </row>
    <row r="2426" spans="1:81">
      <c r="A2426" t="s">
        <v>138</v>
      </c>
      <c r="B2426" t="s">
        <v>139</v>
      </c>
      <c r="C2426" t="s">
        <v>927</v>
      </c>
      <c r="D2426" t="s">
        <v>141</v>
      </c>
      <c r="E2426" t="s">
        <v>142</v>
      </c>
      <c r="F2426" t="s">
        <v>143</v>
      </c>
      <c r="G2426" s="1">
        <v>45182</v>
      </c>
      <c r="H2426" s="2">
        <v>0.43402777777777779</v>
      </c>
      <c r="I2426" t="s">
        <v>144</v>
      </c>
      <c r="U2426" t="s">
        <v>146</v>
      </c>
      <c r="V2426" t="s">
        <v>147</v>
      </c>
      <c r="W2426" t="s">
        <v>148</v>
      </c>
      <c r="X2426" t="s">
        <v>763</v>
      </c>
      <c r="Y2426" t="s">
        <v>764</v>
      </c>
      <c r="AD2426">
        <v>45.480486999999997</v>
      </c>
      <c r="AE2426">
        <v>-109.45363999999999</v>
      </c>
      <c r="AF2426" t="s">
        <v>151</v>
      </c>
      <c r="AG2426" t="s">
        <v>152</v>
      </c>
      <c r="AH2426" t="s">
        <v>153</v>
      </c>
      <c r="AJ2426" t="s">
        <v>154</v>
      </c>
      <c r="AK2426" t="s">
        <v>5035</v>
      </c>
      <c r="AM2426" t="s">
        <v>4186</v>
      </c>
      <c r="AN2426" t="s">
        <v>4187</v>
      </c>
      <c r="AO2426" t="s">
        <v>158</v>
      </c>
      <c r="AP2426">
        <v>1.2999999999999999E-2</v>
      </c>
      <c r="AQ2426" t="s">
        <v>159</v>
      </c>
      <c r="AS2426" t="s">
        <v>160</v>
      </c>
      <c r="AU2426" t="s">
        <v>161</v>
      </c>
      <c r="BE2426" t="s">
        <v>929</v>
      </c>
      <c r="BO2426">
        <v>365.1</v>
      </c>
      <c r="BP2426" t="s">
        <v>163</v>
      </c>
      <c r="BQ2426" t="s">
        <v>4188</v>
      </c>
      <c r="BS2426" t="s">
        <v>4189</v>
      </c>
      <c r="BT2426" t="s">
        <v>166</v>
      </c>
      <c r="BU2426" s="1">
        <v>45190</v>
      </c>
      <c r="BW2426" t="s">
        <v>5036</v>
      </c>
      <c r="BX2426" t="s">
        <v>168</v>
      </c>
      <c r="BY2426">
        <v>3.0000000000000001E-3</v>
      </c>
      <c r="BZ2426" t="s">
        <v>159</v>
      </c>
      <c r="CB2426" t="s">
        <v>906</v>
      </c>
      <c r="CC2426" t="s">
        <v>170</v>
      </c>
    </row>
    <row r="2427" spans="1:81">
      <c r="A2427" t="s">
        <v>138</v>
      </c>
      <c r="B2427" t="s">
        <v>139</v>
      </c>
      <c r="C2427" t="s">
        <v>927</v>
      </c>
      <c r="D2427" t="s">
        <v>141</v>
      </c>
      <c r="E2427" t="s">
        <v>142</v>
      </c>
      <c r="F2427" t="s">
        <v>143</v>
      </c>
      <c r="G2427" s="1">
        <v>45182</v>
      </c>
      <c r="H2427" s="2">
        <v>0.43402777777777779</v>
      </c>
      <c r="I2427" t="s">
        <v>144</v>
      </c>
      <c r="U2427" t="s">
        <v>146</v>
      </c>
      <c r="V2427" t="s">
        <v>147</v>
      </c>
      <c r="W2427" t="s">
        <v>148</v>
      </c>
      <c r="X2427" t="s">
        <v>763</v>
      </c>
      <c r="Y2427" t="s">
        <v>764</v>
      </c>
      <c r="AD2427">
        <v>45.480486999999997</v>
      </c>
      <c r="AE2427">
        <v>-109.45363999999999</v>
      </c>
      <c r="AF2427" t="s">
        <v>151</v>
      </c>
      <c r="AG2427" t="s">
        <v>152</v>
      </c>
      <c r="AH2427" t="s">
        <v>153</v>
      </c>
      <c r="AJ2427" t="s">
        <v>154</v>
      </c>
      <c r="AK2427" t="s">
        <v>5037</v>
      </c>
      <c r="AN2427" t="s">
        <v>4192</v>
      </c>
      <c r="AP2427">
        <v>3</v>
      </c>
      <c r="AQ2427" t="s">
        <v>159</v>
      </c>
      <c r="AR2427" t="s">
        <v>206</v>
      </c>
      <c r="AS2427" t="s">
        <v>160</v>
      </c>
      <c r="AU2427" t="s">
        <v>161</v>
      </c>
      <c r="BE2427" t="s">
        <v>5038</v>
      </c>
      <c r="BO2427" t="s">
        <v>4194</v>
      </c>
      <c r="BP2427" t="s">
        <v>4195</v>
      </c>
      <c r="BQ2427" t="s">
        <v>4196</v>
      </c>
      <c r="BS2427" t="s">
        <v>4197</v>
      </c>
      <c r="BT2427" t="s">
        <v>166</v>
      </c>
      <c r="BU2427" s="1">
        <v>45187</v>
      </c>
      <c r="BW2427" t="s">
        <v>5039</v>
      </c>
      <c r="BX2427" t="s">
        <v>168</v>
      </c>
      <c r="BY2427">
        <v>4</v>
      </c>
      <c r="BZ2427" t="s">
        <v>159</v>
      </c>
      <c r="CB2427" t="s">
        <v>906</v>
      </c>
      <c r="CC2427" t="s">
        <v>170</v>
      </c>
    </row>
    <row r="2428" spans="1:81">
      <c r="A2428" t="s">
        <v>138</v>
      </c>
      <c r="B2428" t="s">
        <v>139</v>
      </c>
      <c r="C2428" t="s">
        <v>931</v>
      </c>
      <c r="D2428" t="s">
        <v>141</v>
      </c>
      <c r="E2428" t="s">
        <v>142</v>
      </c>
      <c r="F2428" t="s">
        <v>143</v>
      </c>
      <c r="G2428" s="1">
        <v>45216</v>
      </c>
      <c r="H2428" s="2">
        <v>0.4375</v>
      </c>
      <c r="I2428" t="s">
        <v>144</v>
      </c>
      <c r="U2428" t="s">
        <v>146</v>
      </c>
      <c r="V2428" t="s">
        <v>147</v>
      </c>
      <c r="W2428" t="s">
        <v>148</v>
      </c>
      <c r="X2428" t="s">
        <v>763</v>
      </c>
      <c r="Y2428" t="s">
        <v>764</v>
      </c>
      <c r="AD2428">
        <v>45.480486999999997</v>
      </c>
      <c r="AE2428">
        <v>-109.45363999999999</v>
      </c>
      <c r="AF2428" t="s">
        <v>151</v>
      </c>
      <c r="AG2428" t="s">
        <v>152</v>
      </c>
      <c r="AH2428" t="s">
        <v>153</v>
      </c>
      <c r="AJ2428" t="s">
        <v>154</v>
      </c>
      <c r="AK2428" t="s">
        <v>932</v>
      </c>
      <c r="AM2428" t="s">
        <v>156</v>
      </c>
      <c r="AN2428" t="s">
        <v>157</v>
      </c>
      <c r="AO2428" t="s">
        <v>158</v>
      </c>
      <c r="AP2428">
        <v>7.0000000000000007E-2</v>
      </c>
      <c r="AQ2428" t="s">
        <v>159</v>
      </c>
      <c r="AS2428" t="s">
        <v>160</v>
      </c>
      <c r="AU2428" t="s">
        <v>161</v>
      </c>
      <c r="BE2428" t="s">
        <v>933</v>
      </c>
      <c r="BO2428">
        <v>353.2</v>
      </c>
      <c r="BP2428" t="s">
        <v>163</v>
      </c>
      <c r="BQ2428" t="s">
        <v>164</v>
      </c>
      <c r="BS2428" t="s">
        <v>165</v>
      </c>
      <c r="BT2428" t="s">
        <v>166</v>
      </c>
      <c r="BU2428" s="1">
        <v>45223</v>
      </c>
      <c r="BW2428" t="s">
        <v>934</v>
      </c>
      <c r="BX2428" t="s">
        <v>168</v>
      </c>
      <c r="BY2428">
        <v>0.01</v>
      </c>
      <c r="BZ2428" t="s">
        <v>159</v>
      </c>
      <c r="CB2428" t="s">
        <v>906</v>
      </c>
      <c r="CC2428" t="s">
        <v>170</v>
      </c>
    </row>
    <row r="2429" spans="1:81">
      <c r="A2429" t="s">
        <v>138</v>
      </c>
      <c r="B2429" t="s">
        <v>139</v>
      </c>
      <c r="C2429" t="s">
        <v>931</v>
      </c>
      <c r="D2429" t="s">
        <v>141</v>
      </c>
      <c r="E2429" t="s">
        <v>142</v>
      </c>
      <c r="F2429" t="s">
        <v>143</v>
      </c>
      <c r="G2429" s="1">
        <v>45216</v>
      </c>
      <c r="H2429" s="2">
        <v>0.4375</v>
      </c>
      <c r="I2429" t="s">
        <v>144</v>
      </c>
      <c r="U2429" t="s">
        <v>146</v>
      </c>
      <c r="V2429" t="s">
        <v>147</v>
      </c>
      <c r="W2429" t="s">
        <v>148</v>
      </c>
      <c r="X2429" t="s">
        <v>763</v>
      </c>
      <c r="Y2429" t="s">
        <v>764</v>
      </c>
      <c r="AD2429">
        <v>45.480486999999997</v>
      </c>
      <c r="AE2429">
        <v>-109.45363999999999</v>
      </c>
      <c r="AF2429" t="s">
        <v>151</v>
      </c>
      <c r="AG2429" t="s">
        <v>152</v>
      </c>
      <c r="AH2429" t="s">
        <v>153</v>
      </c>
      <c r="AJ2429" t="s">
        <v>154</v>
      </c>
      <c r="AK2429" t="s">
        <v>5040</v>
      </c>
      <c r="AM2429" t="s">
        <v>156</v>
      </c>
      <c r="AN2429" t="s">
        <v>4204</v>
      </c>
      <c r="AO2429" t="s">
        <v>158</v>
      </c>
      <c r="AP2429">
        <v>0.15</v>
      </c>
      <c r="AQ2429" t="s">
        <v>159</v>
      </c>
      <c r="AS2429" t="s">
        <v>160</v>
      </c>
      <c r="AU2429" t="s">
        <v>161</v>
      </c>
      <c r="BE2429" t="s">
        <v>933</v>
      </c>
      <c r="BO2429" t="s">
        <v>4205</v>
      </c>
      <c r="BP2429" t="s">
        <v>4195</v>
      </c>
      <c r="BQ2429" t="s">
        <v>4206</v>
      </c>
      <c r="BT2429" t="s">
        <v>166</v>
      </c>
      <c r="BU2429" s="1">
        <v>45219</v>
      </c>
      <c r="BW2429" t="s">
        <v>5041</v>
      </c>
      <c r="BX2429" t="s">
        <v>168</v>
      </c>
      <c r="BY2429">
        <v>0.04</v>
      </c>
      <c r="BZ2429" t="s">
        <v>159</v>
      </c>
      <c r="CB2429" t="s">
        <v>906</v>
      </c>
      <c r="CC2429" t="s">
        <v>170</v>
      </c>
    </row>
    <row r="2430" spans="1:81">
      <c r="A2430" t="s">
        <v>138</v>
      </c>
      <c r="B2430" t="s">
        <v>139</v>
      </c>
      <c r="C2430" t="s">
        <v>931</v>
      </c>
      <c r="D2430" t="s">
        <v>141</v>
      </c>
      <c r="E2430" t="s">
        <v>142</v>
      </c>
      <c r="F2430" t="s">
        <v>143</v>
      </c>
      <c r="G2430" s="1">
        <v>45216</v>
      </c>
      <c r="H2430" s="2">
        <v>0.4375</v>
      </c>
      <c r="I2430" t="s">
        <v>144</v>
      </c>
      <c r="U2430" t="s">
        <v>146</v>
      </c>
      <c r="V2430" t="s">
        <v>147</v>
      </c>
      <c r="W2430" t="s">
        <v>148</v>
      </c>
      <c r="X2430" t="s">
        <v>763</v>
      </c>
      <c r="Y2430" t="s">
        <v>764</v>
      </c>
      <c r="AD2430">
        <v>45.480486999999997</v>
      </c>
      <c r="AE2430">
        <v>-109.45363999999999</v>
      </c>
      <c r="AF2430" t="s">
        <v>151</v>
      </c>
      <c r="AG2430" t="s">
        <v>152</v>
      </c>
      <c r="AH2430" t="s">
        <v>153</v>
      </c>
      <c r="AJ2430" t="s">
        <v>154</v>
      </c>
      <c r="AK2430" t="s">
        <v>5042</v>
      </c>
      <c r="AM2430" t="s">
        <v>4186</v>
      </c>
      <c r="AN2430" t="s">
        <v>4187</v>
      </c>
      <c r="AO2430" t="s">
        <v>158</v>
      </c>
      <c r="AP2430">
        <v>8.0000000000000002E-3</v>
      </c>
      <c r="AQ2430" t="s">
        <v>159</v>
      </c>
      <c r="AS2430" t="s">
        <v>160</v>
      </c>
      <c r="AU2430" t="s">
        <v>161</v>
      </c>
      <c r="BE2430" t="s">
        <v>933</v>
      </c>
      <c r="BO2430">
        <v>365.1</v>
      </c>
      <c r="BP2430" t="s">
        <v>163</v>
      </c>
      <c r="BQ2430" t="s">
        <v>4188</v>
      </c>
      <c r="BS2430" t="s">
        <v>4189</v>
      </c>
      <c r="BT2430" t="s">
        <v>166</v>
      </c>
      <c r="BU2430" s="1">
        <v>45222</v>
      </c>
      <c r="BW2430" t="s">
        <v>5043</v>
      </c>
      <c r="BX2430" t="s">
        <v>168</v>
      </c>
      <c r="BY2430">
        <v>3.0000000000000001E-3</v>
      </c>
      <c r="BZ2430" t="s">
        <v>159</v>
      </c>
      <c r="CB2430" t="s">
        <v>906</v>
      </c>
      <c r="CC2430" t="s">
        <v>170</v>
      </c>
    </row>
    <row r="2431" spans="1:81">
      <c r="A2431" t="s">
        <v>138</v>
      </c>
      <c r="B2431" t="s">
        <v>139</v>
      </c>
      <c r="C2431" t="s">
        <v>931</v>
      </c>
      <c r="D2431" t="s">
        <v>141</v>
      </c>
      <c r="E2431" t="s">
        <v>142</v>
      </c>
      <c r="F2431" t="s">
        <v>143</v>
      </c>
      <c r="G2431" s="1">
        <v>45216</v>
      </c>
      <c r="H2431" s="2">
        <v>0.4375</v>
      </c>
      <c r="I2431" t="s">
        <v>144</v>
      </c>
      <c r="U2431" t="s">
        <v>146</v>
      </c>
      <c r="V2431" t="s">
        <v>147</v>
      </c>
      <c r="W2431" t="s">
        <v>148</v>
      </c>
      <c r="X2431" t="s">
        <v>763</v>
      </c>
      <c r="Y2431" t="s">
        <v>764</v>
      </c>
      <c r="AD2431">
        <v>45.480486999999997</v>
      </c>
      <c r="AE2431">
        <v>-109.45363999999999</v>
      </c>
      <c r="AF2431" t="s">
        <v>151</v>
      </c>
      <c r="AG2431" t="s">
        <v>152</v>
      </c>
      <c r="AH2431" t="s">
        <v>153</v>
      </c>
      <c r="AJ2431" t="s">
        <v>154</v>
      </c>
      <c r="AK2431" t="s">
        <v>5044</v>
      </c>
      <c r="AL2431" t="s">
        <v>173</v>
      </c>
      <c r="AN2431" t="s">
        <v>4192</v>
      </c>
      <c r="AS2431" t="s">
        <v>160</v>
      </c>
      <c r="AU2431" t="s">
        <v>161</v>
      </c>
      <c r="BE2431" t="s">
        <v>933</v>
      </c>
      <c r="BO2431" t="s">
        <v>4194</v>
      </c>
      <c r="BP2431" t="s">
        <v>4195</v>
      </c>
      <c r="BQ2431" t="s">
        <v>4196</v>
      </c>
      <c r="BS2431" t="s">
        <v>4197</v>
      </c>
      <c r="BT2431" t="s">
        <v>166</v>
      </c>
      <c r="BU2431" s="1">
        <v>45218</v>
      </c>
      <c r="BW2431" t="s">
        <v>5045</v>
      </c>
      <c r="BX2431" t="s">
        <v>168</v>
      </c>
      <c r="BY2431">
        <v>4</v>
      </c>
      <c r="BZ2431" t="s">
        <v>159</v>
      </c>
      <c r="CB2431" t="s">
        <v>906</v>
      </c>
      <c r="CC2431" t="s">
        <v>170</v>
      </c>
    </row>
    <row r="2432" spans="1:81">
      <c r="A2432" t="s">
        <v>138</v>
      </c>
      <c r="B2432" t="s">
        <v>139</v>
      </c>
      <c r="C2432" t="s">
        <v>939</v>
      </c>
      <c r="D2432" t="s">
        <v>141</v>
      </c>
      <c r="E2432" t="s">
        <v>142</v>
      </c>
      <c r="F2432" t="s">
        <v>143</v>
      </c>
      <c r="G2432" s="1">
        <v>45246</v>
      </c>
      <c r="H2432" s="2">
        <v>0.41666666666666669</v>
      </c>
      <c r="I2432" t="s">
        <v>178</v>
      </c>
      <c r="U2432" t="s">
        <v>146</v>
      </c>
      <c r="V2432" t="s">
        <v>147</v>
      </c>
      <c r="W2432" t="s">
        <v>148</v>
      </c>
      <c r="X2432" t="s">
        <v>763</v>
      </c>
      <c r="Y2432" t="s">
        <v>764</v>
      </c>
      <c r="AD2432">
        <v>45.480486999999997</v>
      </c>
      <c r="AE2432">
        <v>-109.45363999999999</v>
      </c>
      <c r="AF2432" t="s">
        <v>151</v>
      </c>
      <c r="AG2432" t="s">
        <v>152</v>
      </c>
      <c r="AH2432" t="s">
        <v>153</v>
      </c>
      <c r="AJ2432" t="s">
        <v>154</v>
      </c>
      <c r="AK2432" t="s">
        <v>940</v>
      </c>
      <c r="AM2432" t="s">
        <v>156</v>
      </c>
      <c r="AN2432" t="s">
        <v>157</v>
      </c>
      <c r="AO2432" t="s">
        <v>158</v>
      </c>
      <c r="AP2432">
        <v>0.12</v>
      </c>
      <c r="AQ2432" t="s">
        <v>159</v>
      </c>
      <c r="AS2432" t="s">
        <v>160</v>
      </c>
      <c r="AU2432" t="s">
        <v>161</v>
      </c>
      <c r="BE2432" t="s">
        <v>937</v>
      </c>
      <c r="BO2432">
        <v>353.2</v>
      </c>
      <c r="BP2432" t="s">
        <v>163</v>
      </c>
      <c r="BQ2432" t="s">
        <v>164</v>
      </c>
      <c r="BS2432" t="s">
        <v>165</v>
      </c>
      <c r="BT2432" t="s">
        <v>166</v>
      </c>
      <c r="BU2432" s="1">
        <v>45257</v>
      </c>
      <c r="BW2432" t="s">
        <v>941</v>
      </c>
      <c r="BX2432" t="s">
        <v>168</v>
      </c>
      <c r="BY2432">
        <v>0.01</v>
      </c>
      <c r="BZ2432" t="s">
        <v>159</v>
      </c>
      <c r="CB2432" t="s">
        <v>906</v>
      </c>
      <c r="CC2432" t="s">
        <v>170</v>
      </c>
    </row>
    <row r="2433" spans="1:81">
      <c r="A2433" t="s">
        <v>138</v>
      </c>
      <c r="B2433" t="s">
        <v>139</v>
      </c>
      <c r="C2433" t="s">
        <v>939</v>
      </c>
      <c r="D2433" t="s">
        <v>141</v>
      </c>
      <c r="E2433" t="s">
        <v>142</v>
      </c>
      <c r="F2433" t="s">
        <v>143</v>
      </c>
      <c r="G2433" s="1">
        <v>45246</v>
      </c>
      <c r="H2433" s="2">
        <v>0.41666666666666669</v>
      </c>
      <c r="I2433" t="s">
        <v>178</v>
      </c>
      <c r="U2433" t="s">
        <v>146</v>
      </c>
      <c r="V2433" t="s">
        <v>147</v>
      </c>
      <c r="W2433" t="s">
        <v>148</v>
      </c>
      <c r="X2433" t="s">
        <v>763</v>
      </c>
      <c r="Y2433" t="s">
        <v>764</v>
      </c>
      <c r="AD2433">
        <v>45.480486999999997</v>
      </c>
      <c r="AE2433">
        <v>-109.45363999999999</v>
      </c>
      <c r="AF2433" t="s">
        <v>151</v>
      </c>
      <c r="AG2433" t="s">
        <v>152</v>
      </c>
      <c r="AH2433" t="s">
        <v>153</v>
      </c>
      <c r="AJ2433" t="s">
        <v>154</v>
      </c>
      <c r="AK2433" t="s">
        <v>5046</v>
      </c>
      <c r="AM2433" t="s">
        <v>156</v>
      </c>
      <c r="AN2433" t="s">
        <v>4204</v>
      </c>
      <c r="AO2433" t="s">
        <v>158</v>
      </c>
      <c r="AP2433">
        <v>0.18</v>
      </c>
      <c r="AQ2433" t="s">
        <v>159</v>
      </c>
      <c r="AS2433" t="s">
        <v>160</v>
      </c>
      <c r="AU2433" t="s">
        <v>161</v>
      </c>
      <c r="BE2433" t="s">
        <v>937</v>
      </c>
      <c r="BO2433" t="s">
        <v>4205</v>
      </c>
      <c r="BP2433" t="s">
        <v>4195</v>
      </c>
      <c r="BQ2433" t="s">
        <v>4206</v>
      </c>
      <c r="BT2433" t="s">
        <v>166</v>
      </c>
      <c r="BU2433" s="1">
        <v>45261</v>
      </c>
      <c r="BW2433" t="s">
        <v>5047</v>
      </c>
      <c r="BX2433" t="s">
        <v>168</v>
      </c>
      <c r="BY2433">
        <v>0.04</v>
      </c>
      <c r="BZ2433" t="s">
        <v>159</v>
      </c>
      <c r="CB2433" t="s">
        <v>906</v>
      </c>
      <c r="CC2433" t="s">
        <v>170</v>
      </c>
    </row>
    <row r="2434" spans="1:81">
      <c r="A2434" t="s">
        <v>138</v>
      </c>
      <c r="B2434" t="s">
        <v>139</v>
      </c>
      <c r="C2434" t="s">
        <v>939</v>
      </c>
      <c r="D2434" t="s">
        <v>141</v>
      </c>
      <c r="E2434" t="s">
        <v>142</v>
      </c>
      <c r="F2434" t="s">
        <v>143</v>
      </c>
      <c r="G2434" s="1">
        <v>45246</v>
      </c>
      <c r="H2434" s="2">
        <v>0.41666666666666669</v>
      </c>
      <c r="I2434" t="s">
        <v>178</v>
      </c>
      <c r="U2434" t="s">
        <v>146</v>
      </c>
      <c r="V2434" t="s">
        <v>147</v>
      </c>
      <c r="W2434" t="s">
        <v>148</v>
      </c>
      <c r="X2434" t="s">
        <v>763</v>
      </c>
      <c r="Y2434" t="s">
        <v>764</v>
      </c>
      <c r="AD2434">
        <v>45.480486999999997</v>
      </c>
      <c r="AE2434">
        <v>-109.45363999999999</v>
      </c>
      <c r="AF2434" t="s">
        <v>151</v>
      </c>
      <c r="AG2434" t="s">
        <v>152</v>
      </c>
      <c r="AH2434" t="s">
        <v>153</v>
      </c>
      <c r="AJ2434" t="s">
        <v>154</v>
      </c>
      <c r="AK2434" t="s">
        <v>5048</v>
      </c>
      <c r="AM2434" t="s">
        <v>4186</v>
      </c>
      <c r="AN2434" t="s">
        <v>4187</v>
      </c>
      <c r="AO2434" t="s">
        <v>158</v>
      </c>
      <c r="AP2434">
        <v>6.0000000000000001E-3</v>
      </c>
      <c r="AQ2434" t="s">
        <v>159</v>
      </c>
      <c r="AS2434" t="s">
        <v>160</v>
      </c>
      <c r="AU2434" t="s">
        <v>161</v>
      </c>
      <c r="BE2434" t="s">
        <v>937</v>
      </c>
      <c r="BO2434">
        <v>365.1</v>
      </c>
      <c r="BP2434" t="s">
        <v>163</v>
      </c>
      <c r="BQ2434" t="s">
        <v>4188</v>
      </c>
      <c r="BS2434" t="s">
        <v>4189</v>
      </c>
      <c r="BT2434" t="s">
        <v>166</v>
      </c>
      <c r="BU2434" s="1">
        <v>45250</v>
      </c>
      <c r="BW2434" t="s">
        <v>5049</v>
      </c>
      <c r="BX2434" t="s">
        <v>168</v>
      </c>
      <c r="BY2434">
        <v>3.0000000000000001E-3</v>
      </c>
      <c r="BZ2434" t="s">
        <v>159</v>
      </c>
      <c r="CB2434" t="s">
        <v>906</v>
      </c>
      <c r="CC2434" t="s">
        <v>170</v>
      </c>
    </row>
    <row r="2435" spans="1:81">
      <c r="A2435" t="s">
        <v>138</v>
      </c>
      <c r="B2435" t="s">
        <v>139</v>
      </c>
      <c r="C2435" t="s">
        <v>939</v>
      </c>
      <c r="D2435" t="s">
        <v>141</v>
      </c>
      <c r="E2435" t="s">
        <v>142</v>
      </c>
      <c r="F2435" t="s">
        <v>143</v>
      </c>
      <c r="G2435" s="1">
        <v>45246</v>
      </c>
      <c r="H2435" s="2">
        <v>0.41666666666666669</v>
      </c>
      <c r="I2435" t="s">
        <v>178</v>
      </c>
      <c r="U2435" t="s">
        <v>146</v>
      </c>
      <c r="V2435" t="s">
        <v>147</v>
      </c>
      <c r="W2435" t="s">
        <v>148</v>
      </c>
      <c r="X2435" t="s">
        <v>763</v>
      </c>
      <c r="Y2435" t="s">
        <v>764</v>
      </c>
      <c r="AD2435">
        <v>45.480486999999997</v>
      </c>
      <c r="AE2435">
        <v>-109.45363999999999</v>
      </c>
      <c r="AF2435" t="s">
        <v>151</v>
      </c>
      <c r="AG2435" t="s">
        <v>152</v>
      </c>
      <c r="AH2435" t="s">
        <v>153</v>
      </c>
      <c r="AJ2435" t="s">
        <v>154</v>
      </c>
      <c r="AK2435" t="s">
        <v>5050</v>
      </c>
      <c r="AL2435" t="s">
        <v>173</v>
      </c>
      <c r="AN2435" t="s">
        <v>4192</v>
      </c>
      <c r="AS2435" t="s">
        <v>160</v>
      </c>
      <c r="AU2435" t="s">
        <v>161</v>
      </c>
      <c r="BE2435" t="s">
        <v>937</v>
      </c>
      <c r="BO2435" t="s">
        <v>4194</v>
      </c>
      <c r="BP2435" t="s">
        <v>4195</v>
      </c>
      <c r="BQ2435" t="s">
        <v>4196</v>
      </c>
      <c r="BS2435" t="s">
        <v>4197</v>
      </c>
      <c r="BT2435" t="s">
        <v>166</v>
      </c>
      <c r="BU2435" s="1">
        <v>45250</v>
      </c>
      <c r="BW2435" t="s">
        <v>5051</v>
      </c>
      <c r="BX2435" t="s">
        <v>168</v>
      </c>
      <c r="BY2435">
        <v>4</v>
      </c>
      <c r="BZ2435" t="s">
        <v>159</v>
      </c>
      <c r="CB2435" t="s">
        <v>906</v>
      </c>
      <c r="CC2435" t="s">
        <v>170</v>
      </c>
    </row>
    <row r="2436" spans="1:81">
      <c r="A2436" t="s">
        <v>138</v>
      </c>
      <c r="B2436" t="s">
        <v>139</v>
      </c>
      <c r="C2436" t="s">
        <v>942</v>
      </c>
      <c r="D2436" t="s">
        <v>141</v>
      </c>
      <c r="E2436" t="s">
        <v>142</v>
      </c>
      <c r="F2436" t="s">
        <v>143</v>
      </c>
      <c r="G2436" s="1">
        <v>44148</v>
      </c>
      <c r="H2436" s="2">
        <v>0.45833333333333331</v>
      </c>
      <c r="I2436" t="s">
        <v>178</v>
      </c>
      <c r="M2436" t="s">
        <v>145</v>
      </c>
      <c r="U2436" t="s">
        <v>146</v>
      </c>
      <c r="V2436" t="s">
        <v>147</v>
      </c>
      <c r="W2436" t="s">
        <v>148</v>
      </c>
      <c r="X2436" t="s">
        <v>943</v>
      </c>
      <c r="Y2436" t="s">
        <v>944</v>
      </c>
      <c r="AD2436">
        <v>45.349468999999999</v>
      </c>
      <c r="AE2436">
        <v>-109.495924</v>
      </c>
      <c r="AF2436" t="s">
        <v>151</v>
      </c>
      <c r="AG2436" t="s">
        <v>152</v>
      </c>
      <c r="AH2436" t="s">
        <v>153</v>
      </c>
      <c r="AJ2436" t="s">
        <v>154</v>
      </c>
      <c r="AK2436" t="s">
        <v>945</v>
      </c>
      <c r="AM2436" t="s">
        <v>156</v>
      </c>
      <c r="AN2436" t="s">
        <v>157</v>
      </c>
      <c r="AO2436" t="s">
        <v>158</v>
      </c>
      <c r="AP2436">
        <v>0.13</v>
      </c>
      <c r="AQ2436" t="s">
        <v>159</v>
      </c>
      <c r="AS2436" t="s">
        <v>160</v>
      </c>
      <c r="AU2436" t="s">
        <v>161</v>
      </c>
      <c r="BE2436" t="s">
        <v>662</v>
      </c>
      <c r="BO2436">
        <v>353.2</v>
      </c>
      <c r="BP2436" t="s">
        <v>163</v>
      </c>
      <c r="BQ2436" t="s">
        <v>164</v>
      </c>
      <c r="BS2436" t="s">
        <v>165</v>
      </c>
      <c r="BT2436" t="s">
        <v>166</v>
      </c>
      <c r="BU2436" s="1">
        <v>44152</v>
      </c>
      <c r="BW2436" t="s">
        <v>946</v>
      </c>
      <c r="BX2436" t="s">
        <v>168</v>
      </c>
      <c r="BY2436">
        <v>0.01</v>
      </c>
      <c r="BZ2436" t="s">
        <v>159</v>
      </c>
      <c r="CB2436" t="s">
        <v>806</v>
      </c>
      <c r="CC2436" t="s">
        <v>170</v>
      </c>
    </row>
    <row r="2437" spans="1:81">
      <c r="A2437" t="s">
        <v>138</v>
      </c>
      <c r="B2437" t="s">
        <v>139</v>
      </c>
      <c r="C2437" t="s">
        <v>942</v>
      </c>
      <c r="D2437" t="s">
        <v>141</v>
      </c>
      <c r="E2437" t="s">
        <v>142</v>
      </c>
      <c r="F2437" t="s">
        <v>143</v>
      </c>
      <c r="G2437" s="1">
        <v>44148</v>
      </c>
      <c r="H2437" s="2">
        <v>0.45833333333333331</v>
      </c>
      <c r="I2437" t="s">
        <v>178</v>
      </c>
      <c r="M2437" t="s">
        <v>145</v>
      </c>
      <c r="U2437" t="s">
        <v>146</v>
      </c>
      <c r="V2437" t="s">
        <v>147</v>
      </c>
      <c r="W2437" t="s">
        <v>148</v>
      </c>
      <c r="X2437" t="s">
        <v>943</v>
      </c>
      <c r="Y2437" t="s">
        <v>944</v>
      </c>
      <c r="AD2437">
        <v>45.349468999999999</v>
      </c>
      <c r="AE2437">
        <v>-109.495924</v>
      </c>
      <c r="AF2437" t="s">
        <v>151</v>
      </c>
      <c r="AG2437" t="s">
        <v>152</v>
      </c>
      <c r="AH2437" t="s">
        <v>153</v>
      </c>
      <c r="AJ2437" t="s">
        <v>154</v>
      </c>
      <c r="AK2437" t="s">
        <v>5052</v>
      </c>
      <c r="AL2437" t="s">
        <v>173</v>
      </c>
      <c r="AM2437" t="s">
        <v>4186</v>
      </c>
      <c r="AN2437" t="s">
        <v>4187</v>
      </c>
      <c r="AO2437" t="s">
        <v>158</v>
      </c>
      <c r="AS2437" t="s">
        <v>160</v>
      </c>
      <c r="AU2437" t="s">
        <v>161</v>
      </c>
      <c r="BE2437" t="s">
        <v>662</v>
      </c>
      <c r="BO2437">
        <v>365.1</v>
      </c>
      <c r="BP2437" t="s">
        <v>163</v>
      </c>
      <c r="BQ2437" t="s">
        <v>4188</v>
      </c>
      <c r="BS2437" t="s">
        <v>4189</v>
      </c>
      <c r="BT2437" t="s">
        <v>166</v>
      </c>
      <c r="BU2437" s="1">
        <v>44154</v>
      </c>
      <c r="BW2437" t="s">
        <v>5053</v>
      </c>
      <c r="BX2437" t="s">
        <v>168</v>
      </c>
      <c r="BY2437">
        <v>5.0000000000000001E-3</v>
      </c>
      <c r="BZ2437" t="s">
        <v>159</v>
      </c>
      <c r="CB2437" t="s">
        <v>806</v>
      </c>
      <c r="CC2437" t="s">
        <v>170</v>
      </c>
    </row>
    <row r="2438" spans="1:81">
      <c r="A2438" t="s">
        <v>138</v>
      </c>
      <c r="B2438" t="s">
        <v>139</v>
      </c>
      <c r="C2438" t="s">
        <v>942</v>
      </c>
      <c r="D2438" t="s">
        <v>141</v>
      </c>
      <c r="E2438" t="s">
        <v>142</v>
      </c>
      <c r="F2438" t="s">
        <v>143</v>
      </c>
      <c r="G2438" s="1">
        <v>44148</v>
      </c>
      <c r="H2438" s="2">
        <v>0.45833333333333331</v>
      </c>
      <c r="I2438" t="s">
        <v>178</v>
      </c>
      <c r="M2438" t="s">
        <v>145</v>
      </c>
      <c r="U2438" t="s">
        <v>146</v>
      </c>
      <c r="V2438" t="s">
        <v>147</v>
      </c>
      <c r="W2438" t="s">
        <v>148</v>
      </c>
      <c r="X2438" t="s">
        <v>943</v>
      </c>
      <c r="Y2438" t="s">
        <v>944</v>
      </c>
      <c r="AD2438">
        <v>45.349468999999999</v>
      </c>
      <c r="AE2438">
        <v>-109.495924</v>
      </c>
      <c r="AF2438" t="s">
        <v>151</v>
      </c>
      <c r="AG2438" t="s">
        <v>152</v>
      </c>
      <c r="AH2438" t="s">
        <v>153</v>
      </c>
      <c r="AJ2438" t="s">
        <v>154</v>
      </c>
      <c r="AK2438" t="s">
        <v>5054</v>
      </c>
      <c r="AL2438" t="s">
        <v>173</v>
      </c>
      <c r="AN2438" t="s">
        <v>4192</v>
      </c>
      <c r="AR2438" t="s">
        <v>4193</v>
      </c>
      <c r="AS2438" t="s">
        <v>160</v>
      </c>
      <c r="AU2438" t="s">
        <v>161</v>
      </c>
      <c r="BE2438" t="s">
        <v>662</v>
      </c>
      <c r="BO2438" t="s">
        <v>4194</v>
      </c>
      <c r="BP2438" t="s">
        <v>4195</v>
      </c>
      <c r="BQ2438" t="s">
        <v>4196</v>
      </c>
      <c r="BS2438" t="s">
        <v>4197</v>
      </c>
      <c r="BT2438" t="s">
        <v>166</v>
      </c>
      <c r="BU2438" s="1">
        <v>44152</v>
      </c>
      <c r="BW2438" t="s">
        <v>5055</v>
      </c>
      <c r="BX2438" t="s">
        <v>168</v>
      </c>
      <c r="BY2438">
        <v>10</v>
      </c>
      <c r="BZ2438" t="s">
        <v>159</v>
      </c>
      <c r="CB2438" t="s">
        <v>806</v>
      </c>
      <c r="CC2438" t="s">
        <v>170</v>
      </c>
    </row>
    <row r="2439" spans="1:81">
      <c r="A2439" t="s">
        <v>138</v>
      </c>
      <c r="B2439" t="s">
        <v>139</v>
      </c>
      <c r="C2439" t="s">
        <v>947</v>
      </c>
      <c r="D2439" t="s">
        <v>141</v>
      </c>
      <c r="E2439" t="s">
        <v>142</v>
      </c>
      <c r="F2439" t="s">
        <v>143</v>
      </c>
      <c r="G2439" s="1">
        <v>44273</v>
      </c>
      <c r="H2439" s="2">
        <v>0.4201388888888889</v>
      </c>
      <c r="I2439" t="s">
        <v>144</v>
      </c>
      <c r="M2439" t="s">
        <v>145</v>
      </c>
      <c r="U2439" t="s">
        <v>146</v>
      </c>
      <c r="V2439" t="s">
        <v>147</v>
      </c>
      <c r="W2439" t="s">
        <v>148</v>
      </c>
      <c r="X2439" t="s">
        <v>943</v>
      </c>
      <c r="Y2439" t="s">
        <v>944</v>
      </c>
      <c r="AD2439">
        <v>45.349468999999999</v>
      </c>
      <c r="AE2439">
        <v>-109.495924</v>
      </c>
      <c r="AF2439" t="s">
        <v>151</v>
      </c>
      <c r="AG2439" t="s">
        <v>152</v>
      </c>
      <c r="AH2439" t="s">
        <v>153</v>
      </c>
      <c r="AJ2439" t="s">
        <v>154</v>
      </c>
      <c r="AK2439" t="s">
        <v>948</v>
      </c>
      <c r="AM2439" t="s">
        <v>156</v>
      </c>
      <c r="AN2439" t="s">
        <v>157</v>
      </c>
      <c r="AO2439" t="s">
        <v>158</v>
      </c>
      <c r="AP2439">
        <v>0.11</v>
      </c>
      <c r="AQ2439" t="s">
        <v>159</v>
      </c>
      <c r="AS2439" t="s">
        <v>160</v>
      </c>
      <c r="AU2439" t="s">
        <v>161</v>
      </c>
      <c r="BE2439" t="s">
        <v>949</v>
      </c>
      <c r="BO2439">
        <v>353.2</v>
      </c>
      <c r="BP2439" t="s">
        <v>163</v>
      </c>
      <c r="BQ2439" t="s">
        <v>164</v>
      </c>
      <c r="BS2439" t="s">
        <v>165</v>
      </c>
      <c r="BT2439" t="s">
        <v>166</v>
      </c>
      <c r="BU2439" s="1">
        <v>44278</v>
      </c>
      <c r="BW2439" t="s">
        <v>950</v>
      </c>
      <c r="BX2439" t="s">
        <v>168</v>
      </c>
      <c r="BY2439">
        <v>0.01</v>
      </c>
      <c r="BZ2439" t="s">
        <v>159</v>
      </c>
      <c r="CB2439" t="s">
        <v>806</v>
      </c>
      <c r="CC2439" t="s">
        <v>170</v>
      </c>
    </row>
    <row r="2440" spans="1:81">
      <c r="A2440" t="s">
        <v>138</v>
      </c>
      <c r="B2440" t="s">
        <v>139</v>
      </c>
      <c r="C2440" t="s">
        <v>947</v>
      </c>
      <c r="D2440" t="s">
        <v>141</v>
      </c>
      <c r="E2440" t="s">
        <v>142</v>
      </c>
      <c r="F2440" t="s">
        <v>143</v>
      </c>
      <c r="G2440" s="1">
        <v>44273</v>
      </c>
      <c r="H2440" s="2">
        <v>0.4201388888888889</v>
      </c>
      <c r="I2440" t="s">
        <v>144</v>
      </c>
      <c r="M2440" t="s">
        <v>145</v>
      </c>
      <c r="U2440" t="s">
        <v>146</v>
      </c>
      <c r="V2440" t="s">
        <v>147</v>
      </c>
      <c r="W2440" t="s">
        <v>148</v>
      </c>
      <c r="X2440" t="s">
        <v>943</v>
      </c>
      <c r="Y2440" t="s">
        <v>944</v>
      </c>
      <c r="AD2440">
        <v>45.349468999999999</v>
      </c>
      <c r="AE2440">
        <v>-109.495924</v>
      </c>
      <c r="AF2440" t="s">
        <v>151</v>
      </c>
      <c r="AG2440" t="s">
        <v>152</v>
      </c>
      <c r="AH2440" t="s">
        <v>153</v>
      </c>
      <c r="AJ2440" t="s">
        <v>154</v>
      </c>
      <c r="AK2440" t="s">
        <v>5056</v>
      </c>
      <c r="AM2440" t="s">
        <v>156</v>
      </c>
      <c r="AN2440" t="s">
        <v>4204</v>
      </c>
      <c r="AO2440" t="s">
        <v>158</v>
      </c>
      <c r="AP2440">
        <v>0.2</v>
      </c>
      <c r="AQ2440" t="s">
        <v>159</v>
      </c>
      <c r="AS2440" t="s">
        <v>160</v>
      </c>
      <c r="AU2440" t="s">
        <v>161</v>
      </c>
      <c r="BE2440" t="s">
        <v>949</v>
      </c>
      <c r="BO2440" t="s">
        <v>4205</v>
      </c>
      <c r="BP2440" t="s">
        <v>4195</v>
      </c>
      <c r="BQ2440" t="s">
        <v>4206</v>
      </c>
      <c r="BT2440" t="s">
        <v>166</v>
      </c>
      <c r="BU2440" s="1">
        <v>44285</v>
      </c>
      <c r="BW2440" t="s">
        <v>5057</v>
      </c>
      <c r="BX2440" t="s">
        <v>168</v>
      </c>
      <c r="BY2440">
        <v>0.1</v>
      </c>
      <c r="BZ2440" t="s">
        <v>159</v>
      </c>
      <c r="CB2440" t="s">
        <v>955</v>
      </c>
      <c r="CC2440" t="s">
        <v>170</v>
      </c>
    </row>
    <row r="2441" spans="1:81">
      <c r="A2441" t="s">
        <v>138</v>
      </c>
      <c r="B2441" t="s">
        <v>139</v>
      </c>
      <c r="C2441" t="s">
        <v>947</v>
      </c>
      <c r="D2441" t="s">
        <v>141</v>
      </c>
      <c r="E2441" t="s">
        <v>142</v>
      </c>
      <c r="F2441" t="s">
        <v>143</v>
      </c>
      <c r="G2441" s="1">
        <v>44273</v>
      </c>
      <c r="H2441" s="2">
        <v>0.4201388888888889</v>
      </c>
      <c r="I2441" t="s">
        <v>144</v>
      </c>
      <c r="M2441" t="s">
        <v>145</v>
      </c>
      <c r="U2441" t="s">
        <v>146</v>
      </c>
      <c r="V2441" t="s">
        <v>147</v>
      </c>
      <c r="W2441" t="s">
        <v>148</v>
      </c>
      <c r="X2441" t="s">
        <v>943</v>
      </c>
      <c r="Y2441" t="s">
        <v>944</v>
      </c>
      <c r="AD2441">
        <v>45.349468999999999</v>
      </c>
      <c r="AE2441">
        <v>-109.495924</v>
      </c>
      <c r="AF2441" t="s">
        <v>151</v>
      </c>
      <c r="AG2441" t="s">
        <v>152</v>
      </c>
      <c r="AH2441" t="s">
        <v>153</v>
      </c>
      <c r="AJ2441" t="s">
        <v>154</v>
      </c>
      <c r="AK2441" t="s">
        <v>5058</v>
      </c>
      <c r="AL2441" t="s">
        <v>173</v>
      </c>
      <c r="AM2441" t="s">
        <v>4186</v>
      </c>
      <c r="AN2441" t="s">
        <v>4187</v>
      </c>
      <c r="AO2441" t="s">
        <v>158</v>
      </c>
      <c r="AS2441" t="s">
        <v>160</v>
      </c>
      <c r="AU2441" t="s">
        <v>161</v>
      </c>
      <c r="BE2441" t="s">
        <v>949</v>
      </c>
      <c r="BO2441">
        <v>365.1</v>
      </c>
      <c r="BP2441" t="s">
        <v>163</v>
      </c>
      <c r="BQ2441" t="s">
        <v>4188</v>
      </c>
      <c r="BS2441" t="s">
        <v>4189</v>
      </c>
      <c r="BT2441" t="s">
        <v>166</v>
      </c>
      <c r="BU2441" s="1">
        <v>44278</v>
      </c>
      <c r="BW2441" t="s">
        <v>5059</v>
      </c>
      <c r="BX2441" t="s">
        <v>168</v>
      </c>
      <c r="BY2441">
        <v>5.0000000000000001E-3</v>
      </c>
      <c r="BZ2441" t="s">
        <v>159</v>
      </c>
      <c r="CB2441" t="s">
        <v>955</v>
      </c>
      <c r="CC2441" t="s">
        <v>170</v>
      </c>
    </row>
    <row r="2442" spans="1:81">
      <c r="A2442" t="s">
        <v>138</v>
      </c>
      <c r="B2442" t="s">
        <v>139</v>
      </c>
      <c r="C2442" t="s">
        <v>951</v>
      </c>
      <c r="D2442" t="s">
        <v>141</v>
      </c>
      <c r="E2442" t="s">
        <v>142</v>
      </c>
      <c r="F2442" t="s">
        <v>143</v>
      </c>
      <c r="G2442" s="1">
        <v>44306</v>
      </c>
      <c r="H2442" s="2">
        <v>0.46875</v>
      </c>
      <c r="I2442" t="s">
        <v>144</v>
      </c>
      <c r="M2442" t="s">
        <v>145</v>
      </c>
      <c r="U2442" t="s">
        <v>146</v>
      </c>
      <c r="V2442" t="s">
        <v>147</v>
      </c>
      <c r="W2442" t="s">
        <v>148</v>
      </c>
      <c r="X2442" t="s">
        <v>943</v>
      </c>
      <c r="Y2442" t="s">
        <v>944</v>
      </c>
      <c r="AD2442">
        <v>45.349468999999999</v>
      </c>
      <c r="AE2442">
        <v>-109.495924</v>
      </c>
      <c r="AF2442" t="s">
        <v>151</v>
      </c>
      <c r="AG2442" t="s">
        <v>152</v>
      </c>
      <c r="AH2442" t="s">
        <v>153</v>
      </c>
      <c r="AJ2442" t="s">
        <v>154</v>
      </c>
      <c r="AK2442" t="s">
        <v>952</v>
      </c>
      <c r="AM2442" t="s">
        <v>156</v>
      </c>
      <c r="AN2442" t="s">
        <v>157</v>
      </c>
      <c r="AO2442" t="s">
        <v>158</v>
      </c>
      <c r="AP2442">
        <v>0.1</v>
      </c>
      <c r="AQ2442" t="s">
        <v>159</v>
      </c>
      <c r="AS2442" t="s">
        <v>160</v>
      </c>
      <c r="AU2442" t="s">
        <v>161</v>
      </c>
      <c r="BE2442" t="s">
        <v>953</v>
      </c>
      <c r="BO2442">
        <v>353.2</v>
      </c>
      <c r="BP2442" t="s">
        <v>163</v>
      </c>
      <c r="BQ2442" t="s">
        <v>164</v>
      </c>
      <c r="BS2442" t="s">
        <v>165</v>
      </c>
      <c r="BT2442" t="s">
        <v>166</v>
      </c>
      <c r="BU2442" s="1">
        <v>44308</v>
      </c>
      <c r="BW2442" t="s">
        <v>954</v>
      </c>
      <c r="BX2442" t="s">
        <v>168</v>
      </c>
      <c r="BY2442">
        <v>0.01</v>
      </c>
      <c r="BZ2442" t="s">
        <v>159</v>
      </c>
      <c r="CB2442" t="s">
        <v>955</v>
      </c>
      <c r="CC2442" t="s">
        <v>170</v>
      </c>
    </row>
    <row r="2443" spans="1:81">
      <c r="A2443" t="s">
        <v>138</v>
      </c>
      <c r="B2443" t="s">
        <v>139</v>
      </c>
      <c r="C2443" t="s">
        <v>951</v>
      </c>
      <c r="D2443" t="s">
        <v>141</v>
      </c>
      <c r="E2443" t="s">
        <v>142</v>
      </c>
      <c r="F2443" t="s">
        <v>143</v>
      </c>
      <c r="G2443" s="1">
        <v>44306</v>
      </c>
      <c r="H2443" s="2">
        <v>0.46875</v>
      </c>
      <c r="I2443" t="s">
        <v>144</v>
      </c>
      <c r="M2443" t="s">
        <v>145</v>
      </c>
      <c r="U2443" t="s">
        <v>146</v>
      </c>
      <c r="V2443" t="s">
        <v>147</v>
      </c>
      <c r="W2443" t="s">
        <v>148</v>
      </c>
      <c r="X2443" t="s">
        <v>943</v>
      </c>
      <c r="Y2443" t="s">
        <v>944</v>
      </c>
      <c r="AD2443">
        <v>45.349468999999999</v>
      </c>
      <c r="AE2443">
        <v>-109.495924</v>
      </c>
      <c r="AF2443" t="s">
        <v>151</v>
      </c>
      <c r="AG2443" t="s">
        <v>152</v>
      </c>
      <c r="AH2443" t="s">
        <v>153</v>
      </c>
      <c r="AJ2443" t="s">
        <v>154</v>
      </c>
      <c r="AK2443" t="s">
        <v>5060</v>
      </c>
      <c r="AM2443" t="s">
        <v>156</v>
      </c>
      <c r="AN2443" t="s">
        <v>4204</v>
      </c>
      <c r="AO2443" t="s">
        <v>158</v>
      </c>
      <c r="AP2443">
        <v>0.15</v>
      </c>
      <c r="AQ2443" t="s">
        <v>159</v>
      </c>
      <c r="AS2443" t="s">
        <v>160</v>
      </c>
      <c r="AU2443" t="s">
        <v>161</v>
      </c>
      <c r="BE2443" t="s">
        <v>953</v>
      </c>
      <c r="BO2443" t="s">
        <v>4205</v>
      </c>
      <c r="BP2443" t="s">
        <v>4195</v>
      </c>
      <c r="BQ2443" t="s">
        <v>4206</v>
      </c>
      <c r="BT2443" t="s">
        <v>166</v>
      </c>
      <c r="BU2443" s="1">
        <v>44309</v>
      </c>
      <c r="BW2443" t="s">
        <v>5061</v>
      </c>
      <c r="BX2443" t="s">
        <v>168</v>
      </c>
      <c r="BY2443">
        <v>0.04</v>
      </c>
      <c r="BZ2443" t="s">
        <v>159</v>
      </c>
      <c r="CB2443" t="s">
        <v>955</v>
      </c>
      <c r="CC2443" t="s">
        <v>170</v>
      </c>
    </row>
    <row r="2444" spans="1:81">
      <c r="A2444" t="s">
        <v>138</v>
      </c>
      <c r="B2444" t="s">
        <v>139</v>
      </c>
      <c r="C2444" t="s">
        <v>951</v>
      </c>
      <c r="D2444" t="s">
        <v>141</v>
      </c>
      <c r="E2444" t="s">
        <v>142</v>
      </c>
      <c r="F2444" t="s">
        <v>143</v>
      </c>
      <c r="G2444" s="1">
        <v>44306</v>
      </c>
      <c r="H2444" s="2">
        <v>0.46875</v>
      </c>
      <c r="I2444" t="s">
        <v>144</v>
      </c>
      <c r="M2444" t="s">
        <v>145</v>
      </c>
      <c r="U2444" t="s">
        <v>146</v>
      </c>
      <c r="V2444" t="s">
        <v>147</v>
      </c>
      <c r="W2444" t="s">
        <v>148</v>
      </c>
      <c r="X2444" t="s">
        <v>943</v>
      </c>
      <c r="Y2444" t="s">
        <v>944</v>
      </c>
      <c r="AD2444">
        <v>45.349468999999999</v>
      </c>
      <c r="AE2444">
        <v>-109.495924</v>
      </c>
      <c r="AF2444" t="s">
        <v>151</v>
      </c>
      <c r="AG2444" t="s">
        <v>152</v>
      </c>
      <c r="AH2444" t="s">
        <v>153</v>
      </c>
      <c r="AJ2444" t="s">
        <v>154</v>
      </c>
      <c r="AK2444" t="s">
        <v>5062</v>
      </c>
      <c r="AM2444" t="s">
        <v>4186</v>
      </c>
      <c r="AN2444" t="s">
        <v>4187</v>
      </c>
      <c r="AO2444" t="s">
        <v>158</v>
      </c>
      <c r="AP2444">
        <v>6.0000000000000001E-3</v>
      </c>
      <c r="AQ2444" t="s">
        <v>159</v>
      </c>
      <c r="AS2444" t="s">
        <v>160</v>
      </c>
      <c r="AU2444" t="s">
        <v>161</v>
      </c>
      <c r="BE2444" t="s">
        <v>953</v>
      </c>
      <c r="BO2444">
        <v>365.1</v>
      </c>
      <c r="BP2444" t="s">
        <v>163</v>
      </c>
      <c r="BQ2444" t="s">
        <v>4188</v>
      </c>
      <c r="BS2444" t="s">
        <v>4189</v>
      </c>
      <c r="BT2444" t="s">
        <v>166</v>
      </c>
      <c r="BU2444" s="1">
        <v>44308</v>
      </c>
      <c r="BW2444" t="s">
        <v>5063</v>
      </c>
      <c r="BX2444" t="s">
        <v>168</v>
      </c>
      <c r="BY2444">
        <v>3.0000000000000001E-3</v>
      </c>
      <c r="BZ2444" t="s">
        <v>159</v>
      </c>
      <c r="CB2444" t="s">
        <v>955</v>
      </c>
      <c r="CC2444" t="s">
        <v>170</v>
      </c>
    </row>
    <row r="2445" spans="1:81">
      <c r="A2445" t="s">
        <v>138</v>
      </c>
      <c r="B2445" t="s">
        <v>139</v>
      </c>
      <c r="C2445" t="s">
        <v>951</v>
      </c>
      <c r="D2445" t="s">
        <v>141</v>
      </c>
      <c r="E2445" t="s">
        <v>142</v>
      </c>
      <c r="F2445" t="s">
        <v>143</v>
      </c>
      <c r="G2445" s="1">
        <v>44306</v>
      </c>
      <c r="H2445" s="2">
        <v>0.46875</v>
      </c>
      <c r="I2445" t="s">
        <v>144</v>
      </c>
      <c r="M2445" t="s">
        <v>145</v>
      </c>
      <c r="U2445" t="s">
        <v>146</v>
      </c>
      <c r="V2445" t="s">
        <v>147</v>
      </c>
      <c r="W2445" t="s">
        <v>148</v>
      </c>
      <c r="X2445" t="s">
        <v>943</v>
      </c>
      <c r="Y2445" t="s">
        <v>944</v>
      </c>
      <c r="AD2445">
        <v>45.349468999999999</v>
      </c>
      <c r="AE2445">
        <v>-109.495924</v>
      </c>
      <c r="AF2445" t="s">
        <v>151</v>
      </c>
      <c r="AG2445" t="s">
        <v>152</v>
      </c>
      <c r="AH2445" t="s">
        <v>153</v>
      </c>
      <c r="AJ2445" t="s">
        <v>154</v>
      </c>
      <c r="AK2445" t="s">
        <v>5064</v>
      </c>
      <c r="AN2445" t="s">
        <v>4192</v>
      </c>
      <c r="AP2445">
        <v>2</v>
      </c>
      <c r="AQ2445" t="s">
        <v>159</v>
      </c>
      <c r="AR2445" t="s">
        <v>206</v>
      </c>
      <c r="AS2445" t="s">
        <v>160</v>
      </c>
      <c r="AU2445" t="s">
        <v>161</v>
      </c>
      <c r="BE2445" t="s">
        <v>5065</v>
      </c>
      <c r="BO2445" t="s">
        <v>4194</v>
      </c>
      <c r="BP2445" t="s">
        <v>4195</v>
      </c>
      <c r="BQ2445" t="s">
        <v>4196</v>
      </c>
      <c r="BS2445" t="s">
        <v>4197</v>
      </c>
      <c r="BT2445" t="s">
        <v>166</v>
      </c>
      <c r="BU2445" s="1">
        <v>44308</v>
      </c>
      <c r="BW2445" t="s">
        <v>5066</v>
      </c>
      <c r="BX2445" t="s">
        <v>168</v>
      </c>
      <c r="BY2445">
        <v>4</v>
      </c>
      <c r="BZ2445" t="s">
        <v>159</v>
      </c>
      <c r="CB2445" t="s">
        <v>955</v>
      </c>
      <c r="CC2445" t="s">
        <v>170</v>
      </c>
    </row>
    <row r="2446" spans="1:81">
      <c r="A2446" t="s">
        <v>138</v>
      </c>
      <c r="B2446" t="s">
        <v>139</v>
      </c>
      <c r="C2446" t="s">
        <v>956</v>
      </c>
      <c r="D2446" t="s">
        <v>141</v>
      </c>
      <c r="E2446" t="s">
        <v>142</v>
      </c>
      <c r="F2446" t="s">
        <v>143</v>
      </c>
      <c r="G2446" s="1">
        <v>44333</v>
      </c>
      <c r="H2446" s="2">
        <v>0.41666666666666669</v>
      </c>
      <c r="I2446" t="s">
        <v>144</v>
      </c>
      <c r="M2446" t="s">
        <v>145</v>
      </c>
      <c r="U2446" t="s">
        <v>146</v>
      </c>
      <c r="V2446" t="s">
        <v>147</v>
      </c>
      <c r="W2446" t="s">
        <v>148</v>
      </c>
      <c r="X2446" t="s">
        <v>943</v>
      </c>
      <c r="Y2446" t="s">
        <v>944</v>
      </c>
      <c r="AD2446">
        <v>45.349468999999999</v>
      </c>
      <c r="AE2446">
        <v>-109.495924</v>
      </c>
      <c r="AF2446" t="s">
        <v>151</v>
      </c>
      <c r="AG2446" t="s">
        <v>152</v>
      </c>
      <c r="AH2446" t="s">
        <v>153</v>
      </c>
      <c r="AJ2446" t="s">
        <v>154</v>
      </c>
      <c r="AK2446" t="s">
        <v>957</v>
      </c>
      <c r="AM2446" t="s">
        <v>156</v>
      </c>
      <c r="AN2446" t="s">
        <v>157</v>
      </c>
      <c r="AO2446" t="s">
        <v>158</v>
      </c>
      <c r="AP2446">
        <v>0.1</v>
      </c>
      <c r="AQ2446" t="s">
        <v>159</v>
      </c>
      <c r="AS2446" t="s">
        <v>160</v>
      </c>
      <c r="AU2446" t="s">
        <v>161</v>
      </c>
      <c r="BE2446" t="s">
        <v>958</v>
      </c>
      <c r="BO2446">
        <v>353.2</v>
      </c>
      <c r="BP2446" t="s">
        <v>163</v>
      </c>
      <c r="BQ2446" t="s">
        <v>164</v>
      </c>
      <c r="BS2446" t="s">
        <v>165</v>
      </c>
      <c r="BT2446" t="s">
        <v>166</v>
      </c>
      <c r="BU2446" s="1">
        <v>44336</v>
      </c>
      <c r="BW2446" t="s">
        <v>959</v>
      </c>
      <c r="BX2446" t="s">
        <v>168</v>
      </c>
      <c r="BY2446">
        <v>0.01</v>
      </c>
      <c r="BZ2446" t="s">
        <v>159</v>
      </c>
      <c r="CB2446" t="s">
        <v>955</v>
      </c>
      <c r="CC2446" t="s">
        <v>170</v>
      </c>
    </row>
    <row r="2447" spans="1:81">
      <c r="A2447" t="s">
        <v>138</v>
      </c>
      <c r="B2447" t="s">
        <v>139</v>
      </c>
      <c r="C2447" t="s">
        <v>956</v>
      </c>
      <c r="D2447" t="s">
        <v>141</v>
      </c>
      <c r="E2447" t="s">
        <v>142</v>
      </c>
      <c r="F2447" t="s">
        <v>143</v>
      </c>
      <c r="G2447" s="1">
        <v>44333</v>
      </c>
      <c r="H2447" s="2">
        <v>0.41666666666666669</v>
      </c>
      <c r="I2447" t="s">
        <v>144</v>
      </c>
      <c r="M2447" t="s">
        <v>145</v>
      </c>
      <c r="U2447" t="s">
        <v>146</v>
      </c>
      <c r="V2447" t="s">
        <v>147</v>
      </c>
      <c r="W2447" t="s">
        <v>148</v>
      </c>
      <c r="X2447" t="s">
        <v>943</v>
      </c>
      <c r="Y2447" t="s">
        <v>944</v>
      </c>
      <c r="AD2447">
        <v>45.349468999999999</v>
      </c>
      <c r="AE2447">
        <v>-109.495924</v>
      </c>
      <c r="AF2447" t="s">
        <v>151</v>
      </c>
      <c r="AG2447" t="s">
        <v>152</v>
      </c>
      <c r="AH2447" t="s">
        <v>153</v>
      </c>
      <c r="AJ2447" t="s">
        <v>154</v>
      </c>
      <c r="AK2447" t="s">
        <v>5067</v>
      </c>
      <c r="AM2447" t="s">
        <v>156</v>
      </c>
      <c r="AN2447" t="s">
        <v>4204</v>
      </c>
      <c r="AO2447" t="s">
        <v>158</v>
      </c>
      <c r="AP2447">
        <v>0.18</v>
      </c>
      <c r="AQ2447" t="s">
        <v>159</v>
      </c>
      <c r="AS2447" t="s">
        <v>160</v>
      </c>
      <c r="AU2447" t="s">
        <v>161</v>
      </c>
      <c r="BE2447" t="s">
        <v>958</v>
      </c>
      <c r="BO2447" t="s">
        <v>4205</v>
      </c>
      <c r="BP2447" t="s">
        <v>4195</v>
      </c>
      <c r="BQ2447" t="s">
        <v>4206</v>
      </c>
      <c r="BT2447" t="s">
        <v>166</v>
      </c>
      <c r="BU2447" s="1">
        <v>44336</v>
      </c>
      <c r="BW2447" t="s">
        <v>5068</v>
      </c>
      <c r="BX2447" t="s">
        <v>168</v>
      </c>
      <c r="BY2447">
        <v>0.04</v>
      </c>
      <c r="BZ2447" t="s">
        <v>159</v>
      </c>
      <c r="CB2447" t="s">
        <v>955</v>
      </c>
      <c r="CC2447" t="s">
        <v>170</v>
      </c>
    </row>
    <row r="2448" spans="1:81">
      <c r="A2448" t="s">
        <v>138</v>
      </c>
      <c r="B2448" t="s">
        <v>139</v>
      </c>
      <c r="C2448" t="s">
        <v>956</v>
      </c>
      <c r="D2448" t="s">
        <v>141</v>
      </c>
      <c r="E2448" t="s">
        <v>142</v>
      </c>
      <c r="F2448" t="s">
        <v>143</v>
      </c>
      <c r="G2448" s="1">
        <v>44333</v>
      </c>
      <c r="H2448" s="2">
        <v>0.41666666666666669</v>
      </c>
      <c r="I2448" t="s">
        <v>144</v>
      </c>
      <c r="M2448" t="s">
        <v>145</v>
      </c>
      <c r="U2448" t="s">
        <v>146</v>
      </c>
      <c r="V2448" t="s">
        <v>147</v>
      </c>
      <c r="W2448" t="s">
        <v>148</v>
      </c>
      <c r="X2448" t="s">
        <v>943</v>
      </c>
      <c r="Y2448" t="s">
        <v>944</v>
      </c>
      <c r="AD2448">
        <v>45.349468999999999</v>
      </c>
      <c r="AE2448">
        <v>-109.495924</v>
      </c>
      <c r="AF2448" t="s">
        <v>151</v>
      </c>
      <c r="AG2448" t="s">
        <v>152</v>
      </c>
      <c r="AH2448" t="s">
        <v>153</v>
      </c>
      <c r="AJ2448" t="s">
        <v>154</v>
      </c>
      <c r="AK2448" t="s">
        <v>5069</v>
      </c>
      <c r="AM2448" t="s">
        <v>4186</v>
      </c>
      <c r="AN2448" t="s">
        <v>4187</v>
      </c>
      <c r="AO2448" t="s">
        <v>158</v>
      </c>
      <c r="AP2448">
        <v>1.2999999999999999E-2</v>
      </c>
      <c r="AQ2448" t="s">
        <v>159</v>
      </c>
      <c r="AS2448" t="s">
        <v>160</v>
      </c>
      <c r="AU2448" t="s">
        <v>161</v>
      </c>
      <c r="BE2448" t="s">
        <v>958</v>
      </c>
      <c r="BO2448">
        <v>365.1</v>
      </c>
      <c r="BP2448" t="s">
        <v>163</v>
      </c>
      <c r="BQ2448" t="s">
        <v>4188</v>
      </c>
      <c r="BS2448" t="s">
        <v>4189</v>
      </c>
      <c r="BT2448" t="s">
        <v>166</v>
      </c>
      <c r="BU2448" s="1">
        <v>44335</v>
      </c>
      <c r="BW2448" t="s">
        <v>5070</v>
      </c>
      <c r="BX2448" t="s">
        <v>168</v>
      </c>
      <c r="BY2448">
        <v>3.0000000000000001E-3</v>
      </c>
      <c r="BZ2448" t="s">
        <v>159</v>
      </c>
      <c r="CB2448" t="s">
        <v>955</v>
      </c>
      <c r="CC2448" t="s">
        <v>170</v>
      </c>
    </row>
    <row r="2449" spans="1:81">
      <c r="A2449" t="s">
        <v>138</v>
      </c>
      <c r="B2449" t="s">
        <v>139</v>
      </c>
      <c r="C2449" t="s">
        <v>956</v>
      </c>
      <c r="D2449" t="s">
        <v>141</v>
      </c>
      <c r="E2449" t="s">
        <v>142</v>
      </c>
      <c r="F2449" t="s">
        <v>143</v>
      </c>
      <c r="G2449" s="1">
        <v>44333</v>
      </c>
      <c r="H2449" s="2">
        <v>0.41666666666666669</v>
      </c>
      <c r="I2449" t="s">
        <v>144</v>
      </c>
      <c r="M2449" t="s">
        <v>145</v>
      </c>
      <c r="U2449" t="s">
        <v>146</v>
      </c>
      <c r="V2449" t="s">
        <v>147</v>
      </c>
      <c r="W2449" t="s">
        <v>148</v>
      </c>
      <c r="X2449" t="s">
        <v>943</v>
      </c>
      <c r="Y2449" t="s">
        <v>944</v>
      </c>
      <c r="AD2449">
        <v>45.349468999999999</v>
      </c>
      <c r="AE2449">
        <v>-109.495924</v>
      </c>
      <c r="AF2449" t="s">
        <v>151</v>
      </c>
      <c r="AG2449" t="s">
        <v>152</v>
      </c>
      <c r="AH2449" t="s">
        <v>153</v>
      </c>
      <c r="AJ2449" t="s">
        <v>154</v>
      </c>
      <c r="AK2449" t="s">
        <v>5071</v>
      </c>
      <c r="AN2449" t="s">
        <v>4192</v>
      </c>
      <c r="AP2449">
        <v>10</v>
      </c>
      <c r="AQ2449" t="s">
        <v>159</v>
      </c>
      <c r="AS2449" t="s">
        <v>160</v>
      </c>
      <c r="AU2449" t="s">
        <v>161</v>
      </c>
      <c r="BE2449" t="s">
        <v>958</v>
      </c>
      <c r="BO2449" t="s">
        <v>4194</v>
      </c>
      <c r="BP2449" t="s">
        <v>4195</v>
      </c>
      <c r="BQ2449" t="s">
        <v>4196</v>
      </c>
      <c r="BS2449" t="s">
        <v>4197</v>
      </c>
      <c r="BT2449" t="s">
        <v>166</v>
      </c>
      <c r="BU2449" s="1">
        <v>44334</v>
      </c>
      <c r="BW2449" t="s">
        <v>5072</v>
      </c>
      <c r="BX2449" t="s">
        <v>168</v>
      </c>
      <c r="BY2449">
        <v>4</v>
      </c>
      <c r="BZ2449" t="s">
        <v>159</v>
      </c>
      <c r="CB2449" t="s">
        <v>955</v>
      </c>
      <c r="CC2449" t="s">
        <v>170</v>
      </c>
    </row>
    <row r="2450" spans="1:81">
      <c r="A2450" t="s">
        <v>138</v>
      </c>
      <c r="B2450" t="s">
        <v>139</v>
      </c>
      <c r="C2450" t="s">
        <v>960</v>
      </c>
      <c r="D2450" t="s">
        <v>141</v>
      </c>
      <c r="E2450" t="s">
        <v>142</v>
      </c>
      <c r="F2450" t="s">
        <v>143</v>
      </c>
      <c r="G2450" s="1">
        <v>44350</v>
      </c>
      <c r="H2450" s="2">
        <v>0.40277777777777779</v>
      </c>
      <c r="I2450" t="s">
        <v>144</v>
      </c>
      <c r="M2450" t="s">
        <v>145</v>
      </c>
      <c r="U2450" t="s">
        <v>146</v>
      </c>
      <c r="V2450" t="s">
        <v>147</v>
      </c>
      <c r="W2450" t="s">
        <v>148</v>
      </c>
      <c r="X2450" t="s">
        <v>943</v>
      </c>
      <c r="Y2450" t="s">
        <v>944</v>
      </c>
      <c r="AD2450">
        <v>45.349468999999999</v>
      </c>
      <c r="AE2450">
        <v>-109.495924</v>
      </c>
      <c r="AF2450" t="s">
        <v>151</v>
      </c>
      <c r="AG2450" t="s">
        <v>152</v>
      </c>
      <c r="AH2450" t="s">
        <v>153</v>
      </c>
      <c r="AJ2450" t="s">
        <v>154</v>
      </c>
      <c r="AK2450" t="s">
        <v>961</v>
      </c>
      <c r="AM2450" t="s">
        <v>156</v>
      </c>
      <c r="AN2450" t="s">
        <v>157</v>
      </c>
      <c r="AO2450" t="s">
        <v>158</v>
      </c>
      <c r="AP2450">
        <v>0.15</v>
      </c>
      <c r="AQ2450" t="s">
        <v>159</v>
      </c>
      <c r="AS2450" t="s">
        <v>160</v>
      </c>
      <c r="AU2450" t="s">
        <v>161</v>
      </c>
      <c r="BE2450" t="s">
        <v>962</v>
      </c>
      <c r="BO2450">
        <v>353.2</v>
      </c>
      <c r="BP2450" t="s">
        <v>163</v>
      </c>
      <c r="BQ2450" t="s">
        <v>164</v>
      </c>
      <c r="BS2450" t="s">
        <v>165</v>
      </c>
      <c r="BT2450" t="s">
        <v>166</v>
      </c>
      <c r="BU2450" s="1">
        <v>44358</v>
      </c>
      <c r="BW2450" t="s">
        <v>963</v>
      </c>
      <c r="BX2450" t="s">
        <v>168</v>
      </c>
      <c r="BY2450">
        <v>0.01</v>
      </c>
      <c r="BZ2450" t="s">
        <v>159</v>
      </c>
      <c r="CB2450" t="s">
        <v>955</v>
      </c>
      <c r="CC2450" t="s">
        <v>170</v>
      </c>
    </row>
    <row r="2451" spans="1:81">
      <c r="A2451" t="s">
        <v>138</v>
      </c>
      <c r="B2451" t="s">
        <v>139</v>
      </c>
      <c r="C2451" t="s">
        <v>960</v>
      </c>
      <c r="D2451" t="s">
        <v>141</v>
      </c>
      <c r="E2451" t="s">
        <v>142</v>
      </c>
      <c r="F2451" t="s">
        <v>143</v>
      </c>
      <c r="G2451" s="1">
        <v>44350</v>
      </c>
      <c r="H2451" s="2">
        <v>0.40277777777777779</v>
      </c>
      <c r="I2451" t="s">
        <v>144</v>
      </c>
      <c r="M2451" t="s">
        <v>145</v>
      </c>
      <c r="U2451" t="s">
        <v>146</v>
      </c>
      <c r="V2451" t="s">
        <v>147</v>
      </c>
      <c r="W2451" t="s">
        <v>148</v>
      </c>
      <c r="X2451" t="s">
        <v>943</v>
      </c>
      <c r="Y2451" t="s">
        <v>944</v>
      </c>
      <c r="AD2451">
        <v>45.349468999999999</v>
      </c>
      <c r="AE2451">
        <v>-109.495924</v>
      </c>
      <c r="AF2451" t="s">
        <v>151</v>
      </c>
      <c r="AG2451" t="s">
        <v>152</v>
      </c>
      <c r="AH2451" t="s">
        <v>153</v>
      </c>
      <c r="AJ2451" t="s">
        <v>154</v>
      </c>
      <c r="AK2451" t="s">
        <v>5073</v>
      </c>
      <c r="AM2451" t="s">
        <v>156</v>
      </c>
      <c r="AN2451" t="s">
        <v>4204</v>
      </c>
      <c r="AO2451" t="s">
        <v>158</v>
      </c>
      <c r="AP2451">
        <v>0.23</v>
      </c>
      <c r="AQ2451" t="s">
        <v>159</v>
      </c>
      <c r="AS2451" t="s">
        <v>160</v>
      </c>
      <c r="AU2451" t="s">
        <v>161</v>
      </c>
      <c r="BE2451" t="s">
        <v>962</v>
      </c>
      <c r="BO2451" t="s">
        <v>4205</v>
      </c>
      <c r="BP2451" t="s">
        <v>4195</v>
      </c>
      <c r="BQ2451" t="s">
        <v>4206</v>
      </c>
      <c r="BT2451" t="s">
        <v>166</v>
      </c>
      <c r="BU2451" s="1">
        <v>44355</v>
      </c>
      <c r="BW2451" t="s">
        <v>5074</v>
      </c>
      <c r="BX2451" t="s">
        <v>168</v>
      </c>
      <c r="BY2451">
        <v>0.04</v>
      </c>
      <c r="BZ2451" t="s">
        <v>159</v>
      </c>
      <c r="CB2451" t="s">
        <v>955</v>
      </c>
      <c r="CC2451" t="s">
        <v>170</v>
      </c>
    </row>
    <row r="2452" spans="1:81">
      <c r="A2452" t="s">
        <v>138</v>
      </c>
      <c r="B2452" t="s">
        <v>139</v>
      </c>
      <c r="C2452" t="s">
        <v>960</v>
      </c>
      <c r="D2452" t="s">
        <v>141</v>
      </c>
      <c r="E2452" t="s">
        <v>142</v>
      </c>
      <c r="F2452" t="s">
        <v>143</v>
      </c>
      <c r="G2452" s="1">
        <v>44350</v>
      </c>
      <c r="H2452" s="2">
        <v>0.40277777777777779</v>
      </c>
      <c r="I2452" t="s">
        <v>144</v>
      </c>
      <c r="M2452" t="s">
        <v>145</v>
      </c>
      <c r="U2452" t="s">
        <v>146</v>
      </c>
      <c r="V2452" t="s">
        <v>147</v>
      </c>
      <c r="W2452" t="s">
        <v>148</v>
      </c>
      <c r="X2452" t="s">
        <v>943</v>
      </c>
      <c r="Y2452" t="s">
        <v>944</v>
      </c>
      <c r="AD2452">
        <v>45.349468999999999</v>
      </c>
      <c r="AE2452">
        <v>-109.495924</v>
      </c>
      <c r="AF2452" t="s">
        <v>151</v>
      </c>
      <c r="AG2452" t="s">
        <v>152</v>
      </c>
      <c r="AH2452" t="s">
        <v>153</v>
      </c>
      <c r="AJ2452" t="s">
        <v>154</v>
      </c>
      <c r="AK2452" t="s">
        <v>5075</v>
      </c>
      <c r="AM2452" t="s">
        <v>4186</v>
      </c>
      <c r="AN2452" t="s">
        <v>4187</v>
      </c>
      <c r="AO2452" t="s">
        <v>158</v>
      </c>
      <c r="AP2452">
        <v>4.7E-2</v>
      </c>
      <c r="AQ2452" t="s">
        <v>159</v>
      </c>
      <c r="AS2452" t="s">
        <v>160</v>
      </c>
      <c r="AU2452" t="s">
        <v>161</v>
      </c>
      <c r="BE2452" t="s">
        <v>962</v>
      </c>
      <c r="BO2452">
        <v>365.1</v>
      </c>
      <c r="BP2452" t="s">
        <v>163</v>
      </c>
      <c r="BQ2452" t="s">
        <v>4188</v>
      </c>
      <c r="BS2452" t="s">
        <v>4189</v>
      </c>
      <c r="BT2452" t="s">
        <v>166</v>
      </c>
      <c r="BU2452" s="1">
        <v>44358</v>
      </c>
      <c r="BW2452" t="s">
        <v>5076</v>
      </c>
      <c r="BX2452" t="s">
        <v>168</v>
      </c>
      <c r="BY2452">
        <v>3.0000000000000001E-3</v>
      </c>
      <c r="BZ2452" t="s">
        <v>159</v>
      </c>
      <c r="CB2452" t="s">
        <v>955</v>
      </c>
      <c r="CC2452" t="s">
        <v>170</v>
      </c>
    </row>
    <row r="2453" spans="1:81">
      <c r="A2453" t="s">
        <v>138</v>
      </c>
      <c r="B2453" t="s">
        <v>139</v>
      </c>
      <c r="C2453" t="s">
        <v>960</v>
      </c>
      <c r="D2453" t="s">
        <v>141</v>
      </c>
      <c r="E2453" t="s">
        <v>142</v>
      </c>
      <c r="F2453" t="s">
        <v>143</v>
      </c>
      <c r="G2453" s="1">
        <v>44350</v>
      </c>
      <c r="H2453" s="2">
        <v>0.40277777777777779</v>
      </c>
      <c r="I2453" t="s">
        <v>144</v>
      </c>
      <c r="M2453" t="s">
        <v>145</v>
      </c>
      <c r="U2453" t="s">
        <v>146</v>
      </c>
      <c r="V2453" t="s">
        <v>147</v>
      </c>
      <c r="W2453" t="s">
        <v>148</v>
      </c>
      <c r="X2453" t="s">
        <v>943</v>
      </c>
      <c r="Y2453" t="s">
        <v>944</v>
      </c>
      <c r="AD2453">
        <v>45.349468999999999</v>
      </c>
      <c r="AE2453">
        <v>-109.495924</v>
      </c>
      <c r="AF2453" t="s">
        <v>151</v>
      </c>
      <c r="AG2453" t="s">
        <v>152</v>
      </c>
      <c r="AH2453" t="s">
        <v>153</v>
      </c>
      <c r="AJ2453" t="s">
        <v>154</v>
      </c>
      <c r="AK2453" t="s">
        <v>5077</v>
      </c>
      <c r="AN2453" t="s">
        <v>4192</v>
      </c>
      <c r="AP2453">
        <v>48</v>
      </c>
      <c r="AQ2453" t="s">
        <v>159</v>
      </c>
      <c r="AS2453" t="s">
        <v>160</v>
      </c>
      <c r="AU2453" t="s">
        <v>161</v>
      </c>
      <c r="BE2453" t="s">
        <v>962</v>
      </c>
      <c r="BO2453" t="s">
        <v>4194</v>
      </c>
      <c r="BP2453" t="s">
        <v>4195</v>
      </c>
      <c r="BQ2453" t="s">
        <v>4196</v>
      </c>
      <c r="BS2453" t="s">
        <v>4197</v>
      </c>
      <c r="BT2453" t="s">
        <v>166</v>
      </c>
      <c r="BU2453" s="1">
        <v>44355</v>
      </c>
      <c r="BW2453" t="s">
        <v>5078</v>
      </c>
      <c r="BX2453" t="s">
        <v>168</v>
      </c>
      <c r="BY2453">
        <v>4</v>
      </c>
      <c r="BZ2453" t="s">
        <v>159</v>
      </c>
      <c r="CB2453" t="s">
        <v>955</v>
      </c>
      <c r="CC2453" t="s">
        <v>170</v>
      </c>
    </row>
    <row r="2454" spans="1:81">
      <c r="A2454" t="s">
        <v>138</v>
      </c>
      <c r="B2454" t="s">
        <v>139</v>
      </c>
      <c r="C2454" t="s">
        <v>964</v>
      </c>
      <c r="D2454" t="s">
        <v>141</v>
      </c>
      <c r="E2454" t="s">
        <v>142</v>
      </c>
      <c r="F2454" t="s">
        <v>143</v>
      </c>
      <c r="G2454" s="1">
        <v>44365</v>
      </c>
      <c r="H2454" s="2">
        <v>0.3888888888888889</v>
      </c>
      <c r="I2454" t="s">
        <v>144</v>
      </c>
      <c r="M2454" t="s">
        <v>145</v>
      </c>
      <c r="U2454" t="s">
        <v>146</v>
      </c>
      <c r="V2454" t="s">
        <v>147</v>
      </c>
      <c r="W2454" t="s">
        <v>148</v>
      </c>
      <c r="X2454" t="s">
        <v>943</v>
      </c>
      <c r="Y2454" t="s">
        <v>944</v>
      </c>
      <c r="AD2454">
        <v>45.349468999999999</v>
      </c>
      <c r="AE2454">
        <v>-109.495924</v>
      </c>
      <c r="AF2454" t="s">
        <v>151</v>
      </c>
      <c r="AG2454" t="s">
        <v>152</v>
      </c>
      <c r="AH2454" t="s">
        <v>153</v>
      </c>
      <c r="AJ2454" t="s">
        <v>154</v>
      </c>
      <c r="AK2454" t="s">
        <v>965</v>
      </c>
      <c r="AM2454" t="s">
        <v>156</v>
      </c>
      <c r="AN2454" t="s">
        <v>157</v>
      </c>
      <c r="AO2454" t="s">
        <v>158</v>
      </c>
      <c r="AP2454">
        <v>0.12</v>
      </c>
      <c r="AQ2454" t="s">
        <v>159</v>
      </c>
      <c r="AS2454" t="s">
        <v>160</v>
      </c>
      <c r="AU2454" t="s">
        <v>161</v>
      </c>
      <c r="BE2454" t="s">
        <v>966</v>
      </c>
      <c r="BO2454">
        <v>353.2</v>
      </c>
      <c r="BP2454" t="s">
        <v>163</v>
      </c>
      <c r="BQ2454" t="s">
        <v>164</v>
      </c>
      <c r="BS2454" t="s">
        <v>165</v>
      </c>
      <c r="BT2454" t="s">
        <v>166</v>
      </c>
      <c r="BU2454" s="1">
        <v>44370</v>
      </c>
      <c r="BW2454" t="s">
        <v>967</v>
      </c>
      <c r="BX2454" t="s">
        <v>168</v>
      </c>
      <c r="BY2454">
        <v>0.01</v>
      </c>
      <c r="BZ2454" t="s">
        <v>159</v>
      </c>
      <c r="CB2454" t="s">
        <v>955</v>
      </c>
      <c r="CC2454" t="s">
        <v>170</v>
      </c>
    </row>
    <row r="2455" spans="1:81">
      <c r="A2455" t="s">
        <v>138</v>
      </c>
      <c r="B2455" t="s">
        <v>139</v>
      </c>
      <c r="C2455" t="s">
        <v>964</v>
      </c>
      <c r="D2455" t="s">
        <v>141</v>
      </c>
      <c r="E2455" t="s">
        <v>142</v>
      </c>
      <c r="F2455" t="s">
        <v>143</v>
      </c>
      <c r="G2455" s="1">
        <v>44365</v>
      </c>
      <c r="H2455" s="2">
        <v>0.3888888888888889</v>
      </c>
      <c r="I2455" t="s">
        <v>144</v>
      </c>
      <c r="M2455" t="s">
        <v>145</v>
      </c>
      <c r="U2455" t="s">
        <v>146</v>
      </c>
      <c r="V2455" t="s">
        <v>147</v>
      </c>
      <c r="W2455" t="s">
        <v>148</v>
      </c>
      <c r="X2455" t="s">
        <v>943</v>
      </c>
      <c r="Y2455" t="s">
        <v>944</v>
      </c>
      <c r="AD2455">
        <v>45.349468999999999</v>
      </c>
      <c r="AE2455">
        <v>-109.495924</v>
      </c>
      <c r="AF2455" t="s">
        <v>151</v>
      </c>
      <c r="AG2455" t="s">
        <v>152</v>
      </c>
      <c r="AH2455" t="s">
        <v>153</v>
      </c>
      <c r="AJ2455" t="s">
        <v>154</v>
      </c>
      <c r="AK2455" t="s">
        <v>5079</v>
      </c>
      <c r="AM2455" t="s">
        <v>156</v>
      </c>
      <c r="AN2455" t="s">
        <v>4204</v>
      </c>
      <c r="AO2455" t="s">
        <v>158</v>
      </c>
      <c r="AP2455">
        <v>0.17</v>
      </c>
      <c r="AQ2455" t="s">
        <v>159</v>
      </c>
      <c r="AS2455" t="s">
        <v>160</v>
      </c>
      <c r="AU2455" t="s">
        <v>161</v>
      </c>
      <c r="BE2455" t="s">
        <v>966</v>
      </c>
      <c r="BO2455" t="s">
        <v>4205</v>
      </c>
      <c r="BP2455" t="s">
        <v>4195</v>
      </c>
      <c r="BQ2455" t="s">
        <v>4206</v>
      </c>
      <c r="BT2455" t="s">
        <v>166</v>
      </c>
      <c r="BU2455" s="1">
        <v>44370</v>
      </c>
      <c r="BW2455" t="s">
        <v>5080</v>
      </c>
      <c r="BX2455" t="s">
        <v>168</v>
      </c>
      <c r="BY2455">
        <v>0.04</v>
      </c>
      <c r="BZ2455" t="s">
        <v>159</v>
      </c>
      <c r="CB2455" t="s">
        <v>955</v>
      </c>
      <c r="CC2455" t="s">
        <v>170</v>
      </c>
    </row>
    <row r="2456" spans="1:81">
      <c r="A2456" t="s">
        <v>138</v>
      </c>
      <c r="B2456" t="s">
        <v>139</v>
      </c>
      <c r="C2456" t="s">
        <v>964</v>
      </c>
      <c r="D2456" t="s">
        <v>141</v>
      </c>
      <c r="E2456" t="s">
        <v>142</v>
      </c>
      <c r="F2456" t="s">
        <v>143</v>
      </c>
      <c r="G2456" s="1">
        <v>44365</v>
      </c>
      <c r="H2456" s="2">
        <v>0.3888888888888889</v>
      </c>
      <c r="I2456" t="s">
        <v>144</v>
      </c>
      <c r="M2456" t="s">
        <v>145</v>
      </c>
      <c r="U2456" t="s">
        <v>146</v>
      </c>
      <c r="V2456" t="s">
        <v>147</v>
      </c>
      <c r="W2456" t="s">
        <v>148</v>
      </c>
      <c r="X2456" t="s">
        <v>943</v>
      </c>
      <c r="Y2456" t="s">
        <v>944</v>
      </c>
      <c r="AD2456">
        <v>45.349468999999999</v>
      </c>
      <c r="AE2456">
        <v>-109.495924</v>
      </c>
      <c r="AF2456" t="s">
        <v>151</v>
      </c>
      <c r="AG2456" t="s">
        <v>152</v>
      </c>
      <c r="AH2456" t="s">
        <v>153</v>
      </c>
      <c r="AJ2456" t="s">
        <v>154</v>
      </c>
      <c r="AK2456" t="s">
        <v>5081</v>
      </c>
      <c r="AM2456" t="s">
        <v>4186</v>
      </c>
      <c r="AN2456" t="s">
        <v>4187</v>
      </c>
      <c r="AO2456" t="s">
        <v>158</v>
      </c>
      <c r="AP2456">
        <v>1.0999999999999999E-2</v>
      </c>
      <c r="AQ2456" t="s">
        <v>159</v>
      </c>
      <c r="AS2456" t="s">
        <v>160</v>
      </c>
      <c r="AU2456" t="s">
        <v>161</v>
      </c>
      <c r="BE2456" t="s">
        <v>966</v>
      </c>
      <c r="BO2456">
        <v>365.1</v>
      </c>
      <c r="BP2456" t="s">
        <v>163</v>
      </c>
      <c r="BQ2456" t="s">
        <v>4188</v>
      </c>
      <c r="BS2456" t="s">
        <v>4189</v>
      </c>
      <c r="BT2456" t="s">
        <v>166</v>
      </c>
      <c r="BU2456" s="1">
        <v>44370</v>
      </c>
      <c r="BW2456" t="s">
        <v>5082</v>
      </c>
      <c r="BX2456" t="s">
        <v>168</v>
      </c>
      <c r="BY2456">
        <v>3.0000000000000001E-3</v>
      </c>
      <c r="BZ2456" t="s">
        <v>159</v>
      </c>
      <c r="CB2456" t="s">
        <v>955</v>
      </c>
      <c r="CC2456" t="s">
        <v>170</v>
      </c>
    </row>
    <row r="2457" spans="1:81">
      <c r="A2457" t="s">
        <v>138</v>
      </c>
      <c r="B2457" t="s">
        <v>139</v>
      </c>
      <c r="C2457" t="s">
        <v>964</v>
      </c>
      <c r="D2457" t="s">
        <v>141</v>
      </c>
      <c r="E2457" t="s">
        <v>142</v>
      </c>
      <c r="F2457" t="s">
        <v>143</v>
      </c>
      <c r="G2457" s="1">
        <v>44365</v>
      </c>
      <c r="H2457" s="2">
        <v>0.3888888888888889</v>
      </c>
      <c r="I2457" t="s">
        <v>144</v>
      </c>
      <c r="M2457" t="s">
        <v>145</v>
      </c>
      <c r="U2457" t="s">
        <v>146</v>
      </c>
      <c r="V2457" t="s">
        <v>147</v>
      </c>
      <c r="W2457" t="s">
        <v>148</v>
      </c>
      <c r="X2457" t="s">
        <v>943</v>
      </c>
      <c r="Y2457" t="s">
        <v>944</v>
      </c>
      <c r="AD2457">
        <v>45.349468999999999</v>
      </c>
      <c r="AE2457">
        <v>-109.495924</v>
      </c>
      <c r="AF2457" t="s">
        <v>151</v>
      </c>
      <c r="AG2457" t="s">
        <v>152</v>
      </c>
      <c r="AH2457" t="s">
        <v>153</v>
      </c>
      <c r="AJ2457" t="s">
        <v>154</v>
      </c>
      <c r="AK2457" t="s">
        <v>5083</v>
      </c>
      <c r="AN2457" t="s">
        <v>4192</v>
      </c>
      <c r="AP2457">
        <v>5</v>
      </c>
      <c r="AQ2457" t="s">
        <v>159</v>
      </c>
      <c r="AS2457" t="s">
        <v>160</v>
      </c>
      <c r="AU2457" t="s">
        <v>161</v>
      </c>
      <c r="BE2457" t="s">
        <v>966</v>
      </c>
      <c r="BO2457" t="s">
        <v>4194</v>
      </c>
      <c r="BP2457" t="s">
        <v>4195</v>
      </c>
      <c r="BQ2457" t="s">
        <v>4196</v>
      </c>
      <c r="BS2457" t="s">
        <v>4197</v>
      </c>
      <c r="BT2457" t="s">
        <v>166</v>
      </c>
      <c r="BU2457" s="1">
        <v>44367</v>
      </c>
      <c r="BW2457" t="s">
        <v>5084</v>
      </c>
      <c r="BX2457" t="s">
        <v>168</v>
      </c>
      <c r="BY2457">
        <v>4</v>
      </c>
      <c r="BZ2457" t="s">
        <v>159</v>
      </c>
      <c r="CB2457" t="s">
        <v>955</v>
      </c>
      <c r="CC2457" t="s">
        <v>170</v>
      </c>
    </row>
    <row r="2458" spans="1:81">
      <c r="A2458" t="s">
        <v>138</v>
      </c>
      <c r="B2458" t="s">
        <v>139</v>
      </c>
      <c r="C2458" t="s">
        <v>968</v>
      </c>
      <c r="D2458" t="s">
        <v>141</v>
      </c>
      <c r="E2458" t="s">
        <v>142</v>
      </c>
      <c r="F2458" t="s">
        <v>143</v>
      </c>
      <c r="G2458" s="1">
        <v>44393</v>
      </c>
      <c r="H2458" s="2">
        <v>0.3611111111111111</v>
      </c>
      <c r="I2458" t="s">
        <v>144</v>
      </c>
      <c r="M2458" t="s">
        <v>145</v>
      </c>
      <c r="U2458" t="s">
        <v>146</v>
      </c>
      <c r="V2458" t="s">
        <v>147</v>
      </c>
      <c r="W2458" t="s">
        <v>148</v>
      </c>
      <c r="X2458" t="s">
        <v>943</v>
      </c>
      <c r="Y2458" t="s">
        <v>944</v>
      </c>
      <c r="AD2458">
        <v>45.349468999999999</v>
      </c>
      <c r="AE2458">
        <v>-109.495924</v>
      </c>
      <c r="AF2458" t="s">
        <v>151</v>
      </c>
      <c r="AG2458" t="s">
        <v>152</v>
      </c>
      <c r="AH2458" t="s">
        <v>153</v>
      </c>
      <c r="AJ2458" t="s">
        <v>154</v>
      </c>
      <c r="AK2458" t="s">
        <v>969</v>
      </c>
      <c r="AM2458" t="s">
        <v>156</v>
      </c>
      <c r="AN2458" t="s">
        <v>157</v>
      </c>
      <c r="AO2458" t="s">
        <v>158</v>
      </c>
      <c r="AP2458">
        <v>0.08</v>
      </c>
      <c r="AQ2458" t="s">
        <v>159</v>
      </c>
      <c r="AS2458" t="s">
        <v>160</v>
      </c>
      <c r="AU2458" t="s">
        <v>161</v>
      </c>
      <c r="BE2458" t="s">
        <v>970</v>
      </c>
      <c r="BO2458">
        <v>353.2</v>
      </c>
      <c r="BP2458" t="s">
        <v>163</v>
      </c>
      <c r="BQ2458" t="s">
        <v>164</v>
      </c>
      <c r="BS2458" t="s">
        <v>165</v>
      </c>
      <c r="BT2458" t="s">
        <v>166</v>
      </c>
      <c r="BU2458" s="1">
        <v>44398</v>
      </c>
      <c r="BW2458" t="s">
        <v>971</v>
      </c>
      <c r="BX2458" t="s">
        <v>168</v>
      </c>
      <c r="BY2458">
        <v>0.01</v>
      </c>
      <c r="BZ2458" t="s">
        <v>159</v>
      </c>
      <c r="CB2458" t="s">
        <v>955</v>
      </c>
      <c r="CC2458" t="s">
        <v>170</v>
      </c>
    </row>
    <row r="2459" spans="1:81">
      <c r="A2459" t="s">
        <v>138</v>
      </c>
      <c r="B2459" t="s">
        <v>139</v>
      </c>
      <c r="C2459" t="s">
        <v>968</v>
      </c>
      <c r="D2459" t="s">
        <v>141</v>
      </c>
      <c r="E2459" t="s">
        <v>142</v>
      </c>
      <c r="F2459" t="s">
        <v>143</v>
      </c>
      <c r="G2459" s="1">
        <v>44393</v>
      </c>
      <c r="H2459" s="2">
        <v>0.3611111111111111</v>
      </c>
      <c r="I2459" t="s">
        <v>144</v>
      </c>
      <c r="M2459" t="s">
        <v>145</v>
      </c>
      <c r="U2459" t="s">
        <v>146</v>
      </c>
      <c r="V2459" t="s">
        <v>147</v>
      </c>
      <c r="W2459" t="s">
        <v>148</v>
      </c>
      <c r="X2459" t="s">
        <v>943</v>
      </c>
      <c r="Y2459" t="s">
        <v>944</v>
      </c>
      <c r="AD2459">
        <v>45.349468999999999</v>
      </c>
      <c r="AE2459">
        <v>-109.495924</v>
      </c>
      <c r="AF2459" t="s">
        <v>151</v>
      </c>
      <c r="AG2459" t="s">
        <v>152</v>
      </c>
      <c r="AH2459" t="s">
        <v>153</v>
      </c>
      <c r="AJ2459" t="s">
        <v>154</v>
      </c>
      <c r="AK2459" t="s">
        <v>5085</v>
      </c>
      <c r="AM2459" t="s">
        <v>156</v>
      </c>
      <c r="AN2459" t="s">
        <v>4204</v>
      </c>
      <c r="AO2459" t="s">
        <v>158</v>
      </c>
      <c r="AP2459">
        <v>0.13</v>
      </c>
      <c r="AQ2459" t="s">
        <v>159</v>
      </c>
      <c r="AS2459" t="s">
        <v>160</v>
      </c>
      <c r="AU2459" t="s">
        <v>161</v>
      </c>
      <c r="BE2459" t="s">
        <v>970</v>
      </c>
      <c r="BO2459" t="s">
        <v>4205</v>
      </c>
      <c r="BP2459" t="s">
        <v>4195</v>
      </c>
      <c r="BQ2459" t="s">
        <v>4206</v>
      </c>
      <c r="BT2459" t="s">
        <v>166</v>
      </c>
      <c r="BU2459" s="1">
        <v>44398</v>
      </c>
      <c r="BW2459" t="s">
        <v>5086</v>
      </c>
      <c r="BX2459" t="s">
        <v>168</v>
      </c>
      <c r="BY2459">
        <v>0.04</v>
      </c>
      <c r="BZ2459" t="s">
        <v>159</v>
      </c>
      <c r="CB2459" t="s">
        <v>955</v>
      </c>
      <c r="CC2459" t="s">
        <v>170</v>
      </c>
    </row>
    <row r="2460" spans="1:81">
      <c r="A2460" t="s">
        <v>138</v>
      </c>
      <c r="B2460" t="s">
        <v>139</v>
      </c>
      <c r="C2460" t="s">
        <v>968</v>
      </c>
      <c r="D2460" t="s">
        <v>141</v>
      </c>
      <c r="E2460" t="s">
        <v>142</v>
      </c>
      <c r="F2460" t="s">
        <v>143</v>
      </c>
      <c r="G2460" s="1">
        <v>44393</v>
      </c>
      <c r="H2460" s="2">
        <v>0.3611111111111111</v>
      </c>
      <c r="I2460" t="s">
        <v>144</v>
      </c>
      <c r="M2460" t="s">
        <v>145</v>
      </c>
      <c r="U2460" t="s">
        <v>146</v>
      </c>
      <c r="V2460" t="s">
        <v>147</v>
      </c>
      <c r="W2460" t="s">
        <v>148</v>
      </c>
      <c r="X2460" t="s">
        <v>943</v>
      </c>
      <c r="Y2460" t="s">
        <v>944</v>
      </c>
      <c r="AD2460">
        <v>45.349468999999999</v>
      </c>
      <c r="AE2460">
        <v>-109.495924</v>
      </c>
      <c r="AF2460" t="s">
        <v>151</v>
      </c>
      <c r="AG2460" t="s">
        <v>152</v>
      </c>
      <c r="AH2460" t="s">
        <v>153</v>
      </c>
      <c r="AJ2460" t="s">
        <v>154</v>
      </c>
      <c r="AK2460" t="s">
        <v>5087</v>
      </c>
      <c r="AM2460" t="s">
        <v>4186</v>
      </c>
      <c r="AN2460" t="s">
        <v>4187</v>
      </c>
      <c r="AO2460" t="s">
        <v>158</v>
      </c>
      <c r="AP2460">
        <v>6.0000000000000001E-3</v>
      </c>
      <c r="AQ2460" t="s">
        <v>159</v>
      </c>
      <c r="AS2460" t="s">
        <v>160</v>
      </c>
      <c r="AU2460" t="s">
        <v>161</v>
      </c>
      <c r="BE2460" t="s">
        <v>970</v>
      </c>
      <c r="BO2460">
        <v>365.1</v>
      </c>
      <c r="BP2460" t="s">
        <v>163</v>
      </c>
      <c r="BQ2460" t="s">
        <v>4188</v>
      </c>
      <c r="BS2460" t="s">
        <v>4189</v>
      </c>
      <c r="BT2460" t="s">
        <v>166</v>
      </c>
      <c r="BU2460" s="1">
        <v>44399</v>
      </c>
      <c r="BW2460" t="s">
        <v>5088</v>
      </c>
      <c r="BX2460" t="s">
        <v>168</v>
      </c>
      <c r="BY2460">
        <v>3.0000000000000001E-3</v>
      </c>
      <c r="BZ2460" t="s">
        <v>159</v>
      </c>
      <c r="CB2460" t="s">
        <v>955</v>
      </c>
      <c r="CC2460" t="s">
        <v>170</v>
      </c>
    </row>
    <row r="2461" spans="1:81">
      <c r="A2461" t="s">
        <v>138</v>
      </c>
      <c r="B2461" t="s">
        <v>139</v>
      </c>
      <c r="C2461" t="s">
        <v>968</v>
      </c>
      <c r="D2461" t="s">
        <v>141</v>
      </c>
      <c r="E2461" t="s">
        <v>142</v>
      </c>
      <c r="F2461" t="s">
        <v>143</v>
      </c>
      <c r="G2461" s="1">
        <v>44393</v>
      </c>
      <c r="H2461" s="2">
        <v>0.3611111111111111</v>
      </c>
      <c r="I2461" t="s">
        <v>144</v>
      </c>
      <c r="M2461" t="s">
        <v>145</v>
      </c>
      <c r="U2461" t="s">
        <v>146</v>
      </c>
      <c r="V2461" t="s">
        <v>147</v>
      </c>
      <c r="W2461" t="s">
        <v>148</v>
      </c>
      <c r="X2461" t="s">
        <v>943</v>
      </c>
      <c r="Y2461" t="s">
        <v>944</v>
      </c>
      <c r="AD2461">
        <v>45.349468999999999</v>
      </c>
      <c r="AE2461">
        <v>-109.495924</v>
      </c>
      <c r="AF2461" t="s">
        <v>151</v>
      </c>
      <c r="AG2461" t="s">
        <v>152</v>
      </c>
      <c r="AH2461" t="s">
        <v>153</v>
      </c>
      <c r="AJ2461" t="s">
        <v>154</v>
      </c>
      <c r="AK2461" t="s">
        <v>5089</v>
      </c>
      <c r="AN2461" t="s">
        <v>4192</v>
      </c>
      <c r="AP2461">
        <v>2</v>
      </c>
      <c r="AQ2461" t="s">
        <v>159</v>
      </c>
      <c r="AR2461" t="s">
        <v>206</v>
      </c>
      <c r="AS2461" t="s">
        <v>160</v>
      </c>
      <c r="AU2461" t="s">
        <v>161</v>
      </c>
      <c r="BE2461" t="s">
        <v>5090</v>
      </c>
      <c r="BO2461" t="s">
        <v>4194</v>
      </c>
      <c r="BP2461" t="s">
        <v>4195</v>
      </c>
      <c r="BQ2461" t="s">
        <v>4196</v>
      </c>
      <c r="BS2461" t="s">
        <v>4197</v>
      </c>
      <c r="BT2461" t="s">
        <v>166</v>
      </c>
      <c r="BU2461" s="1">
        <v>44397</v>
      </c>
      <c r="BW2461" t="s">
        <v>5091</v>
      </c>
      <c r="BX2461" t="s">
        <v>168</v>
      </c>
      <c r="BY2461">
        <v>4</v>
      </c>
      <c r="BZ2461" t="s">
        <v>159</v>
      </c>
      <c r="CB2461" t="s">
        <v>955</v>
      </c>
      <c r="CC2461" t="s">
        <v>170</v>
      </c>
    </row>
    <row r="2462" spans="1:81">
      <c r="A2462" t="s">
        <v>138</v>
      </c>
      <c r="B2462" t="s">
        <v>139</v>
      </c>
      <c r="C2462" t="s">
        <v>972</v>
      </c>
      <c r="D2462" t="s">
        <v>141</v>
      </c>
      <c r="E2462" t="s">
        <v>142</v>
      </c>
      <c r="F2462" t="s">
        <v>143</v>
      </c>
      <c r="G2462" s="1">
        <v>44424</v>
      </c>
      <c r="H2462" s="2">
        <v>0.38194444444444442</v>
      </c>
      <c r="I2462" t="s">
        <v>144</v>
      </c>
      <c r="M2462" t="s">
        <v>145</v>
      </c>
      <c r="U2462" t="s">
        <v>146</v>
      </c>
      <c r="V2462" t="s">
        <v>147</v>
      </c>
      <c r="W2462" t="s">
        <v>148</v>
      </c>
      <c r="X2462" t="s">
        <v>943</v>
      </c>
      <c r="Y2462" t="s">
        <v>944</v>
      </c>
      <c r="AD2462">
        <v>45.349468999999999</v>
      </c>
      <c r="AE2462">
        <v>-109.495924</v>
      </c>
      <c r="AF2462" t="s">
        <v>151</v>
      </c>
      <c r="AG2462" t="s">
        <v>152</v>
      </c>
      <c r="AH2462" t="s">
        <v>153</v>
      </c>
      <c r="AJ2462" t="s">
        <v>154</v>
      </c>
      <c r="AK2462" t="s">
        <v>973</v>
      </c>
      <c r="AM2462" t="s">
        <v>156</v>
      </c>
      <c r="AN2462" t="s">
        <v>157</v>
      </c>
      <c r="AO2462" t="s">
        <v>158</v>
      </c>
      <c r="AP2462">
        <v>0.06</v>
      </c>
      <c r="AQ2462" t="s">
        <v>159</v>
      </c>
      <c r="AS2462" t="s">
        <v>160</v>
      </c>
      <c r="AU2462" t="s">
        <v>161</v>
      </c>
      <c r="BE2462" t="s">
        <v>974</v>
      </c>
      <c r="BO2462">
        <v>353.2</v>
      </c>
      <c r="BP2462" t="s">
        <v>163</v>
      </c>
      <c r="BQ2462" t="s">
        <v>164</v>
      </c>
      <c r="BS2462" t="s">
        <v>165</v>
      </c>
      <c r="BT2462" t="s">
        <v>166</v>
      </c>
      <c r="BU2462" s="1">
        <v>44434</v>
      </c>
      <c r="BW2462" t="s">
        <v>975</v>
      </c>
      <c r="BX2462" t="s">
        <v>168</v>
      </c>
      <c r="BY2462">
        <v>0.01</v>
      </c>
      <c r="BZ2462" t="s">
        <v>159</v>
      </c>
      <c r="CB2462" t="s">
        <v>955</v>
      </c>
      <c r="CC2462" t="s">
        <v>170</v>
      </c>
    </row>
    <row r="2463" spans="1:81">
      <c r="A2463" t="s">
        <v>138</v>
      </c>
      <c r="B2463" t="s">
        <v>139</v>
      </c>
      <c r="C2463" t="s">
        <v>972</v>
      </c>
      <c r="D2463" t="s">
        <v>141</v>
      </c>
      <c r="E2463" t="s">
        <v>142</v>
      </c>
      <c r="F2463" t="s">
        <v>143</v>
      </c>
      <c r="G2463" s="1">
        <v>44424</v>
      </c>
      <c r="H2463" s="2">
        <v>0.38194444444444442</v>
      </c>
      <c r="I2463" t="s">
        <v>144</v>
      </c>
      <c r="M2463" t="s">
        <v>145</v>
      </c>
      <c r="U2463" t="s">
        <v>146</v>
      </c>
      <c r="V2463" t="s">
        <v>147</v>
      </c>
      <c r="W2463" t="s">
        <v>148</v>
      </c>
      <c r="X2463" t="s">
        <v>943</v>
      </c>
      <c r="Y2463" t="s">
        <v>944</v>
      </c>
      <c r="AD2463">
        <v>45.349468999999999</v>
      </c>
      <c r="AE2463">
        <v>-109.495924</v>
      </c>
      <c r="AF2463" t="s">
        <v>151</v>
      </c>
      <c r="AG2463" t="s">
        <v>152</v>
      </c>
      <c r="AH2463" t="s">
        <v>153</v>
      </c>
      <c r="AJ2463" t="s">
        <v>154</v>
      </c>
      <c r="AK2463" t="s">
        <v>5092</v>
      </c>
      <c r="AM2463" t="s">
        <v>156</v>
      </c>
      <c r="AN2463" t="s">
        <v>4204</v>
      </c>
      <c r="AO2463" t="s">
        <v>158</v>
      </c>
      <c r="AP2463">
        <v>0.12</v>
      </c>
      <c r="AQ2463" t="s">
        <v>159</v>
      </c>
      <c r="AS2463" t="s">
        <v>160</v>
      </c>
      <c r="AU2463" t="s">
        <v>161</v>
      </c>
      <c r="BE2463" t="s">
        <v>974</v>
      </c>
      <c r="BO2463" t="s">
        <v>4205</v>
      </c>
      <c r="BP2463" t="s">
        <v>4195</v>
      </c>
      <c r="BQ2463" t="s">
        <v>4206</v>
      </c>
      <c r="BT2463" t="s">
        <v>166</v>
      </c>
      <c r="BU2463" s="1">
        <v>44433</v>
      </c>
      <c r="BW2463" t="s">
        <v>5093</v>
      </c>
      <c r="BX2463" t="s">
        <v>168</v>
      </c>
      <c r="BY2463">
        <v>0.04</v>
      </c>
      <c r="BZ2463" t="s">
        <v>159</v>
      </c>
      <c r="CB2463" t="s">
        <v>955</v>
      </c>
      <c r="CC2463" t="s">
        <v>170</v>
      </c>
    </row>
    <row r="2464" spans="1:81">
      <c r="A2464" t="s">
        <v>138</v>
      </c>
      <c r="B2464" t="s">
        <v>139</v>
      </c>
      <c r="C2464" t="s">
        <v>972</v>
      </c>
      <c r="D2464" t="s">
        <v>141</v>
      </c>
      <c r="E2464" t="s">
        <v>142</v>
      </c>
      <c r="F2464" t="s">
        <v>143</v>
      </c>
      <c r="G2464" s="1">
        <v>44424</v>
      </c>
      <c r="H2464" s="2">
        <v>0.38194444444444442</v>
      </c>
      <c r="I2464" t="s">
        <v>144</v>
      </c>
      <c r="M2464" t="s">
        <v>145</v>
      </c>
      <c r="U2464" t="s">
        <v>146</v>
      </c>
      <c r="V2464" t="s">
        <v>147</v>
      </c>
      <c r="W2464" t="s">
        <v>148</v>
      </c>
      <c r="X2464" t="s">
        <v>943</v>
      </c>
      <c r="Y2464" t="s">
        <v>944</v>
      </c>
      <c r="AD2464">
        <v>45.349468999999999</v>
      </c>
      <c r="AE2464">
        <v>-109.495924</v>
      </c>
      <c r="AF2464" t="s">
        <v>151</v>
      </c>
      <c r="AG2464" t="s">
        <v>152</v>
      </c>
      <c r="AH2464" t="s">
        <v>153</v>
      </c>
      <c r="AJ2464" t="s">
        <v>154</v>
      </c>
      <c r="AK2464" t="s">
        <v>5094</v>
      </c>
      <c r="AM2464" t="s">
        <v>4186</v>
      </c>
      <c r="AN2464" t="s">
        <v>4187</v>
      </c>
      <c r="AO2464" t="s">
        <v>158</v>
      </c>
      <c r="AP2464">
        <v>6.0000000000000001E-3</v>
      </c>
      <c r="AQ2464" t="s">
        <v>159</v>
      </c>
      <c r="AS2464" t="s">
        <v>160</v>
      </c>
      <c r="AU2464" t="s">
        <v>161</v>
      </c>
      <c r="BE2464" t="s">
        <v>974</v>
      </c>
      <c r="BO2464">
        <v>365.1</v>
      </c>
      <c r="BP2464" t="s">
        <v>163</v>
      </c>
      <c r="BQ2464" t="s">
        <v>4188</v>
      </c>
      <c r="BS2464" t="s">
        <v>4189</v>
      </c>
      <c r="BT2464" t="s">
        <v>166</v>
      </c>
      <c r="BU2464" s="1">
        <v>44428</v>
      </c>
      <c r="BW2464" t="s">
        <v>5095</v>
      </c>
      <c r="BX2464" t="s">
        <v>168</v>
      </c>
      <c r="BY2464">
        <v>3.0000000000000001E-3</v>
      </c>
      <c r="BZ2464" t="s">
        <v>159</v>
      </c>
      <c r="CB2464" t="s">
        <v>955</v>
      </c>
      <c r="CC2464" t="s">
        <v>170</v>
      </c>
    </row>
    <row r="2465" spans="1:81">
      <c r="A2465" t="s">
        <v>138</v>
      </c>
      <c r="B2465" t="s">
        <v>139</v>
      </c>
      <c r="C2465" t="s">
        <v>972</v>
      </c>
      <c r="D2465" t="s">
        <v>141</v>
      </c>
      <c r="E2465" t="s">
        <v>142</v>
      </c>
      <c r="F2465" t="s">
        <v>143</v>
      </c>
      <c r="G2465" s="1">
        <v>44424</v>
      </c>
      <c r="H2465" s="2">
        <v>0.38194444444444442</v>
      </c>
      <c r="I2465" t="s">
        <v>144</v>
      </c>
      <c r="M2465" t="s">
        <v>145</v>
      </c>
      <c r="U2465" t="s">
        <v>146</v>
      </c>
      <c r="V2465" t="s">
        <v>147</v>
      </c>
      <c r="W2465" t="s">
        <v>148</v>
      </c>
      <c r="X2465" t="s">
        <v>943</v>
      </c>
      <c r="Y2465" t="s">
        <v>944</v>
      </c>
      <c r="AD2465">
        <v>45.349468999999999</v>
      </c>
      <c r="AE2465">
        <v>-109.495924</v>
      </c>
      <c r="AF2465" t="s">
        <v>151</v>
      </c>
      <c r="AG2465" t="s">
        <v>152</v>
      </c>
      <c r="AH2465" t="s">
        <v>153</v>
      </c>
      <c r="AJ2465" t="s">
        <v>154</v>
      </c>
      <c r="AK2465" t="s">
        <v>5096</v>
      </c>
      <c r="AN2465" t="s">
        <v>4192</v>
      </c>
      <c r="AP2465">
        <v>1</v>
      </c>
      <c r="AQ2465" t="s">
        <v>159</v>
      </c>
      <c r="AR2465" t="s">
        <v>206</v>
      </c>
      <c r="AS2465" t="s">
        <v>160</v>
      </c>
      <c r="AU2465" t="s">
        <v>161</v>
      </c>
      <c r="BE2465" t="s">
        <v>5097</v>
      </c>
      <c r="BO2465" t="s">
        <v>4194</v>
      </c>
      <c r="BP2465" t="s">
        <v>4195</v>
      </c>
      <c r="BQ2465" t="s">
        <v>4196</v>
      </c>
      <c r="BS2465" t="s">
        <v>4197</v>
      </c>
      <c r="BT2465" t="s">
        <v>166</v>
      </c>
      <c r="BU2465" s="1">
        <v>44427</v>
      </c>
      <c r="BW2465" t="s">
        <v>5098</v>
      </c>
      <c r="BX2465" t="s">
        <v>168</v>
      </c>
      <c r="BY2465">
        <v>4</v>
      </c>
      <c r="BZ2465" t="s">
        <v>159</v>
      </c>
      <c r="CB2465" t="s">
        <v>955</v>
      </c>
      <c r="CC2465" t="s">
        <v>170</v>
      </c>
    </row>
    <row r="2466" spans="1:81">
      <c r="A2466" t="s">
        <v>138</v>
      </c>
      <c r="B2466" t="s">
        <v>139</v>
      </c>
      <c r="C2466" t="s">
        <v>976</v>
      </c>
      <c r="D2466" t="s">
        <v>141</v>
      </c>
      <c r="E2466" t="s">
        <v>142</v>
      </c>
      <c r="F2466" t="s">
        <v>143</v>
      </c>
      <c r="G2466" s="1">
        <v>44454</v>
      </c>
      <c r="H2466" s="2">
        <v>0.42708333333333331</v>
      </c>
      <c r="I2466" t="s">
        <v>144</v>
      </c>
      <c r="M2466" t="s">
        <v>145</v>
      </c>
      <c r="U2466" t="s">
        <v>146</v>
      </c>
      <c r="V2466" t="s">
        <v>147</v>
      </c>
      <c r="W2466" t="s">
        <v>148</v>
      </c>
      <c r="X2466" t="s">
        <v>943</v>
      </c>
      <c r="Y2466" t="s">
        <v>944</v>
      </c>
      <c r="AD2466">
        <v>45.349468999999999</v>
      </c>
      <c r="AE2466">
        <v>-109.495924</v>
      </c>
      <c r="AF2466" t="s">
        <v>151</v>
      </c>
      <c r="AG2466" t="s">
        <v>152</v>
      </c>
      <c r="AH2466" t="s">
        <v>153</v>
      </c>
      <c r="AJ2466" t="s">
        <v>154</v>
      </c>
      <c r="AK2466" t="s">
        <v>977</v>
      </c>
      <c r="AM2466" t="s">
        <v>156</v>
      </c>
      <c r="AN2466" t="s">
        <v>157</v>
      </c>
      <c r="AO2466" t="s">
        <v>158</v>
      </c>
      <c r="AP2466">
        <v>0.04</v>
      </c>
      <c r="AQ2466" t="s">
        <v>159</v>
      </c>
      <c r="AS2466" t="s">
        <v>160</v>
      </c>
      <c r="AU2466" t="s">
        <v>161</v>
      </c>
      <c r="BE2466" t="s">
        <v>978</v>
      </c>
      <c r="BO2466">
        <v>353.2</v>
      </c>
      <c r="BP2466" t="s">
        <v>163</v>
      </c>
      <c r="BQ2466" t="s">
        <v>164</v>
      </c>
      <c r="BS2466" t="s">
        <v>165</v>
      </c>
      <c r="BT2466" t="s">
        <v>166</v>
      </c>
      <c r="BU2466" s="1">
        <v>44471</v>
      </c>
      <c r="BW2466" t="s">
        <v>979</v>
      </c>
      <c r="BX2466" t="s">
        <v>168</v>
      </c>
      <c r="BY2466">
        <v>0.01</v>
      </c>
      <c r="BZ2466" t="s">
        <v>159</v>
      </c>
      <c r="CB2466" t="s">
        <v>955</v>
      </c>
      <c r="CC2466" t="s">
        <v>170</v>
      </c>
    </row>
    <row r="2467" spans="1:81">
      <c r="A2467" t="s">
        <v>138</v>
      </c>
      <c r="B2467" t="s">
        <v>139</v>
      </c>
      <c r="C2467" t="s">
        <v>976</v>
      </c>
      <c r="D2467" t="s">
        <v>141</v>
      </c>
      <c r="E2467" t="s">
        <v>142</v>
      </c>
      <c r="F2467" t="s">
        <v>143</v>
      </c>
      <c r="G2467" s="1">
        <v>44454</v>
      </c>
      <c r="H2467" s="2">
        <v>0.42708333333333331</v>
      </c>
      <c r="I2467" t="s">
        <v>144</v>
      </c>
      <c r="M2467" t="s">
        <v>145</v>
      </c>
      <c r="U2467" t="s">
        <v>146</v>
      </c>
      <c r="V2467" t="s">
        <v>147</v>
      </c>
      <c r="W2467" t="s">
        <v>148</v>
      </c>
      <c r="X2467" t="s">
        <v>943</v>
      </c>
      <c r="Y2467" t="s">
        <v>944</v>
      </c>
      <c r="AD2467">
        <v>45.349468999999999</v>
      </c>
      <c r="AE2467">
        <v>-109.495924</v>
      </c>
      <c r="AF2467" t="s">
        <v>151</v>
      </c>
      <c r="AG2467" t="s">
        <v>152</v>
      </c>
      <c r="AH2467" t="s">
        <v>153</v>
      </c>
      <c r="AJ2467" t="s">
        <v>154</v>
      </c>
      <c r="AK2467" t="s">
        <v>5099</v>
      </c>
      <c r="AM2467" t="s">
        <v>156</v>
      </c>
      <c r="AN2467" t="s">
        <v>4204</v>
      </c>
      <c r="AO2467" t="s">
        <v>158</v>
      </c>
      <c r="AP2467">
        <v>0.1</v>
      </c>
      <c r="AQ2467" t="s">
        <v>159</v>
      </c>
      <c r="AS2467" t="s">
        <v>160</v>
      </c>
      <c r="AU2467" t="s">
        <v>161</v>
      </c>
      <c r="BE2467" t="s">
        <v>978</v>
      </c>
      <c r="BO2467" t="s">
        <v>4205</v>
      </c>
      <c r="BP2467" t="s">
        <v>4195</v>
      </c>
      <c r="BQ2467" t="s">
        <v>4206</v>
      </c>
      <c r="BT2467" t="s">
        <v>166</v>
      </c>
      <c r="BU2467" s="1">
        <v>44462</v>
      </c>
      <c r="BW2467" t="s">
        <v>5100</v>
      </c>
      <c r="BX2467" t="s">
        <v>168</v>
      </c>
      <c r="BY2467">
        <v>0.04</v>
      </c>
      <c r="BZ2467" t="s">
        <v>159</v>
      </c>
      <c r="CB2467" t="s">
        <v>955</v>
      </c>
      <c r="CC2467" t="s">
        <v>170</v>
      </c>
    </row>
    <row r="2468" spans="1:81">
      <c r="A2468" t="s">
        <v>138</v>
      </c>
      <c r="B2468" t="s">
        <v>139</v>
      </c>
      <c r="C2468" t="s">
        <v>976</v>
      </c>
      <c r="D2468" t="s">
        <v>141</v>
      </c>
      <c r="E2468" t="s">
        <v>142</v>
      </c>
      <c r="F2468" t="s">
        <v>143</v>
      </c>
      <c r="G2468" s="1">
        <v>44454</v>
      </c>
      <c r="H2468" s="2">
        <v>0.42708333333333331</v>
      </c>
      <c r="I2468" t="s">
        <v>144</v>
      </c>
      <c r="M2468" t="s">
        <v>145</v>
      </c>
      <c r="U2468" t="s">
        <v>146</v>
      </c>
      <c r="V2468" t="s">
        <v>147</v>
      </c>
      <c r="W2468" t="s">
        <v>148</v>
      </c>
      <c r="X2468" t="s">
        <v>943</v>
      </c>
      <c r="Y2468" t="s">
        <v>944</v>
      </c>
      <c r="AD2468">
        <v>45.349468999999999</v>
      </c>
      <c r="AE2468">
        <v>-109.495924</v>
      </c>
      <c r="AF2468" t="s">
        <v>151</v>
      </c>
      <c r="AG2468" t="s">
        <v>152</v>
      </c>
      <c r="AH2468" t="s">
        <v>153</v>
      </c>
      <c r="AJ2468" t="s">
        <v>154</v>
      </c>
      <c r="AK2468" t="s">
        <v>5101</v>
      </c>
      <c r="AM2468" t="s">
        <v>4186</v>
      </c>
      <c r="AN2468" t="s">
        <v>4187</v>
      </c>
      <c r="AO2468" t="s">
        <v>158</v>
      </c>
      <c r="AP2468">
        <v>5.0000000000000001E-3</v>
      </c>
      <c r="AQ2468" t="s">
        <v>159</v>
      </c>
      <c r="AS2468" t="s">
        <v>160</v>
      </c>
      <c r="AU2468" t="s">
        <v>161</v>
      </c>
      <c r="BE2468" t="s">
        <v>978</v>
      </c>
      <c r="BO2468">
        <v>365.1</v>
      </c>
      <c r="BP2468" t="s">
        <v>163</v>
      </c>
      <c r="BQ2468" t="s">
        <v>4188</v>
      </c>
      <c r="BS2468" t="s">
        <v>4189</v>
      </c>
      <c r="BT2468" t="s">
        <v>166</v>
      </c>
      <c r="BU2468" s="1">
        <v>44456</v>
      </c>
      <c r="BW2468" t="s">
        <v>5102</v>
      </c>
      <c r="BX2468" t="s">
        <v>168</v>
      </c>
      <c r="BY2468">
        <v>3.0000000000000001E-3</v>
      </c>
      <c r="BZ2468" t="s">
        <v>159</v>
      </c>
      <c r="CB2468" t="s">
        <v>955</v>
      </c>
      <c r="CC2468" t="s">
        <v>170</v>
      </c>
    </row>
    <row r="2469" spans="1:81">
      <c r="A2469" t="s">
        <v>138</v>
      </c>
      <c r="B2469" t="s">
        <v>139</v>
      </c>
      <c r="C2469" t="s">
        <v>976</v>
      </c>
      <c r="D2469" t="s">
        <v>141</v>
      </c>
      <c r="E2469" t="s">
        <v>142</v>
      </c>
      <c r="F2469" t="s">
        <v>143</v>
      </c>
      <c r="G2469" s="1">
        <v>44454</v>
      </c>
      <c r="H2469" s="2">
        <v>0.42708333333333331</v>
      </c>
      <c r="I2469" t="s">
        <v>144</v>
      </c>
      <c r="M2469" t="s">
        <v>145</v>
      </c>
      <c r="U2469" t="s">
        <v>146</v>
      </c>
      <c r="V2469" t="s">
        <v>147</v>
      </c>
      <c r="W2469" t="s">
        <v>148</v>
      </c>
      <c r="X2469" t="s">
        <v>943</v>
      </c>
      <c r="Y2469" t="s">
        <v>944</v>
      </c>
      <c r="AD2469">
        <v>45.349468999999999</v>
      </c>
      <c r="AE2469">
        <v>-109.495924</v>
      </c>
      <c r="AF2469" t="s">
        <v>151</v>
      </c>
      <c r="AG2469" t="s">
        <v>152</v>
      </c>
      <c r="AH2469" t="s">
        <v>153</v>
      </c>
      <c r="AJ2469" t="s">
        <v>154</v>
      </c>
      <c r="AK2469" t="s">
        <v>5103</v>
      </c>
      <c r="AN2469" t="s">
        <v>4192</v>
      </c>
      <c r="AP2469">
        <v>1</v>
      </c>
      <c r="AQ2469" t="s">
        <v>159</v>
      </c>
      <c r="AR2469" t="s">
        <v>206</v>
      </c>
      <c r="AS2469" t="s">
        <v>160</v>
      </c>
      <c r="AU2469" t="s">
        <v>161</v>
      </c>
      <c r="BE2469" t="s">
        <v>5104</v>
      </c>
      <c r="BO2469" t="s">
        <v>4194</v>
      </c>
      <c r="BP2469" t="s">
        <v>4195</v>
      </c>
      <c r="BQ2469" t="s">
        <v>4196</v>
      </c>
      <c r="BS2469" t="s">
        <v>4197</v>
      </c>
      <c r="BT2469" t="s">
        <v>166</v>
      </c>
      <c r="BU2469" s="1">
        <v>44456</v>
      </c>
      <c r="BW2469" t="s">
        <v>5105</v>
      </c>
      <c r="BX2469" t="s">
        <v>168</v>
      </c>
      <c r="BY2469">
        <v>4</v>
      </c>
      <c r="BZ2469" t="s">
        <v>159</v>
      </c>
      <c r="CB2469" t="s">
        <v>955</v>
      </c>
      <c r="CC2469" t="s">
        <v>170</v>
      </c>
    </row>
    <row r="2470" spans="1:81">
      <c r="A2470" t="s">
        <v>138</v>
      </c>
      <c r="B2470" t="s">
        <v>139</v>
      </c>
      <c r="C2470" t="s">
        <v>980</v>
      </c>
      <c r="D2470" t="s">
        <v>141</v>
      </c>
      <c r="E2470" t="s">
        <v>142</v>
      </c>
      <c r="F2470" t="s">
        <v>143</v>
      </c>
      <c r="G2470" s="1">
        <v>44483</v>
      </c>
      <c r="H2470" s="2">
        <v>0.4236111111111111</v>
      </c>
      <c r="I2470" t="s">
        <v>144</v>
      </c>
      <c r="M2470" t="s">
        <v>145</v>
      </c>
      <c r="U2470" t="s">
        <v>146</v>
      </c>
      <c r="V2470" t="s">
        <v>147</v>
      </c>
      <c r="W2470" t="s">
        <v>148</v>
      </c>
      <c r="X2470" t="s">
        <v>943</v>
      </c>
      <c r="Y2470" t="s">
        <v>944</v>
      </c>
      <c r="AD2470">
        <v>45.349468999999999</v>
      </c>
      <c r="AE2470">
        <v>-109.495924</v>
      </c>
      <c r="AF2470" t="s">
        <v>151</v>
      </c>
      <c r="AG2470" t="s">
        <v>152</v>
      </c>
      <c r="AH2470" t="s">
        <v>153</v>
      </c>
      <c r="AJ2470" t="s">
        <v>154</v>
      </c>
      <c r="AK2470" t="s">
        <v>981</v>
      </c>
      <c r="AM2470" t="s">
        <v>156</v>
      </c>
      <c r="AN2470" t="s">
        <v>157</v>
      </c>
      <c r="AO2470" t="s">
        <v>158</v>
      </c>
      <c r="AP2470">
        <v>0.05</v>
      </c>
      <c r="AQ2470" t="s">
        <v>159</v>
      </c>
      <c r="AS2470" t="s">
        <v>160</v>
      </c>
      <c r="AU2470" t="s">
        <v>161</v>
      </c>
      <c r="BE2470" t="s">
        <v>982</v>
      </c>
      <c r="BO2470">
        <v>353.2</v>
      </c>
      <c r="BP2470" t="s">
        <v>163</v>
      </c>
      <c r="BQ2470" t="s">
        <v>164</v>
      </c>
      <c r="BS2470" t="s">
        <v>165</v>
      </c>
      <c r="BT2470" t="s">
        <v>166</v>
      </c>
      <c r="BU2470" s="1">
        <v>44497</v>
      </c>
      <c r="BW2470" t="s">
        <v>983</v>
      </c>
      <c r="BX2470" t="s">
        <v>168</v>
      </c>
      <c r="BY2470">
        <v>0.01</v>
      </c>
      <c r="BZ2470" t="s">
        <v>159</v>
      </c>
      <c r="CB2470" t="s">
        <v>806</v>
      </c>
      <c r="CC2470" t="s">
        <v>170</v>
      </c>
    </row>
    <row r="2471" spans="1:81">
      <c r="A2471" t="s">
        <v>138</v>
      </c>
      <c r="B2471" t="s">
        <v>139</v>
      </c>
      <c r="C2471" t="s">
        <v>980</v>
      </c>
      <c r="D2471" t="s">
        <v>141</v>
      </c>
      <c r="E2471" t="s">
        <v>142</v>
      </c>
      <c r="F2471" t="s">
        <v>143</v>
      </c>
      <c r="G2471" s="1">
        <v>44483</v>
      </c>
      <c r="H2471" s="2">
        <v>0.4236111111111111</v>
      </c>
      <c r="I2471" t="s">
        <v>144</v>
      </c>
      <c r="M2471" t="s">
        <v>145</v>
      </c>
      <c r="U2471" t="s">
        <v>146</v>
      </c>
      <c r="V2471" t="s">
        <v>147</v>
      </c>
      <c r="W2471" t="s">
        <v>148</v>
      </c>
      <c r="X2471" t="s">
        <v>943</v>
      </c>
      <c r="Y2471" t="s">
        <v>944</v>
      </c>
      <c r="AD2471">
        <v>45.349468999999999</v>
      </c>
      <c r="AE2471">
        <v>-109.495924</v>
      </c>
      <c r="AF2471" t="s">
        <v>151</v>
      </c>
      <c r="AG2471" t="s">
        <v>152</v>
      </c>
      <c r="AH2471" t="s">
        <v>153</v>
      </c>
      <c r="AJ2471" t="s">
        <v>154</v>
      </c>
      <c r="AK2471" t="s">
        <v>5106</v>
      </c>
      <c r="AM2471" t="s">
        <v>156</v>
      </c>
      <c r="AN2471" t="s">
        <v>4204</v>
      </c>
      <c r="AO2471" t="s">
        <v>158</v>
      </c>
      <c r="AP2471">
        <v>0.11</v>
      </c>
      <c r="AQ2471" t="s">
        <v>159</v>
      </c>
      <c r="AS2471" t="s">
        <v>160</v>
      </c>
      <c r="AU2471" t="s">
        <v>161</v>
      </c>
      <c r="BE2471" t="s">
        <v>982</v>
      </c>
      <c r="BO2471" t="s">
        <v>4205</v>
      </c>
      <c r="BP2471" t="s">
        <v>4195</v>
      </c>
      <c r="BQ2471" t="s">
        <v>4206</v>
      </c>
      <c r="BT2471" t="s">
        <v>166</v>
      </c>
      <c r="BU2471" s="1">
        <v>44489</v>
      </c>
      <c r="BW2471" t="s">
        <v>5107</v>
      </c>
      <c r="BX2471" t="s">
        <v>168</v>
      </c>
      <c r="BY2471">
        <v>0.04</v>
      </c>
      <c r="BZ2471" t="s">
        <v>159</v>
      </c>
      <c r="CB2471" t="s">
        <v>806</v>
      </c>
      <c r="CC2471" t="s">
        <v>170</v>
      </c>
    </row>
    <row r="2472" spans="1:81">
      <c r="A2472" t="s">
        <v>138</v>
      </c>
      <c r="B2472" t="s">
        <v>139</v>
      </c>
      <c r="C2472" t="s">
        <v>980</v>
      </c>
      <c r="D2472" t="s">
        <v>141</v>
      </c>
      <c r="E2472" t="s">
        <v>142</v>
      </c>
      <c r="F2472" t="s">
        <v>143</v>
      </c>
      <c r="G2472" s="1">
        <v>44483</v>
      </c>
      <c r="H2472" s="2">
        <v>0.4236111111111111</v>
      </c>
      <c r="I2472" t="s">
        <v>144</v>
      </c>
      <c r="M2472" t="s">
        <v>145</v>
      </c>
      <c r="U2472" t="s">
        <v>146</v>
      </c>
      <c r="V2472" t="s">
        <v>147</v>
      </c>
      <c r="W2472" t="s">
        <v>148</v>
      </c>
      <c r="X2472" t="s">
        <v>943</v>
      </c>
      <c r="Y2472" t="s">
        <v>944</v>
      </c>
      <c r="AD2472">
        <v>45.349468999999999</v>
      </c>
      <c r="AE2472">
        <v>-109.495924</v>
      </c>
      <c r="AF2472" t="s">
        <v>151</v>
      </c>
      <c r="AG2472" t="s">
        <v>152</v>
      </c>
      <c r="AH2472" t="s">
        <v>153</v>
      </c>
      <c r="AJ2472" t="s">
        <v>154</v>
      </c>
      <c r="AK2472" t="s">
        <v>5108</v>
      </c>
      <c r="AL2472" t="s">
        <v>173</v>
      </c>
      <c r="AM2472" t="s">
        <v>4186</v>
      </c>
      <c r="AN2472" t="s">
        <v>4187</v>
      </c>
      <c r="AO2472" t="s">
        <v>158</v>
      </c>
      <c r="AS2472" t="s">
        <v>160</v>
      </c>
      <c r="AU2472" t="s">
        <v>161</v>
      </c>
      <c r="BE2472" t="s">
        <v>982</v>
      </c>
      <c r="BO2472">
        <v>365.1</v>
      </c>
      <c r="BP2472" t="s">
        <v>163</v>
      </c>
      <c r="BQ2472" t="s">
        <v>4188</v>
      </c>
      <c r="BS2472" t="s">
        <v>4189</v>
      </c>
      <c r="BT2472" t="s">
        <v>166</v>
      </c>
      <c r="BU2472" s="1">
        <v>44495</v>
      </c>
      <c r="BW2472" t="s">
        <v>5109</v>
      </c>
      <c r="BX2472" t="s">
        <v>168</v>
      </c>
      <c r="BY2472">
        <v>3.0000000000000001E-3</v>
      </c>
      <c r="BZ2472" t="s">
        <v>159</v>
      </c>
      <c r="CB2472" t="s">
        <v>806</v>
      </c>
      <c r="CC2472" t="s">
        <v>170</v>
      </c>
    </row>
    <row r="2473" spans="1:81">
      <c r="A2473" t="s">
        <v>138</v>
      </c>
      <c r="B2473" t="s">
        <v>139</v>
      </c>
      <c r="C2473" t="s">
        <v>980</v>
      </c>
      <c r="D2473" t="s">
        <v>141</v>
      </c>
      <c r="E2473" t="s">
        <v>142</v>
      </c>
      <c r="F2473" t="s">
        <v>143</v>
      </c>
      <c r="G2473" s="1">
        <v>44483</v>
      </c>
      <c r="H2473" s="2">
        <v>0.4236111111111111</v>
      </c>
      <c r="I2473" t="s">
        <v>144</v>
      </c>
      <c r="M2473" t="s">
        <v>145</v>
      </c>
      <c r="U2473" t="s">
        <v>146</v>
      </c>
      <c r="V2473" t="s">
        <v>147</v>
      </c>
      <c r="W2473" t="s">
        <v>148</v>
      </c>
      <c r="X2473" t="s">
        <v>943</v>
      </c>
      <c r="Y2473" t="s">
        <v>944</v>
      </c>
      <c r="AD2473">
        <v>45.349468999999999</v>
      </c>
      <c r="AE2473">
        <v>-109.495924</v>
      </c>
      <c r="AF2473" t="s">
        <v>151</v>
      </c>
      <c r="AG2473" t="s">
        <v>152</v>
      </c>
      <c r="AH2473" t="s">
        <v>153</v>
      </c>
      <c r="AJ2473" t="s">
        <v>154</v>
      </c>
      <c r="AK2473" t="s">
        <v>5110</v>
      </c>
      <c r="AL2473" t="s">
        <v>173</v>
      </c>
      <c r="AN2473" t="s">
        <v>4192</v>
      </c>
      <c r="AS2473" t="s">
        <v>160</v>
      </c>
      <c r="AU2473" t="s">
        <v>161</v>
      </c>
      <c r="BE2473" t="s">
        <v>982</v>
      </c>
      <c r="BO2473" t="s">
        <v>4194</v>
      </c>
      <c r="BP2473" t="s">
        <v>4195</v>
      </c>
      <c r="BQ2473" t="s">
        <v>4196</v>
      </c>
      <c r="BS2473" t="s">
        <v>4197</v>
      </c>
      <c r="BT2473" t="s">
        <v>166</v>
      </c>
      <c r="BU2473" s="1">
        <v>44484</v>
      </c>
      <c r="BW2473" t="s">
        <v>5111</v>
      </c>
      <c r="BX2473" t="s">
        <v>168</v>
      </c>
      <c r="BY2473">
        <v>4</v>
      </c>
      <c r="BZ2473" t="s">
        <v>159</v>
      </c>
      <c r="CB2473" t="s">
        <v>806</v>
      </c>
      <c r="CC2473" t="s">
        <v>170</v>
      </c>
    </row>
    <row r="2474" spans="1:81">
      <c r="A2474" t="s">
        <v>138</v>
      </c>
      <c r="B2474" t="s">
        <v>139</v>
      </c>
      <c r="C2474" t="s">
        <v>984</v>
      </c>
      <c r="D2474" t="s">
        <v>141</v>
      </c>
      <c r="E2474" t="s">
        <v>142</v>
      </c>
      <c r="F2474" t="s">
        <v>143</v>
      </c>
      <c r="G2474" s="1">
        <v>44517</v>
      </c>
      <c r="H2474" s="2">
        <v>0.42083333333333334</v>
      </c>
      <c r="I2474" t="s">
        <v>178</v>
      </c>
      <c r="M2474" t="s">
        <v>145</v>
      </c>
      <c r="U2474" t="s">
        <v>146</v>
      </c>
      <c r="V2474" t="s">
        <v>147</v>
      </c>
      <c r="W2474" t="s">
        <v>148</v>
      </c>
      <c r="X2474" t="s">
        <v>943</v>
      </c>
      <c r="Y2474" t="s">
        <v>944</v>
      </c>
      <c r="AD2474">
        <v>45.349468999999999</v>
      </c>
      <c r="AE2474">
        <v>-109.495924</v>
      </c>
      <c r="AF2474" t="s">
        <v>151</v>
      </c>
      <c r="AG2474" t="s">
        <v>152</v>
      </c>
      <c r="AH2474" t="s">
        <v>153</v>
      </c>
      <c r="AJ2474" t="s">
        <v>154</v>
      </c>
      <c r="AK2474" t="s">
        <v>985</v>
      </c>
      <c r="AM2474" t="s">
        <v>156</v>
      </c>
      <c r="AN2474" t="s">
        <v>157</v>
      </c>
      <c r="AO2474" t="s">
        <v>158</v>
      </c>
      <c r="AP2474">
        <v>0.09</v>
      </c>
      <c r="AQ2474" t="s">
        <v>159</v>
      </c>
      <c r="AS2474" t="s">
        <v>160</v>
      </c>
      <c r="AU2474" t="s">
        <v>161</v>
      </c>
      <c r="BE2474" t="s">
        <v>986</v>
      </c>
      <c r="BO2474">
        <v>353.2</v>
      </c>
      <c r="BP2474" t="s">
        <v>163</v>
      </c>
      <c r="BQ2474" t="s">
        <v>164</v>
      </c>
      <c r="BS2474" t="s">
        <v>165</v>
      </c>
      <c r="BT2474" t="s">
        <v>166</v>
      </c>
      <c r="BU2474" s="1">
        <v>44529</v>
      </c>
      <c r="BW2474" t="s">
        <v>987</v>
      </c>
      <c r="BX2474" t="s">
        <v>168</v>
      </c>
      <c r="BY2474">
        <v>0.01</v>
      </c>
      <c r="BZ2474" t="s">
        <v>159</v>
      </c>
      <c r="CB2474" t="s">
        <v>806</v>
      </c>
      <c r="CC2474" t="s">
        <v>170</v>
      </c>
    </row>
    <row r="2475" spans="1:81">
      <c r="A2475" t="s">
        <v>138</v>
      </c>
      <c r="B2475" t="s">
        <v>139</v>
      </c>
      <c r="C2475" t="s">
        <v>984</v>
      </c>
      <c r="D2475" t="s">
        <v>141</v>
      </c>
      <c r="E2475" t="s">
        <v>142</v>
      </c>
      <c r="F2475" t="s">
        <v>143</v>
      </c>
      <c r="G2475" s="1">
        <v>44517</v>
      </c>
      <c r="H2475" s="2">
        <v>0.42083333333333334</v>
      </c>
      <c r="I2475" t="s">
        <v>178</v>
      </c>
      <c r="M2475" t="s">
        <v>145</v>
      </c>
      <c r="U2475" t="s">
        <v>146</v>
      </c>
      <c r="V2475" t="s">
        <v>147</v>
      </c>
      <c r="W2475" t="s">
        <v>148</v>
      </c>
      <c r="X2475" t="s">
        <v>943</v>
      </c>
      <c r="Y2475" t="s">
        <v>944</v>
      </c>
      <c r="AD2475">
        <v>45.349468999999999</v>
      </c>
      <c r="AE2475">
        <v>-109.495924</v>
      </c>
      <c r="AF2475" t="s">
        <v>151</v>
      </c>
      <c r="AG2475" t="s">
        <v>152</v>
      </c>
      <c r="AH2475" t="s">
        <v>153</v>
      </c>
      <c r="AJ2475" t="s">
        <v>154</v>
      </c>
      <c r="AK2475" t="s">
        <v>5112</v>
      </c>
      <c r="AM2475" t="s">
        <v>156</v>
      </c>
      <c r="AN2475" t="s">
        <v>4204</v>
      </c>
      <c r="AO2475" t="s">
        <v>158</v>
      </c>
      <c r="AP2475">
        <v>0.13</v>
      </c>
      <c r="AQ2475" t="s">
        <v>159</v>
      </c>
      <c r="AS2475" t="s">
        <v>160</v>
      </c>
      <c r="AU2475" t="s">
        <v>161</v>
      </c>
      <c r="BE2475" t="s">
        <v>986</v>
      </c>
      <c r="BO2475" t="s">
        <v>4205</v>
      </c>
      <c r="BP2475" t="s">
        <v>4195</v>
      </c>
      <c r="BQ2475" t="s">
        <v>4206</v>
      </c>
      <c r="BT2475" t="s">
        <v>166</v>
      </c>
      <c r="BU2475" s="1">
        <v>44524</v>
      </c>
      <c r="BW2475" t="s">
        <v>5113</v>
      </c>
      <c r="BX2475" t="s">
        <v>168</v>
      </c>
      <c r="BY2475">
        <v>0.04</v>
      </c>
      <c r="BZ2475" t="s">
        <v>159</v>
      </c>
      <c r="CB2475" t="s">
        <v>806</v>
      </c>
      <c r="CC2475" t="s">
        <v>170</v>
      </c>
    </row>
    <row r="2476" spans="1:81">
      <c r="A2476" t="s">
        <v>138</v>
      </c>
      <c r="B2476" t="s">
        <v>139</v>
      </c>
      <c r="C2476" t="s">
        <v>984</v>
      </c>
      <c r="D2476" t="s">
        <v>141</v>
      </c>
      <c r="E2476" t="s">
        <v>142</v>
      </c>
      <c r="F2476" t="s">
        <v>143</v>
      </c>
      <c r="G2476" s="1">
        <v>44517</v>
      </c>
      <c r="H2476" s="2">
        <v>0.42083333333333334</v>
      </c>
      <c r="I2476" t="s">
        <v>178</v>
      </c>
      <c r="M2476" t="s">
        <v>145</v>
      </c>
      <c r="U2476" t="s">
        <v>146</v>
      </c>
      <c r="V2476" t="s">
        <v>147</v>
      </c>
      <c r="W2476" t="s">
        <v>148</v>
      </c>
      <c r="X2476" t="s">
        <v>943</v>
      </c>
      <c r="Y2476" t="s">
        <v>944</v>
      </c>
      <c r="AD2476">
        <v>45.349468999999999</v>
      </c>
      <c r="AE2476">
        <v>-109.495924</v>
      </c>
      <c r="AF2476" t="s">
        <v>151</v>
      </c>
      <c r="AG2476" t="s">
        <v>152</v>
      </c>
      <c r="AH2476" t="s">
        <v>153</v>
      </c>
      <c r="AJ2476" t="s">
        <v>154</v>
      </c>
      <c r="AK2476" t="s">
        <v>5114</v>
      </c>
      <c r="AL2476" t="s">
        <v>173</v>
      </c>
      <c r="AM2476" t="s">
        <v>4186</v>
      </c>
      <c r="AN2476" t="s">
        <v>4187</v>
      </c>
      <c r="AO2476" t="s">
        <v>158</v>
      </c>
      <c r="AS2476" t="s">
        <v>160</v>
      </c>
      <c r="AU2476" t="s">
        <v>161</v>
      </c>
      <c r="BE2476" t="s">
        <v>986</v>
      </c>
      <c r="BO2476">
        <v>365.1</v>
      </c>
      <c r="BP2476" t="s">
        <v>163</v>
      </c>
      <c r="BQ2476" t="s">
        <v>4188</v>
      </c>
      <c r="BS2476" t="s">
        <v>4189</v>
      </c>
      <c r="BT2476" t="s">
        <v>166</v>
      </c>
      <c r="BU2476" s="1">
        <v>44522</v>
      </c>
      <c r="BW2476" t="s">
        <v>5115</v>
      </c>
      <c r="BX2476" t="s">
        <v>168</v>
      </c>
      <c r="BY2476">
        <v>3.0000000000000001E-3</v>
      </c>
      <c r="BZ2476" t="s">
        <v>159</v>
      </c>
      <c r="CB2476" t="s">
        <v>806</v>
      </c>
      <c r="CC2476" t="s">
        <v>170</v>
      </c>
    </row>
    <row r="2477" spans="1:81">
      <c r="A2477" t="s">
        <v>138</v>
      </c>
      <c r="B2477" t="s">
        <v>139</v>
      </c>
      <c r="C2477" t="s">
        <v>984</v>
      </c>
      <c r="D2477" t="s">
        <v>141</v>
      </c>
      <c r="E2477" t="s">
        <v>142</v>
      </c>
      <c r="F2477" t="s">
        <v>143</v>
      </c>
      <c r="G2477" s="1">
        <v>44517</v>
      </c>
      <c r="H2477" s="2">
        <v>0.42083333333333334</v>
      </c>
      <c r="I2477" t="s">
        <v>178</v>
      </c>
      <c r="M2477" t="s">
        <v>145</v>
      </c>
      <c r="U2477" t="s">
        <v>146</v>
      </c>
      <c r="V2477" t="s">
        <v>147</v>
      </c>
      <c r="W2477" t="s">
        <v>148</v>
      </c>
      <c r="X2477" t="s">
        <v>943</v>
      </c>
      <c r="Y2477" t="s">
        <v>944</v>
      </c>
      <c r="AD2477">
        <v>45.349468999999999</v>
      </c>
      <c r="AE2477">
        <v>-109.495924</v>
      </c>
      <c r="AF2477" t="s">
        <v>151</v>
      </c>
      <c r="AG2477" t="s">
        <v>152</v>
      </c>
      <c r="AH2477" t="s">
        <v>153</v>
      </c>
      <c r="AJ2477" t="s">
        <v>154</v>
      </c>
      <c r="AK2477" t="s">
        <v>5116</v>
      </c>
      <c r="AL2477" t="s">
        <v>173</v>
      </c>
      <c r="AN2477" t="s">
        <v>4192</v>
      </c>
      <c r="AS2477" t="s">
        <v>160</v>
      </c>
      <c r="AU2477" t="s">
        <v>161</v>
      </c>
      <c r="BE2477" t="s">
        <v>986</v>
      </c>
      <c r="BO2477" t="s">
        <v>4194</v>
      </c>
      <c r="BP2477" t="s">
        <v>4195</v>
      </c>
      <c r="BQ2477" t="s">
        <v>4196</v>
      </c>
      <c r="BS2477" t="s">
        <v>4197</v>
      </c>
      <c r="BT2477" t="s">
        <v>166</v>
      </c>
      <c r="BU2477" s="1">
        <v>44519</v>
      </c>
      <c r="BW2477" t="s">
        <v>5117</v>
      </c>
      <c r="BX2477" t="s">
        <v>168</v>
      </c>
      <c r="BY2477">
        <v>4</v>
      </c>
      <c r="BZ2477" t="s">
        <v>159</v>
      </c>
      <c r="CB2477" t="s">
        <v>806</v>
      </c>
      <c r="CC2477" t="s">
        <v>170</v>
      </c>
    </row>
    <row r="2478" spans="1:81">
      <c r="A2478" t="s">
        <v>138</v>
      </c>
      <c r="B2478" t="s">
        <v>139</v>
      </c>
      <c r="C2478" t="s">
        <v>988</v>
      </c>
      <c r="D2478" t="s">
        <v>141</v>
      </c>
      <c r="E2478" t="s">
        <v>142</v>
      </c>
      <c r="F2478" t="s">
        <v>143</v>
      </c>
      <c r="G2478" s="1">
        <v>44546</v>
      </c>
      <c r="H2478" s="2">
        <v>0.40277777777777779</v>
      </c>
      <c r="I2478" t="s">
        <v>178</v>
      </c>
      <c r="M2478" t="s">
        <v>145</v>
      </c>
      <c r="U2478" t="s">
        <v>146</v>
      </c>
      <c r="V2478" t="s">
        <v>147</v>
      </c>
      <c r="W2478" t="s">
        <v>148</v>
      </c>
      <c r="X2478" t="s">
        <v>943</v>
      </c>
      <c r="Y2478" t="s">
        <v>944</v>
      </c>
      <c r="AD2478">
        <v>45.349468999999999</v>
      </c>
      <c r="AE2478">
        <v>-109.495924</v>
      </c>
      <c r="AF2478" t="s">
        <v>151</v>
      </c>
      <c r="AG2478" t="s">
        <v>152</v>
      </c>
      <c r="AH2478" t="s">
        <v>153</v>
      </c>
      <c r="AJ2478" t="s">
        <v>154</v>
      </c>
      <c r="AK2478" t="s">
        <v>989</v>
      </c>
      <c r="AM2478" t="s">
        <v>156</v>
      </c>
      <c r="AN2478" t="s">
        <v>157</v>
      </c>
      <c r="AO2478" t="s">
        <v>158</v>
      </c>
      <c r="AP2478">
        <v>0.15</v>
      </c>
      <c r="AQ2478" t="s">
        <v>159</v>
      </c>
      <c r="AS2478" t="s">
        <v>160</v>
      </c>
      <c r="AU2478" t="s">
        <v>161</v>
      </c>
      <c r="BE2478" t="s">
        <v>990</v>
      </c>
      <c r="BO2478">
        <v>353.2</v>
      </c>
      <c r="BP2478" t="s">
        <v>163</v>
      </c>
      <c r="BQ2478" t="s">
        <v>164</v>
      </c>
      <c r="BS2478" t="s">
        <v>165</v>
      </c>
      <c r="BT2478" t="s">
        <v>166</v>
      </c>
      <c r="BU2478" s="1">
        <v>44559</v>
      </c>
      <c r="BW2478" t="s">
        <v>991</v>
      </c>
      <c r="BX2478" t="s">
        <v>168</v>
      </c>
      <c r="BY2478">
        <v>0.01</v>
      </c>
      <c r="BZ2478" t="s">
        <v>159</v>
      </c>
      <c r="CB2478" t="s">
        <v>806</v>
      </c>
      <c r="CC2478" t="s">
        <v>170</v>
      </c>
    </row>
    <row r="2479" spans="1:81">
      <c r="A2479" t="s">
        <v>138</v>
      </c>
      <c r="B2479" t="s">
        <v>139</v>
      </c>
      <c r="C2479" t="s">
        <v>988</v>
      </c>
      <c r="D2479" t="s">
        <v>141</v>
      </c>
      <c r="E2479" t="s">
        <v>142</v>
      </c>
      <c r="F2479" t="s">
        <v>143</v>
      </c>
      <c r="G2479" s="1">
        <v>44546</v>
      </c>
      <c r="H2479" s="2">
        <v>0.40277777777777779</v>
      </c>
      <c r="I2479" t="s">
        <v>178</v>
      </c>
      <c r="M2479" t="s">
        <v>145</v>
      </c>
      <c r="U2479" t="s">
        <v>146</v>
      </c>
      <c r="V2479" t="s">
        <v>147</v>
      </c>
      <c r="W2479" t="s">
        <v>148</v>
      </c>
      <c r="X2479" t="s">
        <v>943</v>
      </c>
      <c r="Y2479" t="s">
        <v>944</v>
      </c>
      <c r="AD2479">
        <v>45.349468999999999</v>
      </c>
      <c r="AE2479">
        <v>-109.495924</v>
      </c>
      <c r="AF2479" t="s">
        <v>151</v>
      </c>
      <c r="AG2479" t="s">
        <v>152</v>
      </c>
      <c r="AH2479" t="s">
        <v>153</v>
      </c>
      <c r="AJ2479" t="s">
        <v>154</v>
      </c>
      <c r="AK2479" t="s">
        <v>5118</v>
      </c>
      <c r="AM2479" t="s">
        <v>156</v>
      </c>
      <c r="AN2479" t="s">
        <v>4204</v>
      </c>
      <c r="AO2479" t="s">
        <v>158</v>
      </c>
      <c r="AP2479">
        <v>0.19</v>
      </c>
      <c r="AQ2479" t="s">
        <v>159</v>
      </c>
      <c r="AS2479" t="s">
        <v>160</v>
      </c>
      <c r="AU2479" t="s">
        <v>161</v>
      </c>
      <c r="BE2479" t="s">
        <v>990</v>
      </c>
      <c r="BO2479" t="s">
        <v>4205</v>
      </c>
      <c r="BP2479" t="s">
        <v>4195</v>
      </c>
      <c r="BQ2479" t="s">
        <v>4206</v>
      </c>
      <c r="BT2479" t="s">
        <v>166</v>
      </c>
      <c r="BU2479" s="1">
        <v>44552</v>
      </c>
      <c r="BW2479" t="s">
        <v>5119</v>
      </c>
      <c r="BX2479" t="s">
        <v>168</v>
      </c>
      <c r="BY2479">
        <v>0.04</v>
      </c>
      <c r="BZ2479" t="s">
        <v>159</v>
      </c>
      <c r="CB2479" t="s">
        <v>806</v>
      </c>
      <c r="CC2479" t="s">
        <v>170</v>
      </c>
    </row>
    <row r="2480" spans="1:81">
      <c r="A2480" t="s">
        <v>138</v>
      </c>
      <c r="B2480" t="s">
        <v>139</v>
      </c>
      <c r="C2480" t="s">
        <v>988</v>
      </c>
      <c r="D2480" t="s">
        <v>141</v>
      </c>
      <c r="E2480" t="s">
        <v>142</v>
      </c>
      <c r="F2480" t="s">
        <v>143</v>
      </c>
      <c r="G2480" s="1">
        <v>44546</v>
      </c>
      <c r="H2480" s="2">
        <v>0.40277777777777779</v>
      </c>
      <c r="I2480" t="s">
        <v>178</v>
      </c>
      <c r="M2480" t="s">
        <v>145</v>
      </c>
      <c r="U2480" t="s">
        <v>146</v>
      </c>
      <c r="V2480" t="s">
        <v>147</v>
      </c>
      <c r="W2480" t="s">
        <v>148</v>
      </c>
      <c r="X2480" t="s">
        <v>943</v>
      </c>
      <c r="Y2480" t="s">
        <v>944</v>
      </c>
      <c r="AD2480">
        <v>45.349468999999999</v>
      </c>
      <c r="AE2480">
        <v>-109.495924</v>
      </c>
      <c r="AF2480" t="s">
        <v>151</v>
      </c>
      <c r="AG2480" t="s">
        <v>152</v>
      </c>
      <c r="AH2480" t="s">
        <v>153</v>
      </c>
      <c r="AJ2480" t="s">
        <v>154</v>
      </c>
      <c r="AK2480" t="s">
        <v>5120</v>
      </c>
      <c r="AM2480" t="s">
        <v>4186</v>
      </c>
      <c r="AN2480" t="s">
        <v>4187</v>
      </c>
      <c r="AO2480" t="s">
        <v>158</v>
      </c>
      <c r="AP2480">
        <v>4.0000000000000001E-3</v>
      </c>
      <c r="AQ2480" t="s">
        <v>159</v>
      </c>
      <c r="AS2480" t="s">
        <v>160</v>
      </c>
      <c r="AU2480" t="s">
        <v>161</v>
      </c>
      <c r="BE2480" t="s">
        <v>990</v>
      </c>
      <c r="BO2480">
        <v>365.1</v>
      </c>
      <c r="BP2480" t="s">
        <v>163</v>
      </c>
      <c r="BQ2480" t="s">
        <v>4188</v>
      </c>
      <c r="BS2480" t="s">
        <v>4189</v>
      </c>
      <c r="BT2480" t="s">
        <v>166</v>
      </c>
      <c r="BU2480" s="1">
        <v>44557</v>
      </c>
      <c r="BW2480" t="s">
        <v>5121</v>
      </c>
      <c r="BX2480" t="s">
        <v>168</v>
      </c>
      <c r="BY2480">
        <v>3.0000000000000001E-3</v>
      </c>
      <c r="BZ2480" t="s">
        <v>159</v>
      </c>
      <c r="CB2480" t="s">
        <v>806</v>
      </c>
      <c r="CC2480" t="s">
        <v>170</v>
      </c>
    </row>
    <row r="2481" spans="1:81">
      <c r="A2481" t="s">
        <v>138</v>
      </c>
      <c r="B2481" t="s">
        <v>139</v>
      </c>
      <c r="C2481" t="s">
        <v>988</v>
      </c>
      <c r="D2481" t="s">
        <v>141</v>
      </c>
      <c r="E2481" t="s">
        <v>142</v>
      </c>
      <c r="F2481" t="s">
        <v>143</v>
      </c>
      <c r="G2481" s="1">
        <v>44546</v>
      </c>
      <c r="H2481" s="2">
        <v>0.40277777777777779</v>
      </c>
      <c r="I2481" t="s">
        <v>178</v>
      </c>
      <c r="M2481" t="s">
        <v>145</v>
      </c>
      <c r="U2481" t="s">
        <v>146</v>
      </c>
      <c r="V2481" t="s">
        <v>147</v>
      </c>
      <c r="W2481" t="s">
        <v>148</v>
      </c>
      <c r="X2481" t="s">
        <v>943</v>
      </c>
      <c r="Y2481" t="s">
        <v>944</v>
      </c>
      <c r="AD2481">
        <v>45.349468999999999</v>
      </c>
      <c r="AE2481">
        <v>-109.495924</v>
      </c>
      <c r="AF2481" t="s">
        <v>151</v>
      </c>
      <c r="AG2481" t="s">
        <v>152</v>
      </c>
      <c r="AH2481" t="s">
        <v>153</v>
      </c>
      <c r="AJ2481" t="s">
        <v>154</v>
      </c>
      <c r="AK2481" t="s">
        <v>5122</v>
      </c>
      <c r="AL2481" t="s">
        <v>173</v>
      </c>
      <c r="AN2481" t="s">
        <v>4192</v>
      </c>
      <c r="AS2481" t="s">
        <v>160</v>
      </c>
      <c r="AU2481" t="s">
        <v>161</v>
      </c>
      <c r="BE2481" t="s">
        <v>5123</v>
      </c>
      <c r="BO2481" t="s">
        <v>4194</v>
      </c>
      <c r="BP2481" t="s">
        <v>4195</v>
      </c>
      <c r="BQ2481" t="s">
        <v>4196</v>
      </c>
      <c r="BS2481" t="s">
        <v>4197</v>
      </c>
      <c r="BT2481" t="s">
        <v>166</v>
      </c>
      <c r="BU2481" s="1">
        <v>44550</v>
      </c>
      <c r="BW2481" t="s">
        <v>5124</v>
      </c>
      <c r="BX2481" t="s">
        <v>168</v>
      </c>
      <c r="BY2481">
        <v>4</v>
      </c>
      <c r="BZ2481" t="s">
        <v>159</v>
      </c>
      <c r="CB2481" t="s">
        <v>806</v>
      </c>
      <c r="CC2481" t="s">
        <v>170</v>
      </c>
    </row>
    <row r="2482" spans="1:81">
      <c r="A2482" t="s">
        <v>138</v>
      </c>
      <c r="B2482" t="s">
        <v>139</v>
      </c>
      <c r="C2482" t="s">
        <v>992</v>
      </c>
      <c r="D2482" t="s">
        <v>141</v>
      </c>
      <c r="E2482" t="s">
        <v>142</v>
      </c>
      <c r="F2482" t="s">
        <v>143</v>
      </c>
      <c r="G2482" s="1">
        <v>44578</v>
      </c>
      <c r="H2482" s="2">
        <v>0.4548611111111111</v>
      </c>
      <c r="I2482" t="s">
        <v>178</v>
      </c>
      <c r="U2482" t="s">
        <v>146</v>
      </c>
      <c r="V2482" t="s">
        <v>147</v>
      </c>
      <c r="W2482" t="s">
        <v>148</v>
      </c>
      <c r="X2482" t="s">
        <v>943</v>
      </c>
      <c r="Y2482" t="s">
        <v>944</v>
      </c>
      <c r="AD2482">
        <v>45.349468999999999</v>
      </c>
      <c r="AE2482">
        <v>-109.495924</v>
      </c>
      <c r="AF2482" t="s">
        <v>151</v>
      </c>
      <c r="AG2482" t="s">
        <v>152</v>
      </c>
      <c r="AH2482" t="s">
        <v>153</v>
      </c>
      <c r="AJ2482" t="s">
        <v>154</v>
      </c>
      <c r="AK2482" t="s">
        <v>993</v>
      </c>
      <c r="AM2482" t="s">
        <v>156</v>
      </c>
      <c r="AN2482" t="s">
        <v>157</v>
      </c>
      <c r="AO2482" t="s">
        <v>158</v>
      </c>
      <c r="AP2482">
        <v>0.15</v>
      </c>
      <c r="AQ2482" t="s">
        <v>159</v>
      </c>
      <c r="AS2482" t="s">
        <v>160</v>
      </c>
      <c r="AU2482" t="s">
        <v>161</v>
      </c>
      <c r="BE2482" t="s">
        <v>994</v>
      </c>
      <c r="BO2482">
        <v>353.2</v>
      </c>
      <c r="BP2482" t="s">
        <v>163</v>
      </c>
      <c r="BQ2482" t="s">
        <v>164</v>
      </c>
      <c r="BS2482" t="s">
        <v>165</v>
      </c>
      <c r="BT2482" t="s">
        <v>166</v>
      </c>
      <c r="BU2482" s="1">
        <v>44579</v>
      </c>
      <c r="BW2482" t="s">
        <v>995</v>
      </c>
      <c r="BX2482" t="s">
        <v>168</v>
      </c>
      <c r="BY2482">
        <v>0.01</v>
      </c>
      <c r="BZ2482" t="s">
        <v>159</v>
      </c>
      <c r="CB2482" t="s">
        <v>889</v>
      </c>
      <c r="CC2482" t="s">
        <v>170</v>
      </c>
    </row>
    <row r="2483" spans="1:81">
      <c r="A2483" t="s">
        <v>138</v>
      </c>
      <c r="B2483" t="s">
        <v>139</v>
      </c>
      <c r="C2483" t="s">
        <v>992</v>
      </c>
      <c r="D2483" t="s">
        <v>141</v>
      </c>
      <c r="E2483" t="s">
        <v>142</v>
      </c>
      <c r="F2483" t="s">
        <v>143</v>
      </c>
      <c r="G2483" s="1">
        <v>44578</v>
      </c>
      <c r="H2483" s="2">
        <v>0.4548611111111111</v>
      </c>
      <c r="I2483" t="s">
        <v>178</v>
      </c>
      <c r="U2483" t="s">
        <v>146</v>
      </c>
      <c r="V2483" t="s">
        <v>147</v>
      </c>
      <c r="W2483" t="s">
        <v>148</v>
      </c>
      <c r="X2483" t="s">
        <v>943</v>
      </c>
      <c r="Y2483" t="s">
        <v>944</v>
      </c>
      <c r="AD2483">
        <v>45.349468999999999</v>
      </c>
      <c r="AE2483">
        <v>-109.495924</v>
      </c>
      <c r="AF2483" t="s">
        <v>151</v>
      </c>
      <c r="AG2483" t="s">
        <v>152</v>
      </c>
      <c r="AH2483" t="s">
        <v>153</v>
      </c>
      <c r="AJ2483" t="s">
        <v>154</v>
      </c>
      <c r="AK2483" t="s">
        <v>5125</v>
      </c>
      <c r="AM2483" t="s">
        <v>156</v>
      </c>
      <c r="AN2483" t="s">
        <v>4204</v>
      </c>
      <c r="AO2483" t="s">
        <v>158</v>
      </c>
      <c r="AP2483">
        <v>0.28999999999999998</v>
      </c>
      <c r="AQ2483" t="s">
        <v>159</v>
      </c>
      <c r="AS2483" t="s">
        <v>160</v>
      </c>
      <c r="AU2483" t="s">
        <v>161</v>
      </c>
      <c r="BE2483" t="s">
        <v>994</v>
      </c>
      <c r="BO2483" t="s">
        <v>4205</v>
      </c>
      <c r="BP2483" t="s">
        <v>4195</v>
      </c>
      <c r="BQ2483" t="s">
        <v>4206</v>
      </c>
      <c r="BT2483" t="s">
        <v>166</v>
      </c>
      <c r="BU2483" s="1">
        <v>44581</v>
      </c>
      <c r="BW2483" t="s">
        <v>5126</v>
      </c>
      <c r="BX2483" t="s">
        <v>168</v>
      </c>
      <c r="BY2483">
        <v>0.04</v>
      </c>
      <c r="BZ2483" t="s">
        <v>159</v>
      </c>
      <c r="CB2483" t="s">
        <v>889</v>
      </c>
      <c r="CC2483" t="s">
        <v>170</v>
      </c>
    </row>
    <row r="2484" spans="1:81">
      <c r="A2484" t="s">
        <v>138</v>
      </c>
      <c r="B2484" t="s">
        <v>139</v>
      </c>
      <c r="C2484" t="s">
        <v>992</v>
      </c>
      <c r="D2484" t="s">
        <v>141</v>
      </c>
      <c r="E2484" t="s">
        <v>142</v>
      </c>
      <c r="F2484" t="s">
        <v>143</v>
      </c>
      <c r="G2484" s="1">
        <v>44578</v>
      </c>
      <c r="H2484" s="2">
        <v>0.4548611111111111</v>
      </c>
      <c r="I2484" t="s">
        <v>178</v>
      </c>
      <c r="U2484" t="s">
        <v>146</v>
      </c>
      <c r="V2484" t="s">
        <v>147</v>
      </c>
      <c r="W2484" t="s">
        <v>148</v>
      </c>
      <c r="X2484" t="s">
        <v>943</v>
      </c>
      <c r="Y2484" t="s">
        <v>944</v>
      </c>
      <c r="AD2484">
        <v>45.349468999999999</v>
      </c>
      <c r="AE2484">
        <v>-109.495924</v>
      </c>
      <c r="AF2484" t="s">
        <v>151</v>
      </c>
      <c r="AG2484" t="s">
        <v>152</v>
      </c>
      <c r="AH2484" t="s">
        <v>153</v>
      </c>
      <c r="AJ2484" t="s">
        <v>154</v>
      </c>
      <c r="AK2484" t="s">
        <v>5127</v>
      </c>
      <c r="AM2484" t="s">
        <v>4186</v>
      </c>
      <c r="AN2484" t="s">
        <v>4187</v>
      </c>
      <c r="AO2484" t="s">
        <v>158</v>
      </c>
      <c r="AP2484">
        <v>7.0000000000000001E-3</v>
      </c>
      <c r="AQ2484" t="s">
        <v>159</v>
      </c>
      <c r="AS2484" t="s">
        <v>160</v>
      </c>
      <c r="AU2484" t="s">
        <v>161</v>
      </c>
      <c r="BE2484" t="s">
        <v>994</v>
      </c>
      <c r="BO2484">
        <v>365.1</v>
      </c>
      <c r="BP2484" t="s">
        <v>163</v>
      </c>
      <c r="BQ2484" t="s">
        <v>4188</v>
      </c>
      <c r="BS2484" t="s">
        <v>4189</v>
      </c>
      <c r="BT2484" t="s">
        <v>166</v>
      </c>
      <c r="BU2484" s="1">
        <v>44582</v>
      </c>
      <c r="BW2484" t="s">
        <v>5128</v>
      </c>
      <c r="BX2484" t="s">
        <v>168</v>
      </c>
      <c r="BY2484">
        <v>3.0000000000000001E-3</v>
      </c>
      <c r="BZ2484" t="s">
        <v>159</v>
      </c>
      <c r="CB2484" t="s">
        <v>889</v>
      </c>
      <c r="CC2484" t="s">
        <v>170</v>
      </c>
    </row>
    <row r="2485" spans="1:81">
      <c r="A2485" t="s">
        <v>138</v>
      </c>
      <c r="B2485" t="s">
        <v>139</v>
      </c>
      <c r="C2485" t="s">
        <v>992</v>
      </c>
      <c r="D2485" t="s">
        <v>141</v>
      </c>
      <c r="E2485" t="s">
        <v>142</v>
      </c>
      <c r="F2485" t="s">
        <v>143</v>
      </c>
      <c r="G2485" s="1">
        <v>44578</v>
      </c>
      <c r="H2485" s="2">
        <v>0.4548611111111111</v>
      </c>
      <c r="I2485" t="s">
        <v>178</v>
      </c>
      <c r="U2485" t="s">
        <v>146</v>
      </c>
      <c r="V2485" t="s">
        <v>147</v>
      </c>
      <c r="W2485" t="s">
        <v>148</v>
      </c>
      <c r="X2485" t="s">
        <v>943</v>
      </c>
      <c r="Y2485" t="s">
        <v>944</v>
      </c>
      <c r="AD2485">
        <v>45.349468999999999</v>
      </c>
      <c r="AE2485">
        <v>-109.495924</v>
      </c>
      <c r="AF2485" t="s">
        <v>151</v>
      </c>
      <c r="AG2485" t="s">
        <v>152</v>
      </c>
      <c r="AH2485" t="s">
        <v>153</v>
      </c>
      <c r="AJ2485" t="s">
        <v>154</v>
      </c>
      <c r="AK2485" t="s">
        <v>5129</v>
      </c>
      <c r="AN2485" t="s">
        <v>4192</v>
      </c>
      <c r="AP2485">
        <v>2</v>
      </c>
      <c r="AQ2485" t="s">
        <v>159</v>
      </c>
      <c r="AR2485" t="s">
        <v>206</v>
      </c>
      <c r="AS2485" t="s">
        <v>160</v>
      </c>
      <c r="AU2485" t="s">
        <v>161</v>
      </c>
      <c r="BE2485" t="s">
        <v>5130</v>
      </c>
      <c r="BO2485" t="s">
        <v>4194</v>
      </c>
      <c r="BP2485" t="s">
        <v>4195</v>
      </c>
      <c r="BQ2485" t="s">
        <v>4196</v>
      </c>
      <c r="BS2485" t="s">
        <v>4197</v>
      </c>
      <c r="BT2485" t="s">
        <v>166</v>
      </c>
      <c r="BU2485" s="1">
        <v>44579</v>
      </c>
      <c r="BW2485" t="s">
        <v>5131</v>
      </c>
      <c r="BX2485" t="s">
        <v>168</v>
      </c>
      <c r="BY2485">
        <v>4</v>
      </c>
      <c r="BZ2485" t="s">
        <v>159</v>
      </c>
      <c r="CB2485" t="s">
        <v>889</v>
      </c>
      <c r="CC2485" t="s">
        <v>170</v>
      </c>
    </row>
    <row r="2486" spans="1:81">
      <c r="A2486" t="s">
        <v>138</v>
      </c>
      <c r="B2486" t="s">
        <v>139</v>
      </c>
      <c r="C2486" t="s">
        <v>996</v>
      </c>
      <c r="D2486" t="s">
        <v>141</v>
      </c>
      <c r="E2486" t="s">
        <v>142</v>
      </c>
      <c r="F2486" t="s">
        <v>143</v>
      </c>
      <c r="G2486" s="1">
        <v>44606</v>
      </c>
      <c r="H2486" s="2">
        <v>0.4513888888888889</v>
      </c>
      <c r="I2486" t="s">
        <v>178</v>
      </c>
      <c r="U2486" t="s">
        <v>146</v>
      </c>
      <c r="V2486" t="s">
        <v>147</v>
      </c>
      <c r="W2486" t="s">
        <v>148</v>
      </c>
      <c r="X2486" t="s">
        <v>943</v>
      </c>
      <c r="Y2486" t="s">
        <v>944</v>
      </c>
      <c r="AD2486">
        <v>45.349468999999999</v>
      </c>
      <c r="AE2486">
        <v>-109.495924</v>
      </c>
      <c r="AF2486" t="s">
        <v>151</v>
      </c>
      <c r="AG2486" t="s">
        <v>152</v>
      </c>
      <c r="AH2486" t="s">
        <v>153</v>
      </c>
      <c r="AJ2486" t="s">
        <v>154</v>
      </c>
      <c r="AK2486" t="s">
        <v>997</v>
      </c>
      <c r="AM2486" t="s">
        <v>156</v>
      </c>
      <c r="AN2486" t="s">
        <v>157</v>
      </c>
      <c r="AO2486" t="s">
        <v>158</v>
      </c>
      <c r="AP2486">
        <v>0.16</v>
      </c>
      <c r="AQ2486" t="s">
        <v>159</v>
      </c>
      <c r="AS2486" t="s">
        <v>160</v>
      </c>
      <c r="AU2486" t="s">
        <v>161</v>
      </c>
      <c r="BE2486" t="s">
        <v>998</v>
      </c>
      <c r="BO2486">
        <v>353.2</v>
      </c>
      <c r="BP2486" t="s">
        <v>163</v>
      </c>
      <c r="BQ2486" t="s">
        <v>164</v>
      </c>
      <c r="BS2486" t="s">
        <v>165</v>
      </c>
      <c r="BT2486" t="s">
        <v>166</v>
      </c>
      <c r="BU2486" s="1">
        <v>44615</v>
      </c>
      <c r="BW2486" t="s">
        <v>999</v>
      </c>
      <c r="BX2486" t="s">
        <v>168</v>
      </c>
      <c r="BY2486">
        <v>0.01</v>
      </c>
      <c r="BZ2486" t="s">
        <v>159</v>
      </c>
      <c r="CB2486" t="s">
        <v>889</v>
      </c>
      <c r="CC2486" t="s">
        <v>170</v>
      </c>
    </row>
    <row r="2487" spans="1:81">
      <c r="A2487" t="s">
        <v>138</v>
      </c>
      <c r="B2487" t="s">
        <v>139</v>
      </c>
      <c r="C2487" t="s">
        <v>996</v>
      </c>
      <c r="D2487" t="s">
        <v>141</v>
      </c>
      <c r="E2487" t="s">
        <v>142</v>
      </c>
      <c r="F2487" t="s">
        <v>143</v>
      </c>
      <c r="G2487" s="1">
        <v>44606</v>
      </c>
      <c r="H2487" s="2">
        <v>0.4513888888888889</v>
      </c>
      <c r="I2487" t="s">
        <v>178</v>
      </c>
      <c r="U2487" t="s">
        <v>146</v>
      </c>
      <c r="V2487" t="s">
        <v>147</v>
      </c>
      <c r="W2487" t="s">
        <v>148</v>
      </c>
      <c r="X2487" t="s">
        <v>943</v>
      </c>
      <c r="Y2487" t="s">
        <v>944</v>
      </c>
      <c r="AD2487">
        <v>45.349468999999999</v>
      </c>
      <c r="AE2487">
        <v>-109.495924</v>
      </c>
      <c r="AF2487" t="s">
        <v>151</v>
      </c>
      <c r="AG2487" t="s">
        <v>152</v>
      </c>
      <c r="AH2487" t="s">
        <v>153</v>
      </c>
      <c r="AJ2487" t="s">
        <v>154</v>
      </c>
      <c r="AK2487" t="s">
        <v>5132</v>
      </c>
      <c r="AM2487" t="s">
        <v>156</v>
      </c>
      <c r="AN2487" t="s">
        <v>4204</v>
      </c>
      <c r="AO2487" t="s">
        <v>158</v>
      </c>
      <c r="AP2487">
        <v>0.2</v>
      </c>
      <c r="AQ2487" t="s">
        <v>159</v>
      </c>
      <c r="AS2487" t="s">
        <v>160</v>
      </c>
      <c r="AU2487" t="s">
        <v>161</v>
      </c>
      <c r="BE2487" t="s">
        <v>998</v>
      </c>
      <c r="BO2487" t="s">
        <v>4205</v>
      </c>
      <c r="BP2487" t="s">
        <v>4195</v>
      </c>
      <c r="BQ2487" t="s">
        <v>4206</v>
      </c>
      <c r="BT2487" t="s">
        <v>166</v>
      </c>
      <c r="BU2487" s="1">
        <v>44607</v>
      </c>
      <c r="BW2487" t="s">
        <v>5133</v>
      </c>
      <c r="BX2487" t="s">
        <v>168</v>
      </c>
      <c r="BY2487">
        <v>0.04</v>
      </c>
      <c r="BZ2487" t="s">
        <v>159</v>
      </c>
      <c r="CB2487" t="s">
        <v>889</v>
      </c>
      <c r="CC2487" t="s">
        <v>170</v>
      </c>
    </row>
    <row r="2488" spans="1:81">
      <c r="A2488" t="s">
        <v>138</v>
      </c>
      <c r="B2488" t="s">
        <v>139</v>
      </c>
      <c r="C2488" t="s">
        <v>996</v>
      </c>
      <c r="D2488" t="s">
        <v>141</v>
      </c>
      <c r="E2488" t="s">
        <v>142</v>
      </c>
      <c r="F2488" t="s">
        <v>143</v>
      </c>
      <c r="G2488" s="1">
        <v>44606</v>
      </c>
      <c r="H2488" s="2">
        <v>0.4513888888888889</v>
      </c>
      <c r="I2488" t="s">
        <v>178</v>
      </c>
      <c r="U2488" t="s">
        <v>146</v>
      </c>
      <c r="V2488" t="s">
        <v>147</v>
      </c>
      <c r="W2488" t="s">
        <v>148</v>
      </c>
      <c r="X2488" t="s">
        <v>943</v>
      </c>
      <c r="Y2488" t="s">
        <v>944</v>
      </c>
      <c r="AD2488">
        <v>45.349468999999999</v>
      </c>
      <c r="AE2488">
        <v>-109.495924</v>
      </c>
      <c r="AF2488" t="s">
        <v>151</v>
      </c>
      <c r="AG2488" t="s">
        <v>152</v>
      </c>
      <c r="AH2488" t="s">
        <v>153</v>
      </c>
      <c r="AJ2488" t="s">
        <v>154</v>
      </c>
      <c r="AK2488" t="s">
        <v>5134</v>
      </c>
      <c r="AM2488" t="s">
        <v>4186</v>
      </c>
      <c r="AN2488" t="s">
        <v>4187</v>
      </c>
      <c r="AO2488" t="s">
        <v>158</v>
      </c>
      <c r="AP2488">
        <v>8.9999999999999993E-3</v>
      </c>
      <c r="AQ2488" t="s">
        <v>159</v>
      </c>
      <c r="AS2488" t="s">
        <v>160</v>
      </c>
      <c r="AU2488" t="s">
        <v>161</v>
      </c>
      <c r="BE2488" t="s">
        <v>998</v>
      </c>
      <c r="BO2488">
        <v>365.1</v>
      </c>
      <c r="BP2488" t="s">
        <v>163</v>
      </c>
      <c r="BQ2488" t="s">
        <v>4188</v>
      </c>
      <c r="BS2488" t="s">
        <v>4189</v>
      </c>
      <c r="BT2488" t="s">
        <v>166</v>
      </c>
      <c r="BU2488" s="1">
        <v>44615</v>
      </c>
      <c r="BW2488" t="s">
        <v>5135</v>
      </c>
      <c r="BX2488" t="s">
        <v>168</v>
      </c>
      <c r="BY2488">
        <v>3.0000000000000001E-3</v>
      </c>
      <c r="BZ2488" t="s">
        <v>159</v>
      </c>
      <c r="CB2488" t="s">
        <v>889</v>
      </c>
      <c r="CC2488" t="s">
        <v>170</v>
      </c>
    </row>
    <row r="2489" spans="1:81">
      <c r="A2489" t="s">
        <v>138</v>
      </c>
      <c r="B2489" t="s">
        <v>139</v>
      </c>
      <c r="C2489" t="s">
        <v>996</v>
      </c>
      <c r="D2489" t="s">
        <v>141</v>
      </c>
      <c r="E2489" t="s">
        <v>142</v>
      </c>
      <c r="F2489" t="s">
        <v>143</v>
      </c>
      <c r="G2489" s="1">
        <v>44606</v>
      </c>
      <c r="H2489" s="2">
        <v>0.4513888888888889</v>
      </c>
      <c r="I2489" t="s">
        <v>178</v>
      </c>
      <c r="U2489" t="s">
        <v>146</v>
      </c>
      <c r="V2489" t="s">
        <v>147</v>
      </c>
      <c r="W2489" t="s">
        <v>148</v>
      </c>
      <c r="X2489" t="s">
        <v>943</v>
      </c>
      <c r="Y2489" t="s">
        <v>944</v>
      </c>
      <c r="AD2489">
        <v>45.349468999999999</v>
      </c>
      <c r="AE2489">
        <v>-109.495924</v>
      </c>
      <c r="AF2489" t="s">
        <v>151</v>
      </c>
      <c r="AG2489" t="s">
        <v>152</v>
      </c>
      <c r="AH2489" t="s">
        <v>153</v>
      </c>
      <c r="AJ2489" t="s">
        <v>154</v>
      </c>
      <c r="AK2489" t="s">
        <v>5136</v>
      </c>
      <c r="AL2489" t="s">
        <v>173</v>
      </c>
      <c r="AN2489" t="s">
        <v>4192</v>
      </c>
      <c r="AS2489" t="s">
        <v>160</v>
      </c>
      <c r="AU2489" t="s">
        <v>161</v>
      </c>
      <c r="BE2489" t="s">
        <v>998</v>
      </c>
      <c r="BO2489" t="s">
        <v>4194</v>
      </c>
      <c r="BP2489" t="s">
        <v>4195</v>
      </c>
      <c r="BQ2489" t="s">
        <v>4196</v>
      </c>
      <c r="BS2489" t="s">
        <v>4197</v>
      </c>
      <c r="BT2489" t="s">
        <v>166</v>
      </c>
      <c r="BU2489" s="1">
        <v>44607</v>
      </c>
      <c r="BW2489" t="s">
        <v>5137</v>
      </c>
      <c r="BX2489" t="s">
        <v>168</v>
      </c>
      <c r="BY2489">
        <v>4</v>
      </c>
      <c r="BZ2489" t="s">
        <v>159</v>
      </c>
      <c r="CB2489" t="s">
        <v>889</v>
      </c>
      <c r="CC2489" t="s">
        <v>170</v>
      </c>
    </row>
    <row r="2490" spans="1:81">
      <c r="A2490" t="s">
        <v>138</v>
      </c>
      <c r="B2490" t="s">
        <v>139</v>
      </c>
      <c r="C2490" t="s">
        <v>1005</v>
      </c>
      <c r="D2490" t="s">
        <v>141</v>
      </c>
      <c r="E2490" t="s">
        <v>142</v>
      </c>
      <c r="F2490" t="s">
        <v>143</v>
      </c>
      <c r="G2490" s="1">
        <v>44637</v>
      </c>
      <c r="H2490" s="2">
        <v>0.41111111111111109</v>
      </c>
      <c r="I2490" t="s">
        <v>178</v>
      </c>
      <c r="U2490" t="s">
        <v>146</v>
      </c>
      <c r="V2490" t="s">
        <v>147</v>
      </c>
      <c r="W2490" t="s">
        <v>148</v>
      </c>
      <c r="X2490" t="s">
        <v>943</v>
      </c>
      <c r="Y2490" t="s">
        <v>944</v>
      </c>
      <c r="AD2490">
        <v>45.349468999999999</v>
      </c>
      <c r="AE2490">
        <v>-109.495924</v>
      </c>
      <c r="AF2490" t="s">
        <v>151</v>
      </c>
      <c r="AG2490" t="s">
        <v>152</v>
      </c>
      <c r="AH2490" t="s">
        <v>153</v>
      </c>
      <c r="AJ2490" t="s">
        <v>154</v>
      </c>
      <c r="AK2490" t="s">
        <v>1006</v>
      </c>
      <c r="AM2490" t="s">
        <v>156</v>
      </c>
      <c r="AN2490" t="s">
        <v>157</v>
      </c>
      <c r="AO2490" t="s">
        <v>158</v>
      </c>
      <c r="AP2490">
        <v>0.14000000000000001</v>
      </c>
      <c r="AQ2490" t="s">
        <v>159</v>
      </c>
      <c r="AS2490" t="s">
        <v>160</v>
      </c>
      <c r="AU2490" t="s">
        <v>161</v>
      </c>
      <c r="BE2490" t="s">
        <v>1002</v>
      </c>
      <c r="BO2490">
        <v>353.2</v>
      </c>
      <c r="BP2490" t="s">
        <v>163</v>
      </c>
      <c r="BQ2490" t="s">
        <v>164</v>
      </c>
      <c r="BS2490" t="s">
        <v>165</v>
      </c>
      <c r="BT2490" t="s">
        <v>166</v>
      </c>
      <c r="BU2490" s="1">
        <v>44644</v>
      </c>
      <c r="BW2490" t="s">
        <v>1007</v>
      </c>
      <c r="BX2490" t="s">
        <v>168</v>
      </c>
      <c r="BY2490">
        <v>0.01</v>
      </c>
      <c r="BZ2490" t="s">
        <v>159</v>
      </c>
      <c r="CB2490" t="s">
        <v>1004</v>
      </c>
      <c r="CC2490" t="s">
        <v>170</v>
      </c>
    </row>
    <row r="2491" spans="1:81">
      <c r="A2491" t="s">
        <v>138</v>
      </c>
      <c r="B2491" t="s">
        <v>139</v>
      </c>
      <c r="C2491" t="s">
        <v>1005</v>
      </c>
      <c r="D2491" t="s">
        <v>141</v>
      </c>
      <c r="E2491" t="s">
        <v>142</v>
      </c>
      <c r="F2491" t="s">
        <v>143</v>
      </c>
      <c r="G2491" s="1">
        <v>44637</v>
      </c>
      <c r="H2491" s="2">
        <v>0.41111111111111109</v>
      </c>
      <c r="I2491" t="s">
        <v>178</v>
      </c>
      <c r="U2491" t="s">
        <v>146</v>
      </c>
      <c r="V2491" t="s">
        <v>147</v>
      </c>
      <c r="W2491" t="s">
        <v>148</v>
      </c>
      <c r="X2491" t="s">
        <v>943</v>
      </c>
      <c r="Y2491" t="s">
        <v>944</v>
      </c>
      <c r="AD2491">
        <v>45.349468999999999</v>
      </c>
      <c r="AE2491">
        <v>-109.495924</v>
      </c>
      <c r="AF2491" t="s">
        <v>151</v>
      </c>
      <c r="AG2491" t="s">
        <v>152</v>
      </c>
      <c r="AH2491" t="s">
        <v>153</v>
      </c>
      <c r="AJ2491" t="s">
        <v>154</v>
      </c>
      <c r="AK2491" t="s">
        <v>5138</v>
      </c>
      <c r="AM2491" t="s">
        <v>156</v>
      </c>
      <c r="AN2491" t="s">
        <v>4204</v>
      </c>
      <c r="AO2491" t="s">
        <v>158</v>
      </c>
      <c r="AP2491">
        <v>0.16</v>
      </c>
      <c r="AQ2491" t="s">
        <v>159</v>
      </c>
      <c r="AS2491" t="s">
        <v>160</v>
      </c>
      <c r="AU2491" t="s">
        <v>161</v>
      </c>
      <c r="BE2491" t="s">
        <v>1002</v>
      </c>
      <c r="BO2491" t="s">
        <v>4205</v>
      </c>
      <c r="BP2491" t="s">
        <v>4195</v>
      </c>
      <c r="BQ2491" t="s">
        <v>4206</v>
      </c>
      <c r="BT2491" t="s">
        <v>166</v>
      </c>
      <c r="BU2491" s="1">
        <v>44642</v>
      </c>
      <c r="BW2491" t="s">
        <v>5139</v>
      </c>
      <c r="BX2491" t="s">
        <v>168</v>
      </c>
      <c r="BY2491">
        <v>0.04</v>
      </c>
      <c r="BZ2491" t="s">
        <v>159</v>
      </c>
      <c r="CB2491" t="s">
        <v>1004</v>
      </c>
      <c r="CC2491" t="s">
        <v>170</v>
      </c>
    </row>
    <row r="2492" spans="1:81">
      <c r="A2492" t="s">
        <v>138</v>
      </c>
      <c r="B2492" t="s">
        <v>139</v>
      </c>
      <c r="C2492" t="s">
        <v>1005</v>
      </c>
      <c r="D2492" t="s">
        <v>141</v>
      </c>
      <c r="E2492" t="s">
        <v>142</v>
      </c>
      <c r="F2492" t="s">
        <v>143</v>
      </c>
      <c r="G2492" s="1">
        <v>44637</v>
      </c>
      <c r="H2492" s="2">
        <v>0.41111111111111109</v>
      </c>
      <c r="I2492" t="s">
        <v>178</v>
      </c>
      <c r="U2492" t="s">
        <v>146</v>
      </c>
      <c r="V2492" t="s">
        <v>147</v>
      </c>
      <c r="W2492" t="s">
        <v>148</v>
      </c>
      <c r="X2492" t="s">
        <v>943</v>
      </c>
      <c r="Y2492" t="s">
        <v>944</v>
      </c>
      <c r="AD2492">
        <v>45.349468999999999</v>
      </c>
      <c r="AE2492">
        <v>-109.495924</v>
      </c>
      <c r="AF2492" t="s">
        <v>151</v>
      </c>
      <c r="AG2492" t="s">
        <v>152</v>
      </c>
      <c r="AH2492" t="s">
        <v>153</v>
      </c>
      <c r="AJ2492" t="s">
        <v>154</v>
      </c>
      <c r="AK2492" t="s">
        <v>5140</v>
      </c>
      <c r="AM2492" t="s">
        <v>4186</v>
      </c>
      <c r="AN2492" t="s">
        <v>4187</v>
      </c>
      <c r="AO2492" t="s">
        <v>158</v>
      </c>
      <c r="AP2492">
        <v>1.2999999999999999E-2</v>
      </c>
      <c r="AQ2492" t="s">
        <v>159</v>
      </c>
      <c r="AS2492" t="s">
        <v>160</v>
      </c>
      <c r="AU2492" t="s">
        <v>161</v>
      </c>
      <c r="BE2492" t="s">
        <v>1002</v>
      </c>
      <c r="BO2492">
        <v>365.1</v>
      </c>
      <c r="BP2492" t="s">
        <v>163</v>
      </c>
      <c r="BQ2492" t="s">
        <v>4188</v>
      </c>
      <c r="BS2492" t="s">
        <v>4189</v>
      </c>
      <c r="BT2492" t="s">
        <v>166</v>
      </c>
      <c r="BU2492" s="1">
        <v>44645</v>
      </c>
      <c r="BW2492" t="s">
        <v>5141</v>
      </c>
      <c r="BX2492" t="s">
        <v>168</v>
      </c>
      <c r="BY2492">
        <v>3.0000000000000001E-3</v>
      </c>
      <c r="BZ2492" t="s">
        <v>159</v>
      </c>
      <c r="CB2492" t="s">
        <v>1004</v>
      </c>
      <c r="CC2492" t="s">
        <v>170</v>
      </c>
    </row>
    <row r="2493" spans="1:81">
      <c r="A2493" t="s">
        <v>138</v>
      </c>
      <c r="B2493" t="s">
        <v>139</v>
      </c>
      <c r="C2493" t="s">
        <v>1005</v>
      </c>
      <c r="D2493" t="s">
        <v>141</v>
      </c>
      <c r="E2493" t="s">
        <v>142</v>
      </c>
      <c r="F2493" t="s">
        <v>143</v>
      </c>
      <c r="G2493" s="1">
        <v>44637</v>
      </c>
      <c r="H2493" s="2">
        <v>0.41111111111111109</v>
      </c>
      <c r="I2493" t="s">
        <v>178</v>
      </c>
      <c r="U2493" t="s">
        <v>146</v>
      </c>
      <c r="V2493" t="s">
        <v>147</v>
      </c>
      <c r="W2493" t="s">
        <v>148</v>
      </c>
      <c r="X2493" t="s">
        <v>943</v>
      </c>
      <c r="Y2493" t="s">
        <v>944</v>
      </c>
      <c r="AD2493">
        <v>45.349468999999999</v>
      </c>
      <c r="AE2493">
        <v>-109.495924</v>
      </c>
      <c r="AF2493" t="s">
        <v>151</v>
      </c>
      <c r="AG2493" t="s">
        <v>152</v>
      </c>
      <c r="AH2493" t="s">
        <v>153</v>
      </c>
      <c r="AJ2493" t="s">
        <v>154</v>
      </c>
      <c r="AK2493" t="s">
        <v>5142</v>
      </c>
      <c r="AL2493" t="s">
        <v>173</v>
      </c>
      <c r="AN2493" t="s">
        <v>4192</v>
      </c>
      <c r="AS2493" t="s">
        <v>160</v>
      </c>
      <c r="AU2493" t="s">
        <v>161</v>
      </c>
      <c r="BE2493" t="s">
        <v>5143</v>
      </c>
      <c r="BO2493" t="s">
        <v>4194</v>
      </c>
      <c r="BP2493" t="s">
        <v>4195</v>
      </c>
      <c r="BQ2493" t="s">
        <v>4196</v>
      </c>
      <c r="BS2493" t="s">
        <v>4197</v>
      </c>
      <c r="BT2493" t="s">
        <v>166</v>
      </c>
      <c r="BU2493" s="1">
        <v>44641</v>
      </c>
      <c r="BW2493" t="s">
        <v>5144</v>
      </c>
      <c r="BX2493" t="s">
        <v>168</v>
      </c>
      <c r="BY2493">
        <v>4</v>
      </c>
      <c r="BZ2493" t="s">
        <v>159</v>
      </c>
      <c r="CB2493" t="s">
        <v>1004</v>
      </c>
      <c r="CC2493" t="s">
        <v>170</v>
      </c>
    </row>
    <row r="2494" spans="1:81">
      <c r="A2494" t="s">
        <v>138</v>
      </c>
      <c r="B2494" t="s">
        <v>139</v>
      </c>
      <c r="C2494" t="s">
        <v>1008</v>
      </c>
      <c r="D2494" t="s">
        <v>141</v>
      </c>
      <c r="E2494" t="s">
        <v>142</v>
      </c>
      <c r="F2494" t="s">
        <v>143</v>
      </c>
      <c r="G2494" s="1">
        <v>44671</v>
      </c>
      <c r="H2494" s="2">
        <v>0.41180555555555554</v>
      </c>
      <c r="I2494" t="s">
        <v>178</v>
      </c>
      <c r="U2494" t="s">
        <v>146</v>
      </c>
      <c r="V2494" t="s">
        <v>147</v>
      </c>
      <c r="W2494" t="s">
        <v>148</v>
      </c>
      <c r="X2494" t="s">
        <v>943</v>
      </c>
      <c r="Y2494" t="s">
        <v>944</v>
      </c>
      <c r="AD2494">
        <v>45.349468999999999</v>
      </c>
      <c r="AE2494">
        <v>-109.495924</v>
      </c>
      <c r="AF2494" t="s">
        <v>151</v>
      </c>
      <c r="AG2494" t="s">
        <v>152</v>
      </c>
      <c r="AH2494" t="s">
        <v>153</v>
      </c>
      <c r="AJ2494" t="s">
        <v>154</v>
      </c>
      <c r="AK2494" t="s">
        <v>1009</v>
      </c>
      <c r="AM2494" t="s">
        <v>156</v>
      </c>
      <c r="AN2494" t="s">
        <v>157</v>
      </c>
      <c r="AO2494" t="s">
        <v>158</v>
      </c>
      <c r="AP2494">
        <v>0.12</v>
      </c>
      <c r="AQ2494" t="s">
        <v>159</v>
      </c>
      <c r="AS2494" t="s">
        <v>160</v>
      </c>
      <c r="AU2494" t="s">
        <v>161</v>
      </c>
      <c r="BE2494" t="s">
        <v>1010</v>
      </c>
      <c r="BO2494">
        <v>353.2</v>
      </c>
      <c r="BP2494" t="s">
        <v>163</v>
      </c>
      <c r="BQ2494" t="s">
        <v>164</v>
      </c>
      <c r="BS2494" t="s">
        <v>165</v>
      </c>
      <c r="BT2494" t="s">
        <v>166</v>
      </c>
      <c r="BU2494" s="1">
        <v>44677</v>
      </c>
      <c r="BW2494" t="s">
        <v>1011</v>
      </c>
      <c r="BX2494" t="s">
        <v>168</v>
      </c>
      <c r="BY2494">
        <v>0.01</v>
      </c>
      <c r="BZ2494" t="s">
        <v>159</v>
      </c>
      <c r="CB2494" t="s">
        <v>1004</v>
      </c>
      <c r="CC2494" t="s">
        <v>170</v>
      </c>
    </row>
    <row r="2495" spans="1:81">
      <c r="A2495" t="s">
        <v>138</v>
      </c>
      <c r="B2495" t="s">
        <v>139</v>
      </c>
      <c r="C2495" t="s">
        <v>1008</v>
      </c>
      <c r="D2495" t="s">
        <v>141</v>
      </c>
      <c r="E2495" t="s">
        <v>142</v>
      </c>
      <c r="F2495" t="s">
        <v>143</v>
      </c>
      <c r="G2495" s="1">
        <v>44671</v>
      </c>
      <c r="H2495" s="2">
        <v>0.41180555555555554</v>
      </c>
      <c r="I2495" t="s">
        <v>178</v>
      </c>
      <c r="U2495" t="s">
        <v>146</v>
      </c>
      <c r="V2495" t="s">
        <v>147</v>
      </c>
      <c r="W2495" t="s">
        <v>148</v>
      </c>
      <c r="X2495" t="s">
        <v>943</v>
      </c>
      <c r="Y2495" t="s">
        <v>944</v>
      </c>
      <c r="AD2495">
        <v>45.349468999999999</v>
      </c>
      <c r="AE2495">
        <v>-109.495924</v>
      </c>
      <c r="AF2495" t="s">
        <v>151</v>
      </c>
      <c r="AG2495" t="s">
        <v>152</v>
      </c>
      <c r="AH2495" t="s">
        <v>153</v>
      </c>
      <c r="AJ2495" t="s">
        <v>154</v>
      </c>
      <c r="AK2495" t="s">
        <v>5145</v>
      </c>
      <c r="AM2495" t="s">
        <v>156</v>
      </c>
      <c r="AN2495" t="s">
        <v>4204</v>
      </c>
      <c r="AO2495" t="s">
        <v>158</v>
      </c>
      <c r="AP2495">
        <v>0.22</v>
      </c>
      <c r="AQ2495" t="s">
        <v>159</v>
      </c>
      <c r="AS2495" t="s">
        <v>160</v>
      </c>
      <c r="AU2495" t="s">
        <v>161</v>
      </c>
      <c r="BE2495" t="s">
        <v>1010</v>
      </c>
      <c r="BO2495" t="s">
        <v>4205</v>
      </c>
      <c r="BP2495" t="s">
        <v>4195</v>
      </c>
      <c r="BQ2495" t="s">
        <v>4206</v>
      </c>
      <c r="BT2495" t="s">
        <v>166</v>
      </c>
      <c r="BU2495" s="1">
        <v>44677</v>
      </c>
      <c r="BW2495" t="s">
        <v>5146</v>
      </c>
      <c r="BX2495" t="s">
        <v>168</v>
      </c>
      <c r="BY2495">
        <v>0.04</v>
      </c>
      <c r="BZ2495" t="s">
        <v>159</v>
      </c>
      <c r="CB2495" t="s">
        <v>1004</v>
      </c>
      <c r="CC2495" t="s">
        <v>170</v>
      </c>
    </row>
    <row r="2496" spans="1:81">
      <c r="A2496" t="s">
        <v>138</v>
      </c>
      <c r="B2496" t="s">
        <v>139</v>
      </c>
      <c r="C2496" t="s">
        <v>1008</v>
      </c>
      <c r="D2496" t="s">
        <v>141</v>
      </c>
      <c r="E2496" t="s">
        <v>142</v>
      </c>
      <c r="F2496" t="s">
        <v>143</v>
      </c>
      <c r="G2496" s="1">
        <v>44671</v>
      </c>
      <c r="H2496" s="2">
        <v>0.41180555555555554</v>
      </c>
      <c r="I2496" t="s">
        <v>178</v>
      </c>
      <c r="U2496" t="s">
        <v>146</v>
      </c>
      <c r="V2496" t="s">
        <v>147</v>
      </c>
      <c r="W2496" t="s">
        <v>148</v>
      </c>
      <c r="X2496" t="s">
        <v>943</v>
      </c>
      <c r="Y2496" t="s">
        <v>944</v>
      </c>
      <c r="AD2496">
        <v>45.349468999999999</v>
      </c>
      <c r="AE2496">
        <v>-109.495924</v>
      </c>
      <c r="AF2496" t="s">
        <v>151</v>
      </c>
      <c r="AG2496" t="s">
        <v>152</v>
      </c>
      <c r="AH2496" t="s">
        <v>153</v>
      </c>
      <c r="AJ2496" t="s">
        <v>154</v>
      </c>
      <c r="AK2496" t="s">
        <v>5147</v>
      </c>
      <c r="AM2496" t="s">
        <v>4186</v>
      </c>
      <c r="AN2496" t="s">
        <v>4187</v>
      </c>
      <c r="AO2496" t="s">
        <v>158</v>
      </c>
      <c r="AP2496">
        <v>1.4999999999999999E-2</v>
      </c>
      <c r="AQ2496" t="s">
        <v>159</v>
      </c>
      <c r="AS2496" t="s">
        <v>160</v>
      </c>
      <c r="AU2496" t="s">
        <v>161</v>
      </c>
      <c r="BE2496" t="s">
        <v>1010</v>
      </c>
      <c r="BO2496">
        <v>365.1</v>
      </c>
      <c r="BP2496" t="s">
        <v>163</v>
      </c>
      <c r="BQ2496" t="s">
        <v>4188</v>
      </c>
      <c r="BS2496" t="s">
        <v>4189</v>
      </c>
      <c r="BT2496" t="s">
        <v>166</v>
      </c>
      <c r="BU2496" s="1">
        <v>44680</v>
      </c>
      <c r="BW2496" t="s">
        <v>5148</v>
      </c>
      <c r="BX2496" t="s">
        <v>168</v>
      </c>
      <c r="BY2496">
        <v>3.0000000000000001E-3</v>
      </c>
      <c r="BZ2496" t="s">
        <v>159</v>
      </c>
      <c r="CB2496" t="s">
        <v>1004</v>
      </c>
      <c r="CC2496" t="s">
        <v>170</v>
      </c>
    </row>
    <row r="2497" spans="1:81">
      <c r="A2497" t="s">
        <v>138</v>
      </c>
      <c r="B2497" t="s">
        <v>139</v>
      </c>
      <c r="C2497" t="s">
        <v>1008</v>
      </c>
      <c r="D2497" t="s">
        <v>141</v>
      </c>
      <c r="E2497" t="s">
        <v>142</v>
      </c>
      <c r="F2497" t="s">
        <v>143</v>
      </c>
      <c r="G2497" s="1">
        <v>44671</v>
      </c>
      <c r="H2497" s="2">
        <v>0.41180555555555554</v>
      </c>
      <c r="I2497" t="s">
        <v>178</v>
      </c>
      <c r="U2497" t="s">
        <v>146</v>
      </c>
      <c r="V2497" t="s">
        <v>147</v>
      </c>
      <c r="W2497" t="s">
        <v>148</v>
      </c>
      <c r="X2497" t="s">
        <v>943</v>
      </c>
      <c r="Y2497" t="s">
        <v>944</v>
      </c>
      <c r="AD2497">
        <v>45.349468999999999</v>
      </c>
      <c r="AE2497">
        <v>-109.495924</v>
      </c>
      <c r="AF2497" t="s">
        <v>151</v>
      </c>
      <c r="AG2497" t="s">
        <v>152</v>
      </c>
      <c r="AH2497" t="s">
        <v>153</v>
      </c>
      <c r="AJ2497" t="s">
        <v>154</v>
      </c>
      <c r="AK2497" t="s">
        <v>5149</v>
      </c>
      <c r="AN2497" t="s">
        <v>4192</v>
      </c>
      <c r="AP2497">
        <v>4</v>
      </c>
      <c r="AQ2497" t="s">
        <v>159</v>
      </c>
      <c r="AR2497" t="s">
        <v>206</v>
      </c>
      <c r="AS2497" t="s">
        <v>160</v>
      </c>
      <c r="AU2497" t="s">
        <v>161</v>
      </c>
      <c r="BE2497" t="s">
        <v>5150</v>
      </c>
      <c r="BO2497" t="s">
        <v>4194</v>
      </c>
      <c r="BP2497" t="s">
        <v>4195</v>
      </c>
      <c r="BQ2497" t="s">
        <v>4196</v>
      </c>
      <c r="BS2497" t="s">
        <v>4197</v>
      </c>
      <c r="BT2497" t="s">
        <v>166</v>
      </c>
      <c r="BU2497" s="1">
        <v>44672</v>
      </c>
      <c r="BW2497" t="s">
        <v>5151</v>
      </c>
      <c r="BX2497" t="s">
        <v>168</v>
      </c>
      <c r="BY2497">
        <v>4</v>
      </c>
      <c r="BZ2497" t="s">
        <v>159</v>
      </c>
      <c r="CB2497" t="s">
        <v>1004</v>
      </c>
      <c r="CC2497" t="s">
        <v>170</v>
      </c>
    </row>
    <row r="2498" spans="1:81">
      <c r="A2498" t="s">
        <v>138</v>
      </c>
      <c r="B2498" t="s">
        <v>139</v>
      </c>
      <c r="C2498" t="s">
        <v>1012</v>
      </c>
      <c r="D2498" t="s">
        <v>141</v>
      </c>
      <c r="E2498" t="s">
        <v>142</v>
      </c>
      <c r="F2498" t="s">
        <v>143</v>
      </c>
      <c r="G2498" s="1">
        <v>44697</v>
      </c>
      <c r="H2498" s="2">
        <v>0.40277777777777779</v>
      </c>
      <c r="I2498" t="s">
        <v>178</v>
      </c>
      <c r="U2498" t="s">
        <v>146</v>
      </c>
      <c r="V2498" t="s">
        <v>147</v>
      </c>
      <c r="W2498" t="s">
        <v>148</v>
      </c>
      <c r="X2498" t="s">
        <v>943</v>
      </c>
      <c r="Y2498" t="s">
        <v>944</v>
      </c>
      <c r="AD2498">
        <v>45.349468999999999</v>
      </c>
      <c r="AE2498">
        <v>-109.495924</v>
      </c>
      <c r="AF2498" t="s">
        <v>151</v>
      </c>
      <c r="AG2498" t="s">
        <v>152</v>
      </c>
      <c r="AH2498" t="s">
        <v>153</v>
      </c>
      <c r="AJ2498" t="s">
        <v>154</v>
      </c>
      <c r="AK2498" t="s">
        <v>1013</v>
      </c>
      <c r="AM2498" t="s">
        <v>156</v>
      </c>
      <c r="AN2498" t="s">
        <v>157</v>
      </c>
      <c r="AO2498" t="s">
        <v>158</v>
      </c>
      <c r="AP2498">
        <v>0.09</v>
      </c>
      <c r="AQ2498" t="s">
        <v>159</v>
      </c>
      <c r="AS2498" t="s">
        <v>160</v>
      </c>
      <c r="AU2498" t="s">
        <v>161</v>
      </c>
      <c r="BE2498" t="s">
        <v>1014</v>
      </c>
      <c r="BO2498">
        <v>353.2</v>
      </c>
      <c r="BP2498" t="s">
        <v>163</v>
      </c>
      <c r="BQ2498" t="s">
        <v>164</v>
      </c>
      <c r="BS2498" t="s">
        <v>165</v>
      </c>
      <c r="BT2498" t="s">
        <v>166</v>
      </c>
      <c r="BU2498" s="1">
        <v>44706</v>
      </c>
      <c r="BW2498" t="s">
        <v>1015</v>
      </c>
      <c r="BX2498" t="s">
        <v>168</v>
      </c>
      <c r="BY2498">
        <v>0.01</v>
      </c>
      <c r="BZ2498" t="s">
        <v>159</v>
      </c>
      <c r="CB2498" t="s">
        <v>1004</v>
      </c>
      <c r="CC2498" t="s">
        <v>170</v>
      </c>
    </row>
    <row r="2499" spans="1:81">
      <c r="A2499" t="s">
        <v>138</v>
      </c>
      <c r="B2499" t="s">
        <v>139</v>
      </c>
      <c r="C2499" t="s">
        <v>1012</v>
      </c>
      <c r="D2499" t="s">
        <v>141</v>
      </c>
      <c r="E2499" t="s">
        <v>142</v>
      </c>
      <c r="F2499" t="s">
        <v>143</v>
      </c>
      <c r="G2499" s="1">
        <v>44697</v>
      </c>
      <c r="H2499" s="2">
        <v>0.40277777777777779</v>
      </c>
      <c r="I2499" t="s">
        <v>178</v>
      </c>
      <c r="U2499" t="s">
        <v>146</v>
      </c>
      <c r="V2499" t="s">
        <v>147</v>
      </c>
      <c r="W2499" t="s">
        <v>148</v>
      </c>
      <c r="X2499" t="s">
        <v>943</v>
      </c>
      <c r="Y2499" t="s">
        <v>944</v>
      </c>
      <c r="AD2499">
        <v>45.349468999999999</v>
      </c>
      <c r="AE2499">
        <v>-109.495924</v>
      </c>
      <c r="AF2499" t="s">
        <v>151</v>
      </c>
      <c r="AG2499" t="s">
        <v>152</v>
      </c>
      <c r="AH2499" t="s">
        <v>153</v>
      </c>
      <c r="AJ2499" t="s">
        <v>154</v>
      </c>
      <c r="AK2499" t="s">
        <v>5152</v>
      </c>
      <c r="AM2499" t="s">
        <v>156</v>
      </c>
      <c r="AN2499" t="s">
        <v>4204</v>
      </c>
      <c r="AO2499" t="s">
        <v>158</v>
      </c>
      <c r="AP2499">
        <v>0.18</v>
      </c>
      <c r="AQ2499" t="s">
        <v>159</v>
      </c>
      <c r="AS2499" t="s">
        <v>160</v>
      </c>
      <c r="AU2499" t="s">
        <v>161</v>
      </c>
      <c r="BE2499" t="s">
        <v>1014</v>
      </c>
      <c r="BO2499" t="s">
        <v>4205</v>
      </c>
      <c r="BP2499" t="s">
        <v>4195</v>
      </c>
      <c r="BQ2499" t="s">
        <v>4206</v>
      </c>
      <c r="BT2499" t="s">
        <v>166</v>
      </c>
      <c r="BU2499" s="1">
        <v>44699</v>
      </c>
      <c r="BW2499" t="s">
        <v>5153</v>
      </c>
      <c r="BX2499" t="s">
        <v>168</v>
      </c>
      <c r="BY2499">
        <v>0.04</v>
      </c>
      <c r="BZ2499" t="s">
        <v>159</v>
      </c>
      <c r="CB2499" t="s">
        <v>1004</v>
      </c>
      <c r="CC2499" t="s">
        <v>170</v>
      </c>
    </row>
    <row r="2500" spans="1:81">
      <c r="A2500" t="s">
        <v>138</v>
      </c>
      <c r="B2500" t="s">
        <v>139</v>
      </c>
      <c r="C2500" t="s">
        <v>1012</v>
      </c>
      <c r="D2500" t="s">
        <v>141</v>
      </c>
      <c r="E2500" t="s">
        <v>142</v>
      </c>
      <c r="F2500" t="s">
        <v>143</v>
      </c>
      <c r="G2500" s="1">
        <v>44697</v>
      </c>
      <c r="H2500" s="2">
        <v>0.40277777777777779</v>
      </c>
      <c r="I2500" t="s">
        <v>178</v>
      </c>
      <c r="U2500" t="s">
        <v>146</v>
      </c>
      <c r="V2500" t="s">
        <v>147</v>
      </c>
      <c r="W2500" t="s">
        <v>148</v>
      </c>
      <c r="X2500" t="s">
        <v>943</v>
      </c>
      <c r="Y2500" t="s">
        <v>944</v>
      </c>
      <c r="AD2500">
        <v>45.349468999999999</v>
      </c>
      <c r="AE2500">
        <v>-109.495924</v>
      </c>
      <c r="AF2500" t="s">
        <v>151</v>
      </c>
      <c r="AG2500" t="s">
        <v>152</v>
      </c>
      <c r="AH2500" t="s">
        <v>153</v>
      </c>
      <c r="AJ2500" t="s">
        <v>154</v>
      </c>
      <c r="AK2500" t="s">
        <v>5154</v>
      </c>
      <c r="AM2500" t="s">
        <v>4186</v>
      </c>
      <c r="AN2500" t="s">
        <v>4187</v>
      </c>
      <c r="AO2500" t="s">
        <v>158</v>
      </c>
      <c r="AP2500">
        <v>5.0000000000000001E-3</v>
      </c>
      <c r="AQ2500" t="s">
        <v>159</v>
      </c>
      <c r="AS2500" t="s">
        <v>160</v>
      </c>
      <c r="AU2500" t="s">
        <v>161</v>
      </c>
      <c r="BE2500" t="s">
        <v>1014</v>
      </c>
      <c r="BO2500">
        <v>365.1</v>
      </c>
      <c r="BP2500" t="s">
        <v>163</v>
      </c>
      <c r="BQ2500" t="s">
        <v>4188</v>
      </c>
      <c r="BS2500" t="s">
        <v>4189</v>
      </c>
      <c r="BT2500" t="s">
        <v>166</v>
      </c>
      <c r="BU2500" s="1">
        <v>44701</v>
      </c>
      <c r="BW2500" t="s">
        <v>5155</v>
      </c>
      <c r="BX2500" t="s">
        <v>168</v>
      </c>
      <c r="BY2500">
        <v>3.0000000000000001E-3</v>
      </c>
      <c r="BZ2500" t="s">
        <v>159</v>
      </c>
      <c r="CB2500" t="s">
        <v>1004</v>
      </c>
      <c r="CC2500" t="s">
        <v>170</v>
      </c>
    </row>
    <row r="2501" spans="1:81">
      <c r="A2501" t="s">
        <v>138</v>
      </c>
      <c r="B2501" t="s">
        <v>139</v>
      </c>
      <c r="C2501" t="s">
        <v>1012</v>
      </c>
      <c r="D2501" t="s">
        <v>141</v>
      </c>
      <c r="E2501" t="s">
        <v>142</v>
      </c>
      <c r="F2501" t="s">
        <v>143</v>
      </c>
      <c r="G2501" s="1">
        <v>44697</v>
      </c>
      <c r="H2501" s="2">
        <v>0.40277777777777779</v>
      </c>
      <c r="I2501" t="s">
        <v>178</v>
      </c>
      <c r="U2501" t="s">
        <v>146</v>
      </c>
      <c r="V2501" t="s">
        <v>147</v>
      </c>
      <c r="W2501" t="s">
        <v>148</v>
      </c>
      <c r="X2501" t="s">
        <v>943</v>
      </c>
      <c r="Y2501" t="s">
        <v>944</v>
      </c>
      <c r="AD2501">
        <v>45.349468999999999</v>
      </c>
      <c r="AE2501">
        <v>-109.495924</v>
      </c>
      <c r="AF2501" t="s">
        <v>151</v>
      </c>
      <c r="AG2501" t="s">
        <v>152</v>
      </c>
      <c r="AH2501" t="s">
        <v>153</v>
      </c>
      <c r="AJ2501" t="s">
        <v>154</v>
      </c>
      <c r="AK2501" t="s">
        <v>5156</v>
      </c>
      <c r="AL2501" t="s">
        <v>173</v>
      </c>
      <c r="AN2501" t="s">
        <v>4192</v>
      </c>
      <c r="AS2501" t="s">
        <v>160</v>
      </c>
      <c r="AU2501" t="s">
        <v>161</v>
      </c>
      <c r="BE2501" t="s">
        <v>1014</v>
      </c>
      <c r="BO2501" t="s">
        <v>4194</v>
      </c>
      <c r="BP2501" t="s">
        <v>4195</v>
      </c>
      <c r="BQ2501" t="s">
        <v>4196</v>
      </c>
      <c r="BS2501" t="s">
        <v>4197</v>
      </c>
      <c r="BT2501" t="s">
        <v>166</v>
      </c>
      <c r="BU2501" s="1">
        <v>44698</v>
      </c>
      <c r="BW2501" t="s">
        <v>5157</v>
      </c>
      <c r="BX2501" t="s">
        <v>168</v>
      </c>
      <c r="BY2501">
        <v>4</v>
      </c>
      <c r="BZ2501" t="s">
        <v>159</v>
      </c>
      <c r="CB2501" t="s">
        <v>1004</v>
      </c>
      <c r="CC2501" t="s">
        <v>170</v>
      </c>
    </row>
    <row r="2502" spans="1:81">
      <c r="A2502" t="s">
        <v>138</v>
      </c>
      <c r="B2502" t="s">
        <v>139</v>
      </c>
      <c r="C2502" t="s">
        <v>1016</v>
      </c>
      <c r="D2502" t="s">
        <v>141</v>
      </c>
      <c r="E2502" t="s">
        <v>142</v>
      </c>
      <c r="F2502" t="s">
        <v>143</v>
      </c>
      <c r="G2502" s="1">
        <v>44718</v>
      </c>
      <c r="H2502" s="2">
        <v>0.40416666666666667</v>
      </c>
      <c r="I2502" t="s">
        <v>178</v>
      </c>
      <c r="U2502" t="s">
        <v>146</v>
      </c>
      <c r="V2502" t="s">
        <v>147</v>
      </c>
      <c r="W2502" t="s">
        <v>148</v>
      </c>
      <c r="X2502" t="s">
        <v>943</v>
      </c>
      <c r="Y2502" t="s">
        <v>944</v>
      </c>
      <c r="AD2502">
        <v>45.349468999999999</v>
      </c>
      <c r="AE2502">
        <v>-109.495924</v>
      </c>
      <c r="AF2502" t="s">
        <v>151</v>
      </c>
      <c r="AG2502" t="s">
        <v>152</v>
      </c>
      <c r="AH2502" t="s">
        <v>153</v>
      </c>
      <c r="AJ2502" t="s">
        <v>154</v>
      </c>
      <c r="AK2502" t="s">
        <v>1017</v>
      </c>
      <c r="AM2502" t="s">
        <v>156</v>
      </c>
      <c r="AN2502" t="s">
        <v>157</v>
      </c>
      <c r="AO2502" t="s">
        <v>158</v>
      </c>
      <c r="AP2502">
        <v>0.16</v>
      </c>
      <c r="AQ2502" t="s">
        <v>159</v>
      </c>
      <c r="AS2502" t="s">
        <v>160</v>
      </c>
      <c r="AU2502" t="s">
        <v>161</v>
      </c>
      <c r="BE2502" t="s">
        <v>1018</v>
      </c>
      <c r="BO2502">
        <v>353.2</v>
      </c>
      <c r="BP2502" t="s">
        <v>163</v>
      </c>
      <c r="BQ2502" t="s">
        <v>164</v>
      </c>
      <c r="BS2502" t="s">
        <v>165</v>
      </c>
      <c r="BT2502" t="s">
        <v>166</v>
      </c>
      <c r="BU2502" s="1">
        <v>44727</v>
      </c>
      <c r="BW2502" t="s">
        <v>1019</v>
      </c>
      <c r="BX2502" t="s">
        <v>168</v>
      </c>
      <c r="BY2502">
        <v>0.01</v>
      </c>
      <c r="BZ2502" t="s">
        <v>159</v>
      </c>
      <c r="CB2502" t="s">
        <v>1020</v>
      </c>
      <c r="CC2502" t="s">
        <v>170</v>
      </c>
    </row>
    <row r="2503" spans="1:81">
      <c r="A2503" t="s">
        <v>138</v>
      </c>
      <c r="B2503" t="s">
        <v>139</v>
      </c>
      <c r="C2503" t="s">
        <v>1016</v>
      </c>
      <c r="D2503" t="s">
        <v>141</v>
      </c>
      <c r="E2503" t="s">
        <v>142</v>
      </c>
      <c r="F2503" t="s">
        <v>143</v>
      </c>
      <c r="G2503" s="1">
        <v>44718</v>
      </c>
      <c r="H2503" s="2">
        <v>0.40416666666666667</v>
      </c>
      <c r="I2503" t="s">
        <v>178</v>
      </c>
      <c r="U2503" t="s">
        <v>146</v>
      </c>
      <c r="V2503" t="s">
        <v>147</v>
      </c>
      <c r="W2503" t="s">
        <v>148</v>
      </c>
      <c r="X2503" t="s">
        <v>943</v>
      </c>
      <c r="Y2503" t="s">
        <v>944</v>
      </c>
      <c r="AD2503">
        <v>45.349468999999999</v>
      </c>
      <c r="AE2503">
        <v>-109.495924</v>
      </c>
      <c r="AF2503" t="s">
        <v>151</v>
      </c>
      <c r="AG2503" t="s">
        <v>152</v>
      </c>
      <c r="AH2503" t="s">
        <v>153</v>
      </c>
      <c r="AJ2503" t="s">
        <v>154</v>
      </c>
      <c r="AK2503" t="s">
        <v>5158</v>
      </c>
      <c r="AM2503" t="s">
        <v>156</v>
      </c>
      <c r="AN2503" t="s">
        <v>4204</v>
      </c>
      <c r="AO2503" t="s">
        <v>158</v>
      </c>
      <c r="AP2503">
        <v>0.26</v>
      </c>
      <c r="AQ2503" t="s">
        <v>159</v>
      </c>
      <c r="AS2503" t="s">
        <v>160</v>
      </c>
      <c r="AU2503" t="s">
        <v>161</v>
      </c>
      <c r="BE2503" t="s">
        <v>1018</v>
      </c>
      <c r="BO2503" t="s">
        <v>4205</v>
      </c>
      <c r="BP2503" t="s">
        <v>4195</v>
      </c>
      <c r="BQ2503" t="s">
        <v>4206</v>
      </c>
      <c r="BT2503" t="s">
        <v>166</v>
      </c>
      <c r="BU2503" s="1">
        <v>44720</v>
      </c>
      <c r="BW2503" t="s">
        <v>5159</v>
      </c>
      <c r="BX2503" t="s">
        <v>168</v>
      </c>
      <c r="BY2503">
        <v>0.04</v>
      </c>
      <c r="BZ2503" t="s">
        <v>159</v>
      </c>
      <c r="CB2503" t="s">
        <v>1020</v>
      </c>
      <c r="CC2503" t="s">
        <v>170</v>
      </c>
    </row>
    <row r="2504" spans="1:81">
      <c r="A2504" t="s">
        <v>138</v>
      </c>
      <c r="B2504" t="s">
        <v>139</v>
      </c>
      <c r="C2504" t="s">
        <v>1016</v>
      </c>
      <c r="D2504" t="s">
        <v>141</v>
      </c>
      <c r="E2504" t="s">
        <v>142</v>
      </c>
      <c r="F2504" t="s">
        <v>143</v>
      </c>
      <c r="G2504" s="1">
        <v>44718</v>
      </c>
      <c r="H2504" s="2">
        <v>0.40416666666666667</v>
      </c>
      <c r="I2504" t="s">
        <v>178</v>
      </c>
      <c r="U2504" t="s">
        <v>146</v>
      </c>
      <c r="V2504" t="s">
        <v>147</v>
      </c>
      <c r="W2504" t="s">
        <v>148</v>
      </c>
      <c r="X2504" t="s">
        <v>943</v>
      </c>
      <c r="Y2504" t="s">
        <v>944</v>
      </c>
      <c r="AD2504">
        <v>45.349468999999999</v>
      </c>
      <c r="AE2504">
        <v>-109.495924</v>
      </c>
      <c r="AF2504" t="s">
        <v>151</v>
      </c>
      <c r="AG2504" t="s">
        <v>152</v>
      </c>
      <c r="AH2504" t="s">
        <v>153</v>
      </c>
      <c r="AJ2504" t="s">
        <v>154</v>
      </c>
      <c r="AK2504" t="s">
        <v>5160</v>
      </c>
      <c r="AM2504" t="s">
        <v>4186</v>
      </c>
      <c r="AN2504" t="s">
        <v>4187</v>
      </c>
      <c r="AO2504" t="s">
        <v>158</v>
      </c>
      <c r="AP2504">
        <v>6.9000000000000006E-2</v>
      </c>
      <c r="AQ2504" t="s">
        <v>159</v>
      </c>
      <c r="AS2504" t="s">
        <v>160</v>
      </c>
      <c r="AU2504" t="s">
        <v>161</v>
      </c>
      <c r="BE2504" t="s">
        <v>1018</v>
      </c>
      <c r="BO2504">
        <v>365.1</v>
      </c>
      <c r="BP2504" t="s">
        <v>163</v>
      </c>
      <c r="BQ2504" t="s">
        <v>4188</v>
      </c>
      <c r="BS2504" t="s">
        <v>4189</v>
      </c>
      <c r="BT2504" t="s">
        <v>166</v>
      </c>
      <c r="BU2504" s="1">
        <v>44736</v>
      </c>
      <c r="BW2504" t="s">
        <v>5161</v>
      </c>
      <c r="BX2504" t="s">
        <v>168</v>
      </c>
      <c r="BY2504">
        <v>3.0000000000000001E-3</v>
      </c>
      <c r="BZ2504" t="s">
        <v>159</v>
      </c>
      <c r="CB2504" t="s">
        <v>1020</v>
      </c>
      <c r="CC2504" t="s">
        <v>170</v>
      </c>
    </row>
    <row r="2505" spans="1:81">
      <c r="A2505" t="s">
        <v>138</v>
      </c>
      <c r="B2505" t="s">
        <v>139</v>
      </c>
      <c r="C2505" t="s">
        <v>1016</v>
      </c>
      <c r="D2505" t="s">
        <v>141</v>
      </c>
      <c r="E2505" t="s">
        <v>142</v>
      </c>
      <c r="F2505" t="s">
        <v>143</v>
      </c>
      <c r="G2505" s="1">
        <v>44718</v>
      </c>
      <c r="H2505" s="2">
        <v>0.40416666666666667</v>
      </c>
      <c r="I2505" t="s">
        <v>178</v>
      </c>
      <c r="U2505" t="s">
        <v>146</v>
      </c>
      <c r="V2505" t="s">
        <v>147</v>
      </c>
      <c r="W2505" t="s">
        <v>148</v>
      </c>
      <c r="X2505" t="s">
        <v>943</v>
      </c>
      <c r="Y2505" t="s">
        <v>944</v>
      </c>
      <c r="AD2505">
        <v>45.349468999999999</v>
      </c>
      <c r="AE2505">
        <v>-109.495924</v>
      </c>
      <c r="AF2505" t="s">
        <v>151</v>
      </c>
      <c r="AG2505" t="s">
        <v>152</v>
      </c>
      <c r="AH2505" t="s">
        <v>153</v>
      </c>
      <c r="AJ2505" t="s">
        <v>154</v>
      </c>
      <c r="AK2505" t="s">
        <v>5162</v>
      </c>
      <c r="AN2505" t="s">
        <v>4192</v>
      </c>
      <c r="AP2505">
        <v>29</v>
      </c>
      <c r="AQ2505" t="s">
        <v>159</v>
      </c>
      <c r="AS2505" t="s">
        <v>160</v>
      </c>
      <c r="AU2505" t="s">
        <v>161</v>
      </c>
      <c r="BE2505" t="s">
        <v>1018</v>
      </c>
      <c r="BO2505" t="s">
        <v>4194</v>
      </c>
      <c r="BP2505" t="s">
        <v>4195</v>
      </c>
      <c r="BQ2505" t="s">
        <v>4196</v>
      </c>
      <c r="BS2505" t="s">
        <v>4197</v>
      </c>
      <c r="BT2505" t="s">
        <v>166</v>
      </c>
      <c r="BU2505" s="1">
        <v>44720</v>
      </c>
      <c r="BW2505" t="s">
        <v>5163</v>
      </c>
      <c r="BX2505" t="s">
        <v>168</v>
      </c>
      <c r="BY2505">
        <v>4</v>
      </c>
      <c r="BZ2505" t="s">
        <v>159</v>
      </c>
      <c r="CB2505" t="s">
        <v>1020</v>
      </c>
      <c r="CC2505" t="s">
        <v>170</v>
      </c>
    </row>
    <row r="2506" spans="1:81">
      <c r="A2506" t="s">
        <v>138</v>
      </c>
      <c r="B2506" t="s">
        <v>139</v>
      </c>
      <c r="C2506" t="s">
        <v>1021</v>
      </c>
      <c r="D2506" t="s">
        <v>141</v>
      </c>
      <c r="E2506" t="s">
        <v>142</v>
      </c>
      <c r="F2506" t="s">
        <v>143</v>
      </c>
      <c r="G2506" s="1">
        <v>44734</v>
      </c>
      <c r="H2506" s="2">
        <v>0.44583333333333336</v>
      </c>
      <c r="I2506" t="s">
        <v>178</v>
      </c>
      <c r="U2506" t="s">
        <v>146</v>
      </c>
      <c r="V2506" t="s">
        <v>147</v>
      </c>
      <c r="W2506" t="s">
        <v>148</v>
      </c>
      <c r="X2506" t="s">
        <v>943</v>
      </c>
      <c r="Y2506" t="s">
        <v>944</v>
      </c>
      <c r="AD2506">
        <v>45.349468999999999</v>
      </c>
      <c r="AE2506">
        <v>-109.495924</v>
      </c>
      <c r="AF2506" t="s">
        <v>151</v>
      </c>
      <c r="AG2506" t="s">
        <v>152</v>
      </c>
      <c r="AH2506" t="s">
        <v>153</v>
      </c>
      <c r="AJ2506" t="s">
        <v>154</v>
      </c>
      <c r="AK2506" t="s">
        <v>1022</v>
      </c>
      <c r="AM2506" t="s">
        <v>156</v>
      </c>
      <c r="AN2506" t="s">
        <v>157</v>
      </c>
      <c r="AO2506" t="s">
        <v>158</v>
      </c>
      <c r="AP2506">
        <v>0.12</v>
      </c>
      <c r="AQ2506" t="s">
        <v>159</v>
      </c>
      <c r="AS2506" t="s">
        <v>160</v>
      </c>
      <c r="AU2506" t="s">
        <v>161</v>
      </c>
      <c r="BE2506" t="s">
        <v>1023</v>
      </c>
      <c r="BO2506">
        <v>353.2</v>
      </c>
      <c r="BP2506" t="s">
        <v>163</v>
      </c>
      <c r="BQ2506" t="s">
        <v>164</v>
      </c>
      <c r="BS2506" t="s">
        <v>165</v>
      </c>
      <c r="BT2506" t="s">
        <v>166</v>
      </c>
      <c r="BU2506" s="1">
        <v>44747</v>
      </c>
      <c r="BW2506" t="s">
        <v>1024</v>
      </c>
      <c r="BX2506" t="s">
        <v>168</v>
      </c>
      <c r="BY2506">
        <v>0.01</v>
      </c>
      <c r="BZ2506" t="s">
        <v>159</v>
      </c>
      <c r="CB2506" t="s">
        <v>1020</v>
      </c>
      <c r="CC2506" t="s">
        <v>170</v>
      </c>
    </row>
    <row r="2507" spans="1:81">
      <c r="A2507" t="s">
        <v>138</v>
      </c>
      <c r="B2507" t="s">
        <v>139</v>
      </c>
      <c r="C2507" t="s">
        <v>1021</v>
      </c>
      <c r="D2507" t="s">
        <v>141</v>
      </c>
      <c r="E2507" t="s">
        <v>142</v>
      </c>
      <c r="F2507" t="s">
        <v>143</v>
      </c>
      <c r="G2507" s="1">
        <v>44734</v>
      </c>
      <c r="H2507" s="2">
        <v>0.44583333333333336</v>
      </c>
      <c r="I2507" t="s">
        <v>178</v>
      </c>
      <c r="U2507" t="s">
        <v>146</v>
      </c>
      <c r="V2507" t="s">
        <v>147</v>
      </c>
      <c r="W2507" t="s">
        <v>148</v>
      </c>
      <c r="X2507" t="s">
        <v>943</v>
      </c>
      <c r="Y2507" t="s">
        <v>944</v>
      </c>
      <c r="AD2507">
        <v>45.349468999999999</v>
      </c>
      <c r="AE2507">
        <v>-109.495924</v>
      </c>
      <c r="AF2507" t="s">
        <v>151</v>
      </c>
      <c r="AG2507" t="s">
        <v>152</v>
      </c>
      <c r="AH2507" t="s">
        <v>153</v>
      </c>
      <c r="AJ2507" t="s">
        <v>154</v>
      </c>
      <c r="AK2507" t="s">
        <v>5164</v>
      </c>
      <c r="AM2507" t="s">
        <v>156</v>
      </c>
      <c r="AN2507" t="s">
        <v>4204</v>
      </c>
      <c r="AO2507" t="s">
        <v>158</v>
      </c>
      <c r="AP2507">
        <v>0.19</v>
      </c>
      <c r="AQ2507" t="s">
        <v>159</v>
      </c>
      <c r="AS2507" t="s">
        <v>160</v>
      </c>
      <c r="AU2507" t="s">
        <v>161</v>
      </c>
      <c r="BE2507" t="s">
        <v>1023</v>
      </c>
      <c r="BO2507" t="s">
        <v>4205</v>
      </c>
      <c r="BP2507" t="s">
        <v>4195</v>
      </c>
      <c r="BQ2507" t="s">
        <v>4206</v>
      </c>
      <c r="BT2507" t="s">
        <v>166</v>
      </c>
      <c r="BU2507" s="1">
        <v>44743</v>
      </c>
      <c r="BW2507" t="s">
        <v>5165</v>
      </c>
      <c r="BX2507" t="s">
        <v>168</v>
      </c>
      <c r="BY2507">
        <v>0.04</v>
      </c>
      <c r="BZ2507" t="s">
        <v>159</v>
      </c>
      <c r="CB2507" t="s">
        <v>1020</v>
      </c>
      <c r="CC2507" t="s">
        <v>170</v>
      </c>
    </row>
    <row r="2508" spans="1:81">
      <c r="A2508" t="s">
        <v>138</v>
      </c>
      <c r="B2508" t="s">
        <v>139</v>
      </c>
      <c r="C2508" t="s">
        <v>1021</v>
      </c>
      <c r="D2508" t="s">
        <v>141</v>
      </c>
      <c r="E2508" t="s">
        <v>142</v>
      </c>
      <c r="F2508" t="s">
        <v>143</v>
      </c>
      <c r="G2508" s="1">
        <v>44734</v>
      </c>
      <c r="H2508" s="2">
        <v>0.44583333333333336</v>
      </c>
      <c r="I2508" t="s">
        <v>178</v>
      </c>
      <c r="U2508" t="s">
        <v>146</v>
      </c>
      <c r="V2508" t="s">
        <v>147</v>
      </c>
      <c r="W2508" t="s">
        <v>148</v>
      </c>
      <c r="X2508" t="s">
        <v>943</v>
      </c>
      <c r="Y2508" t="s">
        <v>944</v>
      </c>
      <c r="AD2508">
        <v>45.349468999999999</v>
      </c>
      <c r="AE2508">
        <v>-109.495924</v>
      </c>
      <c r="AF2508" t="s">
        <v>151</v>
      </c>
      <c r="AG2508" t="s">
        <v>152</v>
      </c>
      <c r="AH2508" t="s">
        <v>153</v>
      </c>
      <c r="AJ2508" t="s">
        <v>154</v>
      </c>
      <c r="AK2508" t="s">
        <v>5166</v>
      </c>
      <c r="AM2508" t="s">
        <v>4186</v>
      </c>
      <c r="AN2508" t="s">
        <v>4187</v>
      </c>
      <c r="AO2508" t="s">
        <v>158</v>
      </c>
      <c r="AP2508">
        <v>3.1E-2</v>
      </c>
      <c r="AQ2508" t="s">
        <v>159</v>
      </c>
      <c r="AS2508" t="s">
        <v>160</v>
      </c>
      <c r="AU2508" t="s">
        <v>161</v>
      </c>
      <c r="BE2508" t="s">
        <v>1023</v>
      </c>
      <c r="BO2508">
        <v>365.1</v>
      </c>
      <c r="BP2508" t="s">
        <v>163</v>
      </c>
      <c r="BQ2508" t="s">
        <v>4188</v>
      </c>
      <c r="BS2508" t="s">
        <v>4189</v>
      </c>
      <c r="BT2508" t="s">
        <v>166</v>
      </c>
      <c r="BU2508" s="1">
        <v>44739</v>
      </c>
      <c r="BW2508" t="s">
        <v>5167</v>
      </c>
      <c r="BX2508" t="s">
        <v>168</v>
      </c>
      <c r="BY2508">
        <v>3.0000000000000001E-3</v>
      </c>
      <c r="BZ2508" t="s">
        <v>159</v>
      </c>
      <c r="CB2508" t="s">
        <v>1020</v>
      </c>
      <c r="CC2508" t="s">
        <v>170</v>
      </c>
    </row>
    <row r="2509" spans="1:81">
      <c r="A2509" t="s">
        <v>138</v>
      </c>
      <c r="B2509" t="s">
        <v>139</v>
      </c>
      <c r="C2509" t="s">
        <v>1021</v>
      </c>
      <c r="D2509" t="s">
        <v>141</v>
      </c>
      <c r="E2509" t="s">
        <v>142</v>
      </c>
      <c r="F2509" t="s">
        <v>143</v>
      </c>
      <c r="G2509" s="1">
        <v>44734</v>
      </c>
      <c r="H2509" s="2">
        <v>0.44583333333333336</v>
      </c>
      <c r="I2509" t="s">
        <v>178</v>
      </c>
      <c r="U2509" t="s">
        <v>146</v>
      </c>
      <c r="V2509" t="s">
        <v>147</v>
      </c>
      <c r="W2509" t="s">
        <v>148</v>
      </c>
      <c r="X2509" t="s">
        <v>943</v>
      </c>
      <c r="Y2509" t="s">
        <v>944</v>
      </c>
      <c r="AD2509">
        <v>45.349468999999999</v>
      </c>
      <c r="AE2509">
        <v>-109.495924</v>
      </c>
      <c r="AF2509" t="s">
        <v>151</v>
      </c>
      <c r="AG2509" t="s">
        <v>152</v>
      </c>
      <c r="AH2509" t="s">
        <v>153</v>
      </c>
      <c r="AJ2509" t="s">
        <v>154</v>
      </c>
      <c r="AK2509" t="s">
        <v>5168</v>
      </c>
      <c r="AN2509" t="s">
        <v>4192</v>
      </c>
      <c r="AP2509">
        <v>18</v>
      </c>
      <c r="AQ2509" t="s">
        <v>159</v>
      </c>
      <c r="AS2509" t="s">
        <v>160</v>
      </c>
      <c r="AU2509" t="s">
        <v>161</v>
      </c>
      <c r="BE2509" t="s">
        <v>1023</v>
      </c>
      <c r="BO2509" t="s">
        <v>4194</v>
      </c>
      <c r="BP2509" t="s">
        <v>4195</v>
      </c>
      <c r="BQ2509" t="s">
        <v>4196</v>
      </c>
      <c r="BS2509" t="s">
        <v>4197</v>
      </c>
      <c r="BT2509" t="s">
        <v>166</v>
      </c>
      <c r="BU2509" s="1">
        <v>44739</v>
      </c>
      <c r="BW2509" t="s">
        <v>5169</v>
      </c>
      <c r="BX2509" t="s">
        <v>168</v>
      </c>
      <c r="BY2509">
        <v>4</v>
      </c>
      <c r="BZ2509" t="s">
        <v>159</v>
      </c>
      <c r="CB2509" t="s">
        <v>1020</v>
      </c>
      <c r="CC2509" t="s">
        <v>170</v>
      </c>
    </row>
    <row r="2510" spans="1:81">
      <c r="A2510" t="s">
        <v>138</v>
      </c>
      <c r="B2510" t="s">
        <v>139</v>
      </c>
      <c r="C2510" t="s">
        <v>1025</v>
      </c>
      <c r="D2510" t="s">
        <v>141</v>
      </c>
      <c r="E2510" t="s">
        <v>142</v>
      </c>
      <c r="F2510" t="s">
        <v>143</v>
      </c>
      <c r="G2510" s="1">
        <v>44756</v>
      </c>
      <c r="H2510" s="2">
        <v>0.37638888888888888</v>
      </c>
      <c r="I2510" t="s">
        <v>178</v>
      </c>
      <c r="U2510" t="s">
        <v>146</v>
      </c>
      <c r="V2510" t="s">
        <v>147</v>
      </c>
      <c r="W2510" t="s">
        <v>148</v>
      </c>
      <c r="X2510" t="s">
        <v>943</v>
      </c>
      <c r="Y2510" t="s">
        <v>944</v>
      </c>
      <c r="AD2510">
        <v>45.349468999999999</v>
      </c>
      <c r="AE2510">
        <v>-109.495924</v>
      </c>
      <c r="AF2510" t="s">
        <v>151</v>
      </c>
      <c r="AG2510" t="s">
        <v>152</v>
      </c>
      <c r="AH2510" t="s">
        <v>153</v>
      </c>
      <c r="AJ2510" t="s">
        <v>154</v>
      </c>
      <c r="AK2510" t="s">
        <v>1026</v>
      </c>
      <c r="AM2510" t="s">
        <v>156</v>
      </c>
      <c r="AN2510" t="s">
        <v>157</v>
      </c>
      <c r="AO2510" t="s">
        <v>158</v>
      </c>
      <c r="AP2510">
        <v>0.09</v>
      </c>
      <c r="AQ2510" t="s">
        <v>159</v>
      </c>
      <c r="AS2510" t="s">
        <v>160</v>
      </c>
      <c r="AU2510" t="s">
        <v>161</v>
      </c>
      <c r="BE2510" t="s">
        <v>1027</v>
      </c>
      <c r="BO2510">
        <v>353.2</v>
      </c>
      <c r="BP2510" t="s">
        <v>163</v>
      </c>
      <c r="BQ2510" t="s">
        <v>164</v>
      </c>
      <c r="BS2510" t="s">
        <v>165</v>
      </c>
      <c r="BT2510" t="s">
        <v>166</v>
      </c>
      <c r="BU2510" s="1">
        <v>44767</v>
      </c>
      <c r="BW2510" t="s">
        <v>1028</v>
      </c>
      <c r="BX2510" t="s">
        <v>168</v>
      </c>
      <c r="BY2510">
        <v>0.01</v>
      </c>
      <c r="BZ2510" t="s">
        <v>159</v>
      </c>
      <c r="CB2510" t="s">
        <v>1029</v>
      </c>
      <c r="CC2510" t="s">
        <v>170</v>
      </c>
    </row>
    <row r="2511" spans="1:81">
      <c r="A2511" t="s">
        <v>138</v>
      </c>
      <c r="B2511" t="s">
        <v>139</v>
      </c>
      <c r="C2511" t="s">
        <v>1025</v>
      </c>
      <c r="D2511" t="s">
        <v>141</v>
      </c>
      <c r="E2511" t="s">
        <v>142</v>
      </c>
      <c r="F2511" t="s">
        <v>143</v>
      </c>
      <c r="G2511" s="1">
        <v>44756</v>
      </c>
      <c r="H2511" s="2">
        <v>0.37638888888888888</v>
      </c>
      <c r="I2511" t="s">
        <v>178</v>
      </c>
      <c r="U2511" t="s">
        <v>146</v>
      </c>
      <c r="V2511" t="s">
        <v>147</v>
      </c>
      <c r="W2511" t="s">
        <v>148</v>
      </c>
      <c r="X2511" t="s">
        <v>943</v>
      </c>
      <c r="Y2511" t="s">
        <v>944</v>
      </c>
      <c r="AD2511">
        <v>45.349468999999999</v>
      </c>
      <c r="AE2511">
        <v>-109.495924</v>
      </c>
      <c r="AF2511" t="s">
        <v>151</v>
      </c>
      <c r="AG2511" t="s">
        <v>152</v>
      </c>
      <c r="AH2511" t="s">
        <v>153</v>
      </c>
      <c r="AJ2511" t="s">
        <v>154</v>
      </c>
      <c r="AK2511" t="s">
        <v>5170</v>
      </c>
      <c r="AM2511" t="s">
        <v>156</v>
      </c>
      <c r="AN2511" t="s">
        <v>4204</v>
      </c>
      <c r="AO2511" t="s">
        <v>158</v>
      </c>
      <c r="AP2511">
        <v>0.1</v>
      </c>
      <c r="AQ2511" t="s">
        <v>159</v>
      </c>
      <c r="AS2511" t="s">
        <v>160</v>
      </c>
      <c r="AU2511" t="s">
        <v>161</v>
      </c>
      <c r="BE2511" t="s">
        <v>1027</v>
      </c>
      <c r="BO2511" t="s">
        <v>4205</v>
      </c>
      <c r="BP2511" t="s">
        <v>4195</v>
      </c>
      <c r="BQ2511" t="s">
        <v>4206</v>
      </c>
      <c r="BT2511" t="s">
        <v>166</v>
      </c>
      <c r="BU2511" s="1">
        <v>44767</v>
      </c>
      <c r="BW2511" t="s">
        <v>5171</v>
      </c>
      <c r="BX2511" t="s">
        <v>168</v>
      </c>
      <c r="BY2511">
        <v>0.1</v>
      </c>
      <c r="BZ2511" t="s">
        <v>159</v>
      </c>
      <c r="CB2511" t="s">
        <v>1029</v>
      </c>
      <c r="CC2511" t="s">
        <v>170</v>
      </c>
    </row>
    <row r="2512" spans="1:81">
      <c r="A2512" t="s">
        <v>138</v>
      </c>
      <c r="B2512" t="s">
        <v>139</v>
      </c>
      <c r="C2512" t="s">
        <v>1025</v>
      </c>
      <c r="D2512" t="s">
        <v>141</v>
      </c>
      <c r="E2512" t="s">
        <v>142</v>
      </c>
      <c r="F2512" t="s">
        <v>143</v>
      </c>
      <c r="G2512" s="1">
        <v>44756</v>
      </c>
      <c r="H2512" s="2">
        <v>0.37638888888888888</v>
      </c>
      <c r="I2512" t="s">
        <v>178</v>
      </c>
      <c r="U2512" t="s">
        <v>146</v>
      </c>
      <c r="V2512" t="s">
        <v>147</v>
      </c>
      <c r="W2512" t="s">
        <v>148</v>
      </c>
      <c r="X2512" t="s">
        <v>943</v>
      </c>
      <c r="Y2512" t="s">
        <v>944</v>
      </c>
      <c r="AD2512">
        <v>45.349468999999999</v>
      </c>
      <c r="AE2512">
        <v>-109.495924</v>
      </c>
      <c r="AF2512" t="s">
        <v>151</v>
      </c>
      <c r="AG2512" t="s">
        <v>152</v>
      </c>
      <c r="AH2512" t="s">
        <v>153</v>
      </c>
      <c r="AJ2512" t="s">
        <v>154</v>
      </c>
      <c r="AK2512" t="s">
        <v>5172</v>
      </c>
      <c r="AM2512" t="s">
        <v>4186</v>
      </c>
      <c r="AN2512" t="s">
        <v>4187</v>
      </c>
      <c r="AO2512" t="s">
        <v>158</v>
      </c>
      <c r="AP2512">
        <v>1.4999999999999999E-2</v>
      </c>
      <c r="AQ2512" t="s">
        <v>159</v>
      </c>
      <c r="AS2512" t="s">
        <v>160</v>
      </c>
      <c r="AU2512" t="s">
        <v>161</v>
      </c>
      <c r="BE2512" t="s">
        <v>1027</v>
      </c>
      <c r="BO2512">
        <v>365.1</v>
      </c>
      <c r="BP2512" t="s">
        <v>163</v>
      </c>
      <c r="BQ2512" t="s">
        <v>4188</v>
      </c>
      <c r="BS2512" t="s">
        <v>4189</v>
      </c>
      <c r="BT2512" t="s">
        <v>166</v>
      </c>
      <c r="BU2512" s="1">
        <v>44769</v>
      </c>
      <c r="BW2512" t="s">
        <v>5173</v>
      </c>
      <c r="BX2512" t="s">
        <v>168</v>
      </c>
      <c r="BY2512">
        <v>5.0000000000000001E-3</v>
      </c>
      <c r="BZ2512" t="s">
        <v>159</v>
      </c>
      <c r="CB2512" t="s">
        <v>1029</v>
      </c>
      <c r="CC2512" t="s">
        <v>170</v>
      </c>
    </row>
    <row r="2513" spans="1:81">
      <c r="A2513" t="s">
        <v>138</v>
      </c>
      <c r="B2513" t="s">
        <v>139</v>
      </c>
      <c r="C2513" t="s">
        <v>1025</v>
      </c>
      <c r="D2513" t="s">
        <v>141</v>
      </c>
      <c r="E2513" t="s">
        <v>142</v>
      </c>
      <c r="F2513" t="s">
        <v>143</v>
      </c>
      <c r="G2513" s="1">
        <v>44756</v>
      </c>
      <c r="H2513" s="2">
        <v>0.37638888888888888</v>
      </c>
      <c r="I2513" t="s">
        <v>178</v>
      </c>
      <c r="U2513" t="s">
        <v>146</v>
      </c>
      <c r="V2513" t="s">
        <v>147</v>
      </c>
      <c r="W2513" t="s">
        <v>148</v>
      </c>
      <c r="X2513" t="s">
        <v>943</v>
      </c>
      <c r="Y2513" t="s">
        <v>944</v>
      </c>
      <c r="AD2513">
        <v>45.349468999999999</v>
      </c>
      <c r="AE2513">
        <v>-109.495924</v>
      </c>
      <c r="AF2513" t="s">
        <v>151</v>
      </c>
      <c r="AG2513" t="s">
        <v>152</v>
      </c>
      <c r="AH2513" t="s">
        <v>153</v>
      </c>
      <c r="AJ2513" t="s">
        <v>154</v>
      </c>
      <c r="AK2513" t="s">
        <v>5174</v>
      </c>
      <c r="AN2513" t="s">
        <v>4192</v>
      </c>
      <c r="AP2513">
        <v>11</v>
      </c>
      <c r="AQ2513" t="s">
        <v>159</v>
      </c>
      <c r="AS2513" t="s">
        <v>160</v>
      </c>
      <c r="AU2513" t="s">
        <v>161</v>
      </c>
      <c r="BE2513" t="s">
        <v>1027</v>
      </c>
      <c r="BO2513" t="s">
        <v>4194</v>
      </c>
      <c r="BP2513" t="s">
        <v>4195</v>
      </c>
      <c r="BQ2513" t="s">
        <v>4196</v>
      </c>
      <c r="BS2513" t="s">
        <v>4197</v>
      </c>
      <c r="BT2513" t="s">
        <v>166</v>
      </c>
      <c r="BU2513" s="1">
        <v>44760</v>
      </c>
      <c r="BW2513" t="s">
        <v>5175</v>
      </c>
      <c r="BX2513" t="s">
        <v>168</v>
      </c>
      <c r="BY2513">
        <v>10</v>
      </c>
      <c r="BZ2513" t="s">
        <v>159</v>
      </c>
      <c r="CB2513" t="s">
        <v>1029</v>
      </c>
      <c r="CC2513" t="s">
        <v>170</v>
      </c>
    </row>
    <row r="2514" spans="1:81">
      <c r="A2514" t="s">
        <v>138</v>
      </c>
      <c r="B2514" t="s">
        <v>139</v>
      </c>
      <c r="C2514" t="s">
        <v>1030</v>
      </c>
      <c r="D2514" t="s">
        <v>141</v>
      </c>
      <c r="E2514" t="s">
        <v>142</v>
      </c>
      <c r="F2514" t="s">
        <v>143</v>
      </c>
      <c r="G2514" s="1">
        <v>44789</v>
      </c>
      <c r="H2514" s="2">
        <v>0.41597222222222224</v>
      </c>
      <c r="I2514" t="s">
        <v>178</v>
      </c>
      <c r="U2514" t="s">
        <v>146</v>
      </c>
      <c r="V2514" t="s">
        <v>147</v>
      </c>
      <c r="W2514" t="s">
        <v>148</v>
      </c>
      <c r="X2514" t="s">
        <v>943</v>
      </c>
      <c r="Y2514" t="s">
        <v>944</v>
      </c>
      <c r="AD2514">
        <v>45.349468999999999</v>
      </c>
      <c r="AE2514">
        <v>-109.495924</v>
      </c>
      <c r="AF2514" t="s">
        <v>151</v>
      </c>
      <c r="AG2514" t="s">
        <v>152</v>
      </c>
      <c r="AH2514" t="s">
        <v>153</v>
      </c>
      <c r="AJ2514" t="s">
        <v>154</v>
      </c>
      <c r="AK2514" t="s">
        <v>1031</v>
      </c>
      <c r="AM2514" t="s">
        <v>156</v>
      </c>
      <c r="AN2514" t="s">
        <v>157</v>
      </c>
      <c r="AO2514" t="s">
        <v>158</v>
      </c>
      <c r="AP2514">
        <v>0.08</v>
      </c>
      <c r="AQ2514" t="s">
        <v>159</v>
      </c>
      <c r="AS2514" t="s">
        <v>160</v>
      </c>
      <c r="AU2514" t="s">
        <v>161</v>
      </c>
      <c r="BE2514" t="s">
        <v>1032</v>
      </c>
      <c r="BO2514">
        <v>353.2</v>
      </c>
      <c r="BP2514" t="s">
        <v>163</v>
      </c>
      <c r="BQ2514" t="s">
        <v>164</v>
      </c>
      <c r="BS2514" t="s">
        <v>165</v>
      </c>
      <c r="BT2514" t="s">
        <v>166</v>
      </c>
      <c r="BU2514" s="1">
        <v>44795</v>
      </c>
      <c r="BW2514" t="s">
        <v>1033</v>
      </c>
      <c r="BX2514" t="s">
        <v>168</v>
      </c>
      <c r="BY2514">
        <v>0.01</v>
      </c>
      <c r="BZ2514" t="s">
        <v>159</v>
      </c>
      <c r="CB2514" t="s">
        <v>1029</v>
      </c>
      <c r="CC2514" t="s">
        <v>170</v>
      </c>
    </row>
    <row r="2515" spans="1:81">
      <c r="A2515" t="s">
        <v>138</v>
      </c>
      <c r="B2515" t="s">
        <v>139</v>
      </c>
      <c r="C2515" t="s">
        <v>1030</v>
      </c>
      <c r="D2515" t="s">
        <v>141</v>
      </c>
      <c r="E2515" t="s">
        <v>142</v>
      </c>
      <c r="F2515" t="s">
        <v>143</v>
      </c>
      <c r="G2515" s="1">
        <v>44789</v>
      </c>
      <c r="H2515" s="2">
        <v>0.41597222222222224</v>
      </c>
      <c r="I2515" t="s">
        <v>178</v>
      </c>
      <c r="U2515" t="s">
        <v>146</v>
      </c>
      <c r="V2515" t="s">
        <v>147</v>
      </c>
      <c r="W2515" t="s">
        <v>148</v>
      </c>
      <c r="X2515" t="s">
        <v>943</v>
      </c>
      <c r="Y2515" t="s">
        <v>944</v>
      </c>
      <c r="AD2515">
        <v>45.349468999999999</v>
      </c>
      <c r="AE2515">
        <v>-109.495924</v>
      </c>
      <c r="AF2515" t="s">
        <v>151</v>
      </c>
      <c r="AG2515" t="s">
        <v>152</v>
      </c>
      <c r="AH2515" t="s">
        <v>153</v>
      </c>
      <c r="AJ2515" t="s">
        <v>154</v>
      </c>
      <c r="AK2515" t="s">
        <v>5176</v>
      </c>
      <c r="AM2515" t="s">
        <v>156</v>
      </c>
      <c r="AN2515" t="s">
        <v>4204</v>
      </c>
      <c r="AO2515" t="s">
        <v>158</v>
      </c>
      <c r="AP2515">
        <v>0.14000000000000001</v>
      </c>
      <c r="AQ2515" t="s">
        <v>159</v>
      </c>
      <c r="AS2515" t="s">
        <v>160</v>
      </c>
      <c r="AU2515" t="s">
        <v>161</v>
      </c>
      <c r="BE2515" t="s">
        <v>1032</v>
      </c>
      <c r="BO2515" t="s">
        <v>4205</v>
      </c>
      <c r="BP2515" t="s">
        <v>4195</v>
      </c>
      <c r="BQ2515" t="s">
        <v>4206</v>
      </c>
      <c r="BT2515" t="s">
        <v>166</v>
      </c>
      <c r="BU2515" s="1">
        <v>44796</v>
      </c>
      <c r="BW2515" t="s">
        <v>5177</v>
      </c>
      <c r="BX2515" t="s">
        <v>168</v>
      </c>
      <c r="BY2515">
        <v>0.04</v>
      </c>
      <c r="BZ2515" t="s">
        <v>159</v>
      </c>
      <c r="CB2515" t="s">
        <v>1029</v>
      </c>
      <c r="CC2515" t="s">
        <v>170</v>
      </c>
    </row>
    <row r="2516" spans="1:81">
      <c r="A2516" t="s">
        <v>138</v>
      </c>
      <c r="B2516" t="s">
        <v>139</v>
      </c>
      <c r="C2516" t="s">
        <v>1030</v>
      </c>
      <c r="D2516" t="s">
        <v>141</v>
      </c>
      <c r="E2516" t="s">
        <v>142</v>
      </c>
      <c r="F2516" t="s">
        <v>143</v>
      </c>
      <c r="G2516" s="1">
        <v>44789</v>
      </c>
      <c r="H2516" s="2">
        <v>0.41597222222222224</v>
      </c>
      <c r="I2516" t="s">
        <v>178</v>
      </c>
      <c r="U2516" t="s">
        <v>146</v>
      </c>
      <c r="V2516" t="s">
        <v>147</v>
      </c>
      <c r="W2516" t="s">
        <v>148</v>
      </c>
      <c r="X2516" t="s">
        <v>943</v>
      </c>
      <c r="Y2516" t="s">
        <v>944</v>
      </c>
      <c r="AD2516">
        <v>45.349468999999999</v>
      </c>
      <c r="AE2516">
        <v>-109.495924</v>
      </c>
      <c r="AF2516" t="s">
        <v>151</v>
      </c>
      <c r="AG2516" t="s">
        <v>152</v>
      </c>
      <c r="AH2516" t="s">
        <v>153</v>
      </c>
      <c r="AJ2516" t="s">
        <v>154</v>
      </c>
      <c r="AK2516" t="s">
        <v>5178</v>
      </c>
      <c r="AM2516" t="s">
        <v>4186</v>
      </c>
      <c r="AN2516" t="s">
        <v>4187</v>
      </c>
      <c r="AO2516" t="s">
        <v>158</v>
      </c>
      <c r="AP2516">
        <v>8.9999999999999993E-3</v>
      </c>
      <c r="AQ2516" t="s">
        <v>159</v>
      </c>
      <c r="AS2516" t="s">
        <v>160</v>
      </c>
      <c r="AU2516" t="s">
        <v>161</v>
      </c>
      <c r="BE2516" t="s">
        <v>1032</v>
      </c>
      <c r="BO2516">
        <v>365.1</v>
      </c>
      <c r="BP2516" t="s">
        <v>163</v>
      </c>
      <c r="BQ2516" t="s">
        <v>4188</v>
      </c>
      <c r="BS2516" t="s">
        <v>4189</v>
      </c>
      <c r="BT2516" t="s">
        <v>166</v>
      </c>
      <c r="BU2516" s="1">
        <v>44804</v>
      </c>
      <c r="BW2516" t="s">
        <v>5179</v>
      </c>
      <c r="BX2516" t="s">
        <v>168</v>
      </c>
      <c r="BY2516">
        <v>3.0000000000000001E-3</v>
      </c>
      <c r="BZ2516" t="s">
        <v>159</v>
      </c>
      <c r="CB2516" t="s">
        <v>1029</v>
      </c>
      <c r="CC2516" t="s">
        <v>170</v>
      </c>
    </row>
    <row r="2517" spans="1:81">
      <c r="A2517" t="s">
        <v>138</v>
      </c>
      <c r="B2517" t="s">
        <v>139</v>
      </c>
      <c r="C2517" t="s">
        <v>1030</v>
      </c>
      <c r="D2517" t="s">
        <v>141</v>
      </c>
      <c r="E2517" t="s">
        <v>142</v>
      </c>
      <c r="F2517" t="s">
        <v>143</v>
      </c>
      <c r="G2517" s="1">
        <v>44789</v>
      </c>
      <c r="H2517" s="2">
        <v>0.41597222222222224</v>
      </c>
      <c r="I2517" t="s">
        <v>178</v>
      </c>
      <c r="U2517" t="s">
        <v>146</v>
      </c>
      <c r="V2517" t="s">
        <v>147</v>
      </c>
      <c r="W2517" t="s">
        <v>148</v>
      </c>
      <c r="X2517" t="s">
        <v>943</v>
      </c>
      <c r="Y2517" t="s">
        <v>944</v>
      </c>
      <c r="AD2517">
        <v>45.349468999999999</v>
      </c>
      <c r="AE2517">
        <v>-109.495924</v>
      </c>
      <c r="AF2517" t="s">
        <v>151</v>
      </c>
      <c r="AG2517" t="s">
        <v>152</v>
      </c>
      <c r="AH2517" t="s">
        <v>153</v>
      </c>
      <c r="AJ2517" t="s">
        <v>154</v>
      </c>
      <c r="AK2517" t="s">
        <v>5180</v>
      </c>
      <c r="AL2517" t="s">
        <v>173</v>
      </c>
      <c r="AN2517" t="s">
        <v>4192</v>
      </c>
      <c r="AS2517" t="s">
        <v>160</v>
      </c>
      <c r="AU2517" t="s">
        <v>161</v>
      </c>
      <c r="BE2517" t="s">
        <v>1032</v>
      </c>
      <c r="BO2517" t="s">
        <v>4194</v>
      </c>
      <c r="BP2517" t="s">
        <v>4195</v>
      </c>
      <c r="BQ2517" t="s">
        <v>4196</v>
      </c>
      <c r="BS2517" t="s">
        <v>4197</v>
      </c>
      <c r="BT2517" t="s">
        <v>166</v>
      </c>
      <c r="BU2517" s="1">
        <v>44790</v>
      </c>
      <c r="BW2517" t="s">
        <v>5181</v>
      </c>
      <c r="BX2517" t="s">
        <v>168</v>
      </c>
      <c r="BY2517">
        <v>4</v>
      </c>
      <c r="BZ2517" t="s">
        <v>159</v>
      </c>
      <c r="CB2517" t="s">
        <v>1029</v>
      </c>
      <c r="CC2517" t="s">
        <v>170</v>
      </c>
    </row>
    <row r="2518" spans="1:81">
      <c r="A2518" t="s">
        <v>138</v>
      </c>
      <c r="B2518" t="s">
        <v>139</v>
      </c>
      <c r="C2518" t="s">
        <v>1034</v>
      </c>
      <c r="D2518" t="s">
        <v>141</v>
      </c>
      <c r="E2518" t="s">
        <v>142</v>
      </c>
      <c r="F2518" t="s">
        <v>143</v>
      </c>
      <c r="G2518" s="1">
        <v>44819</v>
      </c>
      <c r="H2518" s="2">
        <v>0.36041666666666666</v>
      </c>
      <c r="I2518" t="s">
        <v>178</v>
      </c>
      <c r="U2518" t="s">
        <v>146</v>
      </c>
      <c r="V2518" t="s">
        <v>147</v>
      </c>
      <c r="W2518" t="s">
        <v>148</v>
      </c>
      <c r="X2518" t="s">
        <v>943</v>
      </c>
      <c r="Y2518" t="s">
        <v>944</v>
      </c>
      <c r="AD2518">
        <v>45.349468999999999</v>
      </c>
      <c r="AE2518">
        <v>-109.495924</v>
      </c>
      <c r="AF2518" t="s">
        <v>151</v>
      </c>
      <c r="AG2518" t="s">
        <v>152</v>
      </c>
      <c r="AH2518" t="s">
        <v>153</v>
      </c>
      <c r="AJ2518" t="s">
        <v>154</v>
      </c>
      <c r="AK2518" t="s">
        <v>1035</v>
      </c>
      <c r="AM2518" t="s">
        <v>156</v>
      </c>
      <c r="AN2518" t="s">
        <v>157</v>
      </c>
      <c r="AO2518" t="s">
        <v>158</v>
      </c>
      <c r="AP2518">
        <v>0.08</v>
      </c>
      <c r="AQ2518" t="s">
        <v>159</v>
      </c>
      <c r="AS2518" t="s">
        <v>160</v>
      </c>
      <c r="AU2518" t="s">
        <v>161</v>
      </c>
      <c r="BE2518" t="s">
        <v>1036</v>
      </c>
      <c r="BO2518">
        <v>353.2</v>
      </c>
      <c r="BP2518" t="s">
        <v>163</v>
      </c>
      <c r="BQ2518" t="s">
        <v>164</v>
      </c>
      <c r="BS2518" t="s">
        <v>165</v>
      </c>
      <c r="BT2518" t="s">
        <v>166</v>
      </c>
      <c r="BU2518" s="1">
        <v>44827</v>
      </c>
      <c r="BW2518" t="s">
        <v>1037</v>
      </c>
      <c r="BX2518" t="s">
        <v>168</v>
      </c>
      <c r="BY2518">
        <v>0.01</v>
      </c>
      <c r="BZ2518" t="s">
        <v>159</v>
      </c>
      <c r="CB2518" t="s">
        <v>1029</v>
      </c>
      <c r="CC2518" t="s">
        <v>170</v>
      </c>
    </row>
    <row r="2519" spans="1:81">
      <c r="A2519" t="s">
        <v>138</v>
      </c>
      <c r="B2519" t="s">
        <v>139</v>
      </c>
      <c r="C2519" t="s">
        <v>1034</v>
      </c>
      <c r="D2519" t="s">
        <v>141</v>
      </c>
      <c r="E2519" t="s">
        <v>142</v>
      </c>
      <c r="F2519" t="s">
        <v>143</v>
      </c>
      <c r="G2519" s="1">
        <v>44819</v>
      </c>
      <c r="H2519" s="2">
        <v>0.36041666666666666</v>
      </c>
      <c r="I2519" t="s">
        <v>178</v>
      </c>
      <c r="U2519" t="s">
        <v>146</v>
      </c>
      <c r="V2519" t="s">
        <v>147</v>
      </c>
      <c r="W2519" t="s">
        <v>148</v>
      </c>
      <c r="X2519" t="s">
        <v>943</v>
      </c>
      <c r="Y2519" t="s">
        <v>944</v>
      </c>
      <c r="AD2519">
        <v>45.349468999999999</v>
      </c>
      <c r="AE2519">
        <v>-109.495924</v>
      </c>
      <c r="AF2519" t="s">
        <v>151</v>
      </c>
      <c r="AG2519" t="s">
        <v>152</v>
      </c>
      <c r="AH2519" t="s">
        <v>153</v>
      </c>
      <c r="AJ2519" t="s">
        <v>154</v>
      </c>
      <c r="AK2519" t="s">
        <v>5182</v>
      </c>
      <c r="AM2519" t="s">
        <v>156</v>
      </c>
      <c r="AN2519" t="s">
        <v>4204</v>
      </c>
      <c r="AO2519" t="s">
        <v>158</v>
      </c>
      <c r="AP2519">
        <v>0.15</v>
      </c>
      <c r="AQ2519" t="s">
        <v>159</v>
      </c>
      <c r="AS2519" t="s">
        <v>160</v>
      </c>
      <c r="AU2519" t="s">
        <v>161</v>
      </c>
      <c r="BE2519" t="s">
        <v>1036</v>
      </c>
      <c r="BO2519" t="s">
        <v>4205</v>
      </c>
      <c r="BP2519" t="s">
        <v>4195</v>
      </c>
      <c r="BQ2519" t="s">
        <v>4206</v>
      </c>
      <c r="BT2519" t="s">
        <v>166</v>
      </c>
      <c r="BU2519" s="1">
        <v>44831</v>
      </c>
      <c r="BW2519" t="s">
        <v>5183</v>
      </c>
      <c r="BX2519" t="s">
        <v>168</v>
      </c>
      <c r="BY2519">
        <v>0.04</v>
      </c>
      <c r="BZ2519" t="s">
        <v>159</v>
      </c>
      <c r="CB2519" t="s">
        <v>1029</v>
      </c>
      <c r="CC2519" t="s">
        <v>170</v>
      </c>
    </row>
    <row r="2520" spans="1:81">
      <c r="A2520" t="s">
        <v>138</v>
      </c>
      <c r="B2520" t="s">
        <v>139</v>
      </c>
      <c r="C2520" t="s">
        <v>1034</v>
      </c>
      <c r="D2520" t="s">
        <v>141</v>
      </c>
      <c r="E2520" t="s">
        <v>142</v>
      </c>
      <c r="F2520" t="s">
        <v>143</v>
      </c>
      <c r="G2520" s="1">
        <v>44819</v>
      </c>
      <c r="H2520" s="2">
        <v>0.36041666666666666</v>
      </c>
      <c r="I2520" t="s">
        <v>178</v>
      </c>
      <c r="U2520" t="s">
        <v>146</v>
      </c>
      <c r="V2520" t="s">
        <v>147</v>
      </c>
      <c r="W2520" t="s">
        <v>148</v>
      </c>
      <c r="X2520" t="s">
        <v>943</v>
      </c>
      <c r="Y2520" t="s">
        <v>944</v>
      </c>
      <c r="AD2520">
        <v>45.349468999999999</v>
      </c>
      <c r="AE2520">
        <v>-109.495924</v>
      </c>
      <c r="AF2520" t="s">
        <v>151</v>
      </c>
      <c r="AG2520" t="s">
        <v>152</v>
      </c>
      <c r="AH2520" t="s">
        <v>153</v>
      </c>
      <c r="AJ2520" t="s">
        <v>154</v>
      </c>
      <c r="AK2520" t="s">
        <v>5184</v>
      </c>
      <c r="AM2520" t="s">
        <v>4186</v>
      </c>
      <c r="AN2520" t="s">
        <v>4187</v>
      </c>
      <c r="AO2520" t="s">
        <v>158</v>
      </c>
      <c r="AP2520">
        <v>6.0000000000000001E-3</v>
      </c>
      <c r="AQ2520" t="s">
        <v>159</v>
      </c>
      <c r="AS2520" t="s">
        <v>160</v>
      </c>
      <c r="AU2520" t="s">
        <v>161</v>
      </c>
      <c r="BE2520" t="s">
        <v>1036</v>
      </c>
      <c r="BO2520">
        <v>365.1</v>
      </c>
      <c r="BP2520" t="s">
        <v>163</v>
      </c>
      <c r="BQ2520" t="s">
        <v>4188</v>
      </c>
      <c r="BS2520" t="s">
        <v>4189</v>
      </c>
      <c r="BT2520" t="s">
        <v>166</v>
      </c>
      <c r="BU2520" s="1">
        <v>44823</v>
      </c>
      <c r="BW2520" t="s">
        <v>5185</v>
      </c>
      <c r="BX2520" t="s">
        <v>168</v>
      </c>
      <c r="BY2520">
        <v>3.0000000000000001E-3</v>
      </c>
      <c r="BZ2520" t="s">
        <v>159</v>
      </c>
      <c r="CB2520" t="s">
        <v>1029</v>
      </c>
      <c r="CC2520" t="s">
        <v>170</v>
      </c>
    </row>
    <row r="2521" spans="1:81">
      <c r="A2521" t="s">
        <v>138</v>
      </c>
      <c r="B2521" t="s">
        <v>139</v>
      </c>
      <c r="C2521" t="s">
        <v>1034</v>
      </c>
      <c r="D2521" t="s">
        <v>141</v>
      </c>
      <c r="E2521" t="s">
        <v>142</v>
      </c>
      <c r="F2521" t="s">
        <v>143</v>
      </c>
      <c r="G2521" s="1">
        <v>44819</v>
      </c>
      <c r="H2521" s="2">
        <v>0.36041666666666666</v>
      </c>
      <c r="I2521" t="s">
        <v>178</v>
      </c>
      <c r="U2521" t="s">
        <v>146</v>
      </c>
      <c r="V2521" t="s">
        <v>147</v>
      </c>
      <c r="W2521" t="s">
        <v>148</v>
      </c>
      <c r="X2521" t="s">
        <v>943</v>
      </c>
      <c r="Y2521" t="s">
        <v>944</v>
      </c>
      <c r="AD2521">
        <v>45.349468999999999</v>
      </c>
      <c r="AE2521">
        <v>-109.495924</v>
      </c>
      <c r="AF2521" t="s">
        <v>151</v>
      </c>
      <c r="AG2521" t="s">
        <v>152</v>
      </c>
      <c r="AH2521" t="s">
        <v>153</v>
      </c>
      <c r="AJ2521" t="s">
        <v>154</v>
      </c>
      <c r="AK2521" t="s">
        <v>5186</v>
      </c>
      <c r="AL2521" t="s">
        <v>173</v>
      </c>
      <c r="AN2521" t="s">
        <v>4192</v>
      </c>
      <c r="AS2521" t="s">
        <v>160</v>
      </c>
      <c r="AU2521" t="s">
        <v>161</v>
      </c>
      <c r="BE2521" t="s">
        <v>1036</v>
      </c>
      <c r="BO2521" t="s">
        <v>4194</v>
      </c>
      <c r="BP2521" t="s">
        <v>4195</v>
      </c>
      <c r="BQ2521" t="s">
        <v>4196</v>
      </c>
      <c r="BS2521" t="s">
        <v>4197</v>
      </c>
      <c r="BT2521" t="s">
        <v>166</v>
      </c>
      <c r="BU2521" s="1">
        <v>44820</v>
      </c>
      <c r="BW2521" t="s">
        <v>5187</v>
      </c>
      <c r="BX2521" t="s">
        <v>168</v>
      </c>
      <c r="BY2521">
        <v>4</v>
      </c>
      <c r="BZ2521" t="s">
        <v>159</v>
      </c>
      <c r="CB2521" t="s">
        <v>1029</v>
      </c>
      <c r="CC2521" t="s">
        <v>170</v>
      </c>
    </row>
    <row r="2522" spans="1:81">
      <c r="A2522" t="s">
        <v>138</v>
      </c>
      <c r="B2522" t="s">
        <v>139</v>
      </c>
      <c r="C2522" t="s">
        <v>1038</v>
      </c>
      <c r="D2522" t="s">
        <v>141</v>
      </c>
      <c r="E2522" t="s">
        <v>142</v>
      </c>
      <c r="F2522" t="s">
        <v>143</v>
      </c>
      <c r="G2522" s="1">
        <v>44852</v>
      </c>
      <c r="H2522" s="2">
        <v>0.37569444444444444</v>
      </c>
      <c r="I2522" t="s">
        <v>178</v>
      </c>
      <c r="U2522" t="s">
        <v>146</v>
      </c>
      <c r="V2522" t="s">
        <v>147</v>
      </c>
      <c r="W2522" t="s">
        <v>148</v>
      </c>
      <c r="X2522" t="s">
        <v>943</v>
      </c>
      <c r="Y2522" t="s">
        <v>944</v>
      </c>
      <c r="AD2522">
        <v>45.349468999999999</v>
      </c>
      <c r="AE2522">
        <v>-109.495924</v>
      </c>
      <c r="AF2522" t="s">
        <v>151</v>
      </c>
      <c r="AG2522" t="s">
        <v>152</v>
      </c>
      <c r="AH2522" t="s">
        <v>153</v>
      </c>
      <c r="AJ2522" t="s">
        <v>154</v>
      </c>
      <c r="AK2522" t="s">
        <v>1039</v>
      </c>
      <c r="AM2522" t="s">
        <v>156</v>
      </c>
      <c r="AN2522" t="s">
        <v>157</v>
      </c>
      <c r="AO2522" t="s">
        <v>158</v>
      </c>
      <c r="AP2522">
        <v>0.08</v>
      </c>
      <c r="AQ2522" t="s">
        <v>159</v>
      </c>
      <c r="AS2522" t="s">
        <v>160</v>
      </c>
      <c r="AU2522" t="s">
        <v>161</v>
      </c>
      <c r="BE2522" t="s">
        <v>1040</v>
      </c>
      <c r="BO2522">
        <v>353.2</v>
      </c>
      <c r="BP2522" t="s">
        <v>163</v>
      </c>
      <c r="BQ2522" t="s">
        <v>164</v>
      </c>
      <c r="BS2522" t="s">
        <v>165</v>
      </c>
      <c r="BT2522" t="s">
        <v>166</v>
      </c>
      <c r="BU2522" s="1">
        <v>44853</v>
      </c>
      <c r="BW2522" t="s">
        <v>1041</v>
      </c>
      <c r="BX2522" t="s">
        <v>168</v>
      </c>
      <c r="BY2522">
        <v>0.01</v>
      </c>
      <c r="BZ2522" t="s">
        <v>159</v>
      </c>
      <c r="CB2522" t="s">
        <v>1042</v>
      </c>
      <c r="CC2522" t="s">
        <v>170</v>
      </c>
    </row>
    <row r="2523" spans="1:81">
      <c r="A2523" t="s">
        <v>138</v>
      </c>
      <c r="B2523" t="s">
        <v>139</v>
      </c>
      <c r="C2523" t="s">
        <v>1038</v>
      </c>
      <c r="D2523" t="s">
        <v>141</v>
      </c>
      <c r="E2523" t="s">
        <v>142</v>
      </c>
      <c r="F2523" t="s">
        <v>143</v>
      </c>
      <c r="G2523" s="1">
        <v>44852</v>
      </c>
      <c r="H2523" s="2">
        <v>0.37569444444444444</v>
      </c>
      <c r="I2523" t="s">
        <v>178</v>
      </c>
      <c r="U2523" t="s">
        <v>146</v>
      </c>
      <c r="V2523" t="s">
        <v>147</v>
      </c>
      <c r="W2523" t="s">
        <v>148</v>
      </c>
      <c r="X2523" t="s">
        <v>943</v>
      </c>
      <c r="Y2523" t="s">
        <v>944</v>
      </c>
      <c r="AD2523">
        <v>45.349468999999999</v>
      </c>
      <c r="AE2523">
        <v>-109.495924</v>
      </c>
      <c r="AF2523" t="s">
        <v>151</v>
      </c>
      <c r="AG2523" t="s">
        <v>152</v>
      </c>
      <c r="AH2523" t="s">
        <v>153</v>
      </c>
      <c r="AJ2523" t="s">
        <v>154</v>
      </c>
      <c r="AK2523" t="s">
        <v>5188</v>
      </c>
      <c r="AM2523" t="s">
        <v>156</v>
      </c>
      <c r="AN2523" t="s">
        <v>4204</v>
      </c>
      <c r="AO2523" t="s">
        <v>158</v>
      </c>
      <c r="AP2523">
        <v>0.08</v>
      </c>
      <c r="AQ2523" t="s">
        <v>159</v>
      </c>
      <c r="AS2523" t="s">
        <v>160</v>
      </c>
      <c r="AU2523" t="s">
        <v>161</v>
      </c>
      <c r="BE2523" t="s">
        <v>1040</v>
      </c>
      <c r="BO2523" t="s">
        <v>4205</v>
      </c>
      <c r="BP2523" t="s">
        <v>4195</v>
      </c>
      <c r="BQ2523" t="s">
        <v>4206</v>
      </c>
      <c r="BT2523" t="s">
        <v>166</v>
      </c>
      <c r="BU2523" s="1">
        <v>44858</v>
      </c>
      <c r="BW2523" t="s">
        <v>5189</v>
      </c>
      <c r="BX2523" t="s">
        <v>168</v>
      </c>
      <c r="BY2523">
        <v>0.04</v>
      </c>
      <c r="BZ2523" t="s">
        <v>159</v>
      </c>
      <c r="CB2523" t="s">
        <v>1042</v>
      </c>
      <c r="CC2523" t="s">
        <v>170</v>
      </c>
    </row>
    <row r="2524" spans="1:81">
      <c r="A2524" t="s">
        <v>138</v>
      </c>
      <c r="B2524" t="s">
        <v>139</v>
      </c>
      <c r="C2524" t="s">
        <v>1038</v>
      </c>
      <c r="D2524" t="s">
        <v>141</v>
      </c>
      <c r="E2524" t="s">
        <v>142</v>
      </c>
      <c r="F2524" t="s">
        <v>143</v>
      </c>
      <c r="G2524" s="1">
        <v>44852</v>
      </c>
      <c r="H2524" s="2">
        <v>0.37569444444444444</v>
      </c>
      <c r="I2524" t="s">
        <v>178</v>
      </c>
      <c r="U2524" t="s">
        <v>146</v>
      </c>
      <c r="V2524" t="s">
        <v>147</v>
      </c>
      <c r="W2524" t="s">
        <v>148</v>
      </c>
      <c r="X2524" t="s">
        <v>943</v>
      </c>
      <c r="Y2524" t="s">
        <v>944</v>
      </c>
      <c r="AD2524">
        <v>45.349468999999999</v>
      </c>
      <c r="AE2524">
        <v>-109.495924</v>
      </c>
      <c r="AF2524" t="s">
        <v>151</v>
      </c>
      <c r="AG2524" t="s">
        <v>152</v>
      </c>
      <c r="AH2524" t="s">
        <v>153</v>
      </c>
      <c r="AJ2524" t="s">
        <v>154</v>
      </c>
      <c r="AK2524" t="s">
        <v>5190</v>
      </c>
      <c r="AL2524" t="s">
        <v>173</v>
      </c>
      <c r="AM2524" t="s">
        <v>4186</v>
      </c>
      <c r="AN2524" t="s">
        <v>4187</v>
      </c>
      <c r="AO2524" t="s">
        <v>158</v>
      </c>
      <c r="AR2524" t="s">
        <v>4955</v>
      </c>
      <c r="AS2524" t="s">
        <v>160</v>
      </c>
      <c r="AU2524" t="s">
        <v>161</v>
      </c>
      <c r="BE2524" t="s">
        <v>1040</v>
      </c>
      <c r="BO2524">
        <v>365.1</v>
      </c>
      <c r="BP2524" t="s">
        <v>163</v>
      </c>
      <c r="BQ2524" t="s">
        <v>4188</v>
      </c>
      <c r="BS2524" t="s">
        <v>4189</v>
      </c>
      <c r="BT2524" t="s">
        <v>166</v>
      </c>
      <c r="BU2524" s="1">
        <v>44853</v>
      </c>
      <c r="BW2524" t="s">
        <v>5191</v>
      </c>
      <c r="BX2524" t="s">
        <v>168</v>
      </c>
      <c r="BY2524">
        <v>5.0000000000000001E-3</v>
      </c>
      <c r="BZ2524" t="s">
        <v>159</v>
      </c>
      <c r="CB2524" t="s">
        <v>1042</v>
      </c>
      <c r="CC2524" t="s">
        <v>170</v>
      </c>
    </row>
    <row r="2525" spans="1:81">
      <c r="A2525" t="s">
        <v>138</v>
      </c>
      <c r="B2525" t="s">
        <v>139</v>
      </c>
      <c r="C2525" t="s">
        <v>1038</v>
      </c>
      <c r="D2525" t="s">
        <v>141</v>
      </c>
      <c r="E2525" t="s">
        <v>142</v>
      </c>
      <c r="F2525" t="s">
        <v>143</v>
      </c>
      <c r="G2525" s="1">
        <v>44852</v>
      </c>
      <c r="H2525" s="2">
        <v>0.37569444444444444</v>
      </c>
      <c r="I2525" t="s">
        <v>178</v>
      </c>
      <c r="U2525" t="s">
        <v>146</v>
      </c>
      <c r="V2525" t="s">
        <v>147</v>
      </c>
      <c r="W2525" t="s">
        <v>148</v>
      </c>
      <c r="X2525" t="s">
        <v>943</v>
      </c>
      <c r="Y2525" t="s">
        <v>944</v>
      </c>
      <c r="AD2525">
        <v>45.349468999999999</v>
      </c>
      <c r="AE2525">
        <v>-109.495924</v>
      </c>
      <c r="AF2525" t="s">
        <v>151</v>
      </c>
      <c r="AG2525" t="s">
        <v>152</v>
      </c>
      <c r="AH2525" t="s">
        <v>153</v>
      </c>
      <c r="AJ2525" t="s">
        <v>154</v>
      </c>
      <c r="AK2525" t="s">
        <v>5192</v>
      </c>
      <c r="AL2525" t="s">
        <v>173</v>
      </c>
      <c r="AN2525" t="s">
        <v>4192</v>
      </c>
      <c r="AS2525" t="s">
        <v>160</v>
      </c>
      <c r="AU2525" t="s">
        <v>161</v>
      </c>
      <c r="BE2525" t="s">
        <v>5193</v>
      </c>
      <c r="BO2525" t="s">
        <v>4194</v>
      </c>
      <c r="BP2525" t="s">
        <v>4195</v>
      </c>
      <c r="BQ2525" t="s">
        <v>4196</v>
      </c>
      <c r="BS2525" t="s">
        <v>4197</v>
      </c>
      <c r="BT2525" t="s">
        <v>166</v>
      </c>
      <c r="BU2525" s="1">
        <v>44853</v>
      </c>
      <c r="BW2525" t="s">
        <v>5194</v>
      </c>
      <c r="BX2525" t="s">
        <v>168</v>
      </c>
      <c r="BY2525">
        <v>4</v>
      </c>
      <c r="BZ2525" t="s">
        <v>159</v>
      </c>
      <c r="CB2525" t="s">
        <v>1042</v>
      </c>
      <c r="CC2525" t="s">
        <v>170</v>
      </c>
    </row>
    <row r="2526" spans="1:81">
      <c r="A2526" t="s">
        <v>138</v>
      </c>
      <c r="B2526" t="s">
        <v>139</v>
      </c>
      <c r="C2526" t="s">
        <v>1047</v>
      </c>
      <c r="D2526" t="s">
        <v>141</v>
      </c>
      <c r="E2526" t="s">
        <v>142</v>
      </c>
      <c r="F2526" t="s">
        <v>143</v>
      </c>
      <c r="G2526" s="1">
        <v>44879</v>
      </c>
      <c r="H2526" s="2">
        <v>0.43263888888888891</v>
      </c>
      <c r="I2526" t="s">
        <v>178</v>
      </c>
      <c r="U2526" t="s">
        <v>146</v>
      </c>
      <c r="V2526" t="s">
        <v>147</v>
      </c>
      <c r="W2526" t="s">
        <v>148</v>
      </c>
      <c r="X2526" t="s">
        <v>943</v>
      </c>
      <c r="Y2526" t="s">
        <v>944</v>
      </c>
      <c r="AD2526">
        <v>45.349468999999999</v>
      </c>
      <c r="AE2526">
        <v>-109.495924</v>
      </c>
      <c r="AF2526" t="s">
        <v>151</v>
      </c>
      <c r="AG2526" t="s">
        <v>152</v>
      </c>
      <c r="AH2526" t="s">
        <v>153</v>
      </c>
      <c r="AJ2526" t="s">
        <v>154</v>
      </c>
      <c r="AK2526" t="s">
        <v>1048</v>
      </c>
      <c r="AM2526" t="s">
        <v>156</v>
      </c>
      <c r="AN2526" t="s">
        <v>157</v>
      </c>
      <c r="AO2526" t="s">
        <v>158</v>
      </c>
      <c r="AP2526">
        <v>0.12</v>
      </c>
      <c r="AQ2526" t="s">
        <v>159</v>
      </c>
      <c r="AS2526" t="s">
        <v>160</v>
      </c>
      <c r="AU2526" t="s">
        <v>161</v>
      </c>
      <c r="BE2526" t="s">
        <v>1045</v>
      </c>
      <c r="BO2526">
        <v>353.2</v>
      </c>
      <c r="BP2526" t="s">
        <v>163</v>
      </c>
      <c r="BQ2526" t="s">
        <v>164</v>
      </c>
      <c r="BS2526" t="s">
        <v>165</v>
      </c>
      <c r="BT2526" t="s">
        <v>166</v>
      </c>
      <c r="BU2526" s="1">
        <v>44880</v>
      </c>
      <c r="BW2526" t="s">
        <v>1049</v>
      </c>
      <c r="BX2526" t="s">
        <v>168</v>
      </c>
      <c r="BY2526">
        <v>0.01</v>
      </c>
      <c r="BZ2526" t="s">
        <v>159</v>
      </c>
      <c r="CB2526" t="s">
        <v>1042</v>
      </c>
      <c r="CC2526" t="s">
        <v>170</v>
      </c>
    </row>
    <row r="2527" spans="1:81">
      <c r="A2527" t="s">
        <v>138</v>
      </c>
      <c r="B2527" t="s">
        <v>139</v>
      </c>
      <c r="C2527" t="s">
        <v>1047</v>
      </c>
      <c r="D2527" t="s">
        <v>141</v>
      </c>
      <c r="E2527" t="s">
        <v>142</v>
      </c>
      <c r="F2527" t="s">
        <v>143</v>
      </c>
      <c r="G2527" s="1">
        <v>44879</v>
      </c>
      <c r="H2527" s="2">
        <v>0.43263888888888891</v>
      </c>
      <c r="I2527" t="s">
        <v>178</v>
      </c>
      <c r="U2527" t="s">
        <v>146</v>
      </c>
      <c r="V2527" t="s">
        <v>147</v>
      </c>
      <c r="W2527" t="s">
        <v>148</v>
      </c>
      <c r="X2527" t="s">
        <v>943</v>
      </c>
      <c r="Y2527" t="s">
        <v>944</v>
      </c>
      <c r="AD2527">
        <v>45.349468999999999</v>
      </c>
      <c r="AE2527">
        <v>-109.495924</v>
      </c>
      <c r="AF2527" t="s">
        <v>151</v>
      </c>
      <c r="AG2527" t="s">
        <v>152</v>
      </c>
      <c r="AH2527" t="s">
        <v>153</v>
      </c>
      <c r="AJ2527" t="s">
        <v>154</v>
      </c>
      <c r="AK2527" t="s">
        <v>5195</v>
      </c>
      <c r="AM2527" t="s">
        <v>156</v>
      </c>
      <c r="AN2527" t="s">
        <v>4204</v>
      </c>
      <c r="AO2527" t="s">
        <v>158</v>
      </c>
      <c r="AP2527">
        <v>0.14000000000000001</v>
      </c>
      <c r="AQ2527" t="s">
        <v>159</v>
      </c>
      <c r="AS2527" t="s">
        <v>160</v>
      </c>
      <c r="AU2527" t="s">
        <v>161</v>
      </c>
      <c r="BE2527" t="s">
        <v>1045</v>
      </c>
      <c r="BO2527" t="s">
        <v>4205</v>
      </c>
      <c r="BP2527" t="s">
        <v>4195</v>
      </c>
      <c r="BQ2527" t="s">
        <v>4206</v>
      </c>
      <c r="BT2527" t="s">
        <v>166</v>
      </c>
      <c r="BU2527" s="1">
        <v>44886</v>
      </c>
      <c r="BW2527" t="s">
        <v>5196</v>
      </c>
      <c r="BX2527" t="s">
        <v>168</v>
      </c>
      <c r="BY2527">
        <v>0.04</v>
      </c>
      <c r="BZ2527" t="s">
        <v>159</v>
      </c>
      <c r="CB2527" t="s">
        <v>1042</v>
      </c>
      <c r="CC2527" t="s">
        <v>170</v>
      </c>
    </row>
    <row r="2528" spans="1:81">
      <c r="A2528" t="s">
        <v>138</v>
      </c>
      <c r="B2528" t="s">
        <v>139</v>
      </c>
      <c r="C2528" t="s">
        <v>1047</v>
      </c>
      <c r="D2528" t="s">
        <v>141</v>
      </c>
      <c r="E2528" t="s">
        <v>142</v>
      </c>
      <c r="F2528" t="s">
        <v>143</v>
      </c>
      <c r="G2528" s="1">
        <v>44879</v>
      </c>
      <c r="H2528" s="2">
        <v>0.43263888888888891</v>
      </c>
      <c r="I2528" t="s">
        <v>178</v>
      </c>
      <c r="U2528" t="s">
        <v>146</v>
      </c>
      <c r="V2528" t="s">
        <v>147</v>
      </c>
      <c r="W2528" t="s">
        <v>148</v>
      </c>
      <c r="X2528" t="s">
        <v>943</v>
      </c>
      <c r="Y2528" t="s">
        <v>944</v>
      </c>
      <c r="AD2528">
        <v>45.349468999999999</v>
      </c>
      <c r="AE2528">
        <v>-109.495924</v>
      </c>
      <c r="AF2528" t="s">
        <v>151</v>
      </c>
      <c r="AG2528" t="s">
        <v>152</v>
      </c>
      <c r="AH2528" t="s">
        <v>153</v>
      </c>
      <c r="AJ2528" t="s">
        <v>154</v>
      </c>
      <c r="AK2528" t="s">
        <v>5197</v>
      </c>
      <c r="AL2528" t="s">
        <v>173</v>
      </c>
      <c r="AM2528" t="s">
        <v>4186</v>
      </c>
      <c r="AN2528" t="s">
        <v>4187</v>
      </c>
      <c r="AO2528" t="s">
        <v>158</v>
      </c>
      <c r="AR2528" t="s">
        <v>4955</v>
      </c>
      <c r="AS2528" t="s">
        <v>160</v>
      </c>
      <c r="AU2528" t="s">
        <v>161</v>
      </c>
      <c r="BE2528" t="s">
        <v>1045</v>
      </c>
      <c r="BO2528">
        <v>365.1</v>
      </c>
      <c r="BP2528" t="s">
        <v>163</v>
      </c>
      <c r="BQ2528" t="s">
        <v>4188</v>
      </c>
      <c r="BS2528" t="s">
        <v>4189</v>
      </c>
      <c r="BT2528" t="s">
        <v>166</v>
      </c>
      <c r="BU2528" s="1">
        <v>44897</v>
      </c>
      <c r="BW2528" t="s">
        <v>5198</v>
      </c>
      <c r="BX2528" t="s">
        <v>168</v>
      </c>
      <c r="BY2528">
        <v>5.0000000000000001E-3</v>
      </c>
      <c r="BZ2528" t="s">
        <v>159</v>
      </c>
      <c r="CB2528" t="s">
        <v>1042</v>
      </c>
      <c r="CC2528" t="s">
        <v>170</v>
      </c>
    </row>
    <row r="2529" spans="1:81">
      <c r="A2529" t="s">
        <v>138</v>
      </c>
      <c r="B2529" t="s">
        <v>139</v>
      </c>
      <c r="C2529" t="s">
        <v>1047</v>
      </c>
      <c r="D2529" t="s">
        <v>141</v>
      </c>
      <c r="E2529" t="s">
        <v>142</v>
      </c>
      <c r="F2529" t="s">
        <v>143</v>
      </c>
      <c r="G2529" s="1">
        <v>44879</v>
      </c>
      <c r="H2529" s="2">
        <v>0.43263888888888891</v>
      </c>
      <c r="I2529" t="s">
        <v>178</v>
      </c>
      <c r="U2529" t="s">
        <v>146</v>
      </c>
      <c r="V2529" t="s">
        <v>147</v>
      </c>
      <c r="W2529" t="s">
        <v>148</v>
      </c>
      <c r="X2529" t="s">
        <v>943</v>
      </c>
      <c r="Y2529" t="s">
        <v>944</v>
      </c>
      <c r="AD2529">
        <v>45.349468999999999</v>
      </c>
      <c r="AE2529">
        <v>-109.495924</v>
      </c>
      <c r="AF2529" t="s">
        <v>151</v>
      </c>
      <c r="AG2529" t="s">
        <v>152</v>
      </c>
      <c r="AH2529" t="s">
        <v>153</v>
      </c>
      <c r="AJ2529" t="s">
        <v>154</v>
      </c>
      <c r="AK2529" t="s">
        <v>5199</v>
      </c>
      <c r="AN2529" t="s">
        <v>4192</v>
      </c>
      <c r="AP2529">
        <v>2</v>
      </c>
      <c r="AQ2529" t="s">
        <v>159</v>
      </c>
      <c r="AR2529" t="s">
        <v>206</v>
      </c>
      <c r="AS2529" t="s">
        <v>160</v>
      </c>
      <c r="AU2529" t="s">
        <v>161</v>
      </c>
      <c r="BE2529" t="s">
        <v>5200</v>
      </c>
      <c r="BO2529" t="s">
        <v>4194</v>
      </c>
      <c r="BP2529" t="s">
        <v>4195</v>
      </c>
      <c r="BQ2529" t="s">
        <v>4196</v>
      </c>
      <c r="BS2529" t="s">
        <v>4197</v>
      </c>
      <c r="BT2529" t="s">
        <v>166</v>
      </c>
      <c r="BU2529" s="1">
        <v>44880</v>
      </c>
      <c r="BW2529" t="s">
        <v>5201</v>
      </c>
      <c r="BX2529" t="s">
        <v>168</v>
      </c>
      <c r="BY2529">
        <v>4</v>
      </c>
      <c r="BZ2529" t="s">
        <v>159</v>
      </c>
      <c r="CB2529" t="s">
        <v>1042</v>
      </c>
      <c r="CC2529" t="s">
        <v>170</v>
      </c>
    </row>
    <row r="2530" spans="1:81">
      <c r="A2530" t="s">
        <v>138</v>
      </c>
      <c r="B2530" t="s">
        <v>139</v>
      </c>
      <c r="C2530" t="s">
        <v>1050</v>
      </c>
      <c r="D2530" t="s">
        <v>141</v>
      </c>
      <c r="E2530" t="s">
        <v>142</v>
      </c>
      <c r="F2530" t="s">
        <v>143</v>
      </c>
      <c r="G2530" s="1">
        <v>44915</v>
      </c>
      <c r="H2530" s="2">
        <v>0.3923611111111111</v>
      </c>
      <c r="I2530" t="s">
        <v>178</v>
      </c>
      <c r="U2530" t="s">
        <v>146</v>
      </c>
      <c r="V2530" t="s">
        <v>147</v>
      </c>
      <c r="W2530" t="s">
        <v>148</v>
      </c>
      <c r="X2530" t="s">
        <v>943</v>
      </c>
      <c r="Y2530" t="s">
        <v>944</v>
      </c>
      <c r="AD2530">
        <v>45.349468999999999</v>
      </c>
      <c r="AE2530">
        <v>-109.495924</v>
      </c>
      <c r="AF2530" t="s">
        <v>151</v>
      </c>
      <c r="AG2530" t="s">
        <v>152</v>
      </c>
      <c r="AH2530" t="s">
        <v>153</v>
      </c>
      <c r="AJ2530" t="s">
        <v>154</v>
      </c>
      <c r="AK2530" t="s">
        <v>1051</v>
      </c>
      <c r="AM2530" t="s">
        <v>156</v>
      </c>
      <c r="AN2530" t="s">
        <v>157</v>
      </c>
      <c r="AO2530" t="s">
        <v>158</v>
      </c>
      <c r="AP2530">
        <v>0.16</v>
      </c>
      <c r="AQ2530" t="s">
        <v>159</v>
      </c>
      <c r="AS2530" t="s">
        <v>160</v>
      </c>
      <c r="AU2530" t="s">
        <v>161</v>
      </c>
      <c r="BE2530" t="s">
        <v>1052</v>
      </c>
      <c r="BO2530">
        <v>353.2</v>
      </c>
      <c r="BP2530" t="s">
        <v>163</v>
      </c>
      <c r="BQ2530" t="s">
        <v>164</v>
      </c>
      <c r="BS2530" t="s">
        <v>165</v>
      </c>
      <c r="BT2530" t="s">
        <v>166</v>
      </c>
      <c r="BU2530" s="1">
        <v>44922</v>
      </c>
      <c r="BW2530" t="s">
        <v>1053</v>
      </c>
      <c r="BX2530" t="s">
        <v>168</v>
      </c>
      <c r="BY2530">
        <v>0.01</v>
      </c>
      <c r="BZ2530" t="s">
        <v>159</v>
      </c>
      <c r="CB2530" t="s">
        <v>1054</v>
      </c>
      <c r="CC2530" t="s">
        <v>170</v>
      </c>
    </row>
    <row r="2531" spans="1:81">
      <c r="A2531" t="s">
        <v>138</v>
      </c>
      <c r="B2531" t="s">
        <v>139</v>
      </c>
      <c r="C2531" t="s">
        <v>1050</v>
      </c>
      <c r="D2531" t="s">
        <v>141</v>
      </c>
      <c r="E2531" t="s">
        <v>142</v>
      </c>
      <c r="F2531" t="s">
        <v>143</v>
      </c>
      <c r="G2531" s="1">
        <v>44915</v>
      </c>
      <c r="H2531" s="2">
        <v>0.3923611111111111</v>
      </c>
      <c r="I2531" t="s">
        <v>178</v>
      </c>
      <c r="U2531" t="s">
        <v>146</v>
      </c>
      <c r="V2531" t="s">
        <v>147</v>
      </c>
      <c r="W2531" t="s">
        <v>148</v>
      </c>
      <c r="X2531" t="s">
        <v>943</v>
      </c>
      <c r="Y2531" t="s">
        <v>944</v>
      </c>
      <c r="AD2531">
        <v>45.349468999999999</v>
      </c>
      <c r="AE2531">
        <v>-109.495924</v>
      </c>
      <c r="AF2531" t="s">
        <v>151</v>
      </c>
      <c r="AG2531" t="s">
        <v>152</v>
      </c>
      <c r="AH2531" t="s">
        <v>153</v>
      </c>
      <c r="AJ2531" t="s">
        <v>154</v>
      </c>
      <c r="AK2531" t="s">
        <v>5202</v>
      </c>
      <c r="AM2531" t="s">
        <v>156</v>
      </c>
      <c r="AN2531" t="s">
        <v>4204</v>
      </c>
      <c r="AO2531" t="s">
        <v>158</v>
      </c>
      <c r="AP2531">
        <v>0.18</v>
      </c>
      <c r="AQ2531" t="s">
        <v>159</v>
      </c>
      <c r="AS2531" t="s">
        <v>160</v>
      </c>
      <c r="AU2531" t="s">
        <v>161</v>
      </c>
      <c r="BE2531" t="s">
        <v>1052</v>
      </c>
      <c r="BO2531" t="s">
        <v>4205</v>
      </c>
      <c r="BP2531" t="s">
        <v>4195</v>
      </c>
      <c r="BQ2531" t="s">
        <v>4206</v>
      </c>
      <c r="BT2531" t="s">
        <v>166</v>
      </c>
      <c r="BU2531" s="1">
        <v>44923</v>
      </c>
      <c r="BW2531" t="s">
        <v>5203</v>
      </c>
      <c r="BX2531" t="s">
        <v>168</v>
      </c>
      <c r="BY2531">
        <v>0.04</v>
      </c>
      <c r="BZ2531" t="s">
        <v>159</v>
      </c>
      <c r="CB2531" t="s">
        <v>1054</v>
      </c>
      <c r="CC2531" t="s">
        <v>170</v>
      </c>
    </row>
    <row r="2532" spans="1:81">
      <c r="A2532" t="s">
        <v>138</v>
      </c>
      <c r="B2532" t="s">
        <v>139</v>
      </c>
      <c r="C2532" t="s">
        <v>1050</v>
      </c>
      <c r="D2532" t="s">
        <v>141</v>
      </c>
      <c r="E2532" t="s">
        <v>142</v>
      </c>
      <c r="F2532" t="s">
        <v>143</v>
      </c>
      <c r="G2532" s="1">
        <v>44915</v>
      </c>
      <c r="H2532" s="2">
        <v>0.3923611111111111</v>
      </c>
      <c r="I2532" t="s">
        <v>178</v>
      </c>
      <c r="U2532" t="s">
        <v>146</v>
      </c>
      <c r="V2532" t="s">
        <v>147</v>
      </c>
      <c r="W2532" t="s">
        <v>148</v>
      </c>
      <c r="X2532" t="s">
        <v>943</v>
      </c>
      <c r="Y2532" t="s">
        <v>944</v>
      </c>
      <c r="AD2532">
        <v>45.349468999999999</v>
      </c>
      <c r="AE2532">
        <v>-109.495924</v>
      </c>
      <c r="AF2532" t="s">
        <v>151</v>
      </c>
      <c r="AG2532" t="s">
        <v>152</v>
      </c>
      <c r="AH2532" t="s">
        <v>153</v>
      </c>
      <c r="AJ2532" t="s">
        <v>154</v>
      </c>
      <c r="AK2532" t="s">
        <v>5204</v>
      </c>
      <c r="AM2532" t="s">
        <v>4186</v>
      </c>
      <c r="AN2532" t="s">
        <v>4187</v>
      </c>
      <c r="AO2532" t="s">
        <v>158</v>
      </c>
      <c r="AP2532">
        <v>0.01</v>
      </c>
      <c r="AQ2532" t="s">
        <v>159</v>
      </c>
      <c r="AS2532" t="s">
        <v>160</v>
      </c>
      <c r="AU2532" t="s">
        <v>161</v>
      </c>
      <c r="BE2532" t="s">
        <v>1052</v>
      </c>
      <c r="BO2532">
        <v>365.1</v>
      </c>
      <c r="BP2532" t="s">
        <v>163</v>
      </c>
      <c r="BQ2532" t="s">
        <v>4188</v>
      </c>
      <c r="BS2532" t="s">
        <v>4189</v>
      </c>
      <c r="BT2532" t="s">
        <v>166</v>
      </c>
      <c r="BU2532" s="1">
        <v>44918</v>
      </c>
      <c r="BW2532" t="s">
        <v>5205</v>
      </c>
      <c r="BX2532" t="s">
        <v>168</v>
      </c>
      <c r="BY2532">
        <v>5.0000000000000001E-3</v>
      </c>
      <c r="BZ2532" t="s">
        <v>159</v>
      </c>
      <c r="CB2532" t="s">
        <v>1054</v>
      </c>
      <c r="CC2532" t="s">
        <v>170</v>
      </c>
    </row>
    <row r="2533" spans="1:81">
      <c r="A2533" t="s">
        <v>138</v>
      </c>
      <c r="B2533" t="s">
        <v>139</v>
      </c>
      <c r="C2533" t="s">
        <v>1050</v>
      </c>
      <c r="D2533" t="s">
        <v>141</v>
      </c>
      <c r="E2533" t="s">
        <v>142</v>
      </c>
      <c r="F2533" t="s">
        <v>143</v>
      </c>
      <c r="G2533" s="1">
        <v>44915</v>
      </c>
      <c r="H2533" s="2">
        <v>0.3923611111111111</v>
      </c>
      <c r="I2533" t="s">
        <v>178</v>
      </c>
      <c r="U2533" t="s">
        <v>146</v>
      </c>
      <c r="V2533" t="s">
        <v>147</v>
      </c>
      <c r="W2533" t="s">
        <v>148</v>
      </c>
      <c r="X2533" t="s">
        <v>943</v>
      </c>
      <c r="Y2533" t="s">
        <v>944</v>
      </c>
      <c r="AD2533">
        <v>45.349468999999999</v>
      </c>
      <c r="AE2533">
        <v>-109.495924</v>
      </c>
      <c r="AF2533" t="s">
        <v>151</v>
      </c>
      <c r="AG2533" t="s">
        <v>152</v>
      </c>
      <c r="AH2533" t="s">
        <v>153</v>
      </c>
      <c r="AJ2533" t="s">
        <v>154</v>
      </c>
      <c r="AK2533" t="s">
        <v>5206</v>
      </c>
      <c r="AL2533" t="s">
        <v>173</v>
      </c>
      <c r="AN2533" t="s">
        <v>4192</v>
      </c>
      <c r="AS2533" t="s">
        <v>160</v>
      </c>
      <c r="AU2533" t="s">
        <v>161</v>
      </c>
      <c r="BE2533" t="s">
        <v>5207</v>
      </c>
      <c r="BO2533" t="s">
        <v>4194</v>
      </c>
      <c r="BP2533" t="s">
        <v>4195</v>
      </c>
      <c r="BQ2533" t="s">
        <v>4196</v>
      </c>
      <c r="BS2533" t="s">
        <v>4197</v>
      </c>
      <c r="BT2533" t="s">
        <v>166</v>
      </c>
      <c r="BU2533" s="1">
        <v>44916</v>
      </c>
      <c r="BW2533" t="s">
        <v>5208</v>
      </c>
      <c r="BX2533" t="s">
        <v>168</v>
      </c>
      <c r="BY2533">
        <v>4</v>
      </c>
      <c r="BZ2533" t="s">
        <v>159</v>
      </c>
      <c r="CB2533" t="s">
        <v>1054</v>
      </c>
      <c r="CC2533" t="s">
        <v>170</v>
      </c>
    </row>
    <row r="2534" spans="1:81">
      <c r="A2534" t="s">
        <v>138</v>
      </c>
      <c r="B2534" t="s">
        <v>139</v>
      </c>
      <c r="C2534" t="s">
        <v>1059</v>
      </c>
      <c r="D2534" t="s">
        <v>141</v>
      </c>
      <c r="E2534" t="s">
        <v>142</v>
      </c>
      <c r="F2534" t="s">
        <v>143</v>
      </c>
      <c r="G2534" s="1">
        <v>44943</v>
      </c>
      <c r="H2534" s="2">
        <v>0.3923611111111111</v>
      </c>
      <c r="I2534" t="s">
        <v>178</v>
      </c>
      <c r="U2534" t="s">
        <v>146</v>
      </c>
      <c r="V2534" t="s">
        <v>147</v>
      </c>
      <c r="W2534" t="s">
        <v>148</v>
      </c>
      <c r="X2534" t="s">
        <v>943</v>
      </c>
      <c r="Y2534" t="s">
        <v>944</v>
      </c>
      <c r="AD2534">
        <v>45.349468999999999</v>
      </c>
      <c r="AE2534">
        <v>-109.495924</v>
      </c>
      <c r="AF2534" t="s">
        <v>151</v>
      </c>
      <c r="AG2534" t="s">
        <v>152</v>
      </c>
      <c r="AH2534" t="s">
        <v>153</v>
      </c>
      <c r="AJ2534" t="s">
        <v>154</v>
      </c>
      <c r="AK2534" t="s">
        <v>1060</v>
      </c>
      <c r="AM2534" t="s">
        <v>156</v>
      </c>
      <c r="AN2534" t="s">
        <v>157</v>
      </c>
      <c r="AO2534" t="s">
        <v>158</v>
      </c>
      <c r="AP2534">
        <v>0.14000000000000001</v>
      </c>
      <c r="AQ2534" t="s">
        <v>159</v>
      </c>
      <c r="AS2534" t="s">
        <v>160</v>
      </c>
      <c r="AU2534" t="s">
        <v>161</v>
      </c>
      <c r="BE2534" t="s">
        <v>1061</v>
      </c>
      <c r="BO2534">
        <v>353.2</v>
      </c>
      <c r="BP2534" t="s">
        <v>163</v>
      </c>
      <c r="BQ2534" t="s">
        <v>164</v>
      </c>
      <c r="BS2534" t="s">
        <v>165</v>
      </c>
      <c r="BT2534" t="s">
        <v>166</v>
      </c>
      <c r="BU2534" s="1">
        <v>44945</v>
      </c>
      <c r="BW2534" t="s">
        <v>1062</v>
      </c>
      <c r="BX2534" t="s">
        <v>168</v>
      </c>
      <c r="BY2534">
        <v>0.01</v>
      </c>
      <c r="BZ2534" t="s">
        <v>159</v>
      </c>
      <c r="CB2534" t="s">
        <v>1063</v>
      </c>
      <c r="CC2534" t="s">
        <v>170</v>
      </c>
    </row>
    <row r="2535" spans="1:81">
      <c r="A2535" t="s">
        <v>138</v>
      </c>
      <c r="B2535" t="s">
        <v>139</v>
      </c>
      <c r="C2535" t="s">
        <v>1059</v>
      </c>
      <c r="D2535" t="s">
        <v>141</v>
      </c>
      <c r="E2535" t="s">
        <v>142</v>
      </c>
      <c r="F2535" t="s">
        <v>143</v>
      </c>
      <c r="G2535" s="1">
        <v>44943</v>
      </c>
      <c r="H2535" s="2">
        <v>0.3923611111111111</v>
      </c>
      <c r="I2535" t="s">
        <v>178</v>
      </c>
      <c r="U2535" t="s">
        <v>146</v>
      </c>
      <c r="V2535" t="s">
        <v>147</v>
      </c>
      <c r="W2535" t="s">
        <v>148</v>
      </c>
      <c r="X2535" t="s">
        <v>943</v>
      </c>
      <c r="Y2535" t="s">
        <v>944</v>
      </c>
      <c r="AD2535">
        <v>45.349468999999999</v>
      </c>
      <c r="AE2535">
        <v>-109.495924</v>
      </c>
      <c r="AF2535" t="s">
        <v>151</v>
      </c>
      <c r="AG2535" t="s">
        <v>152</v>
      </c>
      <c r="AH2535" t="s">
        <v>153</v>
      </c>
      <c r="AJ2535" t="s">
        <v>154</v>
      </c>
      <c r="AK2535" t="s">
        <v>5209</v>
      </c>
      <c r="AM2535" t="s">
        <v>156</v>
      </c>
      <c r="AN2535" t="s">
        <v>4204</v>
      </c>
      <c r="AO2535" t="s">
        <v>158</v>
      </c>
      <c r="AP2535">
        <v>0.15</v>
      </c>
      <c r="AQ2535" t="s">
        <v>159</v>
      </c>
      <c r="AS2535" t="s">
        <v>160</v>
      </c>
      <c r="AU2535" t="s">
        <v>161</v>
      </c>
      <c r="BE2535" t="s">
        <v>1061</v>
      </c>
      <c r="BO2535" t="s">
        <v>4205</v>
      </c>
      <c r="BP2535" t="s">
        <v>4195</v>
      </c>
      <c r="BQ2535" t="s">
        <v>4206</v>
      </c>
      <c r="BT2535" t="s">
        <v>166</v>
      </c>
      <c r="BU2535" s="1">
        <v>44946</v>
      </c>
      <c r="BW2535" t="s">
        <v>5210</v>
      </c>
      <c r="BX2535" t="s">
        <v>168</v>
      </c>
      <c r="BY2535">
        <v>0.04</v>
      </c>
      <c r="BZ2535" t="s">
        <v>159</v>
      </c>
      <c r="CB2535" t="s">
        <v>1063</v>
      </c>
      <c r="CC2535" t="s">
        <v>170</v>
      </c>
    </row>
    <row r="2536" spans="1:81">
      <c r="A2536" t="s">
        <v>138</v>
      </c>
      <c r="B2536" t="s">
        <v>139</v>
      </c>
      <c r="C2536" t="s">
        <v>1059</v>
      </c>
      <c r="D2536" t="s">
        <v>141</v>
      </c>
      <c r="E2536" t="s">
        <v>142</v>
      </c>
      <c r="F2536" t="s">
        <v>143</v>
      </c>
      <c r="G2536" s="1">
        <v>44943</v>
      </c>
      <c r="H2536" s="2">
        <v>0.3923611111111111</v>
      </c>
      <c r="I2536" t="s">
        <v>178</v>
      </c>
      <c r="U2536" t="s">
        <v>146</v>
      </c>
      <c r="V2536" t="s">
        <v>147</v>
      </c>
      <c r="W2536" t="s">
        <v>148</v>
      </c>
      <c r="X2536" t="s">
        <v>943</v>
      </c>
      <c r="Y2536" t="s">
        <v>944</v>
      </c>
      <c r="AD2536">
        <v>45.349468999999999</v>
      </c>
      <c r="AE2536">
        <v>-109.495924</v>
      </c>
      <c r="AF2536" t="s">
        <v>151</v>
      </c>
      <c r="AG2536" t="s">
        <v>152</v>
      </c>
      <c r="AH2536" t="s">
        <v>153</v>
      </c>
      <c r="AJ2536" t="s">
        <v>154</v>
      </c>
      <c r="AK2536" t="s">
        <v>5211</v>
      </c>
      <c r="AL2536" t="s">
        <v>173</v>
      </c>
      <c r="AM2536" t="s">
        <v>4186</v>
      </c>
      <c r="AN2536" t="s">
        <v>4187</v>
      </c>
      <c r="AO2536" t="s">
        <v>158</v>
      </c>
      <c r="AR2536" t="s">
        <v>4955</v>
      </c>
      <c r="AS2536" t="s">
        <v>160</v>
      </c>
      <c r="AU2536" t="s">
        <v>161</v>
      </c>
      <c r="BE2536" t="s">
        <v>1061</v>
      </c>
      <c r="BO2536">
        <v>365.1</v>
      </c>
      <c r="BP2536" t="s">
        <v>163</v>
      </c>
      <c r="BQ2536" t="s">
        <v>4188</v>
      </c>
      <c r="BS2536" t="s">
        <v>4189</v>
      </c>
      <c r="BT2536" t="s">
        <v>166</v>
      </c>
      <c r="BU2536" s="1">
        <v>44951</v>
      </c>
      <c r="BW2536" t="s">
        <v>5212</v>
      </c>
      <c r="BX2536" t="s">
        <v>168</v>
      </c>
      <c r="BY2536">
        <v>5.0000000000000001E-3</v>
      </c>
      <c r="BZ2536" t="s">
        <v>159</v>
      </c>
      <c r="CB2536" t="s">
        <v>1063</v>
      </c>
      <c r="CC2536" t="s">
        <v>170</v>
      </c>
    </row>
    <row r="2537" spans="1:81">
      <c r="A2537" t="s">
        <v>138</v>
      </c>
      <c r="B2537" t="s">
        <v>139</v>
      </c>
      <c r="C2537" t="s">
        <v>1059</v>
      </c>
      <c r="D2537" t="s">
        <v>141</v>
      </c>
      <c r="E2537" t="s">
        <v>142</v>
      </c>
      <c r="F2537" t="s">
        <v>143</v>
      </c>
      <c r="G2537" s="1">
        <v>44943</v>
      </c>
      <c r="H2537" s="2">
        <v>0.3923611111111111</v>
      </c>
      <c r="I2537" t="s">
        <v>178</v>
      </c>
      <c r="U2537" t="s">
        <v>146</v>
      </c>
      <c r="V2537" t="s">
        <v>147</v>
      </c>
      <c r="W2537" t="s">
        <v>148</v>
      </c>
      <c r="X2537" t="s">
        <v>943</v>
      </c>
      <c r="Y2537" t="s">
        <v>944</v>
      </c>
      <c r="AD2537">
        <v>45.349468999999999</v>
      </c>
      <c r="AE2537">
        <v>-109.495924</v>
      </c>
      <c r="AF2537" t="s">
        <v>151</v>
      </c>
      <c r="AG2537" t="s">
        <v>152</v>
      </c>
      <c r="AH2537" t="s">
        <v>153</v>
      </c>
      <c r="AJ2537" t="s">
        <v>154</v>
      </c>
      <c r="AK2537" t="s">
        <v>5213</v>
      </c>
      <c r="AL2537" t="s">
        <v>173</v>
      </c>
      <c r="AN2537" t="s">
        <v>4192</v>
      </c>
      <c r="AS2537" t="s">
        <v>160</v>
      </c>
      <c r="AU2537" t="s">
        <v>161</v>
      </c>
      <c r="BE2537" t="s">
        <v>5214</v>
      </c>
      <c r="BO2537" t="s">
        <v>4194</v>
      </c>
      <c r="BP2537" t="s">
        <v>4195</v>
      </c>
      <c r="BQ2537" t="s">
        <v>4196</v>
      </c>
      <c r="BS2537" t="s">
        <v>4197</v>
      </c>
      <c r="BT2537" t="s">
        <v>166</v>
      </c>
      <c r="BU2537" s="1">
        <v>44944</v>
      </c>
      <c r="BW2537" t="s">
        <v>5215</v>
      </c>
      <c r="BX2537" t="s">
        <v>168</v>
      </c>
      <c r="BY2537">
        <v>4</v>
      </c>
      <c r="BZ2537" t="s">
        <v>159</v>
      </c>
      <c r="CB2537" t="s">
        <v>1063</v>
      </c>
      <c r="CC2537" t="s">
        <v>170</v>
      </c>
    </row>
    <row r="2538" spans="1:81">
      <c r="A2538" t="s">
        <v>138</v>
      </c>
      <c r="B2538" t="s">
        <v>139</v>
      </c>
      <c r="C2538" t="s">
        <v>1067</v>
      </c>
      <c r="D2538" t="s">
        <v>141</v>
      </c>
      <c r="E2538" t="s">
        <v>142</v>
      </c>
      <c r="F2538" t="s">
        <v>143</v>
      </c>
      <c r="G2538" s="1">
        <v>44970</v>
      </c>
      <c r="H2538" s="2">
        <v>0.4548611111111111</v>
      </c>
      <c r="I2538" t="s">
        <v>178</v>
      </c>
      <c r="U2538" t="s">
        <v>146</v>
      </c>
      <c r="V2538" t="s">
        <v>147</v>
      </c>
      <c r="W2538" t="s">
        <v>148</v>
      </c>
      <c r="X2538" t="s">
        <v>943</v>
      </c>
      <c r="Y2538" t="s">
        <v>944</v>
      </c>
      <c r="AD2538">
        <v>45.349468999999999</v>
      </c>
      <c r="AE2538">
        <v>-109.495924</v>
      </c>
      <c r="AF2538" t="s">
        <v>151</v>
      </c>
      <c r="AG2538" t="s">
        <v>152</v>
      </c>
      <c r="AH2538" t="s">
        <v>153</v>
      </c>
      <c r="AJ2538" t="s">
        <v>154</v>
      </c>
      <c r="AK2538" t="s">
        <v>1068</v>
      </c>
      <c r="AM2538" t="s">
        <v>156</v>
      </c>
      <c r="AN2538" t="s">
        <v>157</v>
      </c>
      <c r="AO2538" t="s">
        <v>158</v>
      </c>
      <c r="AP2538">
        <v>0.14000000000000001</v>
      </c>
      <c r="AQ2538" t="s">
        <v>159</v>
      </c>
      <c r="AS2538" t="s">
        <v>160</v>
      </c>
      <c r="AU2538" t="s">
        <v>161</v>
      </c>
      <c r="BE2538" t="s">
        <v>1069</v>
      </c>
      <c r="BO2538">
        <v>353.2</v>
      </c>
      <c r="BP2538" t="s">
        <v>163</v>
      </c>
      <c r="BQ2538" t="s">
        <v>164</v>
      </c>
      <c r="BS2538" t="s">
        <v>165</v>
      </c>
      <c r="BT2538" t="s">
        <v>166</v>
      </c>
      <c r="BU2538" s="1">
        <v>44972</v>
      </c>
      <c r="BW2538" t="s">
        <v>1070</v>
      </c>
      <c r="BX2538" t="s">
        <v>168</v>
      </c>
      <c r="BY2538">
        <v>0.01</v>
      </c>
      <c r="BZ2538" t="s">
        <v>159</v>
      </c>
      <c r="CB2538" t="s">
        <v>1063</v>
      </c>
      <c r="CC2538" t="s">
        <v>170</v>
      </c>
    </row>
    <row r="2539" spans="1:81">
      <c r="A2539" t="s">
        <v>138</v>
      </c>
      <c r="B2539" t="s">
        <v>139</v>
      </c>
      <c r="C2539" t="s">
        <v>1067</v>
      </c>
      <c r="D2539" t="s">
        <v>141</v>
      </c>
      <c r="E2539" t="s">
        <v>142</v>
      </c>
      <c r="F2539" t="s">
        <v>143</v>
      </c>
      <c r="G2539" s="1">
        <v>44970</v>
      </c>
      <c r="H2539" s="2">
        <v>0.4548611111111111</v>
      </c>
      <c r="I2539" t="s">
        <v>178</v>
      </c>
      <c r="U2539" t="s">
        <v>146</v>
      </c>
      <c r="V2539" t="s">
        <v>147</v>
      </c>
      <c r="W2539" t="s">
        <v>148</v>
      </c>
      <c r="X2539" t="s">
        <v>943</v>
      </c>
      <c r="Y2539" t="s">
        <v>944</v>
      </c>
      <c r="AD2539">
        <v>45.349468999999999</v>
      </c>
      <c r="AE2539">
        <v>-109.495924</v>
      </c>
      <c r="AF2539" t="s">
        <v>151</v>
      </c>
      <c r="AG2539" t="s">
        <v>152</v>
      </c>
      <c r="AH2539" t="s">
        <v>153</v>
      </c>
      <c r="AJ2539" t="s">
        <v>154</v>
      </c>
      <c r="AK2539" t="s">
        <v>5216</v>
      </c>
      <c r="AM2539" t="s">
        <v>156</v>
      </c>
      <c r="AN2539" t="s">
        <v>4204</v>
      </c>
      <c r="AO2539" t="s">
        <v>158</v>
      </c>
      <c r="AP2539">
        <v>0.15</v>
      </c>
      <c r="AQ2539" t="s">
        <v>159</v>
      </c>
      <c r="AS2539" t="s">
        <v>160</v>
      </c>
      <c r="AU2539" t="s">
        <v>161</v>
      </c>
      <c r="BE2539" t="s">
        <v>1069</v>
      </c>
      <c r="BO2539" t="s">
        <v>4205</v>
      </c>
      <c r="BP2539" t="s">
        <v>4195</v>
      </c>
      <c r="BQ2539" t="s">
        <v>4206</v>
      </c>
      <c r="BT2539" t="s">
        <v>166</v>
      </c>
      <c r="BU2539" s="1">
        <v>44984</v>
      </c>
      <c r="BW2539" t="s">
        <v>5217</v>
      </c>
      <c r="BX2539" t="s">
        <v>168</v>
      </c>
      <c r="BY2539">
        <v>0.04</v>
      </c>
      <c r="BZ2539" t="s">
        <v>159</v>
      </c>
      <c r="CB2539" t="s">
        <v>1063</v>
      </c>
      <c r="CC2539" t="s">
        <v>170</v>
      </c>
    </row>
    <row r="2540" spans="1:81">
      <c r="A2540" t="s">
        <v>138</v>
      </c>
      <c r="B2540" t="s">
        <v>139</v>
      </c>
      <c r="C2540" t="s">
        <v>1067</v>
      </c>
      <c r="D2540" t="s">
        <v>141</v>
      </c>
      <c r="E2540" t="s">
        <v>142</v>
      </c>
      <c r="F2540" t="s">
        <v>143</v>
      </c>
      <c r="G2540" s="1">
        <v>44970</v>
      </c>
      <c r="H2540" s="2">
        <v>0.4548611111111111</v>
      </c>
      <c r="I2540" t="s">
        <v>178</v>
      </c>
      <c r="U2540" t="s">
        <v>146</v>
      </c>
      <c r="V2540" t="s">
        <v>147</v>
      </c>
      <c r="W2540" t="s">
        <v>148</v>
      </c>
      <c r="X2540" t="s">
        <v>943</v>
      </c>
      <c r="Y2540" t="s">
        <v>944</v>
      </c>
      <c r="AD2540">
        <v>45.349468999999999</v>
      </c>
      <c r="AE2540">
        <v>-109.495924</v>
      </c>
      <c r="AF2540" t="s">
        <v>151</v>
      </c>
      <c r="AG2540" t="s">
        <v>152</v>
      </c>
      <c r="AH2540" t="s">
        <v>153</v>
      </c>
      <c r="AJ2540" t="s">
        <v>154</v>
      </c>
      <c r="AK2540" t="s">
        <v>5218</v>
      </c>
      <c r="AM2540" t="s">
        <v>4186</v>
      </c>
      <c r="AN2540" t="s">
        <v>4187</v>
      </c>
      <c r="AO2540" t="s">
        <v>158</v>
      </c>
      <c r="AP2540">
        <v>8.9999999999999993E-3</v>
      </c>
      <c r="AQ2540" t="s">
        <v>159</v>
      </c>
      <c r="AS2540" t="s">
        <v>160</v>
      </c>
      <c r="AU2540" t="s">
        <v>161</v>
      </c>
      <c r="BE2540" t="s">
        <v>1069</v>
      </c>
      <c r="BO2540">
        <v>365.1</v>
      </c>
      <c r="BP2540" t="s">
        <v>163</v>
      </c>
      <c r="BQ2540" t="s">
        <v>4188</v>
      </c>
      <c r="BS2540" t="s">
        <v>4189</v>
      </c>
      <c r="BT2540" t="s">
        <v>166</v>
      </c>
      <c r="BU2540" s="1">
        <v>44980</v>
      </c>
      <c r="BW2540" t="s">
        <v>5219</v>
      </c>
      <c r="BX2540" t="s">
        <v>168</v>
      </c>
      <c r="BY2540">
        <v>5.0000000000000001E-3</v>
      </c>
      <c r="BZ2540" t="s">
        <v>159</v>
      </c>
      <c r="CB2540" t="s">
        <v>1063</v>
      </c>
      <c r="CC2540" t="s">
        <v>170</v>
      </c>
    </row>
    <row r="2541" spans="1:81">
      <c r="A2541" t="s">
        <v>138</v>
      </c>
      <c r="B2541" t="s">
        <v>139</v>
      </c>
      <c r="C2541" t="s">
        <v>1067</v>
      </c>
      <c r="D2541" t="s">
        <v>141</v>
      </c>
      <c r="E2541" t="s">
        <v>142</v>
      </c>
      <c r="F2541" t="s">
        <v>143</v>
      </c>
      <c r="G2541" s="1">
        <v>44970</v>
      </c>
      <c r="H2541" s="2">
        <v>0.4548611111111111</v>
      </c>
      <c r="I2541" t="s">
        <v>178</v>
      </c>
      <c r="U2541" t="s">
        <v>146</v>
      </c>
      <c r="V2541" t="s">
        <v>147</v>
      </c>
      <c r="W2541" t="s">
        <v>148</v>
      </c>
      <c r="X2541" t="s">
        <v>943</v>
      </c>
      <c r="Y2541" t="s">
        <v>944</v>
      </c>
      <c r="AD2541">
        <v>45.349468999999999</v>
      </c>
      <c r="AE2541">
        <v>-109.495924</v>
      </c>
      <c r="AF2541" t="s">
        <v>151</v>
      </c>
      <c r="AG2541" t="s">
        <v>152</v>
      </c>
      <c r="AH2541" t="s">
        <v>153</v>
      </c>
      <c r="AJ2541" t="s">
        <v>154</v>
      </c>
      <c r="AK2541" t="s">
        <v>5220</v>
      </c>
      <c r="AL2541" t="s">
        <v>173</v>
      </c>
      <c r="AN2541" t="s">
        <v>4192</v>
      </c>
      <c r="AS2541" t="s">
        <v>160</v>
      </c>
      <c r="AU2541" t="s">
        <v>161</v>
      </c>
      <c r="BE2541" t="s">
        <v>5221</v>
      </c>
      <c r="BO2541" t="s">
        <v>4194</v>
      </c>
      <c r="BP2541" t="s">
        <v>4195</v>
      </c>
      <c r="BQ2541" t="s">
        <v>4196</v>
      </c>
      <c r="BS2541" t="s">
        <v>4197</v>
      </c>
      <c r="BT2541" t="s">
        <v>166</v>
      </c>
      <c r="BU2541" s="1">
        <v>44971</v>
      </c>
      <c r="BW2541" t="s">
        <v>5222</v>
      </c>
      <c r="BX2541" t="s">
        <v>168</v>
      </c>
      <c r="BY2541">
        <v>4</v>
      </c>
      <c r="BZ2541" t="s">
        <v>159</v>
      </c>
      <c r="CB2541" t="s">
        <v>1063</v>
      </c>
      <c r="CC2541" t="s">
        <v>170</v>
      </c>
    </row>
    <row r="2542" spans="1:81">
      <c r="A2542" t="s">
        <v>138</v>
      </c>
      <c r="B2542" t="s">
        <v>139</v>
      </c>
      <c r="C2542" t="s">
        <v>1074</v>
      </c>
      <c r="D2542" t="s">
        <v>141</v>
      </c>
      <c r="E2542" t="s">
        <v>142</v>
      </c>
      <c r="F2542" t="s">
        <v>143</v>
      </c>
      <c r="G2542" s="1">
        <v>44998</v>
      </c>
      <c r="H2542" s="2">
        <v>0.38194444444444442</v>
      </c>
      <c r="I2542" t="s">
        <v>144</v>
      </c>
      <c r="U2542" t="s">
        <v>146</v>
      </c>
      <c r="V2542" t="s">
        <v>147</v>
      </c>
      <c r="W2542" t="s">
        <v>148</v>
      </c>
      <c r="X2542" t="s">
        <v>943</v>
      </c>
      <c r="Y2542" t="s">
        <v>944</v>
      </c>
      <c r="AD2542">
        <v>45.349468999999999</v>
      </c>
      <c r="AE2542">
        <v>-109.495924</v>
      </c>
      <c r="AF2542" t="s">
        <v>151</v>
      </c>
      <c r="AG2542" t="s">
        <v>152</v>
      </c>
      <c r="AH2542" t="s">
        <v>153</v>
      </c>
      <c r="AJ2542" t="s">
        <v>154</v>
      </c>
      <c r="AK2542" t="s">
        <v>1075</v>
      </c>
      <c r="AM2542" t="s">
        <v>156</v>
      </c>
      <c r="AN2542" t="s">
        <v>157</v>
      </c>
      <c r="AO2542" t="s">
        <v>158</v>
      </c>
      <c r="AP2542">
        <v>0.14000000000000001</v>
      </c>
      <c r="AQ2542" t="s">
        <v>159</v>
      </c>
      <c r="AS2542" t="s">
        <v>160</v>
      </c>
      <c r="AU2542" t="s">
        <v>161</v>
      </c>
      <c r="BE2542" t="s">
        <v>1076</v>
      </c>
      <c r="BO2542">
        <v>353.2</v>
      </c>
      <c r="BP2542" t="s">
        <v>163</v>
      </c>
      <c r="BQ2542" t="s">
        <v>164</v>
      </c>
      <c r="BS2542" t="s">
        <v>165</v>
      </c>
      <c r="BT2542" t="s">
        <v>166</v>
      </c>
      <c r="BU2542" s="1">
        <v>45000</v>
      </c>
      <c r="BW2542" t="s">
        <v>1077</v>
      </c>
      <c r="BX2542" t="s">
        <v>168</v>
      </c>
      <c r="BY2542">
        <v>0.01</v>
      </c>
      <c r="BZ2542" t="s">
        <v>159</v>
      </c>
      <c r="CB2542" t="s">
        <v>1063</v>
      </c>
      <c r="CC2542" t="s">
        <v>170</v>
      </c>
    </row>
    <row r="2543" spans="1:81">
      <c r="A2543" t="s">
        <v>138</v>
      </c>
      <c r="B2543" t="s">
        <v>139</v>
      </c>
      <c r="C2543" t="s">
        <v>1074</v>
      </c>
      <c r="D2543" t="s">
        <v>141</v>
      </c>
      <c r="E2543" t="s">
        <v>142</v>
      </c>
      <c r="F2543" t="s">
        <v>143</v>
      </c>
      <c r="G2543" s="1">
        <v>44998</v>
      </c>
      <c r="H2543" s="2">
        <v>0.38194444444444442</v>
      </c>
      <c r="I2543" t="s">
        <v>144</v>
      </c>
      <c r="U2543" t="s">
        <v>146</v>
      </c>
      <c r="V2543" t="s">
        <v>147</v>
      </c>
      <c r="W2543" t="s">
        <v>148</v>
      </c>
      <c r="X2543" t="s">
        <v>943</v>
      </c>
      <c r="Y2543" t="s">
        <v>944</v>
      </c>
      <c r="AD2543">
        <v>45.349468999999999</v>
      </c>
      <c r="AE2543">
        <v>-109.495924</v>
      </c>
      <c r="AF2543" t="s">
        <v>151</v>
      </c>
      <c r="AG2543" t="s">
        <v>152</v>
      </c>
      <c r="AH2543" t="s">
        <v>153</v>
      </c>
      <c r="AJ2543" t="s">
        <v>154</v>
      </c>
      <c r="AK2543" t="s">
        <v>5223</v>
      </c>
      <c r="AM2543" t="s">
        <v>156</v>
      </c>
      <c r="AN2543" t="s">
        <v>4204</v>
      </c>
      <c r="AO2543" t="s">
        <v>158</v>
      </c>
      <c r="AP2543">
        <v>0.17</v>
      </c>
      <c r="AQ2543" t="s">
        <v>159</v>
      </c>
      <c r="AS2543" t="s">
        <v>160</v>
      </c>
      <c r="AU2543" t="s">
        <v>161</v>
      </c>
      <c r="BE2543" t="s">
        <v>1076</v>
      </c>
      <c r="BO2543" t="s">
        <v>4205</v>
      </c>
      <c r="BP2543" t="s">
        <v>4195</v>
      </c>
      <c r="BQ2543" t="s">
        <v>4206</v>
      </c>
      <c r="BT2543" t="s">
        <v>166</v>
      </c>
      <c r="BU2543" s="1">
        <v>45007</v>
      </c>
      <c r="BW2543" t="s">
        <v>5224</v>
      </c>
      <c r="BX2543" t="s">
        <v>168</v>
      </c>
      <c r="BY2543">
        <v>0.04</v>
      </c>
      <c r="BZ2543" t="s">
        <v>159</v>
      </c>
      <c r="CB2543" t="s">
        <v>1063</v>
      </c>
      <c r="CC2543" t="s">
        <v>170</v>
      </c>
    </row>
    <row r="2544" spans="1:81">
      <c r="A2544" t="s">
        <v>138</v>
      </c>
      <c r="B2544" t="s">
        <v>139</v>
      </c>
      <c r="C2544" t="s">
        <v>1074</v>
      </c>
      <c r="D2544" t="s">
        <v>141</v>
      </c>
      <c r="E2544" t="s">
        <v>142</v>
      </c>
      <c r="F2544" t="s">
        <v>143</v>
      </c>
      <c r="G2544" s="1">
        <v>44998</v>
      </c>
      <c r="H2544" s="2">
        <v>0.38194444444444442</v>
      </c>
      <c r="I2544" t="s">
        <v>144</v>
      </c>
      <c r="U2544" t="s">
        <v>146</v>
      </c>
      <c r="V2544" t="s">
        <v>147</v>
      </c>
      <c r="W2544" t="s">
        <v>148</v>
      </c>
      <c r="X2544" t="s">
        <v>943</v>
      </c>
      <c r="Y2544" t="s">
        <v>944</v>
      </c>
      <c r="AD2544">
        <v>45.349468999999999</v>
      </c>
      <c r="AE2544">
        <v>-109.495924</v>
      </c>
      <c r="AF2544" t="s">
        <v>151</v>
      </c>
      <c r="AG2544" t="s">
        <v>152</v>
      </c>
      <c r="AH2544" t="s">
        <v>153</v>
      </c>
      <c r="AJ2544" t="s">
        <v>154</v>
      </c>
      <c r="AK2544" t="s">
        <v>5225</v>
      </c>
      <c r="AM2544" t="s">
        <v>4186</v>
      </c>
      <c r="AN2544" t="s">
        <v>4187</v>
      </c>
      <c r="AO2544" t="s">
        <v>158</v>
      </c>
      <c r="AP2544">
        <v>0.01</v>
      </c>
      <c r="AQ2544" t="s">
        <v>159</v>
      </c>
      <c r="AR2544" t="s">
        <v>4193</v>
      </c>
      <c r="AS2544" t="s">
        <v>160</v>
      </c>
      <c r="AU2544" t="s">
        <v>161</v>
      </c>
      <c r="BE2544" t="s">
        <v>1076</v>
      </c>
      <c r="BO2544">
        <v>365.1</v>
      </c>
      <c r="BP2544" t="s">
        <v>163</v>
      </c>
      <c r="BQ2544" t="s">
        <v>4188</v>
      </c>
      <c r="BS2544" t="s">
        <v>4189</v>
      </c>
      <c r="BT2544" t="s">
        <v>166</v>
      </c>
      <c r="BU2544" s="1">
        <v>45012</v>
      </c>
      <c r="BW2544" t="s">
        <v>5226</v>
      </c>
      <c r="BX2544" t="s">
        <v>168</v>
      </c>
      <c r="BY2544">
        <v>0.01</v>
      </c>
      <c r="BZ2544" t="s">
        <v>159</v>
      </c>
      <c r="CB2544" t="s">
        <v>1063</v>
      </c>
      <c r="CC2544" t="s">
        <v>170</v>
      </c>
    </row>
    <row r="2545" spans="1:81">
      <c r="A2545" t="s">
        <v>138</v>
      </c>
      <c r="B2545" t="s">
        <v>139</v>
      </c>
      <c r="C2545" t="s">
        <v>1074</v>
      </c>
      <c r="D2545" t="s">
        <v>141</v>
      </c>
      <c r="E2545" t="s">
        <v>142</v>
      </c>
      <c r="F2545" t="s">
        <v>143</v>
      </c>
      <c r="G2545" s="1">
        <v>44998</v>
      </c>
      <c r="H2545" s="2">
        <v>0.38194444444444442</v>
      </c>
      <c r="I2545" t="s">
        <v>144</v>
      </c>
      <c r="U2545" t="s">
        <v>146</v>
      </c>
      <c r="V2545" t="s">
        <v>147</v>
      </c>
      <c r="W2545" t="s">
        <v>148</v>
      </c>
      <c r="X2545" t="s">
        <v>943</v>
      </c>
      <c r="Y2545" t="s">
        <v>944</v>
      </c>
      <c r="AD2545">
        <v>45.349468999999999</v>
      </c>
      <c r="AE2545">
        <v>-109.495924</v>
      </c>
      <c r="AF2545" t="s">
        <v>151</v>
      </c>
      <c r="AG2545" t="s">
        <v>152</v>
      </c>
      <c r="AH2545" t="s">
        <v>153</v>
      </c>
      <c r="AJ2545" t="s">
        <v>154</v>
      </c>
      <c r="AK2545" t="s">
        <v>5227</v>
      </c>
      <c r="AL2545" t="s">
        <v>173</v>
      </c>
      <c r="AN2545" t="s">
        <v>4192</v>
      </c>
      <c r="AS2545" t="s">
        <v>160</v>
      </c>
      <c r="AU2545" t="s">
        <v>161</v>
      </c>
      <c r="BE2545" t="s">
        <v>1076</v>
      </c>
      <c r="BO2545" t="s">
        <v>4194</v>
      </c>
      <c r="BP2545" t="s">
        <v>4195</v>
      </c>
      <c r="BQ2545" t="s">
        <v>4196</v>
      </c>
      <c r="BS2545" t="s">
        <v>4197</v>
      </c>
      <c r="BT2545" t="s">
        <v>166</v>
      </c>
      <c r="BU2545" s="1">
        <v>44999</v>
      </c>
      <c r="BW2545" t="s">
        <v>5228</v>
      </c>
      <c r="BX2545" t="s">
        <v>168</v>
      </c>
      <c r="BY2545">
        <v>4</v>
      </c>
      <c r="BZ2545" t="s">
        <v>159</v>
      </c>
      <c r="CB2545" t="s">
        <v>1063</v>
      </c>
      <c r="CC2545" t="s">
        <v>170</v>
      </c>
    </row>
    <row r="2546" spans="1:81">
      <c r="A2546" t="s">
        <v>138</v>
      </c>
      <c r="B2546" t="s">
        <v>139</v>
      </c>
      <c r="C2546" t="s">
        <v>1085</v>
      </c>
      <c r="D2546" t="s">
        <v>141</v>
      </c>
      <c r="E2546" t="s">
        <v>142</v>
      </c>
      <c r="F2546" t="s">
        <v>143</v>
      </c>
      <c r="G2546" s="1">
        <v>45029</v>
      </c>
      <c r="H2546" s="2">
        <v>0.3923611111111111</v>
      </c>
      <c r="I2546" t="s">
        <v>144</v>
      </c>
      <c r="U2546" t="s">
        <v>146</v>
      </c>
      <c r="V2546" t="s">
        <v>147</v>
      </c>
      <c r="W2546" t="s">
        <v>148</v>
      </c>
      <c r="X2546" t="s">
        <v>943</v>
      </c>
      <c r="Y2546" t="s">
        <v>944</v>
      </c>
      <c r="AD2546">
        <v>45.349468999999999</v>
      </c>
      <c r="AE2546">
        <v>-109.495924</v>
      </c>
      <c r="AF2546" t="s">
        <v>151</v>
      </c>
      <c r="AG2546" t="s">
        <v>152</v>
      </c>
      <c r="AH2546" t="s">
        <v>153</v>
      </c>
      <c r="AJ2546" t="s">
        <v>154</v>
      </c>
      <c r="AK2546" t="s">
        <v>1086</v>
      </c>
      <c r="AM2546" t="s">
        <v>156</v>
      </c>
      <c r="AN2546" t="s">
        <v>157</v>
      </c>
      <c r="AO2546" t="s">
        <v>158</v>
      </c>
      <c r="AP2546">
        <v>0.14000000000000001</v>
      </c>
      <c r="AQ2546" t="s">
        <v>159</v>
      </c>
      <c r="AS2546" t="s">
        <v>160</v>
      </c>
      <c r="AU2546" t="s">
        <v>161</v>
      </c>
      <c r="BE2546" t="s">
        <v>1087</v>
      </c>
      <c r="BO2546">
        <v>353.2</v>
      </c>
      <c r="BP2546" t="s">
        <v>163</v>
      </c>
      <c r="BQ2546" t="s">
        <v>164</v>
      </c>
      <c r="BS2546" t="s">
        <v>165</v>
      </c>
      <c r="BT2546" t="s">
        <v>166</v>
      </c>
      <c r="BU2546" s="1">
        <v>45036</v>
      </c>
      <c r="BW2546" t="s">
        <v>1088</v>
      </c>
      <c r="BX2546" t="s">
        <v>168</v>
      </c>
      <c r="BY2546">
        <v>0.01</v>
      </c>
      <c r="BZ2546" t="s">
        <v>159</v>
      </c>
      <c r="CB2546" t="s">
        <v>1063</v>
      </c>
      <c r="CC2546" t="s">
        <v>170</v>
      </c>
    </row>
    <row r="2547" spans="1:81">
      <c r="A2547" t="s">
        <v>138</v>
      </c>
      <c r="B2547" t="s">
        <v>139</v>
      </c>
      <c r="C2547" t="s">
        <v>1085</v>
      </c>
      <c r="D2547" t="s">
        <v>141</v>
      </c>
      <c r="E2547" t="s">
        <v>142</v>
      </c>
      <c r="F2547" t="s">
        <v>143</v>
      </c>
      <c r="G2547" s="1">
        <v>45029</v>
      </c>
      <c r="H2547" s="2">
        <v>0.3923611111111111</v>
      </c>
      <c r="I2547" t="s">
        <v>144</v>
      </c>
      <c r="U2547" t="s">
        <v>146</v>
      </c>
      <c r="V2547" t="s">
        <v>147</v>
      </c>
      <c r="W2547" t="s">
        <v>148</v>
      </c>
      <c r="X2547" t="s">
        <v>943</v>
      </c>
      <c r="Y2547" t="s">
        <v>944</v>
      </c>
      <c r="AD2547">
        <v>45.349468999999999</v>
      </c>
      <c r="AE2547">
        <v>-109.495924</v>
      </c>
      <c r="AF2547" t="s">
        <v>151</v>
      </c>
      <c r="AG2547" t="s">
        <v>152</v>
      </c>
      <c r="AH2547" t="s">
        <v>153</v>
      </c>
      <c r="AJ2547" t="s">
        <v>154</v>
      </c>
      <c r="AK2547" t="s">
        <v>5229</v>
      </c>
      <c r="AM2547" t="s">
        <v>156</v>
      </c>
      <c r="AN2547" t="s">
        <v>4204</v>
      </c>
      <c r="AO2547" t="s">
        <v>158</v>
      </c>
      <c r="AP2547">
        <v>0.24</v>
      </c>
      <c r="AQ2547" t="s">
        <v>159</v>
      </c>
      <c r="AS2547" t="s">
        <v>160</v>
      </c>
      <c r="AU2547" t="s">
        <v>161</v>
      </c>
      <c r="BE2547" t="s">
        <v>1087</v>
      </c>
      <c r="BO2547" t="s">
        <v>4205</v>
      </c>
      <c r="BP2547" t="s">
        <v>4195</v>
      </c>
      <c r="BQ2547" t="s">
        <v>4206</v>
      </c>
      <c r="BT2547" t="s">
        <v>166</v>
      </c>
      <c r="BU2547" s="1">
        <v>45040</v>
      </c>
      <c r="BW2547" t="s">
        <v>5230</v>
      </c>
      <c r="BX2547" t="s">
        <v>168</v>
      </c>
      <c r="BY2547">
        <v>0.04</v>
      </c>
      <c r="BZ2547" t="s">
        <v>159</v>
      </c>
      <c r="CB2547" t="s">
        <v>1063</v>
      </c>
      <c r="CC2547" t="s">
        <v>170</v>
      </c>
    </row>
    <row r="2548" spans="1:81">
      <c r="A2548" t="s">
        <v>138</v>
      </c>
      <c r="B2548" t="s">
        <v>139</v>
      </c>
      <c r="C2548" t="s">
        <v>1085</v>
      </c>
      <c r="D2548" t="s">
        <v>141</v>
      </c>
      <c r="E2548" t="s">
        <v>142</v>
      </c>
      <c r="F2548" t="s">
        <v>143</v>
      </c>
      <c r="G2548" s="1">
        <v>45029</v>
      </c>
      <c r="H2548" s="2">
        <v>0.3923611111111111</v>
      </c>
      <c r="I2548" t="s">
        <v>144</v>
      </c>
      <c r="U2548" t="s">
        <v>146</v>
      </c>
      <c r="V2548" t="s">
        <v>147</v>
      </c>
      <c r="W2548" t="s">
        <v>148</v>
      </c>
      <c r="X2548" t="s">
        <v>943</v>
      </c>
      <c r="Y2548" t="s">
        <v>944</v>
      </c>
      <c r="AD2548">
        <v>45.349468999999999</v>
      </c>
      <c r="AE2548">
        <v>-109.495924</v>
      </c>
      <c r="AF2548" t="s">
        <v>151</v>
      </c>
      <c r="AG2548" t="s">
        <v>152</v>
      </c>
      <c r="AH2548" t="s">
        <v>153</v>
      </c>
      <c r="AJ2548" t="s">
        <v>154</v>
      </c>
      <c r="AK2548" t="s">
        <v>5231</v>
      </c>
      <c r="AM2548" t="s">
        <v>4186</v>
      </c>
      <c r="AN2548" t="s">
        <v>4187</v>
      </c>
      <c r="AO2548" t="s">
        <v>158</v>
      </c>
      <c r="AP2548">
        <v>1.2E-2</v>
      </c>
      <c r="AQ2548" t="s">
        <v>159</v>
      </c>
      <c r="AS2548" t="s">
        <v>160</v>
      </c>
      <c r="AU2548" t="s">
        <v>161</v>
      </c>
      <c r="BE2548" t="s">
        <v>1087</v>
      </c>
      <c r="BO2548">
        <v>365.1</v>
      </c>
      <c r="BP2548" t="s">
        <v>163</v>
      </c>
      <c r="BQ2548" t="s">
        <v>4188</v>
      </c>
      <c r="BS2548" t="s">
        <v>4189</v>
      </c>
      <c r="BT2548" t="s">
        <v>166</v>
      </c>
      <c r="BU2548" s="1">
        <v>45035</v>
      </c>
      <c r="BW2548" t="s">
        <v>5232</v>
      </c>
      <c r="BX2548" t="s">
        <v>168</v>
      </c>
      <c r="BY2548">
        <v>5.0000000000000001E-3</v>
      </c>
      <c r="BZ2548" t="s">
        <v>159</v>
      </c>
      <c r="CB2548" t="s">
        <v>1063</v>
      </c>
      <c r="CC2548" t="s">
        <v>170</v>
      </c>
    </row>
    <row r="2549" spans="1:81">
      <c r="A2549" t="s">
        <v>138</v>
      </c>
      <c r="B2549" t="s">
        <v>139</v>
      </c>
      <c r="C2549" t="s">
        <v>1085</v>
      </c>
      <c r="D2549" t="s">
        <v>141</v>
      </c>
      <c r="E2549" t="s">
        <v>142</v>
      </c>
      <c r="F2549" t="s">
        <v>143</v>
      </c>
      <c r="G2549" s="1">
        <v>45029</v>
      </c>
      <c r="H2549" s="2">
        <v>0.3923611111111111</v>
      </c>
      <c r="I2549" t="s">
        <v>144</v>
      </c>
      <c r="U2549" t="s">
        <v>146</v>
      </c>
      <c r="V2549" t="s">
        <v>147</v>
      </c>
      <c r="W2549" t="s">
        <v>148</v>
      </c>
      <c r="X2549" t="s">
        <v>943</v>
      </c>
      <c r="Y2549" t="s">
        <v>944</v>
      </c>
      <c r="AD2549">
        <v>45.349468999999999</v>
      </c>
      <c r="AE2549">
        <v>-109.495924</v>
      </c>
      <c r="AF2549" t="s">
        <v>151</v>
      </c>
      <c r="AG2549" t="s">
        <v>152</v>
      </c>
      <c r="AH2549" t="s">
        <v>153</v>
      </c>
      <c r="AJ2549" t="s">
        <v>154</v>
      </c>
      <c r="AK2549" t="s">
        <v>5233</v>
      </c>
      <c r="AN2549" t="s">
        <v>4192</v>
      </c>
      <c r="AP2549">
        <v>5</v>
      </c>
      <c r="AQ2549" t="s">
        <v>159</v>
      </c>
      <c r="AS2549" t="s">
        <v>160</v>
      </c>
      <c r="AU2549" t="s">
        <v>161</v>
      </c>
      <c r="BE2549" t="s">
        <v>1087</v>
      </c>
      <c r="BO2549" t="s">
        <v>4194</v>
      </c>
      <c r="BP2549" t="s">
        <v>4195</v>
      </c>
      <c r="BQ2549" t="s">
        <v>4196</v>
      </c>
      <c r="BS2549" t="s">
        <v>4197</v>
      </c>
      <c r="BT2549" t="s">
        <v>166</v>
      </c>
      <c r="BU2549" s="1">
        <v>45034</v>
      </c>
      <c r="BW2549" t="s">
        <v>5234</v>
      </c>
      <c r="BX2549" t="s">
        <v>168</v>
      </c>
      <c r="BY2549">
        <v>4</v>
      </c>
      <c r="BZ2549" t="s">
        <v>159</v>
      </c>
      <c r="CB2549" t="s">
        <v>1063</v>
      </c>
      <c r="CC2549" t="s">
        <v>170</v>
      </c>
    </row>
    <row r="2550" spans="1:81">
      <c r="A2550" t="s">
        <v>138</v>
      </c>
      <c r="B2550" t="s">
        <v>139</v>
      </c>
      <c r="C2550" t="s">
        <v>1093</v>
      </c>
      <c r="D2550" t="s">
        <v>141</v>
      </c>
      <c r="E2550" t="s">
        <v>142</v>
      </c>
      <c r="F2550" t="s">
        <v>143</v>
      </c>
      <c r="G2550" s="1">
        <v>45061</v>
      </c>
      <c r="H2550" s="2">
        <v>0.375</v>
      </c>
      <c r="I2550" t="s">
        <v>144</v>
      </c>
      <c r="U2550" t="s">
        <v>146</v>
      </c>
      <c r="V2550" t="s">
        <v>147</v>
      </c>
      <c r="W2550" t="s">
        <v>148</v>
      </c>
      <c r="X2550" t="s">
        <v>943</v>
      </c>
      <c r="Y2550" t="s">
        <v>944</v>
      </c>
      <c r="AD2550">
        <v>45.349468999999999</v>
      </c>
      <c r="AE2550">
        <v>-109.495924</v>
      </c>
      <c r="AF2550" t="s">
        <v>151</v>
      </c>
      <c r="AG2550" t="s">
        <v>152</v>
      </c>
      <c r="AH2550" t="s">
        <v>153</v>
      </c>
      <c r="AJ2550" t="s">
        <v>154</v>
      </c>
      <c r="AK2550" t="s">
        <v>1094</v>
      </c>
      <c r="AM2550" t="s">
        <v>156</v>
      </c>
      <c r="AN2550" t="s">
        <v>157</v>
      </c>
      <c r="AO2550" t="s">
        <v>158</v>
      </c>
      <c r="AP2550">
        <v>0.16</v>
      </c>
      <c r="AQ2550" t="s">
        <v>159</v>
      </c>
      <c r="AS2550" t="s">
        <v>160</v>
      </c>
      <c r="AU2550" t="s">
        <v>161</v>
      </c>
      <c r="BE2550" t="s">
        <v>1095</v>
      </c>
      <c r="BO2550">
        <v>353.2</v>
      </c>
      <c r="BP2550" t="s">
        <v>163</v>
      </c>
      <c r="BQ2550" t="s">
        <v>164</v>
      </c>
      <c r="BS2550" t="s">
        <v>165</v>
      </c>
      <c r="BT2550" t="s">
        <v>166</v>
      </c>
      <c r="BU2550" s="1">
        <v>45068</v>
      </c>
      <c r="BW2550" t="s">
        <v>1096</v>
      </c>
      <c r="BX2550" t="s">
        <v>168</v>
      </c>
      <c r="BY2550">
        <v>0.01</v>
      </c>
      <c r="BZ2550" t="s">
        <v>159</v>
      </c>
      <c r="CB2550" t="s">
        <v>1063</v>
      </c>
      <c r="CC2550" t="s">
        <v>170</v>
      </c>
    </row>
    <row r="2551" spans="1:81">
      <c r="A2551" t="s">
        <v>138</v>
      </c>
      <c r="B2551" t="s">
        <v>139</v>
      </c>
      <c r="C2551" t="s">
        <v>1093</v>
      </c>
      <c r="D2551" t="s">
        <v>141</v>
      </c>
      <c r="E2551" t="s">
        <v>142</v>
      </c>
      <c r="F2551" t="s">
        <v>143</v>
      </c>
      <c r="G2551" s="1">
        <v>45061</v>
      </c>
      <c r="H2551" s="2">
        <v>0.375</v>
      </c>
      <c r="I2551" t="s">
        <v>144</v>
      </c>
      <c r="U2551" t="s">
        <v>146</v>
      </c>
      <c r="V2551" t="s">
        <v>147</v>
      </c>
      <c r="W2551" t="s">
        <v>148</v>
      </c>
      <c r="X2551" t="s">
        <v>943</v>
      </c>
      <c r="Y2551" t="s">
        <v>944</v>
      </c>
      <c r="AD2551">
        <v>45.349468999999999</v>
      </c>
      <c r="AE2551">
        <v>-109.495924</v>
      </c>
      <c r="AF2551" t="s">
        <v>151</v>
      </c>
      <c r="AG2551" t="s">
        <v>152</v>
      </c>
      <c r="AH2551" t="s">
        <v>153</v>
      </c>
      <c r="AJ2551" t="s">
        <v>154</v>
      </c>
      <c r="AK2551" t="s">
        <v>5235</v>
      </c>
      <c r="AM2551" t="s">
        <v>156</v>
      </c>
      <c r="AN2551" t="s">
        <v>4204</v>
      </c>
      <c r="AO2551" t="s">
        <v>158</v>
      </c>
      <c r="AP2551">
        <v>0.25</v>
      </c>
      <c r="AQ2551" t="s">
        <v>159</v>
      </c>
      <c r="AS2551" t="s">
        <v>160</v>
      </c>
      <c r="AU2551" t="s">
        <v>161</v>
      </c>
      <c r="BE2551" t="s">
        <v>1095</v>
      </c>
      <c r="BO2551" t="s">
        <v>4205</v>
      </c>
      <c r="BP2551" t="s">
        <v>4195</v>
      </c>
      <c r="BQ2551" t="s">
        <v>4206</v>
      </c>
      <c r="BT2551" t="s">
        <v>166</v>
      </c>
      <c r="BU2551" s="1">
        <v>45068</v>
      </c>
      <c r="BW2551" t="s">
        <v>5236</v>
      </c>
      <c r="BX2551" t="s">
        <v>168</v>
      </c>
      <c r="BY2551">
        <v>0.04</v>
      </c>
      <c r="BZ2551" t="s">
        <v>159</v>
      </c>
      <c r="CB2551" t="s">
        <v>1063</v>
      </c>
      <c r="CC2551" t="s">
        <v>170</v>
      </c>
    </row>
    <row r="2552" spans="1:81">
      <c r="A2552" t="s">
        <v>138</v>
      </c>
      <c r="B2552" t="s">
        <v>139</v>
      </c>
      <c r="C2552" t="s">
        <v>1093</v>
      </c>
      <c r="D2552" t="s">
        <v>141</v>
      </c>
      <c r="E2552" t="s">
        <v>142</v>
      </c>
      <c r="F2552" t="s">
        <v>143</v>
      </c>
      <c r="G2552" s="1">
        <v>45061</v>
      </c>
      <c r="H2552" s="2">
        <v>0.375</v>
      </c>
      <c r="I2552" t="s">
        <v>144</v>
      </c>
      <c r="U2552" t="s">
        <v>146</v>
      </c>
      <c r="V2552" t="s">
        <v>147</v>
      </c>
      <c r="W2552" t="s">
        <v>148</v>
      </c>
      <c r="X2552" t="s">
        <v>943</v>
      </c>
      <c r="Y2552" t="s">
        <v>944</v>
      </c>
      <c r="AD2552">
        <v>45.349468999999999</v>
      </c>
      <c r="AE2552">
        <v>-109.495924</v>
      </c>
      <c r="AF2552" t="s">
        <v>151</v>
      </c>
      <c r="AG2552" t="s">
        <v>152</v>
      </c>
      <c r="AH2552" t="s">
        <v>153</v>
      </c>
      <c r="AJ2552" t="s">
        <v>154</v>
      </c>
      <c r="AK2552" t="s">
        <v>5237</v>
      </c>
      <c r="AM2552" t="s">
        <v>4186</v>
      </c>
      <c r="AN2552" t="s">
        <v>4187</v>
      </c>
      <c r="AO2552" t="s">
        <v>158</v>
      </c>
      <c r="AP2552">
        <v>1.9E-2</v>
      </c>
      <c r="AQ2552" t="s">
        <v>159</v>
      </c>
      <c r="AS2552" t="s">
        <v>160</v>
      </c>
      <c r="AU2552" t="s">
        <v>161</v>
      </c>
      <c r="BE2552" t="s">
        <v>1095</v>
      </c>
      <c r="BO2552">
        <v>365.1</v>
      </c>
      <c r="BP2552" t="s">
        <v>163</v>
      </c>
      <c r="BQ2552" t="s">
        <v>4188</v>
      </c>
      <c r="BS2552" t="s">
        <v>4189</v>
      </c>
      <c r="BT2552" t="s">
        <v>166</v>
      </c>
      <c r="BU2552" s="1">
        <v>45065</v>
      </c>
      <c r="BW2552" t="s">
        <v>5238</v>
      </c>
      <c r="BX2552" t="s">
        <v>168</v>
      </c>
      <c r="BY2552">
        <v>5.0000000000000001E-3</v>
      </c>
      <c r="BZ2552" t="s">
        <v>159</v>
      </c>
      <c r="CB2552" t="s">
        <v>1063</v>
      </c>
      <c r="CC2552" t="s">
        <v>170</v>
      </c>
    </row>
    <row r="2553" spans="1:81">
      <c r="A2553" t="s">
        <v>138</v>
      </c>
      <c r="B2553" t="s">
        <v>139</v>
      </c>
      <c r="C2553" t="s">
        <v>1093</v>
      </c>
      <c r="D2553" t="s">
        <v>141</v>
      </c>
      <c r="E2553" t="s">
        <v>142</v>
      </c>
      <c r="F2553" t="s">
        <v>143</v>
      </c>
      <c r="G2553" s="1">
        <v>45061</v>
      </c>
      <c r="H2553" s="2">
        <v>0.375</v>
      </c>
      <c r="I2553" t="s">
        <v>144</v>
      </c>
      <c r="U2553" t="s">
        <v>146</v>
      </c>
      <c r="V2553" t="s">
        <v>147</v>
      </c>
      <c r="W2553" t="s">
        <v>148</v>
      </c>
      <c r="X2553" t="s">
        <v>943</v>
      </c>
      <c r="Y2553" t="s">
        <v>944</v>
      </c>
      <c r="AD2553">
        <v>45.349468999999999</v>
      </c>
      <c r="AE2553">
        <v>-109.495924</v>
      </c>
      <c r="AF2553" t="s">
        <v>151</v>
      </c>
      <c r="AG2553" t="s">
        <v>152</v>
      </c>
      <c r="AH2553" t="s">
        <v>153</v>
      </c>
      <c r="AJ2553" t="s">
        <v>154</v>
      </c>
      <c r="AK2553" t="s">
        <v>5239</v>
      </c>
      <c r="AN2553" t="s">
        <v>4192</v>
      </c>
      <c r="AP2553">
        <v>13</v>
      </c>
      <c r="AQ2553" t="s">
        <v>159</v>
      </c>
      <c r="AS2553" t="s">
        <v>160</v>
      </c>
      <c r="AU2553" t="s">
        <v>161</v>
      </c>
      <c r="BE2553" t="s">
        <v>1095</v>
      </c>
      <c r="BO2553" t="s">
        <v>4194</v>
      </c>
      <c r="BP2553" t="s">
        <v>4195</v>
      </c>
      <c r="BQ2553" t="s">
        <v>4196</v>
      </c>
      <c r="BS2553" t="s">
        <v>4197</v>
      </c>
      <c r="BT2553" t="s">
        <v>166</v>
      </c>
      <c r="BU2553" s="1">
        <v>45063</v>
      </c>
      <c r="BW2553" t="s">
        <v>5240</v>
      </c>
      <c r="BX2553" t="s">
        <v>168</v>
      </c>
      <c r="BY2553">
        <v>4</v>
      </c>
      <c r="BZ2553" t="s">
        <v>159</v>
      </c>
      <c r="CB2553" t="s">
        <v>1063</v>
      </c>
      <c r="CC2553" t="s">
        <v>170</v>
      </c>
    </row>
    <row r="2554" spans="1:81">
      <c r="A2554" t="s">
        <v>138</v>
      </c>
      <c r="B2554" t="s">
        <v>139</v>
      </c>
      <c r="C2554" t="s">
        <v>1104</v>
      </c>
      <c r="D2554" t="s">
        <v>141</v>
      </c>
      <c r="E2554" t="s">
        <v>142</v>
      </c>
      <c r="F2554" t="s">
        <v>143</v>
      </c>
      <c r="G2554" s="1">
        <v>45070</v>
      </c>
      <c r="H2554" s="2">
        <v>0.39930555555555558</v>
      </c>
      <c r="I2554" t="s">
        <v>144</v>
      </c>
      <c r="U2554" t="s">
        <v>146</v>
      </c>
      <c r="V2554" t="s">
        <v>147</v>
      </c>
      <c r="W2554" t="s">
        <v>148</v>
      </c>
      <c r="X2554" t="s">
        <v>943</v>
      </c>
      <c r="Y2554" t="s">
        <v>944</v>
      </c>
      <c r="AD2554">
        <v>45.349468999999999</v>
      </c>
      <c r="AE2554">
        <v>-109.495924</v>
      </c>
      <c r="AF2554" t="s">
        <v>151</v>
      </c>
      <c r="AG2554" t="s">
        <v>152</v>
      </c>
      <c r="AH2554" t="s">
        <v>153</v>
      </c>
      <c r="AJ2554" t="s">
        <v>154</v>
      </c>
      <c r="AK2554" t="s">
        <v>1105</v>
      </c>
      <c r="AM2554" t="s">
        <v>156</v>
      </c>
      <c r="AN2554" t="s">
        <v>157</v>
      </c>
      <c r="AO2554" t="s">
        <v>158</v>
      </c>
      <c r="AP2554">
        <v>0.17</v>
      </c>
      <c r="AQ2554" t="s">
        <v>159</v>
      </c>
      <c r="AS2554" t="s">
        <v>160</v>
      </c>
      <c r="AU2554" t="s">
        <v>161</v>
      </c>
      <c r="BE2554" t="s">
        <v>1106</v>
      </c>
      <c r="BO2554">
        <v>353.2</v>
      </c>
      <c r="BP2554" t="s">
        <v>163</v>
      </c>
      <c r="BQ2554" t="s">
        <v>164</v>
      </c>
      <c r="BS2554" t="s">
        <v>165</v>
      </c>
      <c r="BT2554" t="s">
        <v>166</v>
      </c>
      <c r="BU2554" s="1">
        <v>45072</v>
      </c>
      <c r="BW2554" t="s">
        <v>1107</v>
      </c>
      <c r="BX2554" t="s">
        <v>168</v>
      </c>
      <c r="BY2554">
        <v>0.01</v>
      </c>
      <c r="BZ2554" t="s">
        <v>159</v>
      </c>
      <c r="CB2554" t="s">
        <v>1063</v>
      </c>
      <c r="CC2554" t="s">
        <v>170</v>
      </c>
    </row>
    <row r="2555" spans="1:81">
      <c r="A2555" t="s">
        <v>138</v>
      </c>
      <c r="B2555" t="s">
        <v>139</v>
      </c>
      <c r="C2555" t="s">
        <v>1104</v>
      </c>
      <c r="D2555" t="s">
        <v>141</v>
      </c>
      <c r="E2555" t="s">
        <v>142</v>
      </c>
      <c r="F2555" t="s">
        <v>143</v>
      </c>
      <c r="G2555" s="1">
        <v>45070</v>
      </c>
      <c r="H2555" s="2">
        <v>0.39930555555555558</v>
      </c>
      <c r="I2555" t="s">
        <v>144</v>
      </c>
      <c r="U2555" t="s">
        <v>146</v>
      </c>
      <c r="V2555" t="s">
        <v>147</v>
      </c>
      <c r="W2555" t="s">
        <v>148</v>
      </c>
      <c r="X2555" t="s">
        <v>943</v>
      </c>
      <c r="Y2555" t="s">
        <v>944</v>
      </c>
      <c r="AD2555">
        <v>45.349468999999999</v>
      </c>
      <c r="AE2555">
        <v>-109.495924</v>
      </c>
      <c r="AF2555" t="s">
        <v>151</v>
      </c>
      <c r="AG2555" t="s">
        <v>152</v>
      </c>
      <c r="AH2555" t="s">
        <v>153</v>
      </c>
      <c r="AJ2555" t="s">
        <v>154</v>
      </c>
      <c r="AK2555" t="s">
        <v>5241</v>
      </c>
      <c r="AM2555" t="s">
        <v>156</v>
      </c>
      <c r="AN2555" t="s">
        <v>4204</v>
      </c>
      <c r="AO2555" t="s">
        <v>158</v>
      </c>
      <c r="AP2555">
        <v>0.25</v>
      </c>
      <c r="AQ2555" t="s">
        <v>159</v>
      </c>
      <c r="AS2555" t="s">
        <v>160</v>
      </c>
      <c r="AU2555" t="s">
        <v>161</v>
      </c>
      <c r="BE2555" t="s">
        <v>1106</v>
      </c>
      <c r="BO2555" t="s">
        <v>4205</v>
      </c>
      <c r="BP2555" t="s">
        <v>4195</v>
      </c>
      <c r="BQ2555" t="s">
        <v>4206</v>
      </c>
      <c r="BT2555" t="s">
        <v>166</v>
      </c>
      <c r="BU2555" s="1">
        <v>45076</v>
      </c>
      <c r="BW2555" t="s">
        <v>5242</v>
      </c>
      <c r="BX2555" t="s">
        <v>168</v>
      </c>
      <c r="BY2555">
        <v>0.04</v>
      </c>
      <c r="BZ2555" t="s">
        <v>159</v>
      </c>
      <c r="CB2555" t="s">
        <v>1063</v>
      </c>
      <c r="CC2555" t="s">
        <v>170</v>
      </c>
    </row>
    <row r="2556" spans="1:81">
      <c r="A2556" t="s">
        <v>138</v>
      </c>
      <c r="B2556" t="s">
        <v>139</v>
      </c>
      <c r="C2556" t="s">
        <v>1104</v>
      </c>
      <c r="D2556" t="s">
        <v>141</v>
      </c>
      <c r="E2556" t="s">
        <v>142</v>
      </c>
      <c r="F2556" t="s">
        <v>143</v>
      </c>
      <c r="G2556" s="1">
        <v>45070</v>
      </c>
      <c r="H2556" s="2">
        <v>0.39930555555555558</v>
      </c>
      <c r="I2556" t="s">
        <v>144</v>
      </c>
      <c r="U2556" t="s">
        <v>146</v>
      </c>
      <c r="V2556" t="s">
        <v>147</v>
      </c>
      <c r="W2556" t="s">
        <v>148</v>
      </c>
      <c r="X2556" t="s">
        <v>943</v>
      </c>
      <c r="Y2556" t="s">
        <v>944</v>
      </c>
      <c r="AD2556">
        <v>45.349468999999999</v>
      </c>
      <c r="AE2556">
        <v>-109.495924</v>
      </c>
      <c r="AF2556" t="s">
        <v>151</v>
      </c>
      <c r="AG2556" t="s">
        <v>152</v>
      </c>
      <c r="AH2556" t="s">
        <v>153</v>
      </c>
      <c r="AJ2556" t="s">
        <v>154</v>
      </c>
      <c r="AK2556" t="s">
        <v>5243</v>
      </c>
      <c r="AM2556" t="s">
        <v>4186</v>
      </c>
      <c r="AN2556" t="s">
        <v>4187</v>
      </c>
      <c r="AO2556" t="s">
        <v>158</v>
      </c>
      <c r="AP2556">
        <v>2.1000000000000001E-2</v>
      </c>
      <c r="AQ2556" t="s">
        <v>159</v>
      </c>
      <c r="AS2556" t="s">
        <v>160</v>
      </c>
      <c r="AU2556" t="s">
        <v>161</v>
      </c>
      <c r="BE2556" t="s">
        <v>1106</v>
      </c>
      <c r="BO2556">
        <v>365.1</v>
      </c>
      <c r="BP2556" t="s">
        <v>163</v>
      </c>
      <c r="BQ2556" t="s">
        <v>4188</v>
      </c>
      <c r="BS2556" t="s">
        <v>4189</v>
      </c>
      <c r="BT2556" t="s">
        <v>166</v>
      </c>
      <c r="BU2556" s="1">
        <v>45077</v>
      </c>
      <c r="BW2556" t="s">
        <v>5244</v>
      </c>
      <c r="BX2556" t="s">
        <v>168</v>
      </c>
      <c r="BY2556">
        <v>5.0000000000000001E-3</v>
      </c>
      <c r="BZ2556" t="s">
        <v>159</v>
      </c>
      <c r="CB2556" t="s">
        <v>1063</v>
      </c>
      <c r="CC2556" t="s">
        <v>170</v>
      </c>
    </row>
    <row r="2557" spans="1:81">
      <c r="A2557" t="s">
        <v>138</v>
      </c>
      <c r="B2557" t="s">
        <v>139</v>
      </c>
      <c r="C2557" t="s">
        <v>1104</v>
      </c>
      <c r="D2557" t="s">
        <v>141</v>
      </c>
      <c r="E2557" t="s">
        <v>142</v>
      </c>
      <c r="F2557" t="s">
        <v>143</v>
      </c>
      <c r="G2557" s="1">
        <v>45070</v>
      </c>
      <c r="H2557" s="2">
        <v>0.39930555555555558</v>
      </c>
      <c r="I2557" t="s">
        <v>144</v>
      </c>
      <c r="U2557" t="s">
        <v>146</v>
      </c>
      <c r="V2557" t="s">
        <v>147</v>
      </c>
      <c r="W2557" t="s">
        <v>148</v>
      </c>
      <c r="X2557" t="s">
        <v>943</v>
      </c>
      <c r="Y2557" t="s">
        <v>944</v>
      </c>
      <c r="AD2557">
        <v>45.349468999999999</v>
      </c>
      <c r="AE2557">
        <v>-109.495924</v>
      </c>
      <c r="AF2557" t="s">
        <v>151</v>
      </c>
      <c r="AG2557" t="s">
        <v>152</v>
      </c>
      <c r="AH2557" t="s">
        <v>153</v>
      </c>
      <c r="AJ2557" t="s">
        <v>154</v>
      </c>
      <c r="AK2557" t="s">
        <v>5245</v>
      </c>
      <c r="AN2557" t="s">
        <v>4192</v>
      </c>
      <c r="AP2557">
        <v>32</v>
      </c>
      <c r="AQ2557" t="s">
        <v>159</v>
      </c>
      <c r="AS2557" t="s">
        <v>160</v>
      </c>
      <c r="AU2557" t="s">
        <v>161</v>
      </c>
      <c r="BE2557" t="s">
        <v>1106</v>
      </c>
      <c r="BO2557" t="s">
        <v>4194</v>
      </c>
      <c r="BP2557" t="s">
        <v>4195</v>
      </c>
      <c r="BQ2557" t="s">
        <v>4196</v>
      </c>
      <c r="BS2557" t="s">
        <v>4197</v>
      </c>
      <c r="BT2557" t="s">
        <v>166</v>
      </c>
      <c r="BU2557" s="1">
        <v>45076</v>
      </c>
      <c r="BW2557" t="s">
        <v>5246</v>
      </c>
      <c r="BX2557" t="s">
        <v>168</v>
      </c>
      <c r="BY2557">
        <v>4</v>
      </c>
      <c r="BZ2557" t="s">
        <v>159</v>
      </c>
      <c r="CB2557" t="s">
        <v>1063</v>
      </c>
      <c r="CC2557" t="s">
        <v>170</v>
      </c>
    </row>
    <row r="2558" spans="1:81">
      <c r="A2558" t="s">
        <v>138</v>
      </c>
      <c r="B2558" t="s">
        <v>139</v>
      </c>
      <c r="C2558" t="s">
        <v>1108</v>
      </c>
      <c r="D2558" t="s">
        <v>141</v>
      </c>
      <c r="E2558" t="s">
        <v>142</v>
      </c>
      <c r="F2558" t="s">
        <v>143</v>
      </c>
      <c r="G2558" s="1">
        <v>45091</v>
      </c>
      <c r="H2558" s="2">
        <v>0.37361111111111112</v>
      </c>
      <c r="I2558" t="s">
        <v>144</v>
      </c>
      <c r="U2558" t="s">
        <v>146</v>
      </c>
      <c r="V2558" t="s">
        <v>147</v>
      </c>
      <c r="W2558" t="s">
        <v>148</v>
      </c>
      <c r="X2558" t="s">
        <v>943</v>
      </c>
      <c r="Y2558" t="s">
        <v>944</v>
      </c>
      <c r="AD2558">
        <v>45.349468999999999</v>
      </c>
      <c r="AE2558">
        <v>-109.495924</v>
      </c>
      <c r="AF2558" t="s">
        <v>151</v>
      </c>
      <c r="AG2558" t="s">
        <v>152</v>
      </c>
      <c r="AH2558" t="s">
        <v>153</v>
      </c>
      <c r="AJ2558" t="s">
        <v>154</v>
      </c>
      <c r="AK2558" t="s">
        <v>1109</v>
      </c>
      <c r="AM2558" t="s">
        <v>156</v>
      </c>
      <c r="AN2558" t="s">
        <v>157</v>
      </c>
      <c r="AO2558" t="s">
        <v>158</v>
      </c>
      <c r="AP2558">
        <v>0.13</v>
      </c>
      <c r="AQ2558" t="s">
        <v>159</v>
      </c>
      <c r="AS2558" t="s">
        <v>160</v>
      </c>
      <c r="AU2558" t="s">
        <v>161</v>
      </c>
      <c r="BE2558" t="s">
        <v>1110</v>
      </c>
      <c r="BO2558">
        <v>353.2</v>
      </c>
      <c r="BP2558" t="s">
        <v>163</v>
      </c>
      <c r="BQ2558" t="s">
        <v>164</v>
      </c>
      <c r="BS2558" t="s">
        <v>165</v>
      </c>
      <c r="BT2558" t="s">
        <v>166</v>
      </c>
      <c r="BU2558" s="1">
        <v>45097</v>
      </c>
      <c r="BW2558" t="s">
        <v>1111</v>
      </c>
      <c r="BX2558" t="s">
        <v>168</v>
      </c>
      <c r="BY2558">
        <v>0.01</v>
      </c>
      <c r="BZ2558" t="s">
        <v>159</v>
      </c>
      <c r="CB2558" t="s">
        <v>1063</v>
      </c>
      <c r="CC2558" t="s">
        <v>170</v>
      </c>
    </row>
    <row r="2559" spans="1:81">
      <c r="A2559" t="s">
        <v>138</v>
      </c>
      <c r="B2559" t="s">
        <v>139</v>
      </c>
      <c r="C2559" t="s">
        <v>1108</v>
      </c>
      <c r="D2559" t="s">
        <v>141</v>
      </c>
      <c r="E2559" t="s">
        <v>142</v>
      </c>
      <c r="F2559" t="s">
        <v>143</v>
      </c>
      <c r="G2559" s="1">
        <v>45091</v>
      </c>
      <c r="H2559" s="2">
        <v>0.37361111111111112</v>
      </c>
      <c r="I2559" t="s">
        <v>144</v>
      </c>
      <c r="U2559" t="s">
        <v>146</v>
      </c>
      <c r="V2559" t="s">
        <v>147</v>
      </c>
      <c r="W2559" t="s">
        <v>148</v>
      </c>
      <c r="X2559" t="s">
        <v>943</v>
      </c>
      <c r="Y2559" t="s">
        <v>944</v>
      </c>
      <c r="AD2559">
        <v>45.349468999999999</v>
      </c>
      <c r="AE2559">
        <v>-109.495924</v>
      </c>
      <c r="AF2559" t="s">
        <v>151</v>
      </c>
      <c r="AG2559" t="s">
        <v>152</v>
      </c>
      <c r="AH2559" t="s">
        <v>153</v>
      </c>
      <c r="AJ2559" t="s">
        <v>154</v>
      </c>
      <c r="AK2559" t="s">
        <v>5247</v>
      </c>
      <c r="AM2559" t="s">
        <v>156</v>
      </c>
      <c r="AN2559" t="s">
        <v>4204</v>
      </c>
      <c r="AO2559" t="s">
        <v>158</v>
      </c>
      <c r="AP2559">
        <v>0.18</v>
      </c>
      <c r="AQ2559" t="s">
        <v>159</v>
      </c>
      <c r="AS2559" t="s">
        <v>160</v>
      </c>
      <c r="AU2559" t="s">
        <v>161</v>
      </c>
      <c r="BE2559" t="s">
        <v>1110</v>
      </c>
      <c r="BO2559" t="s">
        <v>4205</v>
      </c>
      <c r="BP2559" t="s">
        <v>4195</v>
      </c>
      <c r="BQ2559" t="s">
        <v>4206</v>
      </c>
      <c r="BT2559" t="s">
        <v>166</v>
      </c>
      <c r="BU2559" s="1">
        <v>45103</v>
      </c>
      <c r="BW2559" t="s">
        <v>5248</v>
      </c>
      <c r="BX2559" t="s">
        <v>168</v>
      </c>
      <c r="BY2559">
        <v>0.04</v>
      </c>
      <c r="BZ2559" t="s">
        <v>159</v>
      </c>
      <c r="CB2559" t="s">
        <v>1063</v>
      </c>
      <c r="CC2559" t="s">
        <v>170</v>
      </c>
    </row>
    <row r="2560" spans="1:81">
      <c r="A2560" t="s">
        <v>138</v>
      </c>
      <c r="B2560" t="s">
        <v>139</v>
      </c>
      <c r="C2560" t="s">
        <v>1108</v>
      </c>
      <c r="D2560" t="s">
        <v>141</v>
      </c>
      <c r="E2560" t="s">
        <v>142</v>
      </c>
      <c r="F2560" t="s">
        <v>143</v>
      </c>
      <c r="G2560" s="1">
        <v>45091</v>
      </c>
      <c r="H2560" s="2">
        <v>0.37361111111111112</v>
      </c>
      <c r="I2560" t="s">
        <v>144</v>
      </c>
      <c r="U2560" t="s">
        <v>146</v>
      </c>
      <c r="V2560" t="s">
        <v>147</v>
      </c>
      <c r="W2560" t="s">
        <v>148</v>
      </c>
      <c r="X2560" t="s">
        <v>943</v>
      </c>
      <c r="Y2560" t="s">
        <v>944</v>
      </c>
      <c r="AD2560">
        <v>45.349468999999999</v>
      </c>
      <c r="AE2560">
        <v>-109.495924</v>
      </c>
      <c r="AF2560" t="s">
        <v>151</v>
      </c>
      <c r="AG2560" t="s">
        <v>152</v>
      </c>
      <c r="AH2560" t="s">
        <v>153</v>
      </c>
      <c r="AJ2560" t="s">
        <v>154</v>
      </c>
      <c r="AK2560" t="s">
        <v>5249</v>
      </c>
      <c r="AM2560" t="s">
        <v>4186</v>
      </c>
      <c r="AN2560" t="s">
        <v>4187</v>
      </c>
      <c r="AO2560" t="s">
        <v>158</v>
      </c>
      <c r="AP2560">
        <v>8.0000000000000002E-3</v>
      </c>
      <c r="AQ2560" t="s">
        <v>159</v>
      </c>
      <c r="AS2560" t="s">
        <v>160</v>
      </c>
      <c r="AU2560" t="s">
        <v>161</v>
      </c>
      <c r="BE2560" t="s">
        <v>1110</v>
      </c>
      <c r="BO2560">
        <v>365.1</v>
      </c>
      <c r="BP2560" t="s">
        <v>163</v>
      </c>
      <c r="BQ2560" t="s">
        <v>4188</v>
      </c>
      <c r="BS2560" t="s">
        <v>4189</v>
      </c>
      <c r="BT2560" t="s">
        <v>166</v>
      </c>
      <c r="BU2560" s="1">
        <v>45096</v>
      </c>
      <c r="BW2560" t="s">
        <v>5250</v>
      </c>
      <c r="BX2560" t="s">
        <v>168</v>
      </c>
      <c r="BY2560">
        <v>5.0000000000000001E-3</v>
      </c>
      <c r="BZ2560" t="s">
        <v>159</v>
      </c>
      <c r="CB2560" t="s">
        <v>1063</v>
      </c>
      <c r="CC2560" t="s">
        <v>170</v>
      </c>
    </row>
    <row r="2561" spans="1:81">
      <c r="A2561" t="s">
        <v>138</v>
      </c>
      <c r="B2561" t="s">
        <v>139</v>
      </c>
      <c r="C2561" t="s">
        <v>1108</v>
      </c>
      <c r="D2561" t="s">
        <v>141</v>
      </c>
      <c r="E2561" t="s">
        <v>142</v>
      </c>
      <c r="F2561" t="s">
        <v>143</v>
      </c>
      <c r="G2561" s="1">
        <v>45091</v>
      </c>
      <c r="H2561" s="2">
        <v>0.37361111111111112</v>
      </c>
      <c r="I2561" t="s">
        <v>144</v>
      </c>
      <c r="U2561" t="s">
        <v>146</v>
      </c>
      <c r="V2561" t="s">
        <v>147</v>
      </c>
      <c r="W2561" t="s">
        <v>148</v>
      </c>
      <c r="X2561" t="s">
        <v>943</v>
      </c>
      <c r="Y2561" t="s">
        <v>944</v>
      </c>
      <c r="AD2561">
        <v>45.349468999999999</v>
      </c>
      <c r="AE2561">
        <v>-109.495924</v>
      </c>
      <c r="AF2561" t="s">
        <v>151</v>
      </c>
      <c r="AG2561" t="s">
        <v>152</v>
      </c>
      <c r="AH2561" t="s">
        <v>153</v>
      </c>
      <c r="AJ2561" t="s">
        <v>154</v>
      </c>
      <c r="AK2561" t="s">
        <v>5251</v>
      </c>
      <c r="AN2561" t="s">
        <v>4192</v>
      </c>
      <c r="AP2561">
        <v>3</v>
      </c>
      <c r="AQ2561" t="s">
        <v>159</v>
      </c>
      <c r="AR2561" t="s">
        <v>206</v>
      </c>
      <c r="AS2561" t="s">
        <v>160</v>
      </c>
      <c r="AU2561" t="s">
        <v>161</v>
      </c>
      <c r="BE2561" t="s">
        <v>5252</v>
      </c>
      <c r="BO2561" t="s">
        <v>4194</v>
      </c>
      <c r="BP2561" t="s">
        <v>4195</v>
      </c>
      <c r="BQ2561" t="s">
        <v>4196</v>
      </c>
      <c r="BS2561" t="s">
        <v>4197</v>
      </c>
      <c r="BT2561" t="s">
        <v>166</v>
      </c>
      <c r="BU2561" s="1">
        <v>45097</v>
      </c>
      <c r="BW2561" t="s">
        <v>5253</v>
      </c>
      <c r="BX2561" t="s">
        <v>168</v>
      </c>
      <c r="BY2561">
        <v>4</v>
      </c>
      <c r="BZ2561" t="s">
        <v>159</v>
      </c>
      <c r="CB2561" t="s">
        <v>1063</v>
      </c>
      <c r="CC2561" t="s">
        <v>170</v>
      </c>
    </row>
    <row r="2562" spans="1:81">
      <c r="A2562" t="s">
        <v>138</v>
      </c>
      <c r="B2562" t="s">
        <v>139</v>
      </c>
      <c r="C2562" t="s">
        <v>1123</v>
      </c>
      <c r="D2562" t="s">
        <v>141</v>
      </c>
      <c r="E2562" t="s">
        <v>142</v>
      </c>
      <c r="F2562" t="s">
        <v>143</v>
      </c>
      <c r="G2562" s="1">
        <v>45119</v>
      </c>
      <c r="H2562" s="2">
        <v>0.4236111111111111</v>
      </c>
      <c r="I2562" t="s">
        <v>144</v>
      </c>
      <c r="U2562" t="s">
        <v>146</v>
      </c>
      <c r="V2562" t="s">
        <v>147</v>
      </c>
      <c r="W2562" t="s">
        <v>148</v>
      </c>
      <c r="X2562" t="s">
        <v>943</v>
      </c>
      <c r="Y2562" t="s">
        <v>944</v>
      </c>
      <c r="AD2562">
        <v>45.349468999999999</v>
      </c>
      <c r="AE2562">
        <v>-109.495924</v>
      </c>
      <c r="AF2562" t="s">
        <v>151</v>
      </c>
      <c r="AG2562" t="s">
        <v>152</v>
      </c>
      <c r="AH2562" t="s">
        <v>153</v>
      </c>
      <c r="AJ2562" t="s">
        <v>154</v>
      </c>
      <c r="AK2562" t="s">
        <v>1124</v>
      </c>
      <c r="AM2562" t="s">
        <v>156</v>
      </c>
      <c r="AN2562" t="s">
        <v>157</v>
      </c>
      <c r="AO2562" t="s">
        <v>158</v>
      </c>
      <c r="AP2562">
        <v>0.11</v>
      </c>
      <c r="AQ2562" t="s">
        <v>159</v>
      </c>
      <c r="AS2562" t="s">
        <v>160</v>
      </c>
      <c r="AU2562" t="s">
        <v>161</v>
      </c>
      <c r="BE2562" t="s">
        <v>1118</v>
      </c>
      <c r="BO2562">
        <v>353.2</v>
      </c>
      <c r="BP2562" t="s">
        <v>163</v>
      </c>
      <c r="BQ2562" t="s">
        <v>164</v>
      </c>
      <c r="BS2562" t="s">
        <v>165</v>
      </c>
      <c r="BT2562" t="s">
        <v>166</v>
      </c>
      <c r="BU2562" s="1">
        <v>45128</v>
      </c>
      <c r="BW2562" t="s">
        <v>1125</v>
      </c>
      <c r="BX2562" t="s">
        <v>168</v>
      </c>
      <c r="BY2562">
        <v>0.01</v>
      </c>
      <c r="BZ2562" t="s">
        <v>159</v>
      </c>
      <c r="CB2562" t="s">
        <v>1063</v>
      </c>
      <c r="CC2562" t="s">
        <v>170</v>
      </c>
    </row>
    <row r="2563" spans="1:81">
      <c r="A2563" t="s">
        <v>138</v>
      </c>
      <c r="B2563" t="s">
        <v>139</v>
      </c>
      <c r="C2563" t="s">
        <v>1123</v>
      </c>
      <c r="D2563" t="s">
        <v>141</v>
      </c>
      <c r="E2563" t="s">
        <v>142</v>
      </c>
      <c r="F2563" t="s">
        <v>143</v>
      </c>
      <c r="G2563" s="1">
        <v>45119</v>
      </c>
      <c r="H2563" s="2">
        <v>0.4236111111111111</v>
      </c>
      <c r="I2563" t="s">
        <v>144</v>
      </c>
      <c r="U2563" t="s">
        <v>146</v>
      </c>
      <c r="V2563" t="s">
        <v>147</v>
      </c>
      <c r="W2563" t="s">
        <v>148</v>
      </c>
      <c r="X2563" t="s">
        <v>943</v>
      </c>
      <c r="Y2563" t="s">
        <v>944</v>
      </c>
      <c r="AD2563">
        <v>45.349468999999999</v>
      </c>
      <c r="AE2563">
        <v>-109.495924</v>
      </c>
      <c r="AF2563" t="s">
        <v>151</v>
      </c>
      <c r="AG2563" t="s">
        <v>152</v>
      </c>
      <c r="AH2563" t="s">
        <v>153</v>
      </c>
      <c r="AJ2563" t="s">
        <v>154</v>
      </c>
      <c r="AK2563" t="s">
        <v>5254</v>
      </c>
      <c r="AM2563" t="s">
        <v>156</v>
      </c>
      <c r="AN2563" t="s">
        <v>4204</v>
      </c>
      <c r="AO2563" t="s">
        <v>158</v>
      </c>
      <c r="AP2563">
        <v>0.15</v>
      </c>
      <c r="AQ2563" t="s">
        <v>159</v>
      </c>
      <c r="AS2563" t="s">
        <v>160</v>
      </c>
      <c r="AU2563" t="s">
        <v>161</v>
      </c>
      <c r="BE2563" t="s">
        <v>1118</v>
      </c>
      <c r="BO2563" t="s">
        <v>4205</v>
      </c>
      <c r="BP2563" t="s">
        <v>4195</v>
      </c>
      <c r="BQ2563" t="s">
        <v>4206</v>
      </c>
      <c r="BT2563" t="s">
        <v>166</v>
      </c>
      <c r="BU2563" s="1">
        <v>45124</v>
      </c>
      <c r="BW2563" t="s">
        <v>5255</v>
      </c>
      <c r="BX2563" t="s">
        <v>168</v>
      </c>
      <c r="BY2563">
        <v>0.04</v>
      </c>
      <c r="BZ2563" t="s">
        <v>159</v>
      </c>
      <c r="CB2563" t="s">
        <v>1063</v>
      </c>
      <c r="CC2563" t="s">
        <v>170</v>
      </c>
    </row>
    <row r="2564" spans="1:81">
      <c r="A2564" t="s">
        <v>138</v>
      </c>
      <c r="B2564" t="s">
        <v>139</v>
      </c>
      <c r="C2564" t="s">
        <v>1123</v>
      </c>
      <c r="D2564" t="s">
        <v>141</v>
      </c>
      <c r="E2564" t="s">
        <v>142</v>
      </c>
      <c r="F2564" t="s">
        <v>143</v>
      </c>
      <c r="G2564" s="1">
        <v>45119</v>
      </c>
      <c r="H2564" s="2">
        <v>0.4236111111111111</v>
      </c>
      <c r="I2564" t="s">
        <v>144</v>
      </c>
      <c r="U2564" t="s">
        <v>146</v>
      </c>
      <c r="V2564" t="s">
        <v>147</v>
      </c>
      <c r="W2564" t="s">
        <v>148</v>
      </c>
      <c r="X2564" t="s">
        <v>943</v>
      </c>
      <c r="Y2564" t="s">
        <v>944</v>
      </c>
      <c r="AD2564">
        <v>45.349468999999999</v>
      </c>
      <c r="AE2564">
        <v>-109.495924</v>
      </c>
      <c r="AF2564" t="s">
        <v>151</v>
      </c>
      <c r="AG2564" t="s">
        <v>152</v>
      </c>
      <c r="AH2564" t="s">
        <v>153</v>
      </c>
      <c r="AJ2564" t="s">
        <v>154</v>
      </c>
      <c r="AK2564" t="s">
        <v>5256</v>
      </c>
      <c r="AM2564" t="s">
        <v>4186</v>
      </c>
      <c r="AN2564" t="s">
        <v>4187</v>
      </c>
      <c r="AO2564" t="s">
        <v>158</v>
      </c>
      <c r="AP2564">
        <v>1.2999999999999999E-2</v>
      </c>
      <c r="AQ2564" t="s">
        <v>159</v>
      </c>
      <c r="AS2564" t="s">
        <v>160</v>
      </c>
      <c r="AU2564" t="s">
        <v>161</v>
      </c>
      <c r="BE2564" t="s">
        <v>1118</v>
      </c>
      <c r="BO2564">
        <v>365.1</v>
      </c>
      <c r="BP2564" t="s">
        <v>163</v>
      </c>
      <c r="BQ2564" t="s">
        <v>4188</v>
      </c>
      <c r="BS2564" t="s">
        <v>4189</v>
      </c>
      <c r="BT2564" t="s">
        <v>166</v>
      </c>
      <c r="BU2564" s="1">
        <v>45127</v>
      </c>
      <c r="BW2564" t="s">
        <v>5257</v>
      </c>
      <c r="BX2564" t="s">
        <v>168</v>
      </c>
      <c r="BY2564">
        <v>5.0000000000000001E-3</v>
      </c>
      <c r="BZ2564" t="s">
        <v>159</v>
      </c>
      <c r="CB2564" t="s">
        <v>1063</v>
      </c>
      <c r="CC2564" t="s">
        <v>170</v>
      </c>
    </row>
    <row r="2565" spans="1:81">
      <c r="A2565" t="s">
        <v>138</v>
      </c>
      <c r="B2565" t="s">
        <v>139</v>
      </c>
      <c r="C2565" t="s">
        <v>1123</v>
      </c>
      <c r="D2565" t="s">
        <v>141</v>
      </c>
      <c r="E2565" t="s">
        <v>142</v>
      </c>
      <c r="F2565" t="s">
        <v>143</v>
      </c>
      <c r="G2565" s="1">
        <v>45119</v>
      </c>
      <c r="H2565" s="2">
        <v>0.4236111111111111</v>
      </c>
      <c r="I2565" t="s">
        <v>144</v>
      </c>
      <c r="U2565" t="s">
        <v>146</v>
      </c>
      <c r="V2565" t="s">
        <v>147</v>
      </c>
      <c r="W2565" t="s">
        <v>148</v>
      </c>
      <c r="X2565" t="s">
        <v>943</v>
      </c>
      <c r="Y2565" t="s">
        <v>944</v>
      </c>
      <c r="AD2565">
        <v>45.349468999999999</v>
      </c>
      <c r="AE2565">
        <v>-109.495924</v>
      </c>
      <c r="AF2565" t="s">
        <v>151</v>
      </c>
      <c r="AG2565" t="s">
        <v>152</v>
      </c>
      <c r="AH2565" t="s">
        <v>153</v>
      </c>
      <c r="AJ2565" t="s">
        <v>154</v>
      </c>
      <c r="AK2565" t="s">
        <v>5258</v>
      </c>
      <c r="AN2565" t="s">
        <v>4192</v>
      </c>
      <c r="AP2565">
        <v>6</v>
      </c>
      <c r="AQ2565" t="s">
        <v>159</v>
      </c>
      <c r="AS2565" t="s">
        <v>160</v>
      </c>
      <c r="AU2565" t="s">
        <v>161</v>
      </c>
      <c r="BE2565" t="s">
        <v>1118</v>
      </c>
      <c r="BO2565" t="s">
        <v>4194</v>
      </c>
      <c r="BP2565" t="s">
        <v>4195</v>
      </c>
      <c r="BQ2565" t="s">
        <v>4196</v>
      </c>
      <c r="BS2565" t="s">
        <v>4197</v>
      </c>
      <c r="BT2565" t="s">
        <v>166</v>
      </c>
      <c r="BU2565" s="1">
        <v>45124</v>
      </c>
      <c r="BW2565" t="s">
        <v>5259</v>
      </c>
      <c r="BX2565" t="s">
        <v>168</v>
      </c>
      <c r="BY2565">
        <v>4</v>
      </c>
      <c r="BZ2565" t="s">
        <v>159</v>
      </c>
      <c r="CB2565" t="s">
        <v>1063</v>
      </c>
      <c r="CC2565" t="s">
        <v>170</v>
      </c>
    </row>
    <row r="2566" spans="1:81">
      <c r="A2566" t="s">
        <v>138</v>
      </c>
      <c r="B2566" t="s">
        <v>139</v>
      </c>
      <c r="C2566" t="s">
        <v>1126</v>
      </c>
      <c r="D2566" t="s">
        <v>141</v>
      </c>
      <c r="E2566" t="s">
        <v>142</v>
      </c>
      <c r="F2566" t="s">
        <v>143</v>
      </c>
      <c r="G2566" s="1">
        <v>45153</v>
      </c>
      <c r="H2566" s="2">
        <v>0.38541666666666669</v>
      </c>
      <c r="I2566" t="s">
        <v>144</v>
      </c>
      <c r="U2566" t="s">
        <v>146</v>
      </c>
      <c r="V2566" t="s">
        <v>147</v>
      </c>
      <c r="W2566" t="s">
        <v>148</v>
      </c>
      <c r="X2566" t="s">
        <v>943</v>
      </c>
      <c r="Y2566" t="s">
        <v>944</v>
      </c>
      <c r="AD2566">
        <v>45.349468999999999</v>
      </c>
      <c r="AE2566">
        <v>-109.495924</v>
      </c>
      <c r="AF2566" t="s">
        <v>151</v>
      </c>
      <c r="AG2566" t="s">
        <v>152</v>
      </c>
      <c r="AH2566" t="s">
        <v>153</v>
      </c>
      <c r="AJ2566" t="s">
        <v>154</v>
      </c>
      <c r="AK2566" t="s">
        <v>1127</v>
      </c>
      <c r="AM2566" t="s">
        <v>156</v>
      </c>
      <c r="AN2566" t="s">
        <v>157</v>
      </c>
      <c r="AO2566" t="s">
        <v>158</v>
      </c>
      <c r="AP2566">
        <v>0.1</v>
      </c>
      <c r="AQ2566" t="s">
        <v>159</v>
      </c>
      <c r="AS2566" t="s">
        <v>160</v>
      </c>
      <c r="AU2566" t="s">
        <v>161</v>
      </c>
      <c r="BE2566" t="s">
        <v>1128</v>
      </c>
      <c r="BO2566">
        <v>353.2</v>
      </c>
      <c r="BP2566" t="s">
        <v>163</v>
      </c>
      <c r="BQ2566" t="s">
        <v>164</v>
      </c>
      <c r="BS2566" t="s">
        <v>165</v>
      </c>
      <c r="BT2566" t="s">
        <v>166</v>
      </c>
      <c r="BU2566" s="1">
        <v>45162</v>
      </c>
      <c r="BW2566" t="s">
        <v>1129</v>
      </c>
      <c r="BX2566" t="s">
        <v>168</v>
      </c>
      <c r="BY2566">
        <v>0.01</v>
      </c>
      <c r="BZ2566" t="s">
        <v>159</v>
      </c>
      <c r="CB2566" t="s">
        <v>1063</v>
      </c>
      <c r="CC2566" t="s">
        <v>170</v>
      </c>
    </row>
    <row r="2567" spans="1:81">
      <c r="A2567" t="s">
        <v>138</v>
      </c>
      <c r="B2567" t="s">
        <v>139</v>
      </c>
      <c r="C2567" t="s">
        <v>1126</v>
      </c>
      <c r="D2567" t="s">
        <v>141</v>
      </c>
      <c r="E2567" t="s">
        <v>142</v>
      </c>
      <c r="F2567" t="s">
        <v>143</v>
      </c>
      <c r="G2567" s="1">
        <v>45153</v>
      </c>
      <c r="H2567" s="2">
        <v>0.38541666666666669</v>
      </c>
      <c r="I2567" t="s">
        <v>144</v>
      </c>
      <c r="U2567" t="s">
        <v>146</v>
      </c>
      <c r="V2567" t="s">
        <v>147</v>
      </c>
      <c r="W2567" t="s">
        <v>148</v>
      </c>
      <c r="X2567" t="s">
        <v>943</v>
      </c>
      <c r="Y2567" t="s">
        <v>944</v>
      </c>
      <c r="AD2567">
        <v>45.349468999999999</v>
      </c>
      <c r="AE2567">
        <v>-109.495924</v>
      </c>
      <c r="AF2567" t="s">
        <v>151</v>
      </c>
      <c r="AG2567" t="s">
        <v>152</v>
      </c>
      <c r="AH2567" t="s">
        <v>153</v>
      </c>
      <c r="AJ2567" t="s">
        <v>154</v>
      </c>
      <c r="AK2567" t="s">
        <v>5260</v>
      </c>
      <c r="AM2567" t="s">
        <v>156</v>
      </c>
      <c r="AN2567" t="s">
        <v>4204</v>
      </c>
      <c r="AO2567" t="s">
        <v>158</v>
      </c>
      <c r="AP2567">
        <v>0.19</v>
      </c>
      <c r="AQ2567" t="s">
        <v>159</v>
      </c>
      <c r="AS2567" t="s">
        <v>160</v>
      </c>
      <c r="AU2567" t="s">
        <v>161</v>
      </c>
      <c r="BE2567" t="s">
        <v>1128</v>
      </c>
      <c r="BO2567" t="s">
        <v>4205</v>
      </c>
      <c r="BP2567" t="s">
        <v>4195</v>
      </c>
      <c r="BQ2567" t="s">
        <v>4206</v>
      </c>
      <c r="BT2567" t="s">
        <v>166</v>
      </c>
      <c r="BU2567" s="1">
        <v>45162</v>
      </c>
      <c r="BW2567" t="s">
        <v>5261</v>
      </c>
      <c r="BX2567" t="s">
        <v>168</v>
      </c>
      <c r="BY2567">
        <v>0.04</v>
      </c>
      <c r="BZ2567" t="s">
        <v>159</v>
      </c>
      <c r="CB2567" t="s">
        <v>1063</v>
      </c>
      <c r="CC2567" t="s">
        <v>170</v>
      </c>
    </row>
    <row r="2568" spans="1:81">
      <c r="A2568" t="s">
        <v>138</v>
      </c>
      <c r="B2568" t="s">
        <v>139</v>
      </c>
      <c r="C2568" t="s">
        <v>1126</v>
      </c>
      <c r="D2568" t="s">
        <v>141</v>
      </c>
      <c r="E2568" t="s">
        <v>142</v>
      </c>
      <c r="F2568" t="s">
        <v>143</v>
      </c>
      <c r="G2568" s="1">
        <v>45153</v>
      </c>
      <c r="H2568" s="2">
        <v>0.38541666666666669</v>
      </c>
      <c r="I2568" t="s">
        <v>144</v>
      </c>
      <c r="U2568" t="s">
        <v>146</v>
      </c>
      <c r="V2568" t="s">
        <v>147</v>
      </c>
      <c r="W2568" t="s">
        <v>148</v>
      </c>
      <c r="X2568" t="s">
        <v>943</v>
      </c>
      <c r="Y2568" t="s">
        <v>944</v>
      </c>
      <c r="AD2568">
        <v>45.349468999999999</v>
      </c>
      <c r="AE2568">
        <v>-109.495924</v>
      </c>
      <c r="AF2568" t="s">
        <v>151</v>
      </c>
      <c r="AG2568" t="s">
        <v>152</v>
      </c>
      <c r="AH2568" t="s">
        <v>153</v>
      </c>
      <c r="AJ2568" t="s">
        <v>154</v>
      </c>
      <c r="AK2568" t="s">
        <v>5262</v>
      </c>
      <c r="AM2568" t="s">
        <v>4186</v>
      </c>
      <c r="AN2568" t="s">
        <v>4187</v>
      </c>
      <c r="AO2568" t="s">
        <v>158</v>
      </c>
      <c r="AP2568">
        <v>1.7000000000000001E-2</v>
      </c>
      <c r="AQ2568" t="s">
        <v>159</v>
      </c>
      <c r="AS2568" t="s">
        <v>160</v>
      </c>
      <c r="AU2568" t="s">
        <v>161</v>
      </c>
      <c r="BE2568" t="s">
        <v>1128</v>
      </c>
      <c r="BO2568">
        <v>365.1</v>
      </c>
      <c r="BP2568" t="s">
        <v>163</v>
      </c>
      <c r="BQ2568" t="s">
        <v>4188</v>
      </c>
      <c r="BS2568" t="s">
        <v>4189</v>
      </c>
      <c r="BT2568" t="s">
        <v>166</v>
      </c>
      <c r="BU2568" s="1">
        <v>45156</v>
      </c>
      <c r="BW2568" t="s">
        <v>5263</v>
      </c>
      <c r="BX2568" t="s">
        <v>168</v>
      </c>
      <c r="BY2568">
        <v>5.0000000000000001E-3</v>
      </c>
      <c r="BZ2568" t="s">
        <v>159</v>
      </c>
      <c r="CB2568" t="s">
        <v>1063</v>
      </c>
      <c r="CC2568" t="s">
        <v>170</v>
      </c>
    </row>
    <row r="2569" spans="1:81">
      <c r="A2569" t="s">
        <v>138</v>
      </c>
      <c r="B2569" t="s">
        <v>139</v>
      </c>
      <c r="C2569" t="s">
        <v>1126</v>
      </c>
      <c r="D2569" t="s">
        <v>141</v>
      </c>
      <c r="E2569" t="s">
        <v>142</v>
      </c>
      <c r="F2569" t="s">
        <v>143</v>
      </c>
      <c r="G2569" s="1">
        <v>45153</v>
      </c>
      <c r="H2569" s="2">
        <v>0.38541666666666669</v>
      </c>
      <c r="I2569" t="s">
        <v>144</v>
      </c>
      <c r="U2569" t="s">
        <v>146</v>
      </c>
      <c r="V2569" t="s">
        <v>147</v>
      </c>
      <c r="W2569" t="s">
        <v>148</v>
      </c>
      <c r="X2569" t="s">
        <v>943</v>
      </c>
      <c r="Y2569" t="s">
        <v>944</v>
      </c>
      <c r="AD2569">
        <v>45.349468999999999</v>
      </c>
      <c r="AE2569">
        <v>-109.495924</v>
      </c>
      <c r="AF2569" t="s">
        <v>151</v>
      </c>
      <c r="AG2569" t="s">
        <v>152</v>
      </c>
      <c r="AH2569" t="s">
        <v>153</v>
      </c>
      <c r="AJ2569" t="s">
        <v>154</v>
      </c>
      <c r="AK2569" t="s">
        <v>5264</v>
      </c>
      <c r="AN2569" t="s">
        <v>4192</v>
      </c>
      <c r="AP2569">
        <v>2</v>
      </c>
      <c r="AQ2569" t="s">
        <v>159</v>
      </c>
      <c r="AR2569" t="s">
        <v>206</v>
      </c>
      <c r="AS2569" t="s">
        <v>160</v>
      </c>
      <c r="AU2569" t="s">
        <v>161</v>
      </c>
      <c r="BE2569" t="s">
        <v>5265</v>
      </c>
      <c r="BO2569" t="s">
        <v>4194</v>
      </c>
      <c r="BP2569" t="s">
        <v>4195</v>
      </c>
      <c r="BQ2569" t="s">
        <v>4196</v>
      </c>
      <c r="BS2569" t="s">
        <v>4197</v>
      </c>
      <c r="BT2569" t="s">
        <v>166</v>
      </c>
      <c r="BU2569" s="1">
        <v>45155</v>
      </c>
      <c r="BW2569" t="s">
        <v>5266</v>
      </c>
      <c r="BX2569" t="s">
        <v>168</v>
      </c>
      <c r="BY2569">
        <v>4</v>
      </c>
      <c r="BZ2569" t="s">
        <v>159</v>
      </c>
      <c r="CB2569" t="s">
        <v>1063</v>
      </c>
      <c r="CC2569" t="s">
        <v>170</v>
      </c>
    </row>
    <row r="2570" spans="1:81">
      <c r="A2570" t="s">
        <v>138</v>
      </c>
      <c r="B2570" t="s">
        <v>139</v>
      </c>
      <c r="C2570" t="s">
        <v>1142</v>
      </c>
      <c r="D2570" t="s">
        <v>141</v>
      </c>
      <c r="E2570" t="s">
        <v>142</v>
      </c>
      <c r="F2570" t="s">
        <v>143</v>
      </c>
      <c r="G2570" s="1">
        <v>45182</v>
      </c>
      <c r="H2570" s="2">
        <v>0.36805555555555558</v>
      </c>
      <c r="I2570" t="s">
        <v>144</v>
      </c>
      <c r="U2570" t="s">
        <v>146</v>
      </c>
      <c r="V2570" t="s">
        <v>147</v>
      </c>
      <c r="W2570" t="s">
        <v>148</v>
      </c>
      <c r="X2570" t="s">
        <v>943</v>
      </c>
      <c r="Y2570" t="s">
        <v>944</v>
      </c>
      <c r="AD2570">
        <v>45.349468999999999</v>
      </c>
      <c r="AE2570">
        <v>-109.495924</v>
      </c>
      <c r="AF2570" t="s">
        <v>151</v>
      </c>
      <c r="AG2570" t="s">
        <v>152</v>
      </c>
      <c r="AH2570" t="s">
        <v>153</v>
      </c>
      <c r="AJ2570" t="s">
        <v>154</v>
      </c>
      <c r="AK2570" t="s">
        <v>1143</v>
      </c>
      <c r="AM2570" t="s">
        <v>156</v>
      </c>
      <c r="AN2570" t="s">
        <v>157</v>
      </c>
      <c r="AO2570" t="s">
        <v>158</v>
      </c>
      <c r="AP2570">
        <v>0.1</v>
      </c>
      <c r="AQ2570" t="s">
        <v>159</v>
      </c>
      <c r="AS2570" t="s">
        <v>160</v>
      </c>
      <c r="AU2570" t="s">
        <v>161</v>
      </c>
      <c r="BE2570" t="s">
        <v>1140</v>
      </c>
      <c r="BO2570">
        <v>353.2</v>
      </c>
      <c r="BP2570" t="s">
        <v>163</v>
      </c>
      <c r="BQ2570" t="s">
        <v>164</v>
      </c>
      <c r="BS2570" t="s">
        <v>165</v>
      </c>
      <c r="BT2570" t="s">
        <v>166</v>
      </c>
      <c r="BU2570" s="1">
        <v>45194</v>
      </c>
      <c r="BW2570" t="s">
        <v>1144</v>
      </c>
      <c r="BX2570" t="s">
        <v>168</v>
      </c>
      <c r="BY2570">
        <v>0.01</v>
      </c>
      <c r="BZ2570" t="s">
        <v>159</v>
      </c>
      <c r="CB2570" t="s">
        <v>1063</v>
      </c>
      <c r="CC2570" t="s">
        <v>170</v>
      </c>
    </row>
    <row r="2571" spans="1:81">
      <c r="A2571" t="s">
        <v>138</v>
      </c>
      <c r="B2571" t="s">
        <v>139</v>
      </c>
      <c r="C2571" t="s">
        <v>1142</v>
      </c>
      <c r="D2571" t="s">
        <v>141</v>
      </c>
      <c r="E2571" t="s">
        <v>142</v>
      </c>
      <c r="F2571" t="s">
        <v>143</v>
      </c>
      <c r="G2571" s="1">
        <v>45182</v>
      </c>
      <c r="H2571" s="2">
        <v>0.36805555555555558</v>
      </c>
      <c r="I2571" t="s">
        <v>144</v>
      </c>
      <c r="U2571" t="s">
        <v>146</v>
      </c>
      <c r="V2571" t="s">
        <v>147</v>
      </c>
      <c r="W2571" t="s">
        <v>148</v>
      </c>
      <c r="X2571" t="s">
        <v>943</v>
      </c>
      <c r="Y2571" t="s">
        <v>944</v>
      </c>
      <c r="AD2571">
        <v>45.349468999999999</v>
      </c>
      <c r="AE2571">
        <v>-109.495924</v>
      </c>
      <c r="AF2571" t="s">
        <v>151</v>
      </c>
      <c r="AG2571" t="s">
        <v>152</v>
      </c>
      <c r="AH2571" t="s">
        <v>153</v>
      </c>
      <c r="AJ2571" t="s">
        <v>154</v>
      </c>
      <c r="AK2571" t="s">
        <v>5267</v>
      </c>
      <c r="AM2571" t="s">
        <v>156</v>
      </c>
      <c r="AN2571" t="s">
        <v>4204</v>
      </c>
      <c r="AO2571" t="s">
        <v>158</v>
      </c>
      <c r="AP2571">
        <v>0.13</v>
      </c>
      <c r="AQ2571" t="s">
        <v>159</v>
      </c>
      <c r="AS2571" t="s">
        <v>160</v>
      </c>
      <c r="AU2571" t="s">
        <v>161</v>
      </c>
      <c r="BE2571" t="s">
        <v>1140</v>
      </c>
      <c r="BO2571" t="s">
        <v>4205</v>
      </c>
      <c r="BP2571" t="s">
        <v>4195</v>
      </c>
      <c r="BQ2571" t="s">
        <v>4206</v>
      </c>
      <c r="BT2571" t="s">
        <v>166</v>
      </c>
      <c r="BU2571" s="1">
        <v>45195</v>
      </c>
      <c r="BW2571" t="s">
        <v>5268</v>
      </c>
      <c r="BX2571" t="s">
        <v>168</v>
      </c>
      <c r="BY2571">
        <v>0.04</v>
      </c>
      <c r="BZ2571" t="s">
        <v>159</v>
      </c>
      <c r="CB2571" t="s">
        <v>1063</v>
      </c>
      <c r="CC2571" t="s">
        <v>170</v>
      </c>
    </row>
    <row r="2572" spans="1:81">
      <c r="A2572" t="s">
        <v>138</v>
      </c>
      <c r="B2572" t="s">
        <v>139</v>
      </c>
      <c r="C2572" t="s">
        <v>1142</v>
      </c>
      <c r="D2572" t="s">
        <v>141</v>
      </c>
      <c r="E2572" t="s">
        <v>142</v>
      </c>
      <c r="F2572" t="s">
        <v>143</v>
      </c>
      <c r="G2572" s="1">
        <v>45182</v>
      </c>
      <c r="H2572" s="2">
        <v>0.36805555555555558</v>
      </c>
      <c r="I2572" t="s">
        <v>144</v>
      </c>
      <c r="U2572" t="s">
        <v>146</v>
      </c>
      <c r="V2572" t="s">
        <v>147</v>
      </c>
      <c r="W2572" t="s">
        <v>148</v>
      </c>
      <c r="X2572" t="s">
        <v>943</v>
      </c>
      <c r="Y2572" t="s">
        <v>944</v>
      </c>
      <c r="AD2572">
        <v>45.349468999999999</v>
      </c>
      <c r="AE2572">
        <v>-109.495924</v>
      </c>
      <c r="AF2572" t="s">
        <v>151</v>
      </c>
      <c r="AG2572" t="s">
        <v>152</v>
      </c>
      <c r="AH2572" t="s">
        <v>153</v>
      </c>
      <c r="AJ2572" t="s">
        <v>154</v>
      </c>
      <c r="AK2572" t="s">
        <v>5269</v>
      </c>
      <c r="AM2572" t="s">
        <v>4186</v>
      </c>
      <c r="AN2572" t="s">
        <v>4187</v>
      </c>
      <c r="AO2572" t="s">
        <v>158</v>
      </c>
      <c r="AP2572">
        <v>1.2E-2</v>
      </c>
      <c r="AQ2572" t="s">
        <v>159</v>
      </c>
      <c r="AS2572" t="s">
        <v>160</v>
      </c>
      <c r="AU2572" t="s">
        <v>161</v>
      </c>
      <c r="BE2572" t="s">
        <v>1140</v>
      </c>
      <c r="BO2572">
        <v>365.1</v>
      </c>
      <c r="BP2572" t="s">
        <v>163</v>
      </c>
      <c r="BQ2572" t="s">
        <v>4188</v>
      </c>
      <c r="BS2572" t="s">
        <v>4189</v>
      </c>
      <c r="BT2572" t="s">
        <v>166</v>
      </c>
      <c r="BU2572" s="1">
        <v>45190</v>
      </c>
      <c r="BW2572" t="s">
        <v>5270</v>
      </c>
      <c r="BX2572" t="s">
        <v>168</v>
      </c>
      <c r="BY2572">
        <v>3.0000000000000001E-3</v>
      </c>
      <c r="BZ2572" t="s">
        <v>159</v>
      </c>
      <c r="CB2572" t="s">
        <v>1063</v>
      </c>
      <c r="CC2572" t="s">
        <v>170</v>
      </c>
    </row>
    <row r="2573" spans="1:81">
      <c r="A2573" t="s">
        <v>138</v>
      </c>
      <c r="B2573" t="s">
        <v>139</v>
      </c>
      <c r="C2573" t="s">
        <v>1142</v>
      </c>
      <c r="D2573" t="s">
        <v>141</v>
      </c>
      <c r="E2573" t="s">
        <v>142</v>
      </c>
      <c r="F2573" t="s">
        <v>143</v>
      </c>
      <c r="G2573" s="1">
        <v>45182</v>
      </c>
      <c r="H2573" s="2">
        <v>0.36805555555555558</v>
      </c>
      <c r="I2573" t="s">
        <v>144</v>
      </c>
      <c r="U2573" t="s">
        <v>146</v>
      </c>
      <c r="V2573" t="s">
        <v>147</v>
      </c>
      <c r="W2573" t="s">
        <v>148</v>
      </c>
      <c r="X2573" t="s">
        <v>943</v>
      </c>
      <c r="Y2573" t="s">
        <v>944</v>
      </c>
      <c r="AD2573">
        <v>45.349468999999999</v>
      </c>
      <c r="AE2573">
        <v>-109.495924</v>
      </c>
      <c r="AF2573" t="s">
        <v>151</v>
      </c>
      <c r="AG2573" t="s">
        <v>152</v>
      </c>
      <c r="AH2573" t="s">
        <v>153</v>
      </c>
      <c r="AJ2573" t="s">
        <v>154</v>
      </c>
      <c r="AK2573" t="s">
        <v>5271</v>
      </c>
      <c r="AN2573" t="s">
        <v>4192</v>
      </c>
      <c r="AP2573">
        <v>1</v>
      </c>
      <c r="AQ2573" t="s">
        <v>159</v>
      </c>
      <c r="AR2573" t="s">
        <v>206</v>
      </c>
      <c r="AS2573" t="s">
        <v>160</v>
      </c>
      <c r="AU2573" t="s">
        <v>161</v>
      </c>
      <c r="BE2573" t="s">
        <v>5272</v>
      </c>
      <c r="BO2573" t="s">
        <v>4194</v>
      </c>
      <c r="BP2573" t="s">
        <v>4195</v>
      </c>
      <c r="BQ2573" t="s">
        <v>4196</v>
      </c>
      <c r="BS2573" t="s">
        <v>4197</v>
      </c>
      <c r="BT2573" t="s">
        <v>166</v>
      </c>
      <c r="BU2573" s="1">
        <v>45187</v>
      </c>
      <c r="BW2573" t="s">
        <v>5273</v>
      </c>
      <c r="BX2573" t="s">
        <v>168</v>
      </c>
      <c r="BY2573">
        <v>4</v>
      </c>
      <c r="BZ2573" t="s">
        <v>159</v>
      </c>
      <c r="CB2573" t="s">
        <v>1063</v>
      </c>
      <c r="CC2573" t="s">
        <v>170</v>
      </c>
    </row>
    <row r="2574" spans="1:81">
      <c r="A2574" t="s">
        <v>138</v>
      </c>
      <c r="B2574" t="s">
        <v>139</v>
      </c>
      <c r="C2574" t="s">
        <v>1145</v>
      </c>
      <c r="D2574" t="s">
        <v>141</v>
      </c>
      <c r="E2574" t="s">
        <v>142</v>
      </c>
      <c r="F2574" t="s">
        <v>143</v>
      </c>
      <c r="G2574" s="1">
        <v>45216</v>
      </c>
      <c r="H2574" s="2">
        <v>0.3923611111111111</v>
      </c>
      <c r="I2574" t="s">
        <v>144</v>
      </c>
      <c r="U2574" t="s">
        <v>146</v>
      </c>
      <c r="V2574" t="s">
        <v>147</v>
      </c>
      <c r="W2574" t="s">
        <v>148</v>
      </c>
      <c r="X2574" t="s">
        <v>943</v>
      </c>
      <c r="Y2574" t="s">
        <v>944</v>
      </c>
      <c r="AD2574">
        <v>45.349468999999999</v>
      </c>
      <c r="AE2574">
        <v>-109.495924</v>
      </c>
      <c r="AF2574" t="s">
        <v>151</v>
      </c>
      <c r="AG2574" t="s">
        <v>152</v>
      </c>
      <c r="AH2574" t="s">
        <v>153</v>
      </c>
      <c r="AJ2574" t="s">
        <v>154</v>
      </c>
      <c r="AK2574" t="s">
        <v>1146</v>
      </c>
      <c r="AM2574" t="s">
        <v>156</v>
      </c>
      <c r="AN2574" t="s">
        <v>157</v>
      </c>
      <c r="AO2574" t="s">
        <v>158</v>
      </c>
      <c r="AP2574">
        <v>0.12</v>
      </c>
      <c r="AQ2574" t="s">
        <v>159</v>
      </c>
      <c r="AS2574" t="s">
        <v>160</v>
      </c>
      <c r="AU2574" t="s">
        <v>161</v>
      </c>
      <c r="BE2574" t="s">
        <v>1147</v>
      </c>
      <c r="BO2574">
        <v>353.2</v>
      </c>
      <c r="BP2574" t="s">
        <v>163</v>
      </c>
      <c r="BQ2574" t="s">
        <v>164</v>
      </c>
      <c r="BS2574" t="s">
        <v>165</v>
      </c>
      <c r="BT2574" t="s">
        <v>166</v>
      </c>
      <c r="BU2574" s="1">
        <v>45223</v>
      </c>
      <c r="BW2574" t="s">
        <v>1148</v>
      </c>
      <c r="BX2574" t="s">
        <v>168</v>
      </c>
      <c r="BY2574">
        <v>0.01</v>
      </c>
      <c r="BZ2574" t="s">
        <v>159</v>
      </c>
      <c r="CB2574" t="s">
        <v>1063</v>
      </c>
      <c r="CC2574" t="s">
        <v>170</v>
      </c>
    </row>
    <row r="2575" spans="1:81">
      <c r="A2575" t="s">
        <v>138</v>
      </c>
      <c r="B2575" t="s">
        <v>139</v>
      </c>
      <c r="C2575" t="s">
        <v>1145</v>
      </c>
      <c r="D2575" t="s">
        <v>141</v>
      </c>
      <c r="E2575" t="s">
        <v>142</v>
      </c>
      <c r="F2575" t="s">
        <v>143</v>
      </c>
      <c r="G2575" s="1">
        <v>45216</v>
      </c>
      <c r="H2575" s="2">
        <v>0.3923611111111111</v>
      </c>
      <c r="I2575" t="s">
        <v>144</v>
      </c>
      <c r="U2575" t="s">
        <v>146</v>
      </c>
      <c r="V2575" t="s">
        <v>147</v>
      </c>
      <c r="W2575" t="s">
        <v>148</v>
      </c>
      <c r="X2575" t="s">
        <v>943</v>
      </c>
      <c r="Y2575" t="s">
        <v>944</v>
      </c>
      <c r="AD2575">
        <v>45.349468999999999</v>
      </c>
      <c r="AE2575">
        <v>-109.495924</v>
      </c>
      <c r="AF2575" t="s">
        <v>151</v>
      </c>
      <c r="AG2575" t="s">
        <v>152</v>
      </c>
      <c r="AH2575" t="s">
        <v>153</v>
      </c>
      <c r="AJ2575" t="s">
        <v>154</v>
      </c>
      <c r="AK2575" t="s">
        <v>5274</v>
      </c>
      <c r="AM2575" t="s">
        <v>156</v>
      </c>
      <c r="AN2575" t="s">
        <v>4204</v>
      </c>
      <c r="AO2575" t="s">
        <v>158</v>
      </c>
      <c r="AP2575">
        <v>0.18</v>
      </c>
      <c r="AQ2575" t="s">
        <v>159</v>
      </c>
      <c r="AS2575" t="s">
        <v>160</v>
      </c>
      <c r="AU2575" t="s">
        <v>161</v>
      </c>
      <c r="BE2575" t="s">
        <v>1147</v>
      </c>
      <c r="BO2575" t="s">
        <v>4205</v>
      </c>
      <c r="BP2575" t="s">
        <v>4195</v>
      </c>
      <c r="BQ2575" t="s">
        <v>4206</v>
      </c>
      <c r="BT2575" t="s">
        <v>166</v>
      </c>
      <c r="BU2575" s="1">
        <v>45219</v>
      </c>
      <c r="BW2575" t="s">
        <v>5275</v>
      </c>
      <c r="BX2575" t="s">
        <v>168</v>
      </c>
      <c r="BY2575">
        <v>0.04</v>
      </c>
      <c r="BZ2575" t="s">
        <v>159</v>
      </c>
      <c r="CB2575" t="s">
        <v>1063</v>
      </c>
      <c r="CC2575" t="s">
        <v>170</v>
      </c>
    </row>
    <row r="2576" spans="1:81">
      <c r="A2576" t="s">
        <v>138</v>
      </c>
      <c r="B2576" t="s">
        <v>139</v>
      </c>
      <c r="C2576" t="s">
        <v>1145</v>
      </c>
      <c r="D2576" t="s">
        <v>141</v>
      </c>
      <c r="E2576" t="s">
        <v>142</v>
      </c>
      <c r="F2576" t="s">
        <v>143</v>
      </c>
      <c r="G2576" s="1">
        <v>45216</v>
      </c>
      <c r="H2576" s="2">
        <v>0.3923611111111111</v>
      </c>
      <c r="I2576" t="s">
        <v>144</v>
      </c>
      <c r="U2576" t="s">
        <v>146</v>
      </c>
      <c r="V2576" t="s">
        <v>147</v>
      </c>
      <c r="W2576" t="s">
        <v>148</v>
      </c>
      <c r="X2576" t="s">
        <v>943</v>
      </c>
      <c r="Y2576" t="s">
        <v>944</v>
      </c>
      <c r="AD2576">
        <v>45.349468999999999</v>
      </c>
      <c r="AE2576">
        <v>-109.495924</v>
      </c>
      <c r="AF2576" t="s">
        <v>151</v>
      </c>
      <c r="AG2576" t="s">
        <v>152</v>
      </c>
      <c r="AH2576" t="s">
        <v>153</v>
      </c>
      <c r="AJ2576" t="s">
        <v>154</v>
      </c>
      <c r="AK2576" t="s">
        <v>5276</v>
      </c>
      <c r="AM2576" t="s">
        <v>4186</v>
      </c>
      <c r="AN2576" t="s">
        <v>4187</v>
      </c>
      <c r="AO2576" t="s">
        <v>158</v>
      </c>
      <c r="AP2576">
        <v>6.0000000000000001E-3</v>
      </c>
      <c r="AQ2576" t="s">
        <v>159</v>
      </c>
      <c r="AS2576" t="s">
        <v>160</v>
      </c>
      <c r="AU2576" t="s">
        <v>161</v>
      </c>
      <c r="BE2576" t="s">
        <v>1147</v>
      </c>
      <c r="BO2576">
        <v>365.1</v>
      </c>
      <c r="BP2576" t="s">
        <v>163</v>
      </c>
      <c r="BQ2576" t="s">
        <v>4188</v>
      </c>
      <c r="BS2576" t="s">
        <v>4189</v>
      </c>
      <c r="BT2576" t="s">
        <v>166</v>
      </c>
      <c r="BU2576" s="1">
        <v>45222</v>
      </c>
      <c r="BW2576" t="s">
        <v>5277</v>
      </c>
      <c r="BX2576" t="s">
        <v>168</v>
      </c>
      <c r="BY2576">
        <v>3.0000000000000001E-3</v>
      </c>
      <c r="BZ2576" t="s">
        <v>159</v>
      </c>
      <c r="CB2576" t="s">
        <v>1063</v>
      </c>
      <c r="CC2576" t="s">
        <v>170</v>
      </c>
    </row>
    <row r="2577" spans="1:81">
      <c r="A2577" t="s">
        <v>138</v>
      </c>
      <c r="B2577" t="s">
        <v>139</v>
      </c>
      <c r="C2577" t="s">
        <v>1145</v>
      </c>
      <c r="D2577" t="s">
        <v>141</v>
      </c>
      <c r="E2577" t="s">
        <v>142</v>
      </c>
      <c r="F2577" t="s">
        <v>143</v>
      </c>
      <c r="G2577" s="1">
        <v>45216</v>
      </c>
      <c r="H2577" s="2">
        <v>0.3923611111111111</v>
      </c>
      <c r="I2577" t="s">
        <v>144</v>
      </c>
      <c r="U2577" t="s">
        <v>146</v>
      </c>
      <c r="V2577" t="s">
        <v>147</v>
      </c>
      <c r="W2577" t="s">
        <v>148</v>
      </c>
      <c r="X2577" t="s">
        <v>943</v>
      </c>
      <c r="Y2577" t="s">
        <v>944</v>
      </c>
      <c r="AD2577">
        <v>45.349468999999999</v>
      </c>
      <c r="AE2577">
        <v>-109.495924</v>
      </c>
      <c r="AF2577" t="s">
        <v>151</v>
      </c>
      <c r="AG2577" t="s">
        <v>152</v>
      </c>
      <c r="AH2577" t="s">
        <v>153</v>
      </c>
      <c r="AJ2577" t="s">
        <v>154</v>
      </c>
      <c r="AK2577" t="s">
        <v>5278</v>
      </c>
      <c r="AL2577" t="s">
        <v>173</v>
      </c>
      <c r="AN2577" t="s">
        <v>4192</v>
      </c>
      <c r="AS2577" t="s">
        <v>160</v>
      </c>
      <c r="AU2577" t="s">
        <v>161</v>
      </c>
      <c r="BE2577" t="s">
        <v>5279</v>
      </c>
      <c r="BO2577" t="s">
        <v>4194</v>
      </c>
      <c r="BP2577" t="s">
        <v>4195</v>
      </c>
      <c r="BQ2577" t="s">
        <v>4196</v>
      </c>
      <c r="BS2577" t="s">
        <v>4197</v>
      </c>
      <c r="BT2577" t="s">
        <v>166</v>
      </c>
      <c r="BU2577" s="1">
        <v>45217</v>
      </c>
      <c r="BW2577" t="s">
        <v>5280</v>
      </c>
      <c r="BX2577" t="s">
        <v>168</v>
      </c>
      <c r="BY2577">
        <v>4</v>
      </c>
      <c r="BZ2577" t="s">
        <v>159</v>
      </c>
      <c r="CB2577" t="s">
        <v>1063</v>
      </c>
      <c r="CC2577" t="s">
        <v>170</v>
      </c>
    </row>
    <row r="2578" spans="1:81">
      <c r="A2578" t="s">
        <v>138</v>
      </c>
      <c r="B2578" t="s">
        <v>139</v>
      </c>
      <c r="C2578" t="s">
        <v>1156</v>
      </c>
      <c r="D2578" t="s">
        <v>141</v>
      </c>
      <c r="E2578" t="s">
        <v>142</v>
      </c>
      <c r="F2578" t="s">
        <v>143</v>
      </c>
      <c r="G2578" s="1">
        <v>45246</v>
      </c>
      <c r="H2578" s="2">
        <v>0.37152777777777779</v>
      </c>
      <c r="I2578" t="s">
        <v>178</v>
      </c>
      <c r="U2578" t="s">
        <v>146</v>
      </c>
      <c r="V2578" t="s">
        <v>147</v>
      </c>
      <c r="W2578" t="s">
        <v>148</v>
      </c>
      <c r="X2578" t="s">
        <v>943</v>
      </c>
      <c r="Y2578" t="s">
        <v>944</v>
      </c>
      <c r="AD2578">
        <v>45.349468999999999</v>
      </c>
      <c r="AE2578">
        <v>-109.495924</v>
      </c>
      <c r="AF2578" t="s">
        <v>151</v>
      </c>
      <c r="AG2578" t="s">
        <v>152</v>
      </c>
      <c r="AH2578" t="s">
        <v>153</v>
      </c>
      <c r="AJ2578" t="s">
        <v>154</v>
      </c>
      <c r="AK2578" t="s">
        <v>1157</v>
      </c>
      <c r="AM2578" t="s">
        <v>156</v>
      </c>
      <c r="AN2578" t="s">
        <v>157</v>
      </c>
      <c r="AO2578" t="s">
        <v>158</v>
      </c>
      <c r="AP2578">
        <v>0.14000000000000001</v>
      </c>
      <c r="AQ2578" t="s">
        <v>159</v>
      </c>
      <c r="AS2578" t="s">
        <v>160</v>
      </c>
      <c r="AU2578" t="s">
        <v>161</v>
      </c>
      <c r="BE2578" t="s">
        <v>1158</v>
      </c>
      <c r="BO2578">
        <v>353.2</v>
      </c>
      <c r="BP2578" t="s">
        <v>163</v>
      </c>
      <c r="BQ2578" t="s">
        <v>164</v>
      </c>
      <c r="BS2578" t="s">
        <v>165</v>
      </c>
      <c r="BT2578" t="s">
        <v>166</v>
      </c>
      <c r="BU2578" s="1">
        <v>45257</v>
      </c>
      <c r="BW2578" t="s">
        <v>1159</v>
      </c>
      <c r="BX2578" t="s">
        <v>168</v>
      </c>
      <c r="BY2578">
        <v>0.01</v>
      </c>
      <c r="BZ2578" t="s">
        <v>159</v>
      </c>
      <c r="CB2578" t="s">
        <v>1063</v>
      </c>
      <c r="CC2578" t="s">
        <v>170</v>
      </c>
    </row>
    <row r="2579" spans="1:81">
      <c r="A2579" t="s">
        <v>138</v>
      </c>
      <c r="B2579" t="s">
        <v>139</v>
      </c>
      <c r="C2579" t="s">
        <v>1156</v>
      </c>
      <c r="D2579" t="s">
        <v>141</v>
      </c>
      <c r="E2579" t="s">
        <v>142</v>
      </c>
      <c r="F2579" t="s">
        <v>143</v>
      </c>
      <c r="G2579" s="1">
        <v>45246</v>
      </c>
      <c r="H2579" s="2">
        <v>0.37152777777777779</v>
      </c>
      <c r="I2579" t="s">
        <v>178</v>
      </c>
      <c r="U2579" t="s">
        <v>146</v>
      </c>
      <c r="V2579" t="s">
        <v>147</v>
      </c>
      <c r="W2579" t="s">
        <v>148</v>
      </c>
      <c r="X2579" t="s">
        <v>943</v>
      </c>
      <c r="Y2579" t="s">
        <v>944</v>
      </c>
      <c r="AD2579">
        <v>45.349468999999999</v>
      </c>
      <c r="AE2579">
        <v>-109.495924</v>
      </c>
      <c r="AF2579" t="s">
        <v>151</v>
      </c>
      <c r="AG2579" t="s">
        <v>152</v>
      </c>
      <c r="AH2579" t="s">
        <v>153</v>
      </c>
      <c r="AJ2579" t="s">
        <v>154</v>
      </c>
      <c r="AK2579" t="s">
        <v>5281</v>
      </c>
      <c r="AM2579" t="s">
        <v>156</v>
      </c>
      <c r="AN2579" t="s">
        <v>4204</v>
      </c>
      <c r="AO2579" t="s">
        <v>158</v>
      </c>
      <c r="AP2579">
        <v>0.19</v>
      </c>
      <c r="AQ2579" t="s">
        <v>159</v>
      </c>
      <c r="AS2579" t="s">
        <v>160</v>
      </c>
      <c r="AU2579" t="s">
        <v>161</v>
      </c>
      <c r="BE2579" t="s">
        <v>1158</v>
      </c>
      <c r="BO2579" t="s">
        <v>4205</v>
      </c>
      <c r="BP2579" t="s">
        <v>4195</v>
      </c>
      <c r="BQ2579" t="s">
        <v>4206</v>
      </c>
      <c r="BT2579" t="s">
        <v>166</v>
      </c>
      <c r="BU2579" s="1">
        <v>45261</v>
      </c>
      <c r="BW2579" t="s">
        <v>5282</v>
      </c>
      <c r="BX2579" t="s">
        <v>168</v>
      </c>
      <c r="BY2579">
        <v>0.04</v>
      </c>
      <c r="BZ2579" t="s">
        <v>159</v>
      </c>
      <c r="CB2579" t="s">
        <v>1063</v>
      </c>
      <c r="CC2579" t="s">
        <v>170</v>
      </c>
    </row>
    <row r="2580" spans="1:81">
      <c r="A2580" t="s">
        <v>138</v>
      </c>
      <c r="B2580" t="s">
        <v>139</v>
      </c>
      <c r="C2580" t="s">
        <v>1156</v>
      </c>
      <c r="D2580" t="s">
        <v>141</v>
      </c>
      <c r="E2580" t="s">
        <v>142</v>
      </c>
      <c r="F2580" t="s">
        <v>143</v>
      </c>
      <c r="G2580" s="1">
        <v>45246</v>
      </c>
      <c r="H2580" s="2">
        <v>0.37152777777777779</v>
      </c>
      <c r="I2580" t="s">
        <v>178</v>
      </c>
      <c r="U2580" t="s">
        <v>146</v>
      </c>
      <c r="V2580" t="s">
        <v>147</v>
      </c>
      <c r="W2580" t="s">
        <v>148</v>
      </c>
      <c r="X2580" t="s">
        <v>943</v>
      </c>
      <c r="Y2580" t="s">
        <v>944</v>
      </c>
      <c r="AD2580">
        <v>45.349468999999999</v>
      </c>
      <c r="AE2580">
        <v>-109.495924</v>
      </c>
      <c r="AF2580" t="s">
        <v>151</v>
      </c>
      <c r="AG2580" t="s">
        <v>152</v>
      </c>
      <c r="AH2580" t="s">
        <v>153</v>
      </c>
      <c r="AJ2580" t="s">
        <v>154</v>
      </c>
      <c r="AK2580" t="s">
        <v>5283</v>
      </c>
      <c r="AM2580" t="s">
        <v>4186</v>
      </c>
      <c r="AN2580" t="s">
        <v>4187</v>
      </c>
      <c r="AO2580" t="s">
        <v>158</v>
      </c>
      <c r="AP2580">
        <v>8.0000000000000002E-3</v>
      </c>
      <c r="AQ2580" t="s">
        <v>159</v>
      </c>
      <c r="AS2580" t="s">
        <v>160</v>
      </c>
      <c r="AU2580" t="s">
        <v>161</v>
      </c>
      <c r="BE2580" t="s">
        <v>1158</v>
      </c>
      <c r="BO2580">
        <v>365.1</v>
      </c>
      <c r="BP2580" t="s">
        <v>163</v>
      </c>
      <c r="BQ2580" t="s">
        <v>4188</v>
      </c>
      <c r="BS2580" t="s">
        <v>4189</v>
      </c>
      <c r="BT2580" t="s">
        <v>166</v>
      </c>
      <c r="BU2580" s="1">
        <v>45250</v>
      </c>
      <c r="BW2580" t="s">
        <v>5284</v>
      </c>
      <c r="BX2580" t="s">
        <v>168</v>
      </c>
      <c r="BY2580">
        <v>3.0000000000000001E-3</v>
      </c>
      <c r="BZ2580" t="s">
        <v>159</v>
      </c>
      <c r="CB2580" t="s">
        <v>1063</v>
      </c>
      <c r="CC2580" t="s">
        <v>170</v>
      </c>
    </row>
    <row r="2581" spans="1:81">
      <c r="A2581" t="s">
        <v>138</v>
      </c>
      <c r="B2581" t="s">
        <v>139</v>
      </c>
      <c r="C2581" t="s">
        <v>1156</v>
      </c>
      <c r="D2581" t="s">
        <v>141</v>
      </c>
      <c r="E2581" t="s">
        <v>142</v>
      </c>
      <c r="F2581" t="s">
        <v>143</v>
      </c>
      <c r="G2581" s="1">
        <v>45246</v>
      </c>
      <c r="H2581" s="2">
        <v>0.37152777777777779</v>
      </c>
      <c r="I2581" t="s">
        <v>178</v>
      </c>
      <c r="U2581" t="s">
        <v>146</v>
      </c>
      <c r="V2581" t="s">
        <v>147</v>
      </c>
      <c r="W2581" t="s">
        <v>148</v>
      </c>
      <c r="X2581" t="s">
        <v>943</v>
      </c>
      <c r="Y2581" t="s">
        <v>944</v>
      </c>
      <c r="AD2581">
        <v>45.349468999999999</v>
      </c>
      <c r="AE2581">
        <v>-109.495924</v>
      </c>
      <c r="AF2581" t="s">
        <v>151</v>
      </c>
      <c r="AG2581" t="s">
        <v>152</v>
      </c>
      <c r="AH2581" t="s">
        <v>153</v>
      </c>
      <c r="AJ2581" t="s">
        <v>154</v>
      </c>
      <c r="AK2581" t="s">
        <v>5285</v>
      </c>
      <c r="AL2581" t="s">
        <v>173</v>
      </c>
      <c r="AN2581" t="s">
        <v>4192</v>
      </c>
      <c r="AR2581" t="s">
        <v>4955</v>
      </c>
      <c r="AS2581" t="s">
        <v>160</v>
      </c>
      <c r="AU2581" t="s">
        <v>161</v>
      </c>
      <c r="BE2581" t="s">
        <v>5286</v>
      </c>
      <c r="BO2581" t="s">
        <v>4194</v>
      </c>
      <c r="BP2581" t="s">
        <v>4195</v>
      </c>
      <c r="BQ2581" t="s">
        <v>4196</v>
      </c>
      <c r="BS2581" t="s">
        <v>4197</v>
      </c>
      <c r="BT2581" t="s">
        <v>166</v>
      </c>
      <c r="BU2581" s="1">
        <v>45250</v>
      </c>
      <c r="BW2581" t="s">
        <v>5287</v>
      </c>
      <c r="BX2581" t="s">
        <v>168</v>
      </c>
      <c r="BY2581">
        <v>5</v>
      </c>
      <c r="BZ2581" t="s">
        <v>159</v>
      </c>
      <c r="CB2581" t="s">
        <v>1063</v>
      </c>
      <c r="CC2581" t="s">
        <v>170</v>
      </c>
    </row>
    <row r="2582" spans="1:81">
      <c r="A2582" t="s">
        <v>138</v>
      </c>
      <c r="B2582" t="s">
        <v>139</v>
      </c>
      <c r="C2582" t="s">
        <v>1160</v>
      </c>
      <c r="D2582" t="s">
        <v>141</v>
      </c>
      <c r="E2582" t="s">
        <v>142</v>
      </c>
      <c r="F2582" t="s">
        <v>143</v>
      </c>
      <c r="G2582" s="1">
        <v>44096</v>
      </c>
      <c r="H2582" s="2">
        <v>0.59375</v>
      </c>
      <c r="I2582" t="s">
        <v>144</v>
      </c>
      <c r="M2582" t="s">
        <v>145</v>
      </c>
      <c r="U2582" t="s">
        <v>146</v>
      </c>
      <c r="V2582" t="s">
        <v>147</v>
      </c>
      <c r="W2582" t="s">
        <v>148</v>
      </c>
      <c r="X2582" t="s">
        <v>1161</v>
      </c>
      <c r="Y2582" t="s">
        <v>1162</v>
      </c>
      <c r="AD2582">
        <v>45.486469</v>
      </c>
      <c r="AE2582">
        <v>-109.456142</v>
      </c>
      <c r="AF2582" t="s">
        <v>210</v>
      </c>
      <c r="AG2582" t="s">
        <v>152</v>
      </c>
      <c r="AH2582" t="s">
        <v>211</v>
      </c>
      <c r="AJ2582" t="s">
        <v>154</v>
      </c>
      <c r="AK2582" t="s">
        <v>1163</v>
      </c>
      <c r="AM2582" t="s">
        <v>156</v>
      </c>
      <c r="AN2582" t="s">
        <v>157</v>
      </c>
      <c r="AO2582" t="s">
        <v>158</v>
      </c>
      <c r="AP2582">
        <v>0.02</v>
      </c>
      <c r="AQ2582" t="s">
        <v>159</v>
      </c>
      <c r="AS2582" t="s">
        <v>160</v>
      </c>
      <c r="AU2582" t="s">
        <v>161</v>
      </c>
      <c r="BE2582" t="s">
        <v>1164</v>
      </c>
      <c r="BO2582">
        <v>353.2</v>
      </c>
      <c r="BP2582" t="s">
        <v>163</v>
      </c>
      <c r="BQ2582" t="s">
        <v>164</v>
      </c>
      <c r="BS2582" t="s">
        <v>165</v>
      </c>
      <c r="BT2582" t="s">
        <v>166</v>
      </c>
      <c r="BU2582" s="1">
        <v>44105</v>
      </c>
      <c r="BW2582" t="s">
        <v>1165</v>
      </c>
      <c r="BX2582" t="s">
        <v>168</v>
      </c>
      <c r="BY2582">
        <v>0.01</v>
      </c>
      <c r="BZ2582" t="s">
        <v>159</v>
      </c>
      <c r="CB2582" t="s">
        <v>1166</v>
      </c>
      <c r="CC2582" t="s">
        <v>170</v>
      </c>
    </row>
    <row r="2583" spans="1:81">
      <c r="A2583" t="s">
        <v>138</v>
      </c>
      <c r="B2583" t="s">
        <v>139</v>
      </c>
      <c r="C2583" t="s">
        <v>1160</v>
      </c>
      <c r="D2583" t="s">
        <v>141</v>
      </c>
      <c r="E2583" t="s">
        <v>142</v>
      </c>
      <c r="F2583" t="s">
        <v>143</v>
      </c>
      <c r="G2583" s="1">
        <v>44096</v>
      </c>
      <c r="H2583" s="2">
        <v>0.59375</v>
      </c>
      <c r="I2583" t="s">
        <v>144</v>
      </c>
      <c r="M2583" t="s">
        <v>145</v>
      </c>
      <c r="U2583" t="s">
        <v>146</v>
      </c>
      <c r="V2583" t="s">
        <v>147</v>
      </c>
      <c r="W2583" t="s">
        <v>148</v>
      </c>
      <c r="X2583" t="s">
        <v>1161</v>
      </c>
      <c r="Y2583" t="s">
        <v>1162</v>
      </c>
      <c r="AD2583">
        <v>45.486469</v>
      </c>
      <c r="AE2583">
        <v>-109.456142</v>
      </c>
      <c r="AF2583" t="s">
        <v>210</v>
      </c>
      <c r="AG2583" t="s">
        <v>152</v>
      </c>
      <c r="AH2583" t="s">
        <v>211</v>
      </c>
      <c r="AJ2583" t="s">
        <v>154</v>
      </c>
      <c r="AK2583" t="s">
        <v>5288</v>
      </c>
      <c r="AM2583" t="s">
        <v>4186</v>
      </c>
      <c r="AN2583" t="s">
        <v>4187</v>
      </c>
      <c r="AO2583" t="s">
        <v>158</v>
      </c>
      <c r="AP2583">
        <v>0.01</v>
      </c>
      <c r="AQ2583" t="s">
        <v>159</v>
      </c>
      <c r="AS2583" t="s">
        <v>160</v>
      </c>
      <c r="AU2583" t="s">
        <v>161</v>
      </c>
      <c r="BE2583" t="s">
        <v>1164</v>
      </c>
      <c r="BO2583">
        <v>365.1</v>
      </c>
      <c r="BP2583" t="s">
        <v>163</v>
      </c>
      <c r="BQ2583" t="s">
        <v>4188</v>
      </c>
      <c r="BS2583" t="s">
        <v>4189</v>
      </c>
      <c r="BT2583" t="s">
        <v>166</v>
      </c>
      <c r="BU2583" s="1">
        <v>44105</v>
      </c>
      <c r="BW2583" t="s">
        <v>5289</v>
      </c>
      <c r="BX2583" t="s">
        <v>168</v>
      </c>
      <c r="BY2583">
        <v>5.0000000000000001E-3</v>
      </c>
      <c r="BZ2583" t="s">
        <v>159</v>
      </c>
      <c r="CB2583" t="s">
        <v>1166</v>
      </c>
      <c r="CC2583" t="s">
        <v>170</v>
      </c>
    </row>
    <row r="2584" spans="1:81">
      <c r="A2584" t="s">
        <v>138</v>
      </c>
      <c r="B2584" t="s">
        <v>139</v>
      </c>
      <c r="C2584" t="s">
        <v>1160</v>
      </c>
      <c r="D2584" t="s">
        <v>141</v>
      </c>
      <c r="E2584" t="s">
        <v>142</v>
      </c>
      <c r="F2584" t="s">
        <v>143</v>
      </c>
      <c r="G2584" s="1">
        <v>44096</v>
      </c>
      <c r="H2584" s="2">
        <v>0.59375</v>
      </c>
      <c r="I2584" t="s">
        <v>144</v>
      </c>
      <c r="M2584" t="s">
        <v>145</v>
      </c>
      <c r="U2584" t="s">
        <v>146</v>
      </c>
      <c r="V2584" t="s">
        <v>147</v>
      </c>
      <c r="W2584" t="s">
        <v>148</v>
      </c>
      <c r="X2584" t="s">
        <v>1161</v>
      </c>
      <c r="Y2584" t="s">
        <v>1162</v>
      </c>
      <c r="AD2584">
        <v>45.486469</v>
      </c>
      <c r="AE2584">
        <v>-109.456142</v>
      </c>
      <c r="AF2584" t="s">
        <v>210</v>
      </c>
      <c r="AG2584" t="s">
        <v>152</v>
      </c>
      <c r="AH2584" t="s">
        <v>211</v>
      </c>
      <c r="AJ2584" t="s">
        <v>154</v>
      </c>
      <c r="AK2584" t="s">
        <v>5290</v>
      </c>
      <c r="AL2584" t="s">
        <v>173</v>
      </c>
      <c r="AN2584" t="s">
        <v>4192</v>
      </c>
      <c r="AR2584" t="s">
        <v>4193</v>
      </c>
      <c r="AS2584" t="s">
        <v>160</v>
      </c>
      <c r="AU2584" t="s">
        <v>161</v>
      </c>
      <c r="BE2584" t="s">
        <v>1164</v>
      </c>
      <c r="BO2584" t="s">
        <v>4194</v>
      </c>
      <c r="BP2584" t="s">
        <v>4195</v>
      </c>
      <c r="BQ2584" t="s">
        <v>4196</v>
      </c>
      <c r="BS2584" t="s">
        <v>4197</v>
      </c>
      <c r="BT2584" t="s">
        <v>166</v>
      </c>
      <c r="BU2584" s="1">
        <v>44098</v>
      </c>
      <c r="BW2584" t="s">
        <v>5291</v>
      </c>
      <c r="BX2584" t="s">
        <v>168</v>
      </c>
      <c r="BY2584">
        <v>10</v>
      </c>
      <c r="BZ2584" t="s">
        <v>159</v>
      </c>
      <c r="CB2584" t="s">
        <v>1166</v>
      </c>
      <c r="CC2584" t="s">
        <v>170</v>
      </c>
    </row>
    <row r="2585" spans="1:81">
      <c r="A2585" t="s">
        <v>138</v>
      </c>
      <c r="B2585" t="s">
        <v>139</v>
      </c>
      <c r="C2585" t="s">
        <v>1167</v>
      </c>
      <c r="D2585" t="s">
        <v>141</v>
      </c>
      <c r="E2585" t="s">
        <v>142</v>
      </c>
      <c r="F2585" t="s">
        <v>143</v>
      </c>
      <c r="G2585" s="1">
        <v>44116</v>
      </c>
      <c r="H2585" s="2">
        <v>0.60416666666666663</v>
      </c>
      <c r="I2585" t="s">
        <v>144</v>
      </c>
      <c r="M2585" t="s">
        <v>145</v>
      </c>
      <c r="U2585" t="s">
        <v>146</v>
      </c>
      <c r="V2585" t="s">
        <v>147</v>
      </c>
      <c r="W2585" t="s">
        <v>148</v>
      </c>
      <c r="X2585" t="s">
        <v>1161</v>
      </c>
      <c r="Y2585" t="s">
        <v>1162</v>
      </c>
      <c r="AD2585">
        <v>45.486469</v>
      </c>
      <c r="AE2585">
        <v>-109.456142</v>
      </c>
      <c r="AF2585" t="s">
        <v>210</v>
      </c>
      <c r="AG2585" t="s">
        <v>152</v>
      </c>
      <c r="AH2585" t="s">
        <v>211</v>
      </c>
      <c r="AJ2585" t="s">
        <v>154</v>
      </c>
      <c r="AK2585" t="s">
        <v>1168</v>
      </c>
      <c r="AL2585" t="s">
        <v>173</v>
      </c>
      <c r="AM2585" t="s">
        <v>156</v>
      </c>
      <c r="AN2585" t="s">
        <v>157</v>
      </c>
      <c r="AO2585" t="s">
        <v>158</v>
      </c>
      <c r="AS2585" t="s">
        <v>160</v>
      </c>
      <c r="AU2585" t="s">
        <v>161</v>
      </c>
      <c r="BE2585" t="s">
        <v>1169</v>
      </c>
      <c r="BO2585">
        <v>353.2</v>
      </c>
      <c r="BP2585" t="s">
        <v>163</v>
      </c>
      <c r="BQ2585" t="s">
        <v>164</v>
      </c>
      <c r="BS2585" t="s">
        <v>165</v>
      </c>
      <c r="BT2585" t="s">
        <v>166</v>
      </c>
      <c r="BU2585" s="1">
        <v>44124</v>
      </c>
      <c r="BW2585" t="s">
        <v>1170</v>
      </c>
      <c r="BX2585" t="s">
        <v>168</v>
      </c>
      <c r="BY2585">
        <v>0.01</v>
      </c>
      <c r="BZ2585" t="s">
        <v>159</v>
      </c>
      <c r="CB2585" t="s">
        <v>1171</v>
      </c>
      <c r="CC2585" t="s">
        <v>170</v>
      </c>
    </row>
    <row r="2586" spans="1:81">
      <c r="A2586" t="s">
        <v>138</v>
      </c>
      <c r="B2586" t="s">
        <v>139</v>
      </c>
      <c r="C2586" t="s">
        <v>1167</v>
      </c>
      <c r="D2586" t="s">
        <v>141</v>
      </c>
      <c r="E2586" t="s">
        <v>142</v>
      </c>
      <c r="F2586" t="s">
        <v>143</v>
      </c>
      <c r="G2586" s="1">
        <v>44116</v>
      </c>
      <c r="H2586" s="2">
        <v>0.60416666666666663</v>
      </c>
      <c r="I2586" t="s">
        <v>144</v>
      </c>
      <c r="M2586" t="s">
        <v>145</v>
      </c>
      <c r="U2586" t="s">
        <v>146</v>
      </c>
      <c r="V2586" t="s">
        <v>147</v>
      </c>
      <c r="W2586" t="s">
        <v>148</v>
      </c>
      <c r="X2586" t="s">
        <v>1161</v>
      </c>
      <c r="Y2586" t="s">
        <v>1162</v>
      </c>
      <c r="AD2586">
        <v>45.486469</v>
      </c>
      <c r="AE2586">
        <v>-109.456142</v>
      </c>
      <c r="AF2586" t="s">
        <v>210</v>
      </c>
      <c r="AG2586" t="s">
        <v>152</v>
      </c>
      <c r="AH2586" t="s">
        <v>211</v>
      </c>
      <c r="AJ2586" t="s">
        <v>154</v>
      </c>
      <c r="AK2586" t="s">
        <v>5292</v>
      </c>
      <c r="AM2586" t="s">
        <v>4186</v>
      </c>
      <c r="AN2586" t="s">
        <v>4187</v>
      </c>
      <c r="AO2586" t="s">
        <v>158</v>
      </c>
      <c r="AP2586">
        <v>0.01</v>
      </c>
      <c r="AQ2586" t="s">
        <v>159</v>
      </c>
      <c r="AS2586" t="s">
        <v>160</v>
      </c>
      <c r="AU2586" t="s">
        <v>161</v>
      </c>
      <c r="BE2586" t="s">
        <v>1169</v>
      </c>
      <c r="BO2586">
        <v>365.1</v>
      </c>
      <c r="BP2586" t="s">
        <v>163</v>
      </c>
      <c r="BQ2586" t="s">
        <v>4188</v>
      </c>
      <c r="BS2586" t="s">
        <v>4189</v>
      </c>
      <c r="BT2586" t="s">
        <v>166</v>
      </c>
      <c r="BU2586" s="1">
        <v>44124</v>
      </c>
      <c r="BW2586" t="s">
        <v>5293</v>
      </c>
      <c r="BX2586" t="s">
        <v>168</v>
      </c>
      <c r="BY2586">
        <v>5.0000000000000001E-3</v>
      </c>
      <c r="BZ2586" t="s">
        <v>159</v>
      </c>
      <c r="CB2586" t="s">
        <v>1171</v>
      </c>
      <c r="CC2586" t="s">
        <v>170</v>
      </c>
    </row>
    <row r="2587" spans="1:81">
      <c r="A2587" t="s">
        <v>138</v>
      </c>
      <c r="B2587" t="s">
        <v>139</v>
      </c>
      <c r="C2587" t="s">
        <v>1167</v>
      </c>
      <c r="D2587" t="s">
        <v>141</v>
      </c>
      <c r="E2587" t="s">
        <v>142</v>
      </c>
      <c r="F2587" t="s">
        <v>143</v>
      </c>
      <c r="G2587" s="1">
        <v>44116</v>
      </c>
      <c r="H2587" s="2">
        <v>0.60416666666666663</v>
      </c>
      <c r="I2587" t="s">
        <v>144</v>
      </c>
      <c r="M2587" t="s">
        <v>145</v>
      </c>
      <c r="U2587" t="s">
        <v>146</v>
      </c>
      <c r="V2587" t="s">
        <v>147</v>
      </c>
      <c r="W2587" t="s">
        <v>148</v>
      </c>
      <c r="X2587" t="s">
        <v>1161</v>
      </c>
      <c r="Y2587" t="s">
        <v>1162</v>
      </c>
      <c r="AD2587">
        <v>45.486469</v>
      </c>
      <c r="AE2587">
        <v>-109.456142</v>
      </c>
      <c r="AF2587" t="s">
        <v>210</v>
      </c>
      <c r="AG2587" t="s">
        <v>152</v>
      </c>
      <c r="AH2587" t="s">
        <v>211</v>
      </c>
      <c r="AJ2587" t="s">
        <v>154</v>
      </c>
      <c r="AK2587" t="s">
        <v>5294</v>
      </c>
      <c r="AL2587" t="s">
        <v>173</v>
      </c>
      <c r="AN2587" t="s">
        <v>4192</v>
      </c>
      <c r="AR2587" t="s">
        <v>4193</v>
      </c>
      <c r="AS2587" t="s">
        <v>160</v>
      </c>
      <c r="AU2587" t="s">
        <v>161</v>
      </c>
      <c r="BE2587" t="s">
        <v>1169</v>
      </c>
      <c r="BO2587" t="s">
        <v>4194</v>
      </c>
      <c r="BP2587" t="s">
        <v>4195</v>
      </c>
      <c r="BQ2587" t="s">
        <v>4196</v>
      </c>
      <c r="BS2587" t="s">
        <v>4197</v>
      </c>
      <c r="BT2587" t="s">
        <v>166</v>
      </c>
      <c r="BU2587" s="1">
        <v>44120</v>
      </c>
      <c r="BW2587" t="s">
        <v>5295</v>
      </c>
      <c r="BX2587" t="s">
        <v>168</v>
      </c>
      <c r="BY2587">
        <v>10</v>
      </c>
      <c r="BZ2587" t="s">
        <v>159</v>
      </c>
      <c r="CB2587" t="s">
        <v>1171</v>
      </c>
      <c r="CC2587" t="s">
        <v>170</v>
      </c>
    </row>
    <row r="2588" spans="1:81">
      <c r="A2588" t="s">
        <v>138</v>
      </c>
      <c r="B2588" t="s">
        <v>139</v>
      </c>
      <c r="C2588" t="s">
        <v>1172</v>
      </c>
      <c r="D2588" t="s">
        <v>141</v>
      </c>
      <c r="E2588" t="s">
        <v>142</v>
      </c>
      <c r="F2588" t="s">
        <v>143</v>
      </c>
      <c r="G2588" s="1">
        <v>44148</v>
      </c>
      <c r="H2588" s="2">
        <v>0.55694444444444446</v>
      </c>
      <c r="I2588" t="s">
        <v>178</v>
      </c>
      <c r="M2588" t="s">
        <v>145</v>
      </c>
      <c r="U2588" t="s">
        <v>146</v>
      </c>
      <c r="V2588" t="s">
        <v>147</v>
      </c>
      <c r="W2588" t="s">
        <v>148</v>
      </c>
      <c r="X2588" t="s">
        <v>1161</v>
      </c>
      <c r="Y2588" t="s">
        <v>1162</v>
      </c>
      <c r="AD2588">
        <v>45.486469</v>
      </c>
      <c r="AE2588">
        <v>-109.456142</v>
      </c>
      <c r="AF2588" t="s">
        <v>210</v>
      </c>
      <c r="AG2588" t="s">
        <v>152</v>
      </c>
      <c r="AH2588" t="s">
        <v>211</v>
      </c>
      <c r="AJ2588" t="s">
        <v>154</v>
      </c>
      <c r="AK2588" t="s">
        <v>1173</v>
      </c>
      <c r="AM2588" t="s">
        <v>156</v>
      </c>
      <c r="AN2588" t="s">
        <v>157</v>
      </c>
      <c r="AO2588" t="s">
        <v>158</v>
      </c>
      <c r="AP2588">
        <v>0.13</v>
      </c>
      <c r="AQ2588" t="s">
        <v>159</v>
      </c>
      <c r="AS2588" t="s">
        <v>160</v>
      </c>
      <c r="AU2588" t="s">
        <v>161</v>
      </c>
      <c r="BE2588" t="s">
        <v>1174</v>
      </c>
      <c r="BO2588">
        <v>353.2</v>
      </c>
      <c r="BP2588" t="s">
        <v>163</v>
      </c>
      <c r="BQ2588" t="s">
        <v>164</v>
      </c>
      <c r="BS2588" t="s">
        <v>165</v>
      </c>
      <c r="BT2588" t="s">
        <v>166</v>
      </c>
      <c r="BU2588" s="1">
        <v>44152</v>
      </c>
      <c r="BW2588" t="s">
        <v>1175</v>
      </c>
      <c r="BX2588" t="s">
        <v>168</v>
      </c>
      <c r="BY2588">
        <v>0.01</v>
      </c>
      <c r="BZ2588" t="s">
        <v>159</v>
      </c>
      <c r="CB2588" t="s">
        <v>1171</v>
      </c>
      <c r="CC2588" t="s">
        <v>170</v>
      </c>
    </row>
    <row r="2589" spans="1:81">
      <c r="A2589" t="s">
        <v>138</v>
      </c>
      <c r="B2589" t="s">
        <v>139</v>
      </c>
      <c r="C2589" t="s">
        <v>1172</v>
      </c>
      <c r="D2589" t="s">
        <v>141</v>
      </c>
      <c r="E2589" t="s">
        <v>142</v>
      </c>
      <c r="F2589" t="s">
        <v>143</v>
      </c>
      <c r="G2589" s="1">
        <v>44148</v>
      </c>
      <c r="H2589" s="2">
        <v>0.55694444444444446</v>
      </c>
      <c r="I2589" t="s">
        <v>178</v>
      </c>
      <c r="M2589" t="s">
        <v>145</v>
      </c>
      <c r="U2589" t="s">
        <v>146</v>
      </c>
      <c r="V2589" t="s">
        <v>147</v>
      </c>
      <c r="W2589" t="s">
        <v>148</v>
      </c>
      <c r="X2589" t="s">
        <v>1161</v>
      </c>
      <c r="Y2589" t="s">
        <v>1162</v>
      </c>
      <c r="AD2589">
        <v>45.486469</v>
      </c>
      <c r="AE2589">
        <v>-109.456142</v>
      </c>
      <c r="AF2589" t="s">
        <v>210</v>
      </c>
      <c r="AG2589" t="s">
        <v>152</v>
      </c>
      <c r="AH2589" t="s">
        <v>211</v>
      </c>
      <c r="AJ2589" t="s">
        <v>154</v>
      </c>
      <c r="AK2589" t="s">
        <v>5296</v>
      </c>
      <c r="AM2589" t="s">
        <v>4186</v>
      </c>
      <c r="AN2589" t="s">
        <v>4187</v>
      </c>
      <c r="AO2589" t="s">
        <v>158</v>
      </c>
      <c r="AP2589">
        <v>4.2000000000000003E-2</v>
      </c>
      <c r="AQ2589" t="s">
        <v>159</v>
      </c>
      <c r="AS2589" t="s">
        <v>160</v>
      </c>
      <c r="AU2589" t="s">
        <v>161</v>
      </c>
      <c r="BE2589" t="s">
        <v>1174</v>
      </c>
      <c r="BO2589">
        <v>365.1</v>
      </c>
      <c r="BP2589" t="s">
        <v>163</v>
      </c>
      <c r="BQ2589" t="s">
        <v>4188</v>
      </c>
      <c r="BS2589" t="s">
        <v>4189</v>
      </c>
      <c r="BT2589" t="s">
        <v>166</v>
      </c>
      <c r="BU2589" s="1">
        <v>44153</v>
      </c>
      <c r="BW2589" t="s">
        <v>5297</v>
      </c>
      <c r="BX2589" t="s">
        <v>168</v>
      </c>
      <c r="BY2589">
        <v>5.0000000000000001E-3</v>
      </c>
      <c r="BZ2589" t="s">
        <v>159</v>
      </c>
      <c r="CB2589" t="s">
        <v>1171</v>
      </c>
      <c r="CC2589" t="s">
        <v>170</v>
      </c>
    </row>
    <row r="2590" spans="1:81">
      <c r="A2590" t="s">
        <v>138</v>
      </c>
      <c r="B2590" t="s">
        <v>139</v>
      </c>
      <c r="C2590" t="s">
        <v>1172</v>
      </c>
      <c r="D2590" t="s">
        <v>141</v>
      </c>
      <c r="E2590" t="s">
        <v>142</v>
      </c>
      <c r="F2590" t="s">
        <v>143</v>
      </c>
      <c r="G2590" s="1">
        <v>44148</v>
      </c>
      <c r="H2590" s="2">
        <v>0.55694444444444446</v>
      </c>
      <c r="I2590" t="s">
        <v>178</v>
      </c>
      <c r="M2590" t="s">
        <v>145</v>
      </c>
      <c r="U2590" t="s">
        <v>146</v>
      </c>
      <c r="V2590" t="s">
        <v>147</v>
      </c>
      <c r="W2590" t="s">
        <v>148</v>
      </c>
      <c r="X2590" t="s">
        <v>1161</v>
      </c>
      <c r="Y2590" t="s">
        <v>1162</v>
      </c>
      <c r="AD2590">
        <v>45.486469</v>
      </c>
      <c r="AE2590">
        <v>-109.456142</v>
      </c>
      <c r="AF2590" t="s">
        <v>210</v>
      </c>
      <c r="AG2590" t="s">
        <v>152</v>
      </c>
      <c r="AH2590" t="s">
        <v>211</v>
      </c>
      <c r="AJ2590" t="s">
        <v>154</v>
      </c>
      <c r="AK2590" t="s">
        <v>5298</v>
      </c>
      <c r="AL2590" t="s">
        <v>173</v>
      </c>
      <c r="AN2590" t="s">
        <v>4192</v>
      </c>
      <c r="AR2590" t="s">
        <v>4193</v>
      </c>
      <c r="AS2590" t="s">
        <v>160</v>
      </c>
      <c r="AU2590" t="s">
        <v>161</v>
      </c>
      <c r="BE2590" t="s">
        <v>1174</v>
      </c>
      <c r="BO2590" t="s">
        <v>4194</v>
      </c>
      <c r="BP2590" t="s">
        <v>4195</v>
      </c>
      <c r="BQ2590" t="s">
        <v>4196</v>
      </c>
      <c r="BS2590" t="s">
        <v>4197</v>
      </c>
      <c r="BT2590" t="s">
        <v>166</v>
      </c>
      <c r="BU2590" s="1">
        <v>44152</v>
      </c>
      <c r="BW2590" t="s">
        <v>5299</v>
      </c>
      <c r="BX2590" t="s">
        <v>168</v>
      </c>
      <c r="BY2590">
        <v>10</v>
      </c>
      <c r="BZ2590" t="s">
        <v>159</v>
      </c>
      <c r="CB2590" t="s">
        <v>1171</v>
      </c>
      <c r="CC2590" t="s">
        <v>170</v>
      </c>
    </row>
    <row r="2591" spans="1:81">
      <c r="A2591" t="s">
        <v>138</v>
      </c>
      <c r="B2591" t="s">
        <v>139</v>
      </c>
      <c r="C2591" t="s">
        <v>1176</v>
      </c>
      <c r="D2591" t="s">
        <v>141</v>
      </c>
      <c r="E2591" t="s">
        <v>142</v>
      </c>
      <c r="F2591" t="s">
        <v>143</v>
      </c>
      <c r="G2591" s="1">
        <v>44183</v>
      </c>
      <c r="H2591" s="2">
        <v>0.53819444444444442</v>
      </c>
      <c r="I2591" t="s">
        <v>178</v>
      </c>
      <c r="M2591" t="s">
        <v>145</v>
      </c>
      <c r="U2591" t="s">
        <v>146</v>
      </c>
      <c r="V2591" t="s">
        <v>147</v>
      </c>
      <c r="W2591" t="s">
        <v>148</v>
      </c>
      <c r="X2591" t="s">
        <v>1161</v>
      </c>
      <c r="Y2591" t="s">
        <v>1162</v>
      </c>
      <c r="AD2591">
        <v>45.486469</v>
      </c>
      <c r="AE2591">
        <v>-109.456142</v>
      </c>
      <c r="AF2591" t="s">
        <v>210</v>
      </c>
      <c r="AG2591" t="s">
        <v>152</v>
      </c>
      <c r="AH2591" t="s">
        <v>211</v>
      </c>
      <c r="AJ2591" t="s">
        <v>154</v>
      </c>
      <c r="AK2591" t="s">
        <v>1177</v>
      </c>
      <c r="AM2591" t="s">
        <v>156</v>
      </c>
      <c r="AN2591" t="s">
        <v>157</v>
      </c>
      <c r="AO2591" t="s">
        <v>158</v>
      </c>
      <c r="AP2591">
        <v>0.15</v>
      </c>
      <c r="AQ2591" t="s">
        <v>159</v>
      </c>
      <c r="AS2591" t="s">
        <v>160</v>
      </c>
      <c r="AU2591" t="s">
        <v>161</v>
      </c>
      <c r="BE2591" t="s">
        <v>1178</v>
      </c>
      <c r="BO2591">
        <v>353.2</v>
      </c>
      <c r="BP2591" t="s">
        <v>163</v>
      </c>
      <c r="BQ2591" t="s">
        <v>164</v>
      </c>
      <c r="BS2591" t="s">
        <v>165</v>
      </c>
      <c r="BT2591" t="s">
        <v>166</v>
      </c>
      <c r="BU2591" s="1">
        <v>44188</v>
      </c>
      <c r="BW2591" t="s">
        <v>1179</v>
      </c>
      <c r="BX2591" t="s">
        <v>168</v>
      </c>
      <c r="BY2591">
        <v>0.01</v>
      </c>
      <c r="BZ2591" t="s">
        <v>159</v>
      </c>
      <c r="CB2591" t="s">
        <v>1171</v>
      </c>
      <c r="CC2591" t="s">
        <v>170</v>
      </c>
    </row>
    <row r="2592" spans="1:81">
      <c r="A2592" t="s">
        <v>138</v>
      </c>
      <c r="B2592" t="s">
        <v>139</v>
      </c>
      <c r="C2592" t="s">
        <v>1176</v>
      </c>
      <c r="D2592" t="s">
        <v>141</v>
      </c>
      <c r="E2592" t="s">
        <v>142</v>
      </c>
      <c r="F2592" t="s">
        <v>143</v>
      </c>
      <c r="G2592" s="1">
        <v>44183</v>
      </c>
      <c r="H2592" s="2">
        <v>0.53819444444444442</v>
      </c>
      <c r="I2592" t="s">
        <v>178</v>
      </c>
      <c r="M2592" t="s">
        <v>145</v>
      </c>
      <c r="U2592" t="s">
        <v>146</v>
      </c>
      <c r="V2592" t="s">
        <v>147</v>
      </c>
      <c r="W2592" t="s">
        <v>148</v>
      </c>
      <c r="X2592" t="s">
        <v>1161</v>
      </c>
      <c r="Y2592" t="s">
        <v>1162</v>
      </c>
      <c r="AD2592">
        <v>45.486469</v>
      </c>
      <c r="AE2592">
        <v>-109.456142</v>
      </c>
      <c r="AF2592" t="s">
        <v>210</v>
      </c>
      <c r="AG2592" t="s">
        <v>152</v>
      </c>
      <c r="AH2592" t="s">
        <v>211</v>
      </c>
      <c r="AJ2592" t="s">
        <v>154</v>
      </c>
      <c r="AK2592" t="s">
        <v>5300</v>
      </c>
      <c r="AL2592" t="s">
        <v>173</v>
      </c>
      <c r="AM2592" t="s">
        <v>156</v>
      </c>
      <c r="AN2592" t="s">
        <v>4440</v>
      </c>
      <c r="AO2592" t="s">
        <v>158</v>
      </c>
      <c r="AS2592" t="s">
        <v>160</v>
      </c>
      <c r="AU2592" t="s">
        <v>161</v>
      </c>
      <c r="BE2592" t="s">
        <v>1178</v>
      </c>
      <c r="BO2592">
        <v>351.2</v>
      </c>
      <c r="BP2592" t="s">
        <v>163</v>
      </c>
      <c r="BQ2592" t="s">
        <v>4441</v>
      </c>
      <c r="BS2592" t="s">
        <v>4442</v>
      </c>
      <c r="BT2592" t="s">
        <v>166</v>
      </c>
      <c r="BU2592" s="1">
        <v>44193</v>
      </c>
      <c r="BW2592" t="s">
        <v>5301</v>
      </c>
      <c r="BX2592" t="s">
        <v>168</v>
      </c>
      <c r="BY2592">
        <v>0.5</v>
      </c>
      <c r="BZ2592" t="s">
        <v>159</v>
      </c>
      <c r="CB2592" t="s">
        <v>1171</v>
      </c>
      <c r="CC2592" t="s">
        <v>170</v>
      </c>
    </row>
    <row r="2593" spans="1:81">
      <c r="A2593" t="s">
        <v>138</v>
      </c>
      <c r="B2593" t="s">
        <v>139</v>
      </c>
      <c r="C2593" t="s">
        <v>1176</v>
      </c>
      <c r="D2593" t="s">
        <v>141</v>
      </c>
      <c r="E2593" t="s">
        <v>142</v>
      </c>
      <c r="F2593" t="s">
        <v>143</v>
      </c>
      <c r="G2593" s="1">
        <v>44183</v>
      </c>
      <c r="H2593" s="2">
        <v>0.53819444444444442</v>
      </c>
      <c r="I2593" t="s">
        <v>178</v>
      </c>
      <c r="M2593" t="s">
        <v>145</v>
      </c>
      <c r="U2593" t="s">
        <v>146</v>
      </c>
      <c r="V2593" t="s">
        <v>147</v>
      </c>
      <c r="W2593" t="s">
        <v>148</v>
      </c>
      <c r="X2593" t="s">
        <v>1161</v>
      </c>
      <c r="Y2593" t="s">
        <v>1162</v>
      </c>
      <c r="AD2593">
        <v>45.486469</v>
      </c>
      <c r="AE2593">
        <v>-109.456142</v>
      </c>
      <c r="AF2593" t="s">
        <v>210</v>
      </c>
      <c r="AG2593" t="s">
        <v>152</v>
      </c>
      <c r="AH2593" t="s">
        <v>211</v>
      </c>
      <c r="AJ2593" t="s">
        <v>154</v>
      </c>
      <c r="AK2593" t="s">
        <v>5302</v>
      </c>
      <c r="AM2593" t="s">
        <v>4186</v>
      </c>
      <c r="AN2593" t="s">
        <v>4187</v>
      </c>
      <c r="AO2593" t="s">
        <v>158</v>
      </c>
      <c r="AP2593">
        <v>8.9999999999999993E-3</v>
      </c>
      <c r="AQ2593" t="s">
        <v>159</v>
      </c>
      <c r="AS2593" t="s">
        <v>160</v>
      </c>
      <c r="AU2593" t="s">
        <v>161</v>
      </c>
      <c r="BE2593" t="s">
        <v>1178</v>
      </c>
      <c r="BO2593">
        <v>365.1</v>
      </c>
      <c r="BP2593" t="s">
        <v>163</v>
      </c>
      <c r="BQ2593" t="s">
        <v>4188</v>
      </c>
      <c r="BS2593" t="s">
        <v>4189</v>
      </c>
      <c r="BT2593" t="s">
        <v>166</v>
      </c>
      <c r="BU2593" s="1">
        <v>44188</v>
      </c>
      <c r="BW2593" t="s">
        <v>5303</v>
      </c>
      <c r="BX2593" t="s">
        <v>168</v>
      </c>
      <c r="BY2593">
        <v>5.0000000000000001E-3</v>
      </c>
      <c r="BZ2593" t="s">
        <v>159</v>
      </c>
      <c r="CB2593" t="s">
        <v>1171</v>
      </c>
      <c r="CC2593" t="s">
        <v>170</v>
      </c>
    </row>
    <row r="2594" spans="1:81">
      <c r="A2594" t="s">
        <v>138</v>
      </c>
      <c r="B2594" t="s">
        <v>139</v>
      </c>
      <c r="C2594" t="s">
        <v>1176</v>
      </c>
      <c r="D2594" t="s">
        <v>141</v>
      </c>
      <c r="E2594" t="s">
        <v>142</v>
      </c>
      <c r="F2594" t="s">
        <v>143</v>
      </c>
      <c r="G2594" s="1">
        <v>44183</v>
      </c>
      <c r="H2594" s="2">
        <v>0.53819444444444442</v>
      </c>
      <c r="I2594" t="s">
        <v>178</v>
      </c>
      <c r="M2594" t="s">
        <v>145</v>
      </c>
      <c r="U2594" t="s">
        <v>146</v>
      </c>
      <c r="V2594" t="s">
        <v>147</v>
      </c>
      <c r="W2594" t="s">
        <v>148</v>
      </c>
      <c r="X2594" t="s">
        <v>1161</v>
      </c>
      <c r="Y2594" t="s">
        <v>1162</v>
      </c>
      <c r="AD2594">
        <v>45.486469</v>
      </c>
      <c r="AE2594">
        <v>-109.456142</v>
      </c>
      <c r="AF2594" t="s">
        <v>210</v>
      </c>
      <c r="AG2594" t="s">
        <v>152</v>
      </c>
      <c r="AH2594" t="s">
        <v>211</v>
      </c>
      <c r="AJ2594" t="s">
        <v>154</v>
      </c>
      <c r="AK2594" t="s">
        <v>5304</v>
      </c>
      <c r="AL2594" t="s">
        <v>173</v>
      </c>
      <c r="AN2594" t="s">
        <v>4192</v>
      </c>
      <c r="AR2594" t="s">
        <v>4193</v>
      </c>
      <c r="AS2594" t="s">
        <v>160</v>
      </c>
      <c r="AU2594" t="s">
        <v>161</v>
      </c>
      <c r="BE2594" t="s">
        <v>5305</v>
      </c>
      <c r="BO2594" t="s">
        <v>4194</v>
      </c>
      <c r="BP2594" t="s">
        <v>4195</v>
      </c>
      <c r="BQ2594" t="s">
        <v>4196</v>
      </c>
      <c r="BS2594" t="s">
        <v>4197</v>
      </c>
      <c r="BT2594" t="s">
        <v>166</v>
      </c>
      <c r="BU2594" s="1">
        <v>44187</v>
      </c>
      <c r="BW2594" t="s">
        <v>5306</v>
      </c>
      <c r="BX2594" t="s">
        <v>168</v>
      </c>
      <c r="BY2594">
        <v>10</v>
      </c>
      <c r="BZ2594" t="s">
        <v>159</v>
      </c>
      <c r="CB2594" t="s">
        <v>1171</v>
      </c>
      <c r="CC2594" t="s">
        <v>170</v>
      </c>
    </row>
    <row r="2595" spans="1:81">
      <c r="A2595" t="s">
        <v>138</v>
      </c>
      <c r="B2595" t="s">
        <v>139</v>
      </c>
      <c r="C2595" t="s">
        <v>1180</v>
      </c>
      <c r="D2595" t="s">
        <v>141</v>
      </c>
      <c r="E2595" t="s">
        <v>142</v>
      </c>
      <c r="F2595" t="s">
        <v>143</v>
      </c>
      <c r="G2595" s="1">
        <v>44244</v>
      </c>
      <c r="H2595" s="2">
        <v>0.51388888888888884</v>
      </c>
      <c r="I2595" t="s">
        <v>178</v>
      </c>
      <c r="M2595" t="s">
        <v>145</v>
      </c>
      <c r="U2595" t="s">
        <v>146</v>
      </c>
      <c r="V2595" t="s">
        <v>147</v>
      </c>
      <c r="W2595" t="s">
        <v>148</v>
      </c>
      <c r="X2595" t="s">
        <v>1161</v>
      </c>
      <c r="Y2595" t="s">
        <v>1162</v>
      </c>
      <c r="AD2595">
        <v>45.486469</v>
      </c>
      <c r="AE2595">
        <v>-109.456142</v>
      </c>
      <c r="AF2595" t="s">
        <v>210</v>
      </c>
      <c r="AG2595" t="s">
        <v>152</v>
      </c>
      <c r="AH2595" t="s">
        <v>211</v>
      </c>
      <c r="AJ2595" t="s">
        <v>154</v>
      </c>
      <c r="AK2595" t="s">
        <v>1181</v>
      </c>
      <c r="AM2595" t="s">
        <v>156</v>
      </c>
      <c r="AN2595" t="s">
        <v>157</v>
      </c>
      <c r="AO2595" t="s">
        <v>158</v>
      </c>
      <c r="AP2595">
        <v>0.17</v>
      </c>
      <c r="AQ2595" t="s">
        <v>159</v>
      </c>
      <c r="AS2595" t="s">
        <v>160</v>
      </c>
      <c r="AU2595" t="s">
        <v>161</v>
      </c>
      <c r="BE2595" t="s">
        <v>1182</v>
      </c>
      <c r="BO2595">
        <v>353.2</v>
      </c>
      <c r="BP2595" t="s">
        <v>163</v>
      </c>
      <c r="BQ2595" t="s">
        <v>164</v>
      </c>
      <c r="BS2595" t="s">
        <v>165</v>
      </c>
      <c r="BT2595" t="s">
        <v>166</v>
      </c>
      <c r="BU2595" s="1">
        <v>44250</v>
      </c>
      <c r="BW2595" t="s">
        <v>1183</v>
      </c>
      <c r="BX2595" t="s">
        <v>168</v>
      </c>
      <c r="BY2595">
        <v>0.01</v>
      </c>
      <c r="BZ2595" t="s">
        <v>159</v>
      </c>
      <c r="CB2595" t="s">
        <v>1171</v>
      </c>
      <c r="CC2595" t="s">
        <v>170</v>
      </c>
    </row>
    <row r="2596" spans="1:81">
      <c r="A2596" t="s">
        <v>138</v>
      </c>
      <c r="B2596" t="s">
        <v>139</v>
      </c>
      <c r="C2596" t="s">
        <v>1180</v>
      </c>
      <c r="D2596" t="s">
        <v>141</v>
      </c>
      <c r="E2596" t="s">
        <v>142</v>
      </c>
      <c r="F2596" t="s">
        <v>143</v>
      </c>
      <c r="G2596" s="1">
        <v>44244</v>
      </c>
      <c r="H2596" s="2">
        <v>0.51388888888888884</v>
      </c>
      <c r="I2596" t="s">
        <v>178</v>
      </c>
      <c r="M2596" t="s">
        <v>145</v>
      </c>
      <c r="U2596" t="s">
        <v>146</v>
      </c>
      <c r="V2596" t="s">
        <v>147</v>
      </c>
      <c r="W2596" t="s">
        <v>148</v>
      </c>
      <c r="X2596" t="s">
        <v>1161</v>
      </c>
      <c r="Y2596" t="s">
        <v>1162</v>
      </c>
      <c r="AD2596">
        <v>45.486469</v>
      </c>
      <c r="AE2596">
        <v>-109.456142</v>
      </c>
      <c r="AF2596" t="s">
        <v>210</v>
      </c>
      <c r="AG2596" t="s">
        <v>152</v>
      </c>
      <c r="AH2596" t="s">
        <v>211</v>
      </c>
      <c r="AJ2596" t="s">
        <v>154</v>
      </c>
      <c r="AK2596" t="s">
        <v>5307</v>
      </c>
      <c r="AM2596" t="s">
        <v>156</v>
      </c>
      <c r="AN2596" t="s">
        <v>4204</v>
      </c>
      <c r="AO2596" t="s">
        <v>158</v>
      </c>
      <c r="AP2596">
        <v>0.3</v>
      </c>
      <c r="AQ2596" t="s">
        <v>159</v>
      </c>
      <c r="AS2596" t="s">
        <v>160</v>
      </c>
      <c r="AU2596" t="s">
        <v>161</v>
      </c>
      <c r="BE2596" t="s">
        <v>1182</v>
      </c>
      <c r="BO2596" t="s">
        <v>4205</v>
      </c>
      <c r="BP2596" t="s">
        <v>4195</v>
      </c>
      <c r="BQ2596" t="s">
        <v>4206</v>
      </c>
      <c r="BT2596" t="s">
        <v>166</v>
      </c>
      <c r="BU2596" s="1">
        <v>44251</v>
      </c>
      <c r="BW2596" t="s">
        <v>5308</v>
      </c>
      <c r="BX2596" t="s">
        <v>168</v>
      </c>
      <c r="BY2596">
        <v>0.1</v>
      </c>
      <c r="BZ2596" t="s">
        <v>159</v>
      </c>
      <c r="CB2596" t="s">
        <v>1171</v>
      </c>
      <c r="CC2596" t="s">
        <v>170</v>
      </c>
    </row>
    <row r="2597" spans="1:81">
      <c r="A2597" t="s">
        <v>138</v>
      </c>
      <c r="B2597" t="s">
        <v>139</v>
      </c>
      <c r="C2597" t="s">
        <v>1180</v>
      </c>
      <c r="D2597" t="s">
        <v>141</v>
      </c>
      <c r="E2597" t="s">
        <v>142</v>
      </c>
      <c r="F2597" t="s">
        <v>143</v>
      </c>
      <c r="G2597" s="1">
        <v>44244</v>
      </c>
      <c r="H2597" s="2">
        <v>0.51388888888888884</v>
      </c>
      <c r="I2597" t="s">
        <v>178</v>
      </c>
      <c r="M2597" t="s">
        <v>145</v>
      </c>
      <c r="U2597" t="s">
        <v>146</v>
      </c>
      <c r="V2597" t="s">
        <v>147</v>
      </c>
      <c r="W2597" t="s">
        <v>148</v>
      </c>
      <c r="X2597" t="s">
        <v>1161</v>
      </c>
      <c r="Y2597" t="s">
        <v>1162</v>
      </c>
      <c r="AD2597">
        <v>45.486469</v>
      </c>
      <c r="AE2597">
        <v>-109.456142</v>
      </c>
      <c r="AF2597" t="s">
        <v>210</v>
      </c>
      <c r="AG2597" t="s">
        <v>152</v>
      </c>
      <c r="AH2597" t="s">
        <v>211</v>
      </c>
      <c r="AJ2597" t="s">
        <v>154</v>
      </c>
      <c r="AK2597" t="s">
        <v>5309</v>
      </c>
      <c r="AM2597" t="s">
        <v>4186</v>
      </c>
      <c r="AN2597" t="s">
        <v>4187</v>
      </c>
      <c r="AO2597" t="s">
        <v>158</v>
      </c>
      <c r="AP2597">
        <v>1.7999999999999999E-2</v>
      </c>
      <c r="AQ2597" t="s">
        <v>159</v>
      </c>
      <c r="AS2597" t="s">
        <v>160</v>
      </c>
      <c r="AU2597" t="s">
        <v>161</v>
      </c>
      <c r="BE2597" t="s">
        <v>1182</v>
      </c>
      <c r="BO2597">
        <v>365.1</v>
      </c>
      <c r="BP2597" t="s">
        <v>163</v>
      </c>
      <c r="BQ2597" t="s">
        <v>4188</v>
      </c>
      <c r="BS2597" t="s">
        <v>4189</v>
      </c>
      <c r="BT2597" t="s">
        <v>166</v>
      </c>
      <c r="BU2597" s="1">
        <v>44251</v>
      </c>
      <c r="BW2597" t="s">
        <v>5310</v>
      </c>
      <c r="BX2597" t="s">
        <v>168</v>
      </c>
      <c r="BY2597">
        <v>5.0000000000000001E-3</v>
      </c>
      <c r="BZ2597" t="s">
        <v>159</v>
      </c>
      <c r="CB2597" t="s">
        <v>1171</v>
      </c>
      <c r="CC2597" t="s">
        <v>170</v>
      </c>
    </row>
    <row r="2598" spans="1:81">
      <c r="A2598" t="s">
        <v>138</v>
      </c>
      <c r="B2598" t="s">
        <v>139</v>
      </c>
      <c r="C2598" t="s">
        <v>1180</v>
      </c>
      <c r="D2598" t="s">
        <v>141</v>
      </c>
      <c r="E2598" t="s">
        <v>142</v>
      </c>
      <c r="F2598" t="s">
        <v>143</v>
      </c>
      <c r="G2598" s="1">
        <v>44244</v>
      </c>
      <c r="H2598" s="2">
        <v>0.51388888888888884</v>
      </c>
      <c r="I2598" t="s">
        <v>178</v>
      </c>
      <c r="M2598" t="s">
        <v>145</v>
      </c>
      <c r="U2598" t="s">
        <v>146</v>
      </c>
      <c r="V2598" t="s">
        <v>147</v>
      </c>
      <c r="W2598" t="s">
        <v>148</v>
      </c>
      <c r="X2598" t="s">
        <v>1161</v>
      </c>
      <c r="Y2598" t="s">
        <v>1162</v>
      </c>
      <c r="AD2598">
        <v>45.486469</v>
      </c>
      <c r="AE2598">
        <v>-109.456142</v>
      </c>
      <c r="AF2598" t="s">
        <v>210</v>
      </c>
      <c r="AG2598" t="s">
        <v>152</v>
      </c>
      <c r="AH2598" t="s">
        <v>211</v>
      </c>
      <c r="AJ2598" t="s">
        <v>154</v>
      </c>
      <c r="AK2598" t="s">
        <v>5311</v>
      </c>
      <c r="AL2598" t="s">
        <v>173</v>
      </c>
      <c r="AN2598" t="s">
        <v>4192</v>
      </c>
      <c r="AR2598" t="s">
        <v>4193</v>
      </c>
      <c r="AS2598" t="s">
        <v>160</v>
      </c>
      <c r="AU2598" t="s">
        <v>161</v>
      </c>
      <c r="BE2598" t="s">
        <v>1182</v>
      </c>
      <c r="BO2598" t="s">
        <v>4194</v>
      </c>
      <c r="BP2598" t="s">
        <v>4195</v>
      </c>
      <c r="BQ2598" t="s">
        <v>4196</v>
      </c>
      <c r="BS2598" t="s">
        <v>4197</v>
      </c>
      <c r="BT2598" t="s">
        <v>166</v>
      </c>
      <c r="BU2598" s="1">
        <v>44249</v>
      </c>
      <c r="BW2598" t="s">
        <v>5312</v>
      </c>
      <c r="BX2598" t="s">
        <v>168</v>
      </c>
      <c r="BY2598">
        <v>10</v>
      </c>
      <c r="BZ2598" t="s">
        <v>159</v>
      </c>
      <c r="CB2598" t="s">
        <v>1171</v>
      </c>
      <c r="CC2598" t="s">
        <v>170</v>
      </c>
    </row>
    <row r="2599" spans="1:81">
      <c r="A2599" t="s">
        <v>138</v>
      </c>
      <c r="B2599" t="s">
        <v>139</v>
      </c>
      <c r="C2599" t="s">
        <v>1184</v>
      </c>
      <c r="D2599" t="s">
        <v>141</v>
      </c>
      <c r="E2599" t="s">
        <v>142</v>
      </c>
      <c r="F2599" t="s">
        <v>143</v>
      </c>
      <c r="G2599" s="1">
        <v>44273</v>
      </c>
      <c r="H2599" s="2">
        <v>0.58333333333333337</v>
      </c>
      <c r="I2599" t="s">
        <v>144</v>
      </c>
      <c r="M2599" t="s">
        <v>145</v>
      </c>
      <c r="U2599" t="s">
        <v>146</v>
      </c>
      <c r="V2599" t="s">
        <v>147</v>
      </c>
      <c r="W2599" t="s">
        <v>148</v>
      </c>
      <c r="X2599" t="s">
        <v>1161</v>
      </c>
      <c r="Y2599" t="s">
        <v>1162</v>
      </c>
      <c r="AD2599">
        <v>45.486469</v>
      </c>
      <c r="AE2599">
        <v>-109.456142</v>
      </c>
      <c r="AF2599" t="s">
        <v>210</v>
      </c>
      <c r="AG2599" t="s">
        <v>152</v>
      </c>
      <c r="AH2599" t="s">
        <v>211</v>
      </c>
      <c r="AJ2599" t="s">
        <v>154</v>
      </c>
      <c r="AK2599" t="s">
        <v>1185</v>
      </c>
      <c r="AM2599" t="s">
        <v>156</v>
      </c>
      <c r="AN2599" t="s">
        <v>157</v>
      </c>
      <c r="AO2599" t="s">
        <v>158</v>
      </c>
      <c r="AP2599">
        <v>0.05</v>
      </c>
      <c r="AQ2599" t="s">
        <v>159</v>
      </c>
      <c r="AS2599" t="s">
        <v>160</v>
      </c>
      <c r="AU2599" t="s">
        <v>161</v>
      </c>
      <c r="BE2599" t="s">
        <v>1186</v>
      </c>
      <c r="BO2599">
        <v>353.2</v>
      </c>
      <c r="BP2599" t="s">
        <v>163</v>
      </c>
      <c r="BQ2599" t="s">
        <v>164</v>
      </c>
      <c r="BS2599" t="s">
        <v>165</v>
      </c>
      <c r="BT2599" t="s">
        <v>166</v>
      </c>
      <c r="BU2599" s="1">
        <v>44278</v>
      </c>
      <c r="BW2599" t="s">
        <v>1187</v>
      </c>
      <c r="BX2599" t="s">
        <v>168</v>
      </c>
      <c r="BY2599">
        <v>0.01</v>
      </c>
      <c r="BZ2599" t="s">
        <v>159</v>
      </c>
      <c r="CB2599" t="s">
        <v>215</v>
      </c>
      <c r="CC2599" t="s">
        <v>170</v>
      </c>
    </row>
    <row r="2600" spans="1:81">
      <c r="A2600" t="s">
        <v>138</v>
      </c>
      <c r="B2600" t="s">
        <v>139</v>
      </c>
      <c r="C2600" t="s">
        <v>1184</v>
      </c>
      <c r="D2600" t="s">
        <v>141</v>
      </c>
      <c r="E2600" t="s">
        <v>142</v>
      </c>
      <c r="F2600" t="s">
        <v>143</v>
      </c>
      <c r="G2600" s="1">
        <v>44273</v>
      </c>
      <c r="H2600" s="2">
        <v>0.58333333333333337</v>
      </c>
      <c r="I2600" t="s">
        <v>144</v>
      </c>
      <c r="M2600" t="s">
        <v>145</v>
      </c>
      <c r="U2600" t="s">
        <v>146</v>
      </c>
      <c r="V2600" t="s">
        <v>147</v>
      </c>
      <c r="W2600" t="s">
        <v>148</v>
      </c>
      <c r="X2600" t="s">
        <v>1161</v>
      </c>
      <c r="Y2600" t="s">
        <v>1162</v>
      </c>
      <c r="AD2600">
        <v>45.486469</v>
      </c>
      <c r="AE2600">
        <v>-109.456142</v>
      </c>
      <c r="AF2600" t="s">
        <v>210</v>
      </c>
      <c r="AG2600" t="s">
        <v>152</v>
      </c>
      <c r="AH2600" t="s">
        <v>211</v>
      </c>
      <c r="AJ2600" t="s">
        <v>154</v>
      </c>
      <c r="AK2600" t="s">
        <v>5313</v>
      </c>
      <c r="AM2600" t="s">
        <v>156</v>
      </c>
      <c r="AN2600" t="s">
        <v>4204</v>
      </c>
      <c r="AO2600" t="s">
        <v>158</v>
      </c>
      <c r="AP2600">
        <v>0.2</v>
      </c>
      <c r="AQ2600" t="s">
        <v>159</v>
      </c>
      <c r="AS2600" t="s">
        <v>160</v>
      </c>
      <c r="AU2600" t="s">
        <v>161</v>
      </c>
      <c r="BE2600" t="s">
        <v>1186</v>
      </c>
      <c r="BO2600" t="s">
        <v>4205</v>
      </c>
      <c r="BP2600" t="s">
        <v>4195</v>
      </c>
      <c r="BQ2600" t="s">
        <v>4206</v>
      </c>
      <c r="BT2600" t="s">
        <v>166</v>
      </c>
      <c r="BU2600" s="1">
        <v>44285</v>
      </c>
      <c r="BW2600" t="s">
        <v>5314</v>
      </c>
      <c r="BX2600" t="s">
        <v>168</v>
      </c>
      <c r="BY2600">
        <v>0.1</v>
      </c>
      <c r="BZ2600" t="s">
        <v>159</v>
      </c>
      <c r="CB2600" t="s">
        <v>215</v>
      </c>
      <c r="CC2600" t="s">
        <v>170</v>
      </c>
    </row>
    <row r="2601" spans="1:81">
      <c r="A2601" t="s">
        <v>138</v>
      </c>
      <c r="B2601" t="s">
        <v>139</v>
      </c>
      <c r="C2601" t="s">
        <v>1184</v>
      </c>
      <c r="D2601" t="s">
        <v>141</v>
      </c>
      <c r="E2601" t="s">
        <v>142</v>
      </c>
      <c r="F2601" t="s">
        <v>143</v>
      </c>
      <c r="G2601" s="1">
        <v>44273</v>
      </c>
      <c r="H2601" s="2">
        <v>0.58333333333333337</v>
      </c>
      <c r="I2601" t="s">
        <v>144</v>
      </c>
      <c r="M2601" t="s">
        <v>145</v>
      </c>
      <c r="U2601" t="s">
        <v>146</v>
      </c>
      <c r="V2601" t="s">
        <v>147</v>
      </c>
      <c r="W2601" t="s">
        <v>148</v>
      </c>
      <c r="X2601" t="s">
        <v>1161</v>
      </c>
      <c r="Y2601" t="s">
        <v>1162</v>
      </c>
      <c r="AD2601">
        <v>45.486469</v>
      </c>
      <c r="AE2601">
        <v>-109.456142</v>
      </c>
      <c r="AF2601" t="s">
        <v>210</v>
      </c>
      <c r="AG2601" t="s">
        <v>152</v>
      </c>
      <c r="AH2601" t="s">
        <v>211</v>
      </c>
      <c r="AJ2601" t="s">
        <v>154</v>
      </c>
      <c r="AK2601" t="s">
        <v>5315</v>
      </c>
      <c r="AM2601" t="s">
        <v>4186</v>
      </c>
      <c r="AN2601" t="s">
        <v>4187</v>
      </c>
      <c r="AO2601" t="s">
        <v>158</v>
      </c>
      <c r="AP2601">
        <v>1.0999999999999999E-2</v>
      </c>
      <c r="AQ2601" t="s">
        <v>159</v>
      </c>
      <c r="AS2601" t="s">
        <v>160</v>
      </c>
      <c r="AU2601" t="s">
        <v>161</v>
      </c>
      <c r="BE2601" t="s">
        <v>1186</v>
      </c>
      <c r="BO2601">
        <v>365.1</v>
      </c>
      <c r="BP2601" t="s">
        <v>163</v>
      </c>
      <c r="BQ2601" t="s">
        <v>4188</v>
      </c>
      <c r="BS2601" t="s">
        <v>4189</v>
      </c>
      <c r="BT2601" t="s">
        <v>166</v>
      </c>
      <c r="BU2601" s="1">
        <v>44278</v>
      </c>
      <c r="BW2601" t="s">
        <v>5316</v>
      </c>
      <c r="BX2601" t="s">
        <v>168</v>
      </c>
      <c r="BY2601">
        <v>5.0000000000000001E-3</v>
      </c>
      <c r="BZ2601" t="s">
        <v>159</v>
      </c>
      <c r="CB2601" t="s">
        <v>215</v>
      </c>
      <c r="CC2601" t="s">
        <v>170</v>
      </c>
    </row>
    <row r="2602" spans="1:81">
      <c r="A2602" t="s">
        <v>138</v>
      </c>
      <c r="B2602" t="s">
        <v>139</v>
      </c>
      <c r="C2602" t="s">
        <v>1184</v>
      </c>
      <c r="D2602" t="s">
        <v>141</v>
      </c>
      <c r="E2602" t="s">
        <v>142</v>
      </c>
      <c r="F2602" t="s">
        <v>143</v>
      </c>
      <c r="G2602" s="1">
        <v>44273</v>
      </c>
      <c r="H2602" s="2">
        <v>0.58333333333333337</v>
      </c>
      <c r="I2602" t="s">
        <v>144</v>
      </c>
      <c r="M2602" t="s">
        <v>145</v>
      </c>
      <c r="U2602" t="s">
        <v>146</v>
      </c>
      <c r="V2602" t="s">
        <v>147</v>
      </c>
      <c r="W2602" t="s">
        <v>148</v>
      </c>
      <c r="X2602" t="s">
        <v>1161</v>
      </c>
      <c r="Y2602" t="s">
        <v>1162</v>
      </c>
      <c r="AD2602">
        <v>45.486469</v>
      </c>
      <c r="AE2602">
        <v>-109.456142</v>
      </c>
      <c r="AF2602" t="s">
        <v>210</v>
      </c>
      <c r="AG2602" t="s">
        <v>152</v>
      </c>
      <c r="AH2602" t="s">
        <v>211</v>
      </c>
      <c r="AJ2602" t="s">
        <v>154</v>
      </c>
      <c r="AK2602" t="s">
        <v>5317</v>
      </c>
      <c r="AL2602" t="s">
        <v>173</v>
      </c>
      <c r="AN2602" t="s">
        <v>4192</v>
      </c>
      <c r="AS2602" t="s">
        <v>160</v>
      </c>
      <c r="AU2602" t="s">
        <v>161</v>
      </c>
      <c r="BE2602" t="s">
        <v>1186</v>
      </c>
      <c r="BO2602" t="s">
        <v>4194</v>
      </c>
      <c r="BP2602" t="s">
        <v>4195</v>
      </c>
      <c r="BQ2602" t="s">
        <v>4196</v>
      </c>
      <c r="BS2602" t="s">
        <v>4197</v>
      </c>
      <c r="BT2602" t="s">
        <v>166</v>
      </c>
      <c r="BU2602" s="1">
        <v>44277</v>
      </c>
      <c r="BW2602" t="s">
        <v>5318</v>
      </c>
      <c r="BX2602" t="s">
        <v>168</v>
      </c>
      <c r="BY2602">
        <v>10</v>
      </c>
      <c r="BZ2602" t="s">
        <v>159</v>
      </c>
      <c r="CB2602" t="s">
        <v>215</v>
      </c>
      <c r="CC2602" t="s">
        <v>170</v>
      </c>
    </row>
    <row r="2603" spans="1:81">
      <c r="A2603" t="s">
        <v>138</v>
      </c>
      <c r="B2603" t="s">
        <v>139</v>
      </c>
      <c r="C2603" t="s">
        <v>1188</v>
      </c>
      <c r="D2603" t="s">
        <v>141</v>
      </c>
      <c r="E2603" t="s">
        <v>142</v>
      </c>
      <c r="F2603" t="s">
        <v>143</v>
      </c>
      <c r="G2603" s="1">
        <v>44306</v>
      </c>
      <c r="H2603" s="2">
        <v>0.58680555555555558</v>
      </c>
      <c r="I2603" t="s">
        <v>144</v>
      </c>
      <c r="M2603" t="s">
        <v>145</v>
      </c>
      <c r="U2603" t="s">
        <v>146</v>
      </c>
      <c r="V2603" t="s">
        <v>147</v>
      </c>
      <c r="W2603" t="s">
        <v>148</v>
      </c>
      <c r="X2603" t="s">
        <v>1161</v>
      </c>
      <c r="Y2603" t="s">
        <v>1162</v>
      </c>
      <c r="AD2603">
        <v>45.486469</v>
      </c>
      <c r="AE2603">
        <v>-109.456142</v>
      </c>
      <c r="AF2603" t="s">
        <v>210</v>
      </c>
      <c r="AG2603" t="s">
        <v>152</v>
      </c>
      <c r="AH2603" t="s">
        <v>211</v>
      </c>
      <c r="AJ2603" t="s">
        <v>154</v>
      </c>
      <c r="AK2603" t="s">
        <v>1189</v>
      </c>
      <c r="AM2603" t="s">
        <v>156</v>
      </c>
      <c r="AN2603" t="s">
        <v>157</v>
      </c>
      <c r="AO2603" t="s">
        <v>158</v>
      </c>
      <c r="AP2603">
        <v>0.03</v>
      </c>
      <c r="AQ2603" t="s">
        <v>159</v>
      </c>
      <c r="AS2603" t="s">
        <v>160</v>
      </c>
      <c r="AU2603" t="s">
        <v>161</v>
      </c>
      <c r="BE2603" t="s">
        <v>1190</v>
      </c>
      <c r="BO2603">
        <v>353.2</v>
      </c>
      <c r="BP2603" t="s">
        <v>163</v>
      </c>
      <c r="BQ2603" t="s">
        <v>164</v>
      </c>
      <c r="BS2603" t="s">
        <v>165</v>
      </c>
      <c r="BT2603" t="s">
        <v>166</v>
      </c>
      <c r="BU2603" s="1">
        <v>44308</v>
      </c>
      <c r="BW2603" t="s">
        <v>1191</v>
      </c>
      <c r="BX2603" t="s">
        <v>168</v>
      </c>
      <c r="BY2603">
        <v>0.01</v>
      </c>
      <c r="BZ2603" t="s">
        <v>159</v>
      </c>
      <c r="CB2603" t="s">
        <v>215</v>
      </c>
      <c r="CC2603" t="s">
        <v>170</v>
      </c>
    </row>
    <row r="2604" spans="1:81">
      <c r="A2604" t="s">
        <v>138</v>
      </c>
      <c r="B2604" t="s">
        <v>139</v>
      </c>
      <c r="C2604" t="s">
        <v>1188</v>
      </c>
      <c r="D2604" t="s">
        <v>141</v>
      </c>
      <c r="E2604" t="s">
        <v>142</v>
      </c>
      <c r="F2604" t="s">
        <v>143</v>
      </c>
      <c r="G2604" s="1">
        <v>44306</v>
      </c>
      <c r="H2604" s="2">
        <v>0.58680555555555558</v>
      </c>
      <c r="I2604" t="s">
        <v>144</v>
      </c>
      <c r="M2604" t="s">
        <v>145</v>
      </c>
      <c r="U2604" t="s">
        <v>146</v>
      </c>
      <c r="V2604" t="s">
        <v>147</v>
      </c>
      <c r="W2604" t="s">
        <v>148</v>
      </c>
      <c r="X2604" t="s">
        <v>1161</v>
      </c>
      <c r="Y2604" t="s">
        <v>1162</v>
      </c>
      <c r="AD2604">
        <v>45.486469</v>
      </c>
      <c r="AE2604">
        <v>-109.456142</v>
      </c>
      <c r="AF2604" t="s">
        <v>210</v>
      </c>
      <c r="AG2604" t="s">
        <v>152</v>
      </c>
      <c r="AH2604" t="s">
        <v>211</v>
      </c>
      <c r="AJ2604" t="s">
        <v>154</v>
      </c>
      <c r="AK2604" t="s">
        <v>5319</v>
      </c>
      <c r="AM2604" t="s">
        <v>156</v>
      </c>
      <c r="AN2604" t="s">
        <v>4204</v>
      </c>
      <c r="AO2604" t="s">
        <v>158</v>
      </c>
      <c r="AP2604">
        <v>0.19</v>
      </c>
      <c r="AQ2604" t="s">
        <v>159</v>
      </c>
      <c r="AS2604" t="s">
        <v>160</v>
      </c>
      <c r="AU2604" t="s">
        <v>161</v>
      </c>
      <c r="BE2604" t="s">
        <v>1190</v>
      </c>
      <c r="BO2604" t="s">
        <v>4205</v>
      </c>
      <c r="BP2604" t="s">
        <v>4195</v>
      </c>
      <c r="BQ2604" t="s">
        <v>4206</v>
      </c>
      <c r="BT2604" t="s">
        <v>166</v>
      </c>
      <c r="BU2604" s="1">
        <v>44309</v>
      </c>
      <c r="BW2604" t="s">
        <v>5320</v>
      </c>
      <c r="BX2604" t="s">
        <v>168</v>
      </c>
      <c r="BY2604">
        <v>0.04</v>
      </c>
      <c r="BZ2604" t="s">
        <v>159</v>
      </c>
      <c r="CB2604" t="s">
        <v>215</v>
      </c>
      <c r="CC2604" t="s">
        <v>170</v>
      </c>
    </row>
    <row r="2605" spans="1:81">
      <c r="A2605" t="s">
        <v>138</v>
      </c>
      <c r="B2605" t="s">
        <v>139</v>
      </c>
      <c r="C2605" t="s">
        <v>1188</v>
      </c>
      <c r="D2605" t="s">
        <v>141</v>
      </c>
      <c r="E2605" t="s">
        <v>142</v>
      </c>
      <c r="F2605" t="s">
        <v>143</v>
      </c>
      <c r="G2605" s="1">
        <v>44306</v>
      </c>
      <c r="H2605" s="2">
        <v>0.58680555555555558</v>
      </c>
      <c r="I2605" t="s">
        <v>144</v>
      </c>
      <c r="M2605" t="s">
        <v>145</v>
      </c>
      <c r="U2605" t="s">
        <v>146</v>
      </c>
      <c r="V2605" t="s">
        <v>147</v>
      </c>
      <c r="W2605" t="s">
        <v>148</v>
      </c>
      <c r="X2605" t="s">
        <v>1161</v>
      </c>
      <c r="Y2605" t="s">
        <v>1162</v>
      </c>
      <c r="AD2605">
        <v>45.486469</v>
      </c>
      <c r="AE2605">
        <v>-109.456142</v>
      </c>
      <c r="AF2605" t="s">
        <v>210</v>
      </c>
      <c r="AG2605" t="s">
        <v>152</v>
      </c>
      <c r="AH2605" t="s">
        <v>211</v>
      </c>
      <c r="AJ2605" t="s">
        <v>154</v>
      </c>
      <c r="AK2605" t="s">
        <v>5321</v>
      </c>
      <c r="AM2605" t="s">
        <v>4186</v>
      </c>
      <c r="AN2605" t="s">
        <v>4187</v>
      </c>
      <c r="AO2605" t="s">
        <v>158</v>
      </c>
      <c r="AP2605">
        <v>1.6E-2</v>
      </c>
      <c r="AQ2605" t="s">
        <v>159</v>
      </c>
      <c r="AS2605" t="s">
        <v>160</v>
      </c>
      <c r="AU2605" t="s">
        <v>161</v>
      </c>
      <c r="BE2605" t="s">
        <v>1190</v>
      </c>
      <c r="BO2605">
        <v>365.1</v>
      </c>
      <c r="BP2605" t="s">
        <v>163</v>
      </c>
      <c r="BQ2605" t="s">
        <v>4188</v>
      </c>
      <c r="BS2605" t="s">
        <v>4189</v>
      </c>
      <c r="BT2605" t="s">
        <v>166</v>
      </c>
      <c r="BU2605" s="1">
        <v>44308</v>
      </c>
      <c r="BW2605" t="s">
        <v>5322</v>
      </c>
      <c r="BX2605" t="s">
        <v>168</v>
      </c>
      <c r="BY2605">
        <v>3.0000000000000001E-3</v>
      </c>
      <c r="BZ2605" t="s">
        <v>159</v>
      </c>
      <c r="CB2605" t="s">
        <v>215</v>
      </c>
      <c r="CC2605" t="s">
        <v>170</v>
      </c>
    </row>
    <row r="2606" spans="1:81">
      <c r="A2606" t="s">
        <v>138</v>
      </c>
      <c r="B2606" t="s">
        <v>139</v>
      </c>
      <c r="C2606" t="s">
        <v>1188</v>
      </c>
      <c r="D2606" t="s">
        <v>141</v>
      </c>
      <c r="E2606" t="s">
        <v>142</v>
      </c>
      <c r="F2606" t="s">
        <v>143</v>
      </c>
      <c r="G2606" s="1">
        <v>44306</v>
      </c>
      <c r="H2606" s="2">
        <v>0.58680555555555558</v>
      </c>
      <c r="I2606" t="s">
        <v>144</v>
      </c>
      <c r="M2606" t="s">
        <v>145</v>
      </c>
      <c r="U2606" t="s">
        <v>146</v>
      </c>
      <c r="V2606" t="s">
        <v>147</v>
      </c>
      <c r="W2606" t="s">
        <v>148</v>
      </c>
      <c r="X2606" t="s">
        <v>1161</v>
      </c>
      <c r="Y2606" t="s">
        <v>1162</v>
      </c>
      <c r="AD2606">
        <v>45.486469</v>
      </c>
      <c r="AE2606">
        <v>-109.456142</v>
      </c>
      <c r="AF2606" t="s">
        <v>210</v>
      </c>
      <c r="AG2606" t="s">
        <v>152</v>
      </c>
      <c r="AH2606" t="s">
        <v>211</v>
      </c>
      <c r="AJ2606" t="s">
        <v>154</v>
      </c>
      <c r="AK2606" t="s">
        <v>5323</v>
      </c>
      <c r="AN2606" t="s">
        <v>4192</v>
      </c>
      <c r="AP2606">
        <v>7</v>
      </c>
      <c r="AQ2606" t="s">
        <v>159</v>
      </c>
      <c r="AS2606" t="s">
        <v>160</v>
      </c>
      <c r="AU2606" t="s">
        <v>161</v>
      </c>
      <c r="BE2606" t="s">
        <v>1190</v>
      </c>
      <c r="BO2606" t="s">
        <v>4194</v>
      </c>
      <c r="BP2606" t="s">
        <v>4195</v>
      </c>
      <c r="BQ2606" t="s">
        <v>4196</v>
      </c>
      <c r="BS2606" t="s">
        <v>4197</v>
      </c>
      <c r="BT2606" t="s">
        <v>166</v>
      </c>
      <c r="BU2606" s="1">
        <v>44308</v>
      </c>
      <c r="BW2606" t="s">
        <v>5324</v>
      </c>
      <c r="BX2606" t="s">
        <v>168</v>
      </c>
      <c r="BY2606">
        <v>4</v>
      </c>
      <c r="BZ2606" t="s">
        <v>159</v>
      </c>
      <c r="CB2606" t="s">
        <v>215</v>
      </c>
      <c r="CC2606" t="s">
        <v>170</v>
      </c>
    </row>
    <row r="2607" spans="1:81">
      <c r="A2607" t="s">
        <v>138</v>
      </c>
      <c r="B2607" t="s">
        <v>139</v>
      </c>
      <c r="C2607" t="s">
        <v>1196</v>
      </c>
      <c r="D2607" t="s">
        <v>141</v>
      </c>
      <c r="E2607" t="s">
        <v>142</v>
      </c>
      <c r="F2607" t="s">
        <v>143</v>
      </c>
      <c r="G2607" s="1">
        <v>44333</v>
      </c>
      <c r="H2607" s="2">
        <v>0.53125</v>
      </c>
      <c r="I2607" t="s">
        <v>144</v>
      </c>
      <c r="M2607" t="s">
        <v>145</v>
      </c>
      <c r="U2607" t="s">
        <v>146</v>
      </c>
      <c r="V2607" t="s">
        <v>147</v>
      </c>
      <c r="W2607" t="s">
        <v>148</v>
      </c>
      <c r="X2607" t="s">
        <v>1161</v>
      </c>
      <c r="Y2607" t="s">
        <v>1162</v>
      </c>
      <c r="AD2607">
        <v>45.486469</v>
      </c>
      <c r="AE2607">
        <v>-109.456142</v>
      </c>
      <c r="AF2607" t="s">
        <v>210</v>
      </c>
      <c r="AG2607" t="s">
        <v>152</v>
      </c>
      <c r="AH2607" t="s">
        <v>211</v>
      </c>
      <c r="AJ2607" t="s">
        <v>154</v>
      </c>
      <c r="AK2607" t="s">
        <v>1197</v>
      </c>
      <c r="AM2607" t="s">
        <v>156</v>
      </c>
      <c r="AN2607" t="s">
        <v>157</v>
      </c>
      <c r="AO2607" t="s">
        <v>158</v>
      </c>
      <c r="AP2607">
        <v>0.04</v>
      </c>
      <c r="AQ2607" t="s">
        <v>159</v>
      </c>
      <c r="AS2607" t="s">
        <v>160</v>
      </c>
      <c r="AU2607" t="s">
        <v>161</v>
      </c>
      <c r="BE2607" t="s">
        <v>1198</v>
      </c>
      <c r="BO2607">
        <v>353.2</v>
      </c>
      <c r="BP2607" t="s">
        <v>163</v>
      </c>
      <c r="BQ2607" t="s">
        <v>164</v>
      </c>
      <c r="BS2607" t="s">
        <v>165</v>
      </c>
      <c r="BT2607" t="s">
        <v>166</v>
      </c>
      <c r="BU2607" s="1">
        <v>44336</v>
      </c>
      <c r="BW2607" t="s">
        <v>1199</v>
      </c>
      <c r="BX2607" t="s">
        <v>168</v>
      </c>
      <c r="BY2607">
        <v>0.01</v>
      </c>
      <c r="BZ2607" t="s">
        <v>159</v>
      </c>
      <c r="CB2607" t="s">
        <v>215</v>
      </c>
      <c r="CC2607" t="s">
        <v>170</v>
      </c>
    </row>
    <row r="2608" spans="1:81">
      <c r="A2608" t="s">
        <v>138</v>
      </c>
      <c r="B2608" t="s">
        <v>139</v>
      </c>
      <c r="C2608" t="s">
        <v>1196</v>
      </c>
      <c r="D2608" t="s">
        <v>141</v>
      </c>
      <c r="E2608" t="s">
        <v>142</v>
      </c>
      <c r="F2608" t="s">
        <v>143</v>
      </c>
      <c r="G2608" s="1">
        <v>44333</v>
      </c>
      <c r="H2608" s="2">
        <v>0.53125</v>
      </c>
      <c r="I2608" t="s">
        <v>144</v>
      </c>
      <c r="M2608" t="s">
        <v>145</v>
      </c>
      <c r="U2608" t="s">
        <v>146</v>
      </c>
      <c r="V2608" t="s">
        <v>147</v>
      </c>
      <c r="W2608" t="s">
        <v>148</v>
      </c>
      <c r="X2608" t="s">
        <v>1161</v>
      </c>
      <c r="Y2608" t="s">
        <v>1162</v>
      </c>
      <c r="AD2608">
        <v>45.486469</v>
      </c>
      <c r="AE2608">
        <v>-109.456142</v>
      </c>
      <c r="AF2608" t="s">
        <v>210</v>
      </c>
      <c r="AG2608" t="s">
        <v>152</v>
      </c>
      <c r="AH2608" t="s">
        <v>211</v>
      </c>
      <c r="AJ2608" t="s">
        <v>154</v>
      </c>
      <c r="AK2608" t="s">
        <v>5325</v>
      </c>
      <c r="AM2608" t="s">
        <v>156</v>
      </c>
      <c r="AN2608" t="s">
        <v>4204</v>
      </c>
      <c r="AO2608" t="s">
        <v>158</v>
      </c>
      <c r="AP2608">
        <v>0.23</v>
      </c>
      <c r="AQ2608" t="s">
        <v>159</v>
      </c>
      <c r="AS2608" t="s">
        <v>160</v>
      </c>
      <c r="AU2608" t="s">
        <v>161</v>
      </c>
      <c r="BE2608" t="s">
        <v>1198</v>
      </c>
      <c r="BO2608" t="s">
        <v>4205</v>
      </c>
      <c r="BP2608" t="s">
        <v>4195</v>
      </c>
      <c r="BQ2608" t="s">
        <v>4206</v>
      </c>
      <c r="BT2608" t="s">
        <v>166</v>
      </c>
      <c r="BU2608" s="1">
        <v>44336</v>
      </c>
      <c r="BW2608" t="s">
        <v>5326</v>
      </c>
      <c r="BX2608" t="s">
        <v>168</v>
      </c>
      <c r="BY2608">
        <v>0.04</v>
      </c>
      <c r="BZ2608" t="s">
        <v>159</v>
      </c>
      <c r="CB2608" t="s">
        <v>215</v>
      </c>
      <c r="CC2608" t="s">
        <v>170</v>
      </c>
    </row>
    <row r="2609" spans="1:81">
      <c r="A2609" t="s">
        <v>138</v>
      </c>
      <c r="B2609" t="s">
        <v>139</v>
      </c>
      <c r="C2609" t="s">
        <v>1196</v>
      </c>
      <c r="D2609" t="s">
        <v>141</v>
      </c>
      <c r="E2609" t="s">
        <v>142</v>
      </c>
      <c r="F2609" t="s">
        <v>143</v>
      </c>
      <c r="G2609" s="1">
        <v>44333</v>
      </c>
      <c r="H2609" s="2">
        <v>0.53125</v>
      </c>
      <c r="I2609" t="s">
        <v>144</v>
      </c>
      <c r="M2609" t="s">
        <v>145</v>
      </c>
      <c r="U2609" t="s">
        <v>146</v>
      </c>
      <c r="V2609" t="s">
        <v>147</v>
      </c>
      <c r="W2609" t="s">
        <v>148</v>
      </c>
      <c r="X2609" t="s">
        <v>1161</v>
      </c>
      <c r="Y2609" t="s">
        <v>1162</v>
      </c>
      <c r="AD2609">
        <v>45.486469</v>
      </c>
      <c r="AE2609">
        <v>-109.456142</v>
      </c>
      <c r="AF2609" t="s">
        <v>210</v>
      </c>
      <c r="AG2609" t="s">
        <v>152</v>
      </c>
      <c r="AH2609" t="s">
        <v>211</v>
      </c>
      <c r="AJ2609" t="s">
        <v>154</v>
      </c>
      <c r="AK2609" t="s">
        <v>5327</v>
      </c>
      <c r="AM2609" t="s">
        <v>4186</v>
      </c>
      <c r="AN2609" t="s">
        <v>4187</v>
      </c>
      <c r="AO2609" t="s">
        <v>158</v>
      </c>
      <c r="AP2609">
        <v>2.4E-2</v>
      </c>
      <c r="AQ2609" t="s">
        <v>159</v>
      </c>
      <c r="AS2609" t="s">
        <v>160</v>
      </c>
      <c r="AU2609" t="s">
        <v>161</v>
      </c>
      <c r="BE2609" t="s">
        <v>1198</v>
      </c>
      <c r="BO2609">
        <v>365.1</v>
      </c>
      <c r="BP2609" t="s">
        <v>163</v>
      </c>
      <c r="BQ2609" t="s">
        <v>4188</v>
      </c>
      <c r="BS2609" t="s">
        <v>4189</v>
      </c>
      <c r="BT2609" t="s">
        <v>166</v>
      </c>
      <c r="BU2609" s="1">
        <v>44335</v>
      </c>
      <c r="BW2609" t="s">
        <v>5328</v>
      </c>
      <c r="BX2609" t="s">
        <v>168</v>
      </c>
      <c r="BY2609">
        <v>3.0000000000000001E-3</v>
      </c>
      <c r="BZ2609" t="s">
        <v>159</v>
      </c>
      <c r="CB2609" t="s">
        <v>215</v>
      </c>
      <c r="CC2609" t="s">
        <v>170</v>
      </c>
    </row>
    <row r="2610" spans="1:81">
      <c r="A2610" t="s">
        <v>138</v>
      </c>
      <c r="B2610" t="s">
        <v>139</v>
      </c>
      <c r="C2610" t="s">
        <v>1196</v>
      </c>
      <c r="D2610" t="s">
        <v>141</v>
      </c>
      <c r="E2610" t="s">
        <v>142</v>
      </c>
      <c r="F2610" t="s">
        <v>143</v>
      </c>
      <c r="G2610" s="1">
        <v>44333</v>
      </c>
      <c r="H2610" s="2">
        <v>0.53125</v>
      </c>
      <c r="I2610" t="s">
        <v>144</v>
      </c>
      <c r="M2610" t="s">
        <v>145</v>
      </c>
      <c r="U2610" t="s">
        <v>146</v>
      </c>
      <c r="V2610" t="s">
        <v>147</v>
      </c>
      <c r="W2610" t="s">
        <v>148</v>
      </c>
      <c r="X2610" t="s">
        <v>1161</v>
      </c>
      <c r="Y2610" t="s">
        <v>1162</v>
      </c>
      <c r="AD2610">
        <v>45.486469</v>
      </c>
      <c r="AE2610">
        <v>-109.456142</v>
      </c>
      <c r="AF2610" t="s">
        <v>210</v>
      </c>
      <c r="AG2610" t="s">
        <v>152</v>
      </c>
      <c r="AH2610" t="s">
        <v>211</v>
      </c>
      <c r="AJ2610" t="s">
        <v>154</v>
      </c>
      <c r="AK2610" t="s">
        <v>5329</v>
      </c>
      <c r="AN2610" t="s">
        <v>4192</v>
      </c>
      <c r="AP2610">
        <v>12</v>
      </c>
      <c r="AQ2610" t="s">
        <v>159</v>
      </c>
      <c r="AS2610" t="s">
        <v>160</v>
      </c>
      <c r="AU2610" t="s">
        <v>161</v>
      </c>
      <c r="BE2610" t="s">
        <v>1198</v>
      </c>
      <c r="BO2610" t="s">
        <v>4194</v>
      </c>
      <c r="BP2610" t="s">
        <v>4195</v>
      </c>
      <c r="BQ2610" t="s">
        <v>4196</v>
      </c>
      <c r="BS2610" t="s">
        <v>4197</v>
      </c>
      <c r="BT2610" t="s">
        <v>166</v>
      </c>
      <c r="BU2610" s="1">
        <v>44334</v>
      </c>
      <c r="BW2610" t="s">
        <v>5330</v>
      </c>
      <c r="BX2610" t="s">
        <v>168</v>
      </c>
      <c r="BY2610">
        <v>4</v>
      </c>
      <c r="BZ2610" t="s">
        <v>159</v>
      </c>
      <c r="CB2610" t="s">
        <v>215</v>
      </c>
      <c r="CC2610" t="s">
        <v>170</v>
      </c>
    </row>
    <row r="2611" spans="1:81">
      <c r="A2611" t="s">
        <v>138</v>
      </c>
      <c r="B2611" t="s">
        <v>139</v>
      </c>
      <c r="C2611" t="s">
        <v>1200</v>
      </c>
      <c r="D2611" t="s">
        <v>141</v>
      </c>
      <c r="E2611" t="s">
        <v>142</v>
      </c>
      <c r="F2611" t="s">
        <v>143</v>
      </c>
      <c r="G2611" s="1">
        <v>44350</v>
      </c>
      <c r="H2611" s="2">
        <v>0.52083333333333337</v>
      </c>
      <c r="I2611" t="s">
        <v>144</v>
      </c>
      <c r="M2611" t="s">
        <v>145</v>
      </c>
      <c r="U2611" t="s">
        <v>146</v>
      </c>
      <c r="V2611" t="s">
        <v>147</v>
      </c>
      <c r="W2611" t="s">
        <v>148</v>
      </c>
      <c r="X2611" t="s">
        <v>1161</v>
      </c>
      <c r="Y2611" t="s">
        <v>1162</v>
      </c>
      <c r="AD2611">
        <v>45.486469</v>
      </c>
      <c r="AE2611">
        <v>-109.456142</v>
      </c>
      <c r="AF2611" t="s">
        <v>151</v>
      </c>
      <c r="AG2611" t="s">
        <v>152</v>
      </c>
      <c r="AH2611" t="s">
        <v>153</v>
      </c>
      <c r="AJ2611" t="s">
        <v>154</v>
      </c>
      <c r="AK2611" t="s">
        <v>1201</v>
      </c>
      <c r="AM2611" t="s">
        <v>156</v>
      </c>
      <c r="AN2611" t="s">
        <v>157</v>
      </c>
      <c r="AO2611" t="s">
        <v>158</v>
      </c>
      <c r="AP2611">
        <v>0.03</v>
      </c>
      <c r="AQ2611" t="s">
        <v>159</v>
      </c>
      <c r="AS2611" t="s">
        <v>160</v>
      </c>
      <c r="AU2611" t="s">
        <v>161</v>
      </c>
      <c r="BE2611" t="s">
        <v>1202</v>
      </c>
      <c r="BO2611">
        <v>353.2</v>
      </c>
      <c r="BP2611" t="s">
        <v>163</v>
      </c>
      <c r="BQ2611" t="s">
        <v>164</v>
      </c>
      <c r="BS2611" t="s">
        <v>165</v>
      </c>
      <c r="BT2611" t="s">
        <v>166</v>
      </c>
      <c r="BU2611" s="1">
        <v>44358</v>
      </c>
      <c r="BW2611" t="s">
        <v>1203</v>
      </c>
      <c r="BX2611" t="s">
        <v>168</v>
      </c>
      <c r="BY2611">
        <v>0.01</v>
      </c>
      <c r="BZ2611" t="s">
        <v>159</v>
      </c>
      <c r="CB2611" t="s">
        <v>169</v>
      </c>
      <c r="CC2611" t="s">
        <v>170</v>
      </c>
    </row>
    <row r="2612" spans="1:81">
      <c r="A2612" t="s">
        <v>138</v>
      </c>
      <c r="B2612" t="s">
        <v>139</v>
      </c>
      <c r="C2612" t="s">
        <v>1200</v>
      </c>
      <c r="D2612" t="s">
        <v>141</v>
      </c>
      <c r="E2612" t="s">
        <v>142</v>
      </c>
      <c r="F2612" t="s">
        <v>143</v>
      </c>
      <c r="G2612" s="1">
        <v>44350</v>
      </c>
      <c r="H2612" s="2">
        <v>0.52083333333333337</v>
      </c>
      <c r="I2612" t="s">
        <v>144</v>
      </c>
      <c r="M2612" t="s">
        <v>145</v>
      </c>
      <c r="U2612" t="s">
        <v>146</v>
      </c>
      <c r="V2612" t="s">
        <v>147</v>
      </c>
      <c r="W2612" t="s">
        <v>148</v>
      </c>
      <c r="X2612" t="s">
        <v>1161</v>
      </c>
      <c r="Y2612" t="s">
        <v>1162</v>
      </c>
      <c r="AD2612">
        <v>45.486469</v>
      </c>
      <c r="AE2612">
        <v>-109.456142</v>
      </c>
      <c r="AF2612" t="s">
        <v>151</v>
      </c>
      <c r="AG2612" t="s">
        <v>152</v>
      </c>
      <c r="AH2612" t="s">
        <v>153</v>
      </c>
      <c r="AJ2612" t="s">
        <v>154</v>
      </c>
      <c r="AK2612" t="s">
        <v>5331</v>
      </c>
      <c r="AM2612" t="s">
        <v>156</v>
      </c>
      <c r="AN2612" t="s">
        <v>4204</v>
      </c>
      <c r="AO2612" t="s">
        <v>158</v>
      </c>
      <c r="AP2612">
        <v>0.52</v>
      </c>
      <c r="AQ2612" t="s">
        <v>159</v>
      </c>
      <c r="AS2612" t="s">
        <v>160</v>
      </c>
      <c r="AU2612" t="s">
        <v>161</v>
      </c>
      <c r="BE2612" t="s">
        <v>1202</v>
      </c>
      <c r="BO2612" t="s">
        <v>4205</v>
      </c>
      <c r="BP2612" t="s">
        <v>4195</v>
      </c>
      <c r="BQ2612" t="s">
        <v>4206</v>
      </c>
      <c r="BT2612" t="s">
        <v>166</v>
      </c>
      <c r="BU2612" s="1">
        <v>44355</v>
      </c>
      <c r="BW2612" t="s">
        <v>5332</v>
      </c>
      <c r="BX2612" t="s">
        <v>168</v>
      </c>
      <c r="BY2612">
        <v>0.04</v>
      </c>
      <c r="BZ2612" t="s">
        <v>159</v>
      </c>
      <c r="CB2612" t="s">
        <v>169</v>
      </c>
      <c r="CC2612" t="s">
        <v>170</v>
      </c>
    </row>
    <row r="2613" spans="1:81">
      <c r="A2613" t="s">
        <v>138</v>
      </c>
      <c r="B2613" t="s">
        <v>139</v>
      </c>
      <c r="C2613" t="s">
        <v>1200</v>
      </c>
      <c r="D2613" t="s">
        <v>141</v>
      </c>
      <c r="E2613" t="s">
        <v>142</v>
      </c>
      <c r="F2613" t="s">
        <v>143</v>
      </c>
      <c r="G2613" s="1">
        <v>44350</v>
      </c>
      <c r="H2613" s="2">
        <v>0.52083333333333337</v>
      </c>
      <c r="I2613" t="s">
        <v>144</v>
      </c>
      <c r="M2613" t="s">
        <v>145</v>
      </c>
      <c r="U2613" t="s">
        <v>146</v>
      </c>
      <c r="V2613" t="s">
        <v>147</v>
      </c>
      <c r="W2613" t="s">
        <v>148</v>
      </c>
      <c r="X2613" t="s">
        <v>1161</v>
      </c>
      <c r="Y2613" t="s">
        <v>1162</v>
      </c>
      <c r="AD2613">
        <v>45.486469</v>
      </c>
      <c r="AE2613">
        <v>-109.456142</v>
      </c>
      <c r="AF2613" t="s">
        <v>151</v>
      </c>
      <c r="AG2613" t="s">
        <v>152</v>
      </c>
      <c r="AH2613" t="s">
        <v>153</v>
      </c>
      <c r="AJ2613" t="s">
        <v>154</v>
      </c>
      <c r="AK2613" t="s">
        <v>5333</v>
      </c>
      <c r="AM2613" t="s">
        <v>4186</v>
      </c>
      <c r="AN2613" t="s">
        <v>4187</v>
      </c>
      <c r="AO2613" t="s">
        <v>158</v>
      </c>
      <c r="AP2613">
        <v>0.38</v>
      </c>
      <c r="AQ2613" t="s">
        <v>159</v>
      </c>
      <c r="AR2613" t="s">
        <v>4193</v>
      </c>
      <c r="AS2613" t="s">
        <v>160</v>
      </c>
      <c r="AU2613" t="s">
        <v>161</v>
      </c>
      <c r="BE2613" t="s">
        <v>1202</v>
      </c>
      <c r="BO2613">
        <v>365.1</v>
      </c>
      <c r="BP2613" t="s">
        <v>163</v>
      </c>
      <c r="BQ2613" t="s">
        <v>4188</v>
      </c>
      <c r="BS2613" t="s">
        <v>4189</v>
      </c>
      <c r="BT2613" t="s">
        <v>166</v>
      </c>
      <c r="BU2613" s="1">
        <v>44363</v>
      </c>
      <c r="BW2613" t="s">
        <v>5334</v>
      </c>
      <c r="BX2613" t="s">
        <v>168</v>
      </c>
      <c r="BY2613">
        <v>0.01</v>
      </c>
      <c r="BZ2613" t="s">
        <v>159</v>
      </c>
      <c r="CB2613" t="s">
        <v>169</v>
      </c>
      <c r="CC2613" t="s">
        <v>170</v>
      </c>
    </row>
    <row r="2614" spans="1:81">
      <c r="A2614" t="s">
        <v>138</v>
      </c>
      <c r="B2614" t="s">
        <v>139</v>
      </c>
      <c r="C2614" t="s">
        <v>1200</v>
      </c>
      <c r="D2614" t="s">
        <v>141</v>
      </c>
      <c r="E2614" t="s">
        <v>142</v>
      </c>
      <c r="F2614" t="s">
        <v>143</v>
      </c>
      <c r="G2614" s="1">
        <v>44350</v>
      </c>
      <c r="H2614" s="2">
        <v>0.52083333333333337</v>
      </c>
      <c r="I2614" t="s">
        <v>144</v>
      </c>
      <c r="M2614" t="s">
        <v>145</v>
      </c>
      <c r="U2614" t="s">
        <v>146</v>
      </c>
      <c r="V2614" t="s">
        <v>147</v>
      </c>
      <c r="W2614" t="s">
        <v>148</v>
      </c>
      <c r="X2614" t="s">
        <v>1161</v>
      </c>
      <c r="Y2614" t="s">
        <v>1162</v>
      </c>
      <c r="AD2614">
        <v>45.486469</v>
      </c>
      <c r="AE2614">
        <v>-109.456142</v>
      </c>
      <c r="AF2614" t="s">
        <v>151</v>
      </c>
      <c r="AG2614" t="s">
        <v>152</v>
      </c>
      <c r="AH2614" t="s">
        <v>153</v>
      </c>
      <c r="AJ2614" t="s">
        <v>154</v>
      </c>
      <c r="AK2614" t="s">
        <v>5335</v>
      </c>
      <c r="AN2614" t="s">
        <v>4192</v>
      </c>
      <c r="AP2614">
        <v>82</v>
      </c>
      <c r="AQ2614" t="s">
        <v>159</v>
      </c>
      <c r="AS2614" t="s">
        <v>160</v>
      </c>
      <c r="AU2614" t="s">
        <v>161</v>
      </c>
      <c r="BE2614" t="s">
        <v>1202</v>
      </c>
      <c r="BO2614" t="s">
        <v>4194</v>
      </c>
      <c r="BP2614" t="s">
        <v>4195</v>
      </c>
      <c r="BQ2614" t="s">
        <v>4196</v>
      </c>
      <c r="BS2614" t="s">
        <v>4197</v>
      </c>
      <c r="BT2614" t="s">
        <v>166</v>
      </c>
      <c r="BU2614" s="1">
        <v>44355</v>
      </c>
      <c r="BW2614" t="s">
        <v>5336</v>
      </c>
      <c r="BX2614" t="s">
        <v>168</v>
      </c>
      <c r="BY2614">
        <v>4</v>
      </c>
      <c r="BZ2614" t="s">
        <v>159</v>
      </c>
      <c r="CB2614" t="s">
        <v>169</v>
      </c>
      <c r="CC2614" t="s">
        <v>170</v>
      </c>
    </row>
    <row r="2615" spans="1:81">
      <c r="A2615" t="s">
        <v>138</v>
      </c>
      <c r="B2615" t="s">
        <v>139</v>
      </c>
      <c r="C2615" t="s">
        <v>1204</v>
      </c>
      <c r="D2615" t="s">
        <v>141</v>
      </c>
      <c r="E2615" t="s">
        <v>142</v>
      </c>
      <c r="F2615" t="s">
        <v>143</v>
      </c>
      <c r="G2615" s="1">
        <v>44365</v>
      </c>
      <c r="H2615" s="2">
        <v>0.50347222222222221</v>
      </c>
      <c r="I2615" t="s">
        <v>144</v>
      </c>
      <c r="M2615" t="s">
        <v>145</v>
      </c>
      <c r="U2615" t="s">
        <v>146</v>
      </c>
      <c r="V2615" t="s">
        <v>147</v>
      </c>
      <c r="W2615" t="s">
        <v>148</v>
      </c>
      <c r="X2615" t="s">
        <v>1161</v>
      </c>
      <c r="Y2615" t="s">
        <v>1162</v>
      </c>
      <c r="AD2615">
        <v>45.486469</v>
      </c>
      <c r="AE2615">
        <v>-109.456142</v>
      </c>
      <c r="AF2615" t="s">
        <v>210</v>
      </c>
      <c r="AG2615" t="s">
        <v>152</v>
      </c>
      <c r="AH2615" t="s">
        <v>211</v>
      </c>
      <c r="AJ2615" t="s">
        <v>154</v>
      </c>
      <c r="AK2615" t="s">
        <v>1205</v>
      </c>
      <c r="AM2615" t="s">
        <v>156</v>
      </c>
      <c r="AN2615" t="s">
        <v>157</v>
      </c>
      <c r="AO2615" t="s">
        <v>158</v>
      </c>
      <c r="AP2615">
        <v>0.08</v>
      </c>
      <c r="AQ2615" t="s">
        <v>159</v>
      </c>
      <c r="AS2615" t="s">
        <v>160</v>
      </c>
      <c r="AU2615" t="s">
        <v>161</v>
      </c>
      <c r="BE2615" t="s">
        <v>1206</v>
      </c>
      <c r="BO2615">
        <v>353.2</v>
      </c>
      <c r="BP2615" t="s">
        <v>163</v>
      </c>
      <c r="BQ2615" t="s">
        <v>164</v>
      </c>
      <c r="BS2615" t="s">
        <v>165</v>
      </c>
      <c r="BT2615" t="s">
        <v>166</v>
      </c>
      <c r="BU2615" s="1">
        <v>44370</v>
      </c>
      <c r="BW2615" t="s">
        <v>1207</v>
      </c>
      <c r="BX2615" t="s">
        <v>168</v>
      </c>
      <c r="BY2615">
        <v>0.01</v>
      </c>
      <c r="BZ2615" t="s">
        <v>159</v>
      </c>
      <c r="CB2615" t="s">
        <v>215</v>
      </c>
      <c r="CC2615" t="s">
        <v>170</v>
      </c>
    </row>
    <row r="2616" spans="1:81">
      <c r="A2616" t="s">
        <v>138</v>
      </c>
      <c r="B2616" t="s">
        <v>139</v>
      </c>
      <c r="C2616" t="s">
        <v>1204</v>
      </c>
      <c r="D2616" t="s">
        <v>141</v>
      </c>
      <c r="E2616" t="s">
        <v>142</v>
      </c>
      <c r="F2616" t="s">
        <v>143</v>
      </c>
      <c r="G2616" s="1">
        <v>44365</v>
      </c>
      <c r="H2616" s="2">
        <v>0.50347222222222221</v>
      </c>
      <c r="I2616" t="s">
        <v>144</v>
      </c>
      <c r="M2616" t="s">
        <v>145</v>
      </c>
      <c r="U2616" t="s">
        <v>146</v>
      </c>
      <c r="V2616" t="s">
        <v>147</v>
      </c>
      <c r="W2616" t="s">
        <v>148</v>
      </c>
      <c r="X2616" t="s">
        <v>1161</v>
      </c>
      <c r="Y2616" t="s">
        <v>1162</v>
      </c>
      <c r="AD2616">
        <v>45.486469</v>
      </c>
      <c r="AE2616">
        <v>-109.456142</v>
      </c>
      <c r="AF2616" t="s">
        <v>210</v>
      </c>
      <c r="AG2616" t="s">
        <v>152</v>
      </c>
      <c r="AH2616" t="s">
        <v>211</v>
      </c>
      <c r="AJ2616" t="s">
        <v>154</v>
      </c>
      <c r="AK2616" t="s">
        <v>5337</v>
      </c>
      <c r="AM2616" t="s">
        <v>156</v>
      </c>
      <c r="AN2616" t="s">
        <v>4204</v>
      </c>
      <c r="AO2616" t="s">
        <v>158</v>
      </c>
      <c r="AP2616">
        <v>0.28999999999999998</v>
      </c>
      <c r="AQ2616" t="s">
        <v>159</v>
      </c>
      <c r="AS2616" t="s">
        <v>160</v>
      </c>
      <c r="AU2616" t="s">
        <v>161</v>
      </c>
      <c r="BE2616" t="s">
        <v>1206</v>
      </c>
      <c r="BO2616" t="s">
        <v>4205</v>
      </c>
      <c r="BP2616" t="s">
        <v>4195</v>
      </c>
      <c r="BQ2616" t="s">
        <v>4206</v>
      </c>
      <c r="BT2616" t="s">
        <v>166</v>
      </c>
      <c r="BU2616" s="1">
        <v>44370</v>
      </c>
      <c r="BW2616" t="s">
        <v>5338</v>
      </c>
      <c r="BX2616" t="s">
        <v>168</v>
      </c>
      <c r="BY2616">
        <v>0.04</v>
      </c>
      <c r="BZ2616" t="s">
        <v>159</v>
      </c>
      <c r="CB2616" t="s">
        <v>215</v>
      </c>
      <c r="CC2616" t="s">
        <v>170</v>
      </c>
    </row>
    <row r="2617" spans="1:81">
      <c r="A2617" t="s">
        <v>138</v>
      </c>
      <c r="B2617" t="s">
        <v>139</v>
      </c>
      <c r="C2617" t="s">
        <v>1204</v>
      </c>
      <c r="D2617" t="s">
        <v>141</v>
      </c>
      <c r="E2617" t="s">
        <v>142</v>
      </c>
      <c r="F2617" t="s">
        <v>143</v>
      </c>
      <c r="G2617" s="1">
        <v>44365</v>
      </c>
      <c r="H2617" s="2">
        <v>0.50347222222222221</v>
      </c>
      <c r="I2617" t="s">
        <v>144</v>
      </c>
      <c r="M2617" t="s">
        <v>145</v>
      </c>
      <c r="U2617" t="s">
        <v>146</v>
      </c>
      <c r="V2617" t="s">
        <v>147</v>
      </c>
      <c r="W2617" t="s">
        <v>148</v>
      </c>
      <c r="X2617" t="s">
        <v>1161</v>
      </c>
      <c r="Y2617" t="s">
        <v>1162</v>
      </c>
      <c r="AD2617">
        <v>45.486469</v>
      </c>
      <c r="AE2617">
        <v>-109.456142</v>
      </c>
      <c r="AF2617" t="s">
        <v>210</v>
      </c>
      <c r="AG2617" t="s">
        <v>152</v>
      </c>
      <c r="AH2617" t="s">
        <v>211</v>
      </c>
      <c r="AJ2617" t="s">
        <v>154</v>
      </c>
      <c r="AK2617" t="s">
        <v>5339</v>
      </c>
      <c r="AM2617" t="s">
        <v>4186</v>
      </c>
      <c r="AN2617" t="s">
        <v>4187</v>
      </c>
      <c r="AO2617" t="s">
        <v>158</v>
      </c>
      <c r="AP2617">
        <v>4.7E-2</v>
      </c>
      <c r="AQ2617" t="s">
        <v>159</v>
      </c>
      <c r="AS2617" t="s">
        <v>160</v>
      </c>
      <c r="AU2617" t="s">
        <v>161</v>
      </c>
      <c r="BE2617" t="s">
        <v>1206</v>
      </c>
      <c r="BO2617">
        <v>365.1</v>
      </c>
      <c r="BP2617" t="s">
        <v>163</v>
      </c>
      <c r="BQ2617" t="s">
        <v>4188</v>
      </c>
      <c r="BS2617" t="s">
        <v>4189</v>
      </c>
      <c r="BT2617" t="s">
        <v>166</v>
      </c>
      <c r="BU2617" s="1">
        <v>44371</v>
      </c>
      <c r="BW2617" t="s">
        <v>5340</v>
      </c>
      <c r="BX2617" t="s">
        <v>168</v>
      </c>
      <c r="BY2617">
        <v>3.0000000000000001E-3</v>
      </c>
      <c r="BZ2617" t="s">
        <v>159</v>
      </c>
      <c r="CB2617" t="s">
        <v>215</v>
      </c>
      <c r="CC2617" t="s">
        <v>170</v>
      </c>
    </row>
    <row r="2618" spans="1:81">
      <c r="A2618" t="s">
        <v>138</v>
      </c>
      <c r="B2618" t="s">
        <v>139</v>
      </c>
      <c r="C2618" t="s">
        <v>1204</v>
      </c>
      <c r="D2618" t="s">
        <v>141</v>
      </c>
      <c r="E2618" t="s">
        <v>142</v>
      </c>
      <c r="F2618" t="s">
        <v>143</v>
      </c>
      <c r="G2618" s="1">
        <v>44365</v>
      </c>
      <c r="H2618" s="2">
        <v>0.50347222222222221</v>
      </c>
      <c r="I2618" t="s">
        <v>144</v>
      </c>
      <c r="M2618" t="s">
        <v>145</v>
      </c>
      <c r="U2618" t="s">
        <v>146</v>
      </c>
      <c r="V2618" t="s">
        <v>147</v>
      </c>
      <c r="W2618" t="s">
        <v>148</v>
      </c>
      <c r="X2618" t="s">
        <v>1161</v>
      </c>
      <c r="Y2618" t="s">
        <v>1162</v>
      </c>
      <c r="AD2618">
        <v>45.486469</v>
      </c>
      <c r="AE2618">
        <v>-109.456142</v>
      </c>
      <c r="AF2618" t="s">
        <v>210</v>
      </c>
      <c r="AG2618" t="s">
        <v>152</v>
      </c>
      <c r="AH2618" t="s">
        <v>211</v>
      </c>
      <c r="AJ2618" t="s">
        <v>154</v>
      </c>
      <c r="AK2618" t="s">
        <v>5341</v>
      </c>
      <c r="AN2618" t="s">
        <v>4192</v>
      </c>
      <c r="AP2618">
        <v>3</v>
      </c>
      <c r="AQ2618" t="s">
        <v>159</v>
      </c>
      <c r="AR2618" t="s">
        <v>206</v>
      </c>
      <c r="AS2618" t="s">
        <v>160</v>
      </c>
      <c r="AU2618" t="s">
        <v>161</v>
      </c>
      <c r="BE2618" t="s">
        <v>5342</v>
      </c>
      <c r="BO2618" t="s">
        <v>4194</v>
      </c>
      <c r="BP2618" t="s">
        <v>4195</v>
      </c>
      <c r="BQ2618" t="s">
        <v>4196</v>
      </c>
      <c r="BS2618" t="s">
        <v>4197</v>
      </c>
      <c r="BT2618" t="s">
        <v>166</v>
      </c>
      <c r="BU2618" s="1">
        <v>44367</v>
      </c>
      <c r="BW2618" t="s">
        <v>5343</v>
      </c>
      <c r="BX2618" t="s">
        <v>168</v>
      </c>
      <c r="BY2618">
        <v>4</v>
      </c>
      <c r="BZ2618" t="s">
        <v>159</v>
      </c>
      <c r="CB2618" t="s">
        <v>215</v>
      </c>
      <c r="CC2618" t="s">
        <v>170</v>
      </c>
    </row>
    <row r="2619" spans="1:81">
      <c r="A2619" t="s">
        <v>138</v>
      </c>
      <c r="B2619" t="s">
        <v>139</v>
      </c>
      <c r="C2619" t="s">
        <v>1208</v>
      </c>
      <c r="D2619" t="s">
        <v>141</v>
      </c>
      <c r="E2619" t="s">
        <v>142</v>
      </c>
      <c r="F2619" t="s">
        <v>143</v>
      </c>
      <c r="G2619" s="1">
        <v>44393</v>
      </c>
      <c r="H2619" s="2">
        <v>0.55138888888888893</v>
      </c>
      <c r="I2619" t="s">
        <v>144</v>
      </c>
      <c r="M2619" t="s">
        <v>145</v>
      </c>
      <c r="U2619" t="s">
        <v>146</v>
      </c>
      <c r="V2619" t="s">
        <v>147</v>
      </c>
      <c r="W2619" t="s">
        <v>148</v>
      </c>
      <c r="X2619" t="s">
        <v>1161</v>
      </c>
      <c r="Y2619" t="s">
        <v>1162</v>
      </c>
      <c r="AD2619">
        <v>45.486469</v>
      </c>
      <c r="AE2619">
        <v>-109.456142</v>
      </c>
      <c r="AF2619" t="s">
        <v>210</v>
      </c>
      <c r="AG2619" t="s">
        <v>152</v>
      </c>
      <c r="AH2619" t="s">
        <v>211</v>
      </c>
      <c r="AJ2619" t="s">
        <v>154</v>
      </c>
      <c r="AK2619" t="s">
        <v>1209</v>
      </c>
      <c r="AM2619" t="s">
        <v>156</v>
      </c>
      <c r="AN2619" t="s">
        <v>157</v>
      </c>
      <c r="AO2619" t="s">
        <v>158</v>
      </c>
      <c r="AP2619">
        <v>0.01</v>
      </c>
      <c r="AQ2619" t="s">
        <v>159</v>
      </c>
      <c r="AS2619" t="s">
        <v>160</v>
      </c>
      <c r="AU2619" t="s">
        <v>161</v>
      </c>
      <c r="BE2619" t="s">
        <v>1210</v>
      </c>
      <c r="BO2619">
        <v>353.2</v>
      </c>
      <c r="BP2619" t="s">
        <v>163</v>
      </c>
      <c r="BQ2619" t="s">
        <v>164</v>
      </c>
      <c r="BS2619" t="s">
        <v>165</v>
      </c>
      <c r="BT2619" t="s">
        <v>166</v>
      </c>
      <c r="BU2619" s="1">
        <v>44398</v>
      </c>
      <c r="BW2619" t="s">
        <v>1211</v>
      </c>
      <c r="BX2619" t="s">
        <v>168</v>
      </c>
      <c r="BY2619">
        <v>0.01</v>
      </c>
      <c r="BZ2619" t="s">
        <v>159</v>
      </c>
      <c r="CB2619" t="s">
        <v>215</v>
      </c>
      <c r="CC2619" t="s">
        <v>170</v>
      </c>
    </row>
    <row r="2620" spans="1:81">
      <c r="A2620" t="s">
        <v>138</v>
      </c>
      <c r="B2620" t="s">
        <v>139</v>
      </c>
      <c r="C2620" t="s">
        <v>1208</v>
      </c>
      <c r="D2620" t="s">
        <v>141</v>
      </c>
      <c r="E2620" t="s">
        <v>142</v>
      </c>
      <c r="F2620" t="s">
        <v>143</v>
      </c>
      <c r="G2620" s="1">
        <v>44393</v>
      </c>
      <c r="H2620" s="2">
        <v>0.55138888888888893</v>
      </c>
      <c r="I2620" t="s">
        <v>144</v>
      </c>
      <c r="M2620" t="s">
        <v>145</v>
      </c>
      <c r="U2620" t="s">
        <v>146</v>
      </c>
      <c r="V2620" t="s">
        <v>147</v>
      </c>
      <c r="W2620" t="s">
        <v>148</v>
      </c>
      <c r="X2620" t="s">
        <v>1161</v>
      </c>
      <c r="Y2620" t="s">
        <v>1162</v>
      </c>
      <c r="AD2620">
        <v>45.486469</v>
      </c>
      <c r="AE2620">
        <v>-109.456142</v>
      </c>
      <c r="AF2620" t="s">
        <v>210</v>
      </c>
      <c r="AG2620" t="s">
        <v>152</v>
      </c>
      <c r="AH2620" t="s">
        <v>211</v>
      </c>
      <c r="AJ2620" t="s">
        <v>154</v>
      </c>
      <c r="AK2620" t="s">
        <v>5344</v>
      </c>
      <c r="AM2620" t="s">
        <v>156</v>
      </c>
      <c r="AN2620" t="s">
        <v>4204</v>
      </c>
      <c r="AO2620" t="s">
        <v>158</v>
      </c>
      <c r="AP2620">
        <v>0.25</v>
      </c>
      <c r="AQ2620" t="s">
        <v>159</v>
      </c>
      <c r="AS2620" t="s">
        <v>160</v>
      </c>
      <c r="AU2620" t="s">
        <v>161</v>
      </c>
      <c r="BE2620" t="s">
        <v>1210</v>
      </c>
      <c r="BO2620" t="s">
        <v>4205</v>
      </c>
      <c r="BP2620" t="s">
        <v>4195</v>
      </c>
      <c r="BQ2620" t="s">
        <v>4206</v>
      </c>
      <c r="BT2620" t="s">
        <v>166</v>
      </c>
      <c r="BU2620" s="1">
        <v>44398</v>
      </c>
      <c r="BW2620" t="s">
        <v>5345</v>
      </c>
      <c r="BX2620" t="s">
        <v>168</v>
      </c>
      <c r="BY2620">
        <v>0.04</v>
      </c>
      <c r="BZ2620" t="s">
        <v>159</v>
      </c>
      <c r="CB2620" t="s">
        <v>215</v>
      </c>
      <c r="CC2620" t="s">
        <v>170</v>
      </c>
    </row>
    <row r="2621" spans="1:81">
      <c r="A2621" t="s">
        <v>138</v>
      </c>
      <c r="B2621" t="s">
        <v>139</v>
      </c>
      <c r="C2621" t="s">
        <v>1208</v>
      </c>
      <c r="D2621" t="s">
        <v>141</v>
      </c>
      <c r="E2621" t="s">
        <v>142</v>
      </c>
      <c r="F2621" t="s">
        <v>143</v>
      </c>
      <c r="G2621" s="1">
        <v>44393</v>
      </c>
      <c r="H2621" s="2">
        <v>0.55138888888888893</v>
      </c>
      <c r="I2621" t="s">
        <v>144</v>
      </c>
      <c r="M2621" t="s">
        <v>145</v>
      </c>
      <c r="U2621" t="s">
        <v>146</v>
      </c>
      <c r="V2621" t="s">
        <v>147</v>
      </c>
      <c r="W2621" t="s">
        <v>148</v>
      </c>
      <c r="X2621" t="s">
        <v>1161</v>
      </c>
      <c r="Y2621" t="s">
        <v>1162</v>
      </c>
      <c r="AD2621">
        <v>45.486469</v>
      </c>
      <c r="AE2621">
        <v>-109.456142</v>
      </c>
      <c r="AF2621" t="s">
        <v>210</v>
      </c>
      <c r="AG2621" t="s">
        <v>152</v>
      </c>
      <c r="AH2621" t="s">
        <v>211</v>
      </c>
      <c r="AJ2621" t="s">
        <v>154</v>
      </c>
      <c r="AK2621" t="s">
        <v>5346</v>
      </c>
      <c r="AM2621" t="s">
        <v>4186</v>
      </c>
      <c r="AN2621" t="s">
        <v>4187</v>
      </c>
      <c r="AO2621" t="s">
        <v>158</v>
      </c>
      <c r="AP2621">
        <v>2.9000000000000001E-2</v>
      </c>
      <c r="AQ2621" t="s">
        <v>159</v>
      </c>
      <c r="AS2621" t="s">
        <v>160</v>
      </c>
      <c r="AU2621" t="s">
        <v>161</v>
      </c>
      <c r="BE2621" t="s">
        <v>1210</v>
      </c>
      <c r="BO2621">
        <v>365.1</v>
      </c>
      <c r="BP2621" t="s">
        <v>163</v>
      </c>
      <c r="BQ2621" t="s">
        <v>4188</v>
      </c>
      <c r="BS2621" t="s">
        <v>4189</v>
      </c>
      <c r="BT2621" t="s">
        <v>166</v>
      </c>
      <c r="BU2621" s="1">
        <v>44399</v>
      </c>
      <c r="BW2621" t="s">
        <v>5347</v>
      </c>
      <c r="BX2621" t="s">
        <v>168</v>
      </c>
      <c r="BY2621">
        <v>3.0000000000000001E-3</v>
      </c>
      <c r="BZ2621" t="s">
        <v>159</v>
      </c>
      <c r="CB2621" t="s">
        <v>215</v>
      </c>
      <c r="CC2621" t="s">
        <v>170</v>
      </c>
    </row>
    <row r="2622" spans="1:81">
      <c r="A2622" t="s">
        <v>138</v>
      </c>
      <c r="B2622" t="s">
        <v>139</v>
      </c>
      <c r="C2622" t="s">
        <v>1208</v>
      </c>
      <c r="D2622" t="s">
        <v>141</v>
      </c>
      <c r="E2622" t="s">
        <v>142</v>
      </c>
      <c r="F2622" t="s">
        <v>143</v>
      </c>
      <c r="G2622" s="1">
        <v>44393</v>
      </c>
      <c r="H2622" s="2">
        <v>0.55138888888888893</v>
      </c>
      <c r="I2622" t="s">
        <v>144</v>
      </c>
      <c r="M2622" t="s">
        <v>145</v>
      </c>
      <c r="U2622" t="s">
        <v>146</v>
      </c>
      <c r="V2622" t="s">
        <v>147</v>
      </c>
      <c r="W2622" t="s">
        <v>148</v>
      </c>
      <c r="X2622" t="s">
        <v>1161</v>
      </c>
      <c r="Y2622" t="s">
        <v>1162</v>
      </c>
      <c r="AD2622">
        <v>45.486469</v>
      </c>
      <c r="AE2622">
        <v>-109.456142</v>
      </c>
      <c r="AF2622" t="s">
        <v>210</v>
      </c>
      <c r="AG2622" t="s">
        <v>152</v>
      </c>
      <c r="AH2622" t="s">
        <v>211</v>
      </c>
      <c r="AJ2622" t="s">
        <v>154</v>
      </c>
      <c r="AK2622" t="s">
        <v>5348</v>
      </c>
      <c r="AN2622" t="s">
        <v>4192</v>
      </c>
      <c r="AP2622">
        <v>11</v>
      </c>
      <c r="AQ2622" t="s">
        <v>159</v>
      </c>
      <c r="AS2622" t="s">
        <v>160</v>
      </c>
      <c r="AU2622" t="s">
        <v>161</v>
      </c>
      <c r="BE2622" t="s">
        <v>1210</v>
      </c>
      <c r="BO2622" t="s">
        <v>4194</v>
      </c>
      <c r="BP2622" t="s">
        <v>4195</v>
      </c>
      <c r="BQ2622" t="s">
        <v>4196</v>
      </c>
      <c r="BS2622" t="s">
        <v>4197</v>
      </c>
      <c r="BT2622" t="s">
        <v>166</v>
      </c>
      <c r="BU2622" s="1">
        <v>44397</v>
      </c>
      <c r="BW2622" t="s">
        <v>5349</v>
      </c>
      <c r="BX2622" t="s">
        <v>168</v>
      </c>
      <c r="BY2622">
        <v>4</v>
      </c>
      <c r="BZ2622" t="s">
        <v>159</v>
      </c>
      <c r="CB2622" t="s">
        <v>215</v>
      </c>
      <c r="CC2622" t="s">
        <v>170</v>
      </c>
    </row>
    <row r="2623" spans="1:81">
      <c r="A2623" t="s">
        <v>138</v>
      </c>
      <c r="B2623" t="s">
        <v>139</v>
      </c>
      <c r="C2623" t="s">
        <v>1212</v>
      </c>
      <c r="D2623" t="s">
        <v>141</v>
      </c>
      <c r="E2623" t="s">
        <v>142</v>
      </c>
      <c r="F2623" t="s">
        <v>143</v>
      </c>
      <c r="G2623" s="1">
        <v>44424</v>
      </c>
      <c r="H2623" s="2">
        <v>0.52083333333333337</v>
      </c>
      <c r="I2623" t="s">
        <v>144</v>
      </c>
      <c r="M2623" t="s">
        <v>145</v>
      </c>
      <c r="U2623" t="s">
        <v>146</v>
      </c>
      <c r="V2623" t="s">
        <v>147</v>
      </c>
      <c r="W2623" t="s">
        <v>148</v>
      </c>
      <c r="X2623" t="s">
        <v>1161</v>
      </c>
      <c r="Y2623" t="s">
        <v>1162</v>
      </c>
      <c r="AD2623">
        <v>45.486469</v>
      </c>
      <c r="AE2623">
        <v>-109.456142</v>
      </c>
      <c r="AF2623" t="s">
        <v>210</v>
      </c>
      <c r="AG2623" t="s">
        <v>152</v>
      </c>
      <c r="AH2623" t="s">
        <v>211</v>
      </c>
      <c r="AJ2623" t="s">
        <v>154</v>
      </c>
      <c r="AK2623" t="s">
        <v>1213</v>
      </c>
      <c r="AM2623" t="s">
        <v>156</v>
      </c>
      <c r="AN2623" t="s">
        <v>157</v>
      </c>
      <c r="AO2623" t="s">
        <v>158</v>
      </c>
      <c r="AP2623">
        <v>0.02</v>
      </c>
      <c r="AQ2623" t="s">
        <v>159</v>
      </c>
      <c r="AS2623" t="s">
        <v>160</v>
      </c>
      <c r="AU2623" t="s">
        <v>161</v>
      </c>
      <c r="BE2623" t="s">
        <v>1214</v>
      </c>
      <c r="BO2623">
        <v>353.2</v>
      </c>
      <c r="BP2623" t="s">
        <v>163</v>
      </c>
      <c r="BQ2623" t="s">
        <v>164</v>
      </c>
      <c r="BS2623" t="s">
        <v>165</v>
      </c>
      <c r="BT2623" t="s">
        <v>166</v>
      </c>
      <c r="BU2623" s="1">
        <v>44434</v>
      </c>
      <c r="BW2623" t="s">
        <v>1215</v>
      </c>
      <c r="BX2623" t="s">
        <v>168</v>
      </c>
      <c r="BY2623">
        <v>0.01</v>
      </c>
      <c r="BZ2623" t="s">
        <v>159</v>
      </c>
      <c r="CB2623" t="s">
        <v>215</v>
      </c>
      <c r="CC2623" t="s">
        <v>170</v>
      </c>
    </row>
    <row r="2624" spans="1:81">
      <c r="A2624" t="s">
        <v>138</v>
      </c>
      <c r="B2624" t="s">
        <v>139</v>
      </c>
      <c r="C2624" t="s">
        <v>1212</v>
      </c>
      <c r="D2624" t="s">
        <v>141</v>
      </c>
      <c r="E2624" t="s">
        <v>142</v>
      </c>
      <c r="F2624" t="s">
        <v>143</v>
      </c>
      <c r="G2624" s="1">
        <v>44424</v>
      </c>
      <c r="H2624" s="2">
        <v>0.52083333333333337</v>
      </c>
      <c r="I2624" t="s">
        <v>144</v>
      </c>
      <c r="M2624" t="s">
        <v>145</v>
      </c>
      <c r="U2624" t="s">
        <v>146</v>
      </c>
      <c r="V2624" t="s">
        <v>147</v>
      </c>
      <c r="W2624" t="s">
        <v>148</v>
      </c>
      <c r="X2624" t="s">
        <v>1161</v>
      </c>
      <c r="Y2624" t="s">
        <v>1162</v>
      </c>
      <c r="AD2624">
        <v>45.486469</v>
      </c>
      <c r="AE2624">
        <v>-109.456142</v>
      </c>
      <c r="AF2624" t="s">
        <v>210</v>
      </c>
      <c r="AG2624" t="s">
        <v>152</v>
      </c>
      <c r="AH2624" t="s">
        <v>211</v>
      </c>
      <c r="AJ2624" t="s">
        <v>154</v>
      </c>
      <c r="AK2624" t="s">
        <v>5350</v>
      </c>
      <c r="AM2624" t="s">
        <v>156</v>
      </c>
      <c r="AN2624" t="s">
        <v>4204</v>
      </c>
      <c r="AO2624" t="s">
        <v>158</v>
      </c>
      <c r="AP2624">
        <v>0.3</v>
      </c>
      <c r="AQ2624" t="s">
        <v>159</v>
      </c>
      <c r="AS2624" t="s">
        <v>160</v>
      </c>
      <c r="AU2624" t="s">
        <v>161</v>
      </c>
      <c r="BE2624" t="s">
        <v>1214</v>
      </c>
      <c r="BO2624" t="s">
        <v>4205</v>
      </c>
      <c r="BP2624" t="s">
        <v>4195</v>
      </c>
      <c r="BQ2624" t="s">
        <v>4206</v>
      </c>
      <c r="BT2624" t="s">
        <v>166</v>
      </c>
      <c r="BU2624" s="1">
        <v>44433</v>
      </c>
      <c r="BW2624" t="s">
        <v>5351</v>
      </c>
      <c r="BX2624" t="s">
        <v>168</v>
      </c>
      <c r="BY2624">
        <v>0.04</v>
      </c>
      <c r="BZ2624" t="s">
        <v>159</v>
      </c>
      <c r="CB2624" t="s">
        <v>215</v>
      </c>
      <c r="CC2624" t="s">
        <v>170</v>
      </c>
    </row>
    <row r="2625" spans="1:81">
      <c r="A2625" t="s">
        <v>138</v>
      </c>
      <c r="B2625" t="s">
        <v>139</v>
      </c>
      <c r="C2625" t="s">
        <v>1212</v>
      </c>
      <c r="D2625" t="s">
        <v>141</v>
      </c>
      <c r="E2625" t="s">
        <v>142</v>
      </c>
      <c r="F2625" t="s">
        <v>143</v>
      </c>
      <c r="G2625" s="1">
        <v>44424</v>
      </c>
      <c r="H2625" s="2">
        <v>0.52083333333333337</v>
      </c>
      <c r="I2625" t="s">
        <v>144</v>
      </c>
      <c r="M2625" t="s">
        <v>145</v>
      </c>
      <c r="U2625" t="s">
        <v>146</v>
      </c>
      <c r="V2625" t="s">
        <v>147</v>
      </c>
      <c r="W2625" t="s">
        <v>148</v>
      </c>
      <c r="X2625" t="s">
        <v>1161</v>
      </c>
      <c r="Y2625" t="s">
        <v>1162</v>
      </c>
      <c r="AD2625">
        <v>45.486469</v>
      </c>
      <c r="AE2625">
        <v>-109.456142</v>
      </c>
      <c r="AF2625" t="s">
        <v>210</v>
      </c>
      <c r="AG2625" t="s">
        <v>152</v>
      </c>
      <c r="AH2625" t="s">
        <v>211</v>
      </c>
      <c r="AJ2625" t="s">
        <v>154</v>
      </c>
      <c r="AK2625" t="s">
        <v>5352</v>
      </c>
      <c r="AM2625" t="s">
        <v>4186</v>
      </c>
      <c r="AN2625" t="s">
        <v>4187</v>
      </c>
      <c r="AO2625" t="s">
        <v>158</v>
      </c>
      <c r="AP2625">
        <v>2.4E-2</v>
      </c>
      <c r="AQ2625" t="s">
        <v>159</v>
      </c>
      <c r="AS2625" t="s">
        <v>160</v>
      </c>
      <c r="AU2625" t="s">
        <v>161</v>
      </c>
      <c r="BE2625" t="s">
        <v>1214</v>
      </c>
      <c r="BO2625">
        <v>365.1</v>
      </c>
      <c r="BP2625" t="s">
        <v>163</v>
      </c>
      <c r="BQ2625" t="s">
        <v>4188</v>
      </c>
      <c r="BS2625" t="s">
        <v>4189</v>
      </c>
      <c r="BT2625" t="s">
        <v>166</v>
      </c>
      <c r="BU2625" s="1">
        <v>44434</v>
      </c>
      <c r="BW2625" t="s">
        <v>5353</v>
      </c>
      <c r="BX2625" t="s">
        <v>168</v>
      </c>
      <c r="BY2625">
        <v>3.0000000000000001E-3</v>
      </c>
      <c r="BZ2625" t="s">
        <v>159</v>
      </c>
      <c r="CB2625" t="s">
        <v>215</v>
      </c>
      <c r="CC2625" t="s">
        <v>170</v>
      </c>
    </row>
    <row r="2626" spans="1:81">
      <c r="A2626" t="s">
        <v>138</v>
      </c>
      <c r="B2626" t="s">
        <v>139</v>
      </c>
      <c r="C2626" t="s">
        <v>1212</v>
      </c>
      <c r="D2626" t="s">
        <v>141</v>
      </c>
      <c r="E2626" t="s">
        <v>142</v>
      </c>
      <c r="F2626" t="s">
        <v>143</v>
      </c>
      <c r="G2626" s="1">
        <v>44424</v>
      </c>
      <c r="H2626" s="2">
        <v>0.52083333333333337</v>
      </c>
      <c r="I2626" t="s">
        <v>144</v>
      </c>
      <c r="M2626" t="s">
        <v>145</v>
      </c>
      <c r="U2626" t="s">
        <v>146</v>
      </c>
      <c r="V2626" t="s">
        <v>147</v>
      </c>
      <c r="W2626" t="s">
        <v>148</v>
      </c>
      <c r="X2626" t="s">
        <v>1161</v>
      </c>
      <c r="Y2626" t="s">
        <v>1162</v>
      </c>
      <c r="AD2626">
        <v>45.486469</v>
      </c>
      <c r="AE2626">
        <v>-109.456142</v>
      </c>
      <c r="AF2626" t="s">
        <v>210</v>
      </c>
      <c r="AG2626" t="s">
        <v>152</v>
      </c>
      <c r="AH2626" t="s">
        <v>211</v>
      </c>
      <c r="AJ2626" t="s">
        <v>154</v>
      </c>
      <c r="AK2626" t="s">
        <v>5354</v>
      </c>
      <c r="AN2626" t="s">
        <v>4192</v>
      </c>
      <c r="AP2626">
        <v>4</v>
      </c>
      <c r="AQ2626" t="s">
        <v>159</v>
      </c>
      <c r="AS2626" t="s">
        <v>160</v>
      </c>
      <c r="AU2626" t="s">
        <v>161</v>
      </c>
      <c r="BE2626" t="s">
        <v>1214</v>
      </c>
      <c r="BO2626" t="s">
        <v>4194</v>
      </c>
      <c r="BP2626" t="s">
        <v>4195</v>
      </c>
      <c r="BQ2626" t="s">
        <v>4196</v>
      </c>
      <c r="BS2626" t="s">
        <v>4197</v>
      </c>
      <c r="BT2626" t="s">
        <v>166</v>
      </c>
      <c r="BU2626" s="1">
        <v>44427</v>
      </c>
      <c r="BW2626" t="s">
        <v>5355</v>
      </c>
      <c r="BX2626" t="s">
        <v>168</v>
      </c>
      <c r="BY2626">
        <v>4</v>
      </c>
      <c r="BZ2626" t="s">
        <v>159</v>
      </c>
      <c r="CB2626" t="s">
        <v>215</v>
      </c>
      <c r="CC2626" t="s">
        <v>170</v>
      </c>
    </row>
    <row r="2627" spans="1:81">
      <c r="A2627" t="s">
        <v>138</v>
      </c>
      <c r="B2627" t="s">
        <v>139</v>
      </c>
      <c r="C2627" t="s">
        <v>1216</v>
      </c>
      <c r="D2627" t="s">
        <v>141</v>
      </c>
      <c r="E2627" t="s">
        <v>142</v>
      </c>
      <c r="F2627" t="s">
        <v>143</v>
      </c>
      <c r="G2627" s="1">
        <v>44454</v>
      </c>
      <c r="H2627" s="2">
        <v>0.54513888888888884</v>
      </c>
      <c r="I2627" t="s">
        <v>144</v>
      </c>
      <c r="M2627" t="s">
        <v>145</v>
      </c>
      <c r="U2627" t="s">
        <v>146</v>
      </c>
      <c r="V2627" t="s">
        <v>147</v>
      </c>
      <c r="W2627" t="s">
        <v>148</v>
      </c>
      <c r="X2627" t="s">
        <v>1161</v>
      </c>
      <c r="Y2627" t="s">
        <v>1162</v>
      </c>
      <c r="AD2627">
        <v>45.486469</v>
      </c>
      <c r="AE2627">
        <v>-109.456142</v>
      </c>
      <c r="AF2627" t="s">
        <v>210</v>
      </c>
      <c r="AG2627" t="s">
        <v>152</v>
      </c>
      <c r="AH2627" t="s">
        <v>211</v>
      </c>
      <c r="AJ2627" t="s">
        <v>154</v>
      </c>
      <c r="AK2627" t="s">
        <v>1217</v>
      </c>
      <c r="AM2627" t="s">
        <v>156</v>
      </c>
      <c r="AN2627" t="s">
        <v>157</v>
      </c>
      <c r="AO2627" t="s">
        <v>158</v>
      </c>
      <c r="AP2627">
        <v>7.0000000000000001E-3</v>
      </c>
      <c r="AQ2627" t="s">
        <v>159</v>
      </c>
      <c r="AR2627" t="s">
        <v>206</v>
      </c>
      <c r="AS2627" t="s">
        <v>160</v>
      </c>
      <c r="AU2627" t="s">
        <v>161</v>
      </c>
      <c r="BE2627" t="s">
        <v>1218</v>
      </c>
      <c r="BO2627">
        <v>353.2</v>
      </c>
      <c r="BP2627" t="s">
        <v>163</v>
      </c>
      <c r="BQ2627" t="s">
        <v>164</v>
      </c>
      <c r="BS2627" t="s">
        <v>165</v>
      </c>
      <c r="BT2627" t="s">
        <v>166</v>
      </c>
      <c r="BU2627" s="1">
        <v>44471</v>
      </c>
      <c r="BW2627" t="s">
        <v>1219</v>
      </c>
      <c r="BX2627" t="s">
        <v>168</v>
      </c>
      <c r="BY2627">
        <v>0.01</v>
      </c>
      <c r="BZ2627" t="s">
        <v>159</v>
      </c>
      <c r="CB2627" t="s">
        <v>1166</v>
      </c>
      <c r="CC2627" t="s">
        <v>170</v>
      </c>
    </row>
    <row r="2628" spans="1:81">
      <c r="A2628" t="s">
        <v>138</v>
      </c>
      <c r="B2628" t="s">
        <v>139</v>
      </c>
      <c r="C2628" t="s">
        <v>1216</v>
      </c>
      <c r="D2628" t="s">
        <v>141</v>
      </c>
      <c r="E2628" t="s">
        <v>142</v>
      </c>
      <c r="F2628" t="s">
        <v>143</v>
      </c>
      <c r="G2628" s="1">
        <v>44454</v>
      </c>
      <c r="H2628" s="2">
        <v>0.54513888888888884</v>
      </c>
      <c r="I2628" t="s">
        <v>144</v>
      </c>
      <c r="M2628" t="s">
        <v>145</v>
      </c>
      <c r="U2628" t="s">
        <v>146</v>
      </c>
      <c r="V2628" t="s">
        <v>147</v>
      </c>
      <c r="W2628" t="s">
        <v>148</v>
      </c>
      <c r="X2628" t="s">
        <v>1161</v>
      </c>
      <c r="Y2628" t="s">
        <v>1162</v>
      </c>
      <c r="AD2628">
        <v>45.486469</v>
      </c>
      <c r="AE2628">
        <v>-109.456142</v>
      </c>
      <c r="AF2628" t="s">
        <v>210</v>
      </c>
      <c r="AG2628" t="s">
        <v>152</v>
      </c>
      <c r="AH2628" t="s">
        <v>211</v>
      </c>
      <c r="AJ2628" t="s">
        <v>154</v>
      </c>
      <c r="AK2628" t="s">
        <v>5356</v>
      </c>
      <c r="AM2628" t="s">
        <v>156</v>
      </c>
      <c r="AN2628" t="s">
        <v>4204</v>
      </c>
      <c r="AO2628" t="s">
        <v>158</v>
      </c>
      <c r="AP2628">
        <v>0.24</v>
      </c>
      <c r="AQ2628" t="s">
        <v>159</v>
      </c>
      <c r="AS2628" t="s">
        <v>160</v>
      </c>
      <c r="AU2628" t="s">
        <v>161</v>
      </c>
      <c r="BE2628" t="s">
        <v>5357</v>
      </c>
      <c r="BO2628" t="s">
        <v>4205</v>
      </c>
      <c r="BP2628" t="s">
        <v>4195</v>
      </c>
      <c r="BQ2628" t="s">
        <v>4206</v>
      </c>
      <c r="BT2628" t="s">
        <v>166</v>
      </c>
      <c r="BU2628" s="1">
        <v>44462</v>
      </c>
      <c r="BW2628" t="s">
        <v>5358</v>
      </c>
      <c r="BX2628" t="s">
        <v>168</v>
      </c>
      <c r="BY2628">
        <v>0.04</v>
      </c>
      <c r="BZ2628" t="s">
        <v>159</v>
      </c>
      <c r="CB2628" t="s">
        <v>1166</v>
      </c>
      <c r="CC2628" t="s">
        <v>170</v>
      </c>
    </row>
    <row r="2629" spans="1:81">
      <c r="A2629" t="s">
        <v>138</v>
      </c>
      <c r="B2629" t="s">
        <v>139</v>
      </c>
      <c r="C2629" t="s">
        <v>1216</v>
      </c>
      <c r="D2629" t="s">
        <v>141</v>
      </c>
      <c r="E2629" t="s">
        <v>142</v>
      </c>
      <c r="F2629" t="s">
        <v>143</v>
      </c>
      <c r="G2629" s="1">
        <v>44454</v>
      </c>
      <c r="H2629" s="2">
        <v>0.54513888888888884</v>
      </c>
      <c r="I2629" t="s">
        <v>144</v>
      </c>
      <c r="M2629" t="s">
        <v>145</v>
      </c>
      <c r="U2629" t="s">
        <v>146</v>
      </c>
      <c r="V2629" t="s">
        <v>147</v>
      </c>
      <c r="W2629" t="s">
        <v>148</v>
      </c>
      <c r="X2629" t="s">
        <v>1161</v>
      </c>
      <c r="Y2629" t="s">
        <v>1162</v>
      </c>
      <c r="AD2629">
        <v>45.486469</v>
      </c>
      <c r="AE2629">
        <v>-109.456142</v>
      </c>
      <c r="AF2629" t="s">
        <v>210</v>
      </c>
      <c r="AG2629" t="s">
        <v>152</v>
      </c>
      <c r="AH2629" t="s">
        <v>211</v>
      </c>
      <c r="AJ2629" t="s">
        <v>154</v>
      </c>
      <c r="AK2629" t="s">
        <v>5359</v>
      </c>
      <c r="AM2629" t="s">
        <v>4186</v>
      </c>
      <c r="AN2629" t="s">
        <v>4187</v>
      </c>
      <c r="AO2629" t="s">
        <v>158</v>
      </c>
      <c r="AP2629">
        <v>0.02</v>
      </c>
      <c r="AQ2629" t="s">
        <v>159</v>
      </c>
      <c r="AS2629" t="s">
        <v>160</v>
      </c>
      <c r="AU2629" t="s">
        <v>161</v>
      </c>
      <c r="BE2629" t="s">
        <v>5357</v>
      </c>
      <c r="BO2629">
        <v>365.1</v>
      </c>
      <c r="BP2629" t="s">
        <v>163</v>
      </c>
      <c r="BQ2629" t="s">
        <v>4188</v>
      </c>
      <c r="BS2629" t="s">
        <v>4189</v>
      </c>
      <c r="BT2629" t="s">
        <v>166</v>
      </c>
      <c r="BU2629" s="1">
        <v>44456</v>
      </c>
      <c r="BW2629" t="s">
        <v>5360</v>
      </c>
      <c r="BX2629" t="s">
        <v>168</v>
      </c>
      <c r="BY2629">
        <v>3.0000000000000001E-3</v>
      </c>
      <c r="BZ2629" t="s">
        <v>159</v>
      </c>
      <c r="CB2629" t="s">
        <v>1166</v>
      </c>
      <c r="CC2629" t="s">
        <v>170</v>
      </c>
    </row>
    <row r="2630" spans="1:81">
      <c r="A2630" t="s">
        <v>138</v>
      </c>
      <c r="B2630" t="s">
        <v>139</v>
      </c>
      <c r="C2630" t="s">
        <v>1216</v>
      </c>
      <c r="D2630" t="s">
        <v>141</v>
      </c>
      <c r="E2630" t="s">
        <v>142</v>
      </c>
      <c r="F2630" t="s">
        <v>143</v>
      </c>
      <c r="G2630" s="1">
        <v>44454</v>
      </c>
      <c r="H2630" s="2">
        <v>0.54513888888888884</v>
      </c>
      <c r="I2630" t="s">
        <v>144</v>
      </c>
      <c r="M2630" t="s">
        <v>145</v>
      </c>
      <c r="U2630" t="s">
        <v>146</v>
      </c>
      <c r="V2630" t="s">
        <v>147</v>
      </c>
      <c r="W2630" t="s">
        <v>148</v>
      </c>
      <c r="X2630" t="s">
        <v>1161</v>
      </c>
      <c r="Y2630" t="s">
        <v>1162</v>
      </c>
      <c r="AD2630">
        <v>45.486469</v>
      </c>
      <c r="AE2630">
        <v>-109.456142</v>
      </c>
      <c r="AF2630" t="s">
        <v>210</v>
      </c>
      <c r="AG2630" t="s">
        <v>152</v>
      </c>
      <c r="AH2630" t="s">
        <v>211</v>
      </c>
      <c r="AJ2630" t="s">
        <v>154</v>
      </c>
      <c r="AK2630" t="s">
        <v>5361</v>
      </c>
      <c r="AN2630" t="s">
        <v>4192</v>
      </c>
      <c r="AP2630">
        <v>5</v>
      </c>
      <c r="AQ2630" t="s">
        <v>159</v>
      </c>
      <c r="AS2630" t="s">
        <v>160</v>
      </c>
      <c r="AU2630" t="s">
        <v>161</v>
      </c>
      <c r="BE2630" t="s">
        <v>5357</v>
      </c>
      <c r="BO2630" t="s">
        <v>4194</v>
      </c>
      <c r="BP2630" t="s">
        <v>4195</v>
      </c>
      <c r="BQ2630" t="s">
        <v>4196</v>
      </c>
      <c r="BS2630" t="s">
        <v>4197</v>
      </c>
      <c r="BT2630" t="s">
        <v>166</v>
      </c>
      <c r="BU2630" s="1">
        <v>44460</v>
      </c>
      <c r="BW2630" t="s">
        <v>5362</v>
      </c>
      <c r="BX2630" t="s">
        <v>168</v>
      </c>
      <c r="BY2630">
        <v>4</v>
      </c>
      <c r="BZ2630" t="s">
        <v>159</v>
      </c>
      <c r="CB2630" t="s">
        <v>1166</v>
      </c>
      <c r="CC2630" t="s">
        <v>170</v>
      </c>
    </row>
    <row r="2631" spans="1:81">
      <c r="A2631" t="s">
        <v>138</v>
      </c>
      <c r="B2631" t="s">
        <v>139</v>
      </c>
      <c r="C2631" t="s">
        <v>1220</v>
      </c>
      <c r="D2631" t="s">
        <v>141</v>
      </c>
      <c r="E2631" t="s">
        <v>142</v>
      </c>
      <c r="F2631" t="s">
        <v>143</v>
      </c>
      <c r="G2631" s="1">
        <v>44483</v>
      </c>
      <c r="H2631" s="2">
        <v>0.57638888888888884</v>
      </c>
      <c r="I2631" t="s">
        <v>144</v>
      </c>
      <c r="M2631" t="s">
        <v>145</v>
      </c>
      <c r="U2631" t="s">
        <v>146</v>
      </c>
      <c r="V2631" t="s">
        <v>147</v>
      </c>
      <c r="W2631" t="s">
        <v>148</v>
      </c>
      <c r="X2631" t="s">
        <v>1161</v>
      </c>
      <c r="Y2631" t="s">
        <v>1162</v>
      </c>
      <c r="AD2631">
        <v>45.486469</v>
      </c>
      <c r="AE2631">
        <v>-109.456142</v>
      </c>
      <c r="AF2631" t="s">
        <v>210</v>
      </c>
      <c r="AG2631" t="s">
        <v>152</v>
      </c>
      <c r="AH2631" t="s">
        <v>211</v>
      </c>
      <c r="AJ2631" t="s">
        <v>154</v>
      </c>
      <c r="AK2631" t="s">
        <v>1221</v>
      </c>
      <c r="AM2631" t="s">
        <v>156</v>
      </c>
      <c r="AN2631" t="s">
        <v>157</v>
      </c>
      <c r="AO2631" t="s">
        <v>158</v>
      </c>
      <c r="AP2631">
        <v>0.02</v>
      </c>
      <c r="AQ2631" t="s">
        <v>159</v>
      </c>
      <c r="AS2631" t="s">
        <v>160</v>
      </c>
      <c r="AU2631" t="s">
        <v>161</v>
      </c>
      <c r="BE2631" t="s">
        <v>1222</v>
      </c>
      <c r="BO2631">
        <v>353.2</v>
      </c>
      <c r="BP2631" t="s">
        <v>163</v>
      </c>
      <c r="BQ2631" t="s">
        <v>164</v>
      </c>
      <c r="BS2631" t="s">
        <v>165</v>
      </c>
      <c r="BT2631" t="s">
        <v>166</v>
      </c>
      <c r="BU2631" s="1">
        <v>44497</v>
      </c>
      <c r="BW2631" t="s">
        <v>1223</v>
      </c>
      <c r="BX2631" t="s">
        <v>168</v>
      </c>
      <c r="BY2631">
        <v>0.01</v>
      </c>
      <c r="BZ2631" t="s">
        <v>159</v>
      </c>
      <c r="CB2631" t="s">
        <v>1171</v>
      </c>
      <c r="CC2631" t="s">
        <v>170</v>
      </c>
    </row>
    <row r="2632" spans="1:81">
      <c r="A2632" t="s">
        <v>138</v>
      </c>
      <c r="B2632" t="s">
        <v>139</v>
      </c>
      <c r="C2632" t="s">
        <v>1220</v>
      </c>
      <c r="D2632" t="s">
        <v>141</v>
      </c>
      <c r="E2632" t="s">
        <v>142</v>
      </c>
      <c r="F2632" t="s">
        <v>143</v>
      </c>
      <c r="G2632" s="1">
        <v>44483</v>
      </c>
      <c r="H2632" s="2">
        <v>0.57638888888888884</v>
      </c>
      <c r="I2632" t="s">
        <v>144</v>
      </c>
      <c r="M2632" t="s">
        <v>145</v>
      </c>
      <c r="U2632" t="s">
        <v>146</v>
      </c>
      <c r="V2632" t="s">
        <v>147</v>
      </c>
      <c r="W2632" t="s">
        <v>148</v>
      </c>
      <c r="X2632" t="s">
        <v>1161</v>
      </c>
      <c r="Y2632" t="s">
        <v>1162</v>
      </c>
      <c r="AD2632">
        <v>45.486469</v>
      </c>
      <c r="AE2632">
        <v>-109.456142</v>
      </c>
      <c r="AF2632" t="s">
        <v>210</v>
      </c>
      <c r="AG2632" t="s">
        <v>152</v>
      </c>
      <c r="AH2632" t="s">
        <v>211</v>
      </c>
      <c r="AJ2632" t="s">
        <v>154</v>
      </c>
      <c r="AK2632" t="s">
        <v>5363</v>
      </c>
      <c r="AM2632" t="s">
        <v>156</v>
      </c>
      <c r="AN2632" t="s">
        <v>4204</v>
      </c>
      <c r="AO2632" t="s">
        <v>158</v>
      </c>
      <c r="AP2632">
        <v>0.13</v>
      </c>
      <c r="AQ2632" t="s">
        <v>159</v>
      </c>
      <c r="AS2632" t="s">
        <v>160</v>
      </c>
      <c r="AU2632" t="s">
        <v>161</v>
      </c>
      <c r="BE2632" t="s">
        <v>1222</v>
      </c>
      <c r="BO2632" t="s">
        <v>4205</v>
      </c>
      <c r="BP2632" t="s">
        <v>4195</v>
      </c>
      <c r="BQ2632" t="s">
        <v>4206</v>
      </c>
      <c r="BT2632" t="s">
        <v>166</v>
      </c>
      <c r="BU2632" s="1">
        <v>44489</v>
      </c>
      <c r="BW2632" t="s">
        <v>5364</v>
      </c>
      <c r="BX2632" t="s">
        <v>168</v>
      </c>
      <c r="BY2632">
        <v>0.04</v>
      </c>
      <c r="BZ2632" t="s">
        <v>159</v>
      </c>
      <c r="CB2632" t="s">
        <v>1171</v>
      </c>
      <c r="CC2632" t="s">
        <v>170</v>
      </c>
    </row>
    <row r="2633" spans="1:81">
      <c r="A2633" t="s">
        <v>138</v>
      </c>
      <c r="B2633" t="s">
        <v>139</v>
      </c>
      <c r="C2633" t="s">
        <v>1220</v>
      </c>
      <c r="D2633" t="s">
        <v>141</v>
      </c>
      <c r="E2633" t="s">
        <v>142</v>
      </c>
      <c r="F2633" t="s">
        <v>143</v>
      </c>
      <c r="G2633" s="1">
        <v>44483</v>
      </c>
      <c r="H2633" s="2">
        <v>0.57638888888888884</v>
      </c>
      <c r="I2633" t="s">
        <v>144</v>
      </c>
      <c r="M2633" t="s">
        <v>145</v>
      </c>
      <c r="U2633" t="s">
        <v>146</v>
      </c>
      <c r="V2633" t="s">
        <v>147</v>
      </c>
      <c r="W2633" t="s">
        <v>148</v>
      </c>
      <c r="X2633" t="s">
        <v>1161</v>
      </c>
      <c r="Y2633" t="s">
        <v>1162</v>
      </c>
      <c r="AD2633">
        <v>45.486469</v>
      </c>
      <c r="AE2633">
        <v>-109.456142</v>
      </c>
      <c r="AF2633" t="s">
        <v>210</v>
      </c>
      <c r="AG2633" t="s">
        <v>152</v>
      </c>
      <c r="AH2633" t="s">
        <v>211</v>
      </c>
      <c r="AJ2633" t="s">
        <v>154</v>
      </c>
      <c r="AK2633" t="s">
        <v>5365</v>
      </c>
      <c r="AM2633" t="s">
        <v>4186</v>
      </c>
      <c r="AN2633" t="s">
        <v>4187</v>
      </c>
      <c r="AO2633" t="s">
        <v>158</v>
      </c>
      <c r="AP2633">
        <v>5.0000000000000001E-3</v>
      </c>
      <c r="AQ2633" t="s">
        <v>159</v>
      </c>
      <c r="AS2633" t="s">
        <v>160</v>
      </c>
      <c r="AU2633" t="s">
        <v>161</v>
      </c>
      <c r="BE2633" t="s">
        <v>1222</v>
      </c>
      <c r="BO2633">
        <v>365.1</v>
      </c>
      <c r="BP2633" t="s">
        <v>163</v>
      </c>
      <c r="BQ2633" t="s">
        <v>4188</v>
      </c>
      <c r="BS2633" t="s">
        <v>4189</v>
      </c>
      <c r="BT2633" t="s">
        <v>166</v>
      </c>
      <c r="BU2633" s="1">
        <v>44495</v>
      </c>
      <c r="BW2633" t="s">
        <v>5366</v>
      </c>
      <c r="BX2633" t="s">
        <v>168</v>
      </c>
      <c r="BY2633">
        <v>3.0000000000000001E-3</v>
      </c>
      <c r="BZ2633" t="s">
        <v>159</v>
      </c>
      <c r="CB2633" t="s">
        <v>1171</v>
      </c>
      <c r="CC2633" t="s">
        <v>170</v>
      </c>
    </row>
    <row r="2634" spans="1:81">
      <c r="A2634" t="s">
        <v>138</v>
      </c>
      <c r="B2634" t="s">
        <v>139</v>
      </c>
      <c r="C2634" t="s">
        <v>1220</v>
      </c>
      <c r="D2634" t="s">
        <v>141</v>
      </c>
      <c r="E2634" t="s">
        <v>142</v>
      </c>
      <c r="F2634" t="s">
        <v>143</v>
      </c>
      <c r="G2634" s="1">
        <v>44483</v>
      </c>
      <c r="H2634" s="2">
        <v>0.57638888888888884</v>
      </c>
      <c r="I2634" t="s">
        <v>144</v>
      </c>
      <c r="M2634" t="s">
        <v>145</v>
      </c>
      <c r="U2634" t="s">
        <v>146</v>
      </c>
      <c r="V2634" t="s">
        <v>147</v>
      </c>
      <c r="W2634" t="s">
        <v>148</v>
      </c>
      <c r="X2634" t="s">
        <v>1161</v>
      </c>
      <c r="Y2634" t="s">
        <v>1162</v>
      </c>
      <c r="AD2634">
        <v>45.486469</v>
      </c>
      <c r="AE2634">
        <v>-109.456142</v>
      </c>
      <c r="AF2634" t="s">
        <v>210</v>
      </c>
      <c r="AG2634" t="s">
        <v>152</v>
      </c>
      <c r="AH2634" t="s">
        <v>211</v>
      </c>
      <c r="AJ2634" t="s">
        <v>154</v>
      </c>
      <c r="AK2634" t="s">
        <v>5367</v>
      </c>
      <c r="AL2634" t="s">
        <v>173</v>
      </c>
      <c r="AN2634" t="s">
        <v>4192</v>
      </c>
      <c r="AS2634" t="s">
        <v>160</v>
      </c>
      <c r="AU2634" t="s">
        <v>161</v>
      </c>
      <c r="BE2634" t="s">
        <v>1222</v>
      </c>
      <c r="BO2634" t="s">
        <v>4194</v>
      </c>
      <c r="BP2634" t="s">
        <v>4195</v>
      </c>
      <c r="BQ2634" t="s">
        <v>4196</v>
      </c>
      <c r="BS2634" t="s">
        <v>4197</v>
      </c>
      <c r="BT2634" t="s">
        <v>166</v>
      </c>
      <c r="BU2634" s="1">
        <v>44484</v>
      </c>
      <c r="BW2634" t="s">
        <v>5368</v>
      </c>
      <c r="BX2634" t="s">
        <v>168</v>
      </c>
      <c r="BY2634">
        <v>4</v>
      </c>
      <c r="BZ2634" t="s">
        <v>159</v>
      </c>
      <c r="CB2634" t="s">
        <v>1171</v>
      </c>
      <c r="CC2634" t="s">
        <v>170</v>
      </c>
    </row>
    <row r="2635" spans="1:81">
      <c r="A2635" t="s">
        <v>138</v>
      </c>
      <c r="B2635" t="s">
        <v>139</v>
      </c>
      <c r="C2635" t="s">
        <v>1224</v>
      </c>
      <c r="D2635" t="s">
        <v>141</v>
      </c>
      <c r="E2635" t="s">
        <v>142</v>
      </c>
      <c r="F2635" t="s">
        <v>143</v>
      </c>
      <c r="G2635" s="1">
        <v>44517</v>
      </c>
      <c r="H2635" s="2">
        <v>0.51736111111111116</v>
      </c>
      <c r="I2635" t="s">
        <v>178</v>
      </c>
      <c r="M2635" t="s">
        <v>145</v>
      </c>
      <c r="U2635" t="s">
        <v>146</v>
      </c>
      <c r="V2635" t="s">
        <v>147</v>
      </c>
      <c r="W2635" t="s">
        <v>148</v>
      </c>
      <c r="X2635" t="s">
        <v>1161</v>
      </c>
      <c r="Y2635" t="s">
        <v>1162</v>
      </c>
      <c r="AD2635">
        <v>45.486469</v>
      </c>
      <c r="AE2635">
        <v>-109.456142</v>
      </c>
      <c r="AF2635" t="s">
        <v>210</v>
      </c>
      <c r="AG2635" t="s">
        <v>152</v>
      </c>
      <c r="AH2635" t="s">
        <v>211</v>
      </c>
      <c r="AJ2635" t="s">
        <v>154</v>
      </c>
      <c r="AK2635" t="s">
        <v>1225</v>
      </c>
      <c r="AM2635" t="s">
        <v>156</v>
      </c>
      <c r="AN2635" t="s">
        <v>157</v>
      </c>
      <c r="AO2635" t="s">
        <v>158</v>
      </c>
      <c r="AP2635">
        <v>7.0000000000000007E-2</v>
      </c>
      <c r="AQ2635" t="s">
        <v>159</v>
      </c>
      <c r="AS2635" t="s">
        <v>160</v>
      </c>
      <c r="AU2635" t="s">
        <v>161</v>
      </c>
      <c r="BE2635" t="s">
        <v>1226</v>
      </c>
      <c r="BO2635">
        <v>353.2</v>
      </c>
      <c r="BP2635" t="s">
        <v>163</v>
      </c>
      <c r="BQ2635" t="s">
        <v>164</v>
      </c>
      <c r="BS2635" t="s">
        <v>165</v>
      </c>
      <c r="BT2635" t="s">
        <v>166</v>
      </c>
      <c r="BU2635" s="1">
        <v>44529</v>
      </c>
      <c r="BW2635" t="s">
        <v>1227</v>
      </c>
      <c r="BX2635" t="s">
        <v>168</v>
      </c>
      <c r="BY2635">
        <v>0.01</v>
      </c>
      <c r="BZ2635" t="s">
        <v>159</v>
      </c>
      <c r="CB2635" t="s">
        <v>1171</v>
      </c>
      <c r="CC2635" t="s">
        <v>170</v>
      </c>
    </row>
    <row r="2636" spans="1:81">
      <c r="A2636" t="s">
        <v>138</v>
      </c>
      <c r="B2636" t="s">
        <v>139</v>
      </c>
      <c r="C2636" t="s">
        <v>1224</v>
      </c>
      <c r="D2636" t="s">
        <v>141</v>
      </c>
      <c r="E2636" t="s">
        <v>142</v>
      </c>
      <c r="F2636" t="s">
        <v>143</v>
      </c>
      <c r="G2636" s="1">
        <v>44517</v>
      </c>
      <c r="H2636" s="2">
        <v>0.51736111111111116</v>
      </c>
      <c r="I2636" t="s">
        <v>178</v>
      </c>
      <c r="M2636" t="s">
        <v>145</v>
      </c>
      <c r="U2636" t="s">
        <v>146</v>
      </c>
      <c r="V2636" t="s">
        <v>147</v>
      </c>
      <c r="W2636" t="s">
        <v>148</v>
      </c>
      <c r="X2636" t="s">
        <v>1161</v>
      </c>
      <c r="Y2636" t="s">
        <v>1162</v>
      </c>
      <c r="AD2636">
        <v>45.486469</v>
      </c>
      <c r="AE2636">
        <v>-109.456142</v>
      </c>
      <c r="AF2636" t="s">
        <v>210</v>
      </c>
      <c r="AG2636" t="s">
        <v>152</v>
      </c>
      <c r="AH2636" t="s">
        <v>211</v>
      </c>
      <c r="AJ2636" t="s">
        <v>154</v>
      </c>
      <c r="AK2636" t="s">
        <v>5369</v>
      </c>
      <c r="AM2636" t="s">
        <v>156</v>
      </c>
      <c r="AN2636" t="s">
        <v>4204</v>
      </c>
      <c r="AO2636" t="s">
        <v>158</v>
      </c>
      <c r="AP2636">
        <v>0.22</v>
      </c>
      <c r="AQ2636" t="s">
        <v>159</v>
      </c>
      <c r="AS2636" t="s">
        <v>160</v>
      </c>
      <c r="AU2636" t="s">
        <v>161</v>
      </c>
      <c r="BE2636" t="s">
        <v>1226</v>
      </c>
      <c r="BO2636" t="s">
        <v>4205</v>
      </c>
      <c r="BP2636" t="s">
        <v>4195</v>
      </c>
      <c r="BQ2636" t="s">
        <v>4206</v>
      </c>
      <c r="BT2636" t="s">
        <v>166</v>
      </c>
      <c r="BU2636" s="1">
        <v>44524</v>
      </c>
      <c r="BW2636" t="s">
        <v>5370</v>
      </c>
      <c r="BX2636" t="s">
        <v>168</v>
      </c>
      <c r="BY2636">
        <v>0.04</v>
      </c>
      <c r="BZ2636" t="s">
        <v>159</v>
      </c>
      <c r="CB2636" t="s">
        <v>1171</v>
      </c>
      <c r="CC2636" t="s">
        <v>170</v>
      </c>
    </row>
    <row r="2637" spans="1:81">
      <c r="A2637" t="s">
        <v>138</v>
      </c>
      <c r="B2637" t="s">
        <v>139</v>
      </c>
      <c r="C2637" t="s">
        <v>1224</v>
      </c>
      <c r="D2637" t="s">
        <v>141</v>
      </c>
      <c r="E2637" t="s">
        <v>142</v>
      </c>
      <c r="F2637" t="s">
        <v>143</v>
      </c>
      <c r="G2637" s="1">
        <v>44517</v>
      </c>
      <c r="H2637" s="2">
        <v>0.51736111111111116</v>
      </c>
      <c r="I2637" t="s">
        <v>178</v>
      </c>
      <c r="M2637" t="s">
        <v>145</v>
      </c>
      <c r="U2637" t="s">
        <v>146</v>
      </c>
      <c r="V2637" t="s">
        <v>147</v>
      </c>
      <c r="W2637" t="s">
        <v>148</v>
      </c>
      <c r="X2637" t="s">
        <v>1161</v>
      </c>
      <c r="Y2637" t="s">
        <v>1162</v>
      </c>
      <c r="AD2637">
        <v>45.486469</v>
      </c>
      <c r="AE2637">
        <v>-109.456142</v>
      </c>
      <c r="AF2637" t="s">
        <v>210</v>
      </c>
      <c r="AG2637" t="s">
        <v>152</v>
      </c>
      <c r="AH2637" t="s">
        <v>211</v>
      </c>
      <c r="AJ2637" t="s">
        <v>154</v>
      </c>
      <c r="AK2637" t="s">
        <v>5371</v>
      </c>
      <c r="AM2637" t="s">
        <v>4186</v>
      </c>
      <c r="AN2637" t="s">
        <v>4187</v>
      </c>
      <c r="AO2637" t="s">
        <v>158</v>
      </c>
      <c r="AP2637">
        <v>4.0000000000000001E-3</v>
      </c>
      <c r="AQ2637" t="s">
        <v>159</v>
      </c>
      <c r="AS2637" t="s">
        <v>160</v>
      </c>
      <c r="AU2637" t="s">
        <v>161</v>
      </c>
      <c r="BE2637" t="s">
        <v>1226</v>
      </c>
      <c r="BO2637">
        <v>365.1</v>
      </c>
      <c r="BP2637" t="s">
        <v>163</v>
      </c>
      <c r="BQ2637" t="s">
        <v>4188</v>
      </c>
      <c r="BS2637" t="s">
        <v>4189</v>
      </c>
      <c r="BT2637" t="s">
        <v>166</v>
      </c>
      <c r="BU2637" s="1">
        <v>44529</v>
      </c>
      <c r="BW2637" t="s">
        <v>5372</v>
      </c>
      <c r="BX2637" t="s">
        <v>168</v>
      </c>
      <c r="BY2637">
        <v>3.0000000000000001E-3</v>
      </c>
      <c r="BZ2637" t="s">
        <v>159</v>
      </c>
      <c r="CB2637" t="s">
        <v>1171</v>
      </c>
      <c r="CC2637" t="s">
        <v>170</v>
      </c>
    </row>
    <row r="2638" spans="1:81">
      <c r="A2638" t="s">
        <v>138</v>
      </c>
      <c r="B2638" t="s">
        <v>139</v>
      </c>
      <c r="C2638" t="s">
        <v>1224</v>
      </c>
      <c r="D2638" t="s">
        <v>141</v>
      </c>
      <c r="E2638" t="s">
        <v>142</v>
      </c>
      <c r="F2638" t="s">
        <v>143</v>
      </c>
      <c r="G2638" s="1">
        <v>44517</v>
      </c>
      <c r="H2638" s="2">
        <v>0.51736111111111116</v>
      </c>
      <c r="I2638" t="s">
        <v>178</v>
      </c>
      <c r="M2638" t="s">
        <v>145</v>
      </c>
      <c r="U2638" t="s">
        <v>146</v>
      </c>
      <c r="V2638" t="s">
        <v>147</v>
      </c>
      <c r="W2638" t="s">
        <v>148</v>
      </c>
      <c r="X2638" t="s">
        <v>1161</v>
      </c>
      <c r="Y2638" t="s">
        <v>1162</v>
      </c>
      <c r="AD2638">
        <v>45.486469</v>
      </c>
      <c r="AE2638">
        <v>-109.456142</v>
      </c>
      <c r="AF2638" t="s">
        <v>210</v>
      </c>
      <c r="AG2638" t="s">
        <v>152</v>
      </c>
      <c r="AH2638" t="s">
        <v>211</v>
      </c>
      <c r="AJ2638" t="s">
        <v>154</v>
      </c>
      <c r="AK2638" t="s">
        <v>5373</v>
      </c>
      <c r="AL2638" t="s">
        <v>173</v>
      </c>
      <c r="AN2638" t="s">
        <v>4192</v>
      </c>
      <c r="AS2638" t="s">
        <v>160</v>
      </c>
      <c r="AU2638" t="s">
        <v>161</v>
      </c>
      <c r="BE2638" t="s">
        <v>1226</v>
      </c>
      <c r="BO2638" t="s">
        <v>4194</v>
      </c>
      <c r="BP2638" t="s">
        <v>4195</v>
      </c>
      <c r="BQ2638" t="s">
        <v>4196</v>
      </c>
      <c r="BS2638" t="s">
        <v>4197</v>
      </c>
      <c r="BT2638" t="s">
        <v>166</v>
      </c>
      <c r="BU2638" s="1">
        <v>44519</v>
      </c>
      <c r="BW2638" t="s">
        <v>5374</v>
      </c>
      <c r="BX2638" t="s">
        <v>168</v>
      </c>
      <c r="BY2638">
        <v>4</v>
      </c>
      <c r="BZ2638" t="s">
        <v>159</v>
      </c>
      <c r="CB2638" t="s">
        <v>1171</v>
      </c>
      <c r="CC2638" t="s">
        <v>170</v>
      </c>
    </row>
    <row r="2639" spans="1:81">
      <c r="A2639" t="s">
        <v>138</v>
      </c>
      <c r="B2639" t="s">
        <v>139</v>
      </c>
      <c r="C2639" t="s">
        <v>1228</v>
      </c>
      <c r="D2639" t="s">
        <v>141</v>
      </c>
      <c r="E2639" t="s">
        <v>142</v>
      </c>
      <c r="F2639" t="s">
        <v>143</v>
      </c>
      <c r="G2639" s="1">
        <v>44546</v>
      </c>
      <c r="H2639" s="2">
        <v>0.52083333333333337</v>
      </c>
      <c r="I2639" t="s">
        <v>178</v>
      </c>
      <c r="M2639" t="s">
        <v>145</v>
      </c>
      <c r="U2639" t="s">
        <v>146</v>
      </c>
      <c r="V2639" t="s">
        <v>147</v>
      </c>
      <c r="W2639" t="s">
        <v>148</v>
      </c>
      <c r="X2639" t="s">
        <v>1161</v>
      </c>
      <c r="Y2639" t="s">
        <v>1162</v>
      </c>
      <c r="AD2639">
        <v>45.486469</v>
      </c>
      <c r="AE2639">
        <v>-109.456142</v>
      </c>
      <c r="AF2639" t="s">
        <v>210</v>
      </c>
      <c r="AG2639" t="s">
        <v>152</v>
      </c>
      <c r="AH2639" t="s">
        <v>211</v>
      </c>
      <c r="AJ2639" t="s">
        <v>154</v>
      </c>
      <c r="AK2639" t="s">
        <v>1229</v>
      </c>
      <c r="AM2639" t="s">
        <v>156</v>
      </c>
      <c r="AN2639" t="s">
        <v>157</v>
      </c>
      <c r="AO2639" t="s">
        <v>158</v>
      </c>
      <c r="AP2639">
        <v>0.14000000000000001</v>
      </c>
      <c r="AQ2639" t="s">
        <v>159</v>
      </c>
      <c r="AS2639" t="s">
        <v>160</v>
      </c>
      <c r="AU2639" t="s">
        <v>161</v>
      </c>
      <c r="BE2639" t="s">
        <v>1230</v>
      </c>
      <c r="BO2639">
        <v>353.2</v>
      </c>
      <c r="BP2639" t="s">
        <v>163</v>
      </c>
      <c r="BQ2639" t="s">
        <v>164</v>
      </c>
      <c r="BS2639" t="s">
        <v>165</v>
      </c>
      <c r="BT2639" t="s">
        <v>166</v>
      </c>
      <c r="BU2639" s="1">
        <v>44559</v>
      </c>
      <c r="BW2639" t="s">
        <v>1231</v>
      </c>
      <c r="BX2639" t="s">
        <v>168</v>
      </c>
      <c r="BY2639">
        <v>0.01</v>
      </c>
      <c r="BZ2639" t="s">
        <v>159</v>
      </c>
      <c r="CB2639" t="s">
        <v>1171</v>
      </c>
      <c r="CC2639" t="s">
        <v>170</v>
      </c>
    </row>
    <row r="2640" spans="1:81">
      <c r="A2640" t="s">
        <v>138</v>
      </c>
      <c r="B2640" t="s">
        <v>139</v>
      </c>
      <c r="C2640" t="s">
        <v>1228</v>
      </c>
      <c r="D2640" t="s">
        <v>141</v>
      </c>
      <c r="E2640" t="s">
        <v>142</v>
      </c>
      <c r="F2640" t="s">
        <v>143</v>
      </c>
      <c r="G2640" s="1">
        <v>44546</v>
      </c>
      <c r="H2640" s="2">
        <v>0.52083333333333337</v>
      </c>
      <c r="I2640" t="s">
        <v>178</v>
      </c>
      <c r="M2640" t="s">
        <v>145</v>
      </c>
      <c r="U2640" t="s">
        <v>146</v>
      </c>
      <c r="V2640" t="s">
        <v>147</v>
      </c>
      <c r="W2640" t="s">
        <v>148</v>
      </c>
      <c r="X2640" t="s">
        <v>1161</v>
      </c>
      <c r="Y2640" t="s">
        <v>1162</v>
      </c>
      <c r="AD2640">
        <v>45.486469</v>
      </c>
      <c r="AE2640">
        <v>-109.456142</v>
      </c>
      <c r="AF2640" t="s">
        <v>210</v>
      </c>
      <c r="AG2640" t="s">
        <v>152</v>
      </c>
      <c r="AH2640" t="s">
        <v>211</v>
      </c>
      <c r="AJ2640" t="s">
        <v>154</v>
      </c>
      <c r="AK2640" t="s">
        <v>5375</v>
      </c>
      <c r="AM2640" t="s">
        <v>156</v>
      </c>
      <c r="AN2640" t="s">
        <v>4204</v>
      </c>
      <c r="AO2640" t="s">
        <v>158</v>
      </c>
      <c r="AP2640">
        <v>0.33</v>
      </c>
      <c r="AQ2640" t="s">
        <v>159</v>
      </c>
      <c r="AS2640" t="s">
        <v>160</v>
      </c>
      <c r="AU2640" t="s">
        <v>161</v>
      </c>
      <c r="BE2640" t="s">
        <v>1230</v>
      </c>
      <c r="BO2640" t="s">
        <v>4205</v>
      </c>
      <c r="BP2640" t="s">
        <v>4195</v>
      </c>
      <c r="BQ2640" t="s">
        <v>4206</v>
      </c>
      <c r="BT2640" t="s">
        <v>166</v>
      </c>
      <c r="BU2640" s="1">
        <v>44552</v>
      </c>
      <c r="BW2640" t="s">
        <v>5376</v>
      </c>
      <c r="BX2640" t="s">
        <v>168</v>
      </c>
      <c r="BY2640">
        <v>0.04</v>
      </c>
      <c r="BZ2640" t="s">
        <v>159</v>
      </c>
      <c r="CB2640" t="s">
        <v>1171</v>
      </c>
      <c r="CC2640" t="s">
        <v>170</v>
      </c>
    </row>
    <row r="2641" spans="1:81">
      <c r="A2641" t="s">
        <v>138</v>
      </c>
      <c r="B2641" t="s">
        <v>139</v>
      </c>
      <c r="C2641" t="s">
        <v>1228</v>
      </c>
      <c r="D2641" t="s">
        <v>141</v>
      </c>
      <c r="E2641" t="s">
        <v>142</v>
      </c>
      <c r="F2641" t="s">
        <v>143</v>
      </c>
      <c r="G2641" s="1">
        <v>44546</v>
      </c>
      <c r="H2641" s="2">
        <v>0.52083333333333337</v>
      </c>
      <c r="I2641" t="s">
        <v>178</v>
      </c>
      <c r="M2641" t="s">
        <v>145</v>
      </c>
      <c r="U2641" t="s">
        <v>146</v>
      </c>
      <c r="V2641" t="s">
        <v>147</v>
      </c>
      <c r="W2641" t="s">
        <v>148</v>
      </c>
      <c r="X2641" t="s">
        <v>1161</v>
      </c>
      <c r="Y2641" t="s">
        <v>1162</v>
      </c>
      <c r="AD2641">
        <v>45.486469</v>
      </c>
      <c r="AE2641">
        <v>-109.456142</v>
      </c>
      <c r="AF2641" t="s">
        <v>210</v>
      </c>
      <c r="AG2641" t="s">
        <v>152</v>
      </c>
      <c r="AH2641" t="s">
        <v>211</v>
      </c>
      <c r="AJ2641" t="s">
        <v>154</v>
      </c>
      <c r="AK2641" t="s">
        <v>5377</v>
      </c>
      <c r="AM2641" t="s">
        <v>4186</v>
      </c>
      <c r="AN2641" t="s">
        <v>4187</v>
      </c>
      <c r="AO2641" t="s">
        <v>158</v>
      </c>
      <c r="AP2641">
        <v>8.0000000000000002E-3</v>
      </c>
      <c r="AQ2641" t="s">
        <v>159</v>
      </c>
      <c r="AS2641" t="s">
        <v>160</v>
      </c>
      <c r="AU2641" t="s">
        <v>161</v>
      </c>
      <c r="BE2641" t="s">
        <v>1230</v>
      </c>
      <c r="BO2641">
        <v>365.1</v>
      </c>
      <c r="BP2641" t="s">
        <v>163</v>
      </c>
      <c r="BQ2641" t="s">
        <v>4188</v>
      </c>
      <c r="BS2641" t="s">
        <v>4189</v>
      </c>
      <c r="BT2641" t="s">
        <v>166</v>
      </c>
      <c r="BU2641" s="1">
        <v>44557</v>
      </c>
      <c r="BW2641" t="s">
        <v>5378</v>
      </c>
      <c r="BX2641" t="s">
        <v>168</v>
      </c>
      <c r="BY2641">
        <v>3.0000000000000001E-3</v>
      </c>
      <c r="BZ2641" t="s">
        <v>159</v>
      </c>
      <c r="CB2641" t="s">
        <v>1171</v>
      </c>
      <c r="CC2641" t="s">
        <v>170</v>
      </c>
    </row>
    <row r="2642" spans="1:81">
      <c r="A2642" t="s">
        <v>138</v>
      </c>
      <c r="B2642" t="s">
        <v>139</v>
      </c>
      <c r="C2642" t="s">
        <v>1228</v>
      </c>
      <c r="D2642" t="s">
        <v>141</v>
      </c>
      <c r="E2642" t="s">
        <v>142</v>
      </c>
      <c r="F2642" t="s">
        <v>143</v>
      </c>
      <c r="G2642" s="1">
        <v>44546</v>
      </c>
      <c r="H2642" s="2">
        <v>0.52083333333333337</v>
      </c>
      <c r="I2642" t="s">
        <v>178</v>
      </c>
      <c r="M2642" t="s">
        <v>145</v>
      </c>
      <c r="U2642" t="s">
        <v>146</v>
      </c>
      <c r="V2642" t="s">
        <v>147</v>
      </c>
      <c r="W2642" t="s">
        <v>148</v>
      </c>
      <c r="X2642" t="s">
        <v>1161</v>
      </c>
      <c r="Y2642" t="s">
        <v>1162</v>
      </c>
      <c r="AD2642">
        <v>45.486469</v>
      </c>
      <c r="AE2642">
        <v>-109.456142</v>
      </c>
      <c r="AF2642" t="s">
        <v>210</v>
      </c>
      <c r="AG2642" t="s">
        <v>152</v>
      </c>
      <c r="AH2642" t="s">
        <v>211</v>
      </c>
      <c r="AJ2642" t="s">
        <v>154</v>
      </c>
      <c r="AK2642" t="s">
        <v>5379</v>
      </c>
      <c r="AN2642" t="s">
        <v>4192</v>
      </c>
      <c r="AP2642">
        <v>3</v>
      </c>
      <c r="AQ2642" t="s">
        <v>159</v>
      </c>
      <c r="AR2642" t="s">
        <v>206</v>
      </c>
      <c r="AS2642" t="s">
        <v>160</v>
      </c>
      <c r="AU2642" t="s">
        <v>161</v>
      </c>
      <c r="BE2642" t="s">
        <v>5380</v>
      </c>
      <c r="BO2642" t="s">
        <v>4194</v>
      </c>
      <c r="BP2642" t="s">
        <v>4195</v>
      </c>
      <c r="BQ2642" t="s">
        <v>4196</v>
      </c>
      <c r="BS2642" t="s">
        <v>4197</v>
      </c>
      <c r="BT2642" t="s">
        <v>166</v>
      </c>
      <c r="BU2642" s="1">
        <v>44550</v>
      </c>
      <c r="BW2642" t="s">
        <v>5381</v>
      </c>
      <c r="BX2642" t="s">
        <v>168</v>
      </c>
      <c r="BY2642">
        <v>4</v>
      </c>
      <c r="BZ2642" t="s">
        <v>159</v>
      </c>
      <c r="CB2642" t="s">
        <v>1171</v>
      </c>
      <c r="CC2642" t="s">
        <v>170</v>
      </c>
    </row>
    <row r="2643" spans="1:81">
      <c r="A2643" t="s">
        <v>138</v>
      </c>
      <c r="B2643" t="s">
        <v>139</v>
      </c>
      <c r="C2643" t="s">
        <v>1236</v>
      </c>
      <c r="D2643" t="s">
        <v>141</v>
      </c>
      <c r="E2643" t="s">
        <v>142</v>
      </c>
      <c r="F2643" t="s">
        <v>143</v>
      </c>
      <c r="G2643" s="1">
        <v>44578</v>
      </c>
      <c r="H2643" s="2">
        <v>0.55000000000000004</v>
      </c>
      <c r="I2643" t="s">
        <v>178</v>
      </c>
      <c r="U2643" t="s">
        <v>146</v>
      </c>
      <c r="V2643" t="s">
        <v>147</v>
      </c>
      <c r="W2643" t="s">
        <v>148</v>
      </c>
      <c r="X2643" t="s">
        <v>1161</v>
      </c>
      <c r="Y2643" t="s">
        <v>1162</v>
      </c>
      <c r="AD2643">
        <v>45.486469</v>
      </c>
      <c r="AE2643">
        <v>-109.456142</v>
      </c>
      <c r="AF2643" t="s">
        <v>151</v>
      </c>
      <c r="AG2643" t="s">
        <v>152</v>
      </c>
      <c r="AH2643" t="s">
        <v>153</v>
      </c>
      <c r="AJ2643" t="s">
        <v>154</v>
      </c>
      <c r="AK2643" t="s">
        <v>1237</v>
      </c>
      <c r="AM2643" t="s">
        <v>156</v>
      </c>
      <c r="AN2643" t="s">
        <v>157</v>
      </c>
      <c r="AO2643" t="s">
        <v>158</v>
      </c>
      <c r="AP2643">
        <v>0.14000000000000001</v>
      </c>
      <c r="AQ2643" t="s">
        <v>159</v>
      </c>
      <c r="AS2643" t="s">
        <v>160</v>
      </c>
      <c r="AU2643" t="s">
        <v>161</v>
      </c>
      <c r="BE2643" t="s">
        <v>1234</v>
      </c>
      <c r="BO2643">
        <v>353.2</v>
      </c>
      <c r="BP2643" t="s">
        <v>163</v>
      </c>
      <c r="BQ2643" t="s">
        <v>164</v>
      </c>
      <c r="BS2643" t="s">
        <v>165</v>
      </c>
      <c r="BT2643" t="s">
        <v>166</v>
      </c>
      <c r="BU2643" s="1">
        <v>44579</v>
      </c>
      <c r="BW2643" t="s">
        <v>1238</v>
      </c>
      <c r="BX2643" t="s">
        <v>168</v>
      </c>
      <c r="BY2643">
        <v>0.01</v>
      </c>
      <c r="BZ2643" t="s">
        <v>159</v>
      </c>
      <c r="CB2643" t="s">
        <v>1054</v>
      </c>
      <c r="CC2643" t="s">
        <v>170</v>
      </c>
    </row>
    <row r="2644" spans="1:81">
      <c r="A2644" t="s">
        <v>138</v>
      </c>
      <c r="B2644" t="s">
        <v>139</v>
      </c>
      <c r="C2644" t="s">
        <v>1236</v>
      </c>
      <c r="D2644" t="s">
        <v>141</v>
      </c>
      <c r="E2644" t="s">
        <v>142</v>
      </c>
      <c r="F2644" t="s">
        <v>143</v>
      </c>
      <c r="G2644" s="1">
        <v>44578</v>
      </c>
      <c r="H2644" s="2">
        <v>0.55000000000000004</v>
      </c>
      <c r="I2644" t="s">
        <v>178</v>
      </c>
      <c r="U2644" t="s">
        <v>146</v>
      </c>
      <c r="V2644" t="s">
        <v>147</v>
      </c>
      <c r="W2644" t="s">
        <v>148</v>
      </c>
      <c r="X2644" t="s">
        <v>1161</v>
      </c>
      <c r="Y2644" t="s">
        <v>1162</v>
      </c>
      <c r="AD2644">
        <v>45.486469</v>
      </c>
      <c r="AE2644">
        <v>-109.456142</v>
      </c>
      <c r="AF2644" t="s">
        <v>151</v>
      </c>
      <c r="AG2644" t="s">
        <v>152</v>
      </c>
      <c r="AH2644" t="s">
        <v>153</v>
      </c>
      <c r="AJ2644" t="s">
        <v>154</v>
      </c>
      <c r="AK2644" t="s">
        <v>5382</v>
      </c>
      <c r="AM2644" t="s">
        <v>156</v>
      </c>
      <c r="AN2644" t="s">
        <v>4204</v>
      </c>
      <c r="AO2644" t="s">
        <v>158</v>
      </c>
      <c r="AP2644">
        <v>0.2</v>
      </c>
      <c r="AQ2644" t="s">
        <v>159</v>
      </c>
      <c r="AS2644" t="s">
        <v>160</v>
      </c>
      <c r="AU2644" t="s">
        <v>161</v>
      </c>
      <c r="BE2644" t="s">
        <v>1234</v>
      </c>
      <c r="BO2644" t="s">
        <v>4205</v>
      </c>
      <c r="BP2644" t="s">
        <v>4195</v>
      </c>
      <c r="BQ2644" t="s">
        <v>4206</v>
      </c>
      <c r="BT2644" t="s">
        <v>166</v>
      </c>
      <c r="BU2644" s="1">
        <v>44581</v>
      </c>
      <c r="BW2644" t="s">
        <v>5383</v>
      </c>
      <c r="BX2644" t="s">
        <v>168</v>
      </c>
      <c r="BY2644">
        <v>0.04</v>
      </c>
      <c r="BZ2644" t="s">
        <v>159</v>
      </c>
      <c r="CB2644" t="s">
        <v>1054</v>
      </c>
      <c r="CC2644" t="s">
        <v>170</v>
      </c>
    </row>
    <row r="2645" spans="1:81">
      <c r="A2645" t="s">
        <v>138</v>
      </c>
      <c r="B2645" t="s">
        <v>139</v>
      </c>
      <c r="C2645" t="s">
        <v>1236</v>
      </c>
      <c r="D2645" t="s">
        <v>141</v>
      </c>
      <c r="E2645" t="s">
        <v>142</v>
      </c>
      <c r="F2645" t="s">
        <v>143</v>
      </c>
      <c r="G2645" s="1">
        <v>44578</v>
      </c>
      <c r="H2645" s="2">
        <v>0.55000000000000004</v>
      </c>
      <c r="I2645" t="s">
        <v>178</v>
      </c>
      <c r="U2645" t="s">
        <v>146</v>
      </c>
      <c r="V2645" t="s">
        <v>147</v>
      </c>
      <c r="W2645" t="s">
        <v>148</v>
      </c>
      <c r="X2645" t="s">
        <v>1161</v>
      </c>
      <c r="Y2645" t="s">
        <v>1162</v>
      </c>
      <c r="AD2645">
        <v>45.486469</v>
      </c>
      <c r="AE2645">
        <v>-109.456142</v>
      </c>
      <c r="AF2645" t="s">
        <v>151</v>
      </c>
      <c r="AG2645" t="s">
        <v>152</v>
      </c>
      <c r="AH2645" t="s">
        <v>153</v>
      </c>
      <c r="AJ2645" t="s">
        <v>154</v>
      </c>
      <c r="AK2645" t="s">
        <v>5384</v>
      </c>
      <c r="AM2645" t="s">
        <v>4186</v>
      </c>
      <c r="AN2645" t="s">
        <v>4187</v>
      </c>
      <c r="AO2645" t="s">
        <v>158</v>
      </c>
      <c r="AP2645">
        <v>8.9999999999999993E-3</v>
      </c>
      <c r="AQ2645" t="s">
        <v>159</v>
      </c>
      <c r="AS2645" t="s">
        <v>160</v>
      </c>
      <c r="AU2645" t="s">
        <v>161</v>
      </c>
      <c r="BE2645" t="s">
        <v>1234</v>
      </c>
      <c r="BO2645">
        <v>365.1</v>
      </c>
      <c r="BP2645" t="s">
        <v>163</v>
      </c>
      <c r="BQ2645" t="s">
        <v>4188</v>
      </c>
      <c r="BS2645" t="s">
        <v>4189</v>
      </c>
      <c r="BT2645" t="s">
        <v>166</v>
      </c>
      <c r="BU2645" s="1">
        <v>44582</v>
      </c>
      <c r="BW2645" t="s">
        <v>5385</v>
      </c>
      <c r="BX2645" t="s">
        <v>168</v>
      </c>
      <c r="BY2645">
        <v>3.0000000000000001E-3</v>
      </c>
      <c r="BZ2645" t="s">
        <v>159</v>
      </c>
      <c r="CB2645" t="s">
        <v>1054</v>
      </c>
      <c r="CC2645" t="s">
        <v>170</v>
      </c>
    </row>
    <row r="2646" spans="1:81">
      <c r="A2646" t="s">
        <v>138</v>
      </c>
      <c r="B2646" t="s">
        <v>139</v>
      </c>
      <c r="C2646" t="s">
        <v>1236</v>
      </c>
      <c r="D2646" t="s">
        <v>141</v>
      </c>
      <c r="E2646" t="s">
        <v>142</v>
      </c>
      <c r="F2646" t="s">
        <v>143</v>
      </c>
      <c r="G2646" s="1">
        <v>44578</v>
      </c>
      <c r="H2646" s="2">
        <v>0.55000000000000004</v>
      </c>
      <c r="I2646" t="s">
        <v>178</v>
      </c>
      <c r="U2646" t="s">
        <v>146</v>
      </c>
      <c r="V2646" t="s">
        <v>147</v>
      </c>
      <c r="W2646" t="s">
        <v>148</v>
      </c>
      <c r="X2646" t="s">
        <v>1161</v>
      </c>
      <c r="Y2646" t="s">
        <v>1162</v>
      </c>
      <c r="AD2646">
        <v>45.486469</v>
      </c>
      <c r="AE2646">
        <v>-109.456142</v>
      </c>
      <c r="AF2646" t="s">
        <v>151</v>
      </c>
      <c r="AG2646" t="s">
        <v>152</v>
      </c>
      <c r="AH2646" t="s">
        <v>153</v>
      </c>
      <c r="AJ2646" t="s">
        <v>154</v>
      </c>
      <c r="AK2646" t="s">
        <v>5386</v>
      </c>
      <c r="AN2646" t="s">
        <v>4192</v>
      </c>
      <c r="AP2646">
        <v>5</v>
      </c>
      <c r="AQ2646" t="s">
        <v>159</v>
      </c>
      <c r="AS2646" t="s">
        <v>160</v>
      </c>
      <c r="AU2646" t="s">
        <v>161</v>
      </c>
      <c r="BE2646" t="s">
        <v>1234</v>
      </c>
      <c r="BO2646" t="s">
        <v>4194</v>
      </c>
      <c r="BP2646" t="s">
        <v>4195</v>
      </c>
      <c r="BQ2646" t="s">
        <v>4196</v>
      </c>
      <c r="BS2646" t="s">
        <v>4197</v>
      </c>
      <c r="BT2646" t="s">
        <v>166</v>
      </c>
      <c r="BU2646" s="1">
        <v>44579</v>
      </c>
      <c r="BW2646" t="s">
        <v>5387</v>
      </c>
      <c r="BX2646" t="s">
        <v>168</v>
      </c>
      <c r="BY2646">
        <v>4</v>
      </c>
      <c r="BZ2646" t="s">
        <v>159</v>
      </c>
      <c r="CB2646" t="s">
        <v>1054</v>
      </c>
      <c r="CC2646" t="s">
        <v>170</v>
      </c>
    </row>
    <row r="2647" spans="1:81">
      <c r="A2647" t="s">
        <v>138</v>
      </c>
      <c r="B2647" t="s">
        <v>139</v>
      </c>
      <c r="C2647" t="s">
        <v>1239</v>
      </c>
      <c r="D2647" t="s">
        <v>141</v>
      </c>
      <c r="E2647" t="s">
        <v>142</v>
      </c>
      <c r="F2647" t="s">
        <v>143</v>
      </c>
      <c r="G2647" s="1">
        <v>44606</v>
      </c>
      <c r="H2647" s="2">
        <v>0.54166666666666663</v>
      </c>
      <c r="I2647" t="s">
        <v>178</v>
      </c>
      <c r="U2647" t="s">
        <v>146</v>
      </c>
      <c r="V2647" t="s">
        <v>147</v>
      </c>
      <c r="W2647" t="s">
        <v>148</v>
      </c>
      <c r="X2647" t="s">
        <v>1161</v>
      </c>
      <c r="Y2647" t="s">
        <v>1162</v>
      </c>
      <c r="AD2647">
        <v>45.486469</v>
      </c>
      <c r="AE2647">
        <v>-109.456142</v>
      </c>
      <c r="AF2647" t="s">
        <v>151</v>
      </c>
      <c r="AG2647" t="s">
        <v>152</v>
      </c>
      <c r="AH2647" t="s">
        <v>153</v>
      </c>
      <c r="AJ2647" t="s">
        <v>154</v>
      </c>
      <c r="AK2647" t="s">
        <v>1240</v>
      </c>
      <c r="AM2647" t="s">
        <v>156</v>
      </c>
      <c r="AN2647" t="s">
        <v>157</v>
      </c>
      <c r="AO2647" t="s">
        <v>158</v>
      </c>
      <c r="AP2647">
        <v>0.12</v>
      </c>
      <c r="AQ2647" t="s">
        <v>159</v>
      </c>
      <c r="AS2647" t="s">
        <v>160</v>
      </c>
      <c r="AU2647" t="s">
        <v>161</v>
      </c>
      <c r="BE2647" t="s">
        <v>1241</v>
      </c>
      <c r="BO2647">
        <v>353.2</v>
      </c>
      <c r="BP2647" t="s">
        <v>163</v>
      </c>
      <c r="BQ2647" t="s">
        <v>164</v>
      </c>
      <c r="BS2647" t="s">
        <v>165</v>
      </c>
      <c r="BT2647" t="s">
        <v>166</v>
      </c>
      <c r="BU2647" s="1">
        <v>44615</v>
      </c>
      <c r="BW2647" t="s">
        <v>1242</v>
      </c>
      <c r="BX2647" t="s">
        <v>168</v>
      </c>
      <c r="BY2647">
        <v>0.01</v>
      </c>
      <c r="BZ2647" t="s">
        <v>159</v>
      </c>
      <c r="CB2647" t="s">
        <v>1243</v>
      </c>
      <c r="CC2647" t="s">
        <v>170</v>
      </c>
    </row>
    <row r="2648" spans="1:81">
      <c r="A2648" t="s">
        <v>138</v>
      </c>
      <c r="B2648" t="s">
        <v>139</v>
      </c>
      <c r="C2648" t="s">
        <v>1239</v>
      </c>
      <c r="D2648" t="s">
        <v>141</v>
      </c>
      <c r="E2648" t="s">
        <v>142</v>
      </c>
      <c r="F2648" t="s">
        <v>143</v>
      </c>
      <c r="G2648" s="1">
        <v>44606</v>
      </c>
      <c r="H2648" s="2">
        <v>0.54166666666666663</v>
      </c>
      <c r="I2648" t="s">
        <v>178</v>
      </c>
      <c r="U2648" t="s">
        <v>146</v>
      </c>
      <c r="V2648" t="s">
        <v>147</v>
      </c>
      <c r="W2648" t="s">
        <v>148</v>
      </c>
      <c r="X2648" t="s">
        <v>1161</v>
      </c>
      <c r="Y2648" t="s">
        <v>1162</v>
      </c>
      <c r="AD2648">
        <v>45.486469</v>
      </c>
      <c r="AE2648">
        <v>-109.456142</v>
      </c>
      <c r="AF2648" t="s">
        <v>151</v>
      </c>
      <c r="AG2648" t="s">
        <v>152</v>
      </c>
      <c r="AH2648" t="s">
        <v>153</v>
      </c>
      <c r="AJ2648" t="s">
        <v>154</v>
      </c>
      <c r="AK2648" t="s">
        <v>5388</v>
      </c>
      <c r="AM2648" t="s">
        <v>156</v>
      </c>
      <c r="AN2648" t="s">
        <v>4204</v>
      </c>
      <c r="AO2648" t="s">
        <v>158</v>
      </c>
      <c r="AP2648">
        <v>0.22</v>
      </c>
      <c r="AQ2648" t="s">
        <v>159</v>
      </c>
      <c r="AS2648" t="s">
        <v>160</v>
      </c>
      <c r="AU2648" t="s">
        <v>161</v>
      </c>
      <c r="BE2648" t="s">
        <v>1241</v>
      </c>
      <c r="BO2648" t="s">
        <v>4205</v>
      </c>
      <c r="BP2648" t="s">
        <v>4195</v>
      </c>
      <c r="BQ2648" t="s">
        <v>4206</v>
      </c>
      <c r="BT2648" t="s">
        <v>166</v>
      </c>
      <c r="BU2648" s="1">
        <v>44607</v>
      </c>
      <c r="BW2648" t="s">
        <v>5389</v>
      </c>
      <c r="BX2648" t="s">
        <v>168</v>
      </c>
      <c r="BY2648">
        <v>0.04</v>
      </c>
      <c r="BZ2648" t="s">
        <v>159</v>
      </c>
      <c r="CB2648" t="s">
        <v>1243</v>
      </c>
      <c r="CC2648" t="s">
        <v>170</v>
      </c>
    </row>
    <row r="2649" spans="1:81">
      <c r="A2649" t="s">
        <v>138</v>
      </c>
      <c r="B2649" t="s">
        <v>139</v>
      </c>
      <c r="C2649" t="s">
        <v>1239</v>
      </c>
      <c r="D2649" t="s">
        <v>141</v>
      </c>
      <c r="E2649" t="s">
        <v>142</v>
      </c>
      <c r="F2649" t="s">
        <v>143</v>
      </c>
      <c r="G2649" s="1">
        <v>44606</v>
      </c>
      <c r="H2649" s="2">
        <v>0.54166666666666663</v>
      </c>
      <c r="I2649" t="s">
        <v>178</v>
      </c>
      <c r="U2649" t="s">
        <v>146</v>
      </c>
      <c r="V2649" t="s">
        <v>147</v>
      </c>
      <c r="W2649" t="s">
        <v>148</v>
      </c>
      <c r="X2649" t="s">
        <v>1161</v>
      </c>
      <c r="Y2649" t="s">
        <v>1162</v>
      </c>
      <c r="AD2649">
        <v>45.486469</v>
      </c>
      <c r="AE2649">
        <v>-109.456142</v>
      </c>
      <c r="AF2649" t="s">
        <v>151</v>
      </c>
      <c r="AG2649" t="s">
        <v>152</v>
      </c>
      <c r="AH2649" t="s">
        <v>153</v>
      </c>
      <c r="AJ2649" t="s">
        <v>154</v>
      </c>
      <c r="AK2649" t="s">
        <v>5390</v>
      </c>
      <c r="AM2649" t="s">
        <v>4186</v>
      </c>
      <c r="AN2649" t="s">
        <v>4187</v>
      </c>
      <c r="AO2649" t="s">
        <v>158</v>
      </c>
      <c r="AP2649">
        <v>7.0000000000000001E-3</v>
      </c>
      <c r="AQ2649" t="s">
        <v>159</v>
      </c>
      <c r="AS2649" t="s">
        <v>160</v>
      </c>
      <c r="AU2649" t="s">
        <v>161</v>
      </c>
      <c r="BE2649" t="s">
        <v>1241</v>
      </c>
      <c r="BO2649">
        <v>365.1</v>
      </c>
      <c r="BP2649" t="s">
        <v>163</v>
      </c>
      <c r="BQ2649" t="s">
        <v>4188</v>
      </c>
      <c r="BS2649" t="s">
        <v>4189</v>
      </c>
      <c r="BT2649" t="s">
        <v>166</v>
      </c>
      <c r="BU2649" s="1">
        <v>44615</v>
      </c>
      <c r="BW2649" t="s">
        <v>5391</v>
      </c>
      <c r="BX2649" t="s">
        <v>168</v>
      </c>
      <c r="BY2649">
        <v>3.0000000000000001E-3</v>
      </c>
      <c r="BZ2649" t="s">
        <v>159</v>
      </c>
      <c r="CB2649" t="s">
        <v>1243</v>
      </c>
      <c r="CC2649" t="s">
        <v>170</v>
      </c>
    </row>
    <row r="2650" spans="1:81">
      <c r="A2650" t="s">
        <v>138</v>
      </c>
      <c r="B2650" t="s">
        <v>139</v>
      </c>
      <c r="C2650" t="s">
        <v>1239</v>
      </c>
      <c r="D2650" t="s">
        <v>141</v>
      </c>
      <c r="E2650" t="s">
        <v>142</v>
      </c>
      <c r="F2650" t="s">
        <v>143</v>
      </c>
      <c r="G2650" s="1">
        <v>44606</v>
      </c>
      <c r="H2650" s="2">
        <v>0.54166666666666663</v>
      </c>
      <c r="I2650" t="s">
        <v>178</v>
      </c>
      <c r="U2650" t="s">
        <v>146</v>
      </c>
      <c r="V2650" t="s">
        <v>147</v>
      </c>
      <c r="W2650" t="s">
        <v>148</v>
      </c>
      <c r="X2650" t="s">
        <v>1161</v>
      </c>
      <c r="Y2650" t="s">
        <v>1162</v>
      </c>
      <c r="AD2650">
        <v>45.486469</v>
      </c>
      <c r="AE2650">
        <v>-109.456142</v>
      </c>
      <c r="AF2650" t="s">
        <v>151</v>
      </c>
      <c r="AG2650" t="s">
        <v>152</v>
      </c>
      <c r="AH2650" t="s">
        <v>153</v>
      </c>
      <c r="AJ2650" t="s">
        <v>154</v>
      </c>
      <c r="AK2650" t="s">
        <v>5392</v>
      </c>
      <c r="AN2650" t="s">
        <v>4192</v>
      </c>
      <c r="AP2650">
        <v>4</v>
      </c>
      <c r="AQ2650" t="s">
        <v>159</v>
      </c>
      <c r="AS2650" t="s">
        <v>160</v>
      </c>
      <c r="AU2650" t="s">
        <v>161</v>
      </c>
      <c r="BE2650" t="s">
        <v>1241</v>
      </c>
      <c r="BO2650" t="s">
        <v>4194</v>
      </c>
      <c r="BP2650" t="s">
        <v>4195</v>
      </c>
      <c r="BQ2650" t="s">
        <v>4196</v>
      </c>
      <c r="BS2650" t="s">
        <v>4197</v>
      </c>
      <c r="BT2650" t="s">
        <v>166</v>
      </c>
      <c r="BU2650" s="1">
        <v>44607</v>
      </c>
      <c r="BW2650" t="s">
        <v>5393</v>
      </c>
      <c r="BX2650" t="s">
        <v>168</v>
      </c>
      <c r="BY2650">
        <v>4</v>
      </c>
      <c r="BZ2650" t="s">
        <v>159</v>
      </c>
      <c r="CB2650" t="s">
        <v>1243</v>
      </c>
      <c r="CC2650" t="s">
        <v>170</v>
      </c>
    </row>
    <row r="2651" spans="1:81">
      <c r="A2651" t="s">
        <v>138</v>
      </c>
      <c r="B2651" t="s">
        <v>139</v>
      </c>
      <c r="C2651" t="s">
        <v>1244</v>
      </c>
      <c r="D2651" t="s">
        <v>141</v>
      </c>
      <c r="E2651" t="s">
        <v>142</v>
      </c>
      <c r="F2651" t="s">
        <v>143</v>
      </c>
      <c r="G2651" s="1">
        <v>44637</v>
      </c>
      <c r="H2651" s="2">
        <v>0.50555555555555554</v>
      </c>
      <c r="I2651" t="s">
        <v>178</v>
      </c>
      <c r="U2651" t="s">
        <v>146</v>
      </c>
      <c r="V2651" t="s">
        <v>147</v>
      </c>
      <c r="W2651" t="s">
        <v>148</v>
      </c>
      <c r="X2651" t="s">
        <v>1161</v>
      </c>
      <c r="Y2651" t="s">
        <v>1162</v>
      </c>
      <c r="AD2651">
        <v>45.486469</v>
      </c>
      <c r="AE2651">
        <v>-109.456142</v>
      </c>
      <c r="AF2651" t="s">
        <v>151</v>
      </c>
      <c r="AG2651" t="s">
        <v>152</v>
      </c>
      <c r="AH2651" t="s">
        <v>153</v>
      </c>
      <c r="AJ2651" t="s">
        <v>154</v>
      </c>
      <c r="AK2651" t="s">
        <v>1245</v>
      </c>
      <c r="AM2651" t="s">
        <v>156</v>
      </c>
      <c r="AN2651" t="s">
        <v>157</v>
      </c>
      <c r="AO2651" t="s">
        <v>158</v>
      </c>
      <c r="AP2651">
        <v>0.09</v>
      </c>
      <c r="AQ2651" t="s">
        <v>159</v>
      </c>
      <c r="AS2651" t="s">
        <v>160</v>
      </c>
      <c r="AU2651" t="s">
        <v>161</v>
      </c>
      <c r="BE2651" t="s">
        <v>1246</v>
      </c>
      <c r="BO2651">
        <v>353.2</v>
      </c>
      <c r="BP2651" t="s">
        <v>163</v>
      </c>
      <c r="BQ2651" t="s">
        <v>164</v>
      </c>
      <c r="BS2651" t="s">
        <v>165</v>
      </c>
      <c r="BT2651" t="s">
        <v>166</v>
      </c>
      <c r="BU2651" s="1">
        <v>44644</v>
      </c>
      <c r="BW2651" t="s">
        <v>1247</v>
      </c>
      <c r="BX2651" t="s">
        <v>168</v>
      </c>
      <c r="BY2651">
        <v>0.01</v>
      </c>
      <c r="BZ2651" t="s">
        <v>159</v>
      </c>
      <c r="CB2651" t="s">
        <v>1243</v>
      </c>
      <c r="CC2651" t="s">
        <v>170</v>
      </c>
    </row>
    <row r="2652" spans="1:81">
      <c r="A2652" t="s">
        <v>138</v>
      </c>
      <c r="B2652" t="s">
        <v>139</v>
      </c>
      <c r="C2652" t="s">
        <v>1244</v>
      </c>
      <c r="D2652" t="s">
        <v>141</v>
      </c>
      <c r="E2652" t="s">
        <v>142</v>
      </c>
      <c r="F2652" t="s">
        <v>143</v>
      </c>
      <c r="G2652" s="1">
        <v>44637</v>
      </c>
      <c r="H2652" s="2">
        <v>0.50555555555555554</v>
      </c>
      <c r="I2652" t="s">
        <v>178</v>
      </c>
      <c r="U2652" t="s">
        <v>146</v>
      </c>
      <c r="V2652" t="s">
        <v>147</v>
      </c>
      <c r="W2652" t="s">
        <v>148</v>
      </c>
      <c r="X2652" t="s">
        <v>1161</v>
      </c>
      <c r="Y2652" t="s">
        <v>1162</v>
      </c>
      <c r="AD2652">
        <v>45.486469</v>
      </c>
      <c r="AE2652">
        <v>-109.456142</v>
      </c>
      <c r="AF2652" t="s">
        <v>151</v>
      </c>
      <c r="AG2652" t="s">
        <v>152</v>
      </c>
      <c r="AH2652" t="s">
        <v>153</v>
      </c>
      <c r="AJ2652" t="s">
        <v>154</v>
      </c>
      <c r="AK2652" t="s">
        <v>5394</v>
      </c>
      <c r="AM2652" t="s">
        <v>156</v>
      </c>
      <c r="AN2652" t="s">
        <v>4204</v>
      </c>
      <c r="AO2652" t="s">
        <v>158</v>
      </c>
      <c r="AP2652">
        <v>0.22</v>
      </c>
      <c r="AQ2652" t="s">
        <v>159</v>
      </c>
      <c r="AS2652" t="s">
        <v>160</v>
      </c>
      <c r="AU2652" t="s">
        <v>161</v>
      </c>
      <c r="BE2652" t="s">
        <v>1246</v>
      </c>
      <c r="BO2652" t="s">
        <v>4205</v>
      </c>
      <c r="BP2652" t="s">
        <v>4195</v>
      </c>
      <c r="BQ2652" t="s">
        <v>4206</v>
      </c>
      <c r="BT2652" t="s">
        <v>166</v>
      </c>
      <c r="BU2652" s="1">
        <v>44642</v>
      </c>
      <c r="BW2652" t="s">
        <v>5395</v>
      </c>
      <c r="BX2652" t="s">
        <v>168</v>
      </c>
      <c r="BY2652">
        <v>0.04</v>
      </c>
      <c r="BZ2652" t="s">
        <v>159</v>
      </c>
      <c r="CB2652" t="s">
        <v>1243</v>
      </c>
      <c r="CC2652" t="s">
        <v>170</v>
      </c>
    </row>
    <row r="2653" spans="1:81">
      <c r="A2653" t="s">
        <v>138</v>
      </c>
      <c r="B2653" t="s">
        <v>139</v>
      </c>
      <c r="C2653" t="s">
        <v>1244</v>
      </c>
      <c r="D2653" t="s">
        <v>141</v>
      </c>
      <c r="E2653" t="s">
        <v>142</v>
      </c>
      <c r="F2653" t="s">
        <v>143</v>
      </c>
      <c r="G2653" s="1">
        <v>44637</v>
      </c>
      <c r="H2653" s="2">
        <v>0.50555555555555554</v>
      </c>
      <c r="I2653" t="s">
        <v>178</v>
      </c>
      <c r="U2653" t="s">
        <v>146</v>
      </c>
      <c r="V2653" t="s">
        <v>147</v>
      </c>
      <c r="W2653" t="s">
        <v>148</v>
      </c>
      <c r="X2653" t="s">
        <v>1161</v>
      </c>
      <c r="Y2653" t="s">
        <v>1162</v>
      </c>
      <c r="AD2653">
        <v>45.486469</v>
      </c>
      <c r="AE2653">
        <v>-109.456142</v>
      </c>
      <c r="AF2653" t="s">
        <v>151</v>
      </c>
      <c r="AG2653" t="s">
        <v>152</v>
      </c>
      <c r="AH2653" t="s">
        <v>153</v>
      </c>
      <c r="AJ2653" t="s">
        <v>154</v>
      </c>
      <c r="AK2653" t="s">
        <v>5396</v>
      </c>
      <c r="AM2653" t="s">
        <v>4186</v>
      </c>
      <c r="AN2653" t="s">
        <v>4187</v>
      </c>
      <c r="AO2653" t="s">
        <v>158</v>
      </c>
      <c r="AP2653">
        <v>8.9999999999999993E-3</v>
      </c>
      <c r="AQ2653" t="s">
        <v>159</v>
      </c>
      <c r="AS2653" t="s">
        <v>160</v>
      </c>
      <c r="AU2653" t="s">
        <v>161</v>
      </c>
      <c r="BE2653" t="s">
        <v>1246</v>
      </c>
      <c r="BO2653">
        <v>365.1</v>
      </c>
      <c r="BP2653" t="s">
        <v>163</v>
      </c>
      <c r="BQ2653" t="s">
        <v>4188</v>
      </c>
      <c r="BS2653" t="s">
        <v>4189</v>
      </c>
      <c r="BT2653" t="s">
        <v>166</v>
      </c>
      <c r="BU2653" s="1">
        <v>44645</v>
      </c>
      <c r="BW2653" t="s">
        <v>5397</v>
      </c>
      <c r="BX2653" t="s">
        <v>168</v>
      </c>
      <c r="BY2653">
        <v>3.0000000000000001E-3</v>
      </c>
      <c r="BZ2653" t="s">
        <v>159</v>
      </c>
      <c r="CB2653" t="s">
        <v>1243</v>
      </c>
      <c r="CC2653" t="s">
        <v>170</v>
      </c>
    </row>
    <row r="2654" spans="1:81">
      <c r="A2654" t="s">
        <v>138</v>
      </c>
      <c r="B2654" t="s">
        <v>139</v>
      </c>
      <c r="C2654" t="s">
        <v>1244</v>
      </c>
      <c r="D2654" t="s">
        <v>141</v>
      </c>
      <c r="E2654" t="s">
        <v>142</v>
      </c>
      <c r="F2654" t="s">
        <v>143</v>
      </c>
      <c r="G2654" s="1">
        <v>44637</v>
      </c>
      <c r="H2654" s="2">
        <v>0.50555555555555554</v>
      </c>
      <c r="I2654" t="s">
        <v>178</v>
      </c>
      <c r="U2654" t="s">
        <v>146</v>
      </c>
      <c r="V2654" t="s">
        <v>147</v>
      </c>
      <c r="W2654" t="s">
        <v>148</v>
      </c>
      <c r="X2654" t="s">
        <v>1161</v>
      </c>
      <c r="Y2654" t="s">
        <v>1162</v>
      </c>
      <c r="AD2654">
        <v>45.486469</v>
      </c>
      <c r="AE2654">
        <v>-109.456142</v>
      </c>
      <c r="AF2654" t="s">
        <v>151</v>
      </c>
      <c r="AG2654" t="s">
        <v>152</v>
      </c>
      <c r="AH2654" t="s">
        <v>153</v>
      </c>
      <c r="AJ2654" t="s">
        <v>154</v>
      </c>
      <c r="AK2654" t="s">
        <v>5398</v>
      </c>
      <c r="AL2654" t="s">
        <v>173</v>
      </c>
      <c r="AN2654" t="s">
        <v>4192</v>
      </c>
      <c r="AS2654" t="s">
        <v>160</v>
      </c>
      <c r="AU2654" t="s">
        <v>161</v>
      </c>
      <c r="BE2654" t="s">
        <v>1246</v>
      </c>
      <c r="BO2654" t="s">
        <v>4194</v>
      </c>
      <c r="BP2654" t="s">
        <v>4195</v>
      </c>
      <c r="BQ2654" t="s">
        <v>4196</v>
      </c>
      <c r="BS2654" t="s">
        <v>4197</v>
      </c>
      <c r="BT2654" t="s">
        <v>166</v>
      </c>
      <c r="BU2654" s="1">
        <v>44641</v>
      </c>
      <c r="BW2654" t="s">
        <v>5399</v>
      </c>
      <c r="BX2654" t="s">
        <v>168</v>
      </c>
      <c r="BY2654">
        <v>4</v>
      </c>
      <c r="BZ2654" t="s">
        <v>159</v>
      </c>
      <c r="CB2654" t="s">
        <v>1243</v>
      </c>
      <c r="CC2654" t="s">
        <v>170</v>
      </c>
    </row>
    <row r="2655" spans="1:81">
      <c r="A2655" t="s">
        <v>138</v>
      </c>
      <c r="B2655" t="s">
        <v>139</v>
      </c>
      <c r="C2655" t="s">
        <v>1248</v>
      </c>
      <c r="D2655" t="s">
        <v>141</v>
      </c>
      <c r="E2655" t="s">
        <v>142</v>
      </c>
      <c r="F2655" t="s">
        <v>143</v>
      </c>
      <c r="G2655" s="1">
        <v>44671</v>
      </c>
      <c r="H2655" s="2">
        <v>0.52013888888888893</v>
      </c>
      <c r="I2655" t="s">
        <v>178</v>
      </c>
      <c r="U2655" t="s">
        <v>146</v>
      </c>
      <c r="V2655" t="s">
        <v>147</v>
      </c>
      <c r="W2655" t="s">
        <v>148</v>
      </c>
      <c r="X2655" t="s">
        <v>1161</v>
      </c>
      <c r="Y2655" t="s">
        <v>1162</v>
      </c>
      <c r="AD2655">
        <v>45.486469</v>
      </c>
      <c r="AE2655">
        <v>-109.456142</v>
      </c>
      <c r="AF2655" t="s">
        <v>151</v>
      </c>
      <c r="AG2655" t="s">
        <v>152</v>
      </c>
      <c r="AH2655" t="s">
        <v>153</v>
      </c>
      <c r="AJ2655" t="s">
        <v>154</v>
      </c>
      <c r="AK2655" t="s">
        <v>1249</v>
      </c>
      <c r="AM2655" t="s">
        <v>156</v>
      </c>
      <c r="AN2655" t="s">
        <v>157</v>
      </c>
      <c r="AO2655" t="s">
        <v>158</v>
      </c>
      <c r="AP2655">
        <v>0.06</v>
      </c>
      <c r="AQ2655" t="s">
        <v>159</v>
      </c>
      <c r="AS2655" t="s">
        <v>160</v>
      </c>
      <c r="AU2655" t="s">
        <v>161</v>
      </c>
      <c r="BE2655" t="s">
        <v>1250</v>
      </c>
      <c r="BO2655">
        <v>353.2</v>
      </c>
      <c r="BP2655" t="s">
        <v>163</v>
      </c>
      <c r="BQ2655" t="s">
        <v>164</v>
      </c>
      <c r="BS2655" t="s">
        <v>165</v>
      </c>
      <c r="BT2655" t="s">
        <v>166</v>
      </c>
      <c r="BU2655" s="1">
        <v>44677</v>
      </c>
      <c r="BW2655" t="s">
        <v>1251</v>
      </c>
      <c r="BX2655" t="s">
        <v>168</v>
      </c>
      <c r="BY2655">
        <v>0.01</v>
      </c>
      <c r="BZ2655" t="s">
        <v>159</v>
      </c>
      <c r="CB2655" t="s">
        <v>1243</v>
      </c>
      <c r="CC2655" t="s">
        <v>170</v>
      </c>
    </row>
    <row r="2656" spans="1:81">
      <c r="A2656" t="s">
        <v>138</v>
      </c>
      <c r="B2656" t="s">
        <v>139</v>
      </c>
      <c r="C2656" t="s">
        <v>1248</v>
      </c>
      <c r="D2656" t="s">
        <v>141</v>
      </c>
      <c r="E2656" t="s">
        <v>142</v>
      </c>
      <c r="F2656" t="s">
        <v>143</v>
      </c>
      <c r="G2656" s="1">
        <v>44671</v>
      </c>
      <c r="H2656" s="2">
        <v>0.52013888888888893</v>
      </c>
      <c r="I2656" t="s">
        <v>178</v>
      </c>
      <c r="U2656" t="s">
        <v>146</v>
      </c>
      <c r="V2656" t="s">
        <v>147</v>
      </c>
      <c r="W2656" t="s">
        <v>148</v>
      </c>
      <c r="X2656" t="s">
        <v>1161</v>
      </c>
      <c r="Y2656" t="s">
        <v>1162</v>
      </c>
      <c r="AD2656">
        <v>45.486469</v>
      </c>
      <c r="AE2656">
        <v>-109.456142</v>
      </c>
      <c r="AF2656" t="s">
        <v>151</v>
      </c>
      <c r="AG2656" t="s">
        <v>152</v>
      </c>
      <c r="AH2656" t="s">
        <v>153</v>
      </c>
      <c r="AJ2656" t="s">
        <v>154</v>
      </c>
      <c r="AK2656" t="s">
        <v>5400</v>
      </c>
      <c r="AM2656" t="s">
        <v>156</v>
      </c>
      <c r="AN2656" t="s">
        <v>4204</v>
      </c>
      <c r="AO2656" t="s">
        <v>158</v>
      </c>
      <c r="AP2656">
        <v>0.24</v>
      </c>
      <c r="AQ2656" t="s">
        <v>159</v>
      </c>
      <c r="AS2656" t="s">
        <v>160</v>
      </c>
      <c r="AU2656" t="s">
        <v>161</v>
      </c>
      <c r="BE2656" t="s">
        <v>1250</v>
      </c>
      <c r="BO2656" t="s">
        <v>4205</v>
      </c>
      <c r="BP2656" t="s">
        <v>4195</v>
      </c>
      <c r="BQ2656" t="s">
        <v>4206</v>
      </c>
      <c r="BT2656" t="s">
        <v>166</v>
      </c>
      <c r="BU2656" s="1">
        <v>44676</v>
      </c>
      <c r="BW2656" t="s">
        <v>5401</v>
      </c>
      <c r="BX2656" t="s">
        <v>168</v>
      </c>
      <c r="BY2656">
        <v>0.04</v>
      </c>
      <c r="BZ2656" t="s">
        <v>159</v>
      </c>
      <c r="CB2656" t="s">
        <v>1256</v>
      </c>
      <c r="CC2656" t="s">
        <v>170</v>
      </c>
    </row>
    <row r="2657" spans="1:81">
      <c r="A2657" t="s">
        <v>138</v>
      </c>
      <c r="B2657" t="s">
        <v>139</v>
      </c>
      <c r="C2657" t="s">
        <v>1248</v>
      </c>
      <c r="D2657" t="s">
        <v>141</v>
      </c>
      <c r="E2657" t="s">
        <v>142</v>
      </c>
      <c r="F2657" t="s">
        <v>143</v>
      </c>
      <c r="G2657" s="1">
        <v>44671</v>
      </c>
      <c r="H2657" s="2">
        <v>0.52013888888888893</v>
      </c>
      <c r="I2657" t="s">
        <v>178</v>
      </c>
      <c r="U2657" t="s">
        <v>146</v>
      </c>
      <c r="V2657" t="s">
        <v>147</v>
      </c>
      <c r="W2657" t="s">
        <v>148</v>
      </c>
      <c r="X2657" t="s">
        <v>1161</v>
      </c>
      <c r="Y2657" t="s">
        <v>1162</v>
      </c>
      <c r="AD2657">
        <v>45.486469</v>
      </c>
      <c r="AE2657">
        <v>-109.456142</v>
      </c>
      <c r="AF2657" t="s">
        <v>151</v>
      </c>
      <c r="AG2657" t="s">
        <v>152</v>
      </c>
      <c r="AH2657" t="s">
        <v>153</v>
      </c>
      <c r="AJ2657" t="s">
        <v>154</v>
      </c>
      <c r="AK2657" t="s">
        <v>5402</v>
      </c>
      <c r="AM2657" t="s">
        <v>4186</v>
      </c>
      <c r="AN2657" t="s">
        <v>4187</v>
      </c>
      <c r="AO2657" t="s">
        <v>158</v>
      </c>
      <c r="AP2657">
        <v>3.5999999999999997E-2</v>
      </c>
      <c r="AQ2657" t="s">
        <v>159</v>
      </c>
      <c r="AS2657" t="s">
        <v>160</v>
      </c>
      <c r="AU2657" t="s">
        <v>161</v>
      </c>
      <c r="BE2657" t="s">
        <v>1250</v>
      </c>
      <c r="BO2657">
        <v>365.1</v>
      </c>
      <c r="BP2657" t="s">
        <v>163</v>
      </c>
      <c r="BQ2657" t="s">
        <v>4188</v>
      </c>
      <c r="BS2657" t="s">
        <v>4189</v>
      </c>
      <c r="BT2657" t="s">
        <v>166</v>
      </c>
      <c r="BU2657" s="1">
        <v>44680</v>
      </c>
      <c r="BW2657" t="s">
        <v>5403</v>
      </c>
      <c r="BX2657" t="s">
        <v>168</v>
      </c>
      <c r="BY2657">
        <v>3.0000000000000001E-3</v>
      </c>
      <c r="BZ2657" t="s">
        <v>159</v>
      </c>
      <c r="CB2657" t="s">
        <v>1256</v>
      </c>
      <c r="CC2657" t="s">
        <v>170</v>
      </c>
    </row>
    <row r="2658" spans="1:81">
      <c r="A2658" t="s">
        <v>138</v>
      </c>
      <c r="B2658" t="s">
        <v>139</v>
      </c>
      <c r="C2658" t="s">
        <v>1248</v>
      </c>
      <c r="D2658" t="s">
        <v>141</v>
      </c>
      <c r="E2658" t="s">
        <v>142</v>
      </c>
      <c r="F2658" t="s">
        <v>143</v>
      </c>
      <c r="G2658" s="1">
        <v>44671</v>
      </c>
      <c r="H2658" s="2">
        <v>0.52013888888888893</v>
      </c>
      <c r="I2658" t="s">
        <v>178</v>
      </c>
      <c r="U2658" t="s">
        <v>146</v>
      </c>
      <c r="V2658" t="s">
        <v>147</v>
      </c>
      <c r="W2658" t="s">
        <v>148</v>
      </c>
      <c r="X2658" t="s">
        <v>1161</v>
      </c>
      <c r="Y2658" t="s">
        <v>1162</v>
      </c>
      <c r="AD2658">
        <v>45.486469</v>
      </c>
      <c r="AE2658">
        <v>-109.456142</v>
      </c>
      <c r="AF2658" t="s">
        <v>151</v>
      </c>
      <c r="AG2658" t="s">
        <v>152</v>
      </c>
      <c r="AH2658" t="s">
        <v>153</v>
      </c>
      <c r="AJ2658" t="s">
        <v>154</v>
      </c>
      <c r="AK2658" t="s">
        <v>5404</v>
      </c>
      <c r="AN2658" t="s">
        <v>4192</v>
      </c>
      <c r="AP2658">
        <v>17</v>
      </c>
      <c r="AQ2658" t="s">
        <v>159</v>
      </c>
      <c r="AS2658" t="s">
        <v>160</v>
      </c>
      <c r="AU2658" t="s">
        <v>161</v>
      </c>
      <c r="BE2658" t="s">
        <v>1250</v>
      </c>
      <c r="BO2658" t="s">
        <v>4194</v>
      </c>
      <c r="BP2658" t="s">
        <v>4195</v>
      </c>
      <c r="BQ2658" t="s">
        <v>4196</v>
      </c>
      <c r="BS2658" t="s">
        <v>4197</v>
      </c>
      <c r="BT2658" t="s">
        <v>166</v>
      </c>
      <c r="BU2658" s="1">
        <v>44672</v>
      </c>
      <c r="BW2658" t="s">
        <v>5405</v>
      </c>
      <c r="BX2658" t="s">
        <v>168</v>
      </c>
      <c r="BY2658">
        <v>4</v>
      </c>
      <c r="BZ2658" t="s">
        <v>159</v>
      </c>
      <c r="CB2658" t="s">
        <v>1256</v>
      </c>
      <c r="CC2658" t="s">
        <v>170</v>
      </c>
    </row>
    <row r="2659" spans="1:81">
      <c r="A2659" t="s">
        <v>138</v>
      </c>
      <c r="B2659" t="s">
        <v>139</v>
      </c>
      <c r="C2659" t="s">
        <v>1252</v>
      </c>
      <c r="D2659" t="s">
        <v>141</v>
      </c>
      <c r="E2659" t="s">
        <v>142</v>
      </c>
      <c r="F2659" t="s">
        <v>143</v>
      </c>
      <c r="G2659" s="1">
        <v>44697</v>
      </c>
      <c r="H2659" s="2">
        <v>0.51944444444444449</v>
      </c>
      <c r="I2659" t="s">
        <v>178</v>
      </c>
      <c r="U2659" t="s">
        <v>146</v>
      </c>
      <c r="V2659" t="s">
        <v>147</v>
      </c>
      <c r="W2659" t="s">
        <v>148</v>
      </c>
      <c r="X2659" t="s">
        <v>1161</v>
      </c>
      <c r="Y2659" t="s">
        <v>1162</v>
      </c>
      <c r="AD2659">
        <v>45.486469</v>
      </c>
      <c r="AE2659">
        <v>-109.456142</v>
      </c>
      <c r="AF2659" t="s">
        <v>151</v>
      </c>
      <c r="AG2659" t="s">
        <v>152</v>
      </c>
      <c r="AH2659" t="s">
        <v>153</v>
      </c>
      <c r="AJ2659" t="s">
        <v>154</v>
      </c>
      <c r="AK2659" t="s">
        <v>1253</v>
      </c>
      <c r="AM2659" t="s">
        <v>156</v>
      </c>
      <c r="AN2659" t="s">
        <v>157</v>
      </c>
      <c r="AO2659" t="s">
        <v>158</v>
      </c>
      <c r="AP2659">
        <v>0.02</v>
      </c>
      <c r="AQ2659" t="s">
        <v>159</v>
      </c>
      <c r="AS2659" t="s">
        <v>160</v>
      </c>
      <c r="AU2659" t="s">
        <v>161</v>
      </c>
      <c r="BE2659" t="s">
        <v>1254</v>
      </c>
      <c r="BO2659">
        <v>353.2</v>
      </c>
      <c r="BP2659" t="s">
        <v>163</v>
      </c>
      <c r="BQ2659" t="s">
        <v>164</v>
      </c>
      <c r="BS2659" t="s">
        <v>165</v>
      </c>
      <c r="BT2659" t="s">
        <v>166</v>
      </c>
      <c r="BU2659" s="1">
        <v>44706</v>
      </c>
      <c r="BW2659" t="s">
        <v>1255</v>
      </c>
      <c r="BX2659" t="s">
        <v>168</v>
      </c>
      <c r="BY2659">
        <v>0.01</v>
      </c>
      <c r="BZ2659" t="s">
        <v>159</v>
      </c>
      <c r="CB2659" t="s">
        <v>1256</v>
      </c>
      <c r="CC2659" t="s">
        <v>170</v>
      </c>
    </row>
    <row r="2660" spans="1:81">
      <c r="A2660" t="s">
        <v>138</v>
      </c>
      <c r="B2660" t="s">
        <v>139</v>
      </c>
      <c r="C2660" t="s">
        <v>1252</v>
      </c>
      <c r="D2660" t="s">
        <v>141</v>
      </c>
      <c r="E2660" t="s">
        <v>142</v>
      </c>
      <c r="F2660" t="s">
        <v>143</v>
      </c>
      <c r="G2660" s="1">
        <v>44697</v>
      </c>
      <c r="H2660" s="2">
        <v>0.51944444444444449</v>
      </c>
      <c r="I2660" t="s">
        <v>178</v>
      </c>
      <c r="U2660" t="s">
        <v>146</v>
      </c>
      <c r="V2660" t="s">
        <v>147</v>
      </c>
      <c r="W2660" t="s">
        <v>148</v>
      </c>
      <c r="X2660" t="s">
        <v>1161</v>
      </c>
      <c r="Y2660" t="s">
        <v>1162</v>
      </c>
      <c r="AD2660">
        <v>45.486469</v>
      </c>
      <c r="AE2660">
        <v>-109.456142</v>
      </c>
      <c r="AF2660" t="s">
        <v>151</v>
      </c>
      <c r="AG2660" t="s">
        <v>152</v>
      </c>
      <c r="AH2660" t="s">
        <v>153</v>
      </c>
      <c r="AJ2660" t="s">
        <v>154</v>
      </c>
      <c r="AK2660" t="s">
        <v>5406</v>
      </c>
      <c r="AM2660" t="s">
        <v>156</v>
      </c>
      <c r="AN2660" t="s">
        <v>4204</v>
      </c>
      <c r="AO2660" t="s">
        <v>158</v>
      </c>
      <c r="AP2660">
        <v>0.19</v>
      </c>
      <c r="AQ2660" t="s">
        <v>159</v>
      </c>
      <c r="AS2660" t="s">
        <v>160</v>
      </c>
      <c r="AU2660" t="s">
        <v>161</v>
      </c>
      <c r="BE2660" t="s">
        <v>1254</v>
      </c>
      <c r="BO2660" t="s">
        <v>4205</v>
      </c>
      <c r="BP2660" t="s">
        <v>4195</v>
      </c>
      <c r="BQ2660" t="s">
        <v>4206</v>
      </c>
      <c r="BT2660" t="s">
        <v>166</v>
      </c>
      <c r="BU2660" s="1">
        <v>44699</v>
      </c>
      <c r="BW2660" t="s">
        <v>5407</v>
      </c>
      <c r="BX2660" t="s">
        <v>168</v>
      </c>
      <c r="BY2660">
        <v>0.04</v>
      </c>
      <c r="BZ2660" t="s">
        <v>159</v>
      </c>
      <c r="CB2660" t="s">
        <v>1256</v>
      </c>
      <c r="CC2660" t="s">
        <v>170</v>
      </c>
    </row>
    <row r="2661" spans="1:81">
      <c r="A2661" t="s">
        <v>138</v>
      </c>
      <c r="B2661" t="s">
        <v>139</v>
      </c>
      <c r="C2661" t="s">
        <v>1252</v>
      </c>
      <c r="D2661" t="s">
        <v>141</v>
      </c>
      <c r="E2661" t="s">
        <v>142</v>
      </c>
      <c r="F2661" t="s">
        <v>143</v>
      </c>
      <c r="G2661" s="1">
        <v>44697</v>
      </c>
      <c r="H2661" s="2">
        <v>0.51944444444444449</v>
      </c>
      <c r="I2661" t="s">
        <v>178</v>
      </c>
      <c r="U2661" t="s">
        <v>146</v>
      </c>
      <c r="V2661" t="s">
        <v>147</v>
      </c>
      <c r="W2661" t="s">
        <v>148</v>
      </c>
      <c r="X2661" t="s">
        <v>1161</v>
      </c>
      <c r="Y2661" t="s">
        <v>1162</v>
      </c>
      <c r="AD2661">
        <v>45.486469</v>
      </c>
      <c r="AE2661">
        <v>-109.456142</v>
      </c>
      <c r="AF2661" t="s">
        <v>151</v>
      </c>
      <c r="AG2661" t="s">
        <v>152</v>
      </c>
      <c r="AH2661" t="s">
        <v>153</v>
      </c>
      <c r="AJ2661" t="s">
        <v>154</v>
      </c>
      <c r="AK2661" t="s">
        <v>5408</v>
      </c>
      <c r="AM2661" t="s">
        <v>4186</v>
      </c>
      <c r="AN2661" t="s">
        <v>4187</v>
      </c>
      <c r="AO2661" t="s">
        <v>158</v>
      </c>
      <c r="AP2661">
        <v>1.7000000000000001E-2</v>
      </c>
      <c r="AQ2661" t="s">
        <v>159</v>
      </c>
      <c r="AS2661" t="s">
        <v>160</v>
      </c>
      <c r="AU2661" t="s">
        <v>161</v>
      </c>
      <c r="BE2661" t="s">
        <v>1254</v>
      </c>
      <c r="BO2661">
        <v>365.1</v>
      </c>
      <c r="BP2661" t="s">
        <v>163</v>
      </c>
      <c r="BQ2661" t="s">
        <v>4188</v>
      </c>
      <c r="BS2661" t="s">
        <v>4189</v>
      </c>
      <c r="BT2661" t="s">
        <v>166</v>
      </c>
      <c r="BU2661" s="1">
        <v>44701</v>
      </c>
      <c r="BW2661" t="s">
        <v>5409</v>
      </c>
      <c r="BX2661" t="s">
        <v>168</v>
      </c>
      <c r="BY2661">
        <v>3.0000000000000001E-3</v>
      </c>
      <c r="BZ2661" t="s">
        <v>159</v>
      </c>
      <c r="CB2661" t="s">
        <v>1256</v>
      </c>
      <c r="CC2661" t="s">
        <v>170</v>
      </c>
    </row>
    <row r="2662" spans="1:81">
      <c r="A2662" t="s">
        <v>138</v>
      </c>
      <c r="B2662" t="s">
        <v>139</v>
      </c>
      <c r="C2662" t="s">
        <v>1252</v>
      </c>
      <c r="D2662" t="s">
        <v>141</v>
      </c>
      <c r="E2662" t="s">
        <v>142</v>
      </c>
      <c r="F2662" t="s">
        <v>143</v>
      </c>
      <c r="G2662" s="1">
        <v>44697</v>
      </c>
      <c r="H2662" s="2">
        <v>0.51944444444444449</v>
      </c>
      <c r="I2662" t="s">
        <v>178</v>
      </c>
      <c r="U2662" t="s">
        <v>146</v>
      </c>
      <c r="V2662" t="s">
        <v>147</v>
      </c>
      <c r="W2662" t="s">
        <v>148</v>
      </c>
      <c r="X2662" t="s">
        <v>1161</v>
      </c>
      <c r="Y2662" t="s">
        <v>1162</v>
      </c>
      <c r="AD2662">
        <v>45.486469</v>
      </c>
      <c r="AE2662">
        <v>-109.456142</v>
      </c>
      <c r="AF2662" t="s">
        <v>151</v>
      </c>
      <c r="AG2662" t="s">
        <v>152</v>
      </c>
      <c r="AH2662" t="s">
        <v>153</v>
      </c>
      <c r="AJ2662" t="s">
        <v>154</v>
      </c>
      <c r="AK2662" t="s">
        <v>5410</v>
      </c>
      <c r="AN2662" t="s">
        <v>4192</v>
      </c>
      <c r="AP2662">
        <v>6</v>
      </c>
      <c r="AQ2662" t="s">
        <v>159</v>
      </c>
      <c r="AS2662" t="s">
        <v>160</v>
      </c>
      <c r="AU2662" t="s">
        <v>161</v>
      </c>
      <c r="BE2662" t="s">
        <v>1254</v>
      </c>
      <c r="BO2662" t="s">
        <v>4194</v>
      </c>
      <c r="BP2662" t="s">
        <v>4195</v>
      </c>
      <c r="BQ2662" t="s">
        <v>4196</v>
      </c>
      <c r="BS2662" t="s">
        <v>4197</v>
      </c>
      <c r="BT2662" t="s">
        <v>166</v>
      </c>
      <c r="BU2662" s="1">
        <v>44698</v>
      </c>
      <c r="BW2662" t="s">
        <v>5411</v>
      </c>
      <c r="BX2662" t="s">
        <v>168</v>
      </c>
      <c r="BY2662">
        <v>4</v>
      </c>
      <c r="BZ2662" t="s">
        <v>159</v>
      </c>
      <c r="CB2662" t="s">
        <v>1256</v>
      </c>
      <c r="CC2662" t="s">
        <v>170</v>
      </c>
    </row>
    <row r="2663" spans="1:81">
      <c r="A2663" t="s">
        <v>138</v>
      </c>
      <c r="B2663" t="s">
        <v>139</v>
      </c>
      <c r="C2663" t="s">
        <v>1257</v>
      </c>
      <c r="D2663" t="s">
        <v>141</v>
      </c>
      <c r="E2663" t="s">
        <v>142</v>
      </c>
      <c r="F2663" t="s">
        <v>143</v>
      </c>
      <c r="G2663" s="1">
        <v>44718</v>
      </c>
      <c r="H2663" s="2">
        <v>0.5083333333333333</v>
      </c>
      <c r="I2663" t="s">
        <v>178</v>
      </c>
      <c r="U2663" t="s">
        <v>146</v>
      </c>
      <c r="V2663" t="s">
        <v>147</v>
      </c>
      <c r="W2663" t="s">
        <v>148</v>
      </c>
      <c r="X2663" t="s">
        <v>1161</v>
      </c>
      <c r="Y2663" t="s">
        <v>1162</v>
      </c>
      <c r="AD2663">
        <v>45.486469</v>
      </c>
      <c r="AE2663">
        <v>-109.456142</v>
      </c>
      <c r="AF2663" t="s">
        <v>151</v>
      </c>
      <c r="AG2663" t="s">
        <v>152</v>
      </c>
      <c r="AH2663" t="s">
        <v>153</v>
      </c>
      <c r="AJ2663" t="s">
        <v>154</v>
      </c>
      <c r="AK2663" t="s">
        <v>1258</v>
      </c>
      <c r="AM2663" t="s">
        <v>156</v>
      </c>
      <c r="AN2663" t="s">
        <v>157</v>
      </c>
      <c r="AO2663" t="s">
        <v>158</v>
      </c>
      <c r="AP2663">
        <v>0.13</v>
      </c>
      <c r="AQ2663" t="s">
        <v>159</v>
      </c>
      <c r="AS2663" t="s">
        <v>160</v>
      </c>
      <c r="AU2663" t="s">
        <v>161</v>
      </c>
      <c r="BE2663" t="s">
        <v>1259</v>
      </c>
      <c r="BO2663">
        <v>353.2</v>
      </c>
      <c r="BP2663" t="s">
        <v>163</v>
      </c>
      <c r="BQ2663" t="s">
        <v>164</v>
      </c>
      <c r="BS2663" t="s">
        <v>165</v>
      </c>
      <c r="BT2663" t="s">
        <v>166</v>
      </c>
      <c r="BU2663" s="1">
        <v>44727</v>
      </c>
      <c r="BW2663" t="s">
        <v>1260</v>
      </c>
      <c r="BX2663" t="s">
        <v>168</v>
      </c>
      <c r="BY2663">
        <v>0.01</v>
      </c>
      <c r="BZ2663" t="s">
        <v>159</v>
      </c>
      <c r="CB2663" t="s">
        <v>1256</v>
      </c>
      <c r="CC2663" t="s">
        <v>170</v>
      </c>
    </row>
    <row r="2664" spans="1:81">
      <c r="A2664" t="s">
        <v>138</v>
      </c>
      <c r="B2664" t="s">
        <v>139</v>
      </c>
      <c r="C2664" t="s">
        <v>1257</v>
      </c>
      <c r="D2664" t="s">
        <v>141</v>
      </c>
      <c r="E2664" t="s">
        <v>142</v>
      </c>
      <c r="F2664" t="s">
        <v>143</v>
      </c>
      <c r="G2664" s="1">
        <v>44718</v>
      </c>
      <c r="H2664" s="2">
        <v>0.5083333333333333</v>
      </c>
      <c r="I2664" t="s">
        <v>178</v>
      </c>
      <c r="U2664" t="s">
        <v>146</v>
      </c>
      <c r="V2664" t="s">
        <v>147</v>
      </c>
      <c r="W2664" t="s">
        <v>148</v>
      </c>
      <c r="X2664" t="s">
        <v>1161</v>
      </c>
      <c r="Y2664" t="s">
        <v>1162</v>
      </c>
      <c r="AD2664">
        <v>45.486469</v>
      </c>
      <c r="AE2664">
        <v>-109.456142</v>
      </c>
      <c r="AF2664" t="s">
        <v>151</v>
      </c>
      <c r="AG2664" t="s">
        <v>152</v>
      </c>
      <c r="AH2664" t="s">
        <v>153</v>
      </c>
      <c r="AJ2664" t="s">
        <v>154</v>
      </c>
      <c r="AK2664" t="s">
        <v>5412</v>
      </c>
      <c r="AM2664" t="s">
        <v>156</v>
      </c>
      <c r="AN2664" t="s">
        <v>4204</v>
      </c>
      <c r="AO2664" t="s">
        <v>158</v>
      </c>
      <c r="AP2664">
        <v>0.34</v>
      </c>
      <c r="AQ2664" t="s">
        <v>159</v>
      </c>
      <c r="AS2664" t="s">
        <v>160</v>
      </c>
      <c r="AU2664" t="s">
        <v>161</v>
      </c>
      <c r="BE2664" t="s">
        <v>1259</v>
      </c>
      <c r="BO2664" t="s">
        <v>4205</v>
      </c>
      <c r="BP2664" t="s">
        <v>4195</v>
      </c>
      <c r="BQ2664" t="s">
        <v>4206</v>
      </c>
      <c r="BT2664" t="s">
        <v>166</v>
      </c>
      <c r="BU2664" s="1">
        <v>44720</v>
      </c>
      <c r="BW2664" t="s">
        <v>5413</v>
      </c>
      <c r="BX2664" t="s">
        <v>168</v>
      </c>
      <c r="BY2664">
        <v>0.04</v>
      </c>
      <c r="BZ2664" t="s">
        <v>159</v>
      </c>
      <c r="CB2664" t="s">
        <v>1256</v>
      </c>
      <c r="CC2664" t="s">
        <v>170</v>
      </c>
    </row>
    <row r="2665" spans="1:81">
      <c r="A2665" t="s">
        <v>138</v>
      </c>
      <c r="B2665" t="s">
        <v>139</v>
      </c>
      <c r="C2665" t="s">
        <v>1257</v>
      </c>
      <c r="D2665" t="s">
        <v>141</v>
      </c>
      <c r="E2665" t="s">
        <v>142</v>
      </c>
      <c r="F2665" t="s">
        <v>143</v>
      </c>
      <c r="G2665" s="1">
        <v>44718</v>
      </c>
      <c r="H2665" s="2">
        <v>0.5083333333333333</v>
      </c>
      <c r="I2665" t="s">
        <v>178</v>
      </c>
      <c r="U2665" t="s">
        <v>146</v>
      </c>
      <c r="V2665" t="s">
        <v>147</v>
      </c>
      <c r="W2665" t="s">
        <v>148</v>
      </c>
      <c r="X2665" t="s">
        <v>1161</v>
      </c>
      <c r="Y2665" t="s">
        <v>1162</v>
      </c>
      <c r="AD2665">
        <v>45.486469</v>
      </c>
      <c r="AE2665">
        <v>-109.456142</v>
      </c>
      <c r="AF2665" t="s">
        <v>151</v>
      </c>
      <c r="AG2665" t="s">
        <v>152</v>
      </c>
      <c r="AH2665" t="s">
        <v>153</v>
      </c>
      <c r="AJ2665" t="s">
        <v>154</v>
      </c>
      <c r="AK2665" t="s">
        <v>5414</v>
      </c>
      <c r="AM2665" t="s">
        <v>4186</v>
      </c>
      <c r="AN2665" t="s">
        <v>4187</v>
      </c>
      <c r="AO2665" t="s">
        <v>158</v>
      </c>
      <c r="AP2665">
        <v>8.2000000000000003E-2</v>
      </c>
      <c r="AQ2665" t="s">
        <v>159</v>
      </c>
      <c r="AS2665" t="s">
        <v>160</v>
      </c>
      <c r="AU2665" t="s">
        <v>161</v>
      </c>
      <c r="BE2665" t="s">
        <v>1259</v>
      </c>
      <c r="BO2665">
        <v>365.1</v>
      </c>
      <c r="BP2665" t="s">
        <v>163</v>
      </c>
      <c r="BQ2665" t="s">
        <v>4188</v>
      </c>
      <c r="BS2665" t="s">
        <v>4189</v>
      </c>
      <c r="BT2665" t="s">
        <v>166</v>
      </c>
      <c r="BU2665" s="1">
        <v>44729</v>
      </c>
      <c r="BW2665" t="s">
        <v>5415</v>
      </c>
      <c r="BX2665" t="s">
        <v>168</v>
      </c>
      <c r="BY2665">
        <v>3.0000000000000001E-3</v>
      </c>
      <c r="BZ2665" t="s">
        <v>159</v>
      </c>
      <c r="CB2665" t="s">
        <v>1256</v>
      </c>
      <c r="CC2665" t="s">
        <v>170</v>
      </c>
    </row>
    <row r="2666" spans="1:81">
      <c r="A2666" t="s">
        <v>138</v>
      </c>
      <c r="B2666" t="s">
        <v>139</v>
      </c>
      <c r="C2666" t="s">
        <v>1257</v>
      </c>
      <c r="D2666" t="s">
        <v>141</v>
      </c>
      <c r="E2666" t="s">
        <v>142</v>
      </c>
      <c r="F2666" t="s">
        <v>143</v>
      </c>
      <c r="G2666" s="1">
        <v>44718</v>
      </c>
      <c r="H2666" s="2">
        <v>0.5083333333333333</v>
      </c>
      <c r="I2666" t="s">
        <v>178</v>
      </c>
      <c r="U2666" t="s">
        <v>146</v>
      </c>
      <c r="V2666" t="s">
        <v>147</v>
      </c>
      <c r="W2666" t="s">
        <v>148</v>
      </c>
      <c r="X2666" t="s">
        <v>1161</v>
      </c>
      <c r="Y2666" t="s">
        <v>1162</v>
      </c>
      <c r="AD2666">
        <v>45.486469</v>
      </c>
      <c r="AE2666">
        <v>-109.456142</v>
      </c>
      <c r="AF2666" t="s">
        <v>151</v>
      </c>
      <c r="AG2666" t="s">
        <v>152</v>
      </c>
      <c r="AH2666" t="s">
        <v>153</v>
      </c>
      <c r="AJ2666" t="s">
        <v>154</v>
      </c>
      <c r="AK2666" t="s">
        <v>5416</v>
      </c>
      <c r="AN2666" t="s">
        <v>4192</v>
      </c>
      <c r="AP2666">
        <v>52</v>
      </c>
      <c r="AQ2666" t="s">
        <v>159</v>
      </c>
      <c r="AS2666" t="s">
        <v>160</v>
      </c>
      <c r="AU2666" t="s">
        <v>161</v>
      </c>
      <c r="BE2666" t="s">
        <v>1259</v>
      </c>
      <c r="BO2666" t="s">
        <v>4194</v>
      </c>
      <c r="BP2666" t="s">
        <v>4195</v>
      </c>
      <c r="BQ2666" t="s">
        <v>4196</v>
      </c>
      <c r="BS2666" t="s">
        <v>4197</v>
      </c>
      <c r="BT2666" t="s">
        <v>166</v>
      </c>
      <c r="BU2666" s="1">
        <v>44721</v>
      </c>
      <c r="BW2666" t="s">
        <v>5417</v>
      </c>
      <c r="BX2666" t="s">
        <v>168</v>
      </c>
      <c r="BY2666">
        <v>4</v>
      </c>
      <c r="BZ2666" t="s">
        <v>159</v>
      </c>
      <c r="CB2666" t="s">
        <v>1256</v>
      </c>
      <c r="CC2666" t="s">
        <v>170</v>
      </c>
    </row>
    <row r="2667" spans="1:81">
      <c r="A2667" t="s">
        <v>138</v>
      </c>
      <c r="B2667" t="s">
        <v>139</v>
      </c>
      <c r="C2667" t="s">
        <v>1261</v>
      </c>
      <c r="D2667" t="s">
        <v>141</v>
      </c>
      <c r="E2667" t="s">
        <v>142</v>
      </c>
      <c r="F2667" t="s">
        <v>143</v>
      </c>
      <c r="G2667" s="1">
        <v>44734</v>
      </c>
      <c r="H2667" s="2">
        <v>0.53263888888888888</v>
      </c>
      <c r="I2667" t="s">
        <v>178</v>
      </c>
      <c r="U2667" t="s">
        <v>146</v>
      </c>
      <c r="V2667" t="s">
        <v>147</v>
      </c>
      <c r="W2667" t="s">
        <v>148</v>
      </c>
      <c r="X2667" t="s">
        <v>1161</v>
      </c>
      <c r="Y2667" t="s">
        <v>1162</v>
      </c>
      <c r="AD2667">
        <v>45.486469</v>
      </c>
      <c r="AE2667">
        <v>-109.456142</v>
      </c>
      <c r="AF2667" t="s">
        <v>151</v>
      </c>
      <c r="AG2667" t="s">
        <v>152</v>
      </c>
      <c r="AH2667" t="s">
        <v>153</v>
      </c>
      <c r="AJ2667" t="s">
        <v>154</v>
      </c>
      <c r="AK2667" t="s">
        <v>1262</v>
      </c>
      <c r="AM2667" t="s">
        <v>156</v>
      </c>
      <c r="AN2667" t="s">
        <v>157</v>
      </c>
      <c r="AO2667" t="s">
        <v>158</v>
      </c>
      <c r="AP2667">
        <v>0.11</v>
      </c>
      <c r="AQ2667" t="s">
        <v>159</v>
      </c>
      <c r="AS2667" t="s">
        <v>160</v>
      </c>
      <c r="AU2667" t="s">
        <v>161</v>
      </c>
      <c r="BE2667" t="s">
        <v>1263</v>
      </c>
      <c r="BO2667">
        <v>353.2</v>
      </c>
      <c r="BP2667" t="s">
        <v>163</v>
      </c>
      <c r="BQ2667" t="s">
        <v>164</v>
      </c>
      <c r="BS2667" t="s">
        <v>165</v>
      </c>
      <c r="BT2667" t="s">
        <v>166</v>
      </c>
      <c r="BU2667" s="1">
        <v>44747</v>
      </c>
      <c r="BW2667" t="s">
        <v>1264</v>
      </c>
      <c r="BX2667" t="s">
        <v>168</v>
      </c>
      <c r="BY2667">
        <v>0.01</v>
      </c>
      <c r="BZ2667" t="s">
        <v>159</v>
      </c>
      <c r="CB2667" t="s">
        <v>1265</v>
      </c>
      <c r="CC2667" t="s">
        <v>170</v>
      </c>
    </row>
    <row r="2668" spans="1:81">
      <c r="A2668" t="s">
        <v>138</v>
      </c>
      <c r="B2668" t="s">
        <v>139</v>
      </c>
      <c r="C2668" t="s">
        <v>1261</v>
      </c>
      <c r="D2668" t="s">
        <v>141</v>
      </c>
      <c r="E2668" t="s">
        <v>142</v>
      </c>
      <c r="F2668" t="s">
        <v>143</v>
      </c>
      <c r="G2668" s="1">
        <v>44734</v>
      </c>
      <c r="H2668" s="2">
        <v>0.53263888888888888</v>
      </c>
      <c r="I2668" t="s">
        <v>178</v>
      </c>
      <c r="U2668" t="s">
        <v>146</v>
      </c>
      <c r="V2668" t="s">
        <v>147</v>
      </c>
      <c r="W2668" t="s">
        <v>148</v>
      </c>
      <c r="X2668" t="s">
        <v>1161</v>
      </c>
      <c r="Y2668" t="s">
        <v>1162</v>
      </c>
      <c r="AD2668">
        <v>45.486469</v>
      </c>
      <c r="AE2668">
        <v>-109.456142</v>
      </c>
      <c r="AF2668" t="s">
        <v>151</v>
      </c>
      <c r="AG2668" t="s">
        <v>152</v>
      </c>
      <c r="AH2668" t="s">
        <v>153</v>
      </c>
      <c r="AJ2668" t="s">
        <v>154</v>
      </c>
      <c r="AK2668" t="s">
        <v>5418</v>
      </c>
      <c r="AM2668" t="s">
        <v>156</v>
      </c>
      <c r="AN2668" t="s">
        <v>4204</v>
      </c>
      <c r="AO2668" t="s">
        <v>158</v>
      </c>
      <c r="AP2668">
        <v>0.22</v>
      </c>
      <c r="AQ2668" t="s">
        <v>159</v>
      </c>
      <c r="AS2668" t="s">
        <v>160</v>
      </c>
      <c r="AU2668" t="s">
        <v>161</v>
      </c>
      <c r="BE2668" t="s">
        <v>1263</v>
      </c>
      <c r="BO2668" t="s">
        <v>4205</v>
      </c>
      <c r="BP2668" t="s">
        <v>4195</v>
      </c>
      <c r="BQ2668" t="s">
        <v>4206</v>
      </c>
      <c r="BT2668" t="s">
        <v>166</v>
      </c>
      <c r="BU2668" s="1">
        <v>44743</v>
      </c>
      <c r="BW2668" t="s">
        <v>5419</v>
      </c>
      <c r="BX2668" t="s">
        <v>168</v>
      </c>
      <c r="BY2668">
        <v>0.04</v>
      </c>
      <c r="BZ2668" t="s">
        <v>159</v>
      </c>
      <c r="CB2668" t="s">
        <v>1265</v>
      </c>
      <c r="CC2668" t="s">
        <v>170</v>
      </c>
    </row>
    <row r="2669" spans="1:81">
      <c r="A2669" t="s">
        <v>138</v>
      </c>
      <c r="B2669" t="s">
        <v>139</v>
      </c>
      <c r="C2669" t="s">
        <v>1261</v>
      </c>
      <c r="D2669" t="s">
        <v>141</v>
      </c>
      <c r="E2669" t="s">
        <v>142</v>
      </c>
      <c r="F2669" t="s">
        <v>143</v>
      </c>
      <c r="G2669" s="1">
        <v>44734</v>
      </c>
      <c r="H2669" s="2">
        <v>0.53263888888888888</v>
      </c>
      <c r="I2669" t="s">
        <v>178</v>
      </c>
      <c r="U2669" t="s">
        <v>146</v>
      </c>
      <c r="V2669" t="s">
        <v>147</v>
      </c>
      <c r="W2669" t="s">
        <v>148</v>
      </c>
      <c r="X2669" t="s">
        <v>1161</v>
      </c>
      <c r="Y2669" t="s">
        <v>1162</v>
      </c>
      <c r="AD2669">
        <v>45.486469</v>
      </c>
      <c r="AE2669">
        <v>-109.456142</v>
      </c>
      <c r="AF2669" t="s">
        <v>151</v>
      </c>
      <c r="AG2669" t="s">
        <v>152</v>
      </c>
      <c r="AH2669" t="s">
        <v>153</v>
      </c>
      <c r="AJ2669" t="s">
        <v>154</v>
      </c>
      <c r="AK2669" t="s">
        <v>5420</v>
      </c>
      <c r="AM2669" t="s">
        <v>4186</v>
      </c>
      <c r="AN2669" t="s">
        <v>4187</v>
      </c>
      <c r="AO2669" t="s">
        <v>158</v>
      </c>
      <c r="AP2669">
        <v>5.1999999999999998E-2</v>
      </c>
      <c r="AQ2669" t="s">
        <v>159</v>
      </c>
      <c r="AS2669" t="s">
        <v>160</v>
      </c>
      <c r="AU2669" t="s">
        <v>161</v>
      </c>
      <c r="BE2669" t="s">
        <v>1263</v>
      </c>
      <c r="BO2669">
        <v>365.1</v>
      </c>
      <c r="BP2669" t="s">
        <v>163</v>
      </c>
      <c r="BQ2669" t="s">
        <v>4188</v>
      </c>
      <c r="BS2669" t="s">
        <v>4189</v>
      </c>
      <c r="BT2669" t="s">
        <v>166</v>
      </c>
      <c r="BU2669" s="1">
        <v>44739</v>
      </c>
      <c r="BW2669" t="s">
        <v>5421</v>
      </c>
      <c r="BX2669" t="s">
        <v>168</v>
      </c>
      <c r="BY2669">
        <v>3.0000000000000001E-3</v>
      </c>
      <c r="BZ2669" t="s">
        <v>159</v>
      </c>
      <c r="CB2669" t="s">
        <v>1265</v>
      </c>
      <c r="CC2669" t="s">
        <v>170</v>
      </c>
    </row>
    <row r="2670" spans="1:81">
      <c r="A2670" t="s">
        <v>138</v>
      </c>
      <c r="B2670" t="s">
        <v>139</v>
      </c>
      <c r="C2670" t="s">
        <v>1261</v>
      </c>
      <c r="D2670" t="s">
        <v>141</v>
      </c>
      <c r="E2670" t="s">
        <v>142</v>
      </c>
      <c r="F2670" t="s">
        <v>143</v>
      </c>
      <c r="G2670" s="1">
        <v>44734</v>
      </c>
      <c r="H2670" s="2">
        <v>0.53263888888888888</v>
      </c>
      <c r="I2670" t="s">
        <v>178</v>
      </c>
      <c r="U2670" t="s">
        <v>146</v>
      </c>
      <c r="V2670" t="s">
        <v>147</v>
      </c>
      <c r="W2670" t="s">
        <v>148</v>
      </c>
      <c r="X2670" t="s">
        <v>1161</v>
      </c>
      <c r="Y2670" t="s">
        <v>1162</v>
      </c>
      <c r="AD2670">
        <v>45.486469</v>
      </c>
      <c r="AE2670">
        <v>-109.456142</v>
      </c>
      <c r="AF2670" t="s">
        <v>151</v>
      </c>
      <c r="AG2670" t="s">
        <v>152</v>
      </c>
      <c r="AH2670" t="s">
        <v>153</v>
      </c>
      <c r="AJ2670" t="s">
        <v>154</v>
      </c>
      <c r="AK2670" t="s">
        <v>5422</v>
      </c>
      <c r="AN2670" t="s">
        <v>4192</v>
      </c>
      <c r="AP2670">
        <v>22</v>
      </c>
      <c r="AQ2670" t="s">
        <v>159</v>
      </c>
      <c r="AS2670" t="s">
        <v>160</v>
      </c>
      <c r="AU2670" t="s">
        <v>161</v>
      </c>
      <c r="BE2670" t="s">
        <v>1263</v>
      </c>
      <c r="BO2670" t="s">
        <v>4194</v>
      </c>
      <c r="BP2670" t="s">
        <v>4195</v>
      </c>
      <c r="BQ2670" t="s">
        <v>4196</v>
      </c>
      <c r="BS2670" t="s">
        <v>4197</v>
      </c>
      <c r="BT2670" t="s">
        <v>166</v>
      </c>
      <c r="BU2670" s="1">
        <v>44739</v>
      </c>
      <c r="BW2670" t="s">
        <v>5423</v>
      </c>
      <c r="BX2670" t="s">
        <v>168</v>
      </c>
      <c r="BY2670">
        <v>4</v>
      </c>
      <c r="BZ2670" t="s">
        <v>159</v>
      </c>
      <c r="CB2670" t="s">
        <v>1265</v>
      </c>
      <c r="CC2670" t="s">
        <v>170</v>
      </c>
    </row>
    <row r="2671" spans="1:81">
      <c r="A2671" t="s">
        <v>138</v>
      </c>
      <c r="B2671" t="s">
        <v>139</v>
      </c>
      <c r="C2671" t="s">
        <v>1266</v>
      </c>
      <c r="D2671" t="s">
        <v>141</v>
      </c>
      <c r="E2671" t="s">
        <v>142</v>
      </c>
      <c r="F2671" t="s">
        <v>143</v>
      </c>
      <c r="G2671" s="1">
        <v>44756</v>
      </c>
      <c r="H2671" s="2">
        <v>0.48749999999999999</v>
      </c>
      <c r="I2671" t="s">
        <v>178</v>
      </c>
      <c r="U2671" t="s">
        <v>146</v>
      </c>
      <c r="V2671" t="s">
        <v>147</v>
      </c>
      <c r="W2671" t="s">
        <v>148</v>
      </c>
      <c r="X2671" t="s">
        <v>1161</v>
      </c>
      <c r="Y2671" t="s">
        <v>1162</v>
      </c>
      <c r="AD2671">
        <v>45.486469</v>
      </c>
      <c r="AE2671">
        <v>-109.456142</v>
      </c>
      <c r="AF2671" t="s">
        <v>151</v>
      </c>
      <c r="AG2671" t="s">
        <v>152</v>
      </c>
      <c r="AH2671" t="s">
        <v>153</v>
      </c>
      <c r="AJ2671" t="s">
        <v>154</v>
      </c>
      <c r="AK2671" t="s">
        <v>1267</v>
      </c>
      <c r="AM2671" t="s">
        <v>156</v>
      </c>
      <c r="AN2671" t="s">
        <v>157</v>
      </c>
      <c r="AO2671" t="s">
        <v>158</v>
      </c>
      <c r="AP2671">
        <v>0.08</v>
      </c>
      <c r="AQ2671" t="s">
        <v>159</v>
      </c>
      <c r="AS2671" t="s">
        <v>160</v>
      </c>
      <c r="AU2671" t="s">
        <v>161</v>
      </c>
      <c r="BE2671" t="s">
        <v>1268</v>
      </c>
      <c r="BO2671">
        <v>353.2</v>
      </c>
      <c r="BP2671" t="s">
        <v>163</v>
      </c>
      <c r="BQ2671" t="s">
        <v>164</v>
      </c>
      <c r="BS2671" t="s">
        <v>165</v>
      </c>
      <c r="BT2671" t="s">
        <v>166</v>
      </c>
      <c r="BU2671" s="1">
        <v>44767</v>
      </c>
      <c r="BW2671" t="s">
        <v>1269</v>
      </c>
      <c r="BX2671" t="s">
        <v>168</v>
      </c>
      <c r="BY2671">
        <v>0.01</v>
      </c>
      <c r="BZ2671" t="s">
        <v>159</v>
      </c>
      <c r="CB2671" t="s">
        <v>1265</v>
      </c>
      <c r="CC2671" t="s">
        <v>170</v>
      </c>
    </row>
    <row r="2672" spans="1:81">
      <c r="A2672" t="s">
        <v>138</v>
      </c>
      <c r="B2672" t="s">
        <v>139</v>
      </c>
      <c r="C2672" t="s">
        <v>1266</v>
      </c>
      <c r="D2672" t="s">
        <v>141</v>
      </c>
      <c r="E2672" t="s">
        <v>142</v>
      </c>
      <c r="F2672" t="s">
        <v>143</v>
      </c>
      <c r="G2672" s="1">
        <v>44756</v>
      </c>
      <c r="H2672" s="2">
        <v>0.48749999999999999</v>
      </c>
      <c r="I2672" t="s">
        <v>178</v>
      </c>
      <c r="U2672" t="s">
        <v>146</v>
      </c>
      <c r="V2672" t="s">
        <v>147</v>
      </c>
      <c r="W2672" t="s">
        <v>148</v>
      </c>
      <c r="X2672" t="s">
        <v>1161</v>
      </c>
      <c r="Y2672" t="s">
        <v>1162</v>
      </c>
      <c r="AD2672">
        <v>45.486469</v>
      </c>
      <c r="AE2672">
        <v>-109.456142</v>
      </c>
      <c r="AF2672" t="s">
        <v>151</v>
      </c>
      <c r="AG2672" t="s">
        <v>152</v>
      </c>
      <c r="AH2672" t="s">
        <v>153</v>
      </c>
      <c r="AJ2672" t="s">
        <v>154</v>
      </c>
      <c r="AK2672" t="s">
        <v>5424</v>
      </c>
      <c r="AM2672" t="s">
        <v>156</v>
      </c>
      <c r="AN2672" t="s">
        <v>4204</v>
      </c>
      <c r="AO2672" t="s">
        <v>158</v>
      </c>
      <c r="AP2672">
        <v>0.3</v>
      </c>
      <c r="AQ2672" t="s">
        <v>159</v>
      </c>
      <c r="AS2672" t="s">
        <v>160</v>
      </c>
      <c r="AU2672" t="s">
        <v>161</v>
      </c>
      <c r="BE2672" t="s">
        <v>1268</v>
      </c>
      <c r="BO2672" t="s">
        <v>4205</v>
      </c>
      <c r="BP2672" t="s">
        <v>4195</v>
      </c>
      <c r="BQ2672" t="s">
        <v>4206</v>
      </c>
      <c r="BT2672" t="s">
        <v>166</v>
      </c>
      <c r="BU2672" s="1">
        <v>44767</v>
      </c>
      <c r="BW2672" t="s">
        <v>5425</v>
      </c>
      <c r="BX2672" t="s">
        <v>168</v>
      </c>
      <c r="BY2672">
        <v>0.1</v>
      </c>
      <c r="BZ2672" t="s">
        <v>159</v>
      </c>
      <c r="CB2672" t="s">
        <v>1265</v>
      </c>
      <c r="CC2672" t="s">
        <v>170</v>
      </c>
    </row>
    <row r="2673" spans="1:81">
      <c r="A2673" t="s">
        <v>138</v>
      </c>
      <c r="B2673" t="s">
        <v>139</v>
      </c>
      <c r="C2673" t="s">
        <v>1266</v>
      </c>
      <c r="D2673" t="s">
        <v>141</v>
      </c>
      <c r="E2673" t="s">
        <v>142</v>
      </c>
      <c r="F2673" t="s">
        <v>143</v>
      </c>
      <c r="G2673" s="1">
        <v>44756</v>
      </c>
      <c r="H2673" s="2">
        <v>0.48749999999999999</v>
      </c>
      <c r="I2673" t="s">
        <v>178</v>
      </c>
      <c r="U2673" t="s">
        <v>146</v>
      </c>
      <c r="V2673" t="s">
        <v>147</v>
      </c>
      <c r="W2673" t="s">
        <v>148</v>
      </c>
      <c r="X2673" t="s">
        <v>1161</v>
      </c>
      <c r="Y2673" t="s">
        <v>1162</v>
      </c>
      <c r="AD2673">
        <v>45.486469</v>
      </c>
      <c r="AE2673">
        <v>-109.456142</v>
      </c>
      <c r="AF2673" t="s">
        <v>151</v>
      </c>
      <c r="AG2673" t="s">
        <v>152</v>
      </c>
      <c r="AH2673" t="s">
        <v>153</v>
      </c>
      <c r="AJ2673" t="s">
        <v>154</v>
      </c>
      <c r="AK2673" t="s">
        <v>5426</v>
      </c>
      <c r="AM2673" t="s">
        <v>4186</v>
      </c>
      <c r="AN2673" t="s">
        <v>4187</v>
      </c>
      <c r="AO2673" t="s">
        <v>158</v>
      </c>
      <c r="AP2673">
        <v>1.9E-2</v>
      </c>
      <c r="AQ2673" t="s">
        <v>159</v>
      </c>
      <c r="AS2673" t="s">
        <v>160</v>
      </c>
      <c r="AU2673" t="s">
        <v>161</v>
      </c>
      <c r="BE2673" t="s">
        <v>1268</v>
      </c>
      <c r="BO2673">
        <v>365.1</v>
      </c>
      <c r="BP2673" t="s">
        <v>163</v>
      </c>
      <c r="BQ2673" t="s">
        <v>4188</v>
      </c>
      <c r="BS2673" t="s">
        <v>4189</v>
      </c>
      <c r="BT2673" t="s">
        <v>166</v>
      </c>
      <c r="BU2673" s="1">
        <v>44769</v>
      </c>
      <c r="BW2673" t="s">
        <v>5427</v>
      </c>
      <c r="BX2673" t="s">
        <v>168</v>
      </c>
      <c r="BY2673">
        <v>5.0000000000000001E-3</v>
      </c>
      <c r="BZ2673" t="s">
        <v>159</v>
      </c>
      <c r="CB2673" t="s">
        <v>1265</v>
      </c>
      <c r="CC2673" t="s">
        <v>170</v>
      </c>
    </row>
    <row r="2674" spans="1:81">
      <c r="A2674" t="s">
        <v>138</v>
      </c>
      <c r="B2674" t="s">
        <v>139</v>
      </c>
      <c r="C2674" t="s">
        <v>1266</v>
      </c>
      <c r="D2674" t="s">
        <v>141</v>
      </c>
      <c r="E2674" t="s">
        <v>142</v>
      </c>
      <c r="F2674" t="s">
        <v>143</v>
      </c>
      <c r="G2674" s="1">
        <v>44756</v>
      </c>
      <c r="H2674" s="2">
        <v>0.48749999999999999</v>
      </c>
      <c r="I2674" t="s">
        <v>178</v>
      </c>
      <c r="U2674" t="s">
        <v>146</v>
      </c>
      <c r="V2674" t="s">
        <v>147</v>
      </c>
      <c r="W2674" t="s">
        <v>148</v>
      </c>
      <c r="X2674" t="s">
        <v>1161</v>
      </c>
      <c r="Y2674" t="s">
        <v>1162</v>
      </c>
      <c r="AD2674">
        <v>45.486469</v>
      </c>
      <c r="AE2674">
        <v>-109.456142</v>
      </c>
      <c r="AF2674" t="s">
        <v>151</v>
      </c>
      <c r="AG2674" t="s">
        <v>152</v>
      </c>
      <c r="AH2674" t="s">
        <v>153</v>
      </c>
      <c r="AJ2674" t="s">
        <v>154</v>
      </c>
      <c r="AK2674" t="s">
        <v>5428</v>
      </c>
      <c r="AN2674" t="s">
        <v>4192</v>
      </c>
      <c r="AP2674">
        <v>11</v>
      </c>
      <c r="AQ2674" t="s">
        <v>159</v>
      </c>
      <c r="AS2674" t="s">
        <v>160</v>
      </c>
      <c r="AU2674" t="s">
        <v>161</v>
      </c>
      <c r="BE2674" t="s">
        <v>1268</v>
      </c>
      <c r="BO2674" t="s">
        <v>4194</v>
      </c>
      <c r="BP2674" t="s">
        <v>4195</v>
      </c>
      <c r="BQ2674" t="s">
        <v>4196</v>
      </c>
      <c r="BS2674" t="s">
        <v>4197</v>
      </c>
      <c r="BT2674" t="s">
        <v>166</v>
      </c>
      <c r="BU2674" s="1">
        <v>44760</v>
      </c>
      <c r="BW2674" t="s">
        <v>5429</v>
      </c>
      <c r="BX2674" t="s">
        <v>168</v>
      </c>
      <c r="BY2674">
        <v>10</v>
      </c>
      <c r="BZ2674" t="s">
        <v>159</v>
      </c>
      <c r="CB2674" t="s">
        <v>1265</v>
      </c>
      <c r="CC2674" t="s">
        <v>170</v>
      </c>
    </row>
    <row r="2675" spans="1:81">
      <c r="A2675" t="s">
        <v>138</v>
      </c>
      <c r="B2675" t="s">
        <v>139</v>
      </c>
      <c r="C2675" t="s">
        <v>1270</v>
      </c>
      <c r="D2675" t="s">
        <v>141</v>
      </c>
      <c r="E2675" t="s">
        <v>142</v>
      </c>
      <c r="F2675" t="s">
        <v>143</v>
      </c>
      <c r="G2675" s="1">
        <v>44789</v>
      </c>
      <c r="H2675" s="2">
        <v>0.5180555555555556</v>
      </c>
      <c r="I2675" t="s">
        <v>178</v>
      </c>
      <c r="U2675" t="s">
        <v>146</v>
      </c>
      <c r="V2675" t="s">
        <v>147</v>
      </c>
      <c r="W2675" t="s">
        <v>148</v>
      </c>
      <c r="X2675" t="s">
        <v>1161</v>
      </c>
      <c r="Y2675" t="s">
        <v>1162</v>
      </c>
      <c r="AD2675">
        <v>45.486469</v>
      </c>
      <c r="AE2675">
        <v>-109.456142</v>
      </c>
      <c r="AF2675" t="s">
        <v>151</v>
      </c>
      <c r="AG2675" t="s">
        <v>152</v>
      </c>
      <c r="AH2675" t="s">
        <v>153</v>
      </c>
      <c r="AJ2675" t="s">
        <v>154</v>
      </c>
      <c r="AK2675" t="s">
        <v>1271</v>
      </c>
      <c r="AM2675" t="s">
        <v>156</v>
      </c>
      <c r="AN2675" t="s">
        <v>157</v>
      </c>
      <c r="AO2675" t="s">
        <v>158</v>
      </c>
      <c r="AP2675">
        <v>0.05</v>
      </c>
      <c r="AQ2675" t="s">
        <v>159</v>
      </c>
      <c r="AS2675" t="s">
        <v>160</v>
      </c>
      <c r="AU2675" t="s">
        <v>161</v>
      </c>
      <c r="BE2675" t="s">
        <v>1272</v>
      </c>
      <c r="BO2675">
        <v>353.2</v>
      </c>
      <c r="BP2675" t="s">
        <v>163</v>
      </c>
      <c r="BQ2675" t="s">
        <v>164</v>
      </c>
      <c r="BS2675" t="s">
        <v>165</v>
      </c>
      <c r="BT2675" t="s">
        <v>166</v>
      </c>
      <c r="BU2675" s="1">
        <v>44795</v>
      </c>
      <c r="BW2675" t="s">
        <v>1273</v>
      </c>
      <c r="BX2675" t="s">
        <v>168</v>
      </c>
      <c r="BY2675">
        <v>0.01</v>
      </c>
      <c r="BZ2675" t="s">
        <v>159</v>
      </c>
      <c r="CB2675" t="s">
        <v>1265</v>
      </c>
      <c r="CC2675" t="s">
        <v>170</v>
      </c>
    </row>
    <row r="2676" spans="1:81">
      <c r="A2676" t="s">
        <v>138</v>
      </c>
      <c r="B2676" t="s">
        <v>139</v>
      </c>
      <c r="C2676" t="s">
        <v>1270</v>
      </c>
      <c r="D2676" t="s">
        <v>141</v>
      </c>
      <c r="E2676" t="s">
        <v>142</v>
      </c>
      <c r="F2676" t="s">
        <v>143</v>
      </c>
      <c r="G2676" s="1">
        <v>44789</v>
      </c>
      <c r="H2676" s="2">
        <v>0.5180555555555556</v>
      </c>
      <c r="I2676" t="s">
        <v>178</v>
      </c>
      <c r="U2676" t="s">
        <v>146</v>
      </c>
      <c r="V2676" t="s">
        <v>147</v>
      </c>
      <c r="W2676" t="s">
        <v>148</v>
      </c>
      <c r="X2676" t="s">
        <v>1161</v>
      </c>
      <c r="Y2676" t="s">
        <v>1162</v>
      </c>
      <c r="AD2676">
        <v>45.486469</v>
      </c>
      <c r="AE2676">
        <v>-109.456142</v>
      </c>
      <c r="AF2676" t="s">
        <v>151</v>
      </c>
      <c r="AG2676" t="s">
        <v>152</v>
      </c>
      <c r="AH2676" t="s">
        <v>153</v>
      </c>
      <c r="AJ2676" t="s">
        <v>154</v>
      </c>
      <c r="AK2676" t="s">
        <v>5430</v>
      </c>
      <c r="AM2676" t="s">
        <v>156</v>
      </c>
      <c r="AN2676" t="s">
        <v>4204</v>
      </c>
      <c r="AO2676" t="s">
        <v>158</v>
      </c>
      <c r="AP2676">
        <v>0.2</v>
      </c>
      <c r="AQ2676" t="s">
        <v>159</v>
      </c>
      <c r="AS2676" t="s">
        <v>160</v>
      </c>
      <c r="AU2676" t="s">
        <v>161</v>
      </c>
      <c r="BE2676" t="s">
        <v>1272</v>
      </c>
      <c r="BO2676" t="s">
        <v>4205</v>
      </c>
      <c r="BP2676" t="s">
        <v>4195</v>
      </c>
      <c r="BQ2676" t="s">
        <v>4206</v>
      </c>
      <c r="BT2676" t="s">
        <v>166</v>
      </c>
      <c r="BU2676" s="1">
        <v>44796</v>
      </c>
      <c r="BW2676" t="s">
        <v>5431</v>
      </c>
      <c r="BX2676" t="s">
        <v>168</v>
      </c>
      <c r="BY2676">
        <v>0.04</v>
      </c>
      <c r="BZ2676" t="s">
        <v>159</v>
      </c>
      <c r="CB2676" t="s">
        <v>1265</v>
      </c>
      <c r="CC2676" t="s">
        <v>170</v>
      </c>
    </row>
    <row r="2677" spans="1:81">
      <c r="A2677" t="s">
        <v>138</v>
      </c>
      <c r="B2677" t="s">
        <v>139</v>
      </c>
      <c r="C2677" t="s">
        <v>1270</v>
      </c>
      <c r="D2677" t="s">
        <v>141</v>
      </c>
      <c r="E2677" t="s">
        <v>142</v>
      </c>
      <c r="F2677" t="s">
        <v>143</v>
      </c>
      <c r="G2677" s="1">
        <v>44789</v>
      </c>
      <c r="H2677" s="2">
        <v>0.5180555555555556</v>
      </c>
      <c r="I2677" t="s">
        <v>178</v>
      </c>
      <c r="U2677" t="s">
        <v>146</v>
      </c>
      <c r="V2677" t="s">
        <v>147</v>
      </c>
      <c r="W2677" t="s">
        <v>148</v>
      </c>
      <c r="X2677" t="s">
        <v>1161</v>
      </c>
      <c r="Y2677" t="s">
        <v>1162</v>
      </c>
      <c r="AD2677">
        <v>45.486469</v>
      </c>
      <c r="AE2677">
        <v>-109.456142</v>
      </c>
      <c r="AF2677" t="s">
        <v>151</v>
      </c>
      <c r="AG2677" t="s">
        <v>152</v>
      </c>
      <c r="AH2677" t="s">
        <v>153</v>
      </c>
      <c r="AJ2677" t="s">
        <v>154</v>
      </c>
      <c r="AK2677" t="s">
        <v>5432</v>
      </c>
      <c r="AM2677" t="s">
        <v>4186</v>
      </c>
      <c r="AN2677" t="s">
        <v>4187</v>
      </c>
      <c r="AO2677" t="s">
        <v>158</v>
      </c>
      <c r="AP2677">
        <v>2.4E-2</v>
      </c>
      <c r="AQ2677" t="s">
        <v>159</v>
      </c>
      <c r="AS2677" t="s">
        <v>160</v>
      </c>
      <c r="AU2677" t="s">
        <v>161</v>
      </c>
      <c r="BE2677" t="s">
        <v>1272</v>
      </c>
      <c r="BO2677">
        <v>365.1</v>
      </c>
      <c r="BP2677" t="s">
        <v>163</v>
      </c>
      <c r="BQ2677" t="s">
        <v>4188</v>
      </c>
      <c r="BS2677" t="s">
        <v>4189</v>
      </c>
      <c r="BT2677" t="s">
        <v>166</v>
      </c>
      <c r="BU2677" s="1">
        <v>44804</v>
      </c>
      <c r="BW2677" t="s">
        <v>5433</v>
      </c>
      <c r="BX2677" t="s">
        <v>168</v>
      </c>
      <c r="BY2677">
        <v>3.0000000000000001E-3</v>
      </c>
      <c r="BZ2677" t="s">
        <v>159</v>
      </c>
      <c r="CB2677" t="s">
        <v>1265</v>
      </c>
      <c r="CC2677" t="s">
        <v>170</v>
      </c>
    </row>
    <row r="2678" spans="1:81">
      <c r="A2678" t="s">
        <v>138</v>
      </c>
      <c r="B2678" t="s">
        <v>139</v>
      </c>
      <c r="C2678" t="s">
        <v>1270</v>
      </c>
      <c r="D2678" t="s">
        <v>141</v>
      </c>
      <c r="E2678" t="s">
        <v>142</v>
      </c>
      <c r="F2678" t="s">
        <v>143</v>
      </c>
      <c r="G2678" s="1">
        <v>44789</v>
      </c>
      <c r="H2678" s="2">
        <v>0.5180555555555556</v>
      </c>
      <c r="I2678" t="s">
        <v>178</v>
      </c>
      <c r="U2678" t="s">
        <v>146</v>
      </c>
      <c r="V2678" t="s">
        <v>147</v>
      </c>
      <c r="W2678" t="s">
        <v>148</v>
      </c>
      <c r="X2678" t="s">
        <v>1161</v>
      </c>
      <c r="Y2678" t="s">
        <v>1162</v>
      </c>
      <c r="AD2678">
        <v>45.486469</v>
      </c>
      <c r="AE2678">
        <v>-109.456142</v>
      </c>
      <c r="AF2678" t="s">
        <v>151</v>
      </c>
      <c r="AG2678" t="s">
        <v>152</v>
      </c>
      <c r="AH2678" t="s">
        <v>153</v>
      </c>
      <c r="AJ2678" t="s">
        <v>154</v>
      </c>
      <c r="AK2678" t="s">
        <v>5434</v>
      </c>
      <c r="AL2678" t="s">
        <v>173</v>
      </c>
      <c r="AN2678" t="s">
        <v>4192</v>
      </c>
      <c r="AS2678" t="s">
        <v>160</v>
      </c>
      <c r="AU2678" t="s">
        <v>161</v>
      </c>
      <c r="BE2678" t="s">
        <v>1272</v>
      </c>
      <c r="BO2678" t="s">
        <v>4194</v>
      </c>
      <c r="BP2678" t="s">
        <v>4195</v>
      </c>
      <c r="BQ2678" t="s">
        <v>4196</v>
      </c>
      <c r="BS2678" t="s">
        <v>4197</v>
      </c>
      <c r="BT2678" t="s">
        <v>166</v>
      </c>
      <c r="BU2678" s="1">
        <v>44790</v>
      </c>
      <c r="BW2678" t="s">
        <v>5435</v>
      </c>
      <c r="BX2678" t="s">
        <v>168</v>
      </c>
      <c r="BY2678">
        <v>4</v>
      </c>
      <c r="BZ2678" t="s">
        <v>159</v>
      </c>
      <c r="CB2678" t="s">
        <v>1265</v>
      </c>
      <c r="CC2678" t="s">
        <v>170</v>
      </c>
    </row>
    <row r="2679" spans="1:81">
      <c r="A2679" t="s">
        <v>138</v>
      </c>
      <c r="B2679" t="s">
        <v>139</v>
      </c>
      <c r="C2679" t="s">
        <v>1274</v>
      </c>
      <c r="D2679" t="s">
        <v>141</v>
      </c>
      <c r="E2679" t="s">
        <v>142</v>
      </c>
      <c r="F2679" t="s">
        <v>143</v>
      </c>
      <c r="G2679" s="1">
        <v>44819</v>
      </c>
      <c r="H2679" s="2">
        <v>0.50486111111111109</v>
      </c>
      <c r="I2679" t="s">
        <v>178</v>
      </c>
      <c r="U2679" t="s">
        <v>146</v>
      </c>
      <c r="V2679" t="s">
        <v>147</v>
      </c>
      <c r="W2679" t="s">
        <v>148</v>
      </c>
      <c r="X2679" t="s">
        <v>1161</v>
      </c>
      <c r="Y2679" t="s">
        <v>1162</v>
      </c>
      <c r="AD2679">
        <v>45.486469</v>
      </c>
      <c r="AE2679">
        <v>-109.456142</v>
      </c>
      <c r="AF2679" t="s">
        <v>151</v>
      </c>
      <c r="AG2679" t="s">
        <v>152</v>
      </c>
      <c r="AH2679" t="s">
        <v>153</v>
      </c>
      <c r="AJ2679" t="s">
        <v>154</v>
      </c>
      <c r="AK2679" t="s">
        <v>1275</v>
      </c>
      <c r="AM2679" t="s">
        <v>156</v>
      </c>
      <c r="AN2679" t="s">
        <v>157</v>
      </c>
      <c r="AO2679" t="s">
        <v>158</v>
      </c>
      <c r="AP2679">
        <v>0.02</v>
      </c>
      <c r="AQ2679" t="s">
        <v>159</v>
      </c>
      <c r="AS2679" t="s">
        <v>160</v>
      </c>
      <c r="AU2679" t="s">
        <v>161</v>
      </c>
      <c r="BE2679" t="s">
        <v>1276</v>
      </c>
      <c r="BO2679">
        <v>353.2</v>
      </c>
      <c r="BP2679" t="s">
        <v>163</v>
      </c>
      <c r="BQ2679" t="s">
        <v>164</v>
      </c>
      <c r="BS2679" t="s">
        <v>165</v>
      </c>
      <c r="BT2679" t="s">
        <v>166</v>
      </c>
      <c r="BU2679" s="1">
        <v>44827</v>
      </c>
      <c r="BW2679" t="s">
        <v>1277</v>
      </c>
      <c r="BX2679" t="s">
        <v>168</v>
      </c>
      <c r="BY2679">
        <v>0.01</v>
      </c>
      <c r="BZ2679" t="s">
        <v>159</v>
      </c>
      <c r="CB2679" t="s">
        <v>1278</v>
      </c>
      <c r="CC2679" t="s">
        <v>170</v>
      </c>
    </row>
    <row r="2680" spans="1:81">
      <c r="A2680" t="s">
        <v>138</v>
      </c>
      <c r="B2680" t="s">
        <v>139</v>
      </c>
      <c r="C2680" t="s">
        <v>1274</v>
      </c>
      <c r="D2680" t="s">
        <v>141</v>
      </c>
      <c r="E2680" t="s">
        <v>142</v>
      </c>
      <c r="F2680" t="s">
        <v>143</v>
      </c>
      <c r="G2680" s="1">
        <v>44819</v>
      </c>
      <c r="H2680" s="2">
        <v>0.50486111111111109</v>
      </c>
      <c r="I2680" t="s">
        <v>178</v>
      </c>
      <c r="U2680" t="s">
        <v>146</v>
      </c>
      <c r="V2680" t="s">
        <v>147</v>
      </c>
      <c r="W2680" t="s">
        <v>148</v>
      </c>
      <c r="X2680" t="s">
        <v>1161</v>
      </c>
      <c r="Y2680" t="s">
        <v>1162</v>
      </c>
      <c r="AD2680">
        <v>45.486469</v>
      </c>
      <c r="AE2680">
        <v>-109.456142</v>
      </c>
      <c r="AF2680" t="s">
        <v>151</v>
      </c>
      <c r="AG2680" t="s">
        <v>152</v>
      </c>
      <c r="AH2680" t="s">
        <v>153</v>
      </c>
      <c r="AJ2680" t="s">
        <v>154</v>
      </c>
      <c r="AK2680" t="s">
        <v>5436</v>
      </c>
      <c r="AM2680" t="s">
        <v>156</v>
      </c>
      <c r="AN2680" t="s">
        <v>4204</v>
      </c>
      <c r="AO2680" t="s">
        <v>158</v>
      </c>
      <c r="AP2680">
        <v>0.24</v>
      </c>
      <c r="AQ2680" t="s">
        <v>159</v>
      </c>
      <c r="AS2680" t="s">
        <v>160</v>
      </c>
      <c r="AU2680" t="s">
        <v>161</v>
      </c>
      <c r="BE2680" t="s">
        <v>1276</v>
      </c>
      <c r="BO2680" t="s">
        <v>4205</v>
      </c>
      <c r="BP2680" t="s">
        <v>4195</v>
      </c>
      <c r="BQ2680" t="s">
        <v>4206</v>
      </c>
      <c r="BT2680" t="s">
        <v>166</v>
      </c>
      <c r="BU2680" s="1">
        <v>44831</v>
      </c>
      <c r="BW2680" t="s">
        <v>5437</v>
      </c>
      <c r="BX2680" t="s">
        <v>168</v>
      </c>
      <c r="BY2680">
        <v>0.04</v>
      </c>
      <c r="BZ2680" t="s">
        <v>159</v>
      </c>
      <c r="CB2680" t="s">
        <v>1278</v>
      </c>
      <c r="CC2680" t="s">
        <v>170</v>
      </c>
    </row>
    <row r="2681" spans="1:81">
      <c r="A2681" t="s">
        <v>138</v>
      </c>
      <c r="B2681" t="s">
        <v>139</v>
      </c>
      <c r="C2681" t="s">
        <v>1274</v>
      </c>
      <c r="D2681" t="s">
        <v>141</v>
      </c>
      <c r="E2681" t="s">
        <v>142</v>
      </c>
      <c r="F2681" t="s">
        <v>143</v>
      </c>
      <c r="G2681" s="1">
        <v>44819</v>
      </c>
      <c r="H2681" s="2">
        <v>0.50486111111111109</v>
      </c>
      <c r="I2681" t="s">
        <v>178</v>
      </c>
      <c r="U2681" t="s">
        <v>146</v>
      </c>
      <c r="V2681" t="s">
        <v>147</v>
      </c>
      <c r="W2681" t="s">
        <v>148</v>
      </c>
      <c r="X2681" t="s">
        <v>1161</v>
      </c>
      <c r="Y2681" t="s">
        <v>1162</v>
      </c>
      <c r="AD2681">
        <v>45.486469</v>
      </c>
      <c r="AE2681">
        <v>-109.456142</v>
      </c>
      <c r="AF2681" t="s">
        <v>151</v>
      </c>
      <c r="AG2681" t="s">
        <v>152</v>
      </c>
      <c r="AH2681" t="s">
        <v>153</v>
      </c>
      <c r="AJ2681" t="s">
        <v>154</v>
      </c>
      <c r="AK2681" t="s">
        <v>5438</v>
      </c>
      <c r="AM2681" t="s">
        <v>4186</v>
      </c>
      <c r="AN2681" t="s">
        <v>4187</v>
      </c>
      <c r="AO2681" t="s">
        <v>158</v>
      </c>
      <c r="AP2681">
        <v>2.3E-2</v>
      </c>
      <c r="AQ2681" t="s">
        <v>159</v>
      </c>
      <c r="AS2681" t="s">
        <v>160</v>
      </c>
      <c r="AU2681" t="s">
        <v>161</v>
      </c>
      <c r="BE2681" t="s">
        <v>1276</v>
      </c>
      <c r="BO2681">
        <v>365.1</v>
      </c>
      <c r="BP2681" t="s">
        <v>163</v>
      </c>
      <c r="BQ2681" t="s">
        <v>4188</v>
      </c>
      <c r="BS2681" t="s">
        <v>4189</v>
      </c>
      <c r="BT2681" t="s">
        <v>166</v>
      </c>
      <c r="BU2681" s="1">
        <v>44823</v>
      </c>
      <c r="BW2681" t="s">
        <v>5439</v>
      </c>
      <c r="BX2681" t="s">
        <v>168</v>
      </c>
      <c r="BY2681">
        <v>3.0000000000000001E-3</v>
      </c>
      <c r="BZ2681" t="s">
        <v>159</v>
      </c>
      <c r="CB2681" t="s">
        <v>1278</v>
      </c>
      <c r="CC2681" t="s">
        <v>170</v>
      </c>
    </row>
    <row r="2682" spans="1:81">
      <c r="A2682" t="s">
        <v>138</v>
      </c>
      <c r="B2682" t="s">
        <v>139</v>
      </c>
      <c r="C2682" t="s">
        <v>1274</v>
      </c>
      <c r="D2682" t="s">
        <v>141</v>
      </c>
      <c r="E2682" t="s">
        <v>142</v>
      </c>
      <c r="F2682" t="s">
        <v>143</v>
      </c>
      <c r="G2682" s="1">
        <v>44819</v>
      </c>
      <c r="H2682" s="2">
        <v>0.50486111111111109</v>
      </c>
      <c r="I2682" t="s">
        <v>178</v>
      </c>
      <c r="U2682" t="s">
        <v>146</v>
      </c>
      <c r="V2682" t="s">
        <v>147</v>
      </c>
      <c r="W2682" t="s">
        <v>148</v>
      </c>
      <c r="X2682" t="s">
        <v>1161</v>
      </c>
      <c r="Y2682" t="s">
        <v>1162</v>
      </c>
      <c r="AD2682">
        <v>45.486469</v>
      </c>
      <c r="AE2682">
        <v>-109.456142</v>
      </c>
      <c r="AF2682" t="s">
        <v>151</v>
      </c>
      <c r="AG2682" t="s">
        <v>152</v>
      </c>
      <c r="AH2682" t="s">
        <v>153</v>
      </c>
      <c r="AJ2682" t="s">
        <v>154</v>
      </c>
      <c r="AK2682" t="s">
        <v>5440</v>
      </c>
      <c r="AN2682" t="s">
        <v>4192</v>
      </c>
      <c r="AP2682">
        <v>5</v>
      </c>
      <c r="AQ2682" t="s">
        <v>159</v>
      </c>
      <c r="AS2682" t="s">
        <v>160</v>
      </c>
      <c r="AU2682" t="s">
        <v>161</v>
      </c>
      <c r="BE2682" t="s">
        <v>1276</v>
      </c>
      <c r="BO2682" t="s">
        <v>4194</v>
      </c>
      <c r="BP2682" t="s">
        <v>4195</v>
      </c>
      <c r="BQ2682" t="s">
        <v>4196</v>
      </c>
      <c r="BS2682" t="s">
        <v>4197</v>
      </c>
      <c r="BT2682" t="s">
        <v>166</v>
      </c>
      <c r="BU2682" s="1">
        <v>44823</v>
      </c>
      <c r="BW2682" t="s">
        <v>5441</v>
      </c>
      <c r="BX2682" t="s">
        <v>168</v>
      </c>
      <c r="BY2682">
        <v>4</v>
      </c>
      <c r="BZ2682" t="s">
        <v>159</v>
      </c>
      <c r="CB2682" t="s">
        <v>1278</v>
      </c>
      <c r="CC2682" t="s">
        <v>170</v>
      </c>
    </row>
    <row r="2683" spans="1:81">
      <c r="A2683" t="s">
        <v>138</v>
      </c>
      <c r="B2683" t="s">
        <v>139</v>
      </c>
      <c r="C2683" t="s">
        <v>1279</v>
      </c>
      <c r="D2683" t="s">
        <v>141</v>
      </c>
      <c r="E2683" t="s">
        <v>142</v>
      </c>
      <c r="F2683" t="s">
        <v>143</v>
      </c>
      <c r="G2683" s="1">
        <v>44852</v>
      </c>
      <c r="H2683" s="2">
        <v>0.41666666666666669</v>
      </c>
      <c r="I2683" t="s">
        <v>178</v>
      </c>
      <c r="U2683" t="s">
        <v>146</v>
      </c>
      <c r="V2683" t="s">
        <v>147</v>
      </c>
      <c r="W2683" t="s">
        <v>148</v>
      </c>
      <c r="X2683" t="s">
        <v>1161</v>
      </c>
      <c r="Y2683" t="s">
        <v>1162</v>
      </c>
      <c r="AD2683">
        <v>45.486469</v>
      </c>
      <c r="AE2683">
        <v>-109.456142</v>
      </c>
      <c r="AF2683" t="s">
        <v>151</v>
      </c>
      <c r="AG2683" t="s">
        <v>152</v>
      </c>
      <c r="AH2683" t="s">
        <v>153</v>
      </c>
      <c r="AJ2683" t="s">
        <v>154</v>
      </c>
      <c r="AK2683" t="s">
        <v>1280</v>
      </c>
      <c r="AM2683" t="s">
        <v>156</v>
      </c>
      <c r="AN2683" t="s">
        <v>157</v>
      </c>
      <c r="AO2683" t="s">
        <v>158</v>
      </c>
      <c r="AP2683">
        <v>0.02</v>
      </c>
      <c r="AQ2683" t="s">
        <v>159</v>
      </c>
      <c r="AS2683" t="s">
        <v>160</v>
      </c>
      <c r="AU2683" t="s">
        <v>161</v>
      </c>
      <c r="BE2683" t="s">
        <v>1281</v>
      </c>
      <c r="BO2683">
        <v>353.2</v>
      </c>
      <c r="BP2683" t="s">
        <v>163</v>
      </c>
      <c r="BQ2683" t="s">
        <v>164</v>
      </c>
      <c r="BS2683" t="s">
        <v>165</v>
      </c>
      <c r="BT2683" t="s">
        <v>166</v>
      </c>
      <c r="BU2683" s="1">
        <v>44853</v>
      </c>
      <c r="BW2683" t="s">
        <v>1282</v>
      </c>
      <c r="BX2683" t="s">
        <v>168</v>
      </c>
      <c r="BY2683">
        <v>0.01</v>
      </c>
      <c r="BZ2683" t="s">
        <v>159</v>
      </c>
      <c r="CB2683" t="s">
        <v>1278</v>
      </c>
      <c r="CC2683" t="s">
        <v>170</v>
      </c>
    </row>
    <row r="2684" spans="1:81">
      <c r="A2684" t="s">
        <v>138</v>
      </c>
      <c r="B2684" t="s">
        <v>139</v>
      </c>
      <c r="C2684" t="s">
        <v>1279</v>
      </c>
      <c r="D2684" t="s">
        <v>141</v>
      </c>
      <c r="E2684" t="s">
        <v>142</v>
      </c>
      <c r="F2684" t="s">
        <v>143</v>
      </c>
      <c r="G2684" s="1">
        <v>44852</v>
      </c>
      <c r="H2684" s="2">
        <v>0.41666666666666669</v>
      </c>
      <c r="I2684" t="s">
        <v>178</v>
      </c>
      <c r="U2684" t="s">
        <v>146</v>
      </c>
      <c r="V2684" t="s">
        <v>147</v>
      </c>
      <c r="W2684" t="s">
        <v>148</v>
      </c>
      <c r="X2684" t="s">
        <v>1161</v>
      </c>
      <c r="Y2684" t="s">
        <v>1162</v>
      </c>
      <c r="AD2684">
        <v>45.486469</v>
      </c>
      <c r="AE2684">
        <v>-109.456142</v>
      </c>
      <c r="AF2684" t="s">
        <v>151</v>
      </c>
      <c r="AG2684" t="s">
        <v>152</v>
      </c>
      <c r="AH2684" t="s">
        <v>153</v>
      </c>
      <c r="AJ2684" t="s">
        <v>154</v>
      </c>
      <c r="AK2684" t="s">
        <v>5442</v>
      </c>
      <c r="AM2684" t="s">
        <v>156</v>
      </c>
      <c r="AN2684" t="s">
        <v>4204</v>
      </c>
      <c r="AO2684" t="s">
        <v>158</v>
      </c>
      <c r="AP2684">
        <v>7.0000000000000007E-2</v>
      </c>
      <c r="AQ2684" t="s">
        <v>159</v>
      </c>
      <c r="AS2684" t="s">
        <v>160</v>
      </c>
      <c r="AU2684" t="s">
        <v>161</v>
      </c>
      <c r="BE2684" t="s">
        <v>1281</v>
      </c>
      <c r="BO2684" t="s">
        <v>4205</v>
      </c>
      <c r="BP2684" t="s">
        <v>4195</v>
      </c>
      <c r="BQ2684" t="s">
        <v>4206</v>
      </c>
      <c r="BT2684" t="s">
        <v>166</v>
      </c>
      <c r="BU2684" s="1">
        <v>44858</v>
      </c>
      <c r="BW2684" t="s">
        <v>5443</v>
      </c>
      <c r="BX2684" t="s">
        <v>168</v>
      </c>
      <c r="BY2684">
        <v>0.04</v>
      </c>
      <c r="BZ2684" t="s">
        <v>159</v>
      </c>
      <c r="CB2684" t="s">
        <v>1278</v>
      </c>
      <c r="CC2684" t="s">
        <v>170</v>
      </c>
    </row>
    <row r="2685" spans="1:81">
      <c r="A2685" t="s">
        <v>138</v>
      </c>
      <c r="B2685" t="s">
        <v>139</v>
      </c>
      <c r="C2685" t="s">
        <v>1279</v>
      </c>
      <c r="D2685" t="s">
        <v>141</v>
      </c>
      <c r="E2685" t="s">
        <v>142</v>
      </c>
      <c r="F2685" t="s">
        <v>143</v>
      </c>
      <c r="G2685" s="1">
        <v>44852</v>
      </c>
      <c r="H2685" s="2">
        <v>0.41666666666666669</v>
      </c>
      <c r="I2685" t="s">
        <v>178</v>
      </c>
      <c r="U2685" t="s">
        <v>146</v>
      </c>
      <c r="V2685" t="s">
        <v>147</v>
      </c>
      <c r="W2685" t="s">
        <v>148</v>
      </c>
      <c r="X2685" t="s">
        <v>1161</v>
      </c>
      <c r="Y2685" t="s">
        <v>1162</v>
      </c>
      <c r="AD2685">
        <v>45.486469</v>
      </c>
      <c r="AE2685">
        <v>-109.456142</v>
      </c>
      <c r="AF2685" t="s">
        <v>151</v>
      </c>
      <c r="AG2685" t="s">
        <v>152</v>
      </c>
      <c r="AH2685" t="s">
        <v>153</v>
      </c>
      <c r="AJ2685" t="s">
        <v>154</v>
      </c>
      <c r="AK2685" t="s">
        <v>5444</v>
      </c>
      <c r="AM2685" t="s">
        <v>4186</v>
      </c>
      <c r="AN2685" t="s">
        <v>4187</v>
      </c>
      <c r="AO2685" t="s">
        <v>158</v>
      </c>
      <c r="AP2685">
        <v>5.0000000000000001E-3</v>
      </c>
      <c r="AQ2685" t="s">
        <v>159</v>
      </c>
      <c r="AR2685" t="s">
        <v>4977</v>
      </c>
      <c r="AS2685" t="s">
        <v>160</v>
      </c>
      <c r="AU2685" t="s">
        <v>161</v>
      </c>
      <c r="BE2685" t="s">
        <v>5445</v>
      </c>
      <c r="BO2685">
        <v>365.1</v>
      </c>
      <c r="BP2685" t="s">
        <v>163</v>
      </c>
      <c r="BQ2685" t="s">
        <v>4188</v>
      </c>
      <c r="BS2685" t="s">
        <v>4189</v>
      </c>
      <c r="BT2685" t="s">
        <v>166</v>
      </c>
      <c r="BU2685" s="1">
        <v>44853</v>
      </c>
      <c r="BW2685" t="s">
        <v>5446</v>
      </c>
      <c r="BX2685" t="s">
        <v>168</v>
      </c>
      <c r="BY2685">
        <v>5.0000000000000001E-3</v>
      </c>
      <c r="BZ2685" t="s">
        <v>159</v>
      </c>
      <c r="CB2685" t="s">
        <v>1278</v>
      </c>
      <c r="CC2685" t="s">
        <v>170</v>
      </c>
    </row>
    <row r="2686" spans="1:81">
      <c r="A2686" t="s">
        <v>138</v>
      </c>
      <c r="B2686" t="s">
        <v>139</v>
      </c>
      <c r="C2686" t="s">
        <v>1279</v>
      </c>
      <c r="D2686" t="s">
        <v>141</v>
      </c>
      <c r="E2686" t="s">
        <v>142</v>
      </c>
      <c r="F2686" t="s">
        <v>143</v>
      </c>
      <c r="G2686" s="1">
        <v>44852</v>
      </c>
      <c r="H2686" s="2">
        <v>0.41666666666666669</v>
      </c>
      <c r="I2686" t="s">
        <v>178</v>
      </c>
      <c r="U2686" t="s">
        <v>146</v>
      </c>
      <c r="V2686" t="s">
        <v>147</v>
      </c>
      <c r="W2686" t="s">
        <v>148</v>
      </c>
      <c r="X2686" t="s">
        <v>1161</v>
      </c>
      <c r="Y2686" t="s">
        <v>1162</v>
      </c>
      <c r="AD2686">
        <v>45.486469</v>
      </c>
      <c r="AE2686">
        <v>-109.456142</v>
      </c>
      <c r="AF2686" t="s">
        <v>151</v>
      </c>
      <c r="AG2686" t="s">
        <v>152</v>
      </c>
      <c r="AH2686" t="s">
        <v>153</v>
      </c>
      <c r="AJ2686" t="s">
        <v>154</v>
      </c>
      <c r="AK2686" t="s">
        <v>5447</v>
      </c>
      <c r="AN2686" t="s">
        <v>4192</v>
      </c>
      <c r="AP2686">
        <v>2</v>
      </c>
      <c r="AQ2686" t="s">
        <v>159</v>
      </c>
      <c r="AR2686" t="s">
        <v>206</v>
      </c>
      <c r="AS2686" t="s">
        <v>160</v>
      </c>
      <c r="AU2686" t="s">
        <v>161</v>
      </c>
      <c r="BE2686" t="s">
        <v>5445</v>
      </c>
      <c r="BO2686" t="s">
        <v>4194</v>
      </c>
      <c r="BP2686" t="s">
        <v>4195</v>
      </c>
      <c r="BQ2686" t="s">
        <v>4196</v>
      </c>
      <c r="BS2686" t="s">
        <v>4197</v>
      </c>
      <c r="BT2686" t="s">
        <v>166</v>
      </c>
      <c r="BU2686" s="1">
        <v>44853</v>
      </c>
      <c r="BW2686" t="s">
        <v>5448</v>
      </c>
      <c r="BX2686" t="s">
        <v>168</v>
      </c>
      <c r="BY2686">
        <v>4</v>
      </c>
      <c r="BZ2686" t="s">
        <v>159</v>
      </c>
      <c r="CB2686" t="s">
        <v>1278</v>
      </c>
      <c r="CC2686" t="s">
        <v>170</v>
      </c>
    </row>
    <row r="2687" spans="1:81">
      <c r="A2687" t="s">
        <v>138</v>
      </c>
      <c r="B2687" t="s">
        <v>139</v>
      </c>
      <c r="C2687" t="s">
        <v>1287</v>
      </c>
      <c r="D2687" t="s">
        <v>141</v>
      </c>
      <c r="E2687" t="s">
        <v>142</v>
      </c>
      <c r="F2687" t="s">
        <v>143</v>
      </c>
      <c r="G2687" s="1">
        <v>44879</v>
      </c>
      <c r="H2687" s="2">
        <v>0.46944444444444444</v>
      </c>
      <c r="I2687" t="s">
        <v>178</v>
      </c>
      <c r="U2687" t="s">
        <v>146</v>
      </c>
      <c r="V2687" t="s">
        <v>147</v>
      </c>
      <c r="W2687" t="s">
        <v>148</v>
      </c>
      <c r="X2687" t="s">
        <v>1161</v>
      </c>
      <c r="Y2687" t="s">
        <v>1162</v>
      </c>
      <c r="AD2687">
        <v>45.486469</v>
      </c>
      <c r="AE2687">
        <v>-109.456142</v>
      </c>
      <c r="AF2687" t="s">
        <v>151</v>
      </c>
      <c r="AG2687" t="s">
        <v>152</v>
      </c>
      <c r="AH2687" t="s">
        <v>153</v>
      </c>
      <c r="AJ2687" t="s">
        <v>154</v>
      </c>
      <c r="AK2687" t="s">
        <v>1288</v>
      </c>
      <c r="AM2687" t="s">
        <v>156</v>
      </c>
      <c r="AN2687" t="s">
        <v>157</v>
      </c>
      <c r="AO2687" t="s">
        <v>158</v>
      </c>
      <c r="AP2687">
        <v>0.11</v>
      </c>
      <c r="AQ2687" t="s">
        <v>159</v>
      </c>
      <c r="AS2687" t="s">
        <v>160</v>
      </c>
      <c r="AU2687" t="s">
        <v>161</v>
      </c>
      <c r="BE2687" t="s">
        <v>1289</v>
      </c>
      <c r="BO2687">
        <v>353.2</v>
      </c>
      <c r="BP2687" t="s">
        <v>163</v>
      </c>
      <c r="BQ2687" t="s">
        <v>164</v>
      </c>
      <c r="BS2687" t="s">
        <v>165</v>
      </c>
      <c r="BT2687" t="s">
        <v>166</v>
      </c>
      <c r="BU2687" s="1">
        <v>44880</v>
      </c>
      <c r="BW2687" t="s">
        <v>1290</v>
      </c>
      <c r="BX2687" t="s">
        <v>168</v>
      </c>
      <c r="BY2687">
        <v>0.01</v>
      </c>
      <c r="BZ2687" t="s">
        <v>159</v>
      </c>
      <c r="CB2687" t="s">
        <v>1291</v>
      </c>
      <c r="CC2687" t="s">
        <v>170</v>
      </c>
    </row>
    <row r="2688" spans="1:81">
      <c r="A2688" t="s">
        <v>138</v>
      </c>
      <c r="B2688" t="s">
        <v>139</v>
      </c>
      <c r="C2688" t="s">
        <v>1287</v>
      </c>
      <c r="D2688" t="s">
        <v>141</v>
      </c>
      <c r="E2688" t="s">
        <v>142</v>
      </c>
      <c r="F2688" t="s">
        <v>143</v>
      </c>
      <c r="G2688" s="1">
        <v>44879</v>
      </c>
      <c r="H2688" s="2">
        <v>0.46944444444444444</v>
      </c>
      <c r="I2688" t="s">
        <v>178</v>
      </c>
      <c r="U2688" t="s">
        <v>146</v>
      </c>
      <c r="V2688" t="s">
        <v>147</v>
      </c>
      <c r="W2688" t="s">
        <v>148</v>
      </c>
      <c r="X2688" t="s">
        <v>1161</v>
      </c>
      <c r="Y2688" t="s">
        <v>1162</v>
      </c>
      <c r="AD2688">
        <v>45.486469</v>
      </c>
      <c r="AE2688">
        <v>-109.456142</v>
      </c>
      <c r="AF2688" t="s">
        <v>151</v>
      </c>
      <c r="AG2688" t="s">
        <v>152</v>
      </c>
      <c r="AH2688" t="s">
        <v>153</v>
      </c>
      <c r="AJ2688" t="s">
        <v>154</v>
      </c>
      <c r="AK2688" t="s">
        <v>5449</v>
      </c>
      <c r="AM2688" t="s">
        <v>156</v>
      </c>
      <c r="AN2688" t="s">
        <v>4204</v>
      </c>
      <c r="AO2688" t="s">
        <v>158</v>
      </c>
      <c r="AP2688">
        <v>0.16</v>
      </c>
      <c r="AQ2688" t="s">
        <v>159</v>
      </c>
      <c r="AS2688" t="s">
        <v>160</v>
      </c>
      <c r="AU2688" t="s">
        <v>161</v>
      </c>
      <c r="BE2688" t="s">
        <v>1289</v>
      </c>
      <c r="BO2688" t="s">
        <v>4205</v>
      </c>
      <c r="BP2688" t="s">
        <v>4195</v>
      </c>
      <c r="BQ2688" t="s">
        <v>4206</v>
      </c>
      <c r="BT2688" t="s">
        <v>166</v>
      </c>
      <c r="BU2688" s="1">
        <v>44886</v>
      </c>
      <c r="BW2688" t="s">
        <v>5450</v>
      </c>
      <c r="BX2688" t="s">
        <v>168</v>
      </c>
      <c r="BY2688">
        <v>0.04</v>
      </c>
      <c r="BZ2688" t="s">
        <v>159</v>
      </c>
      <c r="CB2688" t="s">
        <v>1291</v>
      </c>
      <c r="CC2688" t="s">
        <v>170</v>
      </c>
    </row>
    <row r="2689" spans="1:81">
      <c r="A2689" t="s">
        <v>138</v>
      </c>
      <c r="B2689" t="s">
        <v>139</v>
      </c>
      <c r="C2689" t="s">
        <v>1287</v>
      </c>
      <c r="D2689" t="s">
        <v>141</v>
      </c>
      <c r="E2689" t="s">
        <v>142</v>
      </c>
      <c r="F2689" t="s">
        <v>143</v>
      </c>
      <c r="G2689" s="1">
        <v>44879</v>
      </c>
      <c r="H2689" s="2">
        <v>0.46944444444444444</v>
      </c>
      <c r="I2689" t="s">
        <v>178</v>
      </c>
      <c r="U2689" t="s">
        <v>146</v>
      </c>
      <c r="V2689" t="s">
        <v>147</v>
      </c>
      <c r="W2689" t="s">
        <v>148</v>
      </c>
      <c r="X2689" t="s">
        <v>1161</v>
      </c>
      <c r="Y2689" t="s">
        <v>1162</v>
      </c>
      <c r="AD2689">
        <v>45.486469</v>
      </c>
      <c r="AE2689">
        <v>-109.456142</v>
      </c>
      <c r="AF2689" t="s">
        <v>151</v>
      </c>
      <c r="AG2689" t="s">
        <v>152</v>
      </c>
      <c r="AH2689" t="s">
        <v>153</v>
      </c>
      <c r="AJ2689" t="s">
        <v>154</v>
      </c>
      <c r="AK2689" t="s">
        <v>5451</v>
      </c>
      <c r="AM2689" t="s">
        <v>4186</v>
      </c>
      <c r="AN2689" t="s">
        <v>4187</v>
      </c>
      <c r="AO2689" t="s">
        <v>158</v>
      </c>
      <c r="AP2689">
        <v>1.2E-2</v>
      </c>
      <c r="AQ2689" t="s">
        <v>159</v>
      </c>
      <c r="AS2689" t="s">
        <v>160</v>
      </c>
      <c r="AU2689" t="s">
        <v>161</v>
      </c>
      <c r="BE2689" t="s">
        <v>1289</v>
      </c>
      <c r="BO2689">
        <v>365.1</v>
      </c>
      <c r="BP2689" t="s">
        <v>163</v>
      </c>
      <c r="BQ2689" t="s">
        <v>4188</v>
      </c>
      <c r="BS2689" t="s">
        <v>4189</v>
      </c>
      <c r="BT2689" t="s">
        <v>166</v>
      </c>
      <c r="BU2689" s="1">
        <v>44897</v>
      </c>
      <c r="BW2689" t="s">
        <v>5452</v>
      </c>
      <c r="BX2689" t="s">
        <v>168</v>
      </c>
      <c r="BY2689">
        <v>5.0000000000000001E-3</v>
      </c>
      <c r="BZ2689" t="s">
        <v>159</v>
      </c>
      <c r="CB2689" t="s">
        <v>1291</v>
      </c>
      <c r="CC2689" t="s">
        <v>170</v>
      </c>
    </row>
    <row r="2690" spans="1:81">
      <c r="A2690" t="s">
        <v>138</v>
      </c>
      <c r="B2690" t="s">
        <v>139</v>
      </c>
      <c r="C2690" t="s">
        <v>1287</v>
      </c>
      <c r="D2690" t="s">
        <v>141</v>
      </c>
      <c r="E2690" t="s">
        <v>142</v>
      </c>
      <c r="F2690" t="s">
        <v>143</v>
      </c>
      <c r="G2690" s="1">
        <v>44879</v>
      </c>
      <c r="H2690" s="2">
        <v>0.46944444444444444</v>
      </c>
      <c r="I2690" t="s">
        <v>178</v>
      </c>
      <c r="U2690" t="s">
        <v>146</v>
      </c>
      <c r="V2690" t="s">
        <v>147</v>
      </c>
      <c r="W2690" t="s">
        <v>148</v>
      </c>
      <c r="X2690" t="s">
        <v>1161</v>
      </c>
      <c r="Y2690" t="s">
        <v>1162</v>
      </c>
      <c r="AD2690">
        <v>45.486469</v>
      </c>
      <c r="AE2690">
        <v>-109.456142</v>
      </c>
      <c r="AF2690" t="s">
        <v>151</v>
      </c>
      <c r="AG2690" t="s">
        <v>152</v>
      </c>
      <c r="AH2690" t="s">
        <v>153</v>
      </c>
      <c r="AJ2690" t="s">
        <v>154</v>
      </c>
      <c r="AK2690" t="s">
        <v>5453</v>
      </c>
      <c r="AN2690" t="s">
        <v>4192</v>
      </c>
      <c r="AP2690">
        <v>3</v>
      </c>
      <c r="AQ2690" t="s">
        <v>159</v>
      </c>
      <c r="AR2690" t="s">
        <v>206</v>
      </c>
      <c r="AS2690" t="s">
        <v>160</v>
      </c>
      <c r="AU2690" t="s">
        <v>161</v>
      </c>
      <c r="BE2690" t="s">
        <v>5454</v>
      </c>
      <c r="BO2690" t="s">
        <v>4194</v>
      </c>
      <c r="BP2690" t="s">
        <v>4195</v>
      </c>
      <c r="BQ2690" t="s">
        <v>4196</v>
      </c>
      <c r="BS2690" t="s">
        <v>4197</v>
      </c>
      <c r="BT2690" t="s">
        <v>166</v>
      </c>
      <c r="BU2690" s="1">
        <v>44880</v>
      </c>
      <c r="BW2690" t="s">
        <v>5455</v>
      </c>
      <c r="BX2690" t="s">
        <v>168</v>
      </c>
      <c r="BY2690">
        <v>4</v>
      </c>
      <c r="BZ2690" t="s">
        <v>159</v>
      </c>
      <c r="CB2690" t="s">
        <v>1291</v>
      </c>
      <c r="CC2690" t="s">
        <v>170</v>
      </c>
    </row>
    <row r="2691" spans="1:81">
      <c r="A2691" t="s">
        <v>138</v>
      </c>
      <c r="B2691" t="s">
        <v>139</v>
      </c>
      <c r="C2691" t="s">
        <v>1292</v>
      </c>
      <c r="D2691" t="s">
        <v>141</v>
      </c>
      <c r="E2691" t="s">
        <v>142</v>
      </c>
      <c r="F2691" t="s">
        <v>143</v>
      </c>
      <c r="G2691" s="1">
        <v>44915</v>
      </c>
      <c r="H2691" s="2">
        <v>0.46458333333333335</v>
      </c>
      <c r="I2691" t="s">
        <v>178</v>
      </c>
      <c r="U2691" t="s">
        <v>146</v>
      </c>
      <c r="V2691" t="s">
        <v>147</v>
      </c>
      <c r="W2691" t="s">
        <v>148</v>
      </c>
      <c r="X2691" t="s">
        <v>1161</v>
      </c>
      <c r="Y2691" t="s">
        <v>1162</v>
      </c>
      <c r="AD2691">
        <v>45.486469</v>
      </c>
      <c r="AE2691">
        <v>-109.456142</v>
      </c>
      <c r="AF2691" t="s">
        <v>151</v>
      </c>
      <c r="AG2691" t="s">
        <v>152</v>
      </c>
      <c r="AH2691" t="s">
        <v>153</v>
      </c>
      <c r="AJ2691" t="s">
        <v>154</v>
      </c>
      <c r="AK2691" t="s">
        <v>1293</v>
      </c>
      <c r="AM2691" t="s">
        <v>156</v>
      </c>
      <c r="AN2691" t="s">
        <v>157</v>
      </c>
      <c r="AO2691" t="s">
        <v>158</v>
      </c>
      <c r="AP2691">
        <v>0.15</v>
      </c>
      <c r="AQ2691" t="s">
        <v>159</v>
      </c>
      <c r="AS2691" t="s">
        <v>160</v>
      </c>
      <c r="AU2691" t="s">
        <v>161</v>
      </c>
      <c r="BE2691" t="s">
        <v>1294</v>
      </c>
      <c r="BO2691">
        <v>353.2</v>
      </c>
      <c r="BP2691" t="s">
        <v>163</v>
      </c>
      <c r="BQ2691" t="s">
        <v>164</v>
      </c>
      <c r="BS2691" t="s">
        <v>165</v>
      </c>
      <c r="BT2691" t="s">
        <v>166</v>
      </c>
      <c r="BU2691" s="1">
        <v>44922</v>
      </c>
      <c r="BW2691" t="s">
        <v>1295</v>
      </c>
      <c r="BX2691" t="s">
        <v>168</v>
      </c>
      <c r="BY2691">
        <v>0.01</v>
      </c>
      <c r="BZ2691" t="s">
        <v>159</v>
      </c>
      <c r="CB2691" t="s">
        <v>1291</v>
      </c>
      <c r="CC2691" t="s">
        <v>170</v>
      </c>
    </row>
    <row r="2692" spans="1:81">
      <c r="A2692" t="s">
        <v>138</v>
      </c>
      <c r="B2692" t="s">
        <v>139</v>
      </c>
      <c r="C2692" t="s">
        <v>1292</v>
      </c>
      <c r="D2692" t="s">
        <v>141</v>
      </c>
      <c r="E2692" t="s">
        <v>142</v>
      </c>
      <c r="F2692" t="s">
        <v>143</v>
      </c>
      <c r="G2692" s="1">
        <v>44915</v>
      </c>
      <c r="H2692" s="2">
        <v>0.46458333333333335</v>
      </c>
      <c r="I2692" t="s">
        <v>178</v>
      </c>
      <c r="U2692" t="s">
        <v>146</v>
      </c>
      <c r="V2692" t="s">
        <v>147</v>
      </c>
      <c r="W2692" t="s">
        <v>148</v>
      </c>
      <c r="X2692" t="s">
        <v>1161</v>
      </c>
      <c r="Y2692" t="s">
        <v>1162</v>
      </c>
      <c r="AD2692">
        <v>45.486469</v>
      </c>
      <c r="AE2692">
        <v>-109.456142</v>
      </c>
      <c r="AF2692" t="s">
        <v>151</v>
      </c>
      <c r="AG2692" t="s">
        <v>152</v>
      </c>
      <c r="AH2692" t="s">
        <v>153</v>
      </c>
      <c r="AJ2692" t="s">
        <v>154</v>
      </c>
      <c r="AK2692" t="s">
        <v>5456</v>
      </c>
      <c r="AM2692" t="s">
        <v>156</v>
      </c>
      <c r="AN2692" t="s">
        <v>4204</v>
      </c>
      <c r="AO2692" t="s">
        <v>158</v>
      </c>
      <c r="AP2692">
        <v>0.21</v>
      </c>
      <c r="AQ2692" t="s">
        <v>159</v>
      </c>
      <c r="AS2692" t="s">
        <v>160</v>
      </c>
      <c r="AU2692" t="s">
        <v>161</v>
      </c>
      <c r="BE2692" t="s">
        <v>1294</v>
      </c>
      <c r="BO2692" t="s">
        <v>4205</v>
      </c>
      <c r="BP2692" t="s">
        <v>4195</v>
      </c>
      <c r="BQ2692" t="s">
        <v>4206</v>
      </c>
      <c r="BT2692" t="s">
        <v>166</v>
      </c>
      <c r="BU2692" s="1">
        <v>44923</v>
      </c>
      <c r="BW2692" t="s">
        <v>5457</v>
      </c>
      <c r="BX2692" t="s">
        <v>168</v>
      </c>
      <c r="BY2692">
        <v>0.04</v>
      </c>
      <c r="BZ2692" t="s">
        <v>159</v>
      </c>
      <c r="CB2692" t="s">
        <v>1291</v>
      </c>
      <c r="CC2692" t="s">
        <v>170</v>
      </c>
    </row>
    <row r="2693" spans="1:81">
      <c r="A2693" t="s">
        <v>138</v>
      </c>
      <c r="B2693" t="s">
        <v>139</v>
      </c>
      <c r="C2693" t="s">
        <v>1292</v>
      </c>
      <c r="D2693" t="s">
        <v>141</v>
      </c>
      <c r="E2693" t="s">
        <v>142</v>
      </c>
      <c r="F2693" t="s">
        <v>143</v>
      </c>
      <c r="G2693" s="1">
        <v>44915</v>
      </c>
      <c r="H2693" s="2">
        <v>0.46458333333333335</v>
      </c>
      <c r="I2693" t="s">
        <v>178</v>
      </c>
      <c r="U2693" t="s">
        <v>146</v>
      </c>
      <c r="V2693" t="s">
        <v>147</v>
      </c>
      <c r="W2693" t="s">
        <v>148</v>
      </c>
      <c r="X2693" t="s">
        <v>1161</v>
      </c>
      <c r="Y2693" t="s">
        <v>1162</v>
      </c>
      <c r="AD2693">
        <v>45.486469</v>
      </c>
      <c r="AE2693">
        <v>-109.456142</v>
      </c>
      <c r="AF2693" t="s">
        <v>151</v>
      </c>
      <c r="AG2693" t="s">
        <v>152</v>
      </c>
      <c r="AH2693" t="s">
        <v>153</v>
      </c>
      <c r="AJ2693" t="s">
        <v>154</v>
      </c>
      <c r="AK2693" t="s">
        <v>5458</v>
      </c>
      <c r="AM2693" t="s">
        <v>4186</v>
      </c>
      <c r="AN2693" t="s">
        <v>4187</v>
      </c>
      <c r="AO2693" t="s">
        <v>158</v>
      </c>
      <c r="AP2693">
        <v>3.5999999999999997E-2</v>
      </c>
      <c r="AQ2693" t="s">
        <v>159</v>
      </c>
      <c r="AS2693" t="s">
        <v>160</v>
      </c>
      <c r="AU2693" t="s">
        <v>161</v>
      </c>
      <c r="BE2693" t="s">
        <v>1294</v>
      </c>
      <c r="BO2693">
        <v>365.1</v>
      </c>
      <c r="BP2693" t="s">
        <v>163</v>
      </c>
      <c r="BQ2693" t="s">
        <v>4188</v>
      </c>
      <c r="BS2693" t="s">
        <v>4189</v>
      </c>
      <c r="BT2693" t="s">
        <v>166</v>
      </c>
      <c r="BU2693" s="1">
        <v>44918</v>
      </c>
      <c r="BW2693" t="s">
        <v>5459</v>
      </c>
      <c r="BX2693" t="s">
        <v>168</v>
      </c>
      <c r="BY2693">
        <v>5.0000000000000001E-3</v>
      </c>
      <c r="BZ2693" t="s">
        <v>159</v>
      </c>
      <c r="CB2693" t="s">
        <v>1291</v>
      </c>
      <c r="CC2693" t="s">
        <v>170</v>
      </c>
    </row>
    <row r="2694" spans="1:81">
      <c r="A2694" t="s">
        <v>138</v>
      </c>
      <c r="B2694" t="s">
        <v>139</v>
      </c>
      <c r="C2694" t="s">
        <v>1292</v>
      </c>
      <c r="D2694" t="s">
        <v>141</v>
      </c>
      <c r="E2694" t="s">
        <v>142</v>
      </c>
      <c r="F2694" t="s">
        <v>143</v>
      </c>
      <c r="G2694" s="1">
        <v>44915</v>
      </c>
      <c r="H2694" s="2">
        <v>0.46458333333333335</v>
      </c>
      <c r="I2694" t="s">
        <v>178</v>
      </c>
      <c r="U2694" t="s">
        <v>146</v>
      </c>
      <c r="V2694" t="s">
        <v>147</v>
      </c>
      <c r="W2694" t="s">
        <v>148</v>
      </c>
      <c r="X2694" t="s">
        <v>1161</v>
      </c>
      <c r="Y2694" t="s">
        <v>1162</v>
      </c>
      <c r="AD2694">
        <v>45.486469</v>
      </c>
      <c r="AE2694">
        <v>-109.456142</v>
      </c>
      <c r="AF2694" t="s">
        <v>151</v>
      </c>
      <c r="AG2694" t="s">
        <v>152</v>
      </c>
      <c r="AH2694" t="s">
        <v>153</v>
      </c>
      <c r="AJ2694" t="s">
        <v>154</v>
      </c>
      <c r="AK2694" t="s">
        <v>5460</v>
      </c>
      <c r="AN2694" t="s">
        <v>4192</v>
      </c>
      <c r="AP2694">
        <v>1</v>
      </c>
      <c r="AQ2694" t="s">
        <v>159</v>
      </c>
      <c r="AR2694" t="s">
        <v>5461</v>
      </c>
      <c r="AS2694" t="s">
        <v>160</v>
      </c>
      <c r="AU2694" t="s">
        <v>161</v>
      </c>
      <c r="BE2694" t="s">
        <v>5462</v>
      </c>
      <c r="BO2694" t="s">
        <v>4194</v>
      </c>
      <c r="BP2694" t="s">
        <v>4195</v>
      </c>
      <c r="BQ2694" t="s">
        <v>4196</v>
      </c>
      <c r="BS2694" t="s">
        <v>4197</v>
      </c>
      <c r="BT2694" t="s">
        <v>166</v>
      </c>
      <c r="BU2694" s="1">
        <v>44916</v>
      </c>
      <c r="BW2694" t="s">
        <v>5463</v>
      </c>
      <c r="BX2694" t="s">
        <v>168</v>
      </c>
      <c r="BY2694">
        <v>5</v>
      </c>
      <c r="BZ2694" t="s">
        <v>159</v>
      </c>
      <c r="CB2694" t="s">
        <v>1291</v>
      </c>
      <c r="CC2694" t="s">
        <v>170</v>
      </c>
    </row>
    <row r="2695" spans="1:81">
      <c r="A2695" t="s">
        <v>138</v>
      </c>
      <c r="B2695" t="s">
        <v>139</v>
      </c>
      <c r="C2695" t="s">
        <v>1296</v>
      </c>
      <c r="D2695" t="s">
        <v>141</v>
      </c>
      <c r="E2695" t="s">
        <v>142</v>
      </c>
      <c r="F2695" t="s">
        <v>143</v>
      </c>
      <c r="G2695" s="1">
        <v>44943</v>
      </c>
      <c r="H2695" s="2">
        <v>0.42708333333333331</v>
      </c>
      <c r="I2695" t="s">
        <v>178</v>
      </c>
      <c r="U2695" t="s">
        <v>146</v>
      </c>
      <c r="V2695" t="s">
        <v>147</v>
      </c>
      <c r="W2695" t="s">
        <v>148</v>
      </c>
      <c r="X2695" t="s">
        <v>1161</v>
      </c>
      <c r="Y2695" t="s">
        <v>1162</v>
      </c>
      <c r="AD2695">
        <v>45.486469</v>
      </c>
      <c r="AE2695">
        <v>-109.456142</v>
      </c>
      <c r="AF2695" t="s">
        <v>151</v>
      </c>
      <c r="AG2695" t="s">
        <v>152</v>
      </c>
      <c r="AH2695" t="s">
        <v>153</v>
      </c>
      <c r="AJ2695" t="s">
        <v>154</v>
      </c>
      <c r="AK2695" t="s">
        <v>1297</v>
      </c>
      <c r="AM2695" t="s">
        <v>156</v>
      </c>
      <c r="AN2695" t="s">
        <v>157</v>
      </c>
      <c r="AO2695" t="s">
        <v>158</v>
      </c>
      <c r="AP2695">
        <v>0.15</v>
      </c>
      <c r="AQ2695" t="s">
        <v>159</v>
      </c>
      <c r="AS2695" t="s">
        <v>160</v>
      </c>
      <c r="AU2695" t="s">
        <v>161</v>
      </c>
      <c r="BE2695" t="s">
        <v>1298</v>
      </c>
      <c r="BO2695">
        <v>353.2</v>
      </c>
      <c r="BP2695" t="s">
        <v>163</v>
      </c>
      <c r="BQ2695" t="s">
        <v>164</v>
      </c>
      <c r="BS2695" t="s">
        <v>165</v>
      </c>
      <c r="BT2695" t="s">
        <v>166</v>
      </c>
      <c r="BU2695" s="1">
        <v>44945</v>
      </c>
      <c r="BW2695" t="s">
        <v>1299</v>
      </c>
      <c r="BX2695" t="s">
        <v>168</v>
      </c>
      <c r="BY2695">
        <v>0.01</v>
      </c>
      <c r="BZ2695" t="s">
        <v>159</v>
      </c>
      <c r="CB2695" t="s">
        <v>1063</v>
      </c>
      <c r="CC2695" t="s">
        <v>170</v>
      </c>
    </row>
    <row r="2696" spans="1:81">
      <c r="A2696" t="s">
        <v>138</v>
      </c>
      <c r="B2696" t="s">
        <v>139</v>
      </c>
      <c r="C2696" t="s">
        <v>1296</v>
      </c>
      <c r="D2696" t="s">
        <v>141</v>
      </c>
      <c r="E2696" t="s">
        <v>142</v>
      </c>
      <c r="F2696" t="s">
        <v>143</v>
      </c>
      <c r="G2696" s="1">
        <v>44943</v>
      </c>
      <c r="H2696" s="2">
        <v>0.42708333333333331</v>
      </c>
      <c r="I2696" t="s">
        <v>178</v>
      </c>
      <c r="U2696" t="s">
        <v>146</v>
      </c>
      <c r="V2696" t="s">
        <v>147</v>
      </c>
      <c r="W2696" t="s">
        <v>148</v>
      </c>
      <c r="X2696" t="s">
        <v>1161</v>
      </c>
      <c r="Y2696" t="s">
        <v>1162</v>
      </c>
      <c r="AD2696">
        <v>45.486469</v>
      </c>
      <c r="AE2696">
        <v>-109.456142</v>
      </c>
      <c r="AF2696" t="s">
        <v>151</v>
      </c>
      <c r="AG2696" t="s">
        <v>152</v>
      </c>
      <c r="AH2696" t="s">
        <v>153</v>
      </c>
      <c r="AJ2696" t="s">
        <v>154</v>
      </c>
      <c r="AK2696" t="s">
        <v>5464</v>
      </c>
      <c r="AM2696" t="s">
        <v>156</v>
      </c>
      <c r="AN2696" t="s">
        <v>4204</v>
      </c>
      <c r="AO2696" t="s">
        <v>158</v>
      </c>
      <c r="AP2696">
        <v>0.18</v>
      </c>
      <c r="AQ2696" t="s">
        <v>159</v>
      </c>
      <c r="AS2696" t="s">
        <v>160</v>
      </c>
      <c r="AU2696" t="s">
        <v>161</v>
      </c>
      <c r="BE2696" t="s">
        <v>1298</v>
      </c>
      <c r="BO2696" t="s">
        <v>4205</v>
      </c>
      <c r="BP2696" t="s">
        <v>4195</v>
      </c>
      <c r="BQ2696" t="s">
        <v>4206</v>
      </c>
      <c r="BT2696" t="s">
        <v>166</v>
      </c>
      <c r="BU2696" s="1">
        <v>44946</v>
      </c>
      <c r="BW2696" t="s">
        <v>5465</v>
      </c>
      <c r="BX2696" t="s">
        <v>168</v>
      </c>
      <c r="BY2696">
        <v>0.04</v>
      </c>
      <c r="BZ2696" t="s">
        <v>159</v>
      </c>
      <c r="CB2696" t="s">
        <v>1063</v>
      </c>
      <c r="CC2696" t="s">
        <v>170</v>
      </c>
    </row>
    <row r="2697" spans="1:81">
      <c r="A2697" t="s">
        <v>138</v>
      </c>
      <c r="B2697" t="s">
        <v>139</v>
      </c>
      <c r="C2697" t="s">
        <v>1296</v>
      </c>
      <c r="D2697" t="s">
        <v>141</v>
      </c>
      <c r="E2697" t="s">
        <v>142</v>
      </c>
      <c r="F2697" t="s">
        <v>143</v>
      </c>
      <c r="G2697" s="1">
        <v>44943</v>
      </c>
      <c r="H2697" s="2">
        <v>0.42708333333333331</v>
      </c>
      <c r="I2697" t="s">
        <v>178</v>
      </c>
      <c r="U2697" t="s">
        <v>146</v>
      </c>
      <c r="V2697" t="s">
        <v>147</v>
      </c>
      <c r="W2697" t="s">
        <v>148</v>
      </c>
      <c r="X2697" t="s">
        <v>1161</v>
      </c>
      <c r="Y2697" t="s">
        <v>1162</v>
      </c>
      <c r="AD2697">
        <v>45.486469</v>
      </c>
      <c r="AE2697">
        <v>-109.456142</v>
      </c>
      <c r="AF2697" t="s">
        <v>151</v>
      </c>
      <c r="AG2697" t="s">
        <v>152</v>
      </c>
      <c r="AH2697" t="s">
        <v>153</v>
      </c>
      <c r="AJ2697" t="s">
        <v>154</v>
      </c>
      <c r="AK2697" t="s">
        <v>5466</v>
      </c>
      <c r="AM2697" t="s">
        <v>4186</v>
      </c>
      <c r="AN2697" t="s">
        <v>4187</v>
      </c>
      <c r="AO2697" t="s">
        <v>158</v>
      </c>
      <c r="AP2697">
        <v>5.0000000000000001E-3</v>
      </c>
      <c r="AQ2697" t="s">
        <v>159</v>
      </c>
      <c r="AR2697" t="s">
        <v>4977</v>
      </c>
      <c r="AS2697" t="s">
        <v>160</v>
      </c>
      <c r="AU2697" t="s">
        <v>161</v>
      </c>
      <c r="BE2697" t="s">
        <v>5467</v>
      </c>
      <c r="BO2697">
        <v>365.1</v>
      </c>
      <c r="BP2697" t="s">
        <v>163</v>
      </c>
      <c r="BQ2697" t="s">
        <v>4188</v>
      </c>
      <c r="BS2697" t="s">
        <v>4189</v>
      </c>
      <c r="BT2697" t="s">
        <v>166</v>
      </c>
      <c r="BU2697" s="1">
        <v>44951</v>
      </c>
      <c r="BW2697" t="s">
        <v>5468</v>
      </c>
      <c r="BX2697" t="s">
        <v>168</v>
      </c>
      <c r="BY2697">
        <v>5.0000000000000001E-3</v>
      </c>
      <c r="BZ2697" t="s">
        <v>159</v>
      </c>
      <c r="CB2697" t="s">
        <v>1063</v>
      </c>
      <c r="CC2697" t="s">
        <v>170</v>
      </c>
    </row>
    <row r="2698" spans="1:81">
      <c r="A2698" t="s">
        <v>138</v>
      </c>
      <c r="B2698" t="s">
        <v>139</v>
      </c>
      <c r="C2698" t="s">
        <v>1296</v>
      </c>
      <c r="D2698" t="s">
        <v>141</v>
      </c>
      <c r="E2698" t="s">
        <v>142</v>
      </c>
      <c r="F2698" t="s">
        <v>143</v>
      </c>
      <c r="G2698" s="1">
        <v>44943</v>
      </c>
      <c r="H2698" s="2">
        <v>0.42708333333333331</v>
      </c>
      <c r="I2698" t="s">
        <v>178</v>
      </c>
      <c r="U2698" t="s">
        <v>146</v>
      </c>
      <c r="V2698" t="s">
        <v>147</v>
      </c>
      <c r="W2698" t="s">
        <v>148</v>
      </c>
      <c r="X2698" t="s">
        <v>1161</v>
      </c>
      <c r="Y2698" t="s">
        <v>1162</v>
      </c>
      <c r="AD2698">
        <v>45.486469</v>
      </c>
      <c r="AE2698">
        <v>-109.456142</v>
      </c>
      <c r="AF2698" t="s">
        <v>151</v>
      </c>
      <c r="AG2698" t="s">
        <v>152</v>
      </c>
      <c r="AH2698" t="s">
        <v>153</v>
      </c>
      <c r="AJ2698" t="s">
        <v>154</v>
      </c>
      <c r="AK2698" t="s">
        <v>5469</v>
      </c>
      <c r="AN2698" t="s">
        <v>4192</v>
      </c>
      <c r="AP2698">
        <v>2</v>
      </c>
      <c r="AQ2698" t="s">
        <v>159</v>
      </c>
      <c r="AR2698" t="s">
        <v>206</v>
      </c>
      <c r="AS2698" t="s">
        <v>160</v>
      </c>
      <c r="AU2698" t="s">
        <v>161</v>
      </c>
      <c r="BE2698" t="s">
        <v>5467</v>
      </c>
      <c r="BO2698" t="s">
        <v>4194</v>
      </c>
      <c r="BP2698" t="s">
        <v>4195</v>
      </c>
      <c r="BQ2698" t="s">
        <v>4196</v>
      </c>
      <c r="BS2698" t="s">
        <v>4197</v>
      </c>
      <c r="BT2698" t="s">
        <v>166</v>
      </c>
      <c r="BU2698" s="1">
        <v>44944</v>
      </c>
      <c r="BW2698" t="s">
        <v>5470</v>
      </c>
      <c r="BX2698" t="s">
        <v>168</v>
      </c>
      <c r="BY2698">
        <v>4</v>
      </c>
      <c r="BZ2698" t="s">
        <v>159</v>
      </c>
      <c r="CB2698" t="s">
        <v>1063</v>
      </c>
      <c r="CC2698" t="s">
        <v>170</v>
      </c>
    </row>
    <row r="2699" spans="1:81">
      <c r="A2699" t="s">
        <v>138</v>
      </c>
      <c r="B2699" t="s">
        <v>139</v>
      </c>
      <c r="C2699" t="s">
        <v>1300</v>
      </c>
      <c r="D2699" t="s">
        <v>141</v>
      </c>
      <c r="E2699" t="s">
        <v>142</v>
      </c>
      <c r="F2699" t="s">
        <v>143</v>
      </c>
      <c r="G2699" s="1">
        <v>44970</v>
      </c>
      <c r="H2699" s="2">
        <v>0.48958333333333331</v>
      </c>
      <c r="I2699" t="s">
        <v>178</v>
      </c>
      <c r="U2699" t="s">
        <v>146</v>
      </c>
      <c r="V2699" t="s">
        <v>147</v>
      </c>
      <c r="W2699" t="s">
        <v>148</v>
      </c>
      <c r="X2699" t="s">
        <v>1161</v>
      </c>
      <c r="Y2699" t="s">
        <v>1162</v>
      </c>
      <c r="AD2699">
        <v>45.486469</v>
      </c>
      <c r="AE2699">
        <v>-109.456142</v>
      </c>
      <c r="AF2699" t="s">
        <v>151</v>
      </c>
      <c r="AG2699" t="s">
        <v>152</v>
      </c>
      <c r="AH2699" t="s">
        <v>153</v>
      </c>
      <c r="AJ2699" t="s">
        <v>154</v>
      </c>
      <c r="AK2699" t="s">
        <v>1301</v>
      </c>
      <c r="AM2699" t="s">
        <v>156</v>
      </c>
      <c r="AN2699" t="s">
        <v>157</v>
      </c>
      <c r="AO2699" t="s">
        <v>158</v>
      </c>
      <c r="AP2699">
        <v>0.14000000000000001</v>
      </c>
      <c r="AQ2699" t="s">
        <v>159</v>
      </c>
      <c r="AS2699" t="s">
        <v>160</v>
      </c>
      <c r="AU2699" t="s">
        <v>161</v>
      </c>
      <c r="BE2699" t="s">
        <v>1302</v>
      </c>
      <c r="BO2699">
        <v>353.2</v>
      </c>
      <c r="BP2699" t="s">
        <v>163</v>
      </c>
      <c r="BQ2699" t="s">
        <v>164</v>
      </c>
      <c r="BS2699" t="s">
        <v>165</v>
      </c>
      <c r="BT2699" t="s">
        <v>166</v>
      </c>
      <c r="BU2699" s="1">
        <v>44972</v>
      </c>
      <c r="BW2699" t="s">
        <v>1303</v>
      </c>
      <c r="BX2699" t="s">
        <v>168</v>
      </c>
      <c r="BY2699">
        <v>0.01</v>
      </c>
      <c r="BZ2699" t="s">
        <v>159</v>
      </c>
      <c r="CB2699" t="s">
        <v>1063</v>
      </c>
      <c r="CC2699" t="s">
        <v>170</v>
      </c>
    </row>
    <row r="2700" spans="1:81">
      <c r="A2700" t="s">
        <v>138</v>
      </c>
      <c r="B2700" t="s">
        <v>139</v>
      </c>
      <c r="C2700" t="s">
        <v>1300</v>
      </c>
      <c r="D2700" t="s">
        <v>141</v>
      </c>
      <c r="E2700" t="s">
        <v>142</v>
      </c>
      <c r="F2700" t="s">
        <v>143</v>
      </c>
      <c r="G2700" s="1">
        <v>44970</v>
      </c>
      <c r="H2700" s="2">
        <v>0.48958333333333331</v>
      </c>
      <c r="I2700" t="s">
        <v>178</v>
      </c>
      <c r="U2700" t="s">
        <v>146</v>
      </c>
      <c r="V2700" t="s">
        <v>147</v>
      </c>
      <c r="W2700" t="s">
        <v>148</v>
      </c>
      <c r="X2700" t="s">
        <v>1161</v>
      </c>
      <c r="Y2700" t="s">
        <v>1162</v>
      </c>
      <c r="AD2700">
        <v>45.486469</v>
      </c>
      <c r="AE2700">
        <v>-109.456142</v>
      </c>
      <c r="AF2700" t="s">
        <v>151</v>
      </c>
      <c r="AG2700" t="s">
        <v>152</v>
      </c>
      <c r="AH2700" t="s">
        <v>153</v>
      </c>
      <c r="AJ2700" t="s">
        <v>154</v>
      </c>
      <c r="AK2700" t="s">
        <v>5471</v>
      </c>
      <c r="AM2700" t="s">
        <v>156</v>
      </c>
      <c r="AN2700" t="s">
        <v>4204</v>
      </c>
      <c r="AO2700" t="s">
        <v>158</v>
      </c>
      <c r="AP2700">
        <v>0.19</v>
      </c>
      <c r="AQ2700" t="s">
        <v>159</v>
      </c>
      <c r="AS2700" t="s">
        <v>160</v>
      </c>
      <c r="AU2700" t="s">
        <v>161</v>
      </c>
      <c r="BE2700" t="s">
        <v>1302</v>
      </c>
      <c r="BO2700" t="s">
        <v>4205</v>
      </c>
      <c r="BP2700" t="s">
        <v>4195</v>
      </c>
      <c r="BQ2700" t="s">
        <v>4206</v>
      </c>
      <c r="BT2700" t="s">
        <v>166</v>
      </c>
      <c r="BU2700" s="1">
        <v>44984</v>
      </c>
      <c r="BW2700" t="s">
        <v>5472</v>
      </c>
      <c r="BX2700" t="s">
        <v>168</v>
      </c>
      <c r="BY2700">
        <v>0.04</v>
      </c>
      <c r="BZ2700" t="s">
        <v>159</v>
      </c>
      <c r="CB2700" t="s">
        <v>1063</v>
      </c>
      <c r="CC2700" t="s">
        <v>170</v>
      </c>
    </row>
    <row r="2701" spans="1:81">
      <c r="A2701" t="s">
        <v>138</v>
      </c>
      <c r="B2701" t="s">
        <v>139</v>
      </c>
      <c r="C2701" t="s">
        <v>1300</v>
      </c>
      <c r="D2701" t="s">
        <v>141</v>
      </c>
      <c r="E2701" t="s">
        <v>142</v>
      </c>
      <c r="F2701" t="s">
        <v>143</v>
      </c>
      <c r="G2701" s="1">
        <v>44970</v>
      </c>
      <c r="H2701" s="2">
        <v>0.48958333333333331</v>
      </c>
      <c r="I2701" t="s">
        <v>178</v>
      </c>
      <c r="U2701" t="s">
        <v>146</v>
      </c>
      <c r="V2701" t="s">
        <v>147</v>
      </c>
      <c r="W2701" t="s">
        <v>148</v>
      </c>
      <c r="X2701" t="s">
        <v>1161</v>
      </c>
      <c r="Y2701" t="s">
        <v>1162</v>
      </c>
      <c r="AD2701">
        <v>45.486469</v>
      </c>
      <c r="AE2701">
        <v>-109.456142</v>
      </c>
      <c r="AF2701" t="s">
        <v>151</v>
      </c>
      <c r="AG2701" t="s">
        <v>152</v>
      </c>
      <c r="AH2701" t="s">
        <v>153</v>
      </c>
      <c r="AJ2701" t="s">
        <v>154</v>
      </c>
      <c r="AK2701" t="s">
        <v>5473</v>
      </c>
      <c r="AM2701" t="s">
        <v>4186</v>
      </c>
      <c r="AN2701" t="s">
        <v>4187</v>
      </c>
      <c r="AO2701" t="s">
        <v>158</v>
      </c>
      <c r="AP2701">
        <v>0.01</v>
      </c>
      <c r="AQ2701" t="s">
        <v>159</v>
      </c>
      <c r="AS2701" t="s">
        <v>160</v>
      </c>
      <c r="AU2701" t="s">
        <v>161</v>
      </c>
      <c r="BE2701" t="s">
        <v>1302</v>
      </c>
      <c r="BO2701">
        <v>365.1</v>
      </c>
      <c r="BP2701" t="s">
        <v>163</v>
      </c>
      <c r="BQ2701" t="s">
        <v>4188</v>
      </c>
      <c r="BS2701" t="s">
        <v>4189</v>
      </c>
      <c r="BT2701" t="s">
        <v>166</v>
      </c>
      <c r="BU2701" s="1">
        <v>44980</v>
      </c>
      <c r="BW2701" t="s">
        <v>5474</v>
      </c>
      <c r="BX2701" t="s">
        <v>168</v>
      </c>
      <c r="BY2701">
        <v>5.0000000000000001E-3</v>
      </c>
      <c r="BZ2701" t="s">
        <v>159</v>
      </c>
      <c r="CB2701" t="s">
        <v>1063</v>
      </c>
      <c r="CC2701" t="s">
        <v>170</v>
      </c>
    </row>
    <row r="2702" spans="1:81">
      <c r="A2702" t="s">
        <v>138</v>
      </c>
      <c r="B2702" t="s">
        <v>139</v>
      </c>
      <c r="C2702" t="s">
        <v>1300</v>
      </c>
      <c r="D2702" t="s">
        <v>141</v>
      </c>
      <c r="E2702" t="s">
        <v>142</v>
      </c>
      <c r="F2702" t="s">
        <v>143</v>
      </c>
      <c r="G2702" s="1">
        <v>44970</v>
      </c>
      <c r="H2702" s="2">
        <v>0.48958333333333331</v>
      </c>
      <c r="I2702" t="s">
        <v>178</v>
      </c>
      <c r="U2702" t="s">
        <v>146</v>
      </c>
      <c r="V2702" t="s">
        <v>147</v>
      </c>
      <c r="W2702" t="s">
        <v>148</v>
      </c>
      <c r="X2702" t="s">
        <v>1161</v>
      </c>
      <c r="Y2702" t="s">
        <v>1162</v>
      </c>
      <c r="AD2702">
        <v>45.486469</v>
      </c>
      <c r="AE2702">
        <v>-109.456142</v>
      </c>
      <c r="AF2702" t="s">
        <v>151</v>
      </c>
      <c r="AG2702" t="s">
        <v>152</v>
      </c>
      <c r="AH2702" t="s">
        <v>153</v>
      </c>
      <c r="AJ2702" t="s">
        <v>154</v>
      </c>
      <c r="AK2702" t="s">
        <v>5475</v>
      </c>
      <c r="AN2702" t="s">
        <v>4192</v>
      </c>
      <c r="AP2702">
        <v>3</v>
      </c>
      <c r="AQ2702" t="s">
        <v>159</v>
      </c>
      <c r="AR2702" t="s">
        <v>206</v>
      </c>
      <c r="AS2702" t="s">
        <v>160</v>
      </c>
      <c r="AU2702" t="s">
        <v>161</v>
      </c>
      <c r="BE2702" t="s">
        <v>5476</v>
      </c>
      <c r="BO2702" t="s">
        <v>4194</v>
      </c>
      <c r="BP2702" t="s">
        <v>4195</v>
      </c>
      <c r="BQ2702" t="s">
        <v>4196</v>
      </c>
      <c r="BS2702" t="s">
        <v>4197</v>
      </c>
      <c r="BT2702" t="s">
        <v>166</v>
      </c>
      <c r="BU2702" s="1">
        <v>44971</v>
      </c>
      <c r="BW2702" t="s">
        <v>5477</v>
      </c>
      <c r="BX2702" t="s">
        <v>168</v>
      </c>
      <c r="BY2702">
        <v>4</v>
      </c>
      <c r="BZ2702" t="s">
        <v>159</v>
      </c>
      <c r="CB2702" t="s">
        <v>1063</v>
      </c>
      <c r="CC2702" t="s">
        <v>170</v>
      </c>
    </row>
    <row r="2703" spans="1:81">
      <c r="A2703" t="s">
        <v>138</v>
      </c>
      <c r="B2703" t="s">
        <v>139</v>
      </c>
      <c r="C2703" t="s">
        <v>1304</v>
      </c>
      <c r="D2703" t="s">
        <v>141</v>
      </c>
      <c r="E2703" t="s">
        <v>142</v>
      </c>
      <c r="F2703" t="s">
        <v>143</v>
      </c>
      <c r="G2703" s="1">
        <v>44998</v>
      </c>
      <c r="H2703" s="2">
        <v>0.4236111111111111</v>
      </c>
      <c r="I2703" t="s">
        <v>144</v>
      </c>
      <c r="U2703" t="s">
        <v>146</v>
      </c>
      <c r="V2703" t="s">
        <v>147</v>
      </c>
      <c r="W2703" t="s">
        <v>148</v>
      </c>
      <c r="X2703" t="s">
        <v>1161</v>
      </c>
      <c r="Y2703" t="s">
        <v>1162</v>
      </c>
      <c r="AD2703">
        <v>45.486469</v>
      </c>
      <c r="AE2703">
        <v>-109.456142</v>
      </c>
      <c r="AF2703" t="s">
        <v>151</v>
      </c>
      <c r="AG2703" t="s">
        <v>152</v>
      </c>
      <c r="AH2703" t="s">
        <v>153</v>
      </c>
      <c r="AJ2703" t="s">
        <v>154</v>
      </c>
      <c r="AK2703" t="s">
        <v>1305</v>
      </c>
      <c r="AM2703" t="s">
        <v>156</v>
      </c>
      <c r="AN2703" t="s">
        <v>157</v>
      </c>
      <c r="AO2703" t="s">
        <v>158</v>
      </c>
      <c r="AP2703">
        <v>0.15</v>
      </c>
      <c r="AQ2703" t="s">
        <v>159</v>
      </c>
      <c r="AS2703" t="s">
        <v>160</v>
      </c>
      <c r="AU2703" t="s">
        <v>161</v>
      </c>
      <c r="BE2703" t="s">
        <v>1306</v>
      </c>
      <c r="BO2703">
        <v>353.2</v>
      </c>
      <c r="BP2703" t="s">
        <v>163</v>
      </c>
      <c r="BQ2703" t="s">
        <v>164</v>
      </c>
      <c r="BS2703" t="s">
        <v>165</v>
      </c>
      <c r="BT2703" t="s">
        <v>166</v>
      </c>
      <c r="BU2703" s="1">
        <v>45000</v>
      </c>
      <c r="BW2703" t="s">
        <v>1307</v>
      </c>
      <c r="BX2703" t="s">
        <v>168</v>
      </c>
      <c r="BY2703">
        <v>0.01</v>
      </c>
      <c r="BZ2703" t="s">
        <v>159</v>
      </c>
      <c r="CB2703" t="s">
        <v>1308</v>
      </c>
      <c r="CC2703" t="s">
        <v>170</v>
      </c>
    </row>
    <row r="2704" spans="1:81">
      <c r="A2704" t="s">
        <v>138</v>
      </c>
      <c r="B2704" t="s">
        <v>139</v>
      </c>
      <c r="C2704" t="s">
        <v>1304</v>
      </c>
      <c r="D2704" t="s">
        <v>141</v>
      </c>
      <c r="E2704" t="s">
        <v>142</v>
      </c>
      <c r="F2704" t="s">
        <v>143</v>
      </c>
      <c r="G2704" s="1">
        <v>44998</v>
      </c>
      <c r="H2704" s="2">
        <v>0.4236111111111111</v>
      </c>
      <c r="I2704" t="s">
        <v>144</v>
      </c>
      <c r="U2704" t="s">
        <v>146</v>
      </c>
      <c r="V2704" t="s">
        <v>147</v>
      </c>
      <c r="W2704" t="s">
        <v>148</v>
      </c>
      <c r="X2704" t="s">
        <v>1161</v>
      </c>
      <c r="Y2704" t="s">
        <v>1162</v>
      </c>
      <c r="AD2704">
        <v>45.486469</v>
      </c>
      <c r="AE2704">
        <v>-109.456142</v>
      </c>
      <c r="AF2704" t="s">
        <v>151</v>
      </c>
      <c r="AG2704" t="s">
        <v>152</v>
      </c>
      <c r="AH2704" t="s">
        <v>153</v>
      </c>
      <c r="AJ2704" t="s">
        <v>154</v>
      </c>
      <c r="AK2704" t="s">
        <v>5478</v>
      </c>
      <c r="AM2704" t="s">
        <v>156</v>
      </c>
      <c r="AN2704" t="s">
        <v>4204</v>
      </c>
      <c r="AO2704" t="s">
        <v>158</v>
      </c>
      <c r="AP2704">
        <v>0.21</v>
      </c>
      <c r="AQ2704" t="s">
        <v>159</v>
      </c>
      <c r="AS2704" t="s">
        <v>160</v>
      </c>
      <c r="AU2704" t="s">
        <v>161</v>
      </c>
      <c r="BE2704" t="s">
        <v>1306</v>
      </c>
      <c r="BO2704" t="s">
        <v>4205</v>
      </c>
      <c r="BP2704" t="s">
        <v>4195</v>
      </c>
      <c r="BQ2704" t="s">
        <v>4206</v>
      </c>
      <c r="BT2704" t="s">
        <v>166</v>
      </c>
      <c r="BU2704" s="1">
        <v>45007</v>
      </c>
      <c r="BW2704" t="s">
        <v>5479</v>
      </c>
      <c r="BX2704" t="s">
        <v>168</v>
      </c>
      <c r="BY2704">
        <v>0.04</v>
      </c>
      <c r="BZ2704" t="s">
        <v>159</v>
      </c>
      <c r="CB2704" t="s">
        <v>1308</v>
      </c>
      <c r="CC2704" t="s">
        <v>170</v>
      </c>
    </row>
    <row r="2705" spans="1:81">
      <c r="A2705" t="s">
        <v>138</v>
      </c>
      <c r="B2705" t="s">
        <v>139</v>
      </c>
      <c r="C2705" t="s">
        <v>1304</v>
      </c>
      <c r="D2705" t="s">
        <v>141</v>
      </c>
      <c r="E2705" t="s">
        <v>142</v>
      </c>
      <c r="F2705" t="s">
        <v>143</v>
      </c>
      <c r="G2705" s="1">
        <v>44998</v>
      </c>
      <c r="H2705" s="2">
        <v>0.4236111111111111</v>
      </c>
      <c r="I2705" t="s">
        <v>144</v>
      </c>
      <c r="U2705" t="s">
        <v>146</v>
      </c>
      <c r="V2705" t="s">
        <v>147</v>
      </c>
      <c r="W2705" t="s">
        <v>148</v>
      </c>
      <c r="X2705" t="s">
        <v>1161</v>
      </c>
      <c r="Y2705" t="s">
        <v>1162</v>
      </c>
      <c r="AD2705">
        <v>45.486469</v>
      </c>
      <c r="AE2705">
        <v>-109.456142</v>
      </c>
      <c r="AF2705" t="s">
        <v>151</v>
      </c>
      <c r="AG2705" t="s">
        <v>152</v>
      </c>
      <c r="AH2705" t="s">
        <v>153</v>
      </c>
      <c r="AJ2705" t="s">
        <v>154</v>
      </c>
      <c r="AK2705" t="s">
        <v>5480</v>
      </c>
      <c r="AM2705" t="s">
        <v>4186</v>
      </c>
      <c r="AN2705" t="s">
        <v>4187</v>
      </c>
      <c r="AO2705" t="s">
        <v>158</v>
      </c>
      <c r="AP2705">
        <v>8.0000000000000002E-3</v>
      </c>
      <c r="AQ2705" t="s">
        <v>159</v>
      </c>
      <c r="AS2705" t="s">
        <v>160</v>
      </c>
      <c r="AU2705" t="s">
        <v>161</v>
      </c>
      <c r="BE2705" t="s">
        <v>1306</v>
      </c>
      <c r="BO2705">
        <v>365.1</v>
      </c>
      <c r="BP2705" t="s">
        <v>163</v>
      </c>
      <c r="BQ2705" t="s">
        <v>4188</v>
      </c>
      <c r="BS2705" t="s">
        <v>4189</v>
      </c>
      <c r="BT2705" t="s">
        <v>166</v>
      </c>
      <c r="BU2705" s="1">
        <v>45012</v>
      </c>
      <c r="BW2705" t="s">
        <v>5481</v>
      </c>
      <c r="BX2705" t="s">
        <v>168</v>
      </c>
      <c r="BY2705">
        <v>5.0000000000000001E-3</v>
      </c>
      <c r="BZ2705" t="s">
        <v>159</v>
      </c>
      <c r="CB2705" t="s">
        <v>1308</v>
      </c>
      <c r="CC2705" t="s">
        <v>170</v>
      </c>
    </row>
    <row r="2706" spans="1:81">
      <c r="A2706" t="s">
        <v>138</v>
      </c>
      <c r="B2706" t="s">
        <v>139</v>
      </c>
      <c r="C2706" t="s">
        <v>1304</v>
      </c>
      <c r="D2706" t="s">
        <v>141</v>
      </c>
      <c r="E2706" t="s">
        <v>142</v>
      </c>
      <c r="F2706" t="s">
        <v>143</v>
      </c>
      <c r="G2706" s="1">
        <v>44998</v>
      </c>
      <c r="H2706" s="2">
        <v>0.4236111111111111</v>
      </c>
      <c r="I2706" t="s">
        <v>144</v>
      </c>
      <c r="U2706" t="s">
        <v>146</v>
      </c>
      <c r="V2706" t="s">
        <v>147</v>
      </c>
      <c r="W2706" t="s">
        <v>148</v>
      </c>
      <c r="X2706" t="s">
        <v>1161</v>
      </c>
      <c r="Y2706" t="s">
        <v>1162</v>
      </c>
      <c r="AD2706">
        <v>45.486469</v>
      </c>
      <c r="AE2706">
        <v>-109.456142</v>
      </c>
      <c r="AF2706" t="s">
        <v>151</v>
      </c>
      <c r="AG2706" t="s">
        <v>152</v>
      </c>
      <c r="AH2706" t="s">
        <v>153</v>
      </c>
      <c r="AJ2706" t="s">
        <v>154</v>
      </c>
      <c r="AK2706" t="s">
        <v>5482</v>
      </c>
      <c r="AN2706" t="s">
        <v>4192</v>
      </c>
      <c r="AP2706">
        <v>2</v>
      </c>
      <c r="AQ2706" t="s">
        <v>159</v>
      </c>
      <c r="AR2706" t="s">
        <v>206</v>
      </c>
      <c r="AS2706" t="s">
        <v>160</v>
      </c>
      <c r="AU2706" t="s">
        <v>161</v>
      </c>
      <c r="BE2706" t="s">
        <v>5483</v>
      </c>
      <c r="BO2706" t="s">
        <v>4194</v>
      </c>
      <c r="BP2706" t="s">
        <v>4195</v>
      </c>
      <c r="BQ2706" t="s">
        <v>4196</v>
      </c>
      <c r="BS2706" t="s">
        <v>4197</v>
      </c>
      <c r="BT2706" t="s">
        <v>166</v>
      </c>
      <c r="BU2706" s="1">
        <v>44999</v>
      </c>
      <c r="BW2706" t="s">
        <v>5484</v>
      </c>
      <c r="BX2706" t="s">
        <v>168</v>
      </c>
      <c r="BY2706">
        <v>4</v>
      </c>
      <c r="BZ2706" t="s">
        <v>159</v>
      </c>
      <c r="CB2706" t="s">
        <v>1308</v>
      </c>
      <c r="CC2706" t="s">
        <v>170</v>
      </c>
    </row>
    <row r="2707" spans="1:81">
      <c r="A2707" t="s">
        <v>138</v>
      </c>
      <c r="B2707" t="s">
        <v>139</v>
      </c>
      <c r="C2707" t="s">
        <v>1309</v>
      </c>
      <c r="D2707" t="s">
        <v>141</v>
      </c>
      <c r="E2707" t="s">
        <v>142</v>
      </c>
      <c r="F2707" t="s">
        <v>143</v>
      </c>
      <c r="G2707" s="1">
        <v>45029</v>
      </c>
      <c r="H2707" s="2">
        <v>0.4236111111111111</v>
      </c>
      <c r="I2707" t="s">
        <v>144</v>
      </c>
      <c r="U2707" t="s">
        <v>146</v>
      </c>
      <c r="V2707" t="s">
        <v>147</v>
      </c>
      <c r="W2707" t="s">
        <v>148</v>
      </c>
      <c r="X2707" t="s">
        <v>1161</v>
      </c>
      <c r="Y2707" t="s">
        <v>1162</v>
      </c>
      <c r="AD2707">
        <v>45.486469</v>
      </c>
      <c r="AE2707">
        <v>-109.456142</v>
      </c>
      <c r="AF2707" t="s">
        <v>151</v>
      </c>
      <c r="AG2707" t="s">
        <v>152</v>
      </c>
      <c r="AH2707" t="s">
        <v>153</v>
      </c>
      <c r="AJ2707" t="s">
        <v>154</v>
      </c>
      <c r="AK2707" t="s">
        <v>1310</v>
      </c>
      <c r="AM2707" t="s">
        <v>156</v>
      </c>
      <c r="AN2707" t="s">
        <v>157</v>
      </c>
      <c r="AO2707" t="s">
        <v>158</v>
      </c>
      <c r="AP2707">
        <v>0.2</v>
      </c>
      <c r="AQ2707" t="s">
        <v>159</v>
      </c>
      <c r="AS2707" t="s">
        <v>160</v>
      </c>
      <c r="AU2707" t="s">
        <v>161</v>
      </c>
      <c r="BE2707" t="s">
        <v>1311</v>
      </c>
      <c r="BO2707">
        <v>353.2</v>
      </c>
      <c r="BP2707" t="s">
        <v>163</v>
      </c>
      <c r="BQ2707" t="s">
        <v>164</v>
      </c>
      <c r="BS2707" t="s">
        <v>165</v>
      </c>
      <c r="BT2707" t="s">
        <v>166</v>
      </c>
      <c r="BU2707" s="1">
        <v>45036</v>
      </c>
      <c r="BW2707" t="s">
        <v>1312</v>
      </c>
      <c r="BX2707" t="s">
        <v>168</v>
      </c>
      <c r="BY2707">
        <v>0.01</v>
      </c>
      <c r="BZ2707" t="s">
        <v>159</v>
      </c>
      <c r="CB2707" t="s">
        <v>1308</v>
      </c>
      <c r="CC2707" t="s">
        <v>170</v>
      </c>
    </row>
    <row r="2708" spans="1:81">
      <c r="A2708" t="s">
        <v>138</v>
      </c>
      <c r="B2708" t="s">
        <v>139</v>
      </c>
      <c r="C2708" t="s">
        <v>1309</v>
      </c>
      <c r="D2708" t="s">
        <v>141</v>
      </c>
      <c r="E2708" t="s">
        <v>142</v>
      </c>
      <c r="F2708" t="s">
        <v>143</v>
      </c>
      <c r="G2708" s="1">
        <v>45029</v>
      </c>
      <c r="H2708" s="2">
        <v>0.4236111111111111</v>
      </c>
      <c r="I2708" t="s">
        <v>144</v>
      </c>
      <c r="U2708" t="s">
        <v>146</v>
      </c>
      <c r="V2708" t="s">
        <v>147</v>
      </c>
      <c r="W2708" t="s">
        <v>148</v>
      </c>
      <c r="X2708" t="s">
        <v>1161</v>
      </c>
      <c r="Y2708" t="s">
        <v>1162</v>
      </c>
      <c r="AD2708">
        <v>45.486469</v>
      </c>
      <c r="AE2708">
        <v>-109.456142</v>
      </c>
      <c r="AF2708" t="s">
        <v>151</v>
      </c>
      <c r="AG2708" t="s">
        <v>152</v>
      </c>
      <c r="AH2708" t="s">
        <v>153</v>
      </c>
      <c r="AJ2708" t="s">
        <v>154</v>
      </c>
      <c r="AK2708" t="s">
        <v>5485</v>
      </c>
      <c r="AM2708" t="s">
        <v>156</v>
      </c>
      <c r="AN2708" t="s">
        <v>4204</v>
      </c>
      <c r="AO2708" t="s">
        <v>158</v>
      </c>
      <c r="AP2708">
        <v>0.65</v>
      </c>
      <c r="AQ2708" t="s">
        <v>159</v>
      </c>
      <c r="AS2708" t="s">
        <v>160</v>
      </c>
      <c r="AU2708" t="s">
        <v>161</v>
      </c>
      <c r="BE2708" t="s">
        <v>1311</v>
      </c>
      <c r="BO2708" t="s">
        <v>4205</v>
      </c>
      <c r="BP2708" t="s">
        <v>4195</v>
      </c>
      <c r="BQ2708" t="s">
        <v>4206</v>
      </c>
      <c r="BT2708" t="s">
        <v>166</v>
      </c>
      <c r="BU2708" s="1">
        <v>45040</v>
      </c>
      <c r="BW2708" t="s">
        <v>5486</v>
      </c>
      <c r="BX2708" t="s">
        <v>168</v>
      </c>
      <c r="BY2708">
        <v>0.04</v>
      </c>
      <c r="BZ2708" t="s">
        <v>159</v>
      </c>
      <c r="CB2708" t="s">
        <v>1308</v>
      </c>
      <c r="CC2708" t="s">
        <v>170</v>
      </c>
    </row>
    <row r="2709" spans="1:81">
      <c r="A2709" t="s">
        <v>138</v>
      </c>
      <c r="B2709" t="s">
        <v>139</v>
      </c>
      <c r="C2709" t="s">
        <v>1309</v>
      </c>
      <c r="D2709" t="s">
        <v>141</v>
      </c>
      <c r="E2709" t="s">
        <v>142</v>
      </c>
      <c r="F2709" t="s">
        <v>143</v>
      </c>
      <c r="G2709" s="1">
        <v>45029</v>
      </c>
      <c r="H2709" s="2">
        <v>0.4236111111111111</v>
      </c>
      <c r="I2709" t="s">
        <v>144</v>
      </c>
      <c r="U2709" t="s">
        <v>146</v>
      </c>
      <c r="V2709" t="s">
        <v>147</v>
      </c>
      <c r="W2709" t="s">
        <v>148</v>
      </c>
      <c r="X2709" t="s">
        <v>1161</v>
      </c>
      <c r="Y2709" t="s">
        <v>1162</v>
      </c>
      <c r="AD2709">
        <v>45.486469</v>
      </c>
      <c r="AE2709">
        <v>-109.456142</v>
      </c>
      <c r="AF2709" t="s">
        <v>151</v>
      </c>
      <c r="AG2709" t="s">
        <v>152</v>
      </c>
      <c r="AH2709" t="s">
        <v>153</v>
      </c>
      <c r="AJ2709" t="s">
        <v>154</v>
      </c>
      <c r="AK2709" t="s">
        <v>5487</v>
      </c>
      <c r="AM2709" t="s">
        <v>4186</v>
      </c>
      <c r="AN2709" t="s">
        <v>4187</v>
      </c>
      <c r="AO2709" t="s">
        <v>158</v>
      </c>
      <c r="AP2709">
        <v>0.27900000000000003</v>
      </c>
      <c r="AQ2709" t="s">
        <v>159</v>
      </c>
      <c r="AS2709" t="s">
        <v>160</v>
      </c>
      <c r="AU2709" t="s">
        <v>161</v>
      </c>
      <c r="BE2709" t="s">
        <v>1311</v>
      </c>
      <c r="BO2709">
        <v>365.1</v>
      </c>
      <c r="BP2709" t="s">
        <v>163</v>
      </c>
      <c r="BQ2709" t="s">
        <v>4188</v>
      </c>
      <c r="BS2709" t="s">
        <v>4189</v>
      </c>
      <c r="BT2709" t="s">
        <v>166</v>
      </c>
      <c r="BU2709" s="1">
        <v>45035</v>
      </c>
      <c r="BW2709" t="s">
        <v>5488</v>
      </c>
      <c r="BX2709" t="s">
        <v>168</v>
      </c>
      <c r="BY2709">
        <v>5.0000000000000001E-3</v>
      </c>
      <c r="BZ2709" t="s">
        <v>159</v>
      </c>
      <c r="CB2709" t="s">
        <v>1308</v>
      </c>
      <c r="CC2709" t="s">
        <v>170</v>
      </c>
    </row>
    <row r="2710" spans="1:81">
      <c r="A2710" t="s">
        <v>138</v>
      </c>
      <c r="B2710" t="s">
        <v>139</v>
      </c>
      <c r="C2710" t="s">
        <v>1309</v>
      </c>
      <c r="D2710" t="s">
        <v>141</v>
      </c>
      <c r="E2710" t="s">
        <v>142</v>
      </c>
      <c r="F2710" t="s">
        <v>143</v>
      </c>
      <c r="G2710" s="1">
        <v>45029</v>
      </c>
      <c r="H2710" s="2">
        <v>0.4236111111111111</v>
      </c>
      <c r="I2710" t="s">
        <v>144</v>
      </c>
      <c r="U2710" t="s">
        <v>146</v>
      </c>
      <c r="V2710" t="s">
        <v>147</v>
      </c>
      <c r="W2710" t="s">
        <v>148</v>
      </c>
      <c r="X2710" t="s">
        <v>1161</v>
      </c>
      <c r="Y2710" t="s">
        <v>1162</v>
      </c>
      <c r="AD2710">
        <v>45.486469</v>
      </c>
      <c r="AE2710">
        <v>-109.456142</v>
      </c>
      <c r="AF2710" t="s">
        <v>151</v>
      </c>
      <c r="AG2710" t="s">
        <v>152</v>
      </c>
      <c r="AH2710" t="s">
        <v>153</v>
      </c>
      <c r="AJ2710" t="s">
        <v>154</v>
      </c>
      <c r="AK2710" t="s">
        <v>5489</v>
      </c>
      <c r="AN2710" t="s">
        <v>4192</v>
      </c>
      <c r="AP2710">
        <v>177</v>
      </c>
      <c r="AQ2710" t="s">
        <v>159</v>
      </c>
      <c r="AR2710" t="s">
        <v>4193</v>
      </c>
      <c r="AS2710" t="s">
        <v>160</v>
      </c>
      <c r="AU2710" t="s">
        <v>161</v>
      </c>
      <c r="BE2710" t="s">
        <v>1311</v>
      </c>
      <c r="BO2710" t="s">
        <v>4194</v>
      </c>
      <c r="BP2710" t="s">
        <v>4195</v>
      </c>
      <c r="BQ2710" t="s">
        <v>4196</v>
      </c>
      <c r="BS2710" t="s">
        <v>4197</v>
      </c>
      <c r="BT2710" t="s">
        <v>166</v>
      </c>
      <c r="BU2710" s="1">
        <v>45034</v>
      </c>
      <c r="BW2710" t="s">
        <v>5490</v>
      </c>
      <c r="BX2710" t="s">
        <v>168</v>
      </c>
      <c r="BY2710">
        <v>10</v>
      </c>
      <c r="BZ2710" t="s">
        <v>159</v>
      </c>
      <c r="CB2710" t="s">
        <v>1308</v>
      </c>
      <c r="CC2710" t="s">
        <v>170</v>
      </c>
    </row>
    <row r="2711" spans="1:81">
      <c r="A2711" t="s">
        <v>138</v>
      </c>
      <c r="B2711" t="s">
        <v>139</v>
      </c>
      <c r="C2711" t="s">
        <v>1313</v>
      </c>
      <c r="D2711" t="s">
        <v>141</v>
      </c>
      <c r="E2711" t="s">
        <v>142</v>
      </c>
      <c r="F2711" t="s">
        <v>143</v>
      </c>
      <c r="G2711" s="1">
        <v>45061</v>
      </c>
      <c r="H2711" s="2">
        <v>0.40972222222222221</v>
      </c>
      <c r="I2711" t="s">
        <v>144</v>
      </c>
      <c r="U2711" t="s">
        <v>146</v>
      </c>
      <c r="V2711" t="s">
        <v>147</v>
      </c>
      <c r="W2711" t="s">
        <v>148</v>
      </c>
      <c r="X2711" t="s">
        <v>1161</v>
      </c>
      <c r="Y2711" t="s">
        <v>1162</v>
      </c>
      <c r="AD2711">
        <v>45.486469</v>
      </c>
      <c r="AE2711">
        <v>-109.456142</v>
      </c>
      <c r="AF2711" t="s">
        <v>151</v>
      </c>
      <c r="AG2711" t="s">
        <v>152</v>
      </c>
      <c r="AH2711" t="s">
        <v>153</v>
      </c>
      <c r="AJ2711" t="s">
        <v>154</v>
      </c>
      <c r="AK2711" t="s">
        <v>1314</v>
      </c>
      <c r="AM2711" t="s">
        <v>156</v>
      </c>
      <c r="AN2711" t="s">
        <v>157</v>
      </c>
      <c r="AO2711" t="s">
        <v>158</v>
      </c>
      <c r="AP2711">
        <v>0.11</v>
      </c>
      <c r="AQ2711" t="s">
        <v>159</v>
      </c>
      <c r="AS2711" t="s">
        <v>160</v>
      </c>
      <c r="AU2711" t="s">
        <v>161</v>
      </c>
      <c r="BE2711" t="s">
        <v>1315</v>
      </c>
      <c r="BO2711">
        <v>353.2</v>
      </c>
      <c r="BP2711" t="s">
        <v>163</v>
      </c>
      <c r="BQ2711" t="s">
        <v>164</v>
      </c>
      <c r="BS2711" t="s">
        <v>165</v>
      </c>
      <c r="BT2711" t="s">
        <v>166</v>
      </c>
      <c r="BU2711" s="1">
        <v>45068</v>
      </c>
      <c r="BW2711" t="s">
        <v>1316</v>
      </c>
      <c r="BX2711" t="s">
        <v>168</v>
      </c>
      <c r="BY2711">
        <v>0.01</v>
      </c>
      <c r="BZ2711" t="s">
        <v>159</v>
      </c>
      <c r="CB2711" t="s">
        <v>1308</v>
      </c>
      <c r="CC2711" t="s">
        <v>170</v>
      </c>
    </row>
    <row r="2712" spans="1:81">
      <c r="A2712" t="s">
        <v>138</v>
      </c>
      <c r="B2712" t="s">
        <v>139</v>
      </c>
      <c r="C2712" t="s">
        <v>1313</v>
      </c>
      <c r="D2712" t="s">
        <v>141</v>
      </c>
      <c r="E2712" t="s">
        <v>142</v>
      </c>
      <c r="F2712" t="s">
        <v>143</v>
      </c>
      <c r="G2712" s="1">
        <v>45061</v>
      </c>
      <c r="H2712" s="2">
        <v>0.40972222222222221</v>
      </c>
      <c r="I2712" t="s">
        <v>144</v>
      </c>
      <c r="U2712" t="s">
        <v>146</v>
      </c>
      <c r="V2712" t="s">
        <v>147</v>
      </c>
      <c r="W2712" t="s">
        <v>148</v>
      </c>
      <c r="X2712" t="s">
        <v>1161</v>
      </c>
      <c r="Y2712" t="s">
        <v>1162</v>
      </c>
      <c r="AD2712">
        <v>45.486469</v>
      </c>
      <c r="AE2712">
        <v>-109.456142</v>
      </c>
      <c r="AF2712" t="s">
        <v>151</v>
      </c>
      <c r="AG2712" t="s">
        <v>152</v>
      </c>
      <c r="AH2712" t="s">
        <v>153</v>
      </c>
      <c r="AJ2712" t="s">
        <v>154</v>
      </c>
      <c r="AK2712" t="s">
        <v>5491</v>
      </c>
      <c r="AM2712" t="s">
        <v>156</v>
      </c>
      <c r="AN2712" t="s">
        <v>4204</v>
      </c>
      <c r="AO2712" t="s">
        <v>158</v>
      </c>
      <c r="AP2712">
        <v>0.31</v>
      </c>
      <c r="AQ2712" t="s">
        <v>159</v>
      </c>
      <c r="AS2712" t="s">
        <v>160</v>
      </c>
      <c r="AU2712" t="s">
        <v>161</v>
      </c>
      <c r="BE2712" t="s">
        <v>1315</v>
      </c>
      <c r="BO2712" t="s">
        <v>4205</v>
      </c>
      <c r="BP2712" t="s">
        <v>4195</v>
      </c>
      <c r="BQ2712" t="s">
        <v>4206</v>
      </c>
      <c r="BT2712" t="s">
        <v>166</v>
      </c>
      <c r="BU2712" s="1">
        <v>45068</v>
      </c>
      <c r="BW2712" t="s">
        <v>5492</v>
      </c>
      <c r="BX2712" t="s">
        <v>168</v>
      </c>
      <c r="BY2712">
        <v>0.04</v>
      </c>
      <c r="BZ2712" t="s">
        <v>159</v>
      </c>
      <c r="CB2712" t="s">
        <v>1308</v>
      </c>
      <c r="CC2712" t="s">
        <v>170</v>
      </c>
    </row>
    <row r="2713" spans="1:81">
      <c r="A2713" t="s">
        <v>138</v>
      </c>
      <c r="B2713" t="s">
        <v>139</v>
      </c>
      <c r="C2713" t="s">
        <v>1313</v>
      </c>
      <c r="D2713" t="s">
        <v>141</v>
      </c>
      <c r="E2713" t="s">
        <v>142</v>
      </c>
      <c r="F2713" t="s">
        <v>143</v>
      </c>
      <c r="G2713" s="1">
        <v>45061</v>
      </c>
      <c r="H2713" s="2">
        <v>0.40972222222222221</v>
      </c>
      <c r="I2713" t="s">
        <v>144</v>
      </c>
      <c r="U2713" t="s">
        <v>146</v>
      </c>
      <c r="V2713" t="s">
        <v>147</v>
      </c>
      <c r="W2713" t="s">
        <v>148</v>
      </c>
      <c r="X2713" t="s">
        <v>1161</v>
      </c>
      <c r="Y2713" t="s">
        <v>1162</v>
      </c>
      <c r="AD2713">
        <v>45.486469</v>
      </c>
      <c r="AE2713">
        <v>-109.456142</v>
      </c>
      <c r="AF2713" t="s">
        <v>151</v>
      </c>
      <c r="AG2713" t="s">
        <v>152</v>
      </c>
      <c r="AH2713" t="s">
        <v>153</v>
      </c>
      <c r="AJ2713" t="s">
        <v>154</v>
      </c>
      <c r="AK2713" t="s">
        <v>5493</v>
      </c>
      <c r="AM2713" t="s">
        <v>4186</v>
      </c>
      <c r="AN2713" t="s">
        <v>4187</v>
      </c>
      <c r="AO2713" t="s">
        <v>158</v>
      </c>
      <c r="AP2713">
        <v>7.0000000000000007E-2</v>
      </c>
      <c r="AQ2713" t="s">
        <v>159</v>
      </c>
      <c r="AS2713" t="s">
        <v>160</v>
      </c>
      <c r="AU2713" t="s">
        <v>161</v>
      </c>
      <c r="BE2713" t="s">
        <v>1315</v>
      </c>
      <c r="BO2713">
        <v>365.1</v>
      </c>
      <c r="BP2713" t="s">
        <v>163</v>
      </c>
      <c r="BQ2713" t="s">
        <v>4188</v>
      </c>
      <c r="BS2713" t="s">
        <v>4189</v>
      </c>
      <c r="BT2713" t="s">
        <v>166</v>
      </c>
      <c r="BU2713" s="1">
        <v>45065</v>
      </c>
      <c r="BW2713" t="s">
        <v>5494</v>
      </c>
      <c r="BX2713" t="s">
        <v>168</v>
      </c>
      <c r="BY2713">
        <v>5.0000000000000001E-3</v>
      </c>
      <c r="BZ2713" t="s">
        <v>159</v>
      </c>
      <c r="CB2713" t="s">
        <v>1308</v>
      </c>
      <c r="CC2713" t="s">
        <v>170</v>
      </c>
    </row>
    <row r="2714" spans="1:81">
      <c r="A2714" t="s">
        <v>138</v>
      </c>
      <c r="B2714" t="s">
        <v>139</v>
      </c>
      <c r="C2714" t="s">
        <v>1313</v>
      </c>
      <c r="D2714" t="s">
        <v>141</v>
      </c>
      <c r="E2714" t="s">
        <v>142</v>
      </c>
      <c r="F2714" t="s">
        <v>143</v>
      </c>
      <c r="G2714" s="1">
        <v>45061</v>
      </c>
      <c r="H2714" s="2">
        <v>0.40972222222222221</v>
      </c>
      <c r="I2714" t="s">
        <v>144</v>
      </c>
      <c r="U2714" t="s">
        <v>146</v>
      </c>
      <c r="V2714" t="s">
        <v>147</v>
      </c>
      <c r="W2714" t="s">
        <v>148</v>
      </c>
      <c r="X2714" t="s">
        <v>1161</v>
      </c>
      <c r="Y2714" t="s">
        <v>1162</v>
      </c>
      <c r="AD2714">
        <v>45.486469</v>
      </c>
      <c r="AE2714">
        <v>-109.456142</v>
      </c>
      <c r="AF2714" t="s">
        <v>151</v>
      </c>
      <c r="AG2714" t="s">
        <v>152</v>
      </c>
      <c r="AH2714" t="s">
        <v>153</v>
      </c>
      <c r="AJ2714" t="s">
        <v>154</v>
      </c>
      <c r="AK2714" t="s">
        <v>5495</v>
      </c>
      <c r="AN2714" t="s">
        <v>4192</v>
      </c>
      <c r="AP2714">
        <v>31</v>
      </c>
      <c r="AQ2714" t="s">
        <v>159</v>
      </c>
      <c r="AS2714" t="s">
        <v>160</v>
      </c>
      <c r="AU2714" t="s">
        <v>161</v>
      </c>
      <c r="BE2714" t="s">
        <v>1315</v>
      </c>
      <c r="BO2714" t="s">
        <v>4194</v>
      </c>
      <c r="BP2714" t="s">
        <v>4195</v>
      </c>
      <c r="BQ2714" t="s">
        <v>4196</v>
      </c>
      <c r="BS2714" t="s">
        <v>4197</v>
      </c>
      <c r="BT2714" t="s">
        <v>166</v>
      </c>
      <c r="BU2714" s="1">
        <v>45063</v>
      </c>
      <c r="BW2714" t="s">
        <v>5496</v>
      </c>
      <c r="BX2714" t="s">
        <v>168</v>
      </c>
      <c r="BY2714">
        <v>5</v>
      </c>
      <c r="BZ2714" t="s">
        <v>159</v>
      </c>
      <c r="CB2714" t="s">
        <v>1308</v>
      </c>
      <c r="CC2714" t="s">
        <v>170</v>
      </c>
    </row>
    <row r="2715" spans="1:81">
      <c r="A2715" t="s">
        <v>138</v>
      </c>
      <c r="B2715" t="s">
        <v>139</v>
      </c>
      <c r="C2715" t="s">
        <v>1317</v>
      </c>
      <c r="D2715" t="s">
        <v>141</v>
      </c>
      <c r="E2715" t="s">
        <v>142</v>
      </c>
      <c r="F2715" t="s">
        <v>143</v>
      </c>
      <c r="G2715" s="1">
        <v>45070</v>
      </c>
      <c r="H2715" s="2">
        <v>0.43541666666666667</v>
      </c>
      <c r="I2715" t="s">
        <v>144</v>
      </c>
      <c r="U2715" t="s">
        <v>146</v>
      </c>
      <c r="V2715" t="s">
        <v>147</v>
      </c>
      <c r="W2715" t="s">
        <v>148</v>
      </c>
      <c r="X2715" t="s">
        <v>1161</v>
      </c>
      <c r="Y2715" t="s">
        <v>1162</v>
      </c>
      <c r="AD2715">
        <v>45.486469</v>
      </c>
      <c r="AE2715">
        <v>-109.456142</v>
      </c>
      <c r="AF2715" t="s">
        <v>151</v>
      </c>
      <c r="AG2715" t="s">
        <v>152</v>
      </c>
      <c r="AH2715" t="s">
        <v>153</v>
      </c>
      <c r="AJ2715" t="s">
        <v>154</v>
      </c>
      <c r="AK2715" t="s">
        <v>1318</v>
      </c>
      <c r="AM2715" t="s">
        <v>156</v>
      </c>
      <c r="AN2715" t="s">
        <v>157</v>
      </c>
      <c r="AO2715" t="s">
        <v>158</v>
      </c>
      <c r="AP2715">
        <v>0.14000000000000001</v>
      </c>
      <c r="AQ2715" t="s">
        <v>159</v>
      </c>
      <c r="AS2715" t="s">
        <v>160</v>
      </c>
      <c r="AU2715" t="s">
        <v>161</v>
      </c>
      <c r="BE2715" t="s">
        <v>1319</v>
      </c>
      <c r="BO2715">
        <v>353.2</v>
      </c>
      <c r="BP2715" t="s">
        <v>163</v>
      </c>
      <c r="BQ2715" t="s">
        <v>164</v>
      </c>
      <c r="BS2715" t="s">
        <v>165</v>
      </c>
      <c r="BT2715" t="s">
        <v>166</v>
      </c>
      <c r="BU2715" s="1">
        <v>45072</v>
      </c>
      <c r="BW2715" t="s">
        <v>1320</v>
      </c>
      <c r="BX2715" t="s">
        <v>168</v>
      </c>
      <c r="BY2715">
        <v>0.01</v>
      </c>
      <c r="BZ2715" t="s">
        <v>159</v>
      </c>
      <c r="CB2715" t="s">
        <v>1308</v>
      </c>
      <c r="CC2715" t="s">
        <v>170</v>
      </c>
    </row>
    <row r="2716" spans="1:81">
      <c r="A2716" t="s">
        <v>138</v>
      </c>
      <c r="B2716" t="s">
        <v>139</v>
      </c>
      <c r="C2716" t="s">
        <v>1317</v>
      </c>
      <c r="D2716" t="s">
        <v>141</v>
      </c>
      <c r="E2716" t="s">
        <v>142</v>
      </c>
      <c r="F2716" t="s">
        <v>143</v>
      </c>
      <c r="G2716" s="1">
        <v>45070</v>
      </c>
      <c r="H2716" s="2">
        <v>0.43541666666666667</v>
      </c>
      <c r="I2716" t="s">
        <v>144</v>
      </c>
      <c r="U2716" t="s">
        <v>146</v>
      </c>
      <c r="V2716" t="s">
        <v>147</v>
      </c>
      <c r="W2716" t="s">
        <v>148</v>
      </c>
      <c r="X2716" t="s">
        <v>1161</v>
      </c>
      <c r="Y2716" t="s">
        <v>1162</v>
      </c>
      <c r="AD2716">
        <v>45.486469</v>
      </c>
      <c r="AE2716">
        <v>-109.456142</v>
      </c>
      <c r="AF2716" t="s">
        <v>151</v>
      </c>
      <c r="AG2716" t="s">
        <v>152</v>
      </c>
      <c r="AH2716" t="s">
        <v>153</v>
      </c>
      <c r="AJ2716" t="s">
        <v>154</v>
      </c>
      <c r="AK2716" t="s">
        <v>5497</v>
      </c>
      <c r="AM2716" t="s">
        <v>156</v>
      </c>
      <c r="AN2716" t="s">
        <v>4204</v>
      </c>
      <c r="AO2716" t="s">
        <v>158</v>
      </c>
      <c r="AP2716">
        <v>0.24</v>
      </c>
      <c r="AQ2716" t="s">
        <v>159</v>
      </c>
      <c r="AS2716" t="s">
        <v>160</v>
      </c>
      <c r="AU2716" t="s">
        <v>161</v>
      </c>
      <c r="BE2716" t="s">
        <v>1319</v>
      </c>
      <c r="BO2716" t="s">
        <v>4205</v>
      </c>
      <c r="BP2716" t="s">
        <v>4195</v>
      </c>
      <c r="BQ2716" t="s">
        <v>4206</v>
      </c>
      <c r="BT2716" t="s">
        <v>166</v>
      </c>
      <c r="BU2716" s="1">
        <v>45076</v>
      </c>
      <c r="BW2716" t="s">
        <v>5498</v>
      </c>
      <c r="BX2716" t="s">
        <v>168</v>
      </c>
      <c r="BY2716">
        <v>0.04</v>
      </c>
      <c r="BZ2716" t="s">
        <v>159</v>
      </c>
      <c r="CB2716" t="s">
        <v>1308</v>
      </c>
      <c r="CC2716" t="s">
        <v>170</v>
      </c>
    </row>
    <row r="2717" spans="1:81">
      <c r="A2717" t="s">
        <v>138</v>
      </c>
      <c r="B2717" t="s">
        <v>139</v>
      </c>
      <c r="C2717" t="s">
        <v>1317</v>
      </c>
      <c r="D2717" t="s">
        <v>141</v>
      </c>
      <c r="E2717" t="s">
        <v>142</v>
      </c>
      <c r="F2717" t="s">
        <v>143</v>
      </c>
      <c r="G2717" s="1">
        <v>45070</v>
      </c>
      <c r="H2717" s="2">
        <v>0.43541666666666667</v>
      </c>
      <c r="I2717" t="s">
        <v>144</v>
      </c>
      <c r="U2717" t="s">
        <v>146</v>
      </c>
      <c r="V2717" t="s">
        <v>147</v>
      </c>
      <c r="W2717" t="s">
        <v>148</v>
      </c>
      <c r="X2717" t="s">
        <v>1161</v>
      </c>
      <c r="Y2717" t="s">
        <v>1162</v>
      </c>
      <c r="AD2717">
        <v>45.486469</v>
      </c>
      <c r="AE2717">
        <v>-109.456142</v>
      </c>
      <c r="AF2717" t="s">
        <v>151</v>
      </c>
      <c r="AG2717" t="s">
        <v>152</v>
      </c>
      <c r="AH2717" t="s">
        <v>153</v>
      </c>
      <c r="AJ2717" t="s">
        <v>154</v>
      </c>
      <c r="AK2717" t="s">
        <v>5499</v>
      </c>
      <c r="AM2717" t="s">
        <v>4186</v>
      </c>
      <c r="AN2717" t="s">
        <v>4187</v>
      </c>
      <c r="AO2717" t="s">
        <v>158</v>
      </c>
      <c r="AP2717">
        <v>3.5999999999999997E-2</v>
      </c>
      <c r="AQ2717" t="s">
        <v>159</v>
      </c>
      <c r="AS2717" t="s">
        <v>160</v>
      </c>
      <c r="AU2717" t="s">
        <v>161</v>
      </c>
      <c r="BE2717" t="s">
        <v>1319</v>
      </c>
      <c r="BO2717">
        <v>365.1</v>
      </c>
      <c r="BP2717" t="s">
        <v>163</v>
      </c>
      <c r="BQ2717" t="s">
        <v>4188</v>
      </c>
      <c r="BS2717" t="s">
        <v>4189</v>
      </c>
      <c r="BT2717" t="s">
        <v>166</v>
      </c>
      <c r="BU2717" s="1">
        <v>45077</v>
      </c>
      <c r="BW2717" t="s">
        <v>5500</v>
      </c>
      <c r="BX2717" t="s">
        <v>168</v>
      </c>
      <c r="BY2717">
        <v>5.0000000000000001E-3</v>
      </c>
      <c r="BZ2717" t="s">
        <v>159</v>
      </c>
      <c r="CB2717" t="s">
        <v>1308</v>
      </c>
      <c r="CC2717" t="s">
        <v>170</v>
      </c>
    </row>
    <row r="2718" spans="1:81">
      <c r="A2718" t="s">
        <v>138</v>
      </c>
      <c r="B2718" t="s">
        <v>139</v>
      </c>
      <c r="C2718" t="s">
        <v>1317</v>
      </c>
      <c r="D2718" t="s">
        <v>141</v>
      </c>
      <c r="E2718" t="s">
        <v>142</v>
      </c>
      <c r="F2718" t="s">
        <v>143</v>
      </c>
      <c r="G2718" s="1">
        <v>45070</v>
      </c>
      <c r="H2718" s="2">
        <v>0.43541666666666667</v>
      </c>
      <c r="I2718" t="s">
        <v>144</v>
      </c>
      <c r="U2718" t="s">
        <v>146</v>
      </c>
      <c r="V2718" t="s">
        <v>147</v>
      </c>
      <c r="W2718" t="s">
        <v>148</v>
      </c>
      <c r="X2718" t="s">
        <v>1161</v>
      </c>
      <c r="Y2718" t="s">
        <v>1162</v>
      </c>
      <c r="AD2718">
        <v>45.486469</v>
      </c>
      <c r="AE2718">
        <v>-109.456142</v>
      </c>
      <c r="AF2718" t="s">
        <v>151</v>
      </c>
      <c r="AG2718" t="s">
        <v>152</v>
      </c>
      <c r="AH2718" t="s">
        <v>153</v>
      </c>
      <c r="AJ2718" t="s">
        <v>154</v>
      </c>
      <c r="AK2718" t="s">
        <v>5501</v>
      </c>
      <c r="AN2718" t="s">
        <v>4192</v>
      </c>
      <c r="AP2718">
        <v>37</v>
      </c>
      <c r="AQ2718" t="s">
        <v>159</v>
      </c>
      <c r="AS2718" t="s">
        <v>160</v>
      </c>
      <c r="AU2718" t="s">
        <v>161</v>
      </c>
      <c r="BE2718" t="s">
        <v>1319</v>
      </c>
      <c r="BO2718" t="s">
        <v>4194</v>
      </c>
      <c r="BP2718" t="s">
        <v>4195</v>
      </c>
      <c r="BQ2718" t="s">
        <v>4196</v>
      </c>
      <c r="BS2718" t="s">
        <v>4197</v>
      </c>
      <c r="BT2718" t="s">
        <v>166</v>
      </c>
      <c r="BU2718" s="1">
        <v>45076</v>
      </c>
      <c r="BW2718" t="s">
        <v>5502</v>
      </c>
      <c r="BX2718" t="s">
        <v>168</v>
      </c>
      <c r="BY2718">
        <v>4</v>
      </c>
      <c r="BZ2718" t="s">
        <v>159</v>
      </c>
      <c r="CB2718" t="s">
        <v>1308</v>
      </c>
      <c r="CC2718" t="s">
        <v>170</v>
      </c>
    </row>
    <row r="2719" spans="1:81">
      <c r="A2719" t="s">
        <v>138</v>
      </c>
      <c r="B2719" t="s">
        <v>139</v>
      </c>
      <c r="C2719" t="s">
        <v>1321</v>
      </c>
      <c r="D2719" t="s">
        <v>141</v>
      </c>
      <c r="E2719" t="s">
        <v>142</v>
      </c>
      <c r="F2719" t="s">
        <v>143</v>
      </c>
      <c r="G2719" s="1">
        <v>45091</v>
      </c>
      <c r="H2719" s="2">
        <v>0.40972222222222221</v>
      </c>
      <c r="I2719" t="s">
        <v>144</v>
      </c>
      <c r="U2719" t="s">
        <v>146</v>
      </c>
      <c r="V2719" t="s">
        <v>147</v>
      </c>
      <c r="W2719" t="s">
        <v>148</v>
      </c>
      <c r="X2719" t="s">
        <v>1161</v>
      </c>
      <c r="Y2719" t="s">
        <v>1162</v>
      </c>
      <c r="AD2719">
        <v>45.486469</v>
      </c>
      <c r="AE2719">
        <v>-109.456142</v>
      </c>
      <c r="AF2719" t="s">
        <v>151</v>
      </c>
      <c r="AG2719" t="s">
        <v>152</v>
      </c>
      <c r="AH2719" t="s">
        <v>153</v>
      </c>
      <c r="AJ2719" t="s">
        <v>154</v>
      </c>
      <c r="AK2719" t="s">
        <v>1322</v>
      </c>
      <c r="AM2719" t="s">
        <v>156</v>
      </c>
      <c r="AN2719" t="s">
        <v>157</v>
      </c>
      <c r="AO2719" t="s">
        <v>158</v>
      </c>
      <c r="AP2719">
        <v>0.12</v>
      </c>
      <c r="AQ2719" t="s">
        <v>159</v>
      </c>
      <c r="AS2719" t="s">
        <v>160</v>
      </c>
      <c r="AU2719" t="s">
        <v>161</v>
      </c>
      <c r="BE2719" t="s">
        <v>1323</v>
      </c>
      <c r="BO2719">
        <v>353.2</v>
      </c>
      <c r="BP2719" t="s">
        <v>163</v>
      </c>
      <c r="BQ2719" t="s">
        <v>164</v>
      </c>
      <c r="BS2719" t="s">
        <v>165</v>
      </c>
      <c r="BT2719" t="s">
        <v>166</v>
      </c>
      <c r="BU2719" s="1">
        <v>45097</v>
      </c>
      <c r="BW2719" t="s">
        <v>1324</v>
      </c>
      <c r="BX2719" t="s">
        <v>168</v>
      </c>
      <c r="BY2719">
        <v>0.01</v>
      </c>
      <c r="BZ2719" t="s">
        <v>159</v>
      </c>
      <c r="CB2719" t="s">
        <v>1308</v>
      </c>
      <c r="CC2719" t="s">
        <v>170</v>
      </c>
    </row>
    <row r="2720" spans="1:81">
      <c r="A2720" t="s">
        <v>138</v>
      </c>
      <c r="B2720" t="s">
        <v>139</v>
      </c>
      <c r="C2720" t="s">
        <v>1321</v>
      </c>
      <c r="D2720" t="s">
        <v>141</v>
      </c>
      <c r="E2720" t="s">
        <v>142</v>
      </c>
      <c r="F2720" t="s">
        <v>143</v>
      </c>
      <c r="G2720" s="1">
        <v>45091</v>
      </c>
      <c r="H2720" s="2">
        <v>0.40972222222222221</v>
      </c>
      <c r="I2720" t="s">
        <v>144</v>
      </c>
      <c r="U2720" t="s">
        <v>146</v>
      </c>
      <c r="V2720" t="s">
        <v>147</v>
      </c>
      <c r="W2720" t="s">
        <v>148</v>
      </c>
      <c r="X2720" t="s">
        <v>1161</v>
      </c>
      <c r="Y2720" t="s">
        <v>1162</v>
      </c>
      <c r="AD2720">
        <v>45.486469</v>
      </c>
      <c r="AE2720">
        <v>-109.456142</v>
      </c>
      <c r="AF2720" t="s">
        <v>151</v>
      </c>
      <c r="AG2720" t="s">
        <v>152</v>
      </c>
      <c r="AH2720" t="s">
        <v>153</v>
      </c>
      <c r="AJ2720" t="s">
        <v>154</v>
      </c>
      <c r="AK2720" t="s">
        <v>5503</v>
      </c>
      <c r="AM2720" t="s">
        <v>156</v>
      </c>
      <c r="AN2720" t="s">
        <v>4204</v>
      </c>
      <c r="AO2720" t="s">
        <v>158</v>
      </c>
      <c r="AP2720">
        <v>0.25</v>
      </c>
      <c r="AQ2720" t="s">
        <v>159</v>
      </c>
      <c r="AS2720" t="s">
        <v>160</v>
      </c>
      <c r="AU2720" t="s">
        <v>161</v>
      </c>
      <c r="BE2720" t="s">
        <v>1323</v>
      </c>
      <c r="BO2720" t="s">
        <v>4205</v>
      </c>
      <c r="BP2720" t="s">
        <v>4195</v>
      </c>
      <c r="BQ2720" t="s">
        <v>4206</v>
      </c>
      <c r="BT2720" t="s">
        <v>166</v>
      </c>
      <c r="BU2720" s="1">
        <v>45103</v>
      </c>
      <c r="BW2720" t="s">
        <v>5504</v>
      </c>
      <c r="BX2720" t="s">
        <v>168</v>
      </c>
      <c r="BY2720">
        <v>0.04</v>
      </c>
      <c r="BZ2720" t="s">
        <v>159</v>
      </c>
      <c r="CB2720" t="s">
        <v>1308</v>
      </c>
      <c r="CC2720" t="s">
        <v>170</v>
      </c>
    </row>
    <row r="2721" spans="1:81">
      <c r="A2721" t="s">
        <v>138</v>
      </c>
      <c r="B2721" t="s">
        <v>139</v>
      </c>
      <c r="C2721" t="s">
        <v>1321</v>
      </c>
      <c r="D2721" t="s">
        <v>141</v>
      </c>
      <c r="E2721" t="s">
        <v>142</v>
      </c>
      <c r="F2721" t="s">
        <v>143</v>
      </c>
      <c r="G2721" s="1">
        <v>45091</v>
      </c>
      <c r="H2721" s="2">
        <v>0.40972222222222221</v>
      </c>
      <c r="I2721" t="s">
        <v>144</v>
      </c>
      <c r="U2721" t="s">
        <v>146</v>
      </c>
      <c r="V2721" t="s">
        <v>147</v>
      </c>
      <c r="W2721" t="s">
        <v>148</v>
      </c>
      <c r="X2721" t="s">
        <v>1161</v>
      </c>
      <c r="Y2721" t="s">
        <v>1162</v>
      </c>
      <c r="AD2721">
        <v>45.486469</v>
      </c>
      <c r="AE2721">
        <v>-109.456142</v>
      </c>
      <c r="AF2721" t="s">
        <v>151</v>
      </c>
      <c r="AG2721" t="s">
        <v>152</v>
      </c>
      <c r="AH2721" t="s">
        <v>153</v>
      </c>
      <c r="AJ2721" t="s">
        <v>154</v>
      </c>
      <c r="AK2721" t="s">
        <v>5505</v>
      </c>
      <c r="AM2721" t="s">
        <v>4186</v>
      </c>
      <c r="AN2721" t="s">
        <v>4187</v>
      </c>
      <c r="AO2721" t="s">
        <v>158</v>
      </c>
      <c r="AP2721">
        <v>2.4E-2</v>
      </c>
      <c r="AQ2721" t="s">
        <v>159</v>
      </c>
      <c r="AS2721" t="s">
        <v>160</v>
      </c>
      <c r="AU2721" t="s">
        <v>161</v>
      </c>
      <c r="BE2721" t="s">
        <v>1323</v>
      </c>
      <c r="BO2721">
        <v>365.1</v>
      </c>
      <c r="BP2721" t="s">
        <v>163</v>
      </c>
      <c r="BQ2721" t="s">
        <v>4188</v>
      </c>
      <c r="BS2721" t="s">
        <v>4189</v>
      </c>
      <c r="BT2721" t="s">
        <v>166</v>
      </c>
      <c r="BU2721" s="1">
        <v>45096</v>
      </c>
      <c r="BW2721" t="s">
        <v>5506</v>
      </c>
      <c r="BX2721" t="s">
        <v>168</v>
      </c>
      <c r="BY2721">
        <v>5.0000000000000001E-3</v>
      </c>
      <c r="BZ2721" t="s">
        <v>159</v>
      </c>
      <c r="CB2721" t="s">
        <v>1308</v>
      </c>
      <c r="CC2721" t="s">
        <v>170</v>
      </c>
    </row>
    <row r="2722" spans="1:81">
      <c r="A2722" t="s">
        <v>138</v>
      </c>
      <c r="B2722" t="s">
        <v>139</v>
      </c>
      <c r="C2722" t="s">
        <v>1321</v>
      </c>
      <c r="D2722" t="s">
        <v>141</v>
      </c>
      <c r="E2722" t="s">
        <v>142</v>
      </c>
      <c r="F2722" t="s">
        <v>143</v>
      </c>
      <c r="G2722" s="1">
        <v>45091</v>
      </c>
      <c r="H2722" s="2">
        <v>0.40972222222222221</v>
      </c>
      <c r="I2722" t="s">
        <v>144</v>
      </c>
      <c r="U2722" t="s">
        <v>146</v>
      </c>
      <c r="V2722" t="s">
        <v>147</v>
      </c>
      <c r="W2722" t="s">
        <v>148</v>
      </c>
      <c r="X2722" t="s">
        <v>1161</v>
      </c>
      <c r="Y2722" t="s">
        <v>1162</v>
      </c>
      <c r="AD2722">
        <v>45.486469</v>
      </c>
      <c r="AE2722">
        <v>-109.456142</v>
      </c>
      <c r="AF2722" t="s">
        <v>151</v>
      </c>
      <c r="AG2722" t="s">
        <v>152</v>
      </c>
      <c r="AH2722" t="s">
        <v>153</v>
      </c>
      <c r="AJ2722" t="s">
        <v>154</v>
      </c>
      <c r="AK2722" t="s">
        <v>5507</v>
      </c>
      <c r="AN2722" t="s">
        <v>4192</v>
      </c>
      <c r="AP2722">
        <v>7</v>
      </c>
      <c r="AQ2722" t="s">
        <v>159</v>
      </c>
      <c r="AS2722" t="s">
        <v>160</v>
      </c>
      <c r="AU2722" t="s">
        <v>161</v>
      </c>
      <c r="BE2722" t="s">
        <v>1323</v>
      </c>
      <c r="BO2722" t="s">
        <v>4194</v>
      </c>
      <c r="BP2722" t="s">
        <v>4195</v>
      </c>
      <c r="BQ2722" t="s">
        <v>4196</v>
      </c>
      <c r="BS2722" t="s">
        <v>4197</v>
      </c>
      <c r="BT2722" t="s">
        <v>166</v>
      </c>
      <c r="BU2722" s="1">
        <v>45097</v>
      </c>
      <c r="BW2722" t="s">
        <v>5508</v>
      </c>
      <c r="BX2722" t="s">
        <v>168</v>
      </c>
      <c r="BY2722">
        <v>4</v>
      </c>
      <c r="BZ2722" t="s">
        <v>159</v>
      </c>
      <c r="CB2722" t="s">
        <v>1308</v>
      </c>
      <c r="CC2722" t="s">
        <v>170</v>
      </c>
    </row>
    <row r="2723" spans="1:81">
      <c r="A2723" t="s">
        <v>138</v>
      </c>
      <c r="B2723" t="s">
        <v>139</v>
      </c>
      <c r="C2723" t="s">
        <v>1325</v>
      </c>
      <c r="D2723" t="s">
        <v>141</v>
      </c>
      <c r="E2723" t="s">
        <v>142</v>
      </c>
      <c r="F2723" t="s">
        <v>143</v>
      </c>
      <c r="G2723" s="1">
        <v>45119</v>
      </c>
      <c r="H2723" s="2">
        <v>0.4513888888888889</v>
      </c>
      <c r="I2723" t="s">
        <v>144</v>
      </c>
      <c r="U2723" t="s">
        <v>146</v>
      </c>
      <c r="V2723" t="s">
        <v>147</v>
      </c>
      <c r="W2723" t="s">
        <v>148</v>
      </c>
      <c r="X2723" t="s">
        <v>1161</v>
      </c>
      <c r="Y2723" t="s">
        <v>1162</v>
      </c>
      <c r="AD2723">
        <v>45.486469</v>
      </c>
      <c r="AE2723">
        <v>-109.456142</v>
      </c>
      <c r="AF2723" t="s">
        <v>151</v>
      </c>
      <c r="AG2723" t="s">
        <v>152</v>
      </c>
      <c r="AH2723" t="s">
        <v>153</v>
      </c>
      <c r="AJ2723" t="s">
        <v>154</v>
      </c>
      <c r="AK2723" t="s">
        <v>1326</v>
      </c>
      <c r="AM2723" t="s">
        <v>156</v>
      </c>
      <c r="AN2723" t="s">
        <v>157</v>
      </c>
      <c r="AO2723" t="s">
        <v>158</v>
      </c>
      <c r="AP2723">
        <v>0.1</v>
      </c>
      <c r="AQ2723" t="s">
        <v>159</v>
      </c>
      <c r="AS2723" t="s">
        <v>160</v>
      </c>
      <c r="AU2723" t="s">
        <v>161</v>
      </c>
      <c r="BE2723" t="s">
        <v>1327</v>
      </c>
      <c r="BO2723">
        <v>353.2</v>
      </c>
      <c r="BP2723" t="s">
        <v>163</v>
      </c>
      <c r="BQ2723" t="s">
        <v>164</v>
      </c>
      <c r="BS2723" t="s">
        <v>165</v>
      </c>
      <c r="BT2723" t="s">
        <v>166</v>
      </c>
      <c r="BU2723" s="1">
        <v>45128</v>
      </c>
      <c r="BW2723" t="s">
        <v>1328</v>
      </c>
      <c r="BX2723" t="s">
        <v>168</v>
      </c>
      <c r="BY2723">
        <v>0.01</v>
      </c>
      <c r="BZ2723" t="s">
        <v>159</v>
      </c>
      <c r="CB2723" t="s">
        <v>1308</v>
      </c>
      <c r="CC2723" t="s">
        <v>170</v>
      </c>
    </row>
    <row r="2724" spans="1:81">
      <c r="A2724" t="s">
        <v>138</v>
      </c>
      <c r="B2724" t="s">
        <v>139</v>
      </c>
      <c r="C2724" t="s">
        <v>1325</v>
      </c>
      <c r="D2724" t="s">
        <v>141</v>
      </c>
      <c r="E2724" t="s">
        <v>142</v>
      </c>
      <c r="F2724" t="s">
        <v>143</v>
      </c>
      <c r="G2724" s="1">
        <v>45119</v>
      </c>
      <c r="H2724" s="2">
        <v>0.4513888888888889</v>
      </c>
      <c r="I2724" t="s">
        <v>144</v>
      </c>
      <c r="U2724" t="s">
        <v>146</v>
      </c>
      <c r="V2724" t="s">
        <v>147</v>
      </c>
      <c r="W2724" t="s">
        <v>148</v>
      </c>
      <c r="X2724" t="s">
        <v>1161</v>
      </c>
      <c r="Y2724" t="s">
        <v>1162</v>
      </c>
      <c r="AD2724">
        <v>45.486469</v>
      </c>
      <c r="AE2724">
        <v>-109.456142</v>
      </c>
      <c r="AF2724" t="s">
        <v>151</v>
      </c>
      <c r="AG2724" t="s">
        <v>152</v>
      </c>
      <c r="AH2724" t="s">
        <v>153</v>
      </c>
      <c r="AJ2724" t="s">
        <v>154</v>
      </c>
      <c r="AK2724" t="s">
        <v>5509</v>
      </c>
      <c r="AM2724" t="s">
        <v>156</v>
      </c>
      <c r="AN2724" t="s">
        <v>4204</v>
      </c>
      <c r="AO2724" t="s">
        <v>158</v>
      </c>
      <c r="AP2724">
        <v>0.22</v>
      </c>
      <c r="AQ2724" t="s">
        <v>159</v>
      </c>
      <c r="AS2724" t="s">
        <v>160</v>
      </c>
      <c r="AU2724" t="s">
        <v>161</v>
      </c>
      <c r="BE2724" t="s">
        <v>1327</v>
      </c>
      <c r="BO2724" t="s">
        <v>4205</v>
      </c>
      <c r="BP2724" t="s">
        <v>4195</v>
      </c>
      <c r="BQ2724" t="s">
        <v>4206</v>
      </c>
      <c r="BT2724" t="s">
        <v>166</v>
      </c>
      <c r="BU2724" s="1">
        <v>45124</v>
      </c>
      <c r="BW2724" t="s">
        <v>5510</v>
      </c>
      <c r="BX2724" t="s">
        <v>168</v>
      </c>
      <c r="BY2724">
        <v>0.04</v>
      </c>
      <c r="BZ2724" t="s">
        <v>159</v>
      </c>
      <c r="CB2724" t="s">
        <v>1308</v>
      </c>
      <c r="CC2724" t="s">
        <v>170</v>
      </c>
    </row>
    <row r="2725" spans="1:81">
      <c r="A2725" t="s">
        <v>138</v>
      </c>
      <c r="B2725" t="s">
        <v>139</v>
      </c>
      <c r="C2725" t="s">
        <v>1325</v>
      </c>
      <c r="D2725" t="s">
        <v>141</v>
      </c>
      <c r="E2725" t="s">
        <v>142</v>
      </c>
      <c r="F2725" t="s">
        <v>143</v>
      </c>
      <c r="G2725" s="1">
        <v>45119</v>
      </c>
      <c r="H2725" s="2">
        <v>0.4513888888888889</v>
      </c>
      <c r="I2725" t="s">
        <v>144</v>
      </c>
      <c r="U2725" t="s">
        <v>146</v>
      </c>
      <c r="V2725" t="s">
        <v>147</v>
      </c>
      <c r="W2725" t="s">
        <v>148</v>
      </c>
      <c r="X2725" t="s">
        <v>1161</v>
      </c>
      <c r="Y2725" t="s">
        <v>1162</v>
      </c>
      <c r="AD2725">
        <v>45.486469</v>
      </c>
      <c r="AE2725">
        <v>-109.456142</v>
      </c>
      <c r="AF2725" t="s">
        <v>151</v>
      </c>
      <c r="AG2725" t="s">
        <v>152</v>
      </c>
      <c r="AH2725" t="s">
        <v>153</v>
      </c>
      <c r="AJ2725" t="s">
        <v>154</v>
      </c>
      <c r="AK2725" t="s">
        <v>5511</v>
      </c>
      <c r="AM2725" t="s">
        <v>4186</v>
      </c>
      <c r="AN2725" t="s">
        <v>4187</v>
      </c>
      <c r="AO2725" t="s">
        <v>158</v>
      </c>
      <c r="AP2725">
        <v>8.0000000000000002E-3</v>
      </c>
      <c r="AQ2725" t="s">
        <v>159</v>
      </c>
      <c r="AS2725" t="s">
        <v>160</v>
      </c>
      <c r="AU2725" t="s">
        <v>161</v>
      </c>
      <c r="BE2725" t="s">
        <v>1327</v>
      </c>
      <c r="BO2725">
        <v>365.1</v>
      </c>
      <c r="BP2725" t="s">
        <v>163</v>
      </c>
      <c r="BQ2725" t="s">
        <v>4188</v>
      </c>
      <c r="BS2725" t="s">
        <v>4189</v>
      </c>
      <c r="BT2725" t="s">
        <v>166</v>
      </c>
      <c r="BU2725" s="1">
        <v>45127</v>
      </c>
      <c r="BW2725" t="s">
        <v>5512</v>
      </c>
      <c r="BX2725" t="s">
        <v>168</v>
      </c>
      <c r="BY2725">
        <v>5.0000000000000001E-3</v>
      </c>
      <c r="BZ2725" t="s">
        <v>159</v>
      </c>
      <c r="CB2725" t="s">
        <v>1308</v>
      </c>
      <c r="CC2725" t="s">
        <v>170</v>
      </c>
    </row>
    <row r="2726" spans="1:81">
      <c r="A2726" t="s">
        <v>138</v>
      </c>
      <c r="B2726" t="s">
        <v>139</v>
      </c>
      <c r="C2726" t="s">
        <v>1325</v>
      </c>
      <c r="D2726" t="s">
        <v>141</v>
      </c>
      <c r="E2726" t="s">
        <v>142</v>
      </c>
      <c r="F2726" t="s">
        <v>143</v>
      </c>
      <c r="G2726" s="1">
        <v>45119</v>
      </c>
      <c r="H2726" s="2">
        <v>0.4513888888888889</v>
      </c>
      <c r="I2726" t="s">
        <v>144</v>
      </c>
      <c r="U2726" t="s">
        <v>146</v>
      </c>
      <c r="V2726" t="s">
        <v>147</v>
      </c>
      <c r="W2726" t="s">
        <v>148</v>
      </c>
      <c r="X2726" t="s">
        <v>1161</v>
      </c>
      <c r="Y2726" t="s">
        <v>1162</v>
      </c>
      <c r="AD2726">
        <v>45.486469</v>
      </c>
      <c r="AE2726">
        <v>-109.456142</v>
      </c>
      <c r="AF2726" t="s">
        <v>151</v>
      </c>
      <c r="AG2726" t="s">
        <v>152</v>
      </c>
      <c r="AH2726" t="s">
        <v>153</v>
      </c>
      <c r="AJ2726" t="s">
        <v>154</v>
      </c>
      <c r="AK2726" t="s">
        <v>5513</v>
      </c>
      <c r="AN2726" t="s">
        <v>4192</v>
      </c>
      <c r="AP2726">
        <v>7</v>
      </c>
      <c r="AQ2726" t="s">
        <v>159</v>
      </c>
      <c r="AS2726" t="s">
        <v>160</v>
      </c>
      <c r="AU2726" t="s">
        <v>161</v>
      </c>
      <c r="BE2726" t="s">
        <v>1327</v>
      </c>
      <c r="BO2726" t="s">
        <v>4194</v>
      </c>
      <c r="BP2726" t="s">
        <v>4195</v>
      </c>
      <c r="BQ2726" t="s">
        <v>4196</v>
      </c>
      <c r="BS2726" t="s">
        <v>4197</v>
      </c>
      <c r="BT2726" t="s">
        <v>166</v>
      </c>
      <c r="BU2726" s="1">
        <v>45124</v>
      </c>
      <c r="BW2726" t="s">
        <v>5514</v>
      </c>
      <c r="BX2726" t="s">
        <v>168</v>
      </c>
      <c r="BY2726">
        <v>4</v>
      </c>
      <c r="BZ2726" t="s">
        <v>159</v>
      </c>
      <c r="CB2726" t="s">
        <v>1308</v>
      </c>
      <c r="CC2726" t="s">
        <v>170</v>
      </c>
    </row>
    <row r="2727" spans="1:81">
      <c r="A2727" t="s">
        <v>138</v>
      </c>
      <c r="B2727" t="s">
        <v>139</v>
      </c>
      <c r="C2727" t="s">
        <v>1329</v>
      </c>
      <c r="D2727" t="s">
        <v>141</v>
      </c>
      <c r="E2727" t="s">
        <v>142</v>
      </c>
      <c r="F2727" t="s">
        <v>143</v>
      </c>
      <c r="G2727" s="1">
        <v>45153</v>
      </c>
      <c r="H2727" s="2">
        <v>0.4201388888888889</v>
      </c>
      <c r="I2727" t="s">
        <v>144</v>
      </c>
      <c r="U2727" t="s">
        <v>146</v>
      </c>
      <c r="V2727" t="s">
        <v>147</v>
      </c>
      <c r="W2727" t="s">
        <v>148</v>
      </c>
      <c r="X2727" t="s">
        <v>1161</v>
      </c>
      <c r="Y2727" t="s">
        <v>1162</v>
      </c>
      <c r="AD2727">
        <v>45.486469</v>
      </c>
      <c r="AE2727">
        <v>-109.456142</v>
      </c>
      <c r="AF2727" t="s">
        <v>151</v>
      </c>
      <c r="AG2727" t="s">
        <v>152</v>
      </c>
      <c r="AH2727" t="s">
        <v>153</v>
      </c>
      <c r="AJ2727" t="s">
        <v>154</v>
      </c>
      <c r="AK2727" t="s">
        <v>1330</v>
      </c>
      <c r="AM2727" t="s">
        <v>156</v>
      </c>
      <c r="AN2727" t="s">
        <v>157</v>
      </c>
      <c r="AO2727" t="s">
        <v>158</v>
      </c>
      <c r="AP2727">
        <v>0.08</v>
      </c>
      <c r="AQ2727" t="s">
        <v>159</v>
      </c>
      <c r="AS2727" t="s">
        <v>160</v>
      </c>
      <c r="AU2727" t="s">
        <v>161</v>
      </c>
      <c r="BE2727" t="s">
        <v>1331</v>
      </c>
      <c r="BO2727">
        <v>353.2</v>
      </c>
      <c r="BP2727" t="s">
        <v>163</v>
      </c>
      <c r="BQ2727" t="s">
        <v>164</v>
      </c>
      <c r="BS2727" t="s">
        <v>165</v>
      </c>
      <c r="BT2727" t="s">
        <v>166</v>
      </c>
      <c r="BU2727" s="1">
        <v>45162</v>
      </c>
      <c r="BW2727" t="s">
        <v>1332</v>
      </c>
      <c r="BX2727" t="s">
        <v>168</v>
      </c>
      <c r="BY2727">
        <v>0.01</v>
      </c>
      <c r="BZ2727" t="s">
        <v>159</v>
      </c>
      <c r="CB2727" t="s">
        <v>1308</v>
      </c>
      <c r="CC2727" t="s">
        <v>170</v>
      </c>
    </row>
    <row r="2728" spans="1:81">
      <c r="A2728" t="s">
        <v>138</v>
      </c>
      <c r="B2728" t="s">
        <v>139</v>
      </c>
      <c r="C2728" t="s">
        <v>1329</v>
      </c>
      <c r="D2728" t="s">
        <v>141</v>
      </c>
      <c r="E2728" t="s">
        <v>142</v>
      </c>
      <c r="F2728" t="s">
        <v>143</v>
      </c>
      <c r="G2728" s="1">
        <v>45153</v>
      </c>
      <c r="H2728" s="2">
        <v>0.4201388888888889</v>
      </c>
      <c r="I2728" t="s">
        <v>144</v>
      </c>
      <c r="U2728" t="s">
        <v>146</v>
      </c>
      <c r="V2728" t="s">
        <v>147</v>
      </c>
      <c r="W2728" t="s">
        <v>148</v>
      </c>
      <c r="X2728" t="s">
        <v>1161</v>
      </c>
      <c r="Y2728" t="s">
        <v>1162</v>
      </c>
      <c r="AD2728">
        <v>45.486469</v>
      </c>
      <c r="AE2728">
        <v>-109.456142</v>
      </c>
      <c r="AF2728" t="s">
        <v>151</v>
      </c>
      <c r="AG2728" t="s">
        <v>152</v>
      </c>
      <c r="AH2728" t="s">
        <v>153</v>
      </c>
      <c r="AJ2728" t="s">
        <v>154</v>
      </c>
      <c r="AK2728" t="s">
        <v>5515</v>
      </c>
      <c r="AM2728" t="s">
        <v>156</v>
      </c>
      <c r="AN2728" t="s">
        <v>4204</v>
      </c>
      <c r="AO2728" t="s">
        <v>158</v>
      </c>
      <c r="AP2728">
        <v>0.25</v>
      </c>
      <c r="AQ2728" t="s">
        <v>159</v>
      </c>
      <c r="AS2728" t="s">
        <v>160</v>
      </c>
      <c r="AU2728" t="s">
        <v>161</v>
      </c>
      <c r="BE2728" t="s">
        <v>1331</v>
      </c>
      <c r="BO2728" t="s">
        <v>4205</v>
      </c>
      <c r="BP2728" t="s">
        <v>4195</v>
      </c>
      <c r="BQ2728" t="s">
        <v>4206</v>
      </c>
      <c r="BT2728" t="s">
        <v>166</v>
      </c>
      <c r="BU2728" s="1">
        <v>45162</v>
      </c>
      <c r="BW2728" t="s">
        <v>5516</v>
      </c>
      <c r="BX2728" t="s">
        <v>168</v>
      </c>
      <c r="BY2728">
        <v>0.04</v>
      </c>
      <c r="BZ2728" t="s">
        <v>159</v>
      </c>
      <c r="CB2728" t="s">
        <v>1308</v>
      </c>
      <c r="CC2728" t="s">
        <v>170</v>
      </c>
    </row>
    <row r="2729" spans="1:81">
      <c r="A2729" t="s">
        <v>138</v>
      </c>
      <c r="B2729" t="s">
        <v>139</v>
      </c>
      <c r="C2729" t="s">
        <v>1329</v>
      </c>
      <c r="D2729" t="s">
        <v>141</v>
      </c>
      <c r="E2729" t="s">
        <v>142</v>
      </c>
      <c r="F2729" t="s">
        <v>143</v>
      </c>
      <c r="G2729" s="1">
        <v>45153</v>
      </c>
      <c r="H2729" s="2">
        <v>0.4201388888888889</v>
      </c>
      <c r="I2729" t="s">
        <v>144</v>
      </c>
      <c r="U2729" t="s">
        <v>146</v>
      </c>
      <c r="V2729" t="s">
        <v>147</v>
      </c>
      <c r="W2729" t="s">
        <v>148</v>
      </c>
      <c r="X2729" t="s">
        <v>1161</v>
      </c>
      <c r="Y2729" t="s">
        <v>1162</v>
      </c>
      <c r="AD2729">
        <v>45.486469</v>
      </c>
      <c r="AE2729">
        <v>-109.456142</v>
      </c>
      <c r="AF2729" t="s">
        <v>151</v>
      </c>
      <c r="AG2729" t="s">
        <v>152</v>
      </c>
      <c r="AH2729" t="s">
        <v>153</v>
      </c>
      <c r="AJ2729" t="s">
        <v>154</v>
      </c>
      <c r="AK2729" t="s">
        <v>5517</v>
      </c>
      <c r="AM2729" t="s">
        <v>4186</v>
      </c>
      <c r="AN2729" t="s">
        <v>4187</v>
      </c>
      <c r="AO2729" t="s">
        <v>158</v>
      </c>
      <c r="AP2729">
        <v>0.02</v>
      </c>
      <c r="AQ2729" t="s">
        <v>159</v>
      </c>
      <c r="AS2729" t="s">
        <v>160</v>
      </c>
      <c r="AU2729" t="s">
        <v>161</v>
      </c>
      <c r="BE2729" t="s">
        <v>1331</v>
      </c>
      <c r="BO2729">
        <v>365.1</v>
      </c>
      <c r="BP2729" t="s">
        <v>163</v>
      </c>
      <c r="BQ2729" t="s">
        <v>4188</v>
      </c>
      <c r="BS2729" t="s">
        <v>4189</v>
      </c>
      <c r="BT2729" t="s">
        <v>166</v>
      </c>
      <c r="BU2729" s="1">
        <v>45156</v>
      </c>
      <c r="BW2729" t="s">
        <v>5518</v>
      </c>
      <c r="BX2729" t="s">
        <v>168</v>
      </c>
      <c r="BY2729">
        <v>5.0000000000000001E-3</v>
      </c>
      <c r="BZ2729" t="s">
        <v>159</v>
      </c>
      <c r="CB2729" t="s">
        <v>1308</v>
      </c>
      <c r="CC2729" t="s">
        <v>170</v>
      </c>
    </row>
    <row r="2730" spans="1:81">
      <c r="A2730" t="s">
        <v>138</v>
      </c>
      <c r="B2730" t="s">
        <v>139</v>
      </c>
      <c r="C2730" t="s">
        <v>1329</v>
      </c>
      <c r="D2730" t="s">
        <v>141</v>
      </c>
      <c r="E2730" t="s">
        <v>142</v>
      </c>
      <c r="F2730" t="s">
        <v>143</v>
      </c>
      <c r="G2730" s="1">
        <v>45153</v>
      </c>
      <c r="H2730" s="2">
        <v>0.4201388888888889</v>
      </c>
      <c r="I2730" t="s">
        <v>144</v>
      </c>
      <c r="U2730" t="s">
        <v>146</v>
      </c>
      <c r="V2730" t="s">
        <v>147</v>
      </c>
      <c r="W2730" t="s">
        <v>148</v>
      </c>
      <c r="X2730" t="s">
        <v>1161</v>
      </c>
      <c r="Y2730" t="s">
        <v>1162</v>
      </c>
      <c r="AD2730">
        <v>45.486469</v>
      </c>
      <c r="AE2730">
        <v>-109.456142</v>
      </c>
      <c r="AF2730" t="s">
        <v>151</v>
      </c>
      <c r="AG2730" t="s">
        <v>152</v>
      </c>
      <c r="AH2730" t="s">
        <v>153</v>
      </c>
      <c r="AJ2730" t="s">
        <v>154</v>
      </c>
      <c r="AK2730" t="s">
        <v>5519</v>
      </c>
      <c r="AN2730" t="s">
        <v>4192</v>
      </c>
      <c r="AP2730">
        <v>4</v>
      </c>
      <c r="AQ2730" t="s">
        <v>159</v>
      </c>
      <c r="AR2730" t="s">
        <v>206</v>
      </c>
      <c r="AS2730" t="s">
        <v>160</v>
      </c>
      <c r="AU2730" t="s">
        <v>161</v>
      </c>
      <c r="BE2730" t="s">
        <v>5520</v>
      </c>
      <c r="BO2730" t="s">
        <v>4194</v>
      </c>
      <c r="BP2730" t="s">
        <v>4195</v>
      </c>
      <c r="BQ2730" t="s">
        <v>4196</v>
      </c>
      <c r="BS2730" t="s">
        <v>4197</v>
      </c>
      <c r="BT2730" t="s">
        <v>166</v>
      </c>
      <c r="BU2730" s="1">
        <v>45155</v>
      </c>
      <c r="BW2730" t="s">
        <v>5521</v>
      </c>
      <c r="BX2730" t="s">
        <v>168</v>
      </c>
      <c r="BY2730">
        <v>4</v>
      </c>
      <c r="BZ2730" t="s">
        <v>159</v>
      </c>
      <c r="CB2730" t="s">
        <v>1308</v>
      </c>
      <c r="CC2730" t="s">
        <v>170</v>
      </c>
    </row>
    <row r="2731" spans="1:81">
      <c r="A2731" t="s">
        <v>138</v>
      </c>
      <c r="B2731" t="s">
        <v>139</v>
      </c>
      <c r="C2731" t="s">
        <v>1333</v>
      </c>
      <c r="D2731" t="s">
        <v>141</v>
      </c>
      <c r="E2731" t="s">
        <v>142</v>
      </c>
      <c r="F2731" t="s">
        <v>143</v>
      </c>
      <c r="G2731" s="1">
        <v>45182</v>
      </c>
      <c r="H2731" s="2">
        <v>0.39930555555555558</v>
      </c>
      <c r="I2731" t="s">
        <v>144</v>
      </c>
      <c r="U2731" t="s">
        <v>146</v>
      </c>
      <c r="V2731" t="s">
        <v>147</v>
      </c>
      <c r="W2731" t="s">
        <v>148</v>
      </c>
      <c r="X2731" t="s">
        <v>1161</v>
      </c>
      <c r="Y2731" t="s">
        <v>1162</v>
      </c>
      <c r="AD2731">
        <v>45.486469</v>
      </c>
      <c r="AE2731">
        <v>-109.456142</v>
      </c>
      <c r="AF2731" t="s">
        <v>151</v>
      </c>
      <c r="AG2731" t="s">
        <v>152</v>
      </c>
      <c r="AH2731" t="s">
        <v>153</v>
      </c>
      <c r="AJ2731" t="s">
        <v>154</v>
      </c>
      <c r="AK2731" t="s">
        <v>1334</v>
      </c>
      <c r="AM2731" t="s">
        <v>156</v>
      </c>
      <c r="AN2731" t="s">
        <v>157</v>
      </c>
      <c r="AO2731" t="s">
        <v>158</v>
      </c>
      <c r="AP2731">
        <v>0.06</v>
      </c>
      <c r="AQ2731" t="s">
        <v>159</v>
      </c>
      <c r="AS2731" t="s">
        <v>160</v>
      </c>
      <c r="AU2731" t="s">
        <v>161</v>
      </c>
      <c r="BE2731" t="s">
        <v>1335</v>
      </c>
      <c r="BO2731">
        <v>353.2</v>
      </c>
      <c r="BP2731" t="s">
        <v>163</v>
      </c>
      <c r="BQ2731" t="s">
        <v>164</v>
      </c>
      <c r="BS2731" t="s">
        <v>165</v>
      </c>
      <c r="BT2731" t="s">
        <v>166</v>
      </c>
      <c r="BU2731" s="1">
        <v>45194</v>
      </c>
      <c r="BW2731" t="s">
        <v>1336</v>
      </c>
      <c r="BX2731" t="s">
        <v>168</v>
      </c>
      <c r="BY2731">
        <v>0.01</v>
      </c>
      <c r="BZ2731" t="s">
        <v>159</v>
      </c>
      <c r="CB2731" t="s">
        <v>1308</v>
      </c>
      <c r="CC2731" t="s">
        <v>170</v>
      </c>
    </row>
    <row r="2732" spans="1:81">
      <c r="A2732" t="s">
        <v>138</v>
      </c>
      <c r="B2732" t="s">
        <v>139</v>
      </c>
      <c r="C2732" t="s">
        <v>1333</v>
      </c>
      <c r="D2732" t="s">
        <v>141</v>
      </c>
      <c r="E2732" t="s">
        <v>142</v>
      </c>
      <c r="F2732" t="s">
        <v>143</v>
      </c>
      <c r="G2732" s="1">
        <v>45182</v>
      </c>
      <c r="H2732" s="2">
        <v>0.39930555555555558</v>
      </c>
      <c r="I2732" t="s">
        <v>144</v>
      </c>
      <c r="U2732" t="s">
        <v>146</v>
      </c>
      <c r="V2732" t="s">
        <v>147</v>
      </c>
      <c r="W2732" t="s">
        <v>148</v>
      </c>
      <c r="X2732" t="s">
        <v>1161</v>
      </c>
      <c r="Y2732" t="s">
        <v>1162</v>
      </c>
      <c r="AD2732">
        <v>45.486469</v>
      </c>
      <c r="AE2732">
        <v>-109.456142</v>
      </c>
      <c r="AF2732" t="s">
        <v>151</v>
      </c>
      <c r="AG2732" t="s">
        <v>152</v>
      </c>
      <c r="AH2732" t="s">
        <v>153</v>
      </c>
      <c r="AJ2732" t="s">
        <v>154</v>
      </c>
      <c r="AK2732" t="s">
        <v>5522</v>
      </c>
      <c r="AM2732" t="s">
        <v>156</v>
      </c>
      <c r="AN2732" t="s">
        <v>4204</v>
      </c>
      <c r="AO2732" t="s">
        <v>158</v>
      </c>
      <c r="AP2732">
        <v>0.18</v>
      </c>
      <c r="AQ2732" t="s">
        <v>159</v>
      </c>
      <c r="AS2732" t="s">
        <v>160</v>
      </c>
      <c r="AU2732" t="s">
        <v>161</v>
      </c>
      <c r="BE2732" t="s">
        <v>1335</v>
      </c>
      <c r="BO2732" t="s">
        <v>4205</v>
      </c>
      <c r="BP2732" t="s">
        <v>4195</v>
      </c>
      <c r="BQ2732" t="s">
        <v>4206</v>
      </c>
      <c r="BT2732" t="s">
        <v>166</v>
      </c>
      <c r="BU2732" s="1">
        <v>45195</v>
      </c>
      <c r="BW2732" t="s">
        <v>5523</v>
      </c>
      <c r="BX2732" t="s">
        <v>168</v>
      </c>
      <c r="BY2732">
        <v>0.04</v>
      </c>
      <c r="BZ2732" t="s">
        <v>159</v>
      </c>
      <c r="CB2732" t="s">
        <v>1308</v>
      </c>
      <c r="CC2732" t="s">
        <v>170</v>
      </c>
    </row>
    <row r="2733" spans="1:81">
      <c r="A2733" t="s">
        <v>138</v>
      </c>
      <c r="B2733" t="s">
        <v>139</v>
      </c>
      <c r="C2733" t="s">
        <v>1333</v>
      </c>
      <c r="D2733" t="s">
        <v>141</v>
      </c>
      <c r="E2733" t="s">
        <v>142</v>
      </c>
      <c r="F2733" t="s">
        <v>143</v>
      </c>
      <c r="G2733" s="1">
        <v>45182</v>
      </c>
      <c r="H2733" s="2">
        <v>0.39930555555555558</v>
      </c>
      <c r="I2733" t="s">
        <v>144</v>
      </c>
      <c r="U2733" t="s">
        <v>146</v>
      </c>
      <c r="V2733" t="s">
        <v>147</v>
      </c>
      <c r="W2733" t="s">
        <v>148</v>
      </c>
      <c r="X2733" t="s">
        <v>1161</v>
      </c>
      <c r="Y2733" t="s">
        <v>1162</v>
      </c>
      <c r="AD2733">
        <v>45.486469</v>
      </c>
      <c r="AE2733">
        <v>-109.456142</v>
      </c>
      <c r="AF2733" t="s">
        <v>151</v>
      </c>
      <c r="AG2733" t="s">
        <v>152</v>
      </c>
      <c r="AH2733" t="s">
        <v>153</v>
      </c>
      <c r="AJ2733" t="s">
        <v>154</v>
      </c>
      <c r="AK2733" t="s">
        <v>5524</v>
      </c>
      <c r="AM2733" t="s">
        <v>4186</v>
      </c>
      <c r="AN2733" t="s">
        <v>4187</v>
      </c>
      <c r="AO2733" t="s">
        <v>158</v>
      </c>
      <c r="AP2733">
        <v>1.4999999999999999E-2</v>
      </c>
      <c r="AQ2733" t="s">
        <v>159</v>
      </c>
      <c r="AS2733" t="s">
        <v>160</v>
      </c>
      <c r="AU2733" t="s">
        <v>161</v>
      </c>
      <c r="BE2733" t="s">
        <v>1335</v>
      </c>
      <c r="BO2733">
        <v>365.1</v>
      </c>
      <c r="BP2733" t="s">
        <v>163</v>
      </c>
      <c r="BQ2733" t="s">
        <v>4188</v>
      </c>
      <c r="BS2733" t="s">
        <v>4189</v>
      </c>
      <c r="BT2733" t="s">
        <v>166</v>
      </c>
      <c r="BU2733" s="1">
        <v>45190</v>
      </c>
      <c r="BW2733" t="s">
        <v>5525</v>
      </c>
      <c r="BX2733" t="s">
        <v>168</v>
      </c>
      <c r="BY2733">
        <v>3.0000000000000001E-3</v>
      </c>
      <c r="BZ2733" t="s">
        <v>159</v>
      </c>
      <c r="CB2733" t="s">
        <v>1308</v>
      </c>
      <c r="CC2733" t="s">
        <v>170</v>
      </c>
    </row>
    <row r="2734" spans="1:81">
      <c r="A2734" t="s">
        <v>138</v>
      </c>
      <c r="B2734" t="s">
        <v>139</v>
      </c>
      <c r="C2734" t="s">
        <v>1333</v>
      </c>
      <c r="D2734" t="s">
        <v>141</v>
      </c>
      <c r="E2734" t="s">
        <v>142</v>
      </c>
      <c r="F2734" t="s">
        <v>143</v>
      </c>
      <c r="G2734" s="1">
        <v>45182</v>
      </c>
      <c r="H2734" s="2">
        <v>0.39930555555555558</v>
      </c>
      <c r="I2734" t="s">
        <v>144</v>
      </c>
      <c r="U2734" t="s">
        <v>146</v>
      </c>
      <c r="V2734" t="s">
        <v>147</v>
      </c>
      <c r="W2734" t="s">
        <v>148</v>
      </c>
      <c r="X2734" t="s">
        <v>1161</v>
      </c>
      <c r="Y2734" t="s">
        <v>1162</v>
      </c>
      <c r="AD2734">
        <v>45.486469</v>
      </c>
      <c r="AE2734">
        <v>-109.456142</v>
      </c>
      <c r="AF2734" t="s">
        <v>151</v>
      </c>
      <c r="AG2734" t="s">
        <v>152</v>
      </c>
      <c r="AH2734" t="s">
        <v>153</v>
      </c>
      <c r="AJ2734" t="s">
        <v>154</v>
      </c>
      <c r="AK2734" t="s">
        <v>5526</v>
      </c>
      <c r="AN2734" t="s">
        <v>4192</v>
      </c>
      <c r="AP2734">
        <v>5</v>
      </c>
      <c r="AQ2734" t="s">
        <v>159</v>
      </c>
      <c r="AS2734" t="s">
        <v>160</v>
      </c>
      <c r="AU2734" t="s">
        <v>161</v>
      </c>
      <c r="BE2734" t="s">
        <v>1335</v>
      </c>
      <c r="BO2734" t="s">
        <v>4194</v>
      </c>
      <c r="BP2734" t="s">
        <v>4195</v>
      </c>
      <c r="BQ2734" t="s">
        <v>4196</v>
      </c>
      <c r="BS2734" t="s">
        <v>4197</v>
      </c>
      <c r="BT2734" t="s">
        <v>166</v>
      </c>
      <c r="BU2734" s="1">
        <v>45187</v>
      </c>
      <c r="BW2734" t="s">
        <v>5527</v>
      </c>
      <c r="BX2734" t="s">
        <v>168</v>
      </c>
      <c r="BY2734">
        <v>4</v>
      </c>
      <c r="BZ2734" t="s">
        <v>159</v>
      </c>
      <c r="CB2734" t="s">
        <v>1308</v>
      </c>
      <c r="CC2734" t="s">
        <v>170</v>
      </c>
    </row>
    <row r="2735" spans="1:81">
      <c r="A2735" t="s">
        <v>138</v>
      </c>
      <c r="B2735" t="s">
        <v>139</v>
      </c>
      <c r="C2735" t="s">
        <v>1337</v>
      </c>
      <c r="D2735" t="s">
        <v>141</v>
      </c>
      <c r="E2735" t="s">
        <v>142</v>
      </c>
      <c r="F2735" t="s">
        <v>143</v>
      </c>
      <c r="G2735" s="1">
        <v>45216</v>
      </c>
      <c r="H2735" s="2">
        <v>0.42708333333333331</v>
      </c>
      <c r="I2735" t="s">
        <v>144</v>
      </c>
      <c r="U2735" t="s">
        <v>146</v>
      </c>
      <c r="V2735" t="s">
        <v>147</v>
      </c>
      <c r="W2735" t="s">
        <v>148</v>
      </c>
      <c r="X2735" t="s">
        <v>1161</v>
      </c>
      <c r="Y2735" t="s">
        <v>1162</v>
      </c>
      <c r="AD2735">
        <v>45.486469</v>
      </c>
      <c r="AE2735">
        <v>-109.456142</v>
      </c>
      <c r="AF2735" t="s">
        <v>151</v>
      </c>
      <c r="AG2735" t="s">
        <v>152</v>
      </c>
      <c r="AH2735" t="s">
        <v>153</v>
      </c>
      <c r="AJ2735" t="s">
        <v>154</v>
      </c>
      <c r="AK2735" t="s">
        <v>1338</v>
      </c>
      <c r="AM2735" t="s">
        <v>156</v>
      </c>
      <c r="AN2735" t="s">
        <v>157</v>
      </c>
      <c r="AO2735" t="s">
        <v>158</v>
      </c>
      <c r="AP2735">
        <v>7.0000000000000007E-2</v>
      </c>
      <c r="AQ2735" t="s">
        <v>159</v>
      </c>
      <c r="AS2735" t="s">
        <v>160</v>
      </c>
      <c r="AU2735" t="s">
        <v>161</v>
      </c>
      <c r="BE2735" t="s">
        <v>1339</v>
      </c>
      <c r="BO2735">
        <v>353.2</v>
      </c>
      <c r="BP2735" t="s">
        <v>163</v>
      </c>
      <c r="BQ2735" t="s">
        <v>164</v>
      </c>
      <c r="BS2735" t="s">
        <v>165</v>
      </c>
      <c r="BT2735" t="s">
        <v>166</v>
      </c>
      <c r="BU2735" s="1">
        <v>45223</v>
      </c>
      <c r="BW2735" t="s">
        <v>1340</v>
      </c>
      <c r="BX2735" t="s">
        <v>168</v>
      </c>
      <c r="BY2735">
        <v>0.01</v>
      </c>
      <c r="BZ2735" t="s">
        <v>159</v>
      </c>
      <c r="CB2735" t="s">
        <v>1308</v>
      </c>
      <c r="CC2735" t="s">
        <v>170</v>
      </c>
    </row>
    <row r="2736" spans="1:81">
      <c r="A2736" t="s">
        <v>138</v>
      </c>
      <c r="B2736" t="s">
        <v>139</v>
      </c>
      <c r="C2736" t="s">
        <v>1337</v>
      </c>
      <c r="D2736" t="s">
        <v>141</v>
      </c>
      <c r="E2736" t="s">
        <v>142</v>
      </c>
      <c r="F2736" t="s">
        <v>143</v>
      </c>
      <c r="G2736" s="1">
        <v>45216</v>
      </c>
      <c r="H2736" s="2">
        <v>0.42708333333333331</v>
      </c>
      <c r="I2736" t="s">
        <v>144</v>
      </c>
      <c r="U2736" t="s">
        <v>146</v>
      </c>
      <c r="V2736" t="s">
        <v>147</v>
      </c>
      <c r="W2736" t="s">
        <v>148</v>
      </c>
      <c r="X2736" t="s">
        <v>1161</v>
      </c>
      <c r="Y2736" t="s">
        <v>1162</v>
      </c>
      <c r="AD2736">
        <v>45.486469</v>
      </c>
      <c r="AE2736">
        <v>-109.456142</v>
      </c>
      <c r="AF2736" t="s">
        <v>151</v>
      </c>
      <c r="AG2736" t="s">
        <v>152</v>
      </c>
      <c r="AH2736" t="s">
        <v>153</v>
      </c>
      <c r="AJ2736" t="s">
        <v>154</v>
      </c>
      <c r="AK2736" t="s">
        <v>5528</v>
      </c>
      <c r="AM2736" t="s">
        <v>156</v>
      </c>
      <c r="AN2736" t="s">
        <v>4204</v>
      </c>
      <c r="AO2736" t="s">
        <v>158</v>
      </c>
      <c r="AP2736">
        <v>0.18</v>
      </c>
      <c r="AQ2736" t="s">
        <v>159</v>
      </c>
      <c r="AS2736" t="s">
        <v>160</v>
      </c>
      <c r="AU2736" t="s">
        <v>161</v>
      </c>
      <c r="BE2736" t="s">
        <v>1339</v>
      </c>
      <c r="BO2736" t="s">
        <v>4205</v>
      </c>
      <c r="BP2736" t="s">
        <v>4195</v>
      </c>
      <c r="BQ2736" t="s">
        <v>4206</v>
      </c>
      <c r="BT2736" t="s">
        <v>166</v>
      </c>
      <c r="BU2736" s="1">
        <v>45219</v>
      </c>
      <c r="BW2736" t="s">
        <v>5529</v>
      </c>
      <c r="BX2736" t="s">
        <v>168</v>
      </c>
      <c r="BY2736">
        <v>0.04</v>
      </c>
      <c r="BZ2736" t="s">
        <v>159</v>
      </c>
      <c r="CB2736" t="s">
        <v>1308</v>
      </c>
      <c r="CC2736" t="s">
        <v>170</v>
      </c>
    </row>
    <row r="2737" spans="1:81">
      <c r="A2737" t="s">
        <v>138</v>
      </c>
      <c r="B2737" t="s">
        <v>139</v>
      </c>
      <c r="C2737" t="s">
        <v>1337</v>
      </c>
      <c r="D2737" t="s">
        <v>141</v>
      </c>
      <c r="E2737" t="s">
        <v>142</v>
      </c>
      <c r="F2737" t="s">
        <v>143</v>
      </c>
      <c r="G2737" s="1">
        <v>45216</v>
      </c>
      <c r="H2737" s="2">
        <v>0.42708333333333331</v>
      </c>
      <c r="I2737" t="s">
        <v>144</v>
      </c>
      <c r="U2737" t="s">
        <v>146</v>
      </c>
      <c r="V2737" t="s">
        <v>147</v>
      </c>
      <c r="W2737" t="s">
        <v>148</v>
      </c>
      <c r="X2737" t="s">
        <v>1161</v>
      </c>
      <c r="Y2737" t="s">
        <v>1162</v>
      </c>
      <c r="AD2737">
        <v>45.486469</v>
      </c>
      <c r="AE2737">
        <v>-109.456142</v>
      </c>
      <c r="AF2737" t="s">
        <v>151</v>
      </c>
      <c r="AG2737" t="s">
        <v>152</v>
      </c>
      <c r="AH2737" t="s">
        <v>153</v>
      </c>
      <c r="AJ2737" t="s">
        <v>154</v>
      </c>
      <c r="AK2737" t="s">
        <v>5530</v>
      </c>
      <c r="AM2737" t="s">
        <v>4186</v>
      </c>
      <c r="AN2737" t="s">
        <v>4187</v>
      </c>
      <c r="AO2737" t="s">
        <v>158</v>
      </c>
      <c r="AP2737">
        <v>1.2999999999999999E-2</v>
      </c>
      <c r="AQ2737" t="s">
        <v>159</v>
      </c>
      <c r="AS2737" t="s">
        <v>160</v>
      </c>
      <c r="AU2737" t="s">
        <v>161</v>
      </c>
      <c r="BE2737" t="s">
        <v>1339</v>
      </c>
      <c r="BO2737">
        <v>365.1</v>
      </c>
      <c r="BP2737" t="s">
        <v>163</v>
      </c>
      <c r="BQ2737" t="s">
        <v>4188</v>
      </c>
      <c r="BS2737" t="s">
        <v>4189</v>
      </c>
      <c r="BT2737" t="s">
        <v>166</v>
      </c>
      <c r="BU2737" s="1">
        <v>45222</v>
      </c>
      <c r="BW2737" t="s">
        <v>5531</v>
      </c>
      <c r="BX2737" t="s">
        <v>168</v>
      </c>
      <c r="BY2737">
        <v>3.0000000000000001E-3</v>
      </c>
      <c r="BZ2737" t="s">
        <v>159</v>
      </c>
      <c r="CB2737" t="s">
        <v>1308</v>
      </c>
      <c r="CC2737" t="s">
        <v>170</v>
      </c>
    </row>
    <row r="2738" spans="1:81">
      <c r="A2738" t="s">
        <v>138</v>
      </c>
      <c r="B2738" t="s">
        <v>139</v>
      </c>
      <c r="C2738" t="s">
        <v>1337</v>
      </c>
      <c r="D2738" t="s">
        <v>141</v>
      </c>
      <c r="E2738" t="s">
        <v>142</v>
      </c>
      <c r="F2738" t="s">
        <v>143</v>
      </c>
      <c r="G2738" s="1">
        <v>45216</v>
      </c>
      <c r="H2738" s="2">
        <v>0.42708333333333331</v>
      </c>
      <c r="I2738" t="s">
        <v>144</v>
      </c>
      <c r="U2738" t="s">
        <v>146</v>
      </c>
      <c r="V2738" t="s">
        <v>147</v>
      </c>
      <c r="W2738" t="s">
        <v>148</v>
      </c>
      <c r="X2738" t="s">
        <v>1161</v>
      </c>
      <c r="Y2738" t="s">
        <v>1162</v>
      </c>
      <c r="AD2738">
        <v>45.486469</v>
      </c>
      <c r="AE2738">
        <v>-109.456142</v>
      </c>
      <c r="AF2738" t="s">
        <v>151</v>
      </c>
      <c r="AG2738" t="s">
        <v>152</v>
      </c>
      <c r="AH2738" t="s">
        <v>153</v>
      </c>
      <c r="AJ2738" t="s">
        <v>154</v>
      </c>
      <c r="AK2738" t="s">
        <v>5532</v>
      </c>
      <c r="AL2738" t="s">
        <v>173</v>
      </c>
      <c r="AN2738" t="s">
        <v>4192</v>
      </c>
      <c r="AS2738" t="s">
        <v>160</v>
      </c>
      <c r="AU2738" t="s">
        <v>161</v>
      </c>
      <c r="BE2738" t="s">
        <v>1339</v>
      </c>
      <c r="BO2738" t="s">
        <v>4194</v>
      </c>
      <c r="BP2738" t="s">
        <v>4195</v>
      </c>
      <c r="BQ2738" t="s">
        <v>4196</v>
      </c>
      <c r="BS2738" t="s">
        <v>4197</v>
      </c>
      <c r="BT2738" t="s">
        <v>166</v>
      </c>
      <c r="BU2738" s="1">
        <v>45217</v>
      </c>
      <c r="BW2738" t="s">
        <v>5533</v>
      </c>
      <c r="BX2738" t="s">
        <v>168</v>
      </c>
      <c r="BY2738">
        <v>4</v>
      </c>
      <c r="BZ2738" t="s">
        <v>159</v>
      </c>
      <c r="CB2738" t="s">
        <v>1308</v>
      </c>
      <c r="CC2738" t="s">
        <v>170</v>
      </c>
    </row>
    <row r="2739" spans="1:81">
      <c r="A2739" t="s">
        <v>138</v>
      </c>
      <c r="B2739" t="s">
        <v>139</v>
      </c>
      <c r="C2739" t="s">
        <v>1341</v>
      </c>
      <c r="D2739" t="s">
        <v>141</v>
      </c>
      <c r="E2739" t="s">
        <v>142</v>
      </c>
      <c r="F2739" t="s">
        <v>143</v>
      </c>
      <c r="G2739" s="1">
        <v>45246</v>
      </c>
      <c r="H2739" s="2">
        <v>0.40277777777777779</v>
      </c>
      <c r="I2739" t="s">
        <v>178</v>
      </c>
      <c r="U2739" t="s">
        <v>146</v>
      </c>
      <c r="V2739" t="s">
        <v>147</v>
      </c>
      <c r="W2739" t="s">
        <v>148</v>
      </c>
      <c r="X2739" t="s">
        <v>1161</v>
      </c>
      <c r="Y2739" t="s">
        <v>1162</v>
      </c>
      <c r="AD2739">
        <v>45.486469</v>
      </c>
      <c r="AE2739">
        <v>-109.456142</v>
      </c>
      <c r="AF2739" t="s">
        <v>151</v>
      </c>
      <c r="AG2739" t="s">
        <v>152</v>
      </c>
      <c r="AH2739" t="s">
        <v>153</v>
      </c>
      <c r="AJ2739" t="s">
        <v>154</v>
      </c>
      <c r="AK2739" t="s">
        <v>1342</v>
      </c>
      <c r="AM2739" t="s">
        <v>156</v>
      </c>
      <c r="AN2739" t="s">
        <v>157</v>
      </c>
      <c r="AO2739" t="s">
        <v>158</v>
      </c>
      <c r="AP2739">
        <v>0.12</v>
      </c>
      <c r="AQ2739" t="s">
        <v>159</v>
      </c>
      <c r="AS2739" t="s">
        <v>160</v>
      </c>
      <c r="AU2739" t="s">
        <v>161</v>
      </c>
      <c r="BE2739" t="s">
        <v>1343</v>
      </c>
      <c r="BO2739">
        <v>353.2</v>
      </c>
      <c r="BP2739" t="s">
        <v>163</v>
      </c>
      <c r="BQ2739" t="s">
        <v>164</v>
      </c>
      <c r="BS2739" t="s">
        <v>165</v>
      </c>
      <c r="BT2739" t="s">
        <v>166</v>
      </c>
      <c r="BU2739" s="1">
        <v>45257</v>
      </c>
      <c r="BW2739" t="s">
        <v>1344</v>
      </c>
      <c r="BX2739" t="s">
        <v>168</v>
      </c>
      <c r="BY2739">
        <v>0.01</v>
      </c>
      <c r="BZ2739" t="s">
        <v>159</v>
      </c>
      <c r="CB2739" t="s">
        <v>1308</v>
      </c>
      <c r="CC2739" t="s">
        <v>170</v>
      </c>
    </row>
    <row r="2740" spans="1:81">
      <c r="A2740" t="s">
        <v>138</v>
      </c>
      <c r="B2740" t="s">
        <v>139</v>
      </c>
      <c r="C2740" t="s">
        <v>1341</v>
      </c>
      <c r="D2740" t="s">
        <v>141</v>
      </c>
      <c r="E2740" t="s">
        <v>142</v>
      </c>
      <c r="F2740" t="s">
        <v>143</v>
      </c>
      <c r="G2740" s="1">
        <v>45246</v>
      </c>
      <c r="H2740" s="2">
        <v>0.40277777777777779</v>
      </c>
      <c r="I2740" t="s">
        <v>178</v>
      </c>
      <c r="U2740" t="s">
        <v>146</v>
      </c>
      <c r="V2740" t="s">
        <v>147</v>
      </c>
      <c r="W2740" t="s">
        <v>148</v>
      </c>
      <c r="X2740" t="s">
        <v>1161</v>
      </c>
      <c r="Y2740" t="s">
        <v>1162</v>
      </c>
      <c r="AD2740">
        <v>45.486469</v>
      </c>
      <c r="AE2740">
        <v>-109.456142</v>
      </c>
      <c r="AF2740" t="s">
        <v>151</v>
      </c>
      <c r="AG2740" t="s">
        <v>152</v>
      </c>
      <c r="AH2740" t="s">
        <v>153</v>
      </c>
      <c r="AJ2740" t="s">
        <v>154</v>
      </c>
      <c r="AK2740" t="s">
        <v>5534</v>
      </c>
      <c r="AM2740" t="s">
        <v>156</v>
      </c>
      <c r="AN2740" t="s">
        <v>4204</v>
      </c>
      <c r="AO2740" t="s">
        <v>158</v>
      </c>
      <c r="AP2740">
        <v>0.36</v>
      </c>
      <c r="AQ2740" t="s">
        <v>159</v>
      </c>
      <c r="AS2740" t="s">
        <v>160</v>
      </c>
      <c r="AU2740" t="s">
        <v>161</v>
      </c>
      <c r="BE2740" t="s">
        <v>1343</v>
      </c>
      <c r="BO2740" t="s">
        <v>4205</v>
      </c>
      <c r="BP2740" t="s">
        <v>4195</v>
      </c>
      <c r="BQ2740" t="s">
        <v>4206</v>
      </c>
      <c r="BT2740" t="s">
        <v>166</v>
      </c>
      <c r="BU2740" s="1">
        <v>45261</v>
      </c>
      <c r="BW2740" t="s">
        <v>5535</v>
      </c>
      <c r="BX2740" t="s">
        <v>168</v>
      </c>
      <c r="BY2740">
        <v>0.04</v>
      </c>
      <c r="BZ2740" t="s">
        <v>159</v>
      </c>
      <c r="CB2740" t="s">
        <v>1308</v>
      </c>
      <c r="CC2740" t="s">
        <v>170</v>
      </c>
    </row>
    <row r="2741" spans="1:81">
      <c r="A2741" t="s">
        <v>138</v>
      </c>
      <c r="B2741" t="s">
        <v>139</v>
      </c>
      <c r="C2741" t="s">
        <v>1341</v>
      </c>
      <c r="D2741" t="s">
        <v>141</v>
      </c>
      <c r="E2741" t="s">
        <v>142</v>
      </c>
      <c r="F2741" t="s">
        <v>143</v>
      </c>
      <c r="G2741" s="1">
        <v>45246</v>
      </c>
      <c r="H2741" s="2">
        <v>0.40277777777777779</v>
      </c>
      <c r="I2741" t="s">
        <v>178</v>
      </c>
      <c r="U2741" t="s">
        <v>146</v>
      </c>
      <c r="V2741" t="s">
        <v>147</v>
      </c>
      <c r="W2741" t="s">
        <v>148</v>
      </c>
      <c r="X2741" t="s">
        <v>1161</v>
      </c>
      <c r="Y2741" t="s">
        <v>1162</v>
      </c>
      <c r="AD2741">
        <v>45.486469</v>
      </c>
      <c r="AE2741">
        <v>-109.456142</v>
      </c>
      <c r="AF2741" t="s">
        <v>151</v>
      </c>
      <c r="AG2741" t="s">
        <v>152</v>
      </c>
      <c r="AH2741" t="s">
        <v>153</v>
      </c>
      <c r="AJ2741" t="s">
        <v>154</v>
      </c>
      <c r="AK2741" t="s">
        <v>5536</v>
      </c>
      <c r="AM2741" t="s">
        <v>4186</v>
      </c>
      <c r="AN2741" t="s">
        <v>4187</v>
      </c>
      <c r="AO2741" t="s">
        <v>158</v>
      </c>
      <c r="AP2741">
        <v>8.9999999999999993E-3</v>
      </c>
      <c r="AQ2741" t="s">
        <v>159</v>
      </c>
      <c r="AS2741" t="s">
        <v>160</v>
      </c>
      <c r="AU2741" t="s">
        <v>161</v>
      </c>
      <c r="BE2741" t="s">
        <v>1343</v>
      </c>
      <c r="BO2741">
        <v>365.1</v>
      </c>
      <c r="BP2741" t="s">
        <v>163</v>
      </c>
      <c r="BQ2741" t="s">
        <v>4188</v>
      </c>
      <c r="BS2741" t="s">
        <v>4189</v>
      </c>
      <c r="BT2741" t="s">
        <v>166</v>
      </c>
      <c r="BU2741" s="1">
        <v>45250</v>
      </c>
      <c r="BW2741" t="s">
        <v>5537</v>
      </c>
      <c r="BX2741" t="s">
        <v>168</v>
      </c>
      <c r="BY2741">
        <v>3.0000000000000001E-3</v>
      </c>
      <c r="BZ2741" t="s">
        <v>159</v>
      </c>
      <c r="CB2741" t="s">
        <v>1308</v>
      </c>
      <c r="CC2741" t="s">
        <v>170</v>
      </c>
    </row>
    <row r="2742" spans="1:81">
      <c r="A2742" t="s">
        <v>138</v>
      </c>
      <c r="B2742" t="s">
        <v>139</v>
      </c>
      <c r="C2742" t="s">
        <v>1341</v>
      </c>
      <c r="D2742" t="s">
        <v>141</v>
      </c>
      <c r="E2742" t="s">
        <v>142</v>
      </c>
      <c r="F2742" t="s">
        <v>143</v>
      </c>
      <c r="G2742" s="1">
        <v>45246</v>
      </c>
      <c r="H2742" s="2">
        <v>0.40277777777777779</v>
      </c>
      <c r="I2742" t="s">
        <v>178</v>
      </c>
      <c r="U2742" t="s">
        <v>146</v>
      </c>
      <c r="V2742" t="s">
        <v>147</v>
      </c>
      <c r="W2742" t="s">
        <v>148</v>
      </c>
      <c r="X2742" t="s">
        <v>1161</v>
      </c>
      <c r="Y2742" t="s">
        <v>1162</v>
      </c>
      <c r="AD2742">
        <v>45.486469</v>
      </c>
      <c r="AE2742">
        <v>-109.456142</v>
      </c>
      <c r="AF2742" t="s">
        <v>151</v>
      </c>
      <c r="AG2742" t="s">
        <v>152</v>
      </c>
      <c r="AH2742" t="s">
        <v>153</v>
      </c>
      <c r="AJ2742" t="s">
        <v>154</v>
      </c>
      <c r="AK2742" t="s">
        <v>5538</v>
      </c>
      <c r="AL2742" t="s">
        <v>173</v>
      </c>
      <c r="AN2742" t="s">
        <v>4192</v>
      </c>
      <c r="AS2742" t="s">
        <v>160</v>
      </c>
      <c r="AU2742" t="s">
        <v>161</v>
      </c>
      <c r="BE2742" t="s">
        <v>1343</v>
      </c>
      <c r="BO2742" t="s">
        <v>4194</v>
      </c>
      <c r="BP2742" t="s">
        <v>4195</v>
      </c>
      <c r="BQ2742" t="s">
        <v>4196</v>
      </c>
      <c r="BS2742" t="s">
        <v>4197</v>
      </c>
      <c r="BT2742" t="s">
        <v>166</v>
      </c>
      <c r="BU2742" s="1">
        <v>45250</v>
      </c>
      <c r="BW2742" t="s">
        <v>5539</v>
      </c>
      <c r="BX2742" t="s">
        <v>168</v>
      </c>
      <c r="BY2742">
        <v>4</v>
      </c>
      <c r="BZ2742" t="s">
        <v>159</v>
      </c>
      <c r="CB2742" t="s">
        <v>1308</v>
      </c>
      <c r="CC2742" t="s">
        <v>170</v>
      </c>
    </row>
    <row r="2743" spans="1:81">
      <c r="A2743" t="s">
        <v>138</v>
      </c>
      <c r="B2743" t="s">
        <v>139</v>
      </c>
      <c r="C2743" t="s">
        <v>1352</v>
      </c>
      <c r="D2743" t="s">
        <v>141</v>
      </c>
      <c r="E2743" t="s">
        <v>142</v>
      </c>
      <c r="F2743" t="s">
        <v>143</v>
      </c>
      <c r="G2743" s="1">
        <v>44852</v>
      </c>
      <c r="H2743" s="2">
        <v>0.54305555555555551</v>
      </c>
      <c r="I2743" t="s">
        <v>178</v>
      </c>
      <c r="U2743" t="s">
        <v>146</v>
      </c>
      <c r="V2743" t="s">
        <v>147</v>
      </c>
      <c r="W2743" t="s">
        <v>148</v>
      </c>
      <c r="X2743" t="s">
        <v>1353</v>
      </c>
      <c r="Y2743" t="s">
        <v>1354</v>
      </c>
      <c r="AD2743">
        <v>45.623460000000001</v>
      </c>
      <c r="AE2743">
        <v>-109.289129</v>
      </c>
      <c r="AF2743" t="s">
        <v>151</v>
      </c>
      <c r="AG2743" t="s">
        <v>152</v>
      </c>
      <c r="AH2743" t="s">
        <v>153</v>
      </c>
      <c r="AJ2743" t="s">
        <v>154</v>
      </c>
      <c r="AK2743" t="s">
        <v>1355</v>
      </c>
      <c r="AM2743" t="s">
        <v>156</v>
      </c>
      <c r="AN2743" t="s">
        <v>157</v>
      </c>
      <c r="AO2743" t="s">
        <v>158</v>
      </c>
      <c r="AP2743">
        <v>0.02</v>
      </c>
      <c r="AQ2743" t="s">
        <v>159</v>
      </c>
      <c r="AS2743" t="s">
        <v>160</v>
      </c>
      <c r="AU2743" t="s">
        <v>161</v>
      </c>
      <c r="BE2743" t="s">
        <v>1356</v>
      </c>
      <c r="BO2743">
        <v>353.2</v>
      </c>
      <c r="BP2743" t="s">
        <v>163</v>
      </c>
      <c r="BQ2743" t="s">
        <v>164</v>
      </c>
      <c r="BS2743" t="s">
        <v>165</v>
      </c>
      <c r="BT2743" t="s">
        <v>166</v>
      </c>
      <c r="BU2743" s="1">
        <v>44853</v>
      </c>
      <c r="BW2743" t="s">
        <v>1357</v>
      </c>
      <c r="BX2743" t="s">
        <v>168</v>
      </c>
      <c r="BY2743">
        <v>0.01</v>
      </c>
      <c r="BZ2743" t="s">
        <v>159</v>
      </c>
      <c r="CB2743" t="s">
        <v>1358</v>
      </c>
      <c r="CC2743" t="s">
        <v>170</v>
      </c>
    </row>
    <row r="2744" spans="1:81">
      <c r="A2744" t="s">
        <v>138</v>
      </c>
      <c r="B2744" t="s">
        <v>139</v>
      </c>
      <c r="C2744" t="s">
        <v>1352</v>
      </c>
      <c r="D2744" t="s">
        <v>141</v>
      </c>
      <c r="E2744" t="s">
        <v>142</v>
      </c>
      <c r="F2744" t="s">
        <v>143</v>
      </c>
      <c r="G2744" s="1">
        <v>44852</v>
      </c>
      <c r="H2744" s="2">
        <v>0.54305555555555551</v>
      </c>
      <c r="I2744" t="s">
        <v>178</v>
      </c>
      <c r="U2744" t="s">
        <v>146</v>
      </c>
      <c r="V2744" t="s">
        <v>147</v>
      </c>
      <c r="W2744" t="s">
        <v>148</v>
      </c>
      <c r="X2744" t="s">
        <v>1353</v>
      </c>
      <c r="Y2744" t="s">
        <v>1354</v>
      </c>
      <c r="AD2744">
        <v>45.623460000000001</v>
      </c>
      <c r="AE2744">
        <v>-109.289129</v>
      </c>
      <c r="AF2744" t="s">
        <v>151</v>
      </c>
      <c r="AG2744" t="s">
        <v>152</v>
      </c>
      <c r="AH2744" t="s">
        <v>153</v>
      </c>
      <c r="AJ2744" t="s">
        <v>154</v>
      </c>
      <c r="AK2744" t="s">
        <v>5540</v>
      </c>
      <c r="AM2744" t="s">
        <v>156</v>
      </c>
      <c r="AN2744" t="s">
        <v>4204</v>
      </c>
      <c r="AO2744" t="s">
        <v>158</v>
      </c>
      <c r="AP2744">
        <v>0.06</v>
      </c>
      <c r="AQ2744" t="s">
        <v>159</v>
      </c>
      <c r="AS2744" t="s">
        <v>160</v>
      </c>
      <c r="AU2744" t="s">
        <v>161</v>
      </c>
      <c r="BE2744" t="s">
        <v>1356</v>
      </c>
      <c r="BO2744" t="s">
        <v>4205</v>
      </c>
      <c r="BP2744" t="s">
        <v>4195</v>
      </c>
      <c r="BQ2744" t="s">
        <v>4206</v>
      </c>
      <c r="BT2744" t="s">
        <v>166</v>
      </c>
      <c r="BU2744" s="1">
        <v>44858</v>
      </c>
      <c r="BW2744" t="s">
        <v>5541</v>
      </c>
      <c r="BX2744" t="s">
        <v>168</v>
      </c>
      <c r="BY2744">
        <v>0.04</v>
      </c>
      <c r="BZ2744" t="s">
        <v>159</v>
      </c>
      <c r="CB2744" t="s">
        <v>1358</v>
      </c>
      <c r="CC2744" t="s">
        <v>170</v>
      </c>
    </row>
    <row r="2745" spans="1:81">
      <c r="A2745" t="s">
        <v>138</v>
      </c>
      <c r="B2745" t="s">
        <v>139</v>
      </c>
      <c r="C2745" t="s">
        <v>1352</v>
      </c>
      <c r="D2745" t="s">
        <v>141</v>
      </c>
      <c r="E2745" t="s">
        <v>142</v>
      </c>
      <c r="F2745" t="s">
        <v>143</v>
      </c>
      <c r="G2745" s="1">
        <v>44852</v>
      </c>
      <c r="H2745" s="2">
        <v>0.54305555555555551</v>
      </c>
      <c r="I2745" t="s">
        <v>178</v>
      </c>
      <c r="U2745" t="s">
        <v>146</v>
      </c>
      <c r="V2745" t="s">
        <v>147</v>
      </c>
      <c r="W2745" t="s">
        <v>148</v>
      </c>
      <c r="X2745" t="s">
        <v>1353</v>
      </c>
      <c r="Y2745" t="s">
        <v>1354</v>
      </c>
      <c r="AD2745">
        <v>45.623460000000001</v>
      </c>
      <c r="AE2745">
        <v>-109.289129</v>
      </c>
      <c r="AF2745" t="s">
        <v>151</v>
      </c>
      <c r="AG2745" t="s">
        <v>152</v>
      </c>
      <c r="AH2745" t="s">
        <v>153</v>
      </c>
      <c r="AJ2745" t="s">
        <v>154</v>
      </c>
      <c r="AK2745" t="s">
        <v>5542</v>
      </c>
      <c r="AL2745" t="s">
        <v>173</v>
      </c>
      <c r="AM2745" t="s">
        <v>4186</v>
      </c>
      <c r="AN2745" t="s">
        <v>4187</v>
      </c>
      <c r="AO2745" t="s">
        <v>158</v>
      </c>
      <c r="AR2745" t="s">
        <v>4955</v>
      </c>
      <c r="AS2745" t="s">
        <v>160</v>
      </c>
      <c r="AU2745" t="s">
        <v>161</v>
      </c>
      <c r="BE2745" t="s">
        <v>1356</v>
      </c>
      <c r="BO2745">
        <v>365.1</v>
      </c>
      <c r="BP2745" t="s">
        <v>163</v>
      </c>
      <c r="BQ2745" t="s">
        <v>4188</v>
      </c>
      <c r="BS2745" t="s">
        <v>4189</v>
      </c>
      <c r="BT2745" t="s">
        <v>166</v>
      </c>
      <c r="BU2745" s="1">
        <v>44853</v>
      </c>
      <c r="BW2745" t="s">
        <v>5543</v>
      </c>
      <c r="BX2745" t="s">
        <v>168</v>
      </c>
      <c r="BY2745">
        <v>5.0000000000000001E-3</v>
      </c>
      <c r="BZ2745" t="s">
        <v>159</v>
      </c>
      <c r="CB2745" t="s">
        <v>1358</v>
      </c>
      <c r="CC2745" t="s">
        <v>170</v>
      </c>
    </row>
    <row r="2746" spans="1:81">
      <c r="A2746" t="s">
        <v>138</v>
      </c>
      <c r="B2746" t="s">
        <v>139</v>
      </c>
      <c r="C2746" t="s">
        <v>1352</v>
      </c>
      <c r="D2746" t="s">
        <v>141</v>
      </c>
      <c r="E2746" t="s">
        <v>142</v>
      </c>
      <c r="F2746" t="s">
        <v>143</v>
      </c>
      <c r="G2746" s="1">
        <v>44852</v>
      </c>
      <c r="H2746" s="2">
        <v>0.54305555555555551</v>
      </c>
      <c r="I2746" t="s">
        <v>178</v>
      </c>
      <c r="U2746" t="s">
        <v>146</v>
      </c>
      <c r="V2746" t="s">
        <v>147</v>
      </c>
      <c r="W2746" t="s">
        <v>148</v>
      </c>
      <c r="X2746" t="s">
        <v>1353</v>
      </c>
      <c r="Y2746" t="s">
        <v>1354</v>
      </c>
      <c r="AD2746">
        <v>45.623460000000001</v>
      </c>
      <c r="AE2746">
        <v>-109.289129</v>
      </c>
      <c r="AF2746" t="s">
        <v>151</v>
      </c>
      <c r="AG2746" t="s">
        <v>152</v>
      </c>
      <c r="AH2746" t="s">
        <v>153</v>
      </c>
      <c r="AJ2746" t="s">
        <v>154</v>
      </c>
      <c r="AK2746" t="s">
        <v>5544</v>
      </c>
      <c r="AN2746" t="s">
        <v>4192</v>
      </c>
      <c r="AP2746">
        <v>2</v>
      </c>
      <c r="AQ2746" t="s">
        <v>159</v>
      </c>
      <c r="AR2746" t="s">
        <v>206</v>
      </c>
      <c r="AS2746" t="s">
        <v>160</v>
      </c>
      <c r="AU2746" t="s">
        <v>161</v>
      </c>
      <c r="BE2746" t="s">
        <v>5545</v>
      </c>
      <c r="BO2746" t="s">
        <v>4194</v>
      </c>
      <c r="BP2746" t="s">
        <v>4195</v>
      </c>
      <c r="BQ2746" t="s">
        <v>4196</v>
      </c>
      <c r="BS2746" t="s">
        <v>4197</v>
      </c>
      <c r="BT2746" t="s">
        <v>166</v>
      </c>
      <c r="BU2746" s="1">
        <v>44853</v>
      </c>
      <c r="BW2746" t="s">
        <v>5546</v>
      </c>
      <c r="BX2746" t="s">
        <v>168</v>
      </c>
      <c r="BY2746">
        <v>4</v>
      </c>
      <c r="BZ2746" t="s">
        <v>159</v>
      </c>
      <c r="CB2746" t="s">
        <v>1358</v>
      </c>
      <c r="CC2746" t="s">
        <v>170</v>
      </c>
    </row>
    <row r="2747" spans="1:81">
      <c r="A2747" t="s">
        <v>138</v>
      </c>
      <c r="B2747" t="s">
        <v>139</v>
      </c>
      <c r="C2747" t="s">
        <v>1359</v>
      </c>
      <c r="D2747" t="s">
        <v>141</v>
      </c>
      <c r="E2747" t="s">
        <v>142</v>
      </c>
      <c r="F2747" t="s">
        <v>143</v>
      </c>
      <c r="G2747" s="1">
        <v>44879</v>
      </c>
      <c r="H2747" s="2">
        <v>0.53333333333333333</v>
      </c>
      <c r="I2747" t="s">
        <v>178</v>
      </c>
      <c r="U2747" t="s">
        <v>146</v>
      </c>
      <c r="V2747" t="s">
        <v>147</v>
      </c>
      <c r="W2747" t="s">
        <v>148</v>
      </c>
      <c r="X2747" t="s">
        <v>1353</v>
      </c>
      <c r="Y2747" t="s">
        <v>1354</v>
      </c>
      <c r="AD2747">
        <v>45.623460000000001</v>
      </c>
      <c r="AE2747">
        <v>-109.289129</v>
      </c>
      <c r="AF2747" t="s">
        <v>151</v>
      </c>
      <c r="AG2747" t="s">
        <v>152</v>
      </c>
      <c r="AH2747" t="s">
        <v>153</v>
      </c>
      <c r="AJ2747" t="s">
        <v>154</v>
      </c>
      <c r="AK2747" t="s">
        <v>1360</v>
      </c>
      <c r="AM2747" t="s">
        <v>156</v>
      </c>
      <c r="AN2747" t="s">
        <v>157</v>
      </c>
      <c r="AO2747" t="s">
        <v>158</v>
      </c>
      <c r="AP2747">
        <v>0.2</v>
      </c>
      <c r="AQ2747" t="s">
        <v>159</v>
      </c>
      <c r="AS2747" t="s">
        <v>160</v>
      </c>
      <c r="AU2747" t="s">
        <v>161</v>
      </c>
      <c r="BE2747" t="s">
        <v>1361</v>
      </c>
      <c r="BO2747">
        <v>353.2</v>
      </c>
      <c r="BP2747" t="s">
        <v>163</v>
      </c>
      <c r="BQ2747" t="s">
        <v>164</v>
      </c>
      <c r="BS2747" t="s">
        <v>165</v>
      </c>
      <c r="BT2747" t="s">
        <v>166</v>
      </c>
      <c r="BU2747" s="1">
        <v>44880</v>
      </c>
      <c r="BW2747" t="s">
        <v>1362</v>
      </c>
      <c r="BX2747" t="s">
        <v>168</v>
      </c>
      <c r="BY2747">
        <v>0.01</v>
      </c>
      <c r="BZ2747" t="s">
        <v>159</v>
      </c>
      <c r="CB2747" t="s">
        <v>1358</v>
      </c>
      <c r="CC2747" t="s">
        <v>170</v>
      </c>
    </row>
    <row r="2748" spans="1:81">
      <c r="A2748" t="s">
        <v>138</v>
      </c>
      <c r="B2748" t="s">
        <v>139</v>
      </c>
      <c r="C2748" t="s">
        <v>1359</v>
      </c>
      <c r="D2748" t="s">
        <v>141</v>
      </c>
      <c r="E2748" t="s">
        <v>142</v>
      </c>
      <c r="F2748" t="s">
        <v>143</v>
      </c>
      <c r="G2748" s="1">
        <v>44879</v>
      </c>
      <c r="H2748" s="2">
        <v>0.53333333333333333</v>
      </c>
      <c r="I2748" t="s">
        <v>178</v>
      </c>
      <c r="U2748" t="s">
        <v>146</v>
      </c>
      <c r="V2748" t="s">
        <v>147</v>
      </c>
      <c r="W2748" t="s">
        <v>148</v>
      </c>
      <c r="X2748" t="s">
        <v>1353</v>
      </c>
      <c r="Y2748" t="s">
        <v>1354</v>
      </c>
      <c r="AD2748">
        <v>45.623460000000001</v>
      </c>
      <c r="AE2748">
        <v>-109.289129</v>
      </c>
      <c r="AF2748" t="s">
        <v>151</v>
      </c>
      <c r="AG2748" t="s">
        <v>152</v>
      </c>
      <c r="AH2748" t="s">
        <v>153</v>
      </c>
      <c r="AJ2748" t="s">
        <v>154</v>
      </c>
      <c r="AK2748" t="s">
        <v>5547</v>
      </c>
      <c r="AM2748" t="s">
        <v>156</v>
      </c>
      <c r="AN2748" t="s">
        <v>4204</v>
      </c>
      <c r="AO2748" t="s">
        <v>158</v>
      </c>
      <c r="AP2748">
        <v>0.25</v>
      </c>
      <c r="AQ2748" t="s">
        <v>159</v>
      </c>
      <c r="AS2748" t="s">
        <v>160</v>
      </c>
      <c r="AU2748" t="s">
        <v>161</v>
      </c>
      <c r="BE2748" t="s">
        <v>1361</v>
      </c>
      <c r="BO2748" t="s">
        <v>4205</v>
      </c>
      <c r="BP2748" t="s">
        <v>4195</v>
      </c>
      <c r="BQ2748" t="s">
        <v>4206</v>
      </c>
      <c r="BT2748" t="s">
        <v>166</v>
      </c>
      <c r="BU2748" s="1">
        <v>44886</v>
      </c>
      <c r="BW2748" t="s">
        <v>5548</v>
      </c>
      <c r="BX2748" t="s">
        <v>168</v>
      </c>
      <c r="BY2748">
        <v>0.04</v>
      </c>
      <c r="BZ2748" t="s">
        <v>159</v>
      </c>
      <c r="CB2748" t="s">
        <v>1358</v>
      </c>
      <c r="CC2748" t="s">
        <v>170</v>
      </c>
    </row>
    <row r="2749" spans="1:81">
      <c r="A2749" t="s">
        <v>138</v>
      </c>
      <c r="B2749" t="s">
        <v>139</v>
      </c>
      <c r="C2749" t="s">
        <v>1359</v>
      </c>
      <c r="D2749" t="s">
        <v>141</v>
      </c>
      <c r="E2749" t="s">
        <v>142</v>
      </c>
      <c r="F2749" t="s">
        <v>143</v>
      </c>
      <c r="G2749" s="1">
        <v>44879</v>
      </c>
      <c r="H2749" s="2">
        <v>0.53333333333333333</v>
      </c>
      <c r="I2749" t="s">
        <v>178</v>
      </c>
      <c r="U2749" t="s">
        <v>146</v>
      </c>
      <c r="V2749" t="s">
        <v>147</v>
      </c>
      <c r="W2749" t="s">
        <v>148</v>
      </c>
      <c r="X2749" t="s">
        <v>1353</v>
      </c>
      <c r="Y2749" t="s">
        <v>1354</v>
      </c>
      <c r="AD2749">
        <v>45.623460000000001</v>
      </c>
      <c r="AE2749">
        <v>-109.289129</v>
      </c>
      <c r="AF2749" t="s">
        <v>151</v>
      </c>
      <c r="AG2749" t="s">
        <v>152</v>
      </c>
      <c r="AH2749" t="s">
        <v>153</v>
      </c>
      <c r="AJ2749" t="s">
        <v>154</v>
      </c>
      <c r="AK2749" t="s">
        <v>5549</v>
      </c>
      <c r="AM2749" t="s">
        <v>4186</v>
      </c>
      <c r="AN2749" t="s">
        <v>4187</v>
      </c>
      <c r="AO2749" t="s">
        <v>158</v>
      </c>
      <c r="AP2749">
        <v>1.0999999999999999E-2</v>
      </c>
      <c r="AQ2749" t="s">
        <v>159</v>
      </c>
      <c r="AR2749" t="s">
        <v>4193</v>
      </c>
      <c r="AS2749" t="s">
        <v>160</v>
      </c>
      <c r="AU2749" t="s">
        <v>161</v>
      </c>
      <c r="BE2749" t="s">
        <v>1361</v>
      </c>
      <c r="BO2749">
        <v>365.1</v>
      </c>
      <c r="BP2749" t="s">
        <v>163</v>
      </c>
      <c r="BQ2749" t="s">
        <v>4188</v>
      </c>
      <c r="BS2749" t="s">
        <v>4189</v>
      </c>
      <c r="BT2749" t="s">
        <v>166</v>
      </c>
      <c r="BU2749" s="1">
        <v>44897</v>
      </c>
      <c r="BW2749" t="s">
        <v>5550</v>
      </c>
      <c r="BX2749" t="s">
        <v>168</v>
      </c>
      <c r="BY2749">
        <v>5.0000000000000001E-3</v>
      </c>
      <c r="BZ2749" t="s">
        <v>159</v>
      </c>
      <c r="CB2749" t="s">
        <v>1367</v>
      </c>
      <c r="CC2749" t="s">
        <v>170</v>
      </c>
    </row>
    <row r="2750" spans="1:81">
      <c r="A2750" t="s">
        <v>138</v>
      </c>
      <c r="B2750" t="s">
        <v>139</v>
      </c>
      <c r="C2750" t="s">
        <v>1359</v>
      </c>
      <c r="D2750" t="s">
        <v>141</v>
      </c>
      <c r="E2750" t="s">
        <v>142</v>
      </c>
      <c r="F2750" t="s">
        <v>143</v>
      </c>
      <c r="G2750" s="1">
        <v>44879</v>
      </c>
      <c r="H2750" s="2">
        <v>0.53333333333333333</v>
      </c>
      <c r="I2750" t="s">
        <v>178</v>
      </c>
      <c r="U2750" t="s">
        <v>146</v>
      </c>
      <c r="V2750" t="s">
        <v>147</v>
      </c>
      <c r="W2750" t="s">
        <v>148</v>
      </c>
      <c r="X2750" t="s">
        <v>1353</v>
      </c>
      <c r="Y2750" t="s">
        <v>1354</v>
      </c>
      <c r="AD2750">
        <v>45.623460000000001</v>
      </c>
      <c r="AE2750">
        <v>-109.289129</v>
      </c>
      <c r="AF2750" t="s">
        <v>151</v>
      </c>
      <c r="AG2750" t="s">
        <v>152</v>
      </c>
      <c r="AH2750" t="s">
        <v>153</v>
      </c>
      <c r="AJ2750" t="s">
        <v>154</v>
      </c>
      <c r="AK2750" t="s">
        <v>5551</v>
      </c>
      <c r="AN2750" t="s">
        <v>4192</v>
      </c>
      <c r="AP2750">
        <v>3</v>
      </c>
      <c r="AQ2750" t="s">
        <v>159</v>
      </c>
      <c r="AR2750" t="s">
        <v>206</v>
      </c>
      <c r="AS2750" t="s">
        <v>160</v>
      </c>
      <c r="AU2750" t="s">
        <v>161</v>
      </c>
      <c r="BE2750" t="s">
        <v>5552</v>
      </c>
      <c r="BO2750" t="s">
        <v>4194</v>
      </c>
      <c r="BP2750" t="s">
        <v>4195</v>
      </c>
      <c r="BQ2750" t="s">
        <v>4196</v>
      </c>
      <c r="BS2750" t="s">
        <v>4197</v>
      </c>
      <c r="BT2750" t="s">
        <v>166</v>
      </c>
      <c r="BU2750" s="1">
        <v>44880</v>
      </c>
      <c r="BW2750" t="s">
        <v>5553</v>
      </c>
      <c r="BX2750" t="s">
        <v>168</v>
      </c>
      <c r="BY2750">
        <v>4</v>
      </c>
      <c r="BZ2750" t="s">
        <v>159</v>
      </c>
      <c r="CB2750" t="s">
        <v>1367</v>
      </c>
      <c r="CC2750" t="s">
        <v>170</v>
      </c>
    </row>
    <row r="2751" spans="1:81">
      <c r="A2751" t="s">
        <v>138</v>
      </c>
      <c r="B2751" t="s">
        <v>139</v>
      </c>
      <c r="C2751" t="s">
        <v>1363</v>
      </c>
      <c r="D2751" t="s">
        <v>141</v>
      </c>
      <c r="E2751" t="s">
        <v>142</v>
      </c>
      <c r="F2751" t="s">
        <v>143</v>
      </c>
      <c r="G2751" s="1">
        <v>44915</v>
      </c>
      <c r="H2751" s="2">
        <v>0.57986111111111116</v>
      </c>
      <c r="I2751" t="s">
        <v>178</v>
      </c>
      <c r="U2751" t="s">
        <v>146</v>
      </c>
      <c r="V2751" t="s">
        <v>147</v>
      </c>
      <c r="W2751" t="s">
        <v>148</v>
      </c>
      <c r="X2751" t="s">
        <v>1353</v>
      </c>
      <c r="Y2751" t="s">
        <v>1354</v>
      </c>
      <c r="AD2751">
        <v>45.623460000000001</v>
      </c>
      <c r="AE2751">
        <v>-109.289129</v>
      </c>
      <c r="AF2751" t="s">
        <v>151</v>
      </c>
      <c r="AG2751" t="s">
        <v>152</v>
      </c>
      <c r="AH2751" t="s">
        <v>153</v>
      </c>
      <c r="AJ2751" t="s">
        <v>154</v>
      </c>
      <c r="AK2751" t="s">
        <v>1364</v>
      </c>
      <c r="AM2751" t="s">
        <v>156</v>
      </c>
      <c r="AN2751" t="s">
        <v>157</v>
      </c>
      <c r="AO2751" t="s">
        <v>158</v>
      </c>
      <c r="AP2751">
        <v>0.26</v>
      </c>
      <c r="AQ2751" t="s">
        <v>159</v>
      </c>
      <c r="AS2751" t="s">
        <v>160</v>
      </c>
      <c r="AU2751" t="s">
        <v>161</v>
      </c>
      <c r="BE2751" t="s">
        <v>1365</v>
      </c>
      <c r="BO2751">
        <v>353.2</v>
      </c>
      <c r="BP2751" t="s">
        <v>163</v>
      </c>
      <c r="BQ2751" t="s">
        <v>164</v>
      </c>
      <c r="BS2751" t="s">
        <v>165</v>
      </c>
      <c r="BT2751" t="s">
        <v>166</v>
      </c>
      <c r="BU2751" s="1">
        <v>44923</v>
      </c>
      <c r="BW2751" t="s">
        <v>1366</v>
      </c>
      <c r="BX2751" t="s">
        <v>168</v>
      </c>
      <c r="BY2751">
        <v>0.01</v>
      </c>
      <c r="BZ2751" t="s">
        <v>159</v>
      </c>
      <c r="CB2751" t="s">
        <v>1367</v>
      </c>
      <c r="CC2751" t="s">
        <v>170</v>
      </c>
    </row>
    <row r="2752" spans="1:81">
      <c r="A2752" t="s">
        <v>138</v>
      </c>
      <c r="B2752" t="s">
        <v>139</v>
      </c>
      <c r="C2752" t="s">
        <v>1363</v>
      </c>
      <c r="D2752" t="s">
        <v>141</v>
      </c>
      <c r="E2752" t="s">
        <v>142</v>
      </c>
      <c r="F2752" t="s">
        <v>143</v>
      </c>
      <c r="G2752" s="1">
        <v>44915</v>
      </c>
      <c r="H2752" s="2">
        <v>0.57986111111111116</v>
      </c>
      <c r="I2752" t="s">
        <v>178</v>
      </c>
      <c r="U2752" t="s">
        <v>146</v>
      </c>
      <c r="V2752" t="s">
        <v>147</v>
      </c>
      <c r="W2752" t="s">
        <v>148</v>
      </c>
      <c r="X2752" t="s">
        <v>1353</v>
      </c>
      <c r="Y2752" t="s">
        <v>1354</v>
      </c>
      <c r="AD2752">
        <v>45.623460000000001</v>
      </c>
      <c r="AE2752">
        <v>-109.289129</v>
      </c>
      <c r="AF2752" t="s">
        <v>151</v>
      </c>
      <c r="AG2752" t="s">
        <v>152</v>
      </c>
      <c r="AH2752" t="s">
        <v>153</v>
      </c>
      <c r="AJ2752" t="s">
        <v>154</v>
      </c>
      <c r="AK2752" t="s">
        <v>5554</v>
      </c>
      <c r="AM2752" t="s">
        <v>156</v>
      </c>
      <c r="AN2752" t="s">
        <v>4204</v>
      </c>
      <c r="AO2752" t="s">
        <v>158</v>
      </c>
      <c r="AP2752">
        <v>0.34</v>
      </c>
      <c r="AQ2752" t="s">
        <v>159</v>
      </c>
      <c r="AS2752" t="s">
        <v>160</v>
      </c>
      <c r="AU2752" t="s">
        <v>161</v>
      </c>
      <c r="BE2752" t="s">
        <v>1365</v>
      </c>
      <c r="BO2752" t="s">
        <v>4205</v>
      </c>
      <c r="BP2752" t="s">
        <v>4195</v>
      </c>
      <c r="BQ2752" t="s">
        <v>4206</v>
      </c>
      <c r="BT2752" t="s">
        <v>166</v>
      </c>
      <c r="BU2752" s="1">
        <v>44923</v>
      </c>
      <c r="BW2752" t="s">
        <v>5555</v>
      </c>
      <c r="BX2752" t="s">
        <v>168</v>
      </c>
      <c r="BY2752">
        <v>0.04</v>
      </c>
      <c r="BZ2752" t="s">
        <v>159</v>
      </c>
      <c r="CB2752" t="s">
        <v>1367</v>
      </c>
      <c r="CC2752" t="s">
        <v>170</v>
      </c>
    </row>
    <row r="2753" spans="1:81">
      <c r="A2753" t="s">
        <v>138</v>
      </c>
      <c r="B2753" t="s">
        <v>139</v>
      </c>
      <c r="C2753" t="s">
        <v>1363</v>
      </c>
      <c r="D2753" t="s">
        <v>141</v>
      </c>
      <c r="E2753" t="s">
        <v>142</v>
      </c>
      <c r="F2753" t="s">
        <v>143</v>
      </c>
      <c r="G2753" s="1">
        <v>44915</v>
      </c>
      <c r="H2753" s="2">
        <v>0.57986111111111116</v>
      </c>
      <c r="I2753" t="s">
        <v>178</v>
      </c>
      <c r="U2753" t="s">
        <v>146</v>
      </c>
      <c r="V2753" t="s">
        <v>147</v>
      </c>
      <c r="W2753" t="s">
        <v>148</v>
      </c>
      <c r="X2753" t="s">
        <v>1353</v>
      </c>
      <c r="Y2753" t="s">
        <v>1354</v>
      </c>
      <c r="AD2753">
        <v>45.623460000000001</v>
      </c>
      <c r="AE2753">
        <v>-109.289129</v>
      </c>
      <c r="AF2753" t="s">
        <v>151</v>
      </c>
      <c r="AG2753" t="s">
        <v>152</v>
      </c>
      <c r="AH2753" t="s">
        <v>153</v>
      </c>
      <c r="AJ2753" t="s">
        <v>154</v>
      </c>
      <c r="AK2753" t="s">
        <v>5556</v>
      </c>
      <c r="AM2753" t="s">
        <v>4186</v>
      </c>
      <c r="AN2753" t="s">
        <v>4187</v>
      </c>
      <c r="AO2753" t="s">
        <v>158</v>
      </c>
      <c r="AP2753">
        <v>5.0000000000000001E-3</v>
      </c>
      <c r="AQ2753" t="s">
        <v>159</v>
      </c>
      <c r="AR2753" t="s">
        <v>4977</v>
      </c>
      <c r="AS2753" t="s">
        <v>160</v>
      </c>
      <c r="AU2753" t="s">
        <v>161</v>
      </c>
      <c r="BE2753" t="s">
        <v>5557</v>
      </c>
      <c r="BO2753">
        <v>365.1</v>
      </c>
      <c r="BP2753" t="s">
        <v>163</v>
      </c>
      <c r="BQ2753" t="s">
        <v>4188</v>
      </c>
      <c r="BS2753" t="s">
        <v>4189</v>
      </c>
      <c r="BT2753" t="s">
        <v>166</v>
      </c>
      <c r="BU2753" s="1">
        <v>44918</v>
      </c>
      <c r="BW2753" t="s">
        <v>5558</v>
      </c>
      <c r="BX2753" t="s">
        <v>168</v>
      </c>
      <c r="BY2753">
        <v>5.0000000000000001E-3</v>
      </c>
      <c r="BZ2753" t="s">
        <v>159</v>
      </c>
      <c r="CB2753" t="s">
        <v>1367</v>
      </c>
      <c r="CC2753" t="s">
        <v>170</v>
      </c>
    </row>
    <row r="2754" spans="1:81">
      <c r="A2754" t="s">
        <v>138</v>
      </c>
      <c r="B2754" t="s">
        <v>139</v>
      </c>
      <c r="C2754" t="s">
        <v>1363</v>
      </c>
      <c r="D2754" t="s">
        <v>141</v>
      </c>
      <c r="E2754" t="s">
        <v>142</v>
      </c>
      <c r="F2754" t="s">
        <v>143</v>
      </c>
      <c r="G2754" s="1">
        <v>44915</v>
      </c>
      <c r="H2754" s="2">
        <v>0.57986111111111116</v>
      </c>
      <c r="I2754" t="s">
        <v>178</v>
      </c>
      <c r="U2754" t="s">
        <v>146</v>
      </c>
      <c r="V2754" t="s">
        <v>147</v>
      </c>
      <c r="W2754" t="s">
        <v>148</v>
      </c>
      <c r="X2754" t="s">
        <v>1353</v>
      </c>
      <c r="Y2754" t="s">
        <v>1354</v>
      </c>
      <c r="AD2754">
        <v>45.623460000000001</v>
      </c>
      <c r="AE2754">
        <v>-109.289129</v>
      </c>
      <c r="AF2754" t="s">
        <v>151</v>
      </c>
      <c r="AG2754" t="s">
        <v>152</v>
      </c>
      <c r="AH2754" t="s">
        <v>153</v>
      </c>
      <c r="AJ2754" t="s">
        <v>154</v>
      </c>
      <c r="AK2754" t="s">
        <v>5559</v>
      </c>
      <c r="AL2754" t="s">
        <v>173</v>
      </c>
      <c r="AN2754" t="s">
        <v>4192</v>
      </c>
      <c r="AS2754" t="s">
        <v>160</v>
      </c>
      <c r="AU2754" t="s">
        <v>161</v>
      </c>
      <c r="BE2754" t="s">
        <v>5560</v>
      </c>
      <c r="BO2754" t="s">
        <v>4194</v>
      </c>
      <c r="BP2754" t="s">
        <v>4195</v>
      </c>
      <c r="BQ2754" t="s">
        <v>4196</v>
      </c>
      <c r="BS2754" t="s">
        <v>4197</v>
      </c>
      <c r="BT2754" t="s">
        <v>166</v>
      </c>
      <c r="BU2754" s="1">
        <v>44916</v>
      </c>
      <c r="BW2754" t="s">
        <v>5561</v>
      </c>
      <c r="BX2754" t="s">
        <v>168</v>
      </c>
      <c r="BY2754">
        <v>4</v>
      </c>
      <c r="BZ2754" t="s">
        <v>159</v>
      </c>
      <c r="CB2754" t="s">
        <v>1367</v>
      </c>
      <c r="CC2754" t="s">
        <v>170</v>
      </c>
    </row>
    <row r="2755" spans="1:81">
      <c r="A2755" t="s">
        <v>138</v>
      </c>
      <c r="B2755" t="s">
        <v>139</v>
      </c>
      <c r="C2755" t="s">
        <v>1368</v>
      </c>
      <c r="D2755" t="s">
        <v>141</v>
      </c>
      <c r="E2755" t="s">
        <v>142</v>
      </c>
      <c r="F2755" t="s">
        <v>143</v>
      </c>
      <c r="G2755" s="1">
        <v>44943</v>
      </c>
      <c r="H2755" s="2">
        <v>0.53819444444444442</v>
      </c>
      <c r="I2755" t="s">
        <v>178</v>
      </c>
      <c r="U2755" t="s">
        <v>146</v>
      </c>
      <c r="V2755" t="s">
        <v>147</v>
      </c>
      <c r="W2755" t="s">
        <v>148</v>
      </c>
      <c r="X2755" t="s">
        <v>1353</v>
      </c>
      <c r="Y2755" t="s">
        <v>1354</v>
      </c>
      <c r="AD2755">
        <v>45.623460000000001</v>
      </c>
      <c r="AE2755">
        <v>-109.289129</v>
      </c>
      <c r="AF2755" t="s">
        <v>151</v>
      </c>
      <c r="AG2755" t="s">
        <v>152</v>
      </c>
      <c r="AH2755" t="s">
        <v>153</v>
      </c>
      <c r="AJ2755" t="s">
        <v>154</v>
      </c>
      <c r="AK2755" t="s">
        <v>1369</v>
      </c>
      <c r="AM2755" t="s">
        <v>156</v>
      </c>
      <c r="AN2755" t="s">
        <v>157</v>
      </c>
      <c r="AO2755" t="s">
        <v>158</v>
      </c>
      <c r="AP2755">
        <v>0.18</v>
      </c>
      <c r="AQ2755" t="s">
        <v>159</v>
      </c>
      <c r="AS2755" t="s">
        <v>160</v>
      </c>
      <c r="AU2755" t="s">
        <v>161</v>
      </c>
      <c r="BE2755" t="s">
        <v>1370</v>
      </c>
      <c r="BO2755">
        <v>353.2</v>
      </c>
      <c r="BP2755" t="s">
        <v>163</v>
      </c>
      <c r="BQ2755" t="s">
        <v>164</v>
      </c>
      <c r="BS2755" t="s">
        <v>165</v>
      </c>
      <c r="BT2755" t="s">
        <v>166</v>
      </c>
      <c r="BU2755" s="1">
        <v>44945</v>
      </c>
      <c r="BW2755" t="s">
        <v>1371</v>
      </c>
      <c r="BX2755" t="s">
        <v>168</v>
      </c>
      <c r="BY2755">
        <v>0.01</v>
      </c>
      <c r="BZ2755" t="s">
        <v>159</v>
      </c>
      <c r="CB2755" t="s">
        <v>1308</v>
      </c>
      <c r="CC2755" t="s">
        <v>170</v>
      </c>
    </row>
    <row r="2756" spans="1:81">
      <c r="A2756" t="s">
        <v>138</v>
      </c>
      <c r="B2756" t="s">
        <v>139</v>
      </c>
      <c r="C2756" t="s">
        <v>1368</v>
      </c>
      <c r="D2756" t="s">
        <v>141</v>
      </c>
      <c r="E2756" t="s">
        <v>142</v>
      </c>
      <c r="F2756" t="s">
        <v>143</v>
      </c>
      <c r="G2756" s="1">
        <v>44943</v>
      </c>
      <c r="H2756" s="2">
        <v>0.53819444444444442</v>
      </c>
      <c r="I2756" t="s">
        <v>178</v>
      </c>
      <c r="U2756" t="s">
        <v>146</v>
      </c>
      <c r="V2756" t="s">
        <v>147</v>
      </c>
      <c r="W2756" t="s">
        <v>148</v>
      </c>
      <c r="X2756" t="s">
        <v>1353</v>
      </c>
      <c r="Y2756" t="s">
        <v>1354</v>
      </c>
      <c r="AD2756">
        <v>45.623460000000001</v>
      </c>
      <c r="AE2756">
        <v>-109.289129</v>
      </c>
      <c r="AF2756" t="s">
        <v>151</v>
      </c>
      <c r="AG2756" t="s">
        <v>152</v>
      </c>
      <c r="AH2756" t="s">
        <v>153</v>
      </c>
      <c r="AJ2756" t="s">
        <v>154</v>
      </c>
      <c r="AK2756" t="s">
        <v>5562</v>
      </c>
      <c r="AM2756" t="s">
        <v>156</v>
      </c>
      <c r="AN2756" t="s">
        <v>4204</v>
      </c>
      <c r="AO2756" t="s">
        <v>158</v>
      </c>
      <c r="AP2756">
        <v>0.23</v>
      </c>
      <c r="AQ2756" t="s">
        <v>159</v>
      </c>
      <c r="AS2756" t="s">
        <v>160</v>
      </c>
      <c r="AU2756" t="s">
        <v>161</v>
      </c>
      <c r="BE2756" t="s">
        <v>1370</v>
      </c>
      <c r="BO2756" t="s">
        <v>4205</v>
      </c>
      <c r="BP2756" t="s">
        <v>4195</v>
      </c>
      <c r="BQ2756" t="s">
        <v>4206</v>
      </c>
      <c r="BT2756" t="s">
        <v>166</v>
      </c>
      <c r="BU2756" s="1">
        <v>44946</v>
      </c>
      <c r="BW2756" t="s">
        <v>5563</v>
      </c>
      <c r="BX2756" t="s">
        <v>168</v>
      </c>
      <c r="BY2756">
        <v>0.04</v>
      </c>
      <c r="BZ2756" t="s">
        <v>159</v>
      </c>
      <c r="CB2756" t="s">
        <v>1308</v>
      </c>
      <c r="CC2756" t="s">
        <v>170</v>
      </c>
    </row>
    <row r="2757" spans="1:81">
      <c r="A2757" t="s">
        <v>138</v>
      </c>
      <c r="B2757" t="s">
        <v>139</v>
      </c>
      <c r="C2757" t="s">
        <v>1368</v>
      </c>
      <c r="D2757" t="s">
        <v>141</v>
      </c>
      <c r="E2757" t="s">
        <v>142</v>
      </c>
      <c r="F2757" t="s">
        <v>143</v>
      </c>
      <c r="G2757" s="1">
        <v>44943</v>
      </c>
      <c r="H2757" s="2">
        <v>0.53819444444444442</v>
      </c>
      <c r="I2757" t="s">
        <v>178</v>
      </c>
      <c r="U2757" t="s">
        <v>146</v>
      </c>
      <c r="V2757" t="s">
        <v>147</v>
      </c>
      <c r="W2757" t="s">
        <v>148</v>
      </c>
      <c r="X2757" t="s">
        <v>1353</v>
      </c>
      <c r="Y2757" t="s">
        <v>1354</v>
      </c>
      <c r="AD2757">
        <v>45.623460000000001</v>
      </c>
      <c r="AE2757">
        <v>-109.289129</v>
      </c>
      <c r="AF2757" t="s">
        <v>151</v>
      </c>
      <c r="AG2757" t="s">
        <v>152</v>
      </c>
      <c r="AH2757" t="s">
        <v>153</v>
      </c>
      <c r="AJ2757" t="s">
        <v>154</v>
      </c>
      <c r="AK2757" t="s">
        <v>5564</v>
      </c>
      <c r="AM2757" t="s">
        <v>4186</v>
      </c>
      <c r="AN2757" t="s">
        <v>4187</v>
      </c>
      <c r="AO2757" t="s">
        <v>158</v>
      </c>
      <c r="AP2757">
        <v>6.0000000000000001E-3</v>
      </c>
      <c r="AQ2757" t="s">
        <v>159</v>
      </c>
      <c r="AR2757" t="s">
        <v>4193</v>
      </c>
      <c r="AS2757" t="s">
        <v>160</v>
      </c>
      <c r="AU2757" t="s">
        <v>161</v>
      </c>
      <c r="BE2757" t="s">
        <v>1370</v>
      </c>
      <c r="BO2757">
        <v>365.1</v>
      </c>
      <c r="BP2757" t="s">
        <v>163</v>
      </c>
      <c r="BQ2757" t="s">
        <v>4188</v>
      </c>
      <c r="BS2757" t="s">
        <v>4189</v>
      </c>
      <c r="BT2757" t="s">
        <v>166</v>
      </c>
      <c r="BU2757" s="1">
        <v>44951</v>
      </c>
      <c r="BW2757" t="s">
        <v>5565</v>
      </c>
      <c r="BX2757" t="s">
        <v>168</v>
      </c>
      <c r="BY2757">
        <v>5.0000000000000001E-3</v>
      </c>
      <c r="BZ2757" t="s">
        <v>159</v>
      </c>
      <c r="CB2757" t="s">
        <v>1308</v>
      </c>
      <c r="CC2757" t="s">
        <v>170</v>
      </c>
    </row>
    <row r="2758" spans="1:81">
      <c r="A2758" t="s">
        <v>138</v>
      </c>
      <c r="B2758" t="s">
        <v>139</v>
      </c>
      <c r="C2758" t="s">
        <v>1368</v>
      </c>
      <c r="D2758" t="s">
        <v>141</v>
      </c>
      <c r="E2758" t="s">
        <v>142</v>
      </c>
      <c r="F2758" t="s">
        <v>143</v>
      </c>
      <c r="G2758" s="1">
        <v>44943</v>
      </c>
      <c r="H2758" s="2">
        <v>0.53819444444444442</v>
      </c>
      <c r="I2758" t="s">
        <v>178</v>
      </c>
      <c r="U2758" t="s">
        <v>146</v>
      </c>
      <c r="V2758" t="s">
        <v>147</v>
      </c>
      <c r="W2758" t="s">
        <v>148</v>
      </c>
      <c r="X2758" t="s">
        <v>1353</v>
      </c>
      <c r="Y2758" t="s">
        <v>1354</v>
      </c>
      <c r="AD2758">
        <v>45.623460000000001</v>
      </c>
      <c r="AE2758">
        <v>-109.289129</v>
      </c>
      <c r="AF2758" t="s">
        <v>151</v>
      </c>
      <c r="AG2758" t="s">
        <v>152</v>
      </c>
      <c r="AH2758" t="s">
        <v>153</v>
      </c>
      <c r="AJ2758" t="s">
        <v>154</v>
      </c>
      <c r="AK2758" t="s">
        <v>5566</v>
      </c>
      <c r="AN2758" t="s">
        <v>4192</v>
      </c>
      <c r="AP2758">
        <v>2</v>
      </c>
      <c r="AQ2758" t="s">
        <v>159</v>
      </c>
      <c r="AR2758" t="s">
        <v>206</v>
      </c>
      <c r="AS2758" t="s">
        <v>160</v>
      </c>
      <c r="AU2758" t="s">
        <v>161</v>
      </c>
      <c r="BE2758" t="s">
        <v>5567</v>
      </c>
      <c r="BO2758" t="s">
        <v>4194</v>
      </c>
      <c r="BP2758" t="s">
        <v>4195</v>
      </c>
      <c r="BQ2758" t="s">
        <v>4196</v>
      </c>
      <c r="BS2758" t="s">
        <v>4197</v>
      </c>
      <c r="BT2758" t="s">
        <v>166</v>
      </c>
      <c r="BU2758" s="1">
        <v>44944</v>
      </c>
      <c r="BW2758" t="s">
        <v>5568</v>
      </c>
      <c r="BX2758" t="s">
        <v>168</v>
      </c>
      <c r="BY2758">
        <v>4</v>
      </c>
      <c r="BZ2758" t="s">
        <v>159</v>
      </c>
      <c r="CB2758" t="s">
        <v>1308</v>
      </c>
      <c r="CC2758" t="s">
        <v>170</v>
      </c>
    </row>
    <row r="2759" spans="1:81">
      <c r="A2759" t="s">
        <v>138</v>
      </c>
      <c r="B2759" t="s">
        <v>139</v>
      </c>
      <c r="C2759" t="s">
        <v>1372</v>
      </c>
      <c r="D2759" t="s">
        <v>141</v>
      </c>
      <c r="E2759" t="s">
        <v>142</v>
      </c>
      <c r="F2759" t="s">
        <v>143</v>
      </c>
      <c r="G2759" s="1">
        <v>44970</v>
      </c>
      <c r="H2759" s="2">
        <v>0.61458333333333337</v>
      </c>
      <c r="I2759" t="s">
        <v>178</v>
      </c>
      <c r="U2759" t="s">
        <v>146</v>
      </c>
      <c r="V2759" t="s">
        <v>147</v>
      </c>
      <c r="W2759" t="s">
        <v>148</v>
      </c>
      <c r="X2759" t="s">
        <v>1353</v>
      </c>
      <c r="Y2759" t="s">
        <v>1354</v>
      </c>
      <c r="AD2759">
        <v>45.623460000000001</v>
      </c>
      <c r="AE2759">
        <v>-109.289129</v>
      </c>
      <c r="AF2759" t="s">
        <v>151</v>
      </c>
      <c r="AG2759" t="s">
        <v>152</v>
      </c>
      <c r="AH2759" t="s">
        <v>153</v>
      </c>
      <c r="AJ2759" t="s">
        <v>154</v>
      </c>
      <c r="AK2759" t="s">
        <v>1373</v>
      </c>
      <c r="AM2759" t="s">
        <v>156</v>
      </c>
      <c r="AN2759" t="s">
        <v>157</v>
      </c>
      <c r="AO2759" t="s">
        <v>158</v>
      </c>
      <c r="AP2759">
        <v>0.19</v>
      </c>
      <c r="AQ2759" t="s">
        <v>159</v>
      </c>
      <c r="AS2759" t="s">
        <v>160</v>
      </c>
      <c r="AU2759" t="s">
        <v>161</v>
      </c>
      <c r="BE2759" t="s">
        <v>1374</v>
      </c>
      <c r="BO2759">
        <v>353.2</v>
      </c>
      <c r="BP2759" t="s">
        <v>163</v>
      </c>
      <c r="BQ2759" t="s">
        <v>164</v>
      </c>
      <c r="BS2759" t="s">
        <v>165</v>
      </c>
      <c r="BT2759" t="s">
        <v>166</v>
      </c>
      <c r="BU2759" s="1">
        <v>44972</v>
      </c>
      <c r="BW2759" t="s">
        <v>1375</v>
      </c>
      <c r="BX2759" t="s">
        <v>168</v>
      </c>
      <c r="BY2759">
        <v>0.01</v>
      </c>
      <c r="BZ2759" t="s">
        <v>159</v>
      </c>
      <c r="CB2759" t="s">
        <v>1308</v>
      </c>
      <c r="CC2759" t="s">
        <v>170</v>
      </c>
    </row>
    <row r="2760" spans="1:81">
      <c r="A2760" t="s">
        <v>138</v>
      </c>
      <c r="B2760" t="s">
        <v>139</v>
      </c>
      <c r="C2760" t="s">
        <v>1372</v>
      </c>
      <c r="D2760" t="s">
        <v>141</v>
      </c>
      <c r="E2760" t="s">
        <v>142</v>
      </c>
      <c r="F2760" t="s">
        <v>143</v>
      </c>
      <c r="G2760" s="1">
        <v>44970</v>
      </c>
      <c r="H2760" s="2">
        <v>0.61458333333333337</v>
      </c>
      <c r="I2760" t="s">
        <v>178</v>
      </c>
      <c r="U2760" t="s">
        <v>146</v>
      </c>
      <c r="V2760" t="s">
        <v>147</v>
      </c>
      <c r="W2760" t="s">
        <v>148</v>
      </c>
      <c r="X2760" t="s">
        <v>1353</v>
      </c>
      <c r="Y2760" t="s">
        <v>1354</v>
      </c>
      <c r="AD2760">
        <v>45.623460000000001</v>
      </c>
      <c r="AE2760">
        <v>-109.289129</v>
      </c>
      <c r="AF2760" t="s">
        <v>151</v>
      </c>
      <c r="AG2760" t="s">
        <v>152</v>
      </c>
      <c r="AH2760" t="s">
        <v>153</v>
      </c>
      <c r="AJ2760" t="s">
        <v>154</v>
      </c>
      <c r="AK2760" t="s">
        <v>5569</v>
      </c>
      <c r="AM2760" t="s">
        <v>156</v>
      </c>
      <c r="AN2760" t="s">
        <v>4204</v>
      </c>
      <c r="AO2760" t="s">
        <v>158</v>
      </c>
      <c r="AP2760">
        <v>0.25</v>
      </c>
      <c r="AQ2760" t="s">
        <v>159</v>
      </c>
      <c r="AS2760" t="s">
        <v>160</v>
      </c>
      <c r="AU2760" t="s">
        <v>161</v>
      </c>
      <c r="BE2760" t="s">
        <v>1374</v>
      </c>
      <c r="BO2760" t="s">
        <v>4205</v>
      </c>
      <c r="BP2760" t="s">
        <v>4195</v>
      </c>
      <c r="BQ2760" t="s">
        <v>4206</v>
      </c>
      <c r="BT2760" t="s">
        <v>166</v>
      </c>
      <c r="BU2760" s="1">
        <v>44984</v>
      </c>
      <c r="BW2760" t="s">
        <v>5570</v>
      </c>
      <c r="BX2760" t="s">
        <v>168</v>
      </c>
      <c r="BY2760">
        <v>0.04</v>
      </c>
      <c r="BZ2760" t="s">
        <v>159</v>
      </c>
      <c r="CB2760" t="s">
        <v>1308</v>
      </c>
      <c r="CC2760" t="s">
        <v>170</v>
      </c>
    </row>
    <row r="2761" spans="1:81">
      <c r="A2761" t="s">
        <v>138</v>
      </c>
      <c r="B2761" t="s">
        <v>139</v>
      </c>
      <c r="C2761" t="s">
        <v>1372</v>
      </c>
      <c r="D2761" t="s">
        <v>141</v>
      </c>
      <c r="E2761" t="s">
        <v>142</v>
      </c>
      <c r="F2761" t="s">
        <v>143</v>
      </c>
      <c r="G2761" s="1">
        <v>44970</v>
      </c>
      <c r="H2761" s="2">
        <v>0.61458333333333337</v>
      </c>
      <c r="I2761" t="s">
        <v>178</v>
      </c>
      <c r="U2761" t="s">
        <v>146</v>
      </c>
      <c r="V2761" t="s">
        <v>147</v>
      </c>
      <c r="W2761" t="s">
        <v>148</v>
      </c>
      <c r="X2761" t="s">
        <v>1353</v>
      </c>
      <c r="Y2761" t="s">
        <v>1354</v>
      </c>
      <c r="AD2761">
        <v>45.623460000000001</v>
      </c>
      <c r="AE2761">
        <v>-109.289129</v>
      </c>
      <c r="AF2761" t="s">
        <v>151</v>
      </c>
      <c r="AG2761" t="s">
        <v>152</v>
      </c>
      <c r="AH2761" t="s">
        <v>153</v>
      </c>
      <c r="AJ2761" t="s">
        <v>154</v>
      </c>
      <c r="AK2761" t="s">
        <v>5571</v>
      </c>
      <c r="AM2761" t="s">
        <v>4186</v>
      </c>
      <c r="AN2761" t="s">
        <v>4187</v>
      </c>
      <c r="AO2761" t="s">
        <v>158</v>
      </c>
      <c r="AP2761">
        <v>1.7000000000000001E-2</v>
      </c>
      <c r="AQ2761" t="s">
        <v>159</v>
      </c>
      <c r="AS2761" t="s">
        <v>160</v>
      </c>
      <c r="AU2761" t="s">
        <v>161</v>
      </c>
      <c r="BE2761" t="s">
        <v>1374</v>
      </c>
      <c r="BO2761">
        <v>365.1</v>
      </c>
      <c r="BP2761" t="s">
        <v>163</v>
      </c>
      <c r="BQ2761" t="s">
        <v>4188</v>
      </c>
      <c r="BS2761" t="s">
        <v>4189</v>
      </c>
      <c r="BT2761" t="s">
        <v>166</v>
      </c>
      <c r="BU2761" s="1">
        <v>44980</v>
      </c>
      <c r="BW2761" t="s">
        <v>5572</v>
      </c>
      <c r="BX2761" t="s">
        <v>168</v>
      </c>
      <c r="BY2761">
        <v>5.0000000000000001E-3</v>
      </c>
      <c r="BZ2761" t="s">
        <v>159</v>
      </c>
      <c r="CB2761" t="s">
        <v>1308</v>
      </c>
      <c r="CC2761" t="s">
        <v>170</v>
      </c>
    </row>
    <row r="2762" spans="1:81">
      <c r="A2762" t="s">
        <v>138</v>
      </c>
      <c r="B2762" t="s">
        <v>139</v>
      </c>
      <c r="C2762" t="s">
        <v>1372</v>
      </c>
      <c r="D2762" t="s">
        <v>141</v>
      </c>
      <c r="E2762" t="s">
        <v>142</v>
      </c>
      <c r="F2762" t="s">
        <v>143</v>
      </c>
      <c r="G2762" s="1">
        <v>44970</v>
      </c>
      <c r="H2762" s="2">
        <v>0.61458333333333337</v>
      </c>
      <c r="I2762" t="s">
        <v>178</v>
      </c>
      <c r="U2762" t="s">
        <v>146</v>
      </c>
      <c r="V2762" t="s">
        <v>147</v>
      </c>
      <c r="W2762" t="s">
        <v>148</v>
      </c>
      <c r="X2762" t="s">
        <v>1353</v>
      </c>
      <c r="Y2762" t="s">
        <v>1354</v>
      </c>
      <c r="AD2762">
        <v>45.623460000000001</v>
      </c>
      <c r="AE2762">
        <v>-109.289129</v>
      </c>
      <c r="AF2762" t="s">
        <v>151</v>
      </c>
      <c r="AG2762" t="s">
        <v>152</v>
      </c>
      <c r="AH2762" t="s">
        <v>153</v>
      </c>
      <c r="AJ2762" t="s">
        <v>154</v>
      </c>
      <c r="AK2762" t="s">
        <v>5573</v>
      </c>
      <c r="AN2762" t="s">
        <v>4192</v>
      </c>
      <c r="AP2762">
        <v>12</v>
      </c>
      <c r="AQ2762" t="s">
        <v>159</v>
      </c>
      <c r="AS2762" t="s">
        <v>160</v>
      </c>
      <c r="AU2762" t="s">
        <v>161</v>
      </c>
      <c r="BE2762" t="s">
        <v>1374</v>
      </c>
      <c r="BO2762" t="s">
        <v>4194</v>
      </c>
      <c r="BP2762" t="s">
        <v>4195</v>
      </c>
      <c r="BQ2762" t="s">
        <v>4196</v>
      </c>
      <c r="BS2762" t="s">
        <v>4197</v>
      </c>
      <c r="BT2762" t="s">
        <v>166</v>
      </c>
      <c r="BU2762" s="1">
        <v>44972</v>
      </c>
      <c r="BW2762" t="s">
        <v>5574</v>
      </c>
      <c r="BX2762" t="s">
        <v>168</v>
      </c>
      <c r="BY2762">
        <v>4</v>
      </c>
      <c r="BZ2762" t="s">
        <v>159</v>
      </c>
      <c r="CB2762" t="s">
        <v>1308</v>
      </c>
      <c r="CC2762" t="s">
        <v>170</v>
      </c>
    </row>
    <row r="2763" spans="1:81">
      <c r="A2763" t="s">
        <v>138</v>
      </c>
      <c r="B2763" t="s">
        <v>139</v>
      </c>
      <c r="C2763" t="s">
        <v>1380</v>
      </c>
      <c r="D2763" t="s">
        <v>141</v>
      </c>
      <c r="E2763" t="s">
        <v>142</v>
      </c>
      <c r="F2763" t="s">
        <v>143</v>
      </c>
      <c r="G2763" s="1">
        <v>44998</v>
      </c>
      <c r="H2763" s="2">
        <v>0.56597222222222221</v>
      </c>
      <c r="I2763" t="s">
        <v>144</v>
      </c>
      <c r="U2763" t="s">
        <v>146</v>
      </c>
      <c r="V2763" t="s">
        <v>147</v>
      </c>
      <c r="W2763" t="s">
        <v>148</v>
      </c>
      <c r="X2763" t="s">
        <v>1353</v>
      </c>
      <c r="Y2763" t="s">
        <v>1354</v>
      </c>
      <c r="AD2763">
        <v>45.623460000000001</v>
      </c>
      <c r="AE2763">
        <v>-109.289129</v>
      </c>
      <c r="AF2763" t="s">
        <v>151</v>
      </c>
      <c r="AG2763" t="s">
        <v>152</v>
      </c>
      <c r="AH2763" t="s">
        <v>153</v>
      </c>
      <c r="AJ2763" t="s">
        <v>154</v>
      </c>
      <c r="AK2763" t="s">
        <v>1381</v>
      </c>
      <c r="AM2763" t="s">
        <v>156</v>
      </c>
      <c r="AN2763" t="s">
        <v>157</v>
      </c>
      <c r="AO2763" t="s">
        <v>158</v>
      </c>
      <c r="AP2763">
        <v>0.22</v>
      </c>
      <c r="AQ2763" t="s">
        <v>159</v>
      </c>
      <c r="AS2763" t="s">
        <v>160</v>
      </c>
      <c r="AU2763" t="s">
        <v>161</v>
      </c>
      <c r="BE2763" t="s">
        <v>1378</v>
      </c>
      <c r="BO2763">
        <v>353.2</v>
      </c>
      <c r="BP2763" t="s">
        <v>163</v>
      </c>
      <c r="BQ2763" t="s">
        <v>164</v>
      </c>
      <c r="BS2763" t="s">
        <v>165</v>
      </c>
      <c r="BT2763" t="s">
        <v>166</v>
      </c>
      <c r="BU2763" s="1">
        <v>45000</v>
      </c>
      <c r="BW2763" t="s">
        <v>1382</v>
      </c>
      <c r="BX2763" t="s">
        <v>168</v>
      </c>
      <c r="BY2763">
        <v>0.01</v>
      </c>
      <c r="BZ2763" t="s">
        <v>159</v>
      </c>
      <c r="CB2763" t="s">
        <v>1383</v>
      </c>
      <c r="CC2763" t="s">
        <v>170</v>
      </c>
    </row>
    <row r="2764" spans="1:81">
      <c r="A2764" t="s">
        <v>138</v>
      </c>
      <c r="B2764" t="s">
        <v>139</v>
      </c>
      <c r="C2764" t="s">
        <v>1380</v>
      </c>
      <c r="D2764" t="s">
        <v>141</v>
      </c>
      <c r="E2764" t="s">
        <v>142</v>
      </c>
      <c r="F2764" t="s">
        <v>143</v>
      </c>
      <c r="G2764" s="1">
        <v>44998</v>
      </c>
      <c r="H2764" s="2">
        <v>0.56597222222222221</v>
      </c>
      <c r="I2764" t="s">
        <v>144</v>
      </c>
      <c r="U2764" t="s">
        <v>146</v>
      </c>
      <c r="V2764" t="s">
        <v>147</v>
      </c>
      <c r="W2764" t="s">
        <v>148</v>
      </c>
      <c r="X2764" t="s">
        <v>1353</v>
      </c>
      <c r="Y2764" t="s">
        <v>1354</v>
      </c>
      <c r="AD2764">
        <v>45.623460000000001</v>
      </c>
      <c r="AE2764">
        <v>-109.289129</v>
      </c>
      <c r="AF2764" t="s">
        <v>151</v>
      </c>
      <c r="AG2764" t="s">
        <v>152</v>
      </c>
      <c r="AH2764" t="s">
        <v>153</v>
      </c>
      <c r="AJ2764" t="s">
        <v>154</v>
      </c>
      <c r="AK2764" t="s">
        <v>5575</v>
      </c>
      <c r="AM2764" t="s">
        <v>156</v>
      </c>
      <c r="AN2764" t="s">
        <v>4204</v>
      </c>
      <c r="AO2764" t="s">
        <v>158</v>
      </c>
      <c r="AP2764">
        <v>0.3</v>
      </c>
      <c r="AQ2764" t="s">
        <v>159</v>
      </c>
      <c r="AS2764" t="s">
        <v>160</v>
      </c>
      <c r="AU2764" t="s">
        <v>161</v>
      </c>
      <c r="BE2764" t="s">
        <v>1378</v>
      </c>
      <c r="BO2764" t="s">
        <v>4205</v>
      </c>
      <c r="BP2764" t="s">
        <v>4195</v>
      </c>
      <c r="BQ2764" t="s">
        <v>4206</v>
      </c>
      <c r="BT2764" t="s">
        <v>166</v>
      </c>
      <c r="BU2764" s="1">
        <v>45007</v>
      </c>
      <c r="BW2764" t="s">
        <v>5576</v>
      </c>
      <c r="BX2764" t="s">
        <v>168</v>
      </c>
      <c r="BY2764">
        <v>0.04</v>
      </c>
      <c r="BZ2764" t="s">
        <v>159</v>
      </c>
      <c r="CB2764" t="s">
        <v>1383</v>
      </c>
      <c r="CC2764" t="s">
        <v>170</v>
      </c>
    </row>
    <row r="2765" spans="1:81">
      <c r="A2765" t="s">
        <v>138</v>
      </c>
      <c r="B2765" t="s">
        <v>139</v>
      </c>
      <c r="C2765" t="s">
        <v>1380</v>
      </c>
      <c r="D2765" t="s">
        <v>141</v>
      </c>
      <c r="E2765" t="s">
        <v>142</v>
      </c>
      <c r="F2765" t="s">
        <v>143</v>
      </c>
      <c r="G2765" s="1">
        <v>44998</v>
      </c>
      <c r="H2765" s="2">
        <v>0.56597222222222221</v>
      </c>
      <c r="I2765" t="s">
        <v>144</v>
      </c>
      <c r="U2765" t="s">
        <v>146</v>
      </c>
      <c r="V2765" t="s">
        <v>147</v>
      </c>
      <c r="W2765" t="s">
        <v>148</v>
      </c>
      <c r="X2765" t="s">
        <v>1353</v>
      </c>
      <c r="Y2765" t="s">
        <v>1354</v>
      </c>
      <c r="AD2765">
        <v>45.623460000000001</v>
      </c>
      <c r="AE2765">
        <v>-109.289129</v>
      </c>
      <c r="AF2765" t="s">
        <v>151</v>
      </c>
      <c r="AG2765" t="s">
        <v>152</v>
      </c>
      <c r="AH2765" t="s">
        <v>153</v>
      </c>
      <c r="AJ2765" t="s">
        <v>154</v>
      </c>
      <c r="AK2765" t="s">
        <v>5577</v>
      </c>
      <c r="AM2765" t="s">
        <v>4186</v>
      </c>
      <c r="AN2765" t="s">
        <v>4187</v>
      </c>
      <c r="AO2765" t="s">
        <v>158</v>
      </c>
      <c r="AP2765">
        <v>1.2999999999999999E-2</v>
      </c>
      <c r="AQ2765" t="s">
        <v>159</v>
      </c>
      <c r="AS2765" t="s">
        <v>160</v>
      </c>
      <c r="AU2765" t="s">
        <v>161</v>
      </c>
      <c r="BE2765" t="s">
        <v>1378</v>
      </c>
      <c r="BO2765">
        <v>365.1</v>
      </c>
      <c r="BP2765" t="s">
        <v>163</v>
      </c>
      <c r="BQ2765" t="s">
        <v>4188</v>
      </c>
      <c r="BS2765" t="s">
        <v>4189</v>
      </c>
      <c r="BT2765" t="s">
        <v>166</v>
      </c>
      <c r="BU2765" s="1">
        <v>45012</v>
      </c>
      <c r="BW2765" t="s">
        <v>5578</v>
      </c>
      <c r="BX2765" t="s">
        <v>168</v>
      </c>
      <c r="BY2765">
        <v>5.0000000000000001E-3</v>
      </c>
      <c r="BZ2765" t="s">
        <v>159</v>
      </c>
      <c r="CB2765" t="s">
        <v>1383</v>
      </c>
      <c r="CC2765" t="s">
        <v>170</v>
      </c>
    </row>
    <row r="2766" spans="1:81">
      <c r="A2766" t="s">
        <v>138</v>
      </c>
      <c r="B2766" t="s">
        <v>139</v>
      </c>
      <c r="C2766" t="s">
        <v>1380</v>
      </c>
      <c r="D2766" t="s">
        <v>141</v>
      </c>
      <c r="E2766" t="s">
        <v>142</v>
      </c>
      <c r="F2766" t="s">
        <v>143</v>
      </c>
      <c r="G2766" s="1">
        <v>44998</v>
      </c>
      <c r="H2766" s="2">
        <v>0.56597222222222221</v>
      </c>
      <c r="I2766" t="s">
        <v>144</v>
      </c>
      <c r="U2766" t="s">
        <v>146</v>
      </c>
      <c r="V2766" t="s">
        <v>147</v>
      </c>
      <c r="W2766" t="s">
        <v>148</v>
      </c>
      <c r="X2766" t="s">
        <v>1353</v>
      </c>
      <c r="Y2766" t="s">
        <v>1354</v>
      </c>
      <c r="AD2766">
        <v>45.623460000000001</v>
      </c>
      <c r="AE2766">
        <v>-109.289129</v>
      </c>
      <c r="AF2766" t="s">
        <v>151</v>
      </c>
      <c r="AG2766" t="s">
        <v>152</v>
      </c>
      <c r="AH2766" t="s">
        <v>153</v>
      </c>
      <c r="AJ2766" t="s">
        <v>154</v>
      </c>
      <c r="AK2766" t="s">
        <v>5579</v>
      </c>
      <c r="AN2766" t="s">
        <v>4192</v>
      </c>
      <c r="AP2766">
        <v>6</v>
      </c>
      <c r="AQ2766" t="s">
        <v>159</v>
      </c>
      <c r="AS2766" t="s">
        <v>160</v>
      </c>
      <c r="AU2766" t="s">
        <v>161</v>
      </c>
      <c r="BE2766" t="s">
        <v>1378</v>
      </c>
      <c r="BO2766" t="s">
        <v>4194</v>
      </c>
      <c r="BP2766" t="s">
        <v>4195</v>
      </c>
      <c r="BQ2766" t="s">
        <v>4196</v>
      </c>
      <c r="BS2766" t="s">
        <v>4197</v>
      </c>
      <c r="BT2766" t="s">
        <v>166</v>
      </c>
      <c r="BU2766" s="1">
        <v>45000</v>
      </c>
      <c r="BW2766" t="s">
        <v>5580</v>
      </c>
      <c r="BX2766" t="s">
        <v>168</v>
      </c>
      <c r="BY2766">
        <v>4</v>
      </c>
      <c r="BZ2766" t="s">
        <v>159</v>
      </c>
      <c r="CB2766" t="s">
        <v>1383</v>
      </c>
      <c r="CC2766" t="s">
        <v>170</v>
      </c>
    </row>
    <row r="2767" spans="1:81">
      <c r="A2767" t="s">
        <v>138</v>
      </c>
      <c r="B2767" t="s">
        <v>139</v>
      </c>
      <c r="C2767" t="s">
        <v>1384</v>
      </c>
      <c r="D2767" t="s">
        <v>141</v>
      </c>
      <c r="E2767" t="s">
        <v>142</v>
      </c>
      <c r="F2767" t="s">
        <v>143</v>
      </c>
      <c r="G2767" s="1">
        <v>45029</v>
      </c>
      <c r="H2767" s="2">
        <v>0.52083333333333337</v>
      </c>
      <c r="I2767" t="s">
        <v>144</v>
      </c>
      <c r="U2767" t="s">
        <v>146</v>
      </c>
      <c r="V2767" t="s">
        <v>147</v>
      </c>
      <c r="W2767" t="s">
        <v>148</v>
      </c>
      <c r="X2767" t="s">
        <v>1353</v>
      </c>
      <c r="Y2767" t="s">
        <v>1354</v>
      </c>
      <c r="AD2767">
        <v>45.623460000000001</v>
      </c>
      <c r="AE2767">
        <v>-109.289129</v>
      </c>
      <c r="AF2767" t="s">
        <v>151</v>
      </c>
      <c r="AG2767" t="s">
        <v>152</v>
      </c>
      <c r="AH2767" t="s">
        <v>153</v>
      </c>
      <c r="AJ2767" t="s">
        <v>154</v>
      </c>
      <c r="AK2767" t="s">
        <v>1385</v>
      </c>
      <c r="AM2767" t="s">
        <v>156</v>
      </c>
      <c r="AN2767" t="s">
        <v>157</v>
      </c>
      <c r="AO2767" t="s">
        <v>158</v>
      </c>
      <c r="AP2767">
        <v>0.28000000000000003</v>
      </c>
      <c r="AQ2767" t="s">
        <v>159</v>
      </c>
      <c r="AS2767" t="s">
        <v>160</v>
      </c>
      <c r="AU2767" t="s">
        <v>161</v>
      </c>
      <c r="BE2767" t="s">
        <v>1386</v>
      </c>
      <c r="BO2767">
        <v>353.2</v>
      </c>
      <c r="BP2767" t="s">
        <v>163</v>
      </c>
      <c r="BQ2767" t="s">
        <v>164</v>
      </c>
      <c r="BS2767" t="s">
        <v>165</v>
      </c>
      <c r="BT2767" t="s">
        <v>166</v>
      </c>
      <c r="BU2767" s="1">
        <v>45036</v>
      </c>
      <c r="BW2767" t="s">
        <v>1387</v>
      </c>
      <c r="BX2767" t="s">
        <v>168</v>
      </c>
      <c r="BY2767">
        <v>0.01</v>
      </c>
      <c r="BZ2767" t="s">
        <v>159</v>
      </c>
      <c r="CB2767" t="s">
        <v>1383</v>
      </c>
      <c r="CC2767" t="s">
        <v>170</v>
      </c>
    </row>
    <row r="2768" spans="1:81">
      <c r="A2768" t="s">
        <v>138</v>
      </c>
      <c r="B2768" t="s">
        <v>139</v>
      </c>
      <c r="C2768" t="s">
        <v>1384</v>
      </c>
      <c r="D2768" t="s">
        <v>141</v>
      </c>
      <c r="E2768" t="s">
        <v>142</v>
      </c>
      <c r="F2768" t="s">
        <v>143</v>
      </c>
      <c r="G2768" s="1">
        <v>45029</v>
      </c>
      <c r="H2768" s="2">
        <v>0.52083333333333337</v>
      </c>
      <c r="I2768" t="s">
        <v>144</v>
      </c>
      <c r="U2768" t="s">
        <v>146</v>
      </c>
      <c r="V2768" t="s">
        <v>147</v>
      </c>
      <c r="W2768" t="s">
        <v>148</v>
      </c>
      <c r="X2768" t="s">
        <v>1353</v>
      </c>
      <c r="Y2768" t="s">
        <v>1354</v>
      </c>
      <c r="AD2768">
        <v>45.623460000000001</v>
      </c>
      <c r="AE2768">
        <v>-109.289129</v>
      </c>
      <c r="AF2768" t="s">
        <v>151</v>
      </c>
      <c r="AG2768" t="s">
        <v>152</v>
      </c>
      <c r="AH2768" t="s">
        <v>153</v>
      </c>
      <c r="AJ2768" t="s">
        <v>154</v>
      </c>
      <c r="AK2768" t="s">
        <v>5581</v>
      </c>
      <c r="AM2768" t="s">
        <v>156</v>
      </c>
      <c r="AN2768" t="s">
        <v>4204</v>
      </c>
      <c r="AO2768" t="s">
        <v>158</v>
      </c>
      <c r="AP2768">
        <v>0.55000000000000004</v>
      </c>
      <c r="AQ2768" t="s">
        <v>159</v>
      </c>
      <c r="AS2768" t="s">
        <v>160</v>
      </c>
      <c r="AU2768" t="s">
        <v>161</v>
      </c>
      <c r="BE2768" t="s">
        <v>1386</v>
      </c>
      <c r="BO2768" t="s">
        <v>4205</v>
      </c>
      <c r="BP2768" t="s">
        <v>4195</v>
      </c>
      <c r="BQ2768" t="s">
        <v>4206</v>
      </c>
      <c r="BT2768" t="s">
        <v>166</v>
      </c>
      <c r="BU2768" s="1">
        <v>45040</v>
      </c>
      <c r="BW2768" t="s">
        <v>5582</v>
      </c>
      <c r="BX2768" t="s">
        <v>168</v>
      </c>
      <c r="BY2768">
        <v>0.04</v>
      </c>
      <c r="BZ2768" t="s">
        <v>159</v>
      </c>
      <c r="CB2768" t="s">
        <v>1383</v>
      </c>
      <c r="CC2768" t="s">
        <v>170</v>
      </c>
    </row>
    <row r="2769" spans="1:81">
      <c r="A2769" t="s">
        <v>138</v>
      </c>
      <c r="B2769" t="s">
        <v>139</v>
      </c>
      <c r="C2769" t="s">
        <v>1384</v>
      </c>
      <c r="D2769" t="s">
        <v>141</v>
      </c>
      <c r="E2769" t="s">
        <v>142</v>
      </c>
      <c r="F2769" t="s">
        <v>143</v>
      </c>
      <c r="G2769" s="1">
        <v>45029</v>
      </c>
      <c r="H2769" s="2">
        <v>0.52083333333333337</v>
      </c>
      <c r="I2769" t="s">
        <v>144</v>
      </c>
      <c r="U2769" t="s">
        <v>146</v>
      </c>
      <c r="V2769" t="s">
        <v>147</v>
      </c>
      <c r="W2769" t="s">
        <v>148</v>
      </c>
      <c r="X2769" t="s">
        <v>1353</v>
      </c>
      <c r="Y2769" t="s">
        <v>1354</v>
      </c>
      <c r="AD2769">
        <v>45.623460000000001</v>
      </c>
      <c r="AE2769">
        <v>-109.289129</v>
      </c>
      <c r="AF2769" t="s">
        <v>151</v>
      </c>
      <c r="AG2769" t="s">
        <v>152</v>
      </c>
      <c r="AH2769" t="s">
        <v>153</v>
      </c>
      <c r="AJ2769" t="s">
        <v>154</v>
      </c>
      <c r="AK2769" t="s">
        <v>5583</v>
      </c>
      <c r="AM2769" t="s">
        <v>4186</v>
      </c>
      <c r="AN2769" t="s">
        <v>4187</v>
      </c>
      <c r="AO2769" t="s">
        <v>158</v>
      </c>
      <c r="AP2769">
        <v>0.16300000000000001</v>
      </c>
      <c r="AQ2769" t="s">
        <v>159</v>
      </c>
      <c r="AS2769" t="s">
        <v>160</v>
      </c>
      <c r="AU2769" t="s">
        <v>161</v>
      </c>
      <c r="BE2769" t="s">
        <v>1386</v>
      </c>
      <c r="BO2769">
        <v>365.1</v>
      </c>
      <c r="BP2769" t="s">
        <v>163</v>
      </c>
      <c r="BQ2769" t="s">
        <v>4188</v>
      </c>
      <c r="BS2769" t="s">
        <v>4189</v>
      </c>
      <c r="BT2769" t="s">
        <v>166</v>
      </c>
      <c r="BU2769" s="1">
        <v>45035</v>
      </c>
      <c r="BW2769" t="s">
        <v>5584</v>
      </c>
      <c r="BX2769" t="s">
        <v>168</v>
      </c>
      <c r="BY2769">
        <v>5.0000000000000001E-3</v>
      </c>
      <c r="BZ2769" t="s">
        <v>159</v>
      </c>
      <c r="CB2769" t="s">
        <v>1383</v>
      </c>
      <c r="CC2769" t="s">
        <v>170</v>
      </c>
    </row>
    <row r="2770" spans="1:81">
      <c r="A2770" t="s">
        <v>138</v>
      </c>
      <c r="B2770" t="s">
        <v>139</v>
      </c>
      <c r="C2770" t="s">
        <v>1384</v>
      </c>
      <c r="D2770" t="s">
        <v>141</v>
      </c>
      <c r="E2770" t="s">
        <v>142</v>
      </c>
      <c r="F2770" t="s">
        <v>143</v>
      </c>
      <c r="G2770" s="1">
        <v>45029</v>
      </c>
      <c r="H2770" s="2">
        <v>0.52083333333333337</v>
      </c>
      <c r="I2770" t="s">
        <v>144</v>
      </c>
      <c r="U2770" t="s">
        <v>146</v>
      </c>
      <c r="V2770" t="s">
        <v>147</v>
      </c>
      <c r="W2770" t="s">
        <v>148</v>
      </c>
      <c r="X2770" t="s">
        <v>1353</v>
      </c>
      <c r="Y2770" t="s">
        <v>1354</v>
      </c>
      <c r="AD2770">
        <v>45.623460000000001</v>
      </c>
      <c r="AE2770">
        <v>-109.289129</v>
      </c>
      <c r="AF2770" t="s">
        <v>151</v>
      </c>
      <c r="AG2770" t="s">
        <v>152</v>
      </c>
      <c r="AH2770" t="s">
        <v>153</v>
      </c>
      <c r="AJ2770" t="s">
        <v>154</v>
      </c>
      <c r="AK2770" t="s">
        <v>5585</v>
      </c>
      <c r="AN2770" t="s">
        <v>4192</v>
      </c>
      <c r="AP2770">
        <v>72</v>
      </c>
      <c r="AQ2770" t="s">
        <v>159</v>
      </c>
      <c r="AR2770" t="s">
        <v>4193</v>
      </c>
      <c r="AS2770" t="s">
        <v>160</v>
      </c>
      <c r="AU2770" t="s">
        <v>161</v>
      </c>
      <c r="BE2770" t="s">
        <v>1386</v>
      </c>
      <c r="BO2770" t="s">
        <v>4194</v>
      </c>
      <c r="BP2770" t="s">
        <v>4195</v>
      </c>
      <c r="BQ2770" t="s">
        <v>4196</v>
      </c>
      <c r="BS2770" t="s">
        <v>4197</v>
      </c>
      <c r="BT2770" t="s">
        <v>166</v>
      </c>
      <c r="BU2770" s="1">
        <v>45034</v>
      </c>
      <c r="BW2770" t="s">
        <v>5586</v>
      </c>
      <c r="BX2770" t="s">
        <v>168</v>
      </c>
      <c r="BY2770">
        <v>8</v>
      </c>
      <c r="BZ2770" t="s">
        <v>159</v>
      </c>
      <c r="CB2770" t="s">
        <v>1383</v>
      </c>
      <c r="CC2770" t="s">
        <v>170</v>
      </c>
    </row>
    <row r="2771" spans="1:81">
      <c r="A2771" t="s">
        <v>138</v>
      </c>
      <c r="B2771" t="s">
        <v>139</v>
      </c>
      <c r="C2771" t="s">
        <v>1388</v>
      </c>
      <c r="D2771" t="s">
        <v>141</v>
      </c>
      <c r="E2771" t="s">
        <v>142</v>
      </c>
      <c r="F2771" t="s">
        <v>143</v>
      </c>
      <c r="G2771" s="1">
        <v>45061</v>
      </c>
      <c r="H2771" s="2">
        <v>0.55902777777777779</v>
      </c>
      <c r="I2771" t="s">
        <v>144</v>
      </c>
      <c r="U2771" t="s">
        <v>146</v>
      </c>
      <c r="V2771" t="s">
        <v>147</v>
      </c>
      <c r="W2771" t="s">
        <v>148</v>
      </c>
      <c r="X2771" t="s">
        <v>1353</v>
      </c>
      <c r="Y2771" t="s">
        <v>1354</v>
      </c>
      <c r="AD2771">
        <v>45.623460000000001</v>
      </c>
      <c r="AE2771">
        <v>-109.289129</v>
      </c>
      <c r="AF2771" t="s">
        <v>151</v>
      </c>
      <c r="AG2771" t="s">
        <v>152</v>
      </c>
      <c r="AH2771" t="s">
        <v>153</v>
      </c>
      <c r="AJ2771" t="s">
        <v>154</v>
      </c>
      <c r="AK2771" t="s">
        <v>1389</v>
      </c>
      <c r="AM2771" t="s">
        <v>156</v>
      </c>
      <c r="AN2771" t="s">
        <v>157</v>
      </c>
      <c r="AO2771" t="s">
        <v>158</v>
      </c>
      <c r="AP2771">
        <v>0.11</v>
      </c>
      <c r="AQ2771" t="s">
        <v>159</v>
      </c>
      <c r="AS2771" t="s">
        <v>160</v>
      </c>
      <c r="AU2771" t="s">
        <v>161</v>
      </c>
      <c r="BE2771" t="s">
        <v>1390</v>
      </c>
      <c r="BO2771">
        <v>353.2</v>
      </c>
      <c r="BP2771" t="s">
        <v>163</v>
      </c>
      <c r="BQ2771" t="s">
        <v>164</v>
      </c>
      <c r="BS2771" t="s">
        <v>165</v>
      </c>
      <c r="BT2771" t="s">
        <v>166</v>
      </c>
      <c r="BU2771" s="1">
        <v>45068</v>
      </c>
      <c r="BW2771" t="s">
        <v>1391</v>
      </c>
      <c r="BX2771" t="s">
        <v>168</v>
      </c>
      <c r="BY2771">
        <v>0.01</v>
      </c>
      <c r="BZ2771" t="s">
        <v>159</v>
      </c>
      <c r="CB2771" t="s">
        <v>1383</v>
      </c>
      <c r="CC2771" t="s">
        <v>170</v>
      </c>
    </row>
    <row r="2772" spans="1:81">
      <c r="A2772" t="s">
        <v>138</v>
      </c>
      <c r="B2772" t="s">
        <v>139</v>
      </c>
      <c r="C2772" t="s">
        <v>1388</v>
      </c>
      <c r="D2772" t="s">
        <v>141</v>
      </c>
      <c r="E2772" t="s">
        <v>142</v>
      </c>
      <c r="F2772" t="s">
        <v>143</v>
      </c>
      <c r="G2772" s="1">
        <v>45061</v>
      </c>
      <c r="H2772" s="2">
        <v>0.55902777777777779</v>
      </c>
      <c r="I2772" t="s">
        <v>144</v>
      </c>
      <c r="U2772" t="s">
        <v>146</v>
      </c>
      <c r="V2772" t="s">
        <v>147</v>
      </c>
      <c r="W2772" t="s">
        <v>148</v>
      </c>
      <c r="X2772" t="s">
        <v>1353</v>
      </c>
      <c r="Y2772" t="s">
        <v>1354</v>
      </c>
      <c r="AD2772">
        <v>45.623460000000001</v>
      </c>
      <c r="AE2772">
        <v>-109.289129</v>
      </c>
      <c r="AF2772" t="s">
        <v>151</v>
      </c>
      <c r="AG2772" t="s">
        <v>152</v>
      </c>
      <c r="AH2772" t="s">
        <v>153</v>
      </c>
      <c r="AJ2772" t="s">
        <v>154</v>
      </c>
      <c r="AK2772" t="s">
        <v>5587</v>
      </c>
      <c r="AM2772" t="s">
        <v>156</v>
      </c>
      <c r="AN2772" t="s">
        <v>4204</v>
      </c>
      <c r="AO2772" t="s">
        <v>158</v>
      </c>
      <c r="AP2772">
        <v>0.27</v>
      </c>
      <c r="AQ2772" t="s">
        <v>159</v>
      </c>
      <c r="AS2772" t="s">
        <v>160</v>
      </c>
      <c r="AU2772" t="s">
        <v>161</v>
      </c>
      <c r="BE2772" t="s">
        <v>1390</v>
      </c>
      <c r="BO2772" t="s">
        <v>4205</v>
      </c>
      <c r="BP2772" t="s">
        <v>4195</v>
      </c>
      <c r="BQ2772" t="s">
        <v>4206</v>
      </c>
      <c r="BT2772" t="s">
        <v>166</v>
      </c>
      <c r="BU2772" s="1">
        <v>45068</v>
      </c>
      <c r="BW2772" t="s">
        <v>5588</v>
      </c>
      <c r="BX2772" t="s">
        <v>168</v>
      </c>
      <c r="BY2772">
        <v>0.04</v>
      </c>
      <c r="BZ2772" t="s">
        <v>159</v>
      </c>
      <c r="CB2772" t="s">
        <v>1383</v>
      </c>
      <c r="CC2772" t="s">
        <v>170</v>
      </c>
    </row>
    <row r="2773" spans="1:81">
      <c r="A2773" t="s">
        <v>138</v>
      </c>
      <c r="B2773" t="s">
        <v>139</v>
      </c>
      <c r="C2773" t="s">
        <v>1388</v>
      </c>
      <c r="D2773" t="s">
        <v>141</v>
      </c>
      <c r="E2773" t="s">
        <v>142</v>
      </c>
      <c r="F2773" t="s">
        <v>143</v>
      </c>
      <c r="G2773" s="1">
        <v>45061</v>
      </c>
      <c r="H2773" s="2">
        <v>0.55902777777777779</v>
      </c>
      <c r="I2773" t="s">
        <v>144</v>
      </c>
      <c r="U2773" t="s">
        <v>146</v>
      </c>
      <c r="V2773" t="s">
        <v>147</v>
      </c>
      <c r="W2773" t="s">
        <v>148</v>
      </c>
      <c r="X2773" t="s">
        <v>1353</v>
      </c>
      <c r="Y2773" t="s">
        <v>1354</v>
      </c>
      <c r="AD2773">
        <v>45.623460000000001</v>
      </c>
      <c r="AE2773">
        <v>-109.289129</v>
      </c>
      <c r="AF2773" t="s">
        <v>151</v>
      </c>
      <c r="AG2773" t="s">
        <v>152</v>
      </c>
      <c r="AH2773" t="s">
        <v>153</v>
      </c>
      <c r="AJ2773" t="s">
        <v>154</v>
      </c>
      <c r="AK2773" t="s">
        <v>5589</v>
      </c>
      <c r="AM2773" t="s">
        <v>4186</v>
      </c>
      <c r="AN2773" t="s">
        <v>4187</v>
      </c>
      <c r="AO2773" t="s">
        <v>158</v>
      </c>
      <c r="AP2773">
        <v>0.13</v>
      </c>
      <c r="AQ2773" t="s">
        <v>159</v>
      </c>
      <c r="AS2773" t="s">
        <v>160</v>
      </c>
      <c r="AU2773" t="s">
        <v>161</v>
      </c>
      <c r="BE2773" t="s">
        <v>1390</v>
      </c>
      <c r="BO2773">
        <v>365.1</v>
      </c>
      <c r="BP2773" t="s">
        <v>163</v>
      </c>
      <c r="BQ2773" t="s">
        <v>4188</v>
      </c>
      <c r="BS2773" t="s">
        <v>4189</v>
      </c>
      <c r="BT2773" t="s">
        <v>166</v>
      </c>
      <c r="BU2773" s="1">
        <v>45063</v>
      </c>
      <c r="BW2773" t="s">
        <v>5590</v>
      </c>
      <c r="BX2773" t="s">
        <v>168</v>
      </c>
      <c r="BY2773">
        <v>5.0000000000000001E-3</v>
      </c>
      <c r="BZ2773" t="s">
        <v>159</v>
      </c>
      <c r="CB2773" t="s">
        <v>1383</v>
      </c>
      <c r="CC2773" t="s">
        <v>170</v>
      </c>
    </row>
    <row r="2774" spans="1:81">
      <c r="A2774" t="s">
        <v>138</v>
      </c>
      <c r="B2774" t="s">
        <v>139</v>
      </c>
      <c r="C2774" t="s">
        <v>1388</v>
      </c>
      <c r="D2774" t="s">
        <v>141</v>
      </c>
      <c r="E2774" t="s">
        <v>142</v>
      </c>
      <c r="F2774" t="s">
        <v>143</v>
      </c>
      <c r="G2774" s="1">
        <v>45061</v>
      </c>
      <c r="H2774" s="2">
        <v>0.55902777777777779</v>
      </c>
      <c r="I2774" t="s">
        <v>144</v>
      </c>
      <c r="U2774" t="s">
        <v>146</v>
      </c>
      <c r="V2774" t="s">
        <v>147</v>
      </c>
      <c r="W2774" t="s">
        <v>148</v>
      </c>
      <c r="X2774" t="s">
        <v>1353</v>
      </c>
      <c r="Y2774" t="s">
        <v>1354</v>
      </c>
      <c r="AD2774">
        <v>45.623460000000001</v>
      </c>
      <c r="AE2774">
        <v>-109.289129</v>
      </c>
      <c r="AF2774" t="s">
        <v>151</v>
      </c>
      <c r="AG2774" t="s">
        <v>152</v>
      </c>
      <c r="AH2774" t="s">
        <v>153</v>
      </c>
      <c r="AJ2774" t="s">
        <v>154</v>
      </c>
      <c r="AK2774" t="s">
        <v>5591</v>
      </c>
      <c r="AN2774" t="s">
        <v>4192</v>
      </c>
      <c r="AP2774">
        <v>73</v>
      </c>
      <c r="AQ2774" t="s">
        <v>159</v>
      </c>
      <c r="AS2774" t="s">
        <v>160</v>
      </c>
      <c r="AU2774" t="s">
        <v>161</v>
      </c>
      <c r="BE2774" t="s">
        <v>1390</v>
      </c>
      <c r="BO2774" t="s">
        <v>4194</v>
      </c>
      <c r="BP2774" t="s">
        <v>4195</v>
      </c>
      <c r="BQ2774" t="s">
        <v>4196</v>
      </c>
      <c r="BS2774" t="s">
        <v>4197</v>
      </c>
      <c r="BT2774" t="s">
        <v>166</v>
      </c>
      <c r="BU2774" s="1">
        <v>45064</v>
      </c>
      <c r="BW2774" t="s">
        <v>5592</v>
      </c>
      <c r="BX2774" t="s">
        <v>168</v>
      </c>
      <c r="BY2774">
        <v>5</v>
      </c>
      <c r="BZ2774" t="s">
        <v>159</v>
      </c>
      <c r="CB2774" t="s">
        <v>1383</v>
      </c>
      <c r="CC2774" t="s">
        <v>170</v>
      </c>
    </row>
    <row r="2775" spans="1:81">
      <c r="A2775" t="s">
        <v>138</v>
      </c>
      <c r="B2775" t="s">
        <v>139</v>
      </c>
      <c r="C2775" t="s">
        <v>1392</v>
      </c>
      <c r="D2775" t="s">
        <v>141</v>
      </c>
      <c r="E2775" t="s">
        <v>142</v>
      </c>
      <c r="F2775" t="s">
        <v>143</v>
      </c>
      <c r="G2775" s="1">
        <v>45070</v>
      </c>
      <c r="H2775" s="2">
        <v>0.54861111111111116</v>
      </c>
      <c r="I2775" t="s">
        <v>144</v>
      </c>
      <c r="U2775" t="s">
        <v>146</v>
      </c>
      <c r="V2775" t="s">
        <v>147</v>
      </c>
      <c r="W2775" t="s">
        <v>148</v>
      </c>
      <c r="X2775" t="s">
        <v>1353</v>
      </c>
      <c r="Y2775" t="s">
        <v>1354</v>
      </c>
      <c r="AD2775">
        <v>45.623460000000001</v>
      </c>
      <c r="AE2775">
        <v>-109.289129</v>
      </c>
      <c r="AF2775" t="s">
        <v>151</v>
      </c>
      <c r="AG2775" t="s">
        <v>152</v>
      </c>
      <c r="AH2775" t="s">
        <v>153</v>
      </c>
      <c r="AJ2775" t="s">
        <v>154</v>
      </c>
      <c r="AK2775" t="s">
        <v>1393</v>
      </c>
      <c r="AM2775" t="s">
        <v>156</v>
      </c>
      <c r="AN2775" t="s">
        <v>157</v>
      </c>
      <c r="AO2775" t="s">
        <v>158</v>
      </c>
      <c r="AP2775">
        <v>0.11</v>
      </c>
      <c r="AQ2775" t="s">
        <v>159</v>
      </c>
      <c r="AS2775" t="s">
        <v>160</v>
      </c>
      <c r="AU2775" t="s">
        <v>161</v>
      </c>
      <c r="BE2775" t="s">
        <v>1394</v>
      </c>
      <c r="BO2775">
        <v>353.2</v>
      </c>
      <c r="BP2775" t="s">
        <v>163</v>
      </c>
      <c r="BQ2775" t="s">
        <v>164</v>
      </c>
      <c r="BS2775" t="s">
        <v>165</v>
      </c>
      <c r="BT2775" t="s">
        <v>166</v>
      </c>
      <c r="BU2775" s="1">
        <v>45072</v>
      </c>
      <c r="BW2775" t="s">
        <v>1395</v>
      </c>
      <c r="BX2775" t="s">
        <v>168</v>
      </c>
      <c r="BY2775">
        <v>0.01</v>
      </c>
      <c r="BZ2775" t="s">
        <v>159</v>
      </c>
      <c r="CB2775" t="s">
        <v>1383</v>
      </c>
      <c r="CC2775" t="s">
        <v>170</v>
      </c>
    </row>
    <row r="2776" spans="1:81">
      <c r="A2776" t="s">
        <v>138</v>
      </c>
      <c r="B2776" t="s">
        <v>139</v>
      </c>
      <c r="C2776" t="s">
        <v>1392</v>
      </c>
      <c r="D2776" t="s">
        <v>141</v>
      </c>
      <c r="E2776" t="s">
        <v>142</v>
      </c>
      <c r="F2776" t="s">
        <v>143</v>
      </c>
      <c r="G2776" s="1">
        <v>45070</v>
      </c>
      <c r="H2776" s="2">
        <v>0.54861111111111116</v>
      </c>
      <c r="I2776" t="s">
        <v>144</v>
      </c>
      <c r="U2776" t="s">
        <v>146</v>
      </c>
      <c r="V2776" t="s">
        <v>147</v>
      </c>
      <c r="W2776" t="s">
        <v>148</v>
      </c>
      <c r="X2776" t="s">
        <v>1353</v>
      </c>
      <c r="Y2776" t="s">
        <v>1354</v>
      </c>
      <c r="AD2776">
        <v>45.623460000000001</v>
      </c>
      <c r="AE2776">
        <v>-109.289129</v>
      </c>
      <c r="AF2776" t="s">
        <v>151</v>
      </c>
      <c r="AG2776" t="s">
        <v>152</v>
      </c>
      <c r="AH2776" t="s">
        <v>153</v>
      </c>
      <c r="AJ2776" t="s">
        <v>154</v>
      </c>
      <c r="AK2776" t="s">
        <v>5593</v>
      </c>
      <c r="AM2776" t="s">
        <v>156</v>
      </c>
      <c r="AN2776" t="s">
        <v>4204</v>
      </c>
      <c r="AO2776" t="s">
        <v>158</v>
      </c>
      <c r="AP2776">
        <v>0.23</v>
      </c>
      <c r="AQ2776" t="s">
        <v>159</v>
      </c>
      <c r="AS2776" t="s">
        <v>160</v>
      </c>
      <c r="AU2776" t="s">
        <v>161</v>
      </c>
      <c r="BE2776" t="s">
        <v>1394</v>
      </c>
      <c r="BO2776" t="s">
        <v>4205</v>
      </c>
      <c r="BP2776" t="s">
        <v>4195</v>
      </c>
      <c r="BQ2776" t="s">
        <v>4206</v>
      </c>
      <c r="BT2776" t="s">
        <v>166</v>
      </c>
      <c r="BU2776" s="1">
        <v>45076</v>
      </c>
      <c r="BW2776" t="s">
        <v>5594</v>
      </c>
      <c r="BX2776" t="s">
        <v>168</v>
      </c>
      <c r="BY2776">
        <v>0.04</v>
      </c>
      <c r="BZ2776" t="s">
        <v>159</v>
      </c>
      <c r="CB2776" t="s">
        <v>1383</v>
      </c>
      <c r="CC2776" t="s">
        <v>170</v>
      </c>
    </row>
    <row r="2777" spans="1:81">
      <c r="A2777" t="s">
        <v>138</v>
      </c>
      <c r="B2777" t="s">
        <v>139</v>
      </c>
      <c r="C2777" t="s">
        <v>1392</v>
      </c>
      <c r="D2777" t="s">
        <v>141</v>
      </c>
      <c r="E2777" t="s">
        <v>142</v>
      </c>
      <c r="F2777" t="s">
        <v>143</v>
      </c>
      <c r="G2777" s="1">
        <v>45070</v>
      </c>
      <c r="H2777" s="2">
        <v>0.54861111111111116</v>
      </c>
      <c r="I2777" t="s">
        <v>144</v>
      </c>
      <c r="U2777" t="s">
        <v>146</v>
      </c>
      <c r="V2777" t="s">
        <v>147</v>
      </c>
      <c r="W2777" t="s">
        <v>148</v>
      </c>
      <c r="X2777" t="s">
        <v>1353</v>
      </c>
      <c r="Y2777" t="s">
        <v>1354</v>
      </c>
      <c r="AD2777">
        <v>45.623460000000001</v>
      </c>
      <c r="AE2777">
        <v>-109.289129</v>
      </c>
      <c r="AF2777" t="s">
        <v>151</v>
      </c>
      <c r="AG2777" t="s">
        <v>152</v>
      </c>
      <c r="AH2777" t="s">
        <v>153</v>
      </c>
      <c r="AJ2777" t="s">
        <v>154</v>
      </c>
      <c r="AK2777" t="s">
        <v>5595</v>
      </c>
      <c r="AM2777" t="s">
        <v>4186</v>
      </c>
      <c r="AN2777" t="s">
        <v>4187</v>
      </c>
      <c r="AO2777" t="s">
        <v>158</v>
      </c>
      <c r="AP2777">
        <v>0.14899999999999999</v>
      </c>
      <c r="AQ2777" t="s">
        <v>159</v>
      </c>
      <c r="AS2777" t="s">
        <v>160</v>
      </c>
      <c r="AU2777" t="s">
        <v>161</v>
      </c>
      <c r="BE2777" t="s">
        <v>1394</v>
      </c>
      <c r="BO2777">
        <v>365.1</v>
      </c>
      <c r="BP2777" t="s">
        <v>163</v>
      </c>
      <c r="BQ2777" t="s">
        <v>4188</v>
      </c>
      <c r="BS2777" t="s">
        <v>4189</v>
      </c>
      <c r="BT2777" t="s">
        <v>166</v>
      </c>
      <c r="BU2777" s="1">
        <v>45078</v>
      </c>
      <c r="BW2777" t="s">
        <v>5596</v>
      </c>
      <c r="BX2777" t="s">
        <v>168</v>
      </c>
      <c r="BY2777">
        <v>5.0000000000000001E-3</v>
      </c>
      <c r="BZ2777" t="s">
        <v>159</v>
      </c>
      <c r="CB2777" t="s">
        <v>1383</v>
      </c>
      <c r="CC2777" t="s">
        <v>170</v>
      </c>
    </row>
    <row r="2778" spans="1:81">
      <c r="A2778" t="s">
        <v>138</v>
      </c>
      <c r="B2778" t="s">
        <v>139</v>
      </c>
      <c r="C2778" t="s">
        <v>1392</v>
      </c>
      <c r="D2778" t="s">
        <v>141</v>
      </c>
      <c r="E2778" t="s">
        <v>142</v>
      </c>
      <c r="F2778" t="s">
        <v>143</v>
      </c>
      <c r="G2778" s="1">
        <v>45070</v>
      </c>
      <c r="H2778" s="2">
        <v>0.54861111111111116</v>
      </c>
      <c r="I2778" t="s">
        <v>144</v>
      </c>
      <c r="U2778" t="s">
        <v>146</v>
      </c>
      <c r="V2778" t="s">
        <v>147</v>
      </c>
      <c r="W2778" t="s">
        <v>148</v>
      </c>
      <c r="X2778" t="s">
        <v>1353</v>
      </c>
      <c r="Y2778" t="s">
        <v>1354</v>
      </c>
      <c r="AD2778">
        <v>45.623460000000001</v>
      </c>
      <c r="AE2778">
        <v>-109.289129</v>
      </c>
      <c r="AF2778" t="s">
        <v>151</v>
      </c>
      <c r="AG2778" t="s">
        <v>152</v>
      </c>
      <c r="AH2778" t="s">
        <v>153</v>
      </c>
      <c r="AJ2778" t="s">
        <v>154</v>
      </c>
      <c r="AK2778" t="s">
        <v>5597</v>
      </c>
      <c r="AN2778" t="s">
        <v>4192</v>
      </c>
      <c r="AP2778">
        <v>88</v>
      </c>
      <c r="AQ2778" t="s">
        <v>159</v>
      </c>
      <c r="AS2778" t="s">
        <v>160</v>
      </c>
      <c r="AU2778" t="s">
        <v>161</v>
      </c>
      <c r="BE2778" t="s">
        <v>1394</v>
      </c>
      <c r="BO2778" t="s">
        <v>4194</v>
      </c>
      <c r="BP2778" t="s">
        <v>4195</v>
      </c>
      <c r="BQ2778" t="s">
        <v>4196</v>
      </c>
      <c r="BS2778" t="s">
        <v>4197</v>
      </c>
      <c r="BT2778" t="s">
        <v>166</v>
      </c>
      <c r="BU2778" s="1">
        <v>45076</v>
      </c>
      <c r="BW2778" t="s">
        <v>5598</v>
      </c>
      <c r="BX2778" t="s">
        <v>168</v>
      </c>
      <c r="BY2778">
        <v>6</v>
      </c>
      <c r="BZ2778" t="s">
        <v>159</v>
      </c>
      <c r="CB2778" t="s">
        <v>1383</v>
      </c>
      <c r="CC2778" t="s">
        <v>170</v>
      </c>
    </row>
    <row r="2779" spans="1:81">
      <c r="A2779" t="s">
        <v>138</v>
      </c>
      <c r="B2779" t="s">
        <v>139</v>
      </c>
      <c r="C2779" t="s">
        <v>1396</v>
      </c>
      <c r="D2779" t="s">
        <v>141</v>
      </c>
      <c r="E2779" t="s">
        <v>142</v>
      </c>
      <c r="F2779" t="s">
        <v>143</v>
      </c>
      <c r="G2779" s="1">
        <v>45091</v>
      </c>
      <c r="H2779" s="2">
        <v>0.5395833333333333</v>
      </c>
      <c r="I2779" t="s">
        <v>144</v>
      </c>
      <c r="U2779" t="s">
        <v>146</v>
      </c>
      <c r="V2779" t="s">
        <v>147</v>
      </c>
      <c r="W2779" t="s">
        <v>148</v>
      </c>
      <c r="X2779" t="s">
        <v>1353</v>
      </c>
      <c r="Y2779" t="s">
        <v>1354</v>
      </c>
      <c r="AD2779">
        <v>45.623460000000001</v>
      </c>
      <c r="AE2779">
        <v>-109.289129</v>
      </c>
      <c r="AF2779" t="s">
        <v>151</v>
      </c>
      <c r="AG2779" t="s">
        <v>152</v>
      </c>
      <c r="AH2779" t="s">
        <v>153</v>
      </c>
      <c r="AJ2779" t="s">
        <v>154</v>
      </c>
      <c r="AK2779" t="s">
        <v>1397</v>
      </c>
      <c r="AM2779" t="s">
        <v>156</v>
      </c>
      <c r="AN2779" t="s">
        <v>157</v>
      </c>
      <c r="AO2779" t="s">
        <v>158</v>
      </c>
      <c r="AP2779">
        <v>0.09</v>
      </c>
      <c r="AQ2779" t="s">
        <v>159</v>
      </c>
      <c r="AS2779" t="s">
        <v>160</v>
      </c>
      <c r="AU2779" t="s">
        <v>161</v>
      </c>
      <c r="BE2779" t="s">
        <v>1398</v>
      </c>
      <c r="BO2779">
        <v>353.2</v>
      </c>
      <c r="BP2779" t="s">
        <v>163</v>
      </c>
      <c r="BQ2779" t="s">
        <v>164</v>
      </c>
      <c r="BS2779" t="s">
        <v>165</v>
      </c>
      <c r="BT2779" t="s">
        <v>166</v>
      </c>
      <c r="BU2779" s="1">
        <v>45097</v>
      </c>
      <c r="BW2779" t="s">
        <v>1399</v>
      </c>
      <c r="BX2779" t="s">
        <v>168</v>
      </c>
      <c r="BY2779">
        <v>0.01</v>
      </c>
      <c r="BZ2779" t="s">
        <v>159</v>
      </c>
      <c r="CB2779" t="s">
        <v>1383</v>
      </c>
      <c r="CC2779" t="s">
        <v>170</v>
      </c>
    </row>
    <row r="2780" spans="1:81">
      <c r="A2780" t="s">
        <v>138</v>
      </c>
      <c r="B2780" t="s">
        <v>139</v>
      </c>
      <c r="C2780" t="s">
        <v>1396</v>
      </c>
      <c r="D2780" t="s">
        <v>141</v>
      </c>
      <c r="E2780" t="s">
        <v>142</v>
      </c>
      <c r="F2780" t="s">
        <v>143</v>
      </c>
      <c r="G2780" s="1">
        <v>45091</v>
      </c>
      <c r="H2780" s="2">
        <v>0.5395833333333333</v>
      </c>
      <c r="I2780" t="s">
        <v>144</v>
      </c>
      <c r="U2780" t="s">
        <v>146</v>
      </c>
      <c r="V2780" t="s">
        <v>147</v>
      </c>
      <c r="W2780" t="s">
        <v>148</v>
      </c>
      <c r="X2780" t="s">
        <v>1353</v>
      </c>
      <c r="Y2780" t="s">
        <v>1354</v>
      </c>
      <c r="AD2780">
        <v>45.623460000000001</v>
      </c>
      <c r="AE2780">
        <v>-109.289129</v>
      </c>
      <c r="AF2780" t="s">
        <v>151</v>
      </c>
      <c r="AG2780" t="s">
        <v>152</v>
      </c>
      <c r="AH2780" t="s">
        <v>153</v>
      </c>
      <c r="AJ2780" t="s">
        <v>154</v>
      </c>
      <c r="AK2780" t="s">
        <v>5599</v>
      </c>
      <c r="AM2780" t="s">
        <v>156</v>
      </c>
      <c r="AN2780" t="s">
        <v>4204</v>
      </c>
      <c r="AO2780" t="s">
        <v>158</v>
      </c>
      <c r="AP2780">
        <v>0.17</v>
      </c>
      <c r="AQ2780" t="s">
        <v>159</v>
      </c>
      <c r="AS2780" t="s">
        <v>160</v>
      </c>
      <c r="AU2780" t="s">
        <v>161</v>
      </c>
      <c r="BE2780" t="s">
        <v>1398</v>
      </c>
      <c r="BO2780" t="s">
        <v>4205</v>
      </c>
      <c r="BP2780" t="s">
        <v>4195</v>
      </c>
      <c r="BQ2780" t="s">
        <v>4206</v>
      </c>
      <c r="BT2780" t="s">
        <v>166</v>
      </c>
      <c r="BU2780" s="1">
        <v>45103</v>
      </c>
      <c r="BW2780" t="s">
        <v>5600</v>
      </c>
      <c r="BX2780" t="s">
        <v>168</v>
      </c>
      <c r="BY2780">
        <v>0.04</v>
      </c>
      <c r="BZ2780" t="s">
        <v>159</v>
      </c>
      <c r="CB2780" t="s">
        <v>1383</v>
      </c>
      <c r="CC2780" t="s">
        <v>170</v>
      </c>
    </row>
    <row r="2781" spans="1:81">
      <c r="A2781" t="s">
        <v>138</v>
      </c>
      <c r="B2781" t="s">
        <v>139</v>
      </c>
      <c r="C2781" t="s">
        <v>1396</v>
      </c>
      <c r="D2781" t="s">
        <v>141</v>
      </c>
      <c r="E2781" t="s">
        <v>142</v>
      </c>
      <c r="F2781" t="s">
        <v>143</v>
      </c>
      <c r="G2781" s="1">
        <v>45091</v>
      </c>
      <c r="H2781" s="2">
        <v>0.5395833333333333</v>
      </c>
      <c r="I2781" t="s">
        <v>144</v>
      </c>
      <c r="U2781" t="s">
        <v>146</v>
      </c>
      <c r="V2781" t="s">
        <v>147</v>
      </c>
      <c r="W2781" t="s">
        <v>148</v>
      </c>
      <c r="X2781" t="s">
        <v>1353</v>
      </c>
      <c r="Y2781" t="s">
        <v>1354</v>
      </c>
      <c r="AD2781">
        <v>45.623460000000001</v>
      </c>
      <c r="AE2781">
        <v>-109.289129</v>
      </c>
      <c r="AF2781" t="s">
        <v>151</v>
      </c>
      <c r="AG2781" t="s">
        <v>152</v>
      </c>
      <c r="AH2781" t="s">
        <v>153</v>
      </c>
      <c r="AJ2781" t="s">
        <v>154</v>
      </c>
      <c r="AK2781" t="s">
        <v>5601</v>
      </c>
      <c r="AM2781" t="s">
        <v>4186</v>
      </c>
      <c r="AN2781" t="s">
        <v>4187</v>
      </c>
      <c r="AO2781" t="s">
        <v>158</v>
      </c>
      <c r="AP2781">
        <v>2.8000000000000001E-2</v>
      </c>
      <c r="AQ2781" t="s">
        <v>159</v>
      </c>
      <c r="AS2781" t="s">
        <v>160</v>
      </c>
      <c r="AU2781" t="s">
        <v>161</v>
      </c>
      <c r="BE2781" t="s">
        <v>1398</v>
      </c>
      <c r="BO2781">
        <v>365.1</v>
      </c>
      <c r="BP2781" t="s">
        <v>163</v>
      </c>
      <c r="BQ2781" t="s">
        <v>4188</v>
      </c>
      <c r="BS2781" t="s">
        <v>4189</v>
      </c>
      <c r="BT2781" t="s">
        <v>166</v>
      </c>
      <c r="BU2781" s="1">
        <v>45096</v>
      </c>
      <c r="BW2781" t="s">
        <v>5602</v>
      </c>
      <c r="BX2781" t="s">
        <v>168</v>
      </c>
      <c r="BY2781">
        <v>5.0000000000000001E-3</v>
      </c>
      <c r="BZ2781" t="s">
        <v>159</v>
      </c>
      <c r="CB2781" t="s">
        <v>1383</v>
      </c>
      <c r="CC2781" t="s">
        <v>170</v>
      </c>
    </row>
    <row r="2782" spans="1:81">
      <c r="A2782" t="s">
        <v>138</v>
      </c>
      <c r="B2782" t="s">
        <v>139</v>
      </c>
      <c r="C2782" t="s">
        <v>1396</v>
      </c>
      <c r="D2782" t="s">
        <v>141</v>
      </c>
      <c r="E2782" t="s">
        <v>142</v>
      </c>
      <c r="F2782" t="s">
        <v>143</v>
      </c>
      <c r="G2782" s="1">
        <v>45091</v>
      </c>
      <c r="H2782" s="2">
        <v>0.5395833333333333</v>
      </c>
      <c r="I2782" t="s">
        <v>144</v>
      </c>
      <c r="U2782" t="s">
        <v>146</v>
      </c>
      <c r="V2782" t="s">
        <v>147</v>
      </c>
      <c r="W2782" t="s">
        <v>148</v>
      </c>
      <c r="X2782" t="s">
        <v>1353</v>
      </c>
      <c r="Y2782" t="s">
        <v>1354</v>
      </c>
      <c r="AD2782">
        <v>45.623460000000001</v>
      </c>
      <c r="AE2782">
        <v>-109.289129</v>
      </c>
      <c r="AF2782" t="s">
        <v>151</v>
      </c>
      <c r="AG2782" t="s">
        <v>152</v>
      </c>
      <c r="AH2782" t="s">
        <v>153</v>
      </c>
      <c r="AJ2782" t="s">
        <v>154</v>
      </c>
      <c r="AK2782" t="s">
        <v>5603</v>
      </c>
      <c r="AN2782" t="s">
        <v>4192</v>
      </c>
      <c r="AP2782">
        <v>31</v>
      </c>
      <c r="AQ2782" t="s">
        <v>159</v>
      </c>
      <c r="AS2782" t="s">
        <v>160</v>
      </c>
      <c r="AU2782" t="s">
        <v>161</v>
      </c>
      <c r="BE2782" t="s">
        <v>1398</v>
      </c>
      <c r="BO2782" t="s">
        <v>4194</v>
      </c>
      <c r="BP2782" t="s">
        <v>4195</v>
      </c>
      <c r="BQ2782" t="s">
        <v>4196</v>
      </c>
      <c r="BS2782" t="s">
        <v>4197</v>
      </c>
      <c r="BT2782" t="s">
        <v>166</v>
      </c>
      <c r="BU2782" s="1">
        <v>45097</v>
      </c>
      <c r="BW2782" t="s">
        <v>5604</v>
      </c>
      <c r="BX2782" t="s">
        <v>168</v>
      </c>
      <c r="BY2782">
        <v>5</v>
      </c>
      <c r="BZ2782" t="s">
        <v>159</v>
      </c>
      <c r="CB2782" t="s">
        <v>1383</v>
      </c>
      <c r="CC2782" t="s">
        <v>170</v>
      </c>
    </row>
    <row r="2783" spans="1:81">
      <c r="A2783" t="s">
        <v>138</v>
      </c>
      <c r="B2783" t="s">
        <v>139</v>
      </c>
      <c r="C2783" t="s">
        <v>1404</v>
      </c>
      <c r="D2783" t="s">
        <v>141</v>
      </c>
      <c r="E2783" t="s">
        <v>142</v>
      </c>
      <c r="F2783" t="s">
        <v>143</v>
      </c>
      <c r="G2783" s="1">
        <v>45119</v>
      </c>
      <c r="H2783" s="2">
        <v>0.57986111111111116</v>
      </c>
      <c r="I2783" t="s">
        <v>144</v>
      </c>
      <c r="U2783" t="s">
        <v>146</v>
      </c>
      <c r="V2783" t="s">
        <v>147</v>
      </c>
      <c r="W2783" t="s">
        <v>148</v>
      </c>
      <c r="X2783" t="s">
        <v>1353</v>
      </c>
      <c r="Y2783" t="s">
        <v>1354</v>
      </c>
      <c r="AD2783">
        <v>45.623460000000001</v>
      </c>
      <c r="AE2783">
        <v>-109.289129</v>
      </c>
      <c r="AF2783" t="s">
        <v>151</v>
      </c>
      <c r="AG2783" t="s">
        <v>152</v>
      </c>
      <c r="AH2783" t="s">
        <v>153</v>
      </c>
      <c r="AJ2783" t="s">
        <v>154</v>
      </c>
      <c r="AK2783" t="s">
        <v>1405</v>
      </c>
      <c r="AM2783" t="s">
        <v>156</v>
      </c>
      <c r="AN2783" t="s">
        <v>157</v>
      </c>
      <c r="AO2783" t="s">
        <v>158</v>
      </c>
      <c r="AP2783">
        <v>7.0000000000000007E-2</v>
      </c>
      <c r="AQ2783" t="s">
        <v>159</v>
      </c>
      <c r="AS2783" t="s">
        <v>160</v>
      </c>
      <c r="AU2783" t="s">
        <v>161</v>
      </c>
      <c r="BE2783" t="s">
        <v>1406</v>
      </c>
      <c r="BO2783">
        <v>353.2</v>
      </c>
      <c r="BP2783" t="s">
        <v>163</v>
      </c>
      <c r="BQ2783" t="s">
        <v>164</v>
      </c>
      <c r="BS2783" t="s">
        <v>165</v>
      </c>
      <c r="BT2783" t="s">
        <v>166</v>
      </c>
      <c r="BU2783" s="1">
        <v>45128</v>
      </c>
      <c r="BW2783" t="s">
        <v>1407</v>
      </c>
      <c r="BX2783" t="s">
        <v>168</v>
      </c>
      <c r="BY2783">
        <v>0.01</v>
      </c>
      <c r="BZ2783" t="s">
        <v>159</v>
      </c>
      <c r="CB2783" t="s">
        <v>1383</v>
      </c>
      <c r="CC2783" t="s">
        <v>170</v>
      </c>
    </row>
    <row r="2784" spans="1:81">
      <c r="A2784" t="s">
        <v>138</v>
      </c>
      <c r="B2784" t="s">
        <v>139</v>
      </c>
      <c r="C2784" t="s">
        <v>1404</v>
      </c>
      <c r="D2784" t="s">
        <v>141</v>
      </c>
      <c r="E2784" t="s">
        <v>142</v>
      </c>
      <c r="F2784" t="s">
        <v>143</v>
      </c>
      <c r="G2784" s="1">
        <v>45119</v>
      </c>
      <c r="H2784" s="2">
        <v>0.57986111111111116</v>
      </c>
      <c r="I2784" t="s">
        <v>144</v>
      </c>
      <c r="U2784" t="s">
        <v>146</v>
      </c>
      <c r="V2784" t="s">
        <v>147</v>
      </c>
      <c r="W2784" t="s">
        <v>148</v>
      </c>
      <c r="X2784" t="s">
        <v>1353</v>
      </c>
      <c r="Y2784" t="s">
        <v>1354</v>
      </c>
      <c r="AD2784">
        <v>45.623460000000001</v>
      </c>
      <c r="AE2784">
        <v>-109.289129</v>
      </c>
      <c r="AF2784" t="s">
        <v>151</v>
      </c>
      <c r="AG2784" t="s">
        <v>152</v>
      </c>
      <c r="AH2784" t="s">
        <v>153</v>
      </c>
      <c r="AJ2784" t="s">
        <v>154</v>
      </c>
      <c r="AK2784" t="s">
        <v>5605</v>
      </c>
      <c r="AM2784" t="s">
        <v>156</v>
      </c>
      <c r="AN2784" t="s">
        <v>4204</v>
      </c>
      <c r="AO2784" t="s">
        <v>158</v>
      </c>
      <c r="AP2784">
        <v>0.15</v>
      </c>
      <c r="AQ2784" t="s">
        <v>159</v>
      </c>
      <c r="AS2784" t="s">
        <v>160</v>
      </c>
      <c r="AU2784" t="s">
        <v>161</v>
      </c>
      <c r="BE2784" t="s">
        <v>1406</v>
      </c>
      <c r="BO2784" t="s">
        <v>4205</v>
      </c>
      <c r="BP2784" t="s">
        <v>4195</v>
      </c>
      <c r="BQ2784" t="s">
        <v>4206</v>
      </c>
      <c r="BT2784" t="s">
        <v>166</v>
      </c>
      <c r="BU2784" s="1">
        <v>45131</v>
      </c>
      <c r="BW2784" t="s">
        <v>5606</v>
      </c>
      <c r="BX2784" t="s">
        <v>168</v>
      </c>
      <c r="BY2784">
        <v>0.04</v>
      </c>
      <c r="BZ2784" t="s">
        <v>159</v>
      </c>
      <c r="CB2784" t="s">
        <v>1383</v>
      </c>
      <c r="CC2784" t="s">
        <v>170</v>
      </c>
    </row>
    <row r="2785" spans="1:81">
      <c r="A2785" t="s">
        <v>138</v>
      </c>
      <c r="B2785" t="s">
        <v>139</v>
      </c>
      <c r="C2785" t="s">
        <v>1404</v>
      </c>
      <c r="D2785" t="s">
        <v>141</v>
      </c>
      <c r="E2785" t="s">
        <v>142</v>
      </c>
      <c r="F2785" t="s">
        <v>143</v>
      </c>
      <c r="G2785" s="1">
        <v>45119</v>
      </c>
      <c r="H2785" s="2">
        <v>0.57986111111111116</v>
      </c>
      <c r="I2785" t="s">
        <v>144</v>
      </c>
      <c r="U2785" t="s">
        <v>146</v>
      </c>
      <c r="V2785" t="s">
        <v>147</v>
      </c>
      <c r="W2785" t="s">
        <v>148</v>
      </c>
      <c r="X2785" t="s">
        <v>1353</v>
      </c>
      <c r="Y2785" t="s">
        <v>1354</v>
      </c>
      <c r="AD2785">
        <v>45.623460000000001</v>
      </c>
      <c r="AE2785">
        <v>-109.289129</v>
      </c>
      <c r="AF2785" t="s">
        <v>151</v>
      </c>
      <c r="AG2785" t="s">
        <v>152</v>
      </c>
      <c r="AH2785" t="s">
        <v>153</v>
      </c>
      <c r="AJ2785" t="s">
        <v>154</v>
      </c>
      <c r="AK2785" t="s">
        <v>5607</v>
      </c>
      <c r="AM2785" t="s">
        <v>4186</v>
      </c>
      <c r="AN2785" t="s">
        <v>4187</v>
      </c>
      <c r="AO2785" t="s">
        <v>158</v>
      </c>
      <c r="AP2785">
        <v>1.6E-2</v>
      </c>
      <c r="AQ2785" t="s">
        <v>159</v>
      </c>
      <c r="AS2785" t="s">
        <v>160</v>
      </c>
      <c r="AU2785" t="s">
        <v>161</v>
      </c>
      <c r="BE2785" t="s">
        <v>1406</v>
      </c>
      <c r="BO2785">
        <v>365.1</v>
      </c>
      <c r="BP2785" t="s">
        <v>163</v>
      </c>
      <c r="BQ2785" t="s">
        <v>4188</v>
      </c>
      <c r="BS2785" t="s">
        <v>4189</v>
      </c>
      <c r="BT2785" t="s">
        <v>166</v>
      </c>
      <c r="BU2785" s="1">
        <v>45127</v>
      </c>
      <c r="BW2785" t="s">
        <v>5608</v>
      </c>
      <c r="BX2785" t="s">
        <v>168</v>
      </c>
      <c r="BY2785">
        <v>5.0000000000000001E-3</v>
      </c>
      <c r="BZ2785" t="s">
        <v>159</v>
      </c>
      <c r="CB2785" t="s">
        <v>1383</v>
      </c>
      <c r="CC2785" t="s">
        <v>170</v>
      </c>
    </row>
    <row r="2786" spans="1:81">
      <c r="A2786" t="s">
        <v>138</v>
      </c>
      <c r="B2786" t="s">
        <v>139</v>
      </c>
      <c r="C2786" t="s">
        <v>1404</v>
      </c>
      <c r="D2786" t="s">
        <v>141</v>
      </c>
      <c r="E2786" t="s">
        <v>142</v>
      </c>
      <c r="F2786" t="s">
        <v>143</v>
      </c>
      <c r="G2786" s="1">
        <v>45119</v>
      </c>
      <c r="H2786" s="2">
        <v>0.57986111111111116</v>
      </c>
      <c r="I2786" t="s">
        <v>144</v>
      </c>
      <c r="U2786" t="s">
        <v>146</v>
      </c>
      <c r="V2786" t="s">
        <v>147</v>
      </c>
      <c r="W2786" t="s">
        <v>148</v>
      </c>
      <c r="X2786" t="s">
        <v>1353</v>
      </c>
      <c r="Y2786" t="s">
        <v>1354</v>
      </c>
      <c r="AD2786">
        <v>45.623460000000001</v>
      </c>
      <c r="AE2786">
        <v>-109.289129</v>
      </c>
      <c r="AF2786" t="s">
        <v>151</v>
      </c>
      <c r="AG2786" t="s">
        <v>152</v>
      </c>
      <c r="AH2786" t="s">
        <v>153</v>
      </c>
      <c r="AJ2786" t="s">
        <v>154</v>
      </c>
      <c r="AK2786" t="s">
        <v>5609</v>
      </c>
      <c r="AN2786" t="s">
        <v>4192</v>
      </c>
      <c r="AP2786">
        <v>7</v>
      </c>
      <c r="AQ2786" t="s">
        <v>159</v>
      </c>
      <c r="AS2786" t="s">
        <v>160</v>
      </c>
      <c r="AU2786" t="s">
        <v>161</v>
      </c>
      <c r="BE2786" t="s">
        <v>1406</v>
      </c>
      <c r="BO2786" t="s">
        <v>4194</v>
      </c>
      <c r="BP2786" t="s">
        <v>4195</v>
      </c>
      <c r="BQ2786" t="s">
        <v>4196</v>
      </c>
      <c r="BS2786" t="s">
        <v>4197</v>
      </c>
      <c r="BT2786" t="s">
        <v>166</v>
      </c>
      <c r="BU2786" s="1">
        <v>45124</v>
      </c>
      <c r="BW2786" t="s">
        <v>5610</v>
      </c>
      <c r="BX2786" t="s">
        <v>168</v>
      </c>
      <c r="BY2786">
        <v>4</v>
      </c>
      <c r="BZ2786" t="s">
        <v>159</v>
      </c>
      <c r="CB2786" t="s">
        <v>1383</v>
      </c>
      <c r="CC2786" t="s">
        <v>170</v>
      </c>
    </row>
    <row r="2787" spans="1:81">
      <c r="A2787" t="s">
        <v>138</v>
      </c>
      <c r="B2787" t="s">
        <v>139</v>
      </c>
      <c r="C2787" t="s">
        <v>1408</v>
      </c>
      <c r="D2787" t="s">
        <v>141</v>
      </c>
      <c r="E2787" t="s">
        <v>142</v>
      </c>
      <c r="F2787" t="s">
        <v>143</v>
      </c>
      <c r="G2787" s="1">
        <v>45153</v>
      </c>
      <c r="H2787" s="2">
        <v>0.52430555555555558</v>
      </c>
      <c r="I2787" t="s">
        <v>144</v>
      </c>
      <c r="U2787" t="s">
        <v>146</v>
      </c>
      <c r="V2787" t="s">
        <v>147</v>
      </c>
      <c r="W2787" t="s">
        <v>148</v>
      </c>
      <c r="X2787" t="s">
        <v>1353</v>
      </c>
      <c r="Y2787" t="s">
        <v>1354</v>
      </c>
      <c r="AD2787">
        <v>45.623460000000001</v>
      </c>
      <c r="AE2787">
        <v>-109.289129</v>
      </c>
      <c r="AF2787" t="s">
        <v>151</v>
      </c>
      <c r="AG2787" t="s">
        <v>152</v>
      </c>
      <c r="AH2787" t="s">
        <v>153</v>
      </c>
      <c r="AJ2787" t="s">
        <v>154</v>
      </c>
      <c r="AK2787" t="s">
        <v>1409</v>
      </c>
      <c r="AM2787" t="s">
        <v>156</v>
      </c>
      <c r="AN2787" t="s">
        <v>157</v>
      </c>
      <c r="AO2787" t="s">
        <v>158</v>
      </c>
      <c r="AP2787">
        <v>0.05</v>
      </c>
      <c r="AQ2787" t="s">
        <v>159</v>
      </c>
      <c r="AS2787" t="s">
        <v>160</v>
      </c>
      <c r="AU2787" t="s">
        <v>161</v>
      </c>
      <c r="BE2787" t="s">
        <v>1410</v>
      </c>
      <c r="BO2787">
        <v>353.2</v>
      </c>
      <c r="BP2787" t="s">
        <v>163</v>
      </c>
      <c r="BQ2787" t="s">
        <v>164</v>
      </c>
      <c r="BS2787" t="s">
        <v>165</v>
      </c>
      <c r="BT2787" t="s">
        <v>166</v>
      </c>
      <c r="BU2787" s="1">
        <v>45162</v>
      </c>
      <c r="BW2787" t="s">
        <v>1411</v>
      </c>
      <c r="BX2787" t="s">
        <v>168</v>
      </c>
      <c r="BY2787">
        <v>0.01</v>
      </c>
      <c r="BZ2787" t="s">
        <v>159</v>
      </c>
      <c r="CB2787" t="s">
        <v>1383</v>
      </c>
      <c r="CC2787" t="s">
        <v>170</v>
      </c>
    </row>
    <row r="2788" spans="1:81">
      <c r="A2788" t="s">
        <v>138</v>
      </c>
      <c r="B2788" t="s">
        <v>139</v>
      </c>
      <c r="C2788" t="s">
        <v>1408</v>
      </c>
      <c r="D2788" t="s">
        <v>141</v>
      </c>
      <c r="E2788" t="s">
        <v>142</v>
      </c>
      <c r="F2788" t="s">
        <v>143</v>
      </c>
      <c r="G2788" s="1">
        <v>45153</v>
      </c>
      <c r="H2788" s="2">
        <v>0.52430555555555558</v>
      </c>
      <c r="I2788" t="s">
        <v>144</v>
      </c>
      <c r="U2788" t="s">
        <v>146</v>
      </c>
      <c r="V2788" t="s">
        <v>147</v>
      </c>
      <c r="W2788" t="s">
        <v>148</v>
      </c>
      <c r="X2788" t="s">
        <v>1353</v>
      </c>
      <c r="Y2788" t="s">
        <v>1354</v>
      </c>
      <c r="AD2788">
        <v>45.623460000000001</v>
      </c>
      <c r="AE2788">
        <v>-109.289129</v>
      </c>
      <c r="AF2788" t="s">
        <v>151</v>
      </c>
      <c r="AG2788" t="s">
        <v>152</v>
      </c>
      <c r="AH2788" t="s">
        <v>153</v>
      </c>
      <c r="AJ2788" t="s">
        <v>154</v>
      </c>
      <c r="AK2788" t="s">
        <v>5611</v>
      </c>
      <c r="AM2788" t="s">
        <v>156</v>
      </c>
      <c r="AN2788" t="s">
        <v>4204</v>
      </c>
      <c r="AO2788" t="s">
        <v>158</v>
      </c>
      <c r="AP2788">
        <v>0.19</v>
      </c>
      <c r="AQ2788" t="s">
        <v>159</v>
      </c>
      <c r="AS2788" t="s">
        <v>160</v>
      </c>
      <c r="AU2788" t="s">
        <v>161</v>
      </c>
      <c r="BE2788" t="s">
        <v>1410</v>
      </c>
      <c r="BO2788" t="s">
        <v>4205</v>
      </c>
      <c r="BP2788" t="s">
        <v>4195</v>
      </c>
      <c r="BQ2788" t="s">
        <v>4206</v>
      </c>
      <c r="BT2788" t="s">
        <v>166</v>
      </c>
      <c r="BU2788" s="1">
        <v>45162</v>
      </c>
      <c r="BW2788" t="s">
        <v>5612</v>
      </c>
      <c r="BX2788" t="s">
        <v>168</v>
      </c>
      <c r="BY2788">
        <v>0.04</v>
      </c>
      <c r="BZ2788" t="s">
        <v>159</v>
      </c>
      <c r="CB2788" t="s">
        <v>1383</v>
      </c>
      <c r="CC2788" t="s">
        <v>170</v>
      </c>
    </row>
    <row r="2789" spans="1:81">
      <c r="A2789" t="s">
        <v>138</v>
      </c>
      <c r="B2789" t="s">
        <v>139</v>
      </c>
      <c r="C2789" t="s">
        <v>1408</v>
      </c>
      <c r="D2789" t="s">
        <v>141</v>
      </c>
      <c r="E2789" t="s">
        <v>142</v>
      </c>
      <c r="F2789" t="s">
        <v>143</v>
      </c>
      <c r="G2789" s="1">
        <v>45153</v>
      </c>
      <c r="H2789" s="2">
        <v>0.52430555555555558</v>
      </c>
      <c r="I2789" t="s">
        <v>144</v>
      </c>
      <c r="U2789" t="s">
        <v>146</v>
      </c>
      <c r="V2789" t="s">
        <v>147</v>
      </c>
      <c r="W2789" t="s">
        <v>148</v>
      </c>
      <c r="X2789" t="s">
        <v>1353</v>
      </c>
      <c r="Y2789" t="s">
        <v>1354</v>
      </c>
      <c r="AD2789">
        <v>45.623460000000001</v>
      </c>
      <c r="AE2789">
        <v>-109.289129</v>
      </c>
      <c r="AF2789" t="s">
        <v>151</v>
      </c>
      <c r="AG2789" t="s">
        <v>152</v>
      </c>
      <c r="AH2789" t="s">
        <v>153</v>
      </c>
      <c r="AJ2789" t="s">
        <v>154</v>
      </c>
      <c r="AK2789" t="s">
        <v>5613</v>
      </c>
      <c r="AM2789" t="s">
        <v>4186</v>
      </c>
      <c r="AN2789" t="s">
        <v>4187</v>
      </c>
      <c r="AO2789" t="s">
        <v>158</v>
      </c>
      <c r="AP2789">
        <v>0.01</v>
      </c>
      <c r="AQ2789" t="s">
        <v>159</v>
      </c>
      <c r="AS2789" t="s">
        <v>160</v>
      </c>
      <c r="AU2789" t="s">
        <v>161</v>
      </c>
      <c r="BE2789" t="s">
        <v>1410</v>
      </c>
      <c r="BO2789">
        <v>365.1</v>
      </c>
      <c r="BP2789" t="s">
        <v>163</v>
      </c>
      <c r="BQ2789" t="s">
        <v>4188</v>
      </c>
      <c r="BS2789" t="s">
        <v>4189</v>
      </c>
      <c r="BT2789" t="s">
        <v>166</v>
      </c>
      <c r="BU2789" s="1">
        <v>45156</v>
      </c>
      <c r="BW2789" t="s">
        <v>5614</v>
      </c>
      <c r="BX2789" t="s">
        <v>168</v>
      </c>
      <c r="BY2789">
        <v>5.0000000000000001E-3</v>
      </c>
      <c r="BZ2789" t="s">
        <v>159</v>
      </c>
      <c r="CB2789" t="s">
        <v>1383</v>
      </c>
      <c r="CC2789" t="s">
        <v>170</v>
      </c>
    </row>
    <row r="2790" spans="1:81">
      <c r="A2790" t="s">
        <v>138</v>
      </c>
      <c r="B2790" t="s">
        <v>139</v>
      </c>
      <c r="C2790" t="s">
        <v>1408</v>
      </c>
      <c r="D2790" t="s">
        <v>141</v>
      </c>
      <c r="E2790" t="s">
        <v>142</v>
      </c>
      <c r="F2790" t="s">
        <v>143</v>
      </c>
      <c r="G2790" s="1">
        <v>45153</v>
      </c>
      <c r="H2790" s="2">
        <v>0.52430555555555558</v>
      </c>
      <c r="I2790" t="s">
        <v>144</v>
      </c>
      <c r="U2790" t="s">
        <v>146</v>
      </c>
      <c r="V2790" t="s">
        <v>147</v>
      </c>
      <c r="W2790" t="s">
        <v>148</v>
      </c>
      <c r="X2790" t="s">
        <v>1353</v>
      </c>
      <c r="Y2790" t="s">
        <v>1354</v>
      </c>
      <c r="AD2790">
        <v>45.623460000000001</v>
      </c>
      <c r="AE2790">
        <v>-109.289129</v>
      </c>
      <c r="AF2790" t="s">
        <v>151</v>
      </c>
      <c r="AG2790" t="s">
        <v>152</v>
      </c>
      <c r="AH2790" t="s">
        <v>153</v>
      </c>
      <c r="AJ2790" t="s">
        <v>154</v>
      </c>
      <c r="AK2790" t="s">
        <v>5615</v>
      </c>
      <c r="AN2790" t="s">
        <v>4192</v>
      </c>
      <c r="AP2790">
        <v>3</v>
      </c>
      <c r="AQ2790" t="s">
        <v>159</v>
      </c>
      <c r="AR2790" t="s">
        <v>206</v>
      </c>
      <c r="AS2790" t="s">
        <v>160</v>
      </c>
      <c r="AU2790" t="s">
        <v>161</v>
      </c>
      <c r="BE2790" t="s">
        <v>5616</v>
      </c>
      <c r="BO2790" t="s">
        <v>4194</v>
      </c>
      <c r="BP2790" t="s">
        <v>4195</v>
      </c>
      <c r="BQ2790" t="s">
        <v>4196</v>
      </c>
      <c r="BS2790" t="s">
        <v>4197</v>
      </c>
      <c r="BT2790" t="s">
        <v>166</v>
      </c>
      <c r="BU2790" s="1">
        <v>45155</v>
      </c>
      <c r="BW2790" t="s">
        <v>5617</v>
      </c>
      <c r="BX2790" t="s">
        <v>168</v>
      </c>
      <c r="BY2790">
        <v>4</v>
      </c>
      <c r="BZ2790" t="s">
        <v>159</v>
      </c>
      <c r="CB2790" t="s">
        <v>1383</v>
      </c>
      <c r="CC2790" t="s">
        <v>170</v>
      </c>
    </row>
    <row r="2791" spans="1:81">
      <c r="A2791" t="s">
        <v>138</v>
      </c>
      <c r="B2791" t="s">
        <v>139</v>
      </c>
      <c r="C2791" t="s">
        <v>1412</v>
      </c>
      <c r="D2791" t="s">
        <v>141</v>
      </c>
      <c r="E2791" t="s">
        <v>142</v>
      </c>
      <c r="F2791" t="s">
        <v>143</v>
      </c>
      <c r="G2791" s="1">
        <v>45182</v>
      </c>
      <c r="H2791" s="2">
        <v>0.52083333333333337</v>
      </c>
      <c r="I2791" t="s">
        <v>144</v>
      </c>
      <c r="U2791" t="s">
        <v>146</v>
      </c>
      <c r="V2791" t="s">
        <v>147</v>
      </c>
      <c r="W2791" t="s">
        <v>148</v>
      </c>
      <c r="X2791" t="s">
        <v>1353</v>
      </c>
      <c r="Y2791" t="s">
        <v>1354</v>
      </c>
      <c r="AD2791">
        <v>45.623460000000001</v>
      </c>
      <c r="AE2791">
        <v>-109.289129</v>
      </c>
      <c r="AF2791" t="s">
        <v>151</v>
      </c>
      <c r="AG2791" t="s">
        <v>152</v>
      </c>
      <c r="AH2791" t="s">
        <v>153</v>
      </c>
      <c r="AJ2791" t="s">
        <v>154</v>
      </c>
      <c r="AK2791" t="s">
        <v>1413</v>
      </c>
      <c r="AM2791" t="s">
        <v>156</v>
      </c>
      <c r="AN2791" t="s">
        <v>157</v>
      </c>
      <c r="AO2791" t="s">
        <v>158</v>
      </c>
      <c r="AP2791">
        <v>0.01</v>
      </c>
      <c r="AQ2791" t="s">
        <v>159</v>
      </c>
      <c r="AS2791" t="s">
        <v>160</v>
      </c>
      <c r="AU2791" t="s">
        <v>161</v>
      </c>
      <c r="BE2791" t="s">
        <v>1414</v>
      </c>
      <c r="BO2791">
        <v>353.2</v>
      </c>
      <c r="BP2791" t="s">
        <v>163</v>
      </c>
      <c r="BQ2791" t="s">
        <v>164</v>
      </c>
      <c r="BS2791" t="s">
        <v>165</v>
      </c>
      <c r="BT2791" t="s">
        <v>166</v>
      </c>
      <c r="BU2791" s="1">
        <v>45194</v>
      </c>
      <c r="BW2791" t="s">
        <v>1415</v>
      </c>
      <c r="BX2791" t="s">
        <v>168</v>
      </c>
      <c r="BY2791">
        <v>0.01</v>
      </c>
      <c r="BZ2791" t="s">
        <v>159</v>
      </c>
      <c r="CB2791" t="s">
        <v>1383</v>
      </c>
      <c r="CC2791" t="s">
        <v>170</v>
      </c>
    </row>
    <row r="2792" spans="1:81">
      <c r="A2792" t="s">
        <v>138</v>
      </c>
      <c r="B2792" t="s">
        <v>139</v>
      </c>
      <c r="C2792" t="s">
        <v>1412</v>
      </c>
      <c r="D2792" t="s">
        <v>141</v>
      </c>
      <c r="E2792" t="s">
        <v>142</v>
      </c>
      <c r="F2792" t="s">
        <v>143</v>
      </c>
      <c r="G2792" s="1">
        <v>45182</v>
      </c>
      <c r="H2792" s="2">
        <v>0.52083333333333337</v>
      </c>
      <c r="I2792" t="s">
        <v>144</v>
      </c>
      <c r="U2792" t="s">
        <v>146</v>
      </c>
      <c r="V2792" t="s">
        <v>147</v>
      </c>
      <c r="W2792" t="s">
        <v>148</v>
      </c>
      <c r="X2792" t="s">
        <v>1353</v>
      </c>
      <c r="Y2792" t="s">
        <v>1354</v>
      </c>
      <c r="AD2792">
        <v>45.623460000000001</v>
      </c>
      <c r="AE2792">
        <v>-109.289129</v>
      </c>
      <c r="AF2792" t="s">
        <v>151</v>
      </c>
      <c r="AG2792" t="s">
        <v>152</v>
      </c>
      <c r="AH2792" t="s">
        <v>153</v>
      </c>
      <c r="AJ2792" t="s">
        <v>154</v>
      </c>
      <c r="AK2792" t="s">
        <v>5618</v>
      </c>
      <c r="AM2792" t="s">
        <v>156</v>
      </c>
      <c r="AN2792" t="s">
        <v>4204</v>
      </c>
      <c r="AO2792" t="s">
        <v>158</v>
      </c>
      <c r="AP2792">
        <v>0.12</v>
      </c>
      <c r="AQ2792" t="s">
        <v>159</v>
      </c>
      <c r="AS2792" t="s">
        <v>160</v>
      </c>
      <c r="AU2792" t="s">
        <v>161</v>
      </c>
      <c r="BE2792" t="s">
        <v>1414</v>
      </c>
      <c r="BO2792" t="s">
        <v>4205</v>
      </c>
      <c r="BP2792" t="s">
        <v>4195</v>
      </c>
      <c r="BQ2792" t="s">
        <v>4206</v>
      </c>
      <c r="BT2792" t="s">
        <v>166</v>
      </c>
      <c r="BU2792" s="1">
        <v>45195</v>
      </c>
      <c r="BW2792" t="s">
        <v>5619</v>
      </c>
      <c r="BX2792" t="s">
        <v>168</v>
      </c>
      <c r="BY2792">
        <v>0.04</v>
      </c>
      <c r="BZ2792" t="s">
        <v>159</v>
      </c>
      <c r="CB2792" t="s">
        <v>1383</v>
      </c>
      <c r="CC2792" t="s">
        <v>170</v>
      </c>
    </row>
    <row r="2793" spans="1:81">
      <c r="A2793" t="s">
        <v>138</v>
      </c>
      <c r="B2793" t="s">
        <v>139</v>
      </c>
      <c r="C2793" t="s">
        <v>1412</v>
      </c>
      <c r="D2793" t="s">
        <v>141</v>
      </c>
      <c r="E2793" t="s">
        <v>142</v>
      </c>
      <c r="F2793" t="s">
        <v>143</v>
      </c>
      <c r="G2793" s="1">
        <v>45182</v>
      </c>
      <c r="H2793" s="2">
        <v>0.52083333333333337</v>
      </c>
      <c r="I2793" t="s">
        <v>144</v>
      </c>
      <c r="U2793" t="s">
        <v>146</v>
      </c>
      <c r="V2793" t="s">
        <v>147</v>
      </c>
      <c r="W2793" t="s">
        <v>148</v>
      </c>
      <c r="X2793" t="s">
        <v>1353</v>
      </c>
      <c r="Y2793" t="s">
        <v>1354</v>
      </c>
      <c r="AD2793">
        <v>45.623460000000001</v>
      </c>
      <c r="AE2793">
        <v>-109.289129</v>
      </c>
      <c r="AF2793" t="s">
        <v>151</v>
      </c>
      <c r="AG2793" t="s">
        <v>152</v>
      </c>
      <c r="AH2793" t="s">
        <v>153</v>
      </c>
      <c r="AJ2793" t="s">
        <v>154</v>
      </c>
      <c r="AK2793" t="s">
        <v>5620</v>
      </c>
      <c r="AM2793" t="s">
        <v>4186</v>
      </c>
      <c r="AN2793" t="s">
        <v>4187</v>
      </c>
      <c r="AO2793" t="s">
        <v>158</v>
      </c>
      <c r="AP2793">
        <v>1.0999999999999999E-2</v>
      </c>
      <c r="AQ2793" t="s">
        <v>159</v>
      </c>
      <c r="AS2793" t="s">
        <v>160</v>
      </c>
      <c r="AU2793" t="s">
        <v>161</v>
      </c>
      <c r="BE2793" t="s">
        <v>1414</v>
      </c>
      <c r="BO2793">
        <v>365.1</v>
      </c>
      <c r="BP2793" t="s">
        <v>163</v>
      </c>
      <c r="BQ2793" t="s">
        <v>4188</v>
      </c>
      <c r="BS2793" t="s">
        <v>4189</v>
      </c>
      <c r="BT2793" t="s">
        <v>166</v>
      </c>
      <c r="BU2793" s="1">
        <v>45190</v>
      </c>
      <c r="BW2793" t="s">
        <v>5621</v>
      </c>
      <c r="BX2793" t="s">
        <v>168</v>
      </c>
      <c r="BY2793">
        <v>3.0000000000000001E-3</v>
      </c>
      <c r="BZ2793" t="s">
        <v>159</v>
      </c>
      <c r="CB2793" t="s">
        <v>1383</v>
      </c>
      <c r="CC2793" t="s">
        <v>170</v>
      </c>
    </row>
    <row r="2794" spans="1:81">
      <c r="A2794" t="s">
        <v>138</v>
      </c>
      <c r="B2794" t="s">
        <v>139</v>
      </c>
      <c r="C2794" t="s">
        <v>1412</v>
      </c>
      <c r="D2794" t="s">
        <v>141</v>
      </c>
      <c r="E2794" t="s">
        <v>142</v>
      </c>
      <c r="F2794" t="s">
        <v>143</v>
      </c>
      <c r="G2794" s="1">
        <v>45182</v>
      </c>
      <c r="H2794" s="2">
        <v>0.52083333333333337</v>
      </c>
      <c r="I2794" t="s">
        <v>144</v>
      </c>
      <c r="U2794" t="s">
        <v>146</v>
      </c>
      <c r="V2794" t="s">
        <v>147</v>
      </c>
      <c r="W2794" t="s">
        <v>148</v>
      </c>
      <c r="X2794" t="s">
        <v>1353</v>
      </c>
      <c r="Y2794" t="s">
        <v>1354</v>
      </c>
      <c r="AD2794">
        <v>45.623460000000001</v>
      </c>
      <c r="AE2794">
        <v>-109.289129</v>
      </c>
      <c r="AF2794" t="s">
        <v>151</v>
      </c>
      <c r="AG2794" t="s">
        <v>152</v>
      </c>
      <c r="AH2794" t="s">
        <v>153</v>
      </c>
      <c r="AJ2794" t="s">
        <v>154</v>
      </c>
      <c r="AK2794" t="s">
        <v>5622</v>
      </c>
      <c r="AN2794" t="s">
        <v>4192</v>
      </c>
      <c r="AP2794">
        <v>4</v>
      </c>
      <c r="AQ2794" t="s">
        <v>159</v>
      </c>
      <c r="AS2794" t="s">
        <v>160</v>
      </c>
      <c r="AU2794" t="s">
        <v>161</v>
      </c>
      <c r="BE2794" t="s">
        <v>1414</v>
      </c>
      <c r="BO2794" t="s">
        <v>4194</v>
      </c>
      <c r="BP2794" t="s">
        <v>4195</v>
      </c>
      <c r="BQ2794" t="s">
        <v>4196</v>
      </c>
      <c r="BS2794" t="s">
        <v>4197</v>
      </c>
      <c r="BT2794" t="s">
        <v>166</v>
      </c>
      <c r="BU2794" s="1">
        <v>45187</v>
      </c>
      <c r="BW2794" t="s">
        <v>5623</v>
      </c>
      <c r="BX2794" t="s">
        <v>168</v>
      </c>
      <c r="BY2794">
        <v>4</v>
      </c>
      <c r="BZ2794" t="s">
        <v>159</v>
      </c>
      <c r="CB2794" t="s">
        <v>1383</v>
      </c>
      <c r="CC2794" t="s">
        <v>170</v>
      </c>
    </row>
    <row r="2795" spans="1:81">
      <c r="A2795" t="s">
        <v>138</v>
      </c>
      <c r="B2795" t="s">
        <v>139</v>
      </c>
      <c r="C2795" t="s">
        <v>1416</v>
      </c>
      <c r="D2795" t="s">
        <v>141</v>
      </c>
      <c r="E2795" t="s">
        <v>142</v>
      </c>
      <c r="F2795" t="s">
        <v>143</v>
      </c>
      <c r="G2795" s="1">
        <v>45216</v>
      </c>
      <c r="H2795" s="2">
        <v>0.3576388888888889</v>
      </c>
      <c r="I2795" t="s">
        <v>144</v>
      </c>
      <c r="U2795" t="s">
        <v>146</v>
      </c>
      <c r="V2795" t="s">
        <v>147</v>
      </c>
      <c r="W2795" t="s">
        <v>148</v>
      </c>
      <c r="X2795" t="s">
        <v>1353</v>
      </c>
      <c r="Y2795" t="s">
        <v>1354</v>
      </c>
      <c r="AD2795">
        <v>45.623460000000001</v>
      </c>
      <c r="AE2795">
        <v>-109.289129</v>
      </c>
      <c r="AF2795" t="s">
        <v>151</v>
      </c>
      <c r="AG2795" t="s">
        <v>152</v>
      </c>
      <c r="AH2795" t="s">
        <v>153</v>
      </c>
      <c r="AJ2795" t="s">
        <v>154</v>
      </c>
      <c r="AK2795" t="s">
        <v>1417</v>
      </c>
      <c r="AM2795" t="s">
        <v>156</v>
      </c>
      <c r="AN2795" t="s">
        <v>157</v>
      </c>
      <c r="AO2795" t="s">
        <v>158</v>
      </c>
      <c r="AP2795">
        <v>0.08</v>
      </c>
      <c r="AQ2795" t="s">
        <v>159</v>
      </c>
      <c r="AS2795" t="s">
        <v>160</v>
      </c>
      <c r="AU2795" t="s">
        <v>161</v>
      </c>
      <c r="BE2795" t="s">
        <v>1418</v>
      </c>
      <c r="BO2795">
        <v>353.2</v>
      </c>
      <c r="BP2795" t="s">
        <v>163</v>
      </c>
      <c r="BQ2795" t="s">
        <v>164</v>
      </c>
      <c r="BS2795" t="s">
        <v>165</v>
      </c>
      <c r="BT2795" t="s">
        <v>166</v>
      </c>
      <c r="BU2795" s="1">
        <v>45223</v>
      </c>
      <c r="BW2795" t="s">
        <v>1419</v>
      </c>
      <c r="BX2795" t="s">
        <v>168</v>
      </c>
      <c r="BY2795">
        <v>0.01</v>
      </c>
      <c r="BZ2795" t="s">
        <v>159</v>
      </c>
      <c r="CB2795" t="s">
        <v>1383</v>
      </c>
      <c r="CC2795" t="s">
        <v>170</v>
      </c>
    </row>
    <row r="2796" spans="1:81">
      <c r="A2796" t="s">
        <v>138</v>
      </c>
      <c r="B2796" t="s">
        <v>139</v>
      </c>
      <c r="C2796" t="s">
        <v>1416</v>
      </c>
      <c r="D2796" t="s">
        <v>141</v>
      </c>
      <c r="E2796" t="s">
        <v>142</v>
      </c>
      <c r="F2796" t="s">
        <v>143</v>
      </c>
      <c r="G2796" s="1">
        <v>45216</v>
      </c>
      <c r="H2796" s="2">
        <v>0.3576388888888889</v>
      </c>
      <c r="I2796" t="s">
        <v>144</v>
      </c>
      <c r="U2796" t="s">
        <v>146</v>
      </c>
      <c r="V2796" t="s">
        <v>147</v>
      </c>
      <c r="W2796" t="s">
        <v>148</v>
      </c>
      <c r="X2796" t="s">
        <v>1353</v>
      </c>
      <c r="Y2796" t="s">
        <v>1354</v>
      </c>
      <c r="AD2796">
        <v>45.623460000000001</v>
      </c>
      <c r="AE2796">
        <v>-109.289129</v>
      </c>
      <c r="AF2796" t="s">
        <v>151</v>
      </c>
      <c r="AG2796" t="s">
        <v>152</v>
      </c>
      <c r="AH2796" t="s">
        <v>153</v>
      </c>
      <c r="AJ2796" t="s">
        <v>154</v>
      </c>
      <c r="AK2796" t="s">
        <v>5624</v>
      </c>
      <c r="AM2796" t="s">
        <v>156</v>
      </c>
      <c r="AN2796" t="s">
        <v>4204</v>
      </c>
      <c r="AO2796" t="s">
        <v>158</v>
      </c>
      <c r="AP2796">
        <v>0.18</v>
      </c>
      <c r="AQ2796" t="s">
        <v>159</v>
      </c>
      <c r="AS2796" t="s">
        <v>160</v>
      </c>
      <c r="AU2796" t="s">
        <v>161</v>
      </c>
      <c r="BE2796" t="s">
        <v>1418</v>
      </c>
      <c r="BO2796" t="s">
        <v>4205</v>
      </c>
      <c r="BP2796" t="s">
        <v>4195</v>
      </c>
      <c r="BQ2796" t="s">
        <v>4206</v>
      </c>
      <c r="BT2796" t="s">
        <v>166</v>
      </c>
      <c r="BU2796" s="1">
        <v>45219</v>
      </c>
      <c r="BW2796" t="s">
        <v>5625</v>
      </c>
      <c r="BX2796" t="s">
        <v>168</v>
      </c>
      <c r="BY2796">
        <v>0.04</v>
      </c>
      <c r="BZ2796" t="s">
        <v>159</v>
      </c>
      <c r="CB2796" t="s">
        <v>1383</v>
      </c>
      <c r="CC2796" t="s">
        <v>170</v>
      </c>
    </row>
    <row r="2797" spans="1:81">
      <c r="A2797" t="s">
        <v>138</v>
      </c>
      <c r="B2797" t="s">
        <v>139</v>
      </c>
      <c r="C2797" t="s">
        <v>1416</v>
      </c>
      <c r="D2797" t="s">
        <v>141</v>
      </c>
      <c r="E2797" t="s">
        <v>142</v>
      </c>
      <c r="F2797" t="s">
        <v>143</v>
      </c>
      <c r="G2797" s="1">
        <v>45216</v>
      </c>
      <c r="H2797" s="2">
        <v>0.3576388888888889</v>
      </c>
      <c r="I2797" t="s">
        <v>144</v>
      </c>
      <c r="U2797" t="s">
        <v>146</v>
      </c>
      <c r="V2797" t="s">
        <v>147</v>
      </c>
      <c r="W2797" t="s">
        <v>148</v>
      </c>
      <c r="X2797" t="s">
        <v>1353</v>
      </c>
      <c r="Y2797" t="s">
        <v>1354</v>
      </c>
      <c r="AD2797">
        <v>45.623460000000001</v>
      </c>
      <c r="AE2797">
        <v>-109.289129</v>
      </c>
      <c r="AF2797" t="s">
        <v>151</v>
      </c>
      <c r="AG2797" t="s">
        <v>152</v>
      </c>
      <c r="AH2797" t="s">
        <v>153</v>
      </c>
      <c r="AJ2797" t="s">
        <v>154</v>
      </c>
      <c r="AK2797" t="s">
        <v>5626</v>
      </c>
      <c r="AM2797" t="s">
        <v>4186</v>
      </c>
      <c r="AN2797" t="s">
        <v>4187</v>
      </c>
      <c r="AO2797" t="s">
        <v>158</v>
      </c>
      <c r="AP2797">
        <v>8.0000000000000002E-3</v>
      </c>
      <c r="AQ2797" t="s">
        <v>159</v>
      </c>
      <c r="AS2797" t="s">
        <v>160</v>
      </c>
      <c r="AU2797" t="s">
        <v>161</v>
      </c>
      <c r="BE2797" t="s">
        <v>1418</v>
      </c>
      <c r="BO2797">
        <v>365.1</v>
      </c>
      <c r="BP2797" t="s">
        <v>163</v>
      </c>
      <c r="BQ2797" t="s">
        <v>4188</v>
      </c>
      <c r="BS2797" t="s">
        <v>4189</v>
      </c>
      <c r="BT2797" t="s">
        <v>166</v>
      </c>
      <c r="BU2797" s="1">
        <v>45222</v>
      </c>
      <c r="BW2797" t="s">
        <v>5627</v>
      </c>
      <c r="BX2797" t="s">
        <v>168</v>
      </c>
      <c r="BY2797">
        <v>3.0000000000000001E-3</v>
      </c>
      <c r="BZ2797" t="s">
        <v>159</v>
      </c>
      <c r="CB2797" t="s">
        <v>1383</v>
      </c>
      <c r="CC2797" t="s">
        <v>170</v>
      </c>
    </row>
    <row r="2798" spans="1:81">
      <c r="A2798" t="s">
        <v>138</v>
      </c>
      <c r="B2798" t="s">
        <v>139</v>
      </c>
      <c r="C2798" t="s">
        <v>1416</v>
      </c>
      <c r="D2798" t="s">
        <v>141</v>
      </c>
      <c r="E2798" t="s">
        <v>142</v>
      </c>
      <c r="F2798" t="s">
        <v>143</v>
      </c>
      <c r="G2798" s="1">
        <v>45216</v>
      </c>
      <c r="H2798" s="2">
        <v>0.3576388888888889</v>
      </c>
      <c r="I2798" t="s">
        <v>144</v>
      </c>
      <c r="U2798" t="s">
        <v>146</v>
      </c>
      <c r="V2798" t="s">
        <v>147</v>
      </c>
      <c r="W2798" t="s">
        <v>148</v>
      </c>
      <c r="X2798" t="s">
        <v>1353</v>
      </c>
      <c r="Y2798" t="s">
        <v>1354</v>
      </c>
      <c r="AD2798">
        <v>45.623460000000001</v>
      </c>
      <c r="AE2798">
        <v>-109.289129</v>
      </c>
      <c r="AF2798" t="s">
        <v>151</v>
      </c>
      <c r="AG2798" t="s">
        <v>152</v>
      </c>
      <c r="AH2798" t="s">
        <v>153</v>
      </c>
      <c r="AJ2798" t="s">
        <v>154</v>
      </c>
      <c r="AK2798" t="s">
        <v>5628</v>
      </c>
      <c r="AN2798" t="s">
        <v>4192</v>
      </c>
      <c r="AP2798">
        <v>5</v>
      </c>
      <c r="AQ2798" t="s">
        <v>159</v>
      </c>
      <c r="AS2798" t="s">
        <v>160</v>
      </c>
      <c r="AU2798" t="s">
        <v>161</v>
      </c>
      <c r="BE2798" t="s">
        <v>1418</v>
      </c>
      <c r="BO2798" t="s">
        <v>4194</v>
      </c>
      <c r="BP2798" t="s">
        <v>4195</v>
      </c>
      <c r="BQ2798" t="s">
        <v>4196</v>
      </c>
      <c r="BS2798" t="s">
        <v>4197</v>
      </c>
      <c r="BT2798" t="s">
        <v>166</v>
      </c>
      <c r="BU2798" s="1">
        <v>45218</v>
      </c>
      <c r="BW2798" t="s">
        <v>5629</v>
      </c>
      <c r="BX2798" t="s">
        <v>168</v>
      </c>
      <c r="BY2798">
        <v>4</v>
      </c>
      <c r="BZ2798" t="s">
        <v>159</v>
      </c>
      <c r="CB2798" t="s">
        <v>1383</v>
      </c>
      <c r="CC2798" t="s">
        <v>170</v>
      </c>
    </row>
    <row r="2799" spans="1:81">
      <c r="A2799" t="s">
        <v>138</v>
      </c>
      <c r="B2799" t="s">
        <v>139</v>
      </c>
      <c r="C2799" t="s">
        <v>1420</v>
      </c>
      <c r="D2799" t="s">
        <v>141</v>
      </c>
      <c r="E2799" t="s">
        <v>142</v>
      </c>
      <c r="F2799" t="s">
        <v>143</v>
      </c>
      <c r="G2799" s="1">
        <v>45246</v>
      </c>
      <c r="H2799" s="2">
        <v>0.51041666666666663</v>
      </c>
      <c r="I2799" t="s">
        <v>178</v>
      </c>
      <c r="U2799" t="s">
        <v>146</v>
      </c>
      <c r="V2799" t="s">
        <v>147</v>
      </c>
      <c r="W2799" t="s">
        <v>148</v>
      </c>
      <c r="X2799" t="s">
        <v>1353</v>
      </c>
      <c r="Y2799" t="s">
        <v>1354</v>
      </c>
      <c r="AD2799">
        <v>45.623460000000001</v>
      </c>
      <c r="AE2799">
        <v>-109.289129</v>
      </c>
      <c r="AF2799" t="s">
        <v>151</v>
      </c>
      <c r="AG2799" t="s">
        <v>152</v>
      </c>
      <c r="AH2799" t="s">
        <v>153</v>
      </c>
      <c r="AJ2799" t="s">
        <v>154</v>
      </c>
      <c r="AK2799" t="s">
        <v>1421</v>
      </c>
      <c r="AM2799" t="s">
        <v>156</v>
      </c>
      <c r="AN2799" t="s">
        <v>157</v>
      </c>
      <c r="AO2799" t="s">
        <v>158</v>
      </c>
      <c r="AP2799">
        <v>0.13</v>
      </c>
      <c r="AQ2799" t="s">
        <v>159</v>
      </c>
      <c r="AS2799" t="s">
        <v>160</v>
      </c>
      <c r="AU2799" t="s">
        <v>161</v>
      </c>
      <c r="BE2799" t="s">
        <v>1422</v>
      </c>
      <c r="BO2799">
        <v>353.2</v>
      </c>
      <c r="BP2799" t="s">
        <v>163</v>
      </c>
      <c r="BQ2799" t="s">
        <v>164</v>
      </c>
      <c r="BS2799" t="s">
        <v>165</v>
      </c>
      <c r="BT2799" t="s">
        <v>166</v>
      </c>
      <c r="BU2799" s="1">
        <v>45257</v>
      </c>
      <c r="BW2799" t="s">
        <v>1423</v>
      </c>
      <c r="BX2799" t="s">
        <v>168</v>
      </c>
      <c r="BY2799">
        <v>0.01</v>
      </c>
      <c r="BZ2799" t="s">
        <v>159</v>
      </c>
      <c r="CB2799" t="s">
        <v>1383</v>
      </c>
      <c r="CC2799" t="s">
        <v>170</v>
      </c>
    </row>
    <row r="2800" spans="1:81">
      <c r="A2800" t="s">
        <v>138</v>
      </c>
      <c r="B2800" t="s">
        <v>139</v>
      </c>
      <c r="C2800" t="s">
        <v>1420</v>
      </c>
      <c r="D2800" t="s">
        <v>141</v>
      </c>
      <c r="E2800" t="s">
        <v>142</v>
      </c>
      <c r="F2800" t="s">
        <v>143</v>
      </c>
      <c r="G2800" s="1">
        <v>45246</v>
      </c>
      <c r="H2800" s="2">
        <v>0.51041666666666663</v>
      </c>
      <c r="I2800" t="s">
        <v>178</v>
      </c>
      <c r="U2800" t="s">
        <v>146</v>
      </c>
      <c r="V2800" t="s">
        <v>147</v>
      </c>
      <c r="W2800" t="s">
        <v>148</v>
      </c>
      <c r="X2800" t="s">
        <v>1353</v>
      </c>
      <c r="Y2800" t="s">
        <v>1354</v>
      </c>
      <c r="AD2800">
        <v>45.623460000000001</v>
      </c>
      <c r="AE2800">
        <v>-109.289129</v>
      </c>
      <c r="AF2800" t="s">
        <v>151</v>
      </c>
      <c r="AG2800" t="s">
        <v>152</v>
      </c>
      <c r="AH2800" t="s">
        <v>153</v>
      </c>
      <c r="AJ2800" t="s">
        <v>154</v>
      </c>
      <c r="AK2800" t="s">
        <v>5630</v>
      </c>
      <c r="AM2800" t="s">
        <v>156</v>
      </c>
      <c r="AN2800" t="s">
        <v>4204</v>
      </c>
      <c r="AO2800" t="s">
        <v>158</v>
      </c>
      <c r="AP2800">
        <v>0.24</v>
      </c>
      <c r="AQ2800" t="s">
        <v>159</v>
      </c>
      <c r="AS2800" t="s">
        <v>160</v>
      </c>
      <c r="AU2800" t="s">
        <v>161</v>
      </c>
      <c r="BE2800" t="s">
        <v>1422</v>
      </c>
      <c r="BO2800" t="s">
        <v>4205</v>
      </c>
      <c r="BP2800" t="s">
        <v>4195</v>
      </c>
      <c r="BQ2800" t="s">
        <v>4206</v>
      </c>
      <c r="BT2800" t="s">
        <v>166</v>
      </c>
      <c r="BU2800" s="1">
        <v>45261</v>
      </c>
      <c r="BW2800" t="s">
        <v>5631</v>
      </c>
      <c r="BX2800" t="s">
        <v>168</v>
      </c>
      <c r="BY2800">
        <v>0.04</v>
      </c>
      <c r="BZ2800" t="s">
        <v>159</v>
      </c>
      <c r="CB2800" t="s">
        <v>1383</v>
      </c>
      <c r="CC2800" t="s">
        <v>170</v>
      </c>
    </row>
    <row r="2801" spans="1:81">
      <c r="A2801" t="s">
        <v>138</v>
      </c>
      <c r="B2801" t="s">
        <v>139</v>
      </c>
      <c r="C2801" t="s">
        <v>1420</v>
      </c>
      <c r="D2801" t="s">
        <v>141</v>
      </c>
      <c r="E2801" t="s">
        <v>142</v>
      </c>
      <c r="F2801" t="s">
        <v>143</v>
      </c>
      <c r="G2801" s="1">
        <v>45246</v>
      </c>
      <c r="H2801" s="2">
        <v>0.51041666666666663</v>
      </c>
      <c r="I2801" t="s">
        <v>178</v>
      </c>
      <c r="U2801" t="s">
        <v>146</v>
      </c>
      <c r="V2801" t="s">
        <v>147</v>
      </c>
      <c r="W2801" t="s">
        <v>148</v>
      </c>
      <c r="X2801" t="s">
        <v>1353</v>
      </c>
      <c r="Y2801" t="s">
        <v>1354</v>
      </c>
      <c r="AD2801">
        <v>45.623460000000001</v>
      </c>
      <c r="AE2801">
        <v>-109.289129</v>
      </c>
      <c r="AF2801" t="s">
        <v>151</v>
      </c>
      <c r="AG2801" t="s">
        <v>152</v>
      </c>
      <c r="AH2801" t="s">
        <v>153</v>
      </c>
      <c r="AJ2801" t="s">
        <v>154</v>
      </c>
      <c r="AK2801" t="s">
        <v>5632</v>
      </c>
      <c r="AM2801" t="s">
        <v>4186</v>
      </c>
      <c r="AN2801" t="s">
        <v>4187</v>
      </c>
      <c r="AO2801" t="s">
        <v>158</v>
      </c>
      <c r="AP2801">
        <v>4.0000000000000001E-3</v>
      </c>
      <c r="AQ2801" t="s">
        <v>159</v>
      </c>
      <c r="AS2801" t="s">
        <v>160</v>
      </c>
      <c r="AU2801" t="s">
        <v>161</v>
      </c>
      <c r="BE2801" t="s">
        <v>1422</v>
      </c>
      <c r="BO2801">
        <v>365.1</v>
      </c>
      <c r="BP2801" t="s">
        <v>163</v>
      </c>
      <c r="BQ2801" t="s">
        <v>4188</v>
      </c>
      <c r="BS2801" t="s">
        <v>4189</v>
      </c>
      <c r="BT2801" t="s">
        <v>166</v>
      </c>
      <c r="BU2801" s="1">
        <v>45250</v>
      </c>
      <c r="BW2801" t="s">
        <v>5633</v>
      </c>
      <c r="BX2801" t="s">
        <v>168</v>
      </c>
      <c r="BY2801">
        <v>3.0000000000000001E-3</v>
      </c>
      <c r="BZ2801" t="s">
        <v>159</v>
      </c>
      <c r="CB2801" t="s">
        <v>1383</v>
      </c>
      <c r="CC2801" t="s">
        <v>170</v>
      </c>
    </row>
    <row r="2802" spans="1:81">
      <c r="A2802" t="s">
        <v>138</v>
      </c>
      <c r="B2802" t="s">
        <v>139</v>
      </c>
      <c r="C2802" t="s">
        <v>1420</v>
      </c>
      <c r="D2802" t="s">
        <v>141</v>
      </c>
      <c r="E2802" t="s">
        <v>142</v>
      </c>
      <c r="F2802" t="s">
        <v>143</v>
      </c>
      <c r="G2802" s="1">
        <v>45246</v>
      </c>
      <c r="H2802" s="2">
        <v>0.51041666666666663</v>
      </c>
      <c r="I2802" t="s">
        <v>178</v>
      </c>
      <c r="U2802" t="s">
        <v>146</v>
      </c>
      <c r="V2802" t="s">
        <v>147</v>
      </c>
      <c r="W2802" t="s">
        <v>148</v>
      </c>
      <c r="X2802" t="s">
        <v>1353</v>
      </c>
      <c r="Y2802" t="s">
        <v>1354</v>
      </c>
      <c r="AD2802">
        <v>45.623460000000001</v>
      </c>
      <c r="AE2802">
        <v>-109.289129</v>
      </c>
      <c r="AF2802" t="s">
        <v>151</v>
      </c>
      <c r="AG2802" t="s">
        <v>152</v>
      </c>
      <c r="AH2802" t="s">
        <v>153</v>
      </c>
      <c r="AJ2802" t="s">
        <v>154</v>
      </c>
      <c r="AK2802" t="s">
        <v>5634</v>
      </c>
      <c r="AL2802" t="s">
        <v>173</v>
      </c>
      <c r="AN2802" t="s">
        <v>4192</v>
      </c>
      <c r="AS2802" t="s">
        <v>160</v>
      </c>
      <c r="AU2802" t="s">
        <v>161</v>
      </c>
      <c r="BE2802" t="s">
        <v>1422</v>
      </c>
      <c r="BO2802" t="s">
        <v>4194</v>
      </c>
      <c r="BP2802" t="s">
        <v>4195</v>
      </c>
      <c r="BQ2802" t="s">
        <v>4196</v>
      </c>
      <c r="BS2802" t="s">
        <v>4197</v>
      </c>
      <c r="BT2802" t="s">
        <v>166</v>
      </c>
      <c r="BU2802" s="1">
        <v>45250</v>
      </c>
      <c r="BW2802" t="s">
        <v>5635</v>
      </c>
      <c r="BX2802" t="s">
        <v>168</v>
      </c>
      <c r="BY2802">
        <v>4</v>
      </c>
      <c r="BZ2802" t="s">
        <v>159</v>
      </c>
      <c r="CB2802" t="s">
        <v>1383</v>
      </c>
      <c r="CC2802" t="s">
        <v>170</v>
      </c>
    </row>
    <row r="2803" spans="1:81">
      <c r="A2803" t="s">
        <v>138</v>
      </c>
      <c r="B2803" t="s">
        <v>139</v>
      </c>
      <c r="C2803" t="s">
        <v>1668</v>
      </c>
      <c r="D2803" t="s">
        <v>141</v>
      </c>
      <c r="E2803" t="s">
        <v>142</v>
      </c>
      <c r="F2803" t="s">
        <v>143</v>
      </c>
      <c r="G2803" s="1">
        <v>44852</v>
      </c>
      <c r="H2803" s="2">
        <v>0.49375000000000002</v>
      </c>
      <c r="I2803" t="s">
        <v>178</v>
      </c>
      <c r="U2803" t="s">
        <v>146</v>
      </c>
      <c r="V2803" t="s">
        <v>147</v>
      </c>
      <c r="W2803" t="s">
        <v>148</v>
      </c>
      <c r="X2803" t="s">
        <v>1669</v>
      </c>
      <c r="Y2803" t="s">
        <v>1670</v>
      </c>
      <c r="AD2803">
        <v>45.460932</v>
      </c>
      <c r="AE2803">
        <v>-109.75704</v>
      </c>
      <c r="AF2803" t="s">
        <v>151</v>
      </c>
      <c r="AG2803" t="s">
        <v>152</v>
      </c>
      <c r="AH2803" t="s">
        <v>153</v>
      </c>
      <c r="AJ2803" t="s">
        <v>154</v>
      </c>
      <c r="AK2803" t="s">
        <v>1671</v>
      </c>
      <c r="AM2803" t="s">
        <v>156</v>
      </c>
      <c r="AN2803" t="s">
        <v>157</v>
      </c>
      <c r="AO2803" t="s">
        <v>158</v>
      </c>
      <c r="AP2803">
        <v>0.2</v>
      </c>
      <c r="AQ2803" t="s">
        <v>159</v>
      </c>
      <c r="AS2803" t="s">
        <v>160</v>
      </c>
      <c r="AU2803" t="s">
        <v>161</v>
      </c>
      <c r="BE2803" t="s">
        <v>1672</v>
      </c>
      <c r="BO2803">
        <v>353.2</v>
      </c>
      <c r="BP2803" t="s">
        <v>163</v>
      </c>
      <c r="BQ2803" t="s">
        <v>164</v>
      </c>
      <c r="BS2803" t="s">
        <v>165</v>
      </c>
      <c r="BT2803" t="s">
        <v>166</v>
      </c>
      <c r="BU2803" s="1">
        <v>44853</v>
      </c>
      <c r="BW2803" t="s">
        <v>1673</v>
      </c>
      <c r="BX2803" t="s">
        <v>168</v>
      </c>
      <c r="BY2803">
        <v>0.01</v>
      </c>
      <c r="BZ2803" t="s">
        <v>159</v>
      </c>
      <c r="CB2803" t="s">
        <v>1608</v>
      </c>
      <c r="CC2803" t="s">
        <v>170</v>
      </c>
    </row>
    <row r="2804" spans="1:81">
      <c r="A2804" t="s">
        <v>138</v>
      </c>
      <c r="B2804" t="s">
        <v>139</v>
      </c>
      <c r="C2804" t="s">
        <v>1668</v>
      </c>
      <c r="D2804" t="s">
        <v>141</v>
      </c>
      <c r="E2804" t="s">
        <v>142</v>
      </c>
      <c r="F2804" t="s">
        <v>143</v>
      </c>
      <c r="G2804" s="1">
        <v>44852</v>
      </c>
      <c r="H2804" s="2">
        <v>0.49375000000000002</v>
      </c>
      <c r="I2804" t="s">
        <v>178</v>
      </c>
      <c r="U2804" t="s">
        <v>146</v>
      </c>
      <c r="V2804" t="s">
        <v>147</v>
      </c>
      <c r="W2804" t="s">
        <v>148</v>
      </c>
      <c r="X2804" t="s">
        <v>1669</v>
      </c>
      <c r="Y2804" t="s">
        <v>1670</v>
      </c>
      <c r="AD2804">
        <v>45.460932</v>
      </c>
      <c r="AE2804">
        <v>-109.75704</v>
      </c>
      <c r="AF2804" t="s">
        <v>151</v>
      </c>
      <c r="AG2804" t="s">
        <v>152</v>
      </c>
      <c r="AH2804" t="s">
        <v>153</v>
      </c>
      <c r="AJ2804" t="s">
        <v>154</v>
      </c>
      <c r="AK2804" t="s">
        <v>5636</v>
      </c>
      <c r="AM2804" t="s">
        <v>156</v>
      </c>
      <c r="AN2804" t="s">
        <v>4204</v>
      </c>
      <c r="AO2804" t="s">
        <v>158</v>
      </c>
      <c r="AP2804">
        <v>0.22</v>
      </c>
      <c r="AQ2804" t="s">
        <v>159</v>
      </c>
      <c r="AS2804" t="s">
        <v>160</v>
      </c>
      <c r="AU2804" t="s">
        <v>161</v>
      </c>
      <c r="BE2804" t="s">
        <v>1672</v>
      </c>
      <c r="BO2804" t="s">
        <v>4205</v>
      </c>
      <c r="BP2804" t="s">
        <v>4195</v>
      </c>
      <c r="BQ2804" t="s">
        <v>4206</v>
      </c>
      <c r="BT2804" t="s">
        <v>166</v>
      </c>
      <c r="BU2804" s="1">
        <v>44858</v>
      </c>
      <c r="BW2804" t="s">
        <v>5637</v>
      </c>
      <c r="BX2804" t="s">
        <v>168</v>
      </c>
      <c r="BY2804">
        <v>0.04</v>
      </c>
      <c r="BZ2804" t="s">
        <v>159</v>
      </c>
      <c r="CB2804" t="s">
        <v>1608</v>
      </c>
      <c r="CC2804" t="s">
        <v>170</v>
      </c>
    </row>
    <row r="2805" spans="1:81">
      <c r="A2805" t="s">
        <v>138</v>
      </c>
      <c r="B2805" t="s">
        <v>139</v>
      </c>
      <c r="C2805" t="s">
        <v>1668</v>
      </c>
      <c r="D2805" t="s">
        <v>141</v>
      </c>
      <c r="E2805" t="s">
        <v>142</v>
      </c>
      <c r="F2805" t="s">
        <v>143</v>
      </c>
      <c r="G2805" s="1">
        <v>44852</v>
      </c>
      <c r="H2805" s="2">
        <v>0.49375000000000002</v>
      </c>
      <c r="I2805" t="s">
        <v>178</v>
      </c>
      <c r="U2805" t="s">
        <v>146</v>
      </c>
      <c r="V2805" t="s">
        <v>147</v>
      </c>
      <c r="W2805" t="s">
        <v>148</v>
      </c>
      <c r="X2805" t="s">
        <v>1669</v>
      </c>
      <c r="Y2805" t="s">
        <v>1670</v>
      </c>
      <c r="AD2805">
        <v>45.460932</v>
      </c>
      <c r="AE2805">
        <v>-109.75704</v>
      </c>
      <c r="AF2805" t="s">
        <v>151</v>
      </c>
      <c r="AG2805" t="s">
        <v>152</v>
      </c>
      <c r="AH2805" t="s">
        <v>153</v>
      </c>
      <c r="AJ2805" t="s">
        <v>154</v>
      </c>
      <c r="AK2805" t="s">
        <v>5638</v>
      </c>
      <c r="AL2805" t="s">
        <v>173</v>
      </c>
      <c r="AM2805" t="s">
        <v>4186</v>
      </c>
      <c r="AN2805" t="s">
        <v>4187</v>
      </c>
      <c r="AO2805" t="s">
        <v>158</v>
      </c>
      <c r="AR2805" t="s">
        <v>4955</v>
      </c>
      <c r="AS2805" t="s">
        <v>160</v>
      </c>
      <c r="AU2805" t="s">
        <v>161</v>
      </c>
      <c r="BE2805" t="s">
        <v>1672</v>
      </c>
      <c r="BO2805">
        <v>365.1</v>
      </c>
      <c r="BP2805" t="s">
        <v>163</v>
      </c>
      <c r="BQ2805" t="s">
        <v>4188</v>
      </c>
      <c r="BS2805" t="s">
        <v>4189</v>
      </c>
      <c r="BT2805" t="s">
        <v>166</v>
      </c>
      <c r="BU2805" s="1">
        <v>44853</v>
      </c>
      <c r="BW2805" t="s">
        <v>5639</v>
      </c>
      <c r="BX2805" t="s">
        <v>168</v>
      </c>
      <c r="BY2805">
        <v>5.0000000000000001E-3</v>
      </c>
      <c r="BZ2805" t="s">
        <v>159</v>
      </c>
      <c r="CB2805" t="s">
        <v>1608</v>
      </c>
      <c r="CC2805" t="s">
        <v>170</v>
      </c>
    </row>
    <row r="2806" spans="1:81">
      <c r="A2806" t="s">
        <v>138</v>
      </c>
      <c r="B2806" t="s">
        <v>139</v>
      </c>
      <c r="C2806" t="s">
        <v>1668</v>
      </c>
      <c r="D2806" t="s">
        <v>141</v>
      </c>
      <c r="E2806" t="s">
        <v>142</v>
      </c>
      <c r="F2806" t="s">
        <v>143</v>
      </c>
      <c r="G2806" s="1">
        <v>44852</v>
      </c>
      <c r="H2806" s="2">
        <v>0.49375000000000002</v>
      </c>
      <c r="I2806" t="s">
        <v>178</v>
      </c>
      <c r="U2806" t="s">
        <v>146</v>
      </c>
      <c r="V2806" t="s">
        <v>147</v>
      </c>
      <c r="W2806" t="s">
        <v>148</v>
      </c>
      <c r="X2806" t="s">
        <v>1669</v>
      </c>
      <c r="Y2806" t="s">
        <v>1670</v>
      </c>
      <c r="AD2806">
        <v>45.460932</v>
      </c>
      <c r="AE2806">
        <v>-109.75704</v>
      </c>
      <c r="AF2806" t="s">
        <v>151</v>
      </c>
      <c r="AG2806" t="s">
        <v>152</v>
      </c>
      <c r="AH2806" t="s">
        <v>153</v>
      </c>
      <c r="AJ2806" t="s">
        <v>154</v>
      </c>
      <c r="AK2806" t="s">
        <v>5640</v>
      </c>
      <c r="AL2806" t="s">
        <v>173</v>
      </c>
      <c r="AN2806" t="s">
        <v>4192</v>
      </c>
      <c r="AS2806" t="s">
        <v>160</v>
      </c>
      <c r="AU2806" t="s">
        <v>161</v>
      </c>
      <c r="BE2806" t="s">
        <v>1672</v>
      </c>
      <c r="BO2806" t="s">
        <v>4194</v>
      </c>
      <c r="BP2806" t="s">
        <v>4195</v>
      </c>
      <c r="BQ2806" t="s">
        <v>4196</v>
      </c>
      <c r="BS2806" t="s">
        <v>4197</v>
      </c>
      <c r="BT2806" t="s">
        <v>166</v>
      </c>
      <c r="BU2806" s="1">
        <v>44853</v>
      </c>
      <c r="BW2806" t="s">
        <v>5641</v>
      </c>
      <c r="BX2806" t="s">
        <v>168</v>
      </c>
      <c r="BY2806">
        <v>4</v>
      </c>
      <c r="BZ2806" t="s">
        <v>159</v>
      </c>
      <c r="CB2806" t="s">
        <v>1608</v>
      </c>
      <c r="CC2806" t="s">
        <v>170</v>
      </c>
    </row>
    <row r="2807" spans="1:81">
      <c r="A2807" t="s">
        <v>138</v>
      </c>
      <c r="B2807" t="s">
        <v>139</v>
      </c>
      <c r="C2807" t="s">
        <v>1674</v>
      </c>
      <c r="D2807" t="s">
        <v>141</v>
      </c>
      <c r="E2807" t="s">
        <v>142</v>
      </c>
      <c r="F2807" t="s">
        <v>143</v>
      </c>
      <c r="G2807" s="1">
        <v>44878</v>
      </c>
      <c r="H2807" s="2">
        <v>0.55972222222222223</v>
      </c>
      <c r="I2807" t="s">
        <v>178</v>
      </c>
      <c r="U2807" t="s">
        <v>146</v>
      </c>
      <c r="V2807" t="s">
        <v>147</v>
      </c>
      <c r="W2807" t="s">
        <v>148</v>
      </c>
      <c r="X2807" t="s">
        <v>1669</v>
      </c>
      <c r="Y2807" t="s">
        <v>1670</v>
      </c>
      <c r="AD2807">
        <v>45.460932</v>
      </c>
      <c r="AE2807">
        <v>-109.75704</v>
      </c>
      <c r="AF2807" t="s">
        <v>151</v>
      </c>
      <c r="AG2807" t="s">
        <v>152</v>
      </c>
      <c r="AH2807" t="s">
        <v>153</v>
      </c>
      <c r="AJ2807" t="s">
        <v>154</v>
      </c>
      <c r="AK2807" t="s">
        <v>1675</v>
      </c>
      <c r="AM2807" t="s">
        <v>156</v>
      </c>
      <c r="AN2807" t="s">
        <v>157</v>
      </c>
      <c r="AO2807" t="s">
        <v>158</v>
      </c>
      <c r="AP2807">
        <v>0.28999999999999998</v>
      </c>
      <c r="AQ2807" t="s">
        <v>159</v>
      </c>
      <c r="AS2807" t="s">
        <v>160</v>
      </c>
      <c r="AU2807" t="s">
        <v>161</v>
      </c>
      <c r="BE2807" t="s">
        <v>1676</v>
      </c>
      <c r="BO2807">
        <v>353.2</v>
      </c>
      <c r="BP2807" t="s">
        <v>163</v>
      </c>
      <c r="BQ2807" t="s">
        <v>164</v>
      </c>
      <c r="BS2807" t="s">
        <v>165</v>
      </c>
      <c r="BT2807" t="s">
        <v>166</v>
      </c>
      <c r="BU2807" s="1">
        <v>44880</v>
      </c>
      <c r="BW2807" t="s">
        <v>1677</v>
      </c>
      <c r="BX2807" t="s">
        <v>168</v>
      </c>
      <c r="BY2807">
        <v>0.01</v>
      </c>
      <c r="BZ2807" t="s">
        <v>159</v>
      </c>
      <c r="CB2807" t="s">
        <v>1678</v>
      </c>
      <c r="CC2807" t="s">
        <v>170</v>
      </c>
    </row>
    <row r="2808" spans="1:81">
      <c r="A2808" t="s">
        <v>138</v>
      </c>
      <c r="B2808" t="s">
        <v>139</v>
      </c>
      <c r="C2808" t="s">
        <v>1674</v>
      </c>
      <c r="D2808" t="s">
        <v>141</v>
      </c>
      <c r="E2808" t="s">
        <v>142</v>
      </c>
      <c r="F2808" t="s">
        <v>143</v>
      </c>
      <c r="G2808" s="1">
        <v>44878</v>
      </c>
      <c r="H2808" s="2">
        <v>0.55972222222222223</v>
      </c>
      <c r="I2808" t="s">
        <v>178</v>
      </c>
      <c r="U2808" t="s">
        <v>146</v>
      </c>
      <c r="V2808" t="s">
        <v>147</v>
      </c>
      <c r="W2808" t="s">
        <v>148</v>
      </c>
      <c r="X2808" t="s">
        <v>1669</v>
      </c>
      <c r="Y2808" t="s">
        <v>1670</v>
      </c>
      <c r="AD2808">
        <v>45.460932</v>
      </c>
      <c r="AE2808">
        <v>-109.75704</v>
      </c>
      <c r="AF2808" t="s">
        <v>151</v>
      </c>
      <c r="AG2808" t="s">
        <v>152</v>
      </c>
      <c r="AH2808" t="s">
        <v>153</v>
      </c>
      <c r="AJ2808" t="s">
        <v>154</v>
      </c>
      <c r="AK2808" t="s">
        <v>5642</v>
      </c>
      <c r="AM2808" t="s">
        <v>156</v>
      </c>
      <c r="AN2808" t="s">
        <v>4204</v>
      </c>
      <c r="AO2808" t="s">
        <v>158</v>
      </c>
      <c r="AP2808">
        <v>0.31</v>
      </c>
      <c r="AQ2808" t="s">
        <v>159</v>
      </c>
      <c r="AS2808" t="s">
        <v>160</v>
      </c>
      <c r="AU2808" t="s">
        <v>161</v>
      </c>
      <c r="BE2808" t="s">
        <v>1676</v>
      </c>
      <c r="BO2808" t="s">
        <v>4205</v>
      </c>
      <c r="BP2808" t="s">
        <v>4195</v>
      </c>
      <c r="BQ2808" t="s">
        <v>4206</v>
      </c>
      <c r="BT2808" t="s">
        <v>166</v>
      </c>
      <c r="BU2808" s="1">
        <v>44886</v>
      </c>
      <c r="BW2808" t="s">
        <v>5643</v>
      </c>
      <c r="BX2808" t="s">
        <v>168</v>
      </c>
      <c r="BY2808">
        <v>0.04</v>
      </c>
      <c r="BZ2808" t="s">
        <v>159</v>
      </c>
      <c r="CB2808" t="s">
        <v>1678</v>
      </c>
      <c r="CC2808" t="s">
        <v>170</v>
      </c>
    </row>
    <row r="2809" spans="1:81">
      <c r="A2809" t="s">
        <v>138</v>
      </c>
      <c r="B2809" t="s">
        <v>139</v>
      </c>
      <c r="C2809" t="s">
        <v>1674</v>
      </c>
      <c r="D2809" t="s">
        <v>141</v>
      </c>
      <c r="E2809" t="s">
        <v>142</v>
      </c>
      <c r="F2809" t="s">
        <v>143</v>
      </c>
      <c r="G2809" s="1">
        <v>44878</v>
      </c>
      <c r="H2809" s="2">
        <v>0.55972222222222223</v>
      </c>
      <c r="I2809" t="s">
        <v>178</v>
      </c>
      <c r="U2809" t="s">
        <v>146</v>
      </c>
      <c r="V2809" t="s">
        <v>147</v>
      </c>
      <c r="W2809" t="s">
        <v>148</v>
      </c>
      <c r="X2809" t="s">
        <v>1669</v>
      </c>
      <c r="Y2809" t="s">
        <v>1670</v>
      </c>
      <c r="AD2809">
        <v>45.460932</v>
      </c>
      <c r="AE2809">
        <v>-109.75704</v>
      </c>
      <c r="AF2809" t="s">
        <v>151</v>
      </c>
      <c r="AG2809" t="s">
        <v>152</v>
      </c>
      <c r="AH2809" t="s">
        <v>153</v>
      </c>
      <c r="AJ2809" t="s">
        <v>154</v>
      </c>
      <c r="AK2809" t="s">
        <v>5644</v>
      </c>
      <c r="AL2809" t="s">
        <v>173</v>
      </c>
      <c r="AM2809" t="s">
        <v>4186</v>
      </c>
      <c r="AN2809" t="s">
        <v>4187</v>
      </c>
      <c r="AO2809" t="s">
        <v>158</v>
      </c>
      <c r="AR2809" t="s">
        <v>4955</v>
      </c>
      <c r="AS2809" t="s">
        <v>160</v>
      </c>
      <c r="AU2809" t="s">
        <v>161</v>
      </c>
      <c r="BE2809" t="s">
        <v>1676</v>
      </c>
      <c r="BO2809">
        <v>365.1</v>
      </c>
      <c r="BP2809" t="s">
        <v>163</v>
      </c>
      <c r="BQ2809" t="s">
        <v>4188</v>
      </c>
      <c r="BS2809" t="s">
        <v>4189</v>
      </c>
      <c r="BT2809" t="s">
        <v>166</v>
      </c>
      <c r="BU2809" s="1">
        <v>44897</v>
      </c>
      <c r="BW2809" t="s">
        <v>5645</v>
      </c>
      <c r="BX2809" t="s">
        <v>168</v>
      </c>
      <c r="BY2809">
        <v>5.0000000000000001E-3</v>
      </c>
      <c r="BZ2809" t="s">
        <v>159</v>
      </c>
      <c r="CB2809" t="s">
        <v>1678</v>
      </c>
      <c r="CC2809" t="s">
        <v>170</v>
      </c>
    </row>
    <row r="2810" spans="1:81">
      <c r="A2810" t="s">
        <v>138</v>
      </c>
      <c r="B2810" t="s">
        <v>139</v>
      </c>
      <c r="C2810" t="s">
        <v>1674</v>
      </c>
      <c r="D2810" t="s">
        <v>141</v>
      </c>
      <c r="E2810" t="s">
        <v>142</v>
      </c>
      <c r="F2810" t="s">
        <v>143</v>
      </c>
      <c r="G2810" s="1">
        <v>44878</v>
      </c>
      <c r="H2810" s="2">
        <v>0.55972222222222223</v>
      </c>
      <c r="I2810" t="s">
        <v>178</v>
      </c>
      <c r="U2810" t="s">
        <v>146</v>
      </c>
      <c r="V2810" t="s">
        <v>147</v>
      </c>
      <c r="W2810" t="s">
        <v>148</v>
      </c>
      <c r="X2810" t="s">
        <v>1669</v>
      </c>
      <c r="Y2810" t="s">
        <v>1670</v>
      </c>
      <c r="AD2810">
        <v>45.460932</v>
      </c>
      <c r="AE2810">
        <v>-109.75704</v>
      </c>
      <c r="AF2810" t="s">
        <v>151</v>
      </c>
      <c r="AG2810" t="s">
        <v>152</v>
      </c>
      <c r="AH2810" t="s">
        <v>153</v>
      </c>
      <c r="AJ2810" t="s">
        <v>154</v>
      </c>
      <c r="AK2810" t="s">
        <v>5646</v>
      </c>
      <c r="AN2810" t="s">
        <v>4192</v>
      </c>
      <c r="AP2810">
        <v>1</v>
      </c>
      <c r="AQ2810" t="s">
        <v>159</v>
      </c>
      <c r="AR2810" t="s">
        <v>206</v>
      </c>
      <c r="AS2810" t="s">
        <v>160</v>
      </c>
      <c r="AU2810" t="s">
        <v>161</v>
      </c>
      <c r="BE2810" t="s">
        <v>5647</v>
      </c>
      <c r="BO2810" t="s">
        <v>4194</v>
      </c>
      <c r="BP2810" t="s">
        <v>4195</v>
      </c>
      <c r="BQ2810" t="s">
        <v>4196</v>
      </c>
      <c r="BS2810" t="s">
        <v>4197</v>
      </c>
      <c r="BT2810" t="s">
        <v>166</v>
      </c>
      <c r="BU2810" s="1">
        <v>44880</v>
      </c>
      <c r="BW2810" t="s">
        <v>5648</v>
      </c>
      <c r="BX2810" t="s">
        <v>168</v>
      </c>
      <c r="BY2810">
        <v>4</v>
      </c>
      <c r="BZ2810" t="s">
        <v>159</v>
      </c>
      <c r="CB2810" t="s">
        <v>1678</v>
      </c>
      <c r="CC2810" t="s">
        <v>170</v>
      </c>
    </row>
    <row r="2811" spans="1:81">
      <c r="A2811" t="s">
        <v>138</v>
      </c>
      <c r="B2811" t="s">
        <v>139</v>
      </c>
      <c r="C2811" t="s">
        <v>1679</v>
      </c>
      <c r="D2811" t="s">
        <v>141</v>
      </c>
      <c r="E2811" t="s">
        <v>142</v>
      </c>
      <c r="F2811" t="s">
        <v>143</v>
      </c>
      <c r="G2811" s="1">
        <v>44915</v>
      </c>
      <c r="H2811" s="2">
        <v>0.53402777777777777</v>
      </c>
      <c r="I2811" t="s">
        <v>178</v>
      </c>
      <c r="U2811" t="s">
        <v>146</v>
      </c>
      <c r="V2811" t="s">
        <v>147</v>
      </c>
      <c r="W2811" t="s">
        <v>148</v>
      </c>
      <c r="X2811" t="s">
        <v>1669</v>
      </c>
      <c r="Y2811" t="s">
        <v>1670</v>
      </c>
      <c r="AD2811">
        <v>45.460932</v>
      </c>
      <c r="AE2811">
        <v>-109.75704</v>
      </c>
      <c r="AF2811" t="s">
        <v>151</v>
      </c>
      <c r="AG2811" t="s">
        <v>152</v>
      </c>
      <c r="AH2811" t="s">
        <v>153</v>
      </c>
      <c r="AJ2811" t="s">
        <v>154</v>
      </c>
      <c r="AK2811" t="s">
        <v>1680</v>
      </c>
      <c r="AM2811" t="s">
        <v>156</v>
      </c>
      <c r="AN2811" t="s">
        <v>157</v>
      </c>
      <c r="AO2811" t="s">
        <v>158</v>
      </c>
      <c r="AP2811">
        <v>0.42</v>
      </c>
      <c r="AQ2811" t="s">
        <v>159</v>
      </c>
      <c r="AS2811" t="s">
        <v>160</v>
      </c>
      <c r="AU2811" t="s">
        <v>161</v>
      </c>
      <c r="BE2811" t="s">
        <v>1681</v>
      </c>
      <c r="BO2811">
        <v>353.2</v>
      </c>
      <c r="BP2811" t="s">
        <v>163</v>
      </c>
      <c r="BQ2811" t="s">
        <v>164</v>
      </c>
      <c r="BS2811" t="s">
        <v>165</v>
      </c>
      <c r="BT2811" t="s">
        <v>166</v>
      </c>
      <c r="BU2811" s="1">
        <v>44923</v>
      </c>
      <c r="BW2811" t="s">
        <v>1682</v>
      </c>
      <c r="BX2811" t="s">
        <v>168</v>
      </c>
      <c r="BY2811">
        <v>0.01</v>
      </c>
      <c r="BZ2811" t="s">
        <v>159</v>
      </c>
      <c r="CB2811" t="s">
        <v>1678</v>
      </c>
      <c r="CC2811" t="s">
        <v>170</v>
      </c>
    </row>
    <row r="2812" spans="1:81">
      <c r="A2812" t="s">
        <v>138</v>
      </c>
      <c r="B2812" t="s">
        <v>139</v>
      </c>
      <c r="C2812" t="s">
        <v>1679</v>
      </c>
      <c r="D2812" t="s">
        <v>141</v>
      </c>
      <c r="E2812" t="s">
        <v>142</v>
      </c>
      <c r="F2812" t="s">
        <v>143</v>
      </c>
      <c r="G2812" s="1">
        <v>44915</v>
      </c>
      <c r="H2812" s="2">
        <v>0.53402777777777777</v>
      </c>
      <c r="I2812" t="s">
        <v>178</v>
      </c>
      <c r="U2812" t="s">
        <v>146</v>
      </c>
      <c r="V2812" t="s">
        <v>147</v>
      </c>
      <c r="W2812" t="s">
        <v>148</v>
      </c>
      <c r="X2812" t="s">
        <v>1669</v>
      </c>
      <c r="Y2812" t="s">
        <v>1670</v>
      </c>
      <c r="AD2812">
        <v>45.460932</v>
      </c>
      <c r="AE2812">
        <v>-109.75704</v>
      </c>
      <c r="AF2812" t="s">
        <v>151</v>
      </c>
      <c r="AG2812" t="s">
        <v>152</v>
      </c>
      <c r="AH2812" t="s">
        <v>153</v>
      </c>
      <c r="AJ2812" t="s">
        <v>154</v>
      </c>
      <c r="AK2812" t="s">
        <v>5649</v>
      </c>
      <c r="AM2812" t="s">
        <v>156</v>
      </c>
      <c r="AN2812" t="s">
        <v>4204</v>
      </c>
      <c r="AO2812" t="s">
        <v>158</v>
      </c>
      <c r="AP2812">
        <v>0.48</v>
      </c>
      <c r="AQ2812" t="s">
        <v>159</v>
      </c>
      <c r="AS2812" t="s">
        <v>160</v>
      </c>
      <c r="AU2812" t="s">
        <v>161</v>
      </c>
      <c r="BE2812" t="s">
        <v>1681</v>
      </c>
      <c r="BO2812" t="s">
        <v>4205</v>
      </c>
      <c r="BP2812" t="s">
        <v>4195</v>
      </c>
      <c r="BQ2812" t="s">
        <v>4206</v>
      </c>
      <c r="BT2812" t="s">
        <v>166</v>
      </c>
      <c r="BU2812" s="1">
        <v>44923</v>
      </c>
      <c r="BW2812" t="s">
        <v>5650</v>
      </c>
      <c r="BX2812" t="s">
        <v>168</v>
      </c>
      <c r="BY2812">
        <v>0.04</v>
      </c>
      <c r="BZ2812" t="s">
        <v>159</v>
      </c>
      <c r="CB2812" t="s">
        <v>1678</v>
      </c>
      <c r="CC2812" t="s">
        <v>170</v>
      </c>
    </row>
    <row r="2813" spans="1:81">
      <c r="A2813" t="s">
        <v>138</v>
      </c>
      <c r="B2813" t="s">
        <v>139</v>
      </c>
      <c r="C2813" t="s">
        <v>1679</v>
      </c>
      <c r="D2813" t="s">
        <v>141</v>
      </c>
      <c r="E2813" t="s">
        <v>142</v>
      </c>
      <c r="F2813" t="s">
        <v>143</v>
      </c>
      <c r="G2813" s="1">
        <v>44915</v>
      </c>
      <c r="H2813" s="2">
        <v>0.53402777777777777</v>
      </c>
      <c r="I2813" t="s">
        <v>178</v>
      </c>
      <c r="U2813" t="s">
        <v>146</v>
      </c>
      <c r="V2813" t="s">
        <v>147</v>
      </c>
      <c r="W2813" t="s">
        <v>148</v>
      </c>
      <c r="X2813" t="s">
        <v>1669</v>
      </c>
      <c r="Y2813" t="s">
        <v>1670</v>
      </c>
      <c r="AD2813">
        <v>45.460932</v>
      </c>
      <c r="AE2813">
        <v>-109.75704</v>
      </c>
      <c r="AF2813" t="s">
        <v>151</v>
      </c>
      <c r="AG2813" t="s">
        <v>152</v>
      </c>
      <c r="AH2813" t="s">
        <v>153</v>
      </c>
      <c r="AJ2813" t="s">
        <v>154</v>
      </c>
      <c r="AK2813" t="s">
        <v>5651</v>
      </c>
      <c r="AM2813" t="s">
        <v>4186</v>
      </c>
      <c r="AN2813" t="s">
        <v>4187</v>
      </c>
      <c r="AO2813" t="s">
        <v>158</v>
      </c>
      <c r="AP2813">
        <v>1.9E-2</v>
      </c>
      <c r="AQ2813" t="s">
        <v>159</v>
      </c>
      <c r="AS2813" t="s">
        <v>160</v>
      </c>
      <c r="AU2813" t="s">
        <v>161</v>
      </c>
      <c r="BE2813" t="s">
        <v>1681</v>
      </c>
      <c r="BO2813">
        <v>365.1</v>
      </c>
      <c r="BP2813" t="s">
        <v>163</v>
      </c>
      <c r="BQ2813" t="s">
        <v>4188</v>
      </c>
      <c r="BS2813" t="s">
        <v>4189</v>
      </c>
      <c r="BT2813" t="s">
        <v>166</v>
      </c>
      <c r="BU2813" s="1">
        <v>44918</v>
      </c>
      <c r="BW2813" t="s">
        <v>5652</v>
      </c>
      <c r="BX2813" t="s">
        <v>168</v>
      </c>
      <c r="BY2813">
        <v>5.0000000000000001E-3</v>
      </c>
      <c r="BZ2813" t="s">
        <v>159</v>
      </c>
      <c r="CB2813" t="s">
        <v>1678</v>
      </c>
      <c r="CC2813" t="s">
        <v>170</v>
      </c>
    </row>
    <row r="2814" spans="1:81">
      <c r="A2814" t="s">
        <v>138</v>
      </c>
      <c r="B2814" t="s">
        <v>139</v>
      </c>
      <c r="C2814" t="s">
        <v>1679</v>
      </c>
      <c r="D2814" t="s">
        <v>141</v>
      </c>
      <c r="E2814" t="s">
        <v>142</v>
      </c>
      <c r="F2814" t="s">
        <v>143</v>
      </c>
      <c r="G2814" s="1">
        <v>44915</v>
      </c>
      <c r="H2814" s="2">
        <v>0.53402777777777777</v>
      </c>
      <c r="I2814" t="s">
        <v>178</v>
      </c>
      <c r="U2814" t="s">
        <v>146</v>
      </c>
      <c r="V2814" t="s">
        <v>147</v>
      </c>
      <c r="W2814" t="s">
        <v>148</v>
      </c>
      <c r="X2814" t="s">
        <v>1669</v>
      </c>
      <c r="Y2814" t="s">
        <v>1670</v>
      </c>
      <c r="AD2814">
        <v>45.460932</v>
      </c>
      <c r="AE2814">
        <v>-109.75704</v>
      </c>
      <c r="AF2814" t="s">
        <v>151</v>
      </c>
      <c r="AG2814" t="s">
        <v>152</v>
      </c>
      <c r="AH2814" t="s">
        <v>153</v>
      </c>
      <c r="AJ2814" t="s">
        <v>154</v>
      </c>
      <c r="AK2814" t="s">
        <v>5653</v>
      </c>
      <c r="AL2814" t="s">
        <v>173</v>
      </c>
      <c r="AN2814" t="s">
        <v>4192</v>
      </c>
      <c r="AS2814" t="s">
        <v>160</v>
      </c>
      <c r="AU2814" t="s">
        <v>161</v>
      </c>
      <c r="BE2814" t="s">
        <v>1681</v>
      </c>
      <c r="BO2814" t="s">
        <v>4194</v>
      </c>
      <c r="BP2814" t="s">
        <v>4195</v>
      </c>
      <c r="BQ2814" t="s">
        <v>4196</v>
      </c>
      <c r="BS2814" t="s">
        <v>4197</v>
      </c>
      <c r="BT2814" t="s">
        <v>166</v>
      </c>
      <c r="BU2814" s="1">
        <v>44916</v>
      </c>
      <c r="BW2814" t="s">
        <v>5654</v>
      </c>
      <c r="BX2814" t="s">
        <v>168</v>
      </c>
      <c r="BY2814">
        <v>4</v>
      </c>
      <c r="BZ2814" t="s">
        <v>159</v>
      </c>
      <c r="CB2814" t="s">
        <v>1678</v>
      </c>
      <c r="CC2814" t="s">
        <v>170</v>
      </c>
    </row>
    <row r="2815" spans="1:81">
      <c r="A2815" t="s">
        <v>138</v>
      </c>
      <c r="B2815" t="s">
        <v>139</v>
      </c>
      <c r="C2815" t="s">
        <v>1683</v>
      </c>
      <c r="D2815" t="s">
        <v>141</v>
      </c>
      <c r="E2815" t="s">
        <v>142</v>
      </c>
      <c r="F2815" t="s">
        <v>143</v>
      </c>
      <c r="G2815" s="1">
        <v>44943</v>
      </c>
      <c r="H2815" s="2">
        <v>0.49305555555555558</v>
      </c>
      <c r="I2815" t="s">
        <v>178</v>
      </c>
      <c r="U2815" t="s">
        <v>146</v>
      </c>
      <c r="V2815" t="s">
        <v>147</v>
      </c>
      <c r="W2815" t="s">
        <v>148</v>
      </c>
      <c r="X2815" t="s">
        <v>1669</v>
      </c>
      <c r="Y2815" t="s">
        <v>1670</v>
      </c>
      <c r="AD2815">
        <v>45.460932</v>
      </c>
      <c r="AE2815">
        <v>-109.75704</v>
      </c>
      <c r="AF2815" t="s">
        <v>151</v>
      </c>
      <c r="AG2815" t="s">
        <v>152</v>
      </c>
      <c r="AH2815" t="s">
        <v>153</v>
      </c>
      <c r="AJ2815" t="s">
        <v>154</v>
      </c>
      <c r="AK2815" t="s">
        <v>1684</v>
      </c>
      <c r="AM2815" t="s">
        <v>156</v>
      </c>
      <c r="AN2815" t="s">
        <v>157</v>
      </c>
      <c r="AO2815" t="s">
        <v>158</v>
      </c>
      <c r="AP2815">
        <v>0.31</v>
      </c>
      <c r="AQ2815" t="s">
        <v>159</v>
      </c>
      <c r="AS2815" t="s">
        <v>160</v>
      </c>
      <c r="AU2815" t="s">
        <v>161</v>
      </c>
      <c r="BE2815" t="s">
        <v>1685</v>
      </c>
      <c r="BO2815">
        <v>353.2</v>
      </c>
      <c r="BP2815" t="s">
        <v>163</v>
      </c>
      <c r="BQ2815" t="s">
        <v>164</v>
      </c>
      <c r="BS2815" t="s">
        <v>165</v>
      </c>
      <c r="BT2815" t="s">
        <v>166</v>
      </c>
      <c r="BU2815" s="1">
        <v>44945</v>
      </c>
      <c r="BW2815" t="s">
        <v>1686</v>
      </c>
      <c r="BX2815" t="s">
        <v>168</v>
      </c>
      <c r="BY2815">
        <v>0.01</v>
      </c>
      <c r="BZ2815" t="s">
        <v>159</v>
      </c>
      <c r="CB2815" t="s">
        <v>1632</v>
      </c>
      <c r="CC2815" t="s">
        <v>170</v>
      </c>
    </row>
    <row r="2816" spans="1:81">
      <c r="A2816" t="s">
        <v>138</v>
      </c>
      <c r="B2816" t="s">
        <v>139</v>
      </c>
      <c r="C2816" t="s">
        <v>1683</v>
      </c>
      <c r="D2816" t="s">
        <v>141</v>
      </c>
      <c r="E2816" t="s">
        <v>142</v>
      </c>
      <c r="F2816" t="s">
        <v>143</v>
      </c>
      <c r="G2816" s="1">
        <v>44943</v>
      </c>
      <c r="H2816" s="2">
        <v>0.49305555555555558</v>
      </c>
      <c r="I2816" t="s">
        <v>178</v>
      </c>
      <c r="U2816" t="s">
        <v>146</v>
      </c>
      <c r="V2816" t="s">
        <v>147</v>
      </c>
      <c r="W2816" t="s">
        <v>148</v>
      </c>
      <c r="X2816" t="s">
        <v>1669</v>
      </c>
      <c r="Y2816" t="s">
        <v>1670</v>
      </c>
      <c r="AD2816">
        <v>45.460932</v>
      </c>
      <c r="AE2816">
        <v>-109.75704</v>
      </c>
      <c r="AF2816" t="s">
        <v>151</v>
      </c>
      <c r="AG2816" t="s">
        <v>152</v>
      </c>
      <c r="AH2816" t="s">
        <v>153</v>
      </c>
      <c r="AJ2816" t="s">
        <v>154</v>
      </c>
      <c r="AK2816" t="s">
        <v>5655</v>
      </c>
      <c r="AM2816" t="s">
        <v>156</v>
      </c>
      <c r="AN2816" t="s">
        <v>4204</v>
      </c>
      <c r="AO2816" t="s">
        <v>158</v>
      </c>
      <c r="AP2816">
        <v>0.32</v>
      </c>
      <c r="AQ2816" t="s">
        <v>159</v>
      </c>
      <c r="AS2816" t="s">
        <v>160</v>
      </c>
      <c r="AU2816" t="s">
        <v>161</v>
      </c>
      <c r="BE2816" t="s">
        <v>1685</v>
      </c>
      <c r="BO2816" t="s">
        <v>4205</v>
      </c>
      <c r="BP2816" t="s">
        <v>4195</v>
      </c>
      <c r="BQ2816" t="s">
        <v>4206</v>
      </c>
      <c r="BT2816" t="s">
        <v>166</v>
      </c>
      <c r="BU2816" s="1">
        <v>44946</v>
      </c>
      <c r="BW2816" t="s">
        <v>5656</v>
      </c>
      <c r="BX2816" t="s">
        <v>168</v>
      </c>
      <c r="BY2816">
        <v>0.04</v>
      </c>
      <c r="BZ2816" t="s">
        <v>159</v>
      </c>
      <c r="CB2816" t="s">
        <v>1632</v>
      </c>
      <c r="CC2816" t="s">
        <v>170</v>
      </c>
    </row>
    <row r="2817" spans="1:81">
      <c r="A2817" t="s">
        <v>138</v>
      </c>
      <c r="B2817" t="s">
        <v>139</v>
      </c>
      <c r="C2817" t="s">
        <v>1683</v>
      </c>
      <c r="D2817" t="s">
        <v>141</v>
      </c>
      <c r="E2817" t="s">
        <v>142</v>
      </c>
      <c r="F2817" t="s">
        <v>143</v>
      </c>
      <c r="G2817" s="1">
        <v>44943</v>
      </c>
      <c r="H2817" s="2">
        <v>0.49305555555555558</v>
      </c>
      <c r="I2817" t="s">
        <v>178</v>
      </c>
      <c r="U2817" t="s">
        <v>146</v>
      </c>
      <c r="V2817" t="s">
        <v>147</v>
      </c>
      <c r="W2817" t="s">
        <v>148</v>
      </c>
      <c r="X2817" t="s">
        <v>1669</v>
      </c>
      <c r="Y2817" t="s">
        <v>1670</v>
      </c>
      <c r="AD2817">
        <v>45.460932</v>
      </c>
      <c r="AE2817">
        <v>-109.75704</v>
      </c>
      <c r="AF2817" t="s">
        <v>151</v>
      </c>
      <c r="AG2817" t="s">
        <v>152</v>
      </c>
      <c r="AH2817" t="s">
        <v>153</v>
      </c>
      <c r="AJ2817" t="s">
        <v>154</v>
      </c>
      <c r="AK2817" t="s">
        <v>5657</v>
      </c>
      <c r="AM2817" t="s">
        <v>4186</v>
      </c>
      <c r="AN2817" t="s">
        <v>4187</v>
      </c>
      <c r="AO2817" t="s">
        <v>158</v>
      </c>
      <c r="AP2817">
        <v>4.0000000000000001E-3</v>
      </c>
      <c r="AQ2817" t="s">
        <v>159</v>
      </c>
      <c r="AR2817" t="s">
        <v>4977</v>
      </c>
      <c r="AS2817" t="s">
        <v>160</v>
      </c>
      <c r="AU2817" t="s">
        <v>161</v>
      </c>
      <c r="BE2817" t="s">
        <v>5658</v>
      </c>
      <c r="BO2817">
        <v>365.1</v>
      </c>
      <c r="BP2817" t="s">
        <v>163</v>
      </c>
      <c r="BQ2817" t="s">
        <v>4188</v>
      </c>
      <c r="BS2817" t="s">
        <v>4189</v>
      </c>
      <c r="BT2817" t="s">
        <v>166</v>
      </c>
      <c r="BU2817" s="1">
        <v>44951</v>
      </c>
      <c r="BW2817" t="s">
        <v>5659</v>
      </c>
      <c r="BX2817" t="s">
        <v>168</v>
      </c>
      <c r="BY2817">
        <v>5.0000000000000001E-3</v>
      </c>
      <c r="BZ2817" t="s">
        <v>159</v>
      </c>
      <c r="CB2817" t="s">
        <v>1632</v>
      </c>
      <c r="CC2817" t="s">
        <v>170</v>
      </c>
    </row>
    <row r="2818" spans="1:81">
      <c r="A2818" t="s">
        <v>138</v>
      </c>
      <c r="B2818" t="s">
        <v>139</v>
      </c>
      <c r="C2818" t="s">
        <v>1683</v>
      </c>
      <c r="D2818" t="s">
        <v>141</v>
      </c>
      <c r="E2818" t="s">
        <v>142</v>
      </c>
      <c r="F2818" t="s">
        <v>143</v>
      </c>
      <c r="G2818" s="1">
        <v>44943</v>
      </c>
      <c r="H2818" s="2">
        <v>0.49305555555555558</v>
      </c>
      <c r="I2818" t="s">
        <v>178</v>
      </c>
      <c r="U2818" t="s">
        <v>146</v>
      </c>
      <c r="V2818" t="s">
        <v>147</v>
      </c>
      <c r="W2818" t="s">
        <v>148</v>
      </c>
      <c r="X2818" t="s">
        <v>1669</v>
      </c>
      <c r="Y2818" t="s">
        <v>1670</v>
      </c>
      <c r="AD2818">
        <v>45.460932</v>
      </c>
      <c r="AE2818">
        <v>-109.75704</v>
      </c>
      <c r="AF2818" t="s">
        <v>151</v>
      </c>
      <c r="AG2818" t="s">
        <v>152</v>
      </c>
      <c r="AH2818" t="s">
        <v>153</v>
      </c>
      <c r="AJ2818" t="s">
        <v>154</v>
      </c>
      <c r="AK2818" t="s">
        <v>5660</v>
      </c>
      <c r="AL2818" t="s">
        <v>173</v>
      </c>
      <c r="AN2818" t="s">
        <v>4192</v>
      </c>
      <c r="AS2818" t="s">
        <v>160</v>
      </c>
      <c r="AU2818" t="s">
        <v>161</v>
      </c>
      <c r="BE2818" t="s">
        <v>1685</v>
      </c>
      <c r="BO2818" t="s">
        <v>4194</v>
      </c>
      <c r="BP2818" t="s">
        <v>4195</v>
      </c>
      <c r="BQ2818" t="s">
        <v>4196</v>
      </c>
      <c r="BS2818" t="s">
        <v>4197</v>
      </c>
      <c r="BT2818" t="s">
        <v>166</v>
      </c>
      <c r="BU2818" s="1">
        <v>44944</v>
      </c>
      <c r="BW2818" t="s">
        <v>5661</v>
      </c>
      <c r="BX2818" t="s">
        <v>168</v>
      </c>
      <c r="BY2818">
        <v>4</v>
      </c>
      <c r="BZ2818" t="s">
        <v>159</v>
      </c>
      <c r="CB2818" t="s">
        <v>1632</v>
      </c>
      <c r="CC2818" t="s">
        <v>170</v>
      </c>
    </row>
    <row r="2819" spans="1:81">
      <c r="A2819" t="s">
        <v>138</v>
      </c>
      <c r="B2819" t="s">
        <v>139</v>
      </c>
      <c r="C2819" t="s">
        <v>1690</v>
      </c>
      <c r="D2819" t="s">
        <v>141</v>
      </c>
      <c r="E2819" t="s">
        <v>142</v>
      </c>
      <c r="F2819" t="s">
        <v>143</v>
      </c>
      <c r="G2819" s="1">
        <v>44970</v>
      </c>
      <c r="H2819" s="2">
        <v>0.55902777777777779</v>
      </c>
      <c r="I2819" t="s">
        <v>178</v>
      </c>
      <c r="U2819" t="s">
        <v>146</v>
      </c>
      <c r="V2819" t="s">
        <v>147</v>
      </c>
      <c r="W2819" t="s">
        <v>148</v>
      </c>
      <c r="X2819" t="s">
        <v>1669</v>
      </c>
      <c r="Y2819" t="s">
        <v>1670</v>
      </c>
      <c r="AD2819">
        <v>45.460932</v>
      </c>
      <c r="AE2819">
        <v>-109.75704</v>
      </c>
      <c r="AF2819" t="s">
        <v>151</v>
      </c>
      <c r="AG2819" t="s">
        <v>152</v>
      </c>
      <c r="AH2819" t="s">
        <v>153</v>
      </c>
      <c r="AJ2819" t="s">
        <v>154</v>
      </c>
      <c r="AK2819" t="s">
        <v>1691</v>
      </c>
      <c r="AM2819" t="s">
        <v>156</v>
      </c>
      <c r="AN2819" t="s">
        <v>157</v>
      </c>
      <c r="AO2819" t="s">
        <v>158</v>
      </c>
      <c r="AP2819">
        <v>0.37</v>
      </c>
      <c r="AQ2819" t="s">
        <v>159</v>
      </c>
      <c r="AS2819" t="s">
        <v>160</v>
      </c>
      <c r="AU2819" t="s">
        <v>161</v>
      </c>
      <c r="BE2819" t="s">
        <v>1692</v>
      </c>
      <c r="BO2819">
        <v>353.2</v>
      </c>
      <c r="BP2819" t="s">
        <v>163</v>
      </c>
      <c r="BQ2819" t="s">
        <v>164</v>
      </c>
      <c r="BS2819" t="s">
        <v>165</v>
      </c>
      <c r="BT2819" t="s">
        <v>166</v>
      </c>
      <c r="BU2819" s="1">
        <v>44972</v>
      </c>
      <c r="BW2819" t="s">
        <v>1693</v>
      </c>
      <c r="BX2819" t="s">
        <v>168</v>
      </c>
      <c r="BY2819">
        <v>0.01</v>
      </c>
      <c r="BZ2819" t="s">
        <v>159</v>
      </c>
      <c r="CB2819" t="s">
        <v>1632</v>
      </c>
      <c r="CC2819" t="s">
        <v>170</v>
      </c>
    </row>
    <row r="2820" spans="1:81">
      <c r="A2820" t="s">
        <v>138</v>
      </c>
      <c r="B2820" t="s">
        <v>139</v>
      </c>
      <c r="C2820" t="s">
        <v>1690</v>
      </c>
      <c r="D2820" t="s">
        <v>141</v>
      </c>
      <c r="E2820" t="s">
        <v>142</v>
      </c>
      <c r="F2820" t="s">
        <v>143</v>
      </c>
      <c r="G2820" s="1">
        <v>44970</v>
      </c>
      <c r="H2820" s="2">
        <v>0.55902777777777779</v>
      </c>
      <c r="I2820" t="s">
        <v>178</v>
      </c>
      <c r="U2820" t="s">
        <v>146</v>
      </c>
      <c r="V2820" t="s">
        <v>147</v>
      </c>
      <c r="W2820" t="s">
        <v>148</v>
      </c>
      <c r="X2820" t="s">
        <v>1669</v>
      </c>
      <c r="Y2820" t="s">
        <v>1670</v>
      </c>
      <c r="AD2820">
        <v>45.460932</v>
      </c>
      <c r="AE2820">
        <v>-109.75704</v>
      </c>
      <c r="AF2820" t="s">
        <v>151</v>
      </c>
      <c r="AG2820" t="s">
        <v>152</v>
      </c>
      <c r="AH2820" t="s">
        <v>153</v>
      </c>
      <c r="AJ2820" t="s">
        <v>154</v>
      </c>
      <c r="AK2820" t="s">
        <v>5662</v>
      </c>
      <c r="AM2820" t="s">
        <v>156</v>
      </c>
      <c r="AN2820" t="s">
        <v>4204</v>
      </c>
      <c r="AO2820" t="s">
        <v>158</v>
      </c>
      <c r="AP2820">
        <v>0.4</v>
      </c>
      <c r="AQ2820" t="s">
        <v>159</v>
      </c>
      <c r="AS2820" t="s">
        <v>160</v>
      </c>
      <c r="AU2820" t="s">
        <v>161</v>
      </c>
      <c r="BE2820" t="s">
        <v>1692</v>
      </c>
      <c r="BO2820" t="s">
        <v>4205</v>
      </c>
      <c r="BP2820" t="s">
        <v>4195</v>
      </c>
      <c r="BQ2820" t="s">
        <v>4206</v>
      </c>
      <c r="BT2820" t="s">
        <v>166</v>
      </c>
      <c r="BU2820" s="1">
        <v>44984</v>
      </c>
      <c r="BW2820" t="s">
        <v>5663</v>
      </c>
      <c r="BX2820" t="s">
        <v>168</v>
      </c>
      <c r="BY2820">
        <v>0.04</v>
      </c>
      <c r="BZ2820" t="s">
        <v>159</v>
      </c>
      <c r="CB2820" t="s">
        <v>1632</v>
      </c>
      <c r="CC2820" t="s">
        <v>170</v>
      </c>
    </row>
    <row r="2821" spans="1:81">
      <c r="A2821" t="s">
        <v>138</v>
      </c>
      <c r="B2821" t="s">
        <v>139</v>
      </c>
      <c r="C2821" t="s">
        <v>1690</v>
      </c>
      <c r="D2821" t="s">
        <v>141</v>
      </c>
      <c r="E2821" t="s">
        <v>142</v>
      </c>
      <c r="F2821" t="s">
        <v>143</v>
      </c>
      <c r="G2821" s="1">
        <v>44970</v>
      </c>
      <c r="H2821" s="2">
        <v>0.55902777777777779</v>
      </c>
      <c r="I2821" t="s">
        <v>178</v>
      </c>
      <c r="U2821" t="s">
        <v>146</v>
      </c>
      <c r="V2821" t="s">
        <v>147</v>
      </c>
      <c r="W2821" t="s">
        <v>148</v>
      </c>
      <c r="X2821" t="s">
        <v>1669</v>
      </c>
      <c r="Y2821" t="s">
        <v>1670</v>
      </c>
      <c r="AD2821">
        <v>45.460932</v>
      </c>
      <c r="AE2821">
        <v>-109.75704</v>
      </c>
      <c r="AF2821" t="s">
        <v>151</v>
      </c>
      <c r="AG2821" t="s">
        <v>152</v>
      </c>
      <c r="AH2821" t="s">
        <v>153</v>
      </c>
      <c r="AJ2821" t="s">
        <v>154</v>
      </c>
      <c r="AK2821" t="s">
        <v>5664</v>
      </c>
      <c r="AL2821" t="s">
        <v>173</v>
      </c>
      <c r="AM2821" t="s">
        <v>4186</v>
      </c>
      <c r="AN2821" t="s">
        <v>4187</v>
      </c>
      <c r="AO2821" t="s">
        <v>158</v>
      </c>
      <c r="AR2821" t="s">
        <v>4955</v>
      </c>
      <c r="AS2821" t="s">
        <v>160</v>
      </c>
      <c r="AU2821" t="s">
        <v>161</v>
      </c>
      <c r="BE2821" t="s">
        <v>1692</v>
      </c>
      <c r="BO2821">
        <v>365.1</v>
      </c>
      <c r="BP2821" t="s">
        <v>163</v>
      </c>
      <c r="BQ2821" t="s">
        <v>4188</v>
      </c>
      <c r="BS2821" t="s">
        <v>4189</v>
      </c>
      <c r="BT2821" t="s">
        <v>166</v>
      </c>
      <c r="BU2821" s="1">
        <v>44980</v>
      </c>
      <c r="BW2821" t="s">
        <v>5665</v>
      </c>
      <c r="BX2821" t="s">
        <v>168</v>
      </c>
      <c r="BY2821">
        <v>5.0000000000000001E-3</v>
      </c>
      <c r="BZ2821" t="s">
        <v>159</v>
      </c>
      <c r="CB2821" t="s">
        <v>1632</v>
      </c>
      <c r="CC2821" t="s">
        <v>170</v>
      </c>
    </row>
    <row r="2822" spans="1:81">
      <c r="A2822" t="s">
        <v>138</v>
      </c>
      <c r="B2822" t="s">
        <v>139</v>
      </c>
      <c r="C2822" t="s">
        <v>1690</v>
      </c>
      <c r="D2822" t="s">
        <v>141</v>
      </c>
      <c r="E2822" t="s">
        <v>142</v>
      </c>
      <c r="F2822" t="s">
        <v>143</v>
      </c>
      <c r="G2822" s="1">
        <v>44970</v>
      </c>
      <c r="H2822" s="2">
        <v>0.55902777777777779</v>
      </c>
      <c r="I2822" t="s">
        <v>178</v>
      </c>
      <c r="U2822" t="s">
        <v>146</v>
      </c>
      <c r="V2822" t="s">
        <v>147</v>
      </c>
      <c r="W2822" t="s">
        <v>148</v>
      </c>
      <c r="X2822" t="s">
        <v>1669</v>
      </c>
      <c r="Y2822" t="s">
        <v>1670</v>
      </c>
      <c r="AD2822">
        <v>45.460932</v>
      </c>
      <c r="AE2822">
        <v>-109.75704</v>
      </c>
      <c r="AF2822" t="s">
        <v>151</v>
      </c>
      <c r="AG2822" t="s">
        <v>152</v>
      </c>
      <c r="AH2822" t="s">
        <v>153</v>
      </c>
      <c r="AJ2822" t="s">
        <v>154</v>
      </c>
      <c r="AK2822" t="s">
        <v>5666</v>
      </c>
      <c r="AL2822" t="s">
        <v>173</v>
      </c>
      <c r="AN2822" t="s">
        <v>4192</v>
      </c>
      <c r="AS2822" t="s">
        <v>160</v>
      </c>
      <c r="AU2822" t="s">
        <v>161</v>
      </c>
      <c r="BE2822" t="s">
        <v>1692</v>
      </c>
      <c r="BO2822" t="s">
        <v>4194</v>
      </c>
      <c r="BP2822" t="s">
        <v>4195</v>
      </c>
      <c r="BQ2822" t="s">
        <v>4196</v>
      </c>
      <c r="BS2822" t="s">
        <v>4197</v>
      </c>
      <c r="BT2822" t="s">
        <v>166</v>
      </c>
      <c r="BU2822" s="1">
        <v>44971</v>
      </c>
      <c r="BW2822" t="s">
        <v>5667</v>
      </c>
      <c r="BX2822" t="s">
        <v>168</v>
      </c>
      <c r="BY2822">
        <v>4</v>
      </c>
      <c r="BZ2822" t="s">
        <v>159</v>
      </c>
      <c r="CB2822" t="s">
        <v>1632</v>
      </c>
      <c r="CC2822" t="s">
        <v>170</v>
      </c>
    </row>
    <row r="2823" spans="1:81">
      <c r="A2823" t="s">
        <v>138</v>
      </c>
      <c r="B2823" t="s">
        <v>139</v>
      </c>
      <c r="C2823" t="s">
        <v>1694</v>
      </c>
      <c r="D2823" t="s">
        <v>141</v>
      </c>
      <c r="E2823" t="s">
        <v>142</v>
      </c>
      <c r="F2823" t="s">
        <v>143</v>
      </c>
      <c r="G2823" s="1">
        <v>44998</v>
      </c>
      <c r="H2823" s="2">
        <v>0.51111111111111107</v>
      </c>
      <c r="I2823" t="s">
        <v>144</v>
      </c>
      <c r="U2823" t="s">
        <v>146</v>
      </c>
      <c r="V2823" t="s">
        <v>147</v>
      </c>
      <c r="W2823" t="s">
        <v>148</v>
      </c>
      <c r="X2823" t="s">
        <v>1669</v>
      </c>
      <c r="Y2823" t="s">
        <v>1670</v>
      </c>
      <c r="AD2823">
        <v>45.460932</v>
      </c>
      <c r="AE2823">
        <v>-109.75704</v>
      </c>
      <c r="AF2823" t="s">
        <v>151</v>
      </c>
      <c r="AG2823" t="s">
        <v>152</v>
      </c>
      <c r="AH2823" t="s">
        <v>153</v>
      </c>
      <c r="AJ2823" t="s">
        <v>154</v>
      </c>
      <c r="AK2823" t="s">
        <v>1695</v>
      </c>
      <c r="AM2823" t="s">
        <v>156</v>
      </c>
      <c r="AN2823" t="s">
        <v>157</v>
      </c>
      <c r="AO2823" t="s">
        <v>158</v>
      </c>
      <c r="AP2823">
        <v>0.4</v>
      </c>
      <c r="AQ2823" t="s">
        <v>159</v>
      </c>
      <c r="AS2823" t="s">
        <v>160</v>
      </c>
      <c r="AU2823" t="s">
        <v>161</v>
      </c>
      <c r="BE2823" t="s">
        <v>1696</v>
      </c>
      <c r="BO2823">
        <v>353.2</v>
      </c>
      <c r="BP2823" t="s">
        <v>163</v>
      </c>
      <c r="BQ2823" t="s">
        <v>164</v>
      </c>
      <c r="BS2823" t="s">
        <v>165</v>
      </c>
      <c r="BT2823" t="s">
        <v>166</v>
      </c>
      <c r="BU2823" s="1">
        <v>45000</v>
      </c>
      <c r="BW2823" t="s">
        <v>1697</v>
      </c>
      <c r="BX2823" t="s">
        <v>168</v>
      </c>
      <c r="BY2823">
        <v>0.01</v>
      </c>
      <c r="BZ2823" t="s">
        <v>159</v>
      </c>
      <c r="CB2823" t="s">
        <v>1632</v>
      </c>
      <c r="CC2823" t="s">
        <v>170</v>
      </c>
    </row>
    <row r="2824" spans="1:81">
      <c r="A2824" t="s">
        <v>138</v>
      </c>
      <c r="B2824" t="s">
        <v>139</v>
      </c>
      <c r="C2824" t="s">
        <v>1694</v>
      </c>
      <c r="D2824" t="s">
        <v>141</v>
      </c>
      <c r="E2824" t="s">
        <v>142</v>
      </c>
      <c r="F2824" t="s">
        <v>143</v>
      </c>
      <c r="G2824" s="1">
        <v>44998</v>
      </c>
      <c r="H2824" s="2">
        <v>0.51111111111111107</v>
      </c>
      <c r="I2824" t="s">
        <v>144</v>
      </c>
      <c r="U2824" t="s">
        <v>146</v>
      </c>
      <c r="V2824" t="s">
        <v>147</v>
      </c>
      <c r="W2824" t="s">
        <v>148</v>
      </c>
      <c r="X2824" t="s">
        <v>1669</v>
      </c>
      <c r="Y2824" t="s">
        <v>1670</v>
      </c>
      <c r="AD2824">
        <v>45.460932</v>
      </c>
      <c r="AE2824">
        <v>-109.75704</v>
      </c>
      <c r="AF2824" t="s">
        <v>151</v>
      </c>
      <c r="AG2824" t="s">
        <v>152</v>
      </c>
      <c r="AH2824" t="s">
        <v>153</v>
      </c>
      <c r="AJ2824" t="s">
        <v>154</v>
      </c>
      <c r="AK2824" t="s">
        <v>5668</v>
      </c>
      <c r="AM2824" t="s">
        <v>156</v>
      </c>
      <c r="AN2824" t="s">
        <v>4204</v>
      </c>
      <c r="AO2824" t="s">
        <v>158</v>
      </c>
      <c r="AP2824">
        <v>0.46</v>
      </c>
      <c r="AQ2824" t="s">
        <v>159</v>
      </c>
      <c r="AS2824" t="s">
        <v>160</v>
      </c>
      <c r="AU2824" t="s">
        <v>161</v>
      </c>
      <c r="BE2824" t="s">
        <v>1696</v>
      </c>
      <c r="BO2824" t="s">
        <v>4205</v>
      </c>
      <c r="BP2824" t="s">
        <v>4195</v>
      </c>
      <c r="BQ2824" t="s">
        <v>4206</v>
      </c>
      <c r="BT2824" t="s">
        <v>166</v>
      </c>
      <c r="BU2824" s="1">
        <v>45007</v>
      </c>
      <c r="BW2824" t="s">
        <v>5669</v>
      </c>
      <c r="BX2824" t="s">
        <v>168</v>
      </c>
      <c r="BY2824">
        <v>0.04</v>
      </c>
      <c r="BZ2824" t="s">
        <v>159</v>
      </c>
      <c r="CB2824" t="s">
        <v>1632</v>
      </c>
      <c r="CC2824" t="s">
        <v>170</v>
      </c>
    </row>
    <row r="2825" spans="1:81">
      <c r="A2825" t="s">
        <v>138</v>
      </c>
      <c r="B2825" t="s">
        <v>139</v>
      </c>
      <c r="C2825" t="s">
        <v>1694</v>
      </c>
      <c r="D2825" t="s">
        <v>141</v>
      </c>
      <c r="E2825" t="s">
        <v>142</v>
      </c>
      <c r="F2825" t="s">
        <v>143</v>
      </c>
      <c r="G2825" s="1">
        <v>44998</v>
      </c>
      <c r="H2825" s="2">
        <v>0.51111111111111107</v>
      </c>
      <c r="I2825" t="s">
        <v>144</v>
      </c>
      <c r="U2825" t="s">
        <v>146</v>
      </c>
      <c r="V2825" t="s">
        <v>147</v>
      </c>
      <c r="W2825" t="s">
        <v>148</v>
      </c>
      <c r="X2825" t="s">
        <v>1669</v>
      </c>
      <c r="Y2825" t="s">
        <v>1670</v>
      </c>
      <c r="AD2825">
        <v>45.460932</v>
      </c>
      <c r="AE2825">
        <v>-109.75704</v>
      </c>
      <c r="AF2825" t="s">
        <v>151</v>
      </c>
      <c r="AG2825" t="s">
        <v>152</v>
      </c>
      <c r="AH2825" t="s">
        <v>153</v>
      </c>
      <c r="AJ2825" t="s">
        <v>154</v>
      </c>
      <c r="AK2825" t="s">
        <v>5670</v>
      </c>
      <c r="AM2825" t="s">
        <v>4186</v>
      </c>
      <c r="AN2825" t="s">
        <v>4187</v>
      </c>
      <c r="AO2825" t="s">
        <v>158</v>
      </c>
      <c r="AP2825">
        <v>8.0000000000000002E-3</v>
      </c>
      <c r="AQ2825" t="s">
        <v>159</v>
      </c>
      <c r="AS2825" t="s">
        <v>160</v>
      </c>
      <c r="AU2825" t="s">
        <v>161</v>
      </c>
      <c r="BE2825" t="s">
        <v>1696</v>
      </c>
      <c r="BO2825">
        <v>365.1</v>
      </c>
      <c r="BP2825" t="s">
        <v>163</v>
      </c>
      <c r="BQ2825" t="s">
        <v>4188</v>
      </c>
      <c r="BS2825" t="s">
        <v>4189</v>
      </c>
      <c r="BT2825" t="s">
        <v>166</v>
      </c>
      <c r="BU2825" s="1">
        <v>45012</v>
      </c>
      <c r="BW2825" t="s">
        <v>5671</v>
      </c>
      <c r="BX2825" t="s">
        <v>168</v>
      </c>
      <c r="BY2825">
        <v>5.0000000000000001E-3</v>
      </c>
      <c r="BZ2825" t="s">
        <v>159</v>
      </c>
      <c r="CB2825" t="s">
        <v>1632</v>
      </c>
      <c r="CC2825" t="s">
        <v>170</v>
      </c>
    </row>
    <row r="2826" spans="1:81">
      <c r="A2826" t="s">
        <v>138</v>
      </c>
      <c r="B2826" t="s">
        <v>139</v>
      </c>
      <c r="C2826" t="s">
        <v>1694</v>
      </c>
      <c r="D2826" t="s">
        <v>141</v>
      </c>
      <c r="E2826" t="s">
        <v>142</v>
      </c>
      <c r="F2826" t="s">
        <v>143</v>
      </c>
      <c r="G2826" s="1">
        <v>44998</v>
      </c>
      <c r="H2826" s="2">
        <v>0.51111111111111107</v>
      </c>
      <c r="I2826" t="s">
        <v>144</v>
      </c>
      <c r="U2826" t="s">
        <v>146</v>
      </c>
      <c r="V2826" t="s">
        <v>147</v>
      </c>
      <c r="W2826" t="s">
        <v>148</v>
      </c>
      <c r="X2826" t="s">
        <v>1669</v>
      </c>
      <c r="Y2826" t="s">
        <v>1670</v>
      </c>
      <c r="AD2826">
        <v>45.460932</v>
      </c>
      <c r="AE2826">
        <v>-109.75704</v>
      </c>
      <c r="AF2826" t="s">
        <v>151</v>
      </c>
      <c r="AG2826" t="s">
        <v>152</v>
      </c>
      <c r="AH2826" t="s">
        <v>153</v>
      </c>
      <c r="AJ2826" t="s">
        <v>154</v>
      </c>
      <c r="AK2826" t="s">
        <v>5672</v>
      </c>
      <c r="AL2826" t="s">
        <v>173</v>
      </c>
      <c r="AN2826" t="s">
        <v>4192</v>
      </c>
      <c r="AS2826" t="s">
        <v>160</v>
      </c>
      <c r="AU2826" t="s">
        <v>161</v>
      </c>
      <c r="BE2826" t="s">
        <v>1696</v>
      </c>
      <c r="BO2826" t="s">
        <v>4194</v>
      </c>
      <c r="BP2826" t="s">
        <v>4195</v>
      </c>
      <c r="BQ2826" t="s">
        <v>4196</v>
      </c>
      <c r="BS2826" t="s">
        <v>4197</v>
      </c>
      <c r="BT2826" t="s">
        <v>166</v>
      </c>
      <c r="BU2826" s="1">
        <v>45000</v>
      </c>
      <c r="BW2826" t="s">
        <v>5673</v>
      </c>
      <c r="BX2826" t="s">
        <v>168</v>
      </c>
      <c r="BY2826">
        <v>4</v>
      </c>
      <c r="BZ2826" t="s">
        <v>159</v>
      </c>
      <c r="CB2826" t="s">
        <v>1632</v>
      </c>
      <c r="CC2826" t="s">
        <v>170</v>
      </c>
    </row>
    <row r="2827" spans="1:81">
      <c r="A2827" t="s">
        <v>138</v>
      </c>
      <c r="B2827" t="s">
        <v>139</v>
      </c>
      <c r="C2827" t="s">
        <v>1698</v>
      </c>
      <c r="D2827" t="s">
        <v>141</v>
      </c>
      <c r="E2827" t="s">
        <v>142</v>
      </c>
      <c r="F2827" t="s">
        <v>143</v>
      </c>
      <c r="G2827" s="1">
        <v>45029</v>
      </c>
      <c r="H2827" s="2">
        <v>0.47569444444444442</v>
      </c>
      <c r="I2827" t="s">
        <v>144</v>
      </c>
      <c r="U2827" t="s">
        <v>146</v>
      </c>
      <c r="V2827" t="s">
        <v>147</v>
      </c>
      <c r="W2827" t="s">
        <v>148</v>
      </c>
      <c r="X2827" t="s">
        <v>1669</v>
      </c>
      <c r="Y2827" t="s">
        <v>1670</v>
      </c>
      <c r="AD2827">
        <v>45.460932</v>
      </c>
      <c r="AE2827">
        <v>-109.75704</v>
      </c>
      <c r="AF2827" t="s">
        <v>151</v>
      </c>
      <c r="AG2827" t="s">
        <v>152</v>
      </c>
      <c r="AH2827" t="s">
        <v>153</v>
      </c>
      <c r="AJ2827" t="s">
        <v>154</v>
      </c>
      <c r="AK2827" t="s">
        <v>1699</v>
      </c>
      <c r="AM2827" t="s">
        <v>156</v>
      </c>
      <c r="AN2827" t="s">
        <v>157</v>
      </c>
      <c r="AO2827" t="s">
        <v>158</v>
      </c>
      <c r="AP2827">
        <v>0.28000000000000003</v>
      </c>
      <c r="AQ2827" t="s">
        <v>159</v>
      </c>
      <c r="AS2827" t="s">
        <v>160</v>
      </c>
      <c r="AU2827" t="s">
        <v>161</v>
      </c>
      <c r="BE2827" t="s">
        <v>1700</v>
      </c>
      <c r="BO2827">
        <v>353.2</v>
      </c>
      <c r="BP2827" t="s">
        <v>163</v>
      </c>
      <c r="BQ2827" t="s">
        <v>164</v>
      </c>
      <c r="BS2827" t="s">
        <v>165</v>
      </c>
      <c r="BT2827" t="s">
        <v>166</v>
      </c>
      <c r="BU2827" s="1">
        <v>45036</v>
      </c>
      <c r="BW2827" t="s">
        <v>1701</v>
      </c>
      <c r="BX2827" t="s">
        <v>168</v>
      </c>
      <c r="BY2827">
        <v>0.01</v>
      </c>
      <c r="BZ2827" t="s">
        <v>159</v>
      </c>
      <c r="CB2827" t="s">
        <v>1632</v>
      </c>
      <c r="CC2827" t="s">
        <v>170</v>
      </c>
    </row>
    <row r="2828" spans="1:81">
      <c r="A2828" t="s">
        <v>138</v>
      </c>
      <c r="B2828" t="s">
        <v>139</v>
      </c>
      <c r="C2828" t="s">
        <v>1698</v>
      </c>
      <c r="D2828" t="s">
        <v>141</v>
      </c>
      <c r="E2828" t="s">
        <v>142</v>
      </c>
      <c r="F2828" t="s">
        <v>143</v>
      </c>
      <c r="G2828" s="1">
        <v>45029</v>
      </c>
      <c r="H2828" s="2">
        <v>0.47569444444444442</v>
      </c>
      <c r="I2828" t="s">
        <v>144</v>
      </c>
      <c r="U2828" t="s">
        <v>146</v>
      </c>
      <c r="V2828" t="s">
        <v>147</v>
      </c>
      <c r="W2828" t="s">
        <v>148</v>
      </c>
      <c r="X2828" t="s">
        <v>1669</v>
      </c>
      <c r="Y2828" t="s">
        <v>1670</v>
      </c>
      <c r="AD2828">
        <v>45.460932</v>
      </c>
      <c r="AE2828">
        <v>-109.75704</v>
      </c>
      <c r="AF2828" t="s">
        <v>151</v>
      </c>
      <c r="AG2828" t="s">
        <v>152</v>
      </c>
      <c r="AH2828" t="s">
        <v>153</v>
      </c>
      <c r="AJ2828" t="s">
        <v>154</v>
      </c>
      <c r="AK2828" t="s">
        <v>5674</v>
      </c>
      <c r="AM2828" t="s">
        <v>156</v>
      </c>
      <c r="AN2828" t="s">
        <v>4204</v>
      </c>
      <c r="AO2828" t="s">
        <v>158</v>
      </c>
      <c r="AP2828">
        <v>0.35</v>
      </c>
      <c r="AQ2828" t="s">
        <v>159</v>
      </c>
      <c r="AS2828" t="s">
        <v>160</v>
      </c>
      <c r="AU2828" t="s">
        <v>161</v>
      </c>
      <c r="BE2828" t="s">
        <v>1700</v>
      </c>
      <c r="BO2828" t="s">
        <v>4205</v>
      </c>
      <c r="BP2828" t="s">
        <v>4195</v>
      </c>
      <c r="BQ2828" t="s">
        <v>4206</v>
      </c>
      <c r="BT2828" t="s">
        <v>166</v>
      </c>
      <c r="BU2828" s="1">
        <v>45040</v>
      </c>
      <c r="BW2828" t="s">
        <v>5675</v>
      </c>
      <c r="BX2828" t="s">
        <v>168</v>
      </c>
      <c r="BY2828">
        <v>0.04</v>
      </c>
      <c r="BZ2828" t="s">
        <v>159</v>
      </c>
      <c r="CB2828" t="s">
        <v>1632</v>
      </c>
      <c r="CC2828" t="s">
        <v>170</v>
      </c>
    </row>
    <row r="2829" spans="1:81">
      <c r="A2829" t="s">
        <v>138</v>
      </c>
      <c r="B2829" t="s">
        <v>139</v>
      </c>
      <c r="C2829" t="s">
        <v>1698</v>
      </c>
      <c r="D2829" t="s">
        <v>141</v>
      </c>
      <c r="E2829" t="s">
        <v>142</v>
      </c>
      <c r="F2829" t="s">
        <v>143</v>
      </c>
      <c r="G2829" s="1">
        <v>45029</v>
      </c>
      <c r="H2829" s="2">
        <v>0.47569444444444442</v>
      </c>
      <c r="I2829" t="s">
        <v>144</v>
      </c>
      <c r="U2829" t="s">
        <v>146</v>
      </c>
      <c r="V2829" t="s">
        <v>147</v>
      </c>
      <c r="W2829" t="s">
        <v>148</v>
      </c>
      <c r="X2829" t="s">
        <v>1669</v>
      </c>
      <c r="Y2829" t="s">
        <v>1670</v>
      </c>
      <c r="AD2829">
        <v>45.460932</v>
      </c>
      <c r="AE2829">
        <v>-109.75704</v>
      </c>
      <c r="AF2829" t="s">
        <v>151</v>
      </c>
      <c r="AG2829" t="s">
        <v>152</v>
      </c>
      <c r="AH2829" t="s">
        <v>153</v>
      </c>
      <c r="AJ2829" t="s">
        <v>154</v>
      </c>
      <c r="AK2829" t="s">
        <v>5676</v>
      </c>
      <c r="AM2829" t="s">
        <v>4186</v>
      </c>
      <c r="AN2829" t="s">
        <v>4187</v>
      </c>
      <c r="AO2829" t="s">
        <v>158</v>
      </c>
      <c r="AP2829">
        <v>5.0000000000000001E-3</v>
      </c>
      <c r="AQ2829" t="s">
        <v>159</v>
      </c>
      <c r="AS2829" t="s">
        <v>160</v>
      </c>
      <c r="AU2829" t="s">
        <v>161</v>
      </c>
      <c r="BE2829" t="s">
        <v>1700</v>
      </c>
      <c r="BO2829">
        <v>365.1</v>
      </c>
      <c r="BP2829" t="s">
        <v>163</v>
      </c>
      <c r="BQ2829" t="s">
        <v>4188</v>
      </c>
      <c r="BS2829" t="s">
        <v>4189</v>
      </c>
      <c r="BT2829" t="s">
        <v>166</v>
      </c>
      <c r="BU2829" s="1">
        <v>45035</v>
      </c>
      <c r="BW2829" t="s">
        <v>5677</v>
      </c>
      <c r="BX2829" t="s">
        <v>168</v>
      </c>
      <c r="BY2829">
        <v>5.0000000000000001E-3</v>
      </c>
      <c r="BZ2829" t="s">
        <v>159</v>
      </c>
      <c r="CB2829" t="s">
        <v>1632</v>
      </c>
      <c r="CC2829" t="s">
        <v>170</v>
      </c>
    </row>
    <row r="2830" spans="1:81">
      <c r="A2830" t="s">
        <v>138</v>
      </c>
      <c r="B2830" t="s">
        <v>139</v>
      </c>
      <c r="C2830" t="s">
        <v>1698</v>
      </c>
      <c r="D2830" t="s">
        <v>141</v>
      </c>
      <c r="E2830" t="s">
        <v>142</v>
      </c>
      <c r="F2830" t="s">
        <v>143</v>
      </c>
      <c r="G2830" s="1">
        <v>45029</v>
      </c>
      <c r="H2830" s="2">
        <v>0.47569444444444442</v>
      </c>
      <c r="I2830" t="s">
        <v>144</v>
      </c>
      <c r="U2830" t="s">
        <v>146</v>
      </c>
      <c r="V2830" t="s">
        <v>147</v>
      </c>
      <c r="W2830" t="s">
        <v>148</v>
      </c>
      <c r="X2830" t="s">
        <v>1669</v>
      </c>
      <c r="Y2830" t="s">
        <v>1670</v>
      </c>
      <c r="AD2830">
        <v>45.460932</v>
      </c>
      <c r="AE2830">
        <v>-109.75704</v>
      </c>
      <c r="AF2830" t="s">
        <v>151</v>
      </c>
      <c r="AG2830" t="s">
        <v>152</v>
      </c>
      <c r="AH2830" t="s">
        <v>153</v>
      </c>
      <c r="AJ2830" t="s">
        <v>154</v>
      </c>
      <c r="AK2830" t="s">
        <v>5678</v>
      </c>
      <c r="AN2830" t="s">
        <v>4192</v>
      </c>
      <c r="AP2830">
        <v>4</v>
      </c>
      <c r="AQ2830" t="s">
        <v>159</v>
      </c>
      <c r="AS2830" t="s">
        <v>160</v>
      </c>
      <c r="AU2830" t="s">
        <v>161</v>
      </c>
      <c r="BE2830" t="s">
        <v>1700</v>
      </c>
      <c r="BO2830" t="s">
        <v>4194</v>
      </c>
      <c r="BP2830" t="s">
        <v>4195</v>
      </c>
      <c r="BQ2830" t="s">
        <v>4196</v>
      </c>
      <c r="BS2830" t="s">
        <v>4197</v>
      </c>
      <c r="BT2830" t="s">
        <v>166</v>
      </c>
      <c r="BU2830" s="1">
        <v>45034</v>
      </c>
      <c r="BW2830" t="s">
        <v>5679</v>
      </c>
      <c r="BX2830" t="s">
        <v>168</v>
      </c>
      <c r="BY2830">
        <v>4</v>
      </c>
      <c r="BZ2830" t="s">
        <v>159</v>
      </c>
      <c r="CB2830" t="s">
        <v>1632</v>
      </c>
      <c r="CC2830" t="s">
        <v>170</v>
      </c>
    </row>
    <row r="2831" spans="1:81">
      <c r="A2831" t="s">
        <v>138</v>
      </c>
      <c r="B2831" t="s">
        <v>139</v>
      </c>
      <c r="C2831" t="s">
        <v>1706</v>
      </c>
      <c r="D2831" t="s">
        <v>141</v>
      </c>
      <c r="E2831" t="s">
        <v>142</v>
      </c>
      <c r="F2831" t="s">
        <v>143</v>
      </c>
      <c r="G2831" s="1">
        <v>45061</v>
      </c>
      <c r="H2831" s="2">
        <v>0.5</v>
      </c>
      <c r="I2831" t="s">
        <v>144</v>
      </c>
      <c r="U2831" t="s">
        <v>146</v>
      </c>
      <c r="V2831" t="s">
        <v>147</v>
      </c>
      <c r="W2831" t="s">
        <v>148</v>
      </c>
      <c r="X2831" t="s">
        <v>1669</v>
      </c>
      <c r="Y2831" t="s">
        <v>1670</v>
      </c>
      <c r="AD2831">
        <v>45.460932</v>
      </c>
      <c r="AE2831">
        <v>-109.75704</v>
      </c>
      <c r="AF2831" t="s">
        <v>151</v>
      </c>
      <c r="AG2831" t="s">
        <v>152</v>
      </c>
      <c r="AH2831" t="s">
        <v>153</v>
      </c>
      <c r="AJ2831" t="s">
        <v>154</v>
      </c>
      <c r="AK2831" t="s">
        <v>1707</v>
      </c>
      <c r="AM2831" t="s">
        <v>156</v>
      </c>
      <c r="AN2831" t="s">
        <v>157</v>
      </c>
      <c r="AO2831" t="s">
        <v>158</v>
      </c>
      <c r="AP2831">
        <v>0.09</v>
      </c>
      <c r="AQ2831" t="s">
        <v>159</v>
      </c>
      <c r="AS2831" t="s">
        <v>160</v>
      </c>
      <c r="AU2831" t="s">
        <v>161</v>
      </c>
      <c r="BE2831" t="s">
        <v>1704</v>
      </c>
      <c r="BO2831">
        <v>353.2</v>
      </c>
      <c r="BP2831" t="s">
        <v>163</v>
      </c>
      <c r="BQ2831" t="s">
        <v>164</v>
      </c>
      <c r="BS2831" t="s">
        <v>165</v>
      </c>
      <c r="BT2831" t="s">
        <v>166</v>
      </c>
      <c r="BU2831" s="1">
        <v>45068</v>
      </c>
      <c r="BW2831" t="s">
        <v>1708</v>
      </c>
      <c r="BX2831" t="s">
        <v>168</v>
      </c>
      <c r="BY2831">
        <v>0.01</v>
      </c>
      <c r="BZ2831" t="s">
        <v>159</v>
      </c>
      <c r="CB2831" t="s">
        <v>1632</v>
      </c>
      <c r="CC2831" t="s">
        <v>170</v>
      </c>
    </row>
    <row r="2832" spans="1:81">
      <c r="A2832" t="s">
        <v>138</v>
      </c>
      <c r="B2832" t="s">
        <v>139</v>
      </c>
      <c r="C2832" t="s">
        <v>1706</v>
      </c>
      <c r="D2832" t="s">
        <v>141</v>
      </c>
      <c r="E2832" t="s">
        <v>142</v>
      </c>
      <c r="F2832" t="s">
        <v>143</v>
      </c>
      <c r="G2832" s="1">
        <v>45061</v>
      </c>
      <c r="H2832" s="2">
        <v>0.5</v>
      </c>
      <c r="I2832" t="s">
        <v>144</v>
      </c>
      <c r="U2832" t="s">
        <v>146</v>
      </c>
      <c r="V2832" t="s">
        <v>147</v>
      </c>
      <c r="W2832" t="s">
        <v>148</v>
      </c>
      <c r="X2832" t="s">
        <v>1669</v>
      </c>
      <c r="Y2832" t="s">
        <v>1670</v>
      </c>
      <c r="AD2832">
        <v>45.460932</v>
      </c>
      <c r="AE2832">
        <v>-109.75704</v>
      </c>
      <c r="AF2832" t="s">
        <v>151</v>
      </c>
      <c r="AG2832" t="s">
        <v>152</v>
      </c>
      <c r="AH2832" t="s">
        <v>153</v>
      </c>
      <c r="AJ2832" t="s">
        <v>154</v>
      </c>
      <c r="AK2832" t="s">
        <v>5680</v>
      </c>
      <c r="AM2832" t="s">
        <v>156</v>
      </c>
      <c r="AN2832" t="s">
        <v>4204</v>
      </c>
      <c r="AO2832" t="s">
        <v>158</v>
      </c>
      <c r="AP2832">
        <v>0.18</v>
      </c>
      <c r="AQ2832" t="s">
        <v>159</v>
      </c>
      <c r="AS2832" t="s">
        <v>160</v>
      </c>
      <c r="AU2832" t="s">
        <v>161</v>
      </c>
      <c r="BE2832" t="s">
        <v>1704</v>
      </c>
      <c r="BO2832" t="s">
        <v>4205</v>
      </c>
      <c r="BP2832" t="s">
        <v>4195</v>
      </c>
      <c r="BQ2832" t="s">
        <v>4206</v>
      </c>
      <c r="BT2832" t="s">
        <v>166</v>
      </c>
      <c r="BU2832" s="1">
        <v>45068</v>
      </c>
      <c r="BW2832" t="s">
        <v>5681</v>
      </c>
      <c r="BX2832" t="s">
        <v>168</v>
      </c>
      <c r="BY2832">
        <v>0.04</v>
      </c>
      <c r="BZ2832" t="s">
        <v>159</v>
      </c>
      <c r="CB2832" t="s">
        <v>1632</v>
      </c>
      <c r="CC2832" t="s">
        <v>170</v>
      </c>
    </row>
    <row r="2833" spans="1:81">
      <c r="A2833" t="s">
        <v>138</v>
      </c>
      <c r="B2833" t="s">
        <v>139</v>
      </c>
      <c r="C2833" t="s">
        <v>1706</v>
      </c>
      <c r="D2833" t="s">
        <v>141</v>
      </c>
      <c r="E2833" t="s">
        <v>142</v>
      </c>
      <c r="F2833" t="s">
        <v>143</v>
      </c>
      <c r="G2833" s="1">
        <v>45061</v>
      </c>
      <c r="H2833" s="2">
        <v>0.5</v>
      </c>
      <c r="I2833" t="s">
        <v>144</v>
      </c>
      <c r="U2833" t="s">
        <v>146</v>
      </c>
      <c r="V2833" t="s">
        <v>147</v>
      </c>
      <c r="W2833" t="s">
        <v>148</v>
      </c>
      <c r="X2833" t="s">
        <v>1669</v>
      </c>
      <c r="Y2833" t="s">
        <v>1670</v>
      </c>
      <c r="AD2833">
        <v>45.460932</v>
      </c>
      <c r="AE2833">
        <v>-109.75704</v>
      </c>
      <c r="AF2833" t="s">
        <v>151</v>
      </c>
      <c r="AG2833" t="s">
        <v>152</v>
      </c>
      <c r="AH2833" t="s">
        <v>153</v>
      </c>
      <c r="AJ2833" t="s">
        <v>154</v>
      </c>
      <c r="AK2833" t="s">
        <v>5682</v>
      </c>
      <c r="AM2833" t="s">
        <v>4186</v>
      </c>
      <c r="AN2833" t="s">
        <v>4187</v>
      </c>
      <c r="AO2833" t="s">
        <v>158</v>
      </c>
      <c r="AP2833">
        <v>6.4000000000000001E-2</v>
      </c>
      <c r="AQ2833" t="s">
        <v>159</v>
      </c>
      <c r="AS2833" t="s">
        <v>160</v>
      </c>
      <c r="AU2833" t="s">
        <v>161</v>
      </c>
      <c r="BE2833" t="s">
        <v>1704</v>
      </c>
      <c r="BO2833">
        <v>365.1</v>
      </c>
      <c r="BP2833" t="s">
        <v>163</v>
      </c>
      <c r="BQ2833" t="s">
        <v>4188</v>
      </c>
      <c r="BS2833" t="s">
        <v>4189</v>
      </c>
      <c r="BT2833" t="s">
        <v>166</v>
      </c>
      <c r="BU2833" s="1">
        <v>45076</v>
      </c>
      <c r="BW2833" t="s">
        <v>5683</v>
      </c>
      <c r="BX2833" t="s">
        <v>168</v>
      </c>
      <c r="BY2833">
        <v>5.0000000000000001E-3</v>
      </c>
      <c r="BZ2833" t="s">
        <v>159</v>
      </c>
      <c r="CB2833" t="s">
        <v>1632</v>
      </c>
      <c r="CC2833" t="s">
        <v>170</v>
      </c>
    </row>
    <row r="2834" spans="1:81">
      <c r="A2834" t="s">
        <v>138</v>
      </c>
      <c r="B2834" t="s">
        <v>139</v>
      </c>
      <c r="C2834" t="s">
        <v>1706</v>
      </c>
      <c r="D2834" t="s">
        <v>141</v>
      </c>
      <c r="E2834" t="s">
        <v>142</v>
      </c>
      <c r="F2834" t="s">
        <v>143</v>
      </c>
      <c r="G2834" s="1">
        <v>45061</v>
      </c>
      <c r="H2834" s="2">
        <v>0.5</v>
      </c>
      <c r="I2834" t="s">
        <v>144</v>
      </c>
      <c r="U2834" t="s">
        <v>146</v>
      </c>
      <c r="V2834" t="s">
        <v>147</v>
      </c>
      <c r="W2834" t="s">
        <v>148</v>
      </c>
      <c r="X2834" t="s">
        <v>1669</v>
      </c>
      <c r="Y2834" t="s">
        <v>1670</v>
      </c>
      <c r="AD2834">
        <v>45.460932</v>
      </c>
      <c r="AE2834">
        <v>-109.75704</v>
      </c>
      <c r="AF2834" t="s">
        <v>151</v>
      </c>
      <c r="AG2834" t="s">
        <v>152</v>
      </c>
      <c r="AH2834" t="s">
        <v>153</v>
      </c>
      <c r="AJ2834" t="s">
        <v>154</v>
      </c>
      <c r="AK2834" t="s">
        <v>5684</v>
      </c>
      <c r="AN2834" t="s">
        <v>4192</v>
      </c>
      <c r="AP2834">
        <v>36</v>
      </c>
      <c r="AQ2834" t="s">
        <v>159</v>
      </c>
      <c r="AS2834" t="s">
        <v>160</v>
      </c>
      <c r="AU2834" t="s">
        <v>161</v>
      </c>
      <c r="BE2834" t="s">
        <v>1704</v>
      </c>
      <c r="BO2834" t="s">
        <v>4194</v>
      </c>
      <c r="BP2834" t="s">
        <v>4195</v>
      </c>
      <c r="BQ2834" t="s">
        <v>4196</v>
      </c>
      <c r="BS2834" t="s">
        <v>4197</v>
      </c>
      <c r="BT2834" t="s">
        <v>166</v>
      </c>
      <c r="BU2834" s="1">
        <v>45064</v>
      </c>
      <c r="BW2834" t="s">
        <v>5685</v>
      </c>
      <c r="BX2834" t="s">
        <v>168</v>
      </c>
      <c r="BY2834">
        <v>4</v>
      </c>
      <c r="BZ2834" t="s">
        <v>159</v>
      </c>
      <c r="CB2834" t="s">
        <v>1632</v>
      </c>
      <c r="CC2834" t="s">
        <v>170</v>
      </c>
    </row>
    <row r="2835" spans="1:81">
      <c r="A2835" t="s">
        <v>138</v>
      </c>
      <c r="B2835" t="s">
        <v>139</v>
      </c>
      <c r="C2835" t="s">
        <v>1709</v>
      </c>
      <c r="D2835" t="s">
        <v>141</v>
      </c>
      <c r="E2835" t="s">
        <v>142</v>
      </c>
      <c r="F2835" t="s">
        <v>143</v>
      </c>
      <c r="G2835" s="1">
        <v>45070</v>
      </c>
      <c r="H2835" s="2">
        <v>0.50347222222222221</v>
      </c>
      <c r="I2835" t="s">
        <v>144</v>
      </c>
      <c r="U2835" t="s">
        <v>146</v>
      </c>
      <c r="V2835" t="s">
        <v>147</v>
      </c>
      <c r="W2835" t="s">
        <v>148</v>
      </c>
      <c r="X2835" t="s">
        <v>1669</v>
      </c>
      <c r="Y2835" t="s">
        <v>1670</v>
      </c>
      <c r="AD2835">
        <v>45.460932</v>
      </c>
      <c r="AE2835">
        <v>-109.75704</v>
      </c>
      <c r="AF2835" t="s">
        <v>151</v>
      </c>
      <c r="AG2835" t="s">
        <v>152</v>
      </c>
      <c r="AH2835" t="s">
        <v>153</v>
      </c>
      <c r="AJ2835" t="s">
        <v>154</v>
      </c>
      <c r="AK2835" t="s">
        <v>1710</v>
      </c>
      <c r="AM2835" t="s">
        <v>156</v>
      </c>
      <c r="AN2835" t="s">
        <v>157</v>
      </c>
      <c r="AO2835" t="s">
        <v>158</v>
      </c>
      <c r="AP2835">
        <v>0.08</v>
      </c>
      <c r="AQ2835" t="s">
        <v>159</v>
      </c>
      <c r="AS2835" t="s">
        <v>160</v>
      </c>
      <c r="AU2835" t="s">
        <v>161</v>
      </c>
      <c r="BE2835" t="s">
        <v>1711</v>
      </c>
      <c r="BO2835">
        <v>353.2</v>
      </c>
      <c r="BP2835" t="s">
        <v>163</v>
      </c>
      <c r="BQ2835" t="s">
        <v>164</v>
      </c>
      <c r="BS2835" t="s">
        <v>165</v>
      </c>
      <c r="BT2835" t="s">
        <v>166</v>
      </c>
      <c r="BU2835" s="1">
        <v>45072</v>
      </c>
      <c r="BW2835" t="s">
        <v>1712</v>
      </c>
      <c r="BX2835" t="s">
        <v>168</v>
      </c>
      <c r="BY2835">
        <v>0.01</v>
      </c>
      <c r="BZ2835" t="s">
        <v>159</v>
      </c>
      <c r="CB2835" t="s">
        <v>1713</v>
      </c>
      <c r="CC2835" t="s">
        <v>170</v>
      </c>
    </row>
    <row r="2836" spans="1:81">
      <c r="A2836" t="s">
        <v>138</v>
      </c>
      <c r="B2836" t="s">
        <v>139</v>
      </c>
      <c r="C2836" t="s">
        <v>1709</v>
      </c>
      <c r="D2836" t="s">
        <v>141</v>
      </c>
      <c r="E2836" t="s">
        <v>142</v>
      </c>
      <c r="F2836" t="s">
        <v>143</v>
      </c>
      <c r="G2836" s="1">
        <v>45070</v>
      </c>
      <c r="H2836" s="2">
        <v>0.50347222222222221</v>
      </c>
      <c r="I2836" t="s">
        <v>144</v>
      </c>
      <c r="U2836" t="s">
        <v>146</v>
      </c>
      <c r="V2836" t="s">
        <v>147</v>
      </c>
      <c r="W2836" t="s">
        <v>148</v>
      </c>
      <c r="X2836" t="s">
        <v>1669</v>
      </c>
      <c r="Y2836" t="s">
        <v>1670</v>
      </c>
      <c r="AD2836">
        <v>45.460932</v>
      </c>
      <c r="AE2836">
        <v>-109.75704</v>
      </c>
      <c r="AF2836" t="s">
        <v>151</v>
      </c>
      <c r="AG2836" t="s">
        <v>152</v>
      </c>
      <c r="AH2836" t="s">
        <v>153</v>
      </c>
      <c r="AJ2836" t="s">
        <v>154</v>
      </c>
      <c r="AK2836" t="s">
        <v>5686</v>
      </c>
      <c r="AM2836" t="s">
        <v>156</v>
      </c>
      <c r="AN2836" t="s">
        <v>4204</v>
      </c>
      <c r="AO2836" t="s">
        <v>158</v>
      </c>
      <c r="AP2836">
        <v>0.19</v>
      </c>
      <c r="AQ2836" t="s">
        <v>159</v>
      </c>
      <c r="AS2836" t="s">
        <v>160</v>
      </c>
      <c r="AU2836" t="s">
        <v>161</v>
      </c>
      <c r="BE2836" t="s">
        <v>1711</v>
      </c>
      <c r="BO2836" t="s">
        <v>4205</v>
      </c>
      <c r="BP2836" t="s">
        <v>4195</v>
      </c>
      <c r="BQ2836" t="s">
        <v>4206</v>
      </c>
      <c r="BT2836" t="s">
        <v>166</v>
      </c>
      <c r="BU2836" s="1">
        <v>45076</v>
      </c>
      <c r="BW2836" t="s">
        <v>5687</v>
      </c>
      <c r="BX2836" t="s">
        <v>168</v>
      </c>
      <c r="BY2836">
        <v>0.04</v>
      </c>
      <c r="BZ2836" t="s">
        <v>159</v>
      </c>
      <c r="CB2836" t="s">
        <v>1713</v>
      </c>
      <c r="CC2836" t="s">
        <v>170</v>
      </c>
    </row>
    <row r="2837" spans="1:81">
      <c r="A2837" t="s">
        <v>138</v>
      </c>
      <c r="B2837" t="s">
        <v>139</v>
      </c>
      <c r="C2837" t="s">
        <v>1709</v>
      </c>
      <c r="D2837" t="s">
        <v>141</v>
      </c>
      <c r="E2837" t="s">
        <v>142</v>
      </c>
      <c r="F2837" t="s">
        <v>143</v>
      </c>
      <c r="G2837" s="1">
        <v>45070</v>
      </c>
      <c r="H2837" s="2">
        <v>0.50347222222222221</v>
      </c>
      <c r="I2837" t="s">
        <v>144</v>
      </c>
      <c r="U2837" t="s">
        <v>146</v>
      </c>
      <c r="V2837" t="s">
        <v>147</v>
      </c>
      <c r="W2837" t="s">
        <v>148</v>
      </c>
      <c r="X2837" t="s">
        <v>1669</v>
      </c>
      <c r="Y2837" t="s">
        <v>1670</v>
      </c>
      <c r="AD2837">
        <v>45.460932</v>
      </c>
      <c r="AE2837">
        <v>-109.75704</v>
      </c>
      <c r="AF2837" t="s">
        <v>151</v>
      </c>
      <c r="AG2837" t="s">
        <v>152</v>
      </c>
      <c r="AH2837" t="s">
        <v>153</v>
      </c>
      <c r="AJ2837" t="s">
        <v>154</v>
      </c>
      <c r="AK2837" t="s">
        <v>5688</v>
      </c>
      <c r="AM2837" t="s">
        <v>4186</v>
      </c>
      <c r="AN2837" t="s">
        <v>4187</v>
      </c>
      <c r="AO2837" t="s">
        <v>158</v>
      </c>
      <c r="AP2837">
        <v>4.2000000000000003E-2</v>
      </c>
      <c r="AQ2837" t="s">
        <v>159</v>
      </c>
      <c r="AS2837" t="s">
        <v>160</v>
      </c>
      <c r="AU2837" t="s">
        <v>161</v>
      </c>
      <c r="BE2837" t="s">
        <v>1711</v>
      </c>
      <c r="BO2837">
        <v>365.1</v>
      </c>
      <c r="BP2837" t="s">
        <v>163</v>
      </c>
      <c r="BQ2837" t="s">
        <v>4188</v>
      </c>
      <c r="BS2837" t="s">
        <v>4189</v>
      </c>
      <c r="BT2837" t="s">
        <v>166</v>
      </c>
      <c r="BU2837" s="1">
        <v>45078</v>
      </c>
      <c r="BW2837" t="s">
        <v>5689</v>
      </c>
      <c r="BX2837" t="s">
        <v>168</v>
      </c>
      <c r="BY2837">
        <v>5.0000000000000001E-3</v>
      </c>
      <c r="BZ2837" t="s">
        <v>159</v>
      </c>
      <c r="CB2837" t="s">
        <v>1713</v>
      </c>
      <c r="CC2837" t="s">
        <v>170</v>
      </c>
    </row>
    <row r="2838" spans="1:81">
      <c r="A2838" t="s">
        <v>138</v>
      </c>
      <c r="B2838" t="s">
        <v>139</v>
      </c>
      <c r="C2838" t="s">
        <v>1709</v>
      </c>
      <c r="D2838" t="s">
        <v>141</v>
      </c>
      <c r="E2838" t="s">
        <v>142</v>
      </c>
      <c r="F2838" t="s">
        <v>143</v>
      </c>
      <c r="G2838" s="1">
        <v>45070</v>
      </c>
      <c r="H2838" s="2">
        <v>0.50347222222222221</v>
      </c>
      <c r="I2838" t="s">
        <v>144</v>
      </c>
      <c r="U2838" t="s">
        <v>146</v>
      </c>
      <c r="V2838" t="s">
        <v>147</v>
      </c>
      <c r="W2838" t="s">
        <v>148</v>
      </c>
      <c r="X2838" t="s">
        <v>1669</v>
      </c>
      <c r="Y2838" t="s">
        <v>1670</v>
      </c>
      <c r="AD2838">
        <v>45.460932</v>
      </c>
      <c r="AE2838">
        <v>-109.75704</v>
      </c>
      <c r="AF2838" t="s">
        <v>151</v>
      </c>
      <c r="AG2838" t="s">
        <v>152</v>
      </c>
      <c r="AH2838" t="s">
        <v>153</v>
      </c>
      <c r="AJ2838" t="s">
        <v>154</v>
      </c>
      <c r="AK2838" t="s">
        <v>5690</v>
      </c>
      <c r="AN2838" t="s">
        <v>4192</v>
      </c>
      <c r="AP2838">
        <v>36</v>
      </c>
      <c r="AQ2838" t="s">
        <v>159</v>
      </c>
      <c r="AS2838" t="s">
        <v>160</v>
      </c>
      <c r="AU2838" t="s">
        <v>161</v>
      </c>
      <c r="BE2838" t="s">
        <v>1711</v>
      </c>
      <c r="BO2838" t="s">
        <v>4194</v>
      </c>
      <c r="BP2838" t="s">
        <v>4195</v>
      </c>
      <c r="BQ2838" t="s">
        <v>4196</v>
      </c>
      <c r="BS2838" t="s">
        <v>4197</v>
      </c>
      <c r="BT2838" t="s">
        <v>166</v>
      </c>
      <c r="BU2838" s="1">
        <v>45076</v>
      </c>
      <c r="BW2838" t="s">
        <v>5691</v>
      </c>
      <c r="BX2838" t="s">
        <v>168</v>
      </c>
      <c r="BY2838">
        <v>4</v>
      </c>
      <c r="BZ2838" t="s">
        <v>159</v>
      </c>
      <c r="CB2838" t="s">
        <v>1713</v>
      </c>
      <c r="CC2838" t="s">
        <v>170</v>
      </c>
    </row>
    <row r="2839" spans="1:81">
      <c r="A2839" t="s">
        <v>138</v>
      </c>
      <c r="B2839" t="s">
        <v>139</v>
      </c>
      <c r="C2839" t="s">
        <v>1714</v>
      </c>
      <c r="D2839" t="s">
        <v>141</v>
      </c>
      <c r="E2839" t="s">
        <v>142</v>
      </c>
      <c r="F2839" t="s">
        <v>143</v>
      </c>
      <c r="G2839" s="1">
        <v>45091</v>
      </c>
      <c r="H2839" s="2">
        <v>0.48402777777777778</v>
      </c>
      <c r="I2839" t="s">
        <v>144</v>
      </c>
      <c r="U2839" t="s">
        <v>146</v>
      </c>
      <c r="V2839" t="s">
        <v>147</v>
      </c>
      <c r="W2839" t="s">
        <v>148</v>
      </c>
      <c r="X2839" t="s">
        <v>1669</v>
      </c>
      <c r="Y2839" t="s">
        <v>1670</v>
      </c>
      <c r="AD2839">
        <v>45.460932</v>
      </c>
      <c r="AE2839">
        <v>-109.75704</v>
      </c>
      <c r="AF2839" t="s">
        <v>151</v>
      </c>
      <c r="AG2839" t="s">
        <v>152</v>
      </c>
      <c r="AH2839" t="s">
        <v>153</v>
      </c>
      <c r="AJ2839" t="s">
        <v>154</v>
      </c>
      <c r="AK2839" t="s">
        <v>1715</v>
      </c>
      <c r="AM2839" t="s">
        <v>156</v>
      </c>
      <c r="AN2839" t="s">
        <v>157</v>
      </c>
      <c r="AO2839" t="s">
        <v>158</v>
      </c>
      <c r="AP2839">
        <v>7.0000000000000007E-2</v>
      </c>
      <c r="AQ2839" t="s">
        <v>159</v>
      </c>
      <c r="AS2839" t="s">
        <v>160</v>
      </c>
      <c r="AU2839" t="s">
        <v>161</v>
      </c>
      <c r="BE2839" t="s">
        <v>1716</v>
      </c>
      <c r="BO2839">
        <v>353.2</v>
      </c>
      <c r="BP2839" t="s">
        <v>163</v>
      </c>
      <c r="BQ2839" t="s">
        <v>164</v>
      </c>
      <c r="BS2839" t="s">
        <v>165</v>
      </c>
      <c r="BT2839" t="s">
        <v>166</v>
      </c>
      <c r="BU2839" s="1">
        <v>45097</v>
      </c>
      <c r="BW2839" t="s">
        <v>1717</v>
      </c>
      <c r="BX2839" t="s">
        <v>168</v>
      </c>
      <c r="BY2839">
        <v>0.01</v>
      </c>
      <c r="BZ2839" t="s">
        <v>159</v>
      </c>
      <c r="CB2839" t="s">
        <v>1713</v>
      </c>
      <c r="CC2839" t="s">
        <v>170</v>
      </c>
    </row>
    <row r="2840" spans="1:81">
      <c r="A2840" t="s">
        <v>138</v>
      </c>
      <c r="B2840" t="s">
        <v>139</v>
      </c>
      <c r="C2840" t="s">
        <v>1714</v>
      </c>
      <c r="D2840" t="s">
        <v>141</v>
      </c>
      <c r="E2840" t="s">
        <v>142</v>
      </c>
      <c r="F2840" t="s">
        <v>143</v>
      </c>
      <c r="G2840" s="1">
        <v>45091</v>
      </c>
      <c r="H2840" s="2">
        <v>0.48402777777777778</v>
      </c>
      <c r="I2840" t="s">
        <v>144</v>
      </c>
      <c r="U2840" t="s">
        <v>146</v>
      </c>
      <c r="V2840" t="s">
        <v>147</v>
      </c>
      <c r="W2840" t="s">
        <v>148</v>
      </c>
      <c r="X2840" t="s">
        <v>1669</v>
      </c>
      <c r="Y2840" t="s">
        <v>1670</v>
      </c>
      <c r="AD2840">
        <v>45.460932</v>
      </c>
      <c r="AE2840">
        <v>-109.75704</v>
      </c>
      <c r="AF2840" t="s">
        <v>151</v>
      </c>
      <c r="AG2840" t="s">
        <v>152</v>
      </c>
      <c r="AH2840" t="s">
        <v>153</v>
      </c>
      <c r="AJ2840" t="s">
        <v>154</v>
      </c>
      <c r="AK2840" t="s">
        <v>5692</v>
      </c>
      <c r="AM2840" t="s">
        <v>156</v>
      </c>
      <c r="AN2840" t="s">
        <v>4204</v>
      </c>
      <c r="AO2840" t="s">
        <v>158</v>
      </c>
      <c r="AP2840">
        <v>0.23</v>
      </c>
      <c r="AQ2840" t="s">
        <v>159</v>
      </c>
      <c r="AS2840" t="s">
        <v>160</v>
      </c>
      <c r="AU2840" t="s">
        <v>161</v>
      </c>
      <c r="BE2840" t="s">
        <v>1716</v>
      </c>
      <c r="BO2840" t="s">
        <v>4205</v>
      </c>
      <c r="BP2840" t="s">
        <v>4195</v>
      </c>
      <c r="BQ2840" t="s">
        <v>4206</v>
      </c>
      <c r="BT2840" t="s">
        <v>166</v>
      </c>
      <c r="BU2840" s="1">
        <v>45103</v>
      </c>
      <c r="BW2840" t="s">
        <v>5693</v>
      </c>
      <c r="BX2840" t="s">
        <v>168</v>
      </c>
      <c r="BY2840">
        <v>0.04</v>
      </c>
      <c r="BZ2840" t="s">
        <v>159</v>
      </c>
      <c r="CB2840" t="s">
        <v>1713</v>
      </c>
      <c r="CC2840" t="s">
        <v>170</v>
      </c>
    </row>
    <row r="2841" spans="1:81">
      <c r="A2841" t="s">
        <v>138</v>
      </c>
      <c r="B2841" t="s">
        <v>139</v>
      </c>
      <c r="C2841" t="s">
        <v>1714</v>
      </c>
      <c r="D2841" t="s">
        <v>141</v>
      </c>
      <c r="E2841" t="s">
        <v>142</v>
      </c>
      <c r="F2841" t="s">
        <v>143</v>
      </c>
      <c r="G2841" s="1">
        <v>45091</v>
      </c>
      <c r="H2841" s="2">
        <v>0.48402777777777778</v>
      </c>
      <c r="I2841" t="s">
        <v>144</v>
      </c>
      <c r="U2841" t="s">
        <v>146</v>
      </c>
      <c r="V2841" t="s">
        <v>147</v>
      </c>
      <c r="W2841" t="s">
        <v>148</v>
      </c>
      <c r="X2841" t="s">
        <v>1669</v>
      </c>
      <c r="Y2841" t="s">
        <v>1670</v>
      </c>
      <c r="AD2841">
        <v>45.460932</v>
      </c>
      <c r="AE2841">
        <v>-109.75704</v>
      </c>
      <c r="AF2841" t="s">
        <v>151</v>
      </c>
      <c r="AG2841" t="s">
        <v>152</v>
      </c>
      <c r="AH2841" t="s">
        <v>153</v>
      </c>
      <c r="AJ2841" t="s">
        <v>154</v>
      </c>
      <c r="AK2841" t="s">
        <v>5694</v>
      </c>
      <c r="AM2841" t="s">
        <v>4186</v>
      </c>
      <c r="AN2841" t="s">
        <v>4187</v>
      </c>
      <c r="AO2841" t="s">
        <v>158</v>
      </c>
      <c r="AP2841">
        <v>8.9999999999999993E-3</v>
      </c>
      <c r="AQ2841" t="s">
        <v>159</v>
      </c>
      <c r="AS2841" t="s">
        <v>160</v>
      </c>
      <c r="AU2841" t="s">
        <v>161</v>
      </c>
      <c r="BE2841" t="s">
        <v>1716</v>
      </c>
      <c r="BO2841">
        <v>365.1</v>
      </c>
      <c r="BP2841" t="s">
        <v>163</v>
      </c>
      <c r="BQ2841" t="s">
        <v>4188</v>
      </c>
      <c r="BS2841" t="s">
        <v>4189</v>
      </c>
      <c r="BT2841" t="s">
        <v>166</v>
      </c>
      <c r="BU2841" s="1">
        <v>45096</v>
      </c>
      <c r="BW2841" t="s">
        <v>5695</v>
      </c>
      <c r="BX2841" t="s">
        <v>168</v>
      </c>
      <c r="BY2841">
        <v>5.0000000000000001E-3</v>
      </c>
      <c r="BZ2841" t="s">
        <v>159</v>
      </c>
      <c r="CB2841" t="s">
        <v>1713</v>
      </c>
      <c r="CC2841" t="s">
        <v>170</v>
      </c>
    </row>
    <row r="2842" spans="1:81">
      <c r="A2842" t="s">
        <v>138</v>
      </c>
      <c r="B2842" t="s">
        <v>139</v>
      </c>
      <c r="C2842" t="s">
        <v>1714</v>
      </c>
      <c r="D2842" t="s">
        <v>141</v>
      </c>
      <c r="E2842" t="s">
        <v>142</v>
      </c>
      <c r="F2842" t="s">
        <v>143</v>
      </c>
      <c r="G2842" s="1">
        <v>45091</v>
      </c>
      <c r="H2842" s="2">
        <v>0.48402777777777778</v>
      </c>
      <c r="I2842" t="s">
        <v>144</v>
      </c>
      <c r="U2842" t="s">
        <v>146</v>
      </c>
      <c r="V2842" t="s">
        <v>147</v>
      </c>
      <c r="W2842" t="s">
        <v>148</v>
      </c>
      <c r="X2842" t="s">
        <v>1669</v>
      </c>
      <c r="Y2842" t="s">
        <v>1670</v>
      </c>
      <c r="AD2842">
        <v>45.460932</v>
      </c>
      <c r="AE2842">
        <v>-109.75704</v>
      </c>
      <c r="AF2842" t="s">
        <v>151</v>
      </c>
      <c r="AG2842" t="s">
        <v>152</v>
      </c>
      <c r="AH2842" t="s">
        <v>153</v>
      </c>
      <c r="AJ2842" t="s">
        <v>154</v>
      </c>
      <c r="AK2842" t="s">
        <v>5696</v>
      </c>
      <c r="AN2842" t="s">
        <v>4192</v>
      </c>
      <c r="AP2842">
        <v>7</v>
      </c>
      <c r="AQ2842" t="s">
        <v>159</v>
      </c>
      <c r="AS2842" t="s">
        <v>160</v>
      </c>
      <c r="AU2842" t="s">
        <v>161</v>
      </c>
      <c r="BE2842" t="s">
        <v>1716</v>
      </c>
      <c r="BO2842" t="s">
        <v>4194</v>
      </c>
      <c r="BP2842" t="s">
        <v>4195</v>
      </c>
      <c r="BQ2842" t="s">
        <v>4196</v>
      </c>
      <c r="BS2842" t="s">
        <v>4197</v>
      </c>
      <c r="BT2842" t="s">
        <v>166</v>
      </c>
      <c r="BU2842" s="1">
        <v>45097</v>
      </c>
      <c r="BW2842" t="s">
        <v>5697</v>
      </c>
      <c r="BX2842" t="s">
        <v>168</v>
      </c>
      <c r="BY2842">
        <v>4</v>
      </c>
      <c r="BZ2842" t="s">
        <v>159</v>
      </c>
      <c r="CB2842" t="s">
        <v>1713</v>
      </c>
      <c r="CC2842" t="s">
        <v>170</v>
      </c>
    </row>
    <row r="2843" spans="1:81">
      <c r="A2843" t="s">
        <v>138</v>
      </c>
      <c r="B2843" t="s">
        <v>139</v>
      </c>
      <c r="C2843" t="s">
        <v>1718</v>
      </c>
      <c r="D2843" t="s">
        <v>141</v>
      </c>
      <c r="E2843" t="s">
        <v>142</v>
      </c>
      <c r="F2843" t="s">
        <v>143</v>
      </c>
      <c r="G2843" s="1">
        <v>45119</v>
      </c>
      <c r="H2843" s="2">
        <v>0.53125</v>
      </c>
      <c r="I2843" t="s">
        <v>144</v>
      </c>
      <c r="U2843" t="s">
        <v>146</v>
      </c>
      <c r="V2843" t="s">
        <v>147</v>
      </c>
      <c r="W2843" t="s">
        <v>148</v>
      </c>
      <c r="X2843" t="s">
        <v>1669</v>
      </c>
      <c r="Y2843" t="s">
        <v>1670</v>
      </c>
      <c r="AD2843">
        <v>45.460932</v>
      </c>
      <c r="AE2843">
        <v>-109.75704</v>
      </c>
      <c r="AF2843" t="s">
        <v>151</v>
      </c>
      <c r="AG2843" t="s">
        <v>152</v>
      </c>
      <c r="AH2843" t="s">
        <v>153</v>
      </c>
      <c r="AJ2843" t="s">
        <v>154</v>
      </c>
      <c r="AK2843" t="s">
        <v>1719</v>
      </c>
      <c r="AM2843" t="s">
        <v>156</v>
      </c>
      <c r="AN2843" t="s">
        <v>157</v>
      </c>
      <c r="AO2843" t="s">
        <v>158</v>
      </c>
      <c r="AP2843">
        <v>7.0000000000000007E-2</v>
      </c>
      <c r="AQ2843" t="s">
        <v>159</v>
      </c>
      <c r="AS2843" t="s">
        <v>160</v>
      </c>
      <c r="AU2843" t="s">
        <v>161</v>
      </c>
      <c r="BE2843" t="s">
        <v>1720</v>
      </c>
      <c r="BO2843">
        <v>353.2</v>
      </c>
      <c r="BP2843" t="s">
        <v>163</v>
      </c>
      <c r="BQ2843" t="s">
        <v>164</v>
      </c>
      <c r="BS2843" t="s">
        <v>165</v>
      </c>
      <c r="BT2843" t="s">
        <v>166</v>
      </c>
      <c r="BU2843" s="1">
        <v>45128</v>
      </c>
      <c r="BW2843" t="s">
        <v>1721</v>
      </c>
      <c r="BX2843" t="s">
        <v>168</v>
      </c>
      <c r="BY2843">
        <v>0.01</v>
      </c>
      <c r="BZ2843" t="s">
        <v>159</v>
      </c>
      <c r="CB2843" t="s">
        <v>1713</v>
      </c>
      <c r="CC2843" t="s">
        <v>170</v>
      </c>
    </row>
    <row r="2844" spans="1:81">
      <c r="A2844" t="s">
        <v>138</v>
      </c>
      <c r="B2844" t="s">
        <v>139</v>
      </c>
      <c r="C2844" t="s">
        <v>1718</v>
      </c>
      <c r="D2844" t="s">
        <v>141</v>
      </c>
      <c r="E2844" t="s">
        <v>142</v>
      </c>
      <c r="F2844" t="s">
        <v>143</v>
      </c>
      <c r="G2844" s="1">
        <v>45119</v>
      </c>
      <c r="H2844" s="2">
        <v>0.53125</v>
      </c>
      <c r="I2844" t="s">
        <v>144</v>
      </c>
      <c r="U2844" t="s">
        <v>146</v>
      </c>
      <c r="V2844" t="s">
        <v>147</v>
      </c>
      <c r="W2844" t="s">
        <v>148</v>
      </c>
      <c r="X2844" t="s">
        <v>1669</v>
      </c>
      <c r="Y2844" t="s">
        <v>1670</v>
      </c>
      <c r="AD2844">
        <v>45.460932</v>
      </c>
      <c r="AE2844">
        <v>-109.75704</v>
      </c>
      <c r="AF2844" t="s">
        <v>151</v>
      </c>
      <c r="AG2844" t="s">
        <v>152</v>
      </c>
      <c r="AH2844" t="s">
        <v>153</v>
      </c>
      <c r="AJ2844" t="s">
        <v>154</v>
      </c>
      <c r="AK2844" t="s">
        <v>5698</v>
      </c>
      <c r="AM2844" t="s">
        <v>156</v>
      </c>
      <c r="AN2844" t="s">
        <v>4204</v>
      </c>
      <c r="AO2844" t="s">
        <v>158</v>
      </c>
      <c r="AP2844">
        <v>0.12</v>
      </c>
      <c r="AQ2844" t="s">
        <v>159</v>
      </c>
      <c r="AS2844" t="s">
        <v>160</v>
      </c>
      <c r="AU2844" t="s">
        <v>161</v>
      </c>
      <c r="BE2844" t="s">
        <v>1720</v>
      </c>
      <c r="BO2844" t="s">
        <v>4205</v>
      </c>
      <c r="BP2844" t="s">
        <v>4195</v>
      </c>
      <c r="BQ2844" t="s">
        <v>4206</v>
      </c>
      <c r="BT2844" t="s">
        <v>166</v>
      </c>
      <c r="BU2844" s="1">
        <v>45131</v>
      </c>
      <c r="BW2844" t="s">
        <v>5699</v>
      </c>
      <c r="BX2844" t="s">
        <v>168</v>
      </c>
      <c r="BY2844">
        <v>0.04</v>
      </c>
      <c r="BZ2844" t="s">
        <v>159</v>
      </c>
      <c r="CB2844" t="s">
        <v>1713</v>
      </c>
      <c r="CC2844" t="s">
        <v>170</v>
      </c>
    </row>
    <row r="2845" spans="1:81">
      <c r="A2845" t="s">
        <v>138</v>
      </c>
      <c r="B2845" t="s">
        <v>139</v>
      </c>
      <c r="C2845" t="s">
        <v>1718</v>
      </c>
      <c r="D2845" t="s">
        <v>141</v>
      </c>
      <c r="E2845" t="s">
        <v>142</v>
      </c>
      <c r="F2845" t="s">
        <v>143</v>
      </c>
      <c r="G2845" s="1">
        <v>45119</v>
      </c>
      <c r="H2845" s="2">
        <v>0.53125</v>
      </c>
      <c r="I2845" t="s">
        <v>144</v>
      </c>
      <c r="U2845" t="s">
        <v>146</v>
      </c>
      <c r="V2845" t="s">
        <v>147</v>
      </c>
      <c r="W2845" t="s">
        <v>148</v>
      </c>
      <c r="X2845" t="s">
        <v>1669</v>
      </c>
      <c r="Y2845" t="s">
        <v>1670</v>
      </c>
      <c r="AD2845">
        <v>45.460932</v>
      </c>
      <c r="AE2845">
        <v>-109.75704</v>
      </c>
      <c r="AF2845" t="s">
        <v>151</v>
      </c>
      <c r="AG2845" t="s">
        <v>152</v>
      </c>
      <c r="AH2845" t="s">
        <v>153</v>
      </c>
      <c r="AJ2845" t="s">
        <v>154</v>
      </c>
      <c r="AK2845" t="s">
        <v>5700</v>
      </c>
      <c r="AM2845" t="s">
        <v>4186</v>
      </c>
      <c r="AN2845" t="s">
        <v>4187</v>
      </c>
      <c r="AO2845" t="s">
        <v>158</v>
      </c>
      <c r="AP2845">
        <v>2.5999999999999999E-2</v>
      </c>
      <c r="AQ2845" t="s">
        <v>159</v>
      </c>
      <c r="AS2845" t="s">
        <v>160</v>
      </c>
      <c r="AU2845" t="s">
        <v>161</v>
      </c>
      <c r="BE2845" t="s">
        <v>1720</v>
      </c>
      <c r="BO2845">
        <v>365.1</v>
      </c>
      <c r="BP2845" t="s">
        <v>163</v>
      </c>
      <c r="BQ2845" t="s">
        <v>4188</v>
      </c>
      <c r="BS2845" t="s">
        <v>4189</v>
      </c>
      <c r="BT2845" t="s">
        <v>166</v>
      </c>
      <c r="BU2845" s="1">
        <v>45127</v>
      </c>
      <c r="BW2845" t="s">
        <v>5701</v>
      </c>
      <c r="BX2845" t="s">
        <v>168</v>
      </c>
      <c r="BY2845">
        <v>5.0000000000000001E-3</v>
      </c>
      <c r="BZ2845" t="s">
        <v>159</v>
      </c>
      <c r="CB2845" t="s">
        <v>1713</v>
      </c>
      <c r="CC2845" t="s">
        <v>170</v>
      </c>
    </row>
    <row r="2846" spans="1:81">
      <c r="A2846" t="s">
        <v>138</v>
      </c>
      <c r="B2846" t="s">
        <v>139</v>
      </c>
      <c r="C2846" t="s">
        <v>1718</v>
      </c>
      <c r="D2846" t="s">
        <v>141</v>
      </c>
      <c r="E2846" t="s">
        <v>142</v>
      </c>
      <c r="F2846" t="s">
        <v>143</v>
      </c>
      <c r="G2846" s="1">
        <v>45119</v>
      </c>
      <c r="H2846" s="2">
        <v>0.53125</v>
      </c>
      <c r="I2846" t="s">
        <v>144</v>
      </c>
      <c r="U2846" t="s">
        <v>146</v>
      </c>
      <c r="V2846" t="s">
        <v>147</v>
      </c>
      <c r="W2846" t="s">
        <v>148</v>
      </c>
      <c r="X2846" t="s">
        <v>1669</v>
      </c>
      <c r="Y2846" t="s">
        <v>1670</v>
      </c>
      <c r="AD2846">
        <v>45.460932</v>
      </c>
      <c r="AE2846">
        <v>-109.75704</v>
      </c>
      <c r="AF2846" t="s">
        <v>151</v>
      </c>
      <c r="AG2846" t="s">
        <v>152</v>
      </c>
      <c r="AH2846" t="s">
        <v>153</v>
      </c>
      <c r="AJ2846" t="s">
        <v>154</v>
      </c>
      <c r="AK2846" t="s">
        <v>5702</v>
      </c>
      <c r="AN2846" t="s">
        <v>4192</v>
      </c>
      <c r="AP2846">
        <v>2</v>
      </c>
      <c r="AQ2846" t="s">
        <v>159</v>
      </c>
      <c r="AR2846" t="s">
        <v>206</v>
      </c>
      <c r="AS2846" t="s">
        <v>160</v>
      </c>
      <c r="AU2846" t="s">
        <v>161</v>
      </c>
      <c r="BE2846" t="s">
        <v>5703</v>
      </c>
      <c r="BO2846" t="s">
        <v>4194</v>
      </c>
      <c r="BP2846" t="s">
        <v>4195</v>
      </c>
      <c r="BQ2846" t="s">
        <v>4196</v>
      </c>
      <c r="BS2846" t="s">
        <v>4197</v>
      </c>
      <c r="BT2846" t="s">
        <v>166</v>
      </c>
      <c r="BU2846" s="1">
        <v>45124</v>
      </c>
      <c r="BW2846" t="s">
        <v>5704</v>
      </c>
      <c r="BX2846" t="s">
        <v>168</v>
      </c>
      <c r="BY2846">
        <v>4</v>
      </c>
      <c r="BZ2846" t="s">
        <v>159</v>
      </c>
      <c r="CB2846" t="s">
        <v>1713</v>
      </c>
      <c r="CC2846" t="s">
        <v>170</v>
      </c>
    </row>
    <row r="2847" spans="1:81">
      <c r="A2847" t="s">
        <v>138</v>
      </c>
      <c r="B2847" t="s">
        <v>139</v>
      </c>
      <c r="C2847" t="s">
        <v>1722</v>
      </c>
      <c r="D2847" t="s">
        <v>141</v>
      </c>
      <c r="E2847" t="s">
        <v>142</v>
      </c>
      <c r="F2847" t="s">
        <v>143</v>
      </c>
      <c r="G2847" s="1">
        <v>45153</v>
      </c>
      <c r="H2847" s="2">
        <v>0.47569444444444442</v>
      </c>
      <c r="I2847" t="s">
        <v>144</v>
      </c>
      <c r="U2847" t="s">
        <v>146</v>
      </c>
      <c r="V2847" t="s">
        <v>147</v>
      </c>
      <c r="W2847" t="s">
        <v>148</v>
      </c>
      <c r="X2847" t="s">
        <v>1669</v>
      </c>
      <c r="Y2847" t="s">
        <v>1670</v>
      </c>
      <c r="AD2847">
        <v>45.460932</v>
      </c>
      <c r="AE2847">
        <v>-109.75704</v>
      </c>
      <c r="AF2847" t="s">
        <v>151</v>
      </c>
      <c r="AG2847" t="s">
        <v>152</v>
      </c>
      <c r="AH2847" t="s">
        <v>153</v>
      </c>
      <c r="AJ2847" t="s">
        <v>154</v>
      </c>
      <c r="AK2847" t="s">
        <v>1723</v>
      </c>
      <c r="AM2847" t="s">
        <v>156</v>
      </c>
      <c r="AN2847" t="s">
        <v>157</v>
      </c>
      <c r="AO2847" t="s">
        <v>158</v>
      </c>
      <c r="AP2847">
        <v>0.18</v>
      </c>
      <c r="AQ2847" t="s">
        <v>159</v>
      </c>
      <c r="AS2847" t="s">
        <v>160</v>
      </c>
      <c r="AU2847" t="s">
        <v>161</v>
      </c>
      <c r="BE2847" t="s">
        <v>1724</v>
      </c>
      <c r="BO2847">
        <v>353.2</v>
      </c>
      <c r="BP2847" t="s">
        <v>163</v>
      </c>
      <c r="BQ2847" t="s">
        <v>164</v>
      </c>
      <c r="BS2847" t="s">
        <v>165</v>
      </c>
      <c r="BT2847" t="s">
        <v>166</v>
      </c>
      <c r="BU2847" s="1">
        <v>45162</v>
      </c>
      <c r="BW2847" t="s">
        <v>1725</v>
      </c>
      <c r="BX2847" t="s">
        <v>168</v>
      </c>
      <c r="BY2847">
        <v>0.01</v>
      </c>
      <c r="BZ2847" t="s">
        <v>159</v>
      </c>
      <c r="CB2847" t="s">
        <v>1713</v>
      </c>
      <c r="CC2847" t="s">
        <v>170</v>
      </c>
    </row>
    <row r="2848" spans="1:81">
      <c r="A2848" t="s">
        <v>138</v>
      </c>
      <c r="B2848" t="s">
        <v>139</v>
      </c>
      <c r="C2848" t="s">
        <v>1722</v>
      </c>
      <c r="D2848" t="s">
        <v>141</v>
      </c>
      <c r="E2848" t="s">
        <v>142</v>
      </c>
      <c r="F2848" t="s">
        <v>143</v>
      </c>
      <c r="G2848" s="1">
        <v>45153</v>
      </c>
      <c r="H2848" s="2">
        <v>0.47569444444444442</v>
      </c>
      <c r="I2848" t="s">
        <v>144</v>
      </c>
      <c r="U2848" t="s">
        <v>146</v>
      </c>
      <c r="V2848" t="s">
        <v>147</v>
      </c>
      <c r="W2848" t="s">
        <v>148</v>
      </c>
      <c r="X2848" t="s">
        <v>1669</v>
      </c>
      <c r="Y2848" t="s">
        <v>1670</v>
      </c>
      <c r="AD2848">
        <v>45.460932</v>
      </c>
      <c r="AE2848">
        <v>-109.75704</v>
      </c>
      <c r="AF2848" t="s">
        <v>151</v>
      </c>
      <c r="AG2848" t="s">
        <v>152</v>
      </c>
      <c r="AH2848" t="s">
        <v>153</v>
      </c>
      <c r="AJ2848" t="s">
        <v>154</v>
      </c>
      <c r="AK2848" t="s">
        <v>5705</v>
      </c>
      <c r="AM2848" t="s">
        <v>156</v>
      </c>
      <c r="AN2848" t="s">
        <v>4204</v>
      </c>
      <c r="AO2848" t="s">
        <v>158</v>
      </c>
      <c r="AP2848">
        <v>0.27</v>
      </c>
      <c r="AQ2848" t="s">
        <v>159</v>
      </c>
      <c r="AS2848" t="s">
        <v>160</v>
      </c>
      <c r="AU2848" t="s">
        <v>161</v>
      </c>
      <c r="BE2848" t="s">
        <v>1724</v>
      </c>
      <c r="BO2848" t="s">
        <v>4205</v>
      </c>
      <c r="BP2848" t="s">
        <v>4195</v>
      </c>
      <c r="BQ2848" t="s">
        <v>4206</v>
      </c>
      <c r="BT2848" t="s">
        <v>166</v>
      </c>
      <c r="BU2848" s="1">
        <v>45162</v>
      </c>
      <c r="BW2848" t="s">
        <v>5706</v>
      </c>
      <c r="BX2848" t="s">
        <v>168</v>
      </c>
      <c r="BY2848">
        <v>0.04</v>
      </c>
      <c r="BZ2848" t="s">
        <v>159</v>
      </c>
      <c r="CB2848" t="s">
        <v>1713</v>
      </c>
      <c r="CC2848" t="s">
        <v>170</v>
      </c>
    </row>
    <row r="2849" spans="1:81">
      <c r="A2849" t="s">
        <v>138</v>
      </c>
      <c r="B2849" t="s">
        <v>139</v>
      </c>
      <c r="C2849" t="s">
        <v>1722</v>
      </c>
      <c r="D2849" t="s">
        <v>141</v>
      </c>
      <c r="E2849" t="s">
        <v>142</v>
      </c>
      <c r="F2849" t="s">
        <v>143</v>
      </c>
      <c r="G2849" s="1">
        <v>45153</v>
      </c>
      <c r="H2849" s="2">
        <v>0.47569444444444442</v>
      </c>
      <c r="I2849" t="s">
        <v>144</v>
      </c>
      <c r="U2849" t="s">
        <v>146</v>
      </c>
      <c r="V2849" t="s">
        <v>147</v>
      </c>
      <c r="W2849" t="s">
        <v>148</v>
      </c>
      <c r="X2849" t="s">
        <v>1669</v>
      </c>
      <c r="Y2849" t="s">
        <v>1670</v>
      </c>
      <c r="AD2849">
        <v>45.460932</v>
      </c>
      <c r="AE2849">
        <v>-109.75704</v>
      </c>
      <c r="AF2849" t="s">
        <v>151</v>
      </c>
      <c r="AG2849" t="s">
        <v>152</v>
      </c>
      <c r="AH2849" t="s">
        <v>153</v>
      </c>
      <c r="AJ2849" t="s">
        <v>154</v>
      </c>
      <c r="AK2849" t="s">
        <v>5707</v>
      </c>
      <c r="AM2849" t="s">
        <v>4186</v>
      </c>
      <c r="AN2849" t="s">
        <v>4187</v>
      </c>
      <c r="AO2849" t="s">
        <v>158</v>
      </c>
      <c r="AP2849">
        <v>8.9999999999999993E-3</v>
      </c>
      <c r="AQ2849" t="s">
        <v>159</v>
      </c>
      <c r="AS2849" t="s">
        <v>160</v>
      </c>
      <c r="AU2849" t="s">
        <v>161</v>
      </c>
      <c r="BE2849" t="s">
        <v>1724</v>
      </c>
      <c r="BO2849">
        <v>365.1</v>
      </c>
      <c r="BP2849" t="s">
        <v>163</v>
      </c>
      <c r="BQ2849" t="s">
        <v>4188</v>
      </c>
      <c r="BS2849" t="s">
        <v>4189</v>
      </c>
      <c r="BT2849" t="s">
        <v>166</v>
      </c>
      <c r="BU2849" s="1">
        <v>45156</v>
      </c>
      <c r="BW2849" t="s">
        <v>5708</v>
      </c>
      <c r="BX2849" t="s">
        <v>168</v>
      </c>
      <c r="BY2849">
        <v>5.0000000000000001E-3</v>
      </c>
      <c r="BZ2849" t="s">
        <v>159</v>
      </c>
      <c r="CB2849" t="s">
        <v>1713</v>
      </c>
      <c r="CC2849" t="s">
        <v>170</v>
      </c>
    </row>
    <row r="2850" spans="1:81">
      <c r="A2850" t="s">
        <v>138</v>
      </c>
      <c r="B2850" t="s">
        <v>139</v>
      </c>
      <c r="C2850" t="s">
        <v>1722</v>
      </c>
      <c r="D2850" t="s">
        <v>141</v>
      </c>
      <c r="E2850" t="s">
        <v>142</v>
      </c>
      <c r="F2850" t="s">
        <v>143</v>
      </c>
      <c r="G2850" s="1">
        <v>45153</v>
      </c>
      <c r="H2850" s="2">
        <v>0.47569444444444442</v>
      </c>
      <c r="I2850" t="s">
        <v>144</v>
      </c>
      <c r="U2850" t="s">
        <v>146</v>
      </c>
      <c r="V2850" t="s">
        <v>147</v>
      </c>
      <c r="W2850" t="s">
        <v>148</v>
      </c>
      <c r="X2850" t="s">
        <v>1669</v>
      </c>
      <c r="Y2850" t="s">
        <v>1670</v>
      </c>
      <c r="AD2850">
        <v>45.460932</v>
      </c>
      <c r="AE2850">
        <v>-109.75704</v>
      </c>
      <c r="AF2850" t="s">
        <v>151</v>
      </c>
      <c r="AG2850" t="s">
        <v>152</v>
      </c>
      <c r="AH2850" t="s">
        <v>153</v>
      </c>
      <c r="AJ2850" t="s">
        <v>154</v>
      </c>
      <c r="AK2850" t="s">
        <v>5709</v>
      </c>
      <c r="AN2850" t="s">
        <v>4192</v>
      </c>
      <c r="AP2850">
        <v>1</v>
      </c>
      <c r="AQ2850" t="s">
        <v>159</v>
      </c>
      <c r="AR2850" t="s">
        <v>206</v>
      </c>
      <c r="AS2850" t="s">
        <v>160</v>
      </c>
      <c r="AU2850" t="s">
        <v>161</v>
      </c>
      <c r="BE2850" t="s">
        <v>5710</v>
      </c>
      <c r="BO2850" t="s">
        <v>4194</v>
      </c>
      <c r="BP2850" t="s">
        <v>4195</v>
      </c>
      <c r="BQ2850" t="s">
        <v>4196</v>
      </c>
      <c r="BS2850" t="s">
        <v>4197</v>
      </c>
      <c r="BT2850" t="s">
        <v>166</v>
      </c>
      <c r="BU2850" s="1">
        <v>45155</v>
      </c>
      <c r="BW2850" t="s">
        <v>5711</v>
      </c>
      <c r="BX2850" t="s">
        <v>168</v>
      </c>
      <c r="BY2850">
        <v>4</v>
      </c>
      <c r="BZ2850" t="s">
        <v>159</v>
      </c>
      <c r="CB2850" t="s">
        <v>1713</v>
      </c>
      <c r="CC2850" t="s">
        <v>170</v>
      </c>
    </row>
    <row r="2851" spans="1:81">
      <c r="A2851" t="s">
        <v>138</v>
      </c>
      <c r="B2851" t="s">
        <v>139</v>
      </c>
      <c r="C2851" t="s">
        <v>1726</v>
      </c>
      <c r="D2851" t="s">
        <v>141</v>
      </c>
      <c r="E2851" t="s">
        <v>142</v>
      </c>
      <c r="F2851" t="s">
        <v>143</v>
      </c>
      <c r="G2851" s="1">
        <v>45182</v>
      </c>
      <c r="H2851" s="2">
        <v>0.47222222222222221</v>
      </c>
      <c r="I2851" t="s">
        <v>144</v>
      </c>
      <c r="U2851" t="s">
        <v>146</v>
      </c>
      <c r="V2851" t="s">
        <v>147</v>
      </c>
      <c r="W2851" t="s">
        <v>148</v>
      </c>
      <c r="X2851" t="s">
        <v>1669</v>
      </c>
      <c r="Y2851" t="s">
        <v>1670</v>
      </c>
      <c r="AD2851">
        <v>45.460932</v>
      </c>
      <c r="AE2851">
        <v>-109.75704</v>
      </c>
      <c r="AF2851" t="s">
        <v>151</v>
      </c>
      <c r="AG2851" t="s">
        <v>152</v>
      </c>
      <c r="AH2851" t="s">
        <v>153</v>
      </c>
      <c r="AJ2851" t="s">
        <v>154</v>
      </c>
      <c r="AK2851" t="s">
        <v>1727</v>
      </c>
      <c r="AM2851" t="s">
        <v>156</v>
      </c>
      <c r="AN2851" t="s">
        <v>157</v>
      </c>
      <c r="AO2851" t="s">
        <v>158</v>
      </c>
      <c r="AP2851">
        <v>0.18</v>
      </c>
      <c r="AQ2851" t="s">
        <v>159</v>
      </c>
      <c r="AS2851" t="s">
        <v>160</v>
      </c>
      <c r="AU2851" t="s">
        <v>161</v>
      </c>
      <c r="BE2851" t="s">
        <v>1728</v>
      </c>
      <c r="BO2851">
        <v>353.2</v>
      </c>
      <c r="BP2851" t="s">
        <v>163</v>
      </c>
      <c r="BQ2851" t="s">
        <v>164</v>
      </c>
      <c r="BS2851" t="s">
        <v>165</v>
      </c>
      <c r="BT2851" t="s">
        <v>166</v>
      </c>
      <c r="BU2851" s="1">
        <v>45194</v>
      </c>
      <c r="BW2851" t="s">
        <v>1729</v>
      </c>
      <c r="BX2851" t="s">
        <v>168</v>
      </c>
      <c r="BY2851">
        <v>0.01</v>
      </c>
      <c r="BZ2851" t="s">
        <v>159</v>
      </c>
      <c r="CB2851" t="s">
        <v>1713</v>
      </c>
      <c r="CC2851" t="s">
        <v>170</v>
      </c>
    </row>
    <row r="2852" spans="1:81">
      <c r="A2852" t="s">
        <v>138</v>
      </c>
      <c r="B2852" t="s">
        <v>139</v>
      </c>
      <c r="C2852" t="s">
        <v>1726</v>
      </c>
      <c r="D2852" t="s">
        <v>141</v>
      </c>
      <c r="E2852" t="s">
        <v>142</v>
      </c>
      <c r="F2852" t="s">
        <v>143</v>
      </c>
      <c r="G2852" s="1">
        <v>45182</v>
      </c>
      <c r="H2852" s="2">
        <v>0.47222222222222221</v>
      </c>
      <c r="I2852" t="s">
        <v>144</v>
      </c>
      <c r="U2852" t="s">
        <v>146</v>
      </c>
      <c r="V2852" t="s">
        <v>147</v>
      </c>
      <c r="W2852" t="s">
        <v>148</v>
      </c>
      <c r="X2852" t="s">
        <v>1669</v>
      </c>
      <c r="Y2852" t="s">
        <v>1670</v>
      </c>
      <c r="AD2852">
        <v>45.460932</v>
      </c>
      <c r="AE2852">
        <v>-109.75704</v>
      </c>
      <c r="AF2852" t="s">
        <v>151</v>
      </c>
      <c r="AG2852" t="s">
        <v>152</v>
      </c>
      <c r="AH2852" t="s">
        <v>153</v>
      </c>
      <c r="AJ2852" t="s">
        <v>154</v>
      </c>
      <c r="AK2852" t="s">
        <v>5712</v>
      </c>
      <c r="AM2852" t="s">
        <v>156</v>
      </c>
      <c r="AN2852" t="s">
        <v>4204</v>
      </c>
      <c r="AO2852" t="s">
        <v>158</v>
      </c>
      <c r="AP2852">
        <v>0.27</v>
      </c>
      <c r="AQ2852" t="s">
        <v>159</v>
      </c>
      <c r="AS2852" t="s">
        <v>160</v>
      </c>
      <c r="AU2852" t="s">
        <v>161</v>
      </c>
      <c r="BE2852" t="s">
        <v>1728</v>
      </c>
      <c r="BO2852" t="s">
        <v>4205</v>
      </c>
      <c r="BP2852" t="s">
        <v>4195</v>
      </c>
      <c r="BQ2852" t="s">
        <v>4206</v>
      </c>
      <c r="BT2852" t="s">
        <v>166</v>
      </c>
      <c r="BU2852" s="1">
        <v>45195</v>
      </c>
      <c r="BW2852" t="s">
        <v>5713</v>
      </c>
      <c r="BX2852" t="s">
        <v>168</v>
      </c>
      <c r="BY2852">
        <v>0.04</v>
      </c>
      <c r="BZ2852" t="s">
        <v>159</v>
      </c>
      <c r="CB2852" t="s">
        <v>1713</v>
      </c>
      <c r="CC2852" t="s">
        <v>170</v>
      </c>
    </row>
    <row r="2853" spans="1:81">
      <c r="A2853" t="s">
        <v>138</v>
      </c>
      <c r="B2853" t="s">
        <v>139</v>
      </c>
      <c r="C2853" t="s">
        <v>1726</v>
      </c>
      <c r="D2853" t="s">
        <v>141</v>
      </c>
      <c r="E2853" t="s">
        <v>142</v>
      </c>
      <c r="F2853" t="s">
        <v>143</v>
      </c>
      <c r="G2853" s="1">
        <v>45182</v>
      </c>
      <c r="H2853" s="2">
        <v>0.47222222222222221</v>
      </c>
      <c r="I2853" t="s">
        <v>144</v>
      </c>
      <c r="U2853" t="s">
        <v>146</v>
      </c>
      <c r="V2853" t="s">
        <v>147</v>
      </c>
      <c r="W2853" t="s">
        <v>148</v>
      </c>
      <c r="X2853" t="s">
        <v>1669</v>
      </c>
      <c r="Y2853" t="s">
        <v>1670</v>
      </c>
      <c r="AD2853">
        <v>45.460932</v>
      </c>
      <c r="AE2853">
        <v>-109.75704</v>
      </c>
      <c r="AF2853" t="s">
        <v>151</v>
      </c>
      <c r="AG2853" t="s">
        <v>152</v>
      </c>
      <c r="AH2853" t="s">
        <v>153</v>
      </c>
      <c r="AJ2853" t="s">
        <v>154</v>
      </c>
      <c r="AK2853" t="s">
        <v>5714</v>
      </c>
      <c r="AM2853" t="s">
        <v>4186</v>
      </c>
      <c r="AN2853" t="s">
        <v>4187</v>
      </c>
      <c r="AO2853" t="s">
        <v>158</v>
      </c>
      <c r="AP2853">
        <v>8.9999999999999993E-3</v>
      </c>
      <c r="AQ2853" t="s">
        <v>159</v>
      </c>
      <c r="AS2853" t="s">
        <v>160</v>
      </c>
      <c r="AU2853" t="s">
        <v>161</v>
      </c>
      <c r="BE2853" t="s">
        <v>1728</v>
      </c>
      <c r="BO2853">
        <v>365.1</v>
      </c>
      <c r="BP2853" t="s">
        <v>163</v>
      </c>
      <c r="BQ2853" t="s">
        <v>4188</v>
      </c>
      <c r="BS2853" t="s">
        <v>4189</v>
      </c>
      <c r="BT2853" t="s">
        <v>166</v>
      </c>
      <c r="BU2853" s="1">
        <v>45190</v>
      </c>
      <c r="BW2853" t="s">
        <v>5715</v>
      </c>
      <c r="BX2853" t="s">
        <v>168</v>
      </c>
      <c r="BY2853">
        <v>3.0000000000000001E-3</v>
      </c>
      <c r="BZ2853" t="s">
        <v>159</v>
      </c>
      <c r="CB2853" t="s">
        <v>1713</v>
      </c>
      <c r="CC2853" t="s">
        <v>170</v>
      </c>
    </row>
    <row r="2854" spans="1:81">
      <c r="A2854" t="s">
        <v>138</v>
      </c>
      <c r="B2854" t="s">
        <v>139</v>
      </c>
      <c r="C2854" t="s">
        <v>1726</v>
      </c>
      <c r="D2854" t="s">
        <v>141</v>
      </c>
      <c r="E2854" t="s">
        <v>142</v>
      </c>
      <c r="F2854" t="s">
        <v>143</v>
      </c>
      <c r="G2854" s="1">
        <v>45182</v>
      </c>
      <c r="H2854" s="2">
        <v>0.47222222222222221</v>
      </c>
      <c r="I2854" t="s">
        <v>144</v>
      </c>
      <c r="U2854" t="s">
        <v>146</v>
      </c>
      <c r="V2854" t="s">
        <v>147</v>
      </c>
      <c r="W2854" t="s">
        <v>148</v>
      </c>
      <c r="X2854" t="s">
        <v>1669</v>
      </c>
      <c r="Y2854" t="s">
        <v>1670</v>
      </c>
      <c r="AD2854">
        <v>45.460932</v>
      </c>
      <c r="AE2854">
        <v>-109.75704</v>
      </c>
      <c r="AF2854" t="s">
        <v>151</v>
      </c>
      <c r="AG2854" t="s">
        <v>152</v>
      </c>
      <c r="AH2854" t="s">
        <v>153</v>
      </c>
      <c r="AJ2854" t="s">
        <v>154</v>
      </c>
      <c r="AK2854" t="s">
        <v>5716</v>
      </c>
      <c r="AN2854" t="s">
        <v>4192</v>
      </c>
      <c r="AP2854">
        <v>1</v>
      </c>
      <c r="AQ2854" t="s">
        <v>159</v>
      </c>
      <c r="AR2854" t="s">
        <v>206</v>
      </c>
      <c r="AS2854" t="s">
        <v>160</v>
      </c>
      <c r="AU2854" t="s">
        <v>161</v>
      </c>
      <c r="BE2854" t="s">
        <v>5717</v>
      </c>
      <c r="BO2854" t="s">
        <v>4194</v>
      </c>
      <c r="BP2854" t="s">
        <v>4195</v>
      </c>
      <c r="BQ2854" t="s">
        <v>4196</v>
      </c>
      <c r="BS2854" t="s">
        <v>4197</v>
      </c>
      <c r="BT2854" t="s">
        <v>166</v>
      </c>
      <c r="BU2854" s="1">
        <v>45187</v>
      </c>
      <c r="BW2854" t="s">
        <v>5718</v>
      </c>
      <c r="BX2854" t="s">
        <v>168</v>
      </c>
      <c r="BY2854">
        <v>4</v>
      </c>
      <c r="BZ2854" t="s">
        <v>159</v>
      </c>
      <c r="CB2854" t="s">
        <v>1713</v>
      </c>
      <c r="CC2854" t="s">
        <v>170</v>
      </c>
    </row>
    <row r="2855" spans="1:81">
      <c r="A2855" t="s">
        <v>138</v>
      </c>
      <c r="B2855" t="s">
        <v>139</v>
      </c>
      <c r="C2855" t="s">
        <v>1730</v>
      </c>
      <c r="D2855" t="s">
        <v>141</v>
      </c>
      <c r="E2855" t="s">
        <v>142</v>
      </c>
      <c r="F2855" t="s">
        <v>143</v>
      </c>
      <c r="G2855" s="1">
        <v>45216</v>
      </c>
      <c r="H2855" s="2">
        <v>0.47569444444444442</v>
      </c>
      <c r="I2855" t="s">
        <v>144</v>
      </c>
      <c r="U2855" t="s">
        <v>146</v>
      </c>
      <c r="V2855" t="s">
        <v>147</v>
      </c>
      <c r="W2855" t="s">
        <v>148</v>
      </c>
      <c r="X2855" t="s">
        <v>1669</v>
      </c>
      <c r="Y2855" t="s">
        <v>1670</v>
      </c>
      <c r="AD2855">
        <v>45.460932</v>
      </c>
      <c r="AE2855">
        <v>-109.75704</v>
      </c>
      <c r="AF2855" t="s">
        <v>151</v>
      </c>
      <c r="AG2855" t="s">
        <v>152</v>
      </c>
      <c r="AH2855" t="s">
        <v>153</v>
      </c>
      <c r="AJ2855" t="s">
        <v>154</v>
      </c>
      <c r="AK2855" t="s">
        <v>1731</v>
      </c>
      <c r="AM2855" t="s">
        <v>156</v>
      </c>
      <c r="AN2855" t="s">
        <v>157</v>
      </c>
      <c r="AO2855" t="s">
        <v>158</v>
      </c>
      <c r="AP2855">
        <v>0.14000000000000001</v>
      </c>
      <c r="AQ2855" t="s">
        <v>159</v>
      </c>
      <c r="AS2855" t="s">
        <v>160</v>
      </c>
      <c r="AU2855" t="s">
        <v>161</v>
      </c>
      <c r="BE2855" t="s">
        <v>1732</v>
      </c>
      <c r="BO2855">
        <v>353.2</v>
      </c>
      <c r="BP2855" t="s">
        <v>163</v>
      </c>
      <c r="BQ2855" t="s">
        <v>164</v>
      </c>
      <c r="BS2855" t="s">
        <v>165</v>
      </c>
      <c r="BT2855" t="s">
        <v>166</v>
      </c>
      <c r="BU2855" s="1">
        <v>45223</v>
      </c>
      <c r="BW2855" t="s">
        <v>1733</v>
      </c>
      <c r="BX2855" t="s">
        <v>168</v>
      </c>
      <c r="BY2855">
        <v>0.01</v>
      </c>
      <c r="BZ2855" t="s">
        <v>159</v>
      </c>
      <c r="CB2855" t="s">
        <v>1713</v>
      </c>
      <c r="CC2855" t="s">
        <v>170</v>
      </c>
    </row>
    <row r="2856" spans="1:81">
      <c r="A2856" t="s">
        <v>138</v>
      </c>
      <c r="B2856" t="s">
        <v>139</v>
      </c>
      <c r="C2856" t="s">
        <v>1730</v>
      </c>
      <c r="D2856" t="s">
        <v>141</v>
      </c>
      <c r="E2856" t="s">
        <v>142</v>
      </c>
      <c r="F2856" t="s">
        <v>143</v>
      </c>
      <c r="G2856" s="1">
        <v>45216</v>
      </c>
      <c r="H2856" s="2">
        <v>0.47569444444444442</v>
      </c>
      <c r="I2856" t="s">
        <v>144</v>
      </c>
      <c r="U2856" t="s">
        <v>146</v>
      </c>
      <c r="V2856" t="s">
        <v>147</v>
      </c>
      <c r="W2856" t="s">
        <v>148</v>
      </c>
      <c r="X2856" t="s">
        <v>1669</v>
      </c>
      <c r="Y2856" t="s">
        <v>1670</v>
      </c>
      <c r="AD2856">
        <v>45.460932</v>
      </c>
      <c r="AE2856">
        <v>-109.75704</v>
      </c>
      <c r="AF2856" t="s">
        <v>151</v>
      </c>
      <c r="AG2856" t="s">
        <v>152</v>
      </c>
      <c r="AH2856" t="s">
        <v>153</v>
      </c>
      <c r="AJ2856" t="s">
        <v>154</v>
      </c>
      <c r="AK2856" t="s">
        <v>5719</v>
      </c>
      <c r="AM2856" t="s">
        <v>156</v>
      </c>
      <c r="AN2856" t="s">
        <v>4204</v>
      </c>
      <c r="AO2856" t="s">
        <v>158</v>
      </c>
      <c r="AP2856">
        <v>0.21</v>
      </c>
      <c r="AQ2856" t="s">
        <v>159</v>
      </c>
      <c r="AS2856" t="s">
        <v>160</v>
      </c>
      <c r="AU2856" t="s">
        <v>161</v>
      </c>
      <c r="BE2856" t="s">
        <v>1732</v>
      </c>
      <c r="BO2856" t="s">
        <v>4205</v>
      </c>
      <c r="BP2856" t="s">
        <v>4195</v>
      </c>
      <c r="BQ2856" t="s">
        <v>4206</v>
      </c>
      <c r="BT2856" t="s">
        <v>166</v>
      </c>
      <c r="BU2856" s="1">
        <v>45219</v>
      </c>
      <c r="BW2856" t="s">
        <v>5720</v>
      </c>
      <c r="BX2856" t="s">
        <v>168</v>
      </c>
      <c r="BY2856">
        <v>0.04</v>
      </c>
      <c r="BZ2856" t="s">
        <v>159</v>
      </c>
      <c r="CB2856" t="s">
        <v>1713</v>
      </c>
      <c r="CC2856" t="s">
        <v>170</v>
      </c>
    </row>
    <row r="2857" spans="1:81">
      <c r="A2857" t="s">
        <v>138</v>
      </c>
      <c r="B2857" t="s">
        <v>139</v>
      </c>
      <c r="C2857" t="s">
        <v>1730</v>
      </c>
      <c r="D2857" t="s">
        <v>141</v>
      </c>
      <c r="E2857" t="s">
        <v>142</v>
      </c>
      <c r="F2857" t="s">
        <v>143</v>
      </c>
      <c r="G2857" s="1">
        <v>45216</v>
      </c>
      <c r="H2857" s="2">
        <v>0.47569444444444442</v>
      </c>
      <c r="I2857" t="s">
        <v>144</v>
      </c>
      <c r="U2857" t="s">
        <v>146</v>
      </c>
      <c r="V2857" t="s">
        <v>147</v>
      </c>
      <c r="W2857" t="s">
        <v>148</v>
      </c>
      <c r="X2857" t="s">
        <v>1669</v>
      </c>
      <c r="Y2857" t="s">
        <v>1670</v>
      </c>
      <c r="AD2857">
        <v>45.460932</v>
      </c>
      <c r="AE2857">
        <v>-109.75704</v>
      </c>
      <c r="AF2857" t="s">
        <v>151</v>
      </c>
      <c r="AG2857" t="s">
        <v>152</v>
      </c>
      <c r="AH2857" t="s">
        <v>153</v>
      </c>
      <c r="AJ2857" t="s">
        <v>154</v>
      </c>
      <c r="AK2857" t="s">
        <v>5721</v>
      </c>
      <c r="AM2857" t="s">
        <v>4186</v>
      </c>
      <c r="AN2857" t="s">
        <v>4187</v>
      </c>
      <c r="AO2857" t="s">
        <v>158</v>
      </c>
      <c r="AP2857">
        <v>8.0000000000000002E-3</v>
      </c>
      <c r="AQ2857" t="s">
        <v>159</v>
      </c>
      <c r="AS2857" t="s">
        <v>160</v>
      </c>
      <c r="AU2857" t="s">
        <v>161</v>
      </c>
      <c r="BE2857" t="s">
        <v>1732</v>
      </c>
      <c r="BO2857">
        <v>365.1</v>
      </c>
      <c r="BP2857" t="s">
        <v>163</v>
      </c>
      <c r="BQ2857" t="s">
        <v>4188</v>
      </c>
      <c r="BS2857" t="s">
        <v>4189</v>
      </c>
      <c r="BT2857" t="s">
        <v>166</v>
      </c>
      <c r="BU2857" s="1">
        <v>45222</v>
      </c>
      <c r="BW2857" t="s">
        <v>5722</v>
      </c>
      <c r="BX2857" t="s">
        <v>168</v>
      </c>
      <c r="BY2857">
        <v>3.0000000000000001E-3</v>
      </c>
      <c r="BZ2857" t="s">
        <v>159</v>
      </c>
      <c r="CB2857" t="s">
        <v>1713</v>
      </c>
      <c r="CC2857" t="s">
        <v>170</v>
      </c>
    </row>
    <row r="2858" spans="1:81">
      <c r="A2858" t="s">
        <v>138</v>
      </c>
      <c r="B2858" t="s">
        <v>139</v>
      </c>
      <c r="C2858" t="s">
        <v>1730</v>
      </c>
      <c r="D2858" t="s">
        <v>141</v>
      </c>
      <c r="E2858" t="s">
        <v>142</v>
      </c>
      <c r="F2858" t="s">
        <v>143</v>
      </c>
      <c r="G2858" s="1">
        <v>45216</v>
      </c>
      <c r="H2858" s="2">
        <v>0.47569444444444442</v>
      </c>
      <c r="I2858" t="s">
        <v>144</v>
      </c>
      <c r="U2858" t="s">
        <v>146</v>
      </c>
      <c r="V2858" t="s">
        <v>147</v>
      </c>
      <c r="W2858" t="s">
        <v>148</v>
      </c>
      <c r="X2858" t="s">
        <v>1669</v>
      </c>
      <c r="Y2858" t="s">
        <v>1670</v>
      </c>
      <c r="AD2858">
        <v>45.460932</v>
      </c>
      <c r="AE2858">
        <v>-109.75704</v>
      </c>
      <c r="AF2858" t="s">
        <v>151</v>
      </c>
      <c r="AG2858" t="s">
        <v>152</v>
      </c>
      <c r="AH2858" t="s">
        <v>153</v>
      </c>
      <c r="AJ2858" t="s">
        <v>154</v>
      </c>
      <c r="AK2858" t="s">
        <v>5723</v>
      </c>
      <c r="AL2858" t="s">
        <v>173</v>
      </c>
      <c r="AN2858" t="s">
        <v>4192</v>
      </c>
      <c r="AS2858" t="s">
        <v>160</v>
      </c>
      <c r="AU2858" t="s">
        <v>161</v>
      </c>
      <c r="BE2858" t="s">
        <v>1732</v>
      </c>
      <c r="BO2858" t="s">
        <v>4194</v>
      </c>
      <c r="BP2858" t="s">
        <v>4195</v>
      </c>
      <c r="BQ2858" t="s">
        <v>4196</v>
      </c>
      <c r="BS2858" t="s">
        <v>4197</v>
      </c>
      <c r="BT2858" t="s">
        <v>166</v>
      </c>
      <c r="BU2858" s="1">
        <v>45218</v>
      </c>
      <c r="BW2858" t="s">
        <v>5724</v>
      </c>
      <c r="BX2858" t="s">
        <v>168</v>
      </c>
      <c r="BY2858">
        <v>4</v>
      </c>
      <c r="BZ2858" t="s">
        <v>159</v>
      </c>
      <c r="CB2858" t="s">
        <v>1713</v>
      </c>
      <c r="CC2858" t="s">
        <v>170</v>
      </c>
    </row>
    <row r="2859" spans="1:81">
      <c r="A2859" t="s">
        <v>138</v>
      </c>
      <c r="B2859" t="s">
        <v>139</v>
      </c>
      <c r="C2859" t="s">
        <v>1734</v>
      </c>
      <c r="D2859" t="s">
        <v>141</v>
      </c>
      <c r="E2859" t="s">
        <v>142</v>
      </c>
      <c r="F2859" t="s">
        <v>143</v>
      </c>
      <c r="G2859" s="1">
        <v>45246</v>
      </c>
      <c r="H2859" s="2">
        <v>0.45833333333333331</v>
      </c>
      <c r="I2859" t="s">
        <v>178</v>
      </c>
      <c r="U2859" t="s">
        <v>146</v>
      </c>
      <c r="V2859" t="s">
        <v>147</v>
      </c>
      <c r="W2859" t="s">
        <v>148</v>
      </c>
      <c r="X2859" t="s">
        <v>1669</v>
      </c>
      <c r="Y2859" t="s">
        <v>1670</v>
      </c>
      <c r="AD2859">
        <v>45.460932</v>
      </c>
      <c r="AE2859">
        <v>-109.75704</v>
      </c>
      <c r="AF2859" t="s">
        <v>151</v>
      </c>
      <c r="AG2859" t="s">
        <v>152</v>
      </c>
      <c r="AH2859" t="s">
        <v>153</v>
      </c>
      <c r="AJ2859" t="s">
        <v>154</v>
      </c>
      <c r="AK2859" t="s">
        <v>1735</v>
      </c>
      <c r="AM2859" t="s">
        <v>156</v>
      </c>
      <c r="AN2859" t="s">
        <v>157</v>
      </c>
      <c r="AO2859" t="s">
        <v>158</v>
      </c>
      <c r="AP2859">
        <v>0.2</v>
      </c>
      <c r="AQ2859" t="s">
        <v>159</v>
      </c>
      <c r="AS2859" t="s">
        <v>160</v>
      </c>
      <c r="AU2859" t="s">
        <v>161</v>
      </c>
      <c r="BE2859" t="s">
        <v>1736</v>
      </c>
      <c r="BO2859">
        <v>353.2</v>
      </c>
      <c r="BP2859" t="s">
        <v>163</v>
      </c>
      <c r="BQ2859" t="s">
        <v>164</v>
      </c>
      <c r="BS2859" t="s">
        <v>165</v>
      </c>
      <c r="BT2859" t="s">
        <v>166</v>
      </c>
      <c r="BU2859" s="1">
        <v>45257</v>
      </c>
      <c r="BW2859" t="s">
        <v>1737</v>
      </c>
      <c r="BX2859" t="s">
        <v>168</v>
      </c>
      <c r="BY2859">
        <v>0.01</v>
      </c>
      <c r="BZ2859" t="s">
        <v>159</v>
      </c>
      <c r="CB2859" t="s">
        <v>1713</v>
      </c>
      <c r="CC2859" t="s">
        <v>170</v>
      </c>
    </row>
    <row r="2860" spans="1:81">
      <c r="A2860" t="s">
        <v>138</v>
      </c>
      <c r="B2860" t="s">
        <v>139</v>
      </c>
      <c r="C2860" t="s">
        <v>1734</v>
      </c>
      <c r="D2860" t="s">
        <v>141</v>
      </c>
      <c r="E2860" t="s">
        <v>142</v>
      </c>
      <c r="F2860" t="s">
        <v>143</v>
      </c>
      <c r="G2860" s="1">
        <v>45246</v>
      </c>
      <c r="H2860" s="2">
        <v>0.45833333333333331</v>
      </c>
      <c r="I2860" t="s">
        <v>178</v>
      </c>
      <c r="U2860" t="s">
        <v>146</v>
      </c>
      <c r="V2860" t="s">
        <v>147</v>
      </c>
      <c r="W2860" t="s">
        <v>148</v>
      </c>
      <c r="X2860" t="s">
        <v>1669</v>
      </c>
      <c r="Y2860" t="s">
        <v>1670</v>
      </c>
      <c r="AD2860">
        <v>45.460932</v>
      </c>
      <c r="AE2860">
        <v>-109.75704</v>
      </c>
      <c r="AF2860" t="s">
        <v>151</v>
      </c>
      <c r="AG2860" t="s">
        <v>152</v>
      </c>
      <c r="AH2860" t="s">
        <v>153</v>
      </c>
      <c r="AJ2860" t="s">
        <v>154</v>
      </c>
      <c r="AK2860" t="s">
        <v>5725</v>
      </c>
      <c r="AM2860" t="s">
        <v>156</v>
      </c>
      <c r="AN2860" t="s">
        <v>4204</v>
      </c>
      <c r="AO2860" t="s">
        <v>158</v>
      </c>
      <c r="AP2860">
        <v>0.22</v>
      </c>
      <c r="AQ2860" t="s">
        <v>159</v>
      </c>
      <c r="AS2860" t="s">
        <v>160</v>
      </c>
      <c r="AU2860" t="s">
        <v>161</v>
      </c>
      <c r="BE2860" t="s">
        <v>1736</v>
      </c>
      <c r="BO2860" t="s">
        <v>4205</v>
      </c>
      <c r="BP2860" t="s">
        <v>4195</v>
      </c>
      <c r="BQ2860" t="s">
        <v>4206</v>
      </c>
      <c r="BT2860" t="s">
        <v>166</v>
      </c>
      <c r="BU2860" s="1">
        <v>45261</v>
      </c>
      <c r="BW2860" t="s">
        <v>5726</v>
      </c>
      <c r="BX2860" t="s">
        <v>168</v>
      </c>
      <c r="BY2860">
        <v>0.04</v>
      </c>
      <c r="BZ2860" t="s">
        <v>159</v>
      </c>
      <c r="CB2860" t="s">
        <v>1713</v>
      </c>
      <c r="CC2860" t="s">
        <v>170</v>
      </c>
    </row>
    <row r="2861" spans="1:81">
      <c r="A2861" t="s">
        <v>138</v>
      </c>
      <c r="B2861" t="s">
        <v>139</v>
      </c>
      <c r="C2861" t="s">
        <v>1734</v>
      </c>
      <c r="D2861" t="s">
        <v>141</v>
      </c>
      <c r="E2861" t="s">
        <v>142</v>
      </c>
      <c r="F2861" t="s">
        <v>143</v>
      </c>
      <c r="G2861" s="1">
        <v>45246</v>
      </c>
      <c r="H2861" s="2">
        <v>0.45833333333333331</v>
      </c>
      <c r="I2861" t="s">
        <v>178</v>
      </c>
      <c r="U2861" t="s">
        <v>146</v>
      </c>
      <c r="V2861" t="s">
        <v>147</v>
      </c>
      <c r="W2861" t="s">
        <v>148</v>
      </c>
      <c r="X2861" t="s">
        <v>1669</v>
      </c>
      <c r="Y2861" t="s">
        <v>1670</v>
      </c>
      <c r="AD2861">
        <v>45.460932</v>
      </c>
      <c r="AE2861">
        <v>-109.75704</v>
      </c>
      <c r="AF2861" t="s">
        <v>151</v>
      </c>
      <c r="AG2861" t="s">
        <v>152</v>
      </c>
      <c r="AH2861" t="s">
        <v>153</v>
      </c>
      <c r="AJ2861" t="s">
        <v>154</v>
      </c>
      <c r="AK2861" t="s">
        <v>5727</v>
      </c>
      <c r="AM2861" t="s">
        <v>4186</v>
      </c>
      <c r="AN2861" t="s">
        <v>4187</v>
      </c>
      <c r="AO2861" t="s">
        <v>158</v>
      </c>
      <c r="AP2861">
        <v>8.9999999999999993E-3</v>
      </c>
      <c r="AQ2861" t="s">
        <v>159</v>
      </c>
      <c r="AS2861" t="s">
        <v>160</v>
      </c>
      <c r="AU2861" t="s">
        <v>161</v>
      </c>
      <c r="BE2861" t="s">
        <v>1736</v>
      </c>
      <c r="BO2861">
        <v>365.1</v>
      </c>
      <c r="BP2861" t="s">
        <v>163</v>
      </c>
      <c r="BQ2861" t="s">
        <v>4188</v>
      </c>
      <c r="BS2861" t="s">
        <v>4189</v>
      </c>
      <c r="BT2861" t="s">
        <v>166</v>
      </c>
      <c r="BU2861" s="1">
        <v>45250</v>
      </c>
      <c r="BW2861" t="s">
        <v>5728</v>
      </c>
      <c r="BX2861" t="s">
        <v>168</v>
      </c>
      <c r="BY2861">
        <v>3.0000000000000001E-3</v>
      </c>
      <c r="BZ2861" t="s">
        <v>159</v>
      </c>
      <c r="CB2861" t="s">
        <v>1713</v>
      </c>
      <c r="CC2861" t="s">
        <v>170</v>
      </c>
    </row>
    <row r="2862" spans="1:81">
      <c r="A2862" t="s">
        <v>138</v>
      </c>
      <c r="B2862" t="s">
        <v>139</v>
      </c>
      <c r="C2862" t="s">
        <v>1734</v>
      </c>
      <c r="D2862" t="s">
        <v>141</v>
      </c>
      <c r="E2862" t="s">
        <v>142</v>
      </c>
      <c r="F2862" t="s">
        <v>143</v>
      </c>
      <c r="G2862" s="1">
        <v>45246</v>
      </c>
      <c r="H2862" s="2">
        <v>0.45833333333333331</v>
      </c>
      <c r="I2862" t="s">
        <v>178</v>
      </c>
      <c r="U2862" t="s">
        <v>146</v>
      </c>
      <c r="V2862" t="s">
        <v>147</v>
      </c>
      <c r="W2862" t="s">
        <v>148</v>
      </c>
      <c r="X2862" t="s">
        <v>1669</v>
      </c>
      <c r="Y2862" t="s">
        <v>1670</v>
      </c>
      <c r="AD2862">
        <v>45.460932</v>
      </c>
      <c r="AE2862">
        <v>-109.75704</v>
      </c>
      <c r="AF2862" t="s">
        <v>151</v>
      </c>
      <c r="AG2862" t="s">
        <v>152</v>
      </c>
      <c r="AH2862" t="s">
        <v>153</v>
      </c>
      <c r="AJ2862" t="s">
        <v>154</v>
      </c>
      <c r="AK2862" t="s">
        <v>5729</v>
      </c>
      <c r="AL2862" t="s">
        <v>173</v>
      </c>
      <c r="AN2862" t="s">
        <v>4192</v>
      </c>
      <c r="AS2862" t="s">
        <v>160</v>
      </c>
      <c r="AU2862" t="s">
        <v>161</v>
      </c>
      <c r="BE2862" t="s">
        <v>5730</v>
      </c>
      <c r="BO2862" t="s">
        <v>4194</v>
      </c>
      <c r="BP2862" t="s">
        <v>4195</v>
      </c>
      <c r="BQ2862" t="s">
        <v>4196</v>
      </c>
      <c r="BS2862" t="s">
        <v>4197</v>
      </c>
      <c r="BT2862" t="s">
        <v>166</v>
      </c>
      <c r="BU2862" s="1">
        <v>45250</v>
      </c>
      <c r="BW2862" t="s">
        <v>5731</v>
      </c>
      <c r="BX2862" t="s">
        <v>168</v>
      </c>
      <c r="BY2862">
        <v>4</v>
      </c>
      <c r="BZ2862" t="s">
        <v>159</v>
      </c>
      <c r="CB2862" t="s">
        <v>1713</v>
      </c>
      <c r="CC2862" t="s">
        <v>170</v>
      </c>
    </row>
    <row r="2863" spans="1:81">
      <c r="A2863" t="s">
        <v>138</v>
      </c>
      <c r="B2863" t="s">
        <v>139</v>
      </c>
      <c r="C2863" t="s">
        <v>1345</v>
      </c>
      <c r="D2863" t="s">
        <v>141</v>
      </c>
      <c r="E2863" t="s">
        <v>142</v>
      </c>
      <c r="F2863" t="s">
        <v>143</v>
      </c>
      <c r="G2863" s="1">
        <v>44711</v>
      </c>
      <c r="H2863" s="2">
        <v>0.46180555555555558</v>
      </c>
      <c r="I2863" t="s">
        <v>144</v>
      </c>
      <c r="U2863" t="s">
        <v>146</v>
      </c>
      <c r="V2863" t="s">
        <v>147</v>
      </c>
      <c r="W2863" t="s">
        <v>148</v>
      </c>
      <c r="X2863" t="s">
        <v>1346</v>
      </c>
      <c r="Y2863" t="s">
        <v>1347</v>
      </c>
      <c r="AD2863">
        <v>45.536741999999997</v>
      </c>
      <c r="AE2863">
        <v>-109.422056</v>
      </c>
      <c r="AF2863" t="s">
        <v>151</v>
      </c>
      <c r="AG2863" t="s">
        <v>152</v>
      </c>
      <c r="AH2863" t="s">
        <v>153</v>
      </c>
      <c r="AJ2863" t="s">
        <v>154</v>
      </c>
      <c r="AK2863" t="s">
        <v>1348</v>
      </c>
      <c r="AM2863" t="s">
        <v>156</v>
      </c>
      <c r="AN2863" t="s">
        <v>157</v>
      </c>
      <c r="AO2863" t="s">
        <v>158</v>
      </c>
      <c r="AP2863">
        <v>0.15</v>
      </c>
      <c r="AQ2863" t="s">
        <v>159</v>
      </c>
      <c r="AS2863" t="s">
        <v>160</v>
      </c>
      <c r="AU2863" t="s">
        <v>161</v>
      </c>
      <c r="BE2863" t="s">
        <v>1349</v>
      </c>
      <c r="BO2863">
        <v>353.2</v>
      </c>
      <c r="BP2863" t="s">
        <v>163</v>
      </c>
      <c r="BQ2863" t="s">
        <v>164</v>
      </c>
      <c r="BS2863" t="s">
        <v>165</v>
      </c>
      <c r="BT2863" t="s">
        <v>1350</v>
      </c>
      <c r="BU2863" s="1">
        <v>44713</v>
      </c>
      <c r="BW2863" t="s">
        <v>1351</v>
      </c>
      <c r="BX2863" t="s">
        <v>168</v>
      </c>
      <c r="BY2863">
        <v>0.01</v>
      </c>
      <c r="BZ2863" t="s">
        <v>159</v>
      </c>
      <c r="CB2863" t="s">
        <v>1291</v>
      </c>
      <c r="CC2863" t="s">
        <v>170</v>
      </c>
    </row>
    <row r="2864" spans="1:81">
      <c r="A2864" t="s">
        <v>138</v>
      </c>
      <c r="B2864" t="s">
        <v>139</v>
      </c>
      <c r="C2864" t="s">
        <v>1345</v>
      </c>
      <c r="D2864" t="s">
        <v>141</v>
      </c>
      <c r="E2864" t="s">
        <v>142</v>
      </c>
      <c r="F2864" t="s">
        <v>143</v>
      </c>
      <c r="G2864" s="1">
        <v>44711</v>
      </c>
      <c r="H2864" s="2">
        <v>0.46180555555555558</v>
      </c>
      <c r="I2864" t="s">
        <v>144</v>
      </c>
      <c r="U2864" t="s">
        <v>146</v>
      </c>
      <c r="V2864" t="s">
        <v>147</v>
      </c>
      <c r="W2864" t="s">
        <v>148</v>
      </c>
      <c r="X2864" t="s">
        <v>1346</v>
      </c>
      <c r="Y2864" t="s">
        <v>1347</v>
      </c>
      <c r="AD2864">
        <v>45.536741999999997</v>
      </c>
      <c r="AE2864">
        <v>-109.422056</v>
      </c>
      <c r="AF2864" t="s">
        <v>151</v>
      </c>
      <c r="AG2864" t="s">
        <v>152</v>
      </c>
      <c r="AH2864" t="s">
        <v>153</v>
      </c>
      <c r="AJ2864" t="s">
        <v>154</v>
      </c>
      <c r="AK2864" t="s">
        <v>5732</v>
      </c>
      <c r="AM2864" t="s">
        <v>156</v>
      </c>
      <c r="AN2864" t="s">
        <v>4204</v>
      </c>
      <c r="AO2864" t="s">
        <v>158</v>
      </c>
      <c r="AP2864">
        <v>0.46</v>
      </c>
      <c r="AQ2864" t="s">
        <v>159</v>
      </c>
      <c r="AS2864" t="s">
        <v>160</v>
      </c>
      <c r="AU2864" t="s">
        <v>161</v>
      </c>
      <c r="BE2864" t="s">
        <v>1349</v>
      </c>
      <c r="BO2864" t="s">
        <v>4205</v>
      </c>
      <c r="BP2864" t="s">
        <v>4195</v>
      </c>
      <c r="BQ2864" t="s">
        <v>4206</v>
      </c>
      <c r="BT2864" t="s">
        <v>1350</v>
      </c>
      <c r="BU2864" s="1">
        <v>44718</v>
      </c>
      <c r="BW2864" t="s">
        <v>5733</v>
      </c>
      <c r="BX2864" t="s">
        <v>168</v>
      </c>
      <c r="BY2864">
        <v>0.04</v>
      </c>
      <c r="BZ2864" t="s">
        <v>159</v>
      </c>
      <c r="CB2864" t="s">
        <v>1291</v>
      </c>
      <c r="CC2864" t="s">
        <v>170</v>
      </c>
    </row>
    <row r="2865" spans="1:81">
      <c r="A2865" t="s">
        <v>138</v>
      </c>
      <c r="B2865" t="s">
        <v>139</v>
      </c>
      <c r="C2865" t="s">
        <v>1345</v>
      </c>
      <c r="D2865" t="s">
        <v>141</v>
      </c>
      <c r="E2865" t="s">
        <v>142</v>
      </c>
      <c r="F2865" t="s">
        <v>143</v>
      </c>
      <c r="G2865" s="1">
        <v>44711</v>
      </c>
      <c r="H2865" s="2">
        <v>0.46180555555555558</v>
      </c>
      <c r="I2865" t="s">
        <v>144</v>
      </c>
      <c r="U2865" t="s">
        <v>146</v>
      </c>
      <c r="V2865" t="s">
        <v>147</v>
      </c>
      <c r="W2865" t="s">
        <v>148</v>
      </c>
      <c r="X2865" t="s">
        <v>1346</v>
      </c>
      <c r="Y2865" t="s">
        <v>1347</v>
      </c>
      <c r="AD2865">
        <v>45.536741999999997</v>
      </c>
      <c r="AE2865">
        <v>-109.422056</v>
      </c>
      <c r="AF2865" t="s">
        <v>151</v>
      </c>
      <c r="AG2865" t="s">
        <v>152</v>
      </c>
      <c r="AH2865" t="s">
        <v>153</v>
      </c>
      <c r="AJ2865" t="s">
        <v>154</v>
      </c>
      <c r="AK2865" t="s">
        <v>5734</v>
      </c>
      <c r="AM2865" t="s">
        <v>4186</v>
      </c>
      <c r="AN2865" t="s">
        <v>4187</v>
      </c>
      <c r="AO2865" t="s">
        <v>158</v>
      </c>
      <c r="AP2865">
        <v>0.29299999999999998</v>
      </c>
      <c r="AQ2865" t="s">
        <v>159</v>
      </c>
      <c r="AS2865" t="s">
        <v>160</v>
      </c>
      <c r="AU2865" t="s">
        <v>161</v>
      </c>
      <c r="BE2865" t="s">
        <v>1349</v>
      </c>
      <c r="BO2865">
        <v>365.1</v>
      </c>
      <c r="BP2865" t="s">
        <v>163</v>
      </c>
      <c r="BQ2865" t="s">
        <v>4188</v>
      </c>
      <c r="BS2865" t="s">
        <v>4189</v>
      </c>
      <c r="BT2865" t="s">
        <v>1350</v>
      </c>
      <c r="BU2865" s="1">
        <v>44719</v>
      </c>
      <c r="BW2865" t="s">
        <v>5735</v>
      </c>
      <c r="BX2865" t="s">
        <v>168</v>
      </c>
      <c r="BY2865">
        <v>3.0000000000000001E-3</v>
      </c>
      <c r="BZ2865" t="s">
        <v>159</v>
      </c>
      <c r="CB2865" t="s">
        <v>1358</v>
      </c>
      <c r="CC2865" t="s">
        <v>170</v>
      </c>
    </row>
    <row r="2866" spans="1:81">
      <c r="A2866" t="s">
        <v>138</v>
      </c>
      <c r="B2866" t="s">
        <v>139</v>
      </c>
      <c r="C2866" t="s">
        <v>1345</v>
      </c>
      <c r="D2866" t="s">
        <v>141</v>
      </c>
      <c r="E2866" t="s">
        <v>142</v>
      </c>
      <c r="F2866" t="s">
        <v>143</v>
      </c>
      <c r="G2866" s="1">
        <v>44711</v>
      </c>
      <c r="H2866" s="2">
        <v>0.46180555555555558</v>
      </c>
      <c r="I2866" t="s">
        <v>144</v>
      </c>
      <c r="U2866" t="s">
        <v>146</v>
      </c>
      <c r="V2866" t="s">
        <v>147</v>
      </c>
      <c r="W2866" t="s">
        <v>148</v>
      </c>
      <c r="X2866" t="s">
        <v>1346</v>
      </c>
      <c r="Y2866" t="s">
        <v>1347</v>
      </c>
      <c r="AD2866">
        <v>45.536741999999997</v>
      </c>
      <c r="AE2866">
        <v>-109.422056</v>
      </c>
      <c r="AF2866" t="s">
        <v>151</v>
      </c>
      <c r="AG2866" t="s">
        <v>152</v>
      </c>
      <c r="AH2866" t="s">
        <v>153</v>
      </c>
      <c r="AJ2866" t="s">
        <v>154</v>
      </c>
      <c r="AK2866" t="s">
        <v>5736</v>
      </c>
      <c r="AN2866" t="s">
        <v>4192</v>
      </c>
      <c r="AP2866">
        <v>240</v>
      </c>
      <c r="AQ2866" t="s">
        <v>159</v>
      </c>
      <c r="AR2866" t="s">
        <v>4193</v>
      </c>
      <c r="AS2866" t="s">
        <v>160</v>
      </c>
      <c r="AU2866" t="s">
        <v>161</v>
      </c>
      <c r="BE2866" t="s">
        <v>1349</v>
      </c>
      <c r="BO2866" t="s">
        <v>4194</v>
      </c>
      <c r="BP2866" t="s">
        <v>4195</v>
      </c>
      <c r="BQ2866" t="s">
        <v>4196</v>
      </c>
      <c r="BS2866" t="s">
        <v>4197</v>
      </c>
      <c r="BT2866" t="s">
        <v>1350</v>
      </c>
      <c r="BU2866" s="1">
        <v>44714</v>
      </c>
      <c r="BW2866" t="s">
        <v>5737</v>
      </c>
      <c r="BX2866" t="s">
        <v>168</v>
      </c>
      <c r="BY2866">
        <v>20</v>
      </c>
      <c r="BZ2866" t="s">
        <v>159</v>
      </c>
      <c r="CB2866" t="s">
        <v>1358</v>
      </c>
      <c r="CC2866" t="s">
        <v>170</v>
      </c>
    </row>
    <row r="2867" spans="1:81">
      <c r="A2867" t="s">
        <v>138</v>
      </c>
      <c r="B2867" t="s">
        <v>139</v>
      </c>
      <c r="C2867" t="s">
        <v>1424</v>
      </c>
      <c r="D2867" t="s">
        <v>141</v>
      </c>
      <c r="E2867" t="s">
        <v>142</v>
      </c>
      <c r="F2867" t="s">
        <v>143</v>
      </c>
      <c r="G2867" s="1">
        <v>44096</v>
      </c>
      <c r="H2867" s="2">
        <v>0.43194444444444446</v>
      </c>
      <c r="I2867" t="s">
        <v>144</v>
      </c>
      <c r="M2867" t="s">
        <v>145</v>
      </c>
      <c r="U2867" t="s">
        <v>146</v>
      </c>
      <c r="V2867" t="s">
        <v>147</v>
      </c>
      <c r="W2867" t="s">
        <v>148</v>
      </c>
      <c r="X2867" t="s">
        <v>1425</v>
      </c>
      <c r="Y2867" t="s">
        <v>1426</v>
      </c>
      <c r="AD2867">
        <v>45.528542999999999</v>
      </c>
      <c r="AE2867">
        <v>-109.468368</v>
      </c>
      <c r="AF2867" t="s">
        <v>151</v>
      </c>
      <c r="AG2867" t="s">
        <v>152</v>
      </c>
      <c r="AH2867" t="s">
        <v>153</v>
      </c>
      <c r="AJ2867" t="s">
        <v>154</v>
      </c>
      <c r="AK2867" t="s">
        <v>1427</v>
      </c>
      <c r="AM2867" t="s">
        <v>156</v>
      </c>
      <c r="AN2867" t="s">
        <v>157</v>
      </c>
      <c r="AO2867" t="s">
        <v>158</v>
      </c>
      <c r="AP2867">
        <v>0.21</v>
      </c>
      <c r="AQ2867" t="s">
        <v>159</v>
      </c>
      <c r="AS2867" t="s">
        <v>160</v>
      </c>
      <c r="AU2867" t="s">
        <v>161</v>
      </c>
      <c r="BE2867" t="s">
        <v>1428</v>
      </c>
      <c r="BO2867">
        <v>353.2</v>
      </c>
      <c r="BP2867" t="s">
        <v>163</v>
      </c>
      <c r="BQ2867" t="s">
        <v>164</v>
      </c>
      <c r="BS2867" t="s">
        <v>165</v>
      </c>
      <c r="BT2867" t="s">
        <v>166</v>
      </c>
      <c r="BU2867" s="1">
        <v>44105</v>
      </c>
      <c r="BW2867" t="s">
        <v>1429</v>
      </c>
      <c r="BX2867" t="s">
        <v>168</v>
      </c>
      <c r="BY2867">
        <v>0.01</v>
      </c>
      <c r="BZ2867" t="s">
        <v>159</v>
      </c>
      <c r="CB2867" t="s">
        <v>1430</v>
      </c>
      <c r="CC2867" t="s">
        <v>170</v>
      </c>
    </row>
    <row r="2868" spans="1:81">
      <c r="A2868" t="s">
        <v>138</v>
      </c>
      <c r="B2868" t="s">
        <v>139</v>
      </c>
      <c r="C2868" t="s">
        <v>1424</v>
      </c>
      <c r="D2868" t="s">
        <v>141</v>
      </c>
      <c r="E2868" t="s">
        <v>142</v>
      </c>
      <c r="F2868" t="s">
        <v>143</v>
      </c>
      <c r="G2868" s="1">
        <v>44096</v>
      </c>
      <c r="H2868" s="2">
        <v>0.43194444444444446</v>
      </c>
      <c r="I2868" t="s">
        <v>144</v>
      </c>
      <c r="M2868" t="s">
        <v>145</v>
      </c>
      <c r="U2868" t="s">
        <v>146</v>
      </c>
      <c r="V2868" t="s">
        <v>147</v>
      </c>
      <c r="W2868" t="s">
        <v>148</v>
      </c>
      <c r="X2868" t="s">
        <v>1425</v>
      </c>
      <c r="Y2868" t="s">
        <v>1426</v>
      </c>
      <c r="AD2868">
        <v>45.528542999999999</v>
      </c>
      <c r="AE2868">
        <v>-109.468368</v>
      </c>
      <c r="AF2868" t="s">
        <v>151</v>
      </c>
      <c r="AG2868" t="s">
        <v>152</v>
      </c>
      <c r="AH2868" t="s">
        <v>153</v>
      </c>
      <c r="AJ2868" t="s">
        <v>154</v>
      </c>
      <c r="AK2868" t="s">
        <v>5738</v>
      </c>
      <c r="AL2868" t="s">
        <v>173</v>
      </c>
      <c r="AM2868" t="s">
        <v>4186</v>
      </c>
      <c r="AN2868" t="s">
        <v>4187</v>
      </c>
      <c r="AO2868" t="s">
        <v>158</v>
      </c>
      <c r="AS2868" t="s">
        <v>160</v>
      </c>
      <c r="AU2868" t="s">
        <v>161</v>
      </c>
      <c r="BE2868" t="s">
        <v>1428</v>
      </c>
      <c r="BO2868">
        <v>365.1</v>
      </c>
      <c r="BP2868" t="s">
        <v>163</v>
      </c>
      <c r="BQ2868" t="s">
        <v>4188</v>
      </c>
      <c r="BS2868" t="s">
        <v>4189</v>
      </c>
      <c r="BT2868" t="s">
        <v>166</v>
      </c>
      <c r="BU2868" s="1">
        <v>44105</v>
      </c>
      <c r="BW2868" t="s">
        <v>5739</v>
      </c>
      <c r="BX2868" t="s">
        <v>168</v>
      </c>
      <c r="BY2868">
        <v>5.0000000000000001E-3</v>
      </c>
      <c r="BZ2868" t="s">
        <v>159</v>
      </c>
      <c r="CB2868" t="s">
        <v>1430</v>
      </c>
      <c r="CC2868" t="s">
        <v>170</v>
      </c>
    </row>
    <row r="2869" spans="1:81">
      <c r="A2869" t="s">
        <v>138</v>
      </c>
      <c r="B2869" t="s">
        <v>139</v>
      </c>
      <c r="C2869" t="s">
        <v>1424</v>
      </c>
      <c r="D2869" t="s">
        <v>141</v>
      </c>
      <c r="E2869" t="s">
        <v>142</v>
      </c>
      <c r="F2869" t="s">
        <v>143</v>
      </c>
      <c r="G2869" s="1">
        <v>44096</v>
      </c>
      <c r="H2869" s="2">
        <v>0.43194444444444446</v>
      </c>
      <c r="I2869" t="s">
        <v>144</v>
      </c>
      <c r="M2869" t="s">
        <v>145</v>
      </c>
      <c r="U2869" t="s">
        <v>146</v>
      </c>
      <c r="V2869" t="s">
        <v>147</v>
      </c>
      <c r="W2869" t="s">
        <v>148</v>
      </c>
      <c r="X2869" t="s">
        <v>1425</v>
      </c>
      <c r="Y2869" t="s">
        <v>1426</v>
      </c>
      <c r="AD2869">
        <v>45.528542999999999</v>
      </c>
      <c r="AE2869">
        <v>-109.468368</v>
      </c>
      <c r="AF2869" t="s">
        <v>151</v>
      </c>
      <c r="AG2869" t="s">
        <v>152</v>
      </c>
      <c r="AH2869" t="s">
        <v>153</v>
      </c>
      <c r="AJ2869" t="s">
        <v>154</v>
      </c>
      <c r="AK2869" t="s">
        <v>5740</v>
      </c>
      <c r="AL2869" t="s">
        <v>173</v>
      </c>
      <c r="AN2869" t="s">
        <v>4192</v>
      </c>
      <c r="AR2869" t="s">
        <v>4193</v>
      </c>
      <c r="AS2869" t="s">
        <v>160</v>
      </c>
      <c r="AU2869" t="s">
        <v>161</v>
      </c>
      <c r="BE2869" t="s">
        <v>1428</v>
      </c>
      <c r="BO2869" t="s">
        <v>4194</v>
      </c>
      <c r="BP2869" t="s">
        <v>4195</v>
      </c>
      <c r="BQ2869" t="s">
        <v>4196</v>
      </c>
      <c r="BS2869" t="s">
        <v>4197</v>
      </c>
      <c r="BT2869" t="s">
        <v>166</v>
      </c>
      <c r="BU2869" s="1">
        <v>44098</v>
      </c>
      <c r="BW2869" t="s">
        <v>5741</v>
      </c>
      <c r="BX2869" t="s">
        <v>168</v>
      </c>
      <c r="BY2869">
        <v>10</v>
      </c>
      <c r="BZ2869" t="s">
        <v>159</v>
      </c>
      <c r="CB2869" t="s">
        <v>1430</v>
      </c>
      <c r="CC2869" t="s">
        <v>170</v>
      </c>
    </row>
    <row r="2870" spans="1:81">
      <c r="A2870" t="s">
        <v>138</v>
      </c>
      <c r="B2870" t="s">
        <v>139</v>
      </c>
      <c r="C2870" t="s">
        <v>1431</v>
      </c>
      <c r="D2870" t="s">
        <v>141</v>
      </c>
      <c r="E2870" t="s">
        <v>142</v>
      </c>
      <c r="F2870" t="s">
        <v>143</v>
      </c>
      <c r="G2870" s="1">
        <v>44116</v>
      </c>
      <c r="H2870" s="2">
        <v>0.40277777777777779</v>
      </c>
      <c r="I2870" t="s">
        <v>144</v>
      </c>
      <c r="M2870" t="s">
        <v>145</v>
      </c>
      <c r="U2870" t="s">
        <v>146</v>
      </c>
      <c r="V2870" t="s">
        <v>147</v>
      </c>
      <c r="W2870" t="s">
        <v>148</v>
      </c>
      <c r="X2870" t="s">
        <v>1425</v>
      </c>
      <c r="Y2870" t="s">
        <v>1426</v>
      </c>
      <c r="AD2870">
        <v>45.528542999999999</v>
      </c>
      <c r="AE2870">
        <v>-109.468368</v>
      </c>
      <c r="AF2870" t="s">
        <v>151</v>
      </c>
      <c r="AG2870" t="s">
        <v>152</v>
      </c>
      <c r="AH2870" t="s">
        <v>153</v>
      </c>
      <c r="AJ2870" t="s">
        <v>154</v>
      </c>
      <c r="AK2870" t="s">
        <v>1432</v>
      </c>
      <c r="AM2870" t="s">
        <v>156</v>
      </c>
      <c r="AN2870" t="s">
        <v>157</v>
      </c>
      <c r="AO2870" t="s">
        <v>158</v>
      </c>
      <c r="AP2870">
        <v>0.26</v>
      </c>
      <c r="AQ2870" t="s">
        <v>159</v>
      </c>
      <c r="AS2870" t="s">
        <v>160</v>
      </c>
      <c r="AU2870" t="s">
        <v>161</v>
      </c>
      <c r="BE2870" t="s">
        <v>1433</v>
      </c>
      <c r="BO2870">
        <v>353.2</v>
      </c>
      <c r="BP2870" t="s">
        <v>163</v>
      </c>
      <c r="BQ2870" t="s">
        <v>164</v>
      </c>
      <c r="BS2870" t="s">
        <v>165</v>
      </c>
      <c r="BT2870" t="s">
        <v>166</v>
      </c>
      <c r="BU2870" s="1">
        <v>44123</v>
      </c>
      <c r="BW2870" t="s">
        <v>1434</v>
      </c>
      <c r="BX2870" t="s">
        <v>168</v>
      </c>
      <c r="BY2870">
        <v>0.01</v>
      </c>
      <c r="BZ2870" t="s">
        <v>159</v>
      </c>
      <c r="CB2870" t="s">
        <v>1166</v>
      </c>
      <c r="CC2870" t="s">
        <v>170</v>
      </c>
    </row>
    <row r="2871" spans="1:81">
      <c r="A2871" t="s">
        <v>138</v>
      </c>
      <c r="B2871" t="s">
        <v>139</v>
      </c>
      <c r="C2871" t="s">
        <v>1431</v>
      </c>
      <c r="D2871" t="s">
        <v>141</v>
      </c>
      <c r="E2871" t="s">
        <v>142</v>
      </c>
      <c r="F2871" t="s">
        <v>143</v>
      </c>
      <c r="G2871" s="1">
        <v>44116</v>
      </c>
      <c r="H2871" s="2">
        <v>0.40277777777777779</v>
      </c>
      <c r="I2871" t="s">
        <v>144</v>
      </c>
      <c r="M2871" t="s">
        <v>145</v>
      </c>
      <c r="U2871" t="s">
        <v>146</v>
      </c>
      <c r="V2871" t="s">
        <v>147</v>
      </c>
      <c r="W2871" t="s">
        <v>148</v>
      </c>
      <c r="X2871" t="s">
        <v>1425</v>
      </c>
      <c r="Y2871" t="s">
        <v>1426</v>
      </c>
      <c r="AD2871">
        <v>45.528542999999999</v>
      </c>
      <c r="AE2871">
        <v>-109.468368</v>
      </c>
      <c r="AF2871" t="s">
        <v>151</v>
      </c>
      <c r="AG2871" t="s">
        <v>152</v>
      </c>
      <c r="AH2871" t="s">
        <v>153</v>
      </c>
      <c r="AJ2871" t="s">
        <v>154</v>
      </c>
      <c r="AK2871" t="s">
        <v>5742</v>
      </c>
      <c r="AM2871" t="s">
        <v>4186</v>
      </c>
      <c r="AN2871" t="s">
        <v>4187</v>
      </c>
      <c r="AO2871" t="s">
        <v>158</v>
      </c>
      <c r="AP2871">
        <v>1.4E-2</v>
      </c>
      <c r="AQ2871" t="s">
        <v>159</v>
      </c>
      <c r="AS2871" t="s">
        <v>160</v>
      </c>
      <c r="AU2871" t="s">
        <v>161</v>
      </c>
      <c r="BE2871" t="s">
        <v>1433</v>
      </c>
      <c r="BO2871">
        <v>365.1</v>
      </c>
      <c r="BP2871" t="s">
        <v>163</v>
      </c>
      <c r="BQ2871" t="s">
        <v>4188</v>
      </c>
      <c r="BS2871" t="s">
        <v>4189</v>
      </c>
      <c r="BT2871" t="s">
        <v>166</v>
      </c>
      <c r="BU2871" s="1">
        <v>44124</v>
      </c>
      <c r="BW2871" t="s">
        <v>5743</v>
      </c>
      <c r="BX2871" t="s">
        <v>168</v>
      </c>
      <c r="BY2871">
        <v>5.0000000000000001E-3</v>
      </c>
      <c r="BZ2871" t="s">
        <v>159</v>
      </c>
      <c r="CB2871" t="s">
        <v>1166</v>
      </c>
      <c r="CC2871" t="s">
        <v>170</v>
      </c>
    </row>
    <row r="2872" spans="1:81">
      <c r="A2872" t="s">
        <v>138</v>
      </c>
      <c r="B2872" t="s">
        <v>139</v>
      </c>
      <c r="C2872" t="s">
        <v>1431</v>
      </c>
      <c r="D2872" t="s">
        <v>141</v>
      </c>
      <c r="E2872" t="s">
        <v>142</v>
      </c>
      <c r="F2872" t="s">
        <v>143</v>
      </c>
      <c r="G2872" s="1">
        <v>44116</v>
      </c>
      <c r="H2872" s="2">
        <v>0.40277777777777779</v>
      </c>
      <c r="I2872" t="s">
        <v>144</v>
      </c>
      <c r="M2872" t="s">
        <v>145</v>
      </c>
      <c r="U2872" t="s">
        <v>146</v>
      </c>
      <c r="V2872" t="s">
        <v>147</v>
      </c>
      <c r="W2872" t="s">
        <v>148</v>
      </c>
      <c r="X2872" t="s">
        <v>1425</v>
      </c>
      <c r="Y2872" t="s">
        <v>1426</v>
      </c>
      <c r="AD2872">
        <v>45.528542999999999</v>
      </c>
      <c r="AE2872">
        <v>-109.468368</v>
      </c>
      <c r="AF2872" t="s">
        <v>151</v>
      </c>
      <c r="AG2872" t="s">
        <v>152</v>
      </c>
      <c r="AH2872" t="s">
        <v>153</v>
      </c>
      <c r="AJ2872" t="s">
        <v>154</v>
      </c>
      <c r="AK2872" t="s">
        <v>5744</v>
      </c>
      <c r="AL2872" t="s">
        <v>173</v>
      </c>
      <c r="AN2872" t="s">
        <v>4192</v>
      </c>
      <c r="AR2872" t="s">
        <v>4193</v>
      </c>
      <c r="AS2872" t="s">
        <v>160</v>
      </c>
      <c r="AU2872" t="s">
        <v>161</v>
      </c>
      <c r="BE2872" t="s">
        <v>1433</v>
      </c>
      <c r="BO2872" t="s">
        <v>4194</v>
      </c>
      <c r="BP2872" t="s">
        <v>4195</v>
      </c>
      <c r="BQ2872" t="s">
        <v>4196</v>
      </c>
      <c r="BS2872" t="s">
        <v>4197</v>
      </c>
      <c r="BT2872" t="s">
        <v>166</v>
      </c>
      <c r="BU2872" s="1">
        <v>44120</v>
      </c>
      <c r="BW2872" t="s">
        <v>5745</v>
      </c>
      <c r="BX2872" t="s">
        <v>168</v>
      </c>
      <c r="BY2872">
        <v>10</v>
      </c>
      <c r="BZ2872" t="s">
        <v>159</v>
      </c>
      <c r="CB2872" t="s">
        <v>1166</v>
      </c>
      <c r="CC2872" t="s">
        <v>170</v>
      </c>
    </row>
    <row r="2873" spans="1:81">
      <c r="A2873" t="s">
        <v>138</v>
      </c>
      <c r="B2873" t="s">
        <v>139</v>
      </c>
      <c r="C2873" t="s">
        <v>1435</v>
      </c>
      <c r="D2873" t="s">
        <v>141</v>
      </c>
      <c r="E2873" t="s">
        <v>142</v>
      </c>
      <c r="F2873" t="s">
        <v>143</v>
      </c>
      <c r="G2873" s="1">
        <v>44148</v>
      </c>
      <c r="H2873" s="2">
        <v>0.42708333333333331</v>
      </c>
      <c r="I2873" t="s">
        <v>178</v>
      </c>
      <c r="M2873" t="s">
        <v>145</v>
      </c>
      <c r="U2873" t="s">
        <v>146</v>
      </c>
      <c r="V2873" t="s">
        <v>147</v>
      </c>
      <c r="W2873" t="s">
        <v>148</v>
      </c>
      <c r="X2873" t="s">
        <v>1425</v>
      </c>
      <c r="Y2873" t="s">
        <v>1426</v>
      </c>
      <c r="AD2873">
        <v>45.528542999999999</v>
      </c>
      <c r="AE2873">
        <v>-109.468368</v>
      </c>
      <c r="AF2873" t="s">
        <v>151</v>
      </c>
      <c r="AG2873" t="s">
        <v>152</v>
      </c>
      <c r="AH2873" t="s">
        <v>153</v>
      </c>
      <c r="AJ2873" t="s">
        <v>154</v>
      </c>
      <c r="AK2873" t="s">
        <v>1436</v>
      </c>
      <c r="AM2873" t="s">
        <v>156</v>
      </c>
      <c r="AN2873" t="s">
        <v>157</v>
      </c>
      <c r="AO2873" t="s">
        <v>158</v>
      </c>
      <c r="AP2873">
        <v>0.28000000000000003</v>
      </c>
      <c r="AQ2873" t="s">
        <v>159</v>
      </c>
      <c r="AS2873" t="s">
        <v>160</v>
      </c>
      <c r="AU2873" t="s">
        <v>161</v>
      </c>
      <c r="BE2873" t="s">
        <v>1437</v>
      </c>
      <c r="BO2873">
        <v>353.2</v>
      </c>
      <c r="BP2873" t="s">
        <v>163</v>
      </c>
      <c r="BQ2873" t="s">
        <v>164</v>
      </c>
      <c r="BS2873" t="s">
        <v>165</v>
      </c>
      <c r="BT2873" t="s">
        <v>166</v>
      </c>
      <c r="BU2873" s="1">
        <v>44152</v>
      </c>
      <c r="BW2873" t="s">
        <v>1438</v>
      </c>
      <c r="BX2873" t="s">
        <v>168</v>
      </c>
      <c r="BY2873">
        <v>0.01</v>
      </c>
      <c r="BZ2873" t="s">
        <v>159</v>
      </c>
      <c r="CB2873" t="s">
        <v>1439</v>
      </c>
      <c r="CC2873" t="s">
        <v>170</v>
      </c>
    </row>
    <row r="2874" spans="1:81">
      <c r="A2874" t="s">
        <v>138</v>
      </c>
      <c r="B2874" t="s">
        <v>139</v>
      </c>
      <c r="C2874" t="s">
        <v>1435</v>
      </c>
      <c r="D2874" t="s">
        <v>141</v>
      </c>
      <c r="E2874" t="s">
        <v>142</v>
      </c>
      <c r="F2874" t="s">
        <v>143</v>
      </c>
      <c r="G2874" s="1">
        <v>44148</v>
      </c>
      <c r="H2874" s="2">
        <v>0.42708333333333331</v>
      </c>
      <c r="I2874" t="s">
        <v>178</v>
      </c>
      <c r="M2874" t="s">
        <v>145</v>
      </c>
      <c r="U2874" t="s">
        <v>146</v>
      </c>
      <c r="V2874" t="s">
        <v>147</v>
      </c>
      <c r="W2874" t="s">
        <v>148</v>
      </c>
      <c r="X2874" t="s">
        <v>1425</v>
      </c>
      <c r="Y2874" t="s">
        <v>1426</v>
      </c>
      <c r="AD2874">
        <v>45.528542999999999</v>
      </c>
      <c r="AE2874">
        <v>-109.468368</v>
      </c>
      <c r="AF2874" t="s">
        <v>151</v>
      </c>
      <c r="AG2874" t="s">
        <v>152</v>
      </c>
      <c r="AH2874" t="s">
        <v>153</v>
      </c>
      <c r="AJ2874" t="s">
        <v>154</v>
      </c>
      <c r="AK2874" t="s">
        <v>5746</v>
      </c>
      <c r="AL2874" t="s">
        <v>173</v>
      </c>
      <c r="AM2874" t="s">
        <v>4186</v>
      </c>
      <c r="AN2874" t="s">
        <v>4187</v>
      </c>
      <c r="AO2874" t="s">
        <v>158</v>
      </c>
      <c r="AS2874" t="s">
        <v>160</v>
      </c>
      <c r="AU2874" t="s">
        <v>161</v>
      </c>
      <c r="BE2874" t="s">
        <v>1437</v>
      </c>
      <c r="BO2874">
        <v>365.1</v>
      </c>
      <c r="BP2874" t="s">
        <v>163</v>
      </c>
      <c r="BQ2874" t="s">
        <v>4188</v>
      </c>
      <c r="BS2874" t="s">
        <v>4189</v>
      </c>
      <c r="BT2874" t="s">
        <v>166</v>
      </c>
      <c r="BU2874" s="1">
        <v>44154</v>
      </c>
      <c r="BW2874" t="s">
        <v>5747</v>
      </c>
      <c r="BX2874" t="s">
        <v>168</v>
      </c>
      <c r="BY2874">
        <v>5.0000000000000001E-3</v>
      </c>
      <c r="BZ2874" t="s">
        <v>159</v>
      </c>
      <c r="CB2874" t="s">
        <v>1439</v>
      </c>
      <c r="CC2874" t="s">
        <v>170</v>
      </c>
    </row>
    <row r="2875" spans="1:81">
      <c r="A2875" t="s">
        <v>138</v>
      </c>
      <c r="B2875" t="s">
        <v>139</v>
      </c>
      <c r="C2875" t="s">
        <v>1435</v>
      </c>
      <c r="D2875" t="s">
        <v>141</v>
      </c>
      <c r="E2875" t="s">
        <v>142</v>
      </c>
      <c r="F2875" t="s">
        <v>143</v>
      </c>
      <c r="G2875" s="1">
        <v>44148</v>
      </c>
      <c r="H2875" s="2">
        <v>0.42708333333333331</v>
      </c>
      <c r="I2875" t="s">
        <v>178</v>
      </c>
      <c r="M2875" t="s">
        <v>145</v>
      </c>
      <c r="U2875" t="s">
        <v>146</v>
      </c>
      <c r="V2875" t="s">
        <v>147</v>
      </c>
      <c r="W2875" t="s">
        <v>148</v>
      </c>
      <c r="X2875" t="s">
        <v>1425</v>
      </c>
      <c r="Y2875" t="s">
        <v>1426</v>
      </c>
      <c r="AD2875">
        <v>45.528542999999999</v>
      </c>
      <c r="AE2875">
        <v>-109.468368</v>
      </c>
      <c r="AF2875" t="s">
        <v>151</v>
      </c>
      <c r="AG2875" t="s">
        <v>152</v>
      </c>
      <c r="AH2875" t="s">
        <v>153</v>
      </c>
      <c r="AJ2875" t="s">
        <v>154</v>
      </c>
      <c r="AK2875" t="s">
        <v>5748</v>
      </c>
      <c r="AL2875" t="s">
        <v>173</v>
      </c>
      <c r="AN2875" t="s">
        <v>4192</v>
      </c>
      <c r="AR2875" t="s">
        <v>4193</v>
      </c>
      <c r="AS2875" t="s">
        <v>160</v>
      </c>
      <c r="AU2875" t="s">
        <v>161</v>
      </c>
      <c r="BE2875" t="s">
        <v>1437</v>
      </c>
      <c r="BO2875" t="s">
        <v>4194</v>
      </c>
      <c r="BP2875" t="s">
        <v>4195</v>
      </c>
      <c r="BQ2875" t="s">
        <v>4196</v>
      </c>
      <c r="BS2875" t="s">
        <v>4197</v>
      </c>
      <c r="BT2875" t="s">
        <v>166</v>
      </c>
      <c r="BU2875" s="1">
        <v>44152</v>
      </c>
      <c r="BW2875" t="s">
        <v>5749</v>
      </c>
      <c r="BX2875" t="s">
        <v>168</v>
      </c>
      <c r="BY2875">
        <v>10</v>
      </c>
      <c r="BZ2875" t="s">
        <v>159</v>
      </c>
      <c r="CB2875" t="s">
        <v>1439</v>
      </c>
      <c r="CC2875" t="s">
        <v>170</v>
      </c>
    </row>
    <row r="2876" spans="1:81">
      <c r="A2876" t="s">
        <v>138</v>
      </c>
      <c r="B2876" t="s">
        <v>139</v>
      </c>
      <c r="C2876" t="s">
        <v>1440</v>
      </c>
      <c r="D2876" t="s">
        <v>141</v>
      </c>
      <c r="E2876" t="s">
        <v>142</v>
      </c>
      <c r="F2876" t="s">
        <v>143</v>
      </c>
      <c r="G2876" s="1">
        <v>44183</v>
      </c>
      <c r="H2876" s="2">
        <v>0.43055555555555558</v>
      </c>
      <c r="I2876" t="s">
        <v>178</v>
      </c>
      <c r="M2876" t="s">
        <v>145</v>
      </c>
      <c r="U2876" t="s">
        <v>146</v>
      </c>
      <c r="V2876" t="s">
        <v>147</v>
      </c>
      <c r="W2876" t="s">
        <v>148</v>
      </c>
      <c r="X2876" t="s">
        <v>1425</v>
      </c>
      <c r="Y2876" t="s">
        <v>1426</v>
      </c>
      <c r="AD2876">
        <v>45.528542999999999</v>
      </c>
      <c r="AE2876">
        <v>-109.468368</v>
      </c>
      <c r="AF2876" t="s">
        <v>151</v>
      </c>
      <c r="AG2876" t="s">
        <v>152</v>
      </c>
      <c r="AH2876" t="s">
        <v>153</v>
      </c>
      <c r="AJ2876" t="s">
        <v>154</v>
      </c>
      <c r="AK2876" t="s">
        <v>1441</v>
      </c>
      <c r="AM2876" t="s">
        <v>156</v>
      </c>
      <c r="AN2876" t="s">
        <v>157</v>
      </c>
      <c r="AO2876" t="s">
        <v>158</v>
      </c>
      <c r="AP2876">
        <v>0.35</v>
      </c>
      <c r="AQ2876" t="s">
        <v>159</v>
      </c>
      <c r="AS2876" t="s">
        <v>160</v>
      </c>
      <c r="AU2876" t="s">
        <v>161</v>
      </c>
      <c r="BE2876" t="s">
        <v>1442</v>
      </c>
      <c r="BO2876">
        <v>353.2</v>
      </c>
      <c r="BP2876" t="s">
        <v>163</v>
      </c>
      <c r="BQ2876" t="s">
        <v>164</v>
      </c>
      <c r="BS2876" t="s">
        <v>165</v>
      </c>
      <c r="BT2876" t="s">
        <v>166</v>
      </c>
      <c r="BU2876" s="1">
        <v>44188</v>
      </c>
      <c r="BW2876" t="s">
        <v>1443</v>
      </c>
      <c r="BX2876" t="s">
        <v>168</v>
      </c>
      <c r="BY2876">
        <v>0.01</v>
      </c>
      <c r="BZ2876" t="s">
        <v>159</v>
      </c>
      <c r="CB2876" t="s">
        <v>1439</v>
      </c>
      <c r="CC2876" t="s">
        <v>170</v>
      </c>
    </row>
    <row r="2877" spans="1:81">
      <c r="A2877" t="s">
        <v>138</v>
      </c>
      <c r="B2877" t="s">
        <v>139</v>
      </c>
      <c r="C2877" t="s">
        <v>1440</v>
      </c>
      <c r="D2877" t="s">
        <v>141</v>
      </c>
      <c r="E2877" t="s">
        <v>142</v>
      </c>
      <c r="F2877" t="s">
        <v>143</v>
      </c>
      <c r="G2877" s="1">
        <v>44183</v>
      </c>
      <c r="H2877" s="2">
        <v>0.43055555555555558</v>
      </c>
      <c r="I2877" t="s">
        <v>178</v>
      </c>
      <c r="M2877" t="s">
        <v>145</v>
      </c>
      <c r="U2877" t="s">
        <v>146</v>
      </c>
      <c r="V2877" t="s">
        <v>147</v>
      </c>
      <c r="W2877" t="s">
        <v>148</v>
      </c>
      <c r="X2877" t="s">
        <v>1425</v>
      </c>
      <c r="Y2877" t="s">
        <v>1426</v>
      </c>
      <c r="AD2877">
        <v>45.528542999999999</v>
      </c>
      <c r="AE2877">
        <v>-109.468368</v>
      </c>
      <c r="AF2877" t="s">
        <v>151</v>
      </c>
      <c r="AG2877" t="s">
        <v>152</v>
      </c>
      <c r="AH2877" t="s">
        <v>153</v>
      </c>
      <c r="AJ2877" t="s">
        <v>154</v>
      </c>
      <c r="AK2877" t="s">
        <v>5750</v>
      </c>
      <c r="AL2877" t="s">
        <v>173</v>
      </c>
      <c r="AM2877" t="s">
        <v>156</v>
      </c>
      <c r="AN2877" t="s">
        <v>4440</v>
      </c>
      <c r="AO2877" t="s">
        <v>158</v>
      </c>
      <c r="AS2877" t="s">
        <v>160</v>
      </c>
      <c r="AU2877" t="s">
        <v>161</v>
      </c>
      <c r="BE2877" t="s">
        <v>1442</v>
      </c>
      <c r="BO2877">
        <v>351.2</v>
      </c>
      <c r="BP2877" t="s">
        <v>163</v>
      </c>
      <c r="BQ2877" t="s">
        <v>4441</v>
      </c>
      <c r="BS2877" t="s">
        <v>4442</v>
      </c>
      <c r="BT2877" t="s">
        <v>166</v>
      </c>
      <c r="BU2877" s="1">
        <v>44193</v>
      </c>
      <c r="BW2877" t="s">
        <v>5751</v>
      </c>
      <c r="BX2877" t="s">
        <v>168</v>
      </c>
      <c r="BY2877">
        <v>0.5</v>
      </c>
      <c r="BZ2877" t="s">
        <v>159</v>
      </c>
      <c r="CB2877" t="s">
        <v>1439</v>
      </c>
      <c r="CC2877" t="s">
        <v>170</v>
      </c>
    </row>
    <row r="2878" spans="1:81">
      <c r="A2878" t="s">
        <v>138</v>
      </c>
      <c r="B2878" t="s">
        <v>139</v>
      </c>
      <c r="C2878" t="s">
        <v>1440</v>
      </c>
      <c r="D2878" t="s">
        <v>141</v>
      </c>
      <c r="E2878" t="s">
        <v>142</v>
      </c>
      <c r="F2878" t="s">
        <v>143</v>
      </c>
      <c r="G2878" s="1">
        <v>44183</v>
      </c>
      <c r="H2878" s="2">
        <v>0.43055555555555558</v>
      </c>
      <c r="I2878" t="s">
        <v>178</v>
      </c>
      <c r="M2878" t="s">
        <v>145</v>
      </c>
      <c r="U2878" t="s">
        <v>146</v>
      </c>
      <c r="V2878" t="s">
        <v>147</v>
      </c>
      <c r="W2878" t="s">
        <v>148</v>
      </c>
      <c r="X2878" t="s">
        <v>1425</v>
      </c>
      <c r="Y2878" t="s">
        <v>1426</v>
      </c>
      <c r="AD2878">
        <v>45.528542999999999</v>
      </c>
      <c r="AE2878">
        <v>-109.468368</v>
      </c>
      <c r="AF2878" t="s">
        <v>151</v>
      </c>
      <c r="AG2878" t="s">
        <v>152</v>
      </c>
      <c r="AH2878" t="s">
        <v>153</v>
      </c>
      <c r="AJ2878" t="s">
        <v>154</v>
      </c>
      <c r="AK2878" t="s">
        <v>5752</v>
      </c>
      <c r="AM2878" t="s">
        <v>4186</v>
      </c>
      <c r="AN2878" t="s">
        <v>4187</v>
      </c>
      <c r="AO2878" t="s">
        <v>158</v>
      </c>
      <c r="AP2878">
        <v>1.4999999999999999E-2</v>
      </c>
      <c r="AQ2878" t="s">
        <v>159</v>
      </c>
      <c r="AS2878" t="s">
        <v>160</v>
      </c>
      <c r="AU2878" t="s">
        <v>161</v>
      </c>
      <c r="BE2878" t="s">
        <v>1442</v>
      </c>
      <c r="BO2878">
        <v>365.1</v>
      </c>
      <c r="BP2878" t="s">
        <v>163</v>
      </c>
      <c r="BQ2878" t="s">
        <v>4188</v>
      </c>
      <c r="BS2878" t="s">
        <v>4189</v>
      </c>
      <c r="BT2878" t="s">
        <v>166</v>
      </c>
      <c r="BU2878" s="1">
        <v>44188</v>
      </c>
      <c r="BW2878" t="s">
        <v>5753</v>
      </c>
      <c r="BX2878" t="s">
        <v>168</v>
      </c>
      <c r="BY2878">
        <v>5.0000000000000001E-3</v>
      </c>
      <c r="BZ2878" t="s">
        <v>159</v>
      </c>
      <c r="CB2878" t="s">
        <v>1439</v>
      </c>
      <c r="CC2878" t="s">
        <v>170</v>
      </c>
    </row>
    <row r="2879" spans="1:81">
      <c r="A2879" t="s">
        <v>138</v>
      </c>
      <c r="B2879" t="s">
        <v>139</v>
      </c>
      <c r="C2879" t="s">
        <v>1440</v>
      </c>
      <c r="D2879" t="s">
        <v>141</v>
      </c>
      <c r="E2879" t="s">
        <v>142</v>
      </c>
      <c r="F2879" t="s">
        <v>143</v>
      </c>
      <c r="G2879" s="1">
        <v>44183</v>
      </c>
      <c r="H2879" s="2">
        <v>0.43055555555555558</v>
      </c>
      <c r="I2879" t="s">
        <v>178</v>
      </c>
      <c r="M2879" t="s">
        <v>145</v>
      </c>
      <c r="U2879" t="s">
        <v>146</v>
      </c>
      <c r="V2879" t="s">
        <v>147</v>
      </c>
      <c r="W2879" t="s">
        <v>148</v>
      </c>
      <c r="X2879" t="s">
        <v>1425</v>
      </c>
      <c r="Y2879" t="s">
        <v>1426</v>
      </c>
      <c r="AD2879">
        <v>45.528542999999999</v>
      </c>
      <c r="AE2879">
        <v>-109.468368</v>
      </c>
      <c r="AF2879" t="s">
        <v>151</v>
      </c>
      <c r="AG2879" t="s">
        <v>152</v>
      </c>
      <c r="AH2879" t="s">
        <v>153</v>
      </c>
      <c r="AJ2879" t="s">
        <v>154</v>
      </c>
      <c r="AK2879" t="s">
        <v>5754</v>
      </c>
      <c r="AL2879" t="s">
        <v>173</v>
      </c>
      <c r="AN2879" t="s">
        <v>4192</v>
      </c>
      <c r="AR2879" t="s">
        <v>4193</v>
      </c>
      <c r="AS2879" t="s">
        <v>160</v>
      </c>
      <c r="AU2879" t="s">
        <v>161</v>
      </c>
      <c r="BE2879" t="s">
        <v>1442</v>
      </c>
      <c r="BO2879" t="s">
        <v>4194</v>
      </c>
      <c r="BP2879" t="s">
        <v>4195</v>
      </c>
      <c r="BQ2879" t="s">
        <v>4196</v>
      </c>
      <c r="BS2879" t="s">
        <v>4197</v>
      </c>
      <c r="BT2879" t="s">
        <v>166</v>
      </c>
      <c r="BU2879" s="1">
        <v>44187</v>
      </c>
      <c r="BW2879" t="s">
        <v>5755</v>
      </c>
      <c r="BX2879" t="s">
        <v>168</v>
      </c>
      <c r="BY2879">
        <v>10</v>
      </c>
      <c r="BZ2879" t="s">
        <v>159</v>
      </c>
      <c r="CB2879" t="s">
        <v>1439</v>
      </c>
      <c r="CC2879" t="s">
        <v>170</v>
      </c>
    </row>
    <row r="2880" spans="1:81">
      <c r="A2880" t="s">
        <v>138</v>
      </c>
      <c r="B2880" t="s">
        <v>139</v>
      </c>
      <c r="C2880" t="s">
        <v>1444</v>
      </c>
      <c r="D2880" t="s">
        <v>141</v>
      </c>
      <c r="E2880" t="s">
        <v>142</v>
      </c>
      <c r="F2880" t="s">
        <v>143</v>
      </c>
      <c r="G2880" s="1">
        <v>44244</v>
      </c>
      <c r="H2880" s="2">
        <v>0.46388888888888891</v>
      </c>
      <c r="I2880" t="s">
        <v>178</v>
      </c>
      <c r="M2880" t="s">
        <v>145</v>
      </c>
      <c r="U2880" t="s">
        <v>146</v>
      </c>
      <c r="V2880" t="s">
        <v>147</v>
      </c>
      <c r="W2880" t="s">
        <v>148</v>
      </c>
      <c r="X2880" t="s">
        <v>1425</v>
      </c>
      <c r="Y2880" t="s">
        <v>1426</v>
      </c>
      <c r="AD2880">
        <v>45.528542999999999</v>
      </c>
      <c r="AE2880">
        <v>-109.468368</v>
      </c>
      <c r="AF2880" t="s">
        <v>151</v>
      </c>
      <c r="AG2880" t="s">
        <v>152</v>
      </c>
      <c r="AH2880" t="s">
        <v>153</v>
      </c>
      <c r="AJ2880" t="s">
        <v>154</v>
      </c>
      <c r="AK2880" t="s">
        <v>1445</v>
      </c>
      <c r="AM2880" t="s">
        <v>156</v>
      </c>
      <c r="AN2880" t="s">
        <v>157</v>
      </c>
      <c r="AO2880" t="s">
        <v>158</v>
      </c>
      <c r="AP2880">
        <v>0.42</v>
      </c>
      <c r="AQ2880" t="s">
        <v>159</v>
      </c>
      <c r="AS2880" t="s">
        <v>160</v>
      </c>
      <c r="AU2880" t="s">
        <v>161</v>
      </c>
      <c r="BE2880" t="s">
        <v>1446</v>
      </c>
      <c r="BO2880">
        <v>353.2</v>
      </c>
      <c r="BP2880" t="s">
        <v>163</v>
      </c>
      <c r="BQ2880" t="s">
        <v>164</v>
      </c>
      <c r="BS2880" t="s">
        <v>165</v>
      </c>
      <c r="BT2880" t="s">
        <v>166</v>
      </c>
      <c r="BU2880" s="1">
        <v>44250</v>
      </c>
      <c r="BW2880" t="s">
        <v>1447</v>
      </c>
      <c r="BX2880" t="s">
        <v>168</v>
      </c>
      <c r="BY2880">
        <v>0.01</v>
      </c>
      <c r="BZ2880" t="s">
        <v>159</v>
      </c>
      <c r="CB2880" t="s">
        <v>1439</v>
      </c>
      <c r="CC2880" t="s">
        <v>170</v>
      </c>
    </row>
    <row r="2881" spans="1:81">
      <c r="A2881" t="s">
        <v>138</v>
      </c>
      <c r="B2881" t="s">
        <v>139</v>
      </c>
      <c r="C2881" t="s">
        <v>1444</v>
      </c>
      <c r="D2881" t="s">
        <v>141</v>
      </c>
      <c r="E2881" t="s">
        <v>142</v>
      </c>
      <c r="F2881" t="s">
        <v>143</v>
      </c>
      <c r="G2881" s="1">
        <v>44244</v>
      </c>
      <c r="H2881" s="2">
        <v>0.46388888888888891</v>
      </c>
      <c r="I2881" t="s">
        <v>178</v>
      </c>
      <c r="M2881" t="s">
        <v>145</v>
      </c>
      <c r="U2881" t="s">
        <v>146</v>
      </c>
      <c r="V2881" t="s">
        <v>147</v>
      </c>
      <c r="W2881" t="s">
        <v>148</v>
      </c>
      <c r="X2881" t="s">
        <v>1425</v>
      </c>
      <c r="Y2881" t="s">
        <v>1426</v>
      </c>
      <c r="AD2881">
        <v>45.528542999999999</v>
      </c>
      <c r="AE2881">
        <v>-109.468368</v>
      </c>
      <c r="AF2881" t="s">
        <v>151</v>
      </c>
      <c r="AG2881" t="s">
        <v>152</v>
      </c>
      <c r="AH2881" t="s">
        <v>153</v>
      </c>
      <c r="AJ2881" t="s">
        <v>154</v>
      </c>
      <c r="AK2881" t="s">
        <v>5756</v>
      </c>
      <c r="AM2881" t="s">
        <v>156</v>
      </c>
      <c r="AN2881" t="s">
        <v>4204</v>
      </c>
      <c r="AO2881" t="s">
        <v>158</v>
      </c>
      <c r="AP2881">
        <v>0.5</v>
      </c>
      <c r="AQ2881" t="s">
        <v>159</v>
      </c>
      <c r="AS2881" t="s">
        <v>160</v>
      </c>
      <c r="AU2881" t="s">
        <v>161</v>
      </c>
      <c r="BE2881" t="s">
        <v>1446</v>
      </c>
      <c r="BO2881" t="s">
        <v>4205</v>
      </c>
      <c r="BP2881" t="s">
        <v>4195</v>
      </c>
      <c r="BQ2881" t="s">
        <v>4206</v>
      </c>
      <c r="BT2881" t="s">
        <v>166</v>
      </c>
      <c r="BU2881" s="1">
        <v>44251</v>
      </c>
      <c r="BW2881" t="s">
        <v>5757</v>
      </c>
      <c r="BX2881" t="s">
        <v>168</v>
      </c>
      <c r="BY2881">
        <v>0.1</v>
      </c>
      <c r="BZ2881" t="s">
        <v>159</v>
      </c>
      <c r="CB2881" t="s">
        <v>1439</v>
      </c>
      <c r="CC2881" t="s">
        <v>170</v>
      </c>
    </row>
    <row r="2882" spans="1:81">
      <c r="A2882" t="s">
        <v>138</v>
      </c>
      <c r="B2882" t="s">
        <v>139</v>
      </c>
      <c r="C2882" t="s">
        <v>1444</v>
      </c>
      <c r="D2882" t="s">
        <v>141</v>
      </c>
      <c r="E2882" t="s">
        <v>142</v>
      </c>
      <c r="F2882" t="s">
        <v>143</v>
      </c>
      <c r="G2882" s="1">
        <v>44244</v>
      </c>
      <c r="H2882" s="2">
        <v>0.46388888888888891</v>
      </c>
      <c r="I2882" t="s">
        <v>178</v>
      </c>
      <c r="M2882" t="s">
        <v>145</v>
      </c>
      <c r="U2882" t="s">
        <v>146</v>
      </c>
      <c r="V2882" t="s">
        <v>147</v>
      </c>
      <c r="W2882" t="s">
        <v>148</v>
      </c>
      <c r="X2882" t="s">
        <v>1425</v>
      </c>
      <c r="Y2882" t="s">
        <v>1426</v>
      </c>
      <c r="AD2882">
        <v>45.528542999999999</v>
      </c>
      <c r="AE2882">
        <v>-109.468368</v>
      </c>
      <c r="AF2882" t="s">
        <v>151</v>
      </c>
      <c r="AG2882" t="s">
        <v>152</v>
      </c>
      <c r="AH2882" t="s">
        <v>153</v>
      </c>
      <c r="AJ2882" t="s">
        <v>154</v>
      </c>
      <c r="AK2882" t="s">
        <v>5758</v>
      </c>
      <c r="AM2882" t="s">
        <v>4186</v>
      </c>
      <c r="AN2882" t="s">
        <v>4187</v>
      </c>
      <c r="AO2882" t="s">
        <v>158</v>
      </c>
      <c r="AP2882">
        <v>8.0000000000000002E-3</v>
      </c>
      <c r="AQ2882" t="s">
        <v>159</v>
      </c>
      <c r="AS2882" t="s">
        <v>160</v>
      </c>
      <c r="AU2882" t="s">
        <v>161</v>
      </c>
      <c r="BE2882" t="s">
        <v>1446</v>
      </c>
      <c r="BO2882">
        <v>365.1</v>
      </c>
      <c r="BP2882" t="s">
        <v>163</v>
      </c>
      <c r="BQ2882" t="s">
        <v>4188</v>
      </c>
      <c r="BS2882" t="s">
        <v>4189</v>
      </c>
      <c r="BT2882" t="s">
        <v>166</v>
      </c>
      <c r="BU2882" s="1">
        <v>44251</v>
      </c>
      <c r="BW2882" t="s">
        <v>5759</v>
      </c>
      <c r="BX2882" t="s">
        <v>168</v>
      </c>
      <c r="BY2882">
        <v>5.0000000000000001E-3</v>
      </c>
      <c r="BZ2882" t="s">
        <v>159</v>
      </c>
      <c r="CB2882" t="s">
        <v>1439</v>
      </c>
      <c r="CC2882" t="s">
        <v>170</v>
      </c>
    </row>
    <row r="2883" spans="1:81">
      <c r="A2883" t="s">
        <v>138</v>
      </c>
      <c r="B2883" t="s">
        <v>139</v>
      </c>
      <c r="C2883" t="s">
        <v>1444</v>
      </c>
      <c r="D2883" t="s">
        <v>141</v>
      </c>
      <c r="E2883" t="s">
        <v>142</v>
      </c>
      <c r="F2883" t="s">
        <v>143</v>
      </c>
      <c r="G2883" s="1">
        <v>44244</v>
      </c>
      <c r="H2883" s="2">
        <v>0.46388888888888891</v>
      </c>
      <c r="I2883" t="s">
        <v>178</v>
      </c>
      <c r="M2883" t="s">
        <v>145</v>
      </c>
      <c r="U2883" t="s">
        <v>146</v>
      </c>
      <c r="V2883" t="s">
        <v>147</v>
      </c>
      <c r="W2883" t="s">
        <v>148</v>
      </c>
      <c r="X2883" t="s">
        <v>1425</v>
      </c>
      <c r="Y2883" t="s">
        <v>1426</v>
      </c>
      <c r="AD2883">
        <v>45.528542999999999</v>
      </c>
      <c r="AE2883">
        <v>-109.468368</v>
      </c>
      <c r="AF2883" t="s">
        <v>151</v>
      </c>
      <c r="AG2883" t="s">
        <v>152</v>
      </c>
      <c r="AH2883" t="s">
        <v>153</v>
      </c>
      <c r="AJ2883" t="s">
        <v>154</v>
      </c>
      <c r="AK2883" t="s">
        <v>5760</v>
      </c>
      <c r="AL2883" t="s">
        <v>173</v>
      </c>
      <c r="AN2883" t="s">
        <v>4192</v>
      </c>
      <c r="AR2883" t="s">
        <v>4193</v>
      </c>
      <c r="AS2883" t="s">
        <v>160</v>
      </c>
      <c r="AU2883" t="s">
        <v>161</v>
      </c>
      <c r="BE2883" t="s">
        <v>1446</v>
      </c>
      <c r="BO2883" t="s">
        <v>4194</v>
      </c>
      <c r="BP2883" t="s">
        <v>4195</v>
      </c>
      <c r="BQ2883" t="s">
        <v>4196</v>
      </c>
      <c r="BS2883" t="s">
        <v>4197</v>
      </c>
      <c r="BT2883" t="s">
        <v>166</v>
      </c>
      <c r="BU2883" s="1">
        <v>44249</v>
      </c>
      <c r="BW2883" t="s">
        <v>5761</v>
      </c>
      <c r="BX2883" t="s">
        <v>168</v>
      </c>
      <c r="BY2883">
        <v>10</v>
      </c>
      <c r="BZ2883" t="s">
        <v>159</v>
      </c>
      <c r="CB2883" t="s">
        <v>1439</v>
      </c>
      <c r="CC2883" t="s">
        <v>170</v>
      </c>
    </row>
    <row r="2884" spans="1:81">
      <c r="A2884" t="s">
        <v>138</v>
      </c>
      <c r="B2884" t="s">
        <v>139</v>
      </c>
      <c r="C2884" t="s">
        <v>1448</v>
      </c>
      <c r="D2884" t="s">
        <v>141</v>
      </c>
      <c r="E2884" t="s">
        <v>142</v>
      </c>
      <c r="F2884" t="s">
        <v>143</v>
      </c>
      <c r="G2884" s="1">
        <v>44273</v>
      </c>
      <c r="H2884" s="2">
        <v>0.42708333333333331</v>
      </c>
      <c r="I2884" t="s">
        <v>144</v>
      </c>
      <c r="M2884" t="s">
        <v>145</v>
      </c>
      <c r="U2884" t="s">
        <v>146</v>
      </c>
      <c r="V2884" t="s">
        <v>147</v>
      </c>
      <c r="W2884" t="s">
        <v>148</v>
      </c>
      <c r="X2884" t="s">
        <v>1425</v>
      </c>
      <c r="Y2884" t="s">
        <v>1426</v>
      </c>
      <c r="AD2884">
        <v>45.528542999999999</v>
      </c>
      <c r="AE2884">
        <v>-109.468368</v>
      </c>
      <c r="AF2884" t="s">
        <v>151</v>
      </c>
      <c r="AG2884" t="s">
        <v>152</v>
      </c>
      <c r="AH2884" t="s">
        <v>153</v>
      </c>
      <c r="AJ2884" t="s">
        <v>154</v>
      </c>
      <c r="AK2884" t="s">
        <v>1449</v>
      </c>
      <c r="AM2884" t="s">
        <v>156</v>
      </c>
      <c r="AN2884" t="s">
        <v>157</v>
      </c>
      <c r="AO2884" t="s">
        <v>158</v>
      </c>
      <c r="AP2884">
        <v>0.23</v>
      </c>
      <c r="AQ2884" t="s">
        <v>159</v>
      </c>
      <c r="AS2884" t="s">
        <v>160</v>
      </c>
      <c r="AU2884" t="s">
        <v>161</v>
      </c>
      <c r="BE2884" t="s">
        <v>1450</v>
      </c>
      <c r="BO2884">
        <v>353.2</v>
      </c>
      <c r="BP2884" t="s">
        <v>163</v>
      </c>
      <c r="BQ2884" t="s">
        <v>164</v>
      </c>
      <c r="BS2884" t="s">
        <v>165</v>
      </c>
      <c r="BT2884" t="s">
        <v>166</v>
      </c>
      <c r="BU2884" s="1">
        <v>44278</v>
      </c>
      <c r="BW2884" t="s">
        <v>1451</v>
      </c>
      <c r="BX2884" t="s">
        <v>168</v>
      </c>
      <c r="BY2884">
        <v>0.01</v>
      </c>
      <c r="BZ2884" t="s">
        <v>159</v>
      </c>
      <c r="CB2884" t="s">
        <v>1439</v>
      </c>
      <c r="CC2884" t="s">
        <v>170</v>
      </c>
    </row>
    <row r="2885" spans="1:81">
      <c r="A2885" t="s">
        <v>138</v>
      </c>
      <c r="B2885" t="s">
        <v>139</v>
      </c>
      <c r="C2885" t="s">
        <v>1448</v>
      </c>
      <c r="D2885" t="s">
        <v>141</v>
      </c>
      <c r="E2885" t="s">
        <v>142</v>
      </c>
      <c r="F2885" t="s">
        <v>143</v>
      </c>
      <c r="G2885" s="1">
        <v>44273</v>
      </c>
      <c r="H2885" s="2">
        <v>0.42708333333333331</v>
      </c>
      <c r="I2885" t="s">
        <v>144</v>
      </c>
      <c r="M2885" t="s">
        <v>145</v>
      </c>
      <c r="U2885" t="s">
        <v>146</v>
      </c>
      <c r="V2885" t="s">
        <v>147</v>
      </c>
      <c r="W2885" t="s">
        <v>148</v>
      </c>
      <c r="X2885" t="s">
        <v>1425</v>
      </c>
      <c r="Y2885" t="s">
        <v>1426</v>
      </c>
      <c r="AD2885">
        <v>45.528542999999999</v>
      </c>
      <c r="AE2885">
        <v>-109.468368</v>
      </c>
      <c r="AF2885" t="s">
        <v>151</v>
      </c>
      <c r="AG2885" t="s">
        <v>152</v>
      </c>
      <c r="AH2885" t="s">
        <v>153</v>
      </c>
      <c r="AJ2885" t="s">
        <v>154</v>
      </c>
      <c r="AK2885" t="s">
        <v>5762</v>
      </c>
      <c r="AM2885" t="s">
        <v>156</v>
      </c>
      <c r="AN2885" t="s">
        <v>4204</v>
      </c>
      <c r="AO2885" t="s">
        <v>158</v>
      </c>
      <c r="AP2885">
        <v>0.3</v>
      </c>
      <c r="AQ2885" t="s">
        <v>159</v>
      </c>
      <c r="AS2885" t="s">
        <v>160</v>
      </c>
      <c r="AU2885" t="s">
        <v>161</v>
      </c>
      <c r="BE2885" t="s">
        <v>1450</v>
      </c>
      <c r="BO2885" t="s">
        <v>4205</v>
      </c>
      <c r="BP2885" t="s">
        <v>4195</v>
      </c>
      <c r="BQ2885" t="s">
        <v>4206</v>
      </c>
      <c r="BT2885" t="s">
        <v>166</v>
      </c>
      <c r="BU2885" s="1">
        <v>44285</v>
      </c>
      <c r="BW2885" t="s">
        <v>5763</v>
      </c>
      <c r="BX2885" t="s">
        <v>168</v>
      </c>
      <c r="BY2885">
        <v>0.1</v>
      </c>
      <c r="BZ2885" t="s">
        <v>159</v>
      </c>
      <c r="CB2885" t="s">
        <v>1439</v>
      </c>
      <c r="CC2885" t="s">
        <v>170</v>
      </c>
    </row>
    <row r="2886" spans="1:81">
      <c r="A2886" t="s">
        <v>138</v>
      </c>
      <c r="B2886" t="s">
        <v>139</v>
      </c>
      <c r="C2886" t="s">
        <v>1448</v>
      </c>
      <c r="D2886" t="s">
        <v>141</v>
      </c>
      <c r="E2886" t="s">
        <v>142</v>
      </c>
      <c r="F2886" t="s">
        <v>143</v>
      </c>
      <c r="G2886" s="1">
        <v>44273</v>
      </c>
      <c r="H2886" s="2">
        <v>0.42708333333333331</v>
      </c>
      <c r="I2886" t="s">
        <v>144</v>
      </c>
      <c r="M2886" t="s">
        <v>145</v>
      </c>
      <c r="U2886" t="s">
        <v>146</v>
      </c>
      <c r="V2886" t="s">
        <v>147</v>
      </c>
      <c r="W2886" t="s">
        <v>148</v>
      </c>
      <c r="X2886" t="s">
        <v>1425</v>
      </c>
      <c r="Y2886" t="s">
        <v>1426</v>
      </c>
      <c r="AD2886">
        <v>45.528542999999999</v>
      </c>
      <c r="AE2886">
        <v>-109.468368</v>
      </c>
      <c r="AF2886" t="s">
        <v>151</v>
      </c>
      <c r="AG2886" t="s">
        <v>152</v>
      </c>
      <c r="AH2886" t="s">
        <v>153</v>
      </c>
      <c r="AJ2886" t="s">
        <v>154</v>
      </c>
      <c r="AK2886" t="s">
        <v>5764</v>
      </c>
      <c r="AM2886" t="s">
        <v>4186</v>
      </c>
      <c r="AN2886" t="s">
        <v>4187</v>
      </c>
      <c r="AO2886" t="s">
        <v>158</v>
      </c>
      <c r="AP2886">
        <v>7.0000000000000001E-3</v>
      </c>
      <c r="AQ2886" t="s">
        <v>159</v>
      </c>
      <c r="AS2886" t="s">
        <v>160</v>
      </c>
      <c r="AU2886" t="s">
        <v>161</v>
      </c>
      <c r="BE2886" t="s">
        <v>1450</v>
      </c>
      <c r="BO2886">
        <v>365.1</v>
      </c>
      <c r="BP2886" t="s">
        <v>163</v>
      </c>
      <c r="BQ2886" t="s">
        <v>4188</v>
      </c>
      <c r="BS2886" t="s">
        <v>4189</v>
      </c>
      <c r="BT2886" t="s">
        <v>166</v>
      </c>
      <c r="BU2886" s="1">
        <v>44278</v>
      </c>
      <c r="BW2886" t="s">
        <v>5765</v>
      </c>
      <c r="BX2886" t="s">
        <v>168</v>
      </c>
      <c r="BY2886">
        <v>5.0000000000000001E-3</v>
      </c>
      <c r="BZ2886" t="s">
        <v>159</v>
      </c>
      <c r="CB2886" t="s">
        <v>1439</v>
      </c>
      <c r="CC2886" t="s">
        <v>170</v>
      </c>
    </row>
    <row r="2887" spans="1:81">
      <c r="A2887" t="s">
        <v>138</v>
      </c>
      <c r="B2887" t="s">
        <v>139</v>
      </c>
      <c r="C2887" t="s">
        <v>1452</v>
      </c>
      <c r="D2887" t="s">
        <v>141</v>
      </c>
      <c r="E2887" t="s">
        <v>142</v>
      </c>
      <c r="F2887" t="s">
        <v>143</v>
      </c>
      <c r="G2887" s="1">
        <v>44306</v>
      </c>
      <c r="H2887" s="2">
        <v>0.44444444444444442</v>
      </c>
      <c r="I2887" t="s">
        <v>144</v>
      </c>
      <c r="M2887" t="s">
        <v>145</v>
      </c>
      <c r="U2887" t="s">
        <v>146</v>
      </c>
      <c r="V2887" t="s">
        <v>147</v>
      </c>
      <c r="W2887" t="s">
        <v>148</v>
      </c>
      <c r="X2887" t="s">
        <v>1425</v>
      </c>
      <c r="Y2887" t="s">
        <v>1426</v>
      </c>
      <c r="AD2887">
        <v>45.528542999999999</v>
      </c>
      <c r="AE2887">
        <v>-109.468368</v>
      </c>
      <c r="AF2887" t="s">
        <v>151</v>
      </c>
      <c r="AG2887" t="s">
        <v>152</v>
      </c>
      <c r="AH2887" t="s">
        <v>153</v>
      </c>
      <c r="AJ2887" t="s">
        <v>154</v>
      </c>
      <c r="AK2887" t="s">
        <v>1453</v>
      </c>
      <c r="AM2887" t="s">
        <v>156</v>
      </c>
      <c r="AN2887" t="s">
        <v>157</v>
      </c>
      <c r="AO2887" t="s">
        <v>158</v>
      </c>
      <c r="AP2887">
        <v>0.2</v>
      </c>
      <c r="AQ2887" t="s">
        <v>159</v>
      </c>
      <c r="AS2887" t="s">
        <v>160</v>
      </c>
      <c r="AU2887" t="s">
        <v>161</v>
      </c>
      <c r="BE2887" t="s">
        <v>1454</v>
      </c>
      <c r="BO2887">
        <v>353.2</v>
      </c>
      <c r="BP2887" t="s">
        <v>163</v>
      </c>
      <c r="BQ2887" t="s">
        <v>164</v>
      </c>
      <c r="BS2887" t="s">
        <v>165</v>
      </c>
      <c r="BT2887" t="s">
        <v>166</v>
      </c>
      <c r="BU2887" s="1">
        <v>44308</v>
      </c>
      <c r="BW2887" t="s">
        <v>1455</v>
      </c>
      <c r="BX2887" t="s">
        <v>168</v>
      </c>
      <c r="BY2887">
        <v>0.01</v>
      </c>
      <c r="BZ2887" t="s">
        <v>159</v>
      </c>
      <c r="CB2887" t="s">
        <v>1439</v>
      </c>
      <c r="CC2887" t="s">
        <v>170</v>
      </c>
    </row>
    <row r="2888" spans="1:81">
      <c r="A2888" t="s">
        <v>138</v>
      </c>
      <c r="B2888" t="s">
        <v>139</v>
      </c>
      <c r="C2888" t="s">
        <v>1452</v>
      </c>
      <c r="D2888" t="s">
        <v>141</v>
      </c>
      <c r="E2888" t="s">
        <v>142</v>
      </c>
      <c r="F2888" t="s">
        <v>143</v>
      </c>
      <c r="G2888" s="1">
        <v>44306</v>
      </c>
      <c r="H2888" s="2">
        <v>0.44444444444444442</v>
      </c>
      <c r="I2888" t="s">
        <v>144</v>
      </c>
      <c r="M2888" t="s">
        <v>145</v>
      </c>
      <c r="U2888" t="s">
        <v>146</v>
      </c>
      <c r="V2888" t="s">
        <v>147</v>
      </c>
      <c r="W2888" t="s">
        <v>148</v>
      </c>
      <c r="X2888" t="s">
        <v>1425</v>
      </c>
      <c r="Y2888" t="s">
        <v>1426</v>
      </c>
      <c r="AD2888">
        <v>45.528542999999999</v>
      </c>
      <c r="AE2888">
        <v>-109.468368</v>
      </c>
      <c r="AF2888" t="s">
        <v>151</v>
      </c>
      <c r="AG2888" t="s">
        <v>152</v>
      </c>
      <c r="AH2888" t="s">
        <v>153</v>
      </c>
      <c r="AJ2888" t="s">
        <v>154</v>
      </c>
      <c r="AK2888" t="s">
        <v>5766</v>
      </c>
      <c r="AM2888" t="s">
        <v>156</v>
      </c>
      <c r="AN2888" t="s">
        <v>4204</v>
      </c>
      <c r="AO2888" t="s">
        <v>158</v>
      </c>
      <c r="AP2888">
        <v>0.28999999999999998</v>
      </c>
      <c r="AQ2888" t="s">
        <v>159</v>
      </c>
      <c r="AS2888" t="s">
        <v>160</v>
      </c>
      <c r="AU2888" t="s">
        <v>161</v>
      </c>
      <c r="BE2888" t="s">
        <v>1454</v>
      </c>
      <c r="BO2888" t="s">
        <v>4205</v>
      </c>
      <c r="BP2888" t="s">
        <v>4195</v>
      </c>
      <c r="BQ2888" t="s">
        <v>4206</v>
      </c>
      <c r="BT2888" t="s">
        <v>166</v>
      </c>
      <c r="BU2888" s="1">
        <v>44309</v>
      </c>
      <c r="BW2888" t="s">
        <v>5767</v>
      </c>
      <c r="BX2888" t="s">
        <v>168</v>
      </c>
      <c r="BY2888">
        <v>0.04</v>
      </c>
      <c r="BZ2888" t="s">
        <v>159</v>
      </c>
      <c r="CB2888" t="s">
        <v>1439</v>
      </c>
      <c r="CC2888" t="s">
        <v>170</v>
      </c>
    </row>
    <row r="2889" spans="1:81">
      <c r="A2889" t="s">
        <v>138</v>
      </c>
      <c r="B2889" t="s">
        <v>139</v>
      </c>
      <c r="C2889" t="s">
        <v>1452</v>
      </c>
      <c r="D2889" t="s">
        <v>141</v>
      </c>
      <c r="E2889" t="s">
        <v>142</v>
      </c>
      <c r="F2889" t="s">
        <v>143</v>
      </c>
      <c r="G2889" s="1">
        <v>44306</v>
      </c>
      <c r="H2889" s="2">
        <v>0.44444444444444442</v>
      </c>
      <c r="I2889" t="s">
        <v>144</v>
      </c>
      <c r="M2889" t="s">
        <v>145</v>
      </c>
      <c r="U2889" t="s">
        <v>146</v>
      </c>
      <c r="V2889" t="s">
        <v>147</v>
      </c>
      <c r="W2889" t="s">
        <v>148</v>
      </c>
      <c r="X2889" t="s">
        <v>1425</v>
      </c>
      <c r="Y2889" t="s">
        <v>1426</v>
      </c>
      <c r="AD2889">
        <v>45.528542999999999</v>
      </c>
      <c r="AE2889">
        <v>-109.468368</v>
      </c>
      <c r="AF2889" t="s">
        <v>151</v>
      </c>
      <c r="AG2889" t="s">
        <v>152</v>
      </c>
      <c r="AH2889" t="s">
        <v>153</v>
      </c>
      <c r="AJ2889" t="s">
        <v>154</v>
      </c>
      <c r="AK2889" t="s">
        <v>5768</v>
      </c>
      <c r="AM2889" t="s">
        <v>4186</v>
      </c>
      <c r="AN2889" t="s">
        <v>4187</v>
      </c>
      <c r="AO2889" t="s">
        <v>158</v>
      </c>
      <c r="AP2889">
        <v>3.0000000000000001E-3</v>
      </c>
      <c r="AQ2889" t="s">
        <v>159</v>
      </c>
      <c r="AS2889" t="s">
        <v>160</v>
      </c>
      <c r="AU2889" t="s">
        <v>161</v>
      </c>
      <c r="BE2889" t="s">
        <v>1454</v>
      </c>
      <c r="BO2889">
        <v>365.1</v>
      </c>
      <c r="BP2889" t="s">
        <v>163</v>
      </c>
      <c r="BQ2889" t="s">
        <v>4188</v>
      </c>
      <c r="BS2889" t="s">
        <v>4189</v>
      </c>
      <c r="BT2889" t="s">
        <v>166</v>
      </c>
      <c r="BU2889" s="1">
        <v>44308</v>
      </c>
      <c r="BW2889" t="s">
        <v>5769</v>
      </c>
      <c r="BX2889" t="s">
        <v>168</v>
      </c>
      <c r="BY2889">
        <v>3.0000000000000001E-3</v>
      </c>
      <c r="BZ2889" t="s">
        <v>159</v>
      </c>
      <c r="CB2889" t="s">
        <v>1439</v>
      </c>
      <c r="CC2889" t="s">
        <v>170</v>
      </c>
    </row>
    <row r="2890" spans="1:81">
      <c r="A2890" t="s">
        <v>138</v>
      </c>
      <c r="B2890" t="s">
        <v>139</v>
      </c>
      <c r="C2890" t="s">
        <v>1452</v>
      </c>
      <c r="D2890" t="s">
        <v>141</v>
      </c>
      <c r="E2890" t="s">
        <v>142</v>
      </c>
      <c r="F2890" t="s">
        <v>143</v>
      </c>
      <c r="G2890" s="1">
        <v>44306</v>
      </c>
      <c r="H2890" s="2">
        <v>0.44444444444444442</v>
      </c>
      <c r="I2890" t="s">
        <v>144</v>
      </c>
      <c r="M2890" t="s">
        <v>145</v>
      </c>
      <c r="U2890" t="s">
        <v>146</v>
      </c>
      <c r="V2890" t="s">
        <v>147</v>
      </c>
      <c r="W2890" t="s">
        <v>148</v>
      </c>
      <c r="X2890" t="s">
        <v>1425</v>
      </c>
      <c r="Y2890" t="s">
        <v>1426</v>
      </c>
      <c r="AD2890">
        <v>45.528542999999999</v>
      </c>
      <c r="AE2890">
        <v>-109.468368</v>
      </c>
      <c r="AF2890" t="s">
        <v>151</v>
      </c>
      <c r="AG2890" t="s">
        <v>152</v>
      </c>
      <c r="AH2890" t="s">
        <v>153</v>
      </c>
      <c r="AJ2890" t="s">
        <v>154</v>
      </c>
      <c r="AK2890" t="s">
        <v>5770</v>
      </c>
      <c r="AN2890" t="s">
        <v>4192</v>
      </c>
      <c r="AP2890">
        <v>5</v>
      </c>
      <c r="AQ2890" t="s">
        <v>159</v>
      </c>
      <c r="AS2890" t="s">
        <v>160</v>
      </c>
      <c r="AU2890" t="s">
        <v>161</v>
      </c>
      <c r="BE2890" t="s">
        <v>1454</v>
      </c>
      <c r="BO2890" t="s">
        <v>4194</v>
      </c>
      <c r="BP2890" t="s">
        <v>4195</v>
      </c>
      <c r="BQ2890" t="s">
        <v>4196</v>
      </c>
      <c r="BS2890" t="s">
        <v>4197</v>
      </c>
      <c r="BT2890" t="s">
        <v>166</v>
      </c>
      <c r="BU2890" s="1">
        <v>44308</v>
      </c>
      <c r="BW2890" t="s">
        <v>5771</v>
      </c>
      <c r="BX2890" t="s">
        <v>168</v>
      </c>
      <c r="BY2890">
        <v>4</v>
      </c>
      <c r="BZ2890" t="s">
        <v>159</v>
      </c>
      <c r="CB2890" t="s">
        <v>1439</v>
      </c>
      <c r="CC2890" t="s">
        <v>170</v>
      </c>
    </row>
    <row r="2891" spans="1:81">
      <c r="A2891" t="s">
        <v>138</v>
      </c>
      <c r="B2891" t="s">
        <v>139</v>
      </c>
      <c r="C2891" t="s">
        <v>1460</v>
      </c>
      <c r="D2891" t="s">
        <v>141</v>
      </c>
      <c r="E2891" t="s">
        <v>142</v>
      </c>
      <c r="F2891" t="s">
        <v>143</v>
      </c>
      <c r="G2891" s="1">
        <v>44333</v>
      </c>
      <c r="H2891" s="2">
        <v>0.375</v>
      </c>
      <c r="I2891" t="s">
        <v>144</v>
      </c>
      <c r="M2891" t="s">
        <v>145</v>
      </c>
      <c r="U2891" t="s">
        <v>146</v>
      </c>
      <c r="V2891" t="s">
        <v>147</v>
      </c>
      <c r="W2891" t="s">
        <v>148</v>
      </c>
      <c r="X2891" t="s">
        <v>1425</v>
      </c>
      <c r="Y2891" t="s">
        <v>1426</v>
      </c>
      <c r="AD2891">
        <v>45.528542999999999</v>
      </c>
      <c r="AE2891">
        <v>-109.468368</v>
      </c>
      <c r="AF2891" t="s">
        <v>151</v>
      </c>
      <c r="AG2891" t="s">
        <v>152</v>
      </c>
      <c r="AH2891" t="s">
        <v>153</v>
      </c>
      <c r="AJ2891" t="s">
        <v>154</v>
      </c>
      <c r="AK2891" t="s">
        <v>1461</v>
      </c>
      <c r="AM2891" t="s">
        <v>156</v>
      </c>
      <c r="AN2891" t="s">
        <v>157</v>
      </c>
      <c r="AO2891" t="s">
        <v>158</v>
      </c>
      <c r="AP2891">
        <v>0.06</v>
      </c>
      <c r="AQ2891" t="s">
        <v>159</v>
      </c>
      <c r="AS2891" t="s">
        <v>160</v>
      </c>
      <c r="AU2891" t="s">
        <v>161</v>
      </c>
      <c r="BE2891" t="s">
        <v>1458</v>
      </c>
      <c r="BO2891">
        <v>353.2</v>
      </c>
      <c r="BP2891" t="s">
        <v>163</v>
      </c>
      <c r="BQ2891" t="s">
        <v>164</v>
      </c>
      <c r="BS2891" t="s">
        <v>165</v>
      </c>
      <c r="BT2891" t="s">
        <v>166</v>
      </c>
      <c r="BU2891" s="1">
        <v>44336</v>
      </c>
      <c r="BW2891" t="s">
        <v>1462</v>
      </c>
      <c r="BX2891" t="s">
        <v>168</v>
      </c>
      <c r="BY2891">
        <v>0.01</v>
      </c>
      <c r="BZ2891" t="s">
        <v>159</v>
      </c>
      <c r="CB2891" t="s">
        <v>1439</v>
      </c>
      <c r="CC2891" t="s">
        <v>170</v>
      </c>
    </row>
    <row r="2892" spans="1:81">
      <c r="A2892" t="s">
        <v>138</v>
      </c>
      <c r="B2892" t="s">
        <v>139</v>
      </c>
      <c r="C2892" t="s">
        <v>1460</v>
      </c>
      <c r="D2892" t="s">
        <v>141</v>
      </c>
      <c r="E2892" t="s">
        <v>142</v>
      </c>
      <c r="F2892" t="s">
        <v>143</v>
      </c>
      <c r="G2892" s="1">
        <v>44333</v>
      </c>
      <c r="H2892" s="2">
        <v>0.375</v>
      </c>
      <c r="I2892" t="s">
        <v>144</v>
      </c>
      <c r="M2892" t="s">
        <v>145</v>
      </c>
      <c r="U2892" t="s">
        <v>146</v>
      </c>
      <c r="V2892" t="s">
        <v>147</v>
      </c>
      <c r="W2892" t="s">
        <v>148</v>
      </c>
      <c r="X2892" t="s">
        <v>1425</v>
      </c>
      <c r="Y2892" t="s">
        <v>1426</v>
      </c>
      <c r="AD2892">
        <v>45.528542999999999</v>
      </c>
      <c r="AE2892">
        <v>-109.468368</v>
      </c>
      <c r="AF2892" t="s">
        <v>151</v>
      </c>
      <c r="AG2892" t="s">
        <v>152</v>
      </c>
      <c r="AH2892" t="s">
        <v>153</v>
      </c>
      <c r="AJ2892" t="s">
        <v>154</v>
      </c>
      <c r="AK2892" t="s">
        <v>5772</v>
      </c>
      <c r="AM2892" t="s">
        <v>156</v>
      </c>
      <c r="AN2892" t="s">
        <v>4204</v>
      </c>
      <c r="AO2892" t="s">
        <v>158</v>
      </c>
      <c r="AP2892">
        <v>0.19</v>
      </c>
      <c r="AQ2892" t="s">
        <v>159</v>
      </c>
      <c r="AS2892" t="s">
        <v>160</v>
      </c>
      <c r="AU2892" t="s">
        <v>161</v>
      </c>
      <c r="BE2892" t="s">
        <v>1458</v>
      </c>
      <c r="BO2892" t="s">
        <v>4205</v>
      </c>
      <c r="BP2892" t="s">
        <v>4195</v>
      </c>
      <c r="BQ2892" t="s">
        <v>4206</v>
      </c>
      <c r="BT2892" t="s">
        <v>166</v>
      </c>
      <c r="BU2892" s="1">
        <v>44336</v>
      </c>
      <c r="BW2892" t="s">
        <v>5773</v>
      </c>
      <c r="BX2892" t="s">
        <v>168</v>
      </c>
      <c r="BY2892">
        <v>0.04</v>
      </c>
      <c r="BZ2892" t="s">
        <v>159</v>
      </c>
      <c r="CB2892" t="s">
        <v>1439</v>
      </c>
      <c r="CC2892" t="s">
        <v>170</v>
      </c>
    </row>
    <row r="2893" spans="1:81">
      <c r="A2893" t="s">
        <v>138</v>
      </c>
      <c r="B2893" t="s">
        <v>139</v>
      </c>
      <c r="C2893" t="s">
        <v>1460</v>
      </c>
      <c r="D2893" t="s">
        <v>141</v>
      </c>
      <c r="E2893" t="s">
        <v>142</v>
      </c>
      <c r="F2893" t="s">
        <v>143</v>
      </c>
      <c r="G2893" s="1">
        <v>44333</v>
      </c>
      <c r="H2893" s="2">
        <v>0.375</v>
      </c>
      <c r="I2893" t="s">
        <v>144</v>
      </c>
      <c r="M2893" t="s">
        <v>145</v>
      </c>
      <c r="U2893" t="s">
        <v>146</v>
      </c>
      <c r="V2893" t="s">
        <v>147</v>
      </c>
      <c r="W2893" t="s">
        <v>148</v>
      </c>
      <c r="X2893" t="s">
        <v>1425</v>
      </c>
      <c r="Y2893" t="s">
        <v>1426</v>
      </c>
      <c r="AD2893">
        <v>45.528542999999999</v>
      </c>
      <c r="AE2893">
        <v>-109.468368</v>
      </c>
      <c r="AF2893" t="s">
        <v>151</v>
      </c>
      <c r="AG2893" t="s">
        <v>152</v>
      </c>
      <c r="AH2893" t="s">
        <v>153</v>
      </c>
      <c r="AJ2893" t="s">
        <v>154</v>
      </c>
      <c r="AK2893" t="s">
        <v>5774</v>
      </c>
      <c r="AM2893" t="s">
        <v>4186</v>
      </c>
      <c r="AN2893" t="s">
        <v>4187</v>
      </c>
      <c r="AO2893" t="s">
        <v>158</v>
      </c>
      <c r="AP2893">
        <v>3.5000000000000003E-2</v>
      </c>
      <c r="AQ2893" t="s">
        <v>159</v>
      </c>
      <c r="AS2893" t="s">
        <v>160</v>
      </c>
      <c r="AU2893" t="s">
        <v>161</v>
      </c>
      <c r="BE2893" t="s">
        <v>1458</v>
      </c>
      <c r="BO2893">
        <v>365.1</v>
      </c>
      <c r="BP2893" t="s">
        <v>163</v>
      </c>
      <c r="BQ2893" t="s">
        <v>4188</v>
      </c>
      <c r="BS2893" t="s">
        <v>4189</v>
      </c>
      <c r="BT2893" t="s">
        <v>166</v>
      </c>
      <c r="BU2893" s="1">
        <v>44335</v>
      </c>
      <c r="BW2893" t="s">
        <v>5775</v>
      </c>
      <c r="BX2893" t="s">
        <v>168</v>
      </c>
      <c r="BY2893">
        <v>3.0000000000000001E-3</v>
      </c>
      <c r="BZ2893" t="s">
        <v>159</v>
      </c>
      <c r="CB2893" t="s">
        <v>1439</v>
      </c>
      <c r="CC2893" t="s">
        <v>170</v>
      </c>
    </row>
    <row r="2894" spans="1:81">
      <c r="A2894" t="s">
        <v>138</v>
      </c>
      <c r="B2894" t="s">
        <v>139</v>
      </c>
      <c r="C2894" t="s">
        <v>1460</v>
      </c>
      <c r="D2894" t="s">
        <v>141</v>
      </c>
      <c r="E2894" t="s">
        <v>142</v>
      </c>
      <c r="F2894" t="s">
        <v>143</v>
      </c>
      <c r="G2894" s="1">
        <v>44333</v>
      </c>
      <c r="H2894" s="2">
        <v>0.375</v>
      </c>
      <c r="I2894" t="s">
        <v>144</v>
      </c>
      <c r="M2894" t="s">
        <v>145</v>
      </c>
      <c r="U2894" t="s">
        <v>146</v>
      </c>
      <c r="V2894" t="s">
        <v>147</v>
      </c>
      <c r="W2894" t="s">
        <v>148</v>
      </c>
      <c r="X2894" t="s">
        <v>1425</v>
      </c>
      <c r="Y2894" t="s">
        <v>1426</v>
      </c>
      <c r="AD2894">
        <v>45.528542999999999</v>
      </c>
      <c r="AE2894">
        <v>-109.468368</v>
      </c>
      <c r="AF2894" t="s">
        <v>151</v>
      </c>
      <c r="AG2894" t="s">
        <v>152</v>
      </c>
      <c r="AH2894" t="s">
        <v>153</v>
      </c>
      <c r="AJ2894" t="s">
        <v>154</v>
      </c>
      <c r="AK2894" t="s">
        <v>5776</v>
      </c>
      <c r="AN2894" t="s">
        <v>4192</v>
      </c>
      <c r="AP2894">
        <v>34</v>
      </c>
      <c r="AQ2894" t="s">
        <v>159</v>
      </c>
      <c r="AS2894" t="s">
        <v>160</v>
      </c>
      <c r="AU2894" t="s">
        <v>161</v>
      </c>
      <c r="BE2894" t="s">
        <v>1458</v>
      </c>
      <c r="BO2894" t="s">
        <v>4194</v>
      </c>
      <c r="BP2894" t="s">
        <v>4195</v>
      </c>
      <c r="BQ2894" t="s">
        <v>4196</v>
      </c>
      <c r="BS2894" t="s">
        <v>4197</v>
      </c>
      <c r="BT2894" t="s">
        <v>166</v>
      </c>
      <c r="BU2894" s="1">
        <v>44334</v>
      </c>
      <c r="BW2894" t="s">
        <v>5777</v>
      </c>
      <c r="BX2894" t="s">
        <v>168</v>
      </c>
      <c r="BY2894">
        <v>4</v>
      </c>
      <c r="BZ2894" t="s">
        <v>159</v>
      </c>
      <c r="CB2894" t="s">
        <v>1439</v>
      </c>
      <c r="CC2894" t="s">
        <v>170</v>
      </c>
    </row>
    <row r="2895" spans="1:81">
      <c r="A2895" t="s">
        <v>138</v>
      </c>
      <c r="B2895" t="s">
        <v>139</v>
      </c>
      <c r="C2895" t="s">
        <v>1463</v>
      </c>
      <c r="D2895" t="s">
        <v>141</v>
      </c>
      <c r="E2895" t="s">
        <v>142</v>
      </c>
      <c r="F2895" t="s">
        <v>143</v>
      </c>
      <c r="G2895" s="1">
        <v>44350</v>
      </c>
      <c r="H2895" s="2">
        <v>0.39930555555555558</v>
      </c>
      <c r="I2895" t="s">
        <v>144</v>
      </c>
      <c r="M2895" t="s">
        <v>145</v>
      </c>
      <c r="U2895" t="s">
        <v>146</v>
      </c>
      <c r="V2895" t="s">
        <v>147</v>
      </c>
      <c r="W2895" t="s">
        <v>148</v>
      </c>
      <c r="X2895" t="s">
        <v>1425</v>
      </c>
      <c r="Y2895" t="s">
        <v>1426</v>
      </c>
      <c r="AD2895">
        <v>45.528542999999999</v>
      </c>
      <c r="AE2895">
        <v>-109.468368</v>
      </c>
      <c r="AF2895" t="s">
        <v>151</v>
      </c>
      <c r="AG2895" t="s">
        <v>152</v>
      </c>
      <c r="AH2895" t="s">
        <v>153</v>
      </c>
      <c r="AJ2895" t="s">
        <v>154</v>
      </c>
      <c r="AK2895" t="s">
        <v>1464</v>
      </c>
      <c r="AM2895" t="s">
        <v>156</v>
      </c>
      <c r="AN2895" t="s">
        <v>157</v>
      </c>
      <c r="AO2895" t="s">
        <v>158</v>
      </c>
      <c r="AP2895">
        <v>0.08</v>
      </c>
      <c r="AQ2895" t="s">
        <v>159</v>
      </c>
      <c r="AS2895" t="s">
        <v>160</v>
      </c>
      <c r="AU2895" t="s">
        <v>161</v>
      </c>
      <c r="BE2895" t="s">
        <v>1465</v>
      </c>
      <c r="BO2895">
        <v>353.2</v>
      </c>
      <c r="BP2895" t="s">
        <v>163</v>
      </c>
      <c r="BQ2895" t="s">
        <v>164</v>
      </c>
      <c r="BS2895" t="s">
        <v>165</v>
      </c>
      <c r="BT2895" t="s">
        <v>166</v>
      </c>
      <c r="BU2895" s="1">
        <v>44358</v>
      </c>
      <c r="BW2895" t="s">
        <v>1466</v>
      </c>
      <c r="BX2895" t="s">
        <v>168</v>
      </c>
      <c r="BY2895">
        <v>0.01</v>
      </c>
      <c r="BZ2895" t="s">
        <v>159</v>
      </c>
      <c r="CB2895" t="s">
        <v>1430</v>
      </c>
      <c r="CC2895" t="s">
        <v>170</v>
      </c>
    </row>
    <row r="2896" spans="1:81">
      <c r="A2896" t="s">
        <v>138</v>
      </c>
      <c r="B2896" t="s">
        <v>139</v>
      </c>
      <c r="C2896" t="s">
        <v>1463</v>
      </c>
      <c r="D2896" t="s">
        <v>141</v>
      </c>
      <c r="E2896" t="s">
        <v>142</v>
      </c>
      <c r="F2896" t="s">
        <v>143</v>
      </c>
      <c r="G2896" s="1">
        <v>44350</v>
      </c>
      <c r="H2896" s="2">
        <v>0.39930555555555558</v>
      </c>
      <c r="I2896" t="s">
        <v>144</v>
      </c>
      <c r="M2896" t="s">
        <v>145</v>
      </c>
      <c r="U2896" t="s">
        <v>146</v>
      </c>
      <c r="V2896" t="s">
        <v>147</v>
      </c>
      <c r="W2896" t="s">
        <v>148</v>
      </c>
      <c r="X2896" t="s">
        <v>1425</v>
      </c>
      <c r="Y2896" t="s">
        <v>1426</v>
      </c>
      <c r="AD2896">
        <v>45.528542999999999</v>
      </c>
      <c r="AE2896">
        <v>-109.468368</v>
      </c>
      <c r="AF2896" t="s">
        <v>151</v>
      </c>
      <c r="AG2896" t="s">
        <v>152</v>
      </c>
      <c r="AH2896" t="s">
        <v>153</v>
      </c>
      <c r="AJ2896" t="s">
        <v>154</v>
      </c>
      <c r="AK2896" t="s">
        <v>5778</v>
      </c>
      <c r="AM2896" t="s">
        <v>156</v>
      </c>
      <c r="AN2896" t="s">
        <v>4204</v>
      </c>
      <c r="AO2896" t="s">
        <v>158</v>
      </c>
      <c r="AP2896">
        <v>0.23</v>
      </c>
      <c r="AQ2896" t="s">
        <v>159</v>
      </c>
      <c r="AS2896" t="s">
        <v>160</v>
      </c>
      <c r="AU2896" t="s">
        <v>161</v>
      </c>
      <c r="BE2896" t="s">
        <v>1465</v>
      </c>
      <c r="BO2896" t="s">
        <v>4205</v>
      </c>
      <c r="BP2896" t="s">
        <v>4195</v>
      </c>
      <c r="BQ2896" t="s">
        <v>4206</v>
      </c>
      <c r="BT2896" t="s">
        <v>166</v>
      </c>
      <c r="BU2896" s="1">
        <v>44355</v>
      </c>
      <c r="BW2896" t="s">
        <v>5779</v>
      </c>
      <c r="BX2896" t="s">
        <v>168</v>
      </c>
      <c r="BY2896">
        <v>0.04</v>
      </c>
      <c r="BZ2896" t="s">
        <v>159</v>
      </c>
      <c r="CB2896" t="s">
        <v>1430</v>
      </c>
      <c r="CC2896" t="s">
        <v>170</v>
      </c>
    </row>
    <row r="2897" spans="1:81">
      <c r="A2897" t="s">
        <v>138</v>
      </c>
      <c r="B2897" t="s">
        <v>139</v>
      </c>
      <c r="C2897" t="s">
        <v>1463</v>
      </c>
      <c r="D2897" t="s">
        <v>141</v>
      </c>
      <c r="E2897" t="s">
        <v>142</v>
      </c>
      <c r="F2897" t="s">
        <v>143</v>
      </c>
      <c r="G2897" s="1">
        <v>44350</v>
      </c>
      <c r="H2897" s="2">
        <v>0.39930555555555558</v>
      </c>
      <c r="I2897" t="s">
        <v>144</v>
      </c>
      <c r="M2897" t="s">
        <v>145</v>
      </c>
      <c r="U2897" t="s">
        <v>146</v>
      </c>
      <c r="V2897" t="s">
        <v>147</v>
      </c>
      <c r="W2897" t="s">
        <v>148</v>
      </c>
      <c r="X2897" t="s">
        <v>1425</v>
      </c>
      <c r="Y2897" t="s">
        <v>1426</v>
      </c>
      <c r="AD2897">
        <v>45.528542999999999</v>
      </c>
      <c r="AE2897">
        <v>-109.468368</v>
      </c>
      <c r="AF2897" t="s">
        <v>151</v>
      </c>
      <c r="AG2897" t="s">
        <v>152</v>
      </c>
      <c r="AH2897" t="s">
        <v>153</v>
      </c>
      <c r="AJ2897" t="s">
        <v>154</v>
      </c>
      <c r="AK2897" t="s">
        <v>5780</v>
      </c>
      <c r="AM2897" t="s">
        <v>4186</v>
      </c>
      <c r="AN2897" t="s">
        <v>4187</v>
      </c>
      <c r="AO2897" t="s">
        <v>158</v>
      </c>
      <c r="AP2897">
        <v>0.114</v>
      </c>
      <c r="AQ2897" t="s">
        <v>159</v>
      </c>
      <c r="AR2897" t="s">
        <v>4193</v>
      </c>
      <c r="AS2897" t="s">
        <v>160</v>
      </c>
      <c r="AU2897" t="s">
        <v>161</v>
      </c>
      <c r="BE2897" t="s">
        <v>1465</v>
      </c>
      <c r="BO2897">
        <v>365.1</v>
      </c>
      <c r="BP2897" t="s">
        <v>163</v>
      </c>
      <c r="BQ2897" t="s">
        <v>4188</v>
      </c>
      <c r="BS2897" t="s">
        <v>4189</v>
      </c>
      <c r="BT2897" t="s">
        <v>166</v>
      </c>
      <c r="BU2897" s="1">
        <v>44358</v>
      </c>
      <c r="BW2897" t="s">
        <v>5781</v>
      </c>
      <c r="BX2897" t="s">
        <v>168</v>
      </c>
      <c r="BY2897">
        <v>4.0000000000000001E-3</v>
      </c>
      <c r="BZ2897" t="s">
        <v>159</v>
      </c>
      <c r="CB2897" t="s">
        <v>1430</v>
      </c>
      <c r="CC2897" t="s">
        <v>170</v>
      </c>
    </row>
    <row r="2898" spans="1:81">
      <c r="A2898" t="s">
        <v>138</v>
      </c>
      <c r="B2898" t="s">
        <v>139</v>
      </c>
      <c r="C2898" t="s">
        <v>1463</v>
      </c>
      <c r="D2898" t="s">
        <v>141</v>
      </c>
      <c r="E2898" t="s">
        <v>142</v>
      </c>
      <c r="F2898" t="s">
        <v>143</v>
      </c>
      <c r="G2898" s="1">
        <v>44350</v>
      </c>
      <c r="H2898" s="2">
        <v>0.39930555555555558</v>
      </c>
      <c r="I2898" t="s">
        <v>144</v>
      </c>
      <c r="M2898" t="s">
        <v>145</v>
      </c>
      <c r="U2898" t="s">
        <v>146</v>
      </c>
      <c r="V2898" t="s">
        <v>147</v>
      </c>
      <c r="W2898" t="s">
        <v>148</v>
      </c>
      <c r="X2898" t="s">
        <v>1425</v>
      </c>
      <c r="Y2898" t="s">
        <v>1426</v>
      </c>
      <c r="AD2898">
        <v>45.528542999999999</v>
      </c>
      <c r="AE2898">
        <v>-109.468368</v>
      </c>
      <c r="AF2898" t="s">
        <v>151</v>
      </c>
      <c r="AG2898" t="s">
        <v>152</v>
      </c>
      <c r="AH2898" t="s">
        <v>153</v>
      </c>
      <c r="AJ2898" t="s">
        <v>154</v>
      </c>
      <c r="AK2898" t="s">
        <v>5782</v>
      </c>
      <c r="AN2898" t="s">
        <v>4192</v>
      </c>
      <c r="AP2898">
        <v>64</v>
      </c>
      <c r="AQ2898" t="s">
        <v>159</v>
      </c>
      <c r="AS2898" t="s">
        <v>160</v>
      </c>
      <c r="AU2898" t="s">
        <v>161</v>
      </c>
      <c r="BE2898" t="s">
        <v>1465</v>
      </c>
      <c r="BO2898" t="s">
        <v>4194</v>
      </c>
      <c r="BP2898" t="s">
        <v>4195</v>
      </c>
      <c r="BQ2898" t="s">
        <v>4196</v>
      </c>
      <c r="BS2898" t="s">
        <v>4197</v>
      </c>
      <c r="BT2898" t="s">
        <v>166</v>
      </c>
      <c r="BU2898" s="1">
        <v>44355</v>
      </c>
      <c r="BW2898" t="s">
        <v>5783</v>
      </c>
      <c r="BX2898" t="s">
        <v>168</v>
      </c>
      <c r="BY2898">
        <v>4</v>
      </c>
      <c r="BZ2898" t="s">
        <v>159</v>
      </c>
      <c r="CB2898" t="s">
        <v>1430</v>
      </c>
      <c r="CC2898" t="s">
        <v>170</v>
      </c>
    </row>
    <row r="2899" spans="1:81">
      <c r="A2899" t="s">
        <v>138</v>
      </c>
      <c r="B2899" t="s">
        <v>139</v>
      </c>
      <c r="C2899" t="s">
        <v>1471</v>
      </c>
      <c r="D2899" t="s">
        <v>141</v>
      </c>
      <c r="E2899" t="s">
        <v>142</v>
      </c>
      <c r="F2899" t="s">
        <v>143</v>
      </c>
      <c r="G2899" s="1">
        <v>44365</v>
      </c>
      <c r="H2899" s="2">
        <v>0.35069444444444442</v>
      </c>
      <c r="I2899" t="s">
        <v>144</v>
      </c>
      <c r="M2899" t="s">
        <v>145</v>
      </c>
      <c r="U2899" t="s">
        <v>146</v>
      </c>
      <c r="V2899" t="s">
        <v>147</v>
      </c>
      <c r="W2899" t="s">
        <v>148</v>
      </c>
      <c r="X2899" t="s">
        <v>1425</v>
      </c>
      <c r="Y2899" t="s">
        <v>1426</v>
      </c>
      <c r="AD2899">
        <v>45.528542999999999</v>
      </c>
      <c r="AE2899">
        <v>-109.468368</v>
      </c>
      <c r="AF2899" t="s">
        <v>151</v>
      </c>
      <c r="AG2899" t="s">
        <v>152</v>
      </c>
      <c r="AH2899" t="s">
        <v>153</v>
      </c>
      <c r="AJ2899" t="s">
        <v>154</v>
      </c>
      <c r="AK2899" t="s">
        <v>1472</v>
      </c>
      <c r="AM2899" t="s">
        <v>156</v>
      </c>
      <c r="AN2899" t="s">
        <v>157</v>
      </c>
      <c r="AO2899" t="s">
        <v>158</v>
      </c>
      <c r="AP2899">
        <v>0.05</v>
      </c>
      <c r="AQ2899" t="s">
        <v>159</v>
      </c>
      <c r="AS2899" t="s">
        <v>160</v>
      </c>
      <c r="AU2899" t="s">
        <v>161</v>
      </c>
      <c r="BE2899" t="s">
        <v>1473</v>
      </c>
      <c r="BO2899">
        <v>353.2</v>
      </c>
      <c r="BP2899" t="s">
        <v>163</v>
      </c>
      <c r="BQ2899" t="s">
        <v>164</v>
      </c>
      <c r="BS2899" t="s">
        <v>165</v>
      </c>
      <c r="BT2899" t="s">
        <v>166</v>
      </c>
      <c r="BU2899" s="1">
        <v>44370</v>
      </c>
      <c r="BW2899" t="s">
        <v>1474</v>
      </c>
      <c r="BX2899" t="s">
        <v>168</v>
      </c>
      <c r="BY2899">
        <v>0.01</v>
      </c>
      <c r="BZ2899" t="s">
        <v>159</v>
      </c>
      <c r="CB2899" t="s">
        <v>1439</v>
      </c>
      <c r="CC2899" t="s">
        <v>170</v>
      </c>
    </row>
    <row r="2900" spans="1:81">
      <c r="A2900" t="s">
        <v>138</v>
      </c>
      <c r="B2900" t="s">
        <v>139</v>
      </c>
      <c r="C2900" t="s">
        <v>1471</v>
      </c>
      <c r="D2900" t="s">
        <v>141</v>
      </c>
      <c r="E2900" t="s">
        <v>142</v>
      </c>
      <c r="F2900" t="s">
        <v>143</v>
      </c>
      <c r="G2900" s="1">
        <v>44365</v>
      </c>
      <c r="H2900" s="2">
        <v>0.35069444444444442</v>
      </c>
      <c r="I2900" t="s">
        <v>144</v>
      </c>
      <c r="M2900" t="s">
        <v>145</v>
      </c>
      <c r="U2900" t="s">
        <v>146</v>
      </c>
      <c r="V2900" t="s">
        <v>147</v>
      </c>
      <c r="W2900" t="s">
        <v>148</v>
      </c>
      <c r="X2900" t="s">
        <v>1425</v>
      </c>
      <c r="Y2900" t="s">
        <v>1426</v>
      </c>
      <c r="AD2900">
        <v>45.528542999999999</v>
      </c>
      <c r="AE2900">
        <v>-109.468368</v>
      </c>
      <c r="AF2900" t="s">
        <v>151</v>
      </c>
      <c r="AG2900" t="s">
        <v>152</v>
      </c>
      <c r="AH2900" t="s">
        <v>153</v>
      </c>
      <c r="AJ2900" t="s">
        <v>154</v>
      </c>
      <c r="AK2900" t="s">
        <v>5784</v>
      </c>
      <c r="AM2900" t="s">
        <v>156</v>
      </c>
      <c r="AN2900" t="s">
        <v>4204</v>
      </c>
      <c r="AO2900" t="s">
        <v>158</v>
      </c>
      <c r="AP2900">
        <v>0.11</v>
      </c>
      <c r="AQ2900" t="s">
        <v>159</v>
      </c>
      <c r="AS2900" t="s">
        <v>160</v>
      </c>
      <c r="AU2900" t="s">
        <v>161</v>
      </c>
      <c r="BE2900" t="s">
        <v>1473</v>
      </c>
      <c r="BO2900" t="s">
        <v>4205</v>
      </c>
      <c r="BP2900" t="s">
        <v>4195</v>
      </c>
      <c r="BQ2900" t="s">
        <v>4206</v>
      </c>
      <c r="BT2900" t="s">
        <v>166</v>
      </c>
      <c r="BU2900" s="1">
        <v>44370</v>
      </c>
      <c r="BW2900" t="s">
        <v>5785</v>
      </c>
      <c r="BX2900" t="s">
        <v>168</v>
      </c>
      <c r="BY2900">
        <v>0.04</v>
      </c>
      <c r="BZ2900" t="s">
        <v>159</v>
      </c>
      <c r="CB2900" t="s">
        <v>1439</v>
      </c>
      <c r="CC2900" t="s">
        <v>170</v>
      </c>
    </row>
    <row r="2901" spans="1:81">
      <c r="A2901" t="s">
        <v>138</v>
      </c>
      <c r="B2901" t="s">
        <v>139</v>
      </c>
      <c r="C2901" t="s">
        <v>1471</v>
      </c>
      <c r="D2901" t="s">
        <v>141</v>
      </c>
      <c r="E2901" t="s">
        <v>142</v>
      </c>
      <c r="F2901" t="s">
        <v>143</v>
      </c>
      <c r="G2901" s="1">
        <v>44365</v>
      </c>
      <c r="H2901" s="2">
        <v>0.35069444444444442</v>
      </c>
      <c r="I2901" t="s">
        <v>144</v>
      </c>
      <c r="M2901" t="s">
        <v>145</v>
      </c>
      <c r="U2901" t="s">
        <v>146</v>
      </c>
      <c r="V2901" t="s">
        <v>147</v>
      </c>
      <c r="W2901" t="s">
        <v>148</v>
      </c>
      <c r="X2901" t="s">
        <v>1425</v>
      </c>
      <c r="Y2901" t="s">
        <v>1426</v>
      </c>
      <c r="AD2901">
        <v>45.528542999999999</v>
      </c>
      <c r="AE2901">
        <v>-109.468368</v>
      </c>
      <c r="AF2901" t="s">
        <v>151</v>
      </c>
      <c r="AG2901" t="s">
        <v>152</v>
      </c>
      <c r="AH2901" t="s">
        <v>153</v>
      </c>
      <c r="AJ2901" t="s">
        <v>154</v>
      </c>
      <c r="AK2901" t="s">
        <v>5786</v>
      </c>
      <c r="AM2901" t="s">
        <v>4186</v>
      </c>
      <c r="AN2901" t="s">
        <v>4187</v>
      </c>
      <c r="AO2901" t="s">
        <v>158</v>
      </c>
      <c r="AP2901">
        <v>1.0999999999999999E-2</v>
      </c>
      <c r="AQ2901" t="s">
        <v>159</v>
      </c>
      <c r="AS2901" t="s">
        <v>160</v>
      </c>
      <c r="AU2901" t="s">
        <v>161</v>
      </c>
      <c r="BE2901" t="s">
        <v>1473</v>
      </c>
      <c r="BO2901">
        <v>365.1</v>
      </c>
      <c r="BP2901" t="s">
        <v>163</v>
      </c>
      <c r="BQ2901" t="s">
        <v>4188</v>
      </c>
      <c r="BS2901" t="s">
        <v>4189</v>
      </c>
      <c r="BT2901" t="s">
        <v>166</v>
      </c>
      <c r="BU2901" s="1">
        <v>44370</v>
      </c>
      <c r="BW2901" t="s">
        <v>5787</v>
      </c>
      <c r="BX2901" t="s">
        <v>168</v>
      </c>
      <c r="BY2901">
        <v>3.0000000000000001E-3</v>
      </c>
      <c r="BZ2901" t="s">
        <v>159</v>
      </c>
      <c r="CB2901" t="s">
        <v>1439</v>
      </c>
      <c r="CC2901" t="s">
        <v>170</v>
      </c>
    </row>
    <row r="2902" spans="1:81">
      <c r="A2902" t="s">
        <v>138</v>
      </c>
      <c r="B2902" t="s">
        <v>139</v>
      </c>
      <c r="C2902" t="s">
        <v>1471</v>
      </c>
      <c r="D2902" t="s">
        <v>141</v>
      </c>
      <c r="E2902" t="s">
        <v>142</v>
      </c>
      <c r="F2902" t="s">
        <v>143</v>
      </c>
      <c r="G2902" s="1">
        <v>44365</v>
      </c>
      <c r="H2902" s="2">
        <v>0.35069444444444442</v>
      </c>
      <c r="I2902" t="s">
        <v>144</v>
      </c>
      <c r="M2902" t="s">
        <v>145</v>
      </c>
      <c r="U2902" t="s">
        <v>146</v>
      </c>
      <c r="V2902" t="s">
        <v>147</v>
      </c>
      <c r="W2902" t="s">
        <v>148</v>
      </c>
      <c r="X2902" t="s">
        <v>1425</v>
      </c>
      <c r="Y2902" t="s">
        <v>1426</v>
      </c>
      <c r="AD2902">
        <v>45.528542999999999</v>
      </c>
      <c r="AE2902">
        <v>-109.468368</v>
      </c>
      <c r="AF2902" t="s">
        <v>151</v>
      </c>
      <c r="AG2902" t="s">
        <v>152</v>
      </c>
      <c r="AH2902" t="s">
        <v>153</v>
      </c>
      <c r="AJ2902" t="s">
        <v>154</v>
      </c>
      <c r="AK2902" t="s">
        <v>5788</v>
      </c>
      <c r="AN2902" t="s">
        <v>4192</v>
      </c>
      <c r="AP2902">
        <v>6</v>
      </c>
      <c r="AQ2902" t="s">
        <v>159</v>
      </c>
      <c r="AS2902" t="s">
        <v>160</v>
      </c>
      <c r="AU2902" t="s">
        <v>161</v>
      </c>
      <c r="BE2902" t="s">
        <v>1473</v>
      </c>
      <c r="BO2902" t="s">
        <v>4194</v>
      </c>
      <c r="BP2902" t="s">
        <v>4195</v>
      </c>
      <c r="BQ2902" t="s">
        <v>4196</v>
      </c>
      <c r="BS2902" t="s">
        <v>4197</v>
      </c>
      <c r="BT2902" t="s">
        <v>166</v>
      </c>
      <c r="BU2902" s="1">
        <v>44367</v>
      </c>
      <c r="BW2902" t="s">
        <v>5789</v>
      </c>
      <c r="BX2902" t="s">
        <v>168</v>
      </c>
      <c r="BY2902">
        <v>4</v>
      </c>
      <c r="BZ2902" t="s">
        <v>159</v>
      </c>
      <c r="CB2902" t="s">
        <v>1439</v>
      </c>
      <c r="CC2902" t="s">
        <v>170</v>
      </c>
    </row>
    <row r="2903" spans="1:81">
      <c r="A2903" t="s">
        <v>138</v>
      </c>
      <c r="B2903" t="s">
        <v>139</v>
      </c>
      <c r="C2903" t="s">
        <v>1479</v>
      </c>
      <c r="D2903" t="s">
        <v>141</v>
      </c>
      <c r="E2903" t="s">
        <v>142</v>
      </c>
      <c r="F2903" t="s">
        <v>143</v>
      </c>
      <c r="G2903" s="1">
        <v>44393</v>
      </c>
      <c r="H2903" s="2">
        <v>0.3611111111111111</v>
      </c>
      <c r="I2903" t="s">
        <v>144</v>
      </c>
      <c r="M2903" t="s">
        <v>145</v>
      </c>
      <c r="U2903" t="s">
        <v>146</v>
      </c>
      <c r="V2903" t="s">
        <v>147</v>
      </c>
      <c r="W2903" t="s">
        <v>148</v>
      </c>
      <c r="X2903" t="s">
        <v>1425</v>
      </c>
      <c r="Y2903" t="s">
        <v>1426</v>
      </c>
      <c r="AD2903">
        <v>45.528542999999999</v>
      </c>
      <c r="AE2903">
        <v>-109.468368</v>
      </c>
      <c r="AF2903" t="s">
        <v>151</v>
      </c>
      <c r="AG2903" t="s">
        <v>152</v>
      </c>
      <c r="AH2903" t="s">
        <v>153</v>
      </c>
      <c r="AJ2903" t="s">
        <v>154</v>
      </c>
      <c r="AK2903" t="s">
        <v>1480</v>
      </c>
      <c r="AM2903" t="s">
        <v>156</v>
      </c>
      <c r="AN2903" t="s">
        <v>157</v>
      </c>
      <c r="AO2903" t="s">
        <v>158</v>
      </c>
      <c r="AP2903">
        <v>0.05</v>
      </c>
      <c r="AQ2903" t="s">
        <v>159</v>
      </c>
      <c r="AS2903" t="s">
        <v>160</v>
      </c>
      <c r="AU2903" t="s">
        <v>161</v>
      </c>
      <c r="BE2903" t="s">
        <v>1481</v>
      </c>
      <c r="BO2903">
        <v>353.2</v>
      </c>
      <c r="BP2903" t="s">
        <v>163</v>
      </c>
      <c r="BQ2903" t="s">
        <v>164</v>
      </c>
      <c r="BS2903" t="s">
        <v>165</v>
      </c>
      <c r="BT2903" t="s">
        <v>166</v>
      </c>
      <c r="BU2903" s="1">
        <v>44398</v>
      </c>
      <c r="BW2903" t="s">
        <v>1482</v>
      </c>
      <c r="BX2903" t="s">
        <v>168</v>
      </c>
      <c r="BY2903">
        <v>0.01</v>
      </c>
      <c r="BZ2903" t="s">
        <v>159</v>
      </c>
      <c r="CB2903" t="s">
        <v>1430</v>
      </c>
      <c r="CC2903" t="s">
        <v>170</v>
      </c>
    </row>
    <row r="2904" spans="1:81">
      <c r="A2904" t="s">
        <v>138</v>
      </c>
      <c r="B2904" t="s">
        <v>139</v>
      </c>
      <c r="C2904" t="s">
        <v>1479</v>
      </c>
      <c r="D2904" t="s">
        <v>141</v>
      </c>
      <c r="E2904" t="s">
        <v>142</v>
      </c>
      <c r="F2904" t="s">
        <v>143</v>
      </c>
      <c r="G2904" s="1">
        <v>44393</v>
      </c>
      <c r="H2904" s="2">
        <v>0.3611111111111111</v>
      </c>
      <c r="I2904" t="s">
        <v>144</v>
      </c>
      <c r="M2904" t="s">
        <v>145</v>
      </c>
      <c r="U2904" t="s">
        <v>146</v>
      </c>
      <c r="V2904" t="s">
        <v>147</v>
      </c>
      <c r="W2904" t="s">
        <v>148</v>
      </c>
      <c r="X2904" t="s">
        <v>1425</v>
      </c>
      <c r="Y2904" t="s">
        <v>1426</v>
      </c>
      <c r="AD2904">
        <v>45.528542999999999</v>
      </c>
      <c r="AE2904">
        <v>-109.468368</v>
      </c>
      <c r="AF2904" t="s">
        <v>151</v>
      </c>
      <c r="AG2904" t="s">
        <v>152</v>
      </c>
      <c r="AH2904" t="s">
        <v>153</v>
      </c>
      <c r="AJ2904" t="s">
        <v>154</v>
      </c>
      <c r="AK2904" t="s">
        <v>5790</v>
      </c>
      <c r="AM2904" t="s">
        <v>156</v>
      </c>
      <c r="AN2904" t="s">
        <v>4204</v>
      </c>
      <c r="AO2904" t="s">
        <v>158</v>
      </c>
      <c r="AP2904">
        <v>0.14000000000000001</v>
      </c>
      <c r="AQ2904" t="s">
        <v>159</v>
      </c>
      <c r="AS2904" t="s">
        <v>160</v>
      </c>
      <c r="AU2904" t="s">
        <v>161</v>
      </c>
      <c r="BE2904" t="s">
        <v>1481</v>
      </c>
      <c r="BO2904" t="s">
        <v>4205</v>
      </c>
      <c r="BP2904" t="s">
        <v>4195</v>
      </c>
      <c r="BQ2904" t="s">
        <v>4206</v>
      </c>
      <c r="BT2904" t="s">
        <v>166</v>
      </c>
      <c r="BU2904" s="1">
        <v>44398</v>
      </c>
      <c r="BW2904" t="s">
        <v>5791</v>
      </c>
      <c r="BX2904" t="s">
        <v>168</v>
      </c>
      <c r="BY2904">
        <v>0.04</v>
      </c>
      <c r="BZ2904" t="s">
        <v>159</v>
      </c>
      <c r="CB2904" t="s">
        <v>1430</v>
      </c>
      <c r="CC2904" t="s">
        <v>170</v>
      </c>
    </row>
    <row r="2905" spans="1:81">
      <c r="A2905" t="s">
        <v>138</v>
      </c>
      <c r="B2905" t="s">
        <v>139</v>
      </c>
      <c r="C2905" t="s">
        <v>1479</v>
      </c>
      <c r="D2905" t="s">
        <v>141</v>
      </c>
      <c r="E2905" t="s">
        <v>142</v>
      </c>
      <c r="F2905" t="s">
        <v>143</v>
      </c>
      <c r="G2905" s="1">
        <v>44393</v>
      </c>
      <c r="H2905" s="2">
        <v>0.3611111111111111</v>
      </c>
      <c r="I2905" t="s">
        <v>144</v>
      </c>
      <c r="M2905" t="s">
        <v>145</v>
      </c>
      <c r="U2905" t="s">
        <v>146</v>
      </c>
      <c r="V2905" t="s">
        <v>147</v>
      </c>
      <c r="W2905" t="s">
        <v>148</v>
      </c>
      <c r="X2905" t="s">
        <v>1425</v>
      </c>
      <c r="Y2905" t="s">
        <v>1426</v>
      </c>
      <c r="AD2905">
        <v>45.528542999999999</v>
      </c>
      <c r="AE2905">
        <v>-109.468368</v>
      </c>
      <c r="AF2905" t="s">
        <v>151</v>
      </c>
      <c r="AG2905" t="s">
        <v>152</v>
      </c>
      <c r="AH2905" t="s">
        <v>153</v>
      </c>
      <c r="AJ2905" t="s">
        <v>154</v>
      </c>
      <c r="AK2905" t="s">
        <v>5792</v>
      </c>
      <c r="AM2905" t="s">
        <v>4186</v>
      </c>
      <c r="AN2905" t="s">
        <v>4187</v>
      </c>
      <c r="AO2905" t="s">
        <v>158</v>
      </c>
      <c r="AP2905">
        <v>7.0000000000000001E-3</v>
      </c>
      <c r="AQ2905" t="s">
        <v>159</v>
      </c>
      <c r="AS2905" t="s">
        <v>160</v>
      </c>
      <c r="AU2905" t="s">
        <v>161</v>
      </c>
      <c r="BE2905" t="s">
        <v>1481</v>
      </c>
      <c r="BO2905">
        <v>365.1</v>
      </c>
      <c r="BP2905" t="s">
        <v>163</v>
      </c>
      <c r="BQ2905" t="s">
        <v>4188</v>
      </c>
      <c r="BS2905" t="s">
        <v>4189</v>
      </c>
      <c r="BT2905" t="s">
        <v>166</v>
      </c>
      <c r="BU2905" s="1">
        <v>44399</v>
      </c>
      <c r="BW2905" t="s">
        <v>5793</v>
      </c>
      <c r="BX2905" t="s">
        <v>168</v>
      </c>
      <c r="BY2905">
        <v>3.0000000000000001E-3</v>
      </c>
      <c r="BZ2905" t="s">
        <v>159</v>
      </c>
      <c r="CB2905" t="s">
        <v>1430</v>
      </c>
      <c r="CC2905" t="s">
        <v>170</v>
      </c>
    </row>
    <row r="2906" spans="1:81">
      <c r="A2906" t="s">
        <v>138</v>
      </c>
      <c r="B2906" t="s">
        <v>139</v>
      </c>
      <c r="C2906" t="s">
        <v>1479</v>
      </c>
      <c r="D2906" t="s">
        <v>141</v>
      </c>
      <c r="E2906" t="s">
        <v>142</v>
      </c>
      <c r="F2906" t="s">
        <v>143</v>
      </c>
      <c r="G2906" s="1">
        <v>44393</v>
      </c>
      <c r="H2906" s="2">
        <v>0.3611111111111111</v>
      </c>
      <c r="I2906" t="s">
        <v>144</v>
      </c>
      <c r="M2906" t="s">
        <v>145</v>
      </c>
      <c r="U2906" t="s">
        <v>146</v>
      </c>
      <c r="V2906" t="s">
        <v>147</v>
      </c>
      <c r="W2906" t="s">
        <v>148</v>
      </c>
      <c r="X2906" t="s">
        <v>1425</v>
      </c>
      <c r="Y2906" t="s">
        <v>1426</v>
      </c>
      <c r="AD2906">
        <v>45.528542999999999</v>
      </c>
      <c r="AE2906">
        <v>-109.468368</v>
      </c>
      <c r="AF2906" t="s">
        <v>151</v>
      </c>
      <c r="AG2906" t="s">
        <v>152</v>
      </c>
      <c r="AH2906" t="s">
        <v>153</v>
      </c>
      <c r="AJ2906" t="s">
        <v>154</v>
      </c>
      <c r="AK2906" t="s">
        <v>5794</v>
      </c>
      <c r="AN2906" t="s">
        <v>4192</v>
      </c>
      <c r="AP2906">
        <v>2</v>
      </c>
      <c r="AQ2906" t="s">
        <v>159</v>
      </c>
      <c r="AR2906" t="s">
        <v>206</v>
      </c>
      <c r="AS2906" t="s">
        <v>160</v>
      </c>
      <c r="AU2906" t="s">
        <v>161</v>
      </c>
      <c r="BE2906" t="s">
        <v>5795</v>
      </c>
      <c r="BO2906" t="s">
        <v>4194</v>
      </c>
      <c r="BP2906" t="s">
        <v>4195</v>
      </c>
      <c r="BQ2906" t="s">
        <v>4196</v>
      </c>
      <c r="BS2906" t="s">
        <v>4197</v>
      </c>
      <c r="BT2906" t="s">
        <v>166</v>
      </c>
      <c r="BU2906" s="1">
        <v>44397</v>
      </c>
      <c r="BW2906" t="s">
        <v>5796</v>
      </c>
      <c r="BX2906" t="s">
        <v>168</v>
      </c>
      <c r="BY2906">
        <v>4</v>
      </c>
      <c r="BZ2906" t="s">
        <v>159</v>
      </c>
      <c r="CB2906" t="s">
        <v>1430</v>
      </c>
      <c r="CC2906" t="s">
        <v>170</v>
      </c>
    </row>
    <row r="2907" spans="1:81">
      <c r="A2907" t="s">
        <v>138</v>
      </c>
      <c r="B2907" t="s">
        <v>139</v>
      </c>
      <c r="C2907" t="s">
        <v>1486</v>
      </c>
      <c r="D2907" t="s">
        <v>141</v>
      </c>
      <c r="E2907" t="s">
        <v>142</v>
      </c>
      <c r="F2907" t="s">
        <v>143</v>
      </c>
      <c r="G2907" s="1">
        <v>44424</v>
      </c>
      <c r="H2907" s="2">
        <v>0.34722222222222221</v>
      </c>
      <c r="I2907" t="s">
        <v>144</v>
      </c>
      <c r="M2907" t="s">
        <v>145</v>
      </c>
      <c r="U2907" t="s">
        <v>146</v>
      </c>
      <c r="V2907" t="s">
        <v>147</v>
      </c>
      <c r="W2907" t="s">
        <v>148</v>
      </c>
      <c r="X2907" t="s">
        <v>1425</v>
      </c>
      <c r="Y2907" t="s">
        <v>1426</v>
      </c>
      <c r="AD2907">
        <v>45.528542999999999</v>
      </c>
      <c r="AE2907">
        <v>-109.468368</v>
      </c>
      <c r="AF2907" t="s">
        <v>151</v>
      </c>
      <c r="AG2907" t="s">
        <v>152</v>
      </c>
      <c r="AH2907" t="s">
        <v>153</v>
      </c>
      <c r="AJ2907" t="s">
        <v>154</v>
      </c>
      <c r="AK2907" t="s">
        <v>1487</v>
      </c>
      <c r="AM2907" t="s">
        <v>156</v>
      </c>
      <c r="AN2907" t="s">
        <v>157</v>
      </c>
      <c r="AO2907" t="s">
        <v>158</v>
      </c>
      <c r="AP2907">
        <v>7.0000000000000007E-2</v>
      </c>
      <c r="AQ2907" t="s">
        <v>159</v>
      </c>
      <c r="AS2907" t="s">
        <v>160</v>
      </c>
      <c r="AU2907" t="s">
        <v>161</v>
      </c>
      <c r="BE2907" t="s">
        <v>1488</v>
      </c>
      <c r="BO2907">
        <v>353.2</v>
      </c>
      <c r="BP2907" t="s">
        <v>163</v>
      </c>
      <c r="BQ2907" t="s">
        <v>164</v>
      </c>
      <c r="BS2907" t="s">
        <v>165</v>
      </c>
      <c r="BT2907" t="s">
        <v>166</v>
      </c>
      <c r="BU2907" s="1">
        <v>44434</v>
      </c>
      <c r="BW2907" t="s">
        <v>1489</v>
      </c>
      <c r="BX2907" t="s">
        <v>168</v>
      </c>
      <c r="BY2907">
        <v>0.01</v>
      </c>
      <c r="BZ2907" t="s">
        <v>159</v>
      </c>
      <c r="CB2907" t="s">
        <v>1430</v>
      </c>
      <c r="CC2907" t="s">
        <v>170</v>
      </c>
    </row>
    <row r="2908" spans="1:81">
      <c r="A2908" t="s">
        <v>138</v>
      </c>
      <c r="B2908" t="s">
        <v>139</v>
      </c>
      <c r="C2908" t="s">
        <v>1486</v>
      </c>
      <c r="D2908" t="s">
        <v>141</v>
      </c>
      <c r="E2908" t="s">
        <v>142</v>
      </c>
      <c r="F2908" t="s">
        <v>143</v>
      </c>
      <c r="G2908" s="1">
        <v>44424</v>
      </c>
      <c r="H2908" s="2">
        <v>0.34722222222222221</v>
      </c>
      <c r="I2908" t="s">
        <v>144</v>
      </c>
      <c r="M2908" t="s">
        <v>145</v>
      </c>
      <c r="U2908" t="s">
        <v>146</v>
      </c>
      <c r="V2908" t="s">
        <v>147</v>
      </c>
      <c r="W2908" t="s">
        <v>148</v>
      </c>
      <c r="X2908" t="s">
        <v>1425</v>
      </c>
      <c r="Y2908" t="s">
        <v>1426</v>
      </c>
      <c r="AD2908">
        <v>45.528542999999999</v>
      </c>
      <c r="AE2908">
        <v>-109.468368</v>
      </c>
      <c r="AF2908" t="s">
        <v>151</v>
      </c>
      <c r="AG2908" t="s">
        <v>152</v>
      </c>
      <c r="AH2908" t="s">
        <v>153</v>
      </c>
      <c r="AJ2908" t="s">
        <v>154</v>
      </c>
      <c r="AK2908" t="s">
        <v>5797</v>
      </c>
      <c r="AM2908" t="s">
        <v>156</v>
      </c>
      <c r="AN2908" t="s">
        <v>4204</v>
      </c>
      <c r="AO2908" t="s">
        <v>158</v>
      </c>
      <c r="AP2908">
        <v>0.21</v>
      </c>
      <c r="AQ2908" t="s">
        <v>159</v>
      </c>
      <c r="AS2908" t="s">
        <v>160</v>
      </c>
      <c r="AU2908" t="s">
        <v>161</v>
      </c>
      <c r="BE2908" t="s">
        <v>1488</v>
      </c>
      <c r="BO2908" t="s">
        <v>4205</v>
      </c>
      <c r="BP2908" t="s">
        <v>4195</v>
      </c>
      <c r="BQ2908" t="s">
        <v>4206</v>
      </c>
      <c r="BT2908" t="s">
        <v>166</v>
      </c>
      <c r="BU2908" s="1">
        <v>44433</v>
      </c>
      <c r="BW2908" t="s">
        <v>5798</v>
      </c>
      <c r="BX2908" t="s">
        <v>168</v>
      </c>
      <c r="BY2908">
        <v>0.04</v>
      </c>
      <c r="BZ2908" t="s">
        <v>159</v>
      </c>
      <c r="CB2908" t="s">
        <v>1430</v>
      </c>
      <c r="CC2908" t="s">
        <v>170</v>
      </c>
    </row>
    <row r="2909" spans="1:81">
      <c r="A2909" t="s">
        <v>138</v>
      </c>
      <c r="B2909" t="s">
        <v>139</v>
      </c>
      <c r="C2909" t="s">
        <v>1486</v>
      </c>
      <c r="D2909" t="s">
        <v>141</v>
      </c>
      <c r="E2909" t="s">
        <v>142</v>
      </c>
      <c r="F2909" t="s">
        <v>143</v>
      </c>
      <c r="G2909" s="1">
        <v>44424</v>
      </c>
      <c r="H2909" s="2">
        <v>0.34722222222222221</v>
      </c>
      <c r="I2909" t="s">
        <v>144</v>
      </c>
      <c r="M2909" t="s">
        <v>145</v>
      </c>
      <c r="U2909" t="s">
        <v>146</v>
      </c>
      <c r="V2909" t="s">
        <v>147</v>
      </c>
      <c r="W2909" t="s">
        <v>148</v>
      </c>
      <c r="X2909" t="s">
        <v>1425</v>
      </c>
      <c r="Y2909" t="s">
        <v>1426</v>
      </c>
      <c r="AD2909">
        <v>45.528542999999999</v>
      </c>
      <c r="AE2909">
        <v>-109.468368</v>
      </c>
      <c r="AF2909" t="s">
        <v>151</v>
      </c>
      <c r="AG2909" t="s">
        <v>152</v>
      </c>
      <c r="AH2909" t="s">
        <v>153</v>
      </c>
      <c r="AJ2909" t="s">
        <v>154</v>
      </c>
      <c r="AK2909" t="s">
        <v>5799</v>
      </c>
      <c r="AM2909" t="s">
        <v>4186</v>
      </c>
      <c r="AN2909" t="s">
        <v>4187</v>
      </c>
      <c r="AO2909" t="s">
        <v>158</v>
      </c>
      <c r="AP2909">
        <v>8.9999999999999993E-3</v>
      </c>
      <c r="AQ2909" t="s">
        <v>159</v>
      </c>
      <c r="AS2909" t="s">
        <v>160</v>
      </c>
      <c r="AU2909" t="s">
        <v>161</v>
      </c>
      <c r="BE2909" t="s">
        <v>1488</v>
      </c>
      <c r="BO2909">
        <v>365.1</v>
      </c>
      <c r="BP2909" t="s">
        <v>163</v>
      </c>
      <c r="BQ2909" t="s">
        <v>4188</v>
      </c>
      <c r="BS2909" t="s">
        <v>4189</v>
      </c>
      <c r="BT2909" t="s">
        <v>166</v>
      </c>
      <c r="BU2909" s="1">
        <v>44428</v>
      </c>
      <c r="BW2909" t="s">
        <v>5800</v>
      </c>
      <c r="BX2909" t="s">
        <v>168</v>
      </c>
      <c r="BY2909">
        <v>3.0000000000000001E-3</v>
      </c>
      <c r="BZ2909" t="s">
        <v>159</v>
      </c>
      <c r="CB2909" t="s">
        <v>1430</v>
      </c>
      <c r="CC2909" t="s">
        <v>170</v>
      </c>
    </row>
    <row r="2910" spans="1:81">
      <c r="A2910" t="s">
        <v>138</v>
      </c>
      <c r="B2910" t="s">
        <v>139</v>
      </c>
      <c r="C2910" t="s">
        <v>1486</v>
      </c>
      <c r="D2910" t="s">
        <v>141</v>
      </c>
      <c r="E2910" t="s">
        <v>142</v>
      </c>
      <c r="F2910" t="s">
        <v>143</v>
      </c>
      <c r="G2910" s="1">
        <v>44424</v>
      </c>
      <c r="H2910" s="2">
        <v>0.34722222222222221</v>
      </c>
      <c r="I2910" t="s">
        <v>144</v>
      </c>
      <c r="M2910" t="s">
        <v>145</v>
      </c>
      <c r="U2910" t="s">
        <v>146</v>
      </c>
      <c r="V2910" t="s">
        <v>147</v>
      </c>
      <c r="W2910" t="s">
        <v>148</v>
      </c>
      <c r="X2910" t="s">
        <v>1425</v>
      </c>
      <c r="Y2910" t="s">
        <v>1426</v>
      </c>
      <c r="AD2910">
        <v>45.528542999999999</v>
      </c>
      <c r="AE2910">
        <v>-109.468368</v>
      </c>
      <c r="AF2910" t="s">
        <v>151</v>
      </c>
      <c r="AG2910" t="s">
        <v>152</v>
      </c>
      <c r="AH2910" t="s">
        <v>153</v>
      </c>
      <c r="AJ2910" t="s">
        <v>154</v>
      </c>
      <c r="AK2910" t="s">
        <v>5801</v>
      </c>
      <c r="AN2910" t="s">
        <v>4192</v>
      </c>
      <c r="AP2910">
        <v>5</v>
      </c>
      <c r="AQ2910" t="s">
        <v>159</v>
      </c>
      <c r="AS2910" t="s">
        <v>160</v>
      </c>
      <c r="AU2910" t="s">
        <v>161</v>
      </c>
      <c r="BE2910" t="s">
        <v>1488</v>
      </c>
      <c r="BO2910" t="s">
        <v>4194</v>
      </c>
      <c r="BP2910" t="s">
        <v>4195</v>
      </c>
      <c r="BQ2910" t="s">
        <v>4196</v>
      </c>
      <c r="BS2910" t="s">
        <v>4197</v>
      </c>
      <c r="BT2910" t="s">
        <v>166</v>
      </c>
      <c r="BU2910" s="1">
        <v>44427</v>
      </c>
      <c r="BW2910" t="s">
        <v>5802</v>
      </c>
      <c r="BX2910" t="s">
        <v>168</v>
      </c>
      <c r="BY2910">
        <v>4</v>
      </c>
      <c r="BZ2910" t="s">
        <v>159</v>
      </c>
      <c r="CB2910" t="s">
        <v>1430</v>
      </c>
      <c r="CC2910" t="s">
        <v>170</v>
      </c>
    </row>
    <row r="2911" spans="1:81">
      <c r="A2911" t="s">
        <v>138</v>
      </c>
      <c r="B2911" t="s">
        <v>139</v>
      </c>
      <c r="C2911" t="s">
        <v>1494</v>
      </c>
      <c r="D2911" t="s">
        <v>141</v>
      </c>
      <c r="E2911" t="s">
        <v>142</v>
      </c>
      <c r="F2911" t="s">
        <v>143</v>
      </c>
      <c r="G2911" s="1">
        <v>44454</v>
      </c>
      <c r="H2911" s="2">
        <v>0.39583333333333331</v>
      </c>
      <c r="I2911" t="s">
        <v>144</v>
      </c>
      <c r="M2911" t="s">
        <v>145</v>
      </c>
      <c r="U2911" t="s">
        <v>146</v>
      </c>
      <c r="V2911" t="s">
        <v>147</v>
      </c>
      <c r="W2911" t="s">
        <v>148</v>
      </c>
      <c r="X2911" t="s">
        <v>1425</v>
      </c>
      <c r="Y2911" t="s">
        <v>1426</v>
      </c>
      <c r="AD2911">
        <v>45.528542999999999</v>
      </c>
      <c r="AE2911">
        <v>-109.468368</v>
      </c>
      <c r="AF2911" t="s">
        <v>151</v>
      </c>
      <c r="AG2911" t="s">
        <v>152</v>
      </c>
      <c r="AH2911" t="s">
        <v>153</v>
      </c>
      <c r="AJ2911" t="s">
        <v>154</v>
      </c>
      <c r="AK2911" t="s">
        <v>1495</v>
      </c>
      <c r="AM2911" t="s">
        <v>156</v>
      </c>
      <c r="AN2911" t="s">
        <v>157</v>
      </c>
      <c r="AO2911" t="s">
        <v>158</v>
      </c>
      <c r="AP2911">
        <v>0.13</v>
      </c>
      <c r="AQ2911" t="s">
        <v>159</v>
      </c>
      <c r="AS2911" t="s">
        <v>160</v>
      </c>
      <c r="AU2911" t="s">
        <v>161</v>
      </c>
      <c r="BE2911" t="s">
        <v>1496</v>
      </c>
      <c r="BO2911">
        <v>353.2</v>
      </c>
      <c r="BP2911" t="s">
        <v>163</v>
      </c>
      <c r="BQ2911" t="s">
        <v>164</v>
      </c>
      <c r="BS2911" t="s">
        <v>165</v>
      </c>
      <c r="BT2911" t="s">
        <v>166</v>
      </c>
      <c r="BU2911" s="1">
        <v>44471</v>
      </c>
      <c r="BW2911" t="s">
        <v>1497</v>
      </c>
      <c r="BX2911" t="s">
        <v>168</v>
      </c>
      <c r="BY2911">
        <v>0.01</v>
      </c>
      <c r="BZ2911" t="s">
        <v>159</v>
      </c>
      <c r="CB2911" t="s">
        <v>1430</v>
      </c>
      <c r="CC2911" t="s">
        <v>170</v>
      </c>
    </row>
    <row r="2912" spans="1:81">
      <c r="A2912" t="s">
        <v>138</v>
      </c>
      <c r="B2912" t="s">
        <v>139</v>
      </c>
      <c r="C2912" t="s">
        <v>1494</v>
      </c>
      <c r="D2912" t="s">
        <v>141</v>
      </c>
      <c r="E2912" t="s">
        <v>142</v>
      </c>
      <c r="F2912" t="s">
        <v>143</v>
      </c>
      <c r="G2912" s="1">
        <v>44454</v>
      </c>
      <c r="H2912" s="2">
        <v>0.39583333333333331</v>
      </c>
      <c r="I2912" t="s">
        <v>144</v>
      </c>
      <c r="M2912" t="s">
        <v>145</v>
      </c>
      <c r="U2912" t="s">
        <v>146</v>
      </c>
      <c r="V2912" t="s">
        <v>147</v>
      </c>
      <c r="W2912" t="s">
        <v>148</v>
      </c>
      <c r="X2912" t="s">
        <v>1425</v>
      </c>
      <c r="Y2912" t="s">
        <v>1426</v>
      </c>
      <c r="AD2912">
        <v>45.528542999999999</v>
      </c>
      <c r="AE2912">
        <v>-109.468368</v>
      </c>
      <c r="AF2912" t="s">
        <v>151</v>
      </c>
      <c r="AG2912" t="s">
        <v>152</v>
      </c>
      <c r="AH2912" t="s">
        <v>153</v>
      </c>
      <c r="AJ2912" t="s">
        <v>154</v>
      </c>
      <c r="AK2912" t="s">
        <v>5803</v>
      </c>
      <c r="AM2912" t="s">
        <v>156</v>
      </c>
      <c r="AN2912" t="s">
        <v>4204</v>
      </c>
      <c r="AO2912" t="s">
        <v>158</v>
      </c>
      <c r="AP2912">
        <v>0.25</v>
      </c>
      <c r="AQ2912" t="s">
        <v>159</v>
      </c>
      <c r="AS2912" t="s">
        <v>160</v>
      </c>
      <c r="AU2912" t="s">
        <v>161</v>
      </c>
      <c r="BE2912" t="s">
        <v>1496</v>
      </c>
      <c r="BO2912" t="s">
        <v>4205</v>
      </c>
      <c r="BP2912" t="s">
        <v>4195</v>
      </c>
      <c r="BQ2912" t="s">
        <v>4206</v>
      </c>
      <c r="BT2912" t="s">
        <v>166</v>
      </c>
      <c r="BU2912" s="1">
        <v>44462</v>
      </c>
      <c r="BW2912" t="s">
        <v>5804</v>
      </c>
      <c r="BX2912" t="s">
        <v>168</v>
      </c>
      <c r="BY2912">
        <v>0.04</v>
      </c>
      <c r="BZ2912" t="s">
        <v>159</v>
      </c>
      <c r="CB2912" t="s">
        <v>1430</v>
      </c>
      <c r="CC2912" t="s">
        <v>170</v>
      </c>
    </row>
    <row r="2913" spans="1:81">
      <c r="A2913" t="s">
        <v>138</v>
      </c>
      <c r="B2913" t="s">
        <v>139</v>
      </c>
      <c r="C2913" t="s">
        <v>1494</v>
      </c>
      <c r="D2913" t="s">
        <v>141</v>
      </c>
      <c r="E2913" t="s">
        <v>142</v>
      </c>
      <c r="F2913" t="s">
        <v>143</v>
      </c>
      <c r="G2913" s="1">
        <v>44454</v>
      </c>
      <c r="H2913" s="2">
        <v>0.39583333333333331</v>
      </c>
      <c r="I2913" t="s">
        <v>144</v>
      </c>
      <c r="M2913" t="s">
        <v>145</v>
      </c>
      <c r="U2913" t="s">
        <v>146</v>
      </c>
      <c r="V2913" t="s">
        <v>147</v>
      </c>
      <c r="W2913" t="s">
        <v>148</v>
      </c>
      <c r="X2913" t="s">
        <v>1425</v>
      </c>
      <c r="Y2913" t="s">
        <v>1426</v>
      </c>
      <c r="AD2913">
        <v>45.528542999999999</v>
      </c>
      <c r="AE2913">
        <v>-109.468368</v>
      </c>
      <c r="AF2913" t="s">
        <v>151</v>
      </c>
      <c r="AG2913" t="s">
        <v>152</v>
      </c>
      <c r="AH2913" t="s">
        <v>153</v>
      </c>
      <c r="AJ2913" t="s">
        <v>154</v>
      </c>
      <c r="AK2913" t="s">
        <v>5805</v>
      </c>
      <c r="AM2913" t="s">
        <v>4186</v>
      </c>
      <c r="AN2913" t="s">
        <v>4187</v>
      </c>
      <c r="AO2913" t="s">
        <v>158</v>
      </c>
      <c r="AP2913">
        <v>4.0000000000000001E-3</v>
      </c>
      <c r="AQ2913" t="s">
        <v>159</v>
      </c>
      <c r="AS2913" t="s">
        <v>160</v>
      </c>
      <c r="AU2913" t="s">
        <v>161</v>
      </c>
      <c r="BE2913" t="s">
        <v>1496</v>
      </c>
      <c r="BO2913">
        <v>365.1</v>
      </c>
      <c r="BP2913" t="s">
        <v>163</v>
      </c>
      <c r="BQ2913" t="s">
        <v>4188</v>
      </c>
      <c r="BS2913" t="s">
        <v>4189</v>
      </c>
      <c r="BT2913" t="s">
        <v>166</v>
      </c>
      <c r="BU2913" s="1">
        <v>44456</v>
      </c>
      <c r="BW2913" t="s">
        <v>5806</v>
      </c>
      <c r="BX2913" t="s">
        <v>168</v>
      </c>
      <c r="BY2913">
        <v>3.0000000000000001E-3</v>
      </c>
      <c r="BZ2913" t="s">
        <v>159</v>
      </c>
      <c r="CB2913" t="s">
        <v>1430</v>
      </c>
      <c r="CC2913" t="s">
        <v>170</v>
      </c>
    </row>
    <row r="2914" spans="1:81">
      <c r="A2914" t="s">
        <v>138</v>
      </c>
      <c r="B2914" t="s">
        <v>139</v>
      </c>
      <c r="C2914" t="s">
        <v>1494</v>
      </c>
      <c r="D2914" t="s">
        <v>141</v>
      </c>
      <c r="E2914" t="s">
        <v>142</v>
      </c>
      <c r="F2914" t="s">
        <v>143</v>
      </c>
      <c r="G2914" s="1">
        <v>44454</v>
      </c>
      <c r="H2914" s="2">
        <v>0.39583333333333331</v>
      </c>
      <c r="I2914" t="s">
        <v>144</v>
      </c>
      <c r="M2914" t="s">
        <v>145</v>
      </c>
      <c r="U2914" t="s">
        <v>146</v>
      </c>
      <c r="V2914" t="s">
        <v>147</v>
      </c>
      <c r="W2914" t="s">
        <v>148</v>
      </c>
      <c r="X2914" t="s">
        <v>1425</v>
      </c>
      <c r="Y2914" t="s">
        <v>1426</v>
      </c>
      <c r="AD2914">
        <v>45.528542999999999</v>
      </c>
      <c r="AE2914">
        <v>-109.468368</v>
      </c>
      <c r="AF2914" t="s">
        <v>151</v>
      </c>
      <c r="AG2914" t="s">
        <v>152</v>
      </c>
      <c r="AH2914" t="s">
        <v>153</v>
      </c>
      <c r="AJ2914" t="s">
        <v>154</v>
      </c>
      <c r="AK2914" t="s">
        <v>5807</v>
      </c>
      <c r="AN2914" t="s">
        <v>4192</v>
      </c>
      <c r="AP2914">
        <v>3</v>
      </c>
      <c r="AQ2914" t="s">
        <v>159</v>
      </c>
      <c r="AR2914" t="s">
        <v>206</v>
      </c>
      <c r="AS2914" t="s">
        <v>160</v>
      </c>
      <c r="AU2914" t="s">
        <v>161</v>
      </c>
      <c r="BE2914" t="s">
        <v>5808</v>
      </c>
      <c r="BO2914" t="s">
        <v>4194</v>
      </c>
      <c r="BP2914" t="s">
        <v>4195</v>
      </c>
      <c r="BQ2914" t="s">
        <v>4196</v>
      </c>
      <c r="BS2914" t="s">
        <v>4197</v>
      </c>
      <c r="BT2914" t="s">
        <v>166</v>
      </c>
      <c r="BU2914" s="1">
        <v>44456</v>
      </c>
      <c r="BW2914" t="s">
        <v>5809</v>
      </c>
      <c r="BX2914" t="s">
        <v>168</v>
      </c>
      <c r="BY2914">
        <v>4</v>
      </c>
      <c r="BZ2914" t="s">
        <v>159</v>
      </c>
      <c r="CB2914" t="s">
        <v>1430</v>
      </c>
      <c r="CC2914" t="s">
        <v>170</v>
      </c>
    </row>
    <row r="2915" spans="1:81">
      <c r="A2915" t="s">
        <v>138</v>
      </c>
      <c r="B2915" t="s">
        <v>139</v>
      </c>
      <c r="C2915" t="s">
        <v>1501</v>
      </c>
      <c r="D2915" t="s">
        <v>141</v>
      </c>
      <c r="E2915" t="s">
        <v>142</v>
      </c>
      <c r="F2915" t="s">
        <v>143</v>
      </c>
      <c r="G2915" s="1">
        <v>44483</v>
      </c>
      <c r="H2915" s="2">
        <v>0.3888888888888889</v>
      </c>
      <c r="I2915" t="s">
        <v>144</v>
      </c>
      <c r="M2915" t="s">
        <v>145</v>
      </c>
      <c r="U2915" t="s">
        <v>146</v>
      </c>
      <c r="V2915" t="s">
        <v>147</v>
      </c>
      <c r="W2915" t="s">
        <v>148</v>
      </c>
      <c r="X2915" t="s">
        <v>1425</v>
      </c>
      <c r="Y2915" t="s">
        <v>1426</v>
      </c>
      <c r="AD2915">
        <v>45.528542999999999</v>
      </c>
      <c r="AE2915">
        <v>-109.468368</v>
      </c>
      <c r="AF2915" t="s">
        <v>151</v>
      </c>
      <c r="AG2915" t="s">
        <v>152</v>
      </c>
      <c r="AH2915" t="s">
        <v>153</v>
      </c>
      <c r="AJ2915" t="s">
        <v>154</v>
      </c>
      <c r="AK2915" t="s">
        <v>1502</v>
      </c>
      <c r="AM2915" t="s">
        <v>156</v>
      </c>
      <c r="AN2915" t="s">
        <v>157</v>
      </c>
      <c r="AO2915" t="s">
        <v>158</v>
      </c>
      <c r="AP2915">
        <v>0.24</v>
      </c>
      <c r="AQ2915" t="s">
        <v>159</v>
      </c>
      <c r="AS2915" t="s">
        <v>160</v>
      </c>
      <c r="AU2915" t="s">
        <v>161</v>
      </c>
      <c r="BE2915" t="s">
        <v>1503</v>
      </c>
      <c r="BO2915">
        <v>353.2</v>
      </c>
      <c r="BP2915" t="s">
        <v>163</v>
      </c>
      <c r="BQ2915" t="s">
        <v>164</v>
      </c>
      <c r="BS2915" t="s">
        <v>165</v>
      </c>
      <c r="BT2915" t="s">
        <v>166</v>
      </c>
      <c r="BU2915" s="1">
        <v>44497</v>
      </c>
      <c r="BW2915" t="s">
        <v>1504</v>
      </c>
      <c r="BX2915" t="s">
        <v>168</v>
      </c>
      <c r="BY2915">
        <v>0.01</v>
      </c>
      <c r="BZ2915" t="s">
        <v>159</v>
      </c>
      <c r="CB2915" t="s">
        <v>1166</v>
      </c>
      <c r="CC2915" t="s">
        <v>170</v>
      </c>
    </row>
    <row r="2916" spans="1:81">
      <c r="A2916" t="s">
        <v>138</v>
      </c>
      <c r="B2916" t="s">
        <v>139</v>
      </c>
      <c r="C2916" t="s">
        <v>1501</v>
      </c>
      <c r="D2916" t="s">
        <v>141</v>
      </c>
      <c r="E2916" t="s">
        <v>142</v>
      </c>
      <c r="F2916" t="s">
        <v>143</v>
      </c>
      <c r="G2916" s="1">
        <v>44483</v>
      </c>
      <c r="H2916" s="2">
        <v>0.3888888888888889</v>
      </c>
      <c r="I2916" t="s">
        <v>144</v>
      </c>
      <c r="M2916" t="s">
        <v>145</v>
      </c>
      <c r="U2916" t="s">
        <v>146</v>
      </c>
      <c r="V2916" t="s">
        <v>147</v>
      </c>
      <c r="W2916" t="s">
        <v>148</v>
      </c>
      <c r="X2916" t="s">
        <v>1425</v>
      </c>
      <c r="Y2916" t="s">
        <v>1426</v>
      </c>
      <c r="AD2916">
        <v>45.528542999999999</v>
      </c>
      <c r="AE2916">
        <v>-109.468368</v>
      </c>
      <c r="AF2916" t="s">
        <v>151</v>
      </c>
      <c r="AG2916" t="s">
        <v>152</v>
      </c>
      <c r="AH2916" t="s">
        <v>153</v>
      </c>
      <c r="AJ2916" t="s">
        <v>154</v>
      </c>
      <c r="AK2916" t="s">
        <v>5810</v>
      </c>
      <c r="AM2916" t="s">
        <v>156</v>
      </c>
      <c r="AN2916" t="s">
        <v>4204</v>
      </c>
      <c r="AO2916" t="s">
        <v>158</v>
      </c>
      <c r="AP2916">
        <v>0.32</v>
      </c>
      <c r="AQ2916" t="s">
        <v>159</v>
      </c>
      <c r="AS2916" t="s">
        <v>160</v>
      </c>
      <c r="AU2916" t="s">
        <v>161</v>
      </c>
      <c r="BE2916" t="s">
        <v>1503</v>
      </c>
      <c r="BO2916" t="s">
        <v>4205</v>
      </c>
      <c r="BP2916" t="s">
        <v>4195</v>
      </c>
      <c r="BQ2916" t="s">
        <v>4206</v>
      </c>
      <c r="BT2916" t="s">
        <v>166</v>
      </c>
      <c r="BU2916" s="1">
        <v>44489</v>
      </c>
      <c r="BW2916" t="s">
        <v>5811</v>
      </c>
      <c r="BX2916" t="s">
        <v>168</v>
      </c>
      <c r="BY2916">
        <v>0.04</v>
      </c>
      <c r="BZ2916" t="s">
        <v>159</v>
      </c>
      <c r="CB2916" t="s">
        <v>1166</v>
      </c>
      <c r="CC2916" t="s">
        <v>170</v>
      </c>
    </row>
    <row r="2917" spans="1:81">
      <c r="A2917" t="s">
        <v>138</v>
      </c>
      <c r="B2917" t="s">
        <v>139</v>
      </c>
      <c r="C2917" t="s">
        <v>1501</v>
      </c>
      <c r="D2917" t="s">
        <v>141</v>
      </c>
      <c r="E2917" t="s">
        <v>142</v>
      </c>
      <c r="F2917" t="s">
        <v>143</v>
      </c>
      <c r="G2917" s="1">
        <v>44483</v>
      </c>
      <c r="H2917" s="2">
        <v>0.3888888888888889</v>
      </c>
      <c r="I2917" t="s">
        <v>144</v>
      </c>
      <c r="M2917" t="s">
        <v>145</v>
      </c>
      <c r="U2917" t="s">
        <v>146</v>
      </c>
      <c r="V2917" t="s">
        <v>147</v>
      </c>
      <c r="W2917" t="s">
        <v>148</v>
      </c>
      <c r="X2917" t="s">
        <v>1425</v>
      </c>
      <c r="Y2917" t="s">
        <v>1426</v>
      </c>
      <c r="AD2917">
        <v>45.528542999999999</v>
      </c>
      <c r="AE2917">
        <v>-109.468368</v>
      </c>
      <c r="AF2917" t="s">
        <v>151</v>
      </c>
      <c r="AG2917" t="s">
        <v>152</v>
      </c>
      <c r="AH2917" t="s">
        <v>153</v>
      </c>
      <c r="AJ2917" t="s">
        <v>154</v>
      </c>
      <c r="AK2917" t="s">
        <v>5812</v>
      </c>
      <c r="AL2917" t="s">
        <v>173</v>
      </c>
      <c r="AM2917" t="s">
        <v>4186</v>
      </c>
      <c r="AN2917" t="s">
        <v>4187</v>
      </c>
      <c r="AO2917" t="s">
        <v>158</v>
      </c>
      <c r="AS2917" t="s">
        <v>160</v>
      </c>
      <c r="AU2917" t="s">
        <v>161</v>
      </c>
      <c r="BE2917" t="s">
        <v>1503</v>
      </c>
      <c r="BO2917">
        <v>365.1</v>
      </c>
      <c r="BP2917" t="s">
        <v>163</v>
      </c>
      <c r="BQ2917" t="s">
        <v>4188</v>
      </c>
      <c r="BS2917" t="s">
        <v>4189</v>
      </c>
      <c r="BT2917" t="s">
        <v>166</v>
      </c>
      <c r="BU2917" s="1">
        <v>44495</v>
      </c>
      <c r="BW2917" t="s">
        <v>5813</v>
      </c>
      <c r="BX2917" t="s">
        <v>168</v>
      </c>
      <c r="BY2917">
        <v>3.0000000000000001E-3</v>
      </c>
      <c r="BZ2917" t="s">
        <v>159</v>
      </c>
      <c r="CB2917" t="s">
        <v>1166</v>
      </c>
      <c r="CC2917" t="s">
        <v>170</v>
      </c>
    </row>
    <row r="2918" spans="1:81">
      <c r="A2918" t="s">
        <v>138</v>
      </c>
      <c r="B2918" t="s">
        <v>139</v>
      </c>
      <c r="C2918" t="s">
        <v>1501</v>
      </c>
      <c r="D2918" t="s">
        <v>141</v>
      </c>
      <c r="E2918" t="s">
        <v>142</v>
      </c>
      <c r="F2918" t="s">
        <v>143</v>
      </c>
      <c r="G2918" s="1">
        <v>44483</v>
      </c>
      <c r="H2918" s="2">
        <v>0.3888888888888889</v>
      </c>
      <c r="I2918" t="s">
        <v>144</v>
      </c>
      <c r="M2918" t="s">
        <v>145</v>
      </c>
      <c r="U2918" t="s">
        <v>146</v>
      </c>
      <c r="V2918" t="s">
        <v>147</v>
      </c>
      <c r="W2918" t="s">
        <v>148</v>
      </c>
      <c r="X2918" t="s">
        <v>1425</v>
      </c>
      <c r="Y2918" t="s">
        <v>1426</v>
      </c>
      <c r="AD2918">
        <v>45.528542999999999</v>
      </c>
      <c r="AE2918">
        <v>-109.468368</v>
      </c>
      <c r="AF2918" t="s">
        <v>151</v>
      </c>
      <c r="AG2918" t="s">
        <v>152</v>
      </c>
      <c r="AH2918" t="s">
        <v>153</v>
      </c>
      <c r="AJ2918" t="s">
        <v>154</v>
      </c>
      <c r="AK2918" t="s">
        <v>5814</v>
      </c>
      <c r="AL2918" t="s">
        <v>173</v>
      </c>
      <c r="AN2918" t="s">
        <v>4192</v>
      </c>
      <c r="AS2918" t="s">
        <v>160</v>
      </c>
      <c r="AU2918" t="s">
        <v>161</v>
      </c>
      <c r="BE2918" t="s">
        <v>1503</v>
      </c>
      <c r="BO2918" t="s">
        <v>4194</v>
      </c>
      <c r="BP2918" t="s">
        <v>4195</v>
      </c>
      <c r="BQ2918" t="s">
        <v>4196</v>
      </c>
      <c r="BS2918" t="s">
        <v>4197</v>
      </c>
      <c r="BT2918" t="s">
        <v>166</v>
      </c>
      <c r="BU2918" s="1">
        <v>44484</v>
      </c>
      <c r="BW2918" t="s">
        <v>5815</v>
      </c>
      <c r="BX2918" t="s">
        <v>168</v>
      </c>
      <c r="BY2918">
        <v>4</v>
      </c>
      <c r="BZ2918" t="s">
        <v>159</v>
      </c>
      <c r="CB2918" t="s">
        <v>1166</v>
      </c>
      <c r="CC2918" t="s">
        <v>170</v>
      </c>
    </row>
    <row r="2919" spans="1:81">
      <c r="A2919" t="s">
        <v>138</v>
      </c>
      <c r="B2919" t="s">
        <v>139</v>
      </c>
      <c r="C2919" t="s">
        <v>1508</v>
      </c>
      <c r="D2919" t="s">
        <v>141</v>
      </c>
      <c r="E2919" t="s">
        <v>142</v>
      </c>
      <c r="F2919" t="s">
        <v>143</v>
      </c>
      <c r="G2919" s="1">
        <v>44517</v>
      </c>
      <c r="H2919" s="2">
        <v>0.37847222222222221</v>
      </c>
      <c r="I2919" t="s">
        <v>178</v>
      </c>
      <c r="M2919" t="s">
        <v>145</v>
      </c>
      <c r="U2919" t="s">
        <v>146</v>
      </c>
      <c r="V2919" t="s">
        <v>147</v>
      </c>
      <c r="W2919" t="s">
        <v>148</v>
      </c>
      <c r="X2919" t="s">
        <v>1425</v>
      </c>
      <c r="Y2919" t="s">
        <v>1426</v>
      </c>
      <c r="AD2919">
        <v>45.528542999999999</v>
      </c>
      <c r="AE2919">
        <v>-109.468368</v>
      </c>
      <c r="AF2919" t="s">
        <v>151</v>
      </c>
      <c r="AG2919" t="s">
        <v>152</v>
      </c>
      <c r="AH2919" t="s">
        <v>153</v>
      </c>
      <c r="AJ2919" t="s">
        <v>154</v>
      </c>
      <c r="AK2919" t="s">
        <v>1509</v>
      </c>
      <c r="AM2919" t="s">
        <v>156</v>
      </c>
      <c r="AN2919" t="s">
        <v>157</v>
      </c>
      <c r="AO2919" t="s">
        <v>158</v>
      </c>
      <c r="AP2919">
        <v>0.26</v>
      </c>
      <c r="AQ2919" t="s">
        <v>159</v>
      </c>
      <c r="AS2919" t="s">
        <v>160</v>
      </c>
      <c r="AU2919" t="s">
        <v>161</v>
      </c>
      <c r="BE2919" t="s">
        <v>1510</v>
      </c>
      <c r="BO2919">
        <v>353.2</v>
      </c>
      <c r="BP2919" t="s">
        <v>163</v>
      </c>
      <c r="BQ2919" t="s">
        <v>164</v>
      </c>
      <c r="BS2919" t="s">
        <v>165</v>
      </c>
      <c r="BT2919" t="s">
        <v>166</v>
      </c>
      <c r="BU2919" s="1">
        <v>44529</v>
      </c>
      <c r="BW2919" t="s">
        <v>1511</v>
      </c>
      <c r="BX2919" t="s">
        <v>168</v>
      </c>
      <c r="BY2919">
        <v>0.01</v>
      </c>
      <c r="BZ2919" t="s">
        <v>159</v>
      </c>
      <c r="CB2919" t="s">
        <v>1439</v>
      </c>
      <c r="CC2919" t="s">
        <v>170</v>
      </c>
    </row>
    <row r="2920" spans="1:81">
      <c r="A2920" t="s">
        <v>138</v>
      </c>
      <c r="B2920" t="s">
        <v>139</v>
      </c>
      <c r="C2920" t="s">
        <v>1508</v>
      </c>
      <c r="D2920" t="s">
        <v>141</v>
      </c>
      <c r="E2920" t="s">
        <v>142</v>
      </c>
      <c r="F2920" t="s">
        <v>143</v>
      </c>
      <c r="G2920" s="1">
        <v>44517</v>
      </c>
      <c r="H2920" s="2">
        <v>0.37847222222222221</v>
      </c>
      <c r="I2920" t="s">
        <v>178</v>
      </c>
      <c r="M2920" t="s">
        <v>145</v>
      </c>
      <c r="U2920" t="s">
        <v>146</v>
      </c>
      <c r="V2920" t="s">
        <v>147</v>
      </c>
      <c r="W2920" t="s">
        <v>148</v>
      </c>
      <c r="X2920" t="s">
        <v>1425</v>
      </c>
      <c r="Y2920" t="s">
        <v>1426</v>
      </c>
      <c r="AD2920">
        <v>45.528542999999999</v>
      </c>
      <c r="AE2920">
        <v>-109.468368</v>
      </c>
      <c r="AF2920" t="s">
        <v>151</v>
      </c>
      <c r="AG2920" t="s">
        <v>152</v>
      </c>
      <c r="AH2920" t="s">
        <v>153</v>
      </c>
      <c r="AJ2920" t="s">
        <v>154</v>
      </c>
      <c r="AK2920" t="s">
        <v>5816</v>
      </c>
      <c r="AM2920" t="s">
        <v>156</v>
      </c>
      <c r="AN2920" t="s">
        <v>4204</v>
      </c>
      <c r="AO2920" t="s">
        <v>158</v>
      </c>
      <c r="AP2920">
        <v>0.35</v>
      </c>
      <c r="AQ2920" t="s">
        <v>159</v>
      </c>
      <c r="AS2920" t="s">
        <v>160</v>
      </c>
      <c r="AU2920" t="s">
        <v>161</v>
      </c>
      <c r="BE2920" t="s">
        <v>1510</v>
      </c>
      <c r="BO2920" t="s">
        <v>4205</v>
      </c>
      <c r="BP2920" t="s">
        <v>4195</v>
      </c>
      <c r="BQ2920" t="s">
        <v>4206</v>
      </c>
      <c r="BT2920" t="s">
        <v>166</v>
      </c>
      <c r="BU2920" s="1">
        <v>44524</v>
      </c>
      <c r="BW2920" t="s">
        <v>5817</v>
      </c>
      <c r="BX2920" t="s">
        <v>168</v>
      </c>
      <c r="BY2920">
        <v>0.04</v>
      </c>
      <c r="BZ2920" t="s">
        <v>159</v>
      </c>
      <c r="CB2920" t="s">
        <v>1439</v>
      </c>
      <c r="CC2920" t="s">
        <v>170</v>
      </c>
    </row>
    <row r="2921" spans="1:81">
      <c r="A2921" t="s">
        <v>138</v>
      </c>
      <c r="B2921" t="s">
        <v>139</v>
      </c>
      <c r="C2921" t="s">
        <v>1508</v>
      </c>
      <c r="D2921" t="s">
        <v>141</v>
      </c>
      <c r="E2921" t="s">
        <v>142</v>
      </c>
      <c r="F2921" t="s">
        <v>143</v>
      </c>
      <c r="G2921" s="1">
        <v>44517</v>
      </c>
      <c r="H2921" s="2">
        <v>0.37847222222222221</v>
      </c>
      <c r="I2921" t="s">
        <v>178</v>
      </c>
      <c r="M2921" t="s">
        <v>145</v>
      </c>
      <c r="U2921" t="s">
        <v>146</v>
      </c>
      <c r="V2921" t="s">
        <v>147</v>
      </c>
      <c r="W2921" t="s">
        <v>148</v>
      </c>
      <c r="X2921" t="s">
        <v>1425</v>
      </c>
      <c r="Y2921" t="s">
        <v>1426</v>
      </c>
      <c r="AD2921">
        <v>45.528542999999999</v>
      </c>
      <c r="AE2921">
        <v>-109.468368</v>
      </c>
      <c r="AF2921" t="s">
        <v>151</v>
      </c>
      <c r="AG2921" t="s">
        <v>152</v>
      </c>
      <c r="AH2921" t="s">
        <v>153</v>
      </c>
      <c r="AJ2921" t="s">
        <v>154</v>
      </c>
      <c r="AK2921" t="s">
        <v>5818</v>
      </c>
      <c r="AL2921" t="s">
        <v>173</v>
      </c>
      <c r="AM2921" t="s">
        <v>4186</v>
      </c>
      <c r="AN2921" t="s">
        <v>4187</v>
      </c>
      <c r="AO2921" t="s">
        <v>158</v>
      </c>
      <c r="AS2921" t="s">
        <v>160</v>
      </c>
      <c r="AU2921" t="s">
        <v>161</v>
      </c>
      <c r="BE2921" t="s">
        <v>1510</v>
      </c>
      <c r="BO2921">
        <v>365.1</v>
      </c>
      <c r="BP2921" t="s">
        <v>163</v>
      </c>
      <c r="BQ2921" t="s">
        <v>4188</v>
      </c>
      <c r="BS2921" t="s">
        <v>4189</v>
      </c>
      <c r="BT2921" t="s">
        <v>166</v>
      </c>
      <c r="BU2921" s="1">
        <v>44522</v>
      </c>
      <c r="BW2921" t="s">
        <v>5819</v>
      </c>
      <c r="BX2921" t="s">
        <v>168</v>
      </c>
      <c r="BY2921">
        <v>3.0000000000000001E-3</v>
      </c>
      <c r="BZ2921" t="s">
        <v>159</v>
      </c>
      <c r="CB2921" t="s">
        <v>1439</v>
      </c>
      <c r="CC2921" t="s">
        <v>170</v>
      </c>
    </row>
    <row r="2922" spans="1:81">
      <c r="A2922" t="s">
        <v>138</v>
      </c>
      <c r="B2922" t="s">
        <v>139</v>
      </c>
      <c r="C2922" t="s">
        <v>1508</v>
      </c>
      <c r="D2922" t="s">
        <v>141</v>
      </c>
      <c r="E2922" t="s">
        <v>142</v>
      </c>
      <c r="F2922" t="s">
        <v>143</v>
      </c>
      <c r="G2922" s="1">
        <v>44517</v>
      </c>
      <c r="H2922" s="2">
        <v>0.37847222222222221</v>
      </c>
      <c r="I2922" t="s">
        <v>178</v>
      </c>
      <c r="M2922" t="s">
        <v>145</v>
      </c>
      <c r="U2922" t="s">
        <v>146</v>
      </c>
      <c r="V2922" t="s">
        <v>147</v>
      </c>
      <c r="W2922" t="s">
        <v>148</v>
      </c>
      <c r="X2922" t="s">
        <v>1425</v>
      </c>
      <c r="Y2922" t="s">
        <v>1426</v>
      </c>
      <c r="AD2922">
        <v>45.528542999999999</v>
      </c>
      <c r="AE2922">
        <v>-109.468368</v>
      </c>
      <c r="AF2922" t="s">
        <v>151</v>
      </c>
      <c r="AG2922" t="s">
        <v>152</v>
      </c>
      <c r="AH2922" t="s">
        <v>153</v>
      </c>
      <c r="AJ2922" t="s">
        <v>154</v>
      </c>
      <c r="AK2922" t="s">
        <v>5820</v>
      </c>
      <c r="AL2922" t="s">
        <v>173</v>
      </c>
      <c r="AN2922" t="s">
        <v>4192</v>
      </c>
      <c r="AS2922" t="s">
        <v>160</v>
      </c>
      <c r="AU2922" t="s">
        <v>161</v>
      </c>
      <c r="BE2922" t="s">
        <v>1510</v>
      </c>
      <c r="BO2922" t="s">
        <v>4194</v>
      </c>
      <c r="BP2922" t="s">
        <v>4195</v>
      </c>
      <c r="BQ2922" t="s">
        <v>4196</v>
      </c>
      <c r="BS2922" t="s">
        <v>4197</v>
      </c>
      <c r="BT2922" t="s">
        <v>166</v>
      </c>
      <c r="BU2922" s="1">
        <v>44519</v>
      </c>
      <c r="BW2922" t="s">
        <v>5821</v>
      </c>
      <c r="BX2922" t="s">
        <v>168</v>
      </c>
      <c r="BY2922">
        <v>4</v>
      </c>
      <c r="BZ2922" t="s">
        <v>159</v>
      </c>
      <c r="CB2922" t="s">
        <v>1439</v>
      </c>
      <c r="CC2922" t="s">
        <v>170</v>
      </c>
    </row>
    <row r="2923" spans="1:81">
      <c r="A2923" t="s">
        <v>138</v>
      </c>
      <c r="B2923" t="s">
        <v>139</v>
      </c>
      <c r="C2923" t="s">
        <v>1516</v>
      </c>
      <c r="D2923" t="s">
        <v>141</v>
      </c>
      <c r="E2923" t="s">
        <v>142</v>
      </c>
      <c r="F2923" t="s">
        <v>143</v>
      </c>
      <c r="G2923" s="1">
        <v>44546</v>
      </c>
      <c r="H2923" s="2">
        <v>0.38194444444444442</v>
      </c>
      <c r="I2923" t="s">
        <v>178</v>
      </c>
      <c r="M2923" t="s">
        <v>145</v>
      </c>
      <c r="U2923" t="s">
        <v>146</v>
      </c>
      <c r="V2923" t="s">
        <v>147</v>
      </c>
      <c r="W2923" t="s">
        <v>148</v>
      </c>
      <c r="X2923" t="s">
        <v>1425</v>
      </c>
      <c r="Y2923" t="s">
        <v>1426</v>
      </c>
      <c r="AD2923">
        <v>45.528542999999999</v>
      </c>
      <c r="AE2923">
        <v>-109.468368</v>
      </c>
      <c r="AF2923" t="s">
        <v>151</v>
      </c>
      <c r="AG2923" t="s">
        <v>152</v>
      </c>
      <c r="AH2923" t="s">
        <v>153</v>
      </c>
      <c r="AJ2923" t="s">
        <v>154</v>
      </c>
      <c r="AK2923" t="s">
        <v>1517</v>
      </c>
      <c r="AM2923" t="s">
        <v>156</v>
      </c>
      <c r="AN2923" t="s">
        <v>157</v>
      </c>
      <c r="AO2923" t="s">
        <v>158</v>
      </c>
      <c r="AP2923">
        <v>0.36</v>
      </c>
      <c r="AQ2923" t="s">
        <v>159</v>
      </c>
      <c r="AS2923" t="s">
        <v>160</v>
      </c>
      <c r="AU2923" t="s">
        <v>161</v>
      </c>
      <c r="BE2923" t="s">
        <v>1518</v>
      </c>
      <c r="BO2923">
        <v>353.2</v>
      </c>
      <c r="BP2923" t="s">
        <v>163</v>
      </c>
      <c r="BQ2923" t="s">
        <v>164</v>
      </c>
      <c r="BS2923" t="s">
        <v>165</v>
      </c>
      <c r="BT2923" t="s">
        <v>166</v>
      </c>
      <c r="BU2923" s="1">
        <v>44559</v>
      </c>
      <c r="BW2923" t="s">
        <v>1519</v>
      </c>
      <c r="BX2923" t="s">
        <v>168</v>
      </c>
      <c r="BY2923">
        <v>0.01</v>
      </c>
      <c r="BZ2923" t="s">
        <v>159</v>
      </c>
      <c r="CB2923" t="s">
        <v>1439</v>
      </c>
      <c r="CC2923" t="s">
        <v>170</v>
      </c>
    </row>
    <row r="2924" spans="1:81">
      <c r="A2924" t="s">
        <v>138</v>
      </c>
      <c r="B2924" t="s">
        <v>139</v>
      </c>
      <c r="C2924" t="s">
        <v>1516</v>
      </c>
      <c r="D2924" t="s">
        <v>141</v>
      </c>
      <c r="E2924" t="s">
        <v>142</v>
      </c>
      <c r="F2924" t="s">
        <v>143</v>
      </c>
      <c r="G2924" s="1">
        <v>44546</v>
      </c>
      <c r="H2924" s="2">
        <v>0.38194444444444442</v>
      </c>
      <c r="I2924" t="s">
        <v>178</v>
      </c>
      <c r="M2924" t="s">
        <v>145</v>
      </c>
      <c r="U2924" t="s">
        <v>146</v>
      </c>
      <c r="V2924" t="s">
        <v>147</v>
      </c>
      <c r="W2924" t="s">
        <v>148</v>
      </c>
      <c r="X2924" t="s">
        <v>1425</v>
      </c>
      <c r="Y2924" t="s">
        <v>1426</v>
      </c>
      <c r="AD2924">
        <v>45.528542999999999</v>
      </c>
      <c r="AE2924">
        <v>-109.468368</v>
      </c>
      <c r="AF2924" t="s">
        <v>151</v>
      </c>
      <c r="AG2924" t="s">
        <v>152</v>
      </c>
      <c r="AH2924" t="s">
        <v>153</v>
      </c>
      <c r="AJ2924" t="s">
        <v>154</v>
      </c>
      <c r="AK2924" t="s">
        <v>5822</v>
      </c>
      <c r="AM2924" t="s">
        <v>156</v>
      </c>
      <c r="AN2924" t="s">
        <v>4204</v>
      </c>
      <c r="AO2924" t="s">
        <v>158</v>
      </c>
      <c r="AP2924">
        <v>0.39</v>
      </c>
      <c r="AQ2924" t="s">
        <v>159</v>
      </c>
      <c r="AR2924" t="s">
        <v>4193</v>
      </c>
      <c r="AS2924" t="s">
        <v>160</v>
      </c>
      <c r="AU2924" t="s">
        <v>161</v>
      </c>
      <c r="BE2924" t="s">
        <v>1518</v>
      </c>
      <c r="BO2924" t="s">
        <v>4205</v>
      </c>
      <c r="BP2924" t="s">
        <v>4195</v>
      </c>
      <c r="BQ2924" t="s">
        <v>4206</v>
      </c>
      <c r="BT2924" t="s">
        <v>166</v>
      </c>
      <c r="BU2924" s="1">
        <v>44552</v>
      </c>
      <c r="BW2924" t="s">
        <v>5823</v>
      </c>
      <c r="BX2924" t="s">
        <v>168</v>
      </c>
      <c r="BY2924">
        <v>0.06</v>
      </c>
      <c r="BZ2924" t="s">
        <v>159</v>
      </c>
      <c r="CB2924" t="s">
        <v>1439</v>
      </c>
      <c r="CC2924" t="s">
        <v>170</v>
      </c>
    </row>
    <row r="2925" spans="1:81">
      <c r="A2925" t="s">
        <v>138</v>
      </c>
      <c r="B2925" t="s">
        <v>139</v>
      </c>
      <c r="C2925" t="s">
        <v>1516</v>
      </c>
      <c r="D2925" t="s">
        <v>141</v>
      </c>
      <c r="E2925" t="s">
        <v>142</v>
      </c>
      <c r="F2925" t="s">
        <v>143</v>
      </c>
      <c r="G2925" s="1">
        <v>44546</v>
      </c>
      <c r="H2925" s="2">
        <v>0.38194444444444442</v>
      </c>
      <c r="I2925" t="s">
        <v>178</v>
      </c>
      <c r="M2925" t="s">
        <v>145</v>
      </c>
      <c r="U2925" t="s">
        <v>146</v>
      </c>
      <c r="V2925" t="s">
        <v>147</v>
      </c>
      <c r="W2925" t="s">
        <v>148</v>
      </c>
      <c r="X2925" t="s">
        <v>1425</v>
      </c>
      <c r="Y2925" t="s">
        <v>1426</v>
      </c>
      <c r="AD2925">
        <v>45.528542999999999</v>
      </c>
      <c r="AE2925">
        <v>-109.468368</v>
      </c>
      <c r="AF2925" t="s">
        <v>151</v>
      </c>
      <c r="AG2925" t="s">
        <v>152</v>
      </c>
      <c r="AH2925" t="s">
        <v>153</v>
      </c>
      <c r="AJ2925" t="s">
        <v>154</v>
      </c>
      <c r="AK2925" t="s">
        <v>5824</v>
      </c>
      <c r="AL2925" t="s">
        <v>173</v>
      </c>
      <c r="AM2925" t="s">
        <v>4186</v>
      </c>
      <c r="AN2925" t="s">
        <v>4187</v>
      </c>
      <c r="AO2925" t="s">
        <v>158</v>
      </c>
      <c r="AS2925" t="s">
        <v>160</v>
      </c>
      <c r="AU2925" t="s">
        <v>161</v>
      </c>
      <c r="BE2925" t="s">
        <v>1518</v>
      </c>
      <c r="BO2925">
        <v>365.1</v>
      </c>
      <c r="BP2925" t="s">
        <v>163</v>
      </c>
      <c r="BQ2925" t="s">
        <v>4188</v>
      </c>
      <c r="BS2925" t="s">
        <v>4189</v>
      </c>
      <c r="BT2925" t="s">
        <v>166</v>
      </c>
      <c r="BU2925" s="1">
        <v>44557</v>
      </c>
      <c r="BW2925" t="s">
        <v>5825</v>
      </c>
      <c r="BX2925" t="s">
        <v>168</v>
      </c>
      <c r="BY2925">
        <v>3.0000000000000001E-3</v>
      </c>
      <c r="BZ2925" t="s">
        <v>159</v>
      </c>
      <c r="CB2925" t="s">
        <v>1439</v>
      </c>
      <c r="CC2925" t="s">
        <v>170</v>
      </c>
    </row>
    <row r="2926" spans="1:81">
      <c r="A2926" t="s">
        <v>138</v>
      </c>
      <c r="B2926" t="s">
        <v>139</v>
      </c>
      <c r="C2926" t="s">
        <v>1516</v>
      </c>
      <c r="D2926" t="s">
        <v>141</v>
      </c>
      <c r="E2926" t="s">
        <v>142</v>
      </c>
      <c r="F2926" t="s">
        <v>143</v>
      </c>
      <c r="G2926" s="1">
        <v>44546</v>
      </c>
      <c r="H2926" s="2">
        <v>0.38194444444444442</v>
      </c>
      <c r="I2926" t="s">
        <v>178</v>
      </c>
      <c r="M2926" t="s">
        <v>145</v>
      </c>
      <c r="U2926" t="s">
        <v>146</v>
      </c>
      <c r="V2926" t="s">
        <v>147</v>
      </c>
      <c r="W2926" t="s">
        <v>148</v>
      </c>
      <c r="X2926" t="s">
        <v>1425</v>
      </c>
      <c r="Y2926" t="s">
        <v>1426</v>
      </c>
      <c r="AD2926">
        <v>45.528542999999999</v>
      </c>
      <c r="AE2926">
        <v>-109.468368</v>
      </c>
      <c r="AF2926" t="s">
        <v>151</v>
      </c>
      <c r="AG2926" t="s">
        <v>152</v>
      </c>
      <c r="AH2926" t="s">
        <v>153</v>
      </c>
      <c r="AJ2926" t="s">
        <v>154</v>
      </c>
      <c r="AK2926" t="s">
        <v>5826</v>
      </c>
      <c r="AL2926" t="s">
        <v>173</v>
      </c>
      <c r="AN2926" t="s">
        <v>4192</v>
      </c>
      <c r="AS2926" t="s">
        <v>160</v>
      </c>
      <c r="AU2926" t="s">
        <v>161</v>
      </c>
      <c r="BE2926" t="s">
        <v>5827</v>
      </c>
      <c r="BO2926" t="s">
        <v>4194</v>
      </c>
      <c r="BP2926" t="s">
        <v>4195</v>
      </c>
      <c r="BQ2926" t="s">
        <v>4196</v>
      </c>
      <c r="BS2926" t="s">
        <v>4197</v>
      </c>
      <c r="BT2926" t="s">
        <v>166</v>
      </c>
      <c r="BU2926" s="1">
        <v>44550</v>
      </c>
      <c r="BW2926" t="s">
        <v>5828</v>
      </c>
      <c r="BX2926" t="s">
        <v>168</v>
      </c>
      <c r="BY2926">
        <v>4</v>
      </c>
      <c r="BZ2926" t="s">
        <v>159</v>
      </c>
      <c r="CB2926" t="s">
        <v>1439</v>
      </c>
      <c r="CC2926" t="s">
        <v>170</v>
      </c>
    </row>
    <row r="2927" spans="1:81">
      <c r="A2927" t="s">
        <v>138</v>
      </c>
      <c r="B2927" t="s">
        <v>139</v>
      </c>
      <c r="C2927" t="s">
        <v>1523</v>
      </c>
      <c r="D2927" t="s">
        <v>141</v>
      </c>
      <c r="E2927" t="s">
        <v>142</v>
      </c>
      <c r="F2927" t="s">
        <v>143</v>
      </c>
      <c r="G2927" s="1">
        <v>44578</v>
      </c>
      <c r="H2927" s="2">
        <v>0.43055555555555558</v>
      </c>
      <c r="I2927" t="s">
        <v>178</v>
      </c>
      <c r="U2927" t="s">
        <v>146</v>
      </c>
      <c r="V2927" t="s">
        <v>147</v>
      </c>
      <c r="W2927" t="s">
        <v>148</v>
      </c>
      <c r="X2927" t="s">
        <v>1425</v>
      </c>
      <c r="Y2927" t="s">
        <v>1426</v>
      </c>
      <c r="AD2927">
        <v>45.528542999999999</v>
      </c>
      <c r="AE2927">
        <v>-109.468368</v>
      </c>
      <c r="AF2927" t="s">
        <v>151</v>
      </c>
      <c r="AG2927" t="s">
        <v>152</v>
      </c>
      <c r="AH2927" t="s">
        <v>153</v>
      </c>
      <c r="AJ2927" t="s">
        <v>154</v>
      </c>
      <c r="AK2927" t="s">
        <v>1524</v>
      </c>
      <c r="AM2927" t="s">
        <v>156</v>
      </c>
      <c r="AN2927" t="s">
        <v>157</v>
      </c>
      <c r="AO2927" t="s">
        <v>158</v>
      </c>
      <c r="AP2927">
        <v>0.34</v>
      </c>
      <c r="AQ2927" t="s">
        <v>159</v>
      </c>
      <c r="AS2927" t="s">
        <v>160</v>
      </c>
      <c r="AU2927" t="s">
        <v>161</v>
      </c>
      <c r="BE2927" t="s">
        <v>1525</v>
      </c>
      <c r="BO2927">
        <v>353.2</v>
      </c>
      <c r="BP2927" t="s">
        <v>163</v>
      </c>
      <c r="BQ2927" t="s">
        <v>164</v>
      </c>
      <c r="BS2927" t="s">
        <v>165</v>
      </c>
      <c r="BT2927" t="s">
        <v>166</v>
      </c>
      <c r="BU2927" s="1">
        <v>44579</v>
      </c>
      <c r="BW2927" t="s">
        <v>1526</v>
      </c>
      <c r="BX2927" t="s">
        <v>168</v>
      </c>
      <c r="BY2927">
        <v>0.01</v>
      </c>
      <c r="BZ2927" t="s">
        <v>159</v>
      </c>
      <c r="CB2927" t="s">
        <v>1367</v>
      </c>
      <c r="CC2927" t="s">
        <v>170</v>
      </c>
    </row>
    <row r="2928" spans="1:81">
      <c r="A2928" t="s">
        <v>138</v>
      </c>
      <c r="B2928" t="s">
        <v>139</v>
      </c>
      <c r="C2928" t="s">
        <v>1523</v>
      </c>
      <c r="D2928" t="s">
        <v>141</v>
      </c>
      <c r="E2928" t="s">
        <v>142</v>
      </c>
      <c r="F2928" t="s">
        <v>143</v>
      </c>
      <c r="G2928" s="1">
        <v>44578</v>
      </c>
      <c r="H2928" s="2">
        <v>0.43055555555555558</v>
      </c>
      <c r="I2928" t="s">
        <v>178</v>
      </c>
      <c r="U2928" t="s">
        <v>146</v>
      </c>
      <c r="V2928" t="s">
        <v>147</v>
      </c>
      <c r="W2928" t="s">
        <v>148</v>
      </c>
      <c r="X2928" t="s">
        <v>1425</v>
      </c>
      <c r="Y2928" t="s">
        <v>1426</v>
      </c>
      <c r="AD2928">
        <v>45.528542999999999</v>
      </c>
      <c r="AE2928">
        <v>-109.468368</v>
      </c>
      <c r="AF2928" t="s">
        <v>151</v>
      </c>
      <c r="AG2928" t="s">
        <v>152</v>
      </c>
      <c r="AH2928" t="s">
        <v>153</v>
      </c>
      <c r="AJ2928" t="s">
        <v>154</v>
      </c>
      <c r="AK2928" t="s">
        <v>5829</v>
      </c>
      <c r="AM2928" t="s">
        <v>156</v>
      </c>
      <c r="AN2928" t="s">
        <v>4204</v>
      </c>
      <c r="AO2928" t="s">
        <v>158</v>
      </c>
      <c r="AP2928">
        <v>0.4</v>
      </c>
      <c r="AQ2928" t="s">
        <v>159</v>
      </c>
      <c r="AS2928" t="s">
        <v>160</v>
      </c>
      <c r="AU2928" t="s">
        <v>161</v>
      </c>
      <c r="BE2928" t="s">
        <v>1525</v>
      </c>
      <c r="BO2928" t="s">
        <v>4205</v>
      </c>
      <c r="BP2928" t="s">
        <v>4195</v>
      </c>
      <c r="BQ2928" t="s">
        <v>4206</v>
      </c>
      <c r="BT2928" t="s">
        <v>166</v>
      </c>
      <c r="BU2928" s="1">
        <v>44581</v>
      </c>
      <c r="BW2928" t="s">
        <v>5830</v>
      </c>
      <c r="BX2928" t="s">
        <v>168</v>
      </c>
      <c r="BY2928">
        <v>0.04</v>
      </c>
      <c r="BZ2928" t="s">
        <v>159</v>
      </c>
      <c r="CB2928" t="s">
        <v>1534</v>
      </c>
      <c r="CC2928" t="s">
        <v>170</v>
      </c>
    </row>
    <row r="2929" spans="1:81">
      <c r="A2929" t="s">
        <v>138</v>
      </c>
      <c r="B2929" t="s">
        <v>139</v>
      </c>
      <c r="C2929" t="s">
        <v>1523</v>
      </c>
      <c r="D2929" t="s">
        <v>141</v>
      </c>
      <c r="E2929" t="s">
        <v>142</v>
      </c>
      <c r="F2929" t="s">
        <v>143</v>
      </c>
      <c r="G2929" s="1">
        <v>44578</v>
      </c>
      <c r="H2929" s="2">
        <v>0.43055555555555558</v>
      </c>
      <c r="I2929" t="s">
        <v>178</v>
      </c>
      <c r="U2929" t="s">
        <v>146</v>
      </c>
      <c r="V2929" t="s">
        <v>147</v>
      </c>
      <c r="W2929" t="s">
        <v>148</v>
      </c>
      <c r="X2929" t="s">
        <v>1425</v>
      </c>
      <c r="Y2929" t="s">
        <v>1426</v>
      </c>
      <c r="AD2929">
        <v>45.528542999999999</v>
      </c>
      <c r="AE2929">
        <v>-109.468368</v>
      </c>
      <c r="AF2929" t="s">
        <v>151</v>
      </c>
      <c r="AG2929" t="s">
        <v>152</v>
      </c>
      <c r="AH2929" t="s">
        <v>153</v>
      </c>
      <c r="AJ2929" t="s">
        <v>154</v>
      </c>
      <c r="AK2929" t="s">
        <v>5831</v>
      </c>
      <c r="AM2929" t="s">
        <v>4186</v>
      </c>
      <c r="AN2929" t="s">
        <v>4187</v>
      </c>
      <c r="AO2929" t="s">
        <v>158</v>
      </c>
      <c r="AP2929">
        <v>8.0000000000000002E-3</v>
      </c>
      <c r="AQ2929" t="s">
        <v>159</v>
      </c>
      <c r="AS2929" t="s">
        <v>160</v>
      </c>
      <c r="AU2929" t="s">
        <v>161</v>
      </c>
      <c r="BE2929" t="s">
        <v>1525</v>
      </c>
      <c r="BO2929">
        <v>365.1</v>
      </c>
      <c r="BP2929" t="s">
        <v>163</v>
      </c>
      <c r="BQ2929" t="s">
        <v>4188</v>
      </c>
      <c r="BS2929" t="s">
        <v>4189</v>
      </c>
      <c r="BT2929" t="s">
        <v>166</v>
      </c>
      <c r="BU2929" s="1">
        <v>44582</v>
      </c>
      <c r="BW2929" t="s">
        <v>5832</v>
      </c>
      <c r="BX2929" t="s">
        <v>168</v>
      </c>
      <c r="BY2929">
        <v>3.0000000000000001E-3</v>
      </c>
      <c r="BZ2929" t="s">
        <v>159</v>
      </c>
      <c r="CB2929" t="s">
        <v>1534</v>
      </c>
      <c r="CC2929" t="s">
        <v>170</v>
      </c>
    </row>
    <row r="2930" spans="1:81">
      <c r="A2930" t="s">
        <v>138</v>
      </c>
      <c r="B2930" t="s">
        <v>139</v>
      </c>
      <c r="C2930" t="s">
        <v>1523</v>
      </c>
      <c r="D2930" t="s">
        <v>141</v>
      </c>
      <c r="E2930" t="s">
        <v>142</v>
      </c>
      <c r="F2930" t="s">
        <v>143</v>
      </c>
      <c r="G2930" s="1">
        <v>44578</v>
      </c>
      <c r="H2930" s="2">
        <v>0.43055555555555558</v>
      </c>
      <c r="I2930" t="s">
        <v>178</v>
      </c>
      <c r="U2930" t="s">
        <v>146</v>
      </c>
      <c r="V2930" t="s">
        <v>147</v>
      </c>
      <c r="W2930" t="s">
        <v>148</v>
      </c>
      <c r="X2930" t="s">
        <v>1425</v>
      </c>
      <c r="Y2930" t="s">
        <v>1426</v>
      </c>
      <c r="AD2930">
        <v>45.528542999999999</v>
      </c>
      <c r="AE2930">
        <v>-109.468368</v>
      </c>
      <c r="AF2930" t="s">
        <v>151</v>
      </c>
      <c r="AG2930" t="s">
        <v>152</v>
      </c>
      <c r="AH2930" t="s">
        <v>153</v>
      </c>
      <c r="AJ2930" t="s">
        <v>154</v>
      </c>
      <c r="AK2930" t="s">
        <v>5833</v>
      </c>
      <c r="AN2930" t="s">
        <v>4192</v>
      </c>
      <c r="AP2930">
        <v>2</v>
      </c>
      <c r="AQ2930" t="s">
        <v>159</v>
      </c>
      <c r="AR2930" t="s">
        <v>206</v>
      </c>
      <c r="AS2930" t="s">
        <v>160</v>
      </c>
      <c r="AU2930" t="s">
        <v>161</v>
      </c>
      <c r="BE2930" t="s">
        <v>5834</v>
      </c>
      <c r="BO2930" t="s">
        <v>4194</v>
      </c>
      <c r="BP2930" t="s">
        <v>4195</v>
      </c>
      <c r="BQ2930" t="s">
        <v>4196</v>
      </c>
      <c r="BS2930" t="s">
        <v>4197</v>
      </c>
      <c r="BT2930" t="s">
        <v>166</v>
      </c>
      <c r="BU2930" s="1">
        <v>44579</v>
      </c>
      <c r="BW2930" t="s">
        <v>5835</v>
      </c>
      <c r="BX2930" t="s">
        <v>168</v>
      </c>
      <c r="BY2930">
        <v>4</v>
      </c>
      <c r="BZ2930" t="s">
        <v>159</v>
      </c>
      <c r="CB2930" t="s">
        <v>1534</v>
      </c>
      <c r="CC2930" t="s">
        <v>170</v>
      </c>
    </row>
    <row r="2931" spans="1:81">
      <c r="A2931" t="s">
        <v>138</v>
      </c>
      <c r="B2931" t="s">
        <v>139</v>
      </c>
      <c r="C2931" t="s">
        <v>1530</v>
      </c>
      <c r="D2931" t="s">
        <v>141</v>
      </c>
      <c r="E2931" t="s">
        <v>142</v>
      </c>
      <c r="F2931" t="s">
        <v>143</v>
      </c>
      <c r="G2931" s="1">
        <v>44606</v>
      </c>
      <c r="H2931" s="2">
        <v>0.4284722222222222</v>
      </c>
      <c r="I2931" t="s">
        <v>178</v>
      </c>
      <c r="U2931" t="s">
        <v>146</v>
      </c>
      <c r="V2931" t="s">
        <v>147</v>
      </c>
      <c r="W2931" t="s">
        <v>148</v>
      </c>
      <c r="X2931" t="s">
        <v>1425</v>
      </c>
      <c r="Y2931" t="s">
        <v>1426</v>
      </c>
      <c r="AD2931">
        <v>45.528542999999999</v>
      </c>
      <c r="AE2931">
        <v>-109.468368</v>
      </c>
      <c r="AF2931" t="s">
        <v>151</v>
      </c>
      <c r="AG2931" t="s">
        <v>152</v>
      </c>
      <c r="AH2931" t="s">
        <v>153</v>
      </c>
      <c r="AJ2931" t="s">
        <v>154</v>
      </c>
      <c r="AK2931" t="s">
        <v>1531</v>
      </c>
      <c r="AM2931" t="s">
        <v>156</v>
      </c>
      <c r="AN2931" t="s">
        <v>157</v>
      </c>
      <c r="AO2931" t="s">
        <v>158</v>
      </c>
      <c r="AP2931">
        <v>0.34</v>
      </c>
      <c r="AQ2931" t="s">
        <v>159</v>
      </c>
      <c r="AS2931" t="s">
        <v>160</v>
      </c>
      <c r="AU2931" t="s">
        <v>161</v>
      </c>
      <c r="BE2931" t="s">
        <v>1532</v>
      </c>
      <c r="BO2931">
        <v>353.2</v>
      </c>
      <c r="BP2931" t="s">
        <v>163</v>
      </c>
      <c r="BQ2931" t="s">
        <v>164</v>
      </c>
      <c r="BS2931" t="s">
        <v>165</v>
      </c>
      <c r="BT2931" t="s">
        <v>166</v>
      </c>
      <c r="BU2931" s="1">
        <v>44615</v>
      </c>
      <c r="BW2931" t="s">
        <v>1533</v>
      </c>
      <c r="BX2931" t="s">
        <v>168</v>
      </c>
      <c r="BY2931">
        <v>0.01</v>
      </c>
      <c r="BZ2931" t="s">
        <v>159</v>
      </c>
      <c r="CB2931" t="s">
        <v>1534</v>
      </c>
      <c r="CC2931" t="s">
        <v>170</v>
      </c>
    </row>
    <row r="2932" spans="1:81">
      <c r="A2932" t="s">
        <v>138</v>
      </c>
      <c r="B2932" t="s">
        <v>139</v>
      </c>
      <c r="C2932" t="s">
        <v>1530</v>
      </c>
      <c r="D2932" t="s">
        <v>141</v>
      </c>
      <c r="E2932" t="s">
        <v>142</v>
      </c>
      <c r="F2932" t="s">
        <v>143</v>
      </c>
      <c r="G2932" s="1">
        <v>44606</v>
      </c>
      <c r="H2932" s="2">
        <v>0.4284722222222222</v>
      </c>
      <c r="I2932" t="s">
        <v>178</v>
      </c>
      <c r="U2932" t="s">
        <v>146</v>
      </c>
      <c r="V2932" t="s">
        <v>147</v>
      </c>
      <c r="W2932" t="s">
        <v>148</v>
      </c>
      <c r="X2932" t="s">
        <v>1425</v>
      </c>
      <c r="Y2932" t="s">
        <v>1426</v>
      </c>
      <c r="AD2932">
        <v>45.528542999999999</v>
      </c>
      <c r="AE2932">
        <v>-109.468368</v>
      </c>
      <c r="AF2932" t="s">
        <v>151</v>
      </c>
      <c r="AG2932" t="s">
        <v>152</v>
      </c>
      <c r="AH2932" t="s">
        <v>153</v>
      </c>
      <c r="AJ2932" t="s">
        <v>154</v>
      </c>
      <c r="AK2932" t="s">
        <v>5836</v>
      </c>
      <c r="AM2932" t="s">
        <v>156</v>
      </c>
      <c r="AN2932" t="s">
        <v>4204</v>
      </c>
      <c r="AO2932" t="s">
        <v>158</v>
      </c>
      <c r="AP2932">
        <v>0.39</v>
      </c>
      <c r="AQ2932" t="s">
        <v>159</v>
      </c>
      <c r="AS2932" t="s">
        <v>160</v>
      </c>
      <c r="AU2932" t="s">
        <v>161</v>
      </c>
      <c r="BE2932" t="s">
        <v>1532</v>
      </c>
      <c r="BO2932" t="s">
        <v>4205</v>
      </c>
      <c r="BP2932" t="s">
        <v>4195</v>
      </c>
      <c r="BQ2932" t="s">
        <v>4206</v>
      </c>
      <c r="BT2932" t="s">
        <v>166</v>
      </c>
      <c r="BU2932" s="1">
        <v>44607</v>
      </c>
      <c r="BW2932" t="s">
        <v>5837</v>
      </c>
      <c r="BX2932" t="s">
        <v>168</v>
      </c>
      <c r="BY2932">
        <v>0.04</v>
      </c>
      <c r="BZ2932" t="s">
        <v>159</v>
      </c>
      <c r="CB2932" t="s">
        <v>1534</v>
      </c>
      <c r="CC2932" t="s">
        <v>170</v>
      </c>
    </row>
    <row r="2933" spans="1:81">
      <c r="A2933" t="s">
        <v>138</v>
      </c>
      <c r="B2933" t="s">
        <v>139</v>
      </c>
      <c r="C2933" t="s">
        <v>1530</v>
      </c>
      <c r="D2933" t="s">
        <v>141</v>
      </c>
      <c r="E2933" t="s">
        <v>142</v>
      </c>
      <c r="F2933" t="s">
        <v>143</v>
      </c>
      <c r="G2933" s="1">
        <v>44606</v>
      </c>
      <c r="H2933" s="2">
        <v>0.4284722222222222</v>
      </c>
      <c r="I2933" t="s">
        <v>178</v>
      </c>
      <c r="U2933" t="s">
        <v>146</v>
      </c>
      <c r="V2933" t="s">
        <v>147</v>
      </c>
      <c r="W2933" t="s">
        <v>148</v>
      </c>
      <c r="X2933" t="s">
        <v>1425</v>
      </c>
      <c r="Y2933" t="s">
        <v>1426</v>
      </c>
      <c r="AD2933">
        <v>45.528542999999999</v>
      </c>
      <c r="AE2933">
        <v>-109.468368</v>
      </c>
      <c r="AF2933" t="s">
        <v>151</v>
      </c>
      <c r="AG2933" t="s">
        <v>152</v>
      </c>
      <c r="AH2933" t="s">
        <v>153</v>
      </c>
      <c r="AJ2933" t="s">
        <v>154</v>
      </c>
      <c r="AK2933" t="s">
        <v>5838</v>
      </c>
      <c r="AM2933" t="s">
        <v>4186</v>
      </c>
      <c r="AN2933" t="s">
        <v>4187</v>
      </c>
      <c r="AO2933" t="s">
        <v>158</v>
      </c>
      <c r="AP2933">
        <v>7.0000000000000001E-3</v>
      </c>
      <c r="AQ2933" t="s">
        <v>159</v>
      </c>
      <c r="AS2933" t="s">
        <v>160</v>
      </c>
      <c r="AU2933" t="s">
        <v>161</v>
      </c>
      <c r="BE2933" t="s">
        <v>1532</v>
      </c>
      <c r="BO2933">
        <v>365.1</v>
      </c>
      <c r="BP2933" t="s">
        <v>163</v>
      </c>
      <c r="BQ2933" t="s">
        <v>4188</v>
      </c>
      <c r="BS2933" t="s">
        <v>4189</v>
      </c>
      <c r="BT2933" t="s">
        <v>166</v>
      </c>
      <c r="BU2933" s="1">
        <v>44615</v>
      </c>
      <c r="BW2933" t="s">
        <v>5839</v>
      </c>
      <c r="BX2933" t="s">
        <v>168</v>
      </c>
      <c r="BY2933">
        <v>3.0000000000000001E-3</v>
      </c>
      <c r="BZ2933" t="s">
        <v>159</v>
      </c>
      <c r="CB2933" t="s">
        <v>1534</v>
      </c>
      <c r="CC2933" t="s">
        <v>170</v>
      </c>
    </row>
    <row r="2934" spans="1:81">
      <c r="A2934" t="s">
        <v>138</v>
      </c>
      <c r="B2934" t="s">
        <v>139</v>
      </c>
      <c r="C2934" t="s">
        <v>1530</v>
      </c>
      <c r="D2934" t="s">
        <v>141</v>
      </c>
      <c r="E2934" t="s">
        <v>142</v>
      </c>
      <c r="F2934" t="s">
        <v>143</v>
      </c>
      <c r="G2934" s="1">
        <v>44606</v>
      </c>
      <c r="H2934" s="2">
        <v>0.4284722222222222</v>
      </c>
      <c r="I2934" t="s">
        <v>178</v>
      </c>
      <c r="U2934" t="s">
        <v>146</v>
      </c>
      <c r="V2934" t="s">
        <v>147</v>
      </c>
      <c r="W2934" t="s">
        <v>148</v>
      </c>
      <c r="X2934" t="s">
        <v>1425</v>
      </c>
      <c r="Y2934" t="s">
        <v>1426</v>
      </c>
      <c r="AD2934">
        <v>45.528542999999999</v>
      </c>
      <c r="AE2934">
        <v>-109.468368</v>
      </c>
      <c r="AF2934" t="s">
        <v>151</v>
      </c>
      <c r="AG2934" t="s">
        <v>152</v>
      </c>
      <c r="AH2934" t="s">
        <v>153</v>
      </c>
      <c r="AJ2934" t="s">
        <v>154</v>
      </c>
      <c r="AK2934" t="s">
        <v>5840</v>
      </c>
      <c r="AL2934" t="s">
        <v>173</v>
      </c>
      <c r="AN2934" t="s">
        <v>4192</v>
      </c>
      <c r="AS2934" t="s">
        <v>160</v>
      </c>
      <c r="AU2934" t="s">
        <v>161</v>
      </c>
      <c r="BE2934" t="s">
        <v>1532</v>
      </c>
      <c r="BO2934" t="s">
        <v>4194</v>
      </c>
      <c r="BP2934" t="s">
        <v>4195</v>
      </c>
      <c r="BQ2934" t="s">
        <v>4196</v>
      </c>
      <c r="BS2934" t="s">
        <v>4197</v>
      </c>
      <c r="BT2934" t="s">
        <v>166</v>
      </c>
      <c r="BU2934" s="1">
        <v>44607</v>
      </c>
      <c r="BW2934" t="s">
        <v>5841</v>
      </c>
      <c r="BX2934" t="s">
        <v>168</v>
      </c>
      <c r="BY2934">
        <v>4</v>
      </c>
      <c r="BZ2934" t="s">
        <v>159</v>
      </c>
      <c r="CB2934" t="s">
        <v>1534</v>
      </c>
      <c r="CC2934" t="s">
        <v>170</v>
      </c>
    </row>
    <row r="2935" spans="1:81">
      <c r="A2935" t="s">
        <v>138</v>
      </c>
      <c r="B2935" t="s">
        <v>139</v>
      </c>
      <c r="C2935" t="s">
        <v>1545</v>
      </c>
      <c r="D2935" t="s">
        <v>141</v>
      </c>
      <c r="E2935" t="s">
        <v>142</v>
      </c>
      <c r="F2935" t="s">
        <v>143</v>
      </c>
      <c r="G2935" s="1">
        <v>44637</v>
      </c>
      <c r="H2935" s="2">
        <v>0.38750000000000001</v>
      </c>
      <c r="I2935" t="s">
        <v>178</v>
      </c>
      <c r="U2935" t="s">
        <v>146</v>
      </c>
      <c r="V2935" t="s">
        <v>147</v>
      </c>
      <c r="W2935" t="s">
        <v>148</v>
      </c>
      <c r="X2935" t="s">
        <v>1425</v>
      </c>
      <c r="Y2935" t="s">
        <v>1426</v>
      </c>
      <c r="AD2935">
        <v>45.528542999999999</v>
      </c>
      <c r="AE2935">
        <v>-109.468368</v>
      </c>
      <c r="AF2935" t="s">
        <v>151</v>
      </c>
      <c r="AG2935" t="s">
        <v>152</v>
      </c>
      <c r="AH2935" t="s">
        <v>153</v>
      </c>
      <c r="AJ2935" t="s">
        <v>154</v>
      </c>
      <c r="AK2935" t="s">
        <v>1546</v>
      </c>
      <c r="AM2935" t="s">
        <v>156</v>
      </c>
      <c r="AN2935" t="s">
        <v>157</v>
      </c>
      <c r="AO2935" t="s">
        <v>158</v>
      </c>
      <c r="AP2935">
        <v>0.35</v>
      </c>
      <c r="AQ2935" t="s">
        <v>159</v>
      </c>
      <c r="AS2935" t="s">
        <v>160</v>
      </c>
      <c r="AU2935" t="s">
        <v>161</v>
      </c>
      <c r="BE2935" t="s">
        <v>1547</v>
      </c>
      <c r="BO2935">
        <v>353.2</v>
      </c>
      <c r="BP2935" t="s">
        <v>163</v>
      </c>
      <c r="BQ2935" t="s">
        <v>164</v>
      </c>
      <c r="BS2935" t="s">
        <v>165</v>
      </c>
      <c r="BT2935" t="s">
        <v>166</v>
      </c>
      <c r="BU2935" s="1">
        <v>44644</v>
      </c>
      <c r="BW2935" t="s">
        <v>1548</v>
      </c>
      <c r="BX2935" t="s">
        <v>168</v>
      </c>
      <c r="BY2935">
        <v>0.01</v>
      </c>
      <c r="BZ2935" t="s">
        <v>159</v>
      </c>
      <c r="CB2935" t="s">
        <v>1549</v>
      </c>
      <c r="CC2935" t="s">
        <v>170</v>
      </c>
    </row>
    <row r="2936" spans="1:81">
      <c r="A2936" t="s">
        <v>138</v>
      </c>
      <c r="B2936" t="s">
        <v>139</v>
      </c>
      <c r="C2936" t="s">
        <v>1545</v>
      </c>
      <c r="D2936" t="s">
        <v>141</v>
      </c>
      <c r="E2936" t="s">
        <v>142</v>
      </c>
      <c r="F2936" t="s">
        <v>143</v>
      </c>
      <c r="G2936" s="1">
        <v>44637</v>
      </c>
      <c r="H2936" s="2">
        <v>0.38750000000000001</v>
      </c>
      <c r="I2936" t="s">
        <v>178</v>
      </c>
      <c r="U2936" t="s">
        <v>146</v>
      </c>
      <c r="V2936" t="s">
        <v>147</v>
      </c>
      <c r="W2936" t="s">
        <v>148</v>
      </c>
      <c r="X2936" t="s">
        <v>1425</v>
      </c>
      <c r="Y2936" t="s">
        <v>1426</v>
      </c>
      <c r="AD2936">
        <v>45.528542999999999</v>
      </c>
      <c r="AE2936">
        <v>-109.468368</v>
      </c>
      <c r="AF2936" t="s">
        <v>151</v>
      </c>
      <c r="AG2936" t="s">
        <v>152</v>
      </c>
      <c r="AH2936" t="s">
        <v>153</v>
      </c>
      <c r="AJ2936" t="s">
        <v>154</v>
      </c>
      <c r="AK2936" t="s">
        <v>5842</v>
      </c>
      <c r="AM2936" t="s">
        <v>156</v>
      </c>
      <c r="AN2936" t="s">
        <v>4204</v>
      </c>
      <c r="AO2936" t="s">
        <v>158</v>
      </c>
      <c r="AP2936">
        <v>0.48</v>
      </c>
      <c r="AQ2936" t="s">
        <v>159</v>
      </c>
      <c r="AS2936" t="s">
        <v>160</v>
      </c>
      <c r="AU2936" t="s">
        <v>161</v>
      </c>
      <c r="BE2936" t="s">
        <v>1547</v>
      </c>
      <c r="BO2936" t="s">
        <v>4205</v>
      </c>
      <c r="BP2936" t="s">
        <v>4195</v>
      </c>
      <c r="BQ2936" t="s">
        <v>4206</v>
      </c>
      <c r="BT2936" t="s">
        <v>166</v>
      </c>
      <c r="BU2936" s="1">
        <v>44642</v>
      </c>
      <c r="BW2936" t="s">
        <v>5843</v>
      </c>
      <c r="BX2936" t="s">
        <v>168</v>
      </c>
      <c r="BY2936">
        <v>0.04</v>
      </c>
      <c r="BZ2936" t="s">
        <v>159</v>
      </c>
      <c r="CB2936" t="s">
        <v>1549</v>
      </c>
      <c r="CC2936" t="s">
        <v>170</v>
      </c>
    </row>
    <row r="2937" spans="1:81">
      <c r="A2937" t="s">
        <v>138</v>
      </c>
      <c r="B2937" t="s">
        <v>139</v>
      </c>
      <c r="C2937" t="s">
        <v>1545</v>
      </c>
      <c r="D2937" t="s">
        <v>141</v>
      </c>
      <c r="E2937" t="s">
        <v>142</v>
      </c>
      <c r="F2937" t="s">
        <v>143</v>
      </c>
      <c r="G2937" s="1">
        <v>44637</v>
      </c>
      <c r="H2937" s="2">
        <v>0.38750000000000001</v>
      </c>
      <c r="I2937" t="s">
        <v>178</v>
      </c>
      <c r="U2937" t="s">
        <v>146</v>
      </c>
      <c r="V2937" t="s">
        <v>147</v>
      </c>
      <c r="W2937" t="s">
        <v>148</v>
      </c>
      <c r="X2937" t="s">
        <v>1425</v>
      </c>
      <c r="Y2937" t="s">
        <v>1426</v>
      </c>
      <c r="AD2937">
        <v>45.528542999999999</v>
      </c>
      <c r="AE2937">
        <v>-109.468368</v>
      </c>
      <c r="AF2937" t="s">
        <v>151</v>
      </c>
      <c r="AG2937" t="s">
        <v>152</v>
      </c>
      <c r="AH2937" t="s">
        <v>153</v>
      </c>
      <c r="AJ2937" t="s">
        <v>154</v>
      </c>
      <c r="AK2937" t="s">
        <v>5844</v>
      </c>
      <c r="AM2937" t="s">
        <v>4186</v>
      </c>
      <c r="AN2937" t="s">
        <v>4187</v>
      </c>
      <c r="AO2937" t="s">
        <v>158</v>
      </c>
      <c r="AP2937">
        <v>6.0000000000000001E-3</v>
      </c>
      <c r="AQ2937" t="s">
        <v>159</v>
      </c>
      <c r="AS2937" t="s">
        <v>160</v>
      </c>
      <c r="AU2937" t="s">
        <v>161</v>
      </c>
      <c r="BE2937" t="s">
        <v>1547</v>
      </c>
      <c r="BO2937">
        <v>365.1</v>
      </c>
      <c r="BP2937" t="s">
        <v>163</v>
      </c>
      <c r="BQ2937" t="s">
        <v>4188</v>
      </c>
      <c r="BS2937" t="s">
        <v>4189</v>
      </c>
      <c r="BT2937" t="s">
        <v>166</v>
      </c>
      <c r="BU2937" s="1">
        <v>44645</v>
      </c>
      <c r="BW2937" t="s">
        <v>5845</v>
      </c>
      <c r="BX2937" t="s">
        <v>168</v>
      </c>
      <c r="BY2937">
        <v>3.0000000000000001E-3</v>
      </c>
      <c r="BZ2937" t="s">
        <v>159</v>
      </c>
      <c r="CB2937" t="s">
        <v>1549</v>
      </c>
      <c r="CC2937" t="s">
        <v>170</v>
      </c>
    </row>
    <row r="2938" spans="1:81">
      <c r="A2938" t="s">
        <v>138</v>
      </c>
      <c r="B2938" t="s">
        <v>139</v>
      </c>
      <c r="C2938" t="s">
        <v>1545</v>
      </c>
      <c r="D2938" t="s">
        <v>141</v>
      </c>
      <c r="E2938" t="s">
        <v>142</v>
      </c>
      <c r="F2938" t="s">
        <v>143</v>
      </c>
      <c r="G2938" s="1">
        <v>44637</v>
      </c>
      <c r="H2938" s="2">
        <v>0.38750000000000001</v>
      </c>
      <c r="I2938" t="s">
        <v>178</v>
      </c>
      <c r="U2938" t="s">
        <v>146</v>
      </c>
      <c r="V2938" t="s">
        <v>147</v>
      </c>
      <c r="W2938" t="s">
        <v>148</v>
      </c>
      <c r="X2938" t="s">
        <v>1425</v>
      </c>
      <c r="Y2938" t="s">
        <v>1426</v>
      </c>
      <c r="AD2938">
        <v>45.528542999999999</v>
      </c>
      <c r="AE2938">
        <v>-109.468368</v>
      </c>
      <c r="AF2938" t="s">
        <v>151</v>
      </c>
      <c r="AG2938" t="s">
        <v>152</v>
      </c>
      <c r="AH2938" t="s">
        <v>153</v>
      </c>
      <c r="AJ2938" t="s">
        <v>154</v>
      </c>
      <c r="AK2938" t="s">
        <v>5846</v>
      </c>
      <c r="AL2938" t="s">
        <v>173</v>
      </c>
      <c r="AN2938" t="s">
        <v>4192</v>
      </c>
      <c r="AS2938" t="s">
        <v>160</v>
      </c>
      <c r="AU2938" t="s">
        <v>161</v>
      </c>
      <c r="BE2938" t="s">
        <v>5847</v>
      </c>
      <c r="BO2938" t="s">
        <v>4194</v>
      </c>
      <c r="BP2938" t="s">
        <v>4195</v>
      </c>
      <c r="BQ2938" t="s">
        <v>4196</v>
      </c>
      <c r="BS2938" t="s">
        <v>4197</v>
      </c>
      <c r="BT2938" t="s">
        <v>166</v>
      </c>
      <c r="BU2938" s="1">
        <v>44641</v>
      </c>
      <c r="BW2938" t="s">
        <v>5848</v>
      </c>
      <c r="BX2938" t="s">
        <v>168</v>
      </c>
      <c r="BY2938">
        <v>4</v>
      </c>
      <c r="BZ2938" t="s">
        <v>159</v>
      </c>
      <c r="CB2938" t="s">
        <v>1549</v>
      </c>
      <c r="CC2938" t="s">
        <v>170</v>
      </c>
    </row>
    <row r="2939" spans="1:81">
      <c r="A2939" t="s">
        <v>138</v>
      </c>
      <c r="B2939" t="s">
        <v>139</v>
      </c>
      <c r="C2939" t="s">
        <v>1550</v>
      </c>
      <c r="D2939" t="s">
        <v>141</v>
      </c>
      <c r="E2939" t="s">
        <v>142</v>
      </c>
      <c r="F2939" t="s">
        <v>143</v>
      </c>
      <c r="G2939" s="1">
        <v>44671</v>
      </c>
      <c r="H2939" s="2">
        <v>0.38611111111111113</v>
      </c>
      <c r="I2939" t="s">
        <v>178</v>
      </c>
      <c r="U2939" t="s">
        <v>146</v>
      </c>
      <c r="V2939" t="s">
        <v>147</v>
      </c>
      <c r="W2939" t="s">
        <v>148</v>
      </c>
      <c r="X2939" t="s">
        <v>1425</v>
      </c>
      <c r="Y2939" t="s">
        <v>1426</v>
      </c>
      <c r="AD2939">
        <v>45.528542999999999</v>
      </c>
      <c r="AE2939">
        <v>-109.468368</v>
      </c>
      <c r="AF2939" t="s">
        <v>151</v>
      </c>
      <c r="AG2939" t="s">
        <v>152</v>
      </c>
      <c r="AH2939" t="s">
        <v>153</v>
      </c>
      <c r="AJ2939" t="s">
        <v>154</v>
      </c>
      <c r="AK2939" t="s">
        <v>1551</v>
      </c>
      <c r="AM2939" t="s">
        <v>156</v>
      </c>
      <c r="AN2939" t="s">
        <v>157</v>
      </c>
      <c r="AO2939" t="s">
        <v>158</v>
      </c>
      <c r="AP2939">
        <v>0.27</v>
      </c>
      <c r="AQ2939" t="s">
        <v>159</v>
      </c>
      <c r="AS2939" t="s">
        <v>160</v>
      </c>
      <c r="AU2939" t="s">
        <v>161</v>
      </c>
      <c r="BE2939" t="s">
        <v>1552</v>
      </c>
      <c r="BO2939">
        <v>353.2</v>
      </c>
      <c r="BP2939" t="s">
        <v>163</v>
      </c>
      <c r="BQ2939" t="s">
        <v>164</v>
      </c>
      <c r="BS2939" t="s">
        <v>165</v>
      </c>
      <c r="BT2939" t="s">
        <v>166</v>
      </c>
      <c r="BU2939" s="1">
        <v>44677</v>
      </c>
      <c r="BW2939" t="s">
        <v>1553</v>
      </c>
      <c r="BX2939" t="s">
        <v>168</v>
      </c>
      <c r="BY2939">
        <v>0.01</v>
      </c>
      <c r="BZ2939" t="s">
        <v>159</v>
      </c>
      <c r="CB2939" t="s">
        <v>1549</v>
      </c>
      <c r="CC2939" t="s">
        <v>170</v>
      </c>
    </row>
    <row r="2940" spans="1:81">
      <c r="A2940" t="s">
        <v>138</v>
      </c>
      <c r="B2940" t="s">
        <v>139</v>
      </c>
      <c r="C2940" t="s">
        <v>1550</v>
      </c>
      <c r="D2940" t="s">
        <v>141</v>
      </c>
      <c r="E2940" t="s">
        <v>142</v>
      </c>
      <c r="F2940" t="s">
        <v>143</v>
      </c>
      <c r="G2940" s="1">
        <v>44671</v>
      </c>
      <c r="H2940" s="2">
        <v>0.38611111111111113</v>
      </c>
      <c r="I2940" t="s">
        <v>178</v>
      </c>
      <c r="U2940" t="s">
        <v>146</v>
      </c>
      <c r="V2940" t="s">
        <v>147</v>
      </c>
      <c r="W2940" t="s">
        <v>148</v>
      </c>
      <c r="X2940" t="s">
        <v>1425</v>
      </c>
      <c r="Y2940" t="s">
        <v>1426</v>
      </c>
      <c r="AD2940">
        <v>45.528542999999999</v>
      </c>
      <c r="AE2940">
        <v>-109.468368</v>
      </c>
      <c r="AF2940" t="s">
        <v>151</v>
      </c>
      <c r="AG2940" t="s">
        <v>152</v>
      </c>
      <c r="AH2940" t="s">
        <v>153</v>
      </c>
      <c r="AJ2940" t="s">
        <v>154</v>
      </c>
      <c r="AK2940" t="s">
        <v>5849</v>
      </c>
      <c r="AM2940" t="s">
        <v>156</v>
      </c>
      <c r="AN2940" t="s">
        <v>4204</v>
      </c>
      <c r="AO2940" t="s">
        <v>158</v>
      </c>
      <c r="AP2940">
        <v>0.35</v>
      </c>
      <c r="AQ2940" t="s">
        <v>159</v>
      </c>
      <c r="AS2940" t="s">
        <v>160</v>
      </c>
      <c r="AU2940" t="s">
        <v>161</v>
      </c>
      <c r="BE2940" t="s">
        <v>1552</v>
      </c>
      <c r="BO2940" t="s">
        <v>4205</v>
      </c>
      <c r="BP2940" t="s">
        <v>4195</v>
      </c>
      <c r="BQ2940" t="s">
        <v>4206</v>
      </c>
      <c r="BT2940" t="s">
        <v>166</v>
      </c>
      <c r="BU2940" s="1">
        <v>44677</v>
      </c>
      <c r="BW2940" t="s">
        <v>5850</v>
      </c>
      <c r="BX2940" t="s">
        <v>168</v>
      </c>
      <c r="BY2940">
        <v>0.04</v>
      </c>
      <c r="BZ2940" t="s">
        <v>159</v>
      </c>
      <c r="CB2940" t="s">
        <v>1549</v>
      </c>
      <c r="CC2940" t="s">
        <v>170</v>
      </c>
    </row>
    <row r="2941" spans="1:81">
      <c r="A2941" t="s">
        <v>138</v>
      </c>
      <c r="B2941" t="s">
        <v>139</v>
      </c>
      <c r="C2941" t="s">
        <v>1550</v>
      </c>
      <c r="D2941" t="s">
        <v>141</v>
      </c>
      <c r="E2941" t="s">
        <v>142</v>
      </c>
      <c r="F2941" t="s">
        <v>143</v>
      </c>
      <c r="G2941" s="1">
        <v>44671</v>
      </c>
      <c r="H2941" s="2">
        <v>0.38611111111111113</v>
      </c>
      <c r="I2941" t="s">
        <v>178</v>
      </c>
      <c r="U2941" t="s">
        <v>146</v>
      </c>
      <c r="V2941" t="s">
        <v>147</v>
      </c>
      <c r="W2941" t="s">
        <v>148</v>
      </c>
      <c r="X2941" t="s">
        <v>1425</v>
      </c>
      <c r="Y2941" t="s">
        <v>1426</v>
      </c>
      <c r="AD2941">
        <v>45.528542999999999</v>
      </c>
      <c r="AE2941">
        <v>-109.468368</v>
      </c>
      <c r="AF2941" t="s">
        <v>151</v>
      </c>
      <c r="AG2941" t="s">
        <v>152</v>
      </c>
      <c r="AH2941" t="s">
        <v>153</v>
      </c>
      <c r="AJ2941" t="s">
        <v>154</v>
      </c>
      <c r="AK2941" t="s">
        <v>5851</v>
      </c>
      <c r="AM2941" t="s">
        <v>4186</v>
      </c>
      <c r="AN2941" t="s">
        <v>4187</v>
      </c>
      <c r="AO2941" t="s">
        <v>158</v>
      </c>
      <c r="AP2941">
        <v>7.0000000000000001E-3</v>
      </c>
      <c r="AQ2941" t="s">
        <v>159</v>
      </c>
      <c r="AS2941" t="s">
        <v>160</v>
      </c>
      <c r="AU2941" t="s">
        <v>161</v>
      </c>
      <c r="BE2941" t="s">
        <v>1552</v>
      </c>
      <c r="BO2941">
        <v>365.1</v>
      </c>
      <c r="BP2941" t="s">
        <v>163</v>
      </c>
      <c r="BQ2941" t="s">
        <v>4188</v>
      </c>
      <c r="BS2941" t="s">
        <v>4189</v>
      </c>
      <c r="BT2941" t="s">
        <v>166</v>
      </c>
      <c r="BU2941" s="1">
        <v>44680</v>
      </c>
      <c r="BW2941" t="s">
        <v>5852</v>
      </c>
      <c r="BX2941" t="s">
        <v>168</v>
      </c>
      <c r="BY2941">
        <v>3.0000000000000001E-3</v>
      </c>
      <c r="BZ2941" t="s">
        <v>159</v>
      </c>
      <c r="CB2941" t="s">
        <v>1549</v>
      </c>
      <c r="CC2941" t="s">
        <v>170</v>
      </c>
    </row>
    <row r="2942" spans="1:81">
      <c r="A2942" t="s">
        <v>138</v>
      </c>
      <c r="B2942" t="s">
        <v>139</v>
      </c>
      <c r="C2942" t="s">
        <v>1550</v>
      </c>
      <c r="D2942" t="s">
        <v>141</v>
      </c>
      <c r="E2942" t="s">
        <v>142</v>
      </c>
      <c r="F2942" t="s">
        <v>143</v>
      </c>
      <c r="G2942" s="1">
        <v>44671</v>
      </c>
      <c r="H2942" s="2">
        <v>0.38611111111111113</v>
      </c>
      <c r="I2942" t="s">
        <v>178</v>
      </c>
      <c r="U2942" t="s">
        <v>146</v>
      </c>
      <c r="V2942" t="s">
        <v>147</v>
      </c>
      <c r="W2942" t="s">
        <v>148</v>
      </c>
      <c r="X2942" t="s">
        <v>1425</v>
      </c>
      <c r="Y2942" t="s">
        <v>1426</v>
      </c>
      <c r="AD2942">
        <v>45.528542999999999</v>
      </c>
      <c r="AE2942">
        <v>-109.468368</v>
      </c>
      <c r="AF2942" t="s">
        <v>151</v>
      </c>
      <c r="AG2942" t="s">
        <v>152</v>
      </c>
      <c r="AH2942" t="s">
        <v>153</v>
      </c>
      <c r="AJ2942" t="s">
        <v>154</v>
      </c>
      <c r="AK2942" t="s">
        <v>5853</v>
      </c>
      <c r="AN2942" t="s">
        <v>4192</v>
      </c>
      <c r="AP2942">
        <v>3</v>
      </c>
      <c r="AQ2942" t="s">
        <v>159</v>
      </c>
      <c r="AR2942" t="s">
        <v>206</v>
      </c>
      <c r="AS2942" t="s">
        <v>160</v>
      </c>
      <c r="AU2942" t="s">
        <v>161</v>
      </c>
      <c r="BE2942" t="s">
        <v>5854</v>
      </c>
      <c r="BO2942" t="s">
        <v>4194</v>
      </c>
      <c r="BP2942" t="s">
        <v>4195</v>
      </c>
      <c r="BQ2942" t="s">
        <v>4196</v>
      </c>
      <c r="BS2942" t="s">
        <v>4197</v>
      </c>
      <c r="BT2942" t="s">
        <v>166</v>
      </c>
      <c r="BU2942" s="1">
        <v>44672</v>
      </c>
      <c r="BW2942" t="s">
        <v>5855</v>
      </c>
      <c r="BX2942" t="s">
        <v>168</v>
      </c>
      <c r="BY2942">
        <v>4</v>
      </c>
      <c r="BZ2942" t="s">
        <v>159</v>
      </c>
      <c r="CB2942" t="s">
        <v>1549</v>
      </c>
      <c r="CC2942" t="s">
        <v>170</v>
      </c>
    </row>
    <row r="2943" spans="1:81">
      <c r="A2943" t="s">
        <v>138</v>
      </c>
      <c r="B2943" t="s">
        <v>139</v>
      </c>
      <c r="C2943" t="s">
        <v>1557</v>
      </c>
      <c r="D2943" t="s">
        <v>141</v>
      </c>
      <c r="E2943" t="s">
        <v>142</v>
      </c>
      <c r="F2943" t="s">
        <v>143</v>
      </c>
      <c r="G2943" s="1">
        <v>44697</v>
      </c>
      <c r="H2943" s="2">
        <v>0.38541666666666669</v>
      </c>
      <c r="I2943" t="s">
        <v>178</v>
      </c>
      <c r="U2943" t="s">
        <v>146</v>
      </c>
      <c r="V2943" t="s">
        <v>147</v>
      </c>
      <c r="W2943" t="s">
        <v>148</v>
      </c>
      <c r="X2943" t="s">
        <v>1425</v>
      </c>
      <c r="Y2943" t="s">
        <v>1426</v>
      </c>
      <c r="AD2943">
        <v>45.528542999999999</v>
      </c>
      <c r="AE2943">
        <v>-109.468368</v>
      </c>
      <c r="AF2943" t="s">
        <v>151</v>
      </c>
      <c r="AG2943" t="s">
        <v>152</v>
      </c>
      <c r="AH2943" t="s">
        <v>153</v>
      </c>
      <c r="AJ2943" t="s">
        <v>154</v>
      </c>
      <c r="AK2943" t="s">
        <v>1558</v>
      </c>
      <c r="AL2943" t="s">
        <v>173</v>
      </c>
      <c r="AM2943" t="s">
        <v>156</v>
      </c>
      <c r="AN2943" t="s">
        <v>157</v>
      </c>
      <c r="AO2943" t="s">
        <v>158</v>
      </c>
      <c r="AS2943" t="s">
        <v>160</v>
      </c>
      <c r="AU2943" t="s">
        <v>161</v>
      </c>
      <c r="BE2943" t="s">
        <v>1559</v>
      </c>
      <c r="BO2943">
        <v>353.2</v>
      </c>
      <c r="BP2943" t="s">
        <v>163</v>
      </c>
      <c r="BQ2943" t="s">
        <v>164</v>
      </c>
      <c r="BS2943" t="s">
        <v>165</v>
      </c>
      <c r="BT2943" t="s">
        <v>166</v>
      </c>
      <c r="BU2943" s="1">
        <v>44706</v>
      </c>
      <c r="BW2943" t="s">
        <v>1560</v>
      </c>
      <c r="BX2943" t="s">
        <v>168</v>
      </c>
      <c r="BY2943">
        <v>0.01</v>
      </c>
      <c r="BZ2943" t="s">
        <v>159</v>
      </c>
      <c r="CB2943" t="s">
        <v>1561</v>
      </c>
      <c r="CC2943" t="s">
        <v>170</v>
      </c>
    </row>
    <row r="2944" spans="1:81">
      <c r="A2944" t="s">
        <v>138</v>
      </c>
      <c r="B2944" t="s">
        <v>139</v>
      </c>
      <c r="C2944" t="s">
        <v>1557</v>
      </c>
      <c r="D2944" t="s">
        <v>141</v>
      </c>
      <c r="E2944" t="s">
        <v>142</v>
      </c>
      <c r="F2944" t="s">
        <v>143</v>
      </c>
      <c r="G2944" s="1">
        <v>44697</v>
      </c>
      <c r="H2944" s="2">
        <v>0.38541666666666669</v>
      </c>
      <c r="I2944" t="s">
        <v>178</v>
      </c>
      <c r="U2944" t="s">
        <v>146</v>
      </c>
      <c r="V2944" t="s">
        <v>147</v>
      </c>
      <c r="W2944" t="s">
        <v>148</v>
      </c>
      <c r="X2944" t="s">
        <v>1425</v>
      </c>
      <c r="Y2944" t="s">
        <v>1426</v>
      </c>
      <c r="AD2944">
        <v>45.528542999999999</v>
      </c>
      <c r="AE2944">
        <v>-109.468368</v>
      </c>
      <c r="AF2944" t="s">
        <v>151</v>
      </c>
      <c r="AG2944" t="s">
        <v>152</v>
      </c>
      <c r="AH2944" t="s">
        <v>153</v>
      </c>
      <c r="AJ2944" t="s">
        <v>154</v>
      </c>
      <c r="AK2944" t="s">
        <v>5856</v>
      </c>
      <c r="AM2944" t="s">
        <v>156</v>
      </c>
      <c r="AN2944" t="s">
        <v>4204</v>
      </c>
      <c r="AO2944" t="s">
        <v>158</v>
      </c>
      <c r="AP2944">
        <v>0.24</v>
      </c>
      <c r="AQ2944" t="s">
        <v>159</v>
      </c>
      <c r="AS2944" t="s">
        <v>160</v>
      </c>
      <c r="AU2944" t="s">
        <v>161</v>
      </c>
      <c r="BE2944" t="s">
        <v>1559</v>
      </c>
      <c r="BO2944" t="s">
        <v>4205</v>
      </c>
      <c r="BP2944" t="s">
        <v>4195</v>
      </c>
      <c r="BQ2944" t="s">
        <v>4206</v>
      </c>
      <c r="BT2944" t="s">
        <v>166</v>
      </c>
      <c r="BU2944" s="1">
        <v>44699</v>
      </c>
      <c r="BW2944" t="s">
        <v>5857</v>
      </c>
      <c r="BX2944" t="s">
        <v>168</v>
      </c>
      <c r="BY2944">
        <v>0.04</v>
      </c>
      <c r="BZ2944" t="s">
        <v>159</v>
      </c>
      <c r="CB2944" t="s">
        <v>1561</v>
      </c>
      <c r="CC2944" t="s">
        <v>170</v>
      </c>
    </row>
    <row r="2945" spans="1:81">
      <c r="A2945" t="s">
        <v>138</v>
      </c>
      <c r="B2945" t="s">
        <v>139</v>
      </c>
      <c r="C2945" t="s">
        <v>1557</v>
      </c>
      <c r="D2945" t="s">
        <v>141</v>
      </c>
      <c r="E2945" t="s">
        <v>142</v>
      </c>
      <c r="F2945" t="s">
        <v>143</v>
      </c>
      <c r="G2945" s="1">
        <v>44697</v>
      </c>
      <c r="H2945" s="2">
        <v>0.38541666666666669</v>
      </c>
      <c r="I2945" t="s">
        <v>178</v>
      </c>
      <c r="U2945" t="s">
        <v>146</v>
      </c>
      <c r="V2945" t="s">
        <v>147</v>
      </c>
      <c r="W2945" t="s">
        <v>148</v>
      </c>
      <c r="X2945" t="s">
        <v>1425</v>
      </c>
      <c r="Y2945" t="s">
        <v>1426</v>
      </c>
      <c r="AD2945">
        <v>45.528542999999999</v>
      </c>
      <c r="AE2945">
        <v>-109.468368</v>
      </c>
      <c r="AF2945" t="s">
        <v>151</v>
      </c>
      <c r="AG2945" t="s">
        <v>152</v>
      </c>
      <c r="AH2945" t="s">
        <v>153</v>
      </c>
      <c r="AJ2945" t="s">
        <v>154</v>
      </c>
      <c r="AK2945" t="s">
        <v>5858</v>
      </c>
      <c r="AM2945" t="s">
        <v>4186</v>
      </c>
      <c r="AN2945" t="s">
        <v>4187</v>
      </c>
      <c r="AO2945" t="s">
        <v>158</v>
      </c>
      <c r="AP2945">
        <v>7.1999999999999995E-2</v>
      </c>
      <c r="AQ2945" t="s">
        <v>159</v>
      </c>
      <c r="AS2945" t="s">
        <v>160</v>
      </c>
      <c r="AU2945" t="s">
        <v>161</v>
      </c>
      <c r="BE2945" t="s">
        <v>1559</v>
      </c>
      <c r="BO2945">
        <v>365.1</v>
      </c>
      <c r="BP2945" t="s">
        <v>163</v>
      </c>
      <c r="BQ2945" t="s">
        <v>4188</v>
      </c>
      <c r="BS2945" t="s">
        <v>4189</v>
      </c>
      <c r="BT2945" t="s">
        <v>166</v>
      </c>
      <c r="BU2945" s="1">
        <v>44701</v>
      </c>
      <c r="BW2945" t="s">
        <v>5859</v>
      </c>
      <c r="BX2945" t="s">
        <v>168</v>
      </c>
      <c r="BY2945">
        <v>3.0000000000000001E-3</v>
      </c>
      <c r="BZ2945" t="s">
        <v>159</v>
      </c>
      <c r="CB2945" t="s">
        <v>1561</v>
      </c>
      <c r="CC2945" t="s">
        <v>170</v>
      </c>
    </row>
    <row r="2946" spans="1:81">
      <c r="A2946" t="s">
        <v>138</v>
      </c>
      <c r="B2946" t="s">
        <v>139</v>
      </c>
      <c r="C2946" t="s">
        <v>1557</v>
      </c>
      <c r="D2946" t="s">
        <v>141</v>
      </c>
      <c r="E2946" t="s">
        <v>142</v>
      </c>
      <c r="F2946" t="s">
        <v>143</v>
      </c>
      <c r="G2946" s="1">
        <v>44697</v>
      </c>
      <c r="H2946" s="2">
        <v>0.38541666666666669</v>
      </c>
      <c r="I2946" t="s">
        <v>178</v>
      </c>
      <c r="U2946" t="s">
        <v>146</v>
      </c>
      <c r="V2946" t="s">
        <v>147</v>
      </c>
      <c r="W2946" t="s">
        <v>148</v>
      </c>
      <c r="X2946" t="s">
        <v>1425</v>
      </c>
      <c r="Y2946" t="s">
        <v>1426</v>
      </c>
      <c r="AD2946">
        <v>45.528542999999999</v>
      </c>
      <c r="AE2946">
        <v>-109.468368</v>
      </c>
      <c r="AF2946" t="s">
        <v>151</v>
      </c>
      <c r="AG2946" t="s">
        <v>152</v>
      </c>
      <c r="AH2946" t="s">
        <v>153</v>
      </c>
      <c r="AJ2946" t="s">
        <v>154</v>
      </c>
      <c r="AK2946" t="s">
        <v>5860</v>
      </c>
      <c r="AN2946" t="s">
        <v>4192</v>
      </c>
      <c r="AP2946">
        <v>8</v>
      </c>
      <c r="AQ2946" t="s">
        <v>159</v>
      </c>
      <c r="AS2946" t="s">
        <v>160</v>
      </c>
      <c r="AU2946" t="s">
        <v>161</v>
      </c>
      <c r="BE2946" t="s">
        <v>1559</v>
      </c>
      <c r="BO2946" t="s">
        <v>4194</v>
      </c>
      <c r="BP2946" t="s">
        <v>4195</v>
      </c>
      <c r="BQ2946" t="s">
        <v>4196</v>
      </c>
      <c r="BS2946" t="s">
        <v>4197</v>
      </c>
      <c r="BT2946" t="s">
        <v>166</v>
      </c>
      <c r="BU2946" s="1">
        <v>44698</v>
      </c>
      <c r="BW2946" t="s">
        <v>5861</v>
      </c>
      <c r="BX2946" t="s">
        <v>168</v>
      </c>
      <c r="BY2946">
        <v>4</v>
      </c>
      <c r="BZ2946" t="s">
        <v>159</v>
      </c>
      <c r="CB2946" t="s">
        <v>1561</v>
      </c>
      <c r="CC2946" t="s">
        <v>170</v>
      </c>
    </row>
    <row r="2947" spans="1:81">
      <c r="A2947" t="s">
        <v>138</v>
      </c>
      <c r="B2947" t="s">
        <v>139</v>
      </c>
      <c r="C2947" t="s">
        <v>1569</v>
      </c>
      <c r="D2947" t="s">
        <v>141</v>
      </c>
      <c r="E2947" t="s">
        <v>142</v>
      </c>
      <c r="F2947" t="s">
        <v>143</v>
      </c>
      <c r="G2947" s="1">
        <v>44718</v>
      </c>
      <c r="H2947" s="2">
        <v>0.38055555555555554</v>
      </c>
      <c r="I2947" t="s">
        <v>178</v>
      </c>
      <c r="U2947" t="s">
        <v>146</v>
      </c>
      <c r="V2947" t="s">
        <v>147</v>
      </c>
      <c r="W2947" t="s">
        <v>148</v>
      </c>
      <c r="X2947" t="s">
        <v>1425</v>
      </c>
      <c r="Y2947" t="s">
        <v>1426</v>
      </c>
      <c r="AD2947">
        <v>45.528542999999999</v>
      </c>
      <c r="AE2947">
        <v>-109.468368</v>
      </c>
      <c r="AF2947" t="s">
        <v>151</v>
      </c>
      <c r="AG2947" t="s">
        <v>152</v>
      </c>
      <c r="AH2947" t="s">
        <v>153</v>
      </c>
      <c r="AJ2947" t="s">
        <v>154</v>
      </c>
      <c r="AK2947" t="s">
        <v>1570</v>
      </c>
      <c r="AM2947" t="s">
        <v>156</v>
      </c>
      <c r="AN2947" t="s">
        <v>157</v>
      </c>
      <c r="AO2947" t="s">
        <v>158</v>
      </c>
      <c r="AP2947">
        <v>0.11</v>
      </c>
      <c r="AQ2947" t="s">
        <v>159</v>
      </c>
      <c r="AS2947" t="s">
        <v>160</v>
      </c>
      <c r="AU2947" t="s">
        <v>161</v>
      </c>
      <c r="BE2947" t="s">
        <v>1567</v>
      </c>
      <c r="BO2947">
        <v>353.2</v>
      </c>
      <c r="BP2947" t="s">
        <v>163</v>
      </c>
      <c r="BQ2947" t="s">
        <v>164</v>
      </c>
      <c r="BS2947" t="s">
        <v>165</v>
      </c>
      <c r="BT2947" t="s">
        <v>166</v>
      </c>
      <c r="BU2947" s="1">
        <v>44727</v>
      </c>
      <c r="BW2947" t="s">
        <v>1571</v>
      </c>
      <c r="BX2947" t="s">
        <v>168</v>
      </c>
      <c r="BY2947">
        <v>0.01</v>
      </c>
      <c r="BZ2947" t="s">
        <v>159</v>
      </c>
      <c r="CB2947" t="s">
        <v>1561</v>
      </c>
      <c r="CC2947" t="s">
        <v>170</v>
      </c>
    </row>
    <row r="2948" spans="1:81">
      <c r="A2948" t="s">
        <v>138</v>
      </c>
      <c r="B2948" t="s">
        <v>139</v>
      </c>
      <c r="C2948" t="s">
        <v>1569</v>
      </c>
      <c r="D2948" t="s">
        <v>141</v>
      </c>
      <c r="E2948" t="s">
        <v>142</v>
      </c>
      <c r="F2948" t="s">
        <v>143</v>
      </c>
      <c r="G2948" s="1">
        <v>44718</v>
      </c>
      <c r="H2948" s="2">
        <v>0.38055555555555554</v>
      </c>
      <c r="I2948" t="s">
        <v>178</v>
      </c>
      <c r="U2948" t="s">
        <v>146</v>
      </c>
      <c r="V2948" t="s">
        <v>147</v>
      </c>
      <c r="W2948" t="s">
        <v>148</v>
      </c>
      <c r="X2948" t="s">
        <v>1425</v>
      </c>
      <c r="Y2948" t="s">
        <v>1426</v>
      </c>
      <c r="AD2948">
        <v>45.528542999999999</v>
      </c>
      <c r="AE2948">
        <v>-109.468368</v>
      </c>
      <c r="AF2948" t="s">
        <v>151</v>
      </c>
      <c r="AG2948" t="s">
        <v>152</v>
      </c>
      <c r="AH2948" t="s">
        <v>153</v>
      </c>
      <c r="AJ2948" t="s">
        <v>154</v>
      </c>
      <c r="AK2948" t="s">
        <v>5862</v>
      </c>
      <c r="AM2948" t="s">
        <v>156</v>
      </c>
      <c r="AN2948" t="s">
        <v>4204</v>
      </c>
      <c r="AO2948" t="s">
        <v>158</v>
      </c>
      <c r="AP2948">
        <v>0.26</v>
      </c>
      <c r="AQ2948" t="s">
        <v>159</v>
      </c>
      <c r="AS2948" t="s">
        <v>160</v>
      </c>
      <c r="AU2948" t="s">
        <v>161</v>
      </c>
      <c r="BE2948" t="s">
        <v>1567</v>
      </c>
      <c r="BO2948" t="s">
        <v>4205</v>
      </c>
      <c r="BP2948" t="s">
        <v>4195</v>
      </c>
      <c r="BQ2948" t="s">
        <v>4206</v>
      </c>
      <c r="BT2948" t="s">
        <v>166</v>
      </c>
      <c r="BU2948" s="1">
        <v>44720</v>
      </c>
      <c r="BW2948" t="s">
        <v>5863</v>
      </c>
      <c r="BX2948" t="s">
        <v>168</v>
      </c>
      <c r="BY2948">
        <v>0.04</v>
      </c>
      <c r="BZ2948" t="s">
        <v>159</v>
      </c>
      <c r="CB2948" t="s">
        <v>1561</v>
      </c>
      <c r="CC2948" t="s">
        <v>170</v>
      </c>
    </row>
    <row r="2949" spans="1:81">
      <c r="A2949" t="s">
        <v>138</v>
      </c>
      <c r="B2949" t="s">
        <v>139</v>
      </c>
      <c r="C2949" t="s">
        <v>1569</v>
      </c>
      <c r="D2949" t="s">
        <v>141</v>
      </c>
      <c r="E2949" t="s">
        <v>142</v>
      </c>
      <c r="F2949" t="s">
        <v>143</v>
      </c>
      <c r="G2949" s="1">
        <v>44718</v>
      </c>
      <c r="H2949" s="2">
        <v>0.38055555555555554</v>
      </c>
      <c r="I2949" t="s">
        <v>178</v>
      </c>
      <c r="U2949" t="s">
        <v>146</v>
      </c>
      <c r="V2949" t="s">
        <v>147</v>
      </c>
      <c r="W2949" t="s">
        <v>148</v>
      </c>
      <c r="X2949" t="s">
        <v>1425</v>
      </c>
      <c r="Y2949" t="s">
        <v>1426</v>
      </c>
      <c r="AD2949">
        <v>45.528542999999999</v>
      </c>
      <c r="AE2949">
        <v>-109.468368</v>
      </c>
      <c r="AF2949" t="s">
        <v>151</v>
      </c>
      <c r="AG2949" t="s">
        <v>152</v>
      </c>
      <c r="AH2949" t="s">
        <v>153</v>
      </c>
      <c r="AJ2949" t="s">
        <v>154</v>
      </c>
      <c r="AK2949" t="s">
        <v>5864</v>
      </c>
      <c r="AM2949" t="s">
        <v>4186</v>
      </c>
      <c r="AN2949" t="s">
        <v>4187</v>
      </c>
      <c r="AO2949" t="s">
        <v>158</v>
      </c>
      <c r="AP2949">
        <v>0.13</v>
      </c>
      <c r="AQ2949" t="s">
        <v>159</v>
      </c>
      <c r="AR2949" t="s">
        <v>4193</v>
      </c>
      <c r="AS2949" t="s">
        <v>160</v>
      </c>
      <c r="AU2949" t="s">
        <v>161</v>
      </c>
      <c r="BE2949" t="s">
        <v>1567</v>
      </c>
      <c r="BO2949">
        <v>365.1</v>
      </c>
      <c r="BP2949" t="s">
        <v>163</v>
      </c>
      <c r="BQ2949" t="s">
        <v>4188</v>
      </c>
      <c r="BS2949" t="s">
        <v>4189</v>
      </c>
      <c r="BT2949" t="s">
        <v>166</v>
      </c>
      <c r="BU2949" s="1">
        <v>44736</v>
      </c>
      <c r="BW2949" t="s">
        <v>5865</v>
      </c>
      <c r="BX2949" t="s">
        <v>168</v>
      </c>
      <c r="BY2949">
        <v>4.0000000000000001E-3</v>
      </c>
      <c r="BZ2949" t="s">
        <v>159</v>
      </c>
      <c r="CB2949" t="s">
        <v>1561</v>
      </c>
      <c r="CC2949" t="s">
        <v>170</v>
      </c>
    </row>
    <row r="2950" spans="1:81">
      <c r="A2950" t="s">
        <v>138</v>
      </c>
      <c r="B2950" t="s">
        <v>139</v>
      </c>
      <c r="C2950" t="s">
        <v>1569</v>
      </c>
      <c r="D2950" t="s">
        <v>141</v>
      </c>
      <c r="E2950" t="s">
        <v>142</v>
      </c>
      <c r="F2950" t="s">
        <v>143</v>
      </c>
      <c r="G2950" s="1">
        <v>44718</v>
      </c>
      <c r="H2950" s="2">
        <v>0.38055555555555554</v>
      </c>
      <c r="I2950" t="s">
        <v>178</v>
      </c>
      <c r="U2950" t="s">
        <v>146</v>
      </c>
      <c r="V2950" t="s">
        <v>147</v>
      </c>
      <c r="W2950" t="s">
        <v>148</v>
      </c>
      <c r="X2950" t="s">
        <v>1425</v>
      </c>
      <c r="Y2950" t="s">
        <v>1426</v>
      </c>
      <c r="AD2950">
        <v>45.528542999999999</v>
      </c>
      <c r="AE2950">
        <v>-109.468368</v>
      </c>
      <c r="AF2950" t="s">
        <v>151</v>
      </c>
      <c r="AG2950" t="s">
        <v>152</v>
      </c>
      <c r="AH2950" t="s">
        <v>153</v>
      </c>
      <c r="AJ2950" t="s">
        <v>154</v>
      </c>
      <c r="AK2950" t="s">
        <v>5866</v>
      </c>
      <c r="AN2950" t="s">
        <v>4192</v>
      </c>
      <c r="AP2950">
        <v>68</v>
      </c>
      <c r="AQ2950" t="s">
        <v>159</v>
      </c>
      <c r="AS2950" t="s">
        <v>160</v>
      </c>
      <c r="AU2950" t="s">
        <v>161</v>
      </c>
      <c r="BE2950" t="s">
        <v>1567</v>
      </c>
      <c r="BO2950" t="s">
        <v>4194</v>
      </c>
      <c r="BP2950" t="s">
        <v>4195</v>
      </c>
      <c r="BQ2950" t="s">
        <v>4196</v>
      </c>
      <c r="BS2950" t="s">
        <v>4197</v>
      </c>
      <c r="BT2950" t="s">
        <v>166</v>
      </c>
      <c r="BU2950" s="1">
        <v>44720</v>
      </c>
      <c r="BW2950" t="s">
        <v>5867</v>
      </c>
      <c r="BX2950" t="s">
        <v>168</v>
      </c>
      <c r="BY2950">
        <v>4</v>
      </c>
      <c r="BZ2950" t="s">
        <v>159</v>
      </c>
      <c r="CB2950" t="s">
        <v>1561</v>
      </c>
      <c r="CC2950" t="s">
        <v>170</v>
      </c>
    </row>
    <row r="2951" spans="1:81">
      <c r="A2951" t="s">
        <v>138</v>
      </c>
      <c r="B2951" t="s">
        <v>139</v>
      </c>
      <c r="C2951" t="s">
        <v>1576</v>
      </c>
      <c r="D2951" t="s">
        <v>141</v>
      </c>
      <c r="E2951" t="s">
        <v>142</v>
      </c>
      <c r="F2951" t="s">
        <v>143</v>
      </c>
      <c r="G2951" s="1">
        <v>44734</v>
      </c>
      <c r="H2951" s="2">
        <v>0.37847222222222221</v>
      </c>
      <c r="I2951" t="s">
        <v>178</v>
      </c>
      <c r="U2951" t="s">
        <v>146</v>
      </c>
      <c r="V2951" t="s">
        <v>147</v>
      </c>
      <c r="W2951" t="s">
        <v>148</v>
      </c>
      <c r="X2951" t="s">
        <v>1425</v>
      </c>
      <c r="Y2951" t="s">
        <v>1426</v>
      </c>
      <c r="AD2951">
        <v>45.528542999999999</v>
      </c>
      <c r="AE2951">
        <v>-109.468368</v>
      </c>
      <c r="AF2951" t="s">
        <v>151</v>
      </c>
      <c r="AG2951" t="s">
        <v>152</v>
      </c>
      <c r="AH2951" t="s">
        <v>153</v>
      </c>
      <c r="AJ2951" t="s">
        <v>154</v>
      </c>
      <c r="AK2951" t="s">
        <v>1577</v>
      </c>
      <c r="AM2951" t="s">
        <v>156</v>
      </c>
      <c r="AN2951" t="s">
        <v>157</v>
      </c>
      <c r="AO2951" t="s">
        <v>158</v>
      </c>
      <c r="AP2951">
        <v>0.1</v>
      </c>
      <c r="AQ2951" t="s">
        <v>159</v>
      </c>
      <c r="AS2951" t="s">
        <v>160</v>
      </c>
      <c r="AU2951" t="s">
        <v>161</v>
      </c>
      <c r="BE2951" t="s">
        <v>1574</v>
      </c>
      <c r="BO2951">
        <v>353.2</v>
      </c>
      <c r="BP2951" t="s">
        <v>163</v>
      </c>
      <c r="BQ2951" t="s">
        <v>164</v>
      </c>
      <c r="BS2951" t="s">
        <v>165</v>
      </c>
      <c r="BT2951" t="s">
        <v>166</v>
      </c>
      <c r="BU2951" s="1">
        <v>44747</v>
      </c>
      <c r="BW2951" t="s">
        <v>1578</v>
      </c>
      <c r="BX2951" t="s">
        <v>168</v>
      </c>
      <c r="BY2951">
        <v>0.01</v>
      </c>
      <c r="BZ2951" t="s">
        <v>159</v>
      </c>
      <c r="CB2951" t="s">
        <v>1579</v>
      </c>
      <c r="CC2951" t="s">
        <v>170</v>
      </c>
    </row>
    <row r="2952" spans="1:81">
      <c r="A2952" t="s">
        <v>138</v>
      </c>
      <c r="B2952" t="s">
        <v>139</v>
      </c>
      <c r="C2952" t="s">
        <v>1576</v>
      </c>
      <c r="D2952" t="s">
        <v>141</v>
      </c>
      <c r="E2952" t="s">
        <v>142</v>
      </c>
      <c r="F2952" t="s">
        <v>143</v>
      </c>
      <c r="G2952" s="1">
        <v>44734</v>
      </c>
      <c r="H2952" s="2">
        <v>0.37847222222222221</v>
      </c>
      <c r="I2952" t="s">
        <v>178</v>
      </c>
      <c r="U2952" t="s">
        <v>146</v>
      </c>
      <c r="V2952" t="s">
        <v>147</v>
      </c>
      <c r="W2952" t="s">
        <v>148</v>
      </c>
      <c r="X2952" t="s">
        <v>1425</v>
      </c>
      <c r="Y2952" t="s">
        <v>1426</v>
      </c>
      <c r="AD2952">
        <v>45.528542999999999</v>
      </c>
      <c r="AE2952">
        <v>-109.468368</v>
      </c>
      <c r="AF2952" t="s">
        <v>151</v>
      </c>
      <c r="AG2952" t="s">
        <v>152</v>
      </c>
      <c r="AH2952" t="s">
        <v>153</v>
      </c>
      <c r="AJ2952" t="s">
        <v>154</v>
      </c>
      <c r="AK2952" t="s">
        <v>5868</v>
      </c>
      <c r="AM2952" t="s">
        <v>156</v>
      </c>
      <c r="AN2952" t="s">
        <v>4204</v>
      </c>
      <c r="AO2952" t="s">
        <v>158</v>
      </c>
      <c r="AP2952">
        <v>0.15</v>
      </c>
      <c r="AQ2952" t="s">
        <v>159</v>
      </c>
      <c r="AS2952" t="s">
        <v>160</v>
      </c>
      <c r="AU2952" t="s">
        <v>161</v>
      </c>
      <c r="BE2952" t="s">
        <v>1574</v>
      </c>
      <c r="BO2952" t="s">
        <v>4205</v>
      </c>
      <c r="BP2952" t="s">
        <v>4195</v>
      </c>
      <c r="BQ2952" t="s">
        <v>4206</v>
      </c>
      <c r="BT2952" t="s">
        <v>166</v>
      </c>
      <c r="BU2952" s="1">
        <v>44743</v>
      </c>
      <c r="BW2952" t="s">
        <v>5869</v>
      </c>
      <c r="BX2952" t="s">
        <v>168</v>
      </c>
      <c r="BY2952">
        <v>0.04</v>
      </c>
      <c r="BZ2952" t="s">
        <v>159</v>
      </c>
      <c r="CB2952" t="s">
        <v>1579</v>
      </c>
      <c r="CC2952" t="s">
        <v>170</v>
      </c>
    </row>
    <row r="2953" spans="1:81">
      <c r="A2953" t="s">
        <v>138</v>
      </c>
      <c r="B2953" t="s">
        <v>139</v>
      </c>
      <c r="C2953" t="s">
        <v>1576</v>
      </c>
      <c r="D2953" t="s">
        <v>141</v>
      </c>
      <c r="E2953" t="s">
        <v>142</v>
      </c>
      <c r="F2953" t="s">
        <v>143</v>
      </c>
      <c r="G2953" s="1">
        <v>44734</v>
      </c>
      <c r="H2953" s="2">
        <v>0.37847222222222221</v>
      </c>
      <c r="I2953" t="s">
        <v>178</v>
      </c>
      <c r="U2953" t="s">
        <v>146</v>
      </c>
      <c r="V2953" t="s">
        <v>147</v>
      </c>
      <c r="W2953" t="s">
        <v>148</v>
      </c>
      <c r="X2953" t="s">
        <v>1425</v>
      </c>
      <c r="Y2953" t="s">
        <v>1426</v>
      </c>
      <c r="AD2953">
        <v>45.528542999999999</v>
      </c>
      <c r="AE2953">
        <v>-109.468368</v>
      </c>
      <c r="AF2953" t="s">
        <v>151</v>
      </c>
      <c r="AG2953" t="s">
        <v>152</v>
      </c>
      <c r="AH2953" t="s">
        <v>153</v>
      </c>
      <c r="AJ2953" t="s">
        <v>154</v>
      </c>
      <c r="AK2953" t="s">
        <v>5870</v>
      </c>
      <c r="AM2953" t="s">
        <v>4186</v>
      </c>
      <c r="AN2953" t="s">
        <v>4187</v>
      </c>
      <c r="AO2953" t="s">
        <v>158</v>
      </c>
      <c r="AP2953">
        <v>7.1999999999999995E-2</v>
      </c>
      <c r="AQ2953" t="s">
        <v>159</v>
      </c>
      <c r="AR2953" t="s">
        <v>4193</v>
      </c>
      <c r="AS2953" t="s">
        <v>160</v>
      </c>
      <c r="AU2953" t="s">
        <v>161</v>
      </c>
      <c r="BE2953" t="s">
        <v>1574</v>
      </c>
      <c r="BO2953">
        <v>365.1</v>
      </c>
      <c r="BP2953" t="s">
        <v>163</v>
      </c>
      <c r="BQ2953" t="s">
        <v>4188</v>
      </c>
      <c r="BS2953" t="s">
        <v>4189</v>
      </c>
      <c r="BT2953" t="s">
        <v>166</v>
      </c>
      <c r="BU2953" s="1">
        <v>44739</v>
      </c>
      <c r="BW2953" t="s">
        <v>5871</v>
      </c>
      <c r="BX2953" t="s">
        <v>168</v>
      </c>
      <c r="BY2953">
        <v>4.0000000000000001E-3</v>
      </c>
      <c r="BZ2953" t="s">
        <v>159</v>
      </c>
      <c r="CB2953" t="s">
        <v>1579</v>
      </c>
      <c r="CC2953" t="s">
        <v>170</v>
      </c>
    </row>
    <row r="2954" spans="1:81">
      <c r="A2954" t="s">
        <v>138</v>
      </c>
      <c r="B2954" t="s">
        <v>139</v>
      </c>
      <c r="C2954" t="s">
        <v>1576</v>
      </c>
      <c r="D2954" t="s">
        <v>141</v>
      </c>
      <c r="E2954" t="s">
        <v>142</v>
      </c>
      <c r="F2954" t="s">
        <v>143</v>
      </c>
      <c r="G2954" s="1">
        <v>44734</v>
      </c>
      <c r="H2954" s="2">
        <v>0.37847222222222221</v>
      </c>
      <c r="I2954" t="s">
        <v>178</v>
      </c>
      <c r="U2954" t="s">
        <v>146</v>
      </c>
      <c r="V2954" t="s">
        <v>147</v>
      </c>
      <c r="W2954" t="s">
        <v>148</v>
      </c>
      <c r="X2954" t="s">
        <v>1425</v>
      </c>
      <c r="Y2954" t="s">
        <v>1426</v>
      </c>
      <c r="AD2954">
        <v>45.528542999999999</v>
      </c>
      <c r="AE2954">
        <v>-109.468368</v>
      </c>
      <c r="AF2954" t="s">
        <v>151</v>
      </c>
      <c r="AG2954" t="s">
        <v>152</v>
      </c>
      <c r="AH2954" t="s">
        <v>153</v>
      </c>
      <c r="AJ2954" t="s">
        <v>154</v>
      </c>
      <c r="AK2954" t="s">
        <v>5872</v>
      </c>
      <c r="AN2954" t="s">
        <v>4192</v>
      </c>
      <c r="AP2954">
        <v>33</v>
      </c>
      <c r="AQ2954" t="s">
        <v>159</v>
      </c>
      <c r="AS2954" t="s">
        <v>160</v>
      </c>
      <c r="AU2954" t="s">
        <v>161</v>
      </c>
      <c r="BE2954" t="s">
        <v>1574</v>
      </c>
      <c r="BO2954" t="s">
        <v>4194</v>
      </c>
      <c r="BP2954" t="s">
        <v>4195</v>
      </c>
      <c r="BQ2954" t="s">
        <v>4196</v>
      </c>
      <c r="BS2954" t="s">
        <v>4197</v>
      </c>
      <c r="BT2954" t="s">
        <v>166</v>
      </c>
      <c r="BU2954" s="1">
        <v>44739</v>
      </c>
      <c r="BW2954" t="s">
        <v>5873</v>
      </c>
      <c r="BX2954" t="s">
        <v>168</v>
      </c>
      <c r="BY2954">
        <v>4</v>
      </c>
      <c r="BZ2954" t="s">
        <v>159</v>
      </c>
      <c r="CB2954" t="s">
        <v>1579</v>
      </c>
      <c r="CC2954" t="s">
        <v>170</v>
      </c>
    </row>
    <row r="2955" spans="1:81">
      <c r="A2955" t="s">
        <v>138</v>
      </c>
      <c r="B2955" t="s">
        <v>139</v>
      </c>
      <c r="C2955" t="s">
        <v>1584</v>
      </c>
      <c r="D2955" t="s">
        <v>141</v>
      </c>
      <c r="E2955" t="s">
        <v>142</v>
      </c>
      <c r="F2955" t="s">
        <v>143</v>
      </c>
      <c r="G2955" s="1">
        <v>44756</v>
      </c>
      <c r="H2955" s="2">
        <v>0.33680555555555558</v>
      </c>
      <c r="I2955" t="s">
        <v>178</v>
      </c>
      <c r="U2955" t="s">
        <v>146</v>
      </c>
      <c r="V2955" t="s">
        <v>147</v>
      </c>
      <c r="W2955" t="s">
        <v>148</v>
      </c>
      <c r="X2955" t="s">
        <v>1425</v>
      </c>
      <c r="Y2955" t="s">
        <v>1426</v>
      </c>
      <c r="AD2955">
        <v>45.528542999999999</v>
      </c>
      <c r="AE2955">
        <v>-109.468368</v>
      </c>
      <c r="AF2955" t="s">
        <v>151</v>
      </c>
      <c r="AG2955" t="s">
        <v>152</v>
      </c>
      <c r="AH2955" t="s">
        <v>153</v>
      </c>
      <c r="AJ2955" t="s">
        <v>154</v>
      </c>
      <c r="AK2955" t="s">
        <v>1585</v>
      </c>
      <c r="AM2955" t="s">
        <v>156</v>
      </c>
      <c r="AN2955" t="s">
        <v>157</v>
      </c>
      <c r="AO2955" t="s">
        <v>158</v>
      </c>
      <c r="AP2955">
        <v>7.0000000000000007E-2</v>
      </c>
      <c r="AQ2955" t="s">
        <v>159</v>
      </c>
      <c r="AS2955" t="s">
        <v>160</v>
      </c>
      <c r="AU2955" t="s">
        <v>161</v>
      </c>
      <c r="BE2955" t="s">
        <v>1582</v>
      </c>
      <c r="BO2955">
        <v>353.2</v>
      </c>
      <c r="BP2955" t="s">
        <v>163</v>
      </c>
      <c r="BQ2955" t="s">
        <v>164</v>
      </c>
      <c r="BS2955" t="s">
        <v>165</v>
      </c>
      <c r="BT2955" t="s">
        <v>166</v>
      </c>
      <c r="BU2955" s="1">
        <v>44767</v>
      </c>
      <c r="BW2955" t="s">
        <v>1586</v>
      </c>
      <c r="BX2955" t="s">
        <v>168</v>
      </c>
      <c r="BY2955">
        <v>0.01</v>
      </c>
      <c r="BZ2955" t="s">
        <v>159</v>
      </c>
      <c r="CB2955" t="s">
        <v>1579</v>
      </c>
      <c r="CC2955" t="s">
        <v>170</v>
      </c>
    </row>
    <row r="2956" spans="1:81">
      <c r="A2956" t="s">
        <v>138</v>
      </c>
      <c r="B2956" t="s">
        <v>139</v>
      </c>
      <c r="C2956" t="s">
        <v>1584</v>
      </c>
      <c r="D2956" t="s">
        <v>141</v>
      </c>
      <c r="E2956" t="s">
        <v>142</v>
      </c>
      <c r="F2956" t="s">
        <v>143</v>
      </c>
      <c r="G2956" s="1">
        <v>44756</v>
      </c>
      <c r="H2956" s="2">
        <v>0.33680555555555558</v>
      </c>
      <c r="I2956" t="s">
        <v>178</v>
      </c>
      <c r="U2956" t="s">
        <v>146</v>
      </c>
      <c r="V2956" t="s">
        <v>147</v>
      </c>
      <c r="W2956" t="s">
        <v>148</v>
      </c>
      <c r="X2956" t="s">
        <v>1425</v>
      </c>
      <c r="Y2956" t="s">
        <v>1426</v>
      </c>
      <c r="AD2956">
        <v>45.528542999999999</v>
      </c>
      <c r="AE2956">
        <v>-109.468368</v>
      </c>
      <c r="AF2956" t="s">
        <v>151</v>
      </c>
      <c r="AG2956" t="s">
        <v>152</v>
      </c>
      <c r="AH2956" t="s">
        <v>153</v>
      </c>
      <c r="AJ2956" t="s">
        <v>154</v>
      </c>
      <c r="AK2956" t="s">
        <v>5874</v>
      </c>
      <c r="AM2956" t="s">
        <v>156</v>
      </c>
      <c r="AN2956" t="s">
        <v>4204</v>
      </c>
      <c r="AO2956" t="s">
        <v>158</v>
      </c>
      <c r="AP2956">
        <v>0.1</v>
      </c>
      <c r="AQ2956" t="s">
        <v>159</v>
      </c>
      <c r="AS2956" t="s">
        <v>160</v>
      </c>
      <c r="AU2956" t="s">
        <v>161</v>
      </c>
      <c r="BE2956" t="s">
        <v>1582</v>
      </c>
      <c r="BO2956" t="s">
        <v>4205</v>
      </c>
      <c r="BP2956" t="s">
        <v>4195</v>
      </c>
      <c r="BQ2956" t="s">
        <v>4206</v>
      </c>
      <c r="BT2956" t="s">
        <v>166</v>
      </c>
      <c r="BU2956" s="1">
        <v>44767</v>
      </c>
      <c r="BW2956" t="s">
        <v>5875</v>
      </c>
      <c r="BX2956" t="s">
        <v>168</v>
      </c>
      <c r="BY2956">
        <v>0.1</v>
      </c>
      <c r="BZ2956" t="s">
        <v>159</v>
      </c>
      <c r="CB2956" t="s">
        <v>1579</v>
      </c>
      <c r="CC2956" t="s">
        <v>170</v>
      </c>
    </row>
    <row r="2957" spans="1:81">
      <c r="A2957" t="s">
        <v>138</v>
      </c>
      <c r="B2957" t="s">
        <v>139</v>
      </c>
      <c r="C2957" t="s">
        <v>1584</v>
      </c>
      <c r="D2957" t="s">
        <v>141</v>
      </c>
      <c r="E2957" t="s">
        <v>142</v>
      </c>
      <c r="F2957" t="s">
        <v>143</v>
      </c>
      <c r="G2957" s="1">
        <v>44756</v>
      </c>
      <c r="H2957" s="2">
        <v>0.33680555555555558</v>
      </c>
      <c r="I2957" t="s">
        <v>178</v>
      </c>
      <c r="U2957" t="s">
        <v>146</v>
      </c>
      <c r="V2957" t="s">
        <v>147</v>
      </c>
      <c r="W2957" t="s">
        <v>148</v>
      </c>
      <c r="X2957" t="s">
        <v>1425</v>
      </c>
      <c r="Y2957" t="s">
        <v>1426</v>
      </c>
      <c r="AD2957">
        <v>45.528542999999999</v>
      </c>
      <c r="AE2957">
        <v>-109.468368</v>
      </c>
      <c r="AF2957" t="s">
        <v>151</v>
      </c>
      <c r="AG2957" t="s">
        <v>152</v>
      </c>
      <c r="AH2957" t="s">
        <v>153</v>
      </c>
      <c r="AJ2957" t="s">
        <v>154</v>
      </c>
      <c r="AK2957" t="s">
        <v>5876</v>
      </c>
      <c r="AM2957" t="s">
        <v>4186</v>
      </c>
      <c r="AN2957" t="s">
        <v>4187</v>
      </c>
      <c r="AO2957" t="s">
        <v>158</v>
      </c>
      <c r="AP2957">
        <v>1.6E-2</v>
      </c>
      <c r="AQ2957" t="s">
        <v>159</v>
      </c>
      <c r="AS2957" t="s">
        <v>160</v>
      </c>
      <c r="AU2957" t="s">
        <v>161</v>
      </c>
      <c r="BE2957" t="s">
        <v>1582</v>
      </c>
      <c r="BO2957">
        <v>365.1</v>
      </c>
      <c r="BP2957" t="s">
        <v>163</v>
      </c>
      <c r="BQ2957" t="s">
        <v>4188</v>
      </c>
      <c r="BS2957" t="s">
        <v>4189</v>
      </c>
      <c r="BT2957" t="s">
        <v>166</v>
      </c>
      <c r="BU2957" s="1">
        <v>44769</v>
      </c>
      <c r="BW2957" t="s">
        <v>5877</v>
      </c>
      <c r="BX2957" t="s">
        <v>168</v>
      </c>
      <c r="BY2957">
        <v>5.0000000000000001E-3</v>
      </c>
      <c r="BZ2957" t="s">
        <v>159</v>
      </c>
      <c r="CB2957" t="s">
        <v>1579</v>
      </c>
      <c r="CC2957" t="s">
        <v>170</v>
      </c>
    </row>
    <row r="2958" spans="1:81">
      <c r="A2958" t="s">
        <v>138</v>
      </c>
      <c r="B2958" t="s">
        <v>139</v>
      </c>
      <c r="C2958" t="s">
        <v>1584</v>
      </c>
      <c r="D2958" t="s">
        <v>141</v>
      </c>
      <c r="E2958" t="s">
        <v>142</v>
      </c>
      <c r="F2958" t="s">
        <v>143</v>
      </c>
      <c r="G2958" s="1">
        <v>44756</v>
      </c>
      <c r="H2958" s="2">
        <v>0.33680555555555558</v>
      </c>
      <c r="I2958" t="s">
        <v>178</v>
      </c>
      <c r="U2958" t="s">
        <v>146</v>
      </c>
      <c r="V2958" t="s">
        <v>147</v>
      </c>
      <c r="W2958" t="s">
        <v>148</v>
      </c>
      <c r="X2958" t="s">
        <v>1425</v>
      </c>
      <c r="Y2958" t="s">
        <v>1426</v>
      </c>
      <c r="AD2958">
        <v>45.528542999999999</v>
      </c>
      <c r="AE2958">
        <v>-109.468368</v>
      </c>
      <c r="AF2958" t="s">
        <v>151</v>
      </c>
      <c r="AG2958" t="s">
        <v>152</v>
      </c>
      <c r="AH2958" t="s">
        <v>153</v>
      </c>
      <c r="AJ2958" t="s">
        <v>154</v>
      </c>
      <c r="AK2958" t="s">
        <v>5878</v>
      </c>
      <c r="AN2958" t="s">
        <v>4192</v>
      </c>
      <c r="AP2958">
        <v>14</v>
      </c>
      <c r="AQ2958" t="s">
        <v>159</v>
      </c>
      <c r="AS2958" t="s">
        <v>160</v>
      </c>
      <c r="AU2958" t="s">
        <v>161</v>
      </c>
      <c r="BE2958" t="s">
        <v>1582</v>
      </c>
      <c r="BO2958" t="s">
        <v>4194</v>
      </c>
      <c r="BP2958" t="s">
        <v>4195</v>
      </c>
      <c r="BQ2958" t="s">
        <v>4196</v>
      </c>
      <c r="BS2958" t="s">
        <v>4197</v>
      </c>
      <c r="BT2958" t="s">
        <v>166</v>
      </c>
      <c r="BU2958" s="1">
        <v>44760</v>
      </c>
      <c r="BW2958" t="s">
        <v>5879</v>
      </c>
      <c r="BX2958" t="s">
        <v>168</v>
      </c>
      <c r="BY2958">
        <v>10</v>
      </c>
      <c r="BZ2958" t="s">
        <v>159</v>
      </c>
      <c r="CB2958" t="s">
        <v>1579</v>
      </c>
      <c r="CC2958" t="s">
        <v>170</v>
      </c>
    </row>
    <row r="2959" spans="1:81">
      <c r="A2959" t="s">
        <v>138</v>
      </c>
      <c r="B2959" t="s">
        <v>139</v>
      </c>
      <c r="C2959" t="s">
        <v>1587</v>
      </c>
      <c r="D2959" t="s">
        <v>141</v>
      </c>
      <c r="E2959" t="s">
        <v>142</v>
      </c>
      <c r="F2959" t="s">
        <v>143</v>
      </c>
      <c r="G2959" s="1">
        <v>44789</v>
      </c>
      <c r="H2959" s="2">
        <v>0.39097222222222222</v>
      </c>
      <c r="I2959" t="s">
        <v>178</v>
      </c>
      <c r="U2959" t="s">
        <v>146</v>
      </c>
      <c r="V2959" t="s">
        <v>147</v>
      </c>
      <c r="W2959" t="s">
        <v>148</v>
      </c>
      <c r="X2959" t="s">
        <v>1425</v>
      </c>
      <c r="Y2959" t="s">
        <v>1426</v>
      </c>
      <c r="AD2959">
        <v>45.528542999999999</v>
      </c>
      <c r="AE2959">
        <v>-109.468368</v>
      </c>
      <c r="AF2959" t="s">
        <v>151</v>
      </c>
      <c r="AG2959" t="s">
        <v>152</v>
      </c>
      <c r="AH2959" t="s">
        <v>153</v>
      </c>
      <c r="AJ2959" t="s">
        <v>154</v>
      </c>
      <c r="AK2959" t="s">
        <v>1588</v>
      </c>
      <c r="AM2959" t="s">
        <v>156</v>
      </c>
      <c r="AN2959" t="s">
        <v>157</v>
      </c>
      <c r="AO2959" t="s">
        <v>158</v>
      </c>
      <c r="AP2959">
        <v>0.11</v>
      </c>
      <c r="AQ2959" t="s">
        <v>159</v>
      </c>
      <c r="AS2959" t="s">
        <v>160</v>
      </c>
      <c r="AU2959" t="s">
        <v>161</v>
      </c>
      <c r="BE2959" t="s">
        <v>1589</v>
      </c>
      <c r="BO2959">
        <v>353.2</v>
      </c>
      <c r="BP2959" t="s">
        <v>163</v>
      </c>
      <c r="BQ2959" t="s">
        <v>164</v>
      </c>
      <c r="BS2959" t="s">
        <v>165</v>
      </c>
      <c r="BT2959" t="s">
        <v>166</v>
      </c>
      <c r="BU2959" s="1">
        <v>44795</v>
      </c>
      <c r="BW2959" t="s">
        <v>1590</v>
      </c>
      <c r="BX2959" t="s">
        <v>168</v>
      </c>
      <c r="BY2959">
        <v>0.01</v>
      </c>
      <c r="BZ2959" t="s">
        <v>159</v>
      </c>
      <c r="CB2959" t="s">
        <v>1591</v>
      </c>
      <c r="CC2959" t="s">
        <v>170</v>
      </c>
    </row>
    <row r="2960" spans="1:81">
      <c r="A2960" t="s">
        <v>138</v>
      </c>
      <c r="B2960" t="s">
        <v>139</v>
      </c>
      <c r="C2960" t="s">
        <v>1587</v>
      </c>
      <c r="D2960" t="s">
        <v>141</v>
      </c>
      <c r="E2960" t="s">
        <v>142</v>
      </c>
      <c r="F2960" t="s">
        <v>143</v>
      </c>
      <c r="G2960" s="1">
        <v>44789</v>
      </c>
      <c r="H2960" s="2">
        <v>0.39097222222222222</v>
      </c>
      <c r="I2960" t="s">
        <v>178</v>
      </c>
      <c r="U2960" t="s">
        <v>146</v>
      </c>
      <c r="V2960" t="s">
        <v>147</v>
      </c>
      <c r="W2960" t="s">
        <v>148</v>
      </c>
      <c r="X2960" t="s">
        <v>1425</v>
      </c>
      <c r="Y2960" t="s">
        <v>1426</v>
      </c>
      <c r="AD2960">
        <v>45.528542999999999</v>
      </c>
      <c r="AE2960">
        <v>-109.468368</v>
      </c>
      <c r="AF2960" t="s">
        <v>151</v>
      </c>
      <c r="AG2960" t="s">
        <v>152</v>
      </c>
      <c r="AH2960" t="s">
        <v>153</v>
      </c>
      <c r="AJ2960" t="s">
        <v>154</v>
      </c>
      <c r="AK2960" t="s">
        <v>5880</v>
      </c>
      <c r="AM2960" t="s">
        <v>156</v>
      </c>
      <c r="AN2960" t="s">
        <v>4204</v>
      </c>
      <c r="AO2960" t="s">
        <v>158</v>
      </c>
      <c r="AP2960">
        <v>0.22</v>
      </c>
      <c r="AQ2960" t="s">
        <v>159</v>
      </c>
      <c r="AS2960" t="s">
        <v>160</v>
      </c>
      <c r="AU2960" t="s">
        <v>161</v>
      </c>
      <c r="BE2960" t="s">
        <v>1589</v>
      </c>
      <c r="BO2960" t="s">
        <v>4205</v>
      </c>
      <c r="BP2960" t="s">
        <v>4195</v>
      </c>
      <c r="BQ2960" t="s">
        <v>4206</v>
      </c>
      <c r="BT2960" t="s">
        <v>166</v>
      </c>
      <c r="BU2960" s="1">
        <v>44796</v>
      </c>
      <c r="BW2960" t="s">
        <v>5881</v>
      </c>
      <c r="BX2960" t="s">
        <v>168</v>
      </c>
      <c r="BY2960">
        <v>0.04</v>
      </c>
      <c r="BZ2960" t="s">
        <v>159</v>
      </c>
      <c r="CB2960" t="s">
        <v>1591</v>
      </c>
      <c r="CC2960" t="s">
        <v>170</v>
      </c>
    </row>
    <row r="2961" spans="1:81">
      <c r="A2961" t="s">
        <v>138</v>
      </c>
      <c r="B2961" t="s">
        <v>139</v>
      </c>
      <c r="C2961" t="s">
        <v>1587</v>
      </c>
      <c r="D2961" t="s">
        <v>141</v>
      </c>
      <c r="E2961" t="s">
        <v>142</v>
      </c>
      <c r="F2961" t="s">
        <v>143</v>
      </c>
      <c r="G2961" s="1">
        <v>44789</v>
      </c>
      <c r="H2961" s="2">
        <v>0.39097222222222222</v>
      </c>
      <c r="I2961" t="s">
        <v>178</v>
      </c>
      <c r="U2961" t="s">
        <v>146</v>
      </c>
      <c r="V2961" t="s">
        <v>147</v>
      </c>
      <c r="W2961" t="s">
        <v>148</v>
      </c>
      <c r="X2961" t="s">
        <v>1425</v>
      </c>
      <c r="Y2961" t="s">
        <v>1426</v>
      </c>
      <c r="AD2961">
        <v>45.528542999999999</v>
      </c>
      <c r="AE2961">
        <v>-109.468368</v>
      </c>
      <c r="AF2961" t="s">
        <v>151</v>
      </c>
      <c r="AG2961" t="s">
        <v>152</v>
      </c>
      <c r="AH2961" t="s">
        <v>153</v>
      </c>
      <c r="AJ2961" t="s">
        <v>154</v>
      </c>
      <c r="AK2961" t="s">
        <v>5882</v>
      </c>
      <c r="AM2961" t="s">
        <v>4186</v>
      </c>
      <c r="AN2961" t="s">
        <v>4187</v>
      </c>
      <c r="AO2961" t="s">
        <v>158</v>
      </c>
      <c r="AP2961">
        <v>7.0000000000000001E-3</v>
      </c>
      <c r="AQ2961" t="s">
        <v>159</v>
      </c>
      <c r="AS2961" t="s">
        <v>160</v>
      </c>
      <c r="AU2961" t="s">
        <v>161</v>
      </c>
      <c r="BE2961" t="s">
        <v>1589</v>
      </c>
      <c r="BO2961">
        <v>365.1</v>
      </c>
      <c r="BP2961" t="s">
        <v>163</v>
      </c>
      <c r="BQ2961" t="s">
        <v>4188</v>
      </c>
      <c r="BS2961" t="s">
        <v>4189</v>
      </c>
      <c r="BT2961" t="s">
        <v>166</v>
      </c>
      <c r="BU2961" s="1">
        <v>44804</v>
      </c>
      <c r="BW2961" t="s">
        <v>5883</v>
      </c>
      <c r="BX2961" t="s">
        <v>168</v>
      </c>
      <c r="BY2961">
        <v>3.0000000000000001E-3</v>
      </c>
      <c r="BZ2961" t="s">
        <v>159</v>
      </c>
      <c r="CB2961" t="s">
        <v>1591</v>
      </c>
      <c r="CC2961" t="s">
        <v>170</v>
      </c>
    </row>
    <row r="2962" spans="1:81">
      <c r="A2962" t="s">
        <v>138</v>
      </c>
      <c r="B2962" t="s">
        <v>139</v>
      </c>
      <c r="C2962" t="s">
        <v>1587</v>
      </c>
      <c r="D2962" t="s">
        <v>141</v>
      </c>
      <c r="E2962" t="s">
        <v>142</v>
      </c>
      <c r="F2962" t="s">
        <v>143</v>
      </c>
      <c r="G2962" s="1">
        <v>44789</v>
      </c>
      <c r="H2962" s="2">
        <v>0.39097222222222222</v>
      </c>
      <c r="I2962" t="s">
        <v>178</v>
      </c>
      <c r="U2962" t="s">
        <v>146</v>
      </c>
      <c r="V2962" t="s">
        <v>147</v>
      </c>
      <c r="W2962" t="s">
        <v>148</v>
      </c>
      <c r="X2962" t="s">
        <v>1425</v>
      </c>
      <c r="Y2962" t="s">
        <v>1426</v>
      </c>
      <c r="AD2962">
        <v>45.528542999999999</v>
      </c>
      <c r="AE2962">
        <v>-109.468368</v>
      </c>
      <c r="AF2962" t="s">
        <v>151</v>
      </c>
      <c r="AG2962" t="s">
        <v>152</v>
      </c>
      <c r="AH2962" t="s">
        <v>153</v>
      </c>
      <c r="AJ2962" t="s">
        <v>154</v>
      </c>
      <c r="AK2962" t="s">
        <v>5884</v>
      </c>
      <c r="AL2962" t="s">
        <v>173</v>
      </c>
      <c r="AN2962" t="s">
        <v>4192</v>
      </c>
      <c r="AS2962" t="s">
        <v>160</v>
      </c>
      <c r="AU2962" t="s">
        <v>161</v>
      </c>
      <c r="BE2962" t="s">
        <v>1589</v>
      </c>
      <c r="BO2962" t="s">
        <v>4194</v>
      </c>
      <c r="BP2962" t="s">
        <v>4195</v>
      </c>
      <c r="BQ2962" t="s">
        <v>4196</v>
      </c>
      <c r="BS2962" t="s">
        <v>4197</v>
      </c>
      <c r="BT2962" t="s">
        <v>166</v>
      </c>
      <c r="BU2962" s="1">
        <v>44790</v>
      </c>
      <c r="BW2962" t="s">
        <v>5885</v>
      </c>
      <c r="BX2962" t="s">
        <v>168</v>
      </c>
      <c r="BY2962">
        <v>4</v>
      </c>
      <c r="BZ2962" t="s">
        <v>159</v>
      </c>
      <c r="CB2962" t="s">
        <v>1591</v>
      </c>
      <c r="CC2962" t="s">
        <v>170</v>
      </c>
    </row>
    <row r="2963" spans="1:81">
      <c r="A2963" t="s">
        <v>138</v>
      </c>
      <c r="B2963" t="s">
        <v>139</v>
      </c>
      <c r="C2963" t="s">
        <v>1596</v>
      </c>
      <c r="D2963" t="s">
        <v>141</v>
      </c>
      <c r="E2963" t="s">
        <v>142</v>
      </c>
      <c r="F2963" t="s">
        <v>143</v>
      </c>
      <c r="G2963" s="1">
        <v>44819</v>
      </c>
      <c r="H2963" s="2">
        <v>0.33541666666666664</v>
      </c>
      <c r="I2963" t="s">
        <v>178</v>
      </c>
      <c r="U2963" t="s">
        <v>146</v>
      </c>
      <c r="V2963" t="s">
        <v>147</v>
      </c>
      <c r="W2963" t="s">
        <v>148</v>
      </c>
      <c r="X2963" t="s">
        <v>1425</v>
      </c>
      <c r="Y2963" t="s">
        <v>1426</v>
      </c>
      <c r="AD2963">
        <v>45.528542999999999</v>
      </c>
      <c r="AE2963">
        <v>-109.468368</v>
      </c>
      <c r="AF2963" t="s">
        <v>151</v>
      </c>
      <c r="AG2963" t="s">
        <v>152</v>
      </c>
      <c r="AH2963" t="s">
        <v>153</v>
      </c>
      <c r="AJ2963" t="s">
        <v>154</v>
      </c>
      <c r="AK2963" t="s">
        <v>1597</v>
      </c>
      <c r="AM2963" t="s">
        <v>156</v>
      </c>
      <c r="AN2963" t="s">
        <v>157</v>
      </c>
      <c r="AO2963" t="s">
        <v>158</v>
      </c>
      <c r="AP2963">
        <v>0.15</v>
      </c>
      <c r="AQ2963" t="s">
        <v>159</v>
      </c>
      <c r="AS2963" t="s">
        <v>160</v>
      </c>
      <c r="AU2963" t="s">
        <v>161</v>
      </c>
      <c r="BE2963" t="s">
        <v>1598</v>
      </c>
      <c r="BO2963">
        <v>353.2</v>
      </c>
      <c r="BP2963" t="s">
        <v>163</v>
      </c>
      <c r="BQ2963" t="s">
        <v>164</v>
      </c>
      <c r="BS2963" t="s">
        <v>165</v>
      </c>
      <c r="BT2963" t="s">
        <v>166</v>
      </c>
      <c r="BU2963" s="1">
        <v>44827</v>
      </c>
      <c r="BW2963" t="s">
        <v>1599</v>
      </c>
      <c r="BX2963" t="s">
        <v>168</v>
      </c>
      <c r="BY2963">
        <v>0.01</v>
      </c>
      <c r="BZ2963" t="s">
        <v>159</v>
      </c>
      <c r="CB2963" t="s">
        <v>1591</v>
      </c>
      <c r="CC2963" t="s">
        <v>170</v>
      </c>
    </row>
    <row r="2964" spans="1:81">
      <c r="A2964" t="s">
        <v>138</v>
      </c>
      <c r="B2964" t="s">
        <v>139</v>
      </c>
      <c r="C2964" t="s">
        <v>1596</v>
      </c>
      <c r="D2964" t="s">
        <v>141</v>
      </c>
      <c r="E2964" t="s">
        <v>142</v>
      </c>
      <c r="F2964" t="s">
        <v>143</v>
      </c>
      <c r="G2964" s="1">
        <v>44819</v>
      </c>
      <c r="H2964" s="2">
        <v>0.33541666666666664</v>
      </c>
      <c r="I2964" t="s">
        <v>178</v>
      </c>
      <c r="U2964" t="s">
        <v>146</v>
      </c>
      <c r="V2964" t="s">
        <v>147</v>
      </c>
      <c r="W2964" t="s">
        <v>148</v>
      </c>
      <c r="X2964" t="s">
        <v>1425</v>
      </c>
      <c r="Y2964" t="s">
        <v>1426</v>
      </c>
      <c r="AD2964">
        <v>45.528542999999999</v>
      </c>
      <c r="AE2964">
        <v>-109.468368</v>
      </c>
      <c r="AF2964" t="s">
        <v>151</v>
      </c>
      <c r="AG2964" t="s">
        <v>152</v>
      </c>
      <c r="AH2964" t="s">
        <v>153</v>
      </c>
      <c r="AJ2964" t="s">
        <v>154</v>
      </c>
      <c r="AK2964" t="s">
        <v>5886</v>
      </c>
      <c r="AM2964" t="s">
        <v>156</v>
      </c>
      <c r="AN2964" t="s">
        <v>4204</v>
      </c>
      <c r="AO2964" t="s">
        <v>158</v>
      </c>
      <c r="AP2964">
        <v>0.26</v>
      </c>
      <c r="AQ2964" t="s">
        <v>159</v>
      </c>
      <c r="AS2964" t="s">
        <v>160</v>
      </c>
      <c r="AU2964" t="s">
        <v>161</v>
      </c>
      <c r="BE2964" t="s">
        <v>1598</v>
      </c>
      <c r="BO2964" t="s">
        <v>4205</v>
      </c>
      <c r="BP2964" t="s">
        <v>4195</v>
      </c>
      <c r="BQ2964" t="s">
        <v>4206</v>
      </c>
      <c r="BT2964" t="s">
        <v>166</v>
      </c>
      <c r="BU2964" s="1">
        <v>44831</v>
      </c>
      <c r="BW2964" t="s">
        <v>5887</v>
      </c>
      <c r="BX2964" t="s">
        <v>168</v>
      </c>
      <c r="BY2964">
        <v>0.04</v>
      </c>
      <c r="BZ2964" t="s">
        <v>159</v>
      </c>
      <c r="CB2964" t="s">
        <v>1591</v>
      </c>
      <c r="CC2964" t="s">
        <v>170</v>
      </c>
    </row>
    <row r="2965" spans="1:81">
      <c r="A2965" t="s">
        <v>138</v>
      </c>
      <c r="B2965" t="s">
        <v>139</v>
      </c>
      <c r="C2965" t="s">
        <v>1596</v>
      </c>
      <c r="D2965" t="s">
        <v>141</v>
      </c>
      <c r="E2965" t="s">
        <v>142</v>
      </c>
      <c r="F2965" t="s">
        <v>143</v>
      </c>
      <c r="G2965" s="1">
        <v>44819</v>
      </c>
      <c r="H2965" s="2">
        <v>0.33541666666666664</v>
      </c>
      <c r="I2965" t="s">
        <v>178</v>
      </c>
      <c r="U2965" t="s">
        <v>146</v>
      </c>
      <c r="V2965" t="s">
        <v>147</v>
      </c>
      <c r="W2965" t="s">
        <v>148</v>
      </c>
      <c r="X2965" t="s">
        <v>1425</v>
      </c>
      <c r="Y2965" t="s">
        <v>1426</v>
      </c>
      <c r="AD2965">
        <v>45.528542999999999</v>
      </c>
      <c r="AE2965">
        <v>-109.468368</v>
      </c>
      <c r="AF2965" t="s">
        <v>151</v>
      </c>
      <c r="AG2965" t="s">
        <v>152</v>
      </c>
      <c r="AH2965" t="s">
        <v>153</v>
      </c>
      <c r="AJ2965" t="s">
        <v>154</v>
      </c>
      <c r="AK2965" t="s">
        <v>5888</v>
      </c>
      <c r="AM2965" t="s">
        <v>4186</v>
      </c>
      <c r="AN2965" t="s">
        <v>4187</v>
      </c>
      <c r="AO2965" t="s">
        <v>158</v>
      </c>
      <c r="AP2965">
        <v>7.0000000000000001E-3</v>
      </c>
      <c r="AQ2965" t="s">
        <v>159</v>
      </c>
      <c r="AS2965" t="s">
        <v>160</v>
      </c>
      <c r="AU2965" t="s">
        <v>161</v>
      </c>
      <c r="BE2965" t="s">
        <v>1598</v>
      </c>
      <c r="BO2965">
        <v>365.1</v>
      </c>
      <c r="BP2965" t="s">
        <v>163</v>
      </c>
      <c r="BQ2965" t="s">
        <v>4188</v>
      </c>
      <c r="BS2965" t="s">
        <v>4189</v>
      </c>
      <c r="BT2965" t="s">
        <v>166</v>
      </c>
      <c r="BU2965" s="1">
        <v>44823</v>
      </c>
      <c r="BW2965" t="s">
        <v>5889</v>
      </c>
      <c r="BX2965" t="s">
        <v>168</v>
      </c>
      <c r="BY2965">
        <v>3.0000000000000001E-3</v>
      </c>
      <c r="BZ2965" t="s">
        <v>159</v>
      </c>
      <c r="CB2965" t="s">
        <v>1591</v>
      </c>
      <c r="CC2965" t="s">
        <v>170</v>
      </c>
    </row>
    <row r="2966" spans="1:81">
      <c r="A2966" t="s">
        <v>138</v>
      </c>
      <c r="B2966" t="s">
        <v>139</v>
      </c>
      <c r="C2966" t="s">
        <v>1596</v>
      </c>
      <c r="D2966" t="s">
        <v>141</v>
      </c>
      <c r="E2966" t="s">
        <v>142</v>
      </c>
      <c r="F2966" t="s">
        <v>143</v>
      </c>
      <c r="G2966" s="1">
        <v>44819</v>
      </c>
      <c r="H2966" s="2">
        <v>0.33541666666666664</v>
      </c>
      <c r="I2966" t="s">
        <v>178</v>
      </c>
      <c r="U2966" t="s">
        <v>146</v>
      </c>
      <c r="V2966" t="s">
        <v>147</v>
      </c>
      <c r="W2966" t="s">
        <v>148</v>
      </c>
      <c r="X2966" t="s">
        <v>1425</v>
      </c>
      <c r="Y2966" t="s">
        <v>1426</v>
      </c>
      <c r="AD2966">
        <v>45.528542999999999</v>
      </c>
      <c r="AE2966">
        <v>-109.468368</v>
      </c>
      <c r="AF2966" t="s">
        <v>151</v>
      </c>
      <c r="AG2966" t="s">
        <v>152</v>
      </c>
      <c r="AH2966" t="s">
        <v>153</v>
      </c>
      <c r="AJ2966" t="s">
        <v>154</v>
      </c>
      <c r="AK2966" t="s">
        <v>5890</v>
      </c>
      <c r="AL2966" t="s">
        <v>173</v>
      </c>
      <c r="AN2966" t="s">
        <v>4192</v>
      </c>
      <c r="AR2966" t="s">
        <v>4193</v>
      </c>
      <c r="AS2966" t="s">
        <v>160</v>
      </c>
      <c r="AU2966" t="s">
        <v>161</v>
      </c>
      <c r="BE2966" t="s">
        <v>5891</v>
      </c>
      <c r="BO2966" t="s">
        <v>4194</v>
      </c>
      <c r="BP2966" t="s">
        <v>4195</v>
      </c>
      <c r="BQ2966" t="s">
        <v>4196</v>
      </c>
      <c r="BS2966" t="s">
        <v>4197</v>
      </c>
      <c r="BT2966" t="s">
        <v>166</v>
      </c>
      <c r="BU2966" s="1">
        <v>44820</v>
      </c>
      <c r="BW2966" t="s">
        <v>5892</v>
      </c>
      <c r="BX2966" t="s">
        <v>168</v>
      </c>
      <c r="BY2966">
        <v>5</v>
      </c>
      <c r="BZ2966" t="s">
        <v>159</v>
      </c>
      <c r="CB2966" t="s">
        <v>1591</v>
      </c>
      <c r="CC2966" t="s">
        <v>170</v>
      </c>
    </row>
    <row r="2967" spans="1:81">
      <c r="A2967" t="s">
        <v>138</v>
      </c>
      <c r="B2967" t="s">
        <v>139</v>
      </c>
      <c r="C2967" t="s">
        <v>1600</v>
      </c>
      <c r="D2967" t="s">
        <v>141</v>
      </c>
      <c r="E2967" t="s">
        <v>142</v>
      </c>
      <c r="F2967" t="s">
        <v>143</v>
      </c>
      <c r="G2967" s="1">
        <v>44852</v>
      </c>
      <c r="H2967" s="2">
        <v>0.51666666666666672</v>
      </c>
      <c r="I2967" t="s">
        <v>178</v>
      </c>
      <c r="U2967" t="s">
        <v>146</v>
      </c>
      <c r="V2967" t="s">
        <v>147</v>
      </c>
      <c r="W2967" t="s">
        <v>148</v>
      </c>
      <c r="X2967" t="s">
        <v>1425</v>
      </c>
      <c r="Y2967" t="s">
        <v>1426</v>
      </c>
      <c r="AD2967">
        <v>45.528542999999999</v>
      </c>
      <c r="AE2967">
        <v>-109.468368</v>
      </c>
      <c r="AF2967" t="s">
        <v>151</v>
      </c>
      <c r="AG2967" t="s">
        <v>152</v>
      </c>
      <c r="AH2967" t="s">
        <v>153</v>
      </c>
      <c r="AJ2967" t="s">
        <v>154</v>
      </c>
      <c r="AK2967" t="s">
        <v>1601</v>
      </c>
      <c r="AM2967" t="s">
        <v>156</v>
      </c>
      <c r="AN2967" t="s">
        <v>157</v>
      </c>
      <c r="AO2967" t="s">
        <v>158</v>
      </c>
      <c r="AP2967">
        <v>0.16</v>
      </c>
      <c r="AQ2967" t="s">
        <v>159</v>
      </c>
      <c r="AS2967" t="s">
        <v>160</v>
      </c>
      <c r="AU2967" t="s">
        <v>161</v>
      </c>
      <c r="BE2967" t="s">
        <v>1602</v>
      </c>
      <c r="BO2967">
        <v>353.2</v>
      </c>
      <c r="BP2967" t="s">
        <v>163</v>
      </c>
      <c r="BQ2967" t="s">
        <v>164</v>
      </c>
      <c r="BS2967" t="s">
        <v>165</v>
      </c>
      <c r="BT2967" t="s">
        <v>166</v>
      </c>
      <c r="BU2967" s="1">
        <v>44853</v>
      </c>
      <c r="BW2967" t="s">
        <v>1603</v>
      </c>
      <c r="BX2967" t="s">
        <v>168</v>
      </c>
      <c r="BY2967">
        <v>0.01</v>
      </c>
      <c r="BZ2967" t="s">
        <v>159</v>
      </c>
      <c r="CB2967" t="s">
        <v>1591</v>
      </c>
      <c r="CC2967" t="s">
        <v>170</v>
      </c>
    </row>
    <row r="2968" spans="1:81">
      <c r="A2968" t="s">
        <v>138</v>
      </c>
      <c r="B2968" t="s">
        <v>139</v>
      </c>
      <c r="C2968" t="s">
        <v>1600</v>
      </c>
      <c r="D2968" t="s">
        <v>141</v>
      </c>
      <c r="E2968" t="s">
        <v>142</v>
      </c>
      <c r="F2968" t="s">
        <v>143</v>
      </c>
      <c r="G2968" s="1">
        <v>44852</v>
      </c>
      <c r="H2968" s="2">
        <v>0.51666666666666672</v>
      </c>
      <c r="I2968" t="s">
        <v>178</v>
      </c>
      <c r="U2968" t="s">
        <v>146</v>
      </c>
      <c r="V2968" t="s">
        <v>147</v>
      </c>
      <c r="W2968" t="s">
        <v>148</v>
      </c>
      <c r="X2968" t="s">
        <v>1425</v>
      </c>
      <c r="Y2968" t="s">
        <v>1426</v>
      </c>
      <c r="AD2968">
        <v>45.528542999999999</v>
      </c>
      <c r="AE2968">
        <v>-109.468368</v>
      </c>
      <c r="AF2968" t="s">
        <v>151</v>
      </c>
      <c r="AG2968" t="s">
        <v>152</v>
      </c>
      <c r="AH2968" t="s">
        <v>153</v>
      </c>
      <c r="AJ2968" t="s">
        <v>154</v>
      </c>
      <c r="AK2968" t="s">
        <v>5893</v>
      </c>
      <c r="AM2968" t="s">
        <v>156</v>
      </c>
      <c r="AN2968" t="s">
        <v>4204</v>
      </c>
      <c r="AO2968" t="s">
        <v>158</v>
      </c>
      <c r="AP2968">
        <v>0.24</v>
      </c>
      <c r="AQ2968" t="s">
        <v>159</v>
      </c>
      <c r="AS2968" t="s">
        <v>160</v>
      </c>
      <c r="AU2968" t="s">
        <v>161</v>
      </c>
      <c r="BE2968" t="s">
        <v>1602</v>
      </c>
      <c r="BO2968" t="s">
        <v>4205</v>
      </c>
      <c r="BP2968" t="s">
        <v>4195</v>
      </c>
      <c r="BQ2968" t="s">
        <v>4206</v>
      </c>
      <c r="BT2968" t="s">
        <v>166</v>
      </c>
      <c r="BU2968" s="1">
        <v>44858</v>
      </c>
      <c r="BW2968" t="s">
        <v>5894</v>
      </c>
      <c r="BX2968" t="s">
        <v>168</v>
      </c>
      <c r="BY2968">
        <v>0.04</v>
      </c>
      <c r="BZ2968" t="s">
        <v>159</v>
      </c>
      <c r="CB2968" t="s">
        <v>1591</v>
      </c>
      <c r="CC2968" t="s">
        <v>170</v>
      </c>
    </row>
    <row r="2969" spans="1:81">
      <c r="A2969" t="s">
        <v>138</v>
      </c>
      <c r="B2969" t="s">
        <v>139</v>
      </c>
      <c r="C2969" t="s">
        <v>1600</v>
      </c>
      <c r="D2969" t="s">
        <v>141</v>
      </c>
      <c r="E2969" t="s">
        <v>142</v>
      </c>
      <c r="F2969" t="s">
        <v>143</v>
      </c>
      <c r="G2969" s="1">
        <v>44852</v>
      </c>
      <c r="H2969" s="2">
        <v>0.51666666666666672</v>
      </c>
      <c r="I2969" t="s">
        <v>178</v>
      </c>
      <c r="U2969" t="s">
        <v>146</v>
      </c>
      <c r="V2969" t="s">
        <v>147</v>
      </c>
      <c r="W2969" t="s">
        <v>148</v>
      </c>
      <c r="X2969" t="s">
        <v>1425</v>
      </c>
      <c r="Y2969" t="s">
        <v>1426</v>
      </c>
      <c r="AD2969">
        <v>45.528542999999999</v>
      </c>
      <c r="AE2969">
        <v>-109.468368</v>
      </c>
      <c r="AF2969" t="s">
        <v>151</v>
      </c>
      <c r="AG2969" t="s">
        <v>152</v>
      </c>
      <c r="AH2969" t="s">
        <v>153</v>
      </c>
      <c r="AJ2969" t="s">
        <v>154</v>
      </c>
      <c r="AK2969" t="s">
        <v>5895</v>
      </c>
      <c r="AL2969" t="s">
        <v>173</v>
      </c>
      <c r="AM2969" t="s">
        <v>4186</v>
      </c>
      <c r="AN2969" t="s">
        <v>4187</v>
      </c>
      <c r="AO2969" t="s">
        <v>158</v>
      </c>
      <c r="AR2969" t="s">
        <v>4955</v>
      </c>
      <c r="AS2969" t="s">
        <v>160</v>
      </c>
      <c r="AU2969" t="s">
        <v>161</v>
      </c>
      <c r="BE2969" t="s">
        <v>1602</v>
      </c>
      <c r="BO2969">
        <v>365.1</v>
      </c>
      <c r="BP2969" t="s">
        <v>163</v>
      </c>
      <c r="BQ2969" t="s">
        <v>4188</v>
      </c>
      <c r="BS2969" t="s">
        <v>4189</v>
      </c>
      <c r="BT2969" t="s">
        <v>166</v>
      </c>
      <c r="BU2969" s="1">
        <v>44853</v>
      </c>
      <c r="BW2969" t="s">
        <v>5896</v>
      </c>
      <c r="BX2969" t="s">
        <v>168</v>
      </c>
      <c r="BY2969">
        <v>5.0000000000000001E-3</v>
      </c>
      <c r="BZ2969" t="s">
        <v>159</v>
      </c>
      <c r="CB2969" t="s">
        <v>1591</v>
      </c>
      <c r="CC2969" t="s">
        <v>170</v>
      </c>
    </row>
    <row r="2970" spans="1:81">
      <c r="A2970" t="s">
        <v>138</v>
      </c>
      <c r="B2970" t="s">
        <v>139</v>
      </c>
      <c r="C2970" t="s">
        <v>1600</v>
      </c>
      <c r="D2970" t="s">
        <v>141</v>
      </c>
      <c r="E2970" t="s">
        <v>142</v>
      </c>
      <c r="F2970" t="s">
        <v>143</v>
      </c>
      <c r="G2970" s="1">
        <v>44852</v>
      </c>
      <c r="H2970" s="2">
        <v>0.51666666666666672</v>
      </c>
      <c r="I2970" t="s">
        <v>178</v>
      </c>
      <c r="U2970" t="s">
        <v>146</v>
      </c>
      <c r="V2970" t="s">
        <v>147</v>
      </c>
      <c r="W2970" t="s">
        <v>148</v>
      </c>
      <c r="X2970" t="s">
        <v>1425</v>
      </c>
      <c r="Y2970" t="s">
        <v>1426</v>
      </c>
      <c r="AD2970">
        <v>45.528542999999999</v>
      </c>
      <c r="AE2970">
        <v>-109.468368</v>
      </c>
      <c r="AF2970" t="s">
        <v>151</v>
      </c>
      <c r="AG2970" t="s">
        <v>152</v>
      </c>
      <c r="AH2970" t="s">
        <v>153</v>
      </c>
      <c r="AJ2970" t="s">
        <v>154</v>
      </c>
      <c r="AK2970" t="s">
        <v>5897</v>
      </c>
      <c r="AN2970" t="s">
        <v>4192</v>
      </c>
      <c r="AP2970">
        <v>1</v>
      </c>
      <c r="AQ2970" t="s">
        <v>159</v>
      </c>
      <c r="AR2970" t="s">
        <v>206</v>
      </c>
      <c r="AS2970" t="s">
        <v>160</v>
      </c>
      <c r="AU2970" t="s">
        <v>161</v>
      </c>
      <c r="BE2970" t="s">
        <v>5898</v>
      </c>
      <c r="BO2970" t="s">
        <v>4194</v>
      </c>
      <c r="BP2970" t="s">
        <v>4195</v>
      </c>
      <c r="BQ2970" t="s">
        <v>4196</v>
      </c>
      <c r="BS2970" t="s">
        <v>4197</v>
      </c>
      <c r="BT2970" t="s">
        <v>166</v>
      </c>
      <c r="BU2970" s="1">
        <v>44853</v>
      </c>
      <c r="BW2970" t="s">
        <v>5899</v>
      </c>
      <c r="BX2970" t="s">
        <v>168</v>
      </c>
      <c r="BY2970">
        <v>4</v>
      </c>
      <c r="BZ2970" t="s">
        <v>159</v>
      </c>
      <c r="CB2970" t="s">
        <v>1591</v>
      </c>
      <c r="CC2970" t="s">
        <v>170</v>
      </c>
    </row>
    <row r="2971" spans="1:81">
      <c r="A2971" t="s">
        <v>138</v>
      </c>
      <c r="B2971" t="s">
        <v>139</v>
      </c>
      <c r="C2971" t="s">
        <v>1604</v>
      </c>
      <c r="D2971" t="s">
        <v>141</v>
      </c>
      <c r="E2971" t="s">
        <v>142</v>
      </c>
      <c r="F2971" t="s">
        <v>143</v>
      </c>
      <c r="G2971" s="1">
        <v>44879</v>
      </c>
      <c r="H2971" s="2">
        <v>0.51111111111111107</v>
      </c>
      <c r="I2971" t="s">
        <v>178</v>
      </c>
      <c r="U2971" t="s">
        <v>146</v>
      </c>
      <c r="V2971" t="s">
        <v>147</v>
      </c>
      <c r="W2971" t="s">
        <v>148</v>
      </c>
      <c r="X2971" t="s">
        <v>1425</v>
      </c>
      <c r="Y2971" t="s">
        <v>1426</v>
      </c>
      <c r="AD2971">
        <v>45.528542999999999</v>
      </c>
      <c r="AE2971">
        <v>-109.468368</v>
      </c>
      <c r="AF2971" t="s">
        <v>151</v>
      </c>
      <c r="AG2971" t="s">
        <v>152</v>
      </c>
      <c r="AH2971" t="s">
        <v>153</v>
      </c>
      <c r="AJ2971" t="s">
        <v>154</v>
      </c>
      <c r="AK2971" t="s">
        <v>1605</v>
      </c>
      <c r="AM2971" t="s">
        <v>156</v>
      </c>
      <c r="AN2971" t="s">
        <v>157</v>
      </c>
      <c r="AO2971" t="s">
        <v>158</v>
      </c>
      <c r="AP2971">
        <v>0.28000000000000003</v>
      </c>
      <c r="AQ2971" t="s">
        <v>159</v>
      </c>
      <c r="AS2971" t="s">
        <v>160</v>
      </c>
      <c r="AU2971" t="s">
        <v>161</v>
      </c>
      <c r="BE2971" t="s">
        <v>1606</v>
      </c>
      <c r="BO2971">
        <v>353.2</v>
      </c>
      <c r="BP2971" t="s">
        <v>163</v>
      </c>
      <c r="BQ2971" t="s">
        <v>164</v>
      </c>
      <c r="BS2971" t="s">
        <v>165</v>
      </c>
      <c r="BT2971" t="s">
        <v>166</v>
      </c>
      <c r="BU2971" s="1">
        <v>44880</v>
      </c>
      <c r="BW2971" t="s">
        <v>1607</v>
      </c>
      <c r="BX2971" t="s">
        <v>168</v>
      </c>
      <c r="BY2971">
        <v>0.01</v>
      </c>
      <c r="BZ2971" t="s">
        <v>159</v>
      </c>
      <c r="CB2971" t="s">
        <v>1608</v>
      </c>
      <c r="CC2971" t="s">
        <v>170</v>
      </c>
    </row>
    <row r="2972" spans="1:81">
      <c r="A2972" t="s">
        <v>138</v>
      </c>
      <c r="B2972" t="s">
        <v>139</v>
      </c>
      <c r="C2972" t="s">
        <v>1604</v>
      </c>
      <c r="D2972" t="s">
        <v>141</v>
      </c>
      <c r="E2972" t="s">
        <v>142</v>
      </c>
      <c r="F2972" t="s">
        <v>143</v>
      </c>
      <c r="G2972" s="1">
        <v>44879</v>
      </c>
      <c r="H2972" s="2">
        <v>0.51111111111111107</v>
      </c>
      <c r="I2972" t="s">
        <v>178</v>
      </c>
      <c r="U2972" t="s">
        <v>146</v>
      </c>
      <c r="V2972" t="s">
        <v>147</v>
      </c>
      <c r="W2972" t="s">
        <v>148</v>
      </c>
      <c r="X2972" t="s">
        <v>1425</v>
      </c>
      <c r="Y2972" t="s">
        <v>1426</v>
      </c>
      <c r="AD2972">
        <v>45.528542999999999</v>
      </c>
      <c r="AE2972">
        <v>-109.468368</v>
      </c>
      <c r="AF2972" t="s">
        <v>151</v>
      </c>
      <c r="AG2972" t="s">
        <v>152</v>
      </c>
      <c r="AH2972" t="s">
        <v>153</v>
      </c>
      <c r="AJ2972" t="s">
        <v>154</v>
      </c>
      <c r="AK2972" t="s">
        <v>5900</v>
      </c>
      <c r="AM2972" t="s">
        <v>156</v>
      </c>
      <c r="AN2972" t="s">
        <v>4204</v>
      </c>
      <c r="AO2972" t="s">
        <v>158</v>
      </c>
      <c r="AP2972">
        <v>0.31</v>
      </c>
      <c r="AQ2972" t="s">
        <v>159</v>
      </c>
      <c r="AS2972" t="s">
        <v>160</v>
      </c>
      <c r="AU2972" t="s">
        <v>161</v>
      </c>
      <c r="BE2972" t="s">
        <v>1606</v>
      </c>
      <c r="BO2972" t="s">
        <v>4205</v>
      </c>
      <c r="BP2972" t="s">
        <v>4195</v>
      </c>
      <c r="BQ2972" t="s">
        <v>4206</v>
      </c>
      <c r="BT2972" t="s">
        <v>166</v>
      </c>
      <c r="BU2972" s="1">
        <v>44886</v>
      </c>
      <c r="BW2972" t="s">
        <v>5901</v>
      </c>
      <c r="BX2972" t="s">
        <v>168</v>
      </c>
      <c r="BY2972">
        <v>0.04</v>
      </c>
      <c r="BZ2972" t="s">
        <v>159</v>
      </c>
      <c r="CB2972" t="s">
        <v>1608</v>
      </c>
      <c r="CC2972" t="s">
        <v>170</v>
      </c>
    </row>
    <row r="2973" spans="1:81">
      <c r="A2973" t="s">
        <v>138</v>
      </c>
      <c r="B2973" t="s">
        <v>139</v>
      </c>
      <c r="C2973" t="s">
        <v>1604</v>
      </c>
      <c r="D2973" t="s">
        <v>141</v>
      </c>
      <c r="E2973" t="s">
        <v>142</v>
      </c>
      <c r="F2973" t="s">
        <v>143</v>
      </c>
      <c r="G2973" s="1">
        <v>44879</v>
      </c>
      <c r="H2973" s="2">
        <v>0.51111111111111107</v>
      </c>
      <c r="I2973" t="s">
        <v>178</v>
      </c>
      <c r="U2973" t="s">
        <v>146</v>
      </c>
      <c r="V2973" t="s">
        <v>147</v>
      </c>
      <c r="W2973" t="s">
        <v>148</v>
      </c>
      <c r="X2973" t="s">
        <v>1425</v>
      </c>
      <c r="Y2973" t="s">
        <v>1426</v>
      </c>
      <c r="AD2973">
        <v>45.528542999999999</v>
      </c>
      <c r="AE2973">
        <v>-109.468368</v>
      </c>
      <c r="AF2973" t="s">
        <v>151</v>
      </c>
      <c r="AG2973" t="s">
        <v>152</v>
      </c>
      <c r="AH2973" t="s">
        <v>153</v>
      </c>
      <c r="AJ2973" t="s">
        <v>154</v>
      </c>
      <c r="AK2973" t="s">
        <v>5902</v>
      </c>
      <c r="AL2973" t="s">
        <v>173</v>
      </c>
      <c r="AM2973" t="s">
        <v>4186</v>
      </c>
      <c r="AN2973" t="s">
        <v>4187</v>
      </c>
      <c r="AO2973" t="s">
        <v>158</v>
      </c>
      <c r="AR2973" t="s">
        <v>4955</v>
      </c>
      <c r="AS2973" t="s">
        <v>160</v>
      </c>
      <c r="AU2973" t="s">
        <v>161</v>
      </c>
      <c r="BE2973" t="s">
        <v>1606</v>
      </c>
      <c r="BO2973">
        <v>365.1</v>
      </c>
      <c r="BP2973" t="s">
        <v>163</v>
      </c>
      <c r="BQ2973" t="s">
        <v>4188</v>
      </c>
      <c r="BS2973" t="s">
        <v>4189</v>
      </c>
      <c r="BT2973" t="s">
        <v>166</v>
      </c>
      <c r="BU2973" s="1">
        <v>44897</v>
      </c>
      <c r="BW2973" t="s">
        <v>5903</v>
      </c>
      <c r="BX2973" t="s">
        <v>168</v>
      </c>
      <c r="BY2973">
        <v>5.0000000000000001E-3</v>
      </c>
      <c r="BZ2973" t="s">
        <v>159</v>
      </c>
      <c r="CB2973" t="s">
        <v>1608</v>
      </c>
      <c r="CC2973" t="s">
        <v>170</v>
      </c>
    </row>
    <row r="2974" spans="1:81">
      <c r="A2974" t="s">
        <v>138</v>
      </c>
      <c r="B2974" t="s">
        <v>139</v>
      </c>
      <c r="C2974" t="s">
        <v>1604</v>
      </c>
      <c r="D2974" t="s">
        <v>141</v>
      </c>
      <c r="E2974" t="s">
        <v>142</v>
      </c>
      <c r="F2974" t="s">
        <v>143</v>
      </c>
      <c r="G2974" s="1">
        <v>44879</v>
      </c>
      <c r="H2974" s="2">
        <v>0.51111111111111107</v>
      </c>
      <c r="I2974" t="s">
        <v>178</v>
      </c>
      <c r="U2974" t="s">
        <v>146</v>
      </c>
      <c r="V2974" t="s">
        <v>147</v>
      </c>
      <c r="W2974" t="s">
        <v>148</v>
      </c>
      <c r="X2974" t="s">
        <v>1425</v>
      </c>
      <c r="Y2974" t="s">
        <v>1426</v>
      </c>
      <c r="AD2974">
        <v>45.528542999999999</v>
      </c>
      <c r="AE2974">
        <v>-109.468368</v>
      </c>
      <c r="AF2974" t="s">
        <v>151</v>
      </c>
      <c r="AG2974" t="s">
        <v>152</v>
      </c>
      <c r="AH2974" t="s">
        <v>153</v>
      </c>
      <c r="AJ2974" t="s">
        <v>154</v>
      </c>
      <c r="AK2974" t="s">
        <v>5904</v>
      </c>
      <c r="AN2974" t="s">
        <v>4192</v>
      </c>
      <c r="AP2974">
        <v>2</v>
      </c>
      <c r="AQ2974" t="s">
        <v>159</v>
      </c>
      <c r="AR2974" t="s">
        <v>206</v>
      </c>
      <c r="AS2974" t="s">
        <v>160</v>
      </c>
      <c r="AU2974" t="s">
        <v>161</v>
      </c>
      <c r="BE2974" t="s">
        <v>5905</v>
      </c>
      <c r="BO2974" t="s">
        <v>4194</v>
      </c>
      <c r="BP2974" t="s">
        <v>4195</v>
      </c>
      <c r="BQ2974" t="s">
        <v>4196</v>
      </c>
      <c r="BS2974" t="s">
        <v>4197</v>
      </c>
      <c r="BT2974" t="s">
        <v>166</v>
      </c>
      <c r="BU2974" s="1">
        <v>44880</v>
      </c>
      <c r="BW2974" t="s">
        <v>5906</v>
      </c>
      <c r="BX2974" t="s">
        <v>168</v>
      </c>
      <c r="BY2974">
        <v>4</v>
      </c>
      <c r="BZ2974" t="s">
        <v>159</v>
      </c>
      <c r="CB2974" t="s">
        <v>1608</v>
      </c>
      <c r="CC2974" t="s">
        <v>170</v>
      </c>
    </row>
    <row r="2975" spans="1:81">
      <c r="A2975" t="s">
        <v>138</v>
      </c>
      <c r="B2975" t="s">
        <v>139</v>
      </c>
      <c r="C2975" t="s">
        <v>1609</v>
      </c>
      <c r="D2975" t="s">
        <v>141</v>
      </c>
      <c r="E2975" t="s">
        <v>142</v>
      </c>
      <c r="F2975" t="s">
        <v>143</v>
      </c>
      <c r="G2975" s="1">
        <v>44915</v>
      </c>
      <c r="H2975" s="2">
        <v>0.56180555555555556</v>
      </c>
      <c r="I2975" t="s">
        <v>178</v>
      </c>
      <c r="U2975" t="s">
        <v>146</v>
      </c>
      <c r="V2975" t="s">
        <v>147</v>
      </c>
      <c r="W2975" t="s">
        <v>148</v>
      </c>
      <c r="X2975" t="s">
        <v>1425</v>
      </c>
      <c r="Y2975" t="s">
        <v>1426</v>
      </c>
      <c r="AD2975">
        <v>45.528542999999999</v>
      </c>
      <c r="AE2975">
        <v>-109.468368</v>
      </c>
      <c r="AF2975" t="s">
        <v>151</v>
      </c>
      <c r="AG2975" t="s">
        <v>152</v>
      </c>
      <c r="AH2975" t="s">
        <v>153</v>
      </c>
      <c r="AJ2975" t="s">
        <v>154</v>
      </c>
      <c r="AK2975" t="s">
        <v>1610</v>
      </c>
      <c r="AM2975" t="s">
        <v>156</v>
      </c>
      <c r="AN2975" t="s">
        <v>157</v>
      </c>
      <c r="AO2975" t="s">
        <v>158</v>
      </c>
      <c r="AP2975">
        <v>0.45</v>
      </c>
      <c r="AQ2975" t="s">
        <v>159</v>
      </c>
      <c r="AS2975" t="s">
        <v>160</v>
      </c>
      <c r="AU2975" t="s">
        <v>161</v>
      </c>
      <c r="BE2975" t="s">
        <v>1611</v>
      </c>
      <c r="BO2975">
        <v>353.2</v>
      </c>
      <c r="BP2975" t="s">
        <v>163</v>
      </c>
      <c r="BQ2975" t="s">
        <v>164</v>
      </c>
      <c r="BS2975" t="s">
        <v>165</v>
      </c>
      <c r="BT2975" t="s">
        <v>166</v>
      </c>
      <c r="BU2975" s="1">
        <v>44923</v>
      </c>
      <c r="BW2975" t="s">
        <v>1612</v>
      </c>
      <c r="BX2975" t="s">
        <v>168</v>
      </c>
      <c r="BY2975">
        <v>0.01</v>
      </c>
      <c r="BZ2975" t="s">
        <v>159</v>
      </c>
      <c r="CB2975" t="s">
        <v>1608</v>
      </c>
      <c r="CC2975" t="s">
        <v>170</v>
      </c>
    </row>
    <row r="2976" spans="1:81">
      <c r="A2976" t="s">
        <v>138</v>
      </c>
      <c r="B2976" t="s">
        <v>139</v>
      </c>
      <c r="C2976" t="s">
        <v>1609</v>
      </c>
      <c r="D2976" t="s">
        <v>141</v>
      </c>
      <c r="E2976" t="s">
        <v>142</v>
      </c>
      <c r="F2976" t="s">
        <v>143</v>
      </c>
      <c r="G2976" s="1">
        <v>44915</v>
      </c>
      <c r="H2976" s="2">
        <v>0.56180555555555556</v>
      </c>
      <c r="I2976" t="s">
        <v>178</v>
      </c>
      <c r="U2976" t="s">
        <v>146</v>
      </c>
      <c r="V2976" t="s">
        <v>147</v>
      </c>
      <c r="W2976" t="s">
        <v>148</v>
      </c>
      <c r="X2976" t="s">
        <v>1425</v>
      </c>
      <c r="Y2976" t="s">
        <v>1426</v>
      </c>
      <c r="AD2976">
        <v>45.528542999999999</v>
      </c>
      <c r="AE2976">
        <v>-109.468368</v>
      </c>
      <c r="AF2976" t="s">
        <v>151</v>
      </c>
      <c r="AG2976" t="s">
        <v>152</v>
      </c>
      <c r="AH2976" t="s">
        <v>153</v>
      </c>
      <c r="AJ2976" t="s">
        <v>154</v>
      </c>
      <c r="AK2976" t="s">
        <v>5907</v>
      </c>
      <c r="AM2976" t="s">
        <v>156</v>
      </c>
      <c r="AN2976" t="s">
        <v>4204</v>
      </c>
      <c r="AO2976" t="s">
        <v>158</v>
      </c>
      <c r="AP2976">
        <v>0.52</v>
      </c>
      <c r="AQ2976" t="s">
        <v>159</v>
      </c>
      <c r="AS2976" t="s">
        <v>160</v>
      </c>
      <c r="AU2976" t="s">
        <v>161</v>
      </c>
      <c r="BE2976" t="s">
        <v>1611</v>
      </c>
      <c r="BO2976" t="s">
        <v>4205</v>
      </c>
      <c r="BP2976" t="s">
        <v>4195</v>
      </c>
      <c r="BQ2976" t="s">
        <v>4206</v>
      </c>
      <c r="BT2976" t="s">
        <v>166</v>
      </c>
      <c r="BU2976" s="1">
        <v>44923</v>
      </c>
      <c r="BW2976" t="s">
        <v>5908</v>
      </c>
      <c r="BX2976" t="s">
        <v>168</v>
      </c>
      <c r="BY2976">
        <v>0.04</v>
      </c>
      <c r="BZ2976" t="s">
        <v>159</v>
      </c>
      <c r="CB2976" t="s">
        <v>1608</v>
      </c>
      <c r="CC2976" t="s">
        <v>170</v>
      </c>
    </row>
    <row r="2977" spans="1:81">
      <c r="A2977" t="s">
        <v>138</v>
      </c>
      <c r="B2977" t="s">
        <v>139</v>
      </c>
      <c r="C2977" t="s">
        <v>1609</v>
      </c>
      <c r="D2977" t="s">
        <v>141</v>
      </c>
      <c r="E2977" t="s">
        <v>142</v>
      </c>
      <c r="F2977" t="s">
        <v>143</v>
      </c>
      <c r="G2977" s="1">
        <v>44915</v>
      </c>
      <c r="H2977" s="2">
        <v>0.56180555555555556</v>
      </c>
      <c r="I2977" t="s">
        <v>178</v>
      </c>
      <c r="U2977" t="s">
        <v>146</v>
      </c>
      <c r="V2977" t="s">
        <v>147</v>
      </c>
      <c r="W2977" t="s">
        <v>148</v>
      </c>
      <c r="X2977" t="s">
        <v>1425</v>
      </c>
      <c r="Y2977" t="s">
        <v>1426</v>
      </c>
      <c r="AD2977">
        <v>45.528542999999999</v>
      </c>
      <c r="AE2977">
        <v>-109.468368</v>
      </c>
      <c r="AF2977" t="s">
        <v>151</v>
      </c>
      <c r="AG2977" t="s">
        <v>152</v>
      </c>
      <c r="AH2977" t="s">
        <v>153</v>
      </c>
      <c r="AJ2977" t="s">
        <v>154</v>
      </c>
      <c r="AK2977" t="s">
        <v>5909</v>
      </c>
      <c r="AM2977" t="s">
        <v>4186</v>
      </c>
      <c r="AN2977" t="s">
        <v>4187</v>
      </c>
      <c r="AO2977" t="s">
        <v>158</v>
      </c>
      <c r="AP2977">
        <v>5.0000000000000001E-3</v>
      </c>
      <c r="AQ2977" t="s">
        <v>159</v>
      </c>
      <c r="AS2977" t="s">
        <v>160</v>
      </c>
      <c r="AU2977" t="s">
        <v>161</v>
      </c>
      <c r="BE2977" t="s">
        <v>1611</v>
      </c>
      <c r="BO2977">
        <v>365.1</v>
      </c>
      <c r="BP2977" t="s">
        <v>163</v>
      </c>
      <c r="BQ2977" t="s">
        <v>4188</v>
      </c>
      <c r="BS2977" t="s">
        <v>4189</v>
      </c>
      <c r="BT2977" t="s">
        <v>166</v>
      </c>
      <c r="BU2977" s="1">
        <v>44918</v>
      </c>
      <c r="BW2977" t="s">
        <v>5910</v>
      </c>
      <c r="BX2977" t="s">
        <v>168</v>
      </c>
      <c r="BY2977">
        <v>5.0000000000000001E-3</v>
      </c>
      <c r="BZ2977" t="s">
        <v>159</v>
      </c>
      <c r="CB2977" t="s">
        <v>1608</v>
      </c>
      <c r="CC2977" t="s">
        <v>170</v>
      </c>
    </row>
    <row r="2978" spans="1:81">
      <c r="A2978" t="s">
        <v>138</v>
      </c>
      <c r="B2978" t="s">
        <v>139</v>
      </c>
      <c r="C2978" t="s">
        <v>1609</v>
      </c>
      <c r="D2978" t="s">
        <v>141</v>
      </c>
      <c r="E2978" t="s">
        <v>142</v>
      </c>
      <c r="F2978" t="s">
        <v>143</v>
      </c>
      <c r="G2978" s="1">
        <v>44915</v>
      </c>
      <c r="H2978" s="2">
        <v>0.56180555555555556</v>
      </c>
      <c r="I2978" t="s">
        <v>178</v>
      </c>
      <c r="U2978" t="s">
        <v>146</v>
      </c>
      <c r="V2978" t="s">
        <v>147</v>
      </c>
      <c r="W2978" t="s">
        <v>148</v>
      </c>
      <c r="X2978" t="s">
        <v>1425</v>
      </c>
      <c r="Y2978" t="s">
        <v>1426</v>
      </c>
      <c r="AD2978">
        <v>45.528542999999999</v>
      </c>
      <c r="AE2978">
        <v>-109.468368</v>
      </c>
      <c r="AF2978" t="s">
        <v>151</v>
      </c>
      <c r="AG2978" t="s">
        <v>152</v>
      </c>
      <c r="AH2978" t="s">
        <v>153</v>
      </c>
      <c r="AJ2978" t="s">
        <v>154</v>
      </c>
      <c r="AK2978" t="s">
        <v>5911</v>
      </c>
      <c r="AL2978" t="s">
        <v>173</v>
      </c>
      <c r="AN2978" t="s">
        <v>4192</v>
      </c>
      <c r="AS2978" t="s">
        <v>160</v>
      </c>
      <c r="AU2978" t="s">
        <v>161</v>
      </c>
      <c r="BE2978" t="s">
        <v>1611</v>
      </c>
      <c r="BO2978" t="s">
        <v>4194</v>
      </c>
      <c r="BP2978" t="s">
        <v>4195</v>
      </c>
      <c r="BQ2978" t="s">
        <v>4196</v>
      </c>
      <c r="BS2978" t="s">
        <v>4197</v>
      </c>
      <c r="BT2978" t="s">
        <v>166</v>
      </c>
      <c r="BU2978" s="1">
        <v>44916</v>
      </c>
      <c r="BW2978" t="s">
        <v>5912</v>
      </c>
      <c r="BX2978" t="s">
        <v>168</v>
      </c>
      <c r="BY2978">
        <v>4</v>
      </c>
      <c r="BZ2978" t="s">
        <v>159</v>
      </c>
      <c r="CB2978" t="s">
        <v>1608</v>
      </c>
      <c r="CC2978" t="s">
        <v>170</v>
      </c>
    </row>
    <row r="2979" spans="1:81">
      <c r="A2979" t="s">
        <v>138</v>
      </c>
      <c r="B2979" t="s">
        <v>139</v>
      </c>
      <c r="C2979" t="s">
        <v>1613</v>
      </c>
      <c r="D2979" t="s">
        <v>141</v>
      </c>
      <c r="E2979" t="s">
        <v>142</v>
      </c>
      <c r="F2979" t="s">
        <v>143</v>
      </c>
      <c r="G2979" s="1">
        <v>44943</v>
      </c>
      <c r="H2979" s="2">
        <v>0.52083333333333337</v>
      </c>
      <c r="I2979" t="s">
        <v>178</v>
      </c>
      <c r="U2979" t="s">
        <v>146</v>
      </c>
      <c r="V2979" t="s">
        <v>147</v>
      </c>
      <c r="W2979" t="s">
        <v>148</v>
      </c>
      <c r="X2979" t="s">
        <v>1425</v>
      </c>
      <c r="Y2979" t="s">
        <v>1426</v>
      </c>
      <c r="AD2979">
        <v>45.528542999999999</v>
      </c>
      <c r="AE2979">
        <v>-109.468368</v>
      </c>
      <c r="AF2979" t="s">
        <v>151</v>
      </c>
      <c r="AG2979" t="s">
        <v>152</v>
      </c>
      <c r="AH2979" t="s">
        <v>153</v>
      </c>
      <c r="AJ2979" t="s">
        <v>154</v>
      </c>
      <c r="AK2979" t="s">
        <v>1614</v>
      </c>
      <c r="AM2979" t="s">
        <v>156</v>
      </c>
      <c r="AN2979" t="s">
        <v>157</v>
      </c>
      <c r="AO2979" t="s">
        <v>158</v>
      </c>
      <c r="AP2979">
        <v>0.32</v>
      </c>
      <c r="AQ2979" t="s">
        <v>159</v>
      </c>
      <c r="AS2979" t="s">
        <v>160</v>
      </c>
      <c r="AU2979" t="s">
        <v>161</v>
      </c>
      <c r="BE2979" t="s">
        <v>1615</v>
      </c>
      <c r="BO2979">
        <v>353.2</v>
      </c>
      <c r="BP2979" t="s">
        <v>163</v>
      </c>
      <c r="BQ2979" t="s">
        <v>164</v>
      </c>
      <c r="BS2979" t="s">
        <v>165</v>
      </c>
      <c r="BT2979" t="s">
        <v>166</v>
      </c>
      <c r="BU2979" s="1">
        <v>44945</v>
      </c>
      <c r="BW2979" t="s">
        <v>1616</v>
      </c>
      <c r="BX2979" t="s">
        <v>168</v>
      </c>
      <c r="BY2979">
        <v>0.01</v>
      </c>
      <c r="BZ2979" t="s">
        <v>159</v>
      </c>
      <c r="CB2979" t="s">
        <v>1383</v>
      </c>
      <c r="CC2979" t="s">
        <v>170</v>
      </c>
    </row>
    <row r="2980" spans="1:81">
      <c r="A2980" t="s">
        <v>138</v>
      </c>
      <c r="B2980" t="s">
        <v>139</v>
      </c>
      <c r="C2980" t="s">
        <v>1613</v>
      </c>
      <c r="D2980" t="s">
        <v>141</v>
      </c>
      <c r="E2980" t="s">
        <v>142</v>
      </c>
      <c r="F2980" t="s">
        <v>143</v>
      </c>
      <c r="G2980" s="1">
        <v>44943</v>
      </c>
      <c r="H2980" s="2">
        <v>0.52083333333333337</v>
      </c>
      <c r="I2980" t="s">
        <v>178</v>
      </c>
      <c r="U2980" t="s">
        <v>146</v>
      </c>
      <c r="V2980" t="s">
        <v>147</v>
      </c>
      <c r="W2980" t="s">
        <v>148</v>
      </c>
      <c r="X2980" t="s">
        <v>1425</v>
      </c>
      <c r="Y2980" t="s">
        <v>1426</v>
      </c>
      <c r="AD2980">
        <v>45.528542999999999</v>
      </c>
      <c r="AE2980">
        <v>-109.468368</v>
      </c>
      <c r="AF2980" t="s">
        <v>151</v>
      </c>
      <c r="AG2980" t="s">
        <v>152</v>
      </c>
      <c r="AH2980" t="s">
        <v>153</v>
      </c>
      <c r="AJ2980" t="s">
        <v>154</v>
      </c>
      <c r="AK2980" t="s">
        <v>5913</v>
      </c>
      <c r="AM2980" t="s">
        <v>156</v>
      </c>
      <c r="AN2980" t="s">
        <v>4204</v>
      </c>
      <c r="AO2980" t="s">
        <v>158</v>
      </c>
      <c r="AP2980">
        <v>0.34</v>
      </c>
      <c r="AQ2980" t="s">
        <v>159</v>
      </c>
      <c r="AS2980" t="s">
        <v>160</v>
      </c>
      <c r="AU2980" t="s">
        <v>161</v>
      </c>
      <c r="BE2980" t="s">
        <v>1615</v>
      </c>
      <c r="BO2980" t="s">
        <v>4205</v>
      </c>
      <c r="BP2980" t="s">
        <v>4195</v>
      </c>
      <c r="BQ2980" t="s">
        <v>4206</v>
      </c>
      <c r="BT2980" t="s">
        <v>166</v>
      </c>
      <c r="BU2980" s="1">
        <v>44946</v>
      </c>
      <c r="BW2980" t="s">
        <v>5914</v>
      </c>
      <c r="BX2980" t="s">
        <v>168</v>
      </c>
      <c r="BY2980">
        <v>0.04</v>
      </c>
      <c r="BZ2980" t="s">
        <v>159</v>
      </c>
      <c r="CB2980" t="s">
        <v>1383</v>
      </c>
      <c r="CC2980" t="s">
        <v>170</v>
      </c>
    </row>
    <row r="2981" spans="1:81">
      <c r="A2981" t="s">
        <v>138</v>
      </c>
      <c r="B2981" t="s">
        <v>139</v>
      </c>
      <c r="C2981" t="s">
        <v>1613</v>
      </c>
      <c r="D2981" t="s">
        <v>141</v>
      </c>
      <c r="E2981" t="s">
        <v>142</v>
      </c>
      <c r="F2981" t="s">
        <v>143</v>
      </c>
      <c r="G2981" s="1">
        <v>44943</v>
      </c>
      <c r="H2981" s="2">
        <v>0.52083333333333337</v>
      </c>
      <c r="I2981" t="s">
        <v>178</v>
      </c>
      <c r="U2981" t="s">
        <v>146</v>
      </c>
      <c r="V2981" t="s">
        <v>147</v>
      </c>
      <c r="W2981" t="s">
        <v>148</v>
      </c>
      <c r="X2981" t="s">
        <v>1425</v>
      </c>
      <c r="Y2981" t="s">
        <v>1426</v>
      </c>
      <c r="AD2981">
        <v>45.528542999999999</v>
      </c>
      <c r="AE2981">
        <v>-109.468368</v>
      </c>
      <c r="AF2981" t="s">
        <v>151</v>
      </c>
      <c r="AG2981" t="s">
        <v>152</v>
      </c>
      <c r="AH2981" t="s">
        <v>153</v>
      </c>
      <c r="AJ2981" t="s">
        <v>154</v>
      </c>
      <c r="AK2981" t="s">
        <v>5915</v>
      </c>
      <c r="AM2981" t="s">
        <v>4186</v>
      </c>
      <c r="AN2981" t="s">
        <v>4187</v>
      </c>
      <c r="AO2981" t="s">
        <v>158</v>
      </c>
      <c r="AP2981">
        <v>8.0000000000000002E-3</v>
      </c>
      <c r="AQ2981" t="s">
        <v>159</v>
      </c>
      <c r="AR2981" t="s">
        <v>4193</v>
      </c>
      <c r="AS2981" t="s">
        <v>160</v>
      </c>
      <c r="AU2981" t="s">
        <v>161</v>
      </c>
      <c r="BE2981" t="s">
        <v>1615</v>
      </c>
      <c r="BO2981">
        <v>365.1</v>
      </c>
      <c r="BP2981" t="s">
        <v>163</v>
      </c>
      <c r="BQ2981" t="s">
        <v>4188</v>
      </c>
      <c r="BS2981" t="s">
        <v>4189</v>
      </c>
      <c r="BT2981" t="s">
        <v>166</v>
      </c>
      <c r="BU2981" s="1">
        <v>44951</v>
      </c>
      <c r="BW2981" t="s">
        <v>5916</v>
      </c>
      <c r="BX2981" t="s">
        <v>168</v>
      </c>
      <c r="BY2981">
        <v>5.0000000000000001E-3</v>
      </c>
      <c r="BZ2981" t="s">
        <v>159</v>
      </c>
      <c r="CB2981" t="s">
        <v>1383</v>
      </c>
      <c r="CC2981" t="s">
        <v>170</v>
      </c>
    </row>
    <row r="2982" spans="1:81">
      <c r="A2982" t="s">
        <v>138</v>
      </c>
      <c r="B2982" t="s">
        <v>139</v>
      </c>
      <c r="C2982" t="s">
        <v>1613</v>
      </c>
      <c r="D2982" t="s">
        <v>141</v>
      </c>
      <c r="E2982" t="s">
        <v>142</v>
      </c>
      <c r="F2982" t="s">
        <v>143</v>
      </c>
      <c r="G2982" s="1">
        <v>44943</v>
      </c>
      <c r="H2982" s="2">
        <v>0.52083333333333337</v>
      </c>
      <c r="I2982" t="s">
        <v>178</v>
      </c>
      <c r="U2982" t="s">
        <v>146</v>
      </c>
      <c r="V2982" t="s">
        <v>147</v>
      </c>
      <c r="W2982" t="s">
        <v>148</v>
      </c>
      <c r="X2982" t="s">
        <v>1425</v>
      </c>
      <c r="Y2982" t="s">
        <v>1426</v>
      </c>
      <c r="AD2982">
        <v>45.528542999999999</v>
      </c>
      <c r="AE2982">
        <v>-109.468368</v>
      </c>
      <c r="AF2982" t="s">
        <v>151</v>
      </c>
      <c r="AG2982" t="s">
        <v>152</v>
      </c>
      <c r="AH2982" t="s">
        <v>153</v>
      </c>
      <c r="AJ2982" t="s">
        <v>154</v>
      </c>
      <c r="AK2982" t="s">
        <v>5917</v>
      </c>
      <c r="AN2982" t="s">
        <v>4192</v>
      </c>
      <c r="AP2982">
        <v>1</v>
      </c>
      <c r="AQ2982" t="s">
        <v>159</v>
      </c>
      <c r="AR2982" t="s">
        <v>206</v>
      </c>
      <c r="AS2982" t="s">
        <v>160</v>
      </c>
      <c r="AU2982" t="s">
        <v>161</v>
      </c>
      <c r="BE2982" t="s">
        <v>5918</v>
      </c>
      <c r="BO2982" t="s">
        <v>4194</v>
      </c>
      <c r="BP2982" t="s">
        <v>4195</v>
      </c>
      <c r="BQ2982" t="s">
        <v>4196</v>
      </c>
      <c r="BS2982" t="s">
        <v>4197</v>
      </c>
      <c r="BT2982" t="s">
        <v>166</v>
      </c>
      <c r="BU2982" s="1">
        <v>44944</v>
      </c>
      <c r="BW2982" t="s">
        <v>5919</v>
      </c>
      <c r="BX2982" t="s">
        <v>168</v>
      </c>
      <c r="BY2982">
        <v>4</v>
      </c>
      <c r="BZ2982" t="s">
        <v>159</v>
      </c>
      <c r="CB2982" t="s">
        <v>1383</v>
      </c>
      <c r="CC2982" t="s">
        <v>170</v>
      </c>
    </row>
    <row r="2983" spans="1:81">
      <c r="A2983" t="s">
        <v>138</v>
      </c>
      <c r="B2983" t="s">
        <v>139</v>
      </c>
      <c r="C2983" t="s">
        <v>1621</v>
      </c>
      <c r="D2983" t="s">
        <v>141</v>
      </c>
      <c r="E2983" t="s">
        <v>142</v>
      </c>
      <c r="F2983" t="s">
        <v>143</v>
      </c>
      <c r="G2983" s="1">
        <v>44970</v>
      </c>
      <c r="H2983" s="2">
        <v>0.59027777777777779</v>
      </c>
      <c r="I2983" t="s">
        <v>178</v>
      </c>
      <c r="U2983" t="s">
        <v>146</v>
      </c>
      <c r="V2983" t="s">
        <v>147</v>
      </c>
      <c r="W2983" t="s">
        <v>148</v>
      </c>
      <c r="X2983" t="s">
        <v>1425</v>
      </c>
      <c r="Y2983" t="s">
        <v>1426</v>
      </c>
      <c r="AD2983">
        <v>45.528542999999999</v>
      </c>
      <c r="AE2983">
        <v>-109.468368</v>
      </c>
      <c r="AF2983" t="s">
        <v>151</v>
      </c>
      <c r="AG2983" t="s">
        <v>152</v>
      </c>
      <c r="AH2983" t="s">
        <v>153</v>
      </c>
      <c r="AJ2983" t="s">
        <v>154</v>
      </c>
      <c r="AK2983" t="s">
        <v>1622</v>
      </c>
      <c r="AM2983" t="s">
        <v>156</v>
      </c>
      <c r="AN2983" t="s">
        <v>157</v>
      </c>
      <c r="AO2983" t="s">
        <v>158</v>
      </c>
      <c r="AP2983">
        <v>0.34</v>
      </c>
      <c r="AQ2983" t="s">
        <v>159</v>
      </c>
      <c r="AS2983" t="s">
        <v>160</v>
      </c>
      <c r="AU2983" t="s">
        <v>161</v>
      </c>
      <c r="BE2983" t="s">
        <v>1619</v>
      </c>
      <c r="BO2983">
        <v>353.2</v>
      </c>
      <c r="BP2983" t="s">
        <v>163</v>
      </c>
      <c r="BQ2983" t="s">
        <v>164</v>
      </c>
      <c r="BS2983" t="s">
        <v>165</v>
      </c>
      <c r="BT2983" t="s">
        <v>166</v>
      </c>
      <c r="BU2983" s="1">
        <v>44972</v>
      </c>
      <c r="BW2983" t="s">
        <v>1623</v>
      </c>
      <c r="BX2983" t="s">
        <v>168</v>
      </c>
      <c r="BY2983">
        <v>0.01</v>
      </c>
      <c r="BZ2983" t="s">
        <v>159</v>
      </c>
      <c r="CB2983" t="s">
        <v>1383</v>
      </c>
      <c r="CC2983" t="s">
        <v>170</v>
      </c>
    </row>
    <row r="2984" spans="1:81">
      <c r="A2984" t="s">
        <v>138</v>
      </c>
      <c r="B2984" t="s">
        <v>139</v>
      </c>
      <c r="C2984" t="s">
        <v>1621</v>
      </c>
      <c r="D2984" t="s">
        <v>141</v>
      </c>
      <c r="E2984" t="s">
        <v>142</v>
      </c>
      <c r="F2984" t="s">
        <v>143</v>
      </c>
      <c r="G2984" s="1">
        <v>44970</v>
      </c>
      <c r="H2984" s="2">
        <v>0.59027777777777779</v>
      </c>
      <c r="I2984" t="s">
        <v>178</v>
      </c>
      <c r="U2984" t="s">
        <v>146</v>
      </c>
      <c r="V2984" t="s">
        <v>147</v>
      </c>
      <c r="W2984" t="s">
        <v>148</v>
      </c>
      <c r="X2984" t="s">
        <v>1425</v>
      </c>
      <c r="Y2984" t="s">
        <v>1426</v>
      </c>
      <c r="AD2984">
        <v>45.528542999999999</v>
      </c>
      <c r="AE2984">
        <v>-109.468368</v>
      </c>
      <c r="AF2984" t="s">
        <v>151</v>
      </c>
      <c r="AG2984" t="s">
        <v>152</v>
      </c>
      <c r="AH2984" t="s">
        <v>153</v>
      </c>
      <c r="AJ2984" t="s">
        <v>154</v>
      </c>
      <c r="AK2984" t="s">
        <v>5920</v>
      </c>
      <c r="AM2984" t="s">
        <v>156</v>
      </c>
      <c r="AN2984" t="s">
        <v>4204</v>
      </c>
      <c r="AO2984" t="s">
        <v>158</v>
      </c>
      <c r="AP2984">
        <v>0.38</v>
      </c>
      <c r="AQ2984" t="s">
        <v>159</v>
      </c>
      <c r="AS2984" t="s">
        <v>160</v>
      </c>
      <c r="AU2984" t="s">
        <v>161</v>
      </c>
      <c r="BE2984" t="s">
        <v>1619</v>
      </c>
      <c r="BO2984" t="s">
        <v>4205</v>
      </c>
      <c r="BP2984" t="s">
        <v>4195</v>
      </c>
      <c r="BQ2984" t="s">
        <v>4206</v>
      </c>
      <c r="BT2984" t="s">
        <v>166</v>
      </c>
      <c r="BU2984" s="1">
        <v>44984</v>
      </c>
      <c r="BW2984" t="s">
        <v>5921</v>
      </c>
      <c r="BX2984" t="s">
        <v>168</v>
      </c>
      <c r="BY2984">
        <v>0.04</v>
      </c>
      <c r="BZ2984" t="s">
        <v>159</v>
      </c>
      <c r="CB2984" t="s">
        <v>1383</v>
      </c>
      <c r="CC2984" t="s">
        <v>170</v>
      </c>
    </row>
    <row r="2985" spans="1:81">
      <c r="A2985" t="s">
        <v>138</v>
      </c>
      <c r="B2985" t="s">
        <v>139</v>
      </c>
      <c r="C2985" t="s">
        <v>1621</v>
      </c>
      <c r="D2985" t="s">
        <v>141</v>
      </c>
      <c r="E2985" t="s">
        <v>142</v>
      </c>
      <c r="F2985" t="s">
        <v>143</v>
      </c>
      <c r="G2985" s="1">
        <v>44970</v>
      </c>
      <c r="H2985" s="2">
        <v>0.59027777777777779</v>
      </c>
      <c r="I2985" t="s">
        <v>178</v>
      </c>
      <c r="U2985" t="s">
        <v>146</v>
      </c>
      <c r="V2985" t="s">
        <v>147</v>
      </c>
      <c r="W2985" t="s">
        <v>148</v>
      </c>
      <c r="X2985" t="s">
        <v>1425</v>
      </c>
      <c r="Y2985" t="s">
        <v>1426</v>
      </c>
      <c r="AD2985">
        <v>45.528542999999999</v>
      </c>
      <c r="AE2985">
        <v>-109.468368</v>
      </c>
      <c r="AF2985" t="s">
        <v>151</v>
      </c>
      <c r="AG2985" t="s">
        <v>152</v>
      </c>
      <c r="AH2985" t="s">
        <v>153</v>
      </c>
      <c r="AJ2985" t="s">
        <v>154</v>
      </c>
      <c r="AK2985" t="s">
        <v>5922</v>
      </c>
      <c r="AM2985" t="s">
        <v>4186</v>
      </c>
      <c r="AN2985" t="s">
        <v>4187</v>
      </c>
      <c r="AO2985" t="s">
        <v>158</v>
      </c>
      <c r="AP2985">
        <v>5.0000000000000001E-3</v>
      </c>
      <c r="AQ2985" t="s">
        <v>159</v>
      </c>
      <c r="AR2985" t="s">
        <v>4977</v>
      </c>
      <c r="AS2985" t="s">
        <v>160</v>
      </c>
      <c r="AU2985" t="s">
        <v>161</v>
      </c>
      <c r="BE2985" t="s">
        <v>5923</v>
      </c>
      <c r="BO2985">
        <v>365.1</v>
      </c>
      <c r="BP2985" t="s">
        <v>163</v>
      </c>
      <c r="BQ2985" t="s">
        <v>4188</v>
      </c>
      <c r="BS2985" t="s">
        <v>4189</v>
      </c>
      <c r="BT2985" t="s">
        <v>166</v>
      </c>
      <c r="BU2985" s="1">
        <v>44980</v>
      </c>
      <c r="BW2985" t="s">
        <v>5924</v>
      </c>
      <c r="BX2985" t="s">
        <v>168</v>
      </c>
      <c r="BY2985">
        <v>5.0000000000000001E-3</v>
      </c>
      <c r="BZ2985" t="s">
        <v>159</v>
      </c>
      <c r="CB2985" t="s">
        <v>1383</v>
      </c>
      <c r="CC2985" t="s">
        <v>170</v>
      </c>
    </row>
    <row r="2986" spans="1:81">
      <c r="A2986" t="s">
        <v>138</v>
      </c>
      <c r="B2986" t="s">
        <v>139</v>
      </c>
      <c r="C2986" t="s">
        <v>1621</v>
      </c>
      <c r="D2986" t="s">
        <v>141</v>
      </c>
      <c r="E2986" t="s">
        <v>142</v>
      </c>
      <c r="F2986" t="s">
        <v>143</v>
      </c>
      <c r="G2986" s="1">
        <v>44970</v>
      </c>
      <c r="H2986" s="2">
        <v>0.59027777777777779</v>
      </c>
      <c r="I2986" t="s">
        <v>178</v>
      </c>
      <c r="U2986" t="s">
        <v>146</v>
      </c>
      <c r="V2986" t="s">
        <v>147</v>
      </c>
      <c r="W2986" t="s">
        <v>148</v>
      </c>
      <c r="X2986" t="s">
        <v>1425</v>
      </c>
      <c r="Y2986" t="s">
        <v>1426</v>
      </c>
      <c r="AD2986">
        <v>45.528542999999999</v>
      </c>
      <c r="AE2986">
        <v>-109.468368</v>
      </c>
      <c r="AF2986" t="s">
        <v>151</v>
      </c>
      <c r="AG2986" t="s">
        <v>152</v>
      </c>
      <c r="AH2986" t="s">
        <v>153</v>
      </c>
      <c r="AJ2986" t="s">
        <v>154</v>
      </c>
      <c r="AK2986" t="s">
        <v>5925</v>
      </c>
      <c r="AN2986" t="s">
        <v>4192</v>
      </c>
      <c r="AP2986">
        <v>1</v>
      </c>
      <c r="AQ2986" t="s">
        <v>159</v>
      </c>
      <c r="AR2986" t="s">
        <v>206</v>
      </c>
      <c r="AS2986" t="s">
        <v>160</v>
      </c>
      <c r="AU2986" t="s">
        <v>161</v>
      </c>
      <c r="BE2986" t="s">
        <v>5926</v>
      </c>
      <c r="BO2986" t="s">
        <v>4194</v>
      </c>
      <c r="BP2986" t="s">
        <v>4195</v>
      </c>
      <c r="BQ2986" t="s">
        <v>4196</v>
      </c>
      <c r="BS2986" t="s">
        <v>4197</v>
      </c>
      <c r="BT2986" t="s">
        <v>166</v>
      </c>
      <c r="BU2986" s="1">
        <v>44972</v>
      </c>
      <c r="BW2986" t="s">
        <v>5927</v>
      </c>
      <c r="BX2986" t="s">
        <v>168</v>
      </c>
      <c r="BY2986">
        <v>4</v>
      </c>
      <c r="BZ2986" t="s">
        <v>159</v>
      </c>
      <c r="CB2986" t="s">
        <v>1383</v>
      </c>
      <c r="CC2986" t="s">
        <v>170</v>
      </c>
    </row>
    <row r="2987" spans="1:81">
      <c r="A2987" t="s">
        <v>138</v>
      </c>
      <c r="B2987" t="s">
        <v>139</v>
      </c>
      <c r="C2987" t="s">
        <v>1624</v>
      </c>
      <c r="D2987" t="s">
        <v>141</v>
      </c>
      <c r="E2987" t="s">
        <v>142</v>
      </c>
      <c r="F2987" t="s">
        <v>143</v>
      </c>
      <c r="G2987" s="1">
        <v>44998</v>
      </c>
      <c r="H2987" s="2">
        <v>0.54166666666666663</v>
      </c>
      <c r="I2987" t="s">
        <v>144</v>
      </c>
      <c r="U2987" t="s">
        <v>146</v>
      </c>
      <c r="V2987" t="s">
        <v>147</v>
      </c>
      <c r="W2987" t="s">
        <v>148</v>
      </c>
      <c r="X2987" t="s">
        <v>1425</v>
      </c>
      <c r="Y2987" t="s">
        <v>1426</v>
      </c>
      <c r="AD2987">
        <v>45.528542999999999</v>
      </c>
      <c r="AE2987">
        <v>-109.468368</v>
      </c>
      <c r="AF2987" t="s">
        <v>151</v>
      </c>
      <c r="AG2987" t="s">
        <v>152</v>
      </c>
      <c r="AH2987" t="s">
        <v>153</v>
      </c>
      <c r="AJ2987" t="s">
        <v>154</v>
      </c>
      <c r="AK2987" t="s">
        <v>1625</v>
      </c>
      <c r="AM2987" t="s">
        <v>156</v>
      </c>
      <c r="AN2987" t="s">
        <v>157</v>
      </c>
      <c r="AO2987" t="s">
        <v>158</v>
      </c>
      <c r="AP2987">
        <v>0.36</v>
      </c>
      <c r="AQ2987" t="s">
        <v>159</v>
      </c>
      <c r="AS2987" t="s">
        <v>160</v>
      </c>
      <c r="AU2987" t="s">
        <v>161</v>
      </c>
      <c r="BE2987" t="s">
        <v>1626</v>
      </c>
      <c r="BO2987">
        <v>353.2</v>
      </c>
      <c r="BP2987" t="s">
        <v>163</v>
      </c>
      <c r="BQ2987" t="s">
        <v>164</v>
      </c>
      <c r="BS2987" t="s">
        <v>165</v>
      </c>
      <c r="BT2987" t="s">
        <v>166</v>
      </c>
      <c r="BU2987" s="1">
        <v>45000</v>
      </c>
      <c r="BW2987" t="s">
        <v>1627</v>
      </c>
      <c r="BX2987" t="s">
        <v>168</v>
      </c>
      <c r="BY2987">
        <v>0.01</v>
      </c>
      <c r="BZ2987" t="s">
        <v>159</v>
      </c>
      <c r="CB2987" t="s">
        <v>1383</v>
      </c>
      <c r="CC2987" t="s">
        <v>170</v>
      </c>
    </row>
    <row r="2988" spans="1:81">
      <c r="A2988" t="s">
        <v>138</v>
      </c>
      <c r="B2988" t="s">
        <v>139</v>
      </c>
      <c r="C2988" t="s">
        <v>1624</v>
      </c>
      <c r="D2988" t="s">
        <v>141</v>
      </c>
      <c r="E2988" t="s">
        <v>142</v>
      </c>
      <c r="F2988" t="s">
        <v>143</v>
      </c>
      <c r="G2988" s="1">
        <v>44998</v>
      </c>
      <c r="H2988" s="2">
        <v>0.54166666666666663</v>
      </c>
      <c r="I2988" t="s">
        <v>144</v>
      </c>
      <c r="U2988" t="s">
        <v>146</v>
      </c>
      <c r="V2988" t="s">
        <v>147</v>
      </c>
      <c r="W2988" t="s">
        <v>148</v>
      </c>
      <c r="X2988" t="s">
        <v>1425</v>
      </c>
      <c r="Y2988" t="s">
        <v>1426</v>
      </c>
      <c r="AD2988">
        <v>45.528542999999999</v>
      </c>
      <c r="AE2988">
        <v>-109.468368</v>
      </c>
      <c r="AF2988" t="s">
        <v>151</v>
      </c>
      <c r="AG2988" t="s">
        <v>152</v>
      </c>
      <c r="AH2988" t="s">
        <v>153</v>
      </c>
      <c r="AJ2988" t="s">
        <v>154</v>
      </c>
      <c r="AK2988" t="s">
        <v>5928</v>
      </c>
      <c r="AM2988" t="s">
        <v>156</v>
      </c>
      <c r="AN2988" t="s">
        <v>4204</v>
      </c>
      <c r="AO2988" t="s">
        <v>158</v>
      </c>
      <c r="AP2988">
        <v>0.42</v>
      </c>
      <c r="AQ2988" t="s">
        <v>159</v>
      </c>
      <c r="AS2988" t="s">
        <v>160</v>
      </c>
      <c r="AU2988" t="s">
        <v>161</v>
      </c>
      <c r="BE2988" t="s">
        <v>1626</v>
      </c>
      <c r="BO2988" t="s">
        <v>4205</v>
      </c>
      <c r="BP2988" t="s">
        <v>4195</v>
      </c>
      <c r="BQ2988" t="s">
        <v>4206</v>
      </c>
      <c r="BT2988" t="s">
        <v>166</v>
      </c>
      <c r="BU2988" s="1">
        <v>45007</v>
      </c>
      <c r="BW2988" t="s">
        <v>5929</v>
      </c>
      <c r="BX2988" t="s">
        <v>168</v>
      </c>
      <c r="BY2988">
        <v>0.04</v>
      </c>
      <c r="BZ2988" t="s">
        <v>159</v>
      </c>
      <c r="CB2988" t="s">
        <v>1383</v>
      </c>
      <c r="CC2988" t="s">
        <v>170</v>
      </c>
    </row>
    <row r="2989" spans="1:81">
      <c r="A2989" t="s">
        <v>138</v>
      </c>
      <c r="B2989" t="s">
        <v>139</v>
      </c>
      <c r="C2989" t="s">
        <v>1624</v>
      </c>
      <c r="D2989" t="s">
        <v>141</v>
      </c>
      <c r="E2989" t="s">
        <v>142</v>
      </c>
      <c r="F2989" t="s">
        <v>143</v>
      </c>
      <c r="G2989" s="1">
        <v>44998</v>
      </c>
      <c r="H2989" s="2">
        <v>0.54166666666666663</v>
      </c>
      <c r="I2989" t="s">
        <v>144</v>
      </c>
      <c r="U2989" t="s">
        <v>146</v>
      </c>
      <c r="V2989" t="s">
        <v>147</v>
      </c>
      <c r="W2989" t="s">
        <v>148</v>
      </c>
      <c r="X2989" t="s">
        <v>1425</v>
      </c>
      <c r="Y2989" t="s">
        <v>1426</v>
      </c>
      <c r="AD2989">
        <v>45.528542999999999</v>
      </c>
      <c r="AE2989">
        <v>-109.468368</v>
      </c>
      <c r="AF2989" t="s">
        <v>151</v>
      </c>
      <c r="AG2989" t="s">
        <v>152</v>
      </c>
      <c r="AH2989" t="s">
        <v>153</v>
      </c>
      <c r="AJ2989" t="s">
        <v>154</v>
      </c>
      <c r="AK2989" t="s">
        <v>5930</v>
      </c>
      <c r="AM2989" t="s">
        <v>4186</v>
      </c>
      <c r="AN2989" t="s">
        <v>4187</v>
      </c>
      <c r="AO2989" t="s">
        <v>158</v>
      </c>
      <c r="AP2989">
        <v>8.0000000000000002E-3</v>
      </c>
      <c r="AQ2989" t="s">
        <v>159</v>
      </c>
      <c r="AS2989" t="s">
        <v>160</v>
      </c>
      <c r="AU2989" t="s">
        <v>161</v>
      </c>
      <c r="BE2989" t="s">
        <v>1626</v>
      </c>
      <c r="BO2989">
        <v>365.1</v>
      </c>
      <c r="BP2989" t="s">
        <v>163</v>
      </c>
      <c r="BQ2989" t="s">
        <v>4188</v>
      </c>
      <c r="BS2989" t="s">
        <v>4189</v>
      </c>
      <c r="BT2989" t="s">
        <v>166</v>
      </c>
      <c r="BU2989" s="1">
        <v>45012</v>
      </c>
      <c r="BW2989" t="s">
        <v>5931</v>
      </c>
      <c r="BX2989" t="s">
        <v>168</v>
      </c>
      <c r="BY2989">
        <v>5.0000000000000001E-3</v>
      </c>
      <c r="BZ2989" t="s">
        <v>159</v>
      </c>
      <c r="CB2989" t="s">
        <v>1383</v>
      </c>
      <c r="CC2989" t="s">
        <v>170</v>
      </c>
    </row>
    <row r="2990" spans="1:81">
      <c r="A2990" t="s">
        <v>138</v>
      </c>
      <c r="B2990" t="s">
        <v>139</v>
      </c>
      <c r="C2990" t="s">
        <v>1624</v>
      </c>
      <c r="D2990" t="s">
        <v>141</v>
      </c>
      <c r="E2990" t="s">
        <v>142</v>
      </c>
      <c r="F2990" t="s">
        <v>143</v>
      </c>
      <c r="G2990" s="1">
        <v>44998</v>
      </c>
      <c r="H2990" s="2">
        <v>0.54166666666666663</v>
      </c>
      <c r="I2990" t="s">
        <v>144</v>
      </c>
      <c r="U2990" t="s">
        <v>146</v>
      </c>
      <c r="V2990" t="s">
        <v>147</v>
      </c>
      <c r="W2990" t="s">
        <v>148</v>
      </c>
      <c r="X2990" t="s">
        <v>1425</v>
      </c>
      <c r="Y2990" t="s">
        <v>1426</v>
      </c>
      <c r="AD2990">
        <v>45.528542999999999</v>
      </c>
      <c r="AE2990">
        <v>-109.468368</v>
      </c>
      <c r="AF2990" t="s">
        <v>151</v>
      </c>
      <c r="AG2990" t="s">
        <v>152</v>
      </c>
      <c r="AH2990" t="s">
        <v>153</v>
      </c>
      <c r="AJ2990" t="s">
        <v>154</v>
      </c>
      <c r="AK2990" t="s">
        <v>5932</v>
      </c>
      <c r="AN2990" t="s">
        <v>4192</v>
      </c>
      <c r="AP2990">
        <v>2</v>
      </c>
      <c r="AQ2990" t="s">
        <v>159</v>
      </c>
      <c r="AR2990" t="s">
        <v>206</v>
      </c>
      <c r="AS2990" t="s">
        <v>160</v>
      </c>
      <c r="AU2990" t="s">
        <v>161</v>
      </c>
      <c r="BE2990" t="s">
        <v>5933</v>
      </c>
      <c r="BO2990" t="s">
        <v>4194</v>
      </c>
      <c r="BP2990" t="s">
        <v>4195</v>
      </c>
      <c r="BQ2990" t="s">
        <v>4196</v>
      </c>
      <c r="BS2990" t="s">
        <v>4197</v>
      </c>
      <c r="BT2990" t="s">
        <v>166</v>
      </c>
      <c r="BU2990" s="1">
        <v>45000</v>
      </c>
      <c r="BW2990" t="s">
        <v>5934</v>
      </c>
      <c r="BX2990" t="s">
        <v>168</v>
      </c>
      <c r="BY2990">
        <v>4</v>
      </c>
      <c r="BZ2990" t="s">
        <v>159</v>
      </c>
      <c r="CB2990" t="s">
        <v>1383</v>
      </c>
      <c r="CC2990" t="s">
        <v>170</v>
      </c>
    </row>
    <row r="2991" spans="1:81">
      <c r="A2991" t="s">
        <v>138</v>
      </c>
      <c r="B2991" t="s">
        <v>139</v>
      </c>
      <c r="C2991" t="s">
        <v>1628</v>
      </c>
      <c r="D2991" t="s">
        <v>141</v>
      </c>
      <c r="E2991" t="s">
        <v>142</v>
      </c>
      <c r="F2991" t="s">
        <v>143</v>
      </c>
      <c r="G2991" s="1">
        <v>45029</v>
      </c>
      <c r="H2991" s="2">
        <v>0.50347222222222221</v>
      </c>
      <c r="I2991" t="s">
        <v>144</v>
      </c>
      <c r="U2991" t="s">
        <v>146</v>
      </c>
      <c r="V2991" t="s">
        <v>147</v>
      </c>
      <c r="W2991" t="s">
        <v>148</v>
      </c>
      <c r="X2991" t="s">
        <v>1425</v>
      </c>
      <c r="Y2991" t="s">
        <v>1426</v>
      </c>
      <c r="AD2991">
        <v>45.528542999999999</v>
      </c>
      <c r="AE2991">
        <v>-109.468368</v>
      </c>
      <c r="AF2991" t="s">
        <v>151</v>
      </c>
      <c r="AG2991" t="s">
        <v>152</v>
      </c>
      <c r="AH2991" t="s">
        <v>153</v>
      </c>
      <c r="AJ2991" t="s">
        <v>154</v>
      </c>
      <c r="AK2991" t="s">
        <v>1629</v>
      </c>
      <c r="AM2991" t="s">
        <v>156</v>
      </c>
      <c r="AN2991" t="s">
        <v>157</v>
      </c>
      <c r="AO2991" t="s">
        <v>158</v>
      </c>
      <c r="AP2991">
        <v>0.3</v>
      </c>
      <c r="AQ2991" t="s">
        <v>159</v>
      </c>
      <c r="AS2991" t="s">
        <v>160</v>
      </c>
      <c r="AU2991" t="s">
        <v>161</v>
      </c>
      <c r="BE2991" t="s">
        <v>1630</v>
      </c>
      <c r="BO2991">
        <v>353.2</v>
      </c>
      <c r="BP2991" t="s">
        <v>163</v>
      </c>
      <c r="BQ2991" t="s">
        <v>164</v>
      </c>
      <c r="BS2991" t="s">
        <v>165</v>
      </c>
      <c r="BT2991" t="s">
        <v>166</v>
      </c>
      <c r="BU2991" s="1">
        <v>45036</v>
      </c>
      <c r="BW2991" t="s">
        <v>1631</v>
      </c>
      <c r="BX2991" t="s">
        <v>168</v>
      </c>
      <c r="BY2991">
        <v>0.01</v>
      </c>
      <c r="BZ2991" t="s">
        <v>159</v>
      </c>
      <c r="CB2991" t="s">
        <v>1632</v>
      </c>
      <c r="CC2991" t="s">
        <v>170</v>
      </c>
    </row>
    <row r="2992" spans="1:81">
      <c r="A2992" t="s">
        <v>138</v>
      </c>
      <c r="B2992" t="s">
        <v>139</v>
      </c>
      <c r="C2992" t="s">
        <v>1628</v>
      </c>
      <c r="D2992" t="s">
        <v>141</v>
      </c>
      <c r="E2992" t="s">
        <v>142</v>
      </c>
      <c r="F2992" t="s">
        <v>143</v>
      </c>
      <c r="G2992" s="1">
        <v>45029</v>
      </c>
      <c r="H2992" s="2">
        <v>0.50347222222222221</v>
      </c>
      <c r="I2992" t="s">
        <v>144</v>
      </c>
      <c r="U2992" t="s">
        <v>146</v>
      </c>
      <c r="V2992" t="s">
        <v>147</v>
      </c>
      <c r="W2992" t="s">
        <v>148</v>
      </c>
      <c r="X2992" t="s">
        <v>1425</v>
      </c>
      <c r="Y2992" t="s">
        <v>1426</v>
      </c>
      <c r="AD2992">
        <v>45.528542999999999</v>
      </c>
      <c r="AE2992">
        <v>-109.468368</v>
      </c>
      <c r="AF2992" t="s">
        <v>151</v>
      </c>
      <c r="AG2992" t="s">
        <v>152</v>
      </c>
      <c r="AH2992" t="s">
        <v>153</v>
      </c>
      <c r="AJ2992" t="s">
        <v>154</v>
      </c>
      <c r="AK2992" t="s">
        <v>5935</v>
      </c>
      <c r="AM2992" t="s">
        <v>156</v>
      </c>
      <c r="AN2992" t="s">
        <v>4204</v>
      </c>
      <c r="AO2992" t="s">
        <v>158</v>
      </c>
      <c r="AP2992">
        <v>0.43</v>
      </c>
      <c r="AQ2992" t="s">
        <v>159</v>
      </c>
      <c r="AS2992" t="s">
        <v>160</v>
      </c>
      <c r="AU2992" t="s">
        <v>161</v>
      </c>
      <c r="BE2992" t="s">
        <v>1630</v>
      </c>
      <c r="BO2992" t="s">
        <v>4205</v>
      </c>
      <c r="BP2992" t="s">
        <v>4195</v>
      </c>
      <c r="BQ2992" t="s">
        <v>4206</v>
      </c>
      <c r="BT2992" t="s">
        <v>166</v>
      </c>
      <c r="BU2992" s="1">
        <v>45040</v>
      </c>
      <c r="BW2992" t="s">
        <v>5936</v>
      </c>
      <c r="BX2992" t="s">
        <v>168</v>
      </c>
      <c r="BY2992">
        <v>0.04</v>
      </c>
      <c r="BZ2992" t="s">
        <v>159</v>
      </c>
      <c r="CB2992" t="s">
        <v>1632</v>
      </c>
      <c r="CC2992" t="s">
        <v>170</v>
      </c>
    </row>
    <row r="2993" spans="1:81">
      <c r="A2993" t="s">
        <v>138</v>
      </c>
      <c r="B2993" t="s">
        <v>139</v>
      </c>
      <c r="C2993" t="s">
        <v>1628</v>
      </c>
      <c r="D2993" t="s">
        <v>141</v>
      </c>
      <c r="E2993" t="s">
        <v>142</v>
      </c>
      <c r="F2993" t="s">
        <v>143</v>
      </c>
      <c r="G2993" s="1">
        <v>45029</v>
      </c>
      <c r="H2993" s="2">
        <v>0.50347222222222221</v>
      </c>
      <c r="I2993" t="s">
        <v>144</v>
      </c>
      <c r="U2993" t="s">
        <v>146</v>
      </c>
      <c r="V2993" t="s">
        <v>147</v>
      </c>
      <c r="W2993" t="s">
        <v>148</v>
      </c>
      <c r="X2993" t="s">
        <v>1425</v>
      </c>
      <c r="Y2993" t="s">
        <v>1426</v>
      </c>
      <c r="AD2993">
        <v>45.528542999999999</v>
      </c>
      <c r="AE2993">
        <v>-109.468368</v>
      </c>
      <c r="AF2993" t="s">
        <v>151</v>
      </c>
      <c r="AG2993" t="s">
        <v>152</v>
      </c>
      <c r="AH2993" t="s">
        <v>153</v>
      </c>
      <c r="AJ2993" t="s">
        <v>154</v>
      </c>
      <c r="AK2993" t="s">
        <v>5937</v>
      </c>
      <c r="AM2993" t="s">
        <v>4186</v>
      </c>
      <c r="AN2993" t="s">
        <v>4187</v>
      </c>
      <c r="AO2993" t="s">
        <v>158</v>
      </c>
      <c r="AP2993">
        <v>5.8999999999999997E-2</v>
      </c>
      <c r="AQ2993" t="s">
        <v>159</v>
      </c>
      <c r="AS2993" t="s">
        <v>160</v>
      </c>
      <c r="AU2993" t="s">
        <v>161</v>
      </c>
      <c r="BE2993" t="s">
        <v>1630</v>
      </c>
      <c r="BO2993">
        <v>365.1</v>
      </c>
      <c r="BP2993" t="s">
        <v>163</v>
      </c>
      <c r="BQ2993" t="s">
        <v>4188</v>
      </c>
      <c r="BS2993" t="s">
        <v>4189</v>
      </c>
      <c r="BT2993" t="s">
        <v>166</v>
      </c>
      <c r="BU2993" s="1">
        <v>45035</v>
      </c>
      <c r="BW2993" t="s">
        <v>5938</v>
      </c>
      <c r="BX2993" t="s">
        <v>168</v>
      </c>
      <c r="BY2993">
        <v>5.0000000000000001E-3</v>
      </c>
      <c r="BZ2993" t="s">
        <v>159</v>
      </c>
      <c r="CB2993" t="s">
        <v>1632</v>
      </c>
      <c r="CC2993" t="s">
        <v>170</v>
      </c>
    </row>
    <row r="2994" spans="1:81">
      <c r="A2994" t="s">
        <v>138</v>
      </c>
      <c r="B2994" t="s">
        <v>139</v>
      </c>
      <c r="C2994" t="s">
        <v>1628</v>
      </c>
      <c r="D2994" t="s">
        <v>141</v>
      </c>
      <c r="E2994" t="s">
        <v>142</v>
      </c>
      <c r="F2994" t="s">
        <v>143</v>
      </c>
      <c r="G2994" s="1">
        <v>45029</v>
      </c>
      <c r="H2994" s="2">
        <v>0.50347222222222221</v>
      </c>
      <c r="I2994" t="s">
        <v>144</v>
      </c>
      <c r="U2994" t="s">
        <v>146</v>
      </c>
      <c r="V2994" t="s">
        <v>147</v>
      </c>
      <c r="W2994" t="s">
        <v>148</v>
      </c>
      <c r="X2994" t="s">
        <v>1425</v>
      </c>
      <c r="Y2994" t="s">
        <v>1426</v>
      </c>
      <c r="AD2994">
        <v>45.528542999999999</v>
      </c>
      <c r="AE2994">
        <v>-109.468368</v>
      </c>
      <c r="AF2994" t="s">
        <v>151</v>
      </c>
      <c r="AG2994" t="s">
        <v>152</v>
      </c>
      <c r="AH2994" t="s">
        <v>153</v>
      </c>
      <c r="AJ2994" t="s">
        <v>154</v>
      </c>
      <c r="AK2994" t="s">
        <v>5939</v>
      </c>
      <c r="AN2994" t="s">
        <v>4192</v>
      </c>
      <c r="AP2994">
        <v>15</v>
      </c>
      <c r="AQ2994" t="s">
        <v>159</v>
      </c>
      <c r="AS2994" t="s">
        <v>160</v>
      </c>
      <c r="AU2994" t="s">
        <v>161</v>
      </c>
      <c r="BE2994" t="s">
        <v>1630</v>
      </c>
      <c r="BO2994" t="s">
        <v>4194</v>
      </c>
      <c r="BP2994" t="s">
        <v>4195</v>
      </c>
      <c r="BQ2994" t="s">
        <v>4196</v>
      </c>
      <c r="BS2994" t="s">
        <v>4197</v>
      </c>
      <c r="BT2994" t="s">
        <v>166</v>
      </c>
      <c r="BU2994" s="1">
        <v>45034</v>
      </c>
      <c r="BW2994" t="s">
        <v>5940</v>
      </c>
      <c r="BX2994" t="s">
        <v>168</v>
      </c>
      <c r="BY2994">
        <v>4</v>
      </c>
      <c r="BZ2994" t="s">
        <v>159</v>
      </c>
      <c r="CB2994" t="s">
        <v>1632</v>
      </c>
      <c r="CC2994" t="s">
        <v>170</v>
      </c>
    </row>
    <row r="2995" spans="1:81">
      <c r="A2995" t="s">
        <v>138</v>
      </c>
      <c r="B2995" t="s">
        <v>139</v>
      </c>
      <c r="C2995" t="s">
        <v>1633</v>
      </c>
      <c r="D2995" t="s">
        <v>141</v>
      </c>
      <c r="E2995" t="s">
        <v>142</v>
      </c>
      <c r="F2995" t="s">
        <v>143</v>
      </c>
      <c r="G2995" s="1">
        <v>45061</v>
      </c>
      <c r="H2995" s="2">
        <v>0.53611111111111109</v>
      </c>
      <c r="I2995" t="s">
        <v>144</v>
      </c>
      <c r="U2995" t="s">
        <v>146</v>
      </c>
      <c r="V2995" t="s">
        <v>147</v>
      </c>
      <c r="W2995" t="s">
        <v>148</v>
      </c>
      <c r="X2995" t="s">
        <v>1425</v>
      </c>
      <c r="Y2995" t="s">
        <v>1426</v>
      </c>
      <c r="AD2995">
        <v>45.528542999999999</v>
      </c>
      <c r="AE2995">
        <v>-109.468368</v>
      </c>
      <c r="AF2995" t="s">
        <v>151</v>
      </c>
      <c r="AG2995" t="s">
        <v>152</v>
      </c>
      <c r="AH2995" t="s">
        <v>153</v>
      </c>
      <c r="AJ2995" t="s">
        <v>154</v>
      </c>
      <c r="AK2995" t="s">
        <v>1634</v>
      </c>
      <c r="AM2995" t="s">
        <v>156</v>
      </c>
      <c r="AN2995" t="s">
        <v>157</v>
      </c>
      <c r="AO2995" t="s">
        <v>158</v>
      </c>
      <c r="AP2995">
        <v>0.09</v>
      </c>
      <c r="AQ2995" t="s">
        <v>159</v>
      </c>
      <c r="AS2995" t="s">
        <v>160</v>
      </c>
      <c r="AU2995" t="s">
        <v>161</v>
      </c>
      <c r="BE2995" t="s">
        <v>1635</v>
      </c>
      <c r="BO2995">
        <v>353.2</v>
      </c>
      <c r="BP2995" t="s">
        <v>163</v>
      </c>
      <c r="BQ2995" t="s">
        <v>164</v>
      </c>
      <c r="BS2995" t="s">
        <v>165</v>
      </c>
      <c r="BT2995" t="s">
        <v>166</v>
      </c>
      <c r="BU2995" s="1">
        <v>45068</v>
      </c>
      <c r="BW2995" t="s">
        <v>1636</v>
      </c>
      <c r="BX2995" t="s">
        <v>168</v>
      </c>
      <c r="BY2995">
        <v>0.01</v>
      </c>
      <c r="BZ2995" t="s">
        <v>159</v>
      </c>
      <c r="CB2995" t="s">
        <v>1632</v>
      </c>
      <c r="CC2995" t="s">
        <v>170</v>
      </c>
    </row>
    <row r="2996" spans="1:81">
      <c r="A2996" t="s">
        <v>138</v>
      </c>
      <c r="B2996" t="s">
        <v>139</v>
      </c>
      <c r="C2996" t="s">
        <v>1633</v>
      </c>
      <c r="D2996" t="s">
        <v>141</v>
      </c>
      <c r="E2996" t="s">
        <v>142</v>
      </c>
      <c r="F2996" t="s">
        <v>143</v>
      </c>
      <c r="G2996" s="1">
        <v>45061</v>
      </c>
      <c r="H2996" s="2">
        <v>0.53611111111111109</v>
      </c>
      <c r="I2996" t="s">
        <v>144</v>
      </c>
      <c r="U2996" t="s">
        <v>146</v>
      </c>
      <c r="V2996" t="s">
        <v>147</v>
      </c>
      <c r="W2996" t="s">
        <v>148</v>
      </c>
      <c r="X2996" t="s">
        <v>1425</v>
      </c>
      <c r="Y2996" t="s">
        <v>1426</v>
      </c>
      <c r="AD2996">
        <v>45.528542999999999</v>
      </c>
      <c r="AE2996">
        <v>-109.468368</v>
      </c>
      <c r="AF2996" t="s">
        <v>151</v>
      </c>
      <c r="AG2996" t="s">
        <v>152</v>
      </c>
      <c r="AH2996" t="s">
        <v>153</v>
      </c>
      <c r="AJ2996" t="s">
        <v>154</v>
      </c>
      <c r="AK2996" t="s">
        <v>5941</v>
      </c>
      <c r="AM2996" t="s">
        <v>156</v>
      </c>
      <c r="AN2996" t="s">
        <v>4204</v>
      </c>
      <c r="AO2996" t="s">
        <v>158</v>
      </c>
      <c r="AP2996">
        <v>0.22</v>
      </c>
      <c r="AQ2996" t="s">
        <v>159</v>
      </c>
      <c r="AS2996" t="s">
        <v>160</v>
      </c>
      <c r="AU2996" t="s">
        <v>161</v>
      </c>
      <c r="BE2996" t="s">
        <v>1635</v>
      </c>
      <c r="BO2996" t="s">
        <v>4205</v>
      </c>
      <c r="BP2996" t="s">
        <v>4195</v>
      </c>
      <c r="BQ2996" t="s">
        <v>4206</v>
      </c>
      <c r="BT2996" t="s">
        <v>166</v>
      </c>
      <c r="BU2996" s="1">
        <v>45068</v>
      </c>
      <c r="BW2996" t="s">
        <v>5942</v>
      </c>
      <c r="BX2996" t="s">
        <v>168</v>
      </c>
      <c r="BY2996">
        <v>0.04</v>
      </c>
      <c r="BZ2996" t="s">
        <v>159</v>
      </c>
      <c r="CB2996" t="s">
        <v>1632</v>
      </c>
      <c r="CC2996" t="s">
        <v>170</v>
      </c>
    </row>
    <row r="2997" spans="1:81">
      <c r="A2997" t="s">
        <v>138</v>
      </c>
      <c r="B2997" t="s">
        <v>139</v>
      </c>
      <c r="C2997" t="s">
        <v>1633</v>
      </c>
      <c r="D2997" t="s">
        <v>141</v>
      </c>
      <c r="E2997" t="s">
        <v>142</v>
      </c>
      <c r="F2997" t="s">
        <v>143</v>
      </c>
      <c r="G2997" s="1">
        <v>45061</v>
      </c>
      <c r="H2997" s="2">
        <v>0.53611111111111109</v>
      </c>
      <c r="I2997" t="s">
        <v>144</v>
      </c>
      <c r="U2997" t="s">
        <v>146</v>
      </c>
      <c r="V2997" t="s">
        <v>147</v>
      </c>
      <c r="W2997" t="s">
        <v>148</v>
      </c>
      <c r="X2997" t="s">
        <v>1425</v>
      </c>
      <c r="Y2997" t="s">
        <v>1426</v>
      </c>
      <c r="AD2997">
        <v>45.528542999999999</v>
      </c>
      <c r="AE2997">
        <v>-109.468368</v>
      </c>
      <c r="AF2997" t="s">
        <v>151</v>
      </c>
      <c r="AG2997" t="s">
        <v>152</v>
      </c>
      <c r="AH2997" t="s">
        <v>153</v>
      </c>
      <c r="AJ2997" t="s">
        <v>154</v>
      </c>
      <c r="AK2997" t="s">
        <v>5943</v>
      </c>
      <c r="AM2997" t="s">
        <v>4186</v>
      </c>
      <c r="AN2997" t="s">
        <v>4187</v>
      </c>
      <c r="AO2997" t="s">
        <v>158</v>
      </c>
      <c r="AP2997">
        <v>0.126</v>
      </c>
      <c r="AQ2997" t="s">
        <v>159</v>
      </c>
      <c r="AS2997" t="s">
        <v>160</v>
      </c>
      <c r="AU2997" t="s">
        <v>161</v>
      </c>
      <c r="BE2997" t="s">
        <v>1635</v>
      </c>
      <c r="BO2997">
        <v>365.1</v>
      </c>
      <c r="BP2997" t="s">
        <v>163</v>
      </c>
      <c r="BQ2997" t="s">
        <v>4188</v>
      </c>
      <c r="BS2997" t="s">
        <v>4189</v>
      </c>
      <c r="BT2997" t="s">
        <v>166</v>
      </c>
      <c r="BU2997" s="1">
        <v>45063</v>
      </c>
      <c r="BW2997" t="s">
        <v>5944</v>
      </c>
      <c r="BX2997" t="s">
        <v>168</v>
      </c>
      <c r="BY2997">
        <v>5.0000000000000001E-3</v>
      </c>
      <c r="BZ2997" t="s">
        <v>159</v>
      </c>
      <c r="CB2997" t="s">
        <v>1632</v>
      </c>
      <c r="CC2997" t="s">
        <v>170</v>
      </c>
    </row>
    <row r="2998" spans="1:81">
      <c r="A2998" t="s">
        <v>138</v>
      </c>
      <c r="B2998" t="s">
        <v>139</v>
      </c>
      <c r="C2998" t="s">
        <v>1633</v>
      </c>
      <c r="D2998" t="s">
        <v>141</v>
      </c>
      <c r="E2998" t="s">
        <v>142</v>
      </c>
      <c r="F2998" t="s">
        <v>143</v>
      </c>
      <c r="G2998" s="1">
        <v>45061</v>
      </c>
      <c r="H2998" s="2">
        <v>0.53611111111111109</v>
      </c>
      <c r="I2998" t="s">
        <v>144</v>
      </c>
      <c r="U2998" t="s">
        <v>146</v>
      </c>
      <c r="V2998" t="s">
        <v>147</v>
      </c>
      <c r="W2998" t="s">
        <v>148</v>
      </c>
      <c r="X2998" t="s">
        <v>1425</v>
      </c>
      <c r="Y2998" t="s">
        <v>1426</v>
      </c>
      <c r="AD2998">
        <v>45.528542999999999</v>
      </c>
      <c r="AE2998">
        <v>-109.468368</v>
      </c>
      <c r="AF2998" t="s">
        <v>151</v>
      </c>
      <c r="AG2998" t="s">
        <v>152</v>
      </c>
      <c r="AH2998" t="s">
        <v>153</v>
      </c>
      <c r="AJ2998" t="s">
        <v>154</v>
      </c>
      <c r="AK2998" t="s">
        <v>5945</v>
      </c>
      <c r="AN2998" t="s">
        <v>4192</v>
      </c>
      <c r="AP2998">
        <v>61</v>
      </c>
      <c r="AQ2998" t="s">
        <v>159</v>
      </c>
      <c r="AS2998" t="s">
        <v>160</v>
      </c>
      <c r="AU2998" t="s">
        <v>161</v>
      </c>
      <c r="BE2998" t="s">
        <v>1635</v>
      </c>
      <c r="BO2998" t="s">
        <v>4194</v>
      </c>
      <c r="BP2998" t="s">
        <v>4195</v>
      </c>
      <c r="BQ2998" t="s">
        <v>4196</v>
      </c>
      <c r="BS2998" t="s">
        <v>4197</v>
      </c>
      <c r="BT2998" t="s">
        <v>166</v>
      </c>
      <c r="BU2998" s="1">
        <v>45064</v>
      </c>
      <c r="BW2998" t="s">
        <v>5946</v>
      </c>
      <c r="BX2998" t="s">
        <v>168</v>
      </c>
      <c r="BY2998">
        <v>4</v>
      </c>
      <c r="BZ2998" t="s">
        <v>159</v>
      </c>
      <c r="CB2998" t="s">
        <v>1632</v>
      </c>
      <c r="CC2998" t="s">
        <v>170</v>
      </c>
    </row>
    <row r="2999" spans="1:81">
      <c r="A2999" t="s">
        <v>138</v>
      </c>
      <c r="B2999" t="s">
        <v>139</v>
      </c>
      <c r="C2999" t="s">
        <v>1637</v>
      </c>
      <c r="D2999" t="s">
        <v>141</v>
      </c>
      <c r="E2999" t="s">
        <v>142</v>
      </c>
      <c r="F2999" t="s">
        <v>143</v>
      </c>
      <c r="G2999" s="1">
        <v>45070</v>
      </c>
      <c r="H2999" s="2">
        <v>0.52916666666666667</v>
      </c>
      <c r="I2999" t="s">
        <v>144</v>
      </c>
      <c r="U2999" t="s">
        <v>146</v>
      </c>
      <c r="V2999" t="s">
        <v>147</v>
      </c>
      <c r="W2999" t="s">
        <v>148</v>
      </c>
      <c r="X2999" t="s">
        <v>1425</v>
      </c>
      <c r="Y2999" t="s">
        <v>1426</v>
      </c>
      <c r="AD2999">
        <v>45.528542999999999</v>
      </c>
      <c r="AE2999">
        <v>-109.468368</v>
      </c>
      <c r="AF2999" t="s">
        <v>151</v>
      </c>
      <c r="AG2999" t="s">
        <v>152</v>
      </c>
      <c r="AH2999" t="s">
        <v>153</v>
      </c>
      <c r="AJ2999" t="s">
        <v>154</v>
      </c>
      <c r="AK2999" t="s">
        <v>1638</v>
      </c>
      <c r="AM2999" t="s">
        <v>156</v>
      </c>
      <c r="AN2999" t="s">
        <v>157</v>
      </c>
      <c r="AO2999" t="s">
        <v>158</v>
      </c>
      <c r="AP2999">
        <v>0.09</v>
      </c>
      <c r="AQ2999" t="s">
        <v>159</v>
      </c>
      <c r="AS2999" t="s">
        <v>160</v>
      </c>
      <c r="AU2999" t="s">
        <v>161</v>
      </c>
      <c r="BE2999" t="s">
        <v>1639</v>
      </c>
      <c r="BO2999">
        <v>353.2</v>
      </c>
      <c r="BP2999" t="s">
        <v>163</v>
      </c>
      <c r="BQ2999" t="s">
        <v>164</v>
      </c>
      <c r="BS2999" t="s">
        <v>165</v>
      </c>
      <c r="BT2999" t="s">
        <v>166</v>
      </c>
      <c r="BU2999" s="1">
        <v>45072</v>
      </c>
      <c r="BW2999" t="s">
        <v>1640</v>
      </c>
      <c r="BX2999" t="s">
        <v>168</v>
      </c>
      <c r="BY2999">
        <v>0.01</v>
      </c>
      <c r="BZ2999" t="s">
        <v>159</v>
      </c>
      <c r="CB2999" t="s">
        <v>1632</v>
      </c>
      <c r="CC2999" t="s">
        <v>170</v>
      </c>
    </row>
    <row r="3000" spans="1:81">
      <c r="A3000" t="s">
        <v>138</v>
      </c>
      <c r="B3000" t="s">
        <v>139</v>
      </c>
      <c r="C3000" t="s">
        <v>1637</v>
      </c>
      <c r="D3000" t="s">
        <v>141</v>
      </c>
      <c r="E3000" t="s">
        <v>142</v>
      </c>
      <c r="F3000" t="s">
        <v>143</v>
      </c>
      <c r="G3000" s="1">
        <v>45070</v>
      </c>
      <c r="H3000" s="2">
        <v>0.52916666666666667</v>
      </c>
      <c r="I3000" t="s">
        <v>144</v>
      </c>
      <c r="U3000" t="s">
        <v>146</v>
      </c>
      <c r="V3000" t="s">
        <v>147</v>
      </c>
      <c r="W3000" t="s">
        <v>148</v>
      </c>
      <c r="X3000" t="s">
        <v>1425</v>
      </c>
      <c r="Y3000" t="s">
        <v>1426</v>
      </c>
      <c r="AD3000">
        <v>45.528542999999999</v>
      </c>
      <c r="AE3000">
        <v>-109.468368</v>
      </c>
      <c r="AF3000" t="s">
        <v>151</v>
      </c>
      <c r="AG3000" t="s">
        <v>152</v>
      </c>
      <c r="AH3000" t="s">
        <v>153</v>
      </c>
      <c r="AJ3000" t="s">
        <v>154</v>
      </c>
      <c r="AK3000" t="s">
        <v>5947</v>
      </c>
      <c r="AM3000" t="s">
        <v>156</v>
      </c>
      <c r="AN3000" t="s">
        <v>4204</v>
      </c>
      <c r="AO3000" t="s">
        <v>158</v>
      </c>
      <c r="AP3000">
        <v>0.2</v>
      </c>
      <c r="AQ3000" t="s">
        <v>159</v>
      </c>
      <c r="AS3000" t="s">
        <v>160</v>
      </c>
      <c r="AU3000" t="s">
        <v>161</v>
      </c>
      <c r="BE3000" t="s">
        <v>1639</v>
      </c>
      <c r="BO3000" t="s">
        <v>4205</v>
      </c>
      <c r="BP3000" t="s">
        <v>4195</v>
      </c>
      <c r="BQ3000" t="s">
        <v>4206</v>
      </c>
      <c r="BT3000" t="s">
        <v>166</v>
      </c>
      <c r="BU3000" s="1">
        <v>45076</v>
      </c>
      <c r="BW3000" t="s">
        <v>5948</v>
      </c>
      <c r="BX3000" t="s">
        <v>168</v>
      </c>
      <c r="BY3000">
        <v>0.04</v>
      </c>
      <c r="BZ3000" t="s">
        <v>159</v>
      </c>
      <c r="CB3000" t="s">
        <v>1632</v>
      </c>
      <c r="CC3000" t="s">
        <v>170</v>
      </c>
    </row>
    <row r="3001" spans="1:81">
      <c r="A3001" t="s">
        <v>138</v>
      </c>
      <c r="B3001" t="s">
        <v>139</v>
      </c>
      <c r="C3001" t="s">
        <v>1637</v>
      </c>
      <c r="D3001" t="s">
        <v>141</v>
      </c>
      <c r="E3001" t="s">
        <v>142</v>
      </c>
      <c r="F3001" t="s">
        <v>143</v>
      </c>
      <c r="G3001" s="1">
        <v>45070</v>
      </c>
      <c r="H3001" s="2">
        <v>0.52916666666666667</v>
      </c>
      <c r="I3001" t="s">
        <v>144</v>
      </c>
      <c r="U3001" t="s">
        <v>146</v>
      </c>
      <c r="V3001" t="s">
        <v>147</v>
      </c>
      <c r="W3001" t="s">
        <v>148</v>
      </c>
      <c r="X3001" t="s">
        <v>1425</v>
      </c>
      <c r="Y3001" t="s">
        <v>1426</v>
      </c>
      <c r="AD3001">
        <v>45.528542999999999</v>
      </c>
      <c r="AE3001">
        <v>-109.468368</v>
      </c>
      <c r="AF3001" t="s">
        <v>151</v>
      </c>
      <c r="AG3001" t="s">
        <v>152</v>
      </c>
      <c r="AH3001" t="s">
        <v>153</v>
      </c>
      <c r="AJ3001" t="s">
        <v>154</v>
      </c>
      <c r="AK3001" t="s">
        <v>5949</v>
      </c>
      <c r="AM3001" t="s">
        <v>4186</v>
      </c>
      <c r="AN3001" t="s">
        <v>4187</v>
      </c>
      <c r="AO3001" t="s">
        <v>158</v>
      </c>
      <c r="AP3001">
        <v>8.3000000000000004E-2</v>
      </c>
      <c r="AQ3001" t="s">
        <v>159</v>
      </c>
      <c r="AS3001" t="s">
        <v>160</v>
      </c>
      <c r="AU3001" t="s">
        <v>161</v>
      </c>
      <c r="BE3001" t="s">
        <v>1639</v>
      </c>
      <c r="BO3001">
        <v>365.1</v>
      </c>
      <c r="BP3001" t="s">
        <v>163</v>
      </c>
      <c r="BQ3001" t="s">
        <v>4188</v>
      </c>
      <c r="BS3001" t="s">
        <v>4189</v>
      </c>
      <c r="BT3001" t="s">
        <v>166</v>
      </c>
      <c r="BU3001" s="1">
        <v>45078</v>
      </c>
      <c r="BW3001" t="s">
        <v>5950</v>
      </c>
      <c r="BX3001" t="s">
        <v>168</v>
      </c>
      <c r="BY3001">
        <v>5.0000000000000001E-3</v>
      </c>
      <c r="BZ3001" t="s">
        <v>159</v>
      </c>
      <c r="CB3001" t="s">
        <v>1632</v>
      </c>
      <c r="CC3001" t="s">
        <v>170</v>
      </c>
    </row>
    <row r="3002" spans="1:81">
      <c r="A3002" t="s">
        <v>138</v>
      </c>
      <c r="B3002" t="s">
        <v>139</v>
      </c>
      <c r="C3002" t="s">
        <v>1637</v>
      </c>
      <c r="D3002" t="s">
        <v>141</v>
      </c>
      <c r="E3002" t="s">
        <v>142</v>
      </c>
      <c r="F3002" t="s">
        <v>143</v>
      </c>
      <c r="G3002" s="1">
        <v>45070</v>
      </c>
      <c r="H3002" s="2">
        <v>0.52916666666666667</v>
      </c>
      <c r="I3002" t="s">
        <v>144</v>
      </c>
      <c r="U3002" t="s">
        <v>146</v>
      </c>
      <c r="V3002" t="s">
        <v>147</v>
      </c>
      <c r="W3002" t="s">
        <v>148</v>
      </c>
      <c r="X3002" t="s">
        <v>1425</v>
      </c>
      <c r="Y3002" t="s">
        <v>1426</v>
      </c>
      <c r="AD3002">
        <v>45.528542999999999</v>
      </c>
      <c r="AE3002">
        <v>-109.468368</v>
      </c>
      <c r="AF3002" t="s">
        <v>151</v>
      </c>
      <c r="AG3002" t="s">
        <v>152</v>
      </c>
      <c r="AH3002" t="s">
        <v>153</v>
      </c>
      <c r="AJ3002" t="s">
        <v>154</v>
      </c>
      <c r="AK3002" t="s">
        <v>5951</v>
      </c>
      <c r="AN3002" t="s">
        <v>4192</v>
      </c>
      <c r="AP3002">
        <v>65</v>
      </c>
      <c r="AQ3002" t="s">
        <v>159</v>
      </c>
      <c r="AS3002" t="s">
        <v>160</v>
      </c>
      <c r="AU3002" t="s">
        <v>161</v>
      </c>
      <c r="BE3002" t="s">
        <v>1639</v>
      </c>
      <c r="BO3002" t="s">
        <v>4194</v>
      </c>
      <c r="BP3002" t="s">
        <v>4195</v>
      </c>
      <c r="BQ3002" t="s">
        <v>4196</v>
      </c>
      <c r="BS3002" t="s">
        <v>4197</v>
      </c>
      <c r="BT3002" t="s">
        <v>166</v>
      </c>
      <c r="BU3002" s="1">
        <v>45076</v>
      </c>
      <c r="BW3002" t="s">
        <v>5952</v>
      </c>
      <c r="BX3002" t="s">
        <v>168</v>
      </c>
      <c r="BY3002">
        <v>4</v>
      </c>
      <c r="BZ3002" t="s">
        <v>159</v>
      </c>
      <c r="CB3002" t="s">
        <v>1632</v>
      </c>
      <c r="CC3002" t="s">
        <v>170</v>
      </c>
    </row>
    <row r="3003" spans="1:81">
      <c r="A3003" t="s">
        <v>138</v>
      </c>
      <c r="B3003" t="s">
        <v>139</v>
      </c>
      <c r="C3003" t="s">
        <v>1644</v>
      </c>
      <c r="D3003" t="s">
        <v>141</v>
      </c>
      <c r="E3003" t="s">
        <v>142</v>
      </c>
      <c r="F3003" t="s">
        <v>143</v>
      </c>
      <c r="G3003" s="1">
        <v>45091</v>
      </c>
      <c r="H3003" s="2">
        <v>0.51111111111111107</v>
      </c>
      <c r="I3003" t="s">
        <v>144</v>
      </c>
      <c r="U3003" t="s">
        <v>146</v>
      </c>
      <c r="V3003" t="s">
        <v>147</v>
      </c>
      <c r="W3003" t="s">
        <v>148</v>
      </c>
      <c r="X3003" t="s">
        <v>1425</v>
      </c>
      <c r="Y3003" t="s">
        <v>1426</v>
      </c>
      <c r="AD3003">
        <v>45.528542999999999</v>
      </c>
      <c r="AE3003">
        <v>-109.468368</v>
      </c>
      <c r="AF3003" t="s">
        <v>151</v>
      </c>
      <c r="AG3003" t="s">
        <v>152</v>
      </c>
      <c r="AH3003" t="s">
        <v>153</v>
      </c>
      <c r="AJ3003" t="s">
        <v>154</v>
      </c>
      <c r="AK3003" t="s">
        <v>1645</v>
      </c>
      <c r="AM3003" t="s">
        <v>156</v>
      </c>
      <c r="AN3003" t="s">
        <v>157</v>
      </c>
      <c r="AO3003" t="s">
        <v>158</v>
      </c>
      <c r="AP3003">
        <v>0.08</v>
      </c>
      <c r="AQ3003" t="s">
        <v>159</v>
      </c>
      <c r="AS3003" t="s">
        <v>160</v>
      </c>
      <c r="AU3003" t="s">
        <v>161</v>
      </c>
      <c r="BE3003" t="s">
        <v>1646</v>
      </c>
      <c r="BO3003">
        <v>353.2</v>
      </c>
      <c r="BP3003" t="s">
        <v>163</v>
      </c>
      <c r="BQ3003" t="s">
        <v>164</v>
      </c>
      <c r="BS3003" t="s">
        <v>165</v>
      </c>
      <c r="BT3003" t="s">
        <v>166</v>
      </c>
      <c r="BU3003" s="1">
        <v>45097</v>
      </c>
      <c r="BW3003" t="s">
        <v>1647</v>
      </c>
      <c r="BX3003" t="s">
        <v>168</v>
      </c>
      <c r="BY3003">
        <v>0.01</v>
      </c>
      <c r="BZ3003" t="s">
        <v>159</v>
      </c>
      <c r="CB3003" t="s">
        <v>1632</v>
      </c>
      <c r="CC3003" t="s">
        <v>170</v>
      </c>
    </row>
    <row r="3004" spans="1:81">
      <c r="A3004" t="s">
        <v>138</v>
      </c>
      <c r="B3004" t="s">
        <v>139</v>
      </c>
      <c r="C3004" t="s">
        <v>1644</v>
      </c>
      <c r="D3004" t="s">
        <v>141</v>
      </c>
      <c r="E3004" t="s">
        <v>142</v>
      </c>
      <c r="F3004" t="s">
        <v>143</v>
      </c>
      <c r="G3004" s="1">
        <v>45091</v>
      </c>
      <c r="H3004" s="2">
        <v>0.51111111111111107</v>
      </c>
      <c r="I3004" t="s">
        <v>144</v>
      </c>
      <c r="U3004" t="s">
        <v>146</v>
      </c>
      <c r="V3004" t="s">
        <v>147</v>
      </c>
      <c r="W3004" t="s">
        <v>148</v>
      </c>
      <c r="X3004" t="s">
        <v>1425</v>
      </c>
      <c r="Y3004" t="s">
        <v>1426</v>
      </c>
      <c r="AD3004">
        <v>45.528542999999999</v>
      </c>
      <c r="AE3004">
        <v>-109.468368</v>
      </c>
      <c r="AF3004" t="s">
        <v>151</v>
      </c>
      <c r="AG3004" t="s">
        <v>152</v>
      </c>
      <c r="AH3004" t="s">
        <v>153</v>
      </c>
      <c r="AJ3004" t="s">
        <v>154</v>
      </c>
      <c r="AK3004" t="s">
        <v>5953</v>
      </c>
      <c r="AM3004" t="s">
        <v>156</v>
      </c>
      <c r="AN3004" t="s">
        <v>4204</v>
      </c>
      <c r="AO3004" t="s">
        <v>158</v>
      </c>
      <c r="AP3004">
        <v>0.15</v>
      </c>
      <c r="AQ3004" t="s">
        <v>159</v>
      </c>
      <c r="AS3004" t="s">
        <v>160</v>
      </c>
      <c r="AU3004" t="s">
        <v>161</v>
      </c>
      <c r="BE3004" t="s">
        <v>1646</v>
      </c>
      <c r="BO3004" t="s">
        <v>4205</v>
      </c>
      <c r="BP3004" t="s">
        <v>4195</v>
      </c>
      <c r="BQ3004" t="s">
        <v>4206</v>
      </c>
      <c r="BT3004" t="s">
        <v>166</v>
      </c>
      <c r="BU3004" s="1">
        <v>45103</v>
      </c>
      <c r="BW3004" t="s">
        <v>5954</v>
      </c>
      <c r="BX3004" t="s">
        <v>168</v>
      </c>
      <c r="BY3004">
        <v>0.04</v>
      </c>
      <c r="BZ3004" t="s">
        <v>159</v>
      </c>
      <c r="CB3004" t="s">
        <v>1632</v>
      </c>
      <c r="CC3004" t="s">
        <v>170</v>
      </c>
    </row>
    <row r="3005" spans="1:81">
      <c r="A3005" t="s">
        <v>138</v>
      </c>
      <c r="B3005" t="s">
        <v>139</v>
      </c>
      <c r="C3005" t="s">
        <v>1644</v>
      </c>
      <c r="D3005" t="s">
        <v>141</v>
      </c>
      <c r="E3005" t="s">
        <v>142</v>
      </c>
      <c r="F3005" t="s">
        <v>143</v>
      </c>
      <c r="G3005" s="1">
        <v>45091</v>
      </c>
      <c r="H3005" s="2">
        <v>0.51111111111111107</v>
      </c>
      <c r="I3005" t="s">
        <v>144</v>
      </c>
      <c r="U3005" t="s">
        <v>146</v>
      </c>
      <c r="V3005" t="s">
        <v>147</v>
      </c>
      <c r="W3005" t="s">
        <v>148</v>
      </c>
      <c r="X3005" t="s">
        <v>1425</v>
      </c>
      <c r="Y3005" t="s">
        <v>1426</v>
      </c>
      <c r="AD3005">
        <v>45.528542999999999</v>
      </c>
      <c r="AE3005">
        <v>-109.468368</v>
      </c>
      <c r="AF3005" t="s">
        <v>151</v>
      </c>
      <c r="AG3005" t="s">
        <v>152</v>
      </c>
      <c r="AH3005" t="s">
        <v>153</v>
      </c>
      <c r="AJ3005" t="s">
        <v>154</v>
      </c>
      <c r="AK3005" t="s">
        <v>5955</v>
      </c>
      <c r="AM3005" t="s">
        <v>4186</v>
      </c>
      <c r="AN3005" t="s">
        <v>4187</v>
      </c>
      <c r="AO3005" t="s">
        <v>158</v>
      </c>
      <c r="AP3005">
        <v>1.7000000000000001E-2</v>
      </c>
      <c r="AQ3005" t="s">
        <v>159</v>
      </c>
      <c r="AS3005" t="s">
        <v>160</v>
      </c>
      <c r="AU3005" t="s">
        <v>161</v>
      </c>
      <c r="BE3005" t="s">
        <v>1646</v>
      </c>
      <c r="BO3005">
        <v>365.1</v>
      </c>
      <c r="BP3005" t="s">
        <v>163</v>
      </c>
      <c r="BQ3005" t="s">
        <v>4188</v>
      </c>
      <c r="BS3005" t="s">
        <v>4189</v>
      </c>
      <c r="BT3005" t="s">
        <v>166</v>
      </c>
      <c r="BU3005" s="1">
        <v>45096</v>
      </c>
      <c r="BW3005" t="s">
        <v>5956</v>
      </c>
      <c r="BX3005" t="s">
        <v>168</v>
      </c>
      <c r="BY3005">
        <v>5.0000000000000001E-3</v>
      </c>
      <c r="BZ3005" t="s">
        <v>159</v>
      </c>
      <c r="CB3005" t="s">
        <v>1632</v>
      </c>
      <c r="CC3005" t="s">
        <v>170</v>
      </c>
    </row>
    <row r="3006" spans="1:81">
      <c r="A3006" t="s">
        <v>138</v>
      </c>
      <c r="B3006" t="s">
        <v>139</v>
      </c>
      <c r="C3006" t="s">
        <v>1644</v>
      </c>
      <c r="D3006" t="s">
        <v>141</v>
      </c>
      <c r="E3006" t="s">
        <v>142</v>
      </c>
      <c r="F3006" t="s">
        <v>143</v>
      </c>
      <c r="G3006" s="1">
        <v>45091</v>
      </c>
      <c r="H3006" s="2">
        <v>0.51111111111111107</v>
      </c>
      <c r="I3006" t="s">
        <v>144</v>
      </c>
      <c r="U3006" t="s">
        <v>146</v>
      </c>
      <c r="V3006" t="s">
        <v>147</v>
      </c>
      <c r="W3006" t="s">
        <v>148</v>
      </c>
      <c r="X3006" t="s">
        <v>1425</v>
      </c>
      <c r="Y3006" t="s">
        <v>1426</v>
      </c>
      <c r="AD3006">
        <v>45.528542999999999</v>
      </c>
      <c r="AE3006">
        <v>-109.468368</v>
      </c>
      <c r="AF3006" t="s">
        <v>151</v>
      </c>
      <c r="AG3006" t="s">
        <v>152</v>
      </c>
      <c r="AH3006" t="s">
        <v>153</v>
      </c>
      <c r="AJ3006" t="s">
        <v>154</v>
      </c>
      <c r="AK3006" t="s">
        <v>5957</v>
      </c>
      <c r="AN3006" t="s">
        <v>4192</v>
      </c>
      <c r="AP3006">
        <v>11</v>
      </c>
      <c r="AQ3006" t="s">
        <v>159</v>
      </c>
      <c r="AS3006" t="s">
        <v>160</v>
      </c>
      <c r="AU3006" t="s">
        <v>161</v>
      </c>
      <c r="BE3006" t="s">
        <v>1646</v>
      </c>
      <c r="BO3006" t="s">
        <v>4194</v>
      </c>
      <c r="BP3006" t="s">
        <v>4195</v>
      </c>
      <c r="BQ3006" t="s">
        <v>4196</v>
      </c>
      <c r="BS3006" t="s">
        <v>4197</v>
      </c>
      <c r="BT3006" t="s">
        <v>166</v>
      </c>
      <c r="BU3006" s="1">
        <v>45097</v>
      </c>
      <c r="BW3006" t="s">
        <v>5958</v>
      </c>
      <c r="BX3006" t="s">
        <v>168</v>
      </c>
      <c r="BY3006">
        <v>4</v>
      </c>
      <c r="BZ3006" t="s">
        <v>159</v>
      </c>
      <c r="CB3006" t="s">
        <v>1632</v>
      </c>
      <c r="CC3006" t="s">
        <v>170</v>
      </c>
    </row>
    <row r="3007" spans="1:81">
      <c r="A3007" t="s">
        <v>138</v>
      </c>
      <c r="B3007" t="s">
        <v>139</v>
      </c>
      <c r="C3007" t="s">
        <v>1648</v>
      </c>
      <c r="D3007" t="s">
        <v>141</v>
      </c>
      <c r="E3007" t="s">
        <v>142</v>
      </c>
      <c r="F3007" t="s">
        <v>143</v>
      </c>
      <c r="G3007" s="1">
        <v>45119</v>
      </c>
      <c r="H3007" s="2">
        <v>0.55208333333333337</v>
      </c>
      <c r="I3007" t="s">
        <v>144</v>
      </c>
      <c r="U3007" t="s">
        <v>146</v>
      </c>
      <c r="V3007" t="s">
        <v>147</v>
      </c>
      <c r="W3007" t="s">
        <v>148</v>
      </c>
      <c r="X3007" t="s">
        <v>1425</v>
      </c>
      <c r="Y3007" t="s">
        <v>1426</v>
      </c>
      <c r="AD3007">
        <v>45.528542999999999</v>
      </c>
      <c r="AE3007">
        <v>-109.468368</v>
      </c>
      <c r="AF3007" t="s">
        <v>151</v>
      </c>
      <c r="AG3007" t="s">
        <v>152</v>
      </c>
      <c r="AH3007" t="s">
        <v>153</v>
      </c>
      <c r="AJ3007" t="s">
        <v>154</v>
      </c>
      <c r="AK3007" t="s">
        <v>1649</v>
      </c>
      <c r="AM3007" t="s">
        <v>156</v>
      </c>
      <c r="AN3007" t="s">
        <v>157</v>
      </c>
      <c r="AO3007" t="s">
        <v>158</v>
      </c>
      <c r="AP3007">
        <v>0.08</v>
      </c>
      <c r="AQ3007" t="s">
        <v>159</v>
      </c>
      <c r="AS3007" t="s">
        <v>160</v>
      </c>
      <c r="AU3007" t="s">
        <v>161</v>
      </c>
      <c r="BE3007" t="s">
        <v>1650</v>
      </c>
      <c r="BO3007">
        <v>353.2</v>
      </c>
      <c r="BP3007" t="s">
        <v>163</v>
      </c>
      <c r="BQ3007" t="s">
        <v>164</v>
      </c>
      <c r="BS3007" t="s">
        <v>165</v>
      </c>
      <c r="BT3007" t="s">
        <v>166</v>
      </c>
      <c r="BU3007" s="1">
        <v>45128</v>
      </c>
      <c r="BW3007" t="s">
        <v>1651</v>
      </c>
      <c r="BX3007" t="s">
        <v>168</v>
      </c>
      <c r="BY3007">
        <v>0.01</v>
      </c>
      <c r="BZ3007" t="s">
        <v>159</v>
      </c>
      <c r="CB3007" t="s">
        <v>1632</v>
      </c>
      <c r="CC3007" t="s">
        <v>170</v>
      </c>
    </row>
    <row r="3008" spans="1:81">
      <c r="A3008" t="s">
        <v>138</v>
      </c>
      <c r="B3008" t="s">
        <v>139</v>
      </c>
      <c r="C3008" t="s">
        <v>1648</v>
      </c>
      <c r="D3008" t="s">
        <v>141</v>
      </c>
      <c r="E3008" t="s">
        <v>142</v>
      </c>
      <c r="F3008" t="s">
        <v>143</v>
      </c>
      <c r="G3008" s="1">
        <v>45119</v>
      </c>
      <c r="H3008" s="2">
        <v>0.55208333333333337</v>
      </c>
      <c r="I3008" t="s">
        <v>144</v>
      </c>
      <c r="U3008" t="s">
        <v>146</v>
      </c>
      <c r="V3008" t="s">
        <v>147</v>
      </c>
      <c r="W3008" t="s">
        <v>148</v>
      </c>
      <c r="X3008" t="s">
        <v>1425</v>
      </c>
      <c r="Y3008" t="s">
        <v>1426</v>
      </c>
      <c r="AD3008">
        <v>45.528542999999999</v>
      </c>
      <c r="AE3008">
        <v>-109.468368</v>
      </c>
      <c r="AF3008" t="s">
        <v>151</v>
      </c>
      <c r="AG3008" t="s">
        <v>152</v>
      </c>
      <c r="AH3008" t="s">
        <v>153</v>
      </c>
      <c r="AJ3008" t="s">
        <v>154</v>
      </c>
      <c r="AK3008" t="s">
        <v>5959</v>
      </c>
      <c r="AM3008" t="s">
        <v>156</v>
      </c>
      <c r="AN3008" t="s">
        <v>4204</v>
      </c>
      <c r="AO3008" t="s">
        <v>158</v>
      </c>
      <c r="AP3008">
        <v>0.14000000000000001</v>
      </c>
      <c r="AQ3008" t="s">
        <v>159</v>
      </c>
      <c r="AS3008" t="s">
        <v>160</v>
      </c>
      <c r="AU3008" t="s">
        <v>161</v>
      </c>
      <c r="BE3008" t="s">
        <v>1650</v>
      </c>
      <c r="BO3008" t="s">
        <v>4205</v>
      </c>
      <c r="BP3008" t="s">
        <v>4195</v>
      </c>
      <c r="BQ3008" t="s">
        <v>4206</v>
      </c>
      <c r="BT3008" t="s">
        <v>166</v>
      </c>
      <c r="BU3008" s="1">
        <v>45131</v>
      </c>
      <c r="BW3008" t="s">
        <v>5960</v>
      </c>
      <c r="BX3008" t="s">
        <v>168</v>
      </c>
      <c r="BY3008">
        <v>0.04</v>
      </c>
      <c r="BZ3008" t="s">
        <v>159</v>
      </c>
      <c r="CB3008" t="s">
        <v>1632</v>
      </c>
      <c r="CC3008" t="s">
        <v>170</v>
      </c>
    </row>
    <row r="3009" spans="1:81">
      <c r="A3009" t="s">
        <v>138</v>
      </c>
      <c r="B3009" t="s">
        <v>139</v>
      </c>
      <c r="C3009" t="s">
        <v>1648</v>
      </c>
      <c r="D3009" t="s">
        <v>141</v>
      </c>
      <c r="E3009" t="s">
        <v>142</v>
      </c>
      <c r="F3009" t="s">
        <v>143</v>
      </c>
      <c r="G3009" s="1">
        <v>45119</v>
      </c>
      <c r="H3009" s="2">
        <v>0.55208333333333337</v>
      </c>
      <c r="I3009" t="s">
        <v>144</v>
      </c>
      <c r="U3009" t="s">
        <v>146</v>
      </c>
      <c r="V3009" t="s">
        <v>147</v>
      </c>
      <c r="W3009" t="s">
        <v>148</v>
      </c>
      <c r="X3009" t="s">
        <v>1425</v>
      </c>
      <c r="Y3009" t="s">
        <v>1426</v>
      </c>
      <c r="AD3009">
        <v>45.528542999999999</v>
      </c>
      <c r="AE3009">
        <v>-109.468368</v>
      </c>
      <c r="AF3009" t="s">
        <v>151</v>
      </c>
      <c r="AG3009" t="s">
        <v>152</v>
      </c>
      <c r="AH3009" t="s">
        <v>153</v>
      </c>
      <c r="AJ3009" t="s">
        <v>154</v>
      </c>
      <c r="AK3009" t="s">
        <v>5961</v>
      </c>
      <c r="AM3009" t="s">
        <v>4186</v>
      </c>
      <c r="AN3009" t="s">
        <v>4187</v>
      </c>
      <c r="AO3009" t="s">
        <v>158</v>
      </c>
      <c r="AP3009">
        <v>1.4999999999999999E-2</v>
      </c>
      <c r="AQ3009" t="s">
        <v>159</v>
      </c>
      <c r="AS3009" t="s">
        <v>160</v>
      </c>
      <c r="AU3009" t="s">
        <v>161</v>
      </c>
      <c r="BE3009" t="s">
        <v>1650</v>
      </c>
      <c r="BO3009">
        <v>365.1</v>
      </c>
      <c r="BP3009" t="s">
        <v>163</v>
      </c>
      <c r="BQ3009" t="s">
        <v>4188</v>
      </c>
      <c r="BS3009" t="s">
        <v>4189</v>
      </c>
      <c r="BT3009" t="s">
        <v>166</v>
      </c>
      <c r="BU3009" s="1">
        <v>45127</v>
      </c>
      <c r="BW3009" t="s">
        <v>5962</v>
      </c>
      <c r="BX3009" t="s">
        <v>168</v>
      </c>
      <c r="BY3009">
        <v>5.0000000000000001E-3</v>
      </c>
      <c r="BZ3009" t="s">
        <v>159</v>
      </c>
      <c r="CB3009" t="s">
        <v>1632</v>
      </c>
      <c r="CC3009" t="s">
        <v>170</v>
      </c>
    </row>
    <row r="3010" spans="1:81">
      <c r="A3010" t="s">
        <v>138</v>
      </c>
      <c r="B3010" t="s">
        <v>139</v>
      </c>
      <c r="C3010" t="s">
        <v>1648</v>
      </c>
      <c r="D3010" t="s">
        <v>141</v>
      </c>
      <c r="E3010" t="s">
        <v>142</v>
      </c>
      <c r="F3010" t="s">
        <v>143</v>
      </c>
      <c r="G3010" s="1">
        <v>45119</v>
      </c>
      <c r="H3010" s="2">
        <v>0.55208333333333337</v>
      </c>
      <c r="I3010" t="s">
        <v>144</v>
      </c>
      <c r="U3010" t="s">
        <v>146</v>
      </c>
      <c r="V3010" t="s">
        <v>147</v>
      </c>
      <c r="W3010" t="s">
        <v>148</v>
      </c>
      <c r="X3010" t="s">
        <v>1425</v>
      </c>
      <c r="Y3010" t="s">
        <v>1426</v>
      </c>
      <c r="AD3010">
        <v>45.528542999999999</v>
      </c>
      <c r="AE3010">
        <v>-109.468368</v>
      </c>
      <c r="AF3010" t="s">
        <v>151</v>
      </c>
      <c r="AG3010" t="s">
        <v>152</v>
      </c>
      <c r="AH3010" t="s">
        <v>153</v>
      </c>
      <c r="AJ3010" t="s">
        <v>154</v>
      </c>
      <c r="AK3010" t="s">
        <v>5963</v>
      </c>
      <c r="AN3010" t="s">
        <v>4192</v>
      </c>
      <c r="AP3010">
        <v>3</v>
      </c>
      <c r="AQ3010" t="s">
        <v>159</v>
      </c>
      <c r="AR3010" t="s">
        <v>206</v>
      </c>
      <c r="AS3010" t="s">
        <v>160</v>
      </c>
      <c r="AU3010" t="s">
        <v>161</v>
      </c>
      <c r="BE3010" t="s">
        <v>5964</v>
      </c>
      <c r="BO3010" t="s">
        <v>4194</v>
      </c>
      <c r="BP3010" t="s">
        <v>4195</v>
      </c>
      <c r="BQ3010" t="s">
        <v>4196</v>
      </c>
      <c r="BS3010" t="s">
        <v>4197</v>
      </c>
      <c r="BT3010" t="s">
        <v>166</v>
      </c>
      <c r="BU3010" s="1">
        <v>45124</v>
      </c>
      <c r="BW3010" t="s">
        <v>5965</v>
      </c>
      <c r="BX3010" t="s">
        <v>168</v>
      </c>
      <c r="BY3010">
        <v>4</v>
      </c>
      <c r="BZ3010" t="s">
        <v>159</v>
      </c>
      <c r="CB3010" t="s">
        <v>1632</v>
      </c>
      <c r="CC3010" t="s">
        <v>170</v>
      </c>
    </row>
    <row r="3011" spans="1:81">
      <c r="A3011" t="s">
        <v>138</v>
      </c>
      <c r="B3011" t="s">
        <v>139</v>
      </c>
      <c r="C3011" t="s">
        <v>1652</v>
      </c>
      <c r="D3011" t="s">
        <v>141</v>
      </c>
      <c r="E3011" t="s">
        <v>142</v>
      </c>
      <c r="F3011" t="s">
        <v>143</v>
      </c>
      <c r="G3011" s="1">
        <v>45153</v>
      </c>
      <c r="H3011" s="2">
        <v>0.50347222222222221</v>
      </c>
      <c r="I3011" t="s">
        <v>144</v>
      </c>
      <c r="U3011" t="s">
        <v>146</v>
      </c>
      <c r="V3011" t="s">
        <v>147</v>
      </c>
      <c r="W3011" t="s">
        <v>148</v>
      </c>
      <c r="X3011" t="s">
        <v>1425</v>
      </c>
      <c r="Y3011" t="s">
        <v>1426</v>
      </c>
      <c r="AD3011">
        <v>45.528542999999999</v>
      </c>
      <c r="AE3011">
        <v>-109.468368</v>
      </c>
      <c r="AF3011" t="s">
        <v>151</v>
      </c>
      <c r="AG3011" t="s">
        <v>152</v>
      </c>
      <c r="AH3011" t="s">
        <v>153</v>
      </c>
      <c r="AJ3011" t="s">
        <v>154</v>
      </c>
      <c r="AK3011" t="s">
        <v>1653</v>
      </c>
      <c r="AM3011" t="s">
        <v>156</v>
      </c>
      <c r="AN3011" t="s">
        <v>157</v>
      </c>
      <c r="AO3011" t="s">
        <v>158</v>
      </c>
      <c r="AP3011">
        <v>0.14000000000000001</v>
      </c>
      <c r="AQ3011" t="s">
        <v>159</v>
      </c>
      <c r="AS3011" t="s">
        <v>160</v>
      </c>
      <c r="AU3011" t="s">
        <v>161</v>
      </c>
      <c r="BE3011" t="s">
        <v>1654</v>
      </c>
      <c r="BO3011">
        <v>353.2</v>
      </c>
      <c r="BP3011" t="s">
        <v>163</v>
      </c>
      <c r="BQ3011" t="s">
        <v>164</v>
      </c>
      <c r="BS3011" t="s">
        <v>165</v>
      </c>
      <c r="BT3011" t="s">
        <v>166</v>
      </c>
      <c r="BU3011" s="1">
        <v>45162</v>
      </c>
      <c r="BW3011" t="s">
        <v>1655</v>
      </c>
      <c r="BX3011" t="s">
        <v>168</v>
      </c>
      <c r="BY3011">
        <v>0.01</v>
      </c>
      <c r="BZ3011" t="s">
        <v>159</v>
      </c>
      <c r="CB3011" t="s">
        <v>1632</v>
      </c>
      <c r="CC3011" t="s">
        <v>170</v>
      </c>
    </row>
    <row r="3012" spans="1:81">
      <c r="A3012" t="s">
        <v>138</v>
      </c>
      <c r="B3012" t="s">
        <v>139</v>
      </c>
      <c r="C3012" t="s">
        <v>1652</v>
      </c>
      <c r="D3012" t="s">
        <v>141</v>
      </c>
      <c r="E3012" t="s">
        <v>142</v>
      </c>
      <c r="F3012" t="s">
        <v>143</v>
      </c>
      <c r="G3012" s="1">
        <v>45153</v>
      </c>
      <c r="H3012" s="2">
        <v>0.50347222222222221</v>
      </c>
      <c r="I3012" t="s">
        <v>144</v>
      </c>
      <c r="U3012" t="s">
        <v>146</v>
      </c>
      <c r="V3012" t="s">
        <v>147</v>
      </c>
      <c r="W3012" t="s">
        <v>148</v>
      </c>
      <c r="X3012" t="s">
        <v>1425</v>
      </c>
      <c r="Y3012" t="s">
        <v>1426</v>
      </c>
      <c r="AD3012">
        <v>45.528542999999999</v>
      </c>
      <c r="AE3012">
        <v>-109.468368</v>
      </c>
      <c r="AF3012" t="s">
        <v>151</v>
      </c>
      <c r="AG3012" t="s">
        <v>152</v>
      </c>
      <c r="AH3012" t="s">
        <v>153</v>
      </c>
      <c r="AJ3012" t="s">
        <v>154</v>
      </c>
      <c r="AK3012" t="s">
        <v>5966</v>
      </c>
      <c r="AM3012" t="s">
        <v>156</v>
      </c>
      <c r="AN3012" t="s">
        <v>4204</v>
      </c>
      <c r="AO3012" t="s">
        <v>158</v>
      </c>
      <c r="AP3012">
        <v>0.26</v>
      </c>
      <c r="AQ3012" t="s">
        <v>159</v>
      </c>
      <c r="AS3012" t="s">
        <v>160</v>
      </c>
      <c r="AU3012" t="s">
        <v>161</v>
      </c>
      <c r="BE3012" t="s">
        <v>1654</v>
      </c>
      <c r="BO3012" t="s">
        <v>4205</v>
      </c>
      <c r="BP3012" t="s">
        <v>4195</v>
      </c>
      <c r="BQ3012" t="s">
        <v>4206</v>
      </c>
      <c r="BT3012" t="s">
        <v>166</v>
      </c>
      <c r="BU3012" s="1">
        <v>45162</v>
      </c>
      <c r="BW3012" t="s">
        <v>5967</v>
      </c>
      <c r="BX3012" t="s">
        <v>168</v>
      </c>
      <c r="BY3012">
        <v>0.04</v>
      </c>
      <c r="BZ3012" t="s">
        <v>159</v>
      </c>
      <c r="CB3012" t="s">
        <v>1632</v>
      </c>
      <c r="CC3012" t="s">
        <v>170</v>
      </c>
    </row>
    <row r="3013" spans="1:81">
      <c r="A3013" t="s">
        <v>138</v>
      </c>
      <c r="B3013" t="s">
        <v>139</v>
      </c>
      <c r="C3013" t="s">
        <v>1652</v>
      </c>
      <c r="D3013" t="s">
        <v>141</v>
      </c>
      <c r="E3013" t="s">
        <v>142</v>
      </c>
      <c r="F3013" t="s">
        <v>143</v>
      </c>
      <c r="G3013" s="1">
        <v>45153</v>
      </c>
      <c r="H3013" s="2">
        <v>0.50347222222222221</v>
      </c>
      <c r="I3013" t="s">
        <v>144</v>
      </c>
      <c r="U3013" t="s">
        <v>146</v>
      </c>
      <c r="V3013" t="s">
        <v>147</v>
      </c>
      <c r="W3013" t="s">
        <v>148</v>
      </c>
      <c r="X3013" t="s">
        <v>1425</v>
      </c>
      <c r="Y3013" t="s">
        <v>1426</v>
      </c>
      <c r="AD3013">
        <v>45.528542999999999</v>
      </c>
      <c r="AE3013">
        <v>-109.468368</v>
      </c>
      <c r="AF3013" t="s">
        <v>151</v>
      </c>
      <c r="AG3013" t="s">
        <v>152</v>
      </c>
      <c r="AH3013" t="s">
        <v>153</v>
      </c>
      <c r="AJ3013" t="s">
        <v>154</v>
      </c>
      <c r="AK3013" t="s">
        <v>5968</v>
      </c>
      <c r="AM3013" t="s">
        <v>4186</v>
      </c>
      <c r="AN3013" t="s">
        <v>4187</v>
      </c>
      <c r="AO3013" t="s">
        <v>158</v>
      </c>
      <c r="AP3013">
        <v>8.9999999999999993E-3</v>
      </c>
      <c r="AQ3013" t="s">
        <v>159</v>
      </c>
      <c r="AS3013" t="s">
        <v>160</v>
      </c>
      <c r="AU3013" t="s">
        <v>161</v>
      </c>
      <c r="BE3013" t="s">
        <v>1654</v>
      </c>
      <c r="BO3013">
        <v>365.1</v>
      </c>
      <c r="BP3013" t="s">
        <v>163</v>
      </c>
      <c r="BQ3013" t="s">
        <v>4188</v>
      </c>
      <c r="BS3013" t="s">
        <v>4189</v>
      </c>
      <c r="BT3013" t="s">
        <v>166</v>
      </c>
      <c r="BU3013" s="1">
        <v>45156</v>
      </c>
      <c r="BW3013" t="s">
        <v>5969</v>
      </c>
      <c r="BX3013" t="s">
        <v>168</v>
      </c>
      <c r="BY3013">
        <v>5.0000000000000001E-3</v>
      </c>
      <c r="BZ3013" t="s">
        <v>159</v>
      </c>
      <c r="CB3013" t="s">
        <v>1632</v>
      </c>
      <c r="CC3013" t="s">
        <v>170</v>
      </c>
    </row>
    <row r="3014" spans="1:81">
      <c r="A3014" t="s">
        <v>138</v>
      </c>
      <c r="B3014" t="s">
        <v>139</v>
      </c>
      <c r="C3014" t="s">
        <v>1652</v>
      </c>
      <c r="D3014" t="s">
        <v>141</v>
      </c>
      <c r="E3014" t="s">
        <v>142</v>
      </c>
      <c r="F3014" t="s">
        <v>143</v>
      </c>
      <c r="G3014" s="1">
        <v>45153</v>
      </c>
      <c r="H3014" s="2">
        <v>0.50347222222222221</v>
      </c>
      <c r="I3014" t="s">
        <v>144</v>
      </c>
      <c r="U3014" t="s">
        <v>146</v>
      </c>
      <c r="V3014" t="s">
        <v>147</v>
      </c>
      <c r="W3014" t="s">
        <v>148</v>
      </c>
      <c r="X3014" t="s">
        <v>1425</v>
      </c>
      <c r="Y3014" t="s">
        <v>1426</v>
      </c>
      <c r="AD3014">
        <v>45.528542999999999</v>
      </c>
      <c r="AE3014">
        <v>-109.468368</v>
      </c>
      <c r="AF3014" t="s">
        <v>151</v>
      </c>
      <c r="AG3014" t="s">
        <v>152</v>
      </c>
      <c r="AH3014" t="s">
        <v>153</v>
      </c>
      <c r="AJ3014" t="s">
        <v>154</v>
      </c>
      <c r="AK3014" t="s">
        <v>5970</v>
      </c>
      <c r="AN3014" t="s">
        <v>4192</v>
      </c>
      <c r="AP3014">
        <v>3</v>
      </c>
      <c r="AQ3014" t="s">
        <v>159</v>
      </c>
      <c r="AR3014" t="s">
        <v>206</v>
      </c>
      <c r="AS3014" t="s">
        <v>160</v>
      </c>
      <c r="AU3014" t="s">
        <v>161</v>
      </c>
      <c r="BE3014" t="s">
        <v>5971</v>
      </c>
      <c r="BO3014" t="s">
        <v>4194</v>
      </c>
      <c r="BP3014" t="s">
        <v>4195</v>
      </c>
      <c r="BQ3014" t="s">
        <v>4196</v>
      </c>
      <c r="BS3014" t="s">
        <v>4197</v>
      </c>
      <c r="BT3014" t="s">
        <v>166</v>
      </c>
      <c r="BU3014" s="1">
        <v>45155</v>
      </c>
      <c r="BW3014" t="s">
        <v>5972</v>
      </c>
      <c r="BX3014" t="s">
        <v>168</v>
      </c>
      <c r="BY3014">
        <v>4</v>
      </c>
      <c r="BZ3014" t="s">
        <v>159</v>
      </c>
      <c r="CB3014" t="s">
        <v>1632</v>
      </c>
      <c r="CC3014" t="s">
        <v>170</v>
      </c>
    </row>
    <row r="3015" spans="1:81">
      <c r="A3015" t="s">
        <v>138</v>
      </c>
      <c r="B3015" t="s">
        <v>139</v>
      </c>
      <c r="C3015" t="s">
        <v>1656</v>
      </c>
      <c r="D3015" t="s">
        <v>141</v>
      </c>
      <c r="E3015" t="s">
        <v>142</v>
      </c>
      <c r="F3015" t="s">
        <v>143</v>
      </c>
      <c r="G3015" s="1">
        <v>45182</v>
      </c>
      <c r="H3015" s="2">
        <v>0.50347222222222221</v>
      </c>
      <c r="I3015" t="s">
        <v>144</v>
      </c>
      <c r="U3015" t="s">
        <v>146</v>
      </c>
      <c r="V3015" t="s">
        <v>147</v>
      </c>
      <c r="W3015" t="s">
        <v>148</v>
      </c>
      <c r="X3015" t="s">
        <v>1425</v>
      </c>
      <c r="Y3015" t="s">
        <v>1426</v>
      </c>
      <c r="AD3015">
        <v>45.528542999999999</v>
      </c>
      <c r="AE3015">
        <v>-109.468368</v>
      </c>
      <c r="AF3015" t="s">
        <v>151</v>
      </c>
      <c r="AG3015" t="s">
        <v>152</v>
      </c>
      <c r="AH3015" t="s">
        <v>153</v>
      </c>
      <c r="AJ3015" t="s">
        <v>154</v>
      </c>
      <c r="AK3015" t="s">
        <v>1657</v>
      </c>
      <c r="AM3015" t="s">
        <v>156</v>
      </c>
      <c r="AN3015" t="s">
        <v>157</v>
      </c>
      <c r="AO3015" t="s">
        <v>158</v>
      </c>
      <c r="AP3015">
        <v>0.13</v>
      </c>
      <c r="AQ3015" t="s">
        <v>159</v>
      </c>
      <c r="AS3015" t="s">
        <v>160</v>
      </c>
      <c r="AU3015" t="s">
        <v>161</v>
      </c>
      <c r="BE3015" t="s">
        <v>1658</v>
      </c>
      <c r="BO3015">
        <v>353.2</v>
      </c>
      <c r="BP3015" t="s">
        <v>163</v>
      </c>
      <c r="BQ3015" t="s">
        <v>164</v>
      </c>
      <c r="BS3015" t="s">
        <v>165</v>
      </c>
      <c r="BT3015" t="s">
        <v>166</v>
      </c>
      <c r="BU3015" s="1">
        <v>45194</v>
      </c>
      <c r="BW3015" t="s">
        <v>1659</v>
      </c>
      <c r="BX3015" t="s">
        <v>168</v>
      </c>
      <c r="BY3015">
        <v>0.01</v>
      </c>
      <c r="BZ3015" t="s">
        <v>159</v>
      </c>
      <c r="CB3015" t="s">
        <v>1632</v>
      </c>
      <c r="CC3015" t="s">
        <v>170</v>
      </c>
    </row>
    <row r="3016" spans="1:81">
      <c r="A3016" t="s">
        <v>138</v>
      </c>
      <c r="B3016" t="s">
        <v>139</v>
      </c>
      <c r="C3016" t="s">
        <v>1656</v>
      </c>
      <c r="D3016" t="s">
        <v>141</v>
      </c>
      <c r="E3016" t="s">
        <v>142</v>
      </c>
      <c r="F3016" t="s">
        <v>143</v>
      </c>
      <c r="G3016" s="1">
        <v>45182</v>
      </c>
      <c r="H3016" s="2">
        <v>0.50347222222222221</v>
      </c>
      <c r="I3016" t="s">
        <v>144</v>
      </c>
      <c r="U3016" t="s">
        <v>146</v>
      </c>
      <c r="V3016" t="s">
        <v>147</v>
      </c>
      <c r="W3016" t="s">
        <v>148</v>
      </c>
      <c r="X3016" t="s">
        <v>1425</v>
      </c>
      <c r="Y3016" t="s">
        <v>1426</v>
      </c>
      <c r="AD3016">
        <v>45.528542999999999</v>
      </c>
      <c r="AE3016">
        <v>-109.468368</v>
      </c>
      <c r="AF3016" t="s">
        <v>151</v>
      </c>
      <c r="AG3016" t="s">
        <v>152</v>
      </c>
      <c r="AH3016" t="s">
        <v>153</v>
      </c>
      <c r="AJ3016" t="s">
        <v>154</v>
      </c>
      <c r="AK3016" t="s">
        <v>5973</v>
      </c>
      <c r="AM3016" t="s">
        <v>156</v>
      </c>
      <c r="AN3016" t="s">
        <v>4204</v>
      </c>
      <c r="AO3016" t="s">
        <v>158</v>
      </c>
      <c r="AP3016">
        <v>0.22</v>
      </c>
      <c r="AQ3016" t="s">
        <v>159</v>
      </c>
      <c r="AS3016" t="s">
        <v>160</v>
      </c>
      <c r="AU3016" t="s">
        <v>161</v>
      </c>
      <c r="BE3016" t="s">
        <v>1658</v>
      </c>
      <c r="BO3016" t="s">
        <v>4205</v>
      </c>
      <c r="BP3016" t="s">
        <v>4195</v>
      </c>
      <c r="BQ3016" t="s">
        <v>4206</v>
      </c>
      <c r="BT3016" t="s">
        <v>166</v>
      </c>
      <c r="BU3016" s="1">
        <v>45195</v>
      </c>
      <c r="BW3016" t="s">
        <v>5974</v>
      </c>
      <c r="BX3016" t="s">
        <v>168</v>
      </c>
      <c r="BY3016">
        <v>0.04</v>
      </c>
      <c r="BZ3016" t="s">
        <v>159</v>
      </c>
      <c r="CB3016" t="s">
        <v>1632</v>
      </c>
      <c r="CC3016" t="s">
        <v>170</v>
      </c>
    </row>
    <row r="3017" spans="1:81">
      <c r="A3017" t="s">
        <v>138</v>
      </c>
      <c r="B3017" t="s">
        <v>139</v>
      </c>
      <c r="C3017" t="s">
        <v>1656</v>
      </c>
      <c r="D3017" t="s">
        <v>141</v>
      </c>
      <c r="E3017" t="s">
        <v>142</v>
      </c>
      <c r="F3017" t="s">
        <v>143</v>
      </c>
      <c r="G3017" s="1">
        <v>45182</v>
      </c>
      <c r="H3017" s="2">
        <v>0.50347222222222221</v>
      </c>
      <c r="I3017" t="s">
        <v>144</v>
      </c>
      <c r="U3017" t="s">
        <v>146</v>
      </c>
      <c r="V3017" t="s">
        <v>147</v>
      </c>
      <c r="W3017" t="s">
        <v>148</v>
      </c>
      <c r="X3017" t="s">
        <v>1425</v>
      </c>
      <c r="Y3017" t="s">
        <v>1426</v>
      </c>
      <c r="AD3017">
        <v>45.528542999999999</v>
      </c>
      <c r="AE3017">
        <v>-109.468368</v>
      </c>
      <c r="AF3017" t="s">
        <v>151</v>
      </c>
      <c r="AG3017" t="s">
        <v>152</v>
      </c>
      <c r="AH3017" t="s">
        <v>153</v>
      </c>
      <c r="AJ3017" t="s">
        <v>154</v>
      </c>
      <c r="AK3017" t="s">
        <v>5975</v>
      </c>
      <c r="AM3017" t="s">
        <v>4186</v>
      </c>
      <c r="AN3017" t="s">
        <v>4187</v>
      </c>
      <c r="AO3017" t="s">
        <v>158</v>
      </c>
      <c r="AP3017">
        <v>8.0000000000000002E-3</v>
      </c>
      <c r="AQ3017" t="s">
        <v>159</v>
      </c>
      <c r="AS3017" t="s">
        <v>160</v>
      </c>
      <c r="AU3017" t="s">
        <v>161</v>
      </c>
      <c r="BE3017" t="s">
        <v>1658</v>
      </c>
      <c r="BO3017">
        <v>365.1</v>
      </c>
      <c r="BP3017" t="s">
        <v>163</v>
      </c>
      <c r="BQ3017" t="s">
        <v>4188</v>
      </c>
      <c r="BS3017" t="s">
        <v>4189</v>
      </c>
      <c r="BT3017" t="s">
        <v>166</v>
      </c>
      <c r="BU3017" s="1">
        <v>45190</v>
      </c>
      <c r="BW3017" t="s">
        <v>5976</v>
      </c>
      <c r="BX3017" t="s">
        <v>168</v>
      </c>
      <c r="BY3017">
        <v>3.0000000000000001E-3</v>
      </c>
      <c r="BZ3017" t="s">
        <v>159</v>
      </c>
      <c r="CB3017" t="s">
        <v>1632</v>
      </c>
      <c r="CC3017" t="s">
        <v>170</v>
      </c>
    </row>
    <row r="3018" spans="1:81">
      <c r="A3018" t="s">
        <v>138</v>
      </c>
      <c r="B3018" t="s">
        <v>139</v>
      </c>
      <c r="C3018" t="s">
        <v>1656</v>
      </c>
      <c r="D3018" t="s">
        <v>141</v>
      </c>
      <c r="E3018" t="s">
        <v>142</v>
      </c>
      <c r="F3018" t="s">
        <v>143</v>
      </c>
      <c r="G3018" s="1">
        <v>45182</v>
      </c>
      <c r="H3018" s="2">
        <v>0.50347222222222221</v>
      </c>
      <c r="I3018" t="s">
        <v>144</v>
      </c>
      <c r="U3018" t="s">
        <v>146</v>
      </c>
      <c r="V3018" t="s">
        <v>147</v>
      </c>
      <c r="W3018" t="s">
        <v>148</v>
      </c>
      <c r="X3018" t="s">
        <v>1425</v>
      </c>
      <c r="Y3018" t="s">
        <v>1426</v>
      </c>
      <c r="AD3018">
        <v>45.528542999999999</v>
      </c>
      <c r="AE3018">
        <v>-109.468368</v>
      </c>
      <c r="AF3018" t="s">
        <v>151</v>
      </c>
      <c r="AG3018" t="s">
        <v>152</v>
      </c>
      <c r="AH3018" t="s">
        <v>153</v>
      </c>
      <c r="AJ3018" t="s">
        <v>154</v>
      </c>
      <c r="AK3018" t="s">
        <v>5977</v>
      </c>
      <c r="AN3018" t="s">
        <v>4192</v>
      </c>
      <c r="AP3018">
        <v>2</v>
      </c>
      <c r="AQ3018" t="s">
        <v>159</v>
      </c>
      <c r="AR3018" t="s">
        <v>206</v>
      </c>
      <c r="AS3018" t="s">
        <v>160</v>
      </c>
      <c r="AU3018" t="s">
        <v>161</v>
      </c>
      <c r="BE3018" t="s">
        <v>5978</v>
      </c>
      <c r="BO3018" t="s">
        <v>4194</v>
      </c>
      <c r="BP3018" t="s">
        <v>4195</v>
      </c>
      <c r="BQ3018" t="s">
        <v>4196</v>
      </c>
      <c r="BS3018" t="s">
        <v>4197</v>
      </c>
      <c r="BT3018" t="s">
        <v>166</v>
      </c>
      <c r="BU3018" s="1">
        <v>45187</v>
      </c>
      <c r="BW3018" t="s">
        <v>5979</v>
      </c>
      <c r="BX3018" t="s">
        <v>168</v>
      </c>
      <c r="BY3018">
        <v>4</v>
      </c>
      <c r="BZ3018" t="s">
        <v>159</v>
      </c>
      <c r="CB3018" t="s">
        <v>1632</v>
      </c>
      <c r="CC3018" t="s">
        <v>170</v>
      </c>
    </row>
    <row r="3019" spans="1:81">
      <c r="A3019" t="s">
        <v>138</v>
      </c>
      <c r="B3019" t="s">
        <v>139</v>
      </c>
      <c r="C3019" t="s">
        <v>1660</v>
      </c>
      <c r="D3019" t="s">
        <v>141</v>
      </c>
      <c r="E3019" t="s">
        <v>142</v>
      </c>
      <c r="F3019" t="s">
        <v>143</v>
      </c>
      <c r="G3019" s="1">
        <v>45216</v>
      </c>
      <c r="H3019" s="2">
        <v>0.5</v>
      </c>
      <c r="I3019" t="s">
        <v>144</v>
      </c>
      <c r="U3019" t="s">
        <v>146</v>
      </c>
      <c r="V3019" t="s">
        <v>147</v>
      </c>
      <c r="W3019" t="s">
        <v>148</v>
      </c>
      <c r="X3019" t="s">
        <v>1425</v>
      </c>
      <c r="Y3019" t="s">
        <v>1426</v>
      </c>
      <c r="AD3019">
        <v>45.528542999999999</v>
      </c>
      <c r="AE3019">
        <v>-109.468368</v>
      </c>
      <c r="AF3019" t="s">
        <v>151</v>
      </c>
      <c r="AG3019" t="s">
        <v>152</v>
      </c>
      <c r="AH3019" t="s">
        <v>153</v>
      </c>
      <c r="AJ3019" t="s">
        <v>154</v>
      </c>
      <c r="AK3019" t="s">
        <v>1661</v>
      </c>
      <c r="AM3019" t="s">
        <v>156</v>
      </c>
      <c r="AN3019" t="s">
        <v>157</v>
      </c>
      <c r="AO3019" t="s">
        <v>158</v>
      </c>
      <c r="AP3019">
        <v>0.12</v>
      </c>
      <c r="AQ3019" t="s">
        <v>159</v>
      </c>
      <c r="AS3019" t="s">
        <v>160</v>
      </c>
      <c r="AU3019" t="s">
        <v>161</v>
      </c>
      <c r="BE3019" t="s">
        <v>1662</v>
      </c>
      <c r="BO3019">
        <v>353.2</v>
      </c>
      <c r="BP3019" t="s">
        <v>163</v>
      </c>
      <c r="BQ3019" t="s">
        <v>164</v>
      </c>
      <c r="BS3019" t="s">
        <v>165</v>
      </c>
      <c r="BT3019" t="s">
        <v>166</v>
      </c>
      <c r="BU3019" s="1">
        <v>45223</v>
      </c>
      <c r="BW3019" t="s">
        <v>1663</v>
      </c>
      <c r="BX3019" t="s">
        <v>168</v>
      </c>
      <c r="BY3019">
        <v>0.01</v>
      </c>
      <c r="BZ3019" t="s">
        <v>159</v>
      </c>
      <c r="CB3019" t="s">
        <v>1632</v>
      </c>
      <c r="CC3019" t="s">
        <v>170</v>
      </c>
    </row>
    <row r="3020" spans="1:81">
      <c r="A3020" t="s">
        <v>138</v>
      </c>
      <c r="B3020" t="s">
        <v>139</v>
      </c>
      <c r="C3020" t="s">
        <v>1660</v>
      </c>
      <c r="D3020" t="s">
        <v>141</v>
      </c>
      <c r="E3020" t="s">
        <v>142</v>
      </c>
      <c r="F3020" t="s">
        <v>143</v>
      </c>
      <c r="G3020" s="1">
        <v>45216</v>
      </c>
      <c r="H3020" s="2">
        <v>0.5</v>
      </c>
      <c r="I3020" t="s">
        <v>144</v>
      </c>
      <c r="U3020" t="s">
        <v>146</v>
      </c>
      <c r="V3020" t="s">
        <v>147</v>
      </c>
      <c r="W3020" t="s">
        <v>148</v>
      </c>
      <c r="X3020" t="s">
        <v>1425</v>
      </c>
      <c r="Y3020" t="s">
        <v>1426</v>
      </c>
      <c r="AD3020">
        <v>45.528542999999999</v>
      </c>
      <c r="AE3020">
        <v>-109.468368</v>
      </c>
      <c r="AF3020" t="s">
        <v>151</v>
      </c>
      <c r="AG3020" t="s">
        <v>152</v>
      </c>
      <c r="AH3020" t="s">
        <v>153</v>
      </c>
      <c r="AJ3020" t="s">
        <v>154</v>
      </c>
      <c r="AK3020" t="s">
        <v>5980</v>
      </c>
      <c r="AM3020" t="s">
        <v>156</v>
      </c>
      <c r="AN3020" t="s">
        <v>4204</v>
      </c>
      <c r="AO3020" t="s">
        <v>158</v>
      </c>
      <c r="AP3020">
        <v>0.21</v>
      </c>
      <c r="AQ3020" t="s">
        <v>159</v>
      </c>
      <c r="AS3020" t="s">
        <v>160</v>
      </c>
      <c r="AU3020" t="s">
        <v>161</v>
      </c>
      <c r="BE3020" t="s">
        <v>1662</v>
      </c>
      <c r="BO3020" t="s">
        <v>4205</v>
      </c>
      <c r="BP3020" t="s">
        <v>4195</v>
      </c>
      <c r="BQ3020" t="s">
        <v>4206</v>
      </c>
      <c r="BT3020" t="s">
        <v>166</v>
      </c>
      <c r="BU3020" s="1">
        <v>45219</v>
      </c>
      <c r="BW3020" t="s">
        <v>5981</v>
      </c>
      <c r="BX3020" t="s">
        <v>168</v>
      </c>
      <c r="BY3020">
        <v>0.04</v>
      </c>
      <c r="BZ3020" t="s">
        <v>159</v>
      </c>
      <c r="CB3020" t="s">
        <v>1632</v>
      </c>
      <c r="CC3020" t="s">
        <v>170</v>
      </c>
    </row>
    <row r="3021" spans="1:81">
      <c r="A3021" t="s">
        <v>138</v>
      </c>
      <c r="B3021" t="s">
        <v>139</v>
      </c>
      <c r="C3021" t="s">
        <v>1660</v>
      </c>
      <c r="D3021" t="s">
        <v>141</v>
      </c>
      <c r="E3021" t="s">
        <v>142</v>
      </c>
      <c r="F3021" t="s">
        <v>143</v>
      </c>
      <c r="G3021" s="1">
        <v>45216</v>
      </c>
      <c r="H3021" s="2">
        <v>0.5</v>
      </c>
      <c r="I3021" t="s">
        <v>144</v>
      </c>
      <c r="U3021" t="s">
        <v>146</v>
      </c>
      <c r="V3021" t="s">
        <v>147</v>
      </c>
      <c r="W3021" t="s">
        <v>148</v>
      </c>
      <c r="X3021" t="s">
        <v>1425</v>
      </c>
      <c r="Y3021" t="s">
        <v>1426</v>
      </c>
      <c r="AD3021">
        <v>45.528542999999999</v>
      </c>
      <c r="AE3021">
        <v>-109.468368</v>
      </c>
      <c r="AF3021" t="s">
        <v>151</v>
      </c>
      <c r="AG3021" t="s">
        <v>152</v>
      </c>
      <c r="AH3021" t="s">
        <v>153</v>
      </c>
      <c r="AJ3021" t="s">
        <v>154</v>
      </c>
      <c r="AK3021" t="s">
        <v>5982</v>
      </c>
      <c r="AM3021" t="s">
        <v>4186</v>
      </c>
      <c r="AN3021" t="s">
        <v>4187</v>
      </c>
      <c r="AO3021" t="s">
        <v>158</v>
      </c>
      <c r="AP3021">
        <v>6.0000000000000001E-3</v>
      </c>
      <c r="AQ3021" t="s">
        <v>159</v>
      </c>
      <c r="AS3021" t="s">
        <v>160</v>
      </c>
      <c r="AU3021" t="s">
        <v>161</v>
      </c>
      <c r="BE3021" t="s">
        <v>1662</v>
      </c>
      <c r="BO3021">
        <v>365.1</v>
      </c>
      <c r="BP3021" t="s">
        <v>163</v>
      </c>
      <c r="BQ3021" t="s">
        <v>4188</v>
      </c>
      <c r="BS3021" t="s">
        <v>4189</v>
      </c>
      <c r="BT3021" t="s">
        <v>166</v>
      </c>
      <c r="BU3021" s="1">
        <v>45222</v>
      </c>
      <c r="BW3021" t="s">
        <v>5983</v>
      </c>
      <c r="BX3021" t="s">
        <v>168</v>
      </c>
      <c r="BY3021">
        <v>3.0000000000000001E-3</v>
      </c>
      <c r="BZ3021" t="s">
        <v>159</v>
      </c>
      <c r="CB3021" t="s">
        <v>1632</v>
      </c>
      <c r="CC3021" t="s">
        <v>170</v>
      </c>
    </row>
    <row r="3022" spans="1:81">
      <c r="A3022" t="s">
        <v>138</v>
      </c>
      <c r="B3022" t="s">
        <v>139</v>
      </c>
      <c r="C3022" t="s">
        <v>1660</v>
      </c>
      <c r="D3022" t="s">
        <v>141</v>
      </c>
      <c r="E3022" t="s">
        <v>142</v>
      </c>
      <c r="F3022" t="s">
        <v>143</v>
      </c>
      <c r="G3022" s="1">
        <v>45216</v>
      </c>
      <c r="H3022" s="2">
        <v>0.5</v>
      </c>
      <c r="I3022" t="s">
        <v>144</v>
      </c>
      <c r="U3022" t="s">
        <v>146</v>
      </c>
      <c r="V3022" t="s">
        <v>147</v>
      </c>
      <c r="W3022" t="s">
        <v>148</v>
      </c>
      <c r="X3022" t="s">
        <v>1425</v>
      </c>
      <c r="Y3022" t="s">
        <v>1426</v>
      </c>
      <c r="AD3022">
        <v>45.528542999999999</v>
      </c>
      <c r="AE3022">
        <v>-109.468368</v>
      </c>
      <c r="AF3022" t="s">
        <v>151</v>
      </c>
      <c r="AG3022" t="s">
        <v>152</v>
      </c>
      <c r="AH3022" t="s">
        <v>153</v>
      </c>
      <c r="AJ3022" t="s">
        <v>154</v>
      </c>
      <c r="AK3022" t="s">
        <v>5984</v>
      </c>
      <c r="AL3022" t="s">
        <v>173</v>
      </c>
      <c r="AN3022" t="s">
        <v>4192</v>
      </c>
      <c r="AS3022" t="s">
        <v>160</v>
      </c>
      <c r="AU3022" t="s">
        <v>161</v>
      </c>
      <c r="BE3022" t="s">
        <v>1662</v>
      </c>
      <c r="BO3022" t="s">
        <v>4194</v>
      </c>
      <c r="BP3022" t="s">
        <v>4195</v>
      </c>
      <c r="BQ3022" t="s">
        <v>4196</v>
      </c>
      <c r="BS3022" t="s">
        <v>4197</v>
      </c>
      <c r="BT3022" t="s">
        <v>166</v>
      </c>
      <c r="BU3022" s="1">
        <v>45218</v>
      </c>
      <c r="BW3022" t="s">
        <v>5985</v>
      </c>
      <c r="BX3022" t="s">
        <v>168</v>
      </c>
      <c r="BY3022">
        <v>4</v>
      </c>
      <c r="BZ3022" t="s">
        <v>159</v>
      </c>
      <c r="CB3022" t="s">
        <v>1632</v>
      </c>
      <c r="CC3022" t="s">
        <v>170</v>
      </c>
    </row>
    <row r="3023" spans="1:81">
      <c r="A3023" t="s">
        <v>138</v>
      </c>
      <c r="B3023" t="s">
        <v>139</v>
      </c>
      <c r="C3023" t="s">
        <v>1664</v>
      </c>
      <c r="D3023" t="s">
        <v>141</v>
      </c>
      <c r="E3023" t="s">
        <v>142</v>
      </c>
      <c r="F3023" t="s">
        <v>143</v>
      </c>
      <c r="G3023" s="1">
        <v>45246</v>
      </c>
      <c r="H3023" s="2">
        <v>0.48958333333333331</v>
      </c>
      <c r="I3023" t="s">
        <v>178</v>
      </c>
      <c r="U3023" t="s">
        <v>146</v>
      </c>
      <c r="V3023" t="s">
        <v>147</v>
      </c>
      <c r="W3023" t="s">
        <v>148</v>
      </c>
      <c r="X3023" t="s">
        <v>1425</v>
      </c>
      <c r="Y3023" t="s">
        <v>1426</v>
      </c>
      <c r="AD3023">
        <v>45.528542999999999</v>
      </c>
      <c r="AE3023">
        <v>-109.468368</v>
      </c>
      <c r="AF3023" t="s">
        <v>151</v>
      </c>
      <c r="AG3023" t="s">
        <v>152</v>
      </c>
      <c r="AH3023" t="s">
        <v>153</v>
      </c>
      <c r="AJ3023" t="s">
        <v>154</v>
      </c>
      <c r="AK3023" t="s">
        <v>1665</v>
      </c>
      <c r="AM3023" t="s">
        <v>156</v>
      </c>
      <c r="AN3023" t="s">
        <v>157</v>
      </c>
      <c r="AO3023" t="s">
        <v>158</v>
      </c>
      <c r="AP3023">
        <v>0.2</v>
      </c>
      <c r="AQ3023" t="s">
        <v>159</v>
      </c>
      <c r="AS3023" t="s">
        <v>160</v>
      </c>
      <c r="AU3023" t="s">
        <v>161</v>
      </c>
      <c r="BE3023" t="s">
        <v>1666</v>
      </c>
      <c r="BO3023">
        <v>353.2</v>
      </c>
      <c r="BP3023" t="s">
        <v>163</v>
      </c>
      <c r="BQ3023" t="s">
        <v>164</v>
      </c>
      <c r="BS3023" t="s">
        <v>165</v>
      </c>
      <c r="BT3023" t="s">
        <v>166</v>
      </c>
      <c r="BU3023" s="1">
        <v>45257</v>
      </c>
      <c r="BW3023" t="s">
        <v>1667</v>
      </c>
      <c r="BX3023" t="s">
        <v>168</v>
      </c>
      <c r="BY3023">
        <v>0.01</v>
      </c>
      <c r="BZ3023" t="s">
        <v>159</v>
      </c>
      <c r="CB3023" t="s">
        <v>1632</v>
      </c>
      <c r="CC3023" t="s">
        <v>170</v>
      </c>
    </row>
    <row r="3024" spans="1:81">
      <c r="A3024" t="s">
        <v>138</v>
      </c>
      <c r="B3024" t="s">
        <v>139</v>
      </c>
      <c r="C3024" t="s">
        <v>1664</v>
      </c>
      <c r="D3024" t="s">
        <v>141</v>
      </c>
      <c r="E3024" t="s">
        <v>142</v>
      </c>
      <c r="F3024" t="s">
        <v>143</v>
      </c>
      <c r="G3024" s="1">
        <v>45246</v>
      </c>
      <c r="H3024" s="2">
        <v>0.48958333333333331</v>
      </c>
      <c r="I3024" t="s">
        <v>178</v>
      </c>
      <c r="U3024" t="s">
        <v>146</v>
      </c>
      <c r="V3024" t="s">
        <v>147</v>
      </c>
      <c r="W3024" t="s">
        <v>148</v>
      </c>
      <c r="X3024" t="s">
        <v>1425</v>
      </c>
      <c r="Y3024" t="s">
        <v>1426</v>
      </c>
      <c r="AD3024">
        <v>45.528542999999999</v>
      </c>
      <c r="AE3024">
        <v>-109.468368</v>
      </c>
      <c r="AF3024" t="s">
        <v>151</v>
      </c>
      <c r="AG3024" t="s">
        <v>152</v>
      </c>
      <c r="AH3024" t="s">
        <v>153</v>
      </c>
      <c r="AJ3024" t="s">
        <v>154</v>
      </c>
      <c r="AK3024" t="s">
        <v>5986</v>
      </c>
      <c r="AM3024" t="s">
        <v>156</v>
      </c>
      <c r="AN3024" t="s">
        <v>4204</v>
      </c>
      <c r="AO3024" t="s">
        <v>158</v>
      </c>
      <c r="AP3024">
        <v>0.3</v>
      </c>
      <c r="AQ3024" t="s">
        <v>159</v>
      </c>
      <c r="AS3024" t="s">
        <v>160</v>
      </c>
      <c r="AU3024" t="s">
        <v>161</v>
      </c>
      <c r="BE3024" t="s">
        <v>1666</v>
      </c>
      <c r="BO3024" t="s">
        <v>4205</v>
      </c>
      <c r="BP3024" t="s">
        <v>4195</v>
      </c>
      <c r="BQ3024" t="s">
        <v>4206</v>
      </c>
      <c r="BT3024" t="s">
        <v>166</v>
      </c>
      <c r="BU3024" s="1">
        <v>45261</v>
      </c>
      <c r="BW3024" t="s">
        <v>5987</v>
      </c>
      <c r="BX3024" t="s">
        <v>168</v>
      </c>
      <c r="BY3024">
        <v>0.04</v>
      </c>
      <c r="BZ3024" t="s">
        <v>159</v>
      </c>
      <c r="CB3024" t="s">
        <v>1632</v>
      </c>
      <c r="CC3024" t="s">
        <v>170</v>
      </c>
    </row>
    <row r="3025" spans="1:81">
      <c r="A3025" t="s">
        <v>138</v>
      </c>
      <c r="B3025" t="s">
        <v>139</v>
      </c>
      <c r="C3025" t="s">
        <v>1664</v>
      </c>
      <c r="D3025" t="s">
        <v>141</v>
      </c>
      <c r="E3025" t="s">
        <v>142</v>
      </c>
      <c r="F3025" t="s">
        <v>143</v>
      </c>
      <c r="G3025" s="1">
        <v>45246</v>
      </c>
      <c r="H3025" s="2">
        <v>0.48958333333333331</v>
      </c>
      <c r="I3025" t="s">
        <v>178</v>
      </c>
      <c r="U3025" t="s">
        <v>146</v>
      </c>
      <c r="V3025" t="s">
        <v>147</v>
      </c>
      <c r="W3025" t="s">
        <v>148</v>
      </c>
      <c r="X3025" t="s">
        <v>1425</v>
      </c>
      <c r="Y3025" t="s">
        <v>1426</v>
      </c>
      <c r="AD3025">
        <v>45.528542999999999</v>
      </c>
      <c r="AE3025">
        <v>-109.468368</v>
      </c>
      <c r="AF3025" t="s">
        <v>151</v>
      </c>
      <c r="AG3025" t="s">
        <v>152</v>
      </c>
      <c r="AH3025" t="s">
        <v>153</v>
      </c>
      <c r="AJ3025" t="s">
        <v>154</v>
      </c>
      <c r="AK3025" t="s">
        <v>5988</v>
      </c>
      <c r="AM3025" t="s">
        <v>4186</v>
      </c>
      <c r="AN3025" t="s">
        <v>4187</v>
      </c>
      <c r="AO3025" t="s">
        <v>158</v>
      </c>
      <c r="AP3025">
        <v>5.0000000000000001E-3</v>
      </c>
      <c r="AQ3025" t="s">
        <v>159</v>
      </c>
      <c r="AS3025" t="s">
        <v>160</v>
      </c>
      <c r="AU3025" t="s">
        <v>161</v>
      </c>
      <c r="BE3025" t="s">
        <v>1666</v>
      </c>
      <c r="BO3025">
        <v>365.1</v>
      </c>
      <c r="BP3025" t="s">
        <v>163</v>
      </c>
      <c r="BQ3025" t="s">
        <v>4188</v>
      </c>
      <c r="BS3025" t="s">
        <v>4189</v>
      </c>
      <c r="BT3025" t="s">
        <v>166</v>
      </c>
      <c r="BU3025" s="1">
        <v>45250</v>
      </c>
      <c r="BW3025" t="s">
        <v>5989</v>
      </c>
      <c r="BX3025" t="s">
        <v>168</v>
      </c>
      <c r="BY3025">
        <v>3.0000000000000001E-3</v>
      </c>
      <c r="BZ3025" t="s">
        <v>159</v>
      </c>
      <c r="CB3025" t="s">
        <v>1632</v>
      </c>
      <c r="CC3025" t="s">
        <v>170</v>
      </c>
    </row>
    <row r="3026" spans="1:81">
      <c r="A3026" t="s">
        <v>138</v>
      </c>
      <c r="B3026" t="s">
        <v>139</v>
      </c>
      <c r="C3026" t="s">
        <v>1664</v>
      </c>
      <c r="D3026" t="s">
        <v>141</v>
      </c>
      <c r="E3026" t="s">
        <v>142</v>
      </c>
      <c r="F3026" t="s">
        <v>143</v>
      </c>
      <c r="G3026" s="1">
        <v>45246</v>
      </c>
      <c r="H3026" s="2">
        <v>0.48958333333333331</v>
      </c>
      <c r="I3026" t="s">
        <v>178</v>
      </c>
      <c r="U3026" t="s">
        <v>146</v>
      </c>
      <c r="V3026" t="s">
        <v>147</v>
      </c>
      <c r="W3026" t="s">
        <v>148</v>
      </c>
      <c r="X3026" t="s">
        <v>1425</v>
      </c>
      <c r="Y3026" t="s">
        <v>1426</v>
      </c>
      <c r="AD3026">
        <v>45.528542999999999</v>
      </c>
      <c r="AE3026">
        <v>-109.468368</v>
      </c>
      <c r="AF3026" t="s">
        <v>151</v>
      </c>
      <c r="AG3026" t="s">
        <v>152</v>
      </c>
      <c r="AH3026" t="s">
        <v>153</v>
      </c>
      <c r="AJ3026" t="s">
        <v>154</v>
      </c>
      <c r="AK3026" t="s">
        <v>5990</v>
      </c>
      <c r="AL3026" t="s">
        <v>173</v>
      </c>
      <c r="AN3026" t="s">
        <v>4192</v>
      </c>
      <c r="AS3026" t="s">
        <v>160</v>
      </c>
      <c r="AU3026" t="s">
        <v>161</v>
      </c>
      <c r="BE3026" t="s">
        <v>1666</v>
      </c>
      <c r="BO3026" t="s">
        <v>4194</v>
      </c>
      <c r="BP3026" t="s">
        <v>4195</v>
      </c>
      <c r="BQ3026" t="s">
        <v>4196</v>
      </c>
      <c r="BS3026" t="s">
        <v>4197</v>
      </c>
      <c r="BT3026" t="s">
        <v>166</v>
      </c>
      <c r="BU3026" s="1">
        <v>45250</v>
      </c>
      <c r="BW3026" t="s">
        <v>5991</v>
      </c>
      <c r="BX3026" t="s">
        <v>168</v>
      </c>
      <c r="BY3026">
        <v>4</v>
      </c>
      <c r="BZ3026" t="s">
        <v>159</v>
      </c>
      <c r="CB3026" t="s">
        <v>1632</v>
      </c>
      <c r="CC3026" t="s">
        <v>170</v>
      </c>
    </row>
    <row r="3027" spans="1:81">
      <c r="A3027" t="s">
        <v>138</v>
      </c>
      <c r="B3027" t="s">
        <v>139</v>
      </c>
      <c r="C3027" t="s">
        <v>654</v>
      </c>
      <c r="D3027" t="s">
        <v>141</v>
      </c>
      <c r="E3027" t="s">
        <v>142</v>
      </c>
      <c r="F3027" t="s">
        <v>143</v>
      </c>
      <c r="G3027" s="1">
        <v>44116</v>
      </c>
      <c r="H3027" s="2">
        <v>0.4548611111111111</v>
      </c>
      <c r="I3027" t="s">
        <v>144</v>
      </c>
      <c r="M3027" t="s">
        <v>145</v>
      </c>
      <c r="U3027" t="s">
        <v>146</v>
      </c>
      <c r="V3027" t="s">
        <v>147</v>
      </c>
      <c r="W3027" t="s">
        <v>148</v>
      </c>
      <c r="X3027" t="s">
        <v>655</v>
      </c>
      <c r="Y3027" t="s">
        <v>656</v>
      </c>
      <c r="AD3027">
        <v>45.323431999999997</v>
      </c>
      <c r="AE3027">
        <v>-109.467198</v>
      </c>
      <c r="AF3027" t="s">
        <v>151</v>
      </c>
      <c r="AG3027" t="s">
        <v>152</v>
      </c>
      <c r="AH3027" t="s">
        <v>153</v>
      </c>
      <c r="AJ3027" t="s">
        <v>154</v>
      </c>
      <c r="AK3027" t="s">
        <v>657</v>
      </c>
      <c r="AM3027" t="s">
        <v>156</v>
      </c>
      <c r="AN3027" t="s">
        <v>157</v>
      </c>
      <c r="AO3027" t="s">
        <v>158</v>
      </c>
      <c r="AP3027">
        <v>0.03</v>
      </c>
      <c r="AQ3027" t="s">
        <v>159</v>
      </c>
      <c r="AS3027" t="s">
        <v>160</v>
      </c>
      <c r="AU3027" t="s">
        <v>161</v>
      </c>
      <c r="BE3027" t="s">
        <v>658</v>
      </c>
      <c r="BO3027">
        <v>353.2</v>
      </c>
      <c r="BP3027" t="s">
        <v>163</v>
      </c>
      <c r="BQ3027" t="s">
        <v>164</v>
      </c>
      <c r="BS3027" t="s">
        <v>165</v>
      </c>
      <c r="BT3027" t="s">
        <v>166</v>
      </c>
      <c r="BU3027" s="1">
        <v>44123</v>
      </c>
      <c r="BW3027" t="s">
        <v>659</v>
      </c>
      <c r="BX3027" t="s">
        <v>168</v>
      </c>
      <c r="BY3027">
        <v>0.01</v>
      </c>
      <c r="BZ3027" t="s">
        <v>159</v>
      </c>
      <c r="CB3027" t="s">
        <v>399</v>
      </c>
      <c r="CC3027" t="s">
        <v>170</v>
      </c>
    </row>
    <row r="3028" spans="1:81">
      <c r="A3028" t="s">
        <v>138</v>
      </c>
      <c r="B3028" t="s">
        <v>139</v>
      </c>
      <c r="C3028" t="s">
        <v>654</v>
      </c>
      <c r="D3028" t="s">
        <v>141</v>
      </c>
      <c r="E3028" t="s">
        <v>142</v>
      </c>
      <c r="F3028" t="s">
        <v>143</v>
      </c>
      <c r="G3028" s="1">
        <v>44116</v>
      </c>
      <c r="H3028" s="2">
        <v>0.4548611111111111</v>
      </c>
      <c r="I3028" t="s">
        <v>144</v>
      </c>
      <c r="M3028" t="s">
        <v>145</v>
      </c>
      <c r="U3028" t="s">
        <v>146</v>
      </c>
      <c r="V3028" t="s">
        <v>147</v>
      </c>
      <c r="W3028" t="s">
        <v>148</v>
      </c>
      <c r="X3028" t="s">
        <v>655</v>
      </c>
      <c r="Y3028" t="s">
        <v>656</v>
      </c>
      <c r="AD3028">
        <v>45.323431999999997</v>
      </c>
      <c r="AE3028">
        <v>-109.467198</v>
      </c>
      <c r="AF3028" t="s">
        <v>151</v>
      </c>
      <c r="AG3028" t="s">
        <v>152</v>
      </c>
      <c r="AH3028" t="s">
        <v>153</v>
      </c>
      <c r="AJ3028" t="s">
        <v>154</v>
      </c>
      <c r="AK3028" t="s">
        <v>5992</v>
      </c>
      <c r="AM3028" t="s">
        <v>4186</v>
      </c>
      <c r="AN3028" t="s">
        <v>4187</v>
      </c>
      <c r="AO3028" t="s">
        <v>158</v>
      </c>
      <c r="AP3028">
        <v>1.6E-2</v>
      </c>
      <c r="AQ3028" t="s">
        <v>159</v>
      </c>
      <c r="AS3028" t="s">
        <v>160</v>
      </c>
      <c r="AU3028" t="s">
        <v>161</v>
      </c>
      <c r="BE3028" t="s">
        <v>658</v>
      </c>
      <c r="BO3028">
        <v>365.1</v>
      </c>
      <c r="BP3028" t="s">
        <v>163</v>
      </c>
      <c r="BQ3028" t="s">
        <v>4188</v>
      </c>
      <c r="BS3028" t="s">
        <v>4189</v>
      </c>
      <c r="BT3028" t="s">
        <v>166</v>
      </c>
      <c r="BU3028" s="1">
        <v>44124</v>
      </c>
      <c r="BW3028" t="s">
        <v>5993</v>
      </c>
      <c r="BX3028" t="s">
        <v>168</v>
      </c>
      <c r="BY3028">
        <v>5.0000000000000001E-3</v>
      </c>
      <c r="BZ3028" t="s">
        <v>159</v>
      </c>
      <c r="CB3028" t="s">
        <v>399</v>
      </c>
      <c r="CC3028" t="s">
        <v>170</v>
      </c>
    </row>
    <row r="3029" spans="1:81">
      <c r="A3029" t="s">
        <v>138</v>
      </c>
      <c r="B3029" t="s">
        <v>139</v>
      </c>
      <c r="C3029" t="s">
        <v>654</v>
      </c>
      <c r="D3029" t="s">
        <v>141</v>
      </c>
      <c r="E3029" t="s">
        <v>142</v>
      </c>
      <c r="F3029" t="s">
        <v>143</v>
      </c>
      <c r="G3029" s="1">
        <v>44116</v>
      </c>
      <c r="H3029" s="2">
        <v>0.4548611111111111</v>
      </c>
      <c r="I3029" t="s">
        <v>144</v>
      </c>
      <c r="M3029" t="s">
        <v>145</v>
      </c>
      <c r="U3029" t="s">
        <v>146</v>
      </c>
      <c r="V3029" t="s">
        <v>147</v>
      </c>
      <c r="W3029" t="s">
        <v>148</v>
      </c>
      <c r="X3029" t="s">
        <v>655</v>
      </c>
      <c r="Y3029" t="s">
        <v>656</v>
      </c>
      <c r="AD3029">
        <v>45.323431999999997</v>
      </c>
      <c r="AE3029">
        <v>-109.467198</v>
      </c>
      <c r="AF3029" t="s">
        <v>151</v>
      </c>
      <c r="AG3029" t="s">
        <v>152</v>
      </c>
      <c r="AH3029" t="s">
        <v>153</v>
      </c>
      <c r="AJ3029" t="s">
        <v>154</v>
      </c>
      <c r="AK3029" t="s">
        <v>5994</v>
      </c>
      <c r="AL3029" t="s">
        <v>173</v>
      </c>
      <c r="AN3029" t="s">
        <v>4192</v>
      </c>
      <c r="AR3029" t="s">
        <v>4193</v>
      </c>
      <c r="AS3029" t="s">
        <v>160</v>
      </c>
      <c r="AU3029" t="s">
        <v>161</v>
      </c>
      <c r="BE3029" t="s">
        <v>658</v>
      </c>
      <c r="BO3029" t="s">
        <v>4194</v>
      </c>
      <c r="BP3029" t="s">
        <v>4195</v>
      </c>
      <c r="BQ3029" t="s">
        <v>4196</v>
      </c>
      <c r="BS3029" t="s">
        <v>4197</v>
      </c>
      <c r="BT3029" t="s">
        <v>166</v>
      </c>
      <c r="BU3029" s="1">
        <v>44120</v>
      </c>
      <c r="BW3029" t="s">
        <v>5995</v>
      </c>
      <c r="BX3029" t="s">
        <v>168</v>
      </c>
      <c r="BY3029">
        <v>10</v>
      </c>
      <c r="BZ3029" t="s">
        <v>159</v>
      </c>
      <c r="CB3029" t="s">
        <v>399</v>
      </c>
      <c r="CC3029" t="s">
        <v>170</v>
      </c>
    </row>
    <row r="3030" spans="1:81">
      <c r="A3030" t="s">
        <v>138</v>
      </c>
      <c r="B3030" t="s">
        <v>139</v>
      </c>
      <c r="C3030" t="s">
        <v>660</v>
      </c>
      <c r="D3030" t="s">
        <v>141</v>
      </c>
      <c r="E3030" t="s">
        <v>142</v>
      </c>
      <c r="F3030" t="s">
        <v>143</v>
      </c>
      <c r="G3030" s="1">
        <v>44148</v>
      </c>
      <c r="H3030" s="2">
        <v>0.45833333333333331</v>
      </c>
      <c r="I3030" t="s">
        <v>178</v>
      </c>
      <c r="M3030" t="s">
        <v>145</v>
      </c>
      <c r="U3030" t="s">
        <v>146</v>
      </c>
      <c r="V3030" t="s">
        <v>147</v>
      </c>
      <c r="W3030" t="s">
        <v>148</v>
      </c>
      <c r="X3030" t="s">
        <v>655</v>
      </c>
      <c r="Y3030" t="s">
        <v>656</v>
      </c>
      <c r="AD3030">
        <v>45.323431999999997</v>
      </c>
      <c r="AE3030">
        <v>-109.467198</v>
      </c>
      <c r="AF3030" t="s">
        <v>151</v>
      </c>
      <c r="AG3030" t="s">
        <v>152</v>
      </c>
      <c r="AH3030" t="s">
        <v>153</v>
      </c>
      <c r="AJ3030" t="s">
        <v>154</v>
      </c>
      <c r="AK3030" t="s">
        <v>661</v>
      </c>
      <c r="AM3030" t="s">
        <v>156</v>
      </c>
      <c r="AN3030" t="s">
        <v>157</v>
      </c>
      <c r="AO3030" t="s">
        <v>158</v>
      </c>
      <c r="AP3030">
        <v>0.1</v>
      </c>
      <c r="AQ3030" t="s">
        <v>159</v>
      </c>
      <c r="AS3030" t="s">
        <v>160</v>
      </c>
      <c r="AU3030" t="s">
        <v>161</v>
      </c>
      <c r="BE3030" t="s">
        <v>662</v>
      </c>
      <c r="BO3030">
        <v>353.2</v>
      </c>
      <c r="BP3030" t="s">
        <v>163</v>
      </c>
      <c r="BQ3030" t="s">
        <v>164</v>
      </c>
      <c r="BS3030" t="s">
        <v>165</v>
      </c>
      <c r="BT3030" t="s">
        <v>166</v>
      </c>
      <c r="BU3030" s="1">
        <v>44152</v>
      </c>
      <c r="BW3030" t="s">
        <v>663</v>
      </c>
      <c r="BX3030" t="s">
        <v>168</v>
      </c>
      <c r="BY3030">
        <v>0.01</v>
      </c>
      <c r="BZ3030" t="s">
        <v>159</v>
      </c>
      <c r="CB3030" t="s">
        <v>399</v>
      </c>
      <c r="CC3030" t="s">
        <v>170</v>
      </c>
    </row>
    <row r="3031" spans="1:81">
      <c r="A3031" t="s">
        <v>138</v>
      </c>
      <c r="B3031" t="s">
        <v>139</v>
      </c>
      <c r="C3031" t="s">
        <v>660</v>
      </c>
      <c r="D3031" t="s">
        <v>141</v>
      </c>
      <c r="E3031" t="s">
        <v>142</v>
      </c>
      <c r="F3031" t="s">
        <v>143</v>
      </c>
      <c r="G3031" s="1">
        <v>44148</v>
      </c>
      <c r="H3031" s="2">
        <v>0.45833333333333331</v>
      </c>
      <c r="I3031" t="s">
        <v>178</v>
      </c>
      <c r="M3031" t="s">
        <v>145</v>
      </c>
      <c r="U3031" t="s">
        <v>146</v>
      </c>
      <c r="V3031" t="s">
        <v>147</v>
      </c>
      <c r="W3031" t="s">
        <v>148</v>
      </c>
      <c r="X3031" t="s">
        <v>655</v>
      </c>
      <c r="Y3031" t="s">
        <v>656</v>
      </c>
      <c r="AD3031">
        <v>45.323431999999997</v>
      </c>
      <c r="AE3031">
        <v>-109.467198</v>
      </c>
      <c r="AF3031" t="s">
        <v>151</v>
      </c>
      <c r="AG3031" t="s">
        <v>152</v>
      </c>
      <c r="AH3031" t="s">
        <v>153</v>
      </c>
      <c r="AJ3031" t="s">
        <v>154</v>
      </c>
      <c r="AK3031" t="s">
        <v>5996</v>
      </c>
      <c r="AM3031" t="s">
        <v>4186</v>
      </c>
      <c r="AN3031" t="s">
        <v>4187</v>
      </c>
      <c r="AO3031" t="s">
        <v>158</v>
      </c>
      <c r="AP3031">
        <v>1.7999999999999999E-2</v>
      </c>
      <c r="AQ3031" t="s">
        <v>159</v>
      </c>
      <c r="AS3031" t="s">
        <v>160</v>
      </c>
      <c r="AU3031" t="s">
        <v>161</v>
      </c>
      <c r="BE3031" t="s">
        <v>662</v>
      </c>
      <c r="BO3031">
        <v>365.1</v>
      </c>
      <c r="BP3031" t="s">
        <v>163</v>
      </c>
      <c r="BQ3031" t="s">
        <v>4188</v>
      </c>
      <c r="BS3031" t="s">
        <v>4189</v>
      </c>
      <c r="BT3031" t="s">
        <v>166</v>
      </c>
      <c r="BU3031" s="1">
        <v>44154</v>
      </c>
      <c r="BW3031" t="s">
        <v>5997</v>
      </c>
      <c r="BX3031" t="s">
        <v>168</v>
      </c>
      <c r="BY3031">
        <v>5.0000000000000001E-3</v>
      </c>
      <c r="BZ3031" t="s">
        <v>159</v>
      </c>
      <c r="CB3031" t="s">
        <v>399</v>
      </c>
      <c r="CC3031" t="s">
        <v>170</v>
      </c>
    </row>
    <row r="3032" spans="1:81">
      <c r="A3032" t="s">
        <v>138</v>
      </c>
      <c r="B3032" t="s">
        <v>139</v>
      </c>
      <c r="C3032" t="s">
        <v>660</v>
      </c>
      <c r="D3032" t="s">
        <v>141</v>
      </c>
      <c r="E3032" t="s">
        <v>142</v>
      </c>
      <c r="F3032" t="s">
        <v>143</v>
      </c>
      <c r="G3032" s="1">
        <v>44148</v>
      </c>
      <c r="H3032" s="2">
        <v>0.45833333333333331</v>
      </c>
      <c r="I3032" t="s">
        <v>178</v>
      </c>
      <c r="M3032" t="s">
        <v>145</v>
      </c>
      <c r="U3032" t="s">
        <v>146</v>
      </c>
      <c r="V3032" t="s">
        <v>147</v>
      </c>
      <c r="W3032" t="s">
        <v>148</v>
      </c>
      <c r="X3032" t="s">
        <v>655</v>
      </c>
      <c r="Y3032" t="s">
        <v>656</v>
      </c>
      <c r="AD3032">
        <v>45.323431999999997</v>
      </c>
      <c r="AE3032">
        <v>-109.467198</v>
      </c>
      <c r="AF3032" t="s">
        <v>151</v>
      </c>
      <c r="AG3032" t="s">
        <v>152</v>
      </c>
      <c r="AH3032" t="s">
        <v>153</v>
      </c>
      <c r="AJ3032" t="s">
        <v>154</v>
      </c>
      <c r="AK3032" t="s">
        <v>5998</v>
      </c>
      <c r="AL3032" t="s">
        <v>173</v>
      </c>
      <c r="AN3032" t="s">
        <v>4192</v>
      </c>
      <c r="AR3032" t="s">
        <v>4193</v>
      </c>
      <c r="AS3032" t="s">
        <v>160</v>
      </c>
      <c r="AU3032" t="s">
        <v>161</v>
      </c>
      <c r="BE3032" t="s">
        <v>662</v>
      </c>
      <c r="BO3032" t="s">
        <v>4194</v>
      </c>
      <c r="BP3032" t="s">
        <v>4195</v>
      </c>
      <c r="BQ3032" t="s">
        <v>4196</v>
      </c>
      <c r="BS3032" t="s">
        <v>4197</v>
      </c>
      <c r="BT3032" t="s">
        <v>166</v>
      </c>
      <c r="BU3032" s="1">
        <v>44152</v>
      </c>
      <c r="BW3032" t="s">
        <v>5999</v>
      </c>
      <c r="BX3032" t="s">
        <v>168</v>
      </c>
      <c r="BY3032">
        <v>10</v>
      </c>
      <c r="BZ3032" t="s">
        <v>159</v>
      </c>
      <c r="CB3032" t="s">
        <v>399</v>
      </c>
      <c r="CC3032" t="s">
        <v>170</v>
      </c>
    </row>
    <row r="3033" spans="1:81">
      <c r="A3033" t="s">
        <v>138</v>
      </c>
      <c r="B3033" t="s">
        <v>139</v>
      </c>
      <c r="C3033" t="s">
        <v>664</v>
      </c>
      <c r="D3033" t="s">
        <v>141</v>
      </c>
      <c r="E3033" t="s">
        <v>142</v>
      </c>
      <c r="F3033" t="s">
        <v>143</v>
      </c>
      <c r="G3033" s="1">
        <v>44273</v>
      </c>
      <c r="H3033" s="2">
        <v>0.46180555555555558</v>
      </c>
      <c r="I3033" t="s">
        <v>144</v>
      </c>
      <c r="M3033" t="s">
        <v>145</v>
      </c>
      <c r="U3033" t="s">
        <v>146</v>
      </c>
      <c r="V3033" t="s">
        <v>147</v>
      </c>
      <c r="W3033" t="s">
        <v>148</v>
      </c>
      <c r="X3033" t="s">
        <v>655</v>
      </c>
      <c r="Y3033" t="s">
        <v>656</v>
      </c>
      <c r="AD3033">
        <v>45.323431999999997</v>
      </c>
      <c r="AE3033">
        <v>-109.467198</v>
      </c>
      <c r="AF3033" t="s">
        <v>151</v>
      </c>
      <c r="AG3033" t="s">
        <v>152</v>
      </c>
      <c r="AH3033" t="s">
        <v>153</v>
      </c>
      <c r="AJ3033" t="s">
        <v>154</v>
      </c>
      <c r="AK3033" t="s">
        <v>665</v>
      </c>
      <c r="AM3033" t="s">
        <v>156</v>
      </c>
      <c r="AN3033" t="s">
        <v>157</v>
      </c>
      <c r="AO3033" t="s">
        <v>158</v>
      </c>
      <c r="AP3033">
        <v>0.06</v>
      </c>
      <c r="AQ3033" t="s">
        <v>159</v>
      </c>
      <c r="AS3033" t="s">
        <v>160</v>
      </c>
      <c r="AU3033" t="s">
        <v>161</v>
      </c>
      <c r="BE3033" t="s">
        <v>666</v>
      </c>
      <c r="BO3033">
        <v>353.2</v>
      </c>
      <c r="BP3033" t="s">
        <v>163</v>
      </c>
      <c r="BQ3033" t="s">
        <v>164</v>
      </c>
      <c r="BS3033" t="s">
        <v>165</v>
      </c>
      <c r="BT3033" t="s">
        <v>166</v>
      </c>
      <c r="BU3033" s="1">
        <v>44278</v>
      </c>
      <c r="BW3033" t="s">
        <v>667</v>
      </c>
      <c r="BX3033" t="s">
        <v>168</v>
      </c>
      <c r="BY3033">
        <v>0.01</v>
      </c>
      <c r="BZ3033" t="s">
        <v>159</v>
      </c>
      <c r="CB3033" t="s">
        <v>668</v>
      </c>
      <c r="CC3033" t="s">
        <v>170</v>
      </c>
    </row>
    <row r="3034" spans="1:81">
      <c r="A3034" t="s">
        <v>138</v>
      </c>
      <c r="B3034" t="s">
        <v>139</v>
      </c>
      <c r="C3034" t="s">
        <v>664</v>
      </c>
      <c r="D3034" t="s">
        <v>141</v>
      </c>
      <c r="E3034" t="s">
        <v>142</v>
      </c>
      <c r="F3034" t="s">
        <v>143</v>
      </c>
      <c r="G3034" s="1">
        <v>44273</v>
      </c>
      <c r="H3034" s="2">
        <v>0.46180555555555558</v>
      </c>
      <c r="I3034" t="s">
        <v>144</v>
      </c>
      <c r="M3034" t="s">
        <v>145</v>
      </c>
      <c r="U3034" t="s">
        <v>146</v>
      </c>
      <c r="V3034" t="s">
        <v>147</v>
      </c>
      <c r="W3034" t="s">
        <v>148</v>
      </c>
      <c r="X3034" t="s">
        <v>655</v>
      </c>
      <c r="Y3034" t="s">
        <v>656</v>
      </c>
      <c r="AD3034">
        <v>45.323431999999997</v>
      </c>
      <c r="AE3034">
        <v>-109.467198</v>
      </c>
      <c r="AF3034" t="s">
        <v>151</v>
      </c>
      <c r="AG3034" t="s">
        <v>152</v>
      </c>
      <c r="AH3034" t="s">
        <v>153</v>
      </c>
      <c r="AJ3034" t="s">
        <v>154</v>
      </c>
      <c r="AK3034" t="s">
        <v>6000</v>
      </c>
      <c r="AM3034" t="s">
        <v>156</v>
      </c>
      <c r="AN3034" t="s">
        <v>4204</v>
      </c>
      <c r="AO3034" t="s">
        <v>158</v>
      </c>
      <c r="AP3034">
        <v>0.3</v>
      </c>
      <c r="AQ3034" t="s">
        <v>159</v>
      </c>
      <c r="AS3034" t="s">
        <v>160</v>
      </c>
      <c r="AU3034" t="s">
        <v>161</v>
      </c>
      <c r="BE3034" t="s">
        <v>666</v>
      </c>
      <c r="BO3034" t="s">
        <v>4205</v>
      </c>
      <c r="BP3034" t="s">
        <v>4195</v>
      </c>
      <c r="BQ3034" t="s">
        <v>4206</v>
      </c>
      <c r="BT3034" t="s">
        <v>166</v>
      </c>
      <c r="BU3034" s="1">
        <v>44285</v>
      </c>
      <c r="BW3034" t="s">
        <v>6001</v>
      </c>
      <c r="BX3034" t="s">
        <v>168</v>
      </c>
      <c r="BY3034">
        <v>0.1</v>
      </c>
      <c r="BZ3034" t="s">
        <v>159</v>
      </c>
      <c r="CB3034" t="s">
        <v>668</v>
      </c>
      <c r="CC3034" t="s">
        <v>170</v>
      </c>
    </row>
    <row r="3035" spans="1:81">
      <c r="A3035" t="s">
        <v>138</v>
      </c>
      <c r="B3035" t="s">
        <v>139</v>
      </c>
      <c r="C3035" t="s">
        <v>664</v>
      </c>
      <c r="D3035" t="s">
        <v>141</v>
      </c>
      <c r="E3035" t="s">
        <v>142</v>
      </c>
      <c r="F3035" t="s">
        <v>143</v>
      </c>
      <c r="G3035" s="1">
        <v>44273</v>
      </c>
      <c r="H3035" s="2">
        <v>0.46180555555555558</v>
      </c>
      <c r="I3035" t="s">
        <v>144</v>
      </c>
      <c r="M3035" t="s">
        <v>145</v>
      </c>
      <c r="U3035" t="s">
        <v>146</v>
      </c>
      <c r="V3035" t="s">
        <v>147</v>
      </c>
      <c r="W3035" t="s">
        <v>148</v>
      </c>
      <c r="X3035" t="s">
        <v>655</v>
      </c>
      <c r="Y3035" t="s">
        <v>656</v>
      </c>
      <c r="AD3035">
        <v>45.323431999999997</v>
      </c>
      <c r="AE3035">
        <v>-109.467198</v>
      </c>
      <c r="AF3035" t="s">
        <v>151</v>
      </c>
      <c r="AG3035" t="s">
        <v>152</v>
      </c>
      <c r="AH3035" t="s">
        <v>153</v>
      </c>
      <c r="AJ3035" t="s">
        <v>154</v>
      </c>
      <c r="AK3035" t="s">
        <v>6002</v>
      </c>
      <c r="AM3035" t="s">
        <v>4186</v>
      </c>
      <c r="AN3035" t="s">
        <v>4187</v>
      </c>
      <c r="AO3035" t="s">
        <v>158</v>
      </c>
      <c r="AP3035">
        <v>2.8000000000000001E-2</v>
      </c>
      <c r="AQ3035" t="s">
        <v>159</v>
      </c>
      <c r="AS3035" t="s">
        <v>160</v>
      </c>
      <c r="AU3035" t="s">
        <v>161</v>
      </c>
      <c r="BE3035" t="s">
        <v>666</v>
      </c>
      <c r="BO3035">
        <v>365.1</v>
      </c>
      <c r="BP3035" t="s">
        <v>163</v>
      </c>
      <c r="BQ3035" t="s">
        <v>4188</v>
      </c>
      <c r="BS3035" t="s">
        <v>4189</v>
      </c>
      <c r="BT3035" t="s">
        <v>166</v>
      </c>
      <c r="BU3035" s="1">
        <v>44278</v>
      </c>
      <c r="BW3035" t="s">
        <v>6003</v>
      </c>
      <c r="BX3035" t="s">
        <v>168</v>
      </c>
      <c r="BY3035">
        <v>5.0000000000000001E-3</v>
      </c>
      <c r="BZ3035" t="s">
        <v>159</v>
      </c>
      <c r="CB3035" t="s">
        <v>668</v>
      </c>
      <c r="CC3035" t="s">
        <v>170</v>
      </c>
    </row>
    <row r="3036" spans="1:81">
      <c r="A3036" t="s">
        <v>138</v>
      </c>
      <c r="B3036" t="s">
        <v>139</v>
      </c>
      <c r="C3036" t="s">
        <v>669</v>
      </c>
      <c r="D3036" t="s">
        <v>141</v>
      </c>
      <c r="E3036" t="s">
        <v>142</v>
      </c>
      <c r="F3036" t="s">
        <v>143</v>
      </c>
      <c r="G3036" s="1">
        <v>44306</v>
      </c>
      <c r="H3036" s="2">
        <v>0.4826388888888889</v>
      </c>
      <c r="I3036" t="s">
        <v>144</v>
      </c>
      <c r="M3036" t="s">
        <v>145</v>
      </c>
      <c r="U3036" t="s">
        <v>146</v>
      </c>
      <c r="V3036" t="s">
        <v>147</v>
      </c>
      <c r="W3036" t="s">
        <v>148</v>
      </c>
      <c r="X3036" t="s">
        <v>655</v>
      </c>
      <c r="Y3036" t="s">
        <v>656</v>
      </c>
      <c r="AD3036">
        <v>45.323431999999997</v>
      </c>
      <c r="AE3036">
        <v>-109.467198</v>
      </c>
      <c r="AF3036" t="s">
        <v>151</v>
      </c>
      <c r="AG3036" t="s">
        <v>152</v>
      </c>
      <c r="AH3036" t="s">
        <v>153</v>
      </c>
      <c r="AJ3036" t="s">
        <v>154</v>
      </c>
      <c r="AK3036" t="s">
        <v>670</v>
      </c>
      <c r="AM3036" t="s">
        <v>156</v>
      </c>
      <c r="AN3036" t="s">
        <v>157</v>
      </c>
      <c r="AO3036" t="s">
        <v>158</v>
      </c>
      <c r="AP3036">
        <v>0.01</v>
      </c>
      <c r="AQ3036" t="s">
        <v>159</v>
      </c>
      <c r="AS3036" t="s">
        <v>160</v>
      </c>
      <c r="AU3036" t="s">
        <v>161</v>
      </c>
      <c r="BE3036" t="s">
        <v>671</v>
      </c>
      <c r="BO3036">
        <v>353.2</v>
      </c>
      <c r="BP3036" t="s">
        <v>163</v>
      </c>
      <c r="BQ3036" t="s">
        <v>164</v>
      </c>
      <c r="BS3036" t="s">
        <v>165</v>
      </c>
      <c r="BT3036" t="s">
        <v>166</v>
      </c>
      <c r="BU3036" s="1">
        <v>44308</v>
      </c>
      <c r="BW3036" t="s">
        <v>672</v>
      </c>
      <c r="BX3036" t="s">
        <v>168</v>
      </c>
      <c r="BY3036">
        <v>0.01</v>
      </c>
      <c r="BZ3036" t="s">
        <v>159</v>
      </c>
      <c r="CB3036" t="s">
        <v>668</v>
      </c>
      <c r="CC3036" t="s">
        <v>170</v>
      </c>
    </row>
    <row r="3037" spans="1:81">
      <c r="A3037" t="s">
        <v>138</v>
      </c>
      <c r="B3037" t="s">
        <v>139</v>
      </c>
      <c r="C3037" t="s">
        <v>669</v>
      </c>
      <c r="D3037" t="s">
        <v>141</v>
      </c>
      <c r="E3037" t="s">
        <v>142</v>
      </c>
      <c r="F3037" t="s">
        <v>143</v>
      </c>
      <c r="G3037" s="1">
        <v>44306</v>
      </c>
      <c r="H3037" s="2">
        <v>0.4826388888888889</v>
      </c>
      <c r="I3037" t="s">
        <v>144</v>
      </c>
      <c r="M3037" t="s">
        <v>145</v>
      </c>
      <c r="U3037" t="s">
        <v>146</v>
      </c>
      <c r="V3037" t="s">
        <v>147</v>
      </c>
      <c r="W3037" t="s">
        <v>148</v>
      </c>
      <c r="X3037" t="s">
        <v>655</v>
      </c>
      <c r="Y3037" t="s">
        <v>656</v>
      </c>
      <c r="AD3037">
        <v>45.323431999999997</v>
      </c>
      <c r="AE3037">
        <v>-109.467198</v>
      </c>
      <c r="AF3037" t="s">
        <v>151</v>
      </c>
      <c r="AG3037" t="s">
        <v>152</v>
      </c>
      <c r="AH3037" t="s">
        <v>153</v>
      </c>
      <c r="AJ3037" t="s">
        <v>154</v>
      </c>
      <c r="AK3037" t="s">
        <v>6004</v>
      </c>
      <c r="AM3037" t="s">
        <v>156</v>
      </c>
      <c r="AN3037" t="s">
        <v>4204</v>
      </c>
      <c r="AO3037" t="s">
        <v>158</v>
      </c>
      <c r="AP3037">
        <v>0.25</v>
      </c>
      <c r="AQ3037" t="s">
        <v>159</v>
      </c>
      <c r="AS3037" t="s">
        <v>160</v>
      </c>
      <c r="AU3037" t="s">
        <v>161</v>
      </c>
      <c r="BE3037" t="s">
        <v>671</v>
      </c>
      <c r="BO3037" t="s">
        <v>4205</v>
      </c>
      <c r="BP3037" t="s">
        <v>4195</v>
      </c>
      <c r="BQ3037" t="s">
        <v>4206</v>
      </c>
      <c r="BT3037" t="s">
        <v>166</v>
      </c>
      <c r="BU3037" s="1">
        <v>44309</v>
      </c>
      <c r="BW3037" t="s">
        <v>6005</v>
      </c>
      <c r="BX3037" t="s">
        <v>168</v>
      </c>
      <c r="BY3037">
        <v>0.04</v>
      </c>
      <c r="BZ3037" t="s">
        <v>159</v>
      </c>
      <c r="CB3037" t="s">
        <v>668</v>
      </c>
      <c r="CC3037" t="s">
        <v>170</v>
      </c>
    </row>
    <row r="3038" spans="1:81">
      <c r="A3038" t="s">
        <v>138</v>
      </c>
      <c r="B3038" t="s">
        <v>139</v>
      </c>
      <c r="C3038" t="s">
        <v>669</v>
      </c>
      <c r="D3038" t="s">
        <v>141</v>
      </c>
      <c r="E3038" t="s">
        <v>142</v>
      </c>
      <c r="F3038" t="s">
        <v>143</v>
      </c>
      <c r="G3038" s="1">
        <v>44306</v>
      </c>
      <c r="H3038" s="2">
        <v>0.4826388888888889</v>
      </c>
      <c r="I3038" t="s">
        <v>144</v>
      </c>
      <c r="M3038" t="s">
        <v>145</v>
      </c>
      <c r="U3038" t="s">
        <v>146</v>
      </c>
      <c r="V3038" t="s">
        <v>147</v>
      </c>
      <c r="W3038" t="s">
        <v>148</v>
      </c>
      <c r="X3038" t="s">
        <v>655</v>
      </c>
      <c r="Y3038" t="s">
        <v>656</v>
      </c>
      <c r="AD3038">
        <v>45.323431999999997</v>
      </c>
      <c r="AE3038">
        <v>-109.467198</v>
      </c>
      <c r="AF3038" t="s">
        <v>151</v>
      </c>
      <c r="AG3038" t="s">
        <v>152</v>
      </c>
      <c r="AH3038" t="s">
        <v>153</v>
      </c>
      <c r="AJ3038" t="s">
        <v>154</v>
      </c>
      <c r="AK3038" t="s">
        <v>6006</v>
      </c>
      <c r="AM3038" t="s">
        <v>4186</v>
      </c>
      <c r="AN3038" t="s">
        <v>4187</v>
      </c>
      <c r="AO3038" t="s">
        <v>158</v>
      </c>
      <c r="AP3038">
        <v>3.4000000000000002E-2</v>
      </c>
      <c r="AQ3038" t="s">
        <v>159</v>
      </c>
      <c r="AS3038" t="s">
        <v>160</v>
      </c>
      <c r="AU3038" t="s">
        <v>161</v>
      </c>
      <c r="BE3038" t="s">
        <v>671</v>
      </c>
      <c r="BO3038">
        <v>365.1</v>
      </c>
      <c r="BP3038" t="s">
        <v>163</v>
      </c>
      <c r="BQ3038" t="s">
        <v>4188</v>
      </c>
      <c r="BS3038" t="s">
        <v>4189</v>
      </c>
      <c r="BT3038" t="s">
        <v>166</v>
      </c>
      <c r="BU3038" s="1">
        <v>44308</v>
      </c>
      <c r="BW3038" t="s">
        <v>6007</v>
      </c>
      <c r="BX3038" t="s">
        <v>168</v>
      </c>
      <c r="BY3038">
        <v>3.0000000000000001E-3</v>
      </c>
      <c r="BZ3038" t="s">
        <v>159</v>
      </c>
      <c r="CB3038" t="s">
        <v>668</v>
      </c>
      <c r="CC3038" t="s">
        <v>170</v>
      </c>
    </row>
    <row r="3039" spans="1:81">
      <c r="A3039" t="s">
        <v>138</v>
      </c>
      <c r="B3039" t="s">
        <v>139</v>
      </c>
      <c r="C3039" t="s">
        <v>669</v>
      </c>
      <c r="D3039" t="s">
        <v>141</v>
      </c>
      <c r="E3039" t="s">
        <v>142</v>
      </c>
      <c r="F3039" t="s">
        <v>143</v>
      </c>
      <c r="G3039" s="1">
        <v>44306</v>
      </c>
      <c r="H3039" s="2">
        <v>0.4826388888888889</v>
      </c>
      <c r="I3039" t="s">
        <v>144</v>
      </c>
      <c r="M3039" t="s">
        <v>145</v>
      </c>
      <c r="U3039" t="s">
        <v>146</v>
      </c>
      <c r="V3039" t="s">
        <v>147</v>
      </c>
      <c r="W3039" t="s">
        <v>148</v>
      </c>
      <c r="X3039" t="s">
        <v>655</v>
      </c>
      <c r="Y3039" t="s">
        <v>656</v>
      </c>
      <c r="AD3039">
        <v>45.323431999999997</v>
      </c>
      <c r="AE3039">
        <v>-109.467198</v>
      </c>
      <c r="AF3039" t="s">
        <v>151</v>
      </c>
      <c r="AG3039" t="s">
        <v>152</v>
      </c>
      <c r="AH3039" t="s">
        <v>153</v>
      </c>
      <c r="AJ3039" t="s">
        <v>154</v>
      </c>
      <c r="AK3039" t="s">
        <v>6008</v>
      </c>
      <c r="AN3039" t="s">
        <v>4192</v>
      </c>
      <c r="AP3039">
        <v>10</v>
      </c>
      <c r="AQ3039" t="s">
        <v>159</v>
      </c>
      <c r="AS3039" t="s">
        <v>160</v>
      </c>
      <c r="AU3039" t="s">
        <v>161</v>
      </c>
      <c r="BE3039" t="s">
        <v>671</v>
      </c>
      <c r="BO3039" t="s">
        <v>4194</v>
      </c>
      <c r="BP3039" t="s">
        <v>4195</v>
      </c>
      <c r="BQ3039" t="s">
        <v>4196</v>
      </c>
      <c r="BS3039" t="s">
        <v>4197</v>
      </c>
      <c r="BT3039" t="s">
        <v>166</v>
      </c>
      <c r="BU3039" s="1">
        <v>44308</v>
      </c>
      <c r="BW3039" t="s">
        <v>6009</v>
      </c>
      <c r="BX3039" t="s">
        <v>168</v>
      </c>
      <c r="BY3039">
        <v>4</v>
      </c>
      <c r="BZ3039" t="s">
        <v>159</v>
      </c>
      <c r="CB3039" t="s">
        <v>668</v>
      </c>
      <c r="CC3039" t="s">
        <v>170</v>
      </c>
    </row>
    <row r="3040" spans="1:81">
      <c r="A3040" t="s">
        <v>138</v>
      </c>
      <c r="B3040" t="s">
        <v>139</v>
      </c>
      <c r="C3040" t="s">
        <v>673</v>
      </c>
      <c r="D3040" t="s">
        <v>141</v>
      </c>
      <c r="E3040" t="s">
        <v>142</v>
      </c>
      <c r="F3040" t="s">
        <v>143</v>
      </c>
      <c r="G3040" s="1">
        <v>44333</v>
      </c>
      <c r="H3040" s="2">
        <v>0.43402777777777779</v>
      </c>
      <c r="I3040" t="s">
        <v>144</v>
      </c>
      <c r="M3040" t="s">
        <v>145</v>
      </c>
      <c r="U3040" t="s">
        <v>146</v>
      </c>
      <c r="V3040" t="s">
        <v>147</v>
      </c>
      <c r="W3040" t="s">
        <v>148</v>
      </c>
      <c r="X3040" t="s">
        <v>655</v>
      </c>
      <c r="Y3040" t="s">
        <v>656</v>
      </c>
      <c r="AD3040">
        <v>45.323431999999997</v>
      </c>
      <c r="AE3040">
        <v>-109.467198</v>
      </c>
      <c r="AF3040" t="s">
        <v>151</v>
      </c>
      <c r="AG3040" t="s">
        <v>152</v>
      </c>
      <c r="AH3040" t="s">
        <v>153</v>
      </c>
      <c r="AJ3040" t="s">
        <v>154</v>
      </c>
      <c r="AK3040" t="s">
        <v>674</v>
      </c>
      <c r="AM3040" t="s">
        <v>156</v>
      </c>
      <c r="AN3040" t="s">
        <v>157</v>
      </c>
      <c r="AO3040" t="s">
        <v>158</v>
      </c>
      <c r="AP3040">
        <v>0.04</v>
      </c>
      <c r="AQ3040" t="s">
        <v>159</v>
      </c>
      <c r="AS3040" t="s">
        <v>160</v>
      </c>
      <c r="AU3040" t="s">
        <v>161</v>
      </c>
      <c r="BE3040" t="s">
        <v>675</v>
      </c>
      <c r="BO3040">
        <v>353.2</v>
      </c>
      <c r="BP3040" t="s">
        <v>163</v>
      </c>
      <c r="BQ3040" t="s">
        <v>164</v>
      </c>
      <c r="BS3040" t="s">
        <v>165</v>
      </c>
      <c r="BT3040" t="s">
        <v>166</v>
      </c>
      <c r="BU3040" s="1">
        <v>44336</v>
      </c>
      <c r="BW3040" t="s">
        <v>676</v>
      </c>
      <c r="BX3040" t="s">
        <v>168</v>
      </c>
      <c r="BY3040">
        <v>0.01</v>
      </c>
      <c r="BZ3040" t="s">
        <v>159</v>
      </c>
      <c r="CB3040" t="s">
        <v>668</v>
      </c>
      <c r="CC3040" t="s">
        <v>170</v>
      </c>
    </row>
    <row r="3041" spans="1:81">
      <c r="A3041" t="s">
        <v>138</v>
      </c>
      <c r="B3041" t="s">
        <v>139</v>
      </c>
      <c r="C3041" t="s">
        <v>673</v>
      </c>
      <c r="D3041" t="s">
        <v>141</v>
      </c>
      <c r="E3041" t="s">
        <v>142</v>
      </c>
      <c r="F3041" t="s">
        <v>143</v>
      </c>
      <c r="G3041" s="1">
        <v>44333</v>
      </c>
      <c r="H3041" s="2">
        <v>0.43402777777777779</v>
      </c>
      <c r="I3041" t="s">
        <v>144</v>
      </c>
      <c r="M3041" t="s">
        <v>145</v>
      </c>
      <c r="U3041" t="s">
        <v>146</v>
      </c>
      <c r="V3041" t="s">
        <v>147</v>
      </c>
      <c r="W3041" t="s">
        <v>148</v>
      </c>
      <c r="X3041" t="s">
        <v>655</v>
      </c>
      <c r="Y3041" t="s">
        <v>656</v>
      </c>
      <c r="AD3041">
        <v>45.323431999999997</v>
      </c>
      <c r="AE3041">
        <v>-109.467198</v>
      </c>
      <c r="AF3041" t="s">
        <v>151</v>
      </c>
      <c r="AG3041" t="s">
        <v>152</v>
      </c>
      <c r="AH3041" t="s">
        <v>153</v>
      </c>
      <c r="AJ3041" t="s">
        <v>154</v>
      </c>
      <c r="AK3041" t="s">
        <v>6010</v>
      </c>
      <c r="AM3041" t="s">
        <v>156</v>
      </c>
      <c r="AN3041" t="s">
        <v>4204</v>
      </c>
      <c r="AO3041" t="s">
        <v>158</v>
      </c>
      <c r="AP3041">
        <v>0.28000000000000003</v>
      </c>
      <c r="AQ3041" t="s">
        <v>159</v>
      </c>
      <c r="AS3041" t="s">
        <v>160</v>
      </c>
      <c r="AU3041" t="s">
        <v>161</v>
      </c>
      <c r="BE3041" t="s">
        <v>675</v>
      </c>
      <c r="BO3041" t="s">
        <v>4205</v>
      </c>
      <c r="BP3041" t="s">
        <v>4195</v>
      </c>
      <c r="BQ3041" t="s">
        <v>4206</v>
      </c>
      <c r="BT3041" t="s">
        <v>166</v>
      </c>
      <c r="BU3041" s="1">
        <v>44336</v>
      </c>
      <c r="BW3041" t="s">
        <v>6011</v>
      </c>
      <c r="BX3041" t="s">
        <v>168</v>
      </c>
      <c r="BY3041">
        <v>0.04</v>
      </c>
      <c r="BZ3041" t="s">
        <v>159</v>
      </c>
      <c r="CB3041" t="s">
        <v>668</v>
      </c>
      <c r="CC3041" t="s">
        <v>170</v>
      </c>
    </row>
    <row r="3042" spans="1:81">
      <c r="A3042" t="s">
        <v>138</v>
      </c>
      <c r="B3042" t="s">
        <v>139</v>
      </c>
      <c r="C3042" t="s">
        <v>673</v>
      </c>
      <c r="D3042" t="s">
        <v>141</v>
      </c>
      <c r="E3042" t="s">
        <v>142</v>
      </c>
      <c r="F3042" t="s">
        <v>143</v>
      </c>
      <c r="G3042" s="1">
        <v>44333</v>
      </c>
      <c r="H3042" s="2">
        <v>0.43402777777777779</v>
      </c>
      <c r="I3042" t="s">
        <v>144</v>
      </c>
      <c r="M3042" t="s">
        <v>145</v>
      </c>
      <c r="U3042" t="s">
        <v>146</v>
      </c>
      <c r="V3042" t="s">
        <v>147</v>
      </c>
      <c r="W3042" t="s">
        <v>148</v>
      </c>
      <c r="X3042" t="s">
        <v>655</v>
      </c>
      <c r="Y3042" t="s">
        <v>656</v>
      </c>
      <c r="AD3042">
        <v>45.323431999999997</v>
      </c>
      <c r="AE3042">
        <v>-109.467198</v>
      </c>
      <c r="AF3042" t="s">
        <v>151</v>
      </c>
      <c r="AG3042" t="s">
        <v>152</v>
      </c>
      <c r="AH3042" t="s">
        <v>153</v>
      </c>
      <c r="AJ3042" t="s">
        <v>154</v>
      </c>
      <c r="AK3042" t="s">
        <v>6012</v>
      </c>
      <c r="AM3042" t="s">
        <v>4186</v>
      </c>
      <c r="AN3042" t="s">
        <v>4187</v>
      </c>
      <c r="AO3042" t="s">
        <v>158</v>
      </c>
      <c r="AP3042">
        <v>3.1E-2</v>
      </c>
      <c r="AQ3042" t="s">
        <v>159</v>
      </c>
      <c r="AS3042" t="s">
        <v>160</v>
      </c>
      <c r="AU3042" t="s">
        <v>161</v>
      </c>
      <c r="BE3042" t="s">
        <v>675</v>
      </c>
      <c r="BO3042">
        <v>365.1</v>
      </c>
      <c r="BP3042" t="s">
        <v>163</v>
      </c>
      <c r="BQ3042" t="s">
        <v>4188</v>
      </c>
      <c r="BS3042" t="s">
        <v>4189</v>
      </c>
      <c r="BT3042" t="s">
        <v>166</v>
      </c>
      <c r="BU3042" s="1">
        <v>44335</v>
      </c>
      <c r="BW3042" t="s">
        <v>6013</v>
      </c>
      <c r="BX3042" t="s">
        <v>168</v>
      </c>
      <c r="BY3042">
        <v>3.0000000000000001E-3</v>
      </c>
      <c r="BZ3042" t="s">
        <v>159</v>
      </c>
      <c r="CB3042" t="s">
        <v>668</v>
      </c>
      <c r="CC3042" t="s">
        <v>170</v>
      </c>
    </row>
    <row r="3043" spans="1:81">
      <c r="A3043" t="s">
        <v>138</v>
      </c>
      <c r="B3043" t="s">
        <v>139</v>
      </c>
      <c r="C3043" t="s">
        <v>673</v>
      </c>
      <c r="D3043" t="s">
        <v>141</v>
      </c>
      <c r="E3043" t="s">
        <v>142</v>
      </c>
      <c r="F3043" t="s">
        <v>143</v>
      </c>
      <c r="G3043" s="1">
        <v>44333</v>
      </c>
      <c r="H3043" s="2">
        <v>0.43402777777777779</v>
      </c>
      <c r="I3043" t="s">
        <v>144</v>
      </c>
      <c r="M3043" t="s">
        <v>145</v>
      </c>
      <c r="U3043" t="s">
        <v>146</v>
      </c>
      <c r="V3043" t="s">
        <v>147</v>
      </c>
      <c r="W3043" t="s">
        <v>148</v>
      </c>
      <c r="X3043" t="s">
        <v>655</v>
      </c>
      <c r="Y3043" t="s">
        <v>656</v>
      </c>
      <c r="AD3043">
        <v>45.323431999999997</v>
      </c>
      <c r="AE3043">
        <v>-109.467198</v>
      </c>
      <c r="AF3043" t="s">
        <v>151</v>
      </c>
      <c r="AG3043" t="s">
        <v>152</v>
      </c>
      <c r="AH3043" t="s">
        <v>153</v>
      </c>
      <c r="AJ3043" t="s">
        <v>154</v>
      </c>
      <c r="AK3043" t="s">
        <v>6014</v>
      </c>
      <c r="AN3043" t="s">
        <v>4192</v>
      </c>
      <c r="AP3043">
        <v>4</v>
      </c>
      <c r="AQ3043" t="s">
        <v>159</v>
      </c>
      <c r="AS3043" t="s">
        <v>160</v>
      </c>
      <c r="AU3043" t="s">
        <v>161</v>
      </c>
      <c r="BE3043" t="s">
        <v>675</v>
      </c>
      <c r="BO3043" t="s">
        <v>4194</v>
      </c>
      <c r="BP3043" t="s">
        <v>4195</v>
      </c>
      <c r="BQ3043" t="s">
        <v>4196</v>
      </c>
      <c r="BS3043" t="s">
        <v>4197</v>
      </c>
      <c r="BT3043" t="s">
        <v>166</v>
      </c>
      <c r="BU3043" s="1">
        <v>44334</v>
      </c>
      <c r="BW3043" t="s">
        <v>6015</v>
      </c>
      <c r="BX3043" t="s">
        <v>168</v>
      </c>
      <c r="BY3043">
        <v>4</v>
      </c>
      <c r="BZ3043" t="s">
        <v>159</v>
      </c>
      <c r="CB3043" t="s">
        <v>668</v>
      </c>
      <c r="CC3043" t="s">
        <v>170</v>
      </c>
    </row>
    <row r="3044" spans="1:81">
      <c r="A3044" t="s">
        <v>138</v>
      </c>
      <c r="B3044" t="s">
        <v>139</v>
      </c>
      <c r="C3044" t="s">
        <v>684</v>
      </c>
      <c r="D3044" t="s">
        <v>141</v>
      </c>
      <c r="E3044" t="s">
        <v>142</v>
      </c>
      <c r="F3044" t="s">
        <v>143</v>
      </c>
      <c r="G3044" s="1">
        <v>44350</v>
      </c>
      <c r="H3044" s="2">
        <v>0.42708333333333331</v>
      </c>
      <c r="I3044" t="s">
        <v>144</v>
      </c>
      <c r="M3044" t="s">
        <v>145</v>
      </c>
      <c r="U3044" t="s">
        <v>146</v>
      </c>
      <c r="V3044" t="s">
        <v>147</v>
      </c>
      <c r="W3044" t="s">
        <v>148</v>
      </c>
      <c r="X3044" t="s">
        <v>655</v>
      </c>
      <c r="Y3044" t="s">
        <v>656</v>
      </c>
      <c r="AD3044">
        <v>45.323431999999997</v>
      </c>
      <c r="AE3044">
        <v>-109.467198</v>
      </c>
      <c r="AF3044" t="s">
        <v>151</v>
      </c>
      <c r="AG3044" t="s">
        <v>152</v>
      </c>
      <c r="AH3044" t="s">
        <v>153</v>
      </c>
      <c r="AJ3044" t="s">
        <v>154</v>
      </c>
      <c r="AK3044" t="s">
        <v>685</v>
      </c>
      <c r="AM3044" t="s">
        <v>156</v>
      </c>
      <c r="AN3044" t="s">
        <v>157</v>
      </c>
      <c r="AO3044" t="s">
        <v>158</v>
      </c>
      <c r="AP3044">
        <v>0.1</v>
      </c>
      <c r="AQ3044" t="s">
        <v>159</v>
      </c>
      <c r="AS3044" t="s">
        <v>160</v>
      </c>
      <c r="AU3044" t="s">
        <v>161</v>
      </c>
      <c r="BE3044" t="s">
        <v>682</v>
      </c>
      <c r="BO3044">
        <v>353.2</v>
      </c>
      <c r="BP3044" t="s">
        <v>163</v>
      </c>
      <c r="BQ3044" t="s">
        <v>164</v>
      </c>
      <c r="BS3044" t="s">
        <v>165</v>
      </c>
      <c r="BT3044" t="s">
        <v>166</v>
      </c>
      <c r="BU3044" s="1">
        <v>44358</v>
      </c>
      <c r="BW3044" t="s">
        <v>686</v>
      </c>
      <c r="BX3044" t="s">
        <v>168</v>
      </c>
      <c r="BY3044">
        <v>0.01</v>
      </c>
      <c r="BZ3044" t="s">
        <v>159</v>
      </c>
      <c r="CB3044" t="s">
        <v>668</v>
      </c>
      <c r="CC3044" t="s">
        <v>170</v>
      </c>
    </row>
    <row r="3045" spans="1:81">
      <c r="A3045" t="s">
        <v>138</v>
      </c>
      <c r="B3045" t="s">
        <v>139</v>
      </c>
      <c r="C3045" t="s">
        <v>684</v>
      </c>
      <c r="D3045" t="s">
        <v>141</v>
      </c>
      <c r="E3045" t="s">
        <v>142</v>
      </c>
      <c r="F3045" t="s">
        <v>143</v>
      </c>
      <c r="G3045" s="1">
        <v>44350</v>
      </c>
      <c r="H3045" s="2">
        <v>0.42708333333333331</v>
      </c>
      <c r="I3045" t="s">
        <v>144</v>
      </c>
      <c r="M3045" t="s">
        <v>145</v>
      </c>
      <c r="U3045" t="s">
        <v>146</v>
      </c>
      <c r="V3045" t="s">
        <v>147</v>
      </c>
      <c r="W3045" t="s">
        <v>148</v>
      </c>
      <c r="X3045" t="s">
        <v>655</v>
      </c>
      <c r="Y3045" t="s">
        <v>656</v>
      </c>
      <c r="AD3045">
        <v>45.323431999999997</v>
      </c>
      <c r="AE3045">
        <v>-109.467198</v>
      </c>
      <c r="AF3045" t="s">
        <v>151</v>
      </c>
      <c r="AG3045" t="s">
        <v>152</v>
      </c>
      <c r="AH3045" t="s">
        <v>153</v>
      </c>
      <c r="AJ3045" t="s">
        <v>154</v>
      </c>
      <c r="AK3045" t="s">
        <v>6016</v>
      </c>
      <c r="AM3045" t="s">
        <v>156</v>
      </c>
      <c r="AN3045" t="s">
        <v>4204</v>
      </c>
      <c r="AO3045" t="s">
        <v>158</v>
      </c>
      <c r="AP3045">
        <v>0.3</v>
      </c>
      <c r="AQ3045" t="s">
        <v>159</v>
      </c>
      <c r="AS3045" t="s">
        <v>160</v>
      </c>
      <c r="AU3045" t="s">
        <v>161</v>
      </c>
      <c r="BE3045" t="s">
        <v>682</v>
      </c>
      <c r="BO3045" t="s">
        <v>4205</v>
      </c>
      <c r="BP3045" t="s">
        <v>4195</v>
      </c>
      <c r="BQ3045" t="s">
        <v>4206</v>
      </c>
      <c r="BT3045" t="s">
        <v>166</v>
      </c>
      <c r="BU3045" s="1">
        <v>44355</v>
      </c>
      <c r="BW3045" t="s">
        <v>6017</v>
      </c>
      <c r="BX3045" t="s">
        <v>168</v>
      </c>
      <c r="BY3045">
        <v>0.04</v>
      </c>
      <c r="BZ3045" t="s">
        <v>159</v>
      </c>
      <c r="CB3045" t="s">
        <v>668</v>
      </c>
      <c r="CC3045" t="s">
        <v>170</v>
      </c>
    </row>
    <row r="3046" spans="1:81">
      <c r="A3046" t="s">
        <v>138</v>
      </c>
      <c r="B3046" t="s">
        <v>139</v>
      </c>
      <c r="C3046" t="s">
        <v>684</v>
      </c>
      <c r="D3046" t="s">
        <v>141</v>
      </c>
      <c r="E3046" t="s">
        <v>142</v>
      </c>
      <c r="F3046" t="s">
        <v>143</v>
      </c>
      <c r="G3046" s="1">
        <v>44350</v>
      </c>
      <c r="H3046" s="2">
        <v>0.42708333333333331</v>
      </c>
      <c r="I3046" t="s">
        <v>144</v>
      </c>
      <c r="M3046" t="s">
        <v>145</v>
      </c>
      <c r="U3046" t="s">
        <v>146</v>
      </c>
      <c r="V3046" t="s">
        <v>147</v>
      </c>
      <c r="W3046" t="s">
        <v>148</v>
      </c>
      <c r="X3046" t="s">
        <v>655</v>
      </c>
      <c r="Y3046" t="s">
        <v>656</v>
      </c>
      <c r="AD3046">
        <v>45.323431999999997</v>
      </c>
      <c r="AE3046">
        <v>-109.467198</v>
      </c>
      <c r="AF3046" t="s">
        <v>151</v>
      </c>
      <c r="AG3046" t="s">
        <v>152</v>
      </c>
      <c r="AH3046" t="s">
        <v>153</v>
      </c>
      <c r="AJ3046" t="s">
        <v>154</v>
      </c>
      <c r="AK3046" t="s">
        <v>6018</v>
      </c>
      <c r="AM3046" t="s">
        <v>4186</v>
      </c>
      <c r="AN3046" t="s">
        <v>4187</v>
      </c>
      <c r="AO3046" t="s">
        <v>158</v>
      </c>
      <c r="AP3046">
        <v>5.5E-2</v>
      </c>
      <c r="AQ3046" t="s">
        <v>159</v>
      </c>
      <c r="AS3046" t="s">
        <v>160</v>
      </c>
      <c r="AU3046" t="s">
        <v>161</v>
      </c>
      <c r="BE3046" t="s">
        <v>682</v>
      </c>
      <c r="BO3046">
        <v>365.1</v>
      </c>
      <c r="BP3046" t="s">
        <v>163</v>
      </c>
      <c r="BQ3046" t="s">
        <v>4188</v>
      </c>
      <c r="BS3046" t="s">
        <v>4189</v>
      </c>
      <c r="BT3046" t="s">
        <v>166</v>
      </c>
      <c r="BU3046" s="1">
        <v>44358</v>
      </c>
      <c r="BW3046" t="s">
        <v>6019</v>
      </c>
      <c r="BX3046" t="s">
        <v>168</v>
      </c>
      <c r="BY3046">
        <v>3.0000000000000001E-3</v>
      </c>
      <c r="BZ3046" t="s">
        <v>159</v>
      </c>
      <c r="CB3046" t="s">
        <v>668</v>
      </c>
      <c r="CC3046" t="s">
        <v>170</v>
      </c>
    </row>
    <row r="3047" spans="1:81">
      <c r="A3047" t="s">
        <v>138</v>
      </c>
      <c r="B3047" t="s">
        <v>139</v>
      </c>
      <c r="C3047" t="s">
        <v>684</v>
      </c>
      <c r="D3047" t="s">
        <v>141</v>
      </c>
      <c r="E3047" t="s">
        <v>142</v>
      </c>
      <c r="F3047" t="s">
        <v>143</v>
      </c>
      <c r="G3047" s="1">
        <v>44350</v>
      </c>
      <c r="H3047" s="2">
        <v>0.42708333333333331</v>
      </c>
      <c r="I3047" t="s">
        <v>144</v>
      </c>
      <c r="M3047" t="s">
        <v>145</v>
      </c>
      <c r="U3047" t="s">
        <v>146</v>
      </c>
      <c r="V3047" t="s">
        <v>147</v>
      </c>
      <c r="W3047" t="s">
        <v>148</v>
      </c>
      <c r="X3047" t="s">
        <v>655</v>
      </c>
      <c r="Y3047" t="s">
        <v>656</v>
      </c>
      <c r="AD3047">
        <v>45.323431999999997</v>
      </c>
      <c r="AE3047">
        <v>-109.467198</v>
      </c>
      <c r="AF3047" t="s">
        <v>151</v>
      </c>
      <c r="AG3047" t="s">
        <v>152</v>
      </c>
      <c r="AH3047" t="s">
        <v>153</v>
      </c>
      <c r="AJ3047" t="s">
        <v>154</v>
      </c>
      <c r="AK3047" t="s">
        <v>6020</v>
      </c>
      <c r="AN3047" t="s">
        <v>4192</v>
      </c>
      <c r="AP3047">
        <v>11</v>
      </c>
      <c r="AQ3047" t="s">
        <v>159</v>
      </c>
      <c r="AS3047" t="s">
        <v>160</v>
      </c>
      <c r="AU3047" t="s">
        <v>161</v>
      </c>
      <c r="BE3047" t="s">
        <v>682</v>
      </c>
      <c r="BO3047" t="s">
        <v>4194</v>
      </c>
      <c r="BP3047" t="s">
        <v>4195</v>
      </c>
      <c r="BQ3047" t="s">
        <v>4196</v>
      </c>
      <c r="BS3047" t="s">
        <v>4197</v>
      </c>
      <c r="BT3047" t="s">
        <v>166</v>
      </c>
      <c r="BU3047" s="1">
        <v>44355</v>
      </c>
      <c r="BW3047" t="s">
        <v>6021</v>
      </c>
      <c r="BX3047" t="s">
        <v>168</v>
      </c>
      <c r="BY3047">
        <v>4</v>
      </c>
      <c r="BZ3047" t="s">
        <v>159</v>
      </c>
      <c r="CB3047" t="s">
        <v>668</v>
      </c>
      <c r="CC3047" t="s">
        <v>170</v>
      </c>
    </row>
    <row r="3048" spans="1:81">
      <c r="A3048" t="s">
        <v>138</v>
      </c>
      <c r="B3048" t="s">
        <v>139</v>
      </c>
      <c r="C3048" t="s">
        <v>687</v>
      </c>
      <c r="D3048" t="s">
        <v>141</v>
      </c>
      <c r="E3048" t="s">
        <v>142</v>
      </c>
      <c r="F3048" t="s">
        <v>143</v>
      </c>
      <c r="G3048" s="1">
        <v>44365</v>
      </c>
      <c r="H3048" s="2">
        <v>0.40277777777777779</v>
      </c>
      <c r="I3048" t="s">
        <v>144</v>
      </c>
      <c r="M3048" t="s">
        <v>145</v>
      </c>
      <c r="U3048" t="s">
        <v>146</v>
      </c>
      <c r="V3048" t="s">
        <v>147</v>
      </c>
      <c r="W3048" t="s">
        <v>148</v>
      </c>
      <c r="X3048" t="s">
        <v>655</v>
      </c>
      <c r="Y3048" t="s">
        <v>656</v>
      </c>
      <c r="AD3048">
        <v>45.323431999999997</v>
      </c>
      <c r="AE3048">
        <v>-109.467198</v>
      </c>
      <c r="AF3048" t="s">
        <v>151</v>
      </c>
      <c r="AG3048" t="s">
        <v>152</v>
      </c>
      <c r="AH3048" t="s">
        <v>153</v>
      </c>
      <c r="AJ3048" t="s">
        <v>154</v>
      </c>
      <c r="AK3048" t="s">
        <v>688</v>
      </c>
      <c r="AM3048" t="s">
        <v>156</v>
      </c>
      <c r="AN3048" t="s">
        <v>157</v>
      </c>
      <c r="AO3048" t="s">
        <v>158</v>
      </c>
      <c r="AP3048">
        <v>0.08</v>
      </c>
      <c r="AQ3048" t="s">
        <v>159</v>
      </c>
      <c r="AS3048" t="s">
        <v>160</v>
      </c>
      <c r="AU3048" t="s">
        <v>161</v>
      </c>
      <c r="BE3048" t="s">
        <v>689</v>
      </c>
      <c r="BO3048">
        <v>353.2</v>
      </c>
      <c r="BP3048" t="s">
        <v>163</v>
      </c>
      <c r="BQ3048" t="s">
        <v>164</v>
      </c>
      <c r="BS3048" t="s">
        <v>165</v>
      </c>
      <c r="BT3048" t="s">
        <v>166</v>
      </c>
      <c r="BU3048" s="1">
        <v>44370</v>
      </c>
      <c r="BW3048" t="s">
        <v>690</v>
      </c>
      <c r="BX3048" t="s">
        <v>168</v>
      </c>
      <c r="BY3048">
        <v>0.01</v>
      </c>
      <c r="BZ3048" t="s">
        <v>159</v>
      </c>
      <c r="CB3048" t="s">
        <v>668</v>
      </c>
      <c r="CC3048" t="s">
        <v>170</v>
      </c>
    </row>
    <row r="3049" spans="1:81">
      <c r="A3049" t="s">
        <v>138</v>
      </c>
      <c r="B3049" t="s">
        <v>139</v>
      </c>
      <c r="C3049" t="s">
        <v>687</v>
      </c>
      <c r="D3049" t="s">
        <v>141</v>
      </c>
      <c r="E3049" t="s">
        <v>142</v>
      </c>
      <c r="F3049" t="s">
        <v>143</v>
      </c>
      <c r="G3049" s="1">
        <v>44365</v>
      </c>
      <c r="H3049" s="2">
        <v>0.40277777777777779</v>
      </c>
      <c r="I3049" t="s">
        <v>144</v>
      </c>
      <c r="M3049" t="s">
        <v>145</v>
      </c>
      <c r="U3049" t="s">
        <v>146</v>
      </c>
      <c r="V3049" t="s">
        <v>147</v>
      </c>
      <c r="W3049" t="s">
        <v>148</v>
      </c>
      <c r="X3049" t="s">
        <v>655</v>
      </c>
      <c r="Y3049" t="s">
        <v>656</v>
      </c>
      <c r="AD3049">
        <v>45.323431999999997</v>
      </c>
      <c r="AE3049">
        <v>-109.467198</v>
      </c>
      <c r="AF3049" t="s">
        <v>151</v>
      </c>
      <c r="AG3049" t="s">
        <v>152</v>
      </c>
      <c r="AH3049" t="s">
        <v>153</v>
      </c>
      <c r="AJ3049" t="s">
        <v>154</v>
      </c>
      <c r="AK3049" t="s">
        <v>6022</v>
      </c>
      <c r="AM3049" t="s">
        <v>156</v>
      </c>
      <c r="AN3049" t="s">
        <v>4204</v>
      </c>
      <c r="AO3049" t="s">
        <v>158</v>
      </c>
      <c r="AP3049">
        <v>0.24</v>
      </c>
      <c r="AQ3049" t="s">
        <v>159</v>
      </c>
      <c r="AS3049" t="s">
        <v>160</v>
      </c>
      <c r="AU3049" t="s">
        <v>161</v>
      </c>
      <c r="BE3049" t="s">
        <v>689</v>
      </c>
      <c r="BO3049" t="s">
        <v>4205</v>
      </c>
      <c r="BP3049" t="s">
        <v>4195</v>
      </c>
      <c r="BQ3049" t="s">
        <v>4206</v>
      </c>
      <c r="BT3049" t="s">
        <v>166</v>
      </c>
      <c r="BU3049" s="1">
        <v>44370</v>
      </c>
      <c r="BW3049" t="s">
        <v>6023</v>
      </c>
      <c r="BX3049" t="s">
        <v>168</v>
      </c>
      <c r="BY3049">
        <v>0.04</v>
      </c>
      <c r="BZ3049" t="s">
        <v>159</v>
      </c>
      <c r="CB3049" t="s">
        <v>668</v>
      </c>
      <c r="CC3049" t="s">
        <v>170</v>
      </c>
    </row>
    <row r="3050" spans="1:81">
      <c r="A3050" t="s">
        <v>138</v>
      </c>
      <c r="B3050" t="s">
        <v>139</v>
      </c>
      <c r="C3050" t="s">
        <v>687</v>
      </c>
      <c r="D3050" t="s">
        <v>141</v>
      </c>
      <c r="E3050" t="s">
        <v>142</v>
      </c>
      <c r="F3050" t="s">
        <v>143</v>
      </c>
      <c r="G3050" s="1">
        <v>44365</v>
      </c>
      <c r="H3050" s="2">
        <v>0.40277777777777779</v>
      </c>
      <c r="I3050" t="s">
        <v>144</v>
      </c>
      <c r="M3050" t="s">
        <v>145</v>
      </c>
      <c r="U3050" t="s">
        <v>146</v>
      </c>
      <c r="V3050" t="s">
        <v>147</v>
      </c>
      <c r="W3050" t="s">
        <v>148</v>
      </c>
      <c r="X3050" t="s">
        <v>655</v>
      </c>
      <c r="Y3050" t="s">
        <v>656</v>
      </c>
      <c r="AD3050">
        <v>45.323431999999997</v>
      </c>
      <c r="AE3050">
        <v>-109.467198</v>
      </c>
      <c r="AF3050" t="s">
        <v>151</v>
      </c>
      <c r="AG3050" t="s">
        <v>152</v>
      </c>
      <c r="AH3050" t="s">
        <v>153</v>
      </c>
      <c r="AJ3050" t="s">
        <v>154</v>
      </c>
      <c r="AK3050" t="s">
        <v>6024</v>
      </c>
      <c r="AM3050" t="s">
        <v>4186</v>
      </c>
      <c r="AN3050" t="s">
        <v>4187</v>
      </c>
      <c r="AO3050" t="s">
        <v>158</v>
      </c>
      <c r="AP3050">
        <v>6.8000000000000005E-2</v>
      </c>
      <c r="AQ3050" t="s">
        <v>159</v>
      </c>
      <c r="AS3050" t="s">
        <v>160</v>
      </c>
      <c r="AU3050" t="s">
        <v>161</v>
      </c>
      <c r="BE3050" t="s">
        <v>689</v>
      </c>
      <c r="BO3050">
        <v>365.1</v>
      </c>
      <c r="BP3050" t="s">
        <v>163</v>
      </c>
      <c r="BQ3050" t="s">
        <v>4188</v>
      </c>
      <c r="BS3050" t="s">
        <v>4189</v>
      </c>
      <c r="BT3050" t="s">
        <v>166</v>
      </c>
      <c r="BU3050" s="1">
        <v>44370</v>
      </c>
      <c r="BW3050" t="s">
        <v>6025</v>
      </c>
      <c r="BX3050" t="s">
        <v>168</v>
      </c>
      <c r="BY3050">
        <v>3.0000000000000001E-3</v>
      </c>
      <c r="BZ3050" t="s">
        <v>159</v>
      </c>
      <c r="CB3050" t="s">
        <v>668</v>
      </c>
      <c r="CC3050" t="s">
        <v>170</v>
      </c>
    </row>
    <row r="3051" spans="1:81">
      <c r="A3051" t="s">
        <v>138</v>
      </c>
      <c r="B3051" t="s">
        <v>139</v>
      </c>
      <c r="C3051" t="s">
        <v>687</v>
      </c>
      <c r="D3051" t="s">
        <v>141</v>
      </c>
      <c r="E3051" t="s">
        <v>142</v>
      </c>
      <c r="F3051" t="s">
        <v>143</v>
      </c>
      <c r="G3051" s="1">
        <v>44365</v>
      </c>
      <c r="H3051" s="2">
        <v>0.40277777777777779</v>
      </c>
      <c r="I3051" t="s">
        <v>144</v>
      </c>
      <c r="M3051" t="s">
        <v>145</v>
      </c>
      <c r="U3051" t="s">
        <v>146</v>
      </c>
      <c r="V3051" t="s">
        <v>147</v>
      </c>
      <c r="W3051" t="s">
        <v>148</v>
      </c>
      <c r="X3051" t="s">
        <v>655</v>
      </c>
      <c r="Y3051" t="s">
        <v>656</v>
      </c>
      <c r="AD3051">
        <v>45.323431999999997</v>
      </c>
      <c r="AE3051">
        <v>-109.467198</v>
      </c>
      <c r="AF3051" t="s">
        <v>151</v>
      </c>
      <c r="AG3051" t="s">
        <v>152</v>
      </c>
      <c r="AH3051" t="s">
        <v>153</v>
      </c>
      <c r="AJ3051" t="s">
        <v>154</v>
      </c>
      <c r="AK3051" t="s">
        <v>6026</v>
      </c>
      <c r="AN3051" t="s">
        <v>4192</v>
      </c>
      <c r="AP3051">
        <v>19</v>
      </c>
      <c r="AQ3051" t="s">
        <v>159</v>
      </c>
      <c r="AS3051" t="s">
        <v>160</v>
      </c>
      <c r="AU3051" t="s">
        <v>161</v>
      </c>
      <c r="BE3051" t="s">
        <v>689</v>
      </c>
      <c r="BO3051" t="s">
        <v>4194</v>
      </c>
      <c r="BP3051" t="s">
        <v>4195</v>
      </c>
      <c r="BQ3051" t="s">
        <v>4196</v>
      </c>
      <c r="BS3051" t="s">
        <v>4197</v>
      </c>
      <c r="BT3051" t="s">
        <v>166</v>
      </c>
      <c r="BU3051" s="1">
        <v>44367</v>
      </c>
      <c r="BW3051" t="s">
        <v>6027</v>
      </c>
      <c r="BX3051" t="s">
        <v>168</v>
      </c>
      <c r="BY3051">
        <v>4</v>
      </c>
      <c r="BZ3051" t="s">
        <v>159</v>
      </c>
      <c r="CB3051" t="s">
        <v>668</v>
      </c>
      <c r="CC3051" t="s">
        <v>170</v>
      </c>
    </row>
    <row r="3052" spans="1:81">
      <c r="A3052" t="s">
        <v>138</v>
      </c>
      <c r="B3052" t="s">
        <v>139</v>
      </c>
      <c r="C3052" t="s">
        <v>691</v>
      </c>
      <c r="D3052" t="s">
        <v>141</v>
      </c>
      <c r="E3052" t="s">
        <v>142</v>
      </c>
      <c r="F3052" t="s">
        <v>143</v>
      </c>
      <c r="G3052" s="1">
        <v>44393</v>
      </c>
      <c r="H3052" s="2">
        <v>0.39930555555555558</v>
      </c>
      <c r="I3052" t="s">
        <v>144</v>
      </c>
      <c r="M3052" t="s">
        <v>145</v>
      </c>
      <c r="U3052" t="s">
        <v>146</v>
      </c>
      <c r="V3052" t="s">
        <v>147</v>
      </c>
      <c r="W3052" t="s">
        <v>148</v>
      </c>
      <c r="X3052" t="s">
        <v>655</v>
      </c>
      <c r="Y3052" t="s">
        <v>656</v>
      </c>
      <c r="AD3052">
        <v>45.323431999999997</v>
      </c>
      <c r="AE3052">
        <v>-109.467198</v>
      </c>
      <c r="AF3052" t="s">
        <v>151</v>
      </c>
      <c r="AG3052" t="s">
        <v>152</v>
      </c>
      <c r="AH3052" t="s">
        <v>153</v>
      </c>
      <c r="AJ3052" t="s">
        <v>154</v>
      </c>
      <c r="AK3052" t="s">
        <v>692</v>
      </c>
      <c r="AM3052" t="s">
        <v>156</v>
      </c>
      <c r="AN3052" t="s">
        <v>157</v>
      </c>
      <c r="AO3052" t="s">
        <v>158</v>
      </c>
      <c r="AP3052">
        <v>0.06</v>
      </c>
      <c r="AQ3052" t="s">
        <v>159</v>
      </c>
      <c r="AS3052" t="s">
        <v>160</v>
      </c>
      <c r="AU3052" t="s">
        <v>161</v>
      </c>
      <c r="BE3052" t="s">
        <v>693</v>
      </c>
      <c r="BO3052">
        <v>353.2</v>
      </c>
      <c r="BP3052" t="s">
        <v>163</v>
      </c>
      <c r="BQ3052" t="s">
        <v>164</v>
      </c>
      <c r="BS3052" t="s">
        <v>165</v>
      </c>
      <c r="BT3052" t="s">
        <v>166</v>
      </c>
      <c r="BU3052" s="1">
        <v>44398</v>
      </c>
      <c r="BW3052" t="s">
        <v>694</v>
      </c>
      <c r="BX3052" t="s">
        <v>168</v>
      </c>
      <c r="BY3052">
        <v>0.01</v>
      </c>
      <c r="BZ3052" t="s">
        <v>159</v>
      </c>
      <c r="CB3052" t="s">
        <v>668</v>
      </c>
      <c r="CC3052" t="s">
        <v>170</v>
      </c>
    </row>
    <row r="3053" spans="1:81">
      <c r="A3053" t="s">
        <v>138</v>
      </c>
      <c r="B3053" t="s">
        <v>139</v>
      </c>
      <c r="C3053" t="s">
        <v>691</v>
      </c>
      <c r="D3053" t="s">
        <v>141</v>
      </c>
      <c r="E3053" t="s">
        <v>142</v>
      </c>
      <c r="F3053" t="s">
        <v>143</v>
      </c>
      <c r="G3053" s="1">
        <v>44393</v>
      </c>
      <c r="H3053" s="2">
        <v>0.39930555555555558</v>
      </c>
      <c r="I3053" t="s">
        <v>144</v>
      </c>
      <c r="M3053" t="s">
        <v>145</v>
      </c>
      <c r="U3053" t="s">
        <v>146</v>
      </c>
      <c r="V3053" t="s">
        <v>147</v>
      </c>
      <c r="W3053" t="s">
        <v>148</v>
      </c>
      <c r="X3053" t="s">
        <v>655</v>
      </c>
      <c r="Y3053" t="s">
        <v>656</v>
      </c>
      <c r="AD3053">
        <v>45.323431999999997</v>
      </c>
      <c r="AE3053">
        <v>-109.467198</v>
      </c>
      <c r="AF3053" t="s">
        <v>151</v>
      </c>
      <c r="AG3053" t="s">
        <v>152</v>
      </c>
      <c r="AH3053" t="s">
        <v>153</v>
      </c>
      <c r="AJ3053" t="s">
        <v>154</v>
      </c>
      <c r="AK3053" t="s">
        <v>6028</v>
      </c>
      <c r="AM3053" t="s">
        <v>156</v>
      </c>
      <c r="AN3053" t="s">
        <v>4204</v>
      </c>
      <c r="AO3053" t="s">
        <v>158</v>
      </c>
      <c r="AP3053">
        <v>0.21</v>
      </c>
      <c r="AQ3053" t="s">
        <v>159</v>
      </c>
      <c r="AS3053" t="s">
        <v>160</v>
      </c>
      <c r="AU3053" t="s">
        <v>161</v>
      </c>
      <c r="BE3053" t="s">
        <v>693</v>
      </c>
      <c r="BO3053" t="s">
        <v>4205</v>
      </c>
      <c r="BP3053" t="s">
        <v>4195</v>
      </c>
      <c r="BQ3053" t="s">
        <v>4206</v>
      </c>
      <c r="BT3053" t="s">
        <v>166</v>
      </c>
      <c r="BU3053" s="1">
        <v>44398</v>
      </c>
      <c r="BW3053" t="s">
        <v>6029</v>
      </c>
      <c r="BX3053" t="s">
        <v>168</v>
      </c>
      <c r="BY3053">
        <v>0.04</v>
      </c>
      <c r="BZ3053" t="s">
        <v>159</v>
      </c>
      <c r="CB3053" t="s">
        <v>668</v>
      </c>
      <c r="CC3053" t="s">
        <v>170</v>
      </c>
    </row>
    <row r="3054" spans="1:81">
      <c r="A3054" t="s">
        <v>138</v>
      </c>
      <c r="B3054" t="s">
        <v>139</v>
      </c>
      <c r="C3054" t="s">
        <v>691</v>
      </c>
      <c r="D3054" t="s">
        <v>141</v>
      </c>
      <c r="E3054" t="s">
        <v>142</v>
      </c>
      <c r="F3054" t="s">
        <v>143</v>
      </c>
      <c r="G3054" s="1">
        <v>44393</v>
      </c>
      <c r="H3054" s="2">
        <v>0.39930555555555558</v>
      </c>
      <c r="I3054" t="s">
        <v>144</v>
      </c>
      <c r="M3054" t="s">
        <v>145</v>
      </c>
      <c r="U3054" t="s">
        <v>146</v>
      </c>
      <c r="V3054" t="s">
        <v>147</v>
      </c>
      <c r="W3054" t="s">
        <v>148</v>
      </c>
      <c r="X3054" t="s">
        <v>655</v>
      </c>
      <c r="Y3054" t="s">
        <v>656</v>
      </c>
      <c r="AD3054">
        <v>45.323431999999997</v>
      </c>
      <c r="AE3054">
        <v>-109.467198</v>
      </c>
      <c r="AF3054" t="s">
        <v>151</v>
      </c>
      <c r="AG3054" t="s">
        <v>152</v>
      </c>
      <c r="AH3054" t="s">
        <v>153</v>
      </c>
      <c r="AJ3054" t="s">
        <v>154</v>
      </c>
      <c r="AK3054" t="s">
        <v>6030</v>
      </c>
      <c r="AM3054" t="s">
        <v>4186</v>
      </c>
      <c r="AN3054" t="s">
        <v>4187</v>
      </c>
      <c r="AO3054" t="s">
        <v>158</v>
      </c>
      <c r="AP3054">
        <v>4.2999999999999997E-2</v>
      </c>
      <c r="AQ3054" t="s">
        <v>159</v>
      </c>
      <c r="AS3054" t="s">
        <v>160</v>
      </c>
      <c r="AU3054" t="s">
        <v>161</v>
      </c>
      <c r="BE3054" t="s">
        <v>693</v>
      </c>
      <c r="BO3054">
        <v>365.1</v>
      </c>
      <c r="BP3054" t="s">
        <v>163</v>
      </c>
      <c r="BQ3054" t="s">
        <v>4188</v>
      </c>
      <c r="BS3054" t="s">
        <v>4189</v>
      </c>
      <c r="BT3054" t="s">
        <v>166</v>
      </c>
      <c r="BU3054" s="1">
        <v>44399</v>
      </c>
      <c r="BW3054" t="s">
        <v>6031</v>
      </c>
      <c r="BX3054" t="s">
        <v>168</v>
      </c>
      <c r="BY3054">
        <v>3.0000000000000001E-3</v>
      </c>
      <c r="BZ3054" t="s">
        <v>159</v>
      </c>
      <c r="CB3054" t="s">
        <v>668</v>
      </c>
      <c r="CC3054" t="s">
        <v>170</v>
      </c>
    </row>
    <row r="3055" spans="1:81">
      <c r="A3055" t="s">
        <v>138</v>
      </c>
      <c r="B3055" t="s">
        <v>139</v>
      </c>
      <c r="C3055" t="s">
        <v>691</v>
      </c>
      <c r="D3055" t="s">
        <v>141</v>
      </c>
      <c r="E3055" t="s">
        <v>142</v>
      </c>
      <c r="F3055" t="s">
        <v>143</v>
      </c>
      <c r="G3055" s="1">
        <v>44393</v>
      </c>
      <c r="H3055" s="2">
        <v>0.39930555555555558</v>
      </c>
      <c r="I3055" t="s">
        <v>144</v>
      </c>
      <c r="M3055" t="s">
        <v>145</v>
      </c>
      <c r="U3055" t="s">
        <v>146</v>
      </c>
      <c r="V3055" t="s">
        <v>147</v>
      </c>
      <c r="W3055" t="s">
        <v>148</v>
      </c>
      <c r="X3055" t="s">
        <v>655</v>
      </c>
      <c r="Y3055" t="s">
        <v>656</v>
      </c>
      <c r="AD3055">
        <v>45.323431999999997</v>
      </c>
      <c r="AE3055">
        <v>-109.467198</v>
      </c>
      <c r="AF3055" t="s">
        <v>151</v>
      </c>
      <c r="AG3055" t="s">
        <v>152</v>
      </c>
      <c r="AH3055" t="s">
        <v>153</v>
      </c>
      <c r="AJ3055" t="s">
        <v>154</v>
      </c>
      <c r="AK3055" t="s">
        <v>6032</v>
      </c>
      <c r="AN3055" t="s">
        <v>4192</v>
      </c>
      <c r="AP3055">
        <v>10</v>
      </c>
      <c r="AQ3055" t="s">
        <v>159</v>
      </c>
      <c r="AS3055" t="s">
        <v>160</v>
      </c>
      <c r="AU3055" t="s">
        <v>161</v>
      </c>
      <c r="BE3055" t="s">
        <v>693</v>
      </c>
      <c r="BO3055" t="s">
        <v>4194</v>
      </c>
      <c r="BP3055" t="s">
        <v>4195</v>
      </c>
      <c r="BQ3055" t="s">
        <v>4196</v>
      </c>
      <c r="BS3055" t="s">
        <v>4197</v>
      </c>
      <c r="BT3055" t="s">
        <v>166</v>
      </c>
      <c r="BU3055" s="1">
        <v>44397</v>
      </c>
      <c r="BW3055" t="s">
        <v>6033</v>
      </c>
      <c r="BX3055" t="s">
        <v>168</v>
      </c>
      <c r="BY3055">
        <v>4</v>
      </c>
      <c r="BZ3055" t="s">
        <v>159</v>
      </c>
      <c r="CB3055" t="s">
        <v>668</v>
      </c>
      <c r="CC3055" t="s">
        <v>170</v>
      </c>
    </row>
    <row r="3056" spans="1:81">
      <c r="A3056" t="s">
        <v>138</v>
      </c>
      <c r="B3056" t="s">
        <v>139</v>
      </c>
      <c r="C3056" t="s">
        <v>695</v>
      </c>
      <c r="D3056" t="s">
        <v>141</v>
      </c>
      <c r="E3056" t="s">
        <v>142</v>
      </c>
      <c r="F3056" t="s">
        <v>143</v>
      </c>
      <c r="G3056" s="1">
        <v>44424</v>
      </c>
      <c r="H3056" s="2">
        <v>0.40625</v>
      </c>
      <c r="I3056" t="s">
        <v>144</v>
      </c>
      <c r="M3056" t="s">
        <v>145</v>
      </c>
      <c r="U3056" t="s">
        <v>146</v>
      </c>
      <c r="V3056" t="s">
        <v>147</v>
      </c>
      <c r="W3056" t="s">
        <v>148</v>
      </c>
      <c r="X3056" t="s">
        <v>655</v>
      </c>
      <c r="Y3056" t="s">
        <v>656</v>
      </c>
      <c r="AD3056">
        <v>45.323431999999997</v>
      </c>
      <c r="AE3056">
        <v>-109.467198</v>
      </c>
      <c r="AF3056" t="s">
        <v>151</v>
      </c>
      <c r="AG3056" t="s">
        <v>152</v>
      </c>
      <c r="AH3056" t="s">
        <v>153</v>
      </c>
      <c r="AJ3056" t="s">
        <v>154</v>
      </c>
      <c r="AK3056" t="s">
        <v>696</v>
      </c>
      <c r="AM3056" t="s">
        <v>156</v>
      </c>
      <c r="AN3056" t="s">
        <v>157</v>
      </c>
      <c r="AO3056" t="s">
        <v>158</v>
      </c>
      <c r="AP3056">
        <v>0.04</v>
      </c>
      <c r="AQ3056" t="s">
        <v>159</v>
      </c>
      <c r="AS3056" t="s">
        <v>160</v>
      </c>
      <c r="AU3056" t="s">
        <v>161</v>
      </c>
      <c r="BE3056" t="s">
        <v>697</v>
      </c>
      <c r="BO3056">
        <v>353.2</v>
      </c>
      <c r="BP3056" t="s">
        <v>163</v>
      </c>
      <c r="BQ3056" t="s">
        <v>164</v>
      </c>
      <c r="BS3056" t="s">
        <v>165</v>
      </c>
      <c r="BT3056" t="s">
        <v>166</v>
      </c>
      <c r="BU3056" s="1">
        <v>44434</v>
      </c>
      <c r="BW3056" t="s">
        <v>698</v>
      </c>
      <c r="BX3056" t="s">
        <v>168</v>
      </c>
      <c r="BY3056">
        <v>0.01</v>
      </c>
      <c r="BZ3056" t="s">
        <v>159</v>
      </c>
      <c r="CB3056" t="s">
        <v>668</v>
      </c>
      <c r="CC3056" t="s">
        <v>170</v>
      </c>
    </row>
    <row r="3057" spans="1:81">
      <c r="A3057" t="s">
        <v>138</v>
      </c>
      <c r="B3057" t="s">
        <v>139</v>
      </c>
      <c r="C3057" t="s">
        <v>695</v>
      </c>
      <c r="D3057" t="s">
        <v>141</v>
      </c>
      <c r="E3057" t="s">
        <v>142</v>
      </c>
      <c r="F3057" t="s">
        <v>143</v>
      </c>
      <c r="G3057" s="1">
        <v>44424</v>
      </c>
      <c r="H3057" s="2">
        <v>0.40625</v>
      </c>
      <c r="I3057" t="s">
        <v>144</v>
      </c>
      <c r="M3057" t="s">
        <v>145</v>
      </c>
      <c r="U3057" t="s">
        <v>146</v>
      </c>
      <c r="V3057" t="s">
        <v>147</v>
      </c>
      <c r="W3057" t="s">
        <v>148</v>
      </c>
      <c r="X3057" t="s">
        <v>655</v>
      </c>
      <c r="Y3057" t="s">
        <v>656</v>
      </c>
      <c r="AD3057">
        <v>45.323431999999997</v>
      </c>
      <c r="AE3057">
        <v>-109.467198</v>
      </c>
      <c r="AF3057" t="s">
        <v>151</v>
      </c>
      <c r="AG3057" t="s">
        <v>152</v>
      </c>
      <c r="AH3057" t="s">
        <v>153</v>
      </c>
      <c r="AJ3057" t="s">
        <v>154</v>
      </c>
      <c r="AK3057" t="s">
        <v>6034</v>
      </c>
      <c r="AM3057" t="s">
        <v>156</v>
      </c>
      <c r="AN3057" t="s">
        <v>4204</v>
      </c>
      <c r="AO3057" t="s">
        <v>158</v>
      </c>
      <c r="AP3057">
        <v>0.15</v>
      </c>
      <c r="AQ3057" t="s">
        <v>159</v>
      </c>
      <c r="AS3057" t="s">
        <v>160</v>
      </c>
      <c r="AU3057" t="s">
        <v>161</v>
      </c>
      <c r="BE3057" t="s">
        <v>697</v>
      </c>
      <c r="BO3057" t="s">
        <v>4205</v>
      </c>
      <c r="BP3057" t="s">
        <v>4195</v>
      </c>
      <c r="BQ3057" t="s">
        <v>4206</v>
      </c>
      <c r="BT3057" t="s">
        <v>166</v>
      </c>
      <c r="BU3057" s="1">
        <v>44433</v>
      </c>
      <c r="BW3057" t="s">
        <v>6035</v>
      </c>
      <c r="BX3057" t="s">
        <v>168</v>
      </c>
      <c r="BY3057">
        <v>0.04</v>
      </c>
      <c r="BZ3057" t="s">
        <v>159</v>
      </c>
      <c r="CB3057" t="s">
        <v>668</v>
      </c>
      <c r="CC3057" t="s">
        <v>170</v>
      </c>
    </row>
    <row r="3058" spans="1:81">
      <c r="A3058" t="s">
        <v>138</v>
      </c>
      <c r="B3058" t="s">
        <v>139</v>
      </c>
      <c r="C3058" t="s">
        <v>695</v>
      </c>
      <c r="D3058" t="s">
        <v>141</v>
      </c>
      <c r="E3058" t="s">
        <v>142</v>
      </c>
      <c r="F3058" t="s">
        <v>143</v>
      </c>
      <c r="G3058" s="1">
        <v>44424</v>
      </c>
      <c r="H3058" s="2">
        <v>0.40625</v>
      </c>
      <c r="I3058" t="s">
        <v>144</v>
      </c>
      <c r="M3058" t="s">
        <v>145</v>
      </c>
      <c r="U3058" t="s">
        <v>146</v>
      </c>
      <c r="V3058" t="s">
        <v>147</v>
      </c>
      <c r="W3058" t="s">
        <v>148</v>
      </c>
      <c r="X3058" t="s">
        <v>655</v>
      </c>
      <c r="Y3058" t="s">
        <v>656</v>
      </c>
      <c r="AD3058">
        <v>45.323431999999997</v>
      </c>
      <c r="AE3058">
        <v>-109.467198</v>
      </c>
      <c r="AF3058" t="s">
        <v>151</v>
      </c>
      <c r="AG3058" t="s">
        <v>152</v>
      </c>
      <c r="AH3058" t="s">
        <v>153</v>
      </c>
      <c r="AJ3058" t="s">
        <v>154</v>
      </c>
      <c r="AK3058" t="s">
        <v>6036</v>
      </c>
      <c r="AM3058" t="s">
        <v>4186</v>
      </c>
      <c r="AN3058" t="s">
        <v>4187</v>
      </c>
      <c r="AO3058" t="s">
        <v>158</v>
      </c>
      <c r="AP3058">
        <v>3.5999999999999997E-2</v>
      </c>
      <c r="AQ3058" t="s">
        <v>159</v>
      </c>
      <c r="AS3058" t="s">
        <v>160</v>
      </c>
      <c r="AU3058" t="s">
        <v>161</v>
      </c>
      <c r="BE3058" t="s">
        <v>697</v>
      </c>
      <c r="BO3058">
        <v>365.1</v>
      </c>
      <c r="BP3058" t="s">
        <v>163</v>
      </c>
      <c r="BQ3058" t="s">
        <v>4188</v>
      </c>
      <c r="BS3058" t="s">
        <v>4189</v>
      </c>
      <c r="BT3058" t="s">
        <v>166</v>
      </c>
      <c r="BU3058" s="1">
        <v>44434</v>
      </c>
      <c r="BW3058" t="s">
        <v>6037</v>
      </c>
      <c r="BX3058" t="s">
        <v>168</v>
      </c>
      <c r="BY3058">
        <v>3.0000000000000001E-3</v>
      </c>
      <c r="BZ3058" t="s">
        <v>159</v>
      </c>
      <c r="CB3058" t="s">
        <v>668</v>
      </c>
      <c r="CC3058" t="s">
        <v>170</v>
      </c>
    </row>
    <row r="3059" spans="1:81">
      <c r="A3059" t="s">
        <v>138</v>
      </c>
      <c r="B3059" t="s">
        <v>139</v>
      </c>
      <c r="C3059" t="s">
        <v>695</v>
      </c>
      <c r="D3059" t="s">
        <v>141</v>
      </c>
      <c r="E3059" t="s">
        <v>142</v>
      </c>
      <c r="F3059" t="s">
        <v>143</v>
      </c>
      <c r="G3059" s="1">
        <v>44424</v>
      </c>
      <c r="H3059" s="2">
        <v>0.40625</v>
      </c>
      <c r="I3059" t="s">
        <v>144</v>
      </c>
      <c r="M3059" t="s">
        <v>145</v>
      </c>
      <c r="U3059" t="s">
        <v>146</v>
      </c>
      <c r="V3059" t="s">
        <v>147</v>
      </c>
      <c r="W3059" t="s">
        <v>148</v>
      </c>
      <c r="X3059" t="s">
        <v>655</v>
      </c>
      <c r="Y3059" t="s">
        <v>656</v>
      </c>
      <c r="AD3059">
        <v>45.323431999999997</v>
      </c>
      <c r="AE3059">
        <v>-109.467198</v>
      </c>
      <c r="AF3059" t="s">
        <v>151</v>
      </c>
      <c r="AG3059" t="s">
        <v>152</v>
      </c>
      <c r="AH3059" t="s">
        <v>153</v>
      </c>
      <c r="AJ3059" t="s">
        <v>154</v>
      </c>
      <c r="AK3059" t="s">
        <v>6038</v>
      </c>
      <c r="AN3059" t="s">
        <v>4192</v>
      </c>
      <c r="AP3059">
        <v>6</v>
      </c>
      <c r="AQ3059" t="s">
        <v>159</v>
      </c>
      <c r="AS3059" t="s">
        <v>160</v>
      </c>
      <c r="AU3059" t="s">
        <v>161</v>
      </c>
      <c r="BE3059" t="s">
        <v>697</v>
      </c>
      <c r="BO3059" t="s">
        <v>4194</v>
      </c>
      <c r="BP3059" t="s">
        <v>4195</v>
      </c>
      <c r="BQ3059" t="s">
        <v>4196</v>
      </c>
      <c r="BS3059" t="s">
        <v>4197</v>
      </c>
      <c r="BT3059" t="s">
        <v>166</v>
      </c>
      <c r="BU3059" s="1">
        <v>44427</v>
      </c>
      <c r="BW3059" t="s">
        <v>6039</v>
      </c>
      <c r="BX3059" t="s">
        <v>168</v>
      </c>
      <c r="BY3059">
        <v>4</v>
      </c>
      <c r="BZ3059" t="s">
        <v>159</v>
      </c>
      <c r="CB3059" t="s">
        <v>668</v>
      </c>
      <c r="CC3059" t="s">
        <v>170</v>
      </c>
    </row>
    <row r="3060" spans="1:81">
      <c r="A3060" t="s">
        <v>138</v>
      </c>
      <c r="B3060" t="s">
        <v>139</v>
      </c>
      <c r="C3060" t="s">
        <v>699</v>
      </c>
      <c r="D3060" t="s">
        <v>141</v>
      </c>
      <c r="E3060" t="s">
        <v>142</v>
      </c>
      <c r="F3060" t="s">
        <v>143</v>
      </c>
      <c r="G3060" s="1">
        <v>44454</v>
      </c>
      <c r="H3060" s="2">
        <v>0.44097222222222221</v>
      </c>
      <c r="I3060" t="s">
        <v>144</v>
      </c>
      <c r="M3060" t="s">
        <v>145</v>
      </c>
      <c r="U3060" t="s">
        <v>146</v>
      </c>
      <c r="V3060" t="s">
        <v>147</v>
      </c>
      <c r="W3060" t="s">
        <v>148</v>
      </c>
      <c r="X3060" t="s">
        <v>655</v>
      </c>
      <c r="Y3060" t="s">
        <v>656</v>
      </c>
      <c r="AD3060">
        <v>45.323431999999997</v>
      </c>
      <c r="AE3060">
        <v>-109.467198</v>
      </c>
      <c r="AF3060" t="s">
        <v>151</v>
      </c>
      <c r="AG3060" t="s">
        <v>152</v>
      </c>
      <c r="AH3060" t="s">
        <v>153</v>
      </c>
      <c r="AJ3060" t="s">
        <v>154</v>
      </c>
      <c r="AK3060" t="s">
        <v>700</v>
      </c>
      <c r="AM3060" t="s">
        <v>156</v>
      </c>
      <c r="AN3060" t="s">
        <v>157</v>
      </c>
      <c r="AO3060" t="s">
        <v>158</v>
      </c>
      <c r="AP3060">
        <v>0.03</v>
      </c>
      <c r="AQ3060" t="s">
        <v>159</v>
      </c>
      <c r="AS3060" t="s">
        <v>160</v>
      </c>
      <c r="AU3060" t="s">
        <v>161</v>
      </c>
      <c r="BE3060" t="s">
        <v>701</v>
      </c>
      <c r="BO3060">
        <v>353.2</v>
      </c>
      <c r="BP3060" t="s">
        <v>163</v>
      </c>
      <c r="BQ3060" t="s">
        <v>164</v>
      </c>
      <c r="BS3060" t="s">
        <v>165</v>
      </c>
      <c r="BT3060" t="s">
        <v>166</v>
      </c>
      <c r="BU3060" s="1">
        <v>44471</v>
      </c>
      <c r="BW3060" t="s">
        <v>702</v>
      </c>
      <c r="BX3060" t="s">
        <v>168</v>
      </c>
      <c r="BY3060">
        <v>0.01</v>
      </c>
      <c r="BZ3060" t="s">
        <v>159</v>
      </c>
      <c r="CB3060" t="s">
        <v>668</v>
      </c>
      <c r="CC3060" t="s">
        <v>170</v>
      </c>
    </row>
    <row r="3061" spans="1:81">
      <c r="A3061" t="s">
        <v>138</v>
      </c>
      <c r="B3061" t="s">
        <v>139</v>
      </c>
      <c r="C3061" t="s">
        <v>699</v>
      </c>
      <c r="D3061" t="s">
        <v>141</v>
      </c>
      <c r="E3061" t="s">
        <v>142</v>
      </c>
      <c r="F3061" t="s">
        <v>143</v>
      </c>
      <c r="G3061" s="1">
        <v>44454</v>
      </c>
      <c r="H3061" s="2">
        <v>0.44097222222222221</v>
      </c>
      <c r="I3061" t="s">
        <v>144</v>
      </c>
      <c r="M3061" t="s">
        <v>145</v>
      </c>
      <c r="U3061" t="s">
        <v>146</v>
      </c>
      <c r="V3061" t="s">
        <v>147</v>
      </c>
      <c r="W3061" t="s">
        <v>148</v>
      </c>
      <c r="X3061" t="s">
        <v>655</v>
      </c>
      <c r="Y3061" t="s">
        <v>656</v>
      </c>
      <c r="AD3061">
        <v>45.323431999999997</v>
      </c>
      <c r="AE3061">
        <v>-109.467198</v>
      </c>
      <c r="AF3061" t="s">
        <v>151</v>
      </c>
      <c r="AG3061" t="s">
        <v>152</v>
      </c>
      <c r="AH3061" t="s">
        <v>153</v>
      </c>
      <c r="AJ3061" t="s">
        <v>154</v>
      </c>
      <c r="AK3061" t="s">
        <v>6040</v>
      </c>
      <c r="AM3061" t="s">
        <v>156</v>
      </c>
      <c r="AN3061" t="s">
        <v>4204</v>
      </c>
      <c r="AO3061" t="s">
        <v>158</v>
      </c>
      <c r="AP3061">
        <v>0.26</v>
      </c>
      <c r="AQ3061" t="s">
        <v>159</v>
      </c>
      <c r="AS3061" t="s">
        <v>160</v>
      </c>
      <c r="AU3061" t="s">
        <v>161</v>
      </c>
      <c r="BE3061" t="s">
        <v>701</v>
      </c>
      <c r="BO3061" t="s">
        <v>4205</v>
      </c>
      <c r="BP3061" t="s">
        <v>4195</v>
      </c>
      <c r="BQ3061" t="s">
        <v>4206</v>
      </c>
      <c r="BT3061" t="s">
        <v>166</v>
      </c>
      <c r="BU3061" s="1">
        <v>44462</v>
      </c>
      <c r="BW3061" t="s">
        <v>6041</v>
      </c>
      <c r="BX3061" t="s">
        <v>168</v>
      </c>
      <c r="BY3061">
        <v>0.04</v>
      </c>
      <c r="BZ3061" t="s">
        <v>159</v>
      </c>
      <c r="CB3061" t="s">
        <v>668</v>
      </c>
      <c r="CC3061" t="s">
        <v>170</v>
      </c>
    </row>
    <row r="3062" spans="1:81">
      <c r="A3062" t="s">
        <v>138</v>
      </c>
      <c r="B3062" t="s">
        <v>139</v>
      </c>
      <c r="C3062" t="s">
        <v>699</v>
      </c>
      <c r="D3062" t="s">
        <v>141</v>
      </c>
      <c r="E3062" t="s">
        <v>142</v>
      </c>
      <c r="F3062" t="s">
        <v>143</v>
      </c>
      <c r="G3062" s="1">
        <v>44454</v>
      </c>
      <c r="H3062" s="2">
        <v>0.44097222222222221</v>
      </c>
      <c r="I3062" t="s">
        <v>144</v>
      </c>
      <c r="M3062" t="s">
        <v>145</v>
      </c>
      <c r="U3062" t="s">
        <v>146</v>
      </c>
      <c r="V3062" t="s">
        <v>147</v>
      </c>
      <c r="W3062" t="s">
        <v>148</v>
      </c>
      <c r="X3062" t="s">
        <v>655</v>
      </c>
      <c r="Y3062" t="s">
        <v>656</v>
      </c>
      <c r="AD3062">
        <v>45.323431999999997</v>
      </c>
      <c r="AE3062">
        <v>-109.467198</v>
      </c>
      <c r="AF3062" t="s">
        <v>151</v>
      </c>
      <c r="AG3062" t="s">
        <v>152</v>
      </c>
      <c r="AH3062" t="s">
        <v>153</v>
      </c>
      <c r="AJ3062" t="s">
        <v>154</v>
      </c>
      <c r="AK3062" t="s">
        <v>6042</v>
      </c>
      <c r="AM3062" t="s">
        <v>4186</v>
      </c>
      <c r="AN3062" t="s">
        <v>4187</v>
      </c>
      <c r="AO3062" t="s">
        <v>158</v>
      </c>
      <c r="AP3062">
        <v>8.4000000000000005E-2</v>
      </c>
      <c r="AQ3062" t="s">
        <v>159</v>
      </c>
      <c r="AS3062" t="s">
        <v>160</v>
      </c>
      <c r="AU3062" t="s">
        <v>161</v>
      </c>
      <c r="BE3062" t="s">
        <v>701</v>
      </c>
      <c r="BO3062">
        <v>365.1</v>
      </c>
      <c r="BP3062" t="s">
        <v>163</v>
      </c>
      <c r="BQ3062" t="s">
        <v>4188</v>
      </c>
      <c r="BS3062" t="s">
        <v>4189</v>
      </c>
      <c r="BT3062" t="s">
        <v>166</v>
      </c>
      <c r="BU3062" s="1">
        <v>44456</v>
      </c>
      <c r="BW3062" t="s">
        <v>6043</v>
      </c>
      <c r="BX3062" t="s">
        <v>168</v>
      </c>
      <c r="BY3062">
        <v>3.0000000000000001E-3</v>
      </c>
      <c r="BZ3062" t="s">
        <v>159</v>
      </c>
      <c r="CB3062" t="s">
        <v>668</v>
      </c>
      <c r="CC3062" t="s">
        <v>170</v>
      </c>
    </row>
    <row r="3063" spans="1:81">
      <c r="A3063" t="s">
        <v>138</v>
      </c>
      <c r="B3063" t="s">
        <v>139</v>
      </c>
      <c r="C3063" t="s">
        <v>699</v>
      </c>
      <c r="D3063" t="s">
        <v>141</v>
      </c>
      <c r="E3063" t="s">
        <v>142</v>
      </c>
      <c r="F3063" t="s">
        <v>143</v>
      </c>
      <c r="G3063" s="1">
        <v>44454</v>
      </c>
      <c r="H3063" s="2">
        <v>0.44097222222222221</v>
      </c>
      <c r="I3063" t="s">
        <v>144</v>
      </c>
      <c r="M3063" t="s">
        <v>145</v>
      </c>
      <c r="U3063" t="s">
        <v>146</v>
      </c>
      <c r="V3063" t="s">
        <v>147</v>
      </c>
      <c r="W3063" t="s">
        <v>148</v>
      </c>
      <c r="X3063" t="s">
        <v>655</v>
      </c>
      <c r="Y3063" t="s">
        <v>656</v>
      </c>
      <c r="AD3063">
        <v>45.323431999999997</v>
      </c>
      <c r="AE3063">
        <v>-109.467198</v>
      </c>
      <c r="AF3063" t="s">
        <v>151</v>
      </c>
      <c r="AG3063" t="s">
        <v>152</v>
      </c>
      <c r="AH3063" t="s">
        <v>153</v>
      </c>
      <c r="AJ3063" t="s">
        <v>154</v>
      </c>
      <c r="AK3063" t="s">
        <v>6044</v>
      </c>
      <c r="AN3063" t="s">
        <v>4192</v>
      </c>
      <c r="AP3063">
        <v>11</v>
      </c>
      <c r="AQ3063" t="s">
        <v>159</v>
      </c>
      <c r="AS3063" t="s">
        <v>160</v>
      </c>
      <c r="AU3063" t="s">
        <v>161</v>
      </c>
      <c r="BE3063" t="s">
        <v>701</v>
      </c>
      <c r="BO3063" t="s">
        <v>4194</v>
      </c>
      <c r="BP3063" t="s">
        <v>4195</v>
      </c>
      <c r="BQ3063" t="s">
        <v>4196</v>
      </c>
      <c r="BS3063" t="s">
        <v>4197</v>
      </c>
      <c r="BT3063" t="s">
        <v>166</v>
      </c>
      <c r="BU3063" s="1">
        <v>44456</v>
      </c>
      <c r="BW3063" t="s">
        <v>6045</v>
      </c>
      <c r="BX3063" t="s">
        <v>168</v>
      </c>
      <c r="BY3063">
        <v>4</v>
      </c>
      <c r="BZ3063" t="s">
        <v>159</v>
      </c>
      <c r="CB3063" t="s">
        <v>668</v>
      </c>
      <c r="CC3063" t="s">
        <v>170</v>
      </c>
    </row>
    <row r="3064" spans="1:81">
      <c r="A3064" t="s">
        <v>138</v>
      </c>
      <c r="B3064" t="s">
        <v>139</v>
      </c>
      <c r="C3064" t="s">
        <v>703</v>
      </c>
      <c r="D3064" t="s">
        <v>141</v>
      </c>
      <c r="E3064" t="s">
        <v>142</v>
      </c>
      <c r="F3064" t="s">
        <v>143</v>
      </c>
      <c r="G3064" s="1">
        <v>44483</v>
      </c>
      <c r="H3064" s="2">
        <v>0.44444444444444442</v>
      </c>
      <c r="I3064" t="s">
        <v>144</v>
      </c>
      <c r="M3064" t="s">
        <v>145</v>
      </c>
      <c r="U3064" t="s">
        <v>146</v>
      </c>
      <c r="V3064" t="s">
        <v>147</v>
      </c>
      <c r="W3064" t="s">
        <v>148</v>
      </c>
      <c r="X3064" t="s">
        <v>655</v>
      </c>
      <c r="Y3064" t="s">
        <v>656</v>
      </c>
      <c r="AD3064">
        <v>45.323431999999997</v>
      </c>
      <c r="AE3064">
        <v>-109.467198</v>
      </c>
      <c r="AF3064" t="s">
        <v>151</v>
      </c>
      <c r="AG3064" t="s">
        <v>152</v>
      </c>
      <c r="AH3064" t="s">
        <v>153</v>
      </c>
      <c r="AJ3064" t="s">
        <v>154</v>
      </c>
      <c r="AK3064" t="s">
        <v>704</v>
      </c>
      <c r="AL3064" t="s">
        <v>173</v>
      </c>
      <c r="AM3064" t="s">
        <v>156</v>
      </c>
      <c r="AN3064" t="s">
        <v>157</v>
      </c>
      <c r="AO3064" t="s">
        <v>158</v>
      </c>
      <c r="AS3064" t="s">
        <v>160</v>
      </c>
      <c r="AU3064" t="s">
        <v>161</v>
      </c>
      <c r="BE3064" t="s">
        <v>705</v>
      </c>
      <c r="BO3064">
        <v>353.2</v>
      </c>
      <c r="BP3064" t="s">
        <v>163</v>
      </c>
      <c r="BQ3064" t="s">
        <v>164</v>
      </c>
      <c r="BS3064" t="s">
        <v>165</v>
      </c>
      <c r="BT3064" t="s">
        <v>166</v>
      </c>
      <c r="BU3064" s="1">
        <v>44497</v>
      </c>
      <c r="BW3064" t="s">
        <v>706</v>
      </c>
      <c r="BX3064" t="s">
        <v>168</v>
      </c>
      <c r="BY3064">
        <v>0.01</v>
      </c>
      <c r="BZ3064" t="s">
        <v>159</v>
      </c>
      <c r="CB3064" t="s">
        <v>399</v>
      </c>
      <c r="CC3064" t="s">
        <v>170</v>
      </c>
    </row>
    <row r="3065" spans="1:81">
      <c r="A3065" t="s">
        <v>138</v>
      </c>
      <c r="B3065" t="s">
        <v>139</v>
      </c>
      <c r="C3065" t="s">
        <v>703</v>
      </c>
      <c r="D3065" t="s">
        <v>141</v>
      </c>
      <c r="E3065" t="s">
        <v>142</v>
      </c>
      <c r="F3065" t="s">
        <v>143</v>
      </c>
      <c r="G3065" s="1">
        <v>44483</v>
      </c>
      <c r="H3065" s="2">
        <v>0.44444444444444442</v>
      </c>
      <c r="I3065" t="s">
        <v>144</v>
      </c>
      <c r="M3065" t="s">
        <v>145</v>
      </c>
      <c r="U3065" t="s">
        <v>146</v>
      </c>
      <c r="V3065" t="s">
        <v>147</v>
      </c>
      <c r="W3065" t="s">
        <v>148</v>
      </c>
      <c r="X3065" t="s">
        <v>655</v>
      </c>
      <c r="Y3065" t="s">
        <v>656</v>
      </c>
      <c r="AD3065">
        <v>45.323431999999997</v>
      </c>
      <c r="AE3065">
        <v>-109.467198</v>
      </c>
      <c r="AF3065" t="s">
        <v>151</v>
      </c>
      <c r="AG3065" t="s">
        <v>152</v>
      </c>
      <c r="AH3065" t="s">
        <v>153</v>
      </c>
      <c r="AJ3065" t="s">
        <v>154</v>
      </c>
      <c r="AK3065" t="s">
        <v>6046</v>
      </c>
      <c r="AM3065" t="s">
        <v>156</v>
      </c>
      <c r="AN3065" t="s">
        <v>4204</v>
      </c>
      <c r="AO3065" t="s">
        <v>158</v>
      </c>
      <c r="AP3065">
        <v>0.11</v>
      </c>
      <c r="AQ3065" t="s">
        <v>159</v>
      </c>
      <c r="AS3065" t="s">
        <v>160</v>
      </c>
      <c r="AU3065" t="s">
        <v>161</v>
      </c>
      <c r="BE3065" t="s">
        <v>705</v>
      </c>
      <c r="BO3065" t="s">
        <v>4205</v>
      </c>
      <c r="BP3065" t="s">
        <v>4195</v>
      </c>
      <c r="BQ3065" t="s">
        <v>4206</v>
      </c>
      <c r="BT3065" t="s">
        <v>166</v>
      </c>
      <c r="BU3065" s="1">
        <v>44489</v>
      </c>
      <c r="BW3065" t="s">
        <v>6047</v>
      </c>
      <c r="BX3065" t="s">
        <v>168</v>
      </c>
      <c r="BY3065">
        <v>0.04</v>
      </c>
      <c r="BZ3065" t="s">
        <v>159</v>
      </c>
      <c r="CB3065" t="s">
        <v>399</v>
      </c>
      <c r="CC3065" t="s">
        <v>170</v>
      </c>
    </row>
    <row r="3066" spans="1:81">
      <c r="A3066" t="s">
        <v>138</v>
      </c>
      <c r="B3066" t="s">
        <v>139</v>
      </c>
      <c r="C3066" t="s">
        <v>703</v>
      </c>
      <c r="D3066" t="s">
        <v>141</v>
      </c>
      <c r="E3066" t="s">
        <v>142</v>
      </c>
      <c r="F3066" t="s">
        <v>143</v>
      </c>
      <c r="G3066" s="1">
        <v>44483</v>
      </c>
      <c r="H3066" s="2">
        <v>0.44444444444444442</v>
      </c>
      <c r="I3066" t="s">
        <v>144</v>
      </c>
      <c r="M3066" t="s">
        <v>145</v>
      </c>
      <c r="U3066" t="s">
        <v>146</v>
      </c>
      <c r="V3066" t="s">
        <v>147</v>
      </c>
      <c r="W3066" t="s">
        <v>148</v>
      </c>
      <c r="X3066" t="s">
        <v>655</v>
      </c>
      <c r="Y3066" t="s">
        <v>656</v>
      </c>
      <c r="AD3066">
        <v>45.323431999999997</v>
      </c>
      <c r="AE3066">
        <v>-109.467198</v>
      </c>
      <c r="AF3066" t="s">
        <v>151</v>
      </c>
      <c r="AG3066" t="s">
        <v>152</v>
      </c>
      <c r="AH3066" t="s">
        <v>153</v>
      </c>
      <c r="AJ3066" t="s">
        <v>154</v>
      </c>
      <c r="AK3066" t="s">
        <v>6048</v>
      </c>
      <c r="AM3066" t="s">
        <v>4186</v>
      </c>
      <c r="AN3066" t="s">
        <v>4187</v>
      </c>
      <c r="AO3066" t="s">
        <v>158</v>
      </c>
      <c r="AP3066">
        <v>1.2E-2</v>
      </c>
      <c r="AQ3066" t="s">
        <v>159</v>
      </c>
      <c r="AS3066" t="s">
        <v>160</v>
      </c>
      <c r="AU3066" t="s">
        <v>161</v>
      </c>
      <c r="BE3066" t="s">
        <v>705</v>
      </c>
      <c r="BO3066">
        <v>365.1</v>
      </c>
      <c r="BP3066" t="s">
        <v>163</v>
      </c>
      <c r="BQ3066" t="s">
        <v>4188</v>
      </c>
      <c r="BS3066" t="s">
        <v>4189</v>
      </c>
      <c r="BT3066" t="s">
        <v>166</v>
      </c>
      <c r="BU3066" s="1">
        <v>44495</v>
      </c>
      <c r="BW3066" t="s">
        <v>6049</v>
      </c>
      <c r="BX3066" t="s">
        <v>168</v>
      </c>
      <c r="BY3066">
        <v>3.0000000000000001E-3</v>
      </c>
      <c r="BZ3066" t="s">
        <v>159</v>
      </c>
      <c r="CB3066" t="s">
        <v>399</v>
      </c>
      <c r="CC3066" t="s">
        <v>170</v>
      </c>
    </row>
    <row r="3067" spans="1:81">
      <c r="A3067" t="s">
        <v>138</v>
      </c>
      <c r="B3067" t="s">
        <v>139</v>
      </c>
      <c r="C3067" t="s">
        <v>703</v>
      </c>
      <c r="D3067" t="s">
        <v>141</v>
      </c>
      <c r="E3067" t="s">
        <v>142</v>
      </c>
      <c r="F3067" t="s">
        <v>143</v>
      </c>
      <c r="G3067" s="1">
        <v>44483</v>
      </c>
      <c r="H3067" s="2">
        <v>0.44444444444444442</v>
      </c>
      <c r="I3067" t="s">
        <v>144</v>
      </c>
      <c r="M3067" t="s">
        <v>145</v>
      </c>
      <c r="U3067" t="s">
        <v>146</v>
      </c>
      <c r="V3067" t="s">
        <v>147</v>
      </c>
      <c r="W3067" t="s">
        <v>148</v>
      </c>
      <c r="X3067" t="s">
        <v>655</v>
      </c>
      <c r="Y3067" t="s">
        <v>656</v>
      </c>
      <c r="AD3067">
        <v>45.323431999999997</v>
      </c>
      <c r="AE3067">
        <v>-109.467198</v>
      </c>
      <c r="AF3067" t="s">
        <v>151</v>
      </c>
      <c r="AG3067" t="s">
        <v>152</v>
      </c>
      <c r="AH3067" t="s">
        <v>153</v>
      </c>
      <c r="AJ3067" t="s">
        <v>154</v>
      </c>
      <c r="AK3067" t="s">
        <v>6050</v>
      </c>
      <c r="AL3067" t="s">
        <v>173</v>
      </c>
      <c r="AN3067" t="s">
        <v>4192</v>
      </c>
      <c r="AS3067" t="s">
        <v>160</v>
      </c>
      <c r="AU3067" t="s">
        <v>161</v>
      </c>
      <c r="BE3067" t="s">
        <v>705</v>
      </c>
      <c r="BO3067" t="s">
        <v>4194</v>
      </c>
      <c r="BP3067" t="s">
        <v>4195</v>
      </c>
      <c r="BQ3067" t="s">
        <v>4196</v>
      </c>
      <c r="BS3067" t="s">
        <v>4197</v>
      </c>
      <c r="BT3067" t="s">
        <v>166</v>
      </c>
      <c r="BU3067" s="1">
        <v>44484</v>
      </c>
      <c r="BW3067" t="s">
        <v>6051</v>
      </c>
      <c r="BX3067" t="s">
        <v>168</v>
      </c>
      <c r="BY3067">
        <v>4</v>
      </c>
      <c r="BZ3067" t="s">
        <v>159</v>
      </c>
      <c r="CB3067" t="s">
        <v>399</v>
      </c>
      <c r="CC3067" t="s">
        <v>170</v>
      </c>
    </row>
    <row r="3068" spans="1:81">
      <c r="A3068" t="s">
        <v>138</v>
      </c>
      <c r="B3068" t="s">
        <v>139</v>
      </c>
      <c r="C3068" t="s">
        <v>707</v>
      </c>
      <c r="D3068" t="s">
        <v>141</v>
      </c>
      <c r="E3068" t="s">
        <v>142</v>
      </c>
      <c r="F3068" t="s">
        <v>143</v>
      </c>
      <c r="G3068" s="1">
        <v>44517</v>
      </c>
      <c r="H3068" s="2">
        <v>0.43402777777777779</v>
      </c>
      <c r="I3068" t="s">
        <v>178</v>
      </c>
      <c r="M3068" t="s">
        <v>145</v>
      </c>
      <c r="U3068" t="s">
        <v>146</v>
      </c>
      <c r="V3068" t="s">
        <v>147</v>
      </c>
      <c r="W3068" t="s">
        <v>148</v>
      </c>
      <c r="X3068" t="s">
        <v>655</v>
      </c>
      <c r="Y3068" t="s">
        <v>656</v>
      </c>
      <c r="AD3068">
        <v>45.323431999999997</v>
      </c>
      <c r="AE3068">
        <v>-109.467198</v>
      </c>
      <c r="AF3068" t="s">
        <v>151</v>
      </c>
      <c r="AG3068" t="s">
        <v>152</v>
      </c>
      <c r="AH3068" t="s">
        <v>153</v>
      </c>
      <c r="AJ3068" t="s">
        <v>154</v>
      </c>
      <c r="AK3068" t="s">
        <v>708</v>
      </c>
      <c r="AM3068" t="s">
        <v>156</v>
      </c>
      <c r="AN3068" t="s">
        <v>157</v>
      </c>
      <c r="AO3068" t="s">
        <v>158</v>
      </c>
      <c r="AP3068">
        <v>0.01</v>
      </c>
      <c r="AQ3068" t="s">
        <v>159</v>
      </c>
      <c r="AS3068" t="s">
        <v>160</v>
      </c>
      <c r="AU3068" t="s">
        <v>161</v>
      </c>
      <c r="BE3068" t="s">
        <v>709</v>
      </c>
      <c r="BO3068">
        <v>353.2</v>
      </c>
      <c r="BP3068" t="s">
        <v>163</v>
      </c>
      <c r="BQ3068" t="s">
        <v>164</v>
      </c>
      <c r="BS3068" t="s">
        <v>165</v>
      </c>
      <c r="BT3068" t="s">
        <v>166</v>
      </c>
      <c r="BU3068" s="1">
        <v>44529</v>
      </c>
      <c r="BW3068" t="s">
        <v>710</v>
      </c>
      <c r="BX3068" t="s">
        <v>168</v>
      </c>
      <c r="BY3068">
        <v>0.01</v>
      </c>
      <c r="BZ3068" t="s">
        <v>159</v>
      </c>
      <c r="CB3068" t="s">
        <v>399</v>
      </c>
      <c r="CC3068" t="s">
        <v>170</v>
      </c>
    </row>
    <row r="3069" spans="1:81">
      <c r="A3069" t="s">
        <v>138</v>
      </c>
      <c r="B3069" t="s">
        <v>139</v>
      </c>
      <c r="C3069" t="s">
        <v>707</v>
      </c>
      <c r="D3069" t="s">
        <v>141</v>
      </c>
      <c r="E3069" t="s">
        <v>142</v>
      </c>
      <c r="F3069" t="s">
        <v>143</v>
      </c>
      <c r="G3069" s="1">
        <v>44517</v>
      </c>
      <c r="H3069" s="2">
        <v>0.43402777777777779</v>
      </c>
      <c r="I3069" t="s">
        <v>178</v>
      </c>
      <c r="M3069" t="s">
        <v>145</v>
      </c>
      <c r="U3069" t="s">
        <v>146</v>
      </c>
      <c r="V3069" t="s">
        <v>147</v>
      </c>
      <c r="W3069" t="s">
        <v>148</v>
      </c>
      <c r="X3069" t="s">
        <v>655</v>
      </c>
      <c r="Y3069" t="s">
        <v>656</v>
      </c>
      <c r="AD3069">
        <v>45.323431999999997</v>
      </c>
      <c r="AE3069">
        <v>-109.467198</v>
      </c>
      <c r="AF3069" t="s">
        <v>151</v>
      </c>
      <c r="AG3069" t="s">
        <v>152</v>
      </c>
      <c r="AH3069" t="s">
        <v>153</v>
      </c>
      <c r="AJ3069" t="s">
        <v>154</v>
      </c>
      <c r="AK3069" t="s">
        <v>6052</v>
      </c>
      <c r="AM3069" t="s">
        <v>156</v>
      </c>
      <c r="AN3069" t="s">
        <v>4204</v>
      </c>
      <c r="AO3069" t="s">
        <v>158</v>
      </c>
      <c r="AP3069">
        <v>0.08</v>
      </c>
      <c r="AQ3069" t="s">
        <v>159</v>
      </c>
      <c r="AS3069" t="s">
        <v>160</v>
      </c>
      <c r="AU3069" t="s">
        <v>161</v>
      </c>
      <c r="BE3069" t="s">
        <v>709</v>
      </c>
      <c r="BO3069" t="s">
        <v>4205</v>
      </c>
      <c r="BP3069" t="s">
        <v>4195</v>
      </c>
      <c r="BQ3069" t="s">
        <v>4206</v>
      </c>
      <c r="BT3069" t="s">
        <v>166</v>
      </c>
      <c r="BU3069" s="1">
        <v>44524</v>
      </c>
      <c r="BW3069" t="s">
        <v>6053</v>
      </c>
      <c r="BX3069" t="s">
        <v>168</v>
      </c>
      <c r="BY3069">
        <v>0.04</v>
      </c>
      <c r="BZ3069" t="s">
        <v>159</v>
      </c>
      <c r="CB3069" t="s">
        <v>399</v>
      </c>
      <c r="CC3069" t="s">
        <v>170</v>
      </c>
    </row>
    <row r="3070" spans="1:81">
      <c r="A3070" t="s">
        <v>138</v>
      </c>
      <c r="B3070" t="s">
        <v>139</v>
      </c>
      <c r="C3070" t="s">
        <v>707</v>
      </c>
      <c r="D3070" t="s">
        <v>141</v>
      </c>
      <c r="E3070" t="s">
        <v>142</v>
      </c>
      <c r="F3070" t="s">
        <v>143</v>
      </c>
      <c r="G3070" s="1">
        <v>44517</v>
      </c>
      <c r="H3070" s="2">
        <v>0.43402777777777779</v>
      </c>
      <c r="I3070" t="s">
        <v>178</v>
      </c>
      <c r="M3070" t="s">
        <v>145</v>
      </c>
      <c r="U3070" t="s">
        <v>146</v>
      </c>
      <c r="V3070" t="s">
        <v>147</v>
      </c>
      <c r="W3070" t="s">
        <v>148</v>
      </c>
      <c r="X3070" t="s">
        <v>655</v>
      </c>
      <c r="Y3070" t="s">
        <v>656</v>
      </c>
      <c r="AD3070">
        <v>45.323431999999997</v>
      </c>
      <c r="AE3070">
        <v>-109.467198</v>
      </c>
      <c r="AF3070" t="s">
        <v>151</v>
      </c>
      <c r="AG3070" t="s">
        <v>152</v>
      </c>
      <c r="AH3070" t="s">
        <v>153</v>
      </c>
      <c r="AJ3070" t="s">
        <v>154</v>
      </c>
      <c r="AK3070" t="s">
        <v>6054</v>
      </c>
      <c r="AM3070" t="s">
        <v>4186</v>
      </c>
      <c r="AN3070" t="s">
        <v>4187</v>
      </c>
      <c r="AO3070" t="s">
        <v>158</v>
      </c>
      <c r="AP3070">
        <v>0.01</v>
      </c>
      <c r="AQ3070" t="s">
        <v>159</v>
      </c>
      <c r="AS3070" t="s">
        <v>160</v>
      </c>
      <c r="AU3070" t="s">
        <v>161</v>
      </c>
      <c r="BE3070" t="s">
        <v>709</v>
      </c>
      <c r="BO3070">
        <v>365.1</v>
      </c>
      <c r="BP3070" t="s">
        <v>163</v>
      </c>
      <c r="BQ3070" t="s">
        <v>4188</v>
      </c>
      <c r="BS3070" t="s">
        <v>4189</v>
      </c>
      <c r="BT3070" t="s">
        <v>166</v>
      </c>
      <c r="BU3070" s="1">
        <v>44522</v>
      </c>
      <c r="BW3070" t="s">
        <v>6055</v>
      </c>
      <c r="BX3070" t="s">
        <v>168</v>
      </c>
      <c r="BY3070">
        <v>3.0000000000000001E-3</v>
      </c>
      <c r="BZ3070" t="s">
        <v>159</v>
      </c>
      <c r="CB3070" t="s">
        <v>399</v>
      </c>
      <c r="CC3070" t="s">
        <v>170</v>
      </c>
    </row>
    <row r="3071" spans="1:81">
      <c r="A3071" t="s">
        <v>138</v>
      </c>
      <c r="B3071" t="s">
        <v>139</v>
      </c>
      <c r="C3071" t="s">
        <v>707</v>
      </c>
      <c r="D3071" t="s">
        <v>141</v>
      </c>
      <c r="E3071" t="s">
        <v>142</v>
      </c>
      <c r="F3071" t="s">
        <v>143</v>
      </c>
      <c r="G3071" s="1">
        <v>44517</v>
      </c>
      <c r="H3071" s="2">
        <v>0.43402777777777779</v>
      </c>
      <c r="I3071" t="s">
        <v>178</v>
      </c>
      <c r="M3071" t="s">
        <v>145</v>
      </c>
      <c r="U3071" t="s">
        <v>146</v>
      </c>
      <c r="V3071" t="s">
        <v>147</v>
      </c>
      <c r="W3071" t="s">
        <v>148</v>
      </c>
      <c r="X3071" t="s">
        <v>655</v>
      </c>
      <c r="Y3071" t="s">
        <v>656</v>
      </c>
      <c r="AD3071">
        <v>45.323431999999997</v>
      </c>
      <c r="AE3071">
        <v>-109.467198</v>
      </c>
      <c r="AF3071" t="s">
        <v>151</v>
      </c>
      <c r="AG3071" t="s">
        <v>152</v>
      </c>
      <c r="AH3071" t="s">
        <v>153</v>
      </c>
      <c r="AJ3071" t="s">
        <v>154</v>
      </c>
      <c r="AK3071" t="s">
        <v>6056</v>
      </c>
      <c r="AL3071" t="s">
        <v>173</v>
      </c>
      <c r="AN3071" t="s">
        <v>4192</v>
      </c>
      <c r="AS3071" t="s">
        <v>160</v>
      </c>
      <c r="AU3071" t="s">
        <v>161</v>
      </c>
      <c r="BE3071" t="s">
        <v>709</v>
      </c>
      <c r="BO3071" t="s">
        <v>4194</v>
      </c>
      <c r="BP3071" t="s">
        <v>4195</v>
      </c>
      <c r="BQ3071" t="s">
        <v>4196</v>
      </c>
      <c r="BS3071" t="s">
        <v>4197</v>
      </c>
      <c r="BT3071" t="s">
        <v>166</v>
      </c>
      <c r="BU3071" s="1">
        <v>44519</v>
      </c>
      <c r="BW3071" t="s">
        <v>6057</v>
      </c>
      <c r="BX3071" t="s">
        <v>168</v>
      </c>
      <c r="BY3071">
        <v>4</v>
      </c>
      <c r="BZ3071" t="s">
        <v>159</v>
      </c>
      <c r="CB3071" t="s">
        <v>399</v>
      </c>
      <c r="CC3071" t="s">
        <v>170</v>
      </c>
    </row>
    <row r="3072" spans="1:81">
      <c r="A3072" t="s">
        <v>138</v>
      </c>
      <c r="B3072" t="s">
        <v>139</v>
      </c>
      <c r="C3072" t="s">
        <v>711</v>
      </c>
      <c r="D3072" t="s">
        <v>141</v>
      </c>
      <c r="E3072" t="s">
        <v>142</v>
      </c>
      <c r="F3072" t="s">
        <v>143</v>
      </c>
      <c r="G3072" s="1">
        <v>44546</v>
      </c>
      <c r="H3072" s="2">
        <v>0.4201388888888889</v>
      </c>
      <c r="I3072" t="s">
        <v>178</v>
      </c>
      <c r="M3072" t="s">
        <v>145</v>
      </c>
      <c r="U3072" t="s">
        <v>146</v>
      </c>
      <c r="V3072" t="s">
        <v>147</v>
      </c>
      <c r="W3072" t="s">
        <v>148</v>
      </c>
      <c r="X3072" t="s">
        <v>655</v>
      </c>
      <c r="Y3072" t="s">
        <v>656</v>
      </c>
      <c r="AD3072">
        <v>45.323431999999997</v>
      </c>
      <c r="AE3072">
        <v>-109.467198</v>
      </c>
      <c r="AF3072" t="s">
        <v>151</v>
      </c>
      <c r="AG3072" t="s">
        <v>152</v>
      </c>
      <c r="AH3072" t="s">
        <v>153</v>
      </c>
      <c r="AJ3072" t="s">
        <v>154</v>
      </c>
      <c r="AK3072" t="s">
        <v>712</v>
      </c>
      <c r="AM3072" t="s">
        <v>156</v>
      </c>
      <c r="AN3072" t="s">
        <v>157</v>
      </c>
      <c r="AO3072" t="s">
        <v>158</v>
      </c>
      <c r="AP3072">
        <v>0.12</v>
      </c>
      <c r="AQ3072" t="s">
        <v>159</v>
      </c>
      <c r="AS3072" t="s">
        <v>160</v>
      </c>
      <c r="AU3072" t="s">
        <v>161</v>
      </c>
      <c r="BE3072" t="s">
        <v>713</v>
      </c>
      <c r="BO3072">
        <v>353.2</v>
      </c>
      <c r="BP3072" t="s">
        <v>163</v>
      </c>
      <c r="BQ3072" t="s">
        <v>164</v>
      </c>
      <c r="BS3072" t="s">
        <v>165</v>
      </c>
      <c r="BT3072" t="s">
        <v>166</v>
      </c>
      <c r="BU3072" s="1">
        <v>44559</v>
      </c>
      <c r="BW3072" t="s">
        <v>714</v>
      </c>
      <c r="BX3072" t="s">
        <v>168</v>
      </c>
      <c r="BY3072">
        <v>0.01</v>
      </c>
      <c r="BZ3072" t="s">
        <v>159</v>
      </c>
      <c r="CB3072" t="s">
        <v>399</v>
      </c>
      <c r="CC3072" t="s">
        <v>170</v>
      </c>
    </row>
    <row r="3073" spans="1:81">
      <c r="A3073" t="s">
        <v>138</v>
      </c>
      <c r="B3073" t="s">
        <v>139</v>
      </c>
      <c r="C3073" t="s">
        <v>711</v>
      </c>
      <c r="D3073" t="s">
        <v>141</v>
      </c>
      <c r="E3073" t="s">
        <v>142</v>
      </c>
      <c r="F3073" t="s">
        <v>143</v>
      </c>
      <c r="G3073" s="1">
        <v>44546</v>
      </c>
      <c r="H3073" s="2">
        <v>0.4201388888888889</v>
      </c>
      <c r="I3073" t="s">
        <v>178</v>
      </c>
      <c r="M3073" t="s">
        <v>145</v>
      </c>
      <c r="U3073" t="s">
        <v>146</v>
      </c>
      <c r="V3073" t="s">
        <v>147</v>
      </c>
      <c r="W3073" t="s">
        <v>148</v>
      </c>
      <c r="X3073" t="s">
        <v>655</v>
      </c>
      <c r="Y3073" t="s">
        <v>656</v>
      </c>
      <c r="AD3073">
        <v>45.323431999999997</v>
      </c>
      <c r="AE3073">
        <v>-109.467198</v>
      </c>
      <c r="AF3073" t="s">
        <v>151</v>
      </c>
      <c r="AG3073" t="s">
        <v>152</v>
      </c>
      <c r="AH3073" t="s">
        <v>153</v>
      </c>
      <c r="AJ3073" t="s">
        <v>154</v>
      </c>
      <c r="AK3073" t="s">
        <v>6058</v>
      </c>
      <c r="AM3073" t="s">
        <v>156</v>
      </c>
      <c r="AN3073" t="s">
        <v>4204</v>
      </c>
      <c r="AO3073" t="s">
        <v>158</v>
      </c>
      <c r="AP3073">
        <v>0.21</v>
      </c>
      <c r="AQ3073" t="s">
        <v>159</v>
      </c>
      <c r="AS3073" t="s">
        <v>160</v>
      </c>
      <c r="AU3073" t="s">
        <v>161</v>
      </c>
      <c r="BE3073" t="s">
        <v>713</v>
      </c>
      <c r="BO3073" t="s">
        <v>4205</v>
      </c>
      <c r="BP3073" t="s">
        <v>4195</v>
      </c>
      <c r="BQ3073" t="s">
        <v>4206</v>
      </c>
      <c r="BT3073" t="s">
        <v>166</v>
      </c>
      <c r="BU3073" s="1">
        <v>44552</v>
      </c>
      <c r="BW3073" t="s">
        <v>6059</v>
      </c>
      <c r="BX3073" t="s">
        <v>168</v>
      </c>
      <c r="BY3073">
        <v>0.04</v>
      </c>
      <c r="BZ3073" t="s">
        <v>159</v>
      </c>
      <c r="CB3073" t="s">
        <v>399</v>
      </c>
      <c r="CC3073" t="s">
        <v>170</v>
      </c>
    </row>
    <row r="3074" spans="1:81">
      <c r="A3074" t="s">
        <v>138</v>
      </c>
      <c r="B3074" t="s">
        <v>139</v>
      </c>
      <c r="C3074" t="s">
        <v>711</v>
      </c>
      <c r="D3074" t="s">
        <v>141</v>
      </c>
      <c r="E3074" t="s">
        <v>142</v>
      </c>
      <c r="F3074" t="s">
        <v>143</v>
      </c>
      <c r="G3074" s="1">
        <v>44546</v>
      </c>
      <c r="H3074" s="2">
        <v>0.4201388888888889</v>
      </c>
      <c r="I3074" t="s">
        <v>178</v>
      </c>
      <c r="M3074" t="s">
        <v>145</v>
      </c>
      <c r="U3074" t="s">
        <v>146</v>
      </c>
      <c r="V3074" t="s">
        <v>147</v>
      </c>
      <c r="W3074" t="s">
        <v>148</v>
      </c>
      <c r="X3074" t="s">
        <v>655</v>
      </c>
      <c r="Y3074" t="s">
        <v>656</v>
      </c>
      <c r="AD3074">
        <v>45.323431999999997</v>
      </c>
      <c r="AE3074">
        <v>-109.467198</v>
      </c>
      <c r="AF3074" t="s">
        <v>151</v>
      </c>
      <c r="AG3074" t="s">
        <v>152</v>
      </c>
      <c r="AH3074" t="s">
        <v>153</v>
      </c>
      <c r="AJ3074" t="s">
        <v>154</v>
      </c>
      <c r="AK3074" t="s">
        <v>6060</v>
      </c>
      <c r="AM3074" t="s">
        <v>4186</v>
      </c>
      <c r="AN3074" t="s">
        <v>4187</v>
      </c>
      <c r="AO3074" t="s">
        <v>158</v>
      </c>
      <c r="AP3074">
        <v>1.9E-2</v>
      </c>
      <c r="AQ3074" t="s">
        <v>159</v>
      </c>
      <c r="AS3074" t="s">
        <v>160</v>
      </c>
      <c r="AU3074" t="s">
        <v>161</v>
      </c>
      <c r="BE3074" t="s">
        <v>713</v>
      </c>
      <c r="BO3074">
        <v>365.1</v>
      </c>
      <c r="BP3074" t="s">
        <v>163</v>
      </c>
      <c r="BQ3074" t="s">
        <v>4188</v>
      </c>
      <c r="BS3074" t="s">
        <v>4189</v>
      </c>
      <c r="BT3074" t="s">
        <v>166</v>
      </c>
      <c r="BU3074" s="1">
        <v>44557</v>
      </c>
      <c r="BW3074" t="s">
        <v>6061</v>
      </c>
      <c r="BX3074" t="s">
        <v>168</v>
      </c>
      <c r="BY3074">
        <v>3.0000000000000001E-3</v>
      </c>
      <c r="BZ3074" t="s">
        <v>159</v>
      </c>
      <c r="CB3074" t="s">
        <v>399</v>
      </c>
      <c r="CC3074" t="s">
        <v>170</v>
      </c>
    </row>
    <row r="3075" spans="1:81">
      <c r="A3075" t="s">
        <v>138</v>
      </c>
      <c r="B3075" t="s">
        <v>139</v>
      </c>
      <c r="C3075" t="s">
        <v>711</v>
      </c>
      <c r="D3075" t="s">
        <v>141</v>
      </c>
      <c r="E3075" t="s">
        <v>142</v>
      </c>
      <c r="F3075" t="s">
        <v>143</v>
      </c>
      <c r="G3075" s="1">
        <v>44546</v>
      </c>
      <c r="H3075" s="2">
        <v>0.4201388888888889</v>
      </c>
      <c r="I3075" t="s">
        <v>178</v>
      </c>
      <c r="M3075" t="s">
        <v>145</v>
      </c>
      <c r="U3075" t="s">
        <v>146</v>
      </c>
      <c r="V3075" t="s">
        <v>147</v>
      </c>
      <c r="W3075" t="s">
        <v>148</v>
      </c>
      <c r="X3075" t="s">
        <v>655</v>
      </c>
      <c r="Y3075" t="s">
        <v>656</v>
      </c>
      <c r="AD3075">
        <v>45.323431999999997</v>
      </c>
      <c r="AE3075">
        <v>-109.467198</v>
      </c>
      <c r="AF3075" t="s">
        <v>151</v>
      </c>
      <c r="AG3075" t="s">
        <v>152</v>
      </c>
      <c r="AH3075" t="s">
        <v>153</v>
      </c>
      <c r="AJ3075" t="s">
        <v>154</v>
      </c>
      <c r="AK3075" t="s">
        <v>6062</v>
      </c>
      <c r="AN3075" t="s">
        <v>4192</v>
      </c>
      <c r="AP3075">
        <v>2</v>
      </c>
      <c r="AQ3075" t="s">
        <v>159</v>
      </c>
      <c r="AR3075" t="s">
        <v>206</v>
      </c>
      <c r="AS3075" t="s">
        <v>160</v>
      </c>
      <c r="AU3075" t="s">
        <v>161</v>
      </c>
      <c r="BE3075" t="s">
        <v>6063</v>
      </c>
      <c r="BO3075" t="s">
        <v>4194</v>
      </c>
      <c r="BP3075" t="s">
        <v>4195</v>
      </c>
      <c r="BQ3075" t="s">
        <v>4196</v>
      </c>
      <c r="BS3075" t="s">
        <v>4197</v>
      </c>
      <c r="BT3075" t="s">
        <v>166</v>
      </c>
      <c r="BU3075" s="1">
        <v>44550</v>
      </c>
      <c r="BW3075" t="s">
        <v>6064</v>
      </c>
      <c r="BX3075" t="s">
        <v>168</v>
      </c>
      <c r="BY3075">
        <v>4</v>
      </c>
      <c r="BZ3075" t="s">
        <v>159</v>
      </c>
      <c r="CB3075" t="s">
        <v>399</v>
      </c>
      <c r="CC3075" t="s">
        <v>170</v>
      </c>
    </row>
    <row r="3076" spans="1:81">
      <c r="A3076" t="s">
        <v>138</v>
      </c>
      <c r="B3076" t="s">
        <v>139</v>
      </c>
      <c r="C3076" t="s">
        <v>715</v>
      </c>
      <c r="D3076" t="s">
        <v>141</v>
      </c>
      <c r="E3076" t="s">
        <v>142</v>
      </c>
      <c r="F3076" t="s">
        <v>143</v>
      </c>
      <c r="G3076" s="1">
        <v>44578</v>
      </c>
      <c r="H3076" s="2">
        <v>0.46597222222222223</v>
      </c>
      <c r="I3076" t="s">
        <v>178</v>
      </c>
      <c r="U3076" t="s">
        <v>146</v>
      </c>
      <c r="V3076" t="s">
        <v>147</v>
      </c>
      <c r="W3076" t="s">
        <v>148</v>
      </c>
      <c r="X3076" t="s">
        <v>655</v>
      </c>
      <c r="Y3076" t="s">
        <v>656</v>
      </c>
      <c r="AD3076">
        <v>45.323431999999997</v>
      </c>
      <c r="AE3076">
        <v>-109.467198</v>
      </c>
      <c r="AF3076" t="s">
        <v>151</v>
      </c>
      <c r="AG3076" t="s">
        <v>152</v>
      </c>
      <c r="AH3076" t="s">
        <v>153</v>
      </c>
      <c r="AJ3076" t="s">
        <v>154</v>
      </c>
      <c r="AK3076" t="s">
        <v>716</v>
      </c>
      <c r="AM3076" t="s">
        <v>156</v>
      </c>
      <c r="AN3076" t="s">
        <v>157</v>
      </c>
      <c r="AO3076" t="s">
        <v>158</v>
      </c>
      <c r="AP3076">
        <v>0.16</v>
      </c>
      <c r="AQ3076" t="s">
        <v>159</v>
      </c>
      <c r="AS3076" t="s">
        <v>160</v>
      </c>
      <c r="AU3076" t="s">
        <v>161</v>
      </c>
      <c r="BE3076" t="s">
        <v>717</v>
      </c>
      <c r="BO3076">
        <v>353.2</v>
      </c>
      <c r="BP3076" t="s">
        <v>163</v>
      </c>
      <c r="BQ3076" t="s">
        <v>164</v>
      </c>
      <c r="BS3076" t="s">
        <v>165</v>
      </c>
      <c r="BT3076" t="s">
        <v>166</v>
      </c>
      <c r="BU3076" s="1">
        <v>44579</v>
      </c>
      <c r="BW3076" t="s">
        <v>718</v>
      </c>
      <c r="BX3076" t="s">
        <v>168</v>
      </c>
      <c r="BY3076">
        <v>0.01</v>
      </c>
      <c r="BZ3076" t="s">
        <v>159</v>
      </c>
      <c r="CB3076" t="s">
        <v>476</v>
      </c>
      <c r="CC3076" t="s">
        <v>170</v>
      </c>
    </row>
    <row r="3077" spans="1:81">
      <c r="A3077" t="s">
        <v>138</v>
      </c>
      <c r="B3077" t="s">
        <v>139</v>
      </c>
      <c r="C3077" t="s">
        <v>715</v>
      </c>
      <c r="D3077" t="s">
        <v>141</v>
      </c>
      <c r="E3077" t="s">
        <v>142</v>
      </c>
      <c r="F3077" t="s">
        <v>143</v>
      </c>
      <c r="G3077" s="1">
        <v>44578</v>
      </c>
      <c r="H3077" s="2">
        <v>0.46597222222222223</v>
      </c>
      <c r="I3077" t="s">
        <v>178</v>
      </c>
      <c r="U3077" t="s">
        <v>146</v>
      </c>
      <c r="V3077" t="s">
        <v>147</v>
      </c>
      <c r="W3077" t="s">
        <v>148</v>
      </c>
      <c r="X3077" t="s">
        <v>655</v>
      </c>
      <c r="Y3077" t="s">
        <v>656</v>
      </c>
      <c r="AD3077">
        <v>45.323431999999997</v>
      </c>
      <c r="AE3077">
        <v>-109.467198</v>
      </c>
      <c r="AF3077" t="s">
        <v>151</v>
      </c>
      <c r="AG3077" t="s">
        <v>152</v>
      </c>
      <c r="AH3077" t="s">
        <v>153</v>
      </c>
      <c r="AJ3077" t="s">
        <v>154</v>
      </c>
      <c r="AK3077" t="s">
        <v>6065</v>
      </c>
      <c r="AM3077" t="s">
        <v>156</v>
      </c>
      <c r="AN3077" t="s">
        <v>4204</v>
      </c>
      <c r="AO3077" t="s">
        <v>158</v>
      </c>
      <c r="AP3077">
        <v>0.28000000000000003</v>
      </c>
      <c r="AQ3077" t="s">
        <v>159</v>
      </c>
      <c r="AS3077" t="s">
        <v>160</v>
      </c>
      <c r="AU3077" t="s">
        <v>161</v>
      </c>
      <c r="BE3077" t="s">
        <v>717</v>
      </c>
      <c r="BO3077" t="s">
        <v>4205</v>
      </c>
      <c r="BP3077" t="s">
        <v>4195</v>
      </c>
      <c r="BQ3077" t="s">
        <v>4206</v>
      </c>
      <c r="BT3077" t="s">
        <v>166</v>
      </c>
      <c r="BU3077" s="1">
        <v>44581</v>
      </c>
      <c r="BW3077" t="s">
        <v>6066</v>
      </c>
      <c r="BX3077" t="s">
        <v>168</v>
      </c>
      <c r="BY3077">
        <v>0.04</v>
      </c>
      <c r="BZ3077" t="s">
        <v>159</v>
      </c>
      <c r="CB3077" t="s">
        <v>476</v>
      </c>
      <c r="CC3077" t="s">
        <v>170</v>
      </c>
    </row>
    <row r="3078" spans="1:81">
      <c r="A3078" t="s">
        <v>138</v>
      </c>
      <c r="B3078" t="s">
        <v>139</v>
      </c>
      <c r="C3078" t="s">
        <v>715</v>
      </c>
      <c r="D3078" t="s">
        <v>141</v>
      </c>
      <c r="E3078" t="s">
        <v>142</v>
      </c>
      <c r="F3078" t="s">
        <v>143</v>
      </c>
      <c r="G3078" s="1">
        <v>44578</v>
      </c>
      <c r="H3078" s="2">
        <v>0.46597222222222223</v>
      </c>
      <c r="I3078" t="s">
        <v>178</v>
      </c>
      <c r="U3078" t="s">
        <v>146</v>
      </c>
      <c r="V3078" t="s">
        <v>147</v>
      </c>
      <c r="W3078" t="s">
        <v>148</v>
      </c>
      <c r="X3078" t="s">
        <v>655</v>
      </c>
      <c r="Y3078" t="s">
        <v>656</v>
      </c>
      <c r="AD3078">
        <v>45.323431999999997</v>
      </c>
      <c r="AE3078">
        <v>-109.467198</v>
      </c>
      <c r="AF3078" t="s">
        <v>151</v>
      </c>
      <c r="AG3078" t="s">
        <v>152</v>
      </c>
      <c r="AH3078" t="s">
        <v>153</v>
      </c>
      <c r="AJ3078" t="s">
        <v>154</v>
      </c>
      <c r="AK3078" t="s">
        <v>6067</v>
      </c>
      <c r="AM3078" t="s">
        <v>4186</v>
      </c>
      <c r="AN3078" t="s">
        <v>4187</v>
      </c>
      <c r="AO3078" t="s">
        <v>158</v>
      </c>
      <c r="AP3078">
        <v>2.1999999999999999E-2</v>
      </c>
      <c r="AQ3078" t="s">
        <v>159</v>
      </c>
      <c r="AS3078" t="s">
        <v>160</v>
      </c>
      <c r="AU3078" t="s">
        <v>161</v>
      </c>
      <c r="BE3078" t="s">
        <v>717</v>
      </c>
      <c r="BO3078">
        <v>365.1</v>
      </c>
      <c r="BP3078" t="s">
        <v>163</v>
      </c>
      <c r="BQ3078" t="s">
        <v>4188</v>
      </c>
      <c r="BS3078" t="s">
        <v>4189</v>
      </c>
      <c r="BT3078" t="s">
        <v>166</v>
      </c>
      <c r="BU3078" s="1">
        <v>44582</v>
      </c>
      <c r="BW3078" t="s">
        <v>6068</v>
      </c>
      <c r="BX3078" t="s">
        <v>168</v>
      </c>
      <c r="BY3078">
        <v>3.0000000000000001E-3</v>
      </c>
      <c r="BZ3078" t="s">
        <v>159</v>
      </c>
      <c r="CB3078" t="s">
        <v>476</v>
      </c>
      <c r="CC3078" t="s">
        <v>170</v>
      </c>
    </row>
    <row r="3079" spans="1:81">
      <c r="A3079" t="s">
        <v>138</v>
      </c>
      <c r="B3079" t="s">
        <v>139</v>
      </c>
      <c r="C3079" t="s">
        <v>715</v>
      </c>
      <c r="D3079" t="s">
        <v>141</v>
      </c>
      <c r="E3079" t="s">
        <v>142</v>
      </c>
      <c r="F3079" t="s">
        <v>143</v>
      </c>
      <c r="G3079" s="1">
        <v>44578</v>
      </c>
      <c r="H3079" s="2">
        <v>0.46597222222222223</v>
      </c>
      <c r="I3079" t="s">
        <v>178</v>
      </c>
      <c r="U3079" t="s">
        <v>146</v>
      </c>
      <c r="V3079" t="s">
        <v>147</v>
      </c>
      <c r="W3079" t="s">
        <v>148</v>
      </c>
      <c r="X3079" t="s">
        <v>655</v>
      </c>
      <c r="Y3079" t="s">
        <v>656</v>
      </c>
      <c r="AD3079">
        <v>45.323431999999997</v>
      </c>
      <c r="AE3079">
        <v>-109.467198</v>
      </c>
      <c r="AF3079" t="s">
        <v>151</v>
      </c>
      <c r="AG3079" t="s">
        <v>152</v>
      </c>
      <c r="AH3079" t="s">
        <v>153</v>
      </c>
      <c r="AJ3079" t="s">
        <v>154</v>
      </c>
      <c r="AK3079" t="s">
        <v>6069</v>
      </c>
      <c r="AN3079" t="s">
        <v>4192</v>
      </c>
      <c r="AP3079">
        <v>2</v>
      </c>
      <c r="AQ3079" t="s">
        <v>159</v>
      </c>
      <c r="AR3079" t="s">
        <v>206</v>
      </c>
      <c r="AS3079" t="s">
        <v>160</v>
      </c>
      <c r="AU3079" t="s">
        <v>161</v>
      </c>
      <c r="BE3079" t="s">
        <v>6070</v>
      </c>
      <c r="BO3079" t="s">
        <v>4194</v>
      </c>
      <c r="BP3079" t="s">
        <v>4195</v>
      </c>
      <c r="BQ3079" t="s">
        <v>4196</v>
      </c>
      <c r="BS3079" t="s">
        <v>4197</v>
      </c>
      <c r="BT3079" t="s">
        <v>166</v>
      </c>
      <c r="BU3079" s="1">
        <v>44579</v>
      </c>
      <c r="BW3079" t="s">
        <v>6071</v>
      </c>
      <c r="BX3079" t="s">
        <v>168</v>
      </c>
      <c r="BY3079">
        <v>4</v>
      </c>
      <c r="BZ3079" t="s">
        <v>159</v>
      </c>
      <c r="CB3079" t="s">
        <v>476</v>
      </c>
      <c r="CC3079" t="s">
        <v>170</v>
      </c>
    </row>
    <row r="3080" spans="1:81">
      <c r="A3080" t="s">
        <v>138</v>
      </c>
      <c r="B3080" t="s">
        <v>139</v>
      </c>
      <c r="C3080" t="s">
        <v>719</v>
      </c>
      <c r="D3080" t="s">
        <v>141</v>
      </c>
      <c r="E3080" t="s">
        <v>142</v>
      </c>
      <c r="F3080" t="s">
        <v>143</v>
      </c>
      <c r="G3080" s="1">
        <v>44606</v>
      </c>
      <c r="H3080" s="2">
        <v>0.46180555555555558</v>
      </c>
      <c r="I3080" t="s">
        <v>178</v>
      </c>
      <c r="U3080" t="s">
        <v>146</v>
      </c>
      <c r="V3080" t="s">
        <v>147</v>
      </c>
      <c r="W3080" t="s">
        <v>148</v>
      </c>
      <c r="X3080" t="s">
        <v>655</v>
      </c>
      <c r="Y3080" t="s">
        <v>656</v>
      </c>
      <c r="AD3080">
        <v>45.323431999999997</v>
      </c>
      <c r="AE3080">
        <v>-109.467198</v>
      </c>
      <c r="AF3080" t="s">
        <v>151</v>
      </c>
      <c r="AG3080" t="s">
        <v>152</v>
      </c>
      <c r="AH3080" t="s">
        <v>153</v>
      </c>
      <c r="AJ3080" t="s">
        <v>154</v>
      </c>
      <c r="AK3080" t="s">
        <v>720</v>
      </c>
      <c r="AM3080" t="s">
        <v>156</v>
      </c>
      <c r="AN3080" t="s">
        <v>157</v>
      </c>
      <c r="AO3080" t="s">
        <v>158</v>
      </c>
      <c r="AP3080">
        <v>0.14000000000000001</v>
      </c>
      <c r="AQ3080" t="s">
        <v>159</v>
      </c>
      <c r="AS3080" t="s">
        <v>160</v>
      </c>
      <c r="AU3080" t="s">
        <v>161</v>
      </c>
      <c r="BE3080" t="s">
        <v>721</v>
      </c>
      <c r="BO3080">
        <v>353.2</v>
      </c>
      <c r="BP3080" t="s">
        <v>163</v>
      </c>
      <c r="BQ3080" t="s">
        <v>164</v>
      </c>
      <c r="BS3080" t="s">
        <v>165</v>
      </c>
      <c r="BT3080" t="s">
        <v>166</v>
      </c>
      <c r="BU3080" s="1">
        <v>44615</v>
      </c>
      <c r="BW3080" t="s">
        <v>722</v>
      </c>
      <c r="BX3080" t="s">
        <v>168</v>
      </c>
      <c r="BY3080">
        <v>0.01</v>
      </c>
      <c r="BZ3080" t="s">
        <v>159</v>
      </c>
      <c r="CB3080" t="s">
        <v>723</v>
      </c>
      <c r="CC3080" t="s">
        <v>170</v>
      </c>
    </row>
    <row r="3081" spans="1:81">
      <c r="A3081" t="s">
        <v>138</v>
      </c>
      <c r="B3081" t="s">
        <v>139</v>
      </c>
      <c r="C3081" t="s">
        <v>719</v>
      </c>
      <c r="D3081" t="s">
        <v>141</v>
      </c>
      <c r="E3081" t="s">
        <v>142</v>
      </c>
      <c r="F3081" t="s">
        <v>143</v>
      </c>
      <c r="G3081" s="1">
        <v>44606</v>
      </c>
      <c r="H3081" s="2">
        <v>0.46180555555555558</v>
      </c>
      <c r="I3081" t="s">
        <v>178</v>
      </c>
      <c r="U3081" t="s">
        <v>146</v>
      </c>
      <c r="V3081" t="s">
        <v>147</v>
      </c>
      <c r="W3081" t="s">
        <v>148</v>
      </c>
      <c r="X3081" t="s">
        <v>655</v>
      </c>
      <c r="Y3081" t="s">
        <v>656</v>
      </c>
      <c r="AD3081">
        <v>45.323431999999997</v>
      </c>
      <c r="AE3081">
        <v>-109.467198</v>
      </c>
      <c r="AF3081" t="s">
        <v>151</v>
      </c>
      <c r="AG3081" t="s">
        <v>152</v>
      </c>
      <c r="AH3081" t="s">
        <v>153</v>
      </c>
      <c r="AJ3081" t="s">
        <v>154</v>
      </c>
      <c r="AK3081" t="s">
        <v>6072</v>
      </c>
      <c r="AM3081" t="s">
        <v>156</v>
      </c>
      <c r="AN3081" t="s">
        <v>4204</v>
      </c>
      <c r="AO3081" t="s">
        <v>158</v>
      </c>
      <c r="AP3081">
        <v>0.24</v>
      </c>
      <c r="AQ3081" t="s">
        <v>159</v>
      </c>
      <c r="AS3081" t="s">
        <v>160</v>
      </c>
      <c r="AU3081" t="s">
        <v>161</v>
      </c>
      <c r="BE3081" t="s">
        <v>721</v>
      </c>
      <c r="BO3081" t="s">
        <v>4205</v>
      </c>
      <c r="BP3081" t="s">
        <v>4195</v>
      </c>
      <c r="BQ3081" t="s">
        <v>4206</v>
      </c>
      <c r="BT3081" t="s">
        <v>166</v>
      </c>
      <c r="BU3081" s="1">
        <v>44607</v>
      </c>
      <c r="BW3081" t="s">
        <v>6073</v>
      </c>
      <c r="BX3081" t="s">
        <v>168</v>
      </c>
      <c r="BY3081">
        <v>0.04</v>
      </c>
      <c r="BZ3081" t="s">
        <v>159</v>
      </c>
      <c r="CB3081" t="s">
        <v>723</v>
      </c>
      <c r="CC3081" t="s">
        <v>170</v>
      </c>
    </row>
    <row r="3082" spans="1:81">
      <c r="A3082" t="s">
        <v>138</v>
      </c>
      <c r="B3082" t="s">
        <v>139</v>
      </c>
      <c r="C3082" t="s">
        <v>719</v>
      </c>
      <c r="D3082" t="s">
        <v>141</v>
      </c>
      <c r="E3082" t="s">
        <v>142</v>
      </c>
      <c r="F3082" t="s">
        <v>143</v>
      </c>
      <c r="G3082" s="1">
        <v>44606</v>
      </c>
      <c r="H3082" s="2">
        <v>0.46180555555555558</v>
      </c>
      <c r="I3082" t="s">
        <v>178</v>
      </c>
      <c r="U3082" t="s">
        <v>146</v>
      </c>
      <c r="V3082" t="s">
        <v>147</v>
      </c>
      <c r="W3082" t="s">
        <v>148</v>
      </c>
      <c r="X3082" t="s">
        <v>655</v>
      </c>
      <c r="Y3082" t="s">
        <v>656</v>
      </c>
      <c r="AD3082">
        <v>45.323431999999997</v>
      </c>
      <c r="AE3082">
        <v>-109.467198</v>
      </c>
      <c r="AF3082" t="s">
        <v>151</v>
      </c>
      <c r="AG3082" t="s">
        <v>152</v>
      </c>
      <c r="AH3082" t="s">
        <v>153</v>
      </c>
      <c r="AJ3082" t="s">
        <v>154</v>
      </c>
      <c r="AK3082" t="s">
        <v>6074</v>
      </c>
      <c r="AM3082" t="s">
        <v>4186</v>
      </c>
      <c r="AN3082" t="s">
        <v>4187</v>
      </c>
      <c r="AO3082" t="s">
        <v>158</v>
      </c>
      <c r="AP3082">
        <v>1.9E-2</v>
      </c>
      <c r="AQ3082" t="s">
        <v>159</v>
      </c>
      <c r="AS3082" t="s">
        <v>160</v>
      </c>
      <c r="AU3082" t="s">
        <v>161</v>
      </c>
      <c r="BE3082" t="s">
        <v>721</v>
      </c>
      <c r="BO3082">
        <v>365.1</v>
      </c>
      <c r="BP3082" t="s">
        <v>163</v>
      </c>
      <c r="BQ3082" t="s">
        <v>4188</v>
      </c>
      <c r="BS3082" t="s">
        <v>4189</v>
      </c>
      <c r="BT3082" t="s">
        <v>166</v>
      </c>
      <c r="BU3082" s="1">
        <v>44615</v>
      </c>
      <c r="BW3082" t="s">
        <v>6075</v>
      </c>
      <c r="BX3082" t="s">
        <v>168</v>
      </c>
      <c r="BY3082">
        <v>3.0000000000000001E-3</v>
      </c>
      <c r="BZ3082" t="s">
        <v>159</v>
      </c>
      <c r="CB3082" t="s">
        <v>723</v>
      </c>
      <c r="CC3082" t="s">
        <v>170</v>
      </c>
    </row>
    <row r="3083" spans="1:81">
      <c r="A3083" t="s">
        <v>138</v>
      </c>
      <c r="B3083" t="s">
        <v>139</v>
      </c>
      <c r="C3083" t="s">
        <v>719</v>
      </c>
      <c r="D3083" t="s">
        <v>141</v>
      </c>
      <c r="E3083" t="s">
        <v>142</v>
      </c>
      <c r="F3083" t="s">
        <v>143</v>
      </c>
      <c r="G3083" s="1">
        <v>44606</v>
      </c>
      <c r="H3083" s="2">
        <v>0.46180555555555558</v>
      </c>
      <c r="I3083" t="s">
        <v>178</v>
      </c>
      <c r="U3083" t="s">
        <v>146</v>
      </c>
      <c r="V3083" t="s">
        <v>147</v>
      </c>
      <c r="W3083" t="s">
        <v>148</v>
      </c>
      <c r="X3083" t="s">
        <v>655</v>
      </c>
      <c r="Y3083" t="s">
        <v>656</v>
      </c>
      <c r="AD3083">
        <v>45.323431999999997</v>
      </c>
      <c r="AE3083">
        <v>-109.467198</v>
      </c>
      <c r="AF3083" t="s">
        <v>151</v>
      </c>
      <c r="AG3083" t="s">
        <v>152</v>
      </c>
      <c r="AH3083" t="s">
        <v>153</v>
      </c>
      <c r="AJ3083" t="s">
        <v>154</v>
      </c>
      <c r="AK3083" t="s">
        <v>6076</v>
      </c>
      <c r="AL3083" t="s">
        <v>173</v>
      </c>
      <c r="AN3083" t="s">
        <v>4192</v>
      </c>
      <c r="AS3083" t="s">
        <v>160</v>
      </c>
      <c r="AU3083" t="s">
        <v>161</v>
      </c>
      <c r="BE3083" t="s">
        <v>721</v>
      </c>
      <c r="BO3083" t="s">
        <v>4194</v>
      </c>
      <c r="BP3083" t="s">
        <v>4195</v>
      </c>
      <c r="BQ3083" t="s">
        <v>4196</v>
      </c>
      <c r="BS3083" t="s">
        <v>4197</v>
      </c>
      <c r="BT3083" t="s">
        <v>166</v>
      </c>
      <c r="BU3083" s="1">
        <v>44607</v>
      </c>
      <c r="BW3083" t="s">
        <v>6077</v>
      </c>
      <c r="BX3083" t="s">
        <v>168</v>
      </c>
      <c r="BY3083">
        <v>4</v>
      </c>
      <c r="BZ3083" t="s">
        <v>159</v>
      </c>
      <c r="CB3083" t="s">
        <v>723</v>
      </c>
      <c r="CC3083" t="s">
        <v>170</v>
      </c>
    </row>
    <row r="3084" spans="1:81">
      <c r="A3084" t="s">
        <v>138</v>
      </c>
      <c r="B3084" t="s">
        <v>139</v>
      </c>
      <c r="C3084" t="s">
        <v>724</v>
      </c>
      <c r="D3084" t="s">
        <v>141</v>
      </c>
      <c r="E3084" t="s">
        <v>142</v>
      </c>
      <c r="F3084" t="s">
        <v>143</v>
      </c>
      <c r="G3084" s="1">
        <v>44637</v>
      </c>
      <c r="H3084" s="2">
        <v>0.42222222222222222</v>
      </c>
      <c r="I3084" t="s">
        <v>178</v>
      </c>
      <c r="U3084" t="s">
        <v>146</v>
      </c>
      <c r="V3084" t="s">
        <v>147</v>
      </c>
      <c r="W3084" t="s">
        <v>148</v>
      </c>
      <c r="X3084" t="s">
        <v>655</v>
      </c>
      <c r="Y3084" t="s">
        <v>656</v>
      </c>
      <c r="AD3084">
        <v>45.323431999999997</v>
      </c>
      <c r="AE3084">
        <v>-109.467198</v>
      </c>
      <c r="AF3084" t="s">
        <v>151</v>
      </c>
      <c r="AG3084" t="s">
        <v>152</v>
      </c>
      <c r="AH3084" t="s">
        <v>153</v>
      </c>
      <c r="AJ3084" t="s">
        <v>154</v>
      </c>
      <c r="AK3084" t="s">
        <v>725</v>
      </c>
      <c r="AM3084" t="s">
        <v>156</v>
      </c>
      <c r="AN3084" t="s">
        <v>157</v>
      </c>
      <c r="AO3084" t="s">
        <v>158</v>
      </c>
      <c r="AP3084">
        <v>0.1</v>
      </c>
      <c r="AQ3084" t="s">
        <v>159</v>
      </c>
      <c r="AS3084" t="s">
        <v>160</v>
      </c>
      <c r="AU3084" t="s">
        <v>161</v>
      </c>
      <c r="BE3084" t="s">
        <v>726</v>
      </c>
      <c r="BO3084">
        <v>353.2</v>
      </c>
      <c r="BP3084" t="s">
        <v>163</v>
      </c>
      <c r="BQ3084" t="s">
        <v>164</v>
      </c>
      <c r="BS3084" t="s">
        <v>165</v>
      </c>
      <c r="BT3084" t="s">
        <v>166</v>
      </c>
      <c r="BU3084" s="1">
        <v>44644</v>
      </c>
      <c r="BW3084" t="s">
        <v>727</v>
      </c>
      <c r="BX3084" t="s">
        <v>168</v>
      </c>
      <c r="BY3084">
        <v>0.01</v>
      </c>
      <c r="BZ3084" t="s">
        <v>159</v>
      </c>
      <c r="CB3084" t="s">
        <v>723</v>
      </c>
      <c r="CC3084" t="s">
        <v>170</v>
      </c>
    </row>
    <row r="3085" spans="1:81">
      <c r="A3085" t="s">
        <v>138</v>
      </c>
      <c r="B3085" t="s">
        <v>139</v>
      </c>
      <c r="C3085" t="s">
        <v>724</v>
      </c>
      <c r="D3085" t="s">
        <v>141</v>
      </c>
      <c r="E3085" t="s">
        <v>142</v>
      </c>
      <c r="F3085" t="s">
        <v>143</v>
      </c>
      <c r="G3085" s="1">
        <v>44637</v>
      </c>
      <c r="H3085" s="2">
        <v>0.42222222222222222</v>
      </c>
      <c r="I3085" t="s">
        <v>178</v>
      </c>
      <c r="U3085" t="s">
        <v>146</v>
      </c>
      <c r="V3085" t="s">
        <v>147</v>
      </c>
      <c r="W3085" t="s">
        <v>148</v>
      </c>
      <c r="X3085" t="s">
        <v>655</v>
      </c>
      <c r="Y3085" t="s">
        <v>656</v>
      </c>
      <c r="AD3085">
        <v>45.323431999999997</v>
      </c>
      <c r="AE3085">
        <v>-109.467198</v>
      </c>
      <c r="AF3085" t="s">
        <v>151</v>
      </c>
      <c r="AG3085" t="s">
        <v>152</v>
      </c>
      <c r="AH3085" t="s">
        <v>153</v>
      </c>
      <c r="AJ3085" t="s">
        <v>154</v>
      </c>
      <c r="AK3085" t="s">
        <v>6078</v>
      </c>
      <c r="AM3085" t="s">
        <v>156</v>
      </c>
      <c r="AN3085" t="s">
        <v>4204</v>
      </c>
      <c r="AO3085" t="s">
        <v>158</v>
      </c>
      <c r="AP3085">
        <v>0.26</v>
      </c>
      <c r="AQ3085" t="s">
        <v>159</v>
      </c>
      <c r="AS3085" t="s">
        <v>160</v>
      </c>
      <c r="AU3085" t="s">
        <v>161</v>
      </c>
      <c r="BE3085" t="s">
        <v>726</v>
      </c>
      <c r="BO3085" t="s">
        <v>4205</v>
      </c>
      <c r="BP3085" t="s">
        <v>4195</v>
      </c>
      <c r="BQ3085" t="s">
        <v>4206</v>
      </c>
      <c r="BT3085" t="s">
        <v>166</v>
      </c>
      <c r="BU3085" s="1">
        <v>44642</v>
      </c>
      <c r="BW3085" t="s">
        <v>6079</v>
      </c>
      <c r="BX3085" t="s">
        <v>168</v>
      </c>
      <c r="BY3085">
        <v>0.04</v>
      </c>
      <c r="BZ3085" t="s">
        <v>159</v>
      </c>
      <c r="CB3085" t="s">
        <v>723</v>
      </c>
      <c r="CC3085" t="s">
        <v>170</v>
      </c>
    </row>
    <row r="3086" spans="1:81">
      <c r="A3086" t="s">
        <v>138</v>
      </c>
      <c r="B3086" t="s">
        <v>139</v>
      </c>
      <c r="C3086" t="s">
        <v>724</v>
      </c>
      <c r="D3086" t="s">
        <v>141</v>
      </c>
      <c r="E3086" t="s">
        <v>142</v>
      </c>
      <c r="F3086" t="s">
        <v>143</v>
      </c>
      <c r="G3086" s="1">
        <v>44637</v>
      </c>
      <c r="H3086" s="2">
        <v>0.42222222222222222</v>
      </c>
      <c r="I3086" t="s">
        <v>178</v>
      </c>
      <c r="U3086" t="s">
        <v>146</v>
      </c>
      <c r="V3086" t="s">
        <v>147</v>
      </c>
      <c r="W3086" t="s">
        <v>148</v>
      </c>
      <c r="X3086" t="s">
        <v>655</v>
      </c>
      <c r="Y3086" t="s">
        <v>656</v>
      </c>
      <c r="AD3086">
        <v>45.323431999999997</v>
      </c>
      <c r="AE3086">
        <v>-109.467198</v>
      </c>
      <c r="AF3086" t="s">
        <v>151</v>
      </c>
      <c r="AG3086" t="s">
        <v>152</v>
      </c>
      <c r="AH3086" t="s">
        <v>153</v>
      </c>
      <c r="AJ3086" t="s">
        <v>154</v>
      </c>
      <c r="AK3086" t="s">
        <v>6080</v>
      </c>
      <c r="AM3086" t="s">
        <v>4186</v>
      </c>
      <c r="AN3086" t="s">
        <v>4187</v>
      </c>
      <c r="AO3086" t="s">
        <v>158</v>
      </c>
      <c r="AP3086">
        <v>2.1999999999999999E-2</v>
      </c>
      <c r="AQ3086" t="s">
        <v>159</v>
      </c>
      <c r="AS3086" t="s">
        <v>160</v>
      </c>
      <c r="AU3086" t="s">
        <v>161</v>
      </c>
      <c r="BE3086" t="s">
        <v>726</v>
      </c>
      <c r="BO3086">
        <v>365.1</v>
      </c>
      <c r="BP3086" t="s">
        <v>163</v>
      </c>
      <c r="BQ3086" t="s">
        <v>4188</v>
      </c>
      <c r="BS3086" t="s">
        <v>4189</v>
      </c>
      <c r="BT3086" t="s">
        <v>166</v>
      </c>
      <c r="BU3086" s="1">
        <v>44645</v>
      </c>
      <c r="BW3086" t="s">
        <v>6081</v>
      </c>
      <c r="BX3086" t="s">
        <v>168</v>
      </c>
      <c r="BY3086">
        <v>3.0000000000000001E-3</v>
      </c>
      <c r="BZ3086" t="s">
        <v>159</v>
      </c>
      <c r="CB3086" t="s">
        <v>723</v>
      </c>
      <c r="CC3086" t="s">
        <v>170</v>
      </c>
    </row>
    <row r="3087" spans="1:81">
      <c r="A3087" t="s">
        <v>138</v>
      </c>
      <c r="B3087" t="s">
        <v>139</v>
      </c>
      <c r="C3087" t="s">
        <v>724</v>
      </c>
      <c r="D3087" t="s">
        <v>141</v>
      </c>
      <c r="E3087" t="s">
        <v>142</v>
      </c>
      <c r="F3087" t="s">
        <v>143</v>
      </c>
      <c r="G3087" s="1">
        <v>44637</v>
      </c>
      <c r="H3087" s="2">
        <v>0.42222222222222222</v>
      </c>
      <c r="I3087" t="s">
        <v>178</v>
      </c>
      <c r="U3087" t="s">
        <v>146</v>
      </c>
      <c r="V3087" t="s">
        <v>147</v>
      </c>
      <c r="W3087" t="s">
        <v>148</v>
      </c>
      <c r="X3087" t="s">
        <v>655</v>
      </c>
      <c r="Y3087" t="s">
        <v>656</v>
      </c>
      <c r="AD3087">
        <v>45.323431999999997</v>
      </c>
      <c r="AE3087">
        <v>-109.467198</v>
      </c>
      <c r="AF3087" t="s">
        <v>151</v>
      </c>
      <c r="AG3087" t="s">
        <v>152</v>
      </c>
      <c r="AH3087" t="s">
        <v>153</v>
      </c>
      <c r="AJ3087" t="s">
        <v>154</v>
      </c>
      <c r="AK3087" t="s">
        <v>6082</v>
      </c>
      <c r="AL3087" t="s">
        <v>173</v>
      </c>
      <c r="AN3087" t="s">
        <v>4192</v>
      </c>
      <c r="AS3087" t="s">
        <v>160</v>
      </c>
      <c r="AU3087" t="s">
        <v>161</v>
      </c>
      <c r="BE3087" t="s">
        <v>726</v>
      </c>
      <c r="BO3087" t="s">
        <v>4194</v>
      </c>
      <c r="BP3087" t="s">
        <v>4195</v>
      </c>
      <c r="BQ3087" t="s">
        <v>4196</v>
      </c>
      <c r="BS3087" t="s">
        <v>4197</v>
      </c>
      <c r="BT3087" t="s">
        <v>166</v>
      </c>
      <c r="BU3087" s="1">
        <v>44641</v>
      </c>
      <c r="BW3087" t="s">
        <v>6083</v>
      </c>
      <c r="BX3087" t="s">
        <v>168</v>
      </c>
      <c r="BY3087">
        <v>4</v>
      </c>
      <c r="BZ3087" t="s">
        <v>159</v>
      </c>
      <c r="CB3087" t="s">
        <v>723</v>
      </c>
      <c r="CC3087" t="s">
        <v>170</v>
      </c>
    </row>
    <row r="3088" spans="1:81">
      <c r="A3088" t="s">
        <v>138</v>
      </c>
      <c r="B3088" t="s">
        <v>139</v>
      </c>
      <c r="C3088" t="s">
        <v>732</v>
      </c>
      <c r="D3088" t="s">
        <v>141</v>
      </c>
      <c r="E3088" t="s">
        <v>142</v>
      </c>
      <c r="F3088" t="s">
        <v>143</v>
      </c>
      <c r="G3088" s="1">
        <v>44671</v>
      </c>
      <c r="H3088" s="2">
        <v>0.42222222222222222</v>
      </c>
      <c r="I3088" t="s">
        <v>178</v>
      </c>
      <c r="U3088" t="s">
        <v>146</v>
      </c>
      <c r="V3088" t="s">
        <v>147</v>
      </c>
      <c r="W3088" t="s">
        <v>148</v>
      </c>
      <c r="X3088" t="s">
        <v>655</v>
      </c>
      <c r="Y3088" t="s">
        <v>656</v>
      </c>
      <c r="AD3088">
        <v>45.323431999999997</v>
      </c>
      <c r="AE3088">
        <v>-109.467198</v>
      </c>
      <c r="AF3088" t="s">
        <v>151</v>
      </c>
      <c r="AG3088" t="s">
        <v>152</v>
      </c>
      <c r="AH3088" t="s">
        <v>153</v>
      </c>
      <c r="AJ3088" t="s">
        <v>154</v>
      </c>
      <c r="AK3088" t="s">
        <v>733</v>
      </c>
      <c r="AM3088" t="s">
        <v>156</v>
      </c>
      <c r="AN3088" t="s">
        <v>157</v>
      </c>
      <c r="AO3088" t="s">
        <v>158</v>
      </c>
      <c r="AP3088">
        <v>0.04</v>
      </c>
      <c r="AQ3088" t="s">
        <v>159</v>
      </c>
      <c r="AS3088" t="s">
        <v>160</v>
      </c>
      <c r="AU3088" t="s">
        <v>161</v>
      </c>
      <c r="BE3088" t="s">
        <v>730</v>
      </c>
      <c r="BO3088">
        <v>353.2</v>
      </c>
      <c r="BP3088" t="s">
        <v>163</v>
      </c>
      <c r="BQ3088" t="s">
        <v>164</v>
      </c>
      <c r="BS3088" t="s">
        <v>165</v>
      </c>
      <c r="BT3088" t="s">
        <v>166</v>
      </c>
      <c r="BU3088" s="1">
        <v>44677</v>
      </c>
      <c r="BW3088" t="s">
        <v>734</v>
      </c>
      <c r="BX3088" t="s">
        <v>168</v>
      </c>
      <c r="BY3088">
        <v>0.01</v>
      </c>
      <c r="BZ3088" t="s">
        <v>159</v>
      </c>
      <c r="CB3088" t="s">
        <v>735</v>
      </c>
      <c r="CC3088" t="s">
        <v>170</v>
      </c>
    </row>
    <row r="3089" spans="1:81">
      <c r="A3089" t="s">
        <v>138</v>
      </c>
      <c r="B3089" t="s">
        <v>139</v>
      </c>
      <c r="C3089" t="s">
        <v>732</v>
      </c>
      <c r="D3089" t="s">
        <v>141</v>
      </c>
      <c r="E3089" t="s">
        <v>142</v>
      </c>
      <c r="F3089" t="s">
        <v>143</v>
      </c>
      <c r="G3089" s="1">
        <v>44671</v>
      </c>
      <c r="H3089" s="2">
        <v>0.42222222222222222</v>
      </c>
      <c r="I3089" t="s">
        <v>178</v>
      </c>
      <c r="U3089" t="s">
        <v>146</v>
      </c>
      <c r="V3089" t="s">
        <v>147</v>
      </c>
      <c r="W3089" t="s">
        <v>148</v>
      </c>
      <c r="X3089" t="s">
        <v>655</v>
      </c>
      <c r="Y3089" t="s">
        <v>656</v>
      </c>
      <c r="AD3089">
        <v>45.323431999999997</v>
      </c>
      <c r="AE3089">
        <v>-109.467198</v>
      </c>
      <c r="AF3089" t="s">
        <v>151</v>
      </c>
      <c r="AG3089" t="s">
        <v>152</v>
      </c>
      <c r="AH3089" t="s">
        <v>153</v>
      </c>
      <c r="AJ3089" t="s">
        <v>154</v>
      </c>
      <c r="AK3089" t="s">
        <v>6084</v>
      </c>
      <c r="AM3089" t="s">
        <v>156</v>
      </c>
      <c r="AN3089" t="s">
        <v>4204</v>
      </c>
      <c r="AO3089" t="s">
        <v>158</v>
      </c>
      <c r="AP3089">
        <v>0.44</v>
      </c>
      <c r="AQ3089" t="s">
        <v>159</v>
      </c>
      <c r="AS3089" t="s">
        <v>160</v>
      </c>
      <c r="AU3089" t="s">
        <v>161</v>
      </c>
      <c r="BE3089" t="s">
        <v>730</v>
      </c>
      <c r="BO3089" t="s">
        <v>4205</v>
      </c>
      <c r="BP3089" t="s">
        <v>4195</v>
      </c>
      <c r="BQ3089" t="s">
        <v>4206</v>
      </c>
      <c r="BT3089" t="s">
        <v>166</v>
      </c>
      <c r="BU3089" s="1">
        <v>44677</v>
      </c>
      <c r="BW3089" t="s">
        <v>6085</v>
      </c>
      <c r="BX3089" t="s">
        <v>168</v>
      </c>
      <c r="BY3089">
        <v>0.04</v>
      </c>
      <c r="BZ3089" t="s">
        <v>159</v>
      </c>
      <c r="CB3089" t="s">
        <v>735</v>
      </c>
      <c r="CC3089" t="s">
        <v>170</v>
      </c>
    </row>
    <row r="3090" spans="1:81">
      <c r="A3090" t="s">
        <v>138</v>
      </c>
      <c r="B3090" t="s">
        <v>139</v>
      </c>
      <c r="C3090" t="s">
        <v>732</v>
      </c>
      <c r="D3090" t="s">
        <v>141</v>
      </c>
      <c r="E3090" t="s">
        <v>142</v>
      </c>
      <c r="F3090" t="s">
        <v>143</v>
      </c>
      <c r="G3090" s="1">
        <v>44671</v>
      </c>
      <c r="H3090" s="2">
        <v>0.42222222222222222</v>
      </c>
      <c r="I3090" t="s">
        <v>178</v>
      </c>
      <c r="U3090" t="s">
        <v>146</v>
      </c>
      <c r="V3090" t="s">
        <v>147</v>
      </c>
      <c r="W3090" t="s">
        <v>148</v>
      </c>
      <c r="X3090" t="s">
        <v>655</v>
      </c>
      <c r="Y3090" t="s">
        <v>656</v>
      </c>
      <c r="AD3090">
        <v>45.323431999999997</v>
      </c>
      <c r="AE3090">
        <v>-109.467198</v>
      </c>
      <c r="AF3090" t="s">
        <v>151</v>
      </c>
      <c r="AG3090" t="s">
        <v>152</v>
      </c>
      <c r="AH3090" t="s">
        <v>153</v>
      </c>
      <c r="AJ3090" t="s">
        <v>154</v>
      </c>
      <c r="AK3090" t="s">
        <v>6086</v>
      </c>
      <c r="AM3090" t="s">
        <v>4186</v>
      </c>
      <c r="AN3090" t="s">
        <v>4187</v>
      </c>
      <c r="AO3090" t="s">
        <v>158</v>
      </c>
      <c r="AP3090">
        <v>6.8000000000000005E-2</v>
      </c>
      <c r="AQ3090" t="s">
        <v>159</v>
      </c>
      <c r="AS3090" t="s">
        <v>160</v>
      </c>
      <c r="AU3090" t="s">
        <v>161</v>
      </c>
      <c r="BE3090" t="s">
        <v>730</v>
      </c>
      <c r="BO3090">
        <v>365.1</v>
      </c>
      <c r="BP3090" t="s">
        <v>163</v>
      </c>
      <c r="BQ3090" t="s">
        <v>4188</v>
      </c>
      <c r="BS3090" t="s">
        <v>4189</v>
      </c>
      <c r="BT3090" t="s">
        <v>166</v>
      </c>
      <c r="BU3090" s="1">
        <v>44680</v>
      </c>
      <c r="BW3090" t="s">
        <v>6087</v>
      </c>
      <c r="BX3090" t="s">
        <v>168</v>
      </c>
      <c r="BY3090">
        <v>3.0000000000000001E-3</v>
      </c>
      <c r="BZ3090" t="s">
        <v>159</v>
      </c>
      <c r="CB3090" t="s">
        <v>735</v>
      </c>
      <c r="CC3090" t="s">
        <v>170</v>
      </c>
    </row>
    <row r="3091" spans="1:81">
      <c r="A3091" t="s">
        <v>138</v>
      </c>
      <c r="B3091" t="s">
        <v>139</v>
      </c>
      <c r="C3091" t="s">
        <v>732</v>
      </c>
      <c r="D3091" t="s">
        <v>141</v>
      </c>
      <c r="E3091" t="s">
        <v>142</v>
      </c>
      <c r="F3091" t="s">
        <v>143</v>
      </c>
      <c r="G3091" s="1">
        <v>44671</v>
      </c>
      <c r="H3091" s="2">
        <v>0.42222222222222222</v>
      </c>
      <c r="I3091" t="s">
        <v>178</v>
      </c>
      <c r="U3091" t="s">
        <v>146</v>
      </c>
      <c r="V3091" t="s">
        <v>147</v>
      </c>
      <c r="W3091" t="s">
        <v>148</v>
      </c>
      <c r="X3091" t="s">
        <v>655</v>
      </c>
      <c r="Y3091" t="s">
        <v>656</v>
      </c>
      <c r="AD3091">
        <v>45.323431999999997</v>
      </c>
      <c r="AE3091">
        <v>-109.467198</v>
      </c>
      <c r="AF3091" t="s">
        <v>151</v>
      </c>
      <c r="AG3091" t="s">
        <v>152</v>
      </c>
      <c r="AH3091" t="s">
        <v>153</v>
      </c>
      <c r="AJ3091" t="s">
        <v>154</v>
      </c>
      <c r="AK3091" t="s">
        <v>6088</v>
      </c>
      <c r="AN3091" t="s">
        <v>4192</v>
      </c>
      <c r="AP3091">
        <v>13</v>
      </c>
      <c r="AQ3091" t="s">
        <v>159</v>
      </c>
      <c r="AS3091" t="s">
        <v>160</v>
      </c>
      <c r="AU3091" t="s">
        <v>161</v>
      </c>
      <c r="BE3091" t="s">
        <v>730</v>
      </c>
      <c r="BO3091" t="s">
        <v>4194</v>
      </c>
      <c r="BP3091" t="s">
        <v>4195</v>
      </c>
      <c r="BQ3091" t="s">
        <v>4196</v>
      </c>
      <c r="BS3091" t="s">
        <v>4197</v>
      </c>
      <c r="BT3091" t="s">
        <v>166</v>
      </c>
      <c r="BU3091" s="1">
        <v>44672</v>
      </c>
      <c r="BW3091" t="s">
        <v>6089</v>
      </c>
      <c r="BX3091" t="s">
        <v>168</v>
      </c>
      <c r="BY3091">
        <v>4</v>
      </c>
      <c r="BZ3091" t="s">
        <v>159</v>
      </c>
      <c r="CB3091" t="s">
        <v>735</v>
      </c>
      <c r="CC3091" t="s">
        <v>170</v>
      </c>
    </row>
    <row r="3092" spans="1:81">
      <c r="A3092" t="s">
        <v>138</v>
      </c>
      <c r="B3092" t="s">
        <v>139</v>
      </c>
      <c r="C3092" t="s">
        <v>736</v>
      </c>
      <c r="D3092" t="s">
        <v>141</v>
      </c>
      <c r="E3092" t="s">
        <v>142</v>
      </c>
      <c r="F3092" t="s">
        <v>143</v>
      </c>
      <c r="G3092" s="1">
        <v>44697</v>
      </c>
      <c r="H3092" s="2">
        <v>0.41388888888888886</v>
      </c>
      <c r="I3092" t="s">
        <v>178</v>
      </c>
      <c r="U3092" t="s">
        <v>146</v>
      </c>
      <c r="V3092" t="s">
        <v>147</v>
      </c>
      <c r="W3092" t="s">
        <v>148</v>
      </c>
      <c r="X3092" t="s">
        <v>655</v>
      </c>
      <c r="Y3092" t="s">
        <v>656</v>
      </c>
      <c r="AD3092">
        <v>45.323431999999997</v>
      </c>
      <c r="AE3092">
        <v>-109.467198</v>
      </c>
      <c r="AF3092" t="s">
        <v>151</v>
      </c>
      <c r="AG3092" t="s">
        <v>152</v>
      </c>
      <c r="AH3092" t="s">
        <v>153</v>
      </c>
      <c r="AJ3092" t="s">
        <v>154</v>
      </c>
      <c r="AK3092" t="s">
        <v>737</v>
      </c>
      <c r="AM3092" t="s">
        <v>156</v>
      </c>
      <c r="AN3092" t="s">
        <v>157</v>
      </c>
      <c r="AO3092" t="s">
        <v>158</v>
      </c>
      <c r="AP3092">
        <v>0.03</v>
      </c>
      <c r="AQ3092" t="s">
        <v>159</v>
      </c>
      <c r="AS3092" t="s">
        <v>160</v>
      </c>
      <c r="AU3092" t="s">
        <v>161</v>
      </c>
      <c r="BE3092" t="s">
        <v>738</v>
      </c>
      <c r="BO3092">
        <v>353.2</v>
      </c>
      <c r="BP3092" t="s">
        <v>163</v>
      </c>
      <c r="BQ3092" t="s">
        <v>164</v>
      </c>
      <c r="BS3092" t="s">
        <v>165</v>
      </c>
      <c r="BT3092" t="s">
        <v>166</v>
      </c>
      <c r="BU3092" s="1">
        <v>44706</v>
      </c>
      <c r="BW3092" t="s">
        <v>739</v>
      </c>
      <c r="BX3092" t="s">
        <v>168</v>
      </c>
      <c r="BY3092">
        <v>0.01</v>
      </c>
      <c r="BZ3092" t="s">
        <v>159</v>
      </c>
      <c r="CB3092" t="s">
        <v>735</v>
      </c>
      <c r="CC3092" t="s">
        <v>170</v>
      </c>
    </row>
    <row r="3093" spans="1:81">
      <c r="A3093" t="s">
        <v>138</v>
      </c>
      <c r="B3093" t="s">
        <v>139</v>
      </c>
      <c r="C3093" t="s">
        <v>736</v>
      </c>
      <c r="D3093" t="s">
        <v>141</v>
      </c>
      <c r="E3093" t="s">
        <v>142</v>
      </c>
      <c r="F3093" t="s">
        <v>143</v>
      </c>
      <c r="G3093" s="1">
        <v>44697</v>
      </c>
      <c r="H3093" s="2">
        <v>0.41388888888888886</v>
      </c>
      <c r="I3093" t="s">
        <v>178</v>
      </c>
      <c r="U3093" t="s">
        <v>146</v>
      </c>
      <c r="V3093" t="s">
        <v>147</v>
      </c>
      <c r="W3093" t="s">
        <v>148</v>
      </c>
      <c r="X3093" t="s">
        <v>655</v>
      </c>
      <c r="Y3093" t="s">
        <v>656</v>
      </c>
      <c r="AD3093">
        <v>45.323431999999997</v>
      </c>
      <c r="AE3093">
        <v>-109.467198</v>
      </c>
      <c r="AF3093" t="s">
        <v>151</v>
      </c>
      <c r="AG3093" t="s">
        <v>152</v>
      </c>
      <c r="AH3093" t="s">
        <v>153</v>
      </c>
      <c r="AJ3093" t="s">
        <v>154</v>
      </c>
      <c r="AK3093" t="s">
        <v>6090</v>
      </c>
      <c r="AM3093" t="s">
        <v>156</v>
      </c>
      <c r="AN3093" t="s">
        <v>4204</v>
      </c>
      <c r="AO3093" t="s">
        <v>158</v>
      </c>
      <c r="AP3093">
        <v>0.28999999999999998</v>
      </c>
      <c r="AQ3093" t="s">
        <v>159</v>
      </c>
      <c r="AS3093" t="s">
        <v>160</v>
      </c>
      <c r="AU3093" t="s">
        <v>161</v>
      </c>
      <c r="BE3093" t="s">
        <v>738</v>
      </c>
      <c r="BO3093" t="s">
        <v>4205</v>
      </c>
      <c r="BP3093" t="s">
        <v>4195</v>
      </c>
      <c r="BQ3093" t="s">
        <v>4206</v>
      </c>
      <c r="BT3093" t="s">
        <v>166</v>
      </c>
      <c r="BU3093" s="1">
        <v>44699</v>
      </c>
      <c r="BW3093" t="s">
        <v>6091</v>
      </c>
      <c r="BX3093" t="s">
        <v>168</v>
      </c>
      <c r="BY3093">
        <v>0.04</v>
      </c>
      <c r="BZ3093" t="s">
        <v>159</v>
      </c>
      <c r="CB3093" t="s">
        <v>735</v>
      </c>
      <c r="CC3093" t="s">
        <v>170</v>
      </c>
    </row>
    <row r="3094" spans="1:81">
      <c r="A3094" t="s">
        <v>138</v>
      </c>
      <c r="B3094" t="s">
        <v>139</v>
      </c>
      <c r="C3094" t="s">
        <v>736</v>
      </c>
      <c r="D3094" t="s">
        <v>141</v>
      </c>
      <c r="E3094" t="s">
        <v>142</v>
      </c>
      <c r="F3094" t="s">
        <v>143</v>
      </c>
      <c r="G3094" s="1">
        <v>44697</v>
      </c>
      <c r="H3094" s="2">
        <v>0.41388888888888886</v>
      </c>
      <c r="I3094" t="s">
        <v>178</v>
      </c>
      <c r="U3094" t="s">
        <v>146</v>
      </c>
      <c r="V3094" t="s">
        <v>147</v>
      </c>
      <c r="W3094" t="s">
        <v>148</v>
      </c>
      <c r="X3094" t="s">
        <v>655</v>
      </c>
      <c r="Y3094" t="s">
        <v>656</v>
      </c>
      <c r="AD3094">
        <v>45.323431999999997</v>
      </c>
      <c r="AE3094">
        <v>-109.467198</v>
      </c>
      <c r="AF3094" t="s">
        <v>151</v>
      </c>
      <c r="AG3094" t="s">
        <v>152</v>
      </c>
      <c r="AH3094" t="s">
        <v>153</v>
      </c>
      <c r="AJ3094" t="s">
        <v>154</v>
      </c>
      <c r="AK3094" t="s">
        <v>6092</v>
      </c>
      <c r="AM3094" t="s">
        <v>4186</v>
      </c>
      <c r="AN3094" t="s">
        <v>4187</v>
      </c>
      <c r="AO3094" t="s">
        <v>158</v>
      </c>
      <c r="AP3094">
        <v>2.9000000000000001E-2</v>
      </c>
      <c r="AQ3094" t="s">
        <v>159</v>
      </c>
      <c r="AS3094" t="s">
        <v>160</v>
      </c>
      <c r="AU3094" t="s">
        <v>161</v>
      </c>
      <c r="BE3094" t="s">
        <v>738</v>
      </c>
      <c r="BO3094">
        <v>365.1</v>
      </c>
      <c r="BP3094" t="s">
        <v>163</v>
      </c>
      <c r="BQ3094" t="s">
        <v>4188</v>
      </c>
      <c r="BS3094" t="s">
        <v>4189</v>
      </c>
      <c r="BT3094" t="s">
        <v>166</v>
      </c>
      <c r="BU3094" s="1">
        <v>44701</v>
      </c>
      <c r="BW3094" t="s">
        <v>6093</v>
      </c>
      <c r="BX3094" t="s">
        <v>168</v>
      </c>
      <c r="BY3094">
        <v>3.0000000000000001E-3</v>
      </c>
      <c r="BZ3094" t="s">
        <v>159</v>
      </c>
      <c r="CB3094" t="s">
        <v>735</v>
      </c>
      <c r="CC3094" t="s">
        <v>170</v>
      </c>
    </row>
    <row r="3095" spans="1:81">
      <c r="A3095" t="s">
        <v>138</v>
      </c>
      <c r="B3095" t="s">
        <v>139</v>
      </c>
      <c r="C3095" t="s">
        <v>736</v>
      </c>
      <c r="D3095" t="s">
        <v>141</v>
      </c>
      <c r="E3095" t="s">
        <v>142</v>
      </c>
      <c r="F3095" t="s">
        <v>143</v>
      </c>
      <c r="G3095" s="1">
        <v>44697</v>
      </c>
      <c r="H3095" s="2">
        <v>0.41388888888888886</v>
      </c>
      <c r="I3095" t="s">
        <v>178</v>
      </c>
      <c r="U3095" t="s">
        <v>146</v>
      </c>
      <c r="V3095" t="s">
        <v>147</v>
      </c>
      <c r="W3095" t="s">
        <v>148</v>
      </c>
      <c r="X3095" t="s">
        <v>655</v>
      </c>
      <c r="Y3095" t="s">
        <v>656</v>
      </c>
      <c r="AD3095">
        <v>45.323431999999997</v>
      </c>
      <c r="AE3095">
        <v>-109.467198</v>
      </c>
      <c r="AF3095" t="s">
        <v>151</v>
      </c>
      <c r="AG3095" t="s">
        <v>152</v>
      </c>
      <c r="AH3095" t="s">
        <v>153</v>
      </c>
      <c r="AJ3095" t="s">
        <v>154</v>
      </c>
      <c r="AK3095" t="s">
        <v>6094</v>
      </c>
      <c r="AL3095" t="s">
        <v>173</v>
      </c>
      <c r="AN3095" t="s">
        <v>4192</v>
      </c>
      <c r="AS3095" t="s">
        <v>160</v>
      </c>
      <c r="AU3095" t="s">
        <v>161</v>
      </c>
      <c r="BE3095" t="s">
        <v>738</v>
      </c>
      <c r="BO3095" t="s">
        <v>4194</v>
      </c>
      <c r="BP3095" t="s">
        <v>4195</v>
      </c>
      <c r="BQ3095" t="s">
        <v>4196</v>
      </c>
      <c r="BS3095" t="s">
        <v>4197</v>
      </c>
      <c r="BT3095" t="s">
        <v>166</v>
      </c>
      <c r="BU3095" s="1">
        <v>44698</v>
      </c>
      <c r="BW3095" t="s">
        <v>6095</v>
      </c>
      <c r="BX3095" t="s">
        <v>168</v>
      </c>
      <c r="BY3095">
        <v>4</v>
      </c>
      <c r="BZ3095" t="s">
        <v>159</v>
      </c>
      <c r="CB3095" t="s">
        <v>735</v>
      </c>
      <c r="CC3095" t="s">
        <v>170</v>
      </c>
    </row>
    <row r="3096" spans="1:81">
      <c r="A3096" t="s">
        <v>138</v>
      </c>
      <c r="B3096" t="s">
        <v>139</v>
      </c>
      <c r="C3096" t="s">
        <v>740</v>
      </c>
      <c r="D3096" t="s">
        <v>141</v>
      </c>
      <c r="E3096" t="s">
        <v>142</v>
      </c>
      <c r="F3096" t="s">
        <v>143</v>
      </c>
      <c r="G3096" s="1">
        <v>44718</v>
      </c>
      <c r="H3096" s="2">
        <v>0.41458333333333336</v>
      </c>
      <c r="I3096" t="s">
        <v>178</v>
      </c>
      <c r="U3096" t="s">
        <v>146</v>
      </c>
      <c r="V3096" t="s">
        <v>147</v>
      </c>
      <c r="W3096" t="s">
        <v>148</v>
      </c>
      <c r="X3096" t="s">
        <v>655</v>
      </c>
      <c r="Y3096" t="s">
        <v>656</v>
      </c>
      <c r="AD3096">
        <v>45.323431999999997</v>
      </c>
      <c r="AE3096">
        <v>-109.467198</v>
      </c>
      <c r="AF3096" t="s">
        <v>151</v>
      </c>
      <c r="AG3096" t="s">
        <v>152</v>
      </c>
      <c r="AH3096" t="s">
        <v>153</v>
      </c>
      <c r="AJ3096" t="s">
        <v>154</v>
      </c>
      <c r="AK3096" t="s">
        <v>741</v>
      </c>
      <c r="AM3096" t="s">
        <v>156</v>
      </c>
      <c r="AN3096" t="s">
        <v>157</v>
      </c>
      <c r="AO3096" t="s">
        <v>158</v>
      </c>
      <c r="AP3096">
        <v>7.0000000000000007E-2</v>
      </c>
      <c r="AQ3096" t="s">
        <v>159</v>
      </c>
      <c r="AS3096" t="s">
        <v>160</v>
      </c>
      <c r="AU3096" t="s">
        <v>161</v>
      </c>
      <c r="BE3096" t="s">
        <v>742</v>
      </c>
      <c r="BO3096">
        <v>353.2</v>
      </c>
      <c r="BP3096" t="s">
        <v>163</v>
      </c>
      <c r="BQ3096" t="s">
        <v>164</v>
      </c>
      <c r="BS3096" t="s">
        <v>165</v>
      </c>
      <c r="BT3096" t="s">
        <v>166</v>
      </c>
      <c r="BU3096" s="1">
        <v>44727</v>
      </c>
      <c r="BW3096" t="s">
        <v>743</v>
      </c>
      <c r="BX3096" t="s">
        <v>168</v>
      </c>
      <c r="BY3096">
        <v>0.01</v>
      </c>
      <c r="BZ3096" t="s">
        <v>159</v>
      </c>
      <c r="CB3096" t="s">
        <v>744</v>
      </c>
      <c r="CC3096" t="s">
        <v>170</v>
      </c>
    </row>
    <row r="3097" spans="1:81">
      <c r="A3097" t="s">
        <v>138</v>
      </c>
      <c r="B3097" t="s">
        <v>139</v>
      </c>
      <c r="C3097" t="s">
        <v>740</v>
      </c>
      <c r="D3097" t="s">
        <v>141</v>
      </c>
      <c r="E3097" t="s">
        <v>142</v>
      </c>
      <c r="F3097" t="s">
        <v>143</v>
      </c>
      <c r="G3097" s="1">
        <v>44718</v>
      </c>
      <c r="H3097" s="2">
        <v>0.41458333333333336</v>
      </c>
      <c r="I3097" t="s">
        <v>178</v>
      </c>
      <c r="U3097" t="s">
        <v>146</v>
      </c>
      <c r="V3097" t="s">
        <v>147</v>
      </c>
      <c r="W3097" t="s">
        <v>148</v>
      </c>
      <c r="X3097" t="s">
        <v>655</v>
      </c>
      <c r="Y3097" t="s">
        <v>656</v>
      </c>
      <c r="AD3097">
        <v>45.323431999999997</v>
      </c>
      <c r="AE3097">
        <v>-109.467198</v>
      </c>
      <c r="AF3097" t="s">
        <v>151</v>
      </c>
      <c r="AG3097" t="s">
        <v>152</v>
      </c>
      <c r="AH3097" t="s">
        <v>153</v>
      </c>
      <c r="AJ3097" t="s">
        <v>154</v>
      </c>
      <c r="AK3097" t="s">
        <v>6096</v>
      </c>
      <c r="AM3097" t="s">
        <v>156</v>
      </c>
      <c r="AN3097" t="s">
        <v>4204</v>
      </c>
      <c r="AO3097" t="s">
        <v>158</v>
      </c>
      <c r="AP3097">
        <v>0.44</v>
      </c>
      <c r="AQ3097" t="s">
        <v>159</v>
      </c>
      <c r="AS3097" t="s">
        <v>160</v>
      </c>
      <c r="AU3097" t="s">
        <v>161</v>
      </c>
      <c r="BE3097" t="s">
        <v>742</v>
      </c>
      <c r="BO3097" t="s">
        <v>4205</v>
      </c>
      <c r="BP3097" t="s">
        <v>4195</v>
      </c>
      <c r="BQ3097" t="s">
        <v>4206</v>
      </c>
      <c r="BT3097" t="s">
        <v>166</v>
      </c>
      <c r="BU3097" s="1">
        <v>44720</v>
      </c>
      <c r="BW3097" t="s">
        <v>6097</v>
      </c>
      <c r="BX3097" t="s">
        <v>168</v>
      </c>
      <c r="BY3097">
        <v>0.04</v>
      </c>
      <c r="BZ3097" t="s">
        <v>159</v>
      </c>
      <c r="CB3097" t="s">
        <v>744</v>
      </c>
      <c r="CC3097" t="s">
        <v>170</v>
      </c>
    </row>
    <row r="3098" spans="1:81">
      <c r="A3098" t="s">
        <v>138</v>
      </c>
      <c r="B3098" t="s">
        <v>139</v>
      </c>
      <c r="C3098" t="s">
        <v>740</v>
      </c>
      <c r="D3098" t="s">
        <v>141</v>
      </c>
      <c r="E3098" t="s">
        <v>142</v>
      </c>
      <c r="F3098" t="s">
        <v>143</v>
      </c>
      <c r="G3098" s="1">
        <v>44718</v>
      </c>
      <c r="H3098" s="2">
        <v>0.41458333333333336</v>
      </c>
      <c r="I3098" t="s">
        <v>178</v>
      </c>
      <c r="U3098" t="s">
        <v>146</v>
      </c>
      <c r="V3098" t="s">
        <v>147</v>
      </c>
      <c r="W3098" t="s">
        <v>148</v>
      </c>
      <c r="X3098" t="s">
        <v>655</v>
      </c>
      <c r="Y3098" t="s">
        <v>656</v>
      </c>
      <c r="AD3098">
        <v>45.323431999999997</v>
      </c>
      <c r="AE3098">
        <v>-109.467198</v>
      </c>
      <c r="AF3098" t="s">
        <v>151</v>
      </c>
      <c r="AG3098" t="s">
        <v>152</v>
      </c>
      <c r="AH3098" t="s">
        <v>153</v>
      </c>
      <c r="AJ3098" t="s">
        <v>154</v>
      </c>
      <c r="AK3098" t="s">
        <v>6098</v>
      </c>
      <c r="AM3098" t="s">
        <v>4186</v>
      </c>
      <c r="AN3098" t="s">
        <v>4187</v>
      </c>
      <c r="AO3098" t="s">
        <v>158</v>
      </c>
      <c r="AP3098">
        <v>7.9000000000000001E-2</v>
      </c>
      <c r="AQ3098" t="s">
        <v>159</v>
      </c>
      <c r="AS3098" t="s">
        <v>160</v>
      </c>
      <c r="AU3098" t="s">
        <v>161</v>
      </c>
      <c r="BE3098" t="s">
        <v>742</v>
      </c>
      <c r="BO3098">
        <v>365.1</v>
      </c>
      <c r="BP3098" t="s">
        <v>163</v>
      </c>
      <c r="BQ3098" t="s">
        <v>4188</v>
      </c>
      <c r="BS3098" t="s">
        <v>4189</v>
      </c>
      <c r="BT3098" t="s">
        <v>166</v>
      </c>
      <c r="BU3098" s="1">
        <v>44721</v>
      </c>
      <c r="BW3098" t="s">
        <v>6099</v>
      </c>
      <c r="BX3098" t="s">
        <v>168</v>
      </c>
      <c r="BY3098">
        <v>3.0000000000000001E-3</v>
      </c>
      <c r="BZ3098" t="s">
        <v>159</v>
      </c>
      <c r="CB3098" t="s">
        <v>744</v>
      </c>
      <c r="CC3098" t="s">
        <v>170</v>
      </c>
    </row>
    <row r="3099" spans="1:81">
      <c r="A3099" t="s">
        <v>138</v>
      </c>
      <c r="B3099" t="s">
        <v>139</v>
      </c>
      <c r="C3099" t="s">
        <v>740</v>
      </c>
      <c r="D3099" t="s">
        <v>141</v>
      </c>
      <c r="E3099" t="s">
        <v>142</v>
      </c>
      <c r="F3099" t="s">
        <v>143</v>
      </c>
      <c r="G3099" s="1">
        <v>44718</v>
      </c>
      <c r="H3099" s="2">
        <v>0.41458333333333336</v>
      </c>
      <c r="I3099" t="s">
        <v>178</v>
      </c>
      <c r="U3099" t="s">
        <v>146</v>
      </c>
      <c r="V3099" t="s">
        <v>147</v>
      </c>
      <c r="W3099" t="s">
        <v>148</v>
      </c>
      <c r="X3099" t="s">
        <v>655</v>
      </c>
      <c r="Y3099" t="s">
        <v>656</v>
      </c>
      <c r="AD3099">
        <v>45.323431999999997</v>
      </c>
      <c r="AE3099">
        <v>-109.467198</v>
      </c>
      <c r="AF3099" t="s">
        <v>151</v>
      </c>
      <c r="AG3099" t="s">
        <v>152</v>
      </c>
      <c r="AH3099" t="s">
        <v>153</v>
      </c>
      <c r="AJ3099" t="s">
        <v>154</v>
      </c>
      <c r="AK3099" t="s">
        <v>6100</v>
      </c>
      <c r="AN3099" t="s">
        <v>4192</v>
      </c>
      <c r="AP3099">
        <v>15</v>
      </c>
      <c r="AQ3099" t="s">
        <v>159</v>
      </c>
      <c r="AS3099" t="s">
        <v>160</v>
      </c>
      <c r="AU3099" t="s">
        <v>161</v>
      </c>
      <c r="BE3099" t="s">
        <v>742</v>
      </c>
      <c r="BO3099" t="s">
        <v>4194</v>
      </c>
      <c r="BP3099" t="s">
        <v>4195</v>
      </c>
      <c r="BQ3099" t="s">
        <v>4196</v>
      </c>
      <c r="BS3099" t="s">
        <v>4197</v>
      </c>
      <c r="BT3099" t="s">
        <v>166</v>
      </c>
      <c r="BU3099" s="1">
        <v>44720</v>
      </c>
      <c r="BW3099" t="s">
        <v>6101</v>
      </c>
      <c r="BX3099" t="s">
        <v>168</v>
      </c>
      <c r="BY3099">
        <v>4</v>
      </c>
      <c r="BZ3099" t="s">
        <v>159</v>
      </c>
      <c r="CB3099" t="s">
        <v>744</v>
      </c>
      <c r="CC3099" t="s">
        <v>170</v>
      </c>
    </row>
    <row r="3100" spans="1:81">
      <c r="A3100" t="s">
        <v>138</v>
      </c>
      <c r="B3100" t="s">
        <v>139</v>
      </c>
      <c r="C3100" t="s">
        <v>745</v>
      </c>
      <c r="D3100" t="s">
        <v>141</v>
      </c>
      <c r="E3100" t="s">
        <v>142</v>
      </c>
      <c r="F3100" t="s">
        <v>143</v>
      </c>
      <c r="G3100" s="1">
        <v>44734</v>
      </c>
      <c r="H3100" s="2">
        <v>0.45624999999999999</v>
      </c>
      <c r="I3100" t="s">
        <v>178</v>
      </c>
      <c r="U3100" t="s">
        <v>146</v>
      </c>
      <c r="V3100" t="s">
        <v>147</v>
      </c>
      <c r="W3100" t="s">
        <v>148</v>
      </c>
      <c r="X3100" t="s">
        <v>655</v>
      </c>
      <c r="Y3100" t="s">
        <v>656</v>
      </c>
      <c r="AD3100">
        <v>45.323431999999997</v>
      </c>
      <c r="AE3100">
        <v>-109.467198</v>
      </c>
      <c r="AF3100" t="s">
        <v>151</v>
      </c>
      <c r="AG3100" t="s">
        <v>152</v>
      </c>
      <c r="AH3100" t="s">
        <v>153</v>
      </c>
      <c r="AJ3100" t="s">
        <v>154</v>
      </c>
      <c r="AK3100" t="s">
        <v>746</v>
      </c>
      <c r="AM3100" t="s">
        <v>156</v>
      </c>
      <c r="AN3100" t="s">
        <v>157</v>
      </c>
      <c r="AO3100" t="s">
        <v>158</v>
      </c>
      <c r="AP3100">
        <v>0.08</v>
      </c>
      <c r="AQ3100" t="s">
        <v>159</v>
      </c>
      <c r="AS3100" t="s">
        <v>160</v>
      </c>
      <c r="AU3100" t="s">
        <v>161</v>
      </c>
      <c r="BE3100" t="s">
        <v>747</v>
      </c>
      <c r="BO3100">
        <v>353.2</v>
      </c>
      <c r="BP3100" t="s">
        <v>163</v>
      </c>
      <c r="BQ3100" t="s">
        <v>164</v>
      </c>
      <c r="BS3100" t="s">
        <v>165</v>
      </c>
      <c r="BT3100" t="s">
        <v>166</v>
      </c>
      <c r="BU3100" s="1">
        <v>44747</v>
      </c>
      <c r="BW3100" t="s">
        <v>748</v>
      </c>
      <c r="BX3100" t="s">
        <v>168</v>
      </c>
      <c r="BY3100">
        <v>0.01</v>
      </c>
      <c r="BZ3100" t="s">
        <v>159</v>
      </c>
      <c r="CB3100" t="s">
        <v>744</v>
      </c>
      <c r="CC3100" t="s">
        <v>170</v>
      </c>
    </row>
    <row r="3101" spans="1:81">
      <c r="A3101" t="s">
        <v>138</v>
      </c>
      <c r="B3101" t="s">
        <v>139</v>
      </c>
      <c r="C3101" t="s">
        <v>745</v>
      </c>
      <c r="D3101" t="s">
        <v>141</v>
      </c>
      <c r="E3101" t="s">
        <v>142</v>
      </c>
      <c r="F3101" t="s">
        <v>143</v>
      </c>
      <c r="G3101" s="1">
        <v>44734</v>
      </c>
      <c r="H3101" s="2">
        <v>0.45624999999999999</v>
      </c>
      <c r="I3101" t="s">
        <v>178</v>
      </c>
      <c r="U3101" t="s">
        <v>146</v>
      </c>
      <c r="V3101" t="s">
        <v>147</v>
      </c>
      <c r="W3101" t="s">
        <v>148</v>
      </c>
      <c r="X3101" t="s">
        <v>655</v>
      </c>
      <c r="Y3101" t="s">
        <v>656</v>
      </c>
      <c r="AD3101">
        <v>45.323431999999997</v>
      </c>
      <c r="AE3101">
        <v>-109.467198</v>
      </c>
      <c r="AF3101" t="s">
        <v>151</v>
      </c>
      <c r="AG3101" t="s">
        <v>152</v>
      </c>
      <c r="AH3101" t="s">
        <v>153</v>
      </c>
      <c r="AJ3101" t="s">
        <v>154</v>
      </c>
      <c r="AK3101" t="s">
        <v>6102</v>
      </c>
      <c r="AM3101" t="s">
        <v>156</v>
      </c>
      <c r="AN3101" t="s">
        <v>4204</v>
      </c>
      <c r="AO3101" t="s">
        <v>158</v>
      </c>
      <c r="AP3101">
        <v>0.3</v>
      </c>
      <c r="AQ3101" t="s">
        <v>159</v>
      </c>
      <c r="AS3101" t="s">
        <v>160</v>
      </c>
      <c r="AU3101" t="s">
        <v>161</v>
      </c>
      <c r="BE3101" t="s">
        <v>747</v>
      </c>
      <c r="BO3101" t="s">
        <v>4205</v>
      </c>
      <c r="BP3101" t="s">
        <v>4195</v>
      </c>
      <c r="BQ3101" t="s">
        <v>4206</v>
      </c>
      <c r="BT3101" t="s">
        <v>166</v>
      </c>
      <c r="BU3101" s="1">
        <v>44743</v>
      </c>
      <c r="BW3101" t="s">
        <v>6103</v>
      </c>
      <c r="BX3101" t="s">
        <v>168</v>
      </c>
      <c r="BY3101">
        <v>0.04</v>
      </c>
      <c r="BZ3101" t="s">
        <v>159</v>
      </c>
      <c r="CB3101" t="s">
        <v>744</v>
      </c>
      <c r="CC3101" t="s">
        <v>170</v>
      </c>
    </row>
    <row r="3102" spans="1:81">
      <c r="A3102" t="s">
        <v>138</v>
      </c>
      <c r="B3102" t="s">
        <v>139</v>
      </c>
      <c r="C3102" t="s">
        <v>745</v>
      </c>
      <c r="D3102" t="s">
        <v>141</v>
      </c>
      <c r="E3102" t="s">
        <v>142</v>
      </c>
      <c r="F3102" t="s">
        <v>143</v>
      </c>
      <c r="G3102" s="1">
        <v>44734</v>
      </c>
      <c r="H3102" s="2">
        <v>0.45624999999999999</v>
      </c>
      <c r="I3102" t="s">
        <v>178</v>
      </c>
      <c r="U3102" t="s">
        <v>146</v>
      </c>
      <c r="V3102" t="s">
        <v>147</v>
      </c>
      <c r="W3102" t="s">
        <v>148</v>
      </c>
      <c r="X3102" t="s">
        <v>655</v>
      </c>
      <c r="Y3102" t="s">
        <v>656</v>
      </c>
      <c r="AD3102">
        <v>45.323431999999997</v>
      </c>
      <c r="AE3102">
        <v>-109.467198</v>
      </c>
      <c r="AF3102" t="s">
        <v>151</v>
      </c>
      <c r="AG3102" t="s">
        <v>152</v>
      </c>
      <c r="AH3102" t="s">
        <v>153</v>
      </c>
      <c r="AJ3102" t="s">
        <v>154</v>
      </c>
      <c r="AK3102" t="s">
        <v>6104</v>
      </c>
      <c r="AM3102" t="s">
        <v>4186</v>
      </c>
      <c r="AN3102" t="s">
        <v>4187</v>
      </c>
      <c r="AO3102" t="s">
        <v>158</v>
      </c>
      <c r="AP3102">
        <v>0.06</v>
      </c>
      <c r="AQ3102" t="s">
        <v>159</v>
      </c>
      <c r="AS3102" t="s">
        <v>160</v>
      </c>
      <c r="AU3102" t="s">
        <v>161</v>
      </c>
      <c r="BE3102" t="s">
        <v>747</v>
      </c>
      <c r="BO3102">
        <v>365.1</v>
      </c>
      <c r="BP3102" t="s">
        <v>163</v>
      </c>
      <c r="BQ3102" t="s">
        <v>4188</v>
      </c>
      <c r="BS3102" t="s">
        <v>4189</v>
      </c>
      <c r="BT3102" t="s">
        <v>166</v>
      </c>
      <c r="BU3102" s="1">
        <v>44739</v>
      </c>
      <c r="BW3102" t="s">
        <v>6105</v>
      </c>
      <c r="BX3102" t="s">
        <v>168</v>
      </c>
      <c r="BY3102">
        <v>3.0000000000000001E-3</v>
      </c>
      <c r="BZ3102" t="s">
        <v>159</v>
      </c>
      <c r="CB3102" t="s">
        <v>744</v>
      </c>
      <c r="CC3102" t="s">
        <v>170</v>
      </c>
    </row>
    <row r="3103" spans="1:81">
      <c r="A3103" t="s">
        <v>138</v>
      </c>
      <c r="B3103" t="s">
        <v>139</v>
      </c>
      <c r="C3103" t="s">
        <v>745</v>
      </c>
      <c r="D3103" t="s">
        <v>141</v>
      </c>
      <c r="E3103" t="s">
        <v>142</v>
      </c>
      <c r="F3103" t="s">
        <v>143</v>
      </c>
      <c r="G3103" s="1">
        <v>44734</v>
      </c>
      <c r="H3103" s="2">
        <v>0.45624999999999999</v>
      </c>
      <c r="I3103" t="s">
        <v>178</v>
      </c>
      <c r="U3103" t="s">
        <v>146</v>
      </c>
      <c r="V3103" t="s">
        <v>147</v>
      </c>
      <c r="W3103" t="s">
        <v>148</v>
      </c>
      <c r="X3103" t="s">
        <v>655</v>
      </c>
      <c r="Y3103" t="s">
        <v>656</v>
      </c>
      <c r="AD3103">
        <v>45.323431999999997</v>
      </c>
      <c r="AE3103">
        <v>-109.467198</v>
      </c>
      <c r="AF3103" t="s">
        <v>151</v>
      </c>
      <c r="AG3103" t="s">
        <v>152</v>
      </c>
      <c r="AH3103" t="s">
        <v>153</v>
      </c>
      <c r="AJ3103" t="s">
        <v>154</v>
      </c>
      <c r="AK3103" t="s">
        <v>6106</v>
      </c>
      <c r="AN3103" t="s">
        <v>4192</v>
      </c>
      <c r="AP3103">
        <v>13</v>
      </c>
      <c r="AQ3103" t="s">
        <v>159</v>
      </c>
      <c r="AS3103" t="s">
        <v>160</v>
      </c>
      <c r="AU3103" t="s">
        <v>161</v>
      </c>
      <c r="BE3103" t="s">
        <v>747</v>
      </c>
      <c r="BO3103" t="s">
        <v>4194</v>
      </c>
      <c r="BP3103" t="s">
        <v>4195</v>
      </c>
      <c r="BQ3103" t="s">
        <v>4196</v>
      </c>
      <c r="BS3103" t="s">
        <v>4197</v>
      </c>
      <c r="BT3103" t="s">
        <v>166</v>
      </c>
      <c r="BU3103" s="1">
        <v>44739</v>
      </c>
      <c r="BW3103" t="s">
        <v>6107</v>
      </c>
      <c r="BX3103" t="s">
        <v>168</v>
      </c>
      <c r="BY3103">
        <v>4</v>
      </c>
      <c r="BZ3103" t="s">
        <v>159</v>
      </c>
      <c r="CB3103" t="s">
        <v>744</v>
      </c>
      <c r="CC3103" t="s">
        <v>170</v>
      </c>
    </row>
    <row r="3104" spans="1:81">
      <c r="A3104" t="s">
        <v>138</v>
      </c>
      <c r="B3104" t="s">
        <v>139</v>
      </c>
      <c r="C3104" t="s">
        <v>749</v>
      </c>
      <c r="D3104" t="s">
        <v>141</v>
      </c>
      <c r="E3104" t="s">
        <v>142</v>
      </c>
      <c r="F3104" t="s">
        <v>143</v>
      </c>
      <c r="G3104" s="1">
        <v>44756</v>
      </c>
      <c r="H3104" s="2">
        <v>0.38958333333333334</v>
      </c>
      <c r="I3104" t="s">
        <v>178</v>
      </c>
      <c r="U3104" t="s">
        <v>146</v>
      </c>
      <c r="V3104" t="s">
        <v>147</v>
      </c>
      <c r="W3104" t="s">
        <v>148</v>
      </c>
      <c r="X3104" t="s">
        <v>655</v>
      </c>
      <c r="Y3104" t="s">
        <v>656</v>
      </c>
      <c r="AD3104">
        <v>45.323431999999997</v>
      </c>
      <c r="AE3104">
        <v>-109.467198</v>
      </c>
      <c r="AF3104" t="s">
        <v>151</v>
      </c>
      <c r="AG3104" t="s">
        <v>152</v>
      </c>
      <c r="AH3104" t="s">
        <v>153</v>
      </c>
      <c r="AJ3104" t="s">
        <v>154</v>
      </c>
      <c r="AK3104" t="s">
        <v>750</v>
      </c>
      <c r="AM3104" t="s">
        <v>156</v>
      </c>
      <c r="AN3104" t="s">
        <v>157</v>
      </c>
      <c r="AO3104" t="s">
        <v>158</v>
      </c>
      <c r="AP3104">
        <v>0.08</v>
      </c>
      <c r="AQ3104" t="s">
        <v>159</v>
      </c>
      <c r="AS3104" t="s">
        <v>160</v>
      </c>
      <c r="AU3104" t="s">
        <v>161</v>
      </c>
      <c r="BE3104" t="s">
        <v>751</v>
      </c>
      <c r="BO3104">
        <v>353.2</v>
      </c>
      <c r="BP3104" t="s">
        <v>163</v>
      </c>
      <c r="BQ3104" t="s">
        <v>164</v>
      </c>
      <c r="BS3104" t="s">
        <v>165</v>
      </c>
      <c r="BT3104" t="s">
        <v>166</v>
      </c>
      <c r="BU3104" s="1">
        <v>44767</v>
      </c>
      <c r="BW3104" t="s">
        <v>752</v>
      </c>
      <c r="BX3104" t="s">
        <v>168</v>
      </c>
      <c r="BY3104">
        <v>0.01</v>
      </c>
      <c r="BZ3104" t="s">
        <v>159</v>
      </c>
      <c r="CB3104" t="s">
        <v>744</v>
      </c>
      <c r="CC3104" t="s">
        <v>170</v>
      </c>
    </row>
    <row r="3105" spans="1:81">
      <c r="A3105" t="s">
        <v>138</v>
      </c>
      <c r="B3105" t="s">
        <v>139</v>
      </c>
      <c r="C3105" t="s">
        <v>749</v>
      </c>
      <c r="D3105" t="s">
        <v>141</v>
      </c>
      <c r="E3105" t="s">
        <v>142</v>
      </c>
      <c r="F3105" t="s">
        <v>143</v>
      </c>
      <c r="G3105" s="1">
        <v>44756</v>
      </c>
      <c r="H3105" s="2">
        <v>0.38958333333333334</v>
      </c>
      <c r="I3105" t="s">
        <v>178</v>
      </c>
      <c r="U3105" t="s">
        <v>146</v>
      </c>
      <c r="V3105" t="s">
        <v>147</v>
      </c>
      <c r="W3105" t="s">
        <v>148</v>
      </c>
      <c r="X3105" t="s">
        <v>655</v>
      </c>
      <c r="Y3105" t="s">
        <v>656</v>
      </c>
      <c r="AD3105">
        <v>45.323431999999997</v>
      </c>
      <c r="AE3105">
        <v>-109.467198</v>
      </c>
      <c r="AF3105" t="s">
        <v>151</v>
      </c>
      <c r="AG3105" t="s">
        <v>152</v>
      </c>
      <c r="AH3105" t="s">
        <v>153</v>
      </c>
      <c r="AJ3105" t="s">
        <v>154</v>
      </c>
      <c r="AK3105" t="s">
        <v>6108</v>
      </c>
      <c r="AM3105" t="s">
        <v>156</v>
      </c>
      <c r="AN3105" t="s">
        <v>4204</v>
      </c>
      <c r="AO3105" t="s">
        <v>158</v>
      </c>
      <c r="AP3105">
        <v>0.3</v>
      </c>
      <c r="AQ3105" t="s">
        <v>159</v>
      </c>
      <c r="AS3105" t="s">
        <v>160</v>
      </c>
      <c r="AU3105" t="s">
        <v>161</v>
      </c>
      <c r="BE3105" t="s">
        <v>751</v>
      </c>
      <c r="BO3105" t="s">
        <v>4205</v>
      </c>
      <c r="BP3105" t="s">
        <v>4195</v>
      </c>
      <c r="BQ3105" t="s">
        <v>4206</v>
      </c>
      <c r="BT3105" t="s">
        <v>166</v>
      </c>
      <c r="BU3105" s="1">
        <v>44767</v>
      </c>
      <c r="BW3105" t="s">
        <v>6109</v>
      </c>
      <c r="BX3105" t="s">
        <v>168</v>
      </c>
      <c r="BY3105">
        <v>0.1</v>
      </c>
      <c r="BZ3105" t="s">
        <v>159</v>
      </c>
      <c r="CB3105" t="s">
        <v>757</v>
      </c>
      <c r="CC3105" t="s">
        <v>170</v>
      </c>
    </row>
    <row r="3106" spans="1:81">
      <c r="A3106" t="s">
        <v>138</v>
      </c>
      <c r="B3106" t="s">
        <v>139</v>
      </c>
      <c r="C3106" t="s">
        <v>749</v>
      </c>
      <c r="D3106" t="s">
        <v>141</v>
      </c>
      <c r="E3106" t="s">
        <v>142</v>
      </c>
      <c r="F3106" t="s">
        <v>143</v>
      </c>
      <c r="G3106" s="1">
        <v>44756</v>
      </c>
      <c r="H3106" s="2">
        <v>0.38958333333333334</v>
      </c>
      <c r="I3106" t="s">
        <v>178</v>
      </c>
      <c r="U3106" t="s">
        <v>146</v>
      </c>
      <c r="V3106" t="s">
        <v>147</v>
      </c>
      <c r="W3106" t="s">
        <v>148</v>
      </c>
      <c r="X3106" t="s">
        <v>655</v>
      </c>
      <c r="Y3106" t="s">
        <v>656</v>
      </c>
      <c r="AD3106">
        <v>45.323431999999997</v>
      </c>
      <c r="AE3106">
        <v>-109.467198</v>
      </c>
      <c r="AF3106" t="s">
        <v>151</v>
      </c>
      <c r="AG3106" t="s">
        <v>152</v>
      </c>
      <c r="AH3106" t="s">
        <v>153</v>
      </c>
      <c r="AJ3106" t="s">
        <v>154</v>
      </c>
      <c r="AK3106" t="s">
        <v>6110</v>
      </c>
      <c r="AM3106" t="s">
        <v>4186</v>
      </c>
      <c r="AN3106" t="s">
        <v>4187</v>
      </c>
      <c r="AO3106" t="s">
        <v>158</v>
      </c>
      <c r="AP3106">
        <v>3.3000000000000002E-2</v>
      </c>
      <c r="AQ3106" t="s">
        <v>159</v>
      </c>
      <c r="AS3106" t="s">
        <v>160</v>
      </c>
      <c r="AU3106" t="s">
        <v>161</v>
      </c>
      <c r="BE3106" t="s">
        <v>751</v>
      </c>
      <c r="BO3106">
        <v>365.1</v>
      </c>
      <c r="BP3106" t="s">
        <v>163</v>
      </c>
      <c r="BQ3106" t="s">
        <v>4188</v>
      </c>
      <c r="BS3106" t="s">
        <v>4189</v>
      </c>
      <c r="BT3106" t="s">
        <v>166</v>
      </c>
      <c r="BU3106" s="1">
        <v>44769</v>
      </c>
      <c r="BW3106" t="s">
        <v>6111</v>
      </c>
      <c r="BX3106" t="s">
        <v>168</v>
      </c>
      <c r="BY3106">
        <v>5.0000000000000001E-3</v>
      </c>
      <c r="BZ3106" t="s">
        <v>159</v>
      </c>
      <c r="CB3106" t="s">
        <v>757</v>
      </c>
      <c r="CC3106" t="s">
        <v>170</v>
      </c>
    </row>
    <row r="3107" spans="1:81">
      <c r="A3107" t="s">
        <v>138</v>
      </c>
      <c r="B3107" t="s">
        <v>139</v>
      </c>
      <c r="C3107" t="s">
        <v>749</v>
      </c>
      <c r="D3107" t="s">
        <v>141</v>
      </c>
      <c r="E3107" t="s">
        <v>142</v>
      </c>
      <c r="F3107" t="s">
        <v>143</v>
      </c>
      <c r="G3107" s="1">
        <v>44756</v>
      </c>
      <c r="H3107" s="2">
        <v>0.38958333333333334</v>
      </c>
      <c r="I3107" t="s">
        <v>178</v>
      </c>
      <c r="U3107" t="s">
        <v>146</v>
      </c>
      <c r="V3107" t="s">
        <v>147</v>
      </c>
      <c r="W3107" t="s">
        <v>148</v>
      </c>
      <c r="X3107" t="s">
        <v>655</v>
      </c>
      <c r="Y3107" t="s">
        <v>656</v>
      </c>
      <c r="AD3107">
        <v>45.323431999999997</v>
      </c>
      <c r="AE3107">
        <v>-109.467198</v>
      </c>
      <c r="AF3107" t="s">
        <v>151</v>
      </c>
      <c r="AG3107" t="s">
        <v>152</v>
      </c>
      <c r="AH3107" t="s">
        <v>153</v>
      </c>
      <c r="AJ3107" t="s">
        <v>154</v>
      </c>
      <c r="AK3107" t="s">
        <v>6112</v>
      </c>
      <c r="AL3107" t="s">
        <v>173</v>
      </c>
      <c r="AN3107" t="s">
        <v>4192</v>
      </c>
      <c r="AS3107" t="s">
        <v>160</v>
      </c>
      <c r="AU3107" t="s">
        <v>161</v>
      </c>
      <c r="BE3107" t="s">
        <v>751</v>
      </c>
      <c r="BO3107" t="s">
        <v>4194</v>
      </c>
      <c r="BP3107" t="s">
        <v>4195</v>
      </c>
      <c r="BQ3107" t="s">
        <v>4196</v>
      </c>
      <c r="BS3107" t="s">
        <v>4197</v>
      </c>
      <c r="BT3107" t="s">
        <v>166</v>
      </c>
      <c r="BU3107" s="1">
        <v>44760</v>
      </c>
      <c r="BW3107" t="s">
        <v>6113</v>
      </c>
      <c r="BX3107" t="s">
        <v>168</v>
      </c>
      <c r="BY3107">
        <v>10</v>
      </c>
      <c r="BZ3107" t="s">
        <v>159</v>
      </c>
      <c r="CB3107" t="s">
        <v>757</v>
      </c>
      <c r="CC3107" t="s">
        <v>170</v>
      </c>
    </row>
    <row r="3108" spans="1:81">
      <c r="A3108" t="s">
        <v>138</v>
      </c>
      <c r="B3108" t="s">
        <v>139</v>
      </c>
      <c r="C3108" t="s">
        <v>753</v>
      </c>
      <c r="D3108" t="s">
        <v>141</v>
      </c>
      <c r="E3108" t="s">
        <v>142</v>
      </c>
      <c r="F3108" t="s">
        <v>143</v>
      </c>
      <c r="G3108" s="1">
        <v>44789</v>
      </c>
      <c r="H3108" s="2">
        <v>0.4284722222222222</v>
      </c>
      <c r="I3108" t="s">
        <v>178</v>
      </c>
      <c r="U3108" t="s">
        <v>146</v>
      </c>
      <c r="V3108" t="s">
        <v>147</v>
      </c>
      <c r="W3108" t="s">
        <v>148</v>
      </c>
      <c r="X3108" t="s">
        <v>655</v>
      </c>
      <c r="Y3108" t="s">
        <v>656</v>
      </c>
      <c r="AD3108">
        <v>45.323431999999997</v>
      </c>
      <c r="AE3108">
        <v>-109.467198</v>
      </c>
      <c r="AF3108" t="s">
        <v>151</v>
      </c>
      <c r="AG3108" t="s">
        <v>152</v>
      </c>
      <c r="AH3108" t="s">
        <v>153</v>
      </c>
      <c r="AJ3108" t="s">
        <v>154</v>
      </c>
      <c r="AK3108" t="s">
        <v>754</v>
      </c>
      <c r="AM3108" t="s">
        <v>156</v>
      </c>
      <c r="AN3108" t="s">
        <v>157</v>
      </c>
      <c r="AO3108" t="s">
        <v>158</v>
      </c>
      <c r="AP3108">
        <v>7.0000000000000007E-2</v>
      </c>
      <c r="AQ3108" t="s">
        <v>159</v>
      </c>
      <c r="AS3108" t="s">
        <v>160</v>
      </c>
      <c r="AU3108" t="s">
        <v>161</v>
      </c>
      <c r="BE3108" t="s">
        <v>755</v>
      </c>
      <c r="BO3108">
        <v>353.2</v>
      </c>
      <c r="BP3108" t="s">
        <v>163</v>
      </c>
      <c r="BQ3108" t="s">
        <v>164</v>
      </c>
      <c r="BS3108" t="s">
        <v>165</v>
      </c>
      <c r="BT3108" t="s">
        <v>166</v>
      </c>
      <c r="BU3108" s="1">
        <v>44795</v>
      </c>
      <c r="BW3108" t="s">
        <v>756</v>
      </c>
      <c r="BX3108" t="s">
        <v>168</v>
      </c>
      <c r="BY3108">
        <v>0.01</v>
      </c>
      <c r="BZ3108" t="s">
        <v>159</v>
      </c>
      <c r="CB3108" t="s">
        <v>757</v>
      </c>
      <c r="CC3108" t="s">
        <v>170</v>
      </c>
    </row>
    <row r="3109" spans="1:81">
      <c r="A3109" t="s">
        <v>138</v>
      </c>
      <c r="B3109" t="s">
        <v>139</v>
      </c>
      <c r="C3109" t="s">
        <v>753</v>
      </c>
      <c r="D3109" t="s">
        <v>141</v>
      </c>
      <c r="E3109" t="s">
        <v>142</v>
      </c>
      <c r="F3109" t="s">
        <v>143</v>
      </c>
      <c r="G3109" s="1">
        <v>44789</v>
      </c>
      <c r="H3109" s="2">
        <v>0.4284722222222222</v>
      </c>
      <c r="I3109" t="s">
        <v>178</v>
      </c>
      <c r="U3109" t="s">
        <v>146</v>
      </c>
      <c r="V3109" t="s">
        <v>147</v>
      </c>
      <c r="W3109" t="s">
        <v>148</v>
      </c>
      <c r="X3109" t="s">
        <v>655</v>
      </c>
      <c r="Y3109" t="s">
        <v>656</v>
      </c>
      <c r="AD3109">
        <v>45.323431999999997</v>
      </c>
      <c r="AE3109">
        <v>-109.467198</v>
      </c>
      <c r="AF3109" t="s">
        <v>151</v>
      </c>
      <c r="AG3109" t="s">
        <v>152</v>
      </c>
      <c r="AH3109" t="s">
        <v>153</v>
      </c>
      <c r="AJ3109" t="s">
        <v>154</v>
      </c>
      <c r="AK3109" t="s">
        <v>6114</v>
      </c>
      <c r="AM3109" t="s">
        <v>156</v>
      </c>
      <c r="AN3109" t="s">
        <v>4204</v>
      </c>
      <c r="AO3109" t="s">
        <v>158</v>
      </c>
      <c r="AP3109">
        <v>0.21</v>
      </c>
      <c r="AQ3109" t="s">
        <v>159</v>
      </c>
      <c r="AS3109" t="s">
        <v>160</v>
      </c>
      <c r="AU3109" t="s">
        <v>161</v>
      </c>
      <c r="BE3109" t="s">
        <v>755</v>
      </c>
      <c r="BO3109" t="s">
        <v>4205</v>
      </c>
      <c r="BP3109" t="s">
        <v>4195</v>
      </c>
      <c r="BQ3109" t="s">
        <v>4206</v>
      </c>
      <c r="BT3109" t="s">
        <v>166</v>
      </c>
      <c r="BU3109" s="1">
        <v>44796</v>
      </c>
      <c r="BW3109" t="s">
        <v>6115</v>
      </c>
      <c r="BX3109" t="s">
        <v>168</v>
      </c>
      <c r="BY3109">
        <v>0.04</v>
      </c>
      <c r="BZ3109" t="s">
        <v>159</v>
      </c>
      <c r="CB3109" t="s">
        <v>757</v>
      </c>
      <c r="CC3109" t="s">
        <v>170</v>
      </c>
    </row>
    <row r="3110" spans="1:81">
      <c r="A3110" t="s">
        <v>138</v>
      </c>
      <c r="B3110" t="s">
        <v>139</v>
      </c>
      <c r="C3110" t="s">
        <v>753</v>
      </c>
      <c r="D3110" t="s">
        <v>141</v>
      </c>
      <c r="E3110" t="s">
        <v>142</v>
      </c>
      <c r="F3110" t="s">
        <v>143</v>
      </c>
      <c r="G3110" s="1">
        <v>44789</v>
      </c>
      <c r="H3110" s="2">
        <v>0.4284722222222222</v>
      </c>
      <c r="I3110" t="s">
        <v>178</v>
      </c>
      <c r="U3110" t="s">
        <v>146</v>
      </c>
      <c r="V3110" t="s">
        <v>147</v>
      </c>
      <c r="W3110" t="s">
        <v>148</v>
      </c>
      <c r="X3110" t="s">
        <v>655</v>
      </c>
      <c r="Y3110" t="s">
        <v>656</v>
      </c>
      <c r="AD3110">
        <v>45.323431999999997</v>
      </c>
      <c r="AE3110">
        <v>-109.467198</v>
      </c>
      <c r="AF3110" t="s">
        <v>151</v>
      </c>
      <c r="AG3110" t="s">
        <v>152</v>
      </c>
      <c r="AH3110" t="s">
        <v>153</v>
      </c>
      <c r="AJ3110" t="s">
        <v>154</v>
      </c>
      <c r="AK3110" t="s">
        <v>6116</v>
      </c>
      <c r="AM3110" t="s">
        <v>4186</v>
      </c>
      <c r="AN3110" t="s">
        <v>4187</v>
      </c>
      <c r="AO3110" t="s">
        <v>158</v>
      </c>
      <c r="AP3110">
        <v>4.2000000000000003E-2</v>
      </c>
      <c r="AQ3110" t="s">
        <v>159</v>
      </c>
      <c r="AS3110" t="s">
        <v>160</v>
      </c>
      <c r="AU3110" t="s">
        <v>161</v>
      </c>
      <c r="BE3110" t="s">
        <v>755</v>
      </c>
      <c r="BO3110">
        <v>365.1</v>
      </c>
      <c r="BP3110" t="s">
        <v>163</v>
      </c>
      <c r="BQ3110" t="s">
        <v>4188</v>
      </c>
      <c r="BS3110" t="s">
        <v>4189</v>
      </c>
      <c r="BT3110" t="s">
        <v>166</v>
      </c>
      <c r="BU3110" s="1">
        <v>44804</v>
      </c>
      <c r="BW3110" t="s">
        <v>6117</v>
      </c>
      <c r="BX3110" t="s">
        <v>168</v>
      </c>
      <c r="BY3110">
        <v>3.0000000000000001E-3</v>
      </c>
      <c r="BZ3110" t="s">
        <v>159</v>
      </c>
      <c r="CB3110" t="s">
        <v>757</v>
      </c>
      <c r="CC3110" t="s">
        <v>170</v>
      </c>
    </row>
    <row r="3111" spans="1:81">
      <c r="A3111" t="s">
        <v>138</v>
      </c>
      <c r="B3111" t="s">
        <v>139</v>
      </c>
      <c r="C3111" t="s">
        <v>753</v>
      </c>
      <c r="D3111" t="s">
        <v>141</v>
      </c>
      <c r="E3111" t="s">
        <v>142</v>
      </c>
      <c r="F3111" t="s">
        <v>143</v>
      </c>
      <c r="G3111" s="1">
        <v>44789</v>
      </c>
      <c r="H3111" s="2">
        <v>0.4284722222222222</v>
      </c>
      <c r="I3111" t="s">
        <v>178</v>
      </c>
      <c r="U3111" t="s">
        <v>146</v>
      </c>
      <c r="V3111" t="s">
        <v>147</v>
      </c>
      <c r="W3111" t="s">
        <v>148</v>
      </c>
      <c r="X3111" t="s">
        <v>655</v>
      </c>
      <c r="Y3111" t="s">
        <v>656</v>
      </c>
      <c r="AD3111">
        <v>45.323431999999997</v>
      </c>
      <c r="AE3111">
        <v>-109.467198</v>
      </c>
      <c r="AF3111" t="s">
        <v>151</v>
      </c>
      <c r="AG3111" t="s">
        <v>152</v>
      </c>
      <c r="AH3111" t="s">
        <v>153</v>
      </c>
      <c r="AJ3111" t="s">
        <v>154</v>
      </c>
      <c r="AK3111" t="s">
        <v>6118</v>
      </c>
      <c r="AN3111" t="s">
        <v>4192</v>
      </c>
      <c r="AP3111">
        <v>8</v>
      </c>
      <c r="AQ3111" t="s">
        <v>159</v>
      </c>
      <c r="AS3111" t="s">
        <v>160</v>
      </c>
      <c r="AU3111" t="s">
        <v>161</v>
      </c>
      <c r="BE3111" t="s">
        <v>755</v>
      </c>
      <c r="BO3111" t="s">
        <v>4194</v>
      </c>
      <c r="BP3111" t="s">
        <v>4195</v>
      </c>
      <c r="BQ3111" t="s">
        <v>4196</v>
      </c>
      <c r="BS3111" t="s">
        <v>4197</v>
      </c>
      <c r="BT3111" t="s">
        <v>166</v>
      </c>
      <c r="BU3111" s="1">
        <v>44790</v>
      </c>
      <c r="BW3111" t="s">
        <v>6119</v>
      </c>
      <c r="BX3111" t="s">
        <v>168</v>
      </c>
      <c r="BY3111">
        <v>4</v>
      </c>
      <c r="BZ3111" t="s">
        <v>159</v>
      </c>
      <c r="CB3111" t="s">
        <v>757</v>
      </c>
      <c r="CC3111" t="s">
        <v>170</v>
      </c>
    </row>
    <row r="3112" spans="1:81">
      <c r="A3112" t="s">
        <v>138</v>
      </c>
      <c r="B3112" t="s">
        <v>139</v>
      </c>
      <c r="C3112" t="s">
        <v>758</v>
      </c>
      <c r="D3112" t="s">
        <v>141</v>
      </c>
      <c r="E3112" t="s">
        <v>142</v>
      </c>
      <c r="F3112" t="s">
        <v>143</v>
      </c>
      <c r="G3112" s="1">
        <v>44819</v>
      </c>
      <c r="H3112" s="2">
        <v>0.37291666666666667</v>
      </c>
      <c r="I3112" t="s">
        <v>178</v>
      </c>
      <c r="U3112" t="s">
        <v>146</v>
      </c>
      <c r="V3112" t="s">
        <v>147</v>
      </c>
      <c r="W3112" t="s">
        <v>148</v>
      </c>
      <c r="X3112" t="s">
        <v>655</v>
      </c>
      <c r="Y3112" t="s">
        <v>656</v>
      </c>
      <c r="AD3112">
        <v>45.323431999999997</v>
      </c>
      <c r="AE3112">
        <v>-109.467198</v>
      </c>
      <c r="AF3112" t="s">
        <v>151</v>
      </c>
      <c r="AG3112" t="s">
        <v>152</v>
      </c>
      <c r="AH3112" t="s">
        <v>153</v>
      </c>
      <c r="AJ3112" t="s">
        <v>154</v>
      </c>
      <c r="AK3112" t="s">
        <v>759</v>
      </c>
      <c r="AM3112" t="s">
        <v>156</v>
      </c>
      <c r="AN3112" t="s">
        <v>157</v>
      </c>
      <c r="AO3112" t="s">
        <v>158</v>
      </c>
      <c r="AP3112">
        <v>7.0000000000000007E-2</v>
      </c>
      <c r="AQ3112" t="s">
        <v>159</v>
      </c>
      <c r="AS3112" t="s">
        <v>160</v>
      </c>
      <c r="AU3112" t="s">
        <v>161</v>
      </c>
      <c r="BE3112" t="s">
        <v>760</v>
      </c>
      <c r="BO3112">
        <v>353.2</v>
      </c>
      <c r="BP3112" t="s">
        <v>163</v>
      </c>
      <c r="BQ3112" t="s">
        <v>164</v>
      </c>
      <c r="BS3112" t="s">
        <v>165</v>
      </c>
      <c r="BT3112" t="s">
        <v>166</v>
      </c>
      <c r="BU3112" s="1">
        <v>44827</v>
      </c>
      <c r="BW3112" t="s">
        <v>761</v>
      </c>
      <c r="BX3112" t="s">
        <v>168</v>
      </c>
      <c r="BY3112">
        <v>0.01</v>
      </c>
      <c r="BZ3112" t="s">
        <v>159</v>
      </c>
      <c r="CB3112" t="s">
        <v>757</v>
      </c>
      <c r="CC3112" t="s">
        <v>170</v>
      </c>
    </row>
    <row r="3113" spans="1:81">
      <c r="A3113" t="s">
        <v>138</v>
      </c>
      <c r="B3113" t="s">
        <v>139</v>
      </c>
      <c r="C3113" t="s">
        <v>758</v>
      </c>
      <c r="D3113" t="s">
        <v>141</v>
      </c>
      <c r="E3113" t="s">
        <v>142</v>
      </c>
      <c r="F3113" t="s">
        <v>143</v>
      </c>
      <c r="G3113" s="1">
        <v>44819</v>
      </c>
      <c r="H3113" s="2">
        <v>0.37291666666666667</v>
      </c>
      <c r="I3113" t="s">
        <v>178</v>
      </c>
      <c r="U3113" t="s">
        <v>146</v>
      </c>
      <c r="V3113" t="s">
        <v>147</v>
      </c>
      <c r="W3113" t="s">
        <v>148</v>
      </c>
      <c r="X3113" t="s">
        <v>655</v>
      </c>
      <c r="Y3113" t="s">
        <v>656</v>
      </c>
      <c r="AD3113">
        <v>45.323431999999997</v>
      </c>
      <c r="AE3113">
        <v>-109.467198</v>
      </c>
      <c r="AF3113" t="s">
        <v>151</v>
      </c>
      <c r="AG3113" t="s">
        <v>152</v>
      </c>
      <c r="AH3113" t="s">
        <v>153</v>
      </c>
      <c r="AJ3113" t="s">
        <v>154</v>
      </c>
      <c r="AK3113" t="s">
        <v>6120</v>
      </c>
      <c r="AM3113" t="s">
        <v>156</v>
      </c>
      <c r="AN3113" t="s">
        <v>4204</v>
      </c>
      <c r="AO3113" t="s">
        <v>158</v>
      </c>
      <c r="AP3113">
        <v>0.21</v>
      </c>
      <c r="AQ3113" t="s">
        <v>159</v>
      </c>
      <c r="AS3113" t="s">
        <v>160</v>
      </c>
      <c r="AU3113" t="s">
        <v>161</v>
      </c>
      <c r="BE3113" t="s">
        <v>760</v>
      </c>
      <c r="BO3113" t="s">
        <v>4205</v>
      </c>
      <c r="BP3113" t="s">
        <v>4195</v>
      </c>
      <c r="BQ3113" t="s">
        <v>4206</v>
      </c>
      <c r="BT3113" t="s">
        <v>166</v>
      </c>
      <c r="BU3113" s="1">
        <v>44831</v>
      </c>
      <c r="BW3113" t="s">
        <v>6121</v>
      </c>
      <c r="BX3113" t="s">
        <v>168</v>
      </c>
      <c r="BY3113">
        <v>0.04</v>
      </c>
      <c r="BZ3113" t="s">
        <v>159</v>
      </c>
      <c r="CB3113" t="s">
        <v>757</v>
      </c>
      <c r="CC3113" t="s">
        <v>170</v>
      </c>
    </row>
    <row r="3114" spans="1:81">
      <c r="A3114" t="s">
        <v>138</v>
      </c>
      <c r="B3114" t="s">
        <v>139</v>
      </c>
      <c r="C3114" t="s">
        <v>758</v>
      </c>
      <c r="D3114" t="s">
        <v>141</v>
      </c>
      <c r="E3114" t="s">
        <v>142</v>
      </c>
      <c r="F3114" t="s">
        <v>143</v>
      </c>
      <c r="G3114" s="1">
        <v>44819</v>
      </c>
      <c r="H3114" s="2">
        <v>0.37291666666666667</v>
      </c>
      <c r="I3114" t="s">
        <v>178</v>
      </c>
      <c r="U3114" t="s">
        <v>146</v>
      </c>
      <c r="V3114" t="s">
        <v>147</v>
      </c>
      <c r="W3114" t="s">
        <v>148</v>
      </c>
      <c r="X3114" t="s">
        <v>655</v>
      </c>
      <c r="Y3114" t="s">
        <v>656</v>
      </c>
      <c r="AD3114">
        <v>45.323431999999997</v>
      </c>
      <c r="AE3114">
        <v>-109.467198</v>
      </c>
      <c r="AF3114" t="s">
        <v>151</v>
      </c>
      <c r="AG3114" t="s">
        <v>152</v>
      </c>
      <c r="AH3114" t="s">
        <v>153</v>
      </c>
      <c r="AJ3114" t="s">
        <v>154</v>
      </c>
      <c r="AK3114" t="s">
        <v>6122</v>
      </c>
      <c r="AM3114" t="s">
        <v>4186</v>
      </c>
      <c r="AN3114" t="s">
        <v>4187</v>
      </c>
      <c r="AO3114" t="s">
        <v>158</v>
      </c>
      <c r="AP3114">
        <v>3.2000000000000001E-2</v>
      </c>
      <c r="AQ3114" t="s">
        <v>159</v>
      </c>
      <c r="AS3114" t="s">
        <v>160</v>
      </c>
      <c r="AU3114" t="s">
        <v>161</v>
      </c>
      <c r="BE3114" t="s">
        <v>760</v>
      </c>
      <c r="BO3114">
        <v>365.1</v>
      </c>
      <c r="BP3114" t="s">
        <v>163</v>
      </c>
      <c r="BQ3114" t="s">
        <v>4188</v>
      </c>
      <c r="BS3114" t="s">
        <v>4189</v>
      </c>
      <c r="BT3114" t="s">
        <v>166</v>
      </c>
      <c r="BU3114" s="1">
        <v>44823</v>
      </c>
      <c r="BW3114" t="s">
        <v>6123</v>
      </c>
      <c r="BX3114" t="s">
        <v>168</v>
      </c>
      <c r="BY3114">
        <v>3.0000000000000001E-3</v>
      </c>
      <c r="BZ3114" t="s">
        <v>159</v>
      </c>
      <c r="CB3114" t="s">
        <v>757</v>
      </c>
      <c r="CC3114" t="s">
        <v>170</v>
      </c>
    </row>
    <row r="3115" spans="1:81">
      <c r="A3115" t="s">
        <v>138</v>
      </c>
      <c r="B3115" t="s">
        <v>139</v>
      </c>
      <c r="C3115" t="s">
        <v>758</v>
      </c>
      <c r="D3115" t="s">
        <v>141</v>
      </c>
      <c r="E3115" t="s">
        <v>142</v>
      </c>
      <c r="F3115" t="s">
        <v>143</v>
      </c>
      <c r="G3115" s="1">
        <v>44819</v>
      </c>
      <c r="H3115" s="2">
        <v>0.37291666666666667</v>
      </c>
      <c r="I3115" t="s">
        <v>178</v>
      </c>
      <c r="U3115" t="s">
        <v>146</v>
      </c>
      <c r="V3115" t="s">
        <v>147</v>
      </c>
      <c r="W3115" t="s">
        <v>148</v>
      </c>
      <c r="X3115" t="s">
        <v>655</v>
      </c>
      <c r="Y3115" t="s">
        <v>656</v>
      </c>
      <c r="AD3115">
        <v>45.323431999999997</v>
      </c>
      <c r="AE3115">
        <v>-109.467198</v>
      </c>
      <c r="AF3115" t="s">
        <v>151</v>
      </c>
      <c r="AG3115" t="s">
        <v>152</v>
      </c>
      <c r="AH3115" t="s">
        <v>153</v>
      </c>
      <c r="AJ3115" t="s">
        <v>154</v>
      </c>
      <c r="AK3115" t="s">
        <v>6124</v>
      </c>
      <c r="AL3115" t="s">
        <v>173</v>
      </c>
      <c r="AN3115" t="s">
        <v>4192</v>
      </c>
      <c r="AS3115" t="s">
        <v>160</v>
      </c>
      <c r="AU3115" t="s">
        <v>161</v>
      </c>
      <c r="BE3115" t="s">
        <v>760</v>
      </c>
      <c r="BO3115" t="s">
        <v>4194</v>
      </c>
      <c r="BP3115" t="s">
        <v>4195</v>
      </c>
      <c r="BQ3115" t="s">
        <v>4196</v>
      </c>
      <c r="BS3115" t="s">
        <v>4197</v>
      </c>
      <c r="BT3115" t="s">
        <v>166</v>
      </c>
      <c r="BU3115" s="1">
        <v>44820</v>
      </c>
      <c r="BW3115" t="s">
        <v>6125</v>
      </c>
      <c r="BX3115" t="s">
        <v>168</v>
      </c>
      <c r="BY3115">
        <v>4</v>
      </c>
      <c r="BZ3115" t="s">
        <v>159</v>
      </c>
      <c r="CB3115" t="s">
        <v>757</v>
      </c>
      <c r="CC3115" t="s">
        <v>170</v>
      </c>
    </row>
    <row r="3116" spans="1:81">
      <c r="A3116" t="s">
        <v>138</v>
      </c>
      <c r="B3116" t="s">
        <v>139</v>
      </c>
      <c r="C3116" t="s">
        <v>1738</v>
      </c>
      <c r="D3116" t="s">
        <v>141</v>
      </c>
      <c r="E3116" t="s">
        <v>142</v>
      </c>
      <c r="F3116" t="s">
        <v>143</v>
      </c>
      <c r="G3116" s="1">
        <v>44116</v>
      </c>
      <c r="H3116" s="2">
        <v>0.58333333333333337</v>
      </c>
      <c r="I3116" t="s">
        <v>144</v>
      </c>
      <c r="M3116" t="s">
        <v>145</v>
      </c>
      <c r="U3116" t="s">
        <v>146</v>
      </c>
      <c r="V3116" t="s">
        <v>147</v>
      </c>
      <c r="W3116" t="s">
        <v>148</v>
      </c>
      <c r="X3116" t="s">
        <v>1739</v>
      </c>
      <c r="Y3116" t="s">
        <v>1740</v>
      </c>
      <c r="AD3116">
        <v>45.466926000000001</v>
      </c>
      <c r="AE3116">
        <v>-109.49140800000001</v>
      </c>
      <c r="AF3116" t="s">
        <v>151</v>
      </c>
      <c r="AG3116" t="s">
        <v>152</v>
      </c>
      <c r="AH3116" t="s">
        <v>153</v>
      </c>
      <c r="AJ3116" t="s">
        <v>154</v>
      </c>
      <c r="AK3116" t="s">
        <v>1741</v>
      </c>
      <c r="AL3116" t="s">
        <v>173</v>
      </c>
      <c r="AM3116" t="s">
        <v>156</v>
      </c>
      <c r="AN3116" t="s">
        <v>157</v>
      </c>
      <c r="AO3116" t="s">
        <v>158</v>
      </c>
      <c r="AS3116" t="s">
        <v>160</v>
      </c>
      <c r="AU3116" t="s">
        <v>161</v>
      </c>
      <c r="BE3116" t="s">
        <v>1742</v>
      </c>
      <c r="BO3116">
        <v>353.2</v>
      </c>
      <c r="BP3116" t="s">
        <v>163</v>
      </c>
      <c r="BQ3116" t="s">
        <v>164</v>
      </c>
      <c r="BS3116" t="s">
        <v>165</v>
      </c>
      <c r="BT3116" t="s">
        <v>166</v>
      </c>
      <c r="BU3116" s="1">
        <v>44123</v>
      </c>
      <c r="BW3116" t="s">
        <v>1743</v>
      </c>
      <c r="BX3116" t="s">
        <v>168</v>
      </c>
      <c r="BY3116">
        <v>0.01</v>
      </c>
      <c r="BZ3116" t="s">
        <v>159</v>
      </c>
      <c r="CB3116" t="s">
        <v>1430</v>
      </c>
      <c r="CC3116" t="s">
        <v>170</v>
      </c>
    </row>
    <row r="3117" spans="1:81">
      <c r="A3117" t="s">
        <v>138</v>
      </c>
      <c r="B3117" t="s">
        <v>139</v>
      </c>
      <c r="C3117" t="s">
        <v>1738</v>
      </c>
      <c r="D3117" t="s">
        <v>141</v>
      </c>
      <c r="E3117" t="s">
        <v>142</v>
      </c>
      <c r="F3117" t="s">
        <v>143</v>
      </c>
      <c r="G3117" s="1">
        <v>44116</v>
      </c>
      <c r="H3117" s="2">
        <v>0.58333333333333337</v>
      </c>
      <c r="I3117" t="s">
        <v>144</v>
      </c>
      <c r="M3117" t="s">
        <v>145</v>
      </c>
      <c r="U3117" t="s">
        <v>146</v>
      </c>
      <c r="V3117" t="s">
        <v>147</v>
      </c>
      <c r="W3117" t="s">
        <v>148</v>
      </c>
      <c r="X3117" t="s">
        <v>1739</v>
      </c>
      <c r="Y3117" t="s">
        <v>1740</v>
      </c>
      <c r="AD3117">
        <v>45.466926000000001</v>
      </c>
      <c r="AE3117">
        <v>-109.49140800000001</v>
      </c>
      <c r="AF3117" t="s">
        <v>151</v>
      </c>
      <c r="AG3117" t="s">
        <v>152</v>
      </c>
      <c r="AH3117" t="s">
        <v>153</v>
      </c>
      <c r="AJ3117" t="s">
        <v>154</v>
      </c>
      <c r="AK3117" t="s">
        <v>6126</v>
      </c>
      <c r="AM3117" t="s">
        <v>4186</v>
      </c>
      <c r="AN3117" t="s">
        <v>4187</v>
      </c>
      <c r="AO3117" t="s">
        <v>158</v>
      </c>
      <c r="AP3117">
        <v>8.0000000000000002E-3</v>
      </c>
      <c r="AQ3117" t="s">
        <v>159</v>
      </c>
      <c r="AS3117" t="s">
        <v>160</v>
      </c>
      <c r="AU3117" t="s">
        <v>161</v>
      </c>
      <c r="BE3117" t="s">
        <v>1742</v>
      </c>
      <c r="BO3117">
        <v>365.1</v>
      </c>
      <c r="BP3117" t="s">
        <v>163</v>
      </c>
      <c r="BQ3117" t="s">
        <v>4188</v>
      </c>
      <c r="BS3117" t="s">
        <v>4189</v>
      </c>
      <c r="BT3117" t="s">
        <v>166</v>
      </c>
      <c r="BU3117" s="1">
        <v>44124</v>
      </c>
      <c r="BW3117" t="s">
        <v>6127</v>
      </c>
      <c r="BX3117" t="s">
        <v>168</v>
      </c>
      <c r="BY3117">
        <v>5.0000000000000001E-3</v>
      </c>
      <c r="BZ3117" t="s">
        <v>159</v>
      </c>
      <c r="CB3117" t="s">
        <v>1430</v>
      </c>
      <c r="CC3117" t="s">
        <v>170</v>
      </c>
    </row>
    <row r="3118" spans="1:81">
      <c r="A3118" t="s">
        <v>138</v>
      </c>
      <c r="B3118" t="s">
        <v>139</v>
      </c>
      <c r="C3118" t="s">
        <v>1738</v>
      </c>
      <c r="D3118" t="s">
        <v>141</v>
      </c>
      <c r="E3118" t="s">
        <v>142</v>
      </c>
      <c r="F3118" t="s">
        <v>143</v>
      </c>
      <c r="G3118" s="1">
        <v>44116</v>
      </c>
      <c r="H3118" s="2">
        <v>0.58333333333333337</v>
      </c>
      <c r="I3118" t="s">
        <v>144</v>
      </c>
      <c r="M3118" t="s">
        <v>145</v>
      </c>
      <c r="U3118" t="s">
        <v>146</v>
      </c>
      <c r="V3118" t="s">
        <v>147</v>
      </c>
      <c r="W3118" t="s">
        <v>148</v>
      </c>
      <c r="X3118" t="s">
        <v>1739</v>
      </c>
      <c r="Y3118" t="s">
        <v>1740</v>
      </c>
      <c r="AD3118">
        <v>45.466926000000001</v>
      </c>
      <c r="AE3118">
        <v>-109.49140800000001</v>
      </c>
      <c r="AF3118" t="s">
        <v>151</v>
      </c>
      <c r="AG3118" t="s">
        <v>152</v>
      </c>
      <c r="AH3118" t="s">
        <v>153</v>
      </c>
      <c r="AJ3118" t="s">
        <v>154</v>
      </c>
      <c r="AK3118" t="s">
        <v>6128</v>
      </c>
      <c r="AL3118" t="s">
        <v>173</v>
      </c>
      <c r="AN3118" t="s">
        <v>4192</v>
      </c>
      <c r="AR3118" t="s">
        <v>4193</v>
      </c>
      <c r="AS3118" t="s">
        <v>160</v>
      </c>
      <c r="AU3118" t="s">
        <v>161</v>
      </c>
      <c r="BE3118" t="s">
        <v>1742</v>
      </c>
      <c r="BO3118" t="s">
        <v>4194</v>
      </c>
      <c r="BP3118" t="s">
        <v>4195</v>
      </c>
      <c r="BQ3118" t="s">
        <v>4196</v>
      </c>
      <c r="BS3118" t="s">
        <v>4197</v>
      </c>
      <c r="BT3118" t="s">
        <v>166</v>
      </c>
      <c r="BU3118" s="1">
        <v>44120</v>
      </c>
      <c r="BW3118" t="s">
        <v>6129</v>
      </c>
      <c r="BX3118" t="s">
        <v>168</v>
      </c>
      <c r="BY3118">
        <v>10</v>
      </c>
      <c r="BZ3118" t="s">
        <v>159</v>
      </c>
      <c r="CB3118" t="s">
        <v>1430</v>
      </c>
      <c r="CC3118" t="s">
        <v>170</v>
      </c>
    </row>
    <row r="3119" spans="1:81">
      <c r="A3119" t="s">
        <v>138</v>
      </c>
      <c r="B3119" t="s">
        <v>139</v>
      </c>
      <c r="C3119" t="s">
        <v>1744</v>
      </c>
      <c r="D3119" t="s">
        <v>141</v>
      </c>
      <c r="E3119" t="s">
        <v>142</v>
      </c>
      <c r="F3119" t="s">
        <v>143</v>
      </c>
      <c r="G3119" s="1">
        <v>44148</v>
      </c>
      <c r="H3119" s="2">
        <v>0.53472222222222221</v>
      </c>
      <c r="I3119" t="s">
        <v>178</v>
      </c>
      <c r="M3119" t="s">
        <v>145</v>
      </c>
      <c r="U3119" t="s">
        <v>146</v>
      </c>
      <c r="V3119" t="s">
        <v>147</v>
      </c>
      <c r="W3119" t="s">
        <v>148</v>
      </c>
      <c r="X3119" t="s">
        <v>1739</v>
      </c>
      <c r="Y3119" t="s">
        <v>1740</v>
      </c>
      <c r="AD3119">
        <v>45.466926000000001</v>
      </c>
      <c r="AE3119">
        <v>-109.49140800000001</v>
      </c>
      <c r="AF3119" t="s">
        <v>151</v>
      </c>
      <c r="AG3119" t="s">
        <v>152</v>
      </c>
      <c r="AH3119" t="s">
        <v>153</v>
      </c>
      <c r="AJ3119" t="s">
        <v>154</v>
      </c>
      <c r="AK3119" t="s">
        <v>1745</v>
      </c>
      <c r="AM3119" t="s">
        <v>156</v>
      </c>
      <c r="AN3119" t="s">
        <v>157</v>
      </c>
      <c r="AO3119" t="s">
        <v>158</v>
      </c>
      <c r="AP3119">
        <v>0.13</v>
      </c>
      <c r="AQ3119" t="s">
        <v>159</v>
      </c>
      <c r="AS3119" t="s">
        <v>160</v>
      </c>
      <c r="AU3119" t="s">
        <v>161</v>
      </c>
      <c r="BE3119" t="s">
        <v>1746</v>
      </c>
      <c r="BO3119">
        <v>353.2</v>
      </c>
      <c r="BP3119" t="s">
        <v>163</v>
      </c>
      <c r="BQ3119" t="s">
        <v>164</v>
      </c>
      <c r="BS3119" t="s">
        <v>165</v>
      </c>
      <c r="BT3119" t="s">
        <v>166</v>
      </c>
      <c r="BU3119" s="1">
        <v>44152</v>
      </c>
      <c r="BW3119" t="s">
        <v>1747</v>
      </c>
      <c r="BX3119" t="s">
        <v>168</v>
      </c>
      <c r="BY3119">
        <v>0.01</v>
      </c>
      <c r="BZ3119" t="s">
        <v>159</v>
      </c>
      <c r="CB3119" t="s">
        <v>1430</v>
      </c>
      <c r="CC3119" t="s">
        <v>170</v>
      </c>
    </row>
    <row r="3120" spans="1:81">
      <c r="A3120" t="s">
        <v>138</v>
      </c>
      <c r="B3120" t="s">
        <v>139</v>
      </c>
      <c r="C3120" t="s">
        <v>1744</v>
      </c>
      <c r="D3120" t="s">
        <v>141</v>
      </c>
      <c r="E3120" t="s">
        <v>142</v>
      </c>
      <c r="F3120" t="s">
        <v>143</v>
      </c>
      <c r="G3120" s="1">
        <v>44148</v>
      </c>
      <c r="H3120" s="2">
        <v>0.53472222222222221</v>
      </c>
      <c r="I3120" t="s">
        <v>178</v>
      </c>
      <c r="M3120" t="s">
        <v>145</v>
      </c>
      <c r="U3120" t="s">
        <v>146</v>
      </c>
      <c r="V3120" t="s">
        <v>147</v>
      </c>
      <c r="W3120" t="s">
        <v>148</v>
      </c>
      <c r="X3120" t="s">
        <v>1739</v>
      </c>
      <c r="Y3120" t="s">
        <v>1740</v>
      </c>
      <c r="AD3120">
        <v>45.466926000000001</v>
      </c>
      <c r="AE3120">
        <v>-109.49140800000001</v>
      </c>
      <c r="AF3120" t="s">
        <v>151</v>
      </c>
      <c r="AG3120" t="s">
        <v>152</v>
      </c>
      <c r="AH3120" t="s">
        <v>153</v>
      </c>
      <c r="AJ3120" t="s">
        <v>154</v>
      </c>
      <c r="AK3120" t="s">
        <v>6130</v>
      </c>
      <c r="AM3120" t="s">
        <v>4186</v>
      </c>
      <c r="AN3120" t="s">
        <v>4187</v>
      </c>
      <c r="AO3120" t="s">
        <v>158</v>
      </c>
      <c r="AP3120">
        <v>1.0999999999999999E-2</v>
      </c>
      <c r="AQ3120" t="s">
        <v>159</v>
      </c>
      <c r="AS3120" t="s">
        <v>160</v>
      </c>
      <c r="AU3120" t="s">
        <v>161</v>
      </c>
      <c r="BE3120" t="s">
        <v>1746</v>
      </c>
      <c r="BO3120">
        <v>365.1</v>
      </c>
      <c r="BP3120" t="s">
        <v>163</v>
      </c>
      <c r="BQ3120" t="s">
        <v>4188</v>
      </c>
      <c r="BS3120" t="s">
        <v>4189</v>
      </c>
      <c r="BT3120" t="s">
        <v>166</v>
      </c>
      <c r="BU3120" s="1">
        <v>44153</v>
      </c>
      <c r="BW3120" t="s">
        <v>6131</v>
      </c>
      <c r="BX3120" t="s">
        <v>168</v>
      </c>
      <c r="BY3120">
        <v>5.0000000000000001E-3</v>
      </c>
      <c r="BZ3120" t="s">
        <v>159</v>
      </c>
      <c r="CB3120" t="s">
        <v>1430</v>
      </c>
      <c r="CC3120" t="s">
        <v>170</v>
      </c>
    </row>
    <row r="3121" spans="1:81">
      <c r="A3121" t="s">
        <v>138</v>
      </c>
      <c r="B3121" t="s">
        <v>139</v>
      </c>
      <c r="C3121" t="s">
        <v>1748</v>
      </c>
      <c r="D3121" t="s">
        <v>141</v>
      </c>
      <c r="E3121" t="s">
        <v>142</v>
      </c>
      <c r="F3121" t="s">
        <v>143</v>
      </c>
      <c r="G3121" s="1">
        <v>44273</v>
      </c>
      <c r="H3121" s="2">
        <v>0.52777777777777779</v>
      </c>
      <c r="I3121" t="s">
        <v>144</v>
      </c>
      <c r="M3121" t="s">
        <v>145</v>
      </c>
      <c r="U3121" t="s">
        <v>146</v>
      </c>
      <c r="V3121" t="s">
        <v>147</v>
      </c>
      <c r="W3121" t="s">
        <v>148</v>
      </c>
      <c r="X3121" t="s">
        <v>1739</v>
      </c>
      <c r="Y3121" t="s">
        <v>1740</v>
      </c>
      <c r="AD3121">
        <v>45.466926000000001</v>
      </c>
      <c r="AE3121">
        <v>-109.49140800000001</v>
      </c>
      <c r="AF3121" t="s">
        <v>151</v>
      </c>
      <c r="AG3121" t="s">
        <v>152</v>
      </c>
      <c r="AH3121" t="s">
        <v>153</v>
      </c>
      <c r="AJ3121" t="s">
        <v>154</v>
      </c>
      <c r="AK3121" t="s">
        <v>1749</v>
      </c>
      <c r="AM3121" t="s">
        <v>156</v>
      </c>
      <c r="AN3121" t="s">
        <v>157</v>
      </c>
      <c r="AO3121" t="s">
        <v>158</v>
      </c>
      <c r="AP3121">
        <v>0.06</v>
      </c>
      <c r="AQ3121" t="s">
        <v>159</v>
      </c>
      <c r="AS3121" t="s">
        <v>160</v>
      </c>
      <c r="AU3121" t="s">
        <v>161</v>
      </c>
      <c r="BE3121" t="s">
        <v>1750</v>
      </c>
      <c r="BO3121">
        <v>353.2</v>
      </c>
      <c r="BP3121" t="s">
        <v>163</v>
      </c>
      <c r="BQ3121" t="s">
        <v>164</v>
      </c>
      <c r="BS3121" t="s">
        <v>165</v>
      </c>
      <c r="BT3121" t="s">
        <v>166</v>
      </c>
      <c r="BU3121" s="1">
        <v>44278</v>
      </c>
      <c r="BW3121" t="s">
        <v>1751</v>
      </c>
      <c r="BX3121" t="s">
        <v>168</v>
      </c>
      <c r="BY3121">
        <v>0.01</v>
      </c>
      <c r="BZ3121" t="s">
        <v>159</v>
      </c>
      <c r="CB3121" t="s">
        <v>1752</v>
      </c>
      <c r="CC3121" t="s">
        <v>170</v>
      </c>
    </row>
    <row r="3122" spans="1:81">
      <c r="A3122" t="s">
        <v>138</v>
      </c>
      <c r="B3122" t="s">
        <v>139</v>
      </c>
      <c r="C3122" t="s">
        <v>1748</v>
      </c>
      <c r="D3122" t="s">
        <v>141</v>
      </c>
      <c r="E3122" t="s">
        <v>142</v>
      </c>
      <c r="F3122" t="s">
        <v>143</v>
      </c>
      <c r="G3122" s="1">
        <v>44273</v>
      </c>
      <c r="H3122" s="2">
        <v>0.52777777777777779</v>
      </c>
      <c r="I3122" t="s">
        <v>144</v>
      </c>
      <c r="M3122" t="s">
        <v>145</v>
      </c>
      <c r="U3122" t="s">
        <v>146</v>
      </c>
      <c r="V3122" t="s">
        <v>147</v>
      </c>
      <c r="W3122" t="s">
        <v>148</v>
      </c>
      <c r="X3122" t="s">
        <v>1739</v>
      </c>
      <c r="Y3122" t="s">
        <v>1740</v>
      </c>
      <c r="AD3122">
        <v>45.466926000000001</v>
      </c>
      <c r="AE3122">
        <v>-109.49140800000001</v>
      </c>
      <c r="AF3122" t="s">
        <v>151</v>
      </c>
      <c r="AG3122" t="s">
        <v>152</v>
      </c>
      <c r="AH3122" t="s">
        <v>153</v>
      </c>
      <c r="AJ3122" t="s">
        <v>154</v>
      </c>
      <c r="AK3122" t="s">
        <v>6132</v>
      </c>
      <c r="AM3122" t="s">
        <v>156</v>
      </c>
      <c r="AN3122" t="s">
        <v>4204</v>
      </c>
      <c r="AO3122" t="s">
        <v>158</v>
      </c>
      <c r="AP3122">
        <v>0.2</v>
      </c>
      <c r="AQ3122" t="s">
        <v>159</v>
      </c>
      <c r="AS3122" t="s">
        <v>160</v>
      </c>
      <c r="AU3122" t="s">
        <v>161</v>
      </c>
      <c r="BE3122" t="s">
        <v>1750</v>
      </c>
      <c r="BO3122" t="s">
        <v>4205</v>
      </c>
      <c r="BP3122" t="s">
        <v>4195</v>
      </c>
      <c r="BQ3122" t="s">
        <v>4206</v>
      </c>
      <c r="BT3122" t="s">
        <v>166</v>
      </c>
      <c r="BU3122" s="1">
        <v>44285</v>
      </c>
      <c r="BW3122" t="s">
        <v>6133</v>
      </c>
      <c r="BX3122" t="s">
        <v>168</v>
      </c>
      <c r="BY3122">
        <v>0.1</v>
      </c>
      <c r="BZ3122" t="s">
        <v>159</v>
      </c>
      <c r="CB3122" t="s">
        <v>1752</v>
      </c>
      <c r="CC3122" t="s">
        <v>170</v>
      </c>
    </row>
    <row r="3123" spans="1:81">
      <c r="A3123" t="s">
        <v>138</v>
      </c>
      <c r="B3123" t="s">
        <v>139</v>
      </c>
      <c r="C3123" t="s">
        <v>1748</v>
      </c>
      <c r="D3123" t="s">
        <v>141</v>
      </c>
      <c r="E3123" t="s">
        <v>142</v>
      </c>
      <c r="F3123" t="s">
        <v>143</v>
      </c>
      <c r="G3123" s="1">
        <v>44273</v>
      </c>
      <c r="H3123" s="2">
        <v>0.52777777777777779</v>
      </c>
      <c r="I3123" t="s">
        <v>144</v>
      </c>
      <c r="M3123" t="s">
        <v>145</v>
      </c>
      <c r="U3123" t="s">
        <v>146</v>
      </c>
      <c r="V3123" t="s">
        <v>147</v>
      </c>
      <c r="W3123" t="s">
        <v>148</v>
      </c>
      <c r="X3123" t="s">
        <v>1739</v>
      </c>
      <c r="Y3123" t="s">
        <v>1740</v>
      </c>
      <c r="AD3123">
        <v>45.466926000000001</v>
      </c>
      <c r="AE3123">
        <v>-109.49140800000001</v>
      </c>
      <c r="AF3123" t="s">
        <v>151</v>
      </c>
      <c r="AG3123" t="s">
        <v>152</v>
      </c>
      <c r="AH3123" t="s">
        <v>153</v>
      </c>
      <c r="AJ3123" t="s">
        <v>154</v>
      </c>
      <c r="AK3123" t="s">
        <v>6134</v>
      </c>
      <c r="AM3123" t="s">
        <v>4186</v>
      </c>
      <c r="AN3123" t="s">
        <v>4187</v>
      </c>
      <c r="AO3123" t="s">
        <v>158</v>
      </c>
      <c r="AP3123">
        <v>1.0999999999999999E-2</v>
      </c>
      <c r="AQ3123" t="s">
        <v>159</v>
      </c>
      <c r="AS3123" t="s">
        <v>160</v>
      </c>
      <c r="AU3123" t="s">
        <v>161</v>
      </c>
      <c r="BE3123" t="s">
        <v>1750</v>
      </c>
      <c r="BO3123">
        <v>365.1</v>
      </c>
      <c r="BP3123" t="s">
        <v>163</v>
      </c>
      <c r="BQ3123" t="s">
        <v>4188</v>
      </c>
      <c r="BS3123" t="s">
        <v>4189</v>
      </c>
      <c r="BT3123" t="s">
        <v>166</v>
      </c>
      <c r="BU3123" s="1">
        <v>44278</v>
      </c>
      <c r="BW3123" t="s">
        <v>6135</v>
      </c>
      <c r="BX3123" t="s">
        <v>168</v>
      </c>
      <c r="BY3123">
        <v>5.0000000000000001E-3</v>
      </c>
      <c r="BZ3123" t="s">
        <v>159</v>
      </c>
      <c r="CB3123" t="s">
        <v>1752</v>
      </c>
      <c r="CC3123" t="s">
        <v>170</v>
      </c>
    </row>
    <row r="3124" spans="1:81">
      <c r="A3124" t="s">
        <v>138</v>
      </c>
      <c r="B3124" t="s">
        <v>139</v>
      </c>
      <c r="C3124" t="s">
        <v>1753</v>
      </c>
      <c r="D3124" t="s">
        <v>141</v>
      </c>
      <c r="E3124" t="s">
        <v>142</v>
      </c>
      <c r="F3124" t="s">
        <v>143</v>
      </c>
      <c r="G3124" s="1">
        <v>44306</v>
      </c>
      <c r="H3124" s="2">
        <v>0.53819444444444442</v>
      </c>
      <c r="I3124" t="s">
        <v>144</v>
      </c>
      <c r="M3124" t="s">
        <v>145</v>
      </c>
      <c r="U3124" t="s">
        <v>146</v>
      </c>
      <c r="V3124" t="s">
        <v>147</v>
      </c>
      <c r="W3124" t="s">
        <v>148</v>
      </c>
      <c r="X3124" t="s">
        <v>1739</v>
      </c>
      <c r="Y3124" t="s">
        <v>1740</v>
      </c>
      <c r="AD3124">
        <v>45.466926000000001</v>
      </c>
      <c r="AE3124">
        <v>-109.49140800000001</v>
      </c>
      <c r="AF3124" t="s">
        <v>151</v>
      </c>
      <c r="AG3124" t="s">
        <v>152</v>
      </c>
      <c r="AH3124" t="s">
        <v>153</v>
      </c>
      <c r="AJ3124" t="s">
        <v>154</v>
      </c>
      <c r="AK3124" t="s">
        <v>1754</v>
      </c>
      <c r="AM3124" t="s">
        <v>156</v>
      </c>
      <c r="AN3124" t="s">
        <v>157</v>
      </c>
      <c r="AO3124" t="s">
        <v>158</v>
      </c>
      <c r="AP3124">
        <v>0.02</v>
      </c>
      <c r="AQ3124" t="s">
        <v>159</v>
      </c>
      <c r="AS3124" t="s">
        <v>160</v>
      </c>
      <c r="AU3124" t="s">
        <v>161</v>
      </c>
      <c r="BE3124" t="s">
        <v>1755</v>
      </c>
      <c r="BO3124">
        <v>353.2</v>
      </c>
      <c r="BP3124" t="s">
        <v>163</v>
      </c>
      <c r="BQ3124" t="s">
        <v>164</v>
      </c>
      <c r="BS3124" t="s">
        <v>165</v>
      </c>
      <c r="BT3124" t="s">
        <v>166</v>
      </c>
      <c r="BU3124" s="1">
        <v>44308</v>
      </c>
      <c r="BW3124" t="s">
        <v>1756</v>
      </c>
      <c r="BX3124" t="s">
        <v>168</v>
      </c>
      <c r="BY3124">
        <v>0.01</v>
      </c>
      <c r="BZ3124" t="s">
        <v>159</v>
      </c>
      <c r="CB3124" t="s">
        <v>1752</v>
      </c>
      <c r="CC3124" t="s">
        <v>170</v>
      </c>
    </row>
    <row r="3125" spans="1:81">
      <c r="A3125" t="s">
        <v>138</v>
      </c>
      <c r="B3125" t="s">
        <v>139</v>
      </c>
      <c r="C3125" t="s">
        <v>1753</v>
      </c>
      <c r="D3125" t="s">
        <v>141</v>
      </c>
      <c r="E3125" t="s">
        <v>142</v>
      </c>
      <c r="F3125" t="s">
        <v>143</v>
      </c>
      <c r="G3125" s="1">
        <v>44306</v>
      </c>
      <c r="H3125" s="2">
        <v>0.53819444444444442</v>
      </c>
      <c r="I3125" t="s">
        <v>144</v>
      </c>
      <c r="M3125" t="s">
        <v>145</v>
      </c>
      <c r="U3125" t="s">
        <v>146</v>
      </c>
      <c r="V3125" t="s">
        <v>147</v>
      </c>
      <c r="W3125" t="s">
        <v>148</v>
      </c>
      <c r="X3125" t="s">
        <v>1739</v>
      </c>
      <c r="Y3125" t="s">
        <v>1740</v>
      </c>
      <c r="AD3125">
        <v>45.466926000000001</v>
      </c>
      <c r="AE3125">
        <v>-109.49140800000001</v>
      </c>
      <c r="AF3125" t="s">
        <v>151</v>
      </c>
      <c r="AG3125" t="s">
        <v>152</v>
      </c>
      <c r="AH3125" t="s">
        <v>153</v>
      </c>
      <c r="AJ3125" t="s">
        <v>154</v>
      </c>
      <c r="AK3125" t="s">
        <v>6136</v>
      </c>
      <c r="AM3125" t="s">
        <v>156</v>
      </c>
      <c r="AN3125" t="s">
        <v>4204</v>
      </c>
      <c r="AO3125" t="s">
        <v>158</v>
      </c>
      <c r="AP3125">
        <v>0.14000000000000001</v>
      </c>
      <c r="AQ3125" t="s">
        <v>159</v>
      </c>
      <c r="AS3125" t="s">
        <v>160</v>
      </c>
      <c r="AU3125" t="s">
        <v>161</v>
      </c>
      <c r="BE3125" t="s">
        <v>1755</v>
      </c>
      <c r="BO3125" t="s">
        <v>4205</v>
      </c>
      <c r="BP3125" t="s">
        <v>4195</v>
      </c>
      <c r="BQ3125" t="s">
        <v>4206</v>
      </c>
      <c r="BT3125" t="s">
        <v>166</v>
      </c>
      <c r="BU3125" s="1">
        <v>44309</v>
      </c>
      <c r="BW3125" t="s">
        <v>6137</v>
      </c>
      <c r="BX3125" t="s">
        <v>168</v>
      </c>
      <c r="BY3125">
        <v>0.04</v>
      </c>
      <c r="BZ3125" t="s">
        <v>159</v>
      </c>
      <c r="CB3125" t="s">
        <v>1752</v>
      </c>
      <c r="CC3125" t="s">
        <v>170</v>
      </c>
    </row>
    <row r="3126" spans="1:81">
      <c r="A3126" t="s">
        <v>138</v>
      </c>
      <c r="B3126" t="s">
        <v>139</v>
      </c>
      <c r="C3126" t="s">
        <v>1753</v>
      </c>
      <c r="D3126" t="s">
        <v>141</v>
      </c>
      <c r="E3126" t="s">
        <v>142</v>
      </c>
      <c r="F3126" t="s">
        <v>143</v>
      </c>
      <c r="G3126" s="1">
        <v>44306</v>
      </c>
      <c r="H3126" s="2">
        <v>0.53819444444444442</v>
      </c>
      <c r="I3126" t="s">
        <v>144</v>
      </c>
      <c r="M3126" t="s">
        <v>145</v>
      </c>
      <c r="U3126" t="s">
        <v>146</v>
      </c>
      <c r="V3126" t="s">
        <v>147</v>
      </c>
      <c r="W3126" t="s">
        <v>148</v>
      </c>
      <c r="X3126" t="s">
        <v>1739</v>
      </c>
      <c r="Y3126" t="s">
        <v>1740</v>
      </c>
      <c r="AD3126">
        <v>45.466926000000001</v>
      </c>
      <c r="AE3126">
        <v>-109.49140800000001</v>
      </c>
      <c r="AF3126" t="s">
        <v>151</v>
      </c>
      <c r="AG3126" t="s">
        <v>152</v>
      </c>
      <c r="AH3126" t="s">
        <v>153</v>
      </c>
      <c r="AJ3126" t="s">
        <v>154</v>
      </c>
      <c r="AK3126" t="s">
        <v>6138</v>
      </c>
      <c r="AM3126" t="s">
        <v>4186</v>
      </c>
      <c r="AN3126" t="s">
        <v>4187</v>
      </c>
      <c r="AO3126" t="s">
        <v>158</v>
      </c>
      <c r="AP3126">
        <v>1.0999999999999999E-2</v>
      </c>
      <c r="AQ3126" t="s">
        <v>159</v>
      </c>
      <c r="AS3126" t="s">
        <v>160</v>
      </c>
      <c r="AU3126" t="s">
        <v>161</v>
      </c>
      <c r="BE3126" t="s">
        <v>1755</v>
      </c>
      <c r="BO3126">
        <v>365.1</v>
      </c>
      <c r="BP3126" t="s">
        <v>163</v>
      </c>
      <c r="BQ3126" t="s">
        <v>4188</v>
      </c>
      <c r="BS3126" t="s">
        <v>4189</v>
      </c>
      <c r="BT3126" t="s">
        <v>166</v>
      </c>
      <c r="BU3126" s="1">
        <v>44308</v>
      </c>
      <c r="BW3126" t="s">
        <v>6139</v>
      </c>
      <c r="BX3126" t="s">
        <v>168</v>
      </c>
      <c r="BY3126">
        <v>3.0000000000000001E-3</v>
      </c>
      <c r="BZ3126" t="s">
        <v>159</v>
      </c>
      <c r="CB3126" t="s">
        <v>1752</v>
      </c>
      <c r="CC3126" t="s">
        <v>170</v>
      </c>
    </row>
    <row r="3127" spans="1:81">
      <c r="A3127" t="s">
        <v>138</v>
      </c>
      <c r="B3127" t="s">
        <v>139</v>
      </c>
      <c r="C3127" t="s">
        <v>1753</v>
      </c>
      <c r="D3127" t="s">
        <v>141</v>
      </c>
      <c r="E3127" t="s">
        <v>142</v>
      </c>
      <c r="F3127" t="s">
        <v>143</v>
      </c>
      <c r="G3127" s="1">
        <v>44306</v>
      </c>
      <c r="H3127" s="2">
        <v>0.53819444444444442</v>
      </c>
      <c r="I3127" t="s">
        <v>144</v>
      </c>
      <c r="M3127" t="s">
        <v>145</v>
      </c>
      <c r="U3127" t="s">
        <v>146</v>
      </c>
      <c r="V3127" t="s">
        <v>147</v>
      </c>
      <c r="W3127" t="s">
        <v>148</v>
      </c>
      <c r="X3127" t="s">
        <v>1739</v>
      </c>
      <c r="Y3127" t="s">
        <v>1740</v>
      </c>
      <c r="AD3127">
        <v>45.466926000000001</v>
      </c>
      <c r="AE3127">
        <v>-109.49140800000001</v>
      </c>
      <c r="AF3127" t="s">
        <v>151</v>
      </c>
      <c r="AG3127" t="s">
        <v>152</v>
      </c>
      <c r="AH3127" t="s">
        <v>153</v>
      </c>
      <c r="AJ3127" t="s">
        <v>154</v>
      </c>
      <c r="AK3127" t="s">
        <v>6140</v>
      </c>
      <c r="AN3127" t="s">
        <v>4192</v>
      </c>
      <c r="AP3127">
        <v>3</v>
      </c>
      <c r="AQ3127" t="s">
        <v>159</v>
      </c>
      <c r="AR3127" t="s">
        <v>206</v>
      </c>
      <c r="AS3127" t="s">
        <v>160</v>
      </c>
      <c r="AU3127" t="s">
        <v>161</v>
      </c>
      <c r="BE3127" t="s">
        <v>6141</v>
      </c>
      <c r="BO3127" t="s">
        <v>4194</v>
      </c>
      <c r="BP3127" t="s">
        <v>4195</v>
      </c>
      <c r="BQ3127" t="s">
        <v>4196</v>
      </c>
      <c r="BS3127" t="s">
        <v>4197</v>
      </c>
      <c r="BT3127" t="s">
        <v>166</v>
      </c>
      <c r="BU3127" s="1">
        <v>44308</v>
      </c>
      <c r="BW3127" t="s">
        <v>6142</v>
      </c>
      <c r="BX3127" t="s">
        <v>168</v>
      </c>
      <c r="BY3127">
        <v>4</v>
      </c>
      <c r="BZ3127" t="s">
        <v>159</v>
      </c>
      <c r="CB3127" t="s">
        <v>1752</v>
      </c>
      <c r="CC3127" t="s">
        <v>170</v>
      </c>
    </row>
    <row r="3128" spans="1:81">
      <c r="A3128" t="s">
        <v>138</v>
      </c>
      <c r="B3128" t="s">
        <v>139</v>
      </c>
      <c r="C3128" t="s">
        <v>1757</v>
      </c>
      <c r="D3128" t="s">
        <v>141</v>
      </c>
      <c r="E3128" t="s">
        <v>142</v>
      </c>
      <c r="F3128" t="s">
        <v>143</v>
      </c>
      <c r="G3128" s="1">
        <v>44333</v>
      </c>
      <c r="H3128" s="2">
        <v>0.49791666666666667</v>
      </c>
      <c r="I3128" t="s">
        <v>144</v>
      </c>
      <c r="M3128" t="s">
        <v>145</v>
      </c>
      <c r="U3128" t="s">
        <v>146</v>
      </c>
      <c r="V3128" t="s">
        <v>147</v>
      </c>
      <c r="W3128" t="s">
        <v>148</v>
      </c>
      <c r="X3128" t="s">
        <v>1739</v>
      </c>
      <c r="Y3128" t="s">
        <v>1740</v>
      </c>
      <c r="AD3128">
        <v>45.466926000000001</v>
      </c>
      <c r="AE3128">
        <v>-109.49140800000001</v>
      </c>
      <c r="AF3128" t="s">
        <v>151</v>
      </c>
      <c r="AG3128" t="s">
        <v>152</v>
      </c>
      <c r="AH3128" t="s">
        <v>153</v>
      </c>
      <c r="AJ3128" t="s">
        <v>154</v>
      </c>
      <c r="AK3128" t="s">
        <v>1758</v>
      </c>
      <c r="AM3128" t="s">
        <v>156</v>
      </c>
      <c r="AN3128" t="s">
        <v>157</v>
      </c>
      <c r="AO3128" t="s">
        <v>158</v>
      </c>
      <c r="AP3128">
        <v>0.02</v>
      </c>
      <c r="AQ3128" t="s">
        <v>159</v>
      </c>
      <c r="AS3128" t="s">
        <v>160</v>
      </c>
      <c r="AU3128" t="s">
        <v>161</v>
      </c>
      <c r="BE3128" t="s">
        <v>1759</v>
      </c>
      <c r="BO3128">
        <v>353.2</v>
      </c>
      <c r="BP3128" t="s">
        <v>163</v>
      </c>
      <c r="BQ3128" t="s">
        <v>164</v>
      </c>
      <c r="BS3128" t="s">
        <v>165</v>
      </c>
      <c r="BT3128" t="s">
        <v>166</v>
      </c>
      <c r="BU3128" s="1">
        <v>44336</v>
      </c>
      <c r="BW3128" t="s">
        <v>1760</v>
      </c>
      <c r="BX3128" t="s">
        <v>168</v>
      </c>
      <c r="BY3128">
        <v>0.01</v>
      </c>
      <c r="BZ3128" t="s">
        <v>159</v>
      </c>
      <c r="CB3128" t="s">
        <v>1752</v>
      </c>
      <c r="CC3128" t="s">
        <v>170</v>
      </c>
    </row>
    <row r="3129" spans="1:81">
      <c r="A3129" t="s">
        <v>138</v>
      </c>
      <c r="B3129" t="s">
        <v>139</v>
      </c>
      <c r="C3129" t="s">
        <v>1757</v>
      </c>
      <c r="D3129" t="s">
        <v>141</v>
      </c>
      <c r="E3129" t="s">
        <v>142</v>
      </c>
      <c r="F3129" t="s">
        <v>143</v>
      </c>
      <c r="G3129" s="1">
        <v>44333</v>
      </c>
      <c r="H3129" s="2">
        <v>0.49791666666666667</v>
      </c>
      <c r="I3129" t="s">
        <v>144</v>
      </c>
      <c r="M3129" t="s">
        <v>145</v>
      </c>
      <c r="U3129" t="s">
        <v>146</v>
      </c>
      <c r="V3129" t="s">
        <v>147</v>
      </c>
      <c r="W3129" t="s">
        <v>148</v>
      </c>
      <c r="X3129" t="s">
        <v>1739</v>
      </c>
      <c r="Y3129" t="s">
        <v>1740</v>
      </c>
      <c r="AD3129">
        <v>45.466926000000001</v>
      </c>
      <c r="AE3129">
        <v>-109.49140800000001</v>
      </c>
      <c r="AF3129" t="s">
        <v>151</v>
      </c>
      <c r="AG3129" t="s">
        <v>152</v>
      </c>
      <c r="AH3129" t="s">
        <v>153</v>
      </c>
      <c r="AJ3129" t="s">
        <v>154</v>
      </c>
      <c r="AK3129" t="s">
        <v>6143</v>
      </c>
      <c r="AM3129" t="s">
        <v>156</v>
      </c>
      <c r="AN3129" t="s">
        <v>4204</v>
      </c>
      <c r="AO3129" t="s">
        <v>158</v>
      </c>
      <c r="AP3129">
        <v>0.24</v>
      </c>
      <c r="AQ3129" t="s">
        <v>159</v>
      </c>
      <c r="AS3129" t="s">
        <v>160</v>
      </c>
      <c r="AU3129" t="s">
        <v>161</v>
      </c>
      <c r="BE3129" t="s">
        <v>1759</v>
      </c>
      <c r="BO3129" t="s">
        <v>4205</v>
      </c>
      <c r="BP3129" t="s">
        <v>4195</v>
      </c>
      <c r="BQ3129" t="s">
        <v>4206</v>
      </c>
      <c r="BT3129" t="s">
        <v>166</v>
      </c>
      <c r="BU3129" s="1">
        <v>44336</v>
      </c>
      <c r="BW3129" t="s">
        <v>6144</v>
      </c>
      <c r="BX3129" t="s">
        <v>168</v>
      </c>
      <c r="BY3129">
        <v>0.04</v>
      </c>
      <c r="BZ3129" t="s">
        <v>159</v>
      </c>
      <c r="CB3129" t="s">
        <v>1752</v>
      </c>
      <c r="CC3129" t="s">
        <v>170</v>
      </c>
    </row>
    <row r="3130" spans="1:81">
      <c r="A3130" t="s">
        <v>138</v>
      </c>
      <c r="B3130" t="s">
        <v>139</v>
      </c>
      <c r="C3130" t="s">
        <v>1757</v>
      </c>
      <c r="D3130" t="s">
        <v>141</v>
      </c>
      <c r="E3130" t="s">
        <v>142</v>
      </c>
      <c r="F3130" t="s">
        <v>143</v>
      </c>
      <c r="G3130" s="1">
        <v>44333</v>
      </c>
      <c r="H3130" s="2">
        <v>0.49791666666666667</v>
      </c>
      <c r="I3130" t="s">
        <v>144</v>
      </c>
      <c r="M3130" t="s">
        <v>145</v>
      </c>
      <c r="U3130" t="s">
        <v>146</v>
      </c>
      <c r="V3130" t="s">
        <v>147</v>
      </c>
      <c r="W3130" t="s">
        <v>148</v>
      </c>
      <c r="X3130" t="s">
        <v>1739</v>
      </c>
      <c r="Y3130" t="s">
        <v>1740</v>
      </c>
      <c r="AD3130">
        <v>45.466926000000001</v>
      </c>
      <c r="AE3130">
        <v>-109.49140800000001</v>
      </c>
      <c r="AF3130" t="s">
        <v>151</v>
      </c>
      <c r="AG3130" t="s">
        <v>152</v>
      </c>
      <c r="AH3130" t="s">
        <v>153</v>
      </c>
      <c r="AJ3130" t="s">
        <v>154</v>
      </c>
      <c r="AK3130" t="s">
        <v>6145</v>
      </c>
      <c r="AM3130" t="s">
        <v>4186</v>
      </c>
      <c r="AN3130" t="s">
        <v>4187</v>
      </c>
      <c r="AO3130" t="s">
        <v>158</v>
      </c>
      <c r="AP3130">
        <v>2.7E-2</v>
      </c>
      <c r="AQ3130" t="s">
        <v>159</v>
      </c>
      <c r="AS3130" t="s">
        <v>160</v>
      </c>
      <c r="AU3130" t="s">
        <v>161</v>
      </c>
      <c r="BE3130" t="s">
        <v>1759</v>
      </c>
      <c r="BO3130">
        <v>365.1</v>
      </c>
      <c r="BP3130" t="s">
        <v>163</v>
      </c>
      <c r="BQ3130" t="s">
        <v>4188</v>
      </c>
      <c r="BS3130" t="s">
        <v>4189</v>
      </c>
      <c r="BT3130" t="s">
        <v>166</v>
      </c>
      <c r="BU3130" s="1">
        <v>44335</v>
      </c>
      <c r="BW3130" t="s">
        <v>6146</v>
      </c>
      <c r="BX3130" t="s">
        <v>168</v>
      </c>
      <c r="BY3130">
        <v>3.0000000000000001E-3</v>
      </c>
      <c r="BZ3130" t="s">
        <v>159</v>
      </c>
      <c r="CB3130" t="s">
        <v>1752</v>
      </c>
      <c r="CC3130" t="s">
        <v>170</v>
      </c>
    </row>
    <row r="3131" spans="1:81">
      <c r="A3131" t="s">
        <v>138</v>
      </c>
      <c r="B3131" t="s">
        <v>139</v>
      </c>
      <c r="C3131" t="s">
        <v>1757</v>
      </c>
      <c r="D3131" t="s">
        <v>141</v>
      </c>
      <c r="E3131" t="s">
        <v>142</v>
      </c>
      <c r="F3131" t="s">
        <v>143</v>
      </c>
      <c r="G3131" s="1">
        <v>44333</v>
      </c>
      <c r="H3131" s="2">
        <v>0.49791666666666667</v>
      </c>
      <c r="I3131" t="s">
        <v>144</v>
      </c>
      <c r="M3131" t="s">
        <v>145</v>
      </c>
      <c r="U3131" t="s">
        <v>146</v>
      </c>
      <c r="V3131" t="s">
        <v>147</v>
      </c>
      <c r="W3131" t="s">
        <v>148</v>
      </c>
      <c r="X3131" t="s">
        <v>1739</v>
      </c>
      <c r="Y3131" t="s">
        <v>1740</v>
      </c>
      <c r="AD3131">
        <v>45.466926000000001</v>
      </c>
      <c r="AE3131">
        <v>-109.49140800000001</v>
      </c>
      <c r="AF3131" t="s">
        <v>151</v>
      </c>
      <c r="AG3131" t="s">
        <v>152</v>
      </c>
      <c r="AH3131" t="s">
        <v>153</v>
      </c>
      <c r="AJ3131" t="s">
        <v>154</v>
      </c>
      <c r="AK3131" t="s">
        <v>6147</v>
      </c>
      <c r="AN3131" t="s">
        <v>4192</v>
      </c>
      <c r="AP3131">
        <v>9</v>
      </c>
      <c r="AQ3131" t="s">
        <v>159</v>
      </c>
      <c r="AS3131" t="s">
        <v>160</v>
      </c>
      <c r="AU3131" t="s">
        <v>161</v>
      </c>
      <c r="BE3131" t="s">
        <v>1759</v>
      </c>
      <c r="BO3131" t="s">
        <v>4194</v>
      </c>
      <c r="BP3131" t="s">
        <v>4195</v>
      </c>
      <c r="BQ3131" t="s">
        <v>4196</v>
      </c>
      <c r="BS3131" t="s">
        <v>4197</v>
      </c>
      <c r="BT3131" t="s">
        <v>166</v>
      </c>
      <c r="BU3131" s="1">
        <v>44334</v>
      </c>
      <c r="BW3131" t="s">
        <v>6148</v>
      </c>
      <c r="BX3131" t="s">
        <v>168</v>
      </c>
      <c r="BY3131">
        <v>4</v>
      </c>
      <c r="BZ3131" t="s">
        <v>159</v>
      </c>
      <c r="CB3131" t="s">
        <v>1752</v>
      </c>
      <c r="CC3131" t="s">
        <v>170</v>
      </c>
    </row>
    <row r="3132" spans="1:81">
      <c r="A3132" t="s">
        <v>138</v>
      </c>
      <c r="B3132" t="s">
        <v>139</v>
      </c>
      <c r="C3132" t="s">
        <v>1761</v>
      </c>
      <c r="D3132" t="s">
        <v>141</v>
      </c>
      <c r="E3132" t="s">
        <v>142</v>
      </c>
      <c r="F3132" t="s">
        <v>143</v>
      </c>
      <c r="G3132" s="1">
        <v>44350</v>
      </c>
      <c r="H3132" s="2">
        <v>0.47916666666666669</v>
      </c>
      <c r="I3132" t="s">
        <v>144</v>
      </c>
      <c r="M3132" t="s">
        <v>145</v>
      </c>
      <c r="U3132" t="s">
        <v>146</v>
      </c>
      <c r="V3132" t="s">
        <v>147</v>
      </c>
      <c r="W3132" t="s">
        <v>148</v>
      </c>
      <c r="X3132" t="s">
        <v>1739</v>
      </c>
      <c r="Y3132" t="s">
        <v>1740</v>
      </c>
      <c r="AD3132">
        <v>45.466926000000001</v>
      </c>
      <c r="AE3132">
        <v>-109.49140800000001</v>
      </c>
      <c r="AF3132" t="s">
        <v>151</v>
      </c>
      <c r="AG3132" t="s">
        <v>152</v>
      </c>
      <c r="AH3132" t="s">
        <v>153</v>
      </c>
      <c r="AJ3132" t="s">
        <v>154</v>
      </c>
      <c r="AK3132" t="s">
        <v>1762</v>
      </c>
      <c r="AM3132" t="s">
        <v>156</v>
      </c>
      <c r="AN3132" t="s">
        <v>157</v>
      </c>
      <c r="AO3132" t="s">
        <v>158</v>
      </c>
      <c r="AP3132">
        <v>0.11</v>
      </c>
      <c r="AQ3132" t="s">
        <v>159</v>
      </c>
      <c r="AS3132" t="s">
        <v>160</v>
      </c>
      <c r="AU3132" t="s">
        <v>161</v>
      </c>
      <c r="BE3132" t="s">
        <v>1763</v>
      </c>
      <c r="BO3132">
        <v>353.2</v>
      </c>
      <c r="BP3132" t="s">
        <v>163</v>
      </c>
      <c r="BQ3132" t="s">
        <v>164</v>
      </c>
      <c r="BS3132" t="s">
        <v>165</v>
      </c>
      <c r="BT3132" t="s">
        <v>166</v>
      </c>
      <c r="BU3132" s="1">
        <v>44358</v>
      </c>
      <c r="BW3132" t="s">
        <v>1764</v>
      </c>
      <c r="BX3132" t="s">
        <v>168</v>
      </c>
      <c r="BY3132">
        <v>0.01</v>
      </c>
      <c r="BZ3132" t="s">
        <v>159</v>
      </c>
      <c r="CB3132" t="s">
        <v>1752</v>
      </c>
      <c r="CC3132" t="s">
        <v>170</v>
      </c>
    </row>
    <row r="3133" spans="1:81">
      <c r="A3133" t="s">
        <v>138</v>
      </c>
      <c r="B3133" t="s">
        <v>139</v>
      </c>
      <c r="C3133" t="s">
        <v>1761</v>
      </c>
      <c r="D3133" t="s">
        <v>141</v>
      </c>
      <c r="E3133" t="s">
        <v>142</v>
      </c>
      <c r="F3133" t="s">
        <v>143</v>
      </c>
      <c r="G3133" s="1">
        <v>44350</v>
      </c>
      <c r="H3133" s="2">
        <v>0.47916666666666669</v>
      </c>
      <c r="I3133" t="s">
        <v>144</v>
      </c>
      <c r="M3133" t="s">
        <v>145</v>
      </c>
      <c r="U3133" t="s">
        <v>146</v>
      </c>
      <c r="V3133" t="s">
        <v>147</v>
      </c>
      <c r="W3133" t="s">
        <v>148</v>
      </c>
      <c r="X3133" t="s">
        <v>1739</v>
      </c>
      <c r="Y3133" t="s">
        <v>1740</v>
      </c>
      <c r="AD3133">
        <v>45.466926000000001</v>
      </c>
      <c r="AE3133">
        <v>-109.49140800000001</v>
      </c>
      <c r="AF3133" t="s">
        <v>151</v>
      </c>
      <c r="AG3133" t="s">
        <v>152</v>
      </c>
      <c r="AH3133" t="s">
        <v>153</v>
      </c>
      <c r="AJ3133" t="s">
        <v>154</v>
      </c>
      <c r="AK3133" t="s">
        <v>6149</v>
      </c>
      <c r="AM3133" t="s">
        <v>156</v>
      </c>
      <c r="AN3133" t="s">
        <v>4204</v>
      </c>
      <c r="AO3133" t="s">
        <v>158</v>
      </c>
      <c r="AP3133">
        <v>0.28000000000000003</v>
      </c>
      <c r="AQ3133" t="s">
        <v>159</v>
      </c>
      <c r="AS3133" t="s">
        <v>160</v>
      </c>
      <c r="AU3133" t="s">
        <v>161</v>
      </c>
      <c r="BE3133" t="s">
        <v>1763</v>
      </c>
      <c r="BO3133" t="s">
        <v>4205</v>
      </c>
      <c r="BP3133" t="s">
        <v>4195</v>
      </c>
      <c r="BQ3133" t="s">
        <v>4206</v>
      </c>
      <c r="BT3133" t="s">
        <v>166</v>
      </c>
      <c r="BU3133" s="1">
        <v>44355</v>
      </c>
      <c r="BW3133" t="s">
        <v>6150</v>
      </c>
      <c r="BX3133" t="s">
        <v>168</v>
      </c>
      <c r="BY3133">
        <v>0.04</v>
      </c>
      <c r="BZ3133" t="s">
        <v>159</v>
      </c>
      <c r="CB3133" t="s">
        <v>1752</v>
      </c>
      <c r="CC3133" t="s">
        <v>170</v>
      </c>
    </row>
    <row r="3134" spans="1:81">
      <c r="A3134" t="s">
        <v>138</v>
      </c>
      <c r="B3134" t="s">
        <v>139</v>
      </c>
      <c r="C3134" t="s">
        <v>1761</v>
      </c>
      <c r="D3134" t="s">
        <v>141</v>
      </c>
      <c r="E3134" t="s">
        <v>142</v>
      </c>
      <c r="F3134" t="s">
        <v>143</v>
      </c>
      <c r="G3134" s="1">
        <v>44350</v>
      </c>
      <c r="H3134" s="2">
        <v>0.47916666666666669</v>
      </c>
      <c r="I3134" t="s">
        <v>144</v>
      </c>
      <c r="M3134" t="s">
        <v>145</v>
      </c>
      <c r="U3134" t="s">
        <v>146</v>
      </c>
      <c r="V3134" t="s">
        <v>147</v>
      </c>
      <c r="W3134" t="s">
        <v>148</v>
      </c>
      <c r="X3134" t="s">
        <v>1739</v>
      </c>
      <c r="Y3134" t="s">
        <v>1740</v>
      </c>
      <c r="AD3134">
        <v>45.466926000000001</v>
      </c>
      <c r="AE3134">
        <v>-109.49140800000001</v>
      </c>
      <c r="AF3134" t="s">
        <v>151</v>
      </c>
      <c r="AG3134" t="s">
        <v>152</v>
      </c>
      <c r="AH3134" t="s">
        <v>153</v>
      </c>
      <c r="AJ3134" t="s">
        <v>154</v>
      </c>
      <c r="AK3134" t="s">
        <v>6151</v>
      </c>
      <c r="AM3134" t="s">
        <v>4186</v>
      </c>
      <c r="AN3134" t="s">
        <v>4187</v>
      </c>
      <c r="AO3134" t="s">
        <v>158</v>
      </c>
      <c r="AP3134">
        <v>6.2E-2</v>
      </c>
      <c r="AQ3134" t="s">
        <v>159</v>
      </c>
      <c r="AS3134" t="s">
        <v>160</v>
      </c>
      <c r="AU3134" t="s">
        <v>161</v>
      </c>
      <c r="BE3134" t="s">
        <v>1763</v>
      </c>
      <c r="BO3134">
        <v>365.1</v>
      </c>
      <c r="BP3134" t="s">
        <v>163</v>
      </c>
      <c r="BQ3134" t="s">
        <v>4188</v>
      </c>
      <c r="BS3134" t="s">
        <v>4189</v>
      </c>
      <c r="BT3134" t="s">
        <v>166</v>
      </c>
      <c r="BU3134" s="1">
        <v>44358</v>
      </c>
      <c r="BW3134" t="s">
        <v>6152</v>
      </c>
      <c r="BX3134" t="s">
        <v>168</v>
      </c>
      <c r="BY3134">
        <v>3.0000000000000001E-3</v>
      </c>
      <c r="BZ3134" t="s">
        <v>159</v>
      </c>
      <c r="CB3134" t="s">
        <v>1752</v>
      </c>
      <c r="CC3134" t="s">
        <v>170</v>
      </c>
    </row>
    <row r="3135" spans="1:81">
      <c r="A3135" t="s">
        <v>138</v>
      </c>
      <c r="B3135" t="s">
        <v>139</v>
      </c>
      <c r="C3135" t="s">
        <v>1761</v>
      </c>
      <c r="D3135" t="s">
        <v>141</v>
      </c>
      <c r="E3135" t="s">
        <v>142</v>
      </c>
      <c r="F3135" t="s">
        <v>143</v>
      </c>
      <c r="G3135" s="1">
        <v>44350</v>
      </c>
      <c r="H3135" s="2">
        <v>0.47916666666666669</v>
      </c>
      <c r="I3135" t="s">
        <v>144</v>
      </c>
      <c r="M3135" t="s">
        <v>145</v>
      </c>
      <c r="U3135" t="s">
        <v>146</v>
      </c>
      <c r="V3135" t="s">
        <v>147</v>
      </c>
      <c r="W3135" t="s">
        <v>148</v>
      </c>
      <c r="X3135" t="s">
        <v>1739</v>
      </c>
      <c r="Y3135" t="s">
        <v>1740</v>
      </c>
      <c r="AD3135">
        <v>45.466926000000001</v>
      </c>
      <c r="AE3135">
        <v>-109.49140800000001</v>
      </c>
      <c r="AF3135" t="s">
        <v>151</v>
      </c>
      <c r="AG3135" t="s">
        <v>152</v>
      </c>
      <c r="AH3135" t="s">
        <v>153</v>
      </c>
      <c r="AJ3135" t="s">
        <v>154</v>
      </c>
      <c r="AK3135" t="s">
        <v>6153</v>
      </c>
      <c r="AN3135" t="s">
        <v>4192</v>
      </c>
      <c r="AP3135">
        <v>36</v>
      </c>
      <c r="AQ3135" t="s">
        <v>159</v>
      </c>
      <c r="AS3135" t="s">
        <v>160</v>
      </c>
      <c r="AU3135" t="s">
        <v>161</v>
      </c>
      <c r="BE3135" t="s">
        <v>1763</v>
      </c>
      <c r="BO3135" t="s">
        <v>4194</v>
      </c>
      <c r="BP3135" t="s">
        <v>4195</v>
      </c>
      <c r="BQ3135" t="s">
        <v>4196</v>
      </c>
      <c r="BS3135" t="s">
        <v>4197</v>
      </c>
      <c r="BT3135" t="s">
        <v>166</v>
      </c>
      <c r="BU3135" s="1">
        <v>44355</v>
      </c>
      <c r="BW3135" t="s">
        <v>6154</v>
      </c>
      <c r="BX3135" t="s">
        <v>168</v>
      </c>
      <c r="BY3135">
        <v>4</v>
      </c>
      <c r="BZ3135" t="s">
        <v>159</v>
      </c>
      <c r="CB3135" t="s">
        <v>1752</v>
      </c>
      <c r="CC3135" t="s">
        <v>170</v>
      </c>
    </row>
    <row r="3136" spans="1:81">
      <c r="A3136" t="s">
        <v>138</v>
      </c>
      <c r="B3136" t="s">
        <v>139</v>
      </c>
      <c r="C3136" t="s">
        <v>1765</v>
      </c>
      <c r="D3136" t="s">
        <v>141</v>
      </c>
      <c r="E3136" t="s">
        <v>142</v>
      </c>
      <c r="F3136" t="s">
        <v>143</v>
      </c>
      <c r="G3136" s="1">
        <v>44365</v>
      </c>
      <c r="H3136" s="2">
        <v>0.46875</v>
      </c>
      <c r="I3136" t="s">
        <v>144</v>
      </c>
      <c r="M3136" t="s">
        <v>145</v>
      </c>
      <c r="U3136" t="s">
        <v>146</v>
      </c>
      <c r="V3136" t="s">
        <v>147</v>
      </c>
      <c r="W3136" t="s">
        <v>148</v>
      </c>
      <c r="X3136" t="s">
        <v>1739</v>
      </c>
      <c r="Y3136" t="s">
        <v>1740</v>
      </c>
      <c r="AD3136">
        <v>45.466926000000001</v>
      </c>
      <c r="AE3136">
        <v>-109.49140800000001</v>
      </c>
      <c r="AF3136" t="s">
        <v>151</v>
      </c>
      <c r="AG3136" t="s">
        <v>152</v>
      </c>
      <c r="AH3136" t="s">
        <v>153</v>
      </c>
      <c r="AJ3136" t="s">
        <v>154</v>
      </c>
      <c r="AK3136" t="s">
        <v>1766</v>
      </c>
      <c r="AM3136" t="s">
        <v>156</v>
      </c>
      <c r="AN3136" t="s">
        <v>157</v>
      </c>
      <c r="AO3136" t="s">
        <v>158</v>
      </c>
      <c r="AP3136">
        <v>0.09</v>
      </c>
      <c r="AQ3136" t="s">
        <v>159</v>
      </c>
      <c r="AS3136" t="s">
        <v>160</v>
      </c>
      <c r="AU3136" t="s">
        <v>161</v>
      </c>
      <c r="BE3136" t="s">
        <v>1767</v>
      </c>
      <c r="BO3136">
        <v>353.2</v>
      </c>
      <c r="BP3136" t="s">
        <v>163</v>
      </c>
      <c r="BQ3136" t="s">
        <v>164</v>
      </c>
      <c r="BS3136" t="s">
        <v>165</v>
      </c>
      <c r="BT3136" t="s">
        <v>166</v>
      </c>
      <c r="BU3136" s="1">
        <v>44370</v>
      </c>
      <c r="BW3136" t="s">
        <v>1768</v>
      </c>
      <c r="BX3136" t="s">
        <v>168</v>
      </c>
      <c r="BY3136">
        <v>0.01</v>
      </c>
      <c r="BZ3136" t="s">
        <v>159</v>
      </c>
      <c r="CB3136" t="s">
        <v>1752</v>
      </c>
      <c r="CC3136" t="s">
        <v>170</v>
      </c>
    </row>
    <row r="3137" spans="1:81">
      <c r="A3137" t="s">
        <v>138</v>
      </c>
      <c r="B3137" t="s">
        <v>139</v>
      </c>
      <c r="C3137" t="s">
        <v>1765</v>
      </c>
      <c r="D3137" t="s">
        <v>141</v>
      </c>
      <c r="E3137" t="s">
        <v>142</v>
      </c>
      <c r="F3137" t="s">
        <v>143</v>
      </c>
      <c r="G3137" s="1">
        <v>44365</v>
      </c>
      <c r="H3137" s="2">
        <v>0.46875</v>
      </c>
      <c r="I3137" t="s">
        <v>144</v>
      </c>
      <c r="M3137" t="s">
        <v>145</v>
      </c>
      <c r="U3137" t="s">
        <v>146</v>
      </c>
      <c r="V3137" t="s">
        <v>147</v>
      </c>
      <c r="W3137" t="s">
        <v>148</v>
      </c>
      <c r="X3137" t="s">
        <v>1739</v>
      </c>
      <c r="Y3137" t="s">
        <v>1740</v>
      </c>
      <c r="AD3137">
        <v>45.466926000000001</v>
      </c>
      <c r="AE3137">
        <v>-109.49140800000001</v>
      </c>
      <c r="AF3137" t="s">
        <v>151</v>
      </c>
      <c r="AG3137" t="s">
        <v>152</v>
      </c>
      <c r="AH3137" t="s">
        <v>153</v>
      </c>
      <c r="AJ3137" t="s">
        <v>154</v>
      </c>
      <c r="AK3137" t="s">
        <v>6155</v>
      </c>
      <c r="AM3137" t="s">
        <v>156</v>
      </c>
      <c r="AN3137" t="s">
        <v>4204</v>
      </c>
      <c r="AO3137" t="s">
        <v>158</v>
      </c>
      <c r="AP3137">
        <v>0.26</v>
      </c>
      <c r="AQ3137" t="s">
        <v>159</v>
      </c>
      <c r="AS3137" t="s">
        <v>160</v>
      </c>
      <c r="AU3137" t="s">
        <v>161</v>
      </c>
      <c r="BE3137" t="s">
        <v>1767</v>
      </c>
      <c r="BO3137" t="s">
        <v>4205</v>
      </c>
      <c r="BP3137" t="s">
        <v>4195</v>
      </c>
      <c r="BQ3137" t="s">
        <v>4206</v>
      </c>
      <c r="BT3137" t="s">
        <v>166</v>
      </c>
      <c r="BU3137" s="1">
        <v>44370</v>
      </c>
      <c r="BW3137" t="s">
        <v>6156</v>
      </c>
      <c r="BX3137" t="s">
        <v>168</v>
      </c>
      <c r="BY3137">
        <v>0.04</v>
      </c>
      <c r="BZ3137" t="s">
        <v>159</v>
      </c>
      <c r="CB3137" t="s">
        <v>1752</v>
      </c>
      <c r="CC3137" t="s">
        <v>170</v>
      </c>
    </row>
    <row r="3138" spans="1:81">
      <c r="A3138" t="s">
        <v>138</v>
      </c>
      <c r="B3138" t="s">
        <v>139</v>
      </c>
      <c r="C3138" t="s">
        <v>1765</v>
      </c>
      <c r="D3138" t="s">
        <v>141</v>
      </c>
      <c r="E3138" t="s">
        <v>142</v>
      </c>
      <c r="F3138" t="s">
        <v>143</v>
      </c>
      <c r="G3138" s="1">
        <v>44365</v>
      </c>
      <c r="H3138" s="2">
        <v>0.46875</v>
      </c>
      <c r="I3138" t="s">
        <v>144</v>
      </c>
      <c r="M3138" t="s">
        <v>145</v>
      </c>
      <c r="U3138" t="s">
        <v>146</v>
      </c>
      <c r="V3138" t="s">
        <v>147</v>
      </c>
      <c r="W3138" t="s">
        <v>148</v>
      </c>
      <c r="X3138" t="s">
        <v>1739</v>
      </c>
      <c r="Y3138" t="s">
        <v>1740</v>
      </c>
      <c r="AD3138">
        <v>45.466926000000001</v>
      </c>
      <c r="AE3138">
        <v>-109.49140800000001</v>
      </c>
      <c r="AF3138" t="s">
        <v>151</v>
      </c>
      <c r="AG3138" t="s">
        <v>152</v>
      </c>
      <c r="AH3138" t="s">
        <v>153</v>
      </c>
      <c r="AJ3138" t="s">
        <v>154</v>
      </c>
      <c r="AK3138" t="s">
        <v>6157</v>
      </c>
      <c r="AM3138" t="s">
        <v>4186</v>
      </c>
      <c r="AN3138" t="s">
        <v>4187</v>
      </c>
      <c r="AO3138" t="s">
        <v>158</v>
      </c>
      <c r="AP3138">
        <v>4.1000000000000002E-2</v>
      </c>
      <c r="AQ3138" t="s">
        <v>159</v>
      </c>
      <c r="AS3138" t="s">
        <v>160</v>
      </c>
      <c r="AU3138" t="s">
        <v>161</v>
      </c>
      <c r="BE3138" t="s">
        <v>1767</v>
      </c>
      <c r="BO3138">
        <v>365.1</v>
      </c>
      <c r="BP3138" t="s">
        <v>163</v>
      </c>
      <c r="BQ3138" t="s">
        <v>4188</v>
      </c>
      <c r="BS3138" t="s">
        <v>4189</v>
      </c>
      <c r="BT3138" t="s">
        <v>166</v>
      </c>
      <c r="BU3138" s="1">
        <v>44371</v>
      </c>
      <c r="BW3138" t="s">
        <v>6158</v>
      </c>
      <c r="BX3138" t="s">
        <v>168</v>
      </c>
      <c r="BY3138">
        <v>3.0000000000000001E-3</v>
      </c>
      <c r="BZ3138" t="s">
        <v>159</v>
      </c>
      <c r="CB3138" t="s">
        <v>1752</v>
      </c>
      <c r="CC3138" t="s">
        <v>170</v>
      </c>
    </row>
    <row r="3139" spans="1:81">
      <c r="A3139" t="s">
        <v>138</v>
      </c>
      <c r="B3139" t="s">
        <v>139</v>
      </c>
      <c r="C3139" t="s">
        <v>1765</v>
      </c>
      <c r="D3139" t="s">
        <v>141</v>
      </c>
      <c r="E3139" t="s">
        <v>142</v>
      </c>
      <c r="F3139" t="s">
        <v>143</v>
      </c>
      <c r="G3139" s="1">
        <v>44365</v>
      </c>
      <c r="H3139" s="2">
        <v>0.46875</v>
      </c>
      <c r="I3139" t="s">
        <v>144</v>
      </c>
      <c r="M3139" t="s">
        <v>145</v>
      </c>
      <c r="U3139" t="s">
        <v>146</v>
      </c>
      <c r="V3139" t="s">
        <v>147</v>
      </c>
      <c r="W3139" t="s">
        <v>148</v>
      </c>
      <c r="X3139" t="s">
        <v>1739</v>
      </c>
      <c r="Y3139" t="s">
        <v>1740</v>
      </c>
      <c r="AD3139">
        <v>45.466926000000001</v>
      </c>
      <c r="AE3139">
        <v>-109.49140800000001</v>
      </c>
      <c r="AF3139" t="s">
        <v>151</v>
      </c>
      <c r="AG3139" t="s">
        <v>152</v>
      </c>
      <c r="AH3139" t="s">
        <v>153</v>
      </c>
      <c r="AJ3139" t="s">
        <v>154</v>
      </c>
      <c r="AK3139" t="s">
        <v>6159</v>
      </c>
      <c r="AN3139" t="s">
        <v>4192</v>
      </c>
      <c r="AP3139">
        <v>8</v>
      </c>
      <c r="AQ3139" t="s">
        <v>159</v>
      </c>
      <c r="AS3139" t="s">
        <v>160</v>
      </c>
      <c r="AU3139" t="s">
        <v>161</v>
      </c>
      <c r="BE3139" t="s">
        <v>1767</v>
      </c>
      <c r="BO3139" t="s">
        <v>4194</v>
      </c>
      <c r="BP3139" t="s">
        <v>4195</v>
      </c>
      <c r="BQ3139" t="s">
        <v>4196</v>
      </c>
      <c r="BS3139" t="s">
        <v>4197</v>
      </c>
      <c r="BT3139" t="s">
        <v>166</v>
      </c>
      <c r="BU3139" s="1">
        <v>44367</v>
      </c>
      <c r="BW3139" t="s">
        <v>6160</v>
      </c>
      <c r="BX3139" t="s">
        <v>168</v>
      </c>
      <c r="BY3139">
        <v>4</v>
      </c>
      <c r="BZ3139" t="s">
        <v>159</v>
      </c>
      <c r="CB3139" t="s">
        <v>1752</v>
      </c>
      <c r="CC3139" t="s">
        <v>170</v>
      </c>
    </row>
    <row r="3140" spans="1:81">
      <c r="A3140" t="s">
        <v>138</v>
      </c>
      <c r="B3140" t="s">
        <v>139</v>
      </c>
      <c r="C3140" t="s">
        <v>1769</v>
      </c>
      <c r="D3140" t="s">
        <v>141</v>
      </c>
      <c r="E3140" t="s">
        <v>142</v>
      </c>
      <c r="F3140" t="s">
        <v>143</v>
      </c>
      <c r="G3140" s="1">
        <v>44393</v>
      </c>
      <c r="H3140" s="2">
        <v>0.46875</v>
      </c>
      <c r="I3140" t="s">
        <v>144</v>
      </c>
      <c r="M3140" t="s">
        <v>145</v>
      </c>
      <c r="U3140" t="s">
        <v>146</v>
      </c>
      <c r="V3140" t="s">
        <v>147</v>
      </c>
      <c r="W3140" t="s">
        <v>148</v>
      </c>
      <c r="X3140" t="s">
        <v>1739</v>
      </c>
      <c r="Y3140" t="s">
        <v>1740</v>
      </c>
      <c r="AD3140">
        <v>45.466926000000001</v>
      </c>
      <c r="AE3140">
        <v>-109.49140800000001</v>
      </c>
      <c r="AF3140" t="s">
        <v>151</v>
      </c>
      <c r="AG3140" t="s">
        <v>152</v>
      </c>
      <c r="AH3140" t="s">
        <v>153</v>
      </c>
      <c r="AJ3140" t="s">
        <v>154</v>
      </c>
      <c r="AK3140" t="s">
        <v>1770</v>
      </c>
      <c r="AM3140" t="s">
        <v>156</v>
      </c>
      <c r="AN3140" t="s">
        <v>157</v>
      </c>
      <c r="AO3140" t="s">
        <v>158</v>
      </c>
      <c r="AP3140">
        <v>0.03</v>
      </c>
      <c r="AQ3140" t="s">
        <v>159</v>
      </c>
      <c r="AS3140" t="s">
        <v>160</v>
      </c>
      <c r="AU3140" t="s">
        <v>161</v>
      </c>
      <c r="BE3140" t="s">
        <v>1771</v>
      </c>
      <c r="BO3140">
        <v>353.2</v>
      </c>
      <c r="BP3140" t="s">
        <v>163</v>
      </c>
      <c r="BQ3140" t="s">
        <v>164</v>
      </c>
      <c r="BS3140" t="s">
        <v>165</v>
      </c>
      <c r="BT3140" t="s">
        <v>166</v>
      </c>
      <c r="BU3140" s="1">
        <v>44398</v>
      </c>
      <c r="BW3140" t="s">
        <v>1772</v>
      </c>
      <c r="BX3140" t="s">
        <v>168</v>
      </c>
      <c r="BY3140">
        <v>0.01</v>
      </c>
      <c r="BZ3140" t="s">
        <v>159</v>
      </c>
      <c r="CB3140" t="s">
        <v>1752</v>
      </c>
      <c r="CC3140" t="s">
        <v>170</v>
      </c>
    </row>
    <row r="3141" spans="1:81">
      <c r="A3141" t="s">
        <v>138</v>
      </c>
      <c r="B3141" t="s">
        <v>139</v>
      </c>
      <c r="C3141" t="s">
        <v>1769</v>
      </c>
      <c r="D3141" t="s">
        <v>141</v>
      </c>
      <c r="E3141" t="s">
        <v>142</v>
      </c>
      <c r="F3141" t="s">
        <v>143</v>
      </c>
      <c r="G3141" s="1">
        <v>44393</v>
      </c>
      <c r="H3141" s="2">
        <v>0.46875</v>
      </c>
      <c r="I3141" t="s">
        <v>144</v>
      </c>
      <c r="M3141" t="s">
        <v>145</v>
      </c>
      <c r="U3141" t="s">
        <v>146</v>
      </c>
      <c r="V3141" t="s">
        <v>147</v>
      </c>
      <c r="W3141" t="s">
        <v>148</v>
      </c>
      <c r="X3141" t="s">
        <v>1739</v>
      </c>
      <c r="Y3141" t="s">
        <v>1740</v>
      </c>
      <c r="AD3141">
        <v>45.466926000000001</v>
      </c>
      <c r="AE3141">
        <v>-109.49140800000001</v>
      </c>
      <c r="AF3141" t="s">
        <v>151</v>
      </c>
      <c r="AG3141" t="s">
        <v>152</v>
      </c>
      <c r="AH3141" t="s">
        <v>153</v>
      </c>
      <c r="AJ3141" t="s">
        <v>154</v>
      </c>
      <c r="AK3141" t="s">
        <v>6161</v>
      </c>
      <c r="AM3141" t="s">
        <v>156</v>
      </c>
      <c r="AN3141" t="s">
        <v>4204</v>
      </c>
      <c r="AO3141" t="s">
        <v>158</v>
      </c>
      <c r="AP3141">
        <v>0.17</v>
      </c>
      <c r="AQ3141" t="s">
        <v>159</v>
      </c>
      <c r="AS3141" t="s">
        <v>160</v>
      </c>
      <c r="AU3141" t="s">
        <v>161</v>
      </c>
      <c r="BE3141" t="s">
        <v>1771</v>
      </c>
      <c r="BO3141" t="s">
        <v>4205</v>
      </c>
      <c r="BP3141" t="s">
        <v>4195</v>
      </c>
      <c r="BQ3141" t="s">
        <v>4206</v>
      </c>
      <c r="BT3141" t="s">
        <v>166</v>
      </c>
      <c r="BU3141" s="1">
        <v>44398</v>
      </c>
      <c r="BW3141" t="s">
        <v>6162</v>
      </c>
      <c r="BX3141" t="s">
        <v>168</v>
      </c>
      <c r="BY3141">
        <v>0.04</v>
      </c>
      <c r="BZ3141" t="s">
        <v>159</v>
      </c>
      <c r="CB3141" t="s">
        <v>1752</v>
      </c>
      <c r="CC3141" t="s">
        <v>170</v>
      </c>
    </row>
    <row r="3142" spans="1:81">
      <c r="A3142" t="s">
        <v>138</v>
      </c>
      <c r="B3142" t="s">
        <v>139</v>
      </c>
      <c r="C3142" t="s">
        <v>1769</v>
      </c>
      <c r="D3142" t="s">
        <v>141</v>
      </c>
      <c r="E3142" t="s">
        <v>142</v>
      </c>
      <c r="F3142" t="s">
        <v>143</v>
      </c>
      <c r="G3142" s="1">
        <v>44393</v>
      </c>
      <c r="H3142" s="2">
        <v>0.46875</v>
      </c>
      <c r="I3142" t="s">
        <v>144</v>
      </c>
      <c r="M3142" t="s">
        <v>145</v>
      </c>
      <c r="U3142" t="s">
        <v>146</v>
      </c>
      <c r="V3142" t="s">
        <v>147</v>
      </c>
      <c r="W3142" t="s">
        <v>148</v>
      </c>
      <c r="X3142" t="s">
        <v>1739</v>
      </c>
      <c r="Y3142" t="s">
        <v>1740</v>
      </c>
      <c r="AD3142">
        <v>45.466926000000001</v>
      </c>
      <c r="AE3142">
        <v>-109.49140800000001</v>
      </c>
      <c r="AF3142" t="s">
        <v>151</v>
      </c>
      <c r="AG3142" t="s">
        <v>152</v>
      </c>
      <c r="AH3142" t="s">
        <v>153</v>
      </c>
      <c r="AJ3142" t="s">
        <v>154</v>
      </c>
      <c r="AK3142" t="s">
        <v>6163</v>
      </c>
      <c r="AM3142" t="s">
        <v>4186</v>
      </c>
      <c r="AN3142" t="s">
        <v>4187</v>
      </c>
      <c r="AO3142" t="s">
        <v>158</v>
      </c>
      <c r="AP3142">
        <v>2.1999999999999999E-2</v>
      </c>
      <c r="AQ3142" t="s">
        <v>159</v>
      </c>
      <c r="AS3142" t="s">
        <v>160</v>
      </c>
      <c r="AU3142" t="s">
        <v>161</v>
      </c>
      <c r="BE3142" t="s">
        <v>1771</v>
      </c>
      <c r="BO3142">
        <v>365.1</v>
      </c>
      <c r="BP3142" t="s">
        <v>163</v>
      </c>
      <c r="BQ3142" t="s">
        <v>4188</v>
      </c>
      <c r="BS3142" t="s">
        <v>4189</v>
      </c>
      <c r="BT3142" t="s">
        <v>166</v>
      </c>
      <c r="BU3142" s="1">
        <v>44399</v>
      </c>
      <c r="BW3142" t="s">
        <v>6164</v>
      </c>
      <c r="BX3142" t="s">
        <v>168</v>
      </c>
      <c r="BY3142">
        <v>3.0000000000000001E-3</v>
      </c>
      <c r="BZ3142" t="s">
        <v>159</v>
      </c>
      <c r="CB3142" t="s">
        <v>1752</v>
      </c>
      <c r="CC3142" t="s">
        <v>170</v>
      </c>
    </row>
    <row r="3143" spans="1:81">
      <c r="A3143" t="s">
        <v>138</v>
      </c>
      <c r="B3143" t="s">
        <v>139</v>
      </c>
      <c r="C3143" t="s">
        <v>1769</v>
      </c>
      <c r="D3143" t="s">
        <v>141</v>
      </c>
      <c r="E3143" t="s">
        <v>142</v>
      </c>
      <c r="F3143" t="s">
        <v>143</v>
      </c>
      <c r="G3143" s="1">
        <v>44393</v>
      </c>
      <c r="H3143" s="2">
        <v>0.46875</v>
      </c>
      <c r="I3143" t="s">
        <v>144</v>
      </c>
      <c r="M3143" t="s">
        <v>145</v>
      </c>
      <c r="U3143" t="s">
        <v>146</v>
      </c>
      <c r="V3143" t="s">
        <v>147</v>
      </c>
      <c r="W3143" t="s">
        <v>148</v>
      </c>
      <c r="X3143" t="s">
        <v>1739</v>
      </c>
      <c r="Y3143" t="s">
        <v>1740</v>
      </c>
      <c r="AD3143">
        <v>45.466926000000001</v>
      </c>
      <c r="AE3143">
        <v>-109.49140800000001</v>
      </c>
      <c r="AF3143" t="s">
        <v>151</v>
      </c>
      <c r="AG3143" t="s">
        <v>152</v>
      </c>
      <c r="AH3143" t="s">
        <v>153</v>
      </c>
      <c r="AJ3143" t="s">
        <v>154</v>
      </c>
      <c r="AK3143" t="s">
        <v>6165</v>
      </c>
      <c r="AN3143" t="s">
        <v>4192</v>
      </c>
      <c r="AP3143">
        <v>5</v>
      </c>
      <c r="AQ3143" t="s">
        <v>159</v>
      </c>
      <c r="AS3143" t="s">
        <v>160</v>
      </c>
      <c r="AU3143" t="s">
        <v>161</v>
      </c>
      <c r="BE3143" t="s">
        <v>1771</v>
      </c>
      <c r="BO3143" t="s">
        <v>4194</v>
      </c>
      <c r="BP3143" t="s">
        <v>4195</v>
      </c>
      <c r="BQ3143" t="s">
        <v>4196</v>
      </c>
      <c r="BS3143" t="s">
        <v>4197</v>
      </c>
      <c r="BT3143" t="s">
        <v>166</v>
      </c>
      <c r="BU3143" s="1">
        <v>44397</v>
      </c>
      <c r="BW3143" t="s">
        <v>6166</v>
      </c>
      <c r="BX3143" t="s">
        <v>168</v>
      </c>
      <c r="BY3143">
        <v>4</v>
      </c>
      <c r="BZ3143" t="s">
        <v>159</v>
      </c>
      <c r="CB3143" t="s">
        <v>1752</v>
      </c>
      <c r="CC3143" t="s">
        <v>170</v>
      </c>
    </row>
    <row r="3144" spans="1:81">
      <c r="A3144" t="s">
        <v>138</v>
      </c>
      <c r="B3144" t="s">
        <v>139</v>
      </c>
      <c r="C3144" t="s">
        <v>1773</v>
      </c>
      <c r="D3144" t="s">
        <v>141</v>
      </c>
      <c r="E3144" t="s">
        <v>142</v>
      </c>
      <c r="F3144" t="s">
        <v>143</v>
      </c>
      <c r="G3144" s="1">
        <v>44424</v>
      </c>
      <c r="H3144" s="2">
        <v>0.46875</v>
      </c>
      <c r="I3144" t="s">
        <v>144</v>
      </c>
      <c r="M3144" t="s">
        <v>145</v>
      </c>
      <c r="U3144" t="s">
        <v>146</v>
      </c>
      <c r="V3144" t="s">
        <v>147</v>
      </c>
      <c r="W3144" t="s">
        <v>148</v>
      </c>
      <c r="X3144" t="s">
        <v>1739</v>
      </c>
      <c r="Y3144" t="s">
        <v>1740</v>
      </c>
      <c r="AD3144">
        <v>45.466926000000001</v>
      </c>
      <c r="AE3144">
        <v>-109.49140800000001</v>
      </c>
      <c r="AF3144" t="s">
        <v>151</v>
      </c>
      <c r="AG3144" t="s">
        <v>152</v>
      </c>
      <c r="AH3144" t="s">
        <v>153</v>
      </c>
      <c r="AJ3144" t="s">
        <v>154</v>
      </c>
      <c r="AK3144" t="s">
        <v>1774</v>
      </c>
      <c r="AM3144" t="s">
        <v>156</v>
      </c>
      <c r="AN3144" t="s">
        <v>157</v>
      </c>
      <c r="AO3144" t="s">
        <v>158</v>
      </c>
      <c r="AP3144">
        <v>0.03</v>
      </c>
      <c r="AQ3144" t="s">
        <v>159</v>
      </c>
      <c r="AS3144" t="s">
        <v>160</v>
      </c>
      <c r="AU3144" t="s">
        <v>161</v>
      </c>
      <c r="BE3144" t="s">
        <v>1775</v>
      </c>
      <c r="BO3144">
        <v>353.2</v>
      </c>
      <c r="BP3144" t="s">
        <v>163</v>
      </c>
      <c r="BQ3144" t="s">
        <v>164</v>
      </c>
      <c r="BS3144" t="s">
        <v>165</v>
      </c>
      <c r="BT3144" t="s">
        <v>166</v>
      </c>
      <c r="BU3144" s="1">
        <v>44434</v>
      </c>
      <c r="BW3144" t="s">
        <v>1776</v>
      </c>
      <c r="BX3144" t="s">
        <v>168</v>
      </c>
      <c r="BY3144">
        <v>0.01</v>
      </c>
      <c r="BZ3144" t="s">
        <v>159</v>
      </c>
      <c r="CB3144" t="s">
        <v>1752</v>
      </c>
      <c r="CC3144" t="s">
        <v>170</v>
      </c>
    </row>
    <row r="3145" spans="1:81">
      <c r="A3145" t="s">
        <v>138</v>
      </c>
      <c r="B3145" t="s">
        <v>139</v>
      </c>
      <c r="C3145" t="s">
        <v>1773</v>
      </c>
      <c r="D3145" t="s">
        <v>141</v>
      </c>
      <c r="E3145" t="s">
        <v>142</v>
      </c>
      <c r="F3145" t="s">
        <v>143</v>
      </c>
      <c r="G3145" s="1">
        <v>44424</v>
      </c>
      <c r="H3145" s="2">
        <v>0.46875</v>
      </c>
      <c r="I3145" t="s">
        <v>144</v>
      </c>
      <c r="M3145" t="s">
        <v>145</v>
      </c>
      <c r="U3145" t="s">
        <v>146</v>
      </c>
      <c r="V3145" t="s">
        <v>147</v>
      </c>
      <c r="W3145" t="s">
        <v>148</v>
      </c>
      <c r="X3145" t="s">
        <v>1739</v>
      </c>
      <c r="Y3145" t="s">
        <v>1740</v>
      </c>
      <c r="AD3145">
        <v>45.466926000000001</v>
      </c>
      <c r="AE3145">
        <v>-109.49140800000001</v>
      </c>
      <c r="AF3145" t="s">
        <v>151</v>
      </c>
      <c r="AG3145" t="s">
        <v>152</v>
      </c>
      <c r="AH3145" t="s">
        <v>153</v>
      </c>
      <c r="AJ3145" t="s">
        <v>154</v>
      </c>
      <c r="AK3145" t="s">
        <v>6167</v>
      </c>
      <c r="AM3145" t="s">
        <v>156</v>
      </c>
      <c r="AN3145" t="s">
        <v>4204</v>
      </c>
      <c r="AO3145" t="s">
        <v>158</v>
      </c>
      <c r="AP3145">
        <v>0.37</v>
      </c>
      <c r="AQ3145" t="s">
        <v>159</v>
      </c>
      <c r="AS3145" t="s">
        <v>160</v>
      </c>
      <c r="AU3145" t="s">
        <v>161</v>
      </c>
      <c r="BE3145" t="s">
        <v>1775</v>
      </c>
      <c r="BO3145" t="s">
        <v>4205</v>
      </c>
      <c r="BP3145" t="s">
        <v>4195</v>
      </c>
      <c r="BQ3145" t="s">
        <v>4206</v>
      </c>
      <c r="BT3145" t="s">
        <v>166</v>
      </c>
      <c r="BU3145" s="1">
        <v>44433</v>
      </c>
      <c r="BW3145" t="s">
        <v>6168</v>
      </c>
      <c r="BX3145" t="s">
        <v>168</v>
      </c>
      <c r="BY3145">
        <v>0.04</v>
      </c>
      <c r="BZ3145" t="s">
        <v>159</v>
      </c>
      <c r="CB3145" t="s">
        <v>1752</v>
      </c>
      <c r="CC3145" t="s">
        <v>170</v>
      </c>
    </row>
    <row r="3146" spans="1:81">
      <c r="A3146" t="s">
        <v>138</v>
      </c>
      <c r="B3146" t="s">
        <v>139</v>
      </c>
      <c r="C3146" t="s">
        <v>1773</v>
      </c>
      <c r="D3146" t="s">
        <v>141</v>
      </c>
      <c r="E3146" t="s">
        <v>142</v>
      </c>
      <c r="F3146" t="s">
        <v>143</v>
      </c>
      <c r="G3146" s="1">
        <v>44424</v>
      </c>
      <c r="H3146" s="2">
        <v>0.46875</v>
      </c>
      <c r="I3146" t="s">
        <v>144</v>
      </c>
      <c r="M3146" t="s">
        <v>145</v>
      </c>
      <c r="U3146" t="s">
        <v>146</v>
      </c>
      <c r="V3146" t="s">
        <v>147</v>
      </c>
      <c r="W3146" t="s">
        <v>148</v>
      </c>
      <c r="X3146" t="s">
        <v>1739</v>
      </c>
      <c r="Y3146" t="s">
        <v>1740</v>
      </c>
      <c r="AD3146">
        <v>45.466926000000001</v>
      </c>
      <c r="AE3146">
        <v>-109.49140800000001</v>
      </c>
      <c r="AF3146" t="s">
        <v>151</v>
      </c>
      <c r="AG3146" t="s">
        <v>152</v>
      </c>
      <c r="AH3146" t="s">
        <v>153</v>
      </c>
      <c r="AJ3146" t="s">
        <v>154</v>
      </c>
      <c r="AK3146" t="s">
        <v>6169</v>
      </c>
      <c r="AM3146" t="s">
        <v>4186</v>
      </c>
      <c r="AN3146" t="s">
        <v>4187</v>
      </c>
      <c r="AO3146" t="s">
        <v>158</v>
      </c>
      <c r="AP3146">
        <v>2.5000000000000001E-2</v>
      </c>
      <c r="AQ3146" t="s">
        <v>159</v>
      </c>
      <c r="AS3146" t="s">
        <v>160</v>
      </c>
      <c r="AU3146" t="s">
        <v>161</v>
      </c>
      <c r="BE3146" t="s">
        <v>1775</v>
      </c>
      <c r="BO3146">
        <v>365.1</v>
      </c>
      <c r="BP3146" t="s">
        <v>163</v>
      </c>
      <c r="BQ3146" t="s">
        <v>4188</v>
      </c>
      <c r="BS3146" t="s">
        <v>4189</v>
      </c>
      <c r="BT3146" t="s">
        <v>166</v>
      </c>
      <c r="BU3146" s="1">
        <v>44434</v>
      </c>
      <c r="BW3146" t="s">
        <v>6170</v>
      </c>
      <c r="BX3146" t="s">
        <v>168</v>
      </c>
      <c r="BY3146">
        <v>3.0000000000000001E-3</v>
      </c>
      <c r="BZ3146" t="s">
        <v>159</v>
      </c>
      <c r="CB3146" t="s">
        <v>1752</v>
      </c>
      <c r="CC3146" t="s">
        <v>170</v>
      </c>
    </row>
    <row r="3147" spans="1:81">
      <c r="A3147" t="s">
        <v>138</v>
      </c>
      <c r="B3147" t="s">
        <v>139</v>
      </c>
      <c r="C3147" t="s">
        <v>1773</v>
      </c>
      <c r="D3147" t="s">
        <v>141</v>
      </c>
      <c r="E3147" t="s">
        <v>142</v>
      </c>
      <c r="F3147" t="s">
        <v>143</v>
      </c>
      <c r="G3147" s="1">
        <v>44424</v>
      </c>
      <c r="H3147" s="2">
        <v>0.46875</v>
      </c>
      <c r="I3147" t="s">
        <v>144</v>
      </c>
      <c r="M3147" t="s">
        <v>145</v>
      </c>
      <c r="U3147" t="s">
        <v>146</v>
      </c>
      <c r="V3147" t="s">
        <v>147</v>
      </c>
      <c r="W3147" t="s">
        <v>148</v>
      </c>
      <c r="X3147" t="s">
        <v>1739</v>
      </c>
      <c r="Y3147" t="s">
        <v>1740</v>
      </c>
      <c r="AD3147">
        <v>45.466926000000001</v>
      </c>
      <c r="AE3147">
        <v>-109.49140800000001</v>
      </c>
      <c r="AF3147" t="s">
        <v>151</v>
      </c>
      <c r="AG3147" t="s">
        <v>152</v>
      </c>
      <c r="AH3147" t="s">
        <v>153</v>
      </c>
      <c r="AJ3147" t="s">
        <v>154</v>
      </c>
      <c r="AK3147" t="s">
        <v>6171</v>
      </c>
      <c r="AN3147" t="s">
        <v>4192</v>
      </c>
      <c r="AP3147">
        <v>3</v>
      </c>
      <c r="AQ3147" t="s">
        <v>159</v>
      </c>
      <c r="AR3147" t="s">
        <v>206</v>
      </c>
      <c r="AS3147" t="s">
        <v>160</v>
      </c>
      <c r="AU3147" t="s">
        <v>161</v>
      </c>
      <c r="BE3147" t="s">
        <v>6172</v>
      </c>
      <c r="BO3147" t="s">
        <v>4194</v>
      </c>
      <c r="BP3147" t="s">
        <v>4195</v>
      </c>
      <c r="BQ3147" t="s">
        <v>4196</v>
      </c>
      <c r="BS3147" t="s">
        <v>4197</v>
      </c>
      <c r="BT3147" t="s">
        <v>166</v>
      </c>
      <c r="BU3147" s="1">
        <v>44427</v>
      </c>
      <c r="BW3147" t="s">
        <v>6173</v>
      </c>
      <c r="BX3147" t="s">
        <v>168</v>
      </c>
      <c r="BY3147">
        <v>4</v>
      </c>
      <c r="BZ3147" t="s">
        <v>159</v>
      </c>
      <c r="CB3147" t="s">
        <v>1752</v>
      </c>
      <c r="CC3147" t="s">
        <v>170</v>
      </c>
    </row>
    <row r="3148" spans="1:81">
      <c r="A3148" t="s">
        <v>138</v>
      </c>
      <c r="B3148" t="s">
        <v>139</v>
      </c>
      <c r="C3148" t="s">
        <v>1777</v>
      </c>
      <c r="D3148" t="s">
        <v>141</v>
      </c>
      <c r="E3148" t="s">
        <v>142</v>
      </c>
      <c r="F3148" t="s">
        <v>143</v>
      </c>
      <c r="G3148" s="1">
        <v>44454</v>
      </c>
      <c r="H3148" s="2">
        <v>0.50486111111111109</v>
      </c>
      <c r="I3148" t="s">
        <v>144</v>
      </c>
      <c r="M3148" t="s">
        <v>145</v>
      </c>
      <c r="U3148" t="s">
        <v>146</v>
      </c>
      <c r="V3148" t="s">
        <v>147</v>
      </c>
      <c r="W3148" t="s">
        <v>148</v>
      </c>
      <c r="X3148" t="s">
        <v>1739</v>
      </c>
      <c r="Y3148" t="s">
        <v>1740</v>
      </c>
      <c r="AD3148">
        <v>45.466926000000001</v>
      </c>
      <c r="AE3148">
        <v>-109.49140800000001</v>
      </c>
      <c r="AF3148" t="s">
        <v>151</v>
      </c>
      <c r="AG3148" t="s">
        <v>152</v>
      </c>
      <c r="AH3148" t="s">
        <v>153</v>
      </c>
      <c r="AJ3148" t="s">
        <v>154</v>
      </c>
      <c r="AK3148" t="s">
        <v>1778</v>
      </c>
      <c r="AM3148" t="s">
        <v>156</v>
      </c>
      <c r="AN3148" t="s">
        <v>157</v>
      </c>
      <c r="AO3148" t="s">
        <v>158</v>
      </c>
      <c r="AP3148">
        <v>8.9999999999999993E-3</v>
      </c>
      <c r="AQ3148" t="s">
        <v>159</v>
      </c>
      <c r="AR3148" t="s">
        <v>206</v>
      </c>
      <c r="AS3148" t="s">
        <v>160</v>
      </c>
      <c r="AU3148" t="s">
        <v>161</v>
      </c>
      <c r="BE3148" t="s">
        <v>1779</v>
      </c>
      <c r="BO3148">
        <v>353.2</v>
      </c>
      <c r="BP3148" t="s">
        <v>163</v>
      </c>
      <c r="BQ3148" t="s">
        <v>164</v>
      </c>
      <c r="BS3148" t="s">
        <v>165</v>
      </c>
      <c r="BT3148" t="s">
        <v>166</v>
      </c>
      <c r="BU3148" s="1">
        <v>44471</v>
      </c>
      <c r="BW3148" t="s">
        <v>1780</v>
      </c>
      <c r="BX3148" t="s">
        <v>168</v>
      </c>
      <c r="BY3148">
        <v>0.01</v>
      </c>
      <c r="BZ3148" t="s">
        <v>159</v>
      </c>
      <c r="CB3148" t="s">
        <v>1752</v>
      </c>
      <c r="CC3148" t="s">
        <v>170</v>
      </c>
    </row>
    <row r="3149" spans="1:81">
      <c r="A3149" t="s">
        <v>138</v>
      </c>
      <c r="B3149" t="s">
        <v>139</v>
      </c>
      <c r="C3149" t="s">
        <v>1777</v>
      </c>
      <c r="D3149" t="s">
        <v>141</v>
      </c>
      <c r="E3149" t="s">
        <v>142</v>
      </c>
      <c r="F3149" t="s">
        <v>143</v>
      </c>
      <c r="G3149" s="1">
        <v>44454</v>
      </c>
      <c r="H3149" s="2">
        <v>0.50486111111111109</v>
      </c>
      <c r="I3149" t="s">
        <v>144</v>
      </c>
      <c r="M3149" t="s">
        <v>145</v>
      </c>
      <c r="U3149" t="s">
        <v>146</v>
      </c>
      <c r="V3149" t="s">
        <v>147</v>
      </c>
      <c r="W3149" t="s">
        <v>148</v>
      </c>
      <c r="X3149" t="s">
        <v>1739</v>
      </c>
      <c r="Y3149" t="s">
        <v>1740</v>
      </c>
      <c r="AD3149">
        <v>45.466926000000001</v>
      </c>
      <c r="AE3149">
        <v>-109.49140800000001</v>
      </c>
      <c r="AF3149" t="s">
        <v>151</v>
      </c>
      <c r="AG3149" t="s">
        <v>152</v>
      </c>
      <c r="AH3149" t="s">
        <v>153</v>
      </c>
      <c r="AJ3149" t="s">
        <v>154</v>
      </c>
      <c r="AK3149" t="s">
        <v>6174</v>
      </c>
      <c r="AM3149" t="s">
        <v>156</v>
      </c>
      <c r="AN3149" t="s">
        <v>4204</v>
      </c>
      <c r="AO3149" t="s">
        <v>158</v>
      </c>
      <c r="AP3149">
        <v>0.23</v>
      </c>
      <c r="AQ3149" t="s">
        <v>159</v>
      </c>
      <c r="AS3149" t="s">
        <v>160</v>
      </c>
      <c r="AU3149" t="s">
        <v>161</v>
      </c>
      <c r="BE3149" t="s">
        <v>6175</v>
      </c>
      <c r="BO3149" t="s">
        <v>4205</v>
      </c>
      <c r="BP3149" t="s">
        <v>4195</v>
      </c>
      <c r="BQ3149" t="s">
        <v>4206</v>
      </c>
      <c r="BT3149" t="s">
        <v>166</v>
      </c>
      <c r="BU3149" s="1">
        <v>44462</v>
      </c>
      <c r="BW3149" t="s">
        <v>6176</v>
      </c>
      <c r="BX3149" t="s">
        <v>168</v>
      </c>
      <c r="BY3149">
        <v>0.04</v>
      </c>
      <c r="BZ3149" t="s">
        <v>159</v>
      </c>
      <c r="CB3149" t="s">
        <v>1752</v>
      </c>
      <c r="CC3149" t="s">
        <v>170</v>
      </c>
    </row>
    <row r="3150" spans="1:81">
      <c r="A3150" t="s">
        <v>138</v>
      </c>
      <c r="B3150" t="s">
        <v>139</v>
      </c>
      <c r="C3150" t="s">
        <v>1777</v>
      </c>
      <c r="D3150" t="s">
        <v>141</v>
      </c>
      <c r="E3150" t="s">
        <v>142</v>
      </c>
      <c r="F3150" t="s">
        <v>143</v>
      </c>
      <c r="G3150" s="1">
        <v>44454</v>
      </c>
      <c r="H3150" s="2">
        <v>0.50486111111111109</v>
      </c>
      <c r="I3150" t="s">
        <v>144</v>
      </c>
      <c r="M3150" t="s">
        <v>145</v>
      </c>
      <c r="U3150" t="s">
        <v>146</v>
      </c>
      <c r="V3150" t="s">
        <v>147</v>
      </c>
      <c r="W3150" t="s">
        <v>148</v>
      </c>
      <c r="X3150" t="s">
        <v>1739</v>
      </c>
      <c r="Y3150" t="s">
        <v>1740</v>
      </c>
      <c r="AD3150">
        <v>45.466926000000001</v>
      </c>
      <c r="AE3150">
        <v>-109.49140800000001</v>
      </c>
      <c r="AF3150" t="s">
        <v>151</v>
      </c>
      <c r="AG3150" t="s">
        <v>152</v>
      </c>
      <c r="AH3150" t="s">
        <v>153</v>
      </c>
      <c r="AJ3150" t="s">
        <v>154</v>
      </c>
      <c r="AK3150" t="s">
        <v>6177</v>
      </c>
      <c r="AM3150" t="s">
        <v>4186</v>
      </c>
      <c r="AN3150" t="s">
        <v>4187</v>
      </c>
      <c r="AO3150" t="s">
        <v>158</v>
      </c>
      <c r="AP3150">
        <v>2.1000000000000001E-2</v>
      </c>
      <c r="AQ3150" t="s">
        <v>159</v>
      </c>
      <c r="AS3150" t="s">
        <v>160</v>
      </c>
      <c r="AU3150" t="s">
        <v>161</v>
      </c>
      <c r="BE3150" t="s">
        <v>6175</v>
      </c>
      <c r="BO3150">
        <v>365.1</v>
      </c>
      <c r="BP3150" t="s">
        <v>163</v>
      </c>
      <c r="BQ3150" t="s">
        <v>4188</v>
      </c>
      <c r="BS3150" t="s">
        <v>4189</v>
      </c>
      <c r="BT3150" t="s">
        <v>166</v>
      </c>
      <c r="BU3150" s="1">
        <v>44456</v>
      </c>
      <c r="BW3150" t="s">
        <v>6178</v>
      </c>
      <c r="BX3150" t="s">
        <v>168</v>
      </c>
      <c r="BY3150">
        <v>3.0000000000000001E-3</v>
      </c>
      <c r="BZ3150" t="s">
        <v>159</v>
      </c>
      <c r="CB3150" t="s">
        <v>1752</v>
      </c>
      <c r="CC3150" t="s">
        <v>170</v>
      </c>
    </row>
    <row r="3151" spans="1:81">
      <c r="A3151" t="s">
        <v>138</v>
      </c>
      <c r="B3151" t="s">
        <v>139</v>
      </c>
      <c r="C3151" t="s">
        <v>1777</v>
      </c>
      <c r="D3151" t="s">
        <v>141</v>
      </c>
      <c r="E3151" t="s">
        <v>142</v>
      </c>
      <c r="F3151" t="s">
        <v>143</v>
      </c>
      <c r="G3151" s="1">
        <v>44454</v>
      </c>
      <c r="H3151" s="2">
        <v>0.50486111111111109</v>
      </c>
      <c r="I3151" t="s">
        <v>144</v>
      </c>
      <c r="M3151" t="s">
        <v>145</v>
      </c>
      <c r="U3151" t="s">
        <v>146</v>
      </c>
      <c r="V3151" t="s">
        <v>147</v>
      </c>
      <c r="W3151" t="s">
        <v>148</v>
      </c>
      <c r="X3151" t="s">
        <v>1739</v>
      </c>
      <c r="Y3151" t="s">
        <v>1740</v>
      </c>
      <c r="AD3151">
        <v>45.466926000000001</v>
      </c>
      <c r="AE3151">
        <v>-109.49140800000001</v>
      </c>
      <c r="AF3151" t="s">
        <v>151</v>
      </c>
      <c r="AG3151" t="s">
        <v>152</v>
      </c>
      <c r="AH3151" t="s">
        <v>153</v>
      </c>
      <c r="AJ3151" t="s">
        <v>154</v>
      </c>
      <c r="AK3151" t="s">
        <v>6179</v>
      </c>
      <c r="AN3151" t="s">
        <v>4192</v>
      </c>
      <c r="AP3151">
        <v>4</v>
      </c>
      <c r="AQ3151" t="s">
        <v>159</v>
      </c>
      <c r="AR3151" t="s">
        <v>206</v>
      </c>
      <c r="AS3151" t="s">
        <v>160</v>
      </c>
      <c r="AU3151" t="s">
        <v>161</v>
      </c>
      <c r="BE3151" t="s">
        <v>1779</v>
      </c>
      <c r="BO3151" t="s">
        <v>4194</v>
      </c>
      <c r="BP3151" t="s">
        <v>4195</v>
      </c>
      <c r="BQ3151" t="s">
        <v>4196</v>
      </c>
      <c r="BS3151" t="s">
        <v>4197</v>
      </c>
      <c r="BT3151" t="s">
        <v>166</v>
      </c>
      <c r="BU3151" s="1">
        <v>44460</v>
      </c>
      <c r="BW3151" t="s">
        <v>6180</v>
      </c>
      <c r="BX3151" t="s">
        <v>168</v>
      </c>
      <c r="BY3151">
        <v>4</v>
      </c>
      <c r="BZ3151" t="s">
        <v>159</v>
      </c>
      <c r="CB3151" t="s">
        <v>1752</v>
      </c>
      <c r="CC3151" t="s">
        <v>170</v>
      </c>
    </row>
    <row r="3152" spans="1:81">
      <c r="A3152" t="s">
        <v>138</v>
      </c>
      <c r="B3152" t="s">
        <v>139</v>
      </c>
      <c r="C3152" t="s">
        <v>1784</v>
      </c>
      <c r="D3152" t="s">
        <v>141</v>
      </c>
      <c r="E3152" t="s">
        <v>142</v>
      </c>
      <c r="F3152" t="s">
        <v>143</v>
      </c>
      <c r="G3152" s="1">
        <v>44483</v>
      </c>
      <c r="H3152" s="2">
        <v>0.54513888888888884</v>
      </c>
      <c r="I3152" t="s">
        <v>144</v>
      </c>
      <c r="M3152" t="s">
        <v>145</v>
      </c>
      <c r="U3152" t="s">
        <v>146</v>
      </c>
      <c r="V3152" t="s">
        <v>147</v>
      </c>
      <c r="W3152" t="s">
        <v>148</v>
      </c>
      <c r="X3152" t="s">
        <v>1739</v>
      </c>
      <c r="Y3152" t="s">
        <v>1740</v>
      </c>
      <c r="AD3152">
        <v>45.466926000000001</v>
      </c>
      <c r="AE3152">
        <v>-109.49140800000001</v>
      </c>
      <c r="AF3152" t="s">
        <v>151</v>
      </c>
      <c r="AG3152" t="s">
        <v>152</v>
      </c>
      <c r="AH3152" t="s">
        <v>153</v>
      </c>
      <c r="AJ3152" t="s">
        <v>154</v>
      </c>
      <c r="AK3152" t="s">
        <v>1785</v>
      </c>
      <c r="AM3152" t="s">
        <v>156</v>
      </c>
      <c r="AN3152" t="s">
        <v>157</v>
      </c>
      <c r="AO3152" t="s">
        <v>158</v>
      </c>
      <c r="AP3152">
        <v>0.03</v>
      </c>
      <c r="AQ3152" t="s">
        <v>159</v>
      </c>
      <c r="AS3152" t="s">
        <v>160</v>
      </c>
      <c r="AU3152" t="s">
        <v>161</v>
      </c>
      <c r="BE3152" t="s">
        <v>1786</v>
      </c>
      <c r="BO3152">
        <v>353.2</v>
      </c>
      <c r="BP3152" t="s">
        <v>163</v>
      </c>
      <c r="BQ3152" t="s">
        <v>164</v>
      </c>
      <c r="BS3152" t="s">
        <v>165</v>
      </c>
      <c r="BT3152" t="s">
        <v>166</v>
      </c>
      <c r="BU3152" s="1">
        <v>44497</v>
      </c>
      <c r="BW3152" t="s">
        <v>1787</v>
      </c>
      <c r="BX3152" t="s">
        <v>168</v>
      </c>
      <c r="BY3152">
        <v>0.01</v>
      </c>
      <c r="BZ3152" t="s">
        <v>159</v>
      </c>
      <c r="CB3152" t="s">
        <v>1430</v>
      </c>
      <c r="CC3152" t="s">
        <v>170</v>
      </c>
    </row>
    <row r="3153" spans="1:81">
      <c r="A3153" t="s">
        <v>138</v>
      </c>
      <c r="B3153" t="s">
        <v>139</v>
      </c>
      <c r="C3153" t="s">
        <v>1784</v>
      </c>
      <c r="D3153" t="s">
        <v>141</v>
      </c>
      <c r="E3153" t="s">
        <v>142</v>
      </c>
      <c r="F3153" t="s">
        <v>143</v>
      </c>
      <c r="G3153" s="1">
        <v>44483</v>
      </c>
      <c r="H3153" s="2">
        <v>0.54513888888888884</v>
      </c>
      <c r="I3153" t="s">
        <v>144</v>
      </c>
      <c r="M3153" t="s">
        <v>145</v>
      </c>
      <c r="U3153" t="s">
        <v>146</v>
      </c>
      <c r="V3153" t="s">
        <v>147</v>
      </c>
      <c r="W3153" t="s">
        <v>148</v>
      </c>
      <c r="X3153" t="s">
        <v>1739</v>
      </c>
      <c r="Y3153" t="s">
        <v>1740</v>
      </c>
      <c r="AD3153">
        <v>45.466926000000001</v>
      </c>
      <c r="AE3153">
        <v>-109.49140800000001</v>
      </c>
      <c r="AF3153" t="s">
        <v>151</v>
      </c>
      <c r="AG3153" t="s">
        <v>152</v>
      </c>
      <c r="AH3153" t="s">
        <v>153</v>
      </c>
      <c r="AJ3153" t="s">
        <v>154</v>
      </c>
      <c r="AK3153" t="s">
        <v>6181</v>
      </c>
      <c r="AM3153" t="s">
        <v>156</v>
      </c>
      <c r="AN3153" t="s">
        <v>4204</v>
      </c>
      <c r="AO3153" t="s">
        <v>158</v>
      </c>
      <c r="AP3153">
        <v>0.14000000000000001</v>
      </c>
      <c r="AQ3153" t="s">
        <v>159</v>
      </c>
      <c r="AS3153" t="s">
        <v>160</v>
      </c>
      <c r="AU3153" t="s">
        <v>161</v>
      </c>
      <c r="BE3153" t="s">
        <v>1786</v>
      </c>
      <c r="BO3153" t="s">
        <v>4205</v>
      </c>
      <c r="BP3153" t="s">
        <v>4195</v>
      </c>
      <c r="BQ3153" t="s">
        <v>4206</v>
      </c>
      <c r="BT3153" t="s">
        <v>166</v>
      </c>
      <c r="BU3153" s="1">
        <v>44489</v>
      </c>
      <c r="BW3153" t="s">
        <v>6182</v>
      </c>
      <c r="BX3153" t="s">
        <v>168</v>
      </c>
      <c r="BY3153">
        <v>0.04</v>
      </c>
      <c r="BZ3153" t="s">
        <v>159</v>
      </c>
      <c r="CB3153" t="s">
        <v>1430</v>
      </c>
      <c r="CC3153" t="s">
        <v>170</v>
      </c>
    </row>
    <row r="3154" spans="1:81">
      <c r="A3154" t="s">
        <v>138</v>
      </c>
      <c r="B3154" t="s">
        <v>139</v>
      </c>
      <c r="C3154" t="s">
        <v>1784</v>
      </c>
      <c r="D3154" t="s">
        <v>141</v>
      </c>
      <c r="E3154" t="s">
        <v>142</v>
      </c>
      <c r="F3154" t="s">
        <v>143</v>
      </c>
      <c r="G3154" s="1">
        <v>44483</v>
      </c>
      <c r="H3154" s="2">
        <v>0.54513888888888884</v>
      </c>
      <c r="I3154" t="s">
        <v>144</v>
      </c>
      <c r="M3154" t="s">
        <v>145</v>
      </c>
      <c r="U3154" t="s">
        <v>146</v>
      </c>
      <c r="V3154" t="s">
        <v>147</v>
      </c>
      <c r="W3154" t="s">
        <v>148</v>
      </c>
      <c r="X3154" t="s">
        <v>1739</v>
      </c>
      <c r="Y3154" t="s">
        <v>1740</v>
      </c>
      <c r="AD3154">
        <v>45.466926000000001</v>
      </c>
      <c r="AE3154">
        <v>-109.49140800000001</v>
      </c>
      <c r="AF3154" t="s">
        <v>151</v>
      </c>
      <c r="AG3154" t="s">
        <v>152</v>
      </c>
      <c r="AH3154" t="s">
        <v>153</v>
      </c>
      <c r="AJ3154" t="s">
        <v>154</v>
      </c>
      <c r="AK3154" t="s">
        <v>6183</v>
      </c>
      <c r="AM3154" t="s">
        <v>4186</v>
      </c>
      <c r="AN3154" t="s">
        <v>4187</v>
      </c>
      <c r="AO3154" t="s">
        <v>158</v>
      </c>
      <c r="AP3154">
        <v>5.0000000000000001E-3</v>
      </c>
      <c r="AQ3154" t="s">
        <v>159</v>
      </c>
      <c r="AS3154" t="s">
        <v>160</v>
      </c>
      <c r="AU3154" t="s">
        <v>161</v>
      </c>
      <c r="BE3154" t="s">
        <v>1786</v>
      </c>
      <c r="BO3154">
        <v>365.1</v>
      </c>
      <c r="BP3154" t="s">
        <v>163</v>
      </c>
      <c r="BQ3154" t="s">
        <v>4188</v>
      </c>
      <c r="BS3154" t="s">
        <v>4189</v>
      </c>
      <c r="BT3154" t="s">
        <v>166</v>
      </c>
      <c r="BU3154" s="1">
        <v>44495</v>
      </c>
      <c r="BW3154" t="s">
        <v>6184</v>
      </c>
      <c r="BX3154" t="s">
        <v>168</v>
      </c>
      <c r="BY3154">
        <v>3.0000000000000001E-3</v>
      </c>
      <c r="BZ3154" t="s">
        <v>159</v>
      </c>
      <c r="CB3154" t="s">
        <v>1430</v>
      </c>
      <c r="CC3154" t="s">
        <v>170</v>
      </c>
    </row>
    <row r="3155" spans="1:81">
      <c r="A3155" t="s">
        <v>138</v>
      </c>
      <c r="B3155" t="s">
        <v>139</v>
      </c>
      <c r="C3155" t="s">
        <v>1784</v>
      </c>
      <c r="D3155" t="s">
        <v>141</v>
      </c>
      <c r="E3155" t="s">
        <v>142</v>
      </c>
      <c r="F3155" t="s">
        <v>143</v>
      </c>
      <c r="G3155" s="1">
        <v>44483</v>
      </c>
      <c r="H3155" s="2">
        <v>0.54513888888888884</v>
      </c>
      <c r="I3155" t="s">
        <v>144</v>
      </c>
      <c r="M3155" t="s">
        <v>145</v>
      </c>
      <c r="U3155" t="s">
        <v>146</v>
      </c>
      <c r="V3155" t="s">
        <v>147</v>
      </c>
      <c r="W3155" t="s">
        <v>148</v>
      </c>
      <c r="X3155" t="s">
        <v>1739</v>
      </c>
      <c r="Y3155" t="s">
        <v>1740</v>
      </c>
      <c r="AD3155">
        <v>45.466926000000001</v>
      </c>
      <c r="AE3155">
        <v>-109.49140800000001</v>
      </c>
      <c r="AF3155" t="s">
        <v>151</v>
      </c>
      <c r="AG3155" t="s">
        <v>152</v>
      </c>
      <c r="AH3155" t="s">
        <v>153</v>
      </c>
      <c r="AJ3155" t="s">
        <v>154</v>
      </c>
      <c r="AK3155" t="s">
        <v>6185</v>
      </c>
      <c r="AL3155" t="s">
        <v>173</v>
      </c>
      <c r="AN3155" t="s">
        <v>4192</v>
      </c>
      <c r="AS3155" t="s">
        <v>160</v>
      </c>
      <c r="AU3155" t="s">
        <v>161</v>
      </c>
      <c r="BE3155" t="s">
        <v>1786</v>
      </c>
      <c r="BO3155" t="s">
        <v>4194</v>
      </c>
      <c r="BP3155" t="s">
        <v>4195</v>
      </c>
      <c r="BQ3155" t="s">
        <v>4196</v>
      </c>
      <c r="BS3155" t="s">
        <v>4197</v>
      </c>
      <c r="BT3155" t="s">
        <v>166</v>
      </c>
      <c r="BU3155" s="1">
        <v>44484</v>
      </c>
      <c r="BW3155" t="s">
        <v>6186</v>
      </c>
      <c r="BX3155" t="s">
        <v>168</v>
      </c>
      <c r="BY3155">
        <v>4</v>
      </c>
      <c r="BZ3155" t="s">
        <v>159</v>
      </c>
      <c r="CB3155" t="s">
        <v>1430</v>
      </c>
      <c r="CC3155" t="s">
        <v>170</v>
      </c>
    </row>
    <row r="3156" spans="1:81">
      <c r="A3156" t="s">
        <v>138</v>
      </c>
      <c r="B3156" t="s">
        <v>139</v>
      </c>
      <c r="C3156" t="s">
        <v>1788</v>
      </c>
      <c r="D3156" t="s">
        <v>141</v>
      </c>
      <c r="E3156" t="s">
        <v>142</v>
      </c>
      <c r="F3156" t="s">
        <v>143</v>
      </c>
      <c r="G3156" s="1">
        <v>44517</v>
      </c>
      <c r="H3156" s="2">
        <v>0.49513888888888891</v>
      </c>
      <c r="I3156" t="s">
        <v>178</v>
      </c>
      <c r="M3156" t="s">
        <v>145</v>
      </c>
      <c r="U3156" t="s">
        <v>146</v>
      </c>
      <c r="V3156" t="s">
        <v>147</v>
      </c>
      <c r="W3156" t="s">
        <v>148</v>
      </c>
      <c r="X3156" t="s">
        <v>1739</v>
      </c>
      <c r="Y3156" t="s">
        <v>1740</v>
      </c>
      <c r="AD3156">
        <v>45.466926000000001</v>
      </c>
      <c r="AE3156">
        <v>-109.49140800000001</v>
      </c>
      <c r="AF3156" t="s">
        <v>151</v>
      </c>
      <c r="AG3156" t="s">
        <v>152</v>
      </c>
      <c r="AH3156" t="s">
        <v>153</v>
      </c>
      <c r="AJ3156" t="s">
        <v>154</v>
      </c>
      <c r="AK3156" t="s">
        <v>1789</v>
      </c>
      <c r="AM3156" t="s">
        <v>156</v>
      </c>
      <c r="AN3156" t="s">
        <v>157</v>
      </c>
      <c r="AO3156" t="s">
        <v>158</v>
      </c>
      <c r="AP3156">
        <v>0.08</v>
      </c>
      <c r="AQ3156" t="s">
        <v>159</v>
      </c>
      <c r="AS3156" t="s">
        <v>160</v>
      </c>
      <c r="AU3156" t="s">
        <v>161</v>
      </c>
      <c r="BE3156" t="s">
        <v>1790</v>
      </c>
      <c r="BO3156">
        <v>353.2</v>
      </c>
      <c r="BP3156" t="s">
        <v>163</v>
      </c>
      <c r="BQ3156" t="s">
        <v>164</v>
      </c>
      <c r="BS3156" t="s">
        <v>165</v>
      </c>
      <c r="BT3156" t="s">
        <v>166</v>
      </c>
      <c r="BU3156" s="1">
        <v>44529</v>
      </c>
      <c r="BW3156" t="s">
        <v>1791</v>
      </c>
      <c r="BX3156" t="s">
        <v>168</v>
      </c>
      <c r="BY3156">
        <v>0.01</v>
      </c>
      <c r="BZ3156" t="s">
        <v>159</v>
      </c>
      <c r="CB3156" t="s">
        <v>1430</v>
      </c>
      <c r="CC3156" t="s">
        <v>170</v>
      </c>
    </row>
    <row r="3157" spans="1:81">
      <c r="A3157" t="s">
        <v>138</v>
      </c>
      <c r="B3157" t="s">
        <v>139</v>
      </c>
      <c r="C3157" t="s">
        <v>1788</v>
      </c>
      <c r="D3157" t="s">
        <v>141</v>
      </c>
      <c r="E3157" t="s">
        <v>142</v>
      </c>
      <c r="F3157" t="s">
        <v>143</v>
      </c>
      <c r="G3157" s="1">
        <v>44517</v>
      </c>
      <c r="H3157" s="2">
        <v>0.49513888888888891</v>
      </c>
      <c r="I3157" t="s">
        <v>178</v>
      </c>
      <c r="M3157" t="s">
        <v>145</v>
      </c>
      <c r="U3157" t="s">
        <v>146</v>
      </c>
      <c r="V3157" t="s">
        <v>147</v>
      </c>
      <c r="W3157" t="s">
        <v>148</v>
      </c>
      <c r="X3157" t="s">
        <v>1739</v>
      </c>
      <c r="Y3157" t="s">
        <v>1740</v>
      </c>
      <c r="AD3157">
        <v>45.466926000000001</v>
      </c>
      <c r="AE3157">
        <v>-109.49140800000001</v>
      </c>
      <c r="AF3157" t="s">
        <v>151</v>
      </c>
      <c r="AG3157" t="s">
        <v>152</v>
      </c>
      <c r="AH3157" t="s">
        <v>153</v>
      </c>
      <c r="AJ3157" t="s">
        <v>154</v>
      </c>
      <c r="AK3157" t="s">
        <v>6187</v>
      </c>
      <c r="AM3157" t="s">
        <v>156</v>
      </c>
      <c r="AN3157" t="s">
        <v>4204</v>
      </c>
      <c r="AO3157" t="s">
        <v>158</v>
      </c>
      <c r="AP3157">
        <v>0.17</v>
      </c>
      <c r="AQ3157" t="s">
        <v>159</v>
      </c>
      <c r="AS3157" t="s">
        <v>160</v>
      </c>
      <c r="AU3157" t="s">
        <v>161</v>
      </c>
      <c r="BE3157" t="s">
        <v>1790</v>
      </c>
      <c r="BO3157" t="s">
        <v>4205</v>
      </c>
      <c r="BP3157" t="s">
        <v>4195</v>
      </c>
      <c r="BQ3157" t="s">
        <v>4206</v>
      </c>
      <c r="BT3157" t="s">
        <v>166</v>
      </c>
      <c r="BU3157" s="1">
        <v>44524</v>
      </c>
      <c r="BW3157" t="s">
        <v>6188</v>
      </c>
      <c r="BX3157" t="s">
        <v>168</v>
      </c>
      <c r="BY3157">
        <v>0.04</v>
      </c>
      <c r="BZ3157" t="s">
        <v>159</v>
      </c>
      <c r="CB3157" t="s">
        <v>1430</v>
      </c>
      <c r="CC3157" t="s">
        <v>170</v>
      </c>
    </row>
    <row r="3158" spans="1:81">
      <c r="A3158" t="s">
        <v>138</v>
      </c>
      <c r="B3158" t="s">
        <v>139</v>
      </c>
      <c r="C3158" t="s">
        <v>1788</v>
      </c>
      <c r="D3158" t="s">
        <v>141</v>
      </c>
      <c r="E3158" t="s">
        <v>142</v>
      </c>
      <c r="F3158" t="s">
        <v>143</v>
      </c>
      <c r="G3158" s="1">
        <v>44517</v>
      </c>
      <c r="H3158" s="2">
        <v>0.49513888888888891</v>
      </c>
      <c r="I3158" t="s">
        <v>178</v>
      </c>
      <c r="M3158" t="s">
        <v>145</v>
      </c>
      <c r="U3158" t="s">
        <v>146</v>
      </c>
      <c r="V3158" t="s">
        <v>147</v>
      </c>
      <c r="W3158" t="s">
        <v>148</v>
      </c>
      <c r="X3158" t="s">
        <v>1739</v>
      </c>
      <c r="Y3158" t="s">
        <v>1740</v>
      </c>
      <c r="AD3158">
        <v>45.466926000000001</v>
      </c>
      <c r="AE3158">
        <v>-109.49140800000001</v>
      </c>
      <c r="AF3158" t="s">
        <v>151</v>
      </c>
      <c r="AG3158" t="s">
        <v>152</v>
      </c>
      <c r="AH3158" t="s">
        <v>153</v>
      </c>
      <c r="AJ3158" t="s">
        <v>154</v>
      </c>
      <c r="AK3158" t="s">
        <v>6189</v>
      </c>
      <c r="AM3158" t="s">
        <v>4186</v>
      </c>
      <c r="AN3158" t="s">
        <v>4187</v>
      </c>
      <c r="AO3158" t="s">
        <v>158</v>
      </c>
      <c r="AP3158">
        <v>8.0000000000000002E-3</v>
      </c>
      <c r="AQ3158" t="s">
        <v>159</v>
      </c>
      <c r="AS3158" t="s">
        <v>160</v>
      </c>
      <c r="AU3158" t="s">
        <v>161</v>
      </c>
      <c r="BE3158" t="s">
        <v>1790</v>
      </c>
      <c r="BO3158">
        <v>365.1</v>
      </c>
      <c r="BP3158" t="s">
        <v>163</v>
      </c>
      <c r="BQ3158" t="s">
        <v>4188</v>
      </c>
      <c r="BS3158" t="s">
        <v>4189</v>
      </c>
      <c r="BT3158" t="s">
        <v>166</v>
      </c>
      <c r="BU3158" s="1">
        <v>44522</v>
      </c>
      <c r="BW3158" t="s">
        <v>6190</v>
      </c>
      <c r="BX3158" t="s">
        <v>168</v>
      </c>
      <c r="BY3158">
        <v>3.0000000000000001E-3</v>
      </c>
      <c r="BZ3158" t="s">
        <v>159</v>
      </c>
      <c r="CB3158" t="s">
        <v>1430</v>
      </c>
      <c r="CC3158" t="s">
        <v>170</v>
      </c>
    </row>
    <row r="3159" spans="1:81">
      <c r="A3159" t="s">
        <v>138</v>
      </c>
      <c r="B3159" t="s">
        <v>139</v>
      </c>
      <c r="C3159" t="s">
        <v>1788</v>
      </c>
      <c r="D3159" t="s">
        <v>141</v>
      </c>
      <c r="E3159" t="s">
        <v>142</v>
      </c>
      <c r="F3159" t="s">
        <v>143</v>
      </c>
      <c r="G3159" s="1">
        <v>44517</v>
      </c>
      <c r="H3159" s="2">
        <v>0.49513888888888891</v>
      </c>
      <c r="I3159" t="s">
        <v>178</v>
      </c>
      <c r="M3159" t="s">
        <v>145</v>
      </c>
      <c r="U3159" t="s">
        <v>146</v>
      </c>
      <c r="V3159" t="s">
        <v>147</v>
      </c>
      <c r="W3159" t="s">
        <v>148</v>
      </c>
      <c r="X3159" t="s">
        <v>1739</v>
      </c>
      <c r="Y3159" t="s">
        <v>1740</v>
      </c>
      <c r="AD3159">
        <v>45.466926000000001</v>
      </c>
      <c r="AE3159">
        <v>-109.49140800000001</v>
      </c>
      <c r="AF3159" t="s">
        <v>151</v>
      </c>
      <c r="AG3159" t="s">
        <v>152</v>
      </c>
      <c r="AH3159" t="s">
        <v>153</v>
      </c>
      <c r="AJ3159" t="s">
        <v>154</v>
      </c>
      <c r="AK3159" t="s">
        <v>6191</v>
      </c>
      <c r="AN3159" t="s">
        <v>4192</v>
      </c>
      <c r="AP3159">
        <v>4</v>
      </c>
      <c r="AQ3159" t="s">
        <v>159</v>
      </c>
      <c r="AS3159" t="s">
        <v>160</v>
      </c>
      <c r="AU3159" t="s">
        <v>161</v>
      </c>
      <c r="BE3159" t="s">
        <v>1790</v>
      </c>
      <c r="BO3159" t="s">
        <v>4194</v>
      </c>
      <c r="BP3159" t="s">
        <v>4195</v>
      </c>
      <c r="BQ3159" t="s">
        <v>4196</v>
      </c>
      <c r="BS3159" t="s">
        <v>4197</v>
      </c>
      <c r="BT3159" t="s">
        <v>166</v>
      </c>
      <c r="BU3159" s="1">
        <v>44519</v>
      </c>
      <c r="BW3159" t="s">
        <v>6192</v>
      </c>
      <c r="BX3159" t="s">
        <v>168</v>
      </c>
      <c r="BY3159">
        <v>4</v>
      </c>
      <c r="BZ3159" t="s">
        <v>159</v>
      </c>
      <c r="CB3159" t="s">
        <v>1430</v>
      </c>
      <c r="CC3159" t="s">
        <v>170</v>
      </c>
    </row>
    <row r="3160" spans="1:81">
      <c r="A3160" t="s">
        <v>138</v>
      </c>
      <c r="B3160" t="s">
        <v>139</v>
      </c>
      <c r="C3160" t="s">
        <v>1792</v>
      </c>
      <c r="D3160" t="s">
        <v>141</v>
      </c>
      <c r="E3160" t="s">
        <v>142</v>
      </c>
      <c r="F3160" t="s">
        <v>143</v>
      </c>
      <c r="G3160" s="1">
        <v>44546</v>
      </c>
      <c r="H3160" s="2">
        <v>0.49444444444444446</v>
      </c>
      <c r="I3160" t="s">
        <v>178</v>
      </c>
      <c r="M3160" t="s">
        <v>145</v>
      </c>
      <c r="U3160" t="s">
        <v>146</v>
      </c>
      <c r="V3160" t="s">
        <v>147</v>
      </c>
      <c r="W3160" t="s">
        <v>148</v>
      </c>
      <c r="X3160" t="s">
        <v>1739</v>
      </c>
      <c r="Y3160" t="s">
        <v>1740</v>
      </c>
      <c r="AD3160">
        <v>45.466926000000001</v>
      </c>
      <c r="AE3160">
        <v>-109.49140800000001</v>
      </c>
      <c r="AF3160" t="s">
        <v>151</v>
      </c>
      <c r="AG3160" t="s">
        <v>152</v>
      </c>
      <c r="AH3160" t="s">
        <v>153</v>
      </c>
      <c r="AJ3160" t="s">
        <v>154</v>
      </c>
      <c r="AK3160" t="s">
        <v>1793</v>
      </c>
      <c r="AM3160" t="s">
        <v>156</v>
      </c>
      <c r="AN3160" t="s">
        <v>157</v>
      </c>
      <c r="AO3160" t="s">
        <v>158</v>
      </c>
      <c r="AP3160">
        <v>0.14000000000000001</v>
      </c>
      <c r="AQ3160" t="s">
        <v>159</v>
      </c>
      <c r="AS3160" t="s">
        <v>160</v>
      </c>
      <c r="AU3160" t="s">
        <v>161</v>
      </c>
      <c r="BE3160" t="s">
        <v>1794</v>
      </c>
      <c r="BO3160">
        <v>353.2</v>
      </c>
      <c r="BP3160" t="s">
        <v>163</v>
      </c>
      <c r="BQ3160" t="s">
        <v>164</v>
      </c>
      <c r="BS3160" t="s">
        <v>165</v>
      </c>
      <c r="BT3160" t="s">
        <v>166</v>
      </c>
      <c r="BU3160" s="1">
        <v>44559</v>
      </c>
      <c r="BW3160" t="s">
        <v>1795</v>
      </c>
      <c r="BX3160" t="s">
        <v>168</v>
      </c>
      <c r="BY3160">
        <v>0.01</v>
      </c>
      <c r="BZ3160" t="s">
        <v>159</v>
      </c>
      <c r="CB3160" t="s">
        <v>1430</v>
      </c>
      <c r="CC3160" t="s">
        <v>170</v>
      </c>
    </row>
    <row r="3161" spans="1:81">
      <c r="A3161" t="s">
        <v>138</v>
      </c>
      <c r="B3161" t="s">
        <v>139</v>
      </c>
      <c r="C3161" t="s">
        <v>1792</v>
      </c>
      <c r="D3161" t="s">
        <v>141</v>
      </c>
      <c r="E3161" t="s">
        <v>142</v>
      </c>
      <c r="F3161" t="s">
        <v>143</v>
      </c>
      <c r="G3161" s="1">
        <v>44546</v>
      </c>
      <c r="H3161" s="2">
        <v>0.49444444444444446</v>
      </c>
      <c r="I3161" t="s">
        <v>178</v>
      </c>
      <c r="M3161" t="s">
        <v>145</v>
      </c>
      <c r="U3161" t="s">
        <v>146</v>
      </c>
      <c r="V3161" t="s">
        <v>147</v>
      </c>
      <c r="W3161" t="s">
        <v>148</v>
      </c>
      <c r="X3161" t="s">
        <v>1739</v>
      </c>
      <c r="Y3161" t="s">
        <v>1740</v>
      </c>
      <c r="AD3161">
        <v>45.466926000000001</v>
      </c>
      <c r="AE3161">
        <v>-109.49140800000001</v>
      </c>
      <c r="AF3161" t="s">
        <v>151</v>
      </c>
      <c r="AG3161" t="s">
        <v>152</v>
      </c>
      <c r="AH3161" t="s">
        <v>153</v>
      </c>
      <c r="AJ3161" t="s">
        <v>154</v>
      </c>
      <c r="AK3161" t="s">
        <v>6193</v>
      </c>
      <c r="AM3161" t="s">
        <v>156</v>
      </c>
      <c r="AN3161" t="s">
        <v>4204</v>
      </c>
      <c r="AO3161" t="s">
        <v>158</v>
      </c>
      <c r="AP3161">
        <v>0.21</v>
      </c>
      <c r="AQ3161" t="s">
        <v>159</v>
      </c>
      <c r="AS3161" t="s">
        <v>160</v>
      </c>
      <c r="AU3161" t="s">
        <v>161</v>
      </c>
      <c r="BE3161" t="s">
        <v>1794</v>
      </c>
      <c r="BO3161" t="s">
        <v>4205</v>
      </c>
      <c r="BP3161" t="s">
        <v>4195</v>
      </c>
      <c r="BQ3161" t="s">
        <v>4206</v>
      </c>
      <c r="BT3161" t="s">
        <v>166</v>
      </c>
      <c r="BU3161" s="1">
        <v>44552</v>
      </c>
      <c r="BW3161" t="s">
        <v>6194</v>
      </c>
      <c r="BX3161" t="s">
        <v>168</v>
      </c>
      <c r="BY3161">
        <v>0.04</v>
      </c>
      <c r="BZ3161" t="s">
        <v>159</v>
      </c>
      <c r="CB3161" t="s">
        <v>1430</v>
      </c>
      <c r="CC3161" t="s">
        <v>170</v>
      </c>
    </row>
    <row r="3162" spans="1:81">
      <c r="A3162" t="s">
        <v>138</v>
      </c>
      <c r="B3162" t="s">
        <v>139</v>
      </c>
      <c r="C3162" t="s">
        <v>1792</v>
      </c>
      <c r="D3162" t="s">
        <v>141</v>
      </c>
      <c r="E3162" t="s">
        <v>142</v>
      </c>
      <c r="F3162" t="s">
        <v>143</v>
      </c>
      <c r="G3162" s="1">
        <v>44546</v>
      </c>
      <c r="H3162" s="2">
        <v>0.49444444444444446</v>
      </c>
      <c r="I3162" t="s">
        <v>178</v>
      </c>
      <c r="M3162" t="s">
        <v>145</v>
      </c>
      <c r="U3162" t="s">
        <v>146</v>
      </c>
      <c r="V3162" t="s">
        <v>147</v>
      </c>
      <c r="W3162" t="s">
        <v>148</v>
      </c>
      <c r="X3162" t="s">
        <v>1739</v>
      </c>
      <c r="Y3162" t="s">
        <v>1740</v>
      </c>
      <c r="AD3162">
        <v>45.466926000000001</v>
      </c>
      <c r="AE3162">
        <v>-109.49140800000001</v>
      </c>
      <c r="AF3162" t="s">
        <v>151</v>
      </c>
      <c r="AG3162" t="s">
        <v>152</v>
      </c>
      <c r="AH3162" t="s">
        <v>153</v>
      </c>
      <c r="AJ3162" t="s">
        <v>154</v>
      </c>
      <c r="AK3162" t="s">
        <v>6195</v>
      </c>
      <c r="AM3162" t="s">
        <v>4186</v>
      </c>
      <c r="AN3162" t="s">
        <v>4187</v>
      </c>
      <c r="AO3162" t="s">
        <v>158</v>
      </c>
      <c r="AP3162">
        <v>5.0000000000000001E-3</v>
      </c>
      <c r="AQ3162" t="s">
        <v>159</v>
      </c>
      <c r="AS3162" t="s">
        <v>160</v>
      </c>
      <c r="AU3162" t="s">
        <v>161</v>
      </c>
      <c r="BE3162" t="s">
        <v>1794</v>
      </c>
      <c r="BO3162">
        <v>365.1</v>
      </c>
      <c r="BP3162" t="s">
        <v>163</v>
      </c>
      <c r="BQ3162" t="s">
        <v>4188</v>
      </c>
      <c r="BS3162" t="s">
        <v>4189</v>
      </c>
      <c r="BT3162" t="s">
        <v>166</v>
      </c>
      <c r="BU3162" s="1">
        <v>44557</v>
      </c>
      <c r="BW3162" t="s">
        <v>6196</v>
      </c>
      <c r="BX3162" t="s">
        <v>168</v>
      </c>
      <c r="BY3162">
        <v>3.0000000000000001E-3</v>
      </c>
      <c r="BZ3162" t="s">
        <v>159</v>
      </c>
      <c r="CB3162" t="s">
        <v>1430</v>
      </c>
      <c r="CC3162" t="s">
        <v>170</v>
      </c>
    </row>
    <row r="3163" spans="1:81">
      <c r="A3163" t="s">
        <v>138</v>
      </c>
      <c r="B3163" t="s">
        <v>139</v>
      </c>
      <c r="C3163" t="s">
        <v>1792</v>
      </c>
      <c r="D3163" t="s">
        <v>141</v>
      </c>
      <c r="E3163" t="s">
        <v>142</v>
      </c>
      <c r="F3163" t="s">
        <v>143</v>
      </c>
      <c r="G3163" s="1">
        <v>44546</v>
      </c>
      <c r="H3163" s="2">
        <v>0.49444444444444446</v>
      </c>
      <c r="I3163" t="s">
        <v>178</v>
      </c>
      <c r="M3163" t="s">
        <v>145</v>
      </c>
      <c r="U3163" t="s">
        <v>146</v>
      </c>
      <c r="V3163" t="s">
        <v>147</v>
      </c>
      <c r="W3163" t="s">
        <v>148</v>
      </c>
      <c r="X3163" t="s">
        <v>1739</v>
      </c>
      <c r="Y3163" t="s">
        <v>1740</v>
      </c>
      <c r="AD3163">
        <v>45.466926000000001</v>
      </c>
      <c r="AE3163">
        <v>-109.49140800000001</v>
      </c>
      <c r="AF3163" t="s">
        <v>151</v>
      </c>
      <c r="AG3163" t="s">
        <v>152</v>
      </c>
      <c r="AH3163" t="s">
        <v>153</v>
      </c>
      <c r="AJ3163" t="s">
        <v>154</v>
      </c>
      <c r="AK3163" t="s">
        <v>6197</v>
      </c>
      <c r="AN3163" t="s">
        <v>4192</v>
      </c>
      <c r="AP3163">
        <v>1</v>
      </c>
      <c r="AQ3163" t="s">
        <v>159</v>
      </c>
      <c r="AR3163" t="s">
        <v>206</v>
      </c>
      <c r="AS3163" t="s">
        <v>160</v>
      </c>
      <c r="AU3163" t="s">
        <v>161</v>
      </c>
      <c r="BE3163" t="s">
        <v>6198</v>
      </c>
      <c r="BO3163" t="s">
        <v>4194</v>
      </c>
      <c r="BP3163" t="s">
        <v>4195</v>
      </c>
      <c r="BQ3163" t="s">
        <v>4196</v>
      </c>
      <c r="BS3163" t="s">
        <v>4197</v>
      </c>
      <c r="BT3163" t="s">
        <v>166</v>
      </c>
      <c r="BU3163" s="1">
        <v>44550</v>
      </c>
      <c r="BW3163" t="s">
        <v>6199</v>
      </c>
      <c r="BX3163" t="s">
        <v>168</v>
      </c>
      <c r="BY3163">
        <v>4</v>
      </c>
      <c r="BZ3163" t="s">
        <v>159</v>
      </c>
      <c r="CB3163" t="s">
        <v>1430</v>
      </c>
      <c r="CC3163" t="s">
        <v>170</v>
      </c>
    </row>
    <row r="3164" spans="1:81">
      <c r="A3164" t="s">
        <v>138</v>
      </c>
      <c r="B3164" t="s">
        <v>139</v>
      </c>
      <c r="C3164" t="s">
        <v>1796</v>
      </c>
      <c r="D3164" t="s">
        <v>141</v>
      </c>
      <c r="E3164" t="s">
        <v>142</v>
      </c>
      <c r="F3164" t="s">
        <v>143</v>
      </c>
      <c r="G3164" s="1">
        <v>44578</v>
      </c>
      <c r="H3164" s="2">
        <v>0.52569444444444446</v>
      </c>
      <c r="I3164" t="s">
        <v>178</v>
      </c>
      <c r="U3164" t="s">
        <v>146</v>
      </c>
      <c r="V3164" t="s">
        <v>147</v>
      </c>
      <c r="W3164" t="s">
        <v>148</v>
      </c>
      <c r="X3164" t="s">
        <v>1739</v>
      </c>
      <c r="Y3164" t="s">
        <v>1740</v>
      </c>
      <c r="AD3164">
        <v>45.466926000000001</v>
      </c>
      <c r="AE3164">
        <v>-109.49140800000001</v>
      </c>
      <c r="AF3164" t="s">
        <v>151</v>
      </c>
      <c r="AG3164" t="s">
        <v>152</v>
      </c>
      <c r="AH3164" t="s">
        <v>153</v>
      </c>
      <c r="AJ3164" t="s">
        <v>154</v>
      </c>
      <c r="AK3164" t="s">
        <v>1797</v>
      </c>
      <c r="AM3164" t="s">
        <v>156</v>
      </c>
      <c r="AN3164" t="s">
        <v>157</v>
      </c>
      <c r="AO3164" t="s">
        <v>158</v>
      </c>
      <c r="AP3164">
        <v>0.13</v>
      </c>
      <c r="AQ3164" t="s">
        <v>159</v>
      </c>
      <c r="AS3164" t="s">
        <v>160</v>
      </c>
      <c r="AU3164" t="s">
        <v>161</v>
      </c>
      <c r="BE3164" t="s">
        <v>1798</v>
      </c>
      <c r="BO3164">
        <v>353.2</v>
      </c>
      <c r="BP3164" t="s">
        <v>163</v>
      </c>
      <c r="BQ3164" t="s">
        <v>164</v>
      </c>
      <c r="BS3164" t="s">
        <v>165</v>
      </c>
      <c r="BT3164" t="s">
        <v>166</v>
      </c>
      <c r="BU3164" s="1">
        <v>44579</v>
      </c>
      <c r="BW3164" t="s">
        <v>1799</v>
      </c>
      <c r="BX3164" t="s">
        <v>168</v>
      </c>
      <c r="BY3164">
        <v>0.01</v>
      </c>
      <c r="BZ3164" t="s">
        <v>159</v>
      </c>
      <c r="CB3164" t="s">
        <v>1678</v>
      </c>
      <c r="CC3164" t="s">
        <v>170</v>
      </c>
    </row>
    <row r="3165" spans="1:81">
      <c r="A3165" t="s">
        <v>138</v>
      </c>
      <c r="B3165" t="s">
        <v>139</v>
      </c>
      <c r="C3165" t="s">
        <v>1796</v>
      </c>
      <c r="D3165" t="s">
        <v>141</v>
      </c>
      <c r="E3165" t="s">
        <v>142</v>
      </c>
      <c r="F3165" t="s">
        <v>143</v>
      </c>
      <c r="G3165" s="1">
        <v>44578</v>
      </c>
      <c r="H3165" s="2">
        <v>0.52569444444444446</v>
      </c>
      <c r="I3165" t="s">
        <v>178</v>
      </c>
      <c r="U3165" t="s">
        <v>146</v>
      </c>
      <c r="V3165" t="s">
        <v>147</v>
      </c>
      <c r="W3165" t="s">
        <v>148</v>
      </c>
      <c r="X3165" t="s">
        <v>1739</v>
      </c>
      <c r="Y3165" t="s">
        <v>1740</v>
      </c>
      <c r="AD3165">
        <v>45.466926000000001</v>
      </c>
      <c r="AE3165">
        <v>-109.49140800000001</v>
      </c>
      <c r="AF3165" t="s">
        <v>151</v>
      </c>
      <c r="AG3165" t="s">
        <v>152</v>
      </c>
      <c r="AH3165" t="s">
        <v>153</v>
      </c>
      <c r="AJ3165" t="s">
        <v>154</v>
      </c>
      <c r="AK3165" t="s">
        <v>6200</v>
      </c>
      <c r="AM3165" t="s">
        <v>156</v>
      </c>
      <c r="AN3165" t="s">
        <v>4204</v>
      </c>
      <c r="AO3165" t="s">
        <v>158</v>
      </c>
      <c r="AP3165">
        <v>0.19</v>
      </c>
      <c r="AQ3165" t="s">
        <v>159</v>
      </c>
      <c r="AS3165" t="s">
        <v>160</v>
      </c>
      <c r="AU3165" t="s">
        <v>161</v>
      </c>
      <c r="BE3165" t="s">
        <v>1798</v>
      </c>
      <c r="BO3165" t="s">
        <v>4205</v>
      </c>
      <c r="BP3165" t="s">
        <v>4195</v>
      </c>
      <c r="BQ3165" t="s">
        <v>4206</v>
      </c>
      <c r="BT3165" t="s">
        <v>166</v>
      </c>
      <c r="BU3165" s="1">
        <v>44581</v>
      </c>
      <c r="BW3165" t="s">
        <v>6201</v>
      </c>
      <c r="BX3165" t="s">
        <v>168</v>
      </c>
      <c r="BY3165">
        <v>0.04</v>
      </c>
      <c r="BZ3165" t="s">
        <v>159</v>
      </c>
      <c r="CB3165" t="s">
        <v>1678</v>
      </c>
      <c r="CC3165" t="s">
        <v>170</v>
      </c>
    </row>
    <row r="3166" spans="1:81">
      <c r="A3166" t="s">
        <v>138</v>
      </c>
      <c r="B3166" t="s">
        <v>139</v>
      </c>
      <c r="C3166" t="s">
        <v>1796</v>
      </c>
      <c r="D3166" t="s">
        <v>141</v>
      </c>
      <c r="E3166" t="s">
        <v>142</v>
      </c>
      <c r="F3166" t="s">
        <v>143</v>
      </c>
      <c r="G3166" s="1">
        <v>44578</v>
      </c>
      <c r="H3166" s="2">
        <v>0.52569444444444446</v>
      </c>
      <c r="I3166" t="s">
        <v>178</v>
      </c>
      <c r="U3166" t="s">
        <v>146</v>
      </c>
      <c r="V3166" t="s">
        <v>147</v>
      </c>
      <c r="W3166" t="s">
        <v>148</v>
      </c>
      <c r="X3166" t="s">
        <v>1739</v>
      </c>
      <c r="Y3166" t="s">
        <v>1740</v>
      </c>
      <c r="AD3166">
        <v>45.466926000000001</v>
      </c>
      <c r="AE3166">
        <v>-109.49140800000001</v>
      </c>
      <c r="AF3166" t="s">
        <v>151</v>
      </c>
      <c r="AG3166" t="s">
        <v>152</v>
      </c>
      <c r="AH3166" t="s">
        <v>153</v>
      </c>
      <c r="AJ3166" t="s">
        <v>154</v>
      </c>
      <c r="AK3166" t="s">
        <v>6202</v>
      </c>
      <c r="AM3166" t="s">
        <v>4186</v>
      </c>
      <c r="AN3166" t="s">
        <v>4187</v>
      </c>
      <c r="AO3166" t="s">
        <v>158</v>
      </c>
      <c r="AP3166">
        <v>8.0000000000000002E-3</v>
      </c>
      <c r="AQ3166" t="s">
        <v>159</v>
      </c>
      <c r="AS3166" t="s">
        <v>160</v>
      </c>
      <c r="AU3166" t="s">
        <v>161</v>
      </c>
      <c r="BE3166" t="s">
        <v>1798</v>
      </c>
      <c r="BO3166">
        <v>365.1</v>
      </c>
      <c r="BP3166" t="s">
        <v>163</v>
      </c>
      <c r="BQ3166" t="s">
        <v>4188</v>
      </c>
      <c r="BS3166" t="s">
        <v>4189</v>
      </c>
      <c r="BT3166" t="s">
        <v>166</v>
      </c>
      <c r="BU3166" s="1">
        <v>44582</v>
      </c>
      <c r="BW3166" t="s">
        <v>6203</v>
      </c>
      <c r="BX3166" t="s">
        <v>168</v>
      </c>
      <c r="BY3166">
        <v>3.0000000000000001E-3</v>
      </c>
      <c r="BZ3166" t="s">
        <v>159</v>
      </c>
      <c r="CB3166" t="s">
        <v>1678</v>
      </c>
      <c r="CC3166" t="s">
        <v>170</v>
      </c>
    </row>
    <row r="3167" spans="1:81">
      <c r="A3167" t="s">
        <v>138</v>
      </c>
      <c r="B3167" t="s">
        <v>139</v>
      </c>
      <c r="C3167" t="s">
        <v>1796</v>
      </c>
      <c r="D3167" t="s">
        <v>141</v>
      </c>
      <c r="E3167" t="s">
        <v>142</v>
      </c>
      <c r="F3167" t="s">
        <v>143</v>
      </c>
      <c r="G3167" s="1">
        <v>44578</v>
      </c>
      <c r="H3167" s="2">
        <v>0.52569444444444446</v>
      </c>
      <c r="I3167" t="s">
        <v>178</v>
      </c>
      <c r="U3167" t="s">
        <v>146</v>
      </c>
      <c r="V3167" t="s">
        <v>147</v>
      </c>
      <c r="W3167" t="s">
        <v>148</v>
      </c>
      <c r="X3167" t="s">
        <v>1739</v>
      </c>
      <c r="Y3167" t="s">
        <v>1740</v>
      </c>
      <c r="AD3167">
        <v>45.466926000000001</v>
      </c>
      <c r="AE3167">
        <v>-109.49140800000001</v>
      </c>
      <c r="AF3167" t="s">
        <v>151</v>
      </c>
      <c r="AG3167" t="s">
        <v>152</v>
      </c>
      <c r="AH3167" t="s">
        <v>153</v>
      </c>
      <c r="AJ3167" t="s">
        <v>154</v>
      </c>
      <c r="AK3167" t="s">
        <v>6204</v>
      </c>
      <c r="AN3167" t="s">
        <v>4192</v>
      </c>
      <c r="AP3167">
        <v>3</v>
      </c>
      <c r="AQ3167" t="s">
        <v>159</v>
      </c>
      <c r="AR3167" t="s">
        <v>206</v>
      </c>
      <c r="AS3167" t="s">
        <v>160</v>
      </c>
      <c r="AU3167" t="s">
        <v>161</v>
      </c>
      <c r="BE3167" t="s">
        <v>6205</v>
      </c>
      <c r="BO3167" t="s">
        <v>4194</v>
      </c>
      <c r="BP3167" t="s">
        <v>4195</v>
      </c>
      <c r="BQ3167" t="s">
        <v>4196</v>
      </c>
      <c r="BS3167" t="s">
        <v>4197</v>
      </c>
      <c r="BT3167" t="s">
        <v>166</v>
      </c>
      <c r="BU3167" s="1">
        <v>44579</v>
      </c>
      <c r="BW3167" t="s">
        <v>6206</v>
      </c>
      <c r="BX3167" t="s">
        <v>168</v>
      </c>
      <c r="BY3167">
        <v>4</v>
      </c>
      <c r="BZ3167" t="s">
        <v>159</v>
      </c>
      <c r="CB3167" t="s">
        <v>1678</v>
      </c>
      <c r="CC3167" t="s">
        <v>170</v>
      </c>
    </row>
    <row r="3168" spans="1:81">
      <c r="A3168" t="s">
        <v>138</v>
      </c>
      <c r="B3168" t="s">
        <v>139</v>
      </c>
      <c r="C3168" t="s">
        <v>1800</v>
      </c>
      <c r="D3168" t="s">
        <v>141</v>
      </c>
      <c r="E3168" t="s">
        <v>142</v>
      </c>
      <c r="F3168" t="s">
        <v>143</v>
      </c>
      <c r="G3168" s="1">
        <v>44606</v>
      </c>
      <c r="H3168" s="2">
        <v>0.52361111111111114</v>
      </c>
      <c r="I3168" t="s">
        <v>178</v>
      </c>
      <c r="U3168" t="s">
        <v>146</v>
      </c>
      <c r="V3168" t="s">
        <v>147</v>
      </c>
      <c r="W3168" t="s">
        <v>148</v>
      </c>
      <c r="X3168" t="s">
        <v>1739</v>
      </c>
      <c r="Y3168" t="s">
        <v>1740</v>
      </c>
      <c r="AD3168">
        <v>45.466926000000001</v>
      </c>
      <c r="AE3168">
        <v>-109.49140800000001</v>
      </c>
      <c r="AF3168" t="s">
        <v>151</v>
      </c>
      <c r="AG3168" t="s">
        <v>152</v>
      </c>
      <c r="AH3168" t="s">
        <v>153</v>
      </c>
      <c r="AJ3168" t="s">
        <v>154</v>
      </c>
      <c r="AK3168" t="s">
        <v>1801</v>
      </c>
      <c r="AM3168" t="s">
        <v>156</v>
      </c>
      <c r="AN3168" t="s">
        <v>157</v>
      </c>
      <c r="AO3168" t="s">
        <v>158</v>
      </c>
      <c r="AP3168">
        <v>0.11</v>
      </c>
      <c r="AQ3168" t="s">
        <v>159</v>
      </c>
      <c r="AS3168" t="s">
        <v>160</v>
      </c>
      <c r="AU3168" t="s">
        <v>161</v>
      </c>
      <c r="BE3168" t="s">
        <v>1802</v>
      </c>
      <c r="BO3168">
        <v>353.2</v>
      </c>
      <c r="BP3168" t="s">
        <v>163</v>
      </c>
      <c r="BQ3168" t="s">
        <v>164</v>
      </c>
      <c r="BS3168" t="s">
        <v>165</v>
      </c>
      <c r="BT3168" t="s">
        <v>166</v>
      </c>
      <c r="BU3168" s="1">
        <v>44615</v>
      </c>
      <c r="BW3168" t="s">
        <v>1803</v>
      </c>
      <c r="BX3168" t="s">
        <v>168</v>
      </c>
      <c r="BY3168">
        <v>0.01</v>
      </c>
      <c r="BZ3168" t="s">
        <v>159</v>
      </c>
      <c r="CB3168" t="s">
        <v>1804</v>
      </c>
      <c r="CC3168" t="s">
        <v>170</v>
      </c>
    </row>
    <row r="3169" spans="1:81">
      <c r="A3169" t="s">
        <v>138</v>
      </c>
      <c r="B3169" t="s">
        <v>139</v>
      </c>
      <c r="C3169" t="s">
        <v>1800</v>
      </c>
      <c r="D3169" t="s">
        <v>141</v>
      </c>
      <c r="E3169" t="s">
        <v>142</v>
      </c>
      <c r="F3169" t="s">
        <v>143</v>
      </c>
      <c r="G3169" s="1">
        <v>44606</v>
      </c>
      <c r="H3169" s="2">
        <v>0.52361111111111114</v>
      </c>
      <c r="I3169" t="s">
        <v>178</v>
      </c>
      <c r="U3169" t="s">
        <v>146</v>
      </c>
      <c r="V3169" t="s">
        <v>147</v>
      </c>
      <c r="W3169" t="s">
        <v>148</v>
      </c>
      <c r="X3169" t="s">
        <v>1739</v>
      </c>
      <c r="Y3169" t="s">
        <v>1740</v>
      </c>
      <c r="AD3169">
        <v>45.466926000000001</v>
      </c>
      <c r="AE3169">
        <v>-109.49140800000001</v>
      </c>
      <c r="AF3169" t="s">
        <v>151</v>
      </c>
      <c r="AG3169" t="s">
        <v>152</v>
      </c>
      <c r="AH3169" t="s">
        <v>153</v>
      </c>
      <c r="AJ3169" t="s">
        <v>154</v>
      </c>
      <c r="AK3169" t="s">
        <v>6207</v>
      </c>
      <c r="AM3169" t="s">
        <v>156</v>
      </c>
      <c r="AN3169" t="s">
        <v>4204</v>
      </c>
      <c r="AO3169" t="s">
        <v>158</v>
      </c>
      <c r="AP3169">
        <v>0.21</v>
      </c>
      <c r="AQ3169" t="s">
        <v>159</v>
      </c>
      <c r="AS3169" t="s">
        <v>160</v>
      </c>
      <c r="AU3169" t="s">
        <v>161</v>
      </c>
      <c r="BE3169" t="s">
        <v>1802</v>
      </c>
      <c r="BO3169" t="s">
        <v>4205</v>
      </c>
      <c r="BP3169" t="s">
        <v>4195</v>
      </c>
      <c r="BQ3169" t="s">
        <v>4206</v>
      </c>
      <c r="BT3169" t="s">
        <v>166</v>
      </c>
      <c r="BU3169" s="1">
        <v>44607</v>
      </c>
      <c r="BW3169" t="s">
        <v>6208</v>
      </c>
      <c r="BX3169" t="s">
        <v>168</v>
      </c>
      <c r="BY3169">
        <v>0.04</v>
      </c>
      <c r="BZ3169" t="s">
        <v>159</v>
      </c>
      <c r="CB3169" t="s">
        <v>1804</v>
      </c>
      <c r="CC3169" t="s">
        <v>170</v>
      </c>
    </row>
    <row r="3170" spans="1:81">
      <c r="A3170" t="s">
        <v>138</v>
      </c>
      <c r="B3170" t="s">
        <v>139</v>
      </c>
      <c r="C3170" t="s">
        <v>1800</v>
      </c>
      <c r="D3170" t="s">
        <v>141</v>
      </c>
      <c r="E3170" t="s">
        <v>142</v>
      </c>
      <c r="F3170" t="s">
        <v>143</v>
      </c>
      <c r="G3170" s="1">
        <v>44606</v>
      </c>
      <c r="H3170" s="2">
        <v>0.52361111111111114</v>
      </c>
      <c r="I3170" t="s">
        <v>178</v>
      </c>
      <c r="U3170" t="s">
        <v>146</v>
      </c>
      <c r="V3170" t="s">
        <v>147</v>
      </c>
      <c r="W3170" t="s">
        <v>148</v>
      </c>
      <c r="X3170" t="s">
        <v>1739</v>
      </c>
      <c r="Y3170" t="s">
        <v>1740</v>
      </c>
      <c r="AD3170">
        <v>45.466926000000001</v>
      </c>
      <c r="AE3170">
        <v>-109.49140800000001</v>
      </c>
      <c r="AF3170" t="s">
        <v>151</v>
      </c>
      <c r="AG3170" t="s">
        <v>152</v>
      </c>
      <c r="AH3170" t="s">
        <v>153</v>
      </c>
      <c r="AJ3170" t="s">
        <v>154</v>
      </c>
      <c r="AK3170" t="s">
        <v>6209</v>
      </c>
      <c r="AM3170" t="s">
        <v>4186</v>
      </c>
      <c r="AN3170" t="s">
        <v>4187</v>
      </c>
      <c r="AO3170" t="s">
        <v>158</v>
      </c>
      <c r="AP3170">
        <v>0.01</v>
      </c>
      <c r="AQ3170" t="s">
        <v>159</v>
      </c>
      <c r="AS3170" t="s">
        <v>160</v>
      </c>
      <c r="AU3170" t="s">
        <v>161</v>
      </c>
      <c r="BE3170" t="s">
        <v>1802</v>
      </c>
      <c r="BO3170">
        <v>365.1</v>
      </c>
      <c r="BP3170" t="s">
        <v>163</v>
      </c>
      <c r="BQ3170" t="s">
        <v>4188</v>
      </c>
      <c r="BS3170" t="s">
        <v>4189</v>
      </c>
      <c r="BT3170" t="s">
        <v>166</v>
      </c>
      <c r="BU3170" s="1">
        <v>44615</v>
      </c>
      <c r="BW3170" t="s">
        <v>6210</v>
      </c>
      <c r="BX3170" t="s">
        <v>168</v>
      </c>
      <c r="BY3170">
        <v>3.0000000000000001E-3</v>
      </c>
      <c r="BZ3170" t="s">
        <v>159</v>
      </c>
      <c r="CB3170" t="s">
        <v>1804</v>
      </c>
      <c r="CC3170" t="s">
        <v>170</v>
      </c>
    </row>
    <row r="3171" spans="1:81">
      <c r="A3171" t="s">
        <v>138</v>
      </c>
      <c r="B3171" t="s">
        <v>139</v>
      </c>
      <c r="C3171" t="s">
        <v>1800</v>
      </c>
      <c r="D3171" t="s">
        <v>141</v>
      </c>
      <c r="E3171" t="s">
        <v>142</v>
      </c>
      <c r="F3171" t="s">
        <v>143</v>
      </c>
      <c r="G3171" s="1">
        <v>44606</v>
      </c>
      <c r="H3171" s="2">
        <v>0.52361111111111114</v>
      </c>
      <c r="I3171" t="s">
        <v>178</v>
      </c>
      <c r="U3171" t="s">
        <v>146</v>
      </c>
      <c r="V3171" t="s">
        <v>147</v>
      </c>
      <c r="W3171" t="s">
        <v>148</v>
      </c>
      <c r="X3171" t="s">
        <v>1739</v>
      </c>
      <c r="Y3171" t="s">
        <v>1740</v>
      </c>
      <c r="AD3171">
        <v>45.466926000000001</v>
      </c>
      <c r="AE3171">
        <v>-109.49140800000001</v>
      </c>
      <c r="AF3171" t="s">
        <v>151</v>
      </c>
      <c r="AG3171" t="s">
        <v>152</v>
      </c>
      <c r="AH3171" t="s">
        <v>153</v>
      </c>
      <c r="AJ3171" t="s">
        <v>154</v>
      </c>
      <c r="AK3171" t="s">
        <v>6211</v>
      </c>
      <c r="AL3171" t="s">
        <v>173</v>
      </c>
      <c r="AN3171" t="s">
        <v>4192</v>
      </c>
      <c r="AS3171" t="s">
        <v>160</v>
      </c>
      <c r="AU3171" t="s">
        <v>161</v>
      </c>
      <c r="BE3171" t="s">
        <v>1802</v>
      </c>
      <c r="BO3171" t="s">
        <v>4194</v>
      </c>
      <c r="BP3171" t="s">
        <v>4195</v>
      </c>
      <c r="BQ3171" t="s">
        <v>4196</v>
      </c>
      <c r="BS3171" t="s">
        <v>4197</v>
      </c>
      <c r="BT3171" t="s">
        <v>166</v>
      </c>
      <c r="BU3171" s="1">
        <v>44607</v>
      </c>
      <c r="BW3171" t="s">
        <v>6212</v>
      </c>
      <c r="BX3171" t="s">
        <v>168</v>
      </c>
      <c r="BY3171">
        <v>4</v>
      </c>
      <c r="BZ3171" t="s">
        <v>159</v>
      </c>
      <c r="CB3171" t="s">
        <v>1804</v>
      </c>
      <c r="CC3171" t="s">
        <v>170</v>
      </c>
    </row>
    <row r="3172" spans="1:81">
      <c r="A3172" t="s">
        <v>138</v>
      </c>
      <c r="B3172" t="s">
        <v>139</v>
      </c>
      <c r="C3172" t="s">
        <v>1805</v>
      </c>
      <c r="D3172" t="s">
        <v>141</v>
      </c>
      <c r="E3172" t="s">
        <v>142</v>
      </c>
      <c r="F3172" t="s">
        <v>143</v>
      </c>
      <c r="G3172" s="1">
        <v>44637</v>
      </c>
      <c r="H3172" s="2">
        <v>0.48749999999999999</v>
      </c>
      <c r="I3172" t="s">
        <v>178</v>
      </c>
      <c r="U3172" t="s">
        <v>146</v>
      </c>
      <c r="V3172" t="s">
        <v>147</v>
      </c>
      <c r="W3172" t="s">
        <v>148</v>
      </c>
      <c r="X3172" t="s">
        <v>1739</v>
      </c>
      <c r="Y3172" t="s">
        <v>1740</v>
      </c>
      <c r="AD3172">
        <v>45.466926000000001</v>
      </c>
      <c r="AE3172">
        <v>-109.49140800000001</v>
      </c>
      <c r="AF3172" t="s">
        <v>151</v>
      </c>
      <c r="AG3172" t="s">
        <v>152</v>
      </c>
      <c r="AH3172" t="s">
        <v>153</v>
      </c>
      <c r="AJ3172" t="s">
        <v>154</v>
      </c>
      <c r="AK3172" t="s">
        <v>1806</v>
      </c>
      <c r="AM3172" t="s">
        <v>156</v>
      </c>
      <c r="AN3172" t="s">
        <v>157</v>
      </c>
      <c r="AO3172" t="s">
        <v>158</v>
      </c>
      <c r="AP3172">
        <v>0.09</v>
      </c>
      <c r="AQ3172" t="s">
        <v>159</v>
      </c>
      <c r="AS3172" t="s">
        <v>160</v>
      </c>
      <c r="AU3172" t="s">
        <v>161</v>
      </c>
      <c r="BE3172" t="s">
        <v>1807</v>
      </c>
      <c r="BO3172">
        <v>353.2</v>
      </c>
      <c r="BP3172" t="s">
        <v>163</v>
      </c>
      <c r="BQ3172" t="s">
        <v>164</v>
      </c>
      <c r="BS3172" t="s">
        <v>165</v>
      </c>
      <c r="BT3172" t="s">
        <v>166</v>
      </c>
      <c r="BU3172" s="1">
        <v>44644</v>
      </c>
      <c r="BW3172" t="s">
        <v>1808</v>
      </c>
      <c r="BX3172" t="s">
        <v>168</v>
      </c>
      <c r="BY3172">
        <v>0.01</v>
      </c>
      <c r="BZ3172" t="s">
        <v>159</v>
      </c>
      <c r="CB3172" t="s">
        <v>1804</v>
      </c>
      <c r="CC3172" t="s">
        <v>170</v>
      </c>
    </row>
    <row r="3173" spans="1:81">
      <c r="A3173" t="s">
        <v>138</v>
      </c>
      <c r="B3173" t="s">
        <v>139</v>
      </c>
      <c r="C3173" t="s">
        <v>1805</v>
      </c>
      <c r="D3173" t="s">
        <v>141</v>
      </c>
      <c r="E3173" t="s">
        <v>142</v>
      </c>
      <c r="F3173" t="s">
        <v>143</v>
      </c>
      <c r="G3173" s="1">
        <v>44637</v>
      </c>
      <c r="H3173" s="2">
        <v>0.48749999999999999</v>
      </c>
      <c r="I3173" t="s">
        <v>178</v>
      </c>
      <c r="U3173" t="s">
        <v>146</v>
      </c>
      <c r="V3173" t="s">
        <v>147</v>
      </c>
      <c r="W3173" t="s">
        <v>148</v>
      </c>
      <c r="X3173" t="s">
        <v>1739</v>
      </c>
      <c r="Y3173" t="s">
        <v>1740</v>
      </c>
      <c r="AD3173">
        <v>45.466926000000001</v>
      </c>
      <c r="AE3173">
        <v>-109.49140800000001</v>
      </c>
      <c r="AF3173" t="s">
        <v>151</v>
      </c>
      <c r="AG3173" t="s">
        <v>152</v>
      </c>
      <c r="AH3173" t="s">
        <v>153</v>
      </c>
      <c r="AJ3173" t="s">
        <v>154</v>
      </c>
      <c r="AK3173" t="s">
        <v>6213</v>
      </c>
      <c r="AM3173" t="s">
        <v>156</v>
      </c>
      <c r="AN3173" t="s">
        <v>4204</v>
      </c>
      <c r="AO3173" t="s">
        <v>158</v>
      </c>
      <c r="AP3173">
        <v>0.16</v>
      </c>
      <c r="AQ3173" t="s">
        <v>159</v>
      </c>
      <c r="AS3173" t="s">
        <v>160</v>
      </c>
      <c r="AU3173" t="s">
        <v>161</v>
      </c>
      <c r="BE3173" t="s">
        <v>1807</v>
      </c>
      <c r="BO3173" t="s">
        <v>4205</v>
      </c>
      <c r="BP3173" t="s">
        <v>4195</v>
      </c>
      <c r="BQ3173" t="s">
        <v>4206</v>
      </c>
      <c r="BT3173" t="s">
        <v>166</v>
      </c>
      <c r="BU3173" s="1">
        <v>44642</v>
      </c>
      <c r="BW3173" t="s">
        <v>6214</v>
      </c>
      <c r="BX3173" t="s">
        <v>168</v>
      </c>
      <c r="BY3173">
        <v>0.04</v>
      </c>
      <c r="BZ3173" t="s">
        <v>159</v>
      </c>
      <c r="CB3173" t="s">
        <v>1804</v>
      </c>
      <c r="CC3173" t="s">
        <v>170</v>
      </c>
    </row>
    <row r="3174" spans="1:81">
      <c r="A3174" t="s">
        <v>138</v>
      </c>
      <c r="B3174" t="s">
        <v>139</v>
      </c>
      <c r="C3174" t="s">
        <v>1805</v>
      </c>
      <c r="D3174" t="s">
        <v>141</v>
      </c>
      <c r="E3174" t="s">
        <v>142</v>
      </c>
      <c r="F3174" t="s">
        <v>143</v>
      </c>
      <c r="G3174" s="1">
        <v>44637</v>
      </c>
      <c r="H3174" s="2">
        <v>0.48749999999999999</v>
      </c>
      <c r="I3174" t="s">
        <v>178</v>
      </c>
      <c r="U3174" t="s">
        <v>146</v>
      </c>
      <c r="V3174" t="s">
        <v>147</v>
      </c>
      <c r="W3174" t="s">
        <v>148</v>
      </c>
      <c r="X3174" t="s">
        <v>1739</v>
      </c>
      <c r="Y3174" t="s">
        <v>1740</v>
      </c>
      <c r="AD3174">
        <v>45.466926000000001</v>
      </c>
      <c r="AE3174">
        <v>-109.49140800000001</v>
      </c>
      <c r="AF3174" t="s">
        <v>151</v>
      </c>
      <c r="AG3174" t="s">
        <v>152</v>
      </c>
      <c r="AH3174" t="s">
        <v>153</v>
      </c>
      <c r="AJ3174" t="s">
        <v>154</v>
      </c>
      <c r="AK3174" t="s">
        <v>6215</v>
      </c>
      <c r="AM3174" t="s">
        <v>4186</v>
      </c>
      <c r="AN3174" t="s">
        <v>4187</v>
      </c>
      <c r="AO3174" t="s">
        <v>158</v>
      </c>
      <c r="AP3174">
        <v>4.0000000000000001E-3</v>
      </c>
      <c r="AQ3174" t="s">
        <v>159</v>
      </c>
      <c r="AS3174" t="s">
        <v>160</v>
      </c>
      <c r="AU3174" t="s">
        <v>161</v>
      </c>
      <c r="BE3174" t="s">
        <v>1807</v>
      </c>
      <c r="BO3174">
        <v>365.1</v>
      </c>
      <c r="BP3174" t="s">
        <v>163</v>
      </c>
      <c r="BQ3174" t="s">
        <v>4188</v>
      </c>
      <c r="BS3174" t="s">
        <v>4189</v>
      </c>
      <c r="BT3174" t="s">
        <v>166</v>
      </c>
      <c r="BU3174" s="1">
        <v>44645</v>
      </c>
      <c r="BW3174" t="s">
        <v>6216</v>
      </c>
      <c r="BX3174" t="s">
        <v>168</v>
      </c>
      <c r="BY3174">
        <v>3.0000000000000001E-3</v>
      </c>
      <c r="BZ3174" t="s">
        <v>159</v>
      </c>
      <c r="CB3174" t="s">
        <v>1804</v>
      </c>
      <c r="CC3174" t="s">
        <v>170</v>
      </c>
    </row>
    <row r="3175" spans="1:81">
      <c r="A3175" t="s">
        <v>138</v>
      </c>
      <c r="B3175" t="s">
        <v>139</v>
      </c>
      <c r="C3175" t="s">
        <v>1805</v>
      </c>
      <c r="D3175" t="s">
        <v>141</v>
      </c>
      <c r="E3175" t="s">
        <v>142</v>
      </c>
      <c r="F3175" t="s">
        <v>143</v>
      </c>
      <c r="G3175" s="1">
        <v>44637</v>
      </c>
      <c r="H3175" s="2">
        <v>0.48749999999999999</v>
      </c>
      <c r="I3175" t="s">
        <v>178</v>
      </c>
      <c r="U3175" t="s">
        <v>146</v>
      </c>
      <c r="V3175" t="s">
        <v>147</v>
      </c>
      <c r="W3175" t="s">
        <v>148</v>
      </c>
      <c r="X3175" t="s">
        <v>1739</v>
      </c>
      <c r="Y3175" t="s">
        <v>1740</v>
      </c>
      <c r="AD3175">
        <v>45.466926000000001</v>
      </c>
      <c r="AE3175">
        <v>-109.49140800000001</v>
      </c>
      <c r="AF3175" t="s">
        <v>151</v>
      </c>
      <c r="AG3175" t="s">
        <v>152</v>
      </c>
      <c r="AH3175" t="s">
        <v>153</v>
      </c>
      <c r="AJ3175" t="s">
        <v>154</v>
      </c>
      <c r="AK3175" t="s">
        <v>6217</v>
      </c>
      <c r="AL3175" t="s">
        <v>173</v>
      </c>
      <c r="AN3175" t="s">
        <v>4192</v>
      </c>
      <c r="AS3175" t="s">
        <v>160</v>
      </c>
      <c r="AU3175" t="s">
        <v>161</v>
      </c>
      <c r="BE3175" t="s">
        <v>6218</v>
      </c>
      <c r="BO3175" t="s">
        <v>4194</v>
      </c>
      <c r="BP3175" t="s">
        <v>4195</v>
      </c>
      <c r="BQ3175" t="s">
        <v>4196</v>
      </c>
      <c r="BS3175" t="s">
        <v>4197</v>
      </c>
      <c r="BT3175" t="s">
        <v>166</v>
      </c>
      <c r="BU3175" s="1">
        <v>44641</v>
      </c>
      <c r="BW3175" t="s">
        <v>6219</v>
      </c>
      <c r="BX3175" t="s">
        <v>168</v>
      </c>
      <c r="BY3175">
        <v>4</v>
      </c>
      <c r="BZ3175" t="s">
        <v>159</v>
      </c>
      <c r="CB3175" t="s">
        <v>1804</v>
      </c>
      <c r="CC3175" t="s">
        <v>170</v>
      </c>
    </row>
    <row r="3176" spans="1:81">
      <c r="A3176" t="s">
        <v>138</v>
      </c>
      <c r="B3176" t="s">
        <v>139</v>
      </c>
      <c r="C3176" t="s">
        <v>1809</v>
      </c>
      <c r="D3176" t="s">
        <v>141</v>
      </c>
      <c r="E3176" t="s">
        <v>142</v>
      </c>
      <c r="F3176" t="s">
        <v>143</v>
      </c>
      <c r="G3176" s="1">
        <v>44671</v>
      </c>
      <c r="H3176" s="2">
        <v>0.48680555555555555</v>
      </c>
      <c r="I3176" t="s">
        <v>178</v>
      </c>
      <c r="U3176" t="s">
        <v>146</v>
      </c>
      <c r="V3176" t="s">
        <v>147</v>
      </c>
      <c r="W3176" t="s">
        <v>148</v>
      </c>
      <c r="X3176" t="s">
        <v>1739</v>
      </c>
      <c r="Y3176" t="s">
        <v>1740</v>
      </c>
      <c r="AD3176">
        <v>45.466926000000001</v>
      </c>
      <c r="AE3176">
        <v>-109.49140800000001</v>
      </c>
      <c r="AF3176" t="s">
        <v>151</v>
      </c>
      <c r="AG3176" t="s">
        <v>152</v>
      </c>
      <c r="AH3176" t="s">
        <v>153</v>
      </c>
      <c r="AJ3176" t="s">
        <v>154</v>
      </c>
      <c r="AK3176" t="s">
        <v>1810</v>
      </c>
      <c r="AM3176" t="s">
        <v>156</v>
      </c>
      <c r="AN3176" t="s">
        <v>157</v>
      </c>
      <c r="AO3176" t="s">
        <v>158</v>
      </c>
      <c r="AP3176">
        <v>0.06</v>
      </c>
      <c r="AQ3176" t="s">
        <v>159</v>
      </c>
      <c r="AS3176" t="s">
        <v>160</v>
      </c>
      <c r="AU3176" t="s">
        <v>161</v>
      </c>
      <c r="BE3176" t="s">
        <v>1811</v>
      </c>
      <c r="BO3176">
        <v>353.2</v>
      </c>
      <c r="BP3176" t="s">
        <v>163</v>
      </c>
      <c r="BQ3176" t="s">
        <v>164</v>
      </c>
      <c r="BS3176" t="s">
        <v>165</v>
      </c>
      <c r="BT3176" t="s">
        <v>166</v>
      </c>
      <c r="BU3176" s="1">
        <v>44677</v>
      </c>
      <c r="BW3176" t="s">
        <v>1812</v>
      </c>
      <c r="BX3176" t="s">
        <v>168</v>
      </c>
      <c r="BY3176">
        <v>0.01</v>
      </c>
      <c r="BZ3176" t="s">
        <v>159</v>
      </c>
      <c r="CB3176" t="s">
        <v>1804</v>
      </c>
      <c r="CC3176" t="s">
        <v>170</v>
      </c>
    </row>
    <row r="3177" spans="1:81">
      <c r="A3177" t="s">
        <v>138</v>
      </c>
      <c r="B3177" t="s">
        <v>139</v>
      </c>
      <c r="C3177" t="s">
        <v>1809</v>
      </c>
      <c r="D3177" t="s">
        <v>141</v>
      </c>
      <c r="E3177" t="s">
        <v>142</v>
      </c>
      <c r="F3177" t="s">
        <v>143</v>
      </c>
      <c r="G3177" s="1">
        <v>44671</v>
      </c>
      <c r="H3177" s="2">
        <v>0.48680555555555555</v>
      </c>
      <c r="I3177" t="s">
        <v>178</v>
      </c>
      <c r="U3177" t="s">
        <v>146</v>
      </c>
      <c r="V3177" t="s">
        <v>147</v>
      </c>
      <c r="W3177" t="s">
        <v>148</v>
      </c>
      <c r="X3177" t="s">
        <v>1739</v>
      </c>
      <c r="Y3177" t="s">
        <v>1740</v>
      </c>
      <c r="AD3177">
        <v>45.466926000000001</v>
      </c>
      <c r="AE3177">
        <v>-109.49140800000001</v>
      </c>
      <c r="AF3177" t="s">
        <v>151</v>
      </c>
      <c r="AG3177" t="s">
        <v>152</v>
      </c>
      <c r="AH3177" t="s">
        <v>153</v>
      </c>
      <c r="AJ3177" t="s">
        <v>154</v>
      </c>
      <c r="AK3177" t="s">
        <v>6220</v>
      </c>
      <c r="AM3177" t="s">
        <v>156</v>
      </c>
      <c r="AN3177" t="s">
        <v>4204</v>
      </c>
      <c r="AO3177" t="s">
        <v>158</v>
      </c>
      <c r="AP3177">
        <v>0.27</v>
      </c>
      <c r="AQ3177" t="s">
        <v>159</v>
      </c>
      <c r="AS3177" t="s">
        <v>160</v>
      </c>
      <c r="AU3177" t="s">
        <v>161</v>
      </c>
      <c r="BE3177" t="s">
        <v>1811</v>
      </c>
      <c r="BO3177" t="s">
        <v>4205</v>
      </c>
      <c r="BP3177" t="s">
        <v>4195</v>
      </c>
      <c r="BQ3177" t="s">
        <v>4206</v>
      </c>
      <c r="BT3177" t="s">
        <v>166</v>
      </c>
      <c r="BU3177" s="1">
        <v>44676</v>
      </c>
      <c r="BW3177" t="s">
        <v>6221</v>
      </c>
      <c r="BX3177" t="s">
        <v>168</v>
      </c>
      <c r="BY3177">
        <v>0.04</v>
      </c>
      <c r="BZ3177" t="s">
        <v>159</v>
      </c>
      <c r="CB3177" t="s">
        <v>1804</v>
      </c>
      <c r="CC3177" t="s">
        <v>170</v>
      </c>
    </row>
    <row r="3178" spans="1:81">
      <c r="A3178" t="s">
        <v>138</v>
      </c>
      <c r="B3178" t="s">
        <v>139</v>
      </c>
      <c r="C3178" t="s">
        <v>1809</v>
      </c>
      <c r="D3178" t="s">
        <v>141</v>
      </c>
      <c r="E3178" t="s">
        <v>142</v>
      </c>
      <c r="F3178" t="s">
        <v>143</v>
      </c>
      <c r="G3178" s="1">
        <v>44671</v>
      </c>
      <c r="H3178" s="2">
        <v>0.48680555555555555</v>
      </c>
      <c r="I3178" t="s">
        <v>178</v>
      </c>
      <c r="U3178" t="s">
        <v>146</v>
      </c>
      <c r="V3178" t="s">
        <v>147</v>
      </c>
      <c r="W3178" t="s">
        <v>148</v>
      </c>
      <c r="X3178" t="s">
        <v>1739</v>
      </c>
      <c r="Y3178" t="s">
        <v>1740</v>
      </c>
      <c r="AD3178">
        <v>45.466926000000001</v>
      </c>
      <c r="AE3178">
        <v>-109.49140800000001</v>
      </c>
      <c r="AF3178" t="s">
        <v>151</v>
      </c>
      <c r="AG3178" t="s">
        <v>152</v>
      </c>
      <c r="AH3178" t="s">
        <v>153</v>
      </c>
      <c r="AJ3178" t="s">
        <v>154</v>
      </c>
      <c r="AK3178" t="s">
        <v>6222</v>
      </c>
      <c r="AM3178" t="s">
        <v>4186</v>
      </c>
      <c r="AN3178" t="s">
        <v>4187</v>
      </c>
      <c r="AO3178" t="s">
        <v>158</v>
      </c>
      <c r="AP3178">
        <v>2.4E-2</v>
      </c>
      <c r="AQ3178" t="s">
        <v>159</v>
      </c>
      <c r="AS3178" t="s">
        <v>160</v>
      </c>
      <c r="AU3178" t="s">
        <v>161</v>
      </c>
      <c r="BE3178" t="s">
        <v>1811</v>
      </c>
      <c r="BO3178">
        <v>365.1</v>
      </c>
      <c r="BP3178" t="s">
        <v>163</v>
      </c>
      <c r="BQ3178" t="s">
        <v>4188</v>
      </c>
      <c r="BS3178" t="s">
        <v>4189</v>
      </c>
      <c r="BT3178" t="s">
        <v>166</v>
      </c>
      <c r="BU3178" s="1">
        <v>44680</v>
      </c>
      <c r="BW3178" t="s">
        <v>6223</v>
      </c>
      <c r="BX3178" t="s">
        <v>168</v>
      </c>
      <c r="BY3178">
        <v>3.0000000000000001E-3</v>
      </c>
      <c r="BZ3178" t="s">
        <v>159</v>
      </c>
      <c r="CB3178" t="s">
        <v>1804</v>
      </c>
      <c r="CC3178" t="s">
        <v>170</v>
      </c>
    </row>
    <row r="3179" spans="1:81">
      <c r="A3179" t="s">
        <v>138</v>
      </c>
      <c r="B3179" t="s">
        <v>139</v>
      </c>
      <c r="C3179" t="s">
        <v>1809</v>
      </c>
      <c r="D3179" t="s">
        <v>141</v>
      </c>
      <c r="E3179" t="s">
        <v>142</v>
      </c>
      <c r="F3179" t="s">
        <v>143</v>
      </c>
      <c r="G3179" s="1">
        <v>44671</v>
      </c>
      <c r="H3179" s="2">
        <v>0.48680555555555555</v>
      </c>
      <c r="I3179" t="s">
        <v>178</v>
      </c>
      <c r="U3179" t="s">
        <v>146</v>
      </c>
      <c r="V3179" t="s">
        <v>147</v>
      </c>
      <c r="W3179" t="s">
        <v>148</v>
      </c>
      <c r="X3179" t="s">
        <v>1739</v>
      </c>
      <c r="Y3179" t="s">
        <v>1740</v>
      </c>
      <c r="AD3179">
        <v>45.466926000000001</v>
      </c>
      <c r="AE3179">
        <v>-109.49140800000001</v>
      </c>
      <c r="AF3179" t="s">
        <v>151</v>
      </c>
      <c r="AG3179" t="s">
        <v>152</v>
      </c>
      <c r="AH3179" t="s">
        <v>153</v>
      </c>
      <c r="AJ3179" t="s">
        <v>154</v>
      </c>
      <c r="AK3179" t="s">
        <v>6224</v>
      </c>
      <c r="AN3179" t="s">
        <v>4192</v>
      </c>
      <c r="AP3179">
        <v>10</v>
      </c>
      <c r="AQ3179" t="s">
        <v>159</v>
      </c>
      <c r="AS3179" t="s">
        <v>160</v>
      </c>
      <c r="AU3179" t="s">
        <v>161</v>
      </c>
      <c r="BE3179" t="s">
        <v>1811</v>
      </c>
      <c r="BO3179" t="s">
        <v>4194</v>
      </c>
      <c r="BP3179" t="s">
        <v>4195</v>
      </c>
      <c r="BQ3179" t="s">
        <v>4196</v>
      </c>
      <c r="BS3179" t="s">
        <v>4197</v>
      </c>
      <c r="BT3179" t="s">
        <v>166</v>
      </c>
      <c r="BU3179" s="1">
        <v>44672</v>
      </c>
      <c r="BW3179" t="s">
        <v>6225</v>
      </c>
      <c r="BX3179" t="s">
        <v>168</v>
      </c>
      <c r="BY3179">
        <v>4</v>
      </c>
      <c r="BZ3179" t="s">
        <v>159</v>
      </c>
      <c r="CB3179" t="s">
        <v>1817</v>
      </c>
      <c r="CC3179" t="s">
        <v>170</v>
      </c>
    </row>
    <row r="3180" spans="1:81">
      <c r="A3180" t="s">
        <v>138</v>
      </c>
      <c r="B3180" t="s">
        <v>139</v>
      </c>
      <c r="C3180" t="s">
        <v>1813</v>
      </c>
      <c r="D3180" t="s">
        <v>141</v>
      </c>
      <c r="E3180" t="s">
        <v>142</v>
      </c>
      <c r="F3180" t="s">
        <v>143</v>
      </c>
      <c r="G3180" s="1">
        <v>44697</v>
      </c>
      <c r="H3180" s="2">
        <v>0.47013888888888888</v>
      </c>
      <c r="I3180" t="s">
        <v>178</v>
      </c>
      <c r="U3180" t="s">
        <v>146</v>
      </c>
      <c r="V3180" t="s">
        <v>147</v>
      </c>
      <c r="W3180" t="s">
        <v>148</v>
      </c>
      <c r="X3180" t="s">
        <v>1739</v>
      </c>
      <c r="Y3180" t="s">
        <v>1740</v>
      </c>
      <c r="AD3180">
        <v>45.466926000000001</v>
      </c>
      <c r="AE3180">
        <v>-109.49140800000001</v>
      </c>
      <c r="AF3180" t="s">
        <v>151</v>
      </c>
      <c r="AG3180" t="s">
        <v>152</v>
      </c>
      <c r="AH3180" t="s">
        <v>153</v>
      </c>
      <c r="AJ3180" t="s">
        <v>154</v>
      </c>
      <c r="AK3180" t="s">
        <v>1814</v>
      </c>
      <c r="AM3180" t="s">
        <v>156</v>
      </c>
      <c r="AN3180" t="s">
        <v>157</v>
      </c>
      <c r="AO3180" t="s">
        <v>158</v>
      </c>
      <c r="AP3180">
        <v>0.01</v>
      </c>
      <c r="AQ3180" t="s">
        <v>159</v>
      </c>
      <c r="AS3180" t="s">
        <v>160</v>
      </c>
      <c r="AU3180" t="s">
        <v>161</v>
      </c>
      <c r="BE3180" t="s">
        <v>1815</v>
      </c>
      <c r="BO3180">
        <v>353.2</v>
      </c>
      <c r="BP3180" t="s">
        <v>163</v>
      </c>
      <c r="BQ3180" t="s">
        <v>164</v>
      </c>
      <c r="BS3180" t="s">
        <v>165</v>
      </c>
      <c r="BT3180" t="s">
        <v>166</v>
      </c>
      <c r="BU3180" s="1">
        <v>44706</v>
      </c>
      <c r="BW3180" t="s">
        <v>1816</v>
      </c>
      <c r="BX3180" t="s">
        <v>168</v>
      </c>
      <c r="BY3180">
        <v>0.01</v>
      </c>
      <c r="BZ3180" t="s">
        <v>159</v>
      </c>
      <c r="CB3180" t="s">
        <v>1817</v>
      </c>
      <c r="CC3180" t="s">
        <v>170</v>
      </c>
    </row>
    <row r="3181" spans="1:81">
      <c r="A3181" t="s">
        <v>138</v>
      </c>
      <c r="B3181" t="s">
        <v>139</v>
      </c>
      <c r="C3181" t="s">
        <v>1813</v>
      </c>
      <c r="D3181" t="s">
        <v>141</v>
      </c>
      <c r="E3181" t="s">
        <v>142</v>
      </c>
      <c r="F3181" t="s">
        <v>143</v>
      </c>
      <c r="G3181" s="1">
        <v>44697</v>
      </c>
      <c r="H3181" s="2">
        <v>0.47013888888888888</v>
      </c>
      <c r="I3181" t="s">
        <v>178</v>
      </c>
      <c r="U3181" t="s">
        <v>146</v>
      </c>
      <c r="V3181" t="s">
        <v>147</v>
      </c>
      <c r="W3181" t="s">
        <v>148</v>
      </c>
      <c r="X3181" t="s">
        <v>1739</v>
      </c>
      <c r="Y3181" t="s">
        <v>1740</v>
      </c>
      <c r="AD3181">
        <v>45.466926000000001</v>
      </c>
      <c r="AE3181">
        <v>-109.49140800000001</v>
      </c>
      <c r="AF3181" t="s">
        <v>151</v>
      </c>
      <c r="AG3181" t="s">
        <v>152</v>
      </c>
      <c r="AH3181" t="s">
        <v>153</v>
      </c>
      <c r="AJ3181" t="s">
        <v>154</v>
      </c>
      <c r="AK3181" t="s">
        <v>6226</v>
      </c>
      <c r="AM3181" t="s">
        <v>156</v>
      </c>
      <c r="AN3181" t="s">
        <v>4204</v>
      </c>
      <c r="AO3181" t="s">
        <v>158</v>
      </c>
      <c r="AP3181">
        <v>0.23</v>
      </c>
      <c r="AQ3181" t="s">
        <v>159</v>
      </c>
      <c r="AS3181" t="s">
        <v>160</v>
      </c>
      <c r="AU3181" t="s">
        <v>161</v>
      </c>
      <c r="BE3181" t="s">
        <v>1815</v>
      </c>
      <c r="BO3181" t="s">
        <v>4205</v>
      </c>
      <c r="BP3181" t="s">
        <v>4195</v>
      </c>
      <c r="BQ3181" t="s">
        <v>4206</v>
      </c>
      <c r="BT3181" t="s">
        <v>166</v>
      </c>
      <c r="BU3181" s="1">
        <v>44699</v>
      </c>
      <c r="BW3181" t="s">
        <v>6227</v>
      </c>
      <c r="BX3181" t="s">
        <v>168</v>
      </c>
      <c r="BY3181">
        <v>0.04</v>
      </c>
      <c r="BZ3181" t="s">
        <v>159</v>
      </c>
      <c r="CB3181" t="s">
        <v>1817</v>
      </c>
      <c r="CC3181" t="s">
        <v>170</v>
      </c>
    </row>
    <row r="3182" spans="1:81">
      <c r="A3182" t="s">
        <v>138</v>
      </c>
      <c r="B3182" t="s">
        <v>139</v>
      </c>
      <c r="C3182" t="s">
        <v>1813</v>
      </c>
      <c r="D3182" t="s">
        <v>141</v>
      </c>
      <c r="E3182" t="s">
        <v>142</v>
      </c>
      <c r="F3182" t="s">
        <v>143</v>
      </c>
      <c r="G3182" s="1">
        <v>44697</v>
      </c>
      <c r="H3182" s="2">
        <v>0.47013888888888888</v>
      </c>
      <c r="I3182" t="s">
        <v>178</v>
      </c>
      <c r="U3182" t="s">
        <v>146</v>
      </c>
      <c r="V3182" t="s">
        <v>147</v>
      </c>
      <c r="W3182" t="s">
        <v>148</v>
      </c>
      <c r="X3182" t="s">
        <v>1739</v>
      </c>
      <c r="Y3182" t="s">
        <v>1740</v>
      </c>
      <c r="AD3182">
        <v>45.466926000000001</v>
      </c>
      <c r="AE3182">
        <v>-109.49140800000001</v>
      </c>
      <c r="AF3182" t="s">
        <v>151</v>
      </c>
      <c r="AG3182" t="s">
        <v>152</v>
      </c>
      <c r="AH3182" t="s">
        <v>153</v>
      </c>
      <c r="AJ3182" t="s">
        <v>154</v>
      </c>
      <c r="AK3182" t="s">
        <v>6228</v>
      </c>
      <c r="AM3182" t="s">
        <v>4186</v>
      </c>
      <c r="AN3182" t="s">
        <v>4187</v>
      </c>
      <c r="AO3182" t="s">
        <v>158</v>
      </c>
      <c r="AP3182">
        <v>1.0999999999999999E-2</v>
      </c>
      <c r="AQ3182" t="s">
        <v>159</v>
      </c>
      <c r="AS3182" t="s">
        <v>160</v>
      </c>
      <c r="AU3182" t="s">
        <v>161</v>
      </c>
      <c r="BE3182" t="s">
        <v>1815</v>
      </c>
      <c r="BO3182">
        <v>365.1</v>
      </c>
      <c r="BP3182" t="s">
        <v>163</v>
      </c>
      <c r="BQ3182" t="s">
        <v>4188</v>
      </c>
      <c r="BS3182" t="s">
        <v>4189</v>
      </c>
      <c r="BT3182" t="s">
        <v>166</v>
      </c>
      <c r="BU3182" s="1">
        <v>44701</v>
      </c>
      <c r="BW3182" t="s">
        <v>6229</v>
      </c>
      <c r="BX3182" t="s">
        <v>168</v>
      </c>
      <c r="BY3182">
        <v>3.0000000000000001E-3</v>
      </c>
      <c r="BZ3182" t="s">
        <v>159</v>
      </c>
      <c r="CB3182" t="s">
        <v>1817</v>
      </c>
      <c r="CC3182" t="s">
        <v>170</v>
      </c>
    </row>
    <row r="3183" spans="1:81">
      <c r="A3183" t="s">
        <v>138</v>
      </c>
      <c r="B3183" t="s">
        <v>139</v>
      </c>
      <c r="C3183" t="s">
        <v>1813</v>
      </c>
      <c r="D3183" t="s">
        <v>141</v>
      </c>
      <c r="E3183" t="s">
        <v>142</v>
      </c>
      <c r="F3183" t="s">
        <v>143</v>
      </c>
      <c r="G3183" s="1">
        <v>44697</v>
      </c>
      <c r="H3183" s="2">
        <v>0.47013888888888888</v>
      </c>
      <c r="I3183" t="s">
        <v>178</v>
      </c>
      <c r="U3183" t="s">
        <v>146</v>
      </c>
      <c r="V3183" t="s">
        <v>147</v>
      </c>
      <c r="W3183" t="s">
        <v>148</v>
      </c>
      <c r="X3183" t="s">
        <v>1739</v>
      </c>
      <c r="Y3183" t="s">
        <v>1740</v>
      </c>
      <c r="AD3183">
        <v>45.466926000000001</v>
      </c>
      <c r="AE3183">
        <v>-109.49140800000001</v>
      </c>
      <c r="AF3183" t="s">
        <v>151</v>
      </c>
      <c r="AG3183" t="s">
        <v>152</v>
      </c>
      <c r="AH3183" t="s">
        <v>153</v>
      </c>
      <c r="AJ3183" t="s">
        <v>154</v>
      </c>
      <c r="AK3183" t="s">
        <v>6230</v>
      </c>
      <c r="AN3183" t="s">
        <v>4192</v>
      </c>
      <c r="AP3183">
        <v>6</v>
      </c>
      <c r="AQ3183" t="s">
        <v>159</v>
      </c>
      <c r="AS3183" t="s">
        <v>160</v>
      </c>
      <c r="AU3183" t="s">
        <v>161</v>
      </c>
      <c r="BE3183" t="s">
        <v>1815</v>
      </c>
      <c r="BO3183" t="s">
        <v>4194</v>
      </c>
      <c r="BP3183" t="s">
        <v>4195</v>
      </c>
      <c r="BQ3183" t="s">
        <v>4196</v>
      </c>
      <c r="BS3183" t="s">
        <v>4197</v>
      </c>
      <c r="BT3183" t="s">
        <v>166</v>
      </c>
      <c r="BU3183" s="1">
        <v>44698</v>
      </c>
      <c r="BW3183" t="s">
        <v>6231</v>
      </c>
      <c r="BX3183" t="s">
        <v>168</v>
      </c>
      <c r="BY3183">
        <v>4</v>
      </c>
      <c r="BZ3183" t="s">
        <v>159</v>
      </c>
      <c r="CB3183" t="s">
        <v>1817</v>
      </c>
      <c r="CC3183" t="s">
        <v>170</v>
      </c>
    </row>
    <row r="3184" spans="1:81">
      <c r="A3184" t="s">
        <v>138</v>
      </c>
      <c r="B3184" t="s">
        <v>139</v>
      </c>
      <c r="C3184" t="s">
        <v>1818</v>
      </c>
      <c r="D3184" t="s">
        <v>141</v>
      </c>
      <c r="E3184" t="s">
        <v>142</v>
      </c>
      <c r="F3184" t="s">
        <v>143</v>
      </c>
      <c r="G3184" s="1">
        <v>44718</v>
      </c>
      <c r="H3184" s="2">
        <v>0.48472222222222222</v>
      </c>
      <c r="I3184" t="s">
        <v>178</v>
      </c>
      <c r="U3184" t="s">
        <v>146</v>
      </c>
      <c r="V3184" t="s">
        <v>147</v>
      </c>
      <c r="W3184" t="s">
        <v>148</v>
      </c>
      <c r="X3184" t="s">
        <v>1739</v>
      </c>
      <c r="Y3184" t="s">
        <v>1740</v>
      </c>
      <c r="AD3184">
        <v>45.466926000000001</v>
      </c>
      <c r="AE3184">
        <v>-109.49140800000001</v>
      </c>
      <c r="AF3184" t="s">
        <v>151</v>
      </c>
      <c r="AG3184" t="s">
        <v>152</v>
      </c>
      <c r="AH3184" t="s">
        <v>153</v>
      </c>
      <c r="AJ3184" t="s">
        <v>154</v>
      </c>
      <c r="AK3184" t="s">
        <v>1819</v>
      </c>
      <c r="AM3184" t="s">
        <v>156</v>
      </c>
      <c r="AN3184" t="s">
        <v>157</v>
      </c>
      <c r="AO3184" t="s">
        <v>158</v>
      </c>
      <c r="AP3184">
        <v>0.11</v>
      </c>
      <c r="AQ3184" t="s">
        <v>159</v>
      </c>
      <c r="AS3184" t="s">
        <v>160</v>
      </c>
      <c r="AU3184" t="s">
        <v>161</v>
      </c>
      <c r="BE3184" t="s">
        <v>1820</v>
      </c>
      <c r="BO3184">
        <v>353.2</v>
      </c>
      <c r="BP3184" t="s">
        <v>163</v>
      </c>
      <c r="BQ3184" t="s">
        <v>164</v>
      </c>
      <c r="BS3184" t="s">
        <v>165</v>
      </c>
      <c r="BT3184" t="s">
        <v>166</v>
      </c>
      <c r="BU3184" s="1">
        <v>44727</v>
      </c>
      <c r="BW3184" t="s">
        <v>1821</v>
      </c>
      <c r="BX3184" t="s">
        <v>168</v>
      </c>
      <c r="BY3184">
        <v>0.01</v>
      </c>
      <c r="BZ3184" t="s">
        <v>159</v>
      </c>
      <c r="CB3184" t="s">
        <v>1817</v>
      </c>
      <c r="CC3184" t="s">
        <v>170</v>
      </c>
    </row>
    <row r="3185" spans="1:81">
      <c r="A3185" t="s">
        <v>138</v>
      </c>
      <c r="B3185" t="s">
        <v>139</v>
      </c>
      <c r="C3185" t="s">
        <v>1818</v>
      </c>
      <c r="D3185" t="s">
        <v>141</v>
      </c>
      <c r="E3185" t="s">
        <v>142</v>
      </c>
      <c r="F3185" t="s">
        <v>143</v>
      </c>
      <c r="G3185" s="1">
        <v>44718</v>
      </c>
      <c r="H3185" s="2">
        <v>0.48472222222222222</v>
      </c>
      <c r="I3185" t="s">
        <v>178</v>
      </c>
      <c r="U3185" t="s">
        <v>146</v>
      </c>
      <c r="V3185" t="s">
        <v>147</v>
      </c>
      <c r="W3185" t="s">
        <v>148</v>
      </c>
      <c r="X3185" t="s">
        <v>1739</v>
      </c>
      <c r="Y3185" t="s">
        <v>1740</v>
      </c>
      <c r="AD3185">
        <v>45.466926000000001</v>
      </c>
      <c r="AE3185">
        <v>-109.49140800000001</v>
      </c>
      <c r="AF3185" t="s">
        <v>151</v>
      </c>
      <c r="AG3185" t="s">
        <v>152</v>
      </c>
      <c r="AH3185" t="s">
        <v>153</v>
      </c>
      <c r="AJ3185" t="s">
        <v>154</v>
      </c>
      <c r="AK3185" t="s">
        <v>6232</v>
      </c>
      <c r="AM3185" t="s">
        <v>156</v>
      </c>
      <c r="AN3185" t="s">
        <v>4204</v>
      </c>
      <c r="AO3185" t="s">
        <v>158</v>
      </c>
      <c r="AP3185">
        <v>0.36</v>
      </c>
      <c r="AQ3185" t="s">
        <v>159</v>
      </c>
      <c r="AS3185" t="s">
        <v>160</v>
      </c>
      <c r="AU3185" t="s">
        <v>161</v>
      </c>
      <c r="BE3185" t="s">
        <v>1820</v>
      </c>
      <c r="BO3185" t="s">
        <v>4205</v>
      </c>
      <c r="BP3185" t="s">
        <v>4195</v>
      </c>
      <c r="BQ3185" t="s">
        <v>4206</v>
      </c>
      <c r="BT3185" t="s">
        <v>166</v>
      </c>
      <c r="BU3185" s="1">
        <v>44720</v>
      </c>
      <c r="BW3185" t="s">
        <v>6233</v>
      </c>
      <c r="BX3185" t="s">
        <v>168</v>
      </c>
      <c r="BY3185">
        <v>0.04</v>
      </c>
      <c r="BZ3185" t="s">
        <v>159</v>
      </c>
      <c r="CB3185" t="s">
        <v>1817</v>
      </c>
      <c r="CC3185" t="s">
        <v>170</v>
      </c>
    </row>
    <row r="3186" spans="1:81">
      <c r="A3186" t="s">
        <v>138</v>
      </c>
      <c r="B3186" t="s">
        <v>139</v>
      </c>
      <c r="C3186" t="s">
        <v>1818</v>
      </c>
      <c r="D3186" t="s">
        <v>141</v>
      </c>
      <c r="E3186" t="s">
        <v>142</v>
      </c>
      <c r="F3186" t="s">
        <v>143</v>
      </c>
      <c r="G3186" s="1">
        <v>44718</v>
      </c>
      <c r="H3186" s="2">
        <v>0.48472222222222222</v>
      </c>
      <c r="I3186" t="s">
        <v>178</v>
      </c>
      <c r="U3186" t="s">
        <v>146</v>
      </c>
      <c r="V3186" t="s">
        <v>147</v>
      </c>
      <c r="W3186" t="s">
        <v>148</v>
      </c>
      <c r="X3186" t="s">
        <v>1739</v>
      </c>
      <c r="Y3186" t="s">
        <v>1740</v>
      </c>
      <c r="AD3186">
        <v>45.466926000000001</v>
      </c>
      <c r="AE3186">
        <v>-109.49140800000001</v>
      </c>
      <c r="AF3186" t="s">
        <v>151</v>
      </c>
      <c r="AG3186" t="s">
        <v>152</v>
      </c>
      <c r="AH3186" t="s">
        <v>153</v>
      </c>
      <c r="AJ3186" t="s">
        <v>154</v>
      </c>
      <c r="AK3186" t="s">
        <v>6234</v>
      </c>
      <c r="AM3186" t="s">
        <v>4186</v>
      </c>
      <c r="AN3186" t="s">
        <v>4187</v>
      </c>
      <c r="AO3186" t="s">
        <v>158</v>
      </c>
      <c r="AP3186">
        <v>6.7000000000000004E-2</v>
      </c>
      <c r="AQ3186" t="s">
        <v>159</v>
      </c>
      <c r="AS3186" t="s">
        <v>160</v>
      </c>
      <c r="AU3186" t="s">
        <v>161</v>
      </c>
      <c r="BE3186" t="s">
        <v>1820</v>
      </c>
      <c r="BO3186">
        <v>365.1</v>
      </c>
      <c r="BP3186" t="s">
        <v>163</v>
      </c>
      <c r="BQ3186" t="s">
        <v>4188</v>
      </c>
      <c r="BS3186" t="s">
        <v>4189</v>
      </c>
      <c r="BT3186" t="s">
        <v>166</v>
      </c>
      <c r="BU3186" s="1">
        <v>44729</v>
      </c>
      <c r="BW3186" t="s">
        <v>6235</v>
      </c>
      <c r="BX3186" t="s">
        <v>168</v>
      </c>
      <c r="BY3186">
        <v>3.0000000000000001E-3</v>
      </c>
      <c r="BZ3186" t="s">
        <v>159</v>
      </c>
      <c r="CB3186" t="s">
        <v>1817</v>
      </c>
      <c r="CC3186" t="s">
        <v>170</v>
      </c>
    </row>
    <row r="3187" spans="1:81">
      <c r="A3187" t="s">
        <v>138</v>
      </c>
      <c r="B3187" t="s">
        <v>139</v>
      </c>
      <c r="C3187" t="s">
        <v>1818</v>
      </c>
      <c r="D3187" t="s">
        <v>141</v>
      </c>
      <c r="E3187" t="s">
        <v>142</v>
      </c>
      <c r="F3187" t="s">
        <v>143</v>
      </c>
      <c r="G3187" s="1">
        <v>44718</v>
      </c>
      <c r="H3187" s="2">
        <v>0.48472222222222222</v>
      </c>
      <c r="I3187" t="s">
        <v>178</v>
      </c>
      <c r="U3187" t="s">
        <v>146</v>
      </c>
      <c r="V3187" t="s">
        <v>147</v>
      </c>
      <c r="W3187" t="s">
        <v>148</v>
      </c>
      <c r="X3187" t="s">
        <v>1739</v>
      </c>
      <c r="Y3187" t="s">
        <v>1740</v>
      </c>
      <c r="AD3187">
        <v>45.466926000000001</v>
      </c>
      <c r="AE3187">
        <v>-109.49140800000001</v>
      </c>
      <c r="AF3187" t="s">
        <v>151</v>
      </c>
      <c r="AG3187" t="s">
        <v>152</v>
      </c>
      <c r="AH3187" t="s">
        <v>153</v>
      </c>
      <c r="AJ3187" t="s">
        <v>154</v>
      </c>
      <c r="AK3187" t="s">
        <v>6236</v>
      </c>
      <c r="AN3187" t="s">
        <v>4192</v>
      </c>
      <c r="AP3187">
        <v>19</v>
      </c>
      <c r="AQ3187" t="s">
        <v>159</v>
      </c>
      <c r="AS3187" t="s">
        <v>160</v>
      </c>
      <c r="AU3187" t="s">
        <v>161</v>
      </c>
      <c r="BE3187" t="s">
        <v>1820</v>
      </c>
      <c r="BO3187" t="s">
        <v>4194</v>
      </c>
      <c r="BP3187" t="s">
        <v>4195</v>
      </c>
      <c r="BQ3187" t="s">
        <v>4196</v>
      </c>
      <c r="BS3187" t="s">
        <v>4197</v>
      </c>
      <c r="BT3187" t="s">
        <v>166</v>
      </c>
      <c r="BU3187" s="1">
        <v>44720</v>
      </c>
      <c r="BW3187" t="s">
        <v>6237</v>
      </c>
      <c r="BX3187" t="s">
        <v>168</v>
      </c>
      <c r="BY3187">
        <v>4</v>
      </c>
      <c r="BZ3187" t="s">
        <v>159</v>
      </c>
      <c r="CB3187" t="s">
        <v>1817</v>
      </c>
      <c r="CC3187" t="s">
        <v>170</v>
      </c>
    </row>
    <row r="3188" spans="1:81">
      <c r="A3188" t="s">
        <v>138</v>
      </c>
      <c r="B3188" t="s">
        <v>139</v>
      </c>
      <c r="C3188" t="s">
        <v>1822</v>
      </c>
      <c r="D3188" t="s">
        <v>141</v>
      </c>
      <c r="E3188" t="s">
        <v>142</v>
      </c>
      <c r="F3188" t="s">
        <v>143</v>
      </c>
      <c r="G3188" s="1">
        <v>44734</v>
      </c>
      <c r="H3188" s="2">
        <v>0.4152777777777778</v>
      </c>
      <c r="I3188" t="s">
        <v>178</v>
      </c>
      <c r="U3188" t="s">
        <v>146</v>
      </c>
      <c r="V3188" t="s">
        <v>147</v>
      </c>
      <c r="W3188" t="s">
        <v>148</v>
      </c>
      <c r="X3188" t="s">
        <v>1739</v>
      </c>
      <c r="Y3188" t="s">
        <v>1740</v>
      </c>
      <c r="AD3188">
        <v>45.466926000000001</v>
      </c>
      <c r="AE3188">
        <v>-109.49140800000001</v>
      </c>
      <c r="AF3188" t="s">
        <v>151</v>
      </c>
      <c r="AG3188" t="s">
        <v>152</v>
      </c>
      <c r="AH3188" t="s">
        <v>153</v>
      </c>
      <c r="AJ3188" t="s">
        <v>154</v>
      </c>
      <c r="AK3188" t="s">
        <v>1823</v>
      </c>
      <c r="AM3188" t="s">
        <v>156</v>
      </c>
      <c r="AN3188" t="s">
        <v>157</v>
      </c>
      <c r="AO3188" t="s">
        <v>158</v>
      </c>
      <c r="AP3188">
        <v>0.13</v>
      </c>
      <c r="AQ3188" t="s">
        <v>159</v>
      </c>
      <c r="AS3188" t="s">
        <v>160</v>
      </c>
      <c r="AU3188" t="s">
        <v>161</v>
      </c>
      <c r="BE3188" t="s">
        <v>1824</v>
      </c>
      <c r="BO3188">
        <v>353.2</v>
      </c>
      <c r="BP3188" t="s">
        <v>163</v>
      </c>
      <c r="BQ3188" t="s">
        <v>164</v>
      </c>
      <c r="BS3188" t="s">
        <v>165</v>
      </c>
      <c r="BT3188" t="s">
        <v>166</v>
      </c>
      <c r="BU3188" s="1">
        <v>44747</v>
      </c>
      <c r="BW3188" t="s">
        <v>1825</v>
      </c>
      <c r="BX3188" t="s">
        <v>168</v>
      </c>
      <c r="BY3188">
        <v>0.01</v>
      </c>
      <c r="BZ3188" t="s">
        <v>159</v>
      </c>
      <c r="CB3188" t="s">
        <v>1817</v>
      </c>
      <c r="CC3188" t="s">
        <v>170</v>
      </c>
    </row>
    <row r="3189" spans="1:81">
      <c r="A3189" t="s">
        <v>138</v>
      </c>
      <c r="B3189" t="s">
        <v>139</v>
      </c>
      <c r="C3189" t="s">
        <v>1822</v>
      </c>
      <c r="D3189" t="s">
        <v>141</v>
      </c>
      <c r="E3189" t="s">
        <v>142</v>
      </c>
      <c r="F3189" t="s">
        <v>143</v>
      </c>
      <c r="G3189" s="1">
        <v>44734</v>
      </c>
      <c r="H3189" s="2">
        <v>0.4152777777777778</v>
      </c>
      <c r="I3189" t="s">
        <v>178</v>
      </c>
      <c r="U3189" t="s">
        <v>146</v>
      </c>
      <c r="V3189" t="s">
        <v>147</v>
      </c>
      <c r="W3189" t="s">
        <v>148</v>
      </c>
      <c r="X3189" t="s">
        <v>1739</v>
      </c>
      <c r="Y3189" t="s">
        <v>1740</v>
      </c>
      <c r="AD3189">
        <v>45.466926000000001</v>
      </c>
      <c r="AE3189">
        <v>-109.49140800000001</v>
      </c>
      <c r="AF3189" t="s">
        <v>151</v>
      </c>
      <c r="AG3189" t="s">
        <v>152</v>
      </c>
      <c r="AH3189" t="s">
        <v>153</v>
      </c>
      <c r="AJ3189" t="s">
        <v>154</v>
      </c>
      <c r="AK3189" t="s">
        <v>6238</v>
      </c>
      <c r="AM3189" t="s">
        <v>156</v>
      </c>
      <c r="AN3189" t="s">
        <v>4204</v>
      </c>
      <c r="AO3189" t="s">
        <v>158</v>
      </c>
      <c r="AP3189">
        <v>0.2</v>
      </c>
      <c r="AQ3189" t="s">
        <v>159</v>
      </c>
      <c r="AS3189" t="s">
        <v>160</v>
      </c>
      <c r="AU3189" t="s">
        <v>161</v>
      </c>
      <c r="BE3189" t="s">
        <v>1824</v>
      </c>
      <c r="BO3189" t="s">
        <v>4205</v>
      </c>
      <c r="BP3189" t="s">
        <v>4195</v>
      </c>
      <c r="BQ3189" t="s">
        <v>4206</v>
      </c>
      <c r="BT3189" t="s">
        <v>166</v>
      </c>
      <c r="BU3189" s="1">
        <v>44743</v>
      </c>
      <c r="BW3189" t="s">
        <v>6239</v>
      </c>
      <c r="BX3189" t="s">
        <v>168</v>
      </c>
      <c r="BY3189">
        <v>0.04</v>
      </c>
      <c r="BZ3189" t="s">
        <v>159</v>
      </c>
      <c r="CB3189" t="s">
        <v>1817</v>
      </c>
      <c r="CC3189" t="s">
        <v>170</v>
      </c>
    </row>
    <row r="3190" spans="1:81">
      <c r="A3190" t="s">
        <v>138</v>
      </c>
      <c r="B3190" t="s">
        <v>139</v>
      </c>
      <c r="C3190" t="s">
        <v>1822</v>
      </c>
      <c r="D3190" t="s">
        <v>141</v>
      </c>
      <c r="E3190" t="s">
        <v>142</v>
      </c>
      <c r="F3190" t="s">
        <v>143</v>
      </c>
      <c r="G3190" s="1">
        <v>44734</v>
      </c>
      <c r="H3190" s="2">
        <v>0.4152777777777778</v>
      </c>
      <c r="I3190" t="s">
        <v>178</v>
      </c>
      <c r="U3190" t="s">
        <v>146</v>
      </c>
      <c r="V3190" t="s">
        <v>147</v>
      </c>
      <c r="W3190" t="s">
        <v>148</v>
      </c>
      <c r="X3190" t="s">
        <v>1739</v>
      </c>
      <c r="Y3190" t="s">
        <v>1740</v>
      </c>
      <c r="AD3190">
        <v>45.466926000000001</v>
      </c>
      <c r="AE3190">
        <v>-109.49140800000001</v>
      </c>
      <c r="AF3190" t="s">
        <v>151</v>
      </c>
      <c r="AG3190" t="s">
        <v>152</v>
      </c>
      <c r="AH3190" t="s">
        <v>153</v>
      </c>
      <c r="AJ3190" t="s">
        <v>154</v>
      </c>
      <c r="AK3190" t="s">
        <v>6240</v>
      </c>
      <c r="AM3190" t="s">
        <v>4186</v>
      </c>
      <c r="AN3190" t="s">
        <v>4187</v>
      </c>
      <c r="AO3190" t="s">
        <v>158</v>
      </c>
      <c r="AP3190">
        <v>2.8000000000000001E-2</v>
      </c>
      <c r="AQ3190" t="s">
        <v>159</v>
      </c>
      <c r="AS3190" t="s">
        <v>160</v>
      </c>
      <c r="AU3190" t="s">
        <v>161</v>
      </c>
      <c r="BE3190" t="s">
        <v>1824</v>
      </c>
      <c r="BO3190">
        <v>365.1</v>
      </c>
      <c r="BP3190" t="s">
        <v>163</v>
      </c>
      <c r="BQ3190" t="s">
        <v>4188</v>
      </c>
      <c r="BS3190" t="s">
        <v>4189</v>
      </c>
      <c r="BT3190" t="s">
        <v>166</v>
      </c>
      <c r="BU3190" s="1">
        <v>44739</v>
      </c>
      <c r="BW3190" t="s">
        <v>6241</v>
      </c>
      <c r="BX3190" t="s">
        <v>168</v>
      </c>
      <c r="BY3190">
        <v>3.0000000000000001E-3</v>
      </c>
      <c r="BZ3190" t="s">
        <v>159</v>
      </c>
      <c r="CB3190" t="s">
        <v>1830</v>
      </c>
      <c r="CC3190" t="s">
        <v>170</v>
      </c>
    </row>
    <row r="3191" spans="1:81">
      <c r="A3191" t="s">
        <v>138</v>
      </c>
      <c r="B3191" t="s">
        <v>139</v>
      </c>
      <c r="C3191" t="s">
        <v>1822</v>
      </c>
      <c r="D3191" t="s">
        <v>141</v>
      </c>
      <c r="E3191" t="s">
        <v>142</v>
      </c>
      <c r="F3191" t="s">
        <v>143</v>
      </c>
      <c r="G3191" s="1">
        <v>44734</v>
      </c>
      <c r="H3191" s="2">
        <v>0.4152777777777778</v>
      </c>
      <c r="I3191" t="s">
        <v>178</v>
      </c>
      <c r="U3191" t="s">
        <v>146</v>
      </c>
      <c r="V3191" t="s">
        <v>147</v>
      </c>
      <c r="W3191" t="s">
        <v>148</v>
      </c>
      <c r="X3191" t="s">
        <v>1739</v>
      </c>
      <c r="Y3191" t="s">
        <v>1740</v>
      </c>
      <c r="AD3191">
        <v>45.466926000000001</v>
      </c>
      <c r="AE3191">
        <v>-109.49140800000001</v>
      </c>
      <c r="AF3191" t="s">
        <v>151</v>
      </c>
      <c r="AG3191" t="s">
        <v>152</v>
      </c>
      <c r="AH3191" t="s">
        <v>153</v>
      </c>
      <c r="AJ3191" t="s">
        <v>154</v>
      </c>
      <c r="AK3191" t="s">
        <v>6242</v>
      </c>
      <c r="AN3191" t="s">
        <v>4192</v>
      </c>
      <c r="AP3191">
        <v>14</v>
      </c>
      <c r="AQ3191" t="s">
        <v>159</v>
      </c>
      <c r="AS3191" t="s">
        <v>160</v>
      </c>
      <c r="AU3191" t="s">
        <v>161</v>
      </c>
      <c r="BE3191" t="s">
        <v>1824</v>
      </c>
      <c r="BO3191" t="s">
        <v>4194</v>
      </c>
      <c r="BP3191" t="s">
        <v>4195</v>
      </c>
      <c r="BQ3191" t="s">
        <v>4196</v>
      </c>
      <c r="BS3191" t="s">
        <v>4197</v>
      </c>
      <c r="BT3191" t="s">
        <v>166</v>
      </c>
      <c r="BU3191" s="1">
        <v>44739</v>
      </c>
      <c r="BW3191" t="s">
        <v>6243</v>
      </c>
      <c r="BX3191" t="s">
        <v>168</v>
      </c>
      <c r="BY3191">
        <v>4</v>
      </c>
      <c r="BZ3191" t="s">
        <v>159</v>
      </c>
      <c r="CB3191" t="s">
        <v>1830</v>
      </c>
      <c r="CC3191" t="s">
        <v>170</v>
      </c>
    </row>
    <row r="3192" spans="1:81">
      <c r="A3192" t="s">
        <v>138</v>
      </c>
      <c r="B3192" t="s">
        <v>139</v>
      </c>
      <c r="C3192" t="s">
        <v>1826</v>
      </c>
      <c r="D3192" t="s">
        <v>141</v>
      </c>
      <c r="E3192" t="s">
        <v>142</v>
      </c>
      <c r="F3192" t="s">
        <v>143</v>
      </c>
      <c r="G3192" s="1">
        <v>44756</v>
      </c>
      <c r="H3192" s="2">
        <v>0.45902777777777776</v>
      </c>
      <c r="I3192" t="s">
        <v>178</v>
      </c>
      <c r="U3192" t="s">
        <v>146</v>
      </c>
      <c r="V3192" t="s">
        <v>147</v>
      </c>
      <c r="W3192" t="s">
        <v>148</v>
      </c>
      <c r="X3192" t="s">
        <v>1739</v>
      </c>
      <c r="Y3192" t="s">
        <v>1740</v>
      </c>
      <c r="AD3192">
        <v>45.466926000000001</v>
      </c>
      <c r="AE3192">
        <v>-109.49140800000001</v>
      </c>
      <c r="AF3192" t="s">
        <v>151</v>
      </c>
      <c r="AG3192" t="s">
        <v>152</v>
      </c>
      <c r="AH3192" t="s">
        <v>153</v>
      </c>
      <c r="AJ3192" t="s">
        <v>154</v>
      </c>
      <c r="AK3192" t="s">
        <v>1827</v>
      </c>
      <c r="AM3192" t="s">
        <v>156</v>
      </c>
      <c r="AN3192" t="s">
        <v>157</v>
      </c>
      <c r="AO3192" t="s">
        <v>158</v>
      </c>
      <c r="AP3192">
        <v>0.12</v>
      </c>
      <c r="AQ3192" t="s">
        <v>159</v>
      </c>
      <c r="AS3192" t="s">
        <v>160</v>
      </c>
      <c r="AU3192" t="s">
        <v>161</v>
      </c>
      <c r="BE3192" t="s">
        <v>1828</v>
      </c>
      <c r="BO3192">
        <v>353.2</v>
      </c>
      <c r="BP3192" t="s">
        <v>163</v>
      </c>
      <c r="BQ3192" t="s">
        <v>164</v>
      </c>
      <c r="BS3192" t="s">
        <v>165</v>
      </c>
      <c r="BT3192" t="s">
        <v>166</v>
      </c>
      <c r="BU3192" s="1">
        <v>44767</v>
      </c>
      <c r="BW3192" t="s">
        <v>1829</v>
      </c>
      <c r="BX3192" t="s">
        <v>168</v>
      </c>
      <c r="BY3192">
        <v>0.01</v>
      </c>
      <c r="BZ3192" t="s">
        <v>159</v>
      </c>
      <c r="CB3192" t="s">
        <v>1830</v>
      </c>
      <c r="CC3192" t="s">
        <v>170</v>
      </c>
    </row>
    <row r="3193" spans="1:81">
      <c r="A3193" t="s">
        <v>138</v>
      </c>
      <c r="B3193" t="s">
        <v>139</v>
      </c>
      <c r="C3193" t="s">
        <v>1826</v>
      </c>
      <c r="D3193" t="s">
        <v>141</v>
      </c>
      <c r="E3193" t="s">
        <v>142</v>
      </c>
      <c r="F3193" t="s">
        <v>143</v>
      </c>
      <c r="G3193" s="1">
        <v>44756</v>
      </c>
      <c r="H3193" s="2">
        <v>0.45902777777777776</v>
      </c>
      <c r="I3193" t="s">
        <v>178</v>
      </c>
      <c r="U3193" t="s">
        <v>146</v>
      </c>
      <c r="V3193" t="s">
        <v>147</v>
      </c>
      <c r="W3193" t="s">
        <v>148</v>
      </c>
      <c r="X3193" t="s">
        <v>1739</v>
      </c>
      <c r="Y3193" t="s">
        <v>1740</v>
      </c>
      <c r="AD3193">
        <v>45.466926000000001</v>
      </c>
      <c r="AE3193">
        <v>-109.49140800000001</v>
      </c>
      <c r="AF3193" t="s">
        <v>151</v>
      </c>
      <c r="AG3193" t="s">
        <v>152</v>
      </c>
      <c r="AH3193" t="s">
        <v>153</v>
      </c>
      <c r="AJ3193" t="s">
        <v>154</v>
      </c>
      <c r="AK3193" t="s">
        <v>6244</v>
      </c>
      <c r="AM3193" t="s">
        <v>156</v>
      </c>
      <c r="AN3193" t="s">
        <v>4204</v>
      </c>
      <c r="AO3193" t="s">
        <v>158</v>
      </c>
      <c r="AP3193">
        <v>0.5</v>
      </c>
      <c r="AQ3193" t="s">
        <v>159</v>
      </c>
      <c r="AS3193" t="s">
        <v>160</v>
      </c>
      <c r="AU3193" t="s">
        <v>161</v>
      </c>
      <c r="BE3193" t="s">
        <v>1828</v>
      </c>
      <c r="BO3193" t="s">
        <v>4205</v>
      </c>
      <c r="BP3193" t="s">
        <v>4195</v>
      </c>
      <c r="BQ3193" t="s">
        <v>4206</v>
      </c>
      <c r="BT3193" t="s">
        <v>166</v>
      </c>
      <c r="BU3193" s="1">
        <v>44767</v>
      </c>
      <c r="BW3193" t="s">
        <v>6245</v>
      </c>
      <c r="BX3193" t="s">
        <v>168</v>
      </c>
      <c r="BY3193">
        <v>0.1</v>
      </c>
      <c r="BZ3193" t="s">
        <v>159</v>
      </c>
      <c r="CB3193" t="s">
        <v>1830</v>
      </c>
      <c r="CC3193" t="s">
        <v>170</v>
      </c>
    </row>
    <row r="3194" spans="1:81">
      <c r="A3194" t="s">
        <v>138</v>
      </c>
      <c r="B3194" t="s">
        <v>139</v>
      </c>
      <c r="C3194" t="s">
        <v>1826</v>
      </c>
      <c r="D3194" t="s">
        <v>141</v>
      </c>
      <c r="E3194" t="s">
        <v>142</v>
      </c>
      <c r="F3194" t="s">
        <v>143</v>
      </c>
      <c r="G3194" s="1">
        <v>44756</v>
      </c>
      <c r="H3194" s="2">
        <v>0.45902777777777776</v>
      </c>
      <c r="I3194" t="s">
        <v>178</v>
      </c>
      <c r="U3194" t="s">
        <v>146</v>
      </c>
      <c r="V3194" t="s">
        <v>147</v>
      </c>
      <c r="W3194" t="s">
        <v>148</v>
      </c>
      <c r="X3194" t="s">
        <v>1739</v>
      </c>
      <c r="Y3194" t="s">
        <v>1740</v>
      </c>
      <c r="AD3194">
        <v>45.466926000000001</v>
      </c>
      <c r="AE3194">
        <v>-109.49140800000001</v>
      </c>
      <c r="AF3194" t="s">
        <v>151</v>
      </c>
      <c r="AG3194" t="s">
        <v>152</v>
      </c>
      <c r="AH3194" t="s">
        <v>153</v>
      </c>
      <c r="AJ3194" t="s">
        <v>154</v>
      </c>
      <c r="AK3194" t="s">
        <v>6246</v>
      </c>
      <c r="AM3194" t="s">
        <v>4186</v>
      </c>
      <c r="AN3194" t="s">
        <v>4187</v>
      </c>
      <c r="AO3194" t="s">
        <v>158</v>
      </c>
      <c r="AP3194">
        <v>3.4000000000000002E-2</v>
      </c>
      <c r="AQ3194" t="s">
        <v>159</v>
      </c>
      <c r="AS3194" t="s">
        <v>160</v>
      </c>
      <c r="AU3194" t="s">
        <v>161</v>
      </c>
      <c r="BE3194" t="s">
        <v>1828</v>
      </c>
      <c r="BO3194">
        <v>365.1</v>
      </c>
      <c r="BP3194" t="s">
        <v>163</v>
      </c>
      <c r="BQ3194" t="s">
        <v>4188</v>
      </c>
      <c r="BS3194" t="s">
        <v>4189</v>
      </c>
      <c r="BT3194" t="s">
        <v>166</v>
      </c>
      <c r="BU3194" s="1">
        <v>44769</v>
      </c>
      <c r="BW3194" t="s">
        <v>6247</v>
      </c>
      <c r="BX3194" t="s">
        <v>168</v>
      </c>
      <c r="BY3194">
        <v>5.0000000000000001E-3</v>
      </c>
      <c r="BZ3194" t="s">
        <v>159</v>
      </c>
      <c r="CB3194" t="s">
        <v>1830</v>
      </c>
      <c r="CC3194" t="s">
        <v>170</v>
      </c>
    </row>
    <row r="3195" spans="1:81">
      <c r="A3195" t="s">
        <v>138</v>
      </c>
      <c r="B3195" t="s">
        <v>139</v>
      </c>
      <c r="C3195" t="s">
        <v>1826</v>
      </c>
      <c r="D3195" t="s">
        <v>141</v>
      </c>
      <c r="E3195" t="s">
        <v>142</v>
      </c>
      <c r="F3195" t="s">
        <v>143</v>
      </c>
      <c r="G3195" s="1">
        <v>44756</v>
      </c>
      <c r="H3195" s="2">
        <v>0.45902777777777776</v>
      </c>
      <c r="I3195" t="s">
        <v>178</v>
      </c>
      <c r="U3195" t="s">
        <v>146</v>
      </c>
      <c r="V3195" t="s">
        <v>147</v>
      </c>
      <c r="W3195" t="s">
        <v>148</v>
      </c>
      <c r="X3195" t="s">
        <v>1739</v>
      </c>
      <c r="Y3195" t="s">
        <v>1740</v>
      </c>
      <c r="AD3195">
        <v>45.466926000000001</v>
      </c>
      <c r="AE3195">
        <v>-109.49140800000001</v>
      </c>
      <c r="AF3195" t="s">
        <v>151</v>
      </c>
      <c r="AG3195" t="s">
        <v>152</v>
      </c>
      <c r="AH3195" t="s">
        <v>153</v>
      </c>
      <c r="AJ3195" t="s">
        <v>154</v>
      </c>
      <c r="AK3195" t="s">
        <v>6248</v>
      </c>
      <c r="AL3195" t="s">
        <v>173</v>
      </c>
      <c r="AN3195" t="s">
        <v>4192</v>
      </c>
      <c r="AS3195" t="s">
        <v>160</v>
      </c>
      <c r="AU3195" t="s">
        <v>161</v>
      </c>
      <c r="BE3195" t="s">
        <v>1828</v>
      </c>
      <c r="BO3195" t="s">
        <v>4194</v>
      </c>
      <c r="BP3195" t="s">
        <v>4195</v>
      </c>
      <c r="BQ3195" t="s">
        <v>4196</v>
      </c>
      <c r="BS3195" t="s">
        <v>4197</v>
      </c>
      <c r="BT3195" t="s">
        <v>166</v>
      </c>
      <c r="BU3195" s="1">
        <v>44760</v>
      </c>
      <c r="BW3195" t="s">
        <v>6249</v>
      </c>
      <c r="BX3195" t="s">
        <v>168</v>
      </c>
      <c r="BY3195">
        <v>10</v>
      </c>
      <c r="BZ3195" t="s">
        <v>159</v>
      </c>
      <c r="CB3195" t="s">
        <v>1830</v>
      </c>
      <c r="CC3195" t="s">
        <v>170</v>
      </c>
    </row>
    <row r="3196" spans="1:81">
      <c r="A3196" t="s">
        <v>138</v>
      </c>
      <c r="B3196" t="s">
        <v>139</v>
      </c>
      <c r="C3196" t="s">
        <v>1835</v>
      </c>
      <c r="D3196" t="s">
        <v>141</v>
      </c>
      <c r="E3196" t="s">
        <v>142</v>
      </c>
      <c r="F3196" t="s">
        <v>143</v>
      </c>
      <c r="G3196" s="1">
        <v>44789</v>
      </c>
      <c r="H3196" s="2">
        <v>0.49652777777777779</v>
      </c>
      <c r="I3196" t="s">
        <v>178</v>
      </c>
      <c r="U3196" t="s">
        <v>146</v>
      </c>
      <c r="V3196" t="s">
        <v>147</v>
      </c>
      <c r="W3196" t="s">
        <v>148</v>
      </c>
      <c r="X3196" t="s">
        <v>1739</v>
      </c>
      <c r="Y3196" t="s">
        <v>1740</v>
      </c>
      <c r="AD3196">
        <v>45.466926000000001</v>
      </c>
      <c r="AE3196">
        <v>-109.49140800000001</v>
      </c>
      <c r="AF3196" t="s">
        <v>151</v>
      </c>
      <c r="AG3196" t="s">
        <v>152</v>
      </c>
      <c r="AH3196" t="s">
        <v>153</v>
      </c>
      <c r="AJ3196" t="s">
        <v>154</v>
      </c>
      <c r="AK3196" t="s">
        <v>1836</v>
      </c>
      <c r="AM3196" t="s">
        <v>156</v>
      </c>
      <c r="AN3196" t="s">
        <v>157</v>
      </c>
      <c r="AO3196" t="s">
        <v>158</v>
      </c>
      <c r="AP3196">
        <v>0.06</v>
      </c>
      <c r="AQ3196" t="s">
        <v>159</v>
      </c>
      <c r="AS3196" t="s">
        <v>160</v>
      </c>
      <c r="AU3196" t="s">
        <v>161</v>
      </c>
      <c r="BE3196" t="s">
        <v>1833</v>
      </c>
      <c r="BO3196">
        <v>353.2</v>
      </c>
      <c r="BP3196" t="s">
        <v>163</v>
      </c>
      <c r="BQ3196" t="s">
        <v>164</v>
      </c>
      <c r="BS3196" t="s">
        <v>165</v>
      </c>
      <c r="BT3196" t="s">
        <v>166</v>
      </c>
      <c r="BU3196" s="1">
        <v>44795</v>
      </c>
      <c r="BW3196" t="s">
        <v>1837</v>
      </c>
      <c r="BX3196" t="s">
        <v>168</v>
      </c>
      <c r="BY3196">
        <v>0.01</v>
      </c>
      <c r="BZ3196" t="s">
        <v>159</v>
      </c>
      <c r="CB3196" t="s">
        <v>1830</v>
      </c>
      <c r="CC3196" t="s">
        <v>170</v>
      </c>
    </row>
    <row r="3197" spans="1:81">
      <c r="A3197" t="s">
        <v>138</v>
      </c>
      <c r="B3197" t="s">
        <v>139</v>
      </c>
      <c r="C3197" t="s">
        <v>1835</v>
      </c>
      <c r="D3197" t="s">
        <v>141</v>
      </c>
      <c r="E3197" t="s">
        <v>142</v>
      </c>
      <c r="F3197" t="s">
        <v>143</v>
      </c>
      <c r="G3197" s="1">
        <v>44789</v>
      </c>
      <c r="H3197" s="2">
        <v>0.49652777777777779</v>
      </c>
      <c r="I3197" t="s">
        <v>178</v>
      </c>
      <c r="U3197" t="s">
        <v>146</v>
      </c>
      <c r="V3197" t="s">
        <v>147</v>
      </c>
      <c r="W3197" t="s">
        <v>148</v>
      </c>
      <c r="X3197" t="s">
        <v>1739</v>
      </c>
      <c r="Y3197" t="s">
        <v>1740</v>
      </c>
      <c r="AD3197">
        <v>45.466926000000001</v>
      </c>
      <c r="AE3197">
        <v>-109.49140800000001</v>
      </c>
      <c r="AF3197" t="s">
        <v>151</v>
      </c>
      <c r="AG3197" t="s">
        <v>152</v>
      </c>
      <c r="AH3197" t="s">
        <v>153</v>
      </c>
      <c r="AJ3197" t="s">
        <v>154</v>
      </c>
      <c r="AK3197" t="s">
        <v>6250</v>
      </c>
      <c r="AM3197" t="s">
        <v>156</v>
      </c>
      <c r="AN3197" t="s">
        <v>4204</v>
      </c>
      <c r="AO3197" t="s">
        <v>158</v>
      </c>
      <c r="AP3197">
        <v>0.2</v>
      </c>
      <c r="AQ3197" t="s">
        <v>159</v>
      </c>
      <c r="AS3197" t="s">
        <v>160</v>
      </c>
      <c r="AU3197" t="s">
        <v>161</v>
      </c>
      <c r="BE3197" t="s">
        <v>1833</v>
      </c>
      <c r="BO3197" t="s">
        <v>4205</v>
      </c>
      <c r="BP3197" t="s">
        <v>4195</v>
      </c>
      <c r="BQ3197" t="s">
        <v>4206</v>
      </c>
      <c r="BT3197" t="s">
        <v>166</v>
      </c>
      <c r="BU3197" s="1">
        <v>44796</v>
      </c>
      <c r="BW3197" t="s">
        <v>6251</v>
      </c>
      <c r="BX3197" t="s">
        <v>168</v>
      </c>
      <c r="BY3197">
        <v>0.04</v>
      </c>
      <c r="BZ3197" t="s">
        <v>159</v>
      </c>
      <c r="CB3197" t="s">
        <v>1830</v>
      </c>
      <c r="CC3197" t="s">
        <v>170</v>
      </c>
    </row>
    <row r="3198" spans="1:81">
      <c r="A3198" t="s">
        <v>138</v>
      </c>
      <c r="B3198" t="s">
        <v>139</v>
      </c>
      <c r="C3198" t="s">
        <v>1835</v>
      </c>
      <c r="D3198" t="s">
        <v>141</v>
      </c>
      <c r="E3198" t="s">
        <v>142</v>
      </c>
      <c r="F3198" t="s">
        <v>143</v>
      </c>
      <c r="G3198" s="1">
        <v>44789</v>
      </c>
      <c r="H3198" s="2">
        <v>0.49652777777777779</v>
      </c>
      <c r="I3198" t="s">
        <v>178</v>
      </c>
      <c r="U3198" t="s">
        <v>146</v>
      </c>
      <c r="V3198" t="s">
        <v>147</v>
      </c>
      <c r="W3198" t="s">
        <v>148</v>
      </c>
      <c r="X3198" t="s">
        <v>1739</v>
      </c>
      <c r="Y3198" t="s">
        <v>1740</v>
      </c>
      <c r="AD3198">
        <v>45.466926000000001</v>
      </c>
      <c r="AE3198">
        <v>-109.49140800000001</v>
      </c>
      <c r="AF3198" t="s">
        <v>151</v>
      </c>
      <c r="AG3198" t="s">
        <v>152</v>
      </c>
      <c r="AH3198" t="s">
        <v>153</v>
      </c>
      <c r="AJ3198" t="s">
        <v>154</v>
      </c>
      <c r="AK3198" t="s">
        <v>6252</v>
      </c>
      <c r="AM3198" t="s">
        <v>4186</v>
      </c>
      <c r="AN3198" t="s">
        <v>4187</v>
      </c>
      <c r="AO3198" t="s">
        <v>158</v>
      </c>
      <c r="AP3198">
        <v>1.9E-2</v>
      </c>
      <c r="AQ3198" t="s">
        <v>159</v>
      </c>
      <c r="AS3198" t="s">
        <v>160</v>
      </c>
      <c r="AU3198" t="s">
        <v>161</v>
      </c>
      <c r="BE3198" t="s">
        <v>1833</v>
      </c>
      <c r="BO3198">
        <v>365.1</v>
      </c>
      <c r="BP3198" t="s">
        <v>163</v>
      </c>
      <c r="BQ3198" t="s">
        <v>4188</v>
      </c>
      <c r="BS3198" t="s">
        <v>4189</v>
      </c>
      <c r="BT3198" t="s">
        <v>166</v>
      </c>
      <c r="BU3198" s="1">
        <v>44804</v>
      </c>
      <c r="BW3198" t="s">
        <v>6253</v>
      </c>
      <c r="BX3198" t="s">
        <v>168</v>
      </c>
      <c r="BY3198">
        <v>3.0000000000000001E-3</v>
      </c>
      <c r="BZ3198" t="s">
        <v>159</v>
      </c>
      <c r="CB3198" t="s">
        <v>1830</v>
      </c>
      <c r="CC3198" t="s">
        <v>170</v>
      </c>
    </row>
    <row r="3199" spans="1:81">
      <c r="A3199" t="s">
        <v>138</v>
      </c>
      <c r="B3199" t="s">
        <v>139</v>
      </c>
      <c r="C3199" t="s">
        <v>1835</v>
      </c>
      <c r="D3199" t="s">
        <v>141</v>
      </c>
      <c r="E3199" t="s">
        <v>142</v>
      </c>
      <c r="F3199" t="s">
        <v>143</v>
      </c>
      <c r="G3199" s="1">
        <v>44789</v>
      </c>
      <c r="H3199" s="2">
        <v>0.49652777777777779</v>
      </c>
      <c r="I3199" t="s">
        <v>178</v>
      </c>
      <c r="U3199" t="s">
        <v>146</v>
      </c>
      <c r="V3199" t="s">
        <v>147</v>
      </c>
      <c r="W3199" t="s">
        <v>148</v>
      </c>
      <c r="X3199" t="s">
        <v>1739</v>
      </c>
      <c r="Y3199" t="s">
        <v>1740</v>
      </c>
      <c r="AD3199">
        <v>45.466926000000001</v>
      </c>
      <c r="AE3199">
        <v>-109.49140800000001</v>
      </c>
      <c r="AF3199" t="s">
        <v>151</v>
      </c>
      <c r="AG3199" t="s">
        <v>152</v>
      </c>
      <c r="AH3199" t="s">
        <v>153</v>
      </c>
      <c r="AJ3199" t="s">
        <v>154</v>
      </c>
      <c r="AK3199" t="s">
        <v>6254</v>
      </c>
      <c r="AL3199" t="s">
        <v>173</v>
      </c>
      <c r="AN3199" t="s">
        <v>4192</v>
      </c>
      <c r="AS3199" t="s">
        <v>160</v>
      </c>
      <c r="AU3199" t="s">
        <v>161</v>
      </c>
      <c r="BE3199" t="s">
        <v>1833</v>
      </c>
      <c r="BO3199" t="s">
        <v>4194</v>
      </c>
      <c r="BP3199" t="s">
        <v>4195</v>
      </c>
      <c r="BQ3199" t="s">
        <v>4196</v>
      </c>
      <c r="BS3199" t="s">
        <v>4197</v>
      </c>
      <c r="BT3199" t="s">
        <v>166</v>
      </c>
      <c r="BU3199" s="1">
        <v>44790</v>
      </c>
      <c r="BW3199" t="s">
        <v>6255</v>
      </c>
      <c r="BX3199" t="s">
        <v>168</v>
      </c>
      <c r="BY3199">
        <v>4</v>
      </c>
      <c r="BZ3199" t="s">
        <v>159</v>
      </c>
      <c r="CB3199" t="s">
        <v>1830</v>
      </c>
      <c r="CC3199" t="s">
        <v>170</v>
      </c>
    </row>
    <row r="3200" spans="1:81">
      <c r="A3200" t="s">
        <v>138</v>
      </c>
      <c r="B3200" t="s">
        <v>139</v>
      </c>
      <c r="C3200" t="s">
        <v>1838</v>
      </c>
      <c r="D3200" t="s">
        <v>141</v>
      </c>
      <c r="E3200" t="s">
        <v>142</v>
      </c>
      <c r="F3200" t="s">
        <v>143</v>
      </c>
      <c r="G3200" s="1">
        <v>44819</v>
      </c>
      <c r="H3200" s="2">
        <v>0.45902777777777776</v>
      </c>
      <c r="I3200" t="s">
        <v>178</v>
      </c>
      <c r="U3200" t="s">
        <v>146</v>
      </c>
      <c r="V3200" t="s">
        <v>147</v>
      </c>
      <c r="W3200" t="s">
        <v>148</v>
      </c>
      <c r="X3200" t="s">
        <v>1739</v>
      </c>
      <c r="Y3200" t="s">
        <v>1740</v>
      </c>
      <c r="AD3200">
        <v>45.466926000000001</v>
      </c>
      <c r="AE3200">
        <v>-109.49140800000001</v>
      </c>
      <c r="AF3200" t="s">
        <v>151</v>
      </c>
      <c r="AG3200" t="s">
        <v>152</v>
      </c>
      <c r="AH3200" t="s">
        <v>153</v>
      </c>
      <c r="AJ3200" t="s">
        <v>154</v>
      </c>
      <c r="AK3200" t="s">
        <v>1839</v>
      </c>
      <c r="AM3200" t="s">
        <v>156</v>
      </c>
      <c r="AN3200" t="s">
        <v>157</v>
      </c>
      <c r="AO3200" t="s">
        <v>158</v>
      </c>
      <c r="AP3200">
        <v>0.04</v>
      </c>
      <c r="AQ3200" t="s">
        <v>159</v>
      </c>
      <c r="AS3200" t="s">
        <v>160</v>
      </c>
      <c r="AU3200" t="s">
        <v>161</v>
      </c>
      <c r="BE3200" t="s">
        <v>1840</v>
      </c>
      <c r="BO3200">
        <v>353.2</v>
      </c>
      <c r="BP3200" t="s">
        <v>163</v>
      </c>
      <c r="BQ3200" t="s">
        <v>164</v>
      </c>
      <c r="BS3200" t="s">
        <v>165</v>
      </c>
      <c r="BT3200" t="s">
        <v>166</v>
      </c>
      <c r="BU3200" s="1">
        <v>44827</v>
      </c>
      <c r="BW3200" t="s">
        <v>1841</v>
      </c>
      <c r="BX3200" t="s">
        <v>168</v>
      </c>
      <c r="BY3200">
        <v>0.01</v>
      </c>
      <c r="BZ3200" t="s">
        <v>159</v>
      </c>
      <c r="CB3200" t="s">
        <v>1842</v>
      </c>
      <c r="CC3200" t="s">
        <v>170</v>
      </c>
    </row>
    <row r="3201" spans="1:81">
      <c r="A3201" t="s">
        <v>138</v>
      </c>
      <c r="B3201" t="s">
        <v>139</v>
      </c>
      <c r="C3201" t="s">
        <v>1838</v>
      </c>
      <c r="D3201" t="s">
        <v>141</v>
      </c>
      <c r="E3201" t="s">
        <v>142</v>
      </c>
      <c r="F3201" t="s">
        <v>143</v>
      </c>
      <c r="G3201" s="1">
        <v>44819</v>
      </c>
      <c r="H3201" s="2">
        <v>0.45902777777777776</v>
      </c>
      <c r="I3201" t="s">
        <v>178</v>
      </c>
      <c r="U3201" t="s">
        <v>146</v>
      </c>
      <c r="V3201" t="s">
        <v>147</v>
      </c>
      <c r="W3201" t="s">
        <v>148</v>
      </c>
      <c r="X3201" t="s">
        <v>1739</v>
      </c>
      <c r="Y3201" t="s">
        <v>1740</v>
      </c>
      <c r="AD3201">
        <v>45.466926000000001</v>
      </c>
      <c r="AE3201">
        <v>-109.49140800000001</v>
      </c>
      <c r="AF3201" t="s">
        <v>151</v>
      </c>
      <c r="AG3201" t="s">
        <v>152</v>
      </c>
      <c r="AH3201" t="s">
        <v>153</v>
      </c>
      <c r="AJ3201" t="s">
        <v>154</v>
      </c>
      <c r="AK3201" t="s">
        <v>6256</v>
      </c>
      <c r="AM3201" t="s">
        <v>156</v>
      </c>
      <c r="AN3201" t="s">
        <v>4204</v>
      </c>
      <c r="AO3201" t="s">
        <v>158</v>
      </c>
      <c r="AP3201">
        <v>0.17</v>
      </c>
      <c r="AQ3201" t="s">
        <v>159</v>
      </c>
      <c r="AS3201" t="s">
        <v>160</v>
      </c>
      <c r="AU3201" t="s">
        <v>161</v>
      </c>
      <c r="BE3201" t="s">
        <v>1840</v>
      </c>
      <c r="BO3201" t="s">
        <v>4205</v>
      </c>
      <c r="BP3201" t="s">
        <v>4195</v>
      </c>
      <c r="BQ3201" t="s">
        <v>4206</v>
      </c>
      <c r="BT3201" t="s">
        <v>166</v>
      </c>
      <c r="BU3201" s="1">
        <v>44831</v>
      </c>
      <c r="BW3201" t="s">
        <v>6257</v>
      </c>
      <c r="BX3201" t="s">
        <v>168</v>
      </c>
      <c r="BY3201">
        <v>0.04</v>
      </c>
      <c r="BZ3201" t="s">
        <v>159</v>
      </c>
      <c r="CB3201" t="s">
        <v>1842</v>
      </c>
      <c r="CC3201" t="s">
        <v>170</v>
      </c>
    </row>
    <row r="3202" spans="1:81">
      <c r="A3202" t="s">
        <v>138</v>
      </c>
      <c r="B3202" t="s">
        <v>139</v>
      </c>
      <c r="C3202" t="s">
        <v>1838</v>
      </c>
      <c r="D3202" t="s">
        <v>141</v>
      </c>
      <c r="E3202" t="s">
        <v>142</v>
      </c>
      <c r="F3202" t="s">
        <v>143</v>
      </c>
      <c r="G3202" s="1">
        <v>44819</v>
      </c>
      <c r="H3202" s="2">
        <v>0.45902777777777776</v>
      </c>
      <c r="I3202" t="s">
        <v>178</v>
      </c>
      <c r="U3202" t="s">
        <v>146</v>
      </c>
      <c r="V3202" t="s">
        <v>147</v>
      </c>
      <c r="W3202" t="s">
        <v>148</v>
      </c>
      <c r="X3202" t="s">
        <v>1739</v>
      </c>
      <c r="Y3202" t="s">
        <v>1740</v>
      </c>
      <c r="AD3202">
        <v>45.466926000000001</v>
      </c>
      <c r="AE3202">
        <v>-109.49140800000001</v>
      </c>
      <c r="AF3202" t="s">
        <v>151</v>
      </c>
      <c r="AG3202" t="s">
        <v>152</v>
      </c>
      <c r="AH3202" t="s">
        <v>153</v>
      </c>
      <c r="AJ3202" t="s">
        <v>154</v>
      </c>
      <c r="AK3202" t="s">
        <v>6258</v>
      </c>
      <c r="AM3202" t="s">
        <v>4186</v>
      </c>
      <c r="AN3202" t="s">
        <v>4187</v>
      </c>
      <c r="AO3202" t="s">
        <v>158</v>
      </c>
      <c r="AP3202">
        <v>1.4E-2</v>
      </c>
      <c r="AQ3202" t="s">
        <v>159</v>
      </c>
      <c r="AS3202" t="s">
        <v>160</v>
      </c>
      <c r="AU3202" t="s">
        <v>161</v>
      </c>
      <c r="BE3202" t="s">
        <v>1840</v>
      </c>
      <c r="BO3202">
        <v>365.1</v>
      </c>
      <c r="BP3202" t="s">
        <v>163</v>
      </c>
      <c r="BQ3202" t="s">
        <v>4188</v>
      </c>
      <c r="BS3202" t="s">
        <v>4189</v>
      </c>
      <c r="BT3202" t="s">
        <v>166</v>
      </c>
      <c r="BU3202" s="1">
        <v>44823</v>
      </c>
      <c r="BW3202" t="s">
        <v>6259</v>
      </c>
      <c r="BX3202" t="s">
        <v>168</v>
      </c>
      <c r="BY3202">
        <v>3.0000000000000001E-3</v>
      </c>
      <c r="BZ3202" t="s">
        <v>159</v>
      </c>
      <c r="CB3202" t="s">
        <v>1842</v>
      </c>
      <c r="CC3202" t="s">
        <v>170</v>
      </c>
    </row>
    <row r="3203" spans="1:81">
      <c r="A3203" t="s">
        <v>138</v>
      </c>
      <c r="B3203" t="s">
        <v>139</v>
      </c>
      <c r="C3203" t="s">
        <v>1838</v>
      </c>
      <c r="D3203" t="s">
        <v>141</v>
      </c>
      <c r="E3203" t="s">
        <v>142</v>
      </c>
      <c r="F3203" t="s">
        <v>143</v>
      </c>
      <c r="G3203" s="1">
        <v>44819</v>
      </c>
      <c r="H3203" s="2">
        <v>0.45902777777777776</v>
      </c>
      <c r="I3203" t="s">
        <v>178</v>
      </c>
      <c r="U3203" t="s">
        <v>146</v>
      </c>
      <c r="V3203" t="s">
        <v>147</v>
      </c>
      <c r="W3203" t="s">
        <v>148</v>
      </c>
      <c r="X3203" t="s">
        <v>1739</v>
      </c>
      <c r="Y3203" t="s">
        <v>1740</v>
      </c>
      <c r="AD3203">
        <v>45.466926000000001</v>
      </c>
      <c r="AE3203">
        <v>-109.49140800000001</v>
      </c>
      <c r="AF3203" t="s">
        <v>151</v>
      </c>
      <c r="AG3203" t="s">
        <v>152</v>
      </c>
      <c r="AH3203" t="s">
        <v>153</v>
      </c>
      <c r="AJ3203" t="s">
        <v>154</v>
      </c>
      <c r="AK3203" t="s">
        <v>6260</v>
      </c>
      <c r="AL3203" t="s">
        <v>173</v>
      </c>
      <c r="AN3203" t="s">
        <v>4192</v>
      </c>
      <c r="AS3203" t="s">
        <v>160</v>
      </c>
      <c r="AU3203" t="s">
        <v>161</v>
      </c>
      <c r="BE3203" t="s">
        <v>1840</v>
      </c>
      <c r="BO3203" t="s">
        <v>4194</v>
      </c>
      <c r="BP3203" t="s">
        <v>4195</v>
      </c>
      <c r="BQ3203" t="s">
        <v>4196</v>
      </c>
      <c r="BS3203" t="s">
        <v>4197</v>
      </c>
      <c r="BT3203" t="s">
        <v>166</v>
      </c>
      <c r="BU3203" s="1">
        <v>44820</v>
      </c>
      <c r="BW3203" t="s">
        <v>6261</v>
      </c>
      <c r="BX3203" t="s">
        <v>168</v>
      </c>
      <c r="BY3203">
        <v>4</v>
      </c>
      <c r="BZ3203" t="s">
        <v>159</v>
      </c>
      <c r="CB3203" t="s">
        <v>1842</v>
      </c>
      <c r="CC3203" t="s">
        <v>170</v>
      </c>
    </row>
    <row r="3204" spans="1:81">
      <c r="A3204" t="s">
        <v>138</v>
      </c>
      <c r="B3204" t="s">
        <v>139</v>
      </c>
      <c r="C3204" t="s">
        <v>1843</v>
      </c>
      <c r="D3204" t="s">
        <v>141</v>
      </c>
      <c r="E3204" t="s">
        <v>142</v>
      </c>
      <c r="F3204" t="s">
        <v>143</v>
      </c>
      <c r="G3204" s="1">
        <v>44852</v>
      </c>
      <c r="H3204" s="2">
        <v>0.46319444444444446</v>
      </c>
      <c r="I3204" t="s">
        <v>178</v>
      </c>
      <c r="U3204" t="s">
        <v>146</v>
      </c>
      <c r="V3204" t="s">
        <v>147</v>
      </c>
      <c r="W3204" t="s">
        <v>148</v>
      </c>
      <c r="X3204" t="s">
        <v>1739</v>
      </c>
      <c r="Y3204" t="s">
        <v>1740</v>
      </c>
      <c r="AD3204">
        <v>45.466926000000001</v>
      </c>
      <c r="AE3204">
        <v>-109.49140800000001</v>
      </c>
      <c r="AF3204" t="s">
        <v>151</v>
      </c>
      <c r="AG3204" t="s">
        <v>152</v>
      </c>
      <c r="AH3204" t="s">
        <v>153</v>
      </c>
      <c r="AJ3204" t="s">
        <v>154</v>
      </c>
      <c r="AK3204" t="s">
        <v>1844</v>
      </c>
      <c r="AM3204" t="s">
        <v>156</v>
      </c>
      <c r="AN3204" t="s">
        <v>157</v>
      </c>
      <c r="AO3204" t="s">
        <v>158</v>
      </c>
      <c r="AP3204">
        <v>0.05</v>
      </c>
      <c r="AQ3204" t="s">
        <v>159</v>
      </c>
      <c r="AS3204" t="s">
        <v>160</v>
      </c>
      <c r="AU3204" t="s">
        <v>161</v>
      </c>
      <c r="BE3204" t="s">
        <v>1845</v>
      </c>
      <c r="BO3204">
        <v>353.2</v>
      </c>
      <c r="BP3204" t="s">
        <v>163</v>
      </c>
      <c r="BQ3204" t="s">
        <v>164</v>
      </c>
      <c r="BS3204" t="s">
        <v>165</v>
      </c>
      <c r="BT3204" t="s">
        <v>166</v>
      </c>
      <c r="BU3204" s="1">
        <v>44853</v>
      </c>
      <c r="BW3204" t="s">
        <v>1846</v>
      </c>
      <c r="BX3204" t="s">
        <v>168</v>
      </c>
      <c r="BY3204">
        <v>0.01</v>
      </c>
      <c r="BZ3204" t="s">
        <v>159</v>
      </c>
      <c r="CB3204" t="s">
        <v>1842</v>
      </c>
      <c r="CC3204" t="s">
        <v>170</v>
      </c>
    </row>
    <row r="3205" spans="1:81">
      <c r="A3205" t="s">
        <v>138</v>
      </c>
      <c r="B3205" t="s">
        <v>139</v>
      </c>
      <c r="C3205" t="s">
        <v>1843</v>
      </c>
      <c r="D3205" t="s">
        <v>141</v>
      </c>
      <c r="E3205" t="s">
        <v>142</v>
      </c>
      <c r="F3205" t="s">
        <v>143</v>
      </c>
      <c r="G3205" s="1">
        <v>44852</v>
      </c>
      <c r="H3205" s="2">
        <v>0.46319444444444446</v>
      </c>
      <c r="I3205" t="s">
        <v>178</v>
      </c>
      <c r="U3205" t="s">
        <v>146</v>
      </c>
      <c r="V3205" t="s">
        <v>147</v>
      </c>
      <c r="W3205" t="s">
        <v>148</v>
      </c>
      <c r="X3205" t="s">
        <v>1739</v>
      </c>
      <c r="Y3205" t="s">
        <v>1740</v>
      </c>
      <c r="AD3205">
        <v>45.466926000000001</v>
      </c>
      <c r="AE3205">
        <v>-109.49140800000001</v>
      </c>
      <c r="AF3205" t="s">
        <v>151</v>
      </c>
      <c r="AG3205" t="s">
        <v>152</v>
      </c>
      <c r="AH3205" t="s">
        <v>153</v>
      </c>
      <c r="AJ3205" t="s">
        <v>154</v>
      </c>
      <c r="AK3205" t="s">
        <v>6262</v>
      </c>
      <c r="AM3205" t="s">
        <v>156</v>
      </c>
      <c r="AN3205" t="s">
        <v>4204</v>
      </c>
      <c r="AO3205" t="s">
        <v>158</v>
      </c>
      <c r="AP3205">
        <v>0.13</v>
      </c>
      <c r="AQ3205" t="s">
        <v>159</v>
      </c>
      <c r="AS3205" t="s">
        <v>160</v>
      </c>
      <c r="AU3205" t="s">
        <v>161</v>
      </c>
      <c r="BE3205" t="s">
        <v>1845</v>
      </c>
      <c r="BO3205" t="s">
        <v>4205</v>
      </c>
      <c r="BP3205" t="s">
        <v>4195</v>
      </c>
      <c r="BQ3205" t="s">
        <v>4206</v>
      </c>
      <c r="BT3205" t="s">
        <v>166</v>
      </c>
      <c r="BU3205" s="1">
        <v>44858</v>
      </c>
      <c r="BW3205" t="s">
        <v>6263</v>
      </c>
      <c r="BX3205" t="s">
        <v>168</v>
      </c>
      <c r="BY3205">
        <v>0.04</v>
      </c>
      <c r="BZ3205" t="s">
        <v>159</v>
      </c>
      <c r="CB3205" t="s">
        <v>1842</v>
      </c>
      <c r="CC3205" t="s">
        <v>170</v>
      </c>
    </row>
    <row r="3206" spans="1:81">
      <c r="A3206" t="s">
        <v>138</v>
      </c>
      <c r="B3206" t="s">
        <v>139</v>
      </c>
      <c r="C3206" t="s">
        <v>1843</v>
      </c>
      <c r="D3206" t="s">
        <v>141</v>
      </c>
      <c r="E3206" t="s">
        <v>142</v>
      </c>
      <c r="F3206" t="s">
        <v>143</v>
      </c>
      <c r="G3206" s="1">
        <v>44852</v>
      </c>
      <c r="H3206" s="2">
        <v>0.46319444444444446</v>
      </c>
      <c r="I3206" t="s">
        <v>178</v>
      </c>
      <c r="U3206" t="s">
        <v>146</v>
      </c>
      <c r="V3206" t="s">
        <v>147</v>
      </c>
      <c r="W3206" t="s">
        <v>148</v>
      </c>
      <c r="X3206" t="s">
        <v>1739</v>
      </c>
      <c r="Y3206" t="s">
        <v>1740</v>
      </c>
      <c r="AD3206">
        <v>45.466926000000001</v>
      </c>
      <c r="AE3206">
        <v>-109.49140800000001</v>
      </c>
      <c r="AF3206" t="s">
        <v>151</v>
      </c>
      <c r="AG3206" t="s">
        <v>152</v>
      </c>
      <c r="AH3206" t="s">
        <v>153</v>
      </c>
      <c r="AJ3206" t="s">
        <v>154</v>
      </c>
      <c r="AK3206" t="s">
        <v>6264</v>
      </c>
      <c r="AM3206" t="s">
        <v>4186</v>
      </c>
      <c r="AN3206" t="s">
        <v>4187</v>
      </c>
      <c r="AO3206" t="s">
        <v>158</v>
      </c>
      <c r="AP3206">
        <v>7.0000000000000001E-3</v>
      </c>
      <c r="AQ3206" t="s">
        <v>159</v>
      </c>
      <c r="AS3206" t="s">
        <v>160</v>
      </c>
      <c r="AU3206" t="s">
        <v>161</v>
      </c>
      <c r="BE3206" t="s">
        <v>1845</v>
      </c>
      <c r="BO3206">
        <v>365.1</v>
      </c>
      <c r="BP3206" t="s">
        <v>163</v>
      </c>
      <c r="BQ3206" t="s">
        <v>4188</v>
      </c>
      <c r="BS3206" t="s">
        <v>4189</v>
      </c>
      <c r="BT3206" t="s">
        <v>166</v>
      </c>
      <c r="BU3206" s="1">
        <v>44853</v>
      </c>
      <c r="BW3206" t="s">
        <v>6265</v>
      </c>
      <c r="BX3206" t="s">
        <v>168</v>
      </c>
      <c r="BY3206">
        <v>5.0000000000000001E-3</v>
      </c>
      <c r="BZ3206" t="s">
        <v>159</v>
      </c>
      <c r="CB3206" t="s">
        <v>1842</v>
      </c>
      <c r="CC3206" t="s">
        <v>170</v>
      </c>
    </row>
    <row r="3207" spans="1:81">
      <c r="A3207" t="s">
        <v>138</v>
      </c>
      <c r="B3207" t="s">
        <v>139</v>
      </c>
      <c r="C3207" t="s">
        <v>1843</v>
      </c>
      <c r="D3207" t="s">
        <v>141</v>
      </c>
      <c r="E3207" t="s">
        <v>142</v>
      </c>
      <c r="F3207" t="s">
        <v>143</v>
      </c>
      <c r="G3207" s="1">
        <v>44852</v>
      </c>
      <c r="H3207" s="2">
        <v>0.46319444444444446</v>
      </c>
      <c r="I3207" t="s">
        <v>178</v>
      </c>
      <c r="U3207" t="s">
        <v>146</v>
      </c>
      <c r="V3207" t="s">
        <v>147</v>
      </c>
      <c r="W3207" t="s">
        <v>148</v>
      </c>
      <c r="X3207" t="s">
        <v>1739</v>
      </c>
      <c r="Y3207" t="s">
        <v>1740</v>
      </c>
      <c r="AD3207">
        <v>45.466926000000001</v>
      </c>
      <c r="AE3207">
        <v>-109.49140800000001</v>
      </c>
      <c r="AF3207" t="s">
        <v>151</v>
      </c>
      <c r="AG3207" t="s">
        <v>152</v>
      </c>
      <c r="AH3207" t="s">
        <v>153</v>
      </c>
      <c r="AJ3207" t="s">
        <v>154</v>
      </c>
      <c r="AK3207" t="s">
        <v>6266</v>
      </c>
      <c r="AN3207" t="s">
        <v>4192</v>
      </c>
      <c r="AP3207">
        <v>2</v>
      </c>
      <c r="AQ3207" t="s">
        <v>159</v>
      </c>
      <c r="AR3207" t="s">
        <v>206</v>
      </c>
      <c r="AS3207" t="s">
        <v>160</v>
      </c>
      <c r="AU3207" t="s">
        <v>161</v>
      </c>
      <c r="BE3207" t="s">
        <v>6267</v>
      </c>
      <c r="BO3207" t="s">
        <v>4194</v>
      </c>
      <c r="BP3207" t="s">
        <v>4195</v>
      </c>
      <c r="BQ3207" t="s">
        <v>4196</v>
      </c>
      <c r="BS3207" t="s">
        <v>4197</v>
      </c>
      <c r="BT3207" t="s">
        <v>166</v>
      </c>
      <c r="BU3207" s="1">
        <v>44853</v>
      </c>
      <c r="BW3207" t="s">
        <v>6268</v>
      </c>
      <c r="BX3207" t="s">
        <v>168</v>
      </c>
      <c r="BY3207">
        <v>4</v>
      </c>
      <c r="BZ3207" t="s">
        <v>159</v>
      </c>
      <c r="CB3207" t="s">
        <v>1842</v>
      </c>
      <c r="CC3207" t="s">
        <v>170</v>
      </c>
    </row>
    <row r="3208" spans="1:81">
      <c r="A3208" t="s">
        <v>138</v>
      </c>
      <c r="B3208" t="s">
        <v>139</v>
      </c>
      <c r="C3208" t="s">
        <v>1847</v>
      </c>
      <c r="D3208" t="s">
        <v>141</v>
      </c>
      <c r="E3208" t="s">
        <v>142</v>
      </c>
      <c r="F3208" t="s">
        <v>143</v>
      </c>
      <c r="G3208" s="1">
        <v>44879</v>
      </c>
      <c r="H3208" s="2">
        <v>0.49583333333333335</v>
      </c>
      <c r="I3208" t="s">
        <v>178</v>
      </c>
      <c r="U3208" t="s">
        <v>146</v>
      </c>
      <c r="V3208" t="s">
        <v>147</v>
      </c>
      <c r="W3208" t="s">
        <v>148</v>
      </c>
      <c r="X3208" t="s">
        <v>1739</v>
      </c>
      <c r="Y3208" t="s">
        <v>1740</v>
      </c>
      <c r="AD3208">
        <v>45.466926000000001</v>
      </c>
      <c r="AE3208">
        <v>-109.49140800000001</v>
      </c>
      <c r="AF3208" t="s">
        <v>151</v>
      </c>
      <c r="AG3208" t="s">
        <v>152</v>
      </c>
      <c r="AH3208" t="s">
        <v>153</v>
      </c>
      <c r="AJ3208" t="s">
        <v>154</v>
      </c>
      <c r="AK3208" t="s">
        <v>1848</v>
      </c>
      <c r="AM3208" t="s">
        <v>156</v>
      </c>
      <c r="AN3208" t="s">
        <v>157</v>
      </c>
      <c r="AO3208" t="s">
        <v>158</v>
      </c>
      <c r="AP3208">
        <v>0.13</v>
      </c>
      <c r="AQ3208" t="s">
        <v>159</v>
      </c>
      <c r="AS3208" t="s">
        <v>160</v>
      </c>
      <c r="AU3208" t="s">
        <v>161</v>
      </c>
      <c r="BE3208" t="s">
        <v>1849</v>
      </c>
      <c r="BO3208">
        <v>353.2</v>
      </c>
      <c r="BP3208" t="s">
        <v>163</v>
      </c>
      <c r="BQ3208" t="s">
        <v>164</v>
      </c>
      <c r="BS3208" t="s">
        <v>165</v>
      </c>
      <c r="BT3208" t="s">
        <v>166</v>
      </c>
      <c r="BU3208" s="1">
        <v>44880</v>
      </c>
      <c r="BW3208" t="s">
        <v>1850</v>
      </c>
      <c r="BX3208" t="s">
        <v>168</v>
      </c>
      <c r="BY3208">
        <v>0.01</v>
      </c>
      <c r="BZ3208" t="s">
        <v>159</v>
      </c>
      <c r="CB3208" t="s">
        <v>1851</v>
      </c>
      <c r="CC3208" t="s">
        <v>170</v>
      </c>
    </row>
    <row r="3209" spans="1:81">
      <c r="A3209" t="s">
        <v>138</v>
      </c>
      <c r="B3209" t="s">
        <v>139</v>
      </c>
      <c r="C3209" t="s">
        <v>1847</v>
      </c>
      <c r="D3209" t="s">
        <v>141</v>
      </c>
      <c r="E3209" t="s">
        <v>142</v>
      </c>
      <c r="F3209" t="s">
        <v>143</v>
      </c>
      <c r="G3209" s="1">
        <v>44879</v>
      </c>
      <c r="H3209" s="2">
        <v>0.49583333333333335</v>
      </c>
      <c r="I3209" t="s">
        <v>178</v>
      </c>
      <c r="U3209" t="s">
        <v>146</v>
      </c>
      <c r="V3209" t="s">
        <v>147</v>
      </c>
      <c r="W3209" t="s">
        <v>148</v>
      </c>
      <c r="X3209" t="s">
        <v>1739</v>
      </c>
      <c r="Y3209" t="s">
        <v>1740</v>
      </c>
      <c r="AD3209">
        <v>45.466926000000001</v>
      </c>
      <c r="AE3209">
        <v>-109.49140800000001</v>
      </c>
      <c r="AF3209" t="s">
        <v>151</v>
      </c>
      <c r="AG3209" t="s">
        <v>152</v>
      </c>
      <c r="AH3209" t="s">
        <v>153</v>
      </c>
      <c r="AJ3209" t="s">
        <v>154</v>
      </c>
      <c r="AK3209" t="s">
        <v>6269</v>
      </c>
      <c r="AM3209" t="s">
        <v>156</v>
      </c>
      <c r="AN3209" t="s">
        <v>4204</v>
      </c>
      <c r="AO3209" t="s">
        <v>158</v>
      </c>
      <c r="AP3209">
        <v>0.19</v>
      </c>
      <c r="AQ3209" t="s">
        <v>159</v>
      </c>
      <c r="AS3209" t="s">
        <v>160</v>
      </c>
      <c r="AU3209" t="s">
        <v>161</v>
      </c>
      <c r="BE3209" t="s">
        <v>1849</v>
      </c>
      <c r="BO3209" t="s">
        <v>4205</v>
      </c>
      <c r="BP3209" t="s">
        <v>4195</v>
      </c>
      <c r="BQ3209" t="s">
        <v>4206</v>
      </c>
      <c r="BT3209" t="s">
        <v>166</v>
      </c>
      <c r="BU3209" s="1">
        <v>44886</v>
      </c>
      <c r="BW3209" t="s">
        <v>6270</v>
      </c>
      <c r="BX3209" t="s">
        <v>168</v>
      </c>
      <c r="BY3209">
        <v>0.04</v>
      </c>
      <c r="BZ3209" t="s">
        <v>159</v>
      </c>
      <c r="CB3209" t="s">
        <v>1851</v>
      </c>
      <c r="CC3209" t="s">
        <v>170</v>
      </c>
    </row>
    <row r="3210" spans="1:81">
      <c r="A3210" t="s">
        <v>138</v>
      </c>
      <c r="B3210" t="s">
        <v>139</v>
      </c>
      <c r="C3210" t="s">
        <v>1847</v>
      </c>
      <c r="D3210" t="s">
        <v>141</v>
      </c>
      <c r="E3210" t="s">
        <v>142</v>
      </c>
      <c r="F3210" t="s">
        <v>143</v>
      </c>
      <c r="G3210" s="1">
        <v>44879</v>
      </c>
      <c r="H3210" s="2">
        <v>0.49583333333333335</v>
      </c>
      <c r="I3210" t="s">
        <v>178</v>
      </c>
      <c r="U3210" t="s">
        <v>146</v>
      </c>
      <c r="V3210" t="s">
        <v>147</v>
      </c>
      <c r="W3210" t="s">
        <v>148</v>
      </c>
      <c r="X3210" t="s">
        <v>1739</v>
      </c>
      <c r="Y3210" t="s">
        <v>1740</v>
      </c>
      <c r="AD3210">
        <v>45.466926000000001</v>
      </c>
      <c r="AE3210">
        <v>-109.49140800000001</v>
      </c>
      <c r="AF3210" t="s">
        <v>151</v>
      </c>
      <c r="AG3210" t="s">
        <v>152</v>
      </c>
      <c r="AH3210" t="s">
        <v>153</v>
      </c>
      <c r="AJ3210" t="s">
        <v>154</v>
      </c>
      <c r="AK3210" t="s">
        <v>6271</v>
      </c>
      <c r="AL3210" t="s">
        <v>173</v>
      </c>
      <c r="AM3210" t="s">
        <v>4186</v>
      </c>
      <c r="AN3210" t="s">
        <v>4187</v>
      </c>
      <c r="AO3210" t="s">
        <v>158</v>
      </c>
      <c r="AR3210" t="s">
        <v>4955</v>
      </c>
      <c r="AS3210" t="s">
        <v>160</v>
      </c>
      <c r="AU3210" t="s">
        <v>161</v>
      </c>
      <c r="BE3210" t="s">
        <v>1849</v>
      </c>
      <c r="BO3210">
        <v>365.1</v>
      </c>
      <c r="BP3210" t="s">
        <v>163</v>
      </c>
      <c r="BQ3210" t="s">
        <v>4188</v>
      </c>
      <c r="BS3210" t="s">
        <v>4189</v>
      </c>
      <c r="BT3210" t="s">
        <v>166</v>
      </c>
      <c r="BU3210" s="1">
        <v>44897</v>
      </c>
      <c r="BW3210" t="s">
        <v>6272</v>
      </c>
      <c r="BX3210" t="s">
        <v>168</v>
      </c>
      <c r="BY3210">
        <v>5.0000000000000001E-3</v>
      </c>
      <c r="BZ3210" t="s">
        <v>159</v>
      </c>
      <c r="CB3210" t="s">
        <v>1851</v>
      </c>
      <c r="CC3210" t="s">
        <v>170</v>
      </c>
    </row>
    <row r="3211" spans="1:81">
      <c r="A3211" t="s">
        <v>138</v>
      </c>
      <c r="B3211" t="s">
        <v>139</v>
      </c>
      <c r="C3211" t="s">
        <v>1847</v>
      </c>
      <c r="D3211" t="s">
        <v>141</v>
      </c>
      <c r="E3211" t="s">
        <v>142</v>
      </c>
      <c r="F3211" t="s">
        <v>143</v>
      </c>
      <c r="G3211" s="1">
        <v>44879</v>
      </c>
      <c r="H3211" s="2">
        <v>0.49583333333333335</v>
      </c>
      <c r="I3211" t="s">
        <v>178</v>
      </c>
      <c r="U3211" t="s">
        <v>146</v>
      </c>
      <c r="V3211" t="s">
        <v>147</v>
      </c>
      <c r="W3211" t="s">
        <v>148</v>
      </c>
      <c r="X3211" t="s">
        <v>1739</v>
      </c>
      <c r="Y3211" t="s">
        <v>1740</v>
      </c>
      <c r="AD3211">
        <v>45.466926000000001</v>
      </c>
      <c r="AE3211">
        <v>-109.49140800000001</v>
      </c>
      <c r="AF3211" t="s">
        <v>151</v>
      </c>
      <c r="AG3211" t="s">
        <v>152</v>
      </c>
      <c r="AH3211" t="s">
        <v>153</v>
      </c>
      <c r="AJ3211" t="s">
        <v>154</v>
      </c>
      <c r="AK3211" t="s">
        <v>6273</v>
      </c>
      <c r="AN3211" t="s">
        <v>4192</v>
      </c>
      <c r="AP3211">
        <v>1</v>
      </c>
      <c r="AQ3211" t="s">
        <v>159</v>
      </c>
      <c r="AR3211" t="s">
        <v>5461</v>
      </c>
      <c r="AS3211" t="s">
        <v>160</v>
      </c>
      <c r="AU3211" t="s">
        <v>161</v>
      </c>
      <c r="BE3211" t="s">
        <v>6274</v>
      </c>
      <c r="BO3211" t="s">
        <v>4194</v>
      </c>
      <c r="BP3211" t="s">
        <v>4195</v>
      </c>
      <c r="BQ3211" t="s">
        <v>4196</v>
      </c>
      <c r="BS3211" t="s">
        <v>4197</v>
      </c>
      <c r="BT3211" t="s">
        <v>166</v>
      </c>
      <c r="BU3211" s="1">
        <v>44880</v>
      </c>
      <c r="BW3211" t="s">
        <v>6275</v>
      </c>
      <c r="BX3211" t="s">
        <v>168</v>
      </c>
      <c r="BY3211">
        <v>5</v>
      </c>
      <c r="BZ3211" t="s">
        <v>159</v>
      </c>
      <c r="CB3211" t="s">
        <v>1851</v>
      </c>
      <c r="CC3211" t="s">
        <v>170</v>
      </c>
    </row>
    <row r="3212" spans="1:81">
      <c r="A3212" t="s">
        <v>138</v>
      </c>
      <c r="B3212" t="s">
        <v>139</v>
      </c>
      <c r="C3212" t="s">
        <v>1852</v>
      </c>
      <c r="D3212" t="s">
        <v>141</v>
      </c>
      <c r="E3212" t="s">
        <v>142</v>
      </c>
      <c r="F3212" t="s">
        <v>143</v>
      </c>
      <c r="G3212" s="1">
        <v>44915</v>
      </c>
      <c r="H3212" s="2">
        <v>0.49375000000000002</v>
      </c>
      <c r="I3212" t="s">
        <v>178</v>
      </c>
      <c r="U3212" t="s">
        <v>146</v>
      </c>
      <c r="V3212" t="s">
        <v>147</v>
      </c>
      <c r="W3212" t="s">
        <v>148</v>
      </c>
      <c r="X3212" t="s">
        <v>1739</v>
      </c>
      <c r="Y3212" t="s">
        <v>1740</v>
      </c>
      <c r="AD3212">
        <v>45.466926000000001</v>
      </c>
      <c r="AE3212">
        <v>-109.49140800000001</v>
      </c>
      <c r="AF3212" t="s">
        <v>151</v>
      </c>
      <c r="AG3212" t="s">
        <v>152</v>
      </c>
      <c r="AH3212" t="s">
        <v>153</v>
      </c>
      <c r="AJ3212" t="s">
        <v>154</v>
      </c>
      <c r="AK3212" t="s">
        <v>1853</v>
      </c>
      <c r="AM3212" t="s">
        <v>156</v>
      </c>
      <c r="AN3212" t="s">
        <v>157</v>
      </c>
      <c r="AO3212" t="s">
        <v>158</v>
      </c>
      <c r="AP3212">
        <v>0.13</v>
      </c>
      <c r="AQ3212" t="s">
        <v>159</v>
      </c>
      <c r="AS3212" t="s">
        <v>160</v>
      </c>
      <c r="AU3212" t="s">
        <v>161</v>
      </c>
      <c r="BE3212" t="s">
        <v>1854</v>
      </c>
      <c r="BO3212">
        <v>353.2</v>
      </c>
      <c r="BP3212" t="s">
        <v>163</v>
      </c>
      <c r="BQ3212" t="s">
        <v>164</v>
      </c>
      <c r="BS3212" t="s">
        <v>165</v>
      </c>
      <c r="BT3212" t="s">
        <v>166</v>
      </c>
      <c r="BU3212" s="1">
        <v>44923</v>
      </c>
      <c r="BW3212" t="s">
        <v>1855</v>
      </c>
      <c r="BX3212" t="s">
        <v>168</v>
      </c>
      <c r="BY3212">
        <v>0.01</v>
      </c>
      <c r="BZ3212" t="s">
        <v>159</v>
      </c>
      <c r="CB3212" t="s">
        <v>1851</v>
      </c>
      <c r="CC3212" t="s">
        <v>170</v>
      </c>
    </row>
    <row r="3213" spans="1:81">
      <c r="A3213" t="s">
        <v>138</v>
      </c>
      <c r="B3213" t="s">
        <v>139</v>
      </c>
      <c r="C3213" t="s">
        <v>1852</v>
      </c>
      <c r="D3213" t="s">
        <v>141</v>
      </c>
      <c r="E3213" t="s">
        <v>142</v>
      </c>
      <c r="F3213" t="s">
        <v>143</v>
      </c>
      <c r="G3213" s="1">
        <v>44915</v>
      </c>
      <c r="H3213" s="2">
        <v>0.49375000000000002</v>
      </c>
      <c r="I3213" t="s">
        <v>178</v>
      </c>
      <c r="U3213" t="s">
        <v>146</v>
      </c>
      <c r="V3213" t="s">
        <v>147</v>
      </c>
      <c r="W3213" t="s">
        <v>148</v>
      </c>
      <c r="X3213" t="s">
        <v>1739</v>
      </c>
      <c r="Y3213" t="s">
        <v>1740</v>
      </c>
      <c r="AD3213">
        <v>45.466926000000001</v>
      </c>
      <c r="AE3213">
        <v>-109.49140800000001</v>
      </c>
      <c r="AF3213" t="s">
        <v>151</v>
      </c>
      <c r="AG3213" t="s">
        <v>152</v>
      </c>
      <c r="AH3213" t="s">
        <v>153</v>
      </c>
      <c r="AJ3213" t="s">
        <v>154</v>
      </c>
      <c r="AK3213" t="s">
        <v>6276</v>
      </c>
      <c r="AM3213" t="s">
        <v>156</v>
      </c>
      <c r="AN3213" t="s">
        <v>4204</v>
      </c>
      <c r="AO3213" t="s">
        <v>158</v>
      </c>
      <c r="AP3213">
        <v>0.22</v>
      </c>
      <c r="AQ3213" t="s">
        <v>159</v>
      </c>
      <c r="AS3213" t="s">
        <v>160</v>
      </c>
      <c r="AU3213" t="s">
        <v>161</v>
      </c>
      <c r="BE3213" t="s">
        <v>1854</v>
      </c>
      <c r="BO3213" t="s">
        <v>4205</v>
      </c>
      <c r="BP3213" t="s">
        <v>4195</v>
      </c>
      <c r="BQ3213" t="s">
        <v>4206</v>
      </c>
      <c r="BT3213" t="s">
        <v>166</v>
      </c>
      <c r="BU3213" s="1">
        <v>44923</v>
      </c>
      <c r="BW3213" t="s">
        <v>6277</v>
      </c>
      <c r="BX3213" t="s">
        <v>168</v>
      </c>
      <c r="BY3213">
        <v>0.04</v>
      </c>
      <c r="BZ3213" t="s">
        <v>159</v>
      </c>
      <c r="CB3213" t="s">
        <v>1851</v>
      </c>
      <c r="CC3213" t="s">
        <v>170</v>
      </c>
    </row>
    <row r="3214" spans="1:81">
      <c r="A3214" t="s">
        <v>138</v>
      </c>
      <c r="B3214" t="s">
        <v>139</v>
      </c>
      <c r="C3214" t="s">
        <v>1852</v>
      </c>
      <c r="D3214" t="s">
        <v>141</v>
      </c>
      <c r="E3214" t="s">
        <v>142</v>
      </c>
      <c r="F3214" t="s">
        <v>143</v>
      </c>
      <c r="G3214" s="1">
        <v>44915</v>
      </c>
      <c r="H3214" s="2">
        <v>0.49375000000000002</v>
      </c>
      <c r="I3214" t="s">
        <v>178</v>
      </c>
      <c r="U3214" t="s">
        <v>146</v>
      </c>
      <c r="V3214" t="s">
        <v>147</v>
      </c>
      <c r="W3214" t="s">
        <v>148</v>
      </c>
      <c r="X3214" t="s">
        <v>1739</v>
      </c>
      <c r="Y3214" t="s">
        <v>1740</v>
      </c>
      <c r="AD3214">
        <v>45.466926000000001</v>
      </c>
      <c r="AE3214">
        <v>-109.49140800000001</v>
      </c>
      <c r="AF3214" t="s">
        <v>151</v>
      </c>
      <c r="AG3214" t="s">
        <v>152</v>
      </c>
      <c r="AH3214" t="s">
        <v>153</v>
      </c>
      <c r="AJ3214" t="s">
        <v>154</v>
      </c>
      <c r="AK3214" t="s">
        <v>6278</v>
      </c>
      <c r="AM3214" t="s">
        <v>4186</v>
      </c>
      <c r="AN3214" t="s">
        <v>4187</v>
      </c>
      <c r="AO3214" t="s">
        <v>158</v>
      </c>
      <c r="AP3214">
        <v>6.0000000000000001E-3</v>
      </c>
      <c r="AQ3214" t="s">
        <v>159</v>
      </c>
      <c r="AS3214" t="s">
        <v>160</v>
      </c>
      <c r="AU3214" t="s">
        <v>161</v>
      </c>
      <c r="BE3214" t="s">
        <v>1854</v>
      </c>
      <c r="BO3214">
        <v>365.1</v>
      </c>
      <c r="BP3214" t="s">
        <v>163</v>
      </c>
      <c r="BQ3214" t="s">
        <v>4188</v>
      </c>
      <c r="BS3214" t="s">
        <v>4189</v>
      </c>
      <c r="BT3214" t="s">
        <v>166</v>
      </c>
      <c r="BU3214" s="1">
        <v>44918</v>
      </c>
      <c r="BW3214" t="s">
        <v>6279</v>
      </c>
      <c r="BX3214" t="s">
        <v>168</v>
      </c>
      <c r="BY3214">
        <v>5.0000000000000001E-3</v>
      </c>
      <c r="BZ3214" t="s">
        <v>159</v>
      </c>
      <c r="CB3214" t="s">
        <v>1851</v>
      </c>
      <c r="CC3214" t="s">
        <v>170</v>
      </c>
    </row>
    <row r="3215" spans="1:81">
      <c r="A3215" t="s">
        <v>138</v>
      </c>
      <c r="B3215" t="s">
        <v>139</v>
      </c>
      <c r="C3215" t="s">
        <v>1852</v>
      </c>
      <c r="D3215" t="s">
        <v>141</v>
      </c>
      <c r="E3215" t="s">
        <v>142</v>
      </c>
      <c r="F3215" t="s">
        <v>143</v>
      </c>
      <c r="G3215" s="1">
        <v>44915</v>
      </c>
      <c r="H3215" s="2">
        <v>0.49375000000000002</v>
      </c>
      <c r="I3215" t="s">
        <v>178</v>
      </c>
      <c r="U3215" t="s">
        <v>146</v>
      </c>
      <c r="V3215" t="s">
        <v>147</v>
      </c>
      <c r="W3215" t="s">
        <v>148</v>
      </c>
      <c r="X3215" t="s">
        <v>1739</v>
      </c>
      <c r="Y3215" t="s">
        <v>1740</v>
      </c>
      <c r="AD3215">
        <v>45.466926000000001</v>
      </c>
      <c r="AE3215">
        <v>-109.49140800000001</v>
      </c>
      <c r="AF3215" t="s">
        <v>151</v>
      </c>
      <c r="AG3215" t="s">
        <v>152</v>
      </c>
      <c r="AH3215" t="s">
        <v>153</v>
      </c>
      <c r="AJ3215" t="s">
        <v>154</v>
      </c>
      <c r="AK3215" t="s">
        <v>6280</v>
      </c>
      <c r="AL3215" t="s">
        <v>173</v>
      </c>
      <c r="AN3215" t="s">
        <v>4192</v>
      </c>
      <c r="AS3215" t="s">
        <v>160</v>
      </c>
      <c r="AU3215" t="s">
        <v>161</v>
      </c>
      <c r="BE3215" t="s">
        <v>6281</v>
      </c>
      <c r="BO3215" t="s">
        <v>4194</v>
      </c>
      <c r="BP3215" t="s">
        <v>4195</v>
      </c>
      <c r="BQ3215" t="s">
        <v>4196</v>
      </c>
      <c r="BS3215" t="s">
        <v>4197</v>
      </c>
      <c r="BT3215" t="s">
        <v>166</v>
      </c>
      <c r="BU3215" s="1">
        <v>44916</v>
      </c>
      <c r="BW3215" t="s">
        <v>6282</v>
      </c>
      <c r="BX3215" t="s">
        <v>168</v>
      </c>
      <c r="BY3215">
        <v>4</v>
      </c>
      <c r="BZ3215" t="s">
        <v>159</v>
      </c>
      <c r="CB3215" t="s">
        <v>1851</v>
      </c>
      <c r="CC3215" t="s">
        <v>170</v>
      </c>
    </row>
    <row r="3216" spans="1:81">
      <c r="A3216" t="s">
        <v>138</v>
      </c>
      <c r="B3216" t="s">
        <v>139</v>
      </c>
      <c r="C3216" t="s">
        <v>1859</v>
      </c>
      <c r="D3216" t="s">
        <v>141</v>
      </c>
      <c r="E3216" t="s">
        <v>142</v>
      </c>
      <c r="F3216" t="s">
        <v>143</v>
      </c>
      <c r="G3216" s="1">
        <v>44943</v>
      </c>
      <c r="H3216" s="2">
        <v>0.46875</v>
      </c>
      <c r="I3216" t="s">
        <v>178</v>
      </c>
      <c r="U3216" t="s">
        <v>146</v>
      </c>
      <c r="V3216" t="s">
        <v>147</v>
      </c>
      <c r="W3216" t="s">
        <v>148</v>
      </c>
      <c r="X3216" t="s">
        <v>1739</v>
      </c>
      <c r="Y3216" t="s">
        <v>1740</v>
      </c>
      <c r="AD3216">
        <v>45.466926000000001</v>
      </c>
      <c r="AE3216">
        <v>-109.49140800000001</v>
      </c>
      <c r="AF3216" t="s">
        <v>151</v>
      </c>
      <c r="AG3216" t="s">
        <v>152</v>
      </c>
      <c r="AH3216" t="s">
        <v>153</v>
      </c>
      <c r="AJ3216" t="s">
        <v>154</v>
      </c>
      <c r="AK3216" t="s">
        <v>1860</v>
      </c>
      <c r="AM3216" t="s">
        <v>156</v>
      </c>
      <c r="AN3216" t="s">
        <v>157</v>
      </c>
      <c r="AO3216" t="s">
        <v>158</v>
      </c>
      <c r="AP3216">
        <v>0.14000000000000001</v>
      </c>
      <c r="AQ3216" t="s">
        <v>159</v>
      </c>
      <c r="AS3216" t="s">
        <v>160</v>
      </c>
      <c r="AU3216" t="s">
        <v>161</v>
      </c>
      <c r="BE3216" t="s">
        <v>1861</v>
      </c>
      <c r="BO3216">
        <v>353.2</v>
      </c>
      <c r="BP3216" t="s">
        <v>163</v>
      </c>
      <c r="BQ3216" t="s">
        <v>164</v>
      </c>
      <c r="BS3216" t="s">
        <v>165</v>
      </c>
      <c r="BT3216" t="s">
        <v>166</v>
      </c>
      <c r="BU3216" s="1">
        <v>44945</v>
      </c>
      <c r="BW3216" t="s">
        <v>1862</v>
      </c>
      <c r="BX3216" t="s">
        <v>168</v>
      </c>
      <c r="BY3216">
        <v>0.01</v>
      </c>
      <c r="BZ3216" t="s">
        <v>159</v>
      </c>
      <c r="CB3216" t="s">
        <v>1713</v>
      </c>
      <c r="CC3216" t="s">
        <v>170</v>
      </c>
    </row>
    <row r="3217" spans="1:81">
      <c r="A3217" t="s">
        <v>138</v>
      </c>
      <c r="B3217" t="s">
        <v>139</v>
      </c>
      <c r="C3217" t="s">
        <v>1859</v>
      </c>
      <c r="D3217" t="s">
        <v>141</v>
      </c>
      <c r="E3217" t="s">
        <v>142</v>
      </c>
      <c r="F3217" t="s">
        <v>143</v>
      </c>
      <c r="G3217" s="1">
        <v>44943</v>
      </c>
      <c r="H3217" s="2">
        <v>0.46875</v>
      </c>
      <c r="I3217" t="s">
        <v>178</v>
      </c>
      <c r="U3217" t="s">
        <v>146</v>
      </c>
      <c r="V3217" t="s">
        <v>147</v>
      </c>
      <c r="W3217" t="s">
        <v>148</v>
      </c>
      <c r="X3217" t="s">
        <v>1739</v>
      </c>
      <c r="Y3217" t="s">
        <v>1740</v>
      </c>
      <c r="AD3217">
        <v>45.466926000000001</v>
      </c>
      <c r="AE3217">
        <v>-109.49140800000001</v>
      </c>
      <c r="AF3217" t="s">
        <v>151</v>
      </c>
      <c r="AG3217" t="s">
        <v>152</v>
      </c>
      <c r="AH3217" t="s">
        <v>153</v>
      </c>
      <c r="AJ3217" t="s">
        <v>154</v>
      </c>
      <c r="AK3217" t="s">
        <v>6283</v>
      </c>
      <c r="AM3217" t="s">
        <v>156</v>
      </c>
      <c r="AN3217" t="s">
        <v>4204</v>
      </c>
      <c r="AO3217" t="s">
        <v>158</v>
      </c>
      <c r="AP3217">
        <v>0.18</v>
      </c>
      <c r="AQ3217" t="s">
        <v>159</v>
      </c>
      <c r="AS3217" t="s">
        <v>160</v>
      </c>
      <c r="AU3217" t="s">
        <v>161</v>
      </c>
      <c r="BE3217" t="s">
        <v>1861</v>
      </c>
      <c r="BO3217" t="s">
        <v>4205</v>
      </c>
      <c r="BP3217" t="s">
        <v>4195</v>
      </c>
      <c r="BQ3217" t="s">
        <v>4206</v>
      </c>
      <c r="BT3217" t="s">
        <v>166</v>
      </c>
      <c r="BU3217" s="1">
        <v>44946</v>
      </c>
      <c r="BW3217" t="s">
        <v>6284</v>
      </c>
      <c r="BX3217" t="s">
        <v>168</v>
      </c>
      <c r="BY3217">
        <v>0.04</v>
      </c>
      <c r="BZ3217" t="s">
        <v>159</v>
      </c>
      <c r="CB3217" t="s">
        <v>1713</v>
      </c>
      <c r="CC3217" t="s">
        <v>170</v>
      </c>
    </row>
    <row r="3218" spans="1:81">
      <c r="A3218" t="s">
        <v>138</v>
      </c>
      <c r="B3218" t="s">
        <v>139</v>
      </c>
      <c r="C3218" t="s">
        <v>1859</v>
      </c>
      <c r="D3218" t="s">
        <v>141</v>
      </c>
      <c r="E3218" t="s">
        <v>142</v>
      </c>
      <c r="F3218" t="s">
        <v>143</v>
      </c>
      <c r="G3218" s="1">
        <v>44943</v>
      </c>
      <c r="H3218" s="2">
        <v>0.46875</v>
      </c>
      <c r="I3218" t="s">
        <v>178</v>
      </c>
      <c r="U3218" t="s">
        <v>146</v>
      </c>
      <c r="V3218" t="s">
        <v>147</v>
      </c>
      <c r="W3218" t="s">
        <v>148</v>
      </c>
      <c r="X3218" t="s">
        <v>1739</v>
      </c>
      <c r="Y3218" t="s">
        <v>1740</v>
      </c>
      <c r="AD3218">
        <v>45.466926000000001</v>
      </c>
      <c r="AE3218">
        <v>-109.49140800000001</v>
      </c>
      <c r="AF3218" t="s">
        <v>151</v>
      </c>
      <c r="AG3218" t="s">
        <v>152</v>
      </c>
      <c r="AH3218" t="s">
        <v>153</v>
      </c>
      <c r="AJ3218" t="s">
        <v>154</v>
      </c>
      <c r="AK3218" t="s">
        <v>6285</v>
      </c>
      <c r="AL3218" t="s">
        <v>173</v>
      </c>
      <c r="AM3218" t="s">
        <v>4186</v>
      </c>
      <c r="AN3218" t="s">
        <v>4187</v>
      </c>
      <c r="AO3218" t="s">
        <v>158</v>
      </c>
      <c r="AR3218" t="s">
        <v>4955</v>
      </c>
      <c r="AS3218" t="s">
        <v>160</v>
      </c>
      <c r="AU3218" t="s">
        <v>161</v>
      </c>
      <c r="BE3218" t="s">
        <v>1861</v>
      </c>
      <c r="BO3218">
        <v>365.1</v>
      </c>
      <c r="BP3218" t="s">
        <v>163</v>
      </c>
      <c r="BQ3218" t="s">
        <v>4188</v>
      </c>
      <c r="BS3218" t="s">
        <v>4189</v>
      </c>
      <c r="BT3218" t="s">
        <v>166</v>
      </c>
      <c r="BU3218" s="1">
        <v>44951</v>
      </c>
      <c r="BW3218" t="s">
        <v>6286</v>
      </c>
      <c r="BX3218" t="s">
        <v>168</v>
      </c>
      <c r="BY3218">
        <v>5.0000000000000001E-3</v>
      </c>
      <c r="BZ3218" t="s">
        <v>159</v>
      </c>
      <c r="CB3218" t="s">
        <v>1713</v>
      </c>
      <c r="CC3218" t="s">
        <v>170</v>
      </c>
    </row>
    <row r="3219" spans="1:81">
      <c r="A3219" t="s">
        <v>138</v>
      </c>
      <c r="B3219" t="s">
        <v>139</v>
      </c>
      <c r="C3219" t="s">
        <v>1859</v>
      </c>
      <c r="D3219" t="s">
        <v>141</v>
      </c>
      <c r="E3219" t="s">
        <v>142</v>
      </c>
      <c r="F3219" t="s">
        <v>143</v>
      </c>
      <c r="G3219" s="1">
        <v>44943</v>
      </c>
      <c r="H3219" s="2">
        <v>0.46875</v>
      </c>
      <c r="I3219" t="s">
        <v>178</v>
      </c>
      <c r="U3219" t="s">
        <v>146</v>
      </c>
      <c r="V3219" t="s">
        <v>147</v>
      </c>
      <c r="W3219" t="s">
        <v>148</v>
      </c>
      <c r="X3219" t="s">
        <v>1739</v>
      </c>
      <c r="Y3219" t="s">
        <v>1740</v>
      </c>
      <c r="AD3219">
        <v>45.466926000000001</v>
      </c>
      <c r="AE3219">
        <v>-109.49140800000001</v>
      </c>
      <c r="AF3219" t="s">
        <v>151</v>
      </c>
      <c r="AG3219" t="s">
        <v>152</v>
      </c>
      <c r="AH3219" t="s">
        <v>153</v>
      </c>
      <c r="AJ3219" t="s">
        <v>154</v>
      </c>
      <c r="AK3219" t="s">
        <v>6287</v>
      </c>
      <c r="AL3219" t="s">
        <v>173</v>
      </c>
      <c r="AN3219" t="s">
        <v>4192</v>
      </c>
      <c r="AS3219" t="s">
        <v>160</v>
      </c>
      <c r="AU3219" t="s">
        <v>161</v>
      </c>
      <c r="BE3219" t="s">
        <v>6288</v>
      </c>
      <c r="BO3219" t="s">
        <v>4194</v>
      </c>
      <c r="BP3219" t="s">
        <v>4195</v>
      </c>
      <c r="BQ3219" t="s">
        <v>4196</v>
      </c>
      <c r="BS3219" t="s">
        <v>4197</v>
      </c>
      <c r="BT3219" t="s">
        <v>166</v>
      </c>
      <c r="BU3219" s="1">
        <v>44944</v>
      </c>
      <c r="BW3219" t="s">
        <v>6289</v>
      </c>
      <c r="BX3219" t="s">
        <v>168</v>
      </c>
      <c r="BY3219">
        <v>4</v>
      </c>
      <c r="BZ3219" t="s">
        <v>159</v>
      </c>
      <c r="CB3219" t="s">
        <v>1713</v>
      </c>
      <c r="CC3219" t="s">
        <v>170</v>
      </c>
    </row>
    <row r="3220" spans="1:81">
      <c r="A3220" t="s">
        <v>138</v>
      </c>
      <c r="B3220" t="s">
        <v>139</v>
      </c>
      <c r="C3220" t="s">
        <v>1863</v>
      </c>
      <c r="D3220" t="s">
        <v>141</v>
      </c>
      <c r="E3220" t="s">
        <v>142</v>
      </c>
      <c r="F3220" t="s">
        <v>143</v>
      </c>
      <c r="G3220" s="1">
        <v>44970</v>
      </c>
      <c r="H3220" s="2">
        <v>0.53125</v>
      </c>
      <c r="I3220" t="s">
        <v>178</v>
      </c>
      <c r="U3220" t="s">
        <v>146</v>
      </c>
      <c r="V3220" t="s">
        <v>147</v>
      </c>
      <c r="W3220" t="s">
        <v>148</v>
      </c>
      <c r="X3220" t="s">
        <v>1739</v>
      </c>
      <c r="Y3220" t="s">
        <v>1740</v>
      </c>
      <c r="AD3220">
        <v>45.466926000000001</v>
      </c>
      <c r="AE3220">
        <v>-109.49140800000001</v>
      </c>
      <c r="AF3220" t="s">
        <v>151</v>
      </c>
      <c r="AG3220" t="s">
        <v>152</v>
      </c>
      <c r="AH3220" t="s">
        <v>153</v>
      </c>
      <c r="AJ3220" t="s">
        <v>154</v>
      </c>
      <c r="AK3220" t="s">
        <v>1864</v>
      </c>
      <c r="AM3220" t="s">
        <v>156</v>
      </c>
      <c r="AN3220" t="s">
        <v>157</v>
      </c>
      <c r="AO3220" t="s">
        <v>158</v>
      </c>
      <c r="AP3220">
        <v>0.14000000000000001</v>
      </c>
      <c r="AQ3220" t="s">
        <v>159</v>
      </c>
      <c r="AS3220" t="s">
        <v>160</v>
      </c>
      <c r="AU3220" t="s">
        <v>161</v>
      </c>
      <c r="BE3220" t="s">
        <v>1865</v>
      </c>
      <c r="BO3220">
        <v>353.2</v>
      </c>
      <c r="BP3220" t="s">
        <v>163</v>
      </c>
      <c r="BQ3220" t="s">
        <v>164</v>
      </c>
      <c r="BS3220" t="s">
        <v>165</v>
      </c>
      <c r="BT3220" t="s">
        <v>166</v>
      </c>
      <c r="BU3220" s="1">
        <v>44972</v>
      </c>
      <c r="BW3220" t="s">
        <v>1866</v>
      </c>
      <c r="BX3220" t="s">
        <v>168</v>
      </c>
      <c r="BY3220">
        <v>0.01</v>
      </c>
      <c r="BZ3220" t="s">
        <v>159</v>
      </c>
      <c r="CB3220" t="s">
        <v>1713</v>
      </c>
      <c r="CC3220" t="s">
        <v>170</v>
      </c>
    </row>
    <row r="3221" spans="1:81">
      <c r="A3221" t="s">
        <v>138</v>
      </c>
      <c r="B3221" t="s">
        <v>139</v>
      </c>
      <c r="C3221" t="s">
        <v>1863</v>
      </c>
      <c r="D3221" t="s">
        <v>141</v>
      </c>
      <c r="E3221" t="s">
        <v>142</v>
      </c>
      <c r="F3221" t="s">
        <v>143</v>
      </c>
      <c r="G3221" s="1">
        <v>44970</v>
      </c>
      <c r="H3221" s="2">
        <v>0.53125</v>
      </c>
      <c r="I3221" t="s">
        <v>178</v>
      </c>
      <c r="U3221" t="s">
        <v>146</v>
      </c>
      <c r="V3221" t="s">
        <v>147</v>
      </c>
      <c r="W3221" t="s">
        <v>148</v>
      </c>
      <c r="X3221" t="s">
        <v>1739</v>
      </c>
      <c r="Y3221" t="s">
        <v>1740</v>
      </c>
      <c r="AD3221">
        <v>45.466926000000001</v>
      </c>
      <c r="AE3221">
        <v>-109.49140800000001</v>
      </c>
      <c r="AF3221" t="s">
        <v>151</v>
      </c>
      <c r="AG3221" t="s">
        <v>152</v>
      </c>
      <c r="AH3221" t="s">
        <v>153</v>
      </c>
      <c r="AJ3221" t="s">
        <v>154</v>
      </c>
      <c r="AK3221" t="s">
        <v>6290</v>
      </c>
      <c r="AM3221" t="s">
        <v>156</v>
      </c>
      <c r="AN3221" t="s">
        <v>4204</v>
      </c>
      <c r="AO3221" t="s">
        <v>158</v>
      </c>
      <c r="AP3221">
        <v>0.18</v>
      </c>
      <c r="AQ3221" t="s">
        <v>159</v>
      </c>
      <c r="AS3221" t="s">
        <v>160</v>
      </c>
      <c r="AU3221" t="s">
        <v>161</v>
      </c>
      <c r="BE3221" t="s">
        <v>1865</v>
      </c>
      <c r="BO3221" t="s">
        <v>4205</v>
      </c>
      <c r="BP3221" t="s">
        <v>4195</v>
      </c>
      <c r="BQ3221" t="s">
        <v>4206</v>
      </c>
      <c r="BT3221" t="s">
        <v>166</v>
      </c>
      <c r="BU3221" s="1">
        <v>44984</v>
      </c>
      <c r="BW3221" t="s">
        <v>6291</v>
      </c>
      <c r="BX3221" t="s">
        <v>168</v>
      </c>
      <c r="BY3221">
        <v>0.04</v>
      </c>
      <c r="BZ3221" t="s">
        <v>159</v>
      </c>
      <c r="CB3221" t="s">
        <v>1713</v>
      </c>
      <c r="CC3221" t="s">
        <v>170</v>
      </c>
    </row>
    <row r="3222" spans="1:81">
      <c r="A3222" t="s">
        <v>138</v>
      </c>
      <c r="B3222" t="s">
        <v>139</v>
      </c>
      <c r="C3222" t="s">
        <v>1863</v>
      </c>
      <c r="D3222" t="s">
        <v>141</v>
      </c>
      <c r="E3222" t="s">
        <v>142</v>
      </c>
      <c r="F3222" t="s">
        <v>143</v>
      </c>
      <c r="G3222" s="1">
        <v>44970</v>
      </c>
      <c r="H3222" s="2">
        <v>0.53125</v>
      </c>
      <c r="I3222" t="s">
        <v>178</v>
      </c>
      <c r="U3222" t="s">
        <v>146</v>
      </c>
      <c r="V3222" t="s">
        <v>147</v>
      </c>
      <c r="W3222" t="s">
        <v>148</v>
      </c>
      <c r="X3222" t="s">
        <v>1739</v>
      </c>
      <c r="Y3222" t="s">
        <v>1740</v>
      </c>
      <c r="AD3222">
        <v>45.466926000000001</v>
      </c>
      <c r="AE3222">
        <v>-109.49140800000001</v>
      </c>
      <c r="AF3222" t="s">
        <v>151</v>
      </c>
      <c r="AG3222" t="s">
        <v>152</v>
      </c>
      <c r="AH3222" t="s">
        <v>153</v>
      </c>
      <c r="AJ3222" t="s">
        <v>154</v>
      </c>
      <c r="AK3222" t="s">
        <v>6292</v>
      </c>
      <c r="AM3222" t="s">
        <v>4186</v>
      </c>
      <c r="AN3222" t="s">
        <v>4187</v>
      </c>
      <c r="AO3222" t="s">
        <v>158</v>
      </c>
      <c r="AP3222">
        <v>0.01</v>
      </c>
      <c r="AQ3222" t="s">
        <v>159</v>
      </c>
      <c r="AS3222" t="s">
        <v>160</v>
      </c>
      <c r="AU3222" t="s">
        <v>161</v>
      </c>
      <c r="BE3222" t="s">
        <v>1865</v>
      </c>
      <c r="BO3222">
        <v>365.1</v>
      </c>
      <c r="BP3222" t="s">
        <v>163</v>
      </c>
      <c r="BQ3222" t="s">
        <v>4188</v>
      </c>
      <c r="BS3222" t="s">
        <v>4189</v>
      </c>
      <c r="BT3222" t="s">
        <v>166</v>
      </c>
      <c r="BU3222" s="1">
        <v>44980</v>
      </c>
      <c r="BW3222" t="s">
        <v>6293</v>
      </c>
      <c r="BX3222" t="s">
        <v>168</v>
      </c>
      <c r="BY3222">
        <v>5.0000000000000001E-3</v>
      </c>
      <c r="BZ3222" t="s">
        <v>159</v>
      </c>
      <c r="CB3222" t="s">
        <v>1713</v>
      </c>
      <c r="CC3222" t="s">
        <v>170</v>
      </c>
    </row>
    <row r="3223" spans="1:81">
      <c r="A3223" t="s">
        <v>138</v>
      </c>
      <c r="B3223" t="s">
        <v>139</v>
      </c>
      <c r="C3223" t="s">
        <v>1863</v>
      </c>
      <c r="D3223" t="s">
        <v>141</v>
      </c>
      <c r="E3223" t="s">
        <v>142</v>
      </c>
      <c r="F3223" t="s">
        <v>143</v>
      </c>
      <c r="G3223" s="1">
        <v>44970</v>
      </c>
      <c r="H3223" s="2">
        <v>0.53125</v>
      </c>
      <c r="I3223" t="s">
        <v>178</v>
      </c>
      <c r="U3223" t="s">
        <v>146</v>
      </c>
      <c r="V3223" t="s">
        <v>147</v>
      </c>
      <c r="W3223" t="s">
        <v>148</v>
      </c>
      <c r="X3223" t="s">
        <v>1739</v>
      </c>
      <c r="Y3223" t="s">
        <v>1740</v>
      </c>
      <c r="AD3223">
        <v>45.466926000000001</v>
      </c>
      <c r="AE3223">
        <v>-109.49140800000001</v>
      </c>
      <c r="AF3223" t="s">
        <v>151</v>
      </c>
      <c r="AG3223" t="s">
        <v>152</v>
      </c>
      <c r="AH3223" t="s">
        <v>153</v>
      </c>
      <c r="AJ3223" t="s">
        <v>154</v>
      </c>
      <c r="AK3223" t="s">
        <v>6294</v>
      </c>
      <c r="AN3223" t="s">
        <v>4192</v>
      </c>
      <c r="AP3223">
        <v>1</v>
      </c>
      <c r="AQ3223" t="s">
        <v>159</v>
      </c>
      <c r="AR3223" t="s">
        <v>206</v>
      </c>
      <c r="AS3223" t="s">
        <v>160</v>
      </c>
      <c r="AU3223" t="s">
        <v>161</v>
      </c>
      <c r="BE3223" t="s">
        <v>6295</v>
      </c>
      <c r="BO3223" t="s">
        <v>4194</v>
      </c>
      <c r="BP3223" t="s">
        <v>4195</v>
      </c>
      <c r="BQ3223" t="s">
        <v>4196</v>
      </c>
      <c r="BS3223" t="s">
        <v>4197</v>
      </c>
      <c r="BT3223" t="s">
        <v>166</v>
      </c>
      <c r="BU3223" s="1">
        <v>44971</v>
      </c>
      <c r="BW3223" t="s">
        <v>6296</v>
      </c>
      <c r="BX3223" t="s">
        <v>168</v>
      </c>
      <c r="BY3223">
        <v>4</v>
      </c>
      <c r="BZ3223" t="s">
        <v>159</v>
      </c>
      <c r="CB3223" t="s">
        <v>1713</v>
      </c>
      <c r="CC3223" t="s">
        <v>170</v>
      </c>
    </row>
    <row r="3224" spans="1:81">
      <c r="A3224" t="s">
        <v>138</v>
      </c>
      <c r="B3224" t="s">
        <v>139</v>
      </c>
      <c r="C3224" t="s">
        <v>1867</v>
      </c>
      <c r="D3224" t="s">
        <v>141</v>
      </c>
      <c r="E3224" t="s">
        <v>142</v>
      </c>
      <c r="F3224" t="s">
        <v>143</v>
      </c>
      <c r="G3224" s="1">
        <v>44998</v>
      </c>
      <c r="H3224" s="2">
        <v>0.46875</v>
      </c>
      <c r="I3224" t="s">
        <v>144</v>
      </c>
      <c r="U3224" t="s">
        <v>146</v>
      </c>
      <c r="V3224" t="s">
        <v>147</v>
      </c>
      <c r="W3224" t="s">
        <v>148</v>
      </c>
      <c r="X3224" t="s">
        <v>1739</v>
      </c>
      <c r="Y3224" t="s">
        <v>1740</v>
      </c>
      <c r="AD3224">
        <v>45.466926000000001</v>
      </c>
      <c r="AE3224">
        <v>-109.49140800000001</v>
      </c>
      <c r="AF3224" t="s">
        <v>151</v>
      </c>
      <c r="AG3224" t="s">
        <v>152</v>
      </c>
      <c r="AH3224" t="s">
        <v>153</v>
      </c>
      <c r="AJ3224" t="s">
        <v>154</v>
      </c>
      <c r="AK3224" t="s">
        <v>1868</v>
      </c>
      <c r="AM3224" t="s">
        <v>156</v>
      </c>
      <c r="AN3224" t="s">
        <v>157</v>
      </c>
      <c r="AO3224" t="s">
        <v>158</v>
      </c>
      <c r="AP3224">
        <v>0.13</v>
      </c>
      <c r="AQ3224" t="s">
        <v>159</v>
      </c>
      <c r="AS3224" t="s">
        <v>160</v>
      </c>
      <c r="AU3224" t="s">
        <v>161</v>
      </c>
      <c r="BE3224" t="s">
        <v>1869</v>
      </c>
      <c r="BO3224">
        <v>353.2</v>
      </c>
      <c r="BP3224" t="s">
        <v>163</v>
      </c>
      <c r="BQ3224" t="s">
        <v>164</v>
      </c>
      <c r="BS3224" t="s">
        <v>165</v>
      </c>
      <c r="BT3224" t="s">
        <v>166</v>
      </c>
      <c r="BU3224" s="1">
        <v>45000</v>
      </c>
      <c r="BW3224" t="s">
        <v>1870</v>
      </c>
      <c r="BX3224" t="s">
        <v>168</v>
      </c>
      <c r="BY3224">
        <v>0.01</v>
      </c>
      <c r="BZ3224" t="s">
        <v>159</v>
      </c>
      <c r="CB3224" t="s">
        <v>1713</v>
      </c>
      <c r="CC3224" t="s">
        <v>170</v>
      </c>
    </row>
    <row r="3225" spans="1:81">
      <c r="A3225" t="s">
        <v>138</v>
      </c>
      <c r="B3225" t="s">
        <v>139</v>
      </c>
      <c r="C3225" t="s">
        <v>1867</v>
      </c>
      <c r="D3225" t="s">
        <v>141</v>
      </c>
      <c r="E3225" t="s">
        <v>142</v>
      </c>
      <c r="F3225" t="s">
        <v>143</v>
      </c>
      <c r="G3225" s="1">
        <v>44998</v>
      </c>
      <c r="H3225" s="2">
        <v>0.46875</v>
      </c>
      <c r="I3225" t="s">
        <v>144</v>
      </c>
      <c r="U3225" t="s">
        <v>146</v>
      </c>
      <c r="V3225" t="s">
        <v>147</v>
      </c>
      <c r="W3225" t="s">
        <v>148</v>
      </c>
      <c r="X3225" t="s">
        <v>1739</v>
      </c>
      <c r="Y3225" t="s">
        <v>1740</v>
      </c>
      <c r="AD3225">
        <v>45.466926000000001</v>
      </c>
      <c r="AE3225">
        <v>-109.49140800000001</v>
      </c>
      <c r="AF3225" t="s">
        <v>151</v>
      </c>
      <c r="AG3225" t="s">
        <v>152</v>
      </c>
      <c r="AH3225" t="s">
        <v>153</v>
      </c>
      <c r="AJ3225" t="s">
        <v>154</v>
      </c>
      <c r="AK3225" t="s">
        <v>6297</v>
      </c>
      <c r="AM3225" t="s">
        <v>156</v>
      </c>
      <c r="AN3225" t="s">
        <v>4204</v>
      </c>
      <c r="AO3225" t="s">
        <v>158</v>
      </c>
      <c r="AP3225">
        <v>0.2</v>
      </c>
      <c r="AQ3225" t="s">
        <v>159</v>
      </c>
      <c r="AS3225" t="s">
        <v>160</v>
      </c>
      <c r="AU3225" t="s">
        <v>161</v>
      </c>
      <c r="BE3225" t="s">
        <v>1869</v>
      </c>
      <c r="BO3225" t="s">
        <v>4205</v>
      </c>
      <c r="BP3225" t="s">
        <v>4195</v>
      </c>
      <c r="BQ3225" t="s">
        <v>4206</v>
      </c>
      <c r="BT3225" t="s">
        <v>166</v>
      </c>
      <c r="BU3225" s="1">
        <v>45007</v>
      </c>
      <c r="BW3225" t="s">
        <v>6298</v>
      </c>
      <c r="BX3225" t="s">
        <v>168</v>
      </c>
      <c r="BY3225">
        <v>0.04</v>
      </c>
      <c r="BZ3225" t="s">
        <v>159</v>
      </c>
      <c r="CB3225" t="s">
        <v>1713</v>
      </c>
      <c r="CC3225" t="s">
        <v>170</v>
      </c>
    </row>
    <row r="3226" spans="1:81">
      <c r="A3226" t="s">
        <v>138</v>
      </c>
      <c r="B3226" t="s">
        <v>139</v>
      </c>
      <c r="C3226" t="s">
        <v>1867</v>
      </c>
      <c r="D3226" t="s">
        <v>141</v>
      </c>
      <c r="E3226" t="s">
        <v>142</v>
      </c>
      <c r="F3226" t="s">
        <v>143</v>
      </c>
      <c r="G3226" s="1">
        <v>44998</v>
      </c>
      <c r="H3226" s="2">
        <v>0.46875</v>
      </c>
      <c r="I3226" t="s">
        <v>144</v>
      </c>
      <c r="U3226" t="s">
        <v>146</v>
      </c>
      <c r="V3226" t="s">
        <v>147</v>
      </c>
      <c r="W3226" t="s">
        <v>148</v>
      </c>
      <c r="X3226" t="s">
        <v>1739</v>
      </c>
      <c r="Y3226" t="s">
        <v>1740</v>
      </c>
      <c r="AD3226">
        <v>45.466926000000001</v>
      </c>
      <c r="AE3226">
        <v>-109.49140800000001</v>
      </c>
      <c r="AF3226" t="s">
        <v>151</v>
      </c>
      <c r="AG3226" t="s">
        <v>152</v>
      </c>
      <c r="AH3226" t="s">
        <v>153</v>
      </c>
      <c r="AJ3226" t="s">
        <v>154</v>
      </c>
      <c r="AK3226" t="s">
        <v>6299</v>
      </c>
      <c r="AM3226" t="s">
        <v>4186</v>
      </c>
      <c r="AN3226" t="s">
        <v>4187</v>
      </c>
      <c r="AO3226" t="s">
        <v>158</v>
      </c>
      <c r="AP3226">
        <v>7.0000000000000001E-3</v>
      </c>
      <c r="AQ3226" t="s">
        <v>159</v>
      </c>
      <c r="AS3226" t="s">
        <v>160</v>
      </c>
      <c r="AU3226" t="s">
        <v>161</v>
      </c>
      <c r="BE3226" t="s">
        <v>1869</v>
      </c>
      <c r="BO3226">
        <v>365.1</v>
      </c>
      <c r="BP3226" t="s">
        <v>163</v>
      </c>
      <c r="BQ3226" t="s">
        <v>4188</v>
      </c>
      <c r="BS3226" t="s">
        <v>4189</v>
      </c>
      <c r="BT3226" t="s">
        <v>166</v>
      </c>
      <c r="BU3226" s="1">
        <v>45012</v>
      </c>
      <c r="BW3226" t="s">
        <v>6300</v>
      </c>
      <c r="BX3226" t="s">
        <v>168</v>
      </c>
      <c r="BY3226">
        <v>5.0000000000000001E-3</v>
      </c>
      <c r="BZ3226" t="s">
        <v>159</v>
      </c>
      <c r="CB3226" t="s">
        <v>1713</v>
      </c>
      <c r="CC3226" t="s">
        <v>170</v>
      </c>
    </row>
    <row r="3227" spans="1:81">
      <c r="A3227" t="s">
        <v>138</v>
      </c>
      <c r="B3227" t="s">
        <v>139</v>
      </c>
      <c r="C3227" t="s">
        <v>1867</v>
      </c>
      <c r="D3227" t="s">
        <v>141</v>
      </c>
      <c r="E3227" t="s">
        <v>142</v>
      </c>
      <c r="F3227" t="s">
        <v>143</v>
      </c>
      <c r="G3227" s="1">
        <v>44998</v>
      </c>
      <c r="H3227" s="2">
        <v>0.46875</v>
      </c>
      <c r="I3227" t="s">
        <v>144</v>
      </c>
      <c r="U3227" t="s">
        <v>146</v>
      </c>
      <c r="V3227" t="s">
        <v>147</v>
      </c>
      <c r="W3227" t="s">
        <v>148</v>
      </c>
      <c r="X3227" t="s">
        <v>1739</v>
      </c>
      <c r="Y3227" t="s">
        <v>1740</v>
      </c>
      <c r="AD3227">
        <v>45.466926000000001</v>
      </c>
      <c r="AE3227">
        <v>-109.49140800000001</v>
      </c>
      <c r="AF3227" t="s">
        <v>151</v>
      </c>
      <c r="AG3227" t="s">
        <v>152</v>
      </c>
      <c r="AH3227" t="s">
        <v>153</v>
      </c>
      <c r="AJ3227" t="s">
        <v>154</v>
      </c>
      <c r="AK3227" t="s">
        <v>6301</v>
      </c>
      <c r="AL3227" t="s">
        <v>173</v>
      </c>
      <c r="AN3227" t="s">
        <v>4192</v>
      </c>
      <c r="AS3227" t="s">
        <v>160</v>
      </c>
      <c r="AU3227" t="s">
        <v>161</v>
      </c>
      <c r="BE3227" t="s">
        <v>1869</v>
      </c>
      <c r="BO3227" t="s">
        <v>4194</v>
      </c>
      <c r="BP3227" t="s">
        <v>4195</v>
      </c>
      <c r="BQ3227" t="s">
        <v>4196</v>
      </c>
      <c r="BS3227" t="s">
        <v>4197</v>
      </c>
      <c r="BT3227" t="s">
        <v>166</v>
      </c>
      <c r="BU3227" s="1">
        <v>44999</v>
      </c>
      <c r="BW3227" t="s">
        <v>6302</v>
      </c>
      <c r="BX3227" t="s">
        <v>168</v>
      </c>
      <c r="BY3227">
        <v>4</v>
      </c>
      <c r="BZ3227" t="s">
        <v>159</v>
      </c>
      <c r="CB3227" t="s">
        <v>1713</v>
      </c>
      <c r="CC3227" t="s">
        <v>170</v>
      </c>
    </row>
    <row r="3228" spans="1:81">
      <c r="A3228" t="s">
        <v>138</v>
      </c>
      <c r="B3228" t="s">
        <v>139</v>
      </c>
      <c r="C3228" t="s">
        <v>1871</v>
      </c>
      <c r="D3228" t="s">
        <v>141</v>
      </c>
      <c r="E3228" t="s">
        <v>142</v>
      </c>
      <c r="F3228" t="s">
        <v>143</v>
      </c>
      <c r="G3228" s="1">
        <v>45029</v>
      </c>
      <c r="H3228" s="2">
        <v>0.44791666666666669</v>
      </c>
      <c r="I3228" t="s">
        <v>144</v>
      </c>
      <c r="U3228" t="s">
        <v>146</v>
      </c>
      <c r="V3228" t="s">
        <v>147</v>
      </c>
      <c r="W3228" t="s">
        <v>148</v>
      </c>
      <c r="X3228" t="s">
        <v>1739</v>
      </c>
      <c r="Y3228" t="s">
        <v>1740</v>
      </c>
      <c r="AD3228">
        <v>45.466926000000001</v>
      </c>
      <c r="AE3228">
        <v>-109.49140800000001</v>
      </c>
      <c r="AF3228" t="s">
        <v>151</v>
      </c>
      <c r="AG3228" t="s">
        <v>152</v>
      </c>
      <c r="AH3228" t="s">
        <v>153</v>
      </c>
      <c r="AJ3228" t="s">
        <v>154</v>
      </c>
      <c r="AK3228" t="s">
        <v>1872</v>
      </c>
      <c r="AM3228" t="s">
        <v>156</v>
      </c>
      <c r="AN3228" t="s">
        <v>157</v>
      </c>
      <c r="AO3228" t="s">
        <v>158</v>
      </c>
      <c r="AP3228">
        <v>0.16</v>
      </c>
      <c r="AQ3228" t="s">
        <v>159</v>
      </c>
      <c r="AS3228" t="s">
        <v>160</v>
      </c>
      <c r="AU3228" t="s">
        <v>161</v>
      </c>
      <c r="BE3228" t="s">
        <v>1873</v>
      </c>
      <c r="BO3228">
        <v>353.2</v>
      </c>
      <c r="BP3228" t="s">
        <v>163</v>
      </c>
      <c r="BQ3228" t="s">
        <v>164</v>
      </c>
      <c r="BS3228" t="s">
        <v>165</v>
      </c>
      <c r="BT3228" t="s">
        <v>166</v>
      </c>
      <c r="BU3228" s="1">
        <v>45036</v>
      </c>
      <c r="BW3228" t="s">
        <v>1874</v>
      </c>
      <c r="BX3228" t="s">
        <v>168</v>
      </c>
      <c r="BY3228">
        <v>0.01</v>
      </c>
      <c r="BZ3228" t="s">
        <v>159</v>
      </c>
      <c r="CB3228" t="s">
        <v>1713</v>
      </c>
      <c r="CC3228" t="s">
        <v>170</v>
      </c>
    </row>
    <row r="3229" spans="1:81">
      <c r="A3229" t="s">
        <v>138</v>
      </c>
      <c r="B3229" t="s">
        <v>139</v>
      </c>
      <c r="C3229" t="s">
        <v>1871</v>
      </c>
      <c r="D3229" t="s">
        <v>141</v>
      </c>
      <c r="E3229" t="s">
        <v>142</v>
      </c>
      <c r="F3229" t="s">
        <v>143</v>
      </c>
      <c r="G3229" s="1">
        <v>45029</v>
      </c>
      <c r="H3229" s="2">
        <v>0.44791666666666669</v>
      </c>
      <c r="I3229" t="s">
        <v>144</v>
      </c>
      <c r="U3229" t="s">
        <v>146</v>
      </c>
      <c r="V3229" t="s">
        <v>147</v>
      </c>
      <c r="W3229" t="s">
        <v>148</v>
      </c>
      <c r="X3229" t="s">
        <v>1739</v>
      </c>
      <c r="Y3229" t="s">
        <v>1740</v>
      </c>
      <c r="AD3229">
        <v>45.466926000000001</v>
      </c>
      <c r="AE3229">
        <v>-109.49140800000001</v>
      </c>
      <c r="AF3229" t="s">
        <v>151</v>
      </c>
      <c r="AG3229" t="s">
        <v>152</v>
      </c>
      <c r="AH3229" t="s">
        <v>153</v>
      </c>
      <c r="AJ3229" t="s">
        <v>154</v>
      </c>
      <c r="AK3229" t="s">
        <v>6303</v>
      </c>
      <c r="AM3229" t="s">
        <v>156</v>
      </c>
      <c r="AN3229" t="s">
        <v>4204</v>
      </c>
      <c r="AO3229" t="s">
        <v>158</v>
      </c>
      <c r="AP3229">
        <v>0.41</v>
      </c>
      <c r="AQ3229" t="s">
        <v>159</v>
      </c>
      <c r="AS3229" t="s">
        <v>160</v>
      </c>
      <c r="AU3229" t="s">
        <v>161</v>
      </c>
      <c r="BE3229" t="s">
        <v>1873</v>
      </c>
      <c r="BO3229" t="s">
        <v>4205</v>
      </c>
      <c r="BP3229" t="s">
        <v>4195</v>
      </c>
      <c r="BQ3229" t="s">
        <v>4206</v>
      </c>
      <c r="BT3229" t="s">
        <v>166</v>
      </c>
      <c r="BU3229" s="1">
        <v>45040</v>
      </c>
      <c r="BW3229" t="s">
        <v>6304</v>
      </c>
      <c r="BX3229" t="s">
        <v>168</v>
      </c>
      <c r="BY3229">
        <v>0.04</v>
      </c>
      <c r="BZ3229" t="s">
        <v>159</v>
      </c>
      <c r="CB3229" t="s">
        <v>1713</v>
      </c>
      <c r="CC3229" t="s">
        <v>170</v>
      </c>
    </row>
    <row r="3230" spans="1:81">
      <c r="A3230" t="s">
        <v>138</v>
      </c>
      <c r="B3230" t="s">
        <v>139</v>
      </c>
      <c r="C3230" t="s">
        <v>1871</v>
      </c>
      <c r="D3230" t="s">
        <v>141</v>
      </c>
      <c r="E3230" t="s">
        <v>142</v>
      </c>
      <c r="F3230" t="s">
        <v>143</v>
      </c>
      <c r="G3230" s="1">
        <v>45029</v>
      </c>
      <c r="H3230" s="2">
        <v>0.44791666666666669</v>
      </c>
      <c r="I3230" t="s">
        <v>144</v>
      </c>
      <c r="U3230" t="s">
        <v>146</v>
      </c>
      <c r="V3230" t="s">
        <v>147</v>
      </c>
      <c r="W3230" t="s">
        <v>148</v>
      </c>
      <c r="X3230" t="s">
        <v>1739</v>
      </c>
      <c r="Y3230" t="s">
        <v>1740</v>
      </c>
      <c r="AD3230">
        <v>45.466926000000001</v>
      </c>
      <c r="AE3230">
        <v>-109.49140800000001</v>
      </c>
      <c r="AF3230" t="s">
        <v>151</v>
      </c>
      <c r="AG3230" t="s">
        <v>152</v>
      </c>
      <c r="AH3230" t="s">
        <v>153</v>
      </c>
      <c r="AJ3230" t="s">
        <v>154</v>
      </c>
      <c r="AK3230" t="s">
        <v>6305</v>
      </c>
      <c r="AM3230" t="s">
        <v>4186</v>
      </c>
      <c r="AN3230" t="s">
        <v>4187</v>
      </c>
      <c r="AO3230" t="s">
        <v>158</v>
      </c>
      <c r="AP3230">
        <v>0.06</v>
      </c>
      <c r="AQ3230" t="s">
        <v>159</v>
      </c>
      <c r="AS3230" t="s">
        <v>160</v>
      </c>
      <c r="AU3230" t="s">
        <v>161</v>
      </c>
      <c r="BE3230" t="s">
        <v>1873</v>
      </c>
      <c r="BO3230">
        <v>365.1</v>
      </c>
      <c r="BP3230" t="s">
        <v>163</v>
      </c>
      <c r="BQ3230" t="s">
        <v>4188</v>
      </c>
      <c r="BS3230" t="s">
        <v>4189</v>
      </c>
      <c r="BT3230" t="s">
        <v>166</v>
      </c>
      <c r="BU3230" s="1">
        <v>45035</v>
      </c>
      <c r="BW3230" t="s">
        <v>6306</v>
      </c>
      <c r="BX3230" t="s">
        <v>168</v>
      </c>
      <c r="BY3230">
        <v>5.0000000000000001E-3</v>
      </c>
      <c r="BZ3230" t="s">
        <v>159</v>
      </c>
      <c r="CB3230" t="s">
        <v>1713</v>
      </c>
      <c r="CC3230" t="s">
        <v>170</v>
      </c>
    </row>
    <row r="3231" spans="1:81">
      <c r="A3231" t="s">
        <v>138</v>
      </c>
      <c r="B3231" t="s">
        <v>139</v>
      </c>
      <c r="C3231" t="s">
        <v>1871</v>
      </c>
      <c r="D3231" t="s">
        <v>141</v>
      </c>
      <c r="E3231" t="s">
        <v>142</v>
      </c>
      <c r="F3231" t="s">
        <v>143</v>
      </c>
      <c r="G3231" s="1">
        <v>45029</v>
      </c>
      <c r="H3231" s="2">
        <v>0.44791666666666669</v>
      </c>
      <c r="I3231" t="s">
        <v>144</v>
      </c>
      <c r="U3231" t="s">
        <v>146</v>
      </c>
      <c r="V3231" t="s">
        <v>147</v>
      </c>
      <c r="W3231" t="s">
        <v>148</v>
      </c>
      <c r="X3231" t="s">
        <v>1739</v>
      </c>
      <c r="Y3231" t="s">
        <v>1740</v>
      </c>
      <c r="AD3231">
        <v>45.466926000000001</v>
      </c>
      <c r="AE3231">
        <v>-109.49140800000001</v>
      </c>
      <c r="AF3231" t="s">
        <v>151</v>
      </c>
      <c r="AG3231" t="s">
        <v>152</v>
      </c>
      <c r="AH3231" t="s">
        <v>153</v>
      </c>
      <c r="AJ3231" t="s">
        <v>154</v>
      </c>
      <c r="AK3231" t="s">
        <v>6307</v>
      </c>
      <c r="AN3231" t="s">
        <v>4192</v>
      </c>
      <c r="AP3231">
        <v>10</v>
      </c>
      <c r="AQ3231" t="s">
        <v>159</v>
      </c>
      <c r="AS3231" t="s">
        <v>160</v>
      </c>
      <c r="AU3231" t="s">
        <v>161</v>
      </c>
      <c r="BE3231" t="s">
        <v>1873</v>
      </c>
      <c r="BO3231" t="s">
        <v>4194</v>
      </c>
      <c r="BP3231" t="s">
        <v>4195</v>
      </c>
      <c r="BQ3231" t="s">
        <v>4196</v>
      </c>
      <c r="BS3231" t="s">
        <v>4197</v>
      </c>
      <c r="BT3231" t="s">
        <v>166</v>
      </c>
      <c r="BU3231" s="1">
        <v>45034</v>
      </c>
      <c r="BW3231" t="s">
        <v>6308</v>
      </c>
      <c r="BX3231" t="s">
        <v>168</v>
      </c>
      <c r="BY3231">
        <v>4</v>
      </c>
      <c r="BZ3231" t="s">
        <v>159</v>
      </c>
      <c r="CB3231" t="s">
        <v>1713</v>
      </c>
      <c r="CC3231" t="s">
        <v>170</v>
      </c>
    </row>
    <row r="3232" spans="1:81">
      <c r="A3232" t="s">
        <v>138</v>
      </c>
      <c r="B3232" t="s">
        <v>139</v>
      </c>
      <c r="C3232" t="s">
        <v>1875</v>
      </c>
      <c r="D3232" t="s">
        <v>141</v>
      </c>
      <c r="E3232" t="s">
        <v>142</v>
      </c>
      <c r="F3232" t="s">
        <v>143</v>
      </c>
      <c r="G3232" s="1">
        <v>45061</v>
      </c>
      <c r="H3232" s="2">
        <v>0.46875</v>
      </c>
      <c r="I3232" t="s">
        <v>144</v>
      </c>
      <c r="U3232" t="s">
        <v>146</v>
      </c>
      <c r="V3232" t="s">
        <v>147</v>
      </c>
      <c r="W3232" t="s">
        <v>148</v>
      </c>
      <c r="X3232" t="s">
        <v>1739</v>
      </c>
      <c r="Y3232" t="s">
        <v>1740</v>
      </c>
      <c r="AD3232">
        <v>45.466926000000001</v>
      </c>
      <c r="AE3232">
        <v>-109.49140800000001</v>
      </c>
      <c r="AF3232" t="s">
        <v>151</v>
      </c>
      <c r="AG3232" t="s">
        <v>152</v>
      </c>
      <c r="AH3232" t="s">
        <v>153</v>
      </c>
      <c r="AJ3232" t="s">
        <v>154</v>
      </c>
      <c r="AK3232" t="s">
        <v>1876</v>
      </c>
      <c r="AM3232" t="s">
        <v>156</v>
      </c>
      <c r="AN3232" t="s">
        <v>157</v>
      </c>
      <c r="AO3232" t="s">
        <v>158</v>
      </c>
      <c r="AP3232">
        <v>0.08</v>
      </c>
      <c r="AQ3232" t="s">
        <v>159</v>
      </c>
      <c r="AS3232" t="s">
        <v>160</v>
      </c>
      <c r="AU3232" t="s">
        <v>161</v>
      </c>
      <c r="BE3232" t="s">
        <v>1877</v>
      </c>
      <c r="BO3232">
        <v>353.2</v>
      </c>
      <c r="BP3232" t="s">
        <v>163</v>
      </c>
      <c r="BQ3232" t="s">
        <v>164</v>
      </c>
      <c r="BS3232" t="s">
        <v>165</v>
      </c>
      <c r="BT3232" t="s">
        <v>166</v>
      </c>
      <c r="BU3232" s="1">
        <v>45068</v>
      </c>
      <c r="BW3232" t="s">
        <v>1878</v>
      </c>
      <c r="BX3232" t="s">
        <v>168</v>
      </c>
      <c r="BY3232">
        <v>0.01</v>
      </c>
      <c r="BZ3232" t="s">
        <v>159</v>
      </c>
      <c r="CB3232" t="s">
        <v>1713</v>
      </c>
      <c r="CC3232" t="s">
        <v>170</v>
      </c>
    </row>
    <row r="3233" spans="1:81">
      <c r="A3233" t="s">
        <v>138</v>
      </c>
      <c r="B3233" t="s">
        <v>139</v>
      </c>
      <c r="C3233" t="s">
        <v>1875</v>
      </c>
      <c r="D3233" t="s">
        <v>141</v>
      </c>
      <c r="E3233" t="s">
        <v>142</v>
      </c>
      <c r="F3233" t="s">
        <v>143</v>
      </c>
      <c r="G3233" s="1">
        <v>45061</v>
      </c>
      <c r="H3233" s="2">
        <v>0.46875</v>
      </c>
      <c r="I3233" t="s">
        <v>144</v>
      </c>
      <c r="U3233" t="s">
        <v>146</v>
      </c>
      <c r="V3233" t="s">
        <v>147</v>
      </c>
      <c r="W3233" t="s">
        <v>148</v>
      </c>
      <c r="X3233" t="s">
        <v>1739</v>
      </c>
      <c r="Y3233" t="s">
        <v>1740</v>
      </c>
      <c r="AD3233">
        <v>45.466926000000001</v>
      </c>
      <c r="AE3233">
        <v>-109.49140800000001</v>
      </c>
      <c r="AF3233" t="s">
        <v>151</v>
      </c>
      <c r="AG3233" t="s">
        <v>152</v>
      </c>
      <c r="AH3233" t="s">
        <v>153</v>
      </c>
      <c r="AJ3233" t="s">
        <v>154</v>
      </c>
      <c r="AK3233" t="s">
        <v>6309</v>
      </c>
      <c r="AM3233" t="s">
        <v>156</v>
      </c>
      <c r="AN3233" t="s">
        <v>4204</v>
      </c>
      <c r="AO3233" t="s">
        <v>158</v>
      </c>
      <c r="AP3233">
        <v>0.3</v>
      </c>
      <c r="AQ3233" t="s">
        <v>159</v>
      </c>
      <c r="AS3233" t="s">
        <v>160</v>
      </c>
      <c r="AU3233" t="s">
        <v>161</v>
      </c>
      <c r="BE3233" t="s">
        <v>1877</v>
      </c>
      <c r="BO3233" t="s">
        <v>4205</v>
      </c>
      <c r="BP3233" t="s">
        <v>4195</v>
      </c>
      <c r="BQ3233" t="s">
        <v>4206</v>
      </c>
      <c r="BT3233" t="s">
        <v>166</v>
      </c>
      <c r="BU3233" s="1">
        <v>45068</v>
      </c>
      <c r="BW3233" t="s">
        <v>6310</v>
      </c>
      <c r="BX3233" t="s">
        <v>168</v>
      </c>
      <c r="BY3233">
        <v>0.04</v>
      </c>
      <c r="BZ3233" t="s">
        <v>159</v>
      </c>
      <c r="CB3233" t="s">
        <v>1713</v>
      </c>
      <c r="CC3233" t="s">
        <v>170</v>
      </c>
    </row>
    <row r="3234" spans="1:81">
      <c r="A3234" t="s">
        <v>138</v>
      </c>
      <c r="B3234" t="s">
        <v>139</v>
      </c>
      <c r="C3234" t="s">
        <v>1875</v>
      </c>
      <c r="D3234" t="s">
        <v>141</v>
      </c>
      <c r="E3234" t="s">
        <v>142</v>
      </c>
      <c r="F3234" t="s">
        <v>143</v>
      </c>
      <c r="G3234" s="1">
        <v>45061</v>
      </c>
      <c r="H3234" s="2">
        <v>0.46875</v>
      </c>
      <c r="I3234" t="s">
        <v>144</v>
      </c>
      <c r="U3234" t="s">
        <v>146</v>
      </c>
      <c r="V3234" t="s">
        <v>147</v>
      </c>
      <c r="W3234" t="s">
        <v>148</v>
      </c>
      <c r="X3234" t="s">
        <v>1739</v>
      </c>
      <c r="Y3234" t="s">
        <v>1740</v>
      </c>
      <c r="AD3234">
        <v>45.466926000000001</v>
      </c>
      <c r="AE3234">
        <v>-109.49140800000001</v>
      </c>
      <c r="AF3234" t="s">
        <v>151</v>
      </c>
      <c r="AG3234" t="s">
        <v>152</v>
      </c>
      <c r="AH3234" t="s">
        <v>153</v>
      </c>
      <c r="AJ3234" t="s">
        <v>154</v>
      </c>
      <c r="AK3234" t="s">
        <v>6311</v>
      </c>
      <c r="AM3234" t="s">
        <v>4186</v>
      </c>
      <c r="AN3234" t="s">
        <v>4187</v>
      </c>
      <c r="AO3234" t="s">
        <v>158</v>
      </c>
      <c r="AP3234">
        <v>3.7999999999999999E-2</v>
      </c>
      <c r="AQ3234" t="s">
        <v>159</v>
      </c>
      <c r="AS3234" t="s">
        <v>160</v>
      </c>
      <c r="AU3234" t="s">
        <v>161</v>
      </c>
      <c r="BE3234" t="s">
        <v>1877</v>
      </c>
      <c r="BO3234">
        <v>365.1</v>
      </c>
      <c r="BP3234" t="s">
        <v>163</v>
      </c>
      <c r="BQ3234" t="s">
        <v>4188</v>
      </c>
      <c r="BS3234" t="s">
        <v>4189</v>
      </c>
      <c r="BT3234" t="s">
        <v>166</v>
      </c>
      <c r="BU3234" s="1">
        <v>45065</v>
      </c>
      <c r="BW3234" t="s">
        <v>6312</v>
      </c>
      <c r="BX3234" t="s">
        <v>168</v>
      </c>
      <c r="BY3234">
        <v>5.0000000000000001E-3</v>
      </c>
      <c r="BZ3234" t="s">
        <v>159</v>
      </c>
      <c r="CB3234" t="s">
        <v>1713</v>
      </c>
      <c r="CC3234" t="s">
        <v>170</v>
      </c>
    </row>
    <row r="3235" spans="1:81">
      <c r="A3235" t="s">
        <v>138</v>
      </c>
      <c r="B3235" t="s">
        <v>139</v>
      </c>
      <c r="C3235" t="s">
        <v>1875</v>
      </c>
      <c r="D3235" t="s">
        <v>141</v>
      </c>
      <c r="E3235" t="s">
        <v>142</v>
      </c>
      <c r="F3235" t="s">
        <v>143</v>
      </c>
      <c r="G3235" s="1">
        <v>45061</v>
      </c>
      <c r="H3235" s="2">
        <v>0.46875</v>
      </c>
      <c r="I3235" t="s">
        <v>144</v>
      </c>
      <c r="U3235" t="s">
        <v>146</v>
      </c>
      <c r="V3235" t="s">
        <v>147</v>
      </c>
      <c r="W3235" t="s">
        <v>148</v>
      </c>
      <c r="X3235" t="s">
        <v>1739</v>
      </c>
      <c r="Y3235" t="s">
        <v>1740</v>
      </c>
      <c r="AD3235">
        <v>45.466926000000001</v>
      </c>
      <c r="AE3235">
        <v>-109.49140800000001</v>
      </c>
      <c r="AF3235" t="s">
        <v>151</v>
      </c>
      <c r="AG3235" t="s">
        <v>152</v>
      </c>
      <c r="AH3235" t="s">
        <v>153</v>
      </c>
      <c r="AJ3235" t="s">
        <v>154</v>
      </c>
      <c r="AK3235" t="s">
        <v>6313</v>
      </c>
      <c r="AN3235" t="s">
        <v>4192</v>
      </c>
      <c r="AP3235">
        <v>19</v>
      </c>
      <c r="AQ3235" t="s">
        <v>159</v>
      </c>
      <c r="AS3235" t="s">
        <v>160</v>
      </c>
      <c r="AU3235" t="s">
        <v>161</v>
      </c>
      <c r="BE3235" t="s">
        <v>1877</v>
      </c>
      <c r="BO3235" t="s">
        <v>4194</v>
      </c>
      <c r="BP3235" t="s">
        <v>4195</v>
      </c>
      <c r="BQ3235" t="s">
        <v>4196</v>
      </c>
      <c r="BS3235" t="s">
        <v>4197</v>
      </c>
      <c r="BT3235" t="s">
        <v>166</v>
      </c>
      <c r="BU3235" s="1">
        <v>45064</v>
      </c>
      <c r="BW3235" t="s">
        <v>6314</v>
      </c>
      <c r="BX3235" t="s">
        <v>168</v>
      </c>
      <c r="BY3235">
        <v>4</v>
      </c>
      <c r="BZ3235" t="s">
        <v>159</v>
      </c>
      <c r="CB3235" t="s">
        <v>1713</v>
      </c>
      <c r="CC3235" t="s">
        <v>170</v>
      </c>
    </row>
    <row r="3236" spans="1:81">
      <c r="A3236" t="s">
        <v>138</v>
      </c>
      <c r="B3236" t="s">
        <v>139</v>
      </c>
      <c r="C3236" t="s">
        <v>1879</v>
      </c>
      <c r="D3236" t="s">
        <v>141</v>
      </c>
      <c r="E3236" t="s">
        <v>142</v>
      </c>
      <c r="F3236" t="s">
        <v>143</v>
      </c>
      <c r="G3236" s="1">
        <v>45070</v>
      </c>
      <c r="H3236" s="2">
        <v>0.47569444444444442</v>
      </c>
      <c r="I3236" t="s">
        <v>144</v>
      </c>
      <c r="U3236" t="s">
        <v>146</v>
      </c>
      <c r="V3236" t="s">
        <v>147</v>
      </c>
      <c r="W3236" t="s">
        <v>148</v>
      </c>
      <c r="X3236" t="s">
        <v>1739</v>
      </c>
      <c r="Y3236" t="s">
        <v>1740</v>
      </c>
      <c r="AD3236">
        <v>45.466926000000001</v>
      </c>
      <c r="AE3236">
        <v>-109.49140800000001</v>
      </c>
      <c r="AF3236" t="s">
        <v>151</v>
      </c>
      <c r="AG3236" t="s">
        <v>152</v>
      </c>
      <c r="AH3236" t="s">
        <v>153</v>
      </c>
      <c r="AJ3236" t="s">
        <v>154</v>
      </c>
      <c r="AK3236" t="s">
        <v>1880</v>
      </c>
      <c r="AM3236" t="s">
        <v>156</v>
      </c>
      <c r="AN3236" t="s">
        <v>157</v>
      </c>
      <c r="AO3236" t="s">
        <v>158</v>
      </c>
      <c r="AP3236">
        <v>0.13</v>
      </c>
      <c r="AQ3236" t="s">
        <v>159</v>
      </c>
      <c r="AS3236" t="s">
        <v>160</v>
      </c>
      <c r="AU3236" t="s">
        <v>161</v>
      </c>
      <c r="BE3236" t="s">
        <v>1881</v>
      </c>
      <c r="BO3236">
        <v>353.2</v>
      </c>
      <c r="BP3236" t="s">
        <v>163</v>
      </c>
      <c r="BQ3236" t="s">
        <v>164</v>
      </c>
      <c r="BS3236" t="s">
        <v>165</v>
      </c>
      <c r="BT3236" t="s">
        <v>166</v>
      </c>
      <c r="BU3236" s="1">
        <v>45072</v>
      </c>
      <c r="BW3236" t="s">
        <v>1882</v>
      </c>
      <c r="BX3236" t="s">
        <v>168</v>
      </c>
      <c r="BY3236">
        <v>0.01</v>
      </c>
      <c r="BZ3236" t="s">
        <v>159</v>
      </c>
      <c r="CB3236" t="s">
        <v>1713</v>
      </c>
      <c r="CC3236" t="s">
        <v>170</v>
      </c>
    </row>
    <row r="3237" spans="1:81">
      <c r="A3237" t="s">
        <v>138</v>
      </c>
      <c r="B3237" t="s">
        <v>139</v>
      </c>
      <c r="C3237" t="s">
        <v>1879</v>
      </c>
      <c r="D3237" t="s">
        <v>141</v>
      </c>
      <c r="E3237" t="s">
        <v>142</v>
      </c>
      <c r="F3237" t="s">
        <v>143</v>
      </c>
      <c r="G3237" s="1">
        <v>45070</v>
      </c>
      <c r="H3237" s="2">
        <v>0.47569444444444442</v>
      </c>
      <c r="I3237" t="s">
        <v>144</v>
      </c>
      <c r="U3237" t="s">
        <v>146</v>
      </c>
      <c r="V3237" t="s">
        <v>147</v>
      </c>
      <c r="W3237" t="s">
        <v>148</v>
      </c>
      <c r="X3237" t="s">
        <v>1739</v>
      </c>
      <c r="Y3237" t="s">
        <v>1740</v>
      </c>
      <c r="AD3237">
        <v>45.466926000000001</v>
      </c>
      <c r="AE3237">
        <v>-109.49140800000001</v>
      </c>
      <c r="AF3237" t="s">
        <v>151</v>
      </c>
      <c r="AG3237" t="s">
        <v>152</v>
      </c>
      <c r="AH3237" t="s">
        <v>153</v>
      </c>
      <c r="AJ3237" t="s">
        <v>154</v>
      </c>
      <c r="AK3237" t="s">
        <v>6315</v>
      </c>
      <c r="AM3237" t="s">
        <v>156</v>
      </c>
      <c r="AN3237" t="s">
        <v>4204</v>
      </c>
      <c r="AO3237" t="s">
        <v>158</v>
      </c>
      <c r="AP3237">
        <v>0.24</v>
      </c>
      <c r="AQ3237" t="s">
        <v>159</v>
      </c>
      <c r="AS3237" t="s">
        <v>160</v>
      </c>
      <c r="AU3237" t="s">
        <v>161</v>
      </c>
      <c r="BE3237" t="s">
        <v>1881</v>
      </c>
      <c r="BO3237" t="s">
        <v>4205</v>
      </c>
      <c r="BP3237" t="s">
        <v>4195</v>
      </c>
      <c r="BQ3237" t="s">
        <v>4206</v>
      </c>
      <c r="BT3237" t="s">
        <v>166</v>
      </c>
      <c r="BU3237" s="1">
        <v>45076</v>
      </c>
      <c r="BW3237" t="s">
        <v>6316</v>
      </c>
      <c r="BX3237" t="s">
        <v>168</v>
      </c>
      <c r="BY3237">
        <v>0.04</v>
      </c>
      <c r="BZ3237" t="s">
        <v>159</v>
      </c>
      <c r="CB3237" t="s">
        <v>1713</v>
      </c>
      <c r="CC3237" t="s">
        <v>170</v>
      </c>
    </row>
    <row r="3238" spans="1:81">
      <c r="A3238" t="s">
        <v>138</v>
      </c>
      <c r="B3238" t="s">
        <v>139</v>
      </c>
      <c r="C3238" t="s">
        <v>1879</v>
      </c>
      <c r="D3238" t="s">
        <v>141</v>
      </c>
      <c r="E3238" t="s">
        <v>142</v>
      </c>
      <c r="F3238" t="s">
        <v>143</v>
      </c>
      <c r="G3238" s="1">
        <v>45070</v>
      </c>
      <c r="H3238" s="2">
        <v>0.47569444444444442</v>
      </c>
      <c r="I3238" t="s">
        <v>144</v>
      </c>
      <c r="U3238" t="s">
        <v>146</v>
      </c>
      <c r="V3238" t="s">
        <v>147</v>
      </c>
      <c r="W3238" t="s">
        <v>148</v>
      </c>
      <c r="X3238" t="s">
        <v>1739</v>
      </c>
      <c r="Y3238" t="s">
        <v>1740</v>
      </c>
      <c r="AD3238">
        <v>45.466926000000001</v>
      </c>
      <c r="AE3238">
        <v>-109.49140800000001</v>
      </c>
      <c r="AF3238" t="s">
        <v>151</v>
      </c>
      <c r="AG3238" t="s">
        <v>152</v>
      </c>
      <c r="AH3238" t="s">
        <v>153</v>
      </c>
      <c r="AJ3238" t="s">
        <v>154</v>
      </c>
      <c r="AK3238" t="s">
        <v>6317</v>
      </c>
      <c r="AM3238" t="s">
        <v>4186</v>
      </c>
      <c r="AN3238" t="s">
        <v>4187</v>
      </c>
      <c r="AO3238" t="s">
        <v>158</v>
      </c>
      <c r="AP3238">
        <v>3.3000000000000002E-2</v>
      </c>
      <c r="AQ3238" t="s">
        <v>159</v>
      </c>
      <c r="AS3238" t="s">
        <v>160</v>
      </c>
      <c r="AU3238" t="s">
        <v>161</v>
      </c>
      <c r="BE3238" t="s">
        <v>1881</v>
      </c>
      <c r="BO3238">
        <v>365.1</v>
      </c>
      <c r="BP3238" t="s">
        <v>163</v>
      </c>
      <c r="BQ3238" t="s">
        <v>4188</v>
      </c>
      <c r="BS3238" t="s">
        <v>4189</v>
      </c>
      <c r="BT3238" t="s">
        <v>166</v>
      </c>
      <c r="BU3238" s="1">
        <v>45077</v>
      </c>
      <c r="BW3238" t="s">
        <v>6318</v>
      </c>
      <c r="BX3238" t="s">
        <v>168</v>
      </c>
      <c r="BY3238">
        <v>5.0000000000000001E-3</v>
      </c>
      <c r="BZ3238" t="s">
        <v>159</v>
      </c>
      <c r="CB3238" t="s">
        <v>1713</v>
      </c>
      <c r="CC3238" t="s">
        <v>170</v>
      </c>
    </row>
    <row r="3239" spans="1:81">
      <c r="A3239" t="s">
        <v>138</v>
      </c>
      <c r="B3239" t="s">
        <v>139</v>
      </c>
      <c r="C3239" t="s">
        <v>1879</v>
      </c>
      <c r="D3239" t="s">
        <v>141</v>
      </c>
      <c r="E3239" t="s">
        <v>142</v>
      </c>
      <c r="F3239" t="s">
        <v>143</v>
      </c>
      <c r="G3239" s="1">
        <v>45070</v>
      </c>
      <c r="H3239" s="2">
        <v>0.47569444444444442</v>
      </c>
      <c r="I3239" t="s">
        <v>144</v>
      </c>
      <c r="U3239" t="s">
        <v>146</v>
      </c>
      <c r="V3239" t="s">
        <v>147</v>
      </c>
      <c r="W3239" t="s">
        <v>148</v>
      </c>
      <c r="X3239" t="s">
        <v>1739</v>
      </c>
      <c r="Y3239" t="s">
        <v>1740</v>
      </c>
      <c r="AD3239">
        <v>45.466926000000001</v>
      </c>
      <c r="AE3239">
        <v>-109.49140800000001</v>
      </c>
      <c r="AF3239" t="s">
        <v>151</v>
      </c>
      <c r="AG3239" t="s">
        <v>152</v>
      </c>
      <c r="AH3239" t="s">
        <v>153</v>
      </c>
      <c r="AJ3239" t="s">
        <v>154</v>
      </c>
      <c r="AK3239" t="s">
        <v>6319</v>
      </c>
      <c r="AN3239" t="s">
        <v>4192</v>
      </c>
      <c r="AP3239">
        <v>21</v>
      </c>
      <c r="AQ3239" t="s">
        <v>159</v>
      </c>
      <c r="AS3239" t="s">
        <v>160</v>
      </c>
      <c r="AU3239" t="s">
        <v>161</v>
      </c>
      <c r="BE3239" t="s">
        <v>1881</v>
      </c>
      <c r="BO3239" t="s">
        <v>4194</v>
      </c>
      <c r="BP3239" t="s">
        <v>4195</v>
      </c>
      <c r="BQ3239" t="s">
        <v>4196</v>
      </c>
      <c r="BS3239" t="s">
        <v>4197</v>
      </c>
      <c r="BT3239" t="s">
        <v>166</v>
      </c>
      <c r="BU3239" s="1">
        <v>45076</v>
      </c>
      <c r="BW3239" t="s">
        <v>6320</v>
      </c>
      <c r="BX3239" t="s">
        <v>168</v>
      </c>
      <c r="BY3239">
        <v>4</v>
      </c>
      <c r="BZ3239" t="s">
        <v>159</v>
      </c>
      <c r="CB3239" t="s">
        <v>1713</v>
      </c>
      <c r="CC3239" t="s">
        <v>170</v>
      </c>
    </row>
    <row r="3240" spans="1:81">
      <c r="A3240" t="s">
        <v>138</v>
      </c>
      <c r="B3240" t="s">
        <v>139</v>
      </c>
      <c r="C3240" t="s">
        <v>1883</v>
      </c>
      <c r="D3240" t="s">
        <v>141</v>
      </c>
      <c r="E3240" t="s">
        <v>142</v>
      </c>
      <c r="F3240" t="s">
        <v>143</v>
      </c>
      <c r="G3240" s="1">
        <v>45091</v>
      </c>
      <c r="H3240" s="2">
        <v>0.45833333333333331</v>
      </c>
      <c r="I3240" t="s">
        <v>144</v>
      </c>
      <c r="U3240" t="s">
        <v>146</v>
      </c>
      <c r="V3240" t="s">
        <v>147</v>
      </c>
      <c r="W3240" t="s">
        <v>148</v>
      </c>
      <c r="X3240" t="s">
        <v>1739</v>
      </c>
      <c r="Y3240" t="s">
        <v>1740</v>
      </c>
      <c r="AD3240">
        <v>45.466926000000001</v>
      </c>
      <c r="AE3240">
        <v>-109.49140800000001</v>
      </c>
      <c r="AF3240" t="s">
        <v>151</v>
      </c>
      <c r="AG3240" t="s">
        <v>152</v>
      </c>
      <c r="AH3240" t="s">
        <v>153</v>
      </c>
      <c r="AJ3240" t="s">
        <v>154</v>
      </c>
      <c r="AK3240" t="s">
        <v>1884</v>
      </c>
      <c r="AM3240" t="s">
        <v>156</v>
      </c>
      <c r="AN3240" t="s">
        <v>157</v>
      </c>
      <c r="AO3240" t="s">
        <v>158</v>
      </c>
      <c r="AP3240">
        <v>0.13</v>
      </c>
      <c r="AQ3240" t="s">
        <v>159</v>
      </c>
      <c r="AS3240" t="s">
        <v>160</v>
      </c>
      <c r="AU3240" t="s">
        <v>161</v>
      </c>
      <c r="BE3240" t="s">
        <v>1885</v>
      </c>
      <c r="BO3240">
        <v>353.2</v>
      </c>
      <c r="BP3240" t="s">
        <v>163</v>
      </c>
      <c r="BQ3240" t="s">
        <v>164</v>
      </c>
      <c r="BS3240" t="s">
        <v>165</v>
      </c>
      <c r="BT3240" t="s">
        <v>166</v>
      </c>
      <c r="BU3240" s="1">
        <v>45097</v>
      </c>
      <c r="BW3240" t="s">
        <v>1886</v>
      </c>
      <c r="BX3240" t="s">
        <v>168</v>
      </c>
      <c r="BY3240">
        <v>0.01</v>
      </c>
      <c r="BZ3240" t="s">
        <v>159</v>
      </c>
      <c r="CB3240" t="s">
        <v>1887</v>
      </c>
      <c r="CC3240" t="s">
        <v>170</v>
      </c>
    </row>
    <row r="3241" spans="1:81">
      <c r="A3241" t="s">
        <v>138</v>
      </c>
      <c r="B3241" t="s">
        <v>139</v>
      </c>
      <c r="C3241" t="s">
        <v>1883</v>
      </c>
      <c r="D3241" t="s">
        <v>141</v>
      </c>
      <c r="E3241" t="s">
        <v>142</v>
      </c>
      <c r="F3241" t="s">
        <v>143</v>
      </c>
      <c r="G3241" s="1">
        <v>45091</v>
      </c>
      <c r="H3241" s="2">
        <v>0.45833333333333331</v>
      </c>
      <c r="I3241" t="s">
        <v>144</v>
      </c>
      <c r="U3241" t="s">
        <v>146</v>
      </c>
      <c r="V3241" t="s">
        <v>147</v>
      </c>
      <c r="W3241" t="s">
        <v>148</v>
      </c>
      <c r="X3241" t="s">
        <v>1739</v>
      </c>
      <c r="Y3241" t="s">
        <v>1740</v>
      </c>
      <c r="AD3241">
        <v>45.466926000000001</v>
      </c>
      <c r="AE3241">
        <v>-109.49140800000001</v>
      </c>
      <c r="AF3241" t="s">
        <v>151</v>
      </c>
      <c r="AG3241" t="s">
        <v>152</v>
      </c>
      <c r="AH3241" t="s">
        <v>153</v>
      </c>
      <c r="AJ3241" t="s">
        <v>154</v>
      </c>
      <c r="AK3241" t="s">
        <v>6321</v>
      </c>
      <c r="AM3241" t="s">
        <v>156</v>
      </c>
      <c r="AN3241" t="s">
        <v>4204</v>
      </c>
      <c r="AO3241" t="s">
        <v>158</v>
      </c>
      <c r="AP3241">
        <v>0.25</v>
      </c>
      <c r="AQ3241" t="s">
        <v>159</v>
      </c>
      <c r="AS3241" t="s">
        <v>160</v>
      </c>
      <c r="AU3241" t="s">
        <v>161</v>
      </c>
      <c r="BE3241" t="s">
        <v>1885</v>
      </c>
      <c r="BO3241" t="s">
        <v>4205</v>
      </c>
      <c r="BP3241" t="s">
        <v>4195</v>
      </c>
      <c r="BQ3241" t="s">
        <v>4206</v>
      </c>
      <c r="BT3241" t="s">
        <v>166</v>
      </c>
      <c r="BU3241" s="1">
        <v>45103</v>
      </c>
      <c r="BW3241" t="s">
        <v>6322</v>
      </c>
      <c r="BX3241" t="s">
        <v>168</v>
      </c>
      <c r="BY3241">
        <v>0.04</v>
      </c>
      <c r="BZ3241" t="s">
        <v>159</v>
      </c>
      <c r="CB3241" t="s">
        <v>1887</v>
      </c>
      <c r="CC3241" t="s">
        <v>170</v>
      </c>
    </row>
    <row r="3242" spans="1:81">
      <c r="A3242" t="s">
        <v>138</v>
      </c>
      <c r="B3242" t="s">
        <v>139</v>
      </c>
      <c r="C3242" t="s">
        <v>1883</v>
      </c>
      <c r="D3242" t="s">
        <v>141</v>
      </c>
      <c r="E3242" t="s">
        <v>142</v>
      </c>
      <c r="F3242" t="s">
        <v>143</v>
      </c>
      <c r="G3242" s="1">
        <v>45091</v>
      </c>
      <c r="H3242" s="2">
        <v>0.45833333333333331</v>
      </c>
      <c r="I3242" t="s">
        <v>144</v>
      </c>
      <c r="U3242" t="s">
        <v>146</v>
      </c>
      <c r="V3242" t="s">
        <v>147</v>
      </c>
      <c r="W3242" t="s">
        <v>148</v>
      </c>
      <c r="X3242" t="s">
        <v>1739</v>
      </c>
      <c r="Y3242" t="s">
        <v>1740</v>
      </c>
      <c r="AD3242">
        <v>45.466926000000001</v>
      </c>
      <c r="AE3242">
        <v>-109.49140800000001</v>
      </c>
      <c r="AF3242" t="s">
        <v>151</v>
      </c>
      <c r="AG3242" t="s">
        <v>152</v>
      </c>
      <c r="AH3242" t="s">
        <v>153</v>
      </c>
      <c r="AJ3242" t="s">
        <v>154</v>
      </c>
      <c r="AK3242" t="s">
        <v>6323</v>
      </c>
      <c r="AM3242" t="s">
        <v>4186</v>
      </c>
      <c r="AN3242" t="s">
        <v>4187</v>
      </c>
      <c r="AO3242" t="s">
        <v>158</v>
      </c>
      <c r="AP3242">
        <v>5.0000000000000001E-3</v>
      </c>
      <c r="AQ3242" t="s">
        <v>159</v>
      </c>
      <c r="AS3242" t="s">
        <v>160</v>
      </c>
      <c r="AU3242" t="s">
        <v>161</v>
      </c>
      <c r="BE3242" t="s">
        <v>1885</v>
      </c>
      <c r="BO3242">
        <v>365.1</v>
      </c>
      <c r="BP3242" t="s">
        <v>163</v>
      </c>
      <c r="BQ3242" t="s">
        <v>4188</v>
      </c>
      <c r="BS3242" t="s">
        <v>4189</v>
      </c>
      <c r="BT3242" t="s">
        <v>166</v>
      </c>
      <c r="BU3242" s="1">
        <v>45096</v>
      </c>
      <c r="BW3242" t="s">
        <v>6324</v>
      </c>
      <c r="BX3242" t="s">
        <v>168</v>
      </c>
      <c r="BY3242">
        <v>5.0000000000000001E-3</v>
      </c>
      <c r="BZ3242" t="s">
        <v>159</v>
      </c>
      <c r="CB3242" t="s">
        <v>1887</v>
      </c>
      <c r="CC3242" t="s">
        <v>170</v>
      </c>
    </row>
    <row r="3243" spans="1:81">
      <c r="A3243" t="s">
        <v>138</v>
      </c>
      <c r="B3243" t="s">
        <v>139</v>
      </c>
      <c r="C3243" t="s">
        <v>1883</v>
      </c>
      <c r="D3243" t="s">
        <v>141</v>
      </c>
      <c r="E3243" t="s">
        <v>142</v>
      </c>
      <c r="F3243" t="s">
        <v>143</v>
      </c>
      <c r="G3243" s="1">
        <v>45091</v>
      </c>
      <c r="H3243" s="2">
        <v>0.45833333333333331</v>
      </c>
      <c r="I3243" t="s">
        <v>144</v>
      </c>
      <c r="U3243" t="s">
        <v>146</v>
      </c>
      <c r="V3243" t="s">
        <v>147</v>
      </c>
      <c r="W3243" t="s">
        <v>148</v>
      </c>
      <c r="X3243" t="s">
        <v>1739</v>
      </c>
      <c r="Y3243" t="s">
        <v>1740</v>
      </c>
      <c r="AD3243">
        <v>45.466926000000001</v>
      </c>
      <c r="AE3243">
        <v>-109.49140800000001</v>
      </c>
      <c r="AF3243" t="s">
        <v>151</v>
      </c>
      <c r="AG3243" t="s">
        <v>152</v>
      </c>
      <c r="AH3243" t="s">
        <v>153</v>
      </c>
      <c r="AJ3243" t="s">
        <v>154</v>
      </c>
      <c r="AK3243" t="s">
        <v>6325</v>
      </c>
      <c r="AN3243" t="s">
        <v>4192</v>
      </c>
      <c r="AP3243">
        <v>15</v>
      </c>
      <c r="AQ3243" t="s">
        <v>159</v>
      </c>
      <c r="AS3243" t="s">
        <v>160</v>
      </c>
      <c r="AU3243" t="s">
        <v>161</v>
      </c>
      <c r="BE3243" t="s">
        <v>1885</v>
      </c>
      <c r="BO3243" t="s">
        <v>4194</v>
      </c>
      <c r="BP3243" t="s">
        <v>4195</v>
      </c>
      <c r="BQ3243" t="s">
        <v>4196</v>
      </c>
      <c r="BS3243" t="s">
        <v>4197</v>
      </c>
      <c r="BT3243" t="s">
        <v>166</v>
      </c>
      <c r="BU3243" s="1">
        <v>45097</v>
      </c>
      <c r="BW3243" t="s">
        <v>6326</v>
      </c>
      <c r="BX3243" t="s">
        <v>168</v>
      </c>
      <c r="BY3243">
        <v>4</v>
      </c>
      <c r="BZ3243" t="s">
        <v>159</v>
      </c>
      <c r="CB3243" t="s">
        <v>1887</v>
      </c>
      <c r="CC3243" t="s">
        <v>170</v>
      </c>
    </row>
    <row r="3244" spans="1:81">
      <c r="A3244" t="s">
        <v>138</v>
      </c>
      <c r="B3244" t="s">
        <v>139</v>
      </c>
      <c r="C3244" t="s">
        <v>1888</v>
      </c>
      <c r="D3244" t="s">
        <v>141</v>
      </c>
      <c r="E3244" t="s">
        <v>142</v>
      </c>
      <c r="F3244" t="s">
        <v>143</v>
      </c>
      <c r="G3244" s="1">
        <v>45119</v>
      </c>
      <c r="H3244" s="2">
        <v>0.5</v>
      </c>
      <c r="I3244" t="s">
        <v>144</v>
      </c>
      <c r="U3244" t="s">
        <v>146</v>
      </c>
      <c r="V3244" t="s">
        <v>147</v>
      </c>
      <c r="W3244" t="s">
        <v>148</v>
      </c>
      <c r="X3244" t="s">
        <v>1739</v>
      </c>
      <c r="Y3244" t="s">
        <v>1740</v>
      </c>
      <c r="AD3244">
        <v>45.466926000000001</v>
      </c>
      <c r="AE3244">
        <v>-109.49140800000001</v>
      </c>
      <c r="AF3244" t="s">
        <v>151</v>
      </c>
      <c r="AG3244" t="s">
        <v>152</v>
      </c>
      <c r="AH3244" t="s">
        <v>153</v>
      </c>
      <c r="AJ3244" t="s">
        <v>154</v>
      </c>
      <c r="AK3244" t="s">
        <v>1889</v>
      </c>
      <c r="AM3244" t="s">
        <v>156</v>
      </c>
      <c r="AN3244" t="s">
        <v>157</v>
      </c>
      <c r="AO3244" t="s">
        <v>158</v>
      </c>
      <c r="AP3244">
        <v>0.11</v>
      </c>
      <c r="AQ3244" t="s">
        <v>159</v>
      </c>
      <c r="AS3244" t="s">
        <v>160</v>
      </c>
      <c r="AU3244" t="s">
        <v>161</v>
      </c>
      <c r="BE3244" t="s">
        <v>1890</v>
      </c>
      <c r="BO3244">
        <v>353.2</v>
      </c>
      <c r="BP3244" t="s">
        <v>163</v>
      </c>
      <c r="BQ3244" t="s">
        <v>164</v>
      </c>
      <c r="BS3244" t="s">
        <v>165</v>
      </c>
      <c r="BT3244" t="s">
        <v>166</v>
      </c>
      <c r="BU3244" s="1">
        <v>45128</v>
      </c>
      <c r="BW3244" t="s">
        <v>1891</v>
      </c>
      <c r="BX3244" t="s">
        <v>168</v>
      </c>
      <c r="BY3244">
        <v>0.01</v>
      </c>
      <c r="BZ3244" t="s">
        <v>159</v>
      </c>
      <c r="CB3244" t="s">
        <v>1887</v>
      </c>
      <c r="CC3244" t="s">
        <v>170</v>
      </c>
    </row>
    <row r="3245" spans="1:81">
      <c r="A3245" t="s">
        <v>138</v>
      </c>
      <c r="B3245" t="s">
        <v>139</v>
      </c>
      <c r="C3245" t="s">
        <v>1888</v>
      </c>
      <c r="D3245" t="s">
        <v>141</v>
      </c>
      <c r="E3245" t="s">
        <v>142</v>
      </c>
      <c r="F3245" t="s">
        <v>143</v>
      </c>
      <c r="G3245" s="1">
        <v>45119</v>
      </c>
      <c r="H3245" s="2">
        <v>0.5</v>
      </c>
      <c r="I3245" t="s">
        <v>144</v>
      </c>
      <c r="U3245" t="s">
        <v>146</v>
      </c>
      <c r="V3245" t="s">
        <v>147</v>
      </c>
      <c r="W3245" t="s">
        <v>148</v>
      </c>
      <c r="X3245" t="s">
        <v>1739</v>
      </c>
      <c r="Y3245" t="s">
        <v>1740</v>
      </c>
      <c r="AD3245">
        <v>45.466926000000001</v>
      </c>
      <c r="AE3245">
        <v>-109.49140800000001</v>
      </c>
      <c r="AF3245" t="s">
        <v>151</v>
      </c>
      <c r="AG3245" t="s">
        <v>152</v>
      </c>
      <c r="AH3245" t="s">
        <v>153</v>
      </c>
      <c r="AJ3245" t="s">
        <v>154</v>
      </c>
      <c r="AK3245" t="s">
        <v>6327</v>
      </c>
      <c r="AM3245" t="s">
        <v>156</v>
      </c>
      <c r="AN3245" t="s">
        <v>4204</v>
      </c>
      <c r="AO3245" t="s">
        <v>158</v>
      </c>
      <c r="AP3245">
        <v>0.2</v>
      </c>
      <c r="AQ3245" t="s">
        <v>159</v>
      </c>
      <c r="AS3245" t="s">
        <v>160</v>
      </c>
      <c r="AU3245" t="s">
        <v>161</v>
      </c>
      <c r="BE3245" t="s">
        <v>1890</v>
      </c>
      <c r="BO3245" t="s">
        <v>4205</v>
      </c>
      <c r="BP3245" t="s">
        <v>4195</v>
      </c>
      <c r="BQ3245" t="s">
        <v>4206</v>
      </c>
      <c r="BT3245" t="s">
        <v>166</v>
      </c>
      <c r="BU3245" s="1">
        <v>45131</v>
      </c>
      <c r="BW3245" t="s">
        <v>6328</v>
      </c>
      <c r="BX3245" t="s">
        <v>168</v>
      </c>
      <c r="BY3245">
        <v>0.04</v>
      </c>
      <c r="BZ3245" t="s">
        <v>159</v>
      </c>
      <c r="CB3245" t="s">
        <v>1887</v>
      </c>
      <c r="CC3245" t="s">
        <v>170</v>
      </c>
    </row>
    <row r="3246" spans="1:81">
      <c r="A3246" t="s">
        <v>138</v>
      </c>
      <c r="B3246" t="s">
        <v>139</v>
      </c>
      <c r="C3246" t="s">
        <v>1888</v>
      </c>
      <c r="D3246" t="s">
        <v>141</v>
      </c>
      <c r="E3246" t="s">
        <v>142</v>
      </c>
      <c r="F3246" t="s">
        <v>143</v>
      </c>
      <c r="G3246" s="1">
        <v>45119</v>
      </c>
      <c r="H3246" s="2">
        <v>0.5</v>
      </c>
      <c r="I3246" t="s">
        <v>144</v>
      </c>
      <c r="U3246" t="s">
        <v>146</v>
      </c>
      <c r="V3246" t="s">
        <v>147</v>
      </c>
      <c r="W3246" t="s">
        <v>148</v>
      </c>
      <c r="X3246" t="s">
        <v>1739</v>
      </c>
      <c r="Y3246" t="s">
        <v>1740</v>
      </c>
      <c r="AD3246">
        <v>45.466926000000001</v>
      </c>
      <c r="AE3246">
        <v>-109.49140800000001</v>
      </c>
      <c r="AF3246" t="s">
        <v>151</v>
      </c>
      <c r="AG3246" t="s">
        <v>152</v>
      </c>
      <c r="AH3246" t="s">
        <v>153</v>
      </c>
      <c r="AJ3246" t="s">
        <v>154</v>
      </c>
      <c r="AK3246" t="s">
        <v>6329</v>
      </c>
      <c r="AM3246" t="s">
        <v>4186</v>
      </c>
      <c r="AN3246" t="s">
        <v>4187</v>
      </c>
      <c r="AO3246" t="s">
        <v>158</v>
      </c>
      <c r="AP3246">
        <v>1.7999999999999999E-2</v>
      </c>
      <c r="AQ3246" t="s">
        <v>159</v>
      </c>
      <c r="AS3246" t="s">
        <v>160</v>
      </c>
      <c r="AU3246" t="s">
        <v>161</v>
      </c>
      <c r="BE3246" t="s">
        <v>1890</v>
      </c>
      <c r="BO3246">
        <v>365.1</v>
      </c>
      <c r="BP3246" t="s">
        <v>163</v>
      </c>
      <c r="BQ3246" t="s">
        <v>4188</v>
      </c>
      <c r="BS3246" t="s">
        <v>4189</v>
      </c>
      <c r="BT3246" t="s">
        <v>166</v>
      </c>
      <c r="BU3246" s="1">
        <v>45127</v>
      </c>
      <c r="BW3246" t="s">
        <v>6330</v>
      </c>
      <c r="BX3246" t="s">
        <v>168</v>
      </c>
      <c r="BY3246">
        <v>5.0000000000000001E-3</v>
      </c>
      <c r="BZ3246" t="s">
        <v>159</v>
      </c>
      <c r="CB3246" t="s">
        <v>1887</v>
      </c>
      <c r="CC3246" t="s">
        <v>170</v>
      </c>
    </row>
    <row r="3247" spans="1:81">
      <c r="A3247" t="s">
        <v>138</v>
      </c>
      <c r="B3247" t="s">
        <v>139</v>
      </c>
      <c r="C3247" t="s">
        <v>1888</v>
      </c>
      <c r="D3247" t="s">
        <v>141</v>
      </c>
      <c r="E3247" t="s">
        <v>142</v>
      </c>
      <c r="F3247" t="s">
        <v>143</v>
      </c>
      <c r="G3247" s="1">
        <v>45119</v>
      </c>
      <c r="H3247" s="2">
        <v>0.5</v>
      </c>
      <c r="I3247" t="s">
        <v>144</v>
      </c>
      <c r="U3247" t="s">
        <v>146</v>
      </c>
      <c r="V3247" t="s">
        <v>147</v>
      </c>
      <c r="W3247" t="s">
        <v>148</v>
      </c>
      <c r="X3247" t="s">
        <v>1739</v>
      </c>
      <c r="Y3247" t="s">
        <v>1740</v>
      </c>
      <c r="AD3247">
        <v>45.466926000000001</v>
      </c>
      <c r="AE3247">
        <v>-109.49140800000001</v>
      </c>
      <c r="AF3247" t="s">
        <v>151</v>
      </c>
      <c r="AG3247" t="s">
        <v>152</v>
      </c>
      <c r="AH3247" t="s">
        <v>153</v>
      </c>
      <c r="AJ3247" t="s">
        <v>154</v>
      </c>
      <c r="AK3247" t="s">
        <v>6331</v>
      </c>
      <c r="AN3247" t="s">
        <v>4192</v>
      </c>
      <c r="AP3247">
        <v>7</v>
      </c>
      <c r="AQ3247" t="s">
        <v>159</v>
      </c>
      <c r="AS3247" t="s">
        <v>160</v>
      </c>
      <c r="AU3247" t="s">
        <v>161</v>
      </c>
      <c r="BE3247" t="s">
        <v>1890</v>
      </c>
      <c r="BO3247" t="s">
        <v>4194</v>
      </c>
      <c r="BP3247" t="s">
        <v>4195</v>
      </c>
      <c r="BQ3247" t="s">
        <v>4196</v>
      </c>
      <c r="BS3247" t="s">
        <v>4197</v>
      </c>
      <c r="BT3247" t="s">
        <v>166</v>
      </c>
      <c r="BU3247" s="1">
        <v>45124</v>
      </c>
      <c r="BW3247" t="s">
        <v>6332</v>
      </c>
      <c r="BX3247" t="s">
        <v>168</v>
      </c>
      <c r="BY3247">
        <v>4</v>
      </c>
      <c r="BZ3247" t="s">
        <v>159</v>
      </c>
      <c r="CB3247" t="s">
        <v>1887</v>
      </c>
      <c r="CC3247" t="s">
        <v>170</v>
      </c>
    </row>
    <row r="3248" spans="1:81">
      <c r="A3248" t="s">
        <v>138</v>
      </c>
      <c r="B3248" t="s">
        <v>139</v>
      </c>
      <c r="C3248" t="s">
        <v>1892</v>
      </c>
      <c r="D3248" t="s">
        <v>141</v>
      </c>
      <c r="E3248" t="s">
        <v>142</v>
      </c>
      <c r="F3248" t="s">
        <v>143</v>
      </c>
      <c r="G3248" s="1">
        <v>45153</v>
      </c>
      <c r="H3248" s="2">
        <v>0.44722222222222224</v>
      </c>
      <c r="I3248" t="s">
        <v>144</v>
      </c>
      <c r="U3248" t="s">
        <v>146</v>
      </c>
      <c r="V3248" t="s">
        <v>147</v>
      </c>
      <c r="W3248" t="s">
        <v>148</v>
      </c>
      <c r="X3248" t="s">
        <v>1739</v>
      </c>
      <c r="Y3248" t="s">
        <v>1740</v>
      </c>
      <c r="AD3248">
        <v>45.466926000000001</v>
      </c>
      <c r="AE3248">
        <v>-109.49140800000001</v>
      </c>
      <c r="AF3248" t="s">
        <v>151</v>
      </c>
      <c r="AG3248" t="s">
        <v>152</v>
      </c>
      <c r="AH3248" t="s">
        <v>153</v>
      </c>
      <c r="AJ3248" t="s">
        <v>154</v>
      </c>
      <c r="AK3248" t="s">
        <v>1893</v>
      </c>
      <c r="AM3248" t="s">
        <v>156</v>
      </c>
      <c r="AN3248" t="s">
        <v>157</v>
      </c>
      <c r="AO3248" t="s">
        <v>158</v>
      </c>
      <c r="AP3248">
        <v>0.1</v>
      </c>
      <c r="AQ3248" t="s">
        <v>159</v>
      </c>
      <c r="AS3248" t="s">
        <v>160</v>
      </c>
      <c r="AU3248" t="s">
        <v>161</v>
      </c>
      <c r="BE3248" t="s">
        <v>1894</v>
      </c>
      <c r="BO3248">
        <v>353.2</v>
      </c>
      <c r="BP3248" t="s">
        <v>163</v>
      </c>
      <c r="BQ3248" t="s">
        <v>164</v>
      </c>
      <c r="BS3248" t="s">
        <v>165</v>
      </c>
      <c r="BT3248" t="s">
        <v>166</v>
      </c>
      <c r="BU3248" s="1">
        <v>45162</v>
      </c>
      <c r="BW3248" t="s">
        <v>1895</v>
      </c>
      <c r="BX3248" t="s">
        <v>168</v>
      </c>
      <c r="BY3248">
        <v>0.01</v>
      </c>
      <c r="BZ3248" t="s">
        <v>159</v>
      </c>
      <c r="CB3248" t="s">
        <v>1887</v>
      </c>
      <c r="CC3248" t="s">
        <v>170</v>
      </c>
    </row>
    <row r="3249" spans="1:81">
      <c r="A3249" t="s">
        <v>138</v>
      </c>
      <c r="B3249" t="s">
        <v>139</v>
      </c>
      <c r="C3249" t="s">
        <v>1892</v>
      </c>
      <c r="D3249" t="s">
        <v>141</v>
      </c>
      <c r="E3249" t="s">
        <v>142</v>
      </c>
      <c r="F3249" t="s">
        <v>143</v>
      </c>
      <c r="G3249" s="1">
        <v>45153</v>
      </c>
      <c r="H3249" s="2">
        <v>0.44722222222222224</v>
      </c>
      <c r="I3249" t="s">
        <v>144</v>
      </c>
      <c r="U3249" t="s">
        <v>146</v>
      </c>
      <c r="V3249" t="s">
        <v>147</v>
      </c>
      <c r="W3249" t="s">
        <v>148</v>
      </c>
      <c r="X3249" t="s">
        <v>1739</v>
      </c>
      <c r="Y3249" t="s">
        <v>1740</v>
      </c>
      <c r="AD3249">
        <v>45.466926000000001</v>
      </c>
      <c r="AE3249">
        <v>-109.49140800000001</v>
      </c>
      <c r="AF3249" t="s">
        <v>151</v>
      </c>
      <c r="AG3249" t="s">
        <v>152</v>
      </c>
      <c r="AH3249" t="s">
        <v>153</v>
      </c>
      <c r="AJ3249" t="s">
        <v>154</v>
      </c>
      <c r="AK3249" t="s">
        <v>6333</v>
      </c>
      <c r="AM3249" t="s">
        <v>156</v>
      </c>
      <c r="AN3249" t="s">
        <v>4204</v>
      </c>
      <c r="AO3249" t="s">
        <v>158</v>
      </c>
      <c r="AP3249">
        <v>0.24</v>
      </c>
      <c r="AQ3249" t="s">
        <v>159</v>
      </c>
      <c r="AS3249" t="s">
        <v>160</v>
      </c>
      <c r="AU3249" t="s">
        <v>161</v>
      </c>
      <c r="BE3249" t="s">
        <v>1894</v>
      </c>
      <c r="BO3249" t="s">
        <v>4205</v>
      </c>
      <c r="BP3249" t="s">
        <v>4195</v>
      </c>
      <c r="BQ3249" t="s">
        <v>4206</v>
      </c>
      <c r="BT3249" t="s">
        <v>166</v>
      </c>
      <c r="BU3249" s="1">
        <v>45162</v>
      </c>
      <c r="BW3249" t="s">
        <v>6334</v>
      </c>
      <c r="BX3249" t="s">
        <v>168</v>
      </c>
      <c r="BY3249">
        <v>0.04</v>
      </c>
      <c r="BZ3249" t="s">
        <v>159</v>
      </c>
      <c r="CB3249" t="s">
        <v>1887</v>
      </c>
      <c r="CC3249" t="s">
        <v>170</v>
      </c>
    </row>
    <row r="3250" spans="1:81">
      <c r="A3250" t="s">
        <v>138</v>
      </c>
      <c r="B3250" t="s">
        <v>139</v>
      </c>
      <c r="C3250" t="s">
        <v>1892</v>
      </c>
      <c r="D3250" t="s">
        <v>141</v>
      </c>
      <c r="E3250" t="s">
        <v>142</v>
      </c>
      <c r="F3250" t="s">
        <v>143</v>
      </c>
      <c r="G3250" s="1">
        <v>45153</v>
      </c>
      <c r="H3250" s="2">
        <v>0.44722222222222224</v>
      </c>
      <c r="I3250" t="s">
        <v>144</v>
      </c>
      <c r="U3250" t="s">
        <v>146</v>
      </c>
      <c r="V3250" t="s">
        <v>147</v>
      </c>
      <c r="W3250" t="s">
        <v>148</v>
      </c>
      <c r="X3250" t="s">
        <v>1739</v>
      </c>
      <c r="Y3250" t="s">
        <v>1740</v>
      </c>
      <c r="AD3250">
        <v>45.466926000000001</v>
      </c>
      <c r="AE3250">
        <v>-109.49140800000001</v>
      </c>
      <c r="AF3250" t="s">
        <v>151</v>
      </c>
      <c r="AG3250" t="s">
        <v>152</v>
      </c>
      <c r="AH3250" t="s">
        <v>153</v>
      </c>
      <c r="AJ3250" t="s">
        <v>154</v>
      </c>
      <c r="AK3250" t="s">
        <v>6335</v>
      </c>
      <c r="AM3250" t="s">
        <v>4186</v>
      </c>
      <c r="AN3250" t="s">
        <v>4187</v>
      </c>
      <c r="AO3250" t="s">
        <v>158</v>
      </c>
      <c r="AP3250">
        <v>1.0999999999999999E-2</v>
      </c>
      <c r="AQ3250" t="s">
        <v>159</v>
      </c>
      <c r="AS3250" t="s">
        <v>160</v>
      </c>
      <c r="AU3250" t="s">
        <v>161</v>
      </c>
      <c r="BE3250" t="s">
        <v>1894</v>
      </c>
      <c r="BO3250">
        <v>365.1</v>
      </c>
      <c r="BP3250" t="s">
        <v>163</v>
      </c>
      <c r="BQ3250" t="s">
        <v>4188</v>
      </c>
      <c r="BS3250" t="s">
        <v>4189</v>
      </c>
      <c r="BT3250" t="s">
        <v>166</v>
      </c>
      <c r="BU3250" s="1">
        <v>45156</v>
      </c>
      <c r="BW3250" t="s">
        <v>6336</v>
      </c>
      <c r="BX3250" t="s">
        <v>168</v>
      </c>
      <c r="BY3250">
        <v>5.0000000000000001E-3</v>
      </c>
      <c r="BZ3250" t="s">
        <v>159</v>
      </c>
      <c r="CB3250" t="s">
        <v>1887</v>
      </c>
      <c r="CC3250" t="s">
        <v>170</v>
      </c>
    </row>
    <row r="3251" spans="1:81">
      <c r="A3251" t="s">
        <v>138</v>
      </c>
      <c r="B3251" t="s">
        <v>139</v>
      </c>
      <c r="C3251" t="s">
        <v>1892</v>
      </c>
      <c r="D3251" t="s">
        <v>141</v>
      </c>
      <c r="E3251" t="s">
        <v>142</v>
      </c>
      <c r="F3251" t="s">
        <v>143</v>
      </c>
      <c r="G3251" s="1">
        <v>45153</v>
      </c>
      <c r="H3251" s="2">
        <v>0.44722222222222224</v>
      </c>
      <c r="I3251" t="s">
        <v>144</v>
      </c>
      <c r="U3251" t="s">
        <v>146</v>
      </c>
      <c r="V3251" t="s">
        <v>147</v>
      </c>
      <c r="W3251" t="s">
        <v>148</v>
      </c>
      <c r="X3251" t="s">
        <v>1739</v>
      </c>
      <c r="Y3251" t="s">
        <v>1740</v>
      </c>
      <c r="AD3251">
        <v>45.466926000000001</v>
      </c>
      <c r="AE3251">
        <v>-109.49140800000001</v>
      </c>
      <c r="AF3251" t="s">
        <v>151</v>
      </c>
      <c r="AG3251" t="s">
        <v>152</v>
      </c>
      <c r="AH3251" t="s">
        <v>153</v>
      </c>
      <c r="AJ3251" t="s">
        <v>154</v>
      </c>
      <c r="AK3251" t="s">
        <v>6337</v>
      </c>
      <c r="AN3251" t="s">
        <v>4192</v>
      </c>
      <c r="AP3251">
        <v>3</v>
      </c>
      <c r="AQ3251" t="s">
        <v>159</v>
      </c>
      <c r="AR3251" t="s">
        <v>206</v>
      </c>
      <c r="AS3251" t="s">
        <v>160</v>
      </c>
      <c r="AU3251" t="s">
        <v>161</v>
      </c>
      <c r="BE3251" t="s">
        <v>6338</v>
      </c>
      <c r="BO3251" t="s">
        <v>4194</v>
      </c>
      <c r="BP3251" t="s">
        <v>4195</v>
      </c>
      <c r="BQ3251" t="s">
        <v>4196</v>
      </c>
      <c r="BS3251" t="s">
        <v>4197</v>
      </c>
      <c r="BT3251" t="s">
        <v>166</v>
      </c>
      <c r="BU3251" s="1">
        <v>45155</v>
      </c>
      <c r="BW3251" t="s">
        <v>6339</v>
      </c>
      <c r="BX3251" t="s">
        <v>168</v>
      </c>
      <c r="BY3251">
        <v>4</v>
      </c>
      <c r="BZ3251" t="s">
        <v>159</v>
      </c>
      <c r="CB3251" t="s">
        <v>1887</v>
      </c>
      <c r="CC3251" t="s">
        <v>170</v>
      </c>
    </row>
    <row r="3252" spans="1:81">
      <c r="A3252" t="s">
        <v>138</v>
      </c>
      <c r="B3252" t="s">
        <v>139</v>
      </c>
      <c r="C3252" t="s">
        <v>1896</v>
      </c>
      <c r="D3252" t="s">
        <v>141</v>
      </c>
      <c r="E3252" t="s">
        <v>142</v>
      </c>
      <c r="F3252" t="s">
        <v>143</v>
      </c>
      <c r="G3252" s="1">
        <v>45182</v>
      </c>
      <c r="H3252" s="2">
        <v>0.44097222222222221</v>
      </c>
      <c r="I3252" t="s">
        <v>144</v>
      </c>
      <c r="U3252" t="s">
        <v>146</v>
      </c>
      <c r="V3252" t="s">
        <v>147</v>
      </c>
      <c r="W3252" t="s">
        <v>148</v>
      </c>
      <c r="X3252" t="s">
        <v>1739</v>
      </c>
      <c r="Y3252" t="s">
        <v>1740</v>
      </c>
      <c r="AD3252">
        <v>45.466926000000001</v>
      </c>
      <c r="AE3252">
        <v>-109.49140800000001</v>
      </c>
      <c r="AF3252" t="s">
        <v>151</v>
      </c>
      <c r="AG3252" t="s">
        <v>152</v>
      </c>
      <c r="AH3252" t="s">
        <v>153</v>
      </c>
      <c r="AJ3252" t="s">
        <v>154</v>
      </c>
      <c r="AK3252" t="s">
        <v>1897</v>
      </c>
      <c r="AM3252" t="s">
        <v>156</v>
      </c>
      <c r="AN3252" t="s">
        <v>157</v>
      </c>
      <c r="AO3252" t="s">
        <v>158</v>
      </c>
      <c r="AP3252">
        <v>7.0000000000000007E-2</v>
      </c>
      <c r="AQ3252" t="s">
        <v>159</v>
      </c>
      <c r="AS3252" t="s">
        <v>160</v>
      </c>
      <c r="AU3252" t="s">
        <v>161</v>
      </c>
      <c r="BE3252" t="s">
        <v>1898</v>
      </c>
      <c r="BO3252">
        <v>353.2</v>
      </c>
      <c r="BP3252" t="s">
        <v>163</v>
      </c>
      <c r="BQ3252" t="s">
        <v>164</v>
      </c>
      <c r="BS3252" t="s">
        <v>165</v>
      </c>
      <c r="BT3252" t="s">
        <v>166</v>
      </c>
      <c r="BU3252" s="1">
        <v>45194</v>
      </c>
      <c r="BW3252" t="s">
        <v>1899</v>
      </c>
      <c r="BX3252" t="s">
        <v>168</v>
      </c>
      <c r="BY3252">
        <v>0.01</v>
      </c>
      <c r="BZ3252" t="s">
        <v>159</v>
      </c>
      <c r="CB3252" t="s">
        <v>1887</v>
      </c>
      <c r="CC3252" t="s">
        <v>170</v>
      </c>
    </row>
    <row r="3253" spans="1:81">
      <c r="A3253" t="s">
        <v>138</v>
      </c>
      <c r="B3253" t="s">
        <v>139</v>
      </c>
      <c r="C3253" t="s">
        <v>1896</v>
      </c>
      <c r="D3253" t="s">
        <v>141</v>
      </c>
      <c r="E3253" t="s">
        <v>142</v>
      </c>
      <c r="F3253" t="s">
        <v>143</v>
      </c>
      <c r="G3253" s="1">
        <v>45182</v>
      </c>
      <c r="H3253" s="2">
        <v>0.44097222222222221</v>
      </c>
      <c r="I3253" t="s">
        <v>144</v>
      </c>
      <c r="U3253" t="s">
        <v>146</v>
      </c>
      <c r="V3253" t="s">
        <v>147</v>
      </c>
      <c r="W3253" t="s">
        <v>148</v>
      </c>
      <c r="X3253" t="s">
        <v>1739</v>
      </c>
      <c r="Y3253" t="s">
        <v>1740</v>
      </c>
      <c r="AD3253">
        <v>45.466926000000001</v>
      </c>
      <c r="AE3253">
        <v>-109.49140800000001</v>
      </c>
      <c r="AF3253" t="s">
        <v>151</v>
      </c>
      <c r="AG3253" t="s">
        <v>152</v>
      </c>
      <c r="AH3253" t="s">
        <v>153</v>
      </c>
      <c r="AJ3253" t="s">
        <v>154</v>
      </c>
      <c r="AK3253" t="s">
        <v>6340</v>
      </c>
      <c r="AM3253" t="s">
        <v>156</v>
      </c>
      <c r="AN3253" t="s">
        <v>4204</v>
      </c>
      <c r="AO3253" t="s">
        <v>158</v>
      </c>
      <c r="AP3253">
        <v>0.18</v>
      </c>
      <c r="AQ3253" t="s">
        <v>159</v>
      </c>
      <c r="AS3253" t="s">
        <v>160</v>
      </c>
      <c r="AU3253" t="s">
        <v>161</v>
      </c>
      <c r="BE3253" t="s">
        <v>1898</v>
      </c>
      <c r="BO3253" t="s">
        <v>4205</v>
      </c>
      <c r="BP3253" t="s">
        <v>4195</v>
      </c>
      <c r="BQ3253" t="s">
        <v>4206</v>
      </c>
      <c r="BT3253" t="s">
        <v>166</v>
      </c>
      <c r="BU3253" s="1">
        <v>45195</v>
      </c>
      <c r="BW3253" t="s">
        <v>6341</v>
      </c>
      <c r="BX3253" t="s">
        <v>168</v>
      </c>
      <c r="BY3253">
        <v>0.04</v>
      </c>
      <c r="BZ3253" t="s">
        <v>159</v>
      </c>
      <c r="CB3253" t="s">
        <v>1887</v>
      </c>
      <c r="CC3253" t="s">
        <v>170</v>
      </c>
    </row>
    <row r="3254" spans="1:81">
      <c r="A3254" t="s">
        <v>138</v>
      </c>
      <c r="B3254" t="s">
        <v>139</v>
      </c>
      <c r="C3254" t="s">
        <v>1896</v>
      </c>
      <c r="D3254" t="s">
        <v>141</v>
      </c>
      <c r="E3254" t="s">
        <v>142</v>
      </c>
      <c r="F3254" t="s">
        <v>143</v>
      </c>
      <c r="G3254" s="1">
        <v>45182</v>
      </c>
      <c r="H3254" s="2">
        <v>0.44097222222222221</v>
      </c>
      <c r="I3254" t="s">
        <v>144</v>
      </c>
      <c r="U3254" t="s">
        <v>146</v>
      </c>
      <c r="V3254" t="s">
        <v>147</v>
      </c>
      <c r="W3254" t="s">
        <v>148</v>
      </c>
      <c r="X3254" t="s">
        <v>1739</v>
      </c>
      <c r="Y3254" t="s">
        <v>1740</v>
      </c>
      <c r="AD3254">
        <v>45.466926000000001</v>
      </c>
      <c r="AE3254">
        <v>-109.49140800000001</v>
      </c>
      <c r="AF3254" t="s">
        <v>151</v>
      </c>
      <c r="AG3254" t="s">
        <v>152</v>
      </c>
      <c r="AH3254" t="s">
        <v>153</v>
      </c>
      <c r="AJ3254" t="s">
        <v>154</v>
      </c>
      <c r="AK3254" t="s">
        <v>6342</v>
      </c>
      <c r="AM3254" t="s">
        <v>4186</v>
      </c>
      <c r="AN3254" t="s">
        <v>4187</v>
      </c>
      <c r="AO3254" t="s">
        <v>158</v>
      </c>
      <c r="AP3254">
        <v>0.01</v>
      </c>
      <c r="AQ3254" t="s">
        <v>159</v>
      </c>
      <c r="AS3254" t="s">
        <v>160</v>
      </c>
      <c r="AU3254" t="s">
        <v>161</v>
      </c>
      <c r="BE3254" t="s">
        <v>1898</v>
      </c>
      <c r="BO3254">
        <v>365.1</v>
      </c>
      <c r="BP3254" t="s">
        <v>163</v>
      </c>
      <c r="BQ3254" t="s">
        <v>4188</v>
      </c>
      <c r="BS3254" t="s">
        <v>4189</v>
      </c>
      <c r="BT3254" t="s">
        <v>166</v>
      </c>
      <c r="BU3254" s="1">
        <v>45190</v>
      </c>
      <c r="BW3254" t="s">
        <v>6343</v>
      </c>
      <c r="BX3254" t="s">
        <v>168</v>
      </c>
      <c r="BY3254">
        <v>3.0000000000000001E-3</v>
      </c>
      <c r="BZ3254" t="s">
        <v>159</v>
      </c>
      <c r="CB3254" t="s">
        <v>1887</v>
      </c>
      <c r="CC3254" t="s">
        <v>170</v>
      </c>
    </row>
    <row r="3255" spans="1:81">
      <c r="A3255" t="s">
        <v>138</v>
      </c>
      <c r="B3255" t="s">
        <v>139</v>
      </c>
      <c r="C3255" t="s">
        <v>1896</v>
      </c>
      <c r="D3255" t="s">
        <v>141</v>
      </c>
      <c r="E3255" t="s">
        <v>142</v>
      </c>
      <c r="F3255" t="s">
        <v>143</v>
      </c>
      <c r="G3255" s="1">
        <v>45182</v>
      </c>
      <c r="H3255" s="2">
        <v>0.44097222222222221</v>
      </c>
      <c r="I3255" t="s">
        <v>144</v>
      </c>
      <c r="U3255" t="s">
        <v>146</v>
      </c>
      <c r="V3255" t="s">
        <v>147</v>
      </c>
      <c r="W3255" t="s">
        <v>148</v>
      </c>
      <c r="X3255" t="s">
        <v>1739</v>
      </c>
      <c r="Y3255" t="s">
        <v>1740</v>
      </c>
      <c r="AD3255">
        <v>45.466926000000001</v>
      </c>
      <c r="AE3255">
        <v>-109.49140800000001</v>
      </c>
      <c r="AF3255" t="s">
        <v>151</v>
      </c>
      <c r="AG3255" t="s">
        <v>152</v>
      </c>
      <c r="AH3255" t="s">
        <v>153</v>
      </c>
      <c r="AJ3255" t="s">
        <v>154</v>
      </c>
      <c r="AK3255" t="s">
        <v>6344</v>
      </c>
      <c r="AN3255" t="s">
        <v>4192</v>
      </c>
      <c r="AP3255">
        <v>3</v>
      </c>
      <c r="AQ3255" t="s">
        <v>159</v>
      </c>
      <c r="AR3255" t="s">
        <v>206</v>
      </c>
      <c r="AS3255" t="s">
        <v>160</v>
      </c>
      <c r="AU3255" t="s">
        <v>161</v>
      </c>
      <c r="BE3255" t="s">
        <v>6345</v>
      </c>
      <c r="BO3255" t="s">
        <v>4194</v>
      </c>
      <c r="BP3255" t="s">
        <v>4195</v>
      </c>
      <c r="BQ3255" t="s">
        <v>4196</v>
      </c>
      <c r="BS3255" t="s">
        <v>4197</v>
      </c>
      <c r="BT3255" t="s">
        <v>166</v>
      </c>
      <c r="BU3255" s="1">
        <v>45187</v>
      </c>
      <c r="BW3255" t="s">
        <v>6346</v>
      </c>
      <c r="BX3255" t="s">
        <v>168</v>
      </c>
      <c r="BY3255">
        <v>4</v>
      </c>
      <c r="BZ3255" t="s">
        <v>159</v>
      </c>
      <c r="CB3255" t="s">
        <v>1887</v>
      </c>
      <c r="CC3255" t="s">
        <v>170</v>
      </c>
    </row>
    <row r="3256" spans="1:81">
      <c r="A3256" t="s">
        <v>138</v>
      </c>
      <c r="B3256" t="s">
        <v>139</v>
      </c>
      <c r="C3256" t="s">
        <v>1900</v>
      </c>
      <c r="D3256" t="s">
        <v>141</v>
      </c>
      <c r="E3256" t="s">
        <v>142</v>
      </c>
      <c r="F3256" t="s">
        <v>143</v>
      </c>
      <c r="G3256" s="1">
        <v>45216</v>
      </c>
      <c r="H3256" s="2">
        <v>0.44791666666666669</v>
      </c>
      <c r="I3256" t="s">
        <v>144</v>
      </c>
      <c r="U3256" t="s">
        <v>146</v>
      </c>
      <c r="V3256" t="s">
        <v>147</v>
      </c>
      <c r="W3256" t="s">
        <v>148</v>
      </c>
      <c r="X3256" t="s">
        <v>1739</v>
      </c>
      <c r="Y3256" t="s">
        <v>1740</v>
      </c>
      <c r="AD3256">
        <v>45.466926000000001</v>
      </c>
      <c r="AE3256">
        <v>-109.49140800000001</v>
      </c>
      <c r="AF3256" t="s">
        <v>151</v>
      </c>
      <c r="AG3256" t="s">
        <v>152</v>
      </c>
      <c r="AH3256" t="s">
        <v>153</v>
      </c>
      <c r="AJ3256" t="s">
        <v>154</v>
      </c>
      <c r="AK3256" t="s">
        <v>1901</v>
      </c>
      <c r="AM3256" t="s">
        <v>156</v>
      </c>
      <c r="AN3256" t="s">
        <v>157</v>
      </c>
      <c r="AO3256" t="s">
        <v>158</v>
      </c>
      <c r="AP3256">
        <v>7.0000000000000007E-2</v>
      </c>
      <c r="AQ3256" t="s">
        <v>159</v>
      </c>
      <c r="AS3256" t="s">
        <v>160</v>
      </c>
      <c r="AU3256" t="s">
        <v>161</v>
      </c>
      <c r="BE3256" t="s">
        <v>1902</v>
      </c>
      <c r="BO3256">
        <v>353.2</v>
      </c>
      <c r="BP3256" t="s">
        <v>163</v>
      </c>
      <c r="BQ3256" t="s">
        <v>164</v>
      </c>
      <c r="BS3256" t="s">
        <v>165</v>
      </c>
      <c r="BT3256" t="s">
        <v>166</v>
      </c>
      <c r="BU3256" s="1">
        <v>45223</v>
      </c>
      <c r="BW3256" t="s">
        <v>1903</v>
      </c>
      <c r="BX3256" t="s">
        <v>168</v>
      </c>
      <c r="BY3256">
        <v>0.01</v>
      </c>
      <c r="BZ3256" t="s">
        <v>159</v>
      </c>
      <c r="CB3256" t="s">
        <v>1887</v>
      </c>
      <c r="CC3256" t="s">
        <v>170</v>
      </c>
    </row>
    <row r="3257" spans="1:81">
      <c r="A3257" t="s">
        <v>138</v>
      </c>
      <c r="B3257" t="s">
        <v>139</v>
      </c>
      <c r="C3257" t="s">
        <v>1900</v>
      </c>
      <c r="D3257" t="s">
        <v>141</v>
      </c>
      <c r="E3257" t="s">
        <v>142</v>
      </c>
      <c r="F3257" t="s">
        <v>143</v>
      </c>
      <c r="G3257" s="1">
        <v>45216</v>
      </c>
      <c r="H3257" s="2">
        <v>0.44791666666666669</v>
      </c>
      <c r="I3257" t="s">
        <v>144</v>
      </c>
      <c r="U3257" t="s">
        <v>146</v>
      </c>
      <c r="V3257" t="s">
        <v>147</v>
      </c>
      <c r="W3257" t="s">
        <v>148</v>
      </c>
      <c r="X3257" t="s">
        <v>1739</v>
      </c>
      <c r="Y3257" t="s">
        <v>1740</v>
      </c>
      <c r="AD3257">
        <v>45.466926000000001</v>
      </c>
      <c r="AE3257">
        <v>-109.49140800000001</v>
      </c>
      <c r="AF3257" t="s">
        <v>151</v>
      </c>
      <c r="AG3257" t="s">
        <v>152</v>
      </c>
      <c r="AH3257" t="s">
        <v>153</v>
      </c>
      <c r="AJ3257" t="s">
        <v>154</v>
      </c>
      <c r="AK3257" t="s">
        <v>6347</v>
      </c>
      <c r="AM3257" t="s">
        <v>156</v>
      </c>
      <c r="AN3257" t="s">
        <v>4204</v>
      </c>
      <c r="AO3257" t="s">
        <v>158</v>
      </c>
      <c r="AP3257">
        <v>0.18</v>
      </c>
      <c r="AQ3257" t="s">
        <v>159</v>
      </c>
      <c r="AS3257" t="s">
        <v>160</v>
      </c>
      <c r="AU3257" t="s">
        <v>161</v>
      </c>
      <c r="BE3257" t="s">
        <v>1902</v>
      </c>
      <c r="BO3257" t="s">
        <v>4205</v>
      </c>
      <c r="BP3257" t="s">
        <v>4195</v>
      </c>
      <c r="BQ3257" t="s">
        <v>4206</v>
      </c>
      <c r="BT3257" t="s">
        <v>166</v>
      </c>
      <c r="BU3257" s="1">
        <v>45219</v>
      </c>
      <c r="BW3257" t="s">
        <v>6348</v>
      </c>
      <c r="BX3257" t="s">
        <v>168</v>
      </c>
      <c r="BY3257">
        <v>0.04</v>
      </c>
      <c r="BZ3257" t="s">
        <v>159</v>
      </c>
      <c r="CB3257" t="s">
        <v>1887</v>
      </c>
      <c r="CC3257" t="s">
        <v>170</v>
      </c>
    </row>
    <row r="3258" spans="1:81">
      <c r="A3258" t="s">
        <v>138</v>
      </c>
      <c r="B3258" t="s">
        <v>139</v>
      </c>
      <c r="C3258" t="s">
        <v>1900</v>
      </c>
      <c r="D3258" t="s">
        <v>141</v>
      </c>
      <c r="E3258" t="s">
        <v>142</v>
      </c>
      <c r="F3258" t="s">
        <v>143</v>
      </c>
      <c r="G3258" s="1">
        <v>45216</v>
      </c>
      <c r="H3258" s="2">
        <v>0.44791666666666669</v>
      </c>
      <c r="I3258" t="s">
        <v>144</v>
      </c>
      <c r="U3258" t="s">
        <v>146</v>
      </c>
      <c r="V3258" t="s">
        <v>147</v>
      </c>
      <c r="W3258" t="s">
        <v>148</v>
      </c>
      <c r="X3258" t="s">
        <v>1739</v>
      </c>
      <c r="Y3258" t="s">
        <v>1740</v>
      </c>
      <c r="AD3258">
        <v>45.466926000000001</v>
      </c>
      <c r="AE3258">
        <v>-109.49140800000001</v>
      </c>
      <c r="AF3258" t="s">
        <v>151</v>
      </c>
      <c r="AG3258" t="s">
        <v>152</v>
      </c>
      <c r="AH3258" t="s">
        <v>153</v>
      </c>
      <c r="AJ3258" t="s">
        <v>154</v>
      </c>
      <c r="AK3258" t="s">
        <v>6349</v>
      </c>
      <c r="AM3258" t="s">
        <v>4186</v>
      </c>
      <c r="AN3258" t="s">
        <v>4187</v>
      </c>
      <c r="AO3258" t="s">
        <v>158</v>
      </c>
      <c r="AP3258">
        <v>1.0999999999999999E-2</v>
      </c>
      <c r="AQ3258" t="s">
        <v>159</v>
      </c>
      <c r="AS3258" t="s">
        <v>160</v>
      </c>
      <c r="AU3258" t="s">
        <v>161</v>
      </c>
      <c r="BE3258" t="s">
        <v>1902</v>
      </c>
      <c r="BO3258">
        <v>365.1</v>
      </c>
      <c r="BP3258" t="s">
        <v>163</v>
      </c>
      <c r="BQ3258" t="s">
        <v>4188</v>
      </c>
      <c r="BS3258" t="s">
        <v>4189</v>
      </c>
      <c r="BT3258" t="s">
        <v>166</v>
      </c>
      <c r="BU3258" s="1">
        <v>45222</v>
      </c>
      <c r="BW3258" t="s">
        <v>6350</v>
      </c>
      <c r="BX3258" t="s">
        <v>168</v>
      </c>
      <c r="BY3258">
        <v>3.0000000000000001E-3</v>
      </c>
      <c r="BZ3258" t="s">
        <v>159</v>
      </c>
      <c r="CB3258" t="s">
        <v>1887</v>
      </c>
      <c r="CC3258" t="s">
        <v>170</v>
      </c>
    </row>
    <row r="3259" spans="1:81">
      <c r="A3259" t="s">
        <v>138</v>
      </c>
      <c r="B3259" t="s">
        <v>139</v>
      </c>
      <c r="C3259" t="s">
        <v>1900</v>
      </c>
      <c r="D3259" t="s">
        <v>141</v>
      </c>
      <c r="E3259" t="s">
        <v>142</v>
      </c>
      <c r="F3259" t="s">
        <v>143</v>
      </c>
      <c r="G3259" s="1">
        <v>45216</v>
      </c>
      <c r="H3259" s="2">
        <v>0.44791666666666669</v>
      </c>
      <c r="I3259" t="s">
        <v>144</v>
      </c>
      <c r="U3259" t="s">
        <v>146</v>
      </c>
      <c r="V3259" t="s">
        <v>147</v>
      </c>
      <c r="W3259" t="s">
        <v>148</v>
      </c>
      <c r="X3259" t="s">
        <v>1739</v>
      </c>
      <c r="Y3259" t="s">
        <v>1740</v>
      </c>
      <c r="AD3259">
        <v>45.466926000000001</v>
      </c>
      <c r="AE3259">
        <v>-109.49140800000001</v>
      </c>
      <c r="AF3259" t="s">
        <v>151</v>
      </c>
      <c r="AG3259" t="s">
        <v>152</v>
      </c>
      <c r="AH3259" t="s">
        <v>153</v>
      </c>
      <c r="AJ3259" t="s">
        <v>154</v>
      </c>
      <c r="AK3259" t="s">
        <v>6351</v>
      </c>
      <c r="AL3259" t="s">
        <v>173</v>
      </c>
      <c r="AN3259" t="s">
        <v>4192</v>
      </c>
      <c r="AS3259" t="s">
        <v>160</v>
      </c>
      <c r="AU3259" t="s">
        <v>161</v>
      </c>
      <c r="BE3259" t="s">
        <v>1902</v>
      </c>
      <c r="BO3259" t="s">
        <v>4194</v>
      </c>
      <c r="BP3259" t="s">
        <v>4195</v>
      </c>
      <c r="BQ3259" t="s">
        <v>4196</v>
      </c>
      <c r="BS3259" t="s">
        <v>4197</v>
      </c>
      <c r="BT3259" t="s">
        <v>166</v>
      </c>
      <c r="BU3259" s="1">
        <v>45218</v>
      </c>
      <c r="BW3259" t="s">
        <v>6352</v>
      </c>
      <c r="BX3259" t="s">
        <v>168</v>
      </c>
      <c r="BY3259">
        <v>4</v>
      </c>
      <c r="BZ3259" t="s">
        <v>159</v>
      </c>
      <c r="CB3259" t="s">
        <v>1887</v>
      </c>
      <c r="CC3259" t="s">
        <v>170</v>
      </c>
    </row>
    <row r="3260" spans="1:81">
      <c r="A3260" t="s">
        <v>138</v>
      </c>
      <c r="B3260" t="s">
        <v>139</v>
      </c>
      <c r="C3260" t="s">
        <v>1904</v>
      </c>
      <c r="D3260" t="s">
        <v>141</v>
      </c>
      <c r="E3260" t="s">
        <v>142</v>
      </c>
      <c r="F3260" t="s">
        <v>143</v>
      </c>
      <c r="G3260" s="1">
        <v>45246</v>
      </c>
      <c r="H3260" s="2">
        <v>0.43055555555555558</v>
      </c>
      <c r="I3260" t="s">
        <v>178</v>
      </c>
      <c r="U3260" t="s">
        <v>146</v>
      </c>
      <c r="V3260" t="s">
        <v>147</v>
      </c>
      <c r="W3260" t="s">
        <v>148</v>
      </c>
      <c r="X3260" t="s">
        <v>1739</v>
      </c>
      <c r="Y3260" t="s">
        <v>1740</v>
      </c>
      <c r="AD3260">
        <v>45.466926000000001</v>
      </c>
      <c r="AE3260">
        <v>-109.49140800000001</v>
      </c>
      <c r="AF3260" t="s">
        <v>151</v>
      </c>
      <c r="AG3260" t="s">
        <v>152</v>
      </c>
      <c r="AH3260" t="s">
        <v>153</v>
      </c>
      <c r="AJ3260" t="s">
        <v>154</v>
      </c>
      <c r="AK3260" t="s">
        <v>1905</v>
      </c>
      <c r="AM3260" t="s">
        <v>156</v>
      </c>
      <c r="AN3260" t="s">
        <v>157</v>
      </c>
      <c r="AO3260" t="s">
        <v>158</v>
      </c>
      <c r="AP3260">
        <v>0.12</v>
      </c>
      <c r="AQ3260" t="s">
        <v>159</v>
      </c>
      <c r="AS3260" t="s">
        <v>160</v>
      </c>
      <c r="AU3260" t="s">
        <v>161</v>
      </c>
      <c r="BE3260" t="s">
        <v>1906</v>
      </c>
      <c r="BO3260">
        <v>353.2</v>
      </c>
      <c r="BP3260" t="s">
        <v>163</v>
      </c>
      <c r="BQ3260" t="s">
        <v>164</v>
      </c>
      <c r="BS3260" t="s">
        <v>165</v>
      </c>
      <c r="BT3260" t="s">
        <v>166</v>
      </c>
      <c r="BU3260" s="1">
        <v>45257</v>
      </c>
      <c r="BW3260" t="s">
        <v>1907</v>
      </c>
      <c r="BX3260" t="s">
        <v>168</v>
      </c>
      <c r="BY3260">
        <v>0.01</v>
      </c>
      <c r="BZ3260" t="s">
        <v>159</v>
      </c>
      <c r="CB3260" t="s">
        <v>1887</v>
      </c>
      <c r="CC3260" t="s">
        <v>170</v>
      </c>
    </row>
    <row r="3261" spans="1:81">
      <c r="A3261" t="s">
        <v>138</v>
      </c>
      <c r="B3261" t="s">
        <v>139</v>
      </c>
      <c r="C3261" t="s">
        <v>1904</v>
      </c>
      <c r="D3261" t="s">
        <v>141</v>
      </c>
      <c r="E3261" t="s">
        <v>142</v>
      </c>
      <c r="F3261" t="s">
        <v>143</v>
      </c>
      <c r="G3261" s="1">
        <v>45246</v>
      </c>
      <c r="H3261" s="2">
        <v>0.43055555555555558</v>
      </c>
      <c r="I3261" t="s">
        <v>178</v>
      </c>
      <c r="U3261" t="s">
        <v>146</v>
      </c>
      <c r="V3261" t="s">
        <v>147</v>
      </c>
      <c r="W3261" t="s">
        <v>148</v>
      </c>
      <c r="X3261" t="s">
        <v>1739</v>
      </c>
      <c r="Y3261" t="s">
        <v>1740</v>
      </c>
      <c r="AD3261">
        <v>45.466926000000001</v>
      </c>
      <c r="AE3261">
        <v>-109.49140800000001</v>
      </c>
      <c r="AF3261" t="s">
        <v>151</v>
      </c>
      <c r="AG3261" t="s">
        <v>152</v>
      </c>
      <c r="AH3261" t="s">
        <v>153</v>
      </c>
      <c r="AJ3261" t="s">
        <v>154</v>
      </c>
      <c r="AK3261" t="s">
        <v>6353</v>
      </c>
      <c r="AM3261" t="s">
        <v>156</v>
      </c>
      <c r="AN3261" t="s">
        <v>4204</v>
      </c>
      <c r="AO3261" t="s">
        <v>158</v>
      </c>
      <c r="AP3261">
        <v>0.22</v>
      </c>
      <c r="AQ3261" t="s">
        <v>159</v>
      </c>
      <c r="AS3261" t="s">
        <v>160</v>
      </c>
      <c r="AU3261" t="s">
        <v>161</v>
      </c>
      <c r="BE3261" t="s">
        <v>1906</v>
      </c>
      <c r="BO3261" t="s">
        <v>4205</v>
      </c>
      <c r="BP3261" t="s">
        <v>4195</v>
      </c>
      <c r="BQ3261" t="s">
        <v>4206</v>
      </c>
      <c r="BT3261" t="s">
        <v>166</v>
      </c>
      <c r="BU3261" s="1">
        <v>45261</v>
      </c>
      <c r="BW3261" t="s">
        <v>6354</v>
      </c>
      <c r="BX3261" t="s">
        <v>168</v>
      </c>
      <c r="BY3261">
        <v>0.04</v>
      </c>
      <c r="BZ3261" t="s">
        <v>159</v>
      </c>
      <c r="CB3261" t="s">
        <v>1887</v>
      </c>
      <c r="CC3261" t="s">
        <v>170</v>
      </c>
    </row>
    <row r="3262" spans="1:81">
      <c r="A3262" t="s">
        <v>138</v>
      </c>
      <c r="B3262" t="s">
        <v>139</v>
      </c>
      <c r="C3262" t="s">
        <v>1904</v>
      </c>
      <c r="D3262" t="s">
        <v>141</v>
      </c>
      <c r="E3262" t="s">
        <v>142</v>
      </c>
      <c r="F3262" t="s">
        <v>143</v>
      </c>
      <c r="G3262" s="1">
        <v>45246</v>
      </c>
      <c r="H3262" s="2">
        <v>0.43055555555555558</v>
      </c>
      <c r="I3262" t="s">
        <v>178</v>
      </c>
      <c r="U3262" t="s">
        <v>146</v>
      </c>
      <c r="V3262" t="s">
        <v>147</v>
      </c>
      <c r="W3262" t="s">
        <v>148</v>
      </c>
      <c r="X3262" t="s">
        <v>1739</v>
      </c>
      <c r="Y3262" t="s">
        <v>1740</v>
      </c>
      <c r="AD3262">
        <v>45.466926000000001</v>
      </c>
      <c r="AE3262">
        <v>-109.49140800000001</v>
      </c>
      <c r="AF3262" t="s">
        <v>151</v>
      </c>
      <c r="AG3262" t="s">
        <v>152</v>
      </c>
      <c r="AH3262" t="s">
        <v>153</v>
      </c>
      <c r="AJ3262" t="s">
        <v>154</v>
      </c>
      <c r="AK3262" t="s">
        <v>6355</v>
      </c>
      <c r="AM3262" t="s">
        <v>4186</v>
      </c>
      <c r="AN3262" t="s">
        <v>4187</v>
      </c>
      <c r="AO3262" t="s">
        <v>158</v>
      </c>
      <c r="AP3262">
        <v>5.0000000000000001E-3</v>
      </c>
      <c r="AQ3262" t="s">
        <v>159</v>
      </c>
      <c r="AS3262" t="s">
        <v>160</v>
      </c>
      <c r="AU3262" t="s">
        <v>161</v>
      </c>
      <c r="BE3262" t="s">
        <v>1906</v>
      </c>
      <c r="BO3262">
        <v>365.1</v>
      </c>
      <c r="BP3262" t="s">
        <v>163</v>
      </c>
      <c r="BQ3262" t="s">
        <v>4188</v>
      </c>
      <c r="BS3262" t="s">
        <v>4189</v>
      </c>
      <c r="BT3262" t="s">
        <v>166</v>
      </c>
      <c r="BU3262" s="1">
        <v>45250</v>
      </c>
      <c r="BW3262" t="s">
        <v>6356</v>
      </c>
      <c r="BX3262" t="s">
        <v>168</v>
      </c>
      <c r="BY3262">
        <v>3.0000000000000001E-3</v>
      </c>
      <c r="BZ3262" t="s">
        <v>159</v>
      </c>
      <c r="CB3262" t="s">
        <v>1887</v>
      </c>
      <c r="CC3262" t="s">
        <v>170</v>
      </c>
    </row>
    <row r="3263" spans="1:81">
      <c r="A3263" t="s">
        <v>138</v>
      </c>
      <c r="B3263" t="s">
        <v>139</v>
      </c>
      <c r="C3263" t="s">
        <v>1904</v>
      </c>
      <c r="D3263" t="s">
        <v>141</v>
      </c>
      <c r="E3263" t="s">
        <v>142</v>
      </c>
      <c r="F3263" t="s">
        <v>143</v>
      </c>
      <c r="G3263" s="1">
        <v>45246</v>
      </c>
      <c r="H3263" s="2">
        <v>0.43055555555555558</v>
      </c>
      <c r="I3263" t="s">
        <v>178</v>
      </c>
      <c r="U3263" t="s">
        <v>146</v>
      </c>
      <c r="V3263" t="s">
        <v>147</v>
      </c>
      <c r="W3263" t="s">
        <v>148</v>
      </c>
      <c r="X3263" t="s">
        <v>1739</v>
      </c>
      <c r="Y3263" t="s">
        <v>1740</v>
      </c>
      <c r="AD3263">
        <v>45.466926000000001</v>
      </c>
      <c r="AE3263">
        <v>-109.49140800000001</v>
      </c>
      <c r="AF3263" t="s">
        <v>151</v>
      </c>
      <c r="AG3263" t="s">
        <v>152</v>
      </c>
      <c r="AH3263" t="s">
        <v>153</v>
      </c>
      <c r="AJ3263" t="s">
        <v>154</v>
      </c>
      <c r="AK3263" t="s">
        <v>6357</v>
      </c>
      <c r="AL3263" t="s">
        <v>173</v>
      </c>
      <c r="AN3263" t="s">
        <v>4192</v>
      </c>
      <c r="AS3263" t="s">
        <v>160</v>
      </c>
      <c r="AU3263" t="s">
        <v>161</v>
      </c>
      <c r="BE3263" t="s">
        <v>6358</v>
      </c>
      <c r="BO3263" t="s">
        <v>4194</v>
      </c>
      <c r="BP3263" t="s">
        <v>4195</v>
      </c>
      <c r="BQ3263" t="s">
        <v>4196</v>
      </c>
      <c r="BS3263" t="s">
        <v>4197</v>
      </c>
      <c r="BT3263" t="s">
        <v>166</v>
      </c>
      <c r="BU3263" s="1">
        <v>45250</v>
      </c>
      <c r="BW3263" t="s">
        <v>6359</v>
      </c>
      <c r="BX3263" t="s">
        <v>168</v>
      </c>
      <c r="BY3263">
        <v>4</v>
      </c>
      <c r="BZ3263" t="s">
        <v>159</v>
      </c>
      <c r="CB3263" t="s">
        <v>1887</v>
      </c>
      <c r="CC3263" t="s">
        <v>170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6FE16-B5B6-441F-B6E3-16CA16C19528}">
  <dimension ref="A1:A1484"/>
  <sheetViews>
    <sheetView workbookViewId="0">
      <selection activeCell="S33" sqref="S33"/>
    </sheetView>
  </sheetViews>
  <sheetFormatPr defaultRowHeight="15"/>
  <sheetData>
    <row r="1" spans="1:1">
      <c r="A1" s="4" t="s">
        <v>6360</v>
      </c>
    </row>
    <row r="2" spans="1:1">
      <c r="A2" s="4" t="s">
        <v>6361</v>
      </c>
    </row>
    <row r="3" spans="1:1">
      <c r="A3" s="4" t="s">
        <v>6362</v>
      </c>
    </row>
    <row r="4" spans="1:1">
      <c r="A4" s="4" t="s">
        <v>6363</v>
      </c>
    </row>
    <row r="5" spans="1:1">
      <c r="A5" s="4" t="s">
        <v>6364</v>
      </c>
    </row>
    <row r="6" spans="1:1">
      <c r="A6" s="4" t="s">
        <v>6365</v>
      </c>
    </row>
    <row r="7" spans="1:1">
      <c r="A7" s="4" t="s">
        <v>6366</v>
      </c>
    </row>
    <row r="8" spans="1:1">
      <c r="A8" s="4" t="s">
        <v>6367</v>
      </c>
    </row>
    <row r="9" spans="1:1">
      <c r="A9" s="4" t="s">
        <v>6368</v>
      </c>
    </row>
    <row r="10" spans="1:1">
      <c r="A10" s="4" t="s">
        <v>6369</v>
      </c>
    </row>
    <row r="11" spans="1:1">
      <c r="A11" s="4" t="s">
        <v>6370</v>
      </c>
    </row>
    <row r="12" spans="1:1">
      <c r="A12" s="4" t="s">
        <v>6371</v>
      </c>
    </row>
    <row r="13" spans="1:1">
      <c r="A13" s="4" t="s">
        <v>6372</v>
      </c>
    </row>
    <row r="14" spans="1:1">
      <c r="A14" s="4" t="s">
        <v>6373</v>
      </c>
    </row>
    <row r="15" spans="1:1">
      <c r="A15" s="4" t="s">
        <v>6374</v>
      </c>
    </row>
    <row r="16" spans="1:1">
      <c r="A16" s="4" t="s">
        <v>6375</v>
      </c>
    </row>
    <row r="17" spans="1:1">
      <c r="A17" s="4" t="s">
        <v>6376</v>
      </c>
    </row>
    <row r="18" spans="1:1">
      <c r="A18" s="4" t="s">
        <v>6377</v>
      </c>
    </row>
    <row r="19" spans="1:1">
      <c r="A19" s="4" t="s">
        <v>6378</v>
      </c>
    </row>
    <row r="20" spans="1:1">
      <c r="A20" s="4" t="s">
        <v>6379</v>
      </c>
    </row>
    <row r="21" spans="1:1">
      <c r="A21" s="4" t="s">
        <v>6380</v>
      </c>
    </row>
    <row r="22" spans="1:1">
      <c r="A22" s="4" t="s">
        <v>6381</v>
      </c>
    </row>
    <row r="23" spans="1:1">
      <c r="A23" s="4" t="s">
        <v>6382</v>
      </c>
    </row>
    <row r="24" spans="1:1">
      <c r="A24" s="4" t="s">
        <v>6383</v>
      </c>
    </row>
    <row r="25" spans="1:1">
      <c r="A25" s="4" t="s">
        <v>6384</v>
      </c>
    </row>
    <row r="26" spans="1:1">
      <c r="A26" s="4" t="s">
        <v>6385</v>
      </c>
    </row>
    <row r="27" spans="1:1">
      <c r="A27" s="4" t="s">
        <v>6386</v>
      </c>
    </row>
    <row r="28" spans="1:1">
      <c r="A28" s="4" t="s">
        <v>6387</v>
      </c>
    </row>
    <row r="29" spans="1:1">
      <c r="A29" s="4" t="s">
        <v>6388</v>
      </c>
    </row>
    <row r="30" spans="1:1">
      <c r="A30" s="4" t="s">
        <v>6389</v>
      </c>
    </row>
    <row r="31" spans="1:1">
      <c r="A31" s="4" t="s">
        <v>6390</v>
      </c>
    </row>
    <row r="32" spans="1:1">
      <c r="A32" s="4" t="s">
        <v>6391</v>
      </c>
    </row>
    <row r="33" spans="1:1">
      <c r="A33" s="4" t="s">
        <v>6392</v>
      </c>
    </row>
    <row r="34" spans="1:1">
      <c r="A34" s="4" t="s">
        <v>6393</v>
      </c>
    </row>
    <row r="35" spans="1:1">
      <c r="A35" s="4" t="s">
        <v>6394</v>
      </c>
    </row>
    <row r="36" spans="1:1">
      <c r="A36" s="4" t="s">
        <v>6395</v>
      </c>
    </row>
    <row r="37" spans="1:1">
      <c r="A37" s="4" t="s">
        <v>6396</v>
      </c>
    </row>
    <row r="38" spans="1:1">
      <c r="A38" s="4" t="s">
        <v>6397</v>
      </c>
    </row>
    <row r="39" spans="1:1">
      <c r="A39" s="4" t="s">
        <v>6398</v>
      </c>
    </row>
    <row r="40" spans="1:1">
      <c r="A40" s="4" t="s">
        <v>6399</v>
      </c>
    </row>
    <row r="41" spans="1:1">
      <c r="A41" s="4" t="s">
        <v>6400</v>
      </c>
    </row>
    <row r="42" spans="1:1">
      <c r="A42" s="4" t="s">
        <v>6401</v>
      </c>
    </row>
    <row r="43" spans="1:1">
      <c r="A43" s="4" t="s">
        <v>6402</v>
      </c>
    </row>
    <row r="44" spans="1:1">
      <c r="A44" s="4" t="s">
        <v>6403</v>
      </c>
    </row>
    <row r="45" spans="1:1">
      <c r="A45" s="4" t="s">
        <v>6404</v>
      </c>
    </row>
    <row r="46" spans="1:1">
      <c r="A46" s="4" t="s">
        <v>6405</v>
      </c>
    </row>
    <row r="47" spans="1:1">
      <c r="A47" s="4" t="s">
        <v>6406</v>
      </c>
    </row>
    <row r="48" spans="1:1">
      <c r="A48" s="4" t="s">
        <v>6407</v>
      </c>
    </row>
    <row r="49" spans="1:1">
      <c r="A49" s="4" t="s">
        <v>6408</v>
      </c>
    </row>
    <row r="50" spans="1:1">
      <c r="A50" s="4" t="s">
        <v>6409</v>
      </c>
    </row>
    <row r="51" spans="1:1">
      <c r="A51" s="4" t="s">
        <v>6410</v>
      </c>
    </row>
    <row r="52" spans="1:1">
      <c r="A52" s="4" t="s">
        <v>6411</v>
      </c>
    </row>
    <row r="53" spans="1:1">
      <c r="A53" s="4" t="s">
        <v>6412</v>
      </c>
    </row>
    <row r="54" spans="1:1">
      <c r="A54" s="4" t="s">
        <v>6413</v>
      </c>
    </row>
    <row r="55" spans="1:1">
      <c r="A55" s="4" t="s">
        <v>6414</v>
      </c>
    </row>
    <row r="56" spans="1:1">
      <c r="A56" s="4" t="s">
        <v>6415</v>
      </c>
    </row>
    <row r="57" spans="1:1">
      <c r="A57" s="4" t="s">
        <v>6416</v>
      </c>
    </row>
    <row r="58" spans="1:1">
      <c r="A58" s="4" t="s">
        <v>6417</v>
      </c>
    </row>
    <row r="59" spans="1:1">
      <c r="A59" s="4" t="s">
        <v>6418</v>
      </c>
    </row>
    <row r="60" spans="1:1">
      <c r="A60" s="4" t="s">
        <v>6419</v>
      </c>
    </row>
    <row r="61" spans="1:1">
      <c r="A61" s="4" t="s">
        <v>6420</v>
      </c>
    </row>
    <row r="62" spans="1:1">
      <c r="A62" s="4" t="s">
        <v>6421</v>
      </c>
    </row>
    <row r="63" spans="1:1">
      <c r="A63" s="4" t="s">
        <v>6422</v>
      </c>
    </row>
    <row r="64" spans="1:1">
      <c r="A64" s="4" t="s">
        <v>6423</v>
      </c>
    </row>
    <row r="65" spans="1:1">
      <c r="A65" s="4" t="s">
        <v>6424</v>
      </c>
    </row>
    <row r="66" spans="1:1">
      <c r="A66" s="4" t="s">
        <v>6425</v>
      </c>
    </row>
    <row r="67" spans="1:1">
      <c r="A67" s="4" t="s">
        <v>6426</v>
      </c>
    </row>
    <row r="68" spans="1:1">
      <c r="A68" s="4" t="s">
        <v>6427</v>
      </c>
    </row>
    <row r="69" spans="1:1">
      <c r="A69" s="4" t="s">
        <v>6428</v>
      </c>
    </row>
    <row r="70" spans="1:1">
      <c r="A70" s="4" t="s">
        <v>6429</v>
      </c>
    </row>
    <row r="71" spans="1:1">
      <c r="A71" s="4" t="s">
        <v>6430</v>
      </c>
    </row>
    <row r="72" spans="1:1">
      <c r="A72" s="4" t="s">
        <v>6431</v>
      </c>
    </row>
    <row r="73" spans="1:1">
      <c r="A73" s="4" t="s">
        <v>6432</v>
      </c>
    </row>
    <row r="74" spans="1:1">
      <c r="A74" s="4" t="s">
        <v>6433</v>
      </c>
    </row>
    <row r="75" spans="1:1">
      <c r="A75" s="4" t="s">
        <v>6434</v>
      </c>
    </row>
    <row r="76" spans="1:1">
      <c r="A76" s="4" t="s">
        <v>6435</v>
      </c>
    </row>
    <row r="77" spans="1:1">
      <c r="A77" s="4" t="s">
        <v>6436</v>
      </c>
    </row>
    <row r="78" spans="1:1">
      <c r="A78" s="4" t="s">
        <v>6437</v>
      </c>
    </row>
    <row r="79" spans="1:1">
      <c r="A79" s="4" t="s">
        <v>6438</v>
      </c>
    </row>
    <row r="80" spans="1:1">
      <c r="A80" s="4" t="s">
        <v>6439</v>
      </c>
    </row>
    <row r="81" spans="1:1">
      <c r="A81" s="4" t="s">
        <v>6440</v>
      </c>
    </row>
    <row r="82" spans="1:1">
      <c r="A82" s="4" t="s">
        <v>6441</v>
      </c>
    </row>
    <row r="83" spans="1:1">
      <c r="A83" s="4" t="s">
        <v>6442</v>
      </c>
    </row>
    <row r="84" spans="1:1">
      <c r="A84" s="4" t="s">
        <v>6443</v>
      </c>
    </row>
    <row r="85" spans="1:1">
      <c r="A85" s="4" t="s">
        <v>6444</v>
      </c>
    </row>
    <row r="86" spans="1:1">
      <c r="A86" s="4" t="s">
        <v>6445</v>
      </c>
    </row>
    <row r="87" spans="1:1">
      <c r="A87" s="4" t="s">
        <v>6446</v>
      </c>
    </row>
    <row r="88" spans="1:1">
      <c r="A88" s="4" t="s">
        <v>6447</v>
      </c>
    </row>
    <row r="89" spans="1:1">
      <c r="A89" s="4" t="s">
        <v>6448</v>
      </c>
    </row>
    <row r="90" spans="1:1">
      <c r="A90" s="4" t="s">
        <v>6449</v>
      </c>
    </row>
    <row r="91" spans="1:1">
      <c r="A91" s="4" t="s">
        <v>6450</v>
      </c>
    </row>
    <row r="92" spans="1:1">
      <c r="A92" s="4" t="s">
        <v>6451</v>
      </c>
    </row>
    <row r="93" spans="1:1">
      <c r="A93" s="4" t="s">
        <v>6452</v>
      </c>
    </row>
    <row r="94" spans="1:1">
      <c r="A94" s="4" t="s">
        <v>6453</v>
      </c>
    </row>
    <row r="95" spans="1:1">
      <c r="A95" s="4" t="s">
        <v>6454</v>
      </c>
    </row>
    <row r="96" spans="1:1">
      <c r="A96" s="4" t="s">
        <v>6455</v>
      </c>
    </row>
    <row r="97" spans="1:1">
      <c r="A97" s="4" t="s">
        <v>6456</v>
      </c>
    </row>
    <row r="98" spans="1:1">
      <c r="A98" s="4" t="s">
        <v>6457</v>
      </c>
    </row>
    <row r="99" spans="1:1">
      <c r="A99" s="4" t="s">
        <v>6458</v>
      </c>
    </row>
    <row r="100" spans="1:1">
      <c r="A100" s="4" t="s">
        <v>6459</v>
      </c>
    </row>
    <row r="101" spans="1:1">
      <c r="A101" s="4" t="s">
        <v>6460</v>
      </c>
    </row>
    <row r="102" spans="1:1">
      <c r="A102" s="4" t="s">
        <v>6461</v>
      </c>
    </row>
    <row r="103" spans="1:1">
      <c r="A103" s="4" t="s">
        <v>6462</v>
      </c>
    </row>
    <row r="104" spans="1:1">
      <c r="A104" s="4" t="s">
        <v>6463</v>
      </c>
    </row>
    <row r="105" spans="1:1">
      <c r="A105" s="4" t="s">
        <v>6464</v>
      </c>
    </row>
    <row r="106" spans="1:1">
      <c r="A106" s="4" t="s">
        <v>6465</v>
      </c>
    </row>
    <row r="107" spans="1:1">
      <c r="A107" s="4" t="s">
        <v>6466</v>
      </c>
    </row>
    <row r="108" spans="1:1">
      <c r="A108" s="4" t="s">
        <v>6467</v>
      </c>
    </row>
    <row r="109" spans="1:1">
      <c r="A109" s="4" t="s">
        <v>6468</v>
      </c>
    </row>
    <row r="110" spans="1:1">
      <c r="A110" s="4" t="s">
        <v>6469</v>
      </c>
    </row>
    <row r="111" spans="1:1">
      <c r="A111" s="4" t="s">
        <v>6470</v>
      </c>
    </row>
    <row r="112" spans="1:1">
      <c r="A112" s="4" t="s">
        <v>6471</v>
      </c>
    </row>
    <row r="113" spans="1:1">
      <c r="A113" s="4" t="s">
        <v>6472</v>
      </c>
    </row>
    <row r="114" spans="1:1">
      <c r="A114" s="4" t="s">
        <v>6473</v>
      </c>
    </row>
    <row r="115" spans="1:1">
      <c r="A115" s="4" t="s">
        <v>6474</v>
      </c>
    </row>
    <row r="116" spans="1:1">
      <c r="A116" s="4" t="s">
        <v>6475</v>
      </c>
    </row>
    <row r="117" spans="1:1">
      <c r="A117" s="4" t="s">
        <v>6476</v>
      </c>
    </row>
    <row r="118" spans="1:1">
      <c r="A118" s="4" t="s">
        <v>6477</v>
      </c>
    </row>
    <row r="119" spans="1:1">
      <c r="A119" s="4" t="s">
        <v>6478</v>
      </c>
    </row>
    <row r="120" spans="1:1">
      <c r="A120" s="4" t="s">
        <v>6479</v>
      </c>
    </row>
    <row r="121" spans="1:1">
      <c r="A121" s="4" t="s">
        <v>6480</v>
      </c>
    </row>
    <row r="122" spans="1:1">
      <c r="A122" s="4" t="s">
        <v>6481</v>
      </c>
    </row>
    <row r="123" spans="1:1">
      <c r="A123" s="4" t="s">
        <v>6482</v>
      </c>
    </row>
    <row r="124" spans="1:1">
      <c r="A124" s="4" t="s">
        <v>6483</v>
      </c>
    </row>
    <row r="125" spans="1:1">
      <c r="A125" s="4" t="s">
        <v>6484</v>
      </c>
    </row>
    <row r="126" spans="1:1">
      <c r="A126" s="4" t="s">
        <v>6485</v>
      </c>
    </row>
    <row r="127" spans="1:1">
      <c r="A127" s="4" t="s">
        <v>6486</v>
      </c>
    </row>
    <row r="128" spans="1:1">
      <c r="A128" s="4" t="s">
        <v>6487</v>
      </c>
    </row>
    <row r="129" spans="1:1">
      <c r="A129" s="4" t="s">
        <v>6488</v>
      </c>
    </row>
    <row r="130" spans="1:1">
      <c r="A130" s="4" t="s">
        <v>6489</v>
      </c>
    </row>
    <row r="131" spans="1:1">
      <c r="A131" s="4" t="s">
        <v>6490</v>
      </c>
    </row>
    <row r="132" spans="1:1">
      <c r="A132" s="4" t="s">
        <v>6491</v>
      </c>
    </row>
    <row r="133" spans="1:1">
      <c r="A133" s="4" t="s">
        <v>6492</v>
      </c>
    </row>
    <row r="134" spans="1:1">
      <c r="A134" s="4" t="s">
        <v>6493</v>
      </c>
    </row>
    <row r="135" spans="1:1">
      <c r="A135" s="4" t="s">
        <v>6494</v>
      </c>
    </row>
    <row r="136" spans="1:1">
      <c r="A136" s="4" t="s">
        <v>6495</v>
      </c>
    </row>
    <row r="137" spans="1:1">
      <c r="A137" s="4" t="s">
        <v>6496</v>
      </c>
    </row>
    <row r="138" spans="1:1">
      <c r="A138" s="4" t="s">
        <v>6497</v>
      </c>
    </row>
    <row r="139" spans="1:1">
      <c r="A139" s="4" t="s">
        <v>6498</v>
      </c>
    </row>
    <row r="140" spans="1:1">
      <c r="A140" s="4" t="s">
        <v>6499</v>
      </c>
    </row>
    <row r="141" spans="1:1">
      <c r="A141" s="4" t="s">
        <v>6500</v>
      </c>
    </row>
    <row r="142" spans="1:1">
      <c r="A142" s="4" t="s">
        <v>6501</v>
      </c>
    </row>
    <row r="143" spans="1:1">
      <c r="A143" s="4" t="s">
        <v>6502</v>
      </c>
    </row>
    <row r="144" spans="1:1">
      <c r="A144" s="4" t="s">
        <v>6503</v>
      </c>
    </row>
    <row r="145" spans="1:1">
      <c r="A145" s="4" t="s">
        <v>6504</v>
      </c>
    </row>
    <row r="146" spans="1:1">
      <c r="A146" s="4" t="s">
        <v>6505</v>
      </c>
    </row>
    <row r="147" spans="1:1">
      <c r="A147" s="4" t="s">
        <v>6506</v>
      </c>
    </row>
    <row r="148" spans="1:1">
      <c r="A148" s="4" t="s">
        <v>6507</v>
      </c>
    </row>
    <row r="149" spans="1:1">
      <c r="A149" s="4" t="s">
        <v>6508</v>
      </c>
    </row>
    <row r="150" spans="1:1">
      <c r="A150" s="4" t="s">
        <v>6509</v>
      </c>
    </row>
    <row r="151" spans="1:1">
      <c r="A151" s="4" t="s">
        <v>6510</v>
      </c>
    </row>
    <row r="152" spans="1:1">
      <c r="A152" s="4" t="s">
        <v>6511</v>
      </c>
    </row>
    <row r="153" spans="1:1">
      <c r="A153" s="4" t="s">
        <v>6512</v>
      </c>
    </row>
    <row r="154" spans="1:1">
      <c r="A154" s="4" t="s">
        <v>6513</v>
      </c>
    </row>
    <row r="155" spans="1:1">
      <c r="A155" s="4" t="s">
        <v>6514</v>
      </c>
    </row>
    <row r="156" spans="1:1">
      <c r="A156" s="4" t="s">
        <v>6515</v>
      </c>
    </row>
    <row r="157" spans="1:1">
      <c r="A157" s="4" t="s">
        <v>6516</v>
      </c>
    </row>
    <row r="158" spans="1:1">
      <c r="A158" s="4" t="s">
        <v>6517</v>
      </c>
    </row>
    <row r="159" spans="1:1">
      <c r="A159" s="4" t="s">
        <v>6518</v>
      </c>
    </row>
    <row r="160" spans="1:1">
      <c r="A160" s="4" t="s">
        <v>6519</v>
      </c>
    </row>
    <row r="161" spans="1:1">
      <c r="A161" s="4" t="s">
        <v>6520</v>
      </c>
    </row>
    <row r="162" spans="1:1">
      <c r="A162" s="4" t="s">
        <v>6521</v>
      </c>
    </row>
    <row r="163" spans="1:1">
      <c r="A163" s="4" t="s">
        <v>6522</v>
      </c>
    </row>
    <row r="164" spans="1:1">
      <c r="A164" s="4" t="s">
        <v>6523</v>
      </c>
    </row>
    <row r="165" spans="1:1">
      <c r="A165" s="4" t="s">
        <v>6524</v>
      </c>
    </row>
    <row r="166" spans="1:1">
      <c r="A166" s="4" t="s">
        <v>6525</v>
      </c>
    </row>
    <row r="167" spans="1:1">
      <c r="A167" s="4" t="s">
        <v>6526</v>
      </c>
    </row>
    <row r="168" spans="1:1">
      <c r="A168" s="4" t="s">
        <v>6527</v>
      </c>
    </row>
    <row r="169" spans="1:1">
      <c r="A169" s="4" t="s">
        <v>6528</v>
      </c>
    </row>
    <row r="170" spans="1:1">
      <c r="A170" s="4" t="s">
        <v>6529</v>
      </c>
    </row>
    <row r="171" spans="1:1">
      <c r="A171" s="4" t="s">
        <v>6530</v>
      </c>
    </row>
    <row r="172" spans="1:1">
      <c r="A172" s="4" t="s">
        <v>6531</v>
      </c>
    </row>
    <row r="173" spans="1:1">
      <c r="A173" s="4" t="s">
        <v>6532</v>
      </c>
    </row>
    <row r="174" spans="1:1">
      <c r="A174" s="4" t="s">
        <v>6533</v>
      </c>
    </row>
    <row r="175" spans="1:1">
      <c r="A175" s="4" t="s">
        <v>6534</v>
      </c>
    </row>
    <row r="176" spans="1:1">
      <c r="A176" s="4" t="s">
        <v>6535</v>
      </c>
    </row>
    <row r="177" spans="1:1">
      <c r="A177" s="4" t="s">
        <v>6536</v>
      </c>
    </row>
    <row r="178" spans="1:1">
      <c r="A178" s="4" t="s">
        <v>6537</v>
      </c>
    </row>
    <row r="179" spans="1:1">
      <c r="A179" s="4" t="s">
        <v>6538</v>
      </c>
    </row>
    <row r="180" spans="1:1">
      <c r="A180" s="4" t="s">
        <v>6539</v>
      </c>
    </row>
    <row r="181" spans="1:1">
      <c r="A181" s="4" t="s">
        <v>6540</v>
      </c>
    </row>
    <row r="182" spans="1:1">
      <c r="A182" s="4" t="s">
        <v>6541</v>
      </c>
    </row>
    <row r="183" spans="1:1">
      <c r="A183" s="4" t="s">
        <v>6542</v>
      </c>
    </row>
    <row r="184" spans="1:1">
      <c r="A184" s="4" t="s">
        <v>6543</v>
      </c>
    </row>
    <row r="185" spans="1:1">
      <c r="A185" s="4" t="s">
        <v>6544</v>
      </c>
    </row>
    <row r="186" spans="1:1">
      <c r="A186" s="4" t="s">
        <v>6545</v>
      </c>
    </row>
    <row r="187" spans="1:1">
      <c r="A187" s="4" t="s">
        <v>6546</v>
      </c>
    </row>
    <row r="188" spans="1:1">
      <c r="A188" s="4" t="s">
        <v>6547</v>
      </c>
    </row>
    <row r="189" spans="1:1">
      <c r="A189" s="4" t="s">
        <v>6548</v>
      </c>
    </row>
    <row r="190" spans="1:1">
      <c r="A190" s="4" t="s">
        <v>6549</v>
      </c>
    </row>
    <row r="191" spans="1:1">
      <c r="A191" s="4" t="s">
        <v>6550</v>
      </c>
    </row>
    <row r="192" spans="1:1">
      <c r="A192" s="4" t="s">
        <v>6551</v>
      </c>
    </row>
    <row r="193" spans="1:1">
      <c r="A193" s="4" t="s">
        <v>6552</v>
      </c>
    </row>
    <row r="194" spans="1:1">
      <c r="A194" s="4" t="s">
        <v>6553</v>
      </c>
    </row>
    <row r="195" spans="1:1">
      <c r="A195" s="4" t="s">
        <v>6554</v>
      </c>
    </row>
    <row r="196" spans="1:1">
      <c r="A196" s="4" t="s">
        <v>6555</v>
      </c>
    </row>
    <row r="197" spans="1:1">
      <c r="A197" s="4" t="s">
        <v>6556</v>
      </c>
    </row>
    <row r="198" spans="1:1">
      <c r="A198" s="4" t="s">
        <v>6557</v>
      </c>
    </row>
    <row r="199" spans="1:1">
      <c r="A199" s="4" t="s">
        <v>6558</v>
      </c>
    </row>
    <row r="200" spans="1:1">
      <c r="A200" s="4" t="s">
        <v>6559</v>
      </c>
    </row>
    <row r="201" spans="1:1">
      <c r="A201" s="4" t="s">
        <v>6560</v>
      </c>
    </row>
    <row r="202" spans="1:1">
      <c r="A202" s="4" t="s">
        <v>6561</v>
      </c>
    </row>
    <row r="203" spans="1:1">
      <c r="A203" s="4" t="s">
        <v>6562</v>
      </c>
    </row>
    <row r="204" spans="1:1">
      <c r="A204" s="4" t="s">
        <v>6563</v>
      </c>
    </row>
    <row r="205" spans="1:1">
      <c r="A205" s="4" t="s">
        <v>6564</v>
      </c>
    </row>
    <row r="206" spans="1:1">
      <c r="A206" s="4" t="s">
        <v>6565</v>
      </c>
    </row>
    <row r="207" spans="1:1">
      <c r="A207" s="4" t="s">
        <v>6566</v>
      </c>
    </row>
    <row r="208" spans="1:1">
      <c r="A208" s="4" t="s">
        <v>6567</v>
      </c>
    </row>
    <row r="209" spans="1:1">
      <c r="A209" s="4" t="s">
        <v>6568</v>
      </c>
    </row>
    <row r="210" spans="1:1">
      <c r="A210" s="4" t="s">
        <v>6569</v>
      </c>
    </row>
    <row r="211" spans="1:1">
      <c r="A211" s="4" t="s">
        <v>6570</v>
      </c>
    </row>
    <row r="212" spans="1:1">
      <c r="A212" s="4" t="s">
        <v>6571</v>
      </c>
    </row>
    <row r="213" spans="1:1">
      <c r="A213" s="4" t="s">
        <v>6572</v>
      </c>
    </row>
    <row r="214" spans="1:1">
      <c r="A214" s="4" t="s">
        <v>6573</v>
      </c>
    </row>
    <row r="215" spans="1:1">
      <c r="A215" s="4" t="s">
        <v>6574</v>
      </c>
    </row>
    <row r="216" spans="1:1">
      <c r="A216" s="4" t="s">
        <v>6575</v>
      </c>
    </row>
    <row r="217" spans="1:1">
      <c r="A217" s="4" t="s">
        <v>6576</v>
      </c>
    </row>
    <row r="218" spans="1:1">
      <c r="A218" s="4" t="s">
        <v>6577</v>
      </c>
    </row>
    <row r="219" spans="1:1">
      <c r="A219" s="4" t="s">
        <v>6578</v>
      </c>
    </row>
    <row r="220" spans="1:1">
      <c r="A220" s="4" t="s">
        <v>6579</v>
      </c>
    </row>
    <row r="221" spans="1:1">
      <c r="A221" s="4" t="s">
        <v>6580</v>
      </c>
    </row>
    <row r="222" spans="1:1">
      <c r="A222" s="4" t="s">
        <v>6581</v>
      </c>
    </row>
    <row r="223" spans="1:1">
      <c r="A223" s="4" t="s">
        <v>6582</v>
      </c>
    </row>
    <row r="224" spans="1:1">
      <c r="A224" s="4" t="s">
        <v>6583</v>
      </c>
    </row>
    <row r="225" spans="1:1">
      <c r="A225" s="4" t="s">
        <v>6584</v>
      </c>
    </row>
    <row r="226" spans="1:1">
      <c r="A226" s="4" t="s">
        <v>6585</v>
      </c>
    </row>
    <row r="227" spans="1:1">
      <c r="A227" s="4" t="s">
        <v>6586</v>
      </c>
    </row>
    <row r="228" spans="1:1">
      <c r="A228" s="4" t="s">
        <v>6587</v>
      </c>
    </row>
    <row r="229" spans="1:1">
      <c r="A229" s="4" t="s">
        <v>6588</v>
      </c>
    </row>
    <row r="230" spans="1:1">
      <c r="A230" s="4" t="s">
        <v>6589</v>
      </c>
    </row>
    <row r="231" spans="1:1">
      <c r="A231" s="4" t="s">
        <v>6590</v>
      </c>
    </row>
    <row r="232" spans="1:1">
      <c r="A232" s="4" t="s">
        <v>6591</v>
      </c>
    </row>
    <row r="233" spans="1:1">
      <c r="A233" s="4" t="s">
        <v>6592</v>
      </c>
    </row>
    <row r="234" spans="1:1">
      <c r="A234" s="4" t="s">
        <v>6593</v>
      </c>
    </row>
    <row r="235" spans="1:1">
      <c r="A235" s="4" t="s">
        <v>6594</v>
      </c>
    </row>
    <row r="236" spans="1:1">
      <c r="A236" s="4" t="s">
        <v>6595</v>
      </c>
    </row>
    <row r="237" spans="1:1">
      <c r="A237" s="4" t="s">
        <v>6596</v>
      </c>
    </row>
    <row r="238" spans="1:1">
      <c r="A238" s="4" t="s">
        <v>6597</v>
      </c>
    </row>
    <row r="239" spans="1:1">
      <c r="A239" s="4" t="s">
        <v>6598</v>
      </c>
    </row>
    <row r="240" spans="1:1">
      <c r="A240" s="4" t="s">
        <v>6599</v>
      </c>
    </row>
    <row r="241" spans="1:1">
      <c r="A241" s="4" t="s">
        <v>6600</v>
      </c>
    </row>
    <row r="242" spans="1:1">
      <c r="A242" s="4" t="s">
        <v>6601</v>
      </c>
    </row>
    <row r="243" spans="1:1">
      <c r="A243" s="4" t="s">
        <v>6602</v>
      </c>
    </row>
    <row r="244" spans="1:1">
      <c r="A244" s="4" t="s">
        <v>6603</v>
      </c>
    </row>
    <row r="245" spans="1:1">
      <c r="A245" s="4" t="s">
        <v>6604</v>
      </c>
    </row>
    <row r="246" spans="1:1">
      <c r="A246" s="4" t="s">
        <v>6605</v>
      </c>
    </row>
    <row r="247" spans="1:1">
      <c r="A247" s="4" t="s">
        <v>6606</v>
      </c>
    </row>
    <row r="248" spans="1:1">
      <c r="A248" s="4" t="s">
        <v>6607</v>
      </c>
    </row>
    <row r="249" spans="1:1">
      <c r="A249" s="4" t="s">
        <v>6608</v>
      </c>
    </row>
    <row r="250" spans="1:1">
      <c r="A250" s="4" t="s">
        <v>6609</v>
      </c>
    </row>
    <row r="251" spans="1:1">
      <c r="A251" s="4" t="s">
        <v>6610</v>
      </c>
    </row>
    <row r="252" spans="1:1">
      <c r="A252" s="4" t="s">
        <v>6611</v>
      </c>
    </row>
    <row r="253" spans="1:1">
      <c r="A253" s="4" t="s">
        <v>6612</v>
      </c>
    </row>
    <row r="254" spans="1:1">
      <c r="A254" s="4" t="s">
        <v>6613</v>
      </c>
    </row>
    <row r="255" spans="1:1">
      <c r="A255" s="4" t="s">
        <v>6614</v>
      </c>
    </row>
    <row r="256" spans="1:1">
      <c r="A256" s="4" t="s">
        <v>6615</v>
      </c>
    </row>
    <row r="257" spans="1:1">
      <c r="A257" s="4" t="s">
        <v>6616</v>
      </c>
    </row>
    <row r="258" spans="1:1">
      <c r="A258" s="4" t="s">
        <v>6617</v>
      </c>
    </row>
    <row r="259" spans="1:1">
      <c r="A259" s="4" t="s">
        <v>6618</v>
      </c>
    </row>
    <row r="260" spans="1:1">
      <c r="A260" s="4" t="s">
        <v>6619</v>
      </c>
    </row>
    <row r="261" spans="1:1">
      <c r="A261" s="4" t="s">
        <v>6620</v>
      </c>
    </row>
    <row r="262" spans="1:1">
      <c r="A262" s="4" t="s">
        <v>6621</v>
      </c>
    </row>
    <row r="263" spans="1:1">
      <c r="A263" s="4" t="s">
        <v>6622</v>
      </c>
    </row>
    <row r="264" spans="1:1">
      <c r="A264" s="4" t="s">
        <v>6623</v>
      </c>
    </row>
    <row r="265" spans="1:1">
      <c r="A265" s="4" t="s">
        <v>6624</v>
      </c>
    </row>
    <row r="266" spans="1:1">
      <c r="A266" s="4" t="s">
        <v>6625</v>
      </c>
    </row>
    <row r="267" spans="1:1">
      <c r="A267" s="4" t="s">
        <v>6626</v>
      </c>
    </row>
    <row r="268" spans="1:1">
      <c r="A268" s="4" t="s">
        <v>6627</v>
      </c>
    </row>
    <row r="269" spans="1:1">
      <c r="A269" s="4" t="s">
        <v>6628</v>
      </c>
    </row>
    <row r="270" spans="1:1">
      <c r="A270" s="4" t="s">
        <v>6629</v>
      </c>
    </row>
    <row r="271" spans="1:1">
      <c r="A271" s="4" t="s">
        <v>6630</v>
      </c>
    </row>
    <row r="272" spans="1:1">
      <c r="A272" s="4" t="s">
        <v>6631</v>
      </c>
    </row>
    <row r="273" spans="1:1">
      <c r="A273" s="4" t="s">
        <v>6632</v>
      </c>
    </row>
    <row r="274" spans="1:1">
      <c r="A274" s="4" t="s">
        <v>6633</v>
      </c>
    </row>
    <row r="275" spans="1:1">
      <c r="A275" s="4" t="s">
        <v>6634</v>
      </c>
    </row>
    <row r="276" spans="1:1">
      <c r="A276" s="4" t="s">
        <v>6635</v>
      </c>
    </row>
    <row r="277" spans="1:1">
      <c r="A277" s="4" t="s">
        <v>6636</v>
      </c>
    </row>
    <row r="278" spans="1:1">
      <c r="A278" s="4" t="s">
        <v>6637</v>
      </c>
    </row>
    <row r="279" spans="1:1">
      <c r="A279" s="4" t="s">
        <v>6638</v>
      </c>
    </row>
    <row r="280" spans="1:1">
      <c r="A280" s="4" t="s">
        <v>6639</v>
      </c>
    </row>
    <row r="281" spans="1:1">
      <c r="A281" s="4" t="s">
        <v>6640</v>
      </c>
    </row>
    <row r="282" spans="1:1">
      <c r="A282" s="4" t="s">
        <v>6641</v>
      </c>
    </row>
    <row r="283" spans="1:1">
      <c r="A283" s="4" t="s">
        <v>6642</v>
      </c>
    </row>
    <row r="284" spans="1:1">
      <c r="A284" s="4" t="s">
        <v>6643</v>
      </c>
    </row>
    <row r="285" spans="1:1">
      <c r="A285" s="4" t="s">
        <v>6644</v>
      </c>
    </row>
    <row r="286" spans="1:1">
      <c r="A286" s="4" t="s">
        <v>6645</v>
      </c>
    </row>
    <row r="287" spans="1:1">
      <c r="A287" s="4" t="s">
        <v>6646</v>
      </c>
    </row>
    <row r="288" spans="1:1">
      <c r="A288" s="4" t="s">
        <v>6647</v>
      </c>
    </row>
    <row r="289" spans="1:1">
      <c r="A289" s="4" t="s">
        <v>6648</v>
      </c>
    </row>
    <row r="290" spans="1:1">
      <c r="A290" s="4" t="s">
        <v>6649</v>
      </c>
    </row>
    <row r="291" spans="1:1">
      <c r="A291" s="4" t="s">
        <v>6650</v>
      </c>
    </row>
    <row r="292" spans="1:1">
      <c r="A292" s="4" t="s">
        <v>6651</v>
      </c>
    </row>
    <row r="293" spans="1:1">
      <c r="A293" s="4" t="s">
        <v>6652</v>
      </c>
    </row>
    <row r="294" spans="1:1">
      <c r="A294" s="4" t="s">
        <v>6653</v>
      </c>
    </row>
    <row r="295" spans="1:1">
      <c r="A295" s="4" t="s">
        <v>6654</v>
      </c>
    </row>
    <row r="296" spans="1:1">
      <c r="A296" s="4" t="s">
        <v>6655</v>
      </c>
    </row>
    <row r="297" spans="1:1">
      <c r="A297" s="4" t="s">
        <v>6656</v>
      </c>
    </row>
    <row r="298" spans="1:1">
      <c r="A298" s="4" t="s">
        <v>6657</v>
      </c>
    </row>
    <row r="299" spans="1:1">
      <c r="A299" s="4" t="s">
        <v>6658</v>
      </c>
    </row>
    <row r="300" spans="1:1">
      <c r="A300" s="4" t="s">
        <v>6659</v>
      </c>
    </row>
    <row r="301" spans="1:1">
      <c r="A301" s="4" t="s">
        <v>6660</v>
      </c>
    </row>
    <row r="302" spans="1:1">
      <c r="A302" s="4" t="s">
        <v>6661</v>
      </c>
    </row>
    <row r="303" spans="1:1">
      <c r="A303" s="4" t="s">
        <v>6662</v>
      </c>
    </row>
    <row r="304" spans="1:1">
      <c r="A304" s="4" t="s">
        <v>6663</v>
      </c>
    </row>
    <row r="305" spans="1:1">
      <c r="A305" s="4" t="s">
        <v>6664</v>
      </c>
    </row>
    <row r="306" spans="1:1">
      <c r="A306" s="4" t="s">
        <v>6665</v>
      </c>
    </row>
    <row r="307" spans="1:1">
      <c r="A307" s="4" t="s">
        <v>6666</v>
      </c>
    </row>
    <row r="308" spans="1:1">
      <c r="A308" s="4" t="s">
        <v>6667</v>
      </c>
    </row>
    <row r="309" spans="1:1">
      <c r="A309" s="4" t="s">
        <v>6668</v>
      </c>
    </row>
    <row r="310" spans="1:1">
      <c r="A310" s="4" t="s">
        <v>6669</v>
      </c>
    </row>
    <row r="311" spans="1:1">
      <c r="A311" s="4" t="s">
        <v>6670</v>
      </c>
    </row>
    <row r="312" spans="1:1">
      <c r="A312" s="4" t="s">
        <v>6671</v>
      </c>
    </row>
    <row r="313" spans="1:1">
      <c r="A313" s="4" t="s">
        <v>6672</v>
      </c>
    </row>
    <row r="314" spans="1:1">
      <c r="A314" s="4" t="s">
        <v>6673</v>
      </c>
    </row>
    <row r="315" spans="1:1">
      <c r="A315" s="4" t="s">
        <v>6674</v>
      </c>
    </row>
    <row r="316" spans="1:1">
      <c r="A316" s="4" t="s">
        <v>6675</v>
      </c>
    </row>
    <row r="317" spans="1:1">
      <c r="A317" s="4" t="s">
        <v>6676</v>
      </c>
    </row>
    <row r="318" spans="1:1">
      <c r="A318" s="4" t="s">
        <v>6677</v>
      </c>
    </row>
    <row r="319" spans="1:1">
      <c r="A319" s="4" t="s">
        <v>6678</v>
      </c>
    </row>
    <row r="320" spans="1:1">
      <c r="A320" s="4" t="s">
        <v>6679</v>
      </c>
    </row>
    <row r="321" spans="1:1">
      <c r="A321" s="4" t="s">
        <v>6680</v>
      </c>
    </row>
    <row r="322" spans="1:1">
      <c r="A322" s="4" t="s">
        <v>6681</v>
      </c>
    </row>
    <row r="323" spans="1:1">
      <c r="A323" s="4" t="s">
        <v>6682</v>
      </c>
    </row>
    <row r="324" spans="1:1">
      <c r="A324" s="4" t="s">
        <v>6683</v>
      </c>
    </row>
    <row r="325" spans="1:1">
      <c r="A325" s="4" t="s">
        <v>6684</v>
      </c>
    </row>
    <row r="326" spans="1:1">
      <c r="A326" s="4" t="s">
        <v>6685</v>
      </c>
    </row>
    <row r="327" spans="1:1">
      <c r="A327" s="4" t="s">
        <v>6686</v>
      </c>
    </row>
    <row r="328" spans="1:1">
      <c r="A328" s="4" t="s">
        <v>6687</v>
      </c>
    </row>
    <row r="329" spans="1:1">
      <c r="A329" s="4" t="s">
        <v>6688</v>
      </c>
    </row>
    <row r="330" spans="1:1">
      <c r="A330" s="4" t="s">
        <v>6689</v>
      </c>
    </row>
    <row r="331" spans="1:1">
      <c r="A331" s="4" t="s">
        <v>6690</v>
      </c>
    </row>
    <row r="332" spans="1:1">
      <c r="A332" s="4" t="s">
        <v>6691</v>
      </c>
    </row>
    <row r="333" spans="1:1">
      <c r="A333" s="4" t="s">
        <v>6692</v>
      </c>
    </row>
    <row r="334" spans="1:1">
      <c r="A334" s="4" t="s">
        <v>6693</v>
      </c>
    </row>
    <row r="335" spans="1:1">
      <c r="A335" s="4" t="s">
        <v>6694</v>
      </c>
    </row>
    <row r="336" spans="1:1">
      <c r="A336" s="4" t="s">
        <v>6695</v>
      </c>
    </row>
    <row r="337" spans="1:1">
      <c r="A337" s="4" t="s">
        <v>6696</v>
      </c>
    </row>
    <row r="338" spans="1:1">
      <c r="A338" s="4" t="s">
        <v>6697</v>
      </c>
    </row>
    <row r="339" spans="1:1">
      <c r="A339" s="4" t="s">
        <v>6698</v>
      </c>
    </row>
    <row r="340" spans="1:1">
      <c r="A340" s="4" t="s">
        <v>6699</v>
      </c>
    </row>
    <row r="341" spans="1:1">
      <c r="A341" s="4" t="s">
        <v>6700</v>
      </c>
    </row>
    <row r="342" spans="1:1">
      <c r="A342" s="4" t="s">
        <v>6701</v>
      </c>
    </row>
    <row r="343" spans="1:1">
      <c r="A343" s="4" t="s">
        <v>6702</v>
      </c>
    </row>
    <row r="344" spans="1:1">
      <c r="A344" s="4" t="s">
        <v>6703</v>
      </c>
    </row>
    <row r="345" spans="1:1">
      <c r="A345" s="4" t="s">
        <v>6704</v>
      </c>
    </row>
    <row r="346" spans="1:1">
      <c r="A346" s="4" t="s">
        <v>6705</v>
      </c>
    </row>
    <row r="347" spans="1:1">
      <c r="A347" s="4" t="s">
        <v>6706</v>
      </c>
    </row>
    <row r="348" spans="1:1">
      <c r="A348" s="4" t="s">
        <v>6707</v>
      </c>
    </row>
    <row r="349" spans="1:1">
      <c r="A349" s="4" t="s">
        <v>6708</v>
      </c>
    </row>
    <row r="350" spans="1:1">
      <c r="A350" s="4" t="s">
        <v>6709</v>
      </c>
    </row>
    <row r="351" spans="1:1">
      <c r="A351" s="4" t="s">
        <v>6710</v>
      </c>
    </row>
    <row r="352" spans="1:1">
      <c r="A352" s="4" t="s">
        <v>6711</v>
      </c>
    </row>
    <row r="353" spans="1:1">
      <c r="A353" s="4" t="s">
        <v>6712</v>
      </c>
    </row>
    <row r="354" spans="1:1">
      <c r="A354" s="4" t="s">
        <v>6713</v>
      </c>
    </row>
    <row r="355" spans="1:1">
      <c r="A355" s="4" t="s">
        <v>6714</v>
      </c>
    </row>
    <row r="356" spans="1:1">
      <c r="A356" s="4" t="s">
        <v>6715</v>
      </c>
    </row>
    <row r="357" spans="1:1">
      <c r="A357" s="4" t="s">
        <v>6716</v>
      </c>
    </row>
    <row r="358" spans="1:1">
      <c r="A358" s="4" t="s">
        <v>6717</v>
      </c>
    </row>
    <row r="359" spans="1:1">
      <c r="A359" s="4" t="s">
        <v>6718</v>
      </c>
    </row>
    <row r="360" spans="1:1">
      <c r="A360" s="4" t="s">
        <v>6719</v>
      </c>
    </row>
    <row r="361" spans="1:1">
      <c r="A361" s="4" t="s">
        <v>6720</v>
      </c>
    </row>
    <row r="362" spans="1:1">
      <c r="A362" s="4" t="s">
        <v>6721</v>
      </c>
    </row>
    <row r="363" spans="1:1">
      <c r="A363" s="4" t="s">
        <v>6722</v>
      </c>
    </row>
    <row r="364" spans="1:1">
      <c r="A364" s="4" t="s">
        <v>6723</v>
      </c>
    </row>
    <row r="365" spans="1:1">
      <c r="A365" s="4" t="s">
        <v>6724</v>
      </c>
    </row>
    <row r="366" spans="1:1">
      <c r="A366" s="4" t="s">
        <v>6725</v>
      </c>
    </row>
    <row r="367" spans="1:1">
      <c r="A367" s="4" t="s">
        <v>6726</v>
      </c>
    </row>
    <row r="368" spans="1:1">
      <c r="A368" s="4" t="s">
        <v>6727</v>
      </c>
    </row>
    <row r="369" spans="1:1">
      <c r="A369" s="4" t="s">
        <v>6728</v>
      </c>
    </row>
    <row r="370" spans="1:1">
      <c r="A370" s="4" t="s">
        <v>6729</v>
      </c>
    </row>
    <row r="371" spans="1:1">
      <c r="A371" s="4" t="s">
        <v>6730</v>
      </c>
    </row>
    <row r="372" spans="1:1">
      <c r="A372" s="4" t="s">
        <v>6731</v>
      </c>
    </row>
    <row r="373" spans="1:1">
      <c r="A373" s="4" t="s">
        <v>6732</v>
      </c>
    </row>
    <row r="374" spans="1:1">
      <c r="A374" s="4" t="s">
        <v>6733</v>
      </c>
    </row>
    <row r="375" spans="1:1">
      <c r="A375" s="4" t="s">
        <v>6734</v>
      </c>
    </row>
    <row r="376" spans="1:1">
      <c r="A376" s="4" t="s">
        <v>6735</v>
      </c>
    </row>
    <row r="377" spans="1:1">
      <c r="A377" s="4" t="s">
        <v>6736</v>
      </c>
    </row>
    <row r="378" spans="1:1">
      <c r="A378" s="4" t="s">
        <v>6737</v>
      </c>
    </row>
    <row r="379" spans="1:1">
      <c r="A379" s="4" t="s">
        <v>6738</v>
      </c>
    </row>
    <row r="380" spans="1:1">
      <c r="A380" s="4" t="s">
        <v>6739</v>
      </c>
    </row>
    <row r="381" spans="1:1">
      <c r="A381" s="4" t="s">
        <v>6740</v>
      </c>
    </row>
    <row r="382" spans="1:1">
      <c r="A382" s="4" t="s">
        <v>6741</v>
      </c>
    </row>
    <row r="383" spans="1:1">
      <c r="A383" s="4" t="s">
        <v>6742</v>
      </c>
    </row>
    <row r="384" spans="1:1">
      <c r="A384" s="4" t="s">
        <v>6743</v>
      </c>
    </row>
    <row r="385" spans="1:1">
      <c r="A385" s="4" t="s">
        <v>6744</v>
      </c>
    </row>
    <row r="386" spans="1:1">
      <c r="A386" s="4" t="s">
        <v>6745</v>
      </c>
    </row>
    <row r="387" spans="1:1">
      <c r="A387" s="4" t="s">
        <v>6746</v>
      </c>
    </row>
    <row r="388" spans="1:1">
      <c r="A388" s="4" t="s">
        <v>6747</v>
      </c>
    </row>
    <row r="389" spans="1:1">
      <c r="A389" s="4" t="s">
        <v>6748</v>
      </c>
    </row>
    <row r="390" spans="1:1">
      <c r="A390" s="4" t="s">
        <v>6749</v>
      </c>
    </row>
    <row r="391" spans="1:1">
      <c r="A391" s="4" t="s">
        <v>6750</v>
      </c>
    </row>
    <row r="392" spans="1:1">
      <c r="A392" s="4" t="s">
        <v>6751</v>
      </c>
    </row>
    <row r="393" spans="1:1">
      <c r="A393" s="4" t="s">
        <v>6752</v>
      </c>
    </row>
    <row r="394" spans="1:1">
      <c r="A394" s="4" t="s">
        <v>6753</v>
      </c>
    </row>
    <row r="395" spans="1:1">
      <c r="A395" s="4" t="s">
        <v>6754</v>
      </c>
    </row>
    <row r="396" spans="1:1">
      <c r="A396" s="4" t="s">
        <v>6755</v>
      </c>
    </row>
    <row r="397" spans="1:1">
      <c r="A397" s="4" t="s">
        <v>6756</v>
      </c>
    </row>
    <row r="398" spans="1:1">
      <c r="A398" s="4" t="s">
        <v>6757</v>
      </c>
    </row>
    <row r="399" spans="1:1">
      <c r="A399" s="4" t="s">
        <v>6758</v>
      </c>
    </row>
    <row r="400" spans="1:1">
      <c r="A400" s="4" t="s">
        <v>6759</v>
      </c>
    </row>
    <row r="401" spans="1:1">
      <c r="A401" s="4" t="s">
        <v>6760</v>
      </c>
    </row>
    <row r="402" spans="1:1">
      <c r="A402" s="4" t="s">
        <v>6761</v>
      </c>
    </row>
    <row r="403" spans="1:1">
      <c r="A403" s="4" t="s">
        <v>6762</v>
      </c>
    </row>
    <row r="404" spans="1:1">
      <c r="A404" s="4" t="s">
        <v>6763</v>
      </c>
    </row>
    <row r="405" spans="1:1">
      <c r="A405" s="4" t="s">
        <v>6764</v>
      </c>
    </row>
    <row r="406" spans="1:1">
      <c r="A406" s="4" t="s">
        <v>6765</v>
      </c>
    </row>
    <row r="407" spans="1:1">
      <c r="A407" s="4" t="s">
        <v>6766</v>
      </c>
    </row>
    <row r="408" spans="1:1">
      <c r="A408" s="4" t="s">
        <v>6767</v>
      </c>
    </row>
    <row r="409" spans="1:1">
      <c r="A409" s="4" t="s">
        <v>6768</v>
      </c>
    </row>
    <row r="410" spans="1:1">
      <c r="A410" s="4" t="s">
        <v>6769</v>
      </c>
    </row>
    <row r="411" spans="1:1">
      <c r="A411" s="4" t="s">
        <v>6770</v>
      </c>
    </row>
    <row r="412" spans="1:1">
      <c r="A412" s="4" t="s">
        <v>6771</v>
      </c>
    </row>
    <row r="413" spans="1:1">
      <c r="A413" s="4" t="s">
        <v>6772</v>
      </c>
    </row>
    <row r="414" spans="1:1">
      <c r="A414" s="4" t="s">
        <v>6773</v>
      </c>
    </row>
    <row r="415" spans="1:1">
      <c r="A415" s="4" t="s">
        <v>6774</v>
      </c>
    </row>
    <row r="416" spans="1:1">
      <c r="A416" s="4" t="s">
        <v>6775</v>
      </c>
    </row>
    <row r="417" spans="1:1">
      <c r="A417" s="4" t="s">
        <v>6776</v>
      </c>
    </row>
    <row r="418" spans="1:1">
      <c r="A418" s="4" t="s">
        <v>6777</v>
      </c>
    </row>
    <row r="419" spans="1:1">
      <c r="A419" s="4" t="s">
        <v>6778</v>
      </c>
    </row>
    <row r="420" spans="1:1">
      <c r="A420" s="4" t="s">
        <v>6779</v>
      </c>
    </row>
    <row r="421" spans="1:1">
      <c r="A421" s="4" t="s">
        <v>6780</v>
      </c>
    </row>
    <row r="422" spans="1:1">
      <c r="A422" s="4" t="s">
        <v>6781</v>
      </c>
    </row>
    <row r="423" spans="1:1">
      <c r="A423" s="4" t="s">
        <v>6782</v>
      </c>
    </row>
    <row r="424" spans="1:1">
      <c r="A424" s="4" t="s">
        <v>6783</v>
      </c>
    </row>
    <row r="425" spans="1:1">
      <c r="A425" s="4" t="s">
        <v>6784</v>
      </c>
    </row>
    <row r="426" spans="1:1">
      <c r="A426" s="4" t="s">
        <v>6785</v>
      </c>
    </row>
    <row r="427" spans="1:1">
      <c r="A427" s="4" t="s">
        <v>6786</v>
      </c>
    </row>
    <row r="428" spans="1:1">
      <c r="A428" s="4" t="s">
        <v>6787</v>
      </c>
    </row>
    <row r="429" spans="1:1">
      <c r="A429" s="4" t="s">
        <v>6788</v>
      </c>
    </row>
    <row r="430" spans="1:1">
      <c r="A430" s="4" t="s">
        <v>6789</v>
      </c>
    </row>
    <row r="431" spans="1:1">
      <c r="A431" s="4" t="s">
        <v>6790</v>
      </c>
    </row>
    <row r="432" spans="1:1">
      <c r="A432" s="4" t="s">
        <v>6791</v>
      </c>
    </row>
    <row r="433" spans="1:1">
      <c r="A433" s="4" t="s">
        <v>6792</v>
      </c>
    </row>
    <row r="434" spans="1:1">
      <c r="A434" s="4" t="s">
        <v>6793</v>
      </c>
    </row>
    <row r="435" spans="1:1">
      <c r="A435" s="4" t="s">
        <v>6794</v>
      </c>
    </row>
    <row r="436" spans="1:1">
      <c r="A436" s="4" t="s">
        <v>6795</v>
      </c>
    </row>
    <row r="437" spans="1:1">
      <c r="A437" s="4" t="s">
        <v>6796</v>
      </c>
    </row>
    <row r="438" spans="1:1">
      <c r="A438" s="4" t="s">
        <v>6797</v>
      </c>
    </row>
    <row r="439" spans="1:1">
      <c r="A439" s="4" t="s">
        <v>6798</v>
      </c>
    </row>
    <row r="440" spans="1:1">
      <c r="A440" s="4" t="s">
        <v>6799</v>
      </c>
    </row>
    <row r="441" spans="1:1">
      <c r="A441" s="4" t="s">
        <v>6800</v>
      </c>
    </row>
    <row r="442" spans="1:1">
      <c r="A442" s="4" t="s">
        <v>6801</v>
      </c>
    </row>
    <row r="443" spans="1:1">
      <c r="A443" s="4" t="s">
        <v>6802</v>
      </c>
    </row>
    <row r="444" spans="1:1">
      <c r="A444" s="4" t="s">
        <v>6803</v>
      </c>
    </row>
    <row r="445" spans="1:1">
      <c r="A445" s="4" t="s">
        <v>6804</v>
      </c>
    </row>
    <row r="446" spans="1:1">
      <c r="A446" s="4" t="s">
        <v>6805</v>
      </c>
    </row>
    <row r="447" spans="1:1">
      <c r="A447" s="4" t="s">
        <v>6806</v>
      </c>
    </row>
    <row r="448" spans="1:1">
      <c r="A448" s="4" t="s">
        <v>6807</v>
      </c>
    </row>
    <row r="449" spans="1:1">
      <c r="A449" s="4" t="s">
        <v>6808</v>
      </c>
    </row>
    <row r="450" spans="1:1">
      <c r="A450" s="4" t="s">
        <v>6809</v>
      </c>
    </row>
    <row r="451" spans="1:1">
      <c r="A451" s="4" t="s">
        <v>6810</v>
      </c>
    </row>
    <row r="452" spans="1:1">
      <c r="A452" s="4" t="s">
        <v>6811</v>
      </c>
    </row>
    <row r="453" spans="1:1">
      <c r="A453" s="4" t="s">
        <v>6812</v>
      </c>
    </row>
    <row r="454" spans="1:1">
      <c r="A454" s="4" t="s">
        <v>6813</v>
      </c>
    </row>
    <row r="455" spans="1:1">
      <c r="A455" s="4" t="s">
        <v>6814</v>
      </c>
    </row>
    <row r="456" spans="1:1">
      <c r="A456" s="4" t="s">
        <v>6815</v>
      </c>
    </row>
    <row r="457" spans="1:1">
      <c r="A457" s="4" t="s">
        <v>6816</v>
      </c>
    </row>
    <row r="458" spans="1:1">
      <c r="A458" s="4" t="s">
        <v>6817</v>
      </c>
    </row>
    <row r="459" spans="1:1">
      <c r="A459" s="4" t="s">
        <v>6818</v>
      </c>
    </row>
    <row r="460" spans="1:1">
      <c r="A460" s="4" t="s">
        <v>6819</v>
      </c>
    </row>
    <row r="461" spans="1:1">
      <c r="A461" s="4" t="s">
        <v>6820</v>
      </c>
    </row>
    <row r="462" spans="1:1">
      <c r="A462" s="4" t="s">
        <v>6821</v>
      </c>
    </row>
    <row r="463" spans="1:1">
      <c r="A463" s="4" t="s">
        <v>6822</v>
      </c>
    </row>
    <row r="464" spans="1:1">
      <c r="A464" s="4" t="s">
        <v>6823</v>
      </c>
    </row>
    <row r="465" spans="1:1">
      <c r="A465" s="4" t="s">
        <v>6824</v>
      </c>
    </row>
    <row r="466" spans="1:1">
      <c r="A466" s="4" t="s">
        <v>6825</v>
      </c>
    </row>
    <row r="467" spans="1:1">
      <c r="A467" s="4" t="s">
        <v>6826</v>
      </c>
    </row>
    <row r="468" spans="1:1">
      <c r="A468" s="4" t="s">
        <v>6827</v>
      </c>
    </row>
    <row r="469" spans="1:1">
      <c r="A469" s="4" t="s">
        <v>6828</v>
      </c>
    </row>
    <row r="470" spans="1:1">
      <c r="A470" s="4" t="s">
        <v>6829</v>
      </c>
    </row>
    <row r="471" spans="1:1">
      <c r="A471" s="4" t="s">
        <v>6830</v>
      </c>
    </row>
    <row r="472" spans="1:1">
      <c r="A472" s="4" t="s">
        <v>6831</v>
      </c>
    </row>
    <row r="473" spans="1:1">
      <c r="A473" s="4" t="s">
        <v>6832</v>
      </c>
    </row>
    <row r="474" spans="1:1">
      <c r="A474" s="4" t="s">
        <v>6833</v>
      </c>
    </row>
    <row r="475" spans="1:1">
      <c r="A475" s="4" t="s">
        <v>6834</v>
      </c>
    </row>
    <row r="476" spans="1:1">
      <c r="A476" s="4" t="s">
        <v>6835</v>
      </c>
    </row>
    <row r="477" spans="1:1">
      <c r="A477" s="4" t="s">
        <v>6836</v>
      </c>
    </row>
    <row r="478" spans="1:1">
      <c r="A478" s="4" t="s">
        <v>6837</v>
      </c>
    </row>
    <row r="479" spans="1:1">
      <c r="A479" s="4" t="s">
        <v>6838</v>
      </c>
    </row>
    <row r="480" spans="1:1">
      <c r="A480" s="4" t="s">
        <v>6839</v>
      </c>
    </row>
    <row r="481" spans="1:1">
      <c r="A481" s="4" t="s">
        <v>6840</v>
      </c>
    </row>
    <row r="482" spans="1:1">
      <c r="A482" s="4" t="s">
        <v>6841</v>
      </c>
    </row>
    <row r="483" spans="1:1">
      <c r="A483" s="4" t="s">
        <v>6842</v>
      </c>
    </row>
    <row r="484" spans="1:1">
      <c r="A484" s="4" t="s">
        <v>6843</v>
      </c>
    </row>
    <row r="485" spans="1:1">
      <c r="A485" s="4" t="s">
        <v>6844</v>
      </c>
    </row>
    <row r="486" spans="1:1">
      <c r="A486" s="4" t="s">
        <v>6845</v>
      </c>
    </row>
    <row r="487" spans="1:1">
      <c r="A487" s="4" t="s">
        <v>6846</v>
      </c>
    </row>
    <row r="488" spans="1:1">
      <c r="A488" s="4" t="s">
        <v>6847</v>
      </c>
    </row>
    <row r="489" spans="1:1">
      <c r="A489" s="4" t="s">
        <v>6848</v>
      </c>
    </row>
    <row r="490" spans="1:1">
      <c r="A490" s="4" t="s">
        <v>6849</v>
      </c>
    </row>
    <row r="491" spans="1:1">
      <c r="A491" s="4" t="s">
        <v>6850</v>
      </c>
    </row>
    <row r="492" spans="1:1">
      <c r="A492" s="4" t="s">
        <v>6851</v>
      </c>
    </row>
    <row r="493" spans="1:1">
      <c r="A493" s="4" t="s">
        <v>6852</v>
      </c>
    </row>
    <row r="494" spans="1:1">
      <c r="A494" s="4" t="s">
        <v>6853</v>
      </c>
    </row>
    <row r="495" spans="1:1">
      <c r="A495" s="4" t="s">
        <v>6854</v>
      </c>
    </row>
    <row r="496" spans="1:1">
      <c r="A496" s="4" t="s">
        <v>6855</v>
      </c>
    </row>
    <row r="497" spans="1:1">
      <c r="A497" s="4" t="s">
        <v>6856</v>
      </c>
    </row>
    <row r="498" spans="1:1">
      <c r="A498" s="4" t="s">
        <v>6857</v>
      </c>
    </row>
    <row r="499" spans="1:1">
      <c r="A499" s="4" t="s">
        <v>6858</v>
      </c>
    </row>
    <row r="500" spans="1:1">
      <c r="A500" s="4" t="s">
        <v>6859</v>
      </c>
    </row>
    <row r="501" spans="1:1">
      <c r="A501" s="4" t="s">
        <v>6860</v>
      </c>
    </row>
    <row r="502" spans="1:1">
      <c r="A502" s="4" t="s">
        <v>6861</v>
      </c>
    </row>
    <row r="503" spans="1:1">
      <c r="A503" s="4" t="s">
        <v>6862</v>
      </c>
    </row>
    <row r="504" spans="1:1">
      <c r="A504" s="4" t="s">
        <v>6863</v>
      </c>
    </row>
    <row r="505" spans="1:1">
      <c r="A505" s="4" t="s">
        <v>6864</v>
      </c>
    </row>
    <row r="506" spans="1:1">
      <c r="A506" s="4" t="s">
        <v>6865</v>
      </c>
    </row>
    <row r="507" spans="1:1">
      <c r="A507" s="4" t="s">
        <v>6866</v>
      </c>
    </row>
    <row r="508" spans="1:1">
      <c r="A508" s="4" t="s">
        <v>6867</v>
      </c>
    </row>
    <row r="509" spans="1:1">
      <c r="A509" s="4" t="s">
        <v>6868</v>
      </c>
    </row>
    <row r="510" spans="1:1">
      <c r="A510" s="4" t="s">
        <v>6869</v>
      </c>
    </row>
    <row r="511" spans="1:1">
      <c r="A511" s="4" t="s">
        <v>6870</v>
      </c>
    </row>
    <row r="512" spans="1:1">
      <c r="A512" s="4" t="s">
        <v>6871</v>
      </c>
    </row>
    <row r="513" spans="1:1">
      <c r="A513" s="4" t="s">
        <v>6872</v>
      </c>
    </row>
    <row r="514" spans="1:1">
      <c r="A514" s="4" t="s">
        <v>6873</v>
      </c>
    </row>
    <row r="515" spans="1:1">
      <c r="A515" s="4" t="s">
        <v>6874</v>
      </c>
    </row>
    <row r="516" spans="1:1">
      <c r="A516" s="4" t="s">
        <v>6875</v>
      </c>
    </row>
    <row r="517" spans="1:1">
      <c r="A517" s="4" t="s">
        <v>6876</v>
      </c>
    </row>
    <row r="518" spans="1:1">
      <c r="A518" s="4" t="s">
        <v>6877</v>
      </c>
    </row>
    <row r="519" spans="1:1">
      <c r="A519" s="4" t="s">
        <v>6878</v>
      </c>
    </row>
    <row r="520" spans="1:1">
      <c r="A520" s="4" t="s">
        <v>6879</v>
      </c>
    </row>
    <row r="521" spans="1:1">
      <c r="A521" s="4" t="s">
        <v>6880</v>
      </c>
    </row>
    <row r="522" spans="1:1">
      <c r="A522" s="4" t="s">
        <v>6881</v>
      </c>
    </row>
    <row r="523" spans="1:1">
      <c r="A523" s="4" t="s">
        <v>6882</v>
      </c>
    </row>
    <row r="524" spans="1:1">
      <c r="A524" s="4" t="s">
        <v>6883</v>
      </c>
    </row>
    <row r="525" spans="1:1">
      <c r="A525" s="4" t="s">
        <v>6884</v>
      </c>
    </row>
    <row r="526" spans="1:1">
      <c r="A526" s="4" t="s">
        <v>6885</v>
      </c>
    </row>
    <row r="527" spans="1:1">
      <c r="A527" s="4" t="s">
        <v>6886</v>
      </c>
    </row>
    <row r="528" spans="1:1">
      <c r="A528" s="4" t="s">
        <v>6887</v>
      </c>
    </row>
    <row r="529" spans="1:1">
      <c r="A529" s="4" t="s">
        <v>6888</v>
      </c>
    </row>
    <row r="530" spans="1:1">
      <c r="A530" s="4" t="s">
        <v>6889</v>
      </c>
    </row>
    <row r="531" spans="1:1">
      <c r="A531" s="4" t="s">
        <v>6890</v>
      </c>
    </row>
    <row r="532" spans="1:1">
      <c r="A532" s="4" t="s">
        <v>6891</v>
      </c>
    </row>
    <row r="533" spans="1:1">
      <c r="A533" s="4" t="s">
        <v>6892</v>
      </c>
    </row>
    <row r="534" spans="1:1">
      <c r="A534" s="4" t="s">
        <v>6893</v>
      </c>
    </row>
    <row r="535" spans="1:1">
      <c r="A535" s="4" t="s">
        <v>6894</v>
      </c>
    </row>
    <row r="536" spans="1:1">
      <c r="A536" s="4" t="s">
        <v>6895</v>
      </c>
    </row>
    <row r="537" spans="1:1">
      <c r="A537" s="4" t="s">
        <v>6896</v>
      </c>
    </row>
    <row r="538" spans="1:1">
      <c r="A538" s="4" t="s">
        <v>6897</v>
      </c>
    </row>
    <row r="539" spans="1:1">
      <c r="A539" s="4" t="s">
        <v>6898</v>
      </c>
    </row>
    <row r="540" spans="1:1">
      <c r="A540" s="4" t="s">
        <v>6899</v>
      </c>
    </row>
    <row r="541" spans="1:1">
      <c r="A541" s="4" t="s">
        <v>6900</v>
      </c>
    </row>
    <row r="542" spans="1:1">
      <c r="A542" s="4" t="s">
        <v>6901</v>
      </c>
    </row>
    <row r="543" spans="1:1">
      <c r="A543" s="4" t="s">
        <v>6902</v>
      </c>
    </row>
    <row r="544" spans="1:1">
      <c r="A544" s="4" t="s">
        <v>6903</v>
      </c>
    </row>
    <row r="545" spans="1:1">
      <c r="A545" s="4" t="s">
        <v>6904</v>
      </c>
    </row>
    <row r="546" spans="1:1">
      <c r="A546" s="4" t="s">
        <v>6905</v>
      </c>
    </row>
    <row r="547" spans="1:1">
      <c r="A547" s="4" t="s">
        <v>6906</v>
      </c>
    </row>
    <row r="548" spans="1:1">
      <c r="A548" s="4" t="s">
        <v>6907</v>
      </c>
    </row>
    <row r="549" spans="1:1">
      <c r="A549" s="4" t="s">
        <v>6908</v>
      </c>
    </row>
    <row r="550" spans="1:1">
      <c r="A550" s="4" t="s">
        <v>6909</v>
      </c>
    </row>
    <row r="551" spans="1:1">
      <c r="A551" s="4" t="s">
        <v>6910</v>
      </c>
    </row>
    <row r="552" spans="1:1">
      <c r="A552" s="4" t="s">
        <v>6911</v>
      </c>
    </row>
    <row r="553" spans="1:1">
      <c r="A553" s="4" t="s">
        <v>6912</v>
      </c>
    </row>
    <row r="554" spans="1:1">
      <c r="A554" s="4" t="s">
        <v>6913</v>
      </c>
    </row>
    <row r="555" spans="1:1">
      <c r="A555" s="4" t="s">
        <v>6914</v>
      </c>
    </row>
    <row r="556" spans="1:1">
      <c r="A556" s="4" t="s">
        <v>6915</v>
      </c>
    </row>
    <row r="557" spans="1:1">
      <c r="A557" s="4" t="s">
        <v>6916</v>
      </c>
    </row>
    <row r="558" spans="1:1">
      <c r="A558" s="4" t="s">
        <v>6917</v>
      </c>
    </row>
    <row r="559" spans="1:1">
      <c r="A559" s="4" t="s">
        <v>6918</v>
      </c>
    </row>
    <row r="560" spans="1:1">
      <c r="A560" s="4" t="s">
        <v>6919</v>
      </c>
    </row>
    <row r="561" spans="1:1">
      <c r="A561" s="4" t="s">
        <v>6920</v>
      </c>
    </row>
    <row r="562" spans="1:1">
      <c r="A562" s="4" t="s">
        <v>6921</v>
      </c>
    </row>
    <row r="563" spans="1:1">
      <c r="A563" s="4" t="s">
        <v>6922</v>
      </c>
    </row>
    <row r="564" spans="1:1">
      <c r="A564" s="4" t="s">
        <v>6923</v>
      </c>
    </row>
    <row r="565" spans="1:1">
      <c r="A565" s="4" t="s">
        <v>6924</v>
      </c>
    </row>
    <row r="566" spans="1:1">
      <c r="A566" s="4" t="s">
        <v>6925</v>
      </c>
    </row>
    <row r="567" spans="1:1">
      <c r="A567" s="4" t="s">
        <v>6926</v>
      </c>
    </row>
    <row r="568" spans="1:1">
      <c r="A568" s="4" t="s">
        <v>6927</v>
      </c>
    </row>
    <row r="569" spans="1:1">
      <c r="A569" s="4" t="s">
        <v>6928</v>
      </c>
    </row>
    <row r="570" spans="1:1">
      <c r="A570" s="4" t="s">
        <v>6929</v>
      </c>
    </row>
    <row r="571" spans="1:1">
      <c r="A571" s="4" t="s">
        <v>6930</v>
      </c>
    </row>
    <row r="572" spans="1:1">
      <c r="A572" s="4" t="s">
        <v>6931</v>
      </c>
    </row>
    <row r="573" spans="1:1">
      <c r="A573" s="4" t="s">
        <v>6932</v>
      </c>
    </row>
    <row r="574" spans="1:1">
      <c r="A574" s="4" t="s">
        <v>6933</v>
      </c>
    </row>
    <row r="575" spans="1:1">
      <c r="A575" s="4" t="s">
        <v>6934</v>
      </c>
    </row>
    <row r="576" spans="1:1">
      <c r="A576" s="4" t="s">
        <v>6935</v>
      </c>
    </row>
    <row r="577" spans="1:1">
      <c r="A577" s="4" t="s">
        <v>6936</v>
      </c>
    </row>
    <row r="578" spans="1:1">
      <c r="A578" s="4" t="s">
        <v>6937</v>
      </c>
    </row>
    <row r="579" spans="1:1">
      <c r="A579" s="4" t="s">
        <v>6938</v>
      </c>
    </row>
    <row r="580" spans="1:1">
      <c r="A580" s="4" t="s">
        <v>6939</v>
      </c>
    </row>
    <row r="581" spans="1:1">
      <c r="A581" s="4" t="s">
        <v>6940</v>
      </c>
    </row>
    <row r="582" spans="1:1">
      <c r="A582" s="4" t="s">
        <v>6941</v>
      </c>
    </row>
    <row r="583" spans="1:1">
      <c r="A583" s="4" t="s">
        <v>6942</v>
      </c>
    </row>
    <row r="584" spans="1:1">
      <c r="A584" s="4" t="s">
        <v>6943</v>
      </c>
    </row>
    <row r="585" spans="1:1">
      <c r="A585" s="4" t="s">
        <v>6944</v>
      </c>
    </row>
    <row r="586" spans="1:1">
      <c r="A586" s="4" t="s">
        <v>6945</v>
      </c>
    </row>
    <row r="587" spans="1:1">
      <c r="A587" s="4" t="s">
        <v>6946</v>
      </c>
    </row>
    <row r="588" spans="1:1">
      <c r="A588" s="4" t="s">
        <v>6947</v>
      </c>
    </row>
    <row r="589" spans="1:1">
      <c r="A589" s="4" t="s">
        <v>6948</v>
      </c>
    </row>
    <row r="590" spans="1:1">
      <c r="A590" s="4" t="s">
        <v>6949</v>
      </c>
    </row>
    <row r="591" spans="1:1">
      <c r="A591" s="4" t="s">
        <v>6950</v>
      </c>
    </row>
    <row r="592" spans="1:1">
      <c r="A592" s="4" t="s">
        <v>6951</v>
      </c>
    </row>
    <row r="593" spans="1:1">
      <c r="A593" s="4" t="s">
        <v>6952</v>
      </c>
    </row>
    <row r="594" spans="1:1">
      <c r="A594" s="4" t="s">
        <v>6953</v>
      </c>
    </row>
    <row r="595" spans="1:1">
      <c r="A595" s="4" t="s">
        <v>6954</v>
      </c>
    </row>
    <row r="596" spans="1:1">
      <c r="A596" s="4" t="s">
        <v>6955</v>
      </c>
    </row>
    <row r="597" spans="1:1">
      <c r="A597" s="4" t="s">
        <v>6956</v>
      </c>
    </row>
    <row r="598" spans="1:1">
      <c r="A598" s="4" t="s">
        <v>6957</v>
      </c>
    </row>
    <row r="599" spans="1:1">
      <c r="A599" s="4" t="s">
        <v>6958</v>
      </c>
    </row>
    <row r="600" spans="1:1">
      <c r="A600" s="4" t="s">
        <v>6959</v>
      </c>
    </row>
    <row r="601" spans="1:1">
      <c r="A601" s="4" t="s">
        <v>6960</v>
      </c>
    </row>
    <row r="602" spans="1:1">
      <c r="A602" s="4" t="s">
        <v>6961</v>
      </c>
    </row>
    <row r="603" spans="1:1">
      <c r="A603" s="4" t="s">
        <v>6962</v>
      </c>
    </row>
    <row r="604" spans="1:1">
      <c r="A604" s="4" t="s">
        <v>6963</v>
      </c>
    </row>
    <row r="605" spans="1:1">
      <c r="A605" s="4" t="s">
        <v>6964</v>
      </c>
    </row>
    <row r="606" spans="1:1">
      <c r="A606" s="4" t="s">
        <v>6965</v>
      </c>
    </row>
    <row r="607" spans="1:1">
      <c r="A607" s="4" t="s">
        <v>6966</v>
      </c>
    </row>
    <row r="608" spans="1:1">
      <c r="A608" s="4" t="s">
        <v>6967</v>
      </c>
    </row>
    <row r="609" spans="1:1">
      <c r="A609" s="4" t="s">
        <v>6968</v>
      </c>
    </row>
    <row r="610" spans="1:1">
      <c r="A610" s="4" t="s">
        <v>6969</v>
      </c>
    </row>
    <row r="611" spans="1:1">
      <c r="A611" s="4" t="s">
        <v>6970</v>
      </c>
    </row>
    <row r="612" spans="1:1">
      <c r="A612" s="4" t="s">
        <v>6971</v>
      </c>
    </row>
    <row r="613" spans="1:1">
      <c r="A613" s="4" t="s">
        <v>6972</v>
      </c>
    </row>
    <row r="614" spans="1:1">
      <c r="A614" s="4" t="s">
        <v>6973</v>
      </c>
    </row>
    <row r="615" spans="1:1">
      <c r="A615" s="4" t="s">
        <v>6974</v>
      </c>
    </row>
    <row r="616" spans="1:1">
      <c r="A616" s="4" t="s">
        <v>6975</v>
      </c>
    </row>
    <row r="617" spans="1:1">
      <c r="A617" s="4" t="s">
        <v>6976</v>
      </c>
    </row>
    <row r="618" spans="1:1">
      <c r="A618" s="4" t="s">
        <v>6977</v>
      </c>
    </row>
    <row r="619" spans="1:1">
      <c r="A619" s="4" t="s">
        <v>6978</v>
      </c>
    </row>
    <row r="620" spans="1:1">
      <c r="A620" s="4" t="s">
        <v>6979</v>
      </c>
    </row>
    <row r="621" spans="1:1">
      <c r="A621" s="4" t="s">
        <v>6980</v>
      </c>
    </row>
    <row r="622" spans="1:1">
      <c r="A622" s="4" t="s">
        <v>6981</v>
      </c>
    </row>
    <row r="623" spans="1:1">
      <c r="A623" s="4" t="s">
        <v>6982</v>
      </c>
    </row>
    <row r="624" spans="1:1">
      <c r="A624" s="4" t="s">
        <v>6983</v>
      </c>
    </row>
    <row r="625" spans="1:1">
      <c r="A625" s="4" t="s">
        <v>6984</v>
      </c>
    </row>
    <row r="626" spans="1:1">
      <c r="A626" s="4" t="s">
        <v>6985</v>
      </c>
    </row>
    <row r="627" spans="1:1">
      <c r="A627" s="4" t="s">
        <v>6986</v>
      </c>
    </row>
    <row r="628" spans="1:1">
      <c r="A628" s="4" t="s">
        <v>6987</v>
      </c>
    </row>
    <row r="629" spans="1:1">
      <c r="A629" s="4" t="s">
        <v>6988</v>
      </c>
    </row>
    <row r="630" spans="1:1">
      <c r="A630" s="4" t="s">
        <v>6989</v>
      </c>
    </row>
    <row r="631" spans="1:1">
      <c r="A631" s="4" t="s">
        <v>6990</v>
      </c>
    </row>
    <row r="632" spans="1:1">
      <c r="A632" s="4" t="s">
        <v>6991</v>
      </c>
    </row>
    <row r="633" spans="1:1">
      <c r="A633" s="4" t="s">
        <v>6992</v>
      </c>
    </row>
    <row r="634" spans="1:1">
      <c r="A634" s="4" t="s">
        <v>6993</v>
      </c>
    </row>
    <row r="635" spans="1:1">
      <c r="A635" s="4" t="s">
        <v>6994</v>
      </c>
    </row>
    <row r="636" spans="1:1">
      <c r="A636" s="4" t="s">
        <v>6995</v>
      </c>
    </row>
    <row r="637" spans="1:1">
      <c r="A637" s="4" t="s">
        <v>6996</v>
      </c>
    </row>
    <row r="638" spans="1:1">
      <c r="A638" s="4" t="s">
        <v>6997</v>
      </c>
    </row>
    <row r="639" spans="1:1">
      <c r="A639" s="4" t="s">
        <v>6998</v>
      </c>
    </row>
    <row r="640" spans="1:1">
      <c r="A640" s="4" t="s">
        <v>6999</v>
      </c>
    </row>
    <row r="641" spans="1:1">
      <c r="A641" s="4" t="s">
        <v>7000</v>
      </c>
    </row>
    <row r="642" spans="1:1">
      <c r="A642" s="4" t="s">
        <v>7001</v>
      </c>
    </row>
    <row r="643" spans="1:1">
      <c r="A643" s="4" t="s">
        <v>7002</v>
      </c>
    </row>
    <row r="644" spans="1:1">
      <c r="A644" s="4" t="s">
        <v>7003</v>
      </c>
    </row>
    <row r="645" spans="1:1">
      <c r="A645" s="4" t="s">
        <v>7004</v>
      </c>
    </row>
    <row r="646" spans="1:1">
      <c r="A646" s="4" t="s">
        <v>7005</v>
      </c>
    </row>
    <row r="647" spans="1:1">
      <c r="A647" s="4" t="s">
        <v>7006</v>
      </c>
    </row>
    <row r="648" spans="1:1">
      <c r="A648" s="4" t="s">
        <v>7007</v>
      </c>
    </row>
    <row r="649" spans="1:1">
      <c r="A649" s="4" t="s">
        <v>7008</v>
      </c>
    </row>
    <row r="650" spans="1:1">
      <c r="A650" s="4" t="s">
        <v>7009</v>
      </c>
    </row>
    <row r="651" spans="1:1">
      <c r="A651" s="4" t="s">
        <v>7010</v>
      </c>
    </row>
    <row r="652" spans="1:1">
      <c r="A652" s="4" t="s">
        <v>7011</v>
      </c>
    </row>
    <row r="653" spans="1:1">
      <c r="A653" s="4" t="s">
        <v>7012</v>
      </c>
    </row>
    <row r="654" spans="1:1">
      <c r="A654" s="4" t="s">
        <v>7013</v>
      </c>
    </row>
    <row r="655" spans="1:1">
      <c r="A655" s="4" t="s">
        <v>7014</v>
      </c>
    </row>
    <row r="656" spans="1:1">
      <c r="A656" s="4" t="s">
        <v>7015</v>
      </c>
    </row>
    <row r="657" spans="1:1">
      <c r="A657" s="4" t="s">
        <v>7016</v>
      </c>
    </row>
    <row r="658" spans="1:1">
      <c r="A658" s="4" t="s">
        <v>7017</v>
      </c>
    </row>
    <row r="659" spans="1:1">
      <c r="A659" s="4" t="s">
        <v>7018</v>
      </c>
    </row>
    <row r="660" spans="1:1">
      <c r="A660" s="4" t="s">
        <v>7019</v>
      </c>
    </row>
    <row r="661" spans="1:1">
      <c r="A661" s="4" t="s">
        <v>7020</v>
      </c>
    </row>
    <row r="662" spans="1:1">
      <c r="A662" s="4" t="s">
        <v>7021</v>
      </c>
    </row>
    <row r="663" spans="1:1">
      <c r="A663" s="4" t="s">
        <v>7022</v>
      </c>
    </row>
    <row r="664" spans="1:1">
      <c r="A664" s="4" t="s">
        <v>7023</v>
      </c>
    </row>
    <row r="665" spans="1:1">
      <c r="A665" s="4" t="s">
        <v>7024</v>
      </c>
    </row>
    <row r="666" spans="1:1">
      <c r="A666" s="4" t="s">
        <v>7025</v>
      </c>
    </row>
    <row r="667" spans="1:1">
      <c r="A667" s="4" t="s">
        <v>7026</v>
      </c>
    </row>
    <row r="668" spans="1:1">
      <c r="A668" s="4" t="s">
        <v>7027</v>
      </c>
    </row>
    <row r="669" spans="1:1">
      <c r="A669" s="4" t="s">
        <v>7028</v>
      </c>
    </row>
    <row r="670" spans="1:1">
      <c r="A670" s="4" t="s">
        <v>7029</v>
      </c>
    </row>
    <row r="671" spans="1:1">
      <c r="A671" s="4" t="s">
        <v>7030</v>
      </c>
    </row>
    <row r="672" spans="1:1">
      <c r="A672" s="4" t="s">
        <v>7031</v>
      </c>
    </row>
    <row r="673" spans="1:1">
      <c r="A673" s="4" t="s">
        <v>7032</v>
      </c>
    </row>
    <row r="674" spans="1:1">
      <c r="A674" s="4" t="s">
        <v>7033</v>
      </c>
    </row>
    <row r="675" spans="1:1">
      <c r="A675" s="4" t="s">
        <v>7034</v>
      </c>
    </row>
    <row r="676" spans="1:1">
      <c r="A676" s="4" t="s">
        <v>7035</v>
      </c>
    </row>
    <row r="677" spans="1:1">
      <c r="A677" s="4" t="s">
        <v>7036</v>
      </c>
    </row>
    <row r="678" spans="1:1">
      <c r="A678" s="4" t="s">
        <v>7037</v>
      </c>
    </row>
    <row r="679" spans="1:1">
      <c r="A679" s="4" t="s">
        <v>7038</v>
      </c>
    </row>
    <row r="680" spans="1:1">
      <c r="A680" s="4" t="s">
        <v>7039</v>
      </c>
    </row>
    <row r="681" spans="1:1">
      <c r="A681" s="4" t="s">
        <v>7040</v>
      </c>
    </row>
    <row r="682" spans="1:1">
      <c r="A682" s="4" t="s">
        <v>7041</v>
      </c>
    </row>
    <row r="683" spans="1:1">
      <c r="A683" s="4" t="s">
        <v>7042</v>
      </c>
    </row>
    <row r="684" spans="1:1">
      <c r="A684" s="4" t="s">
        <v>7043</v>
      </c>
    </row>
    <row r="685" spans="1:1">
      <c r="A685" s="4" t="s">
        <v>7044</v>
      </c>
    </row>
    <row r="686" spans="1:1">
      <c r="A686" s="4" t="s">
        <v>7045</v>
      </c>
    </row>
    <row r="687" spans="1:1">
      <c r="A687" s="4" t="s">
        <v>7046</v>
      </c>
    </row>
    <row r="688" spans="1:1">
      <c r="A688" s="4" t="s">
        <v>7047</v>
      </c>
    </row>
    <row r="689" spans="1:1">
      <c r="A689" s="4" t="s">
        <v>7048</v>
      </c>
    </row>
    <row r="690" spans="1:1">
      <c r="A690" s="4" t="s">
        <v>7049</v>
      </c>
    </row>
    <row r="691" spans="1:1">
      <c r="A691" s="4" t="s">
        <v>7050</v>
      </c>
    </row>
    <row r="692" spans="1:1">
      <c r="A692" s="4" t="s">
        <v>7051</v>
      </c>
    </row>
    <row r="693" spans="1:1">
      <c r="A693" s="4" t="s">
        <v>7052</v>
      </c>
    </row>
    <row r="694" spans="1:1">
      <c r="A694" s="4" t="s">
        <v>7053</v>
      </c>
    </row>
    <row r="695" spans="1:1">
      <c r="A695" s="4" t="s">
        <v>7054</v>
      </c>
    </row>
    <row r="696" spans="1:1">
      <c r="A696" s="4" t="s">
        <v>7055</v>
      </c>
    </row>
    <row r="697" spans="1:1">
      <c r="A697" s="4" t="s">
        <v>7056</v>
      </c>
    </row>
    <row r="698" spans="1:1">
      <c r="A698" s="4" t="s">
        <v>7057</v>
      </c>
    </row>
    <row r="699" spans="1:1">
      <c r="A699" s="4" t="s">
        <v>7058</v>
      </c>
    </row>
    <row r="700" spans="1:1">
      <c r="A700" s="4" t="s">
        <v>7059</v>
      </c>
    </row>
    <row r="701" spans="1:1">
      <c r="A701" s="4" t="s">
        <v>7060</v>
      </c>
    </row>
    <row r="702" spans="1:1">
      <c r="A702" s="4" t="s">
        <v>7061</v>
      </c>
    </row>
    <row r="703" spans="1:1">
      <c r="A703" s="4" t="s">
        <v>7062</v>
      </c>
    </row>
    <row r="704" spans="1:1">
      <c r="A704" s="4" t="s">
        <v>7063</v>
      </c>
    </row>
    <row r="705" spans="1:1">
      <c r="A705" s="4" t="s">
        <v>7064</v>
      </c>
    </row>
    <row r="706" spans="1:1">
      <c r="A706" s="4" t="s">
        <v>7065</v>
      </c>
    </row>
    <row r="707" spans="1:1">
      <c r="A707" s="4" t="s">
        <v>7066</v>
      </c>
    </row>
    <row r="708" spans="1:1">
      <c r="A708" s="4" t="s">
        <v>7067</v>
      </c>
    </row>
    <row r="709" spans="1:1">
      <c r="A709" s="4" t="s">
        <v>7068</v>
      </c>
    </row>
    <row r="710" spans="1:1">
      <c r="A710" s="4" t="s">
        <v>7069</v>
      </c>
    </row>
    <row r="711" spans="1:1">
      <c r="A711" s="4" t="s">
        <v>7070</v>
      </c>
    </row>
    <row r="712" spans="1:1">
      <c r="A712" s="4" t="s">
        <v>7071</v>
      </c>
    </row>
    <row r="713" spans="1:1">
      <c r="A713" s="4" t="s">
        <v>7072</v>
      </c>
    </row>
    <row r="714" spans="1:1">
      <c r="A714" s="4" t="s">
        <v>7073</v>
      </c>
    </row>
    <row r="715" spans="1:1">
      <c r="A715" s="4" t="s">
        <v>7074</v>
      </c>
    </row>
    <row r="716" spans="1:1">
      <c r="A716" s="4" t="s">
        <v>7075</v>
      </c>
    </row>
    <row r="717" spans="1:1">
      <c r="A717" s="4" t="s">
        <v>7076</v>
      </c>
    </row>
    <row r="718" spans="1:1">
      <c r="A718" s="4" t="s">
        <v>7077</v>
      </c>
    </row>
    <row r="719" spans="1:1">
      <c r="A719" s="4" t="s">
        <v>7078</v>
      </c>
    </row>
    <row r="720" spans="1:1">
      <c r="A720" s="4" t="s">
        <v>7079</v>
      </c>
    </row>
    <row r="721" spans="1:1">
      <c r="A721" s="4" t="s">
        <v>7080</v>
      </c>
    </row>
    <row r="722" spans="1:1">
      <c r="A722" s="4" t="s">
        <v>7081</v>
      </c>
    </row>
    <row r="723" spans="1:1">
      <c r="A723" s="4" t="s">
        <v>7082</v>
      </c>
    </row>
    <row r="724" spans="1:1">
      <c r="A724" s="4" t="s">
        <v>7083</v>
      </c>
    </row>
    <row r="725" spans="1:1">
      <c r="A725" s="4" t="s">
        <v>7084</v>
      </c>
    </row>
    <row r="726" spans="1:1">
      <c r="A726" s="4" t="s">
        <v>7085</v>
      </c>
    </row>
    <row r="727" spans="1:1">
      <c r="A727" s="4" t="s">
        <v>7086</v>
      </c>
    </row>
    <row r="728" spans="1:1">
      <c r="A728" s="4" t="s">
        <v>7087</v>
      </c>
    </row>
    <row r="729" spans="1:1">
      <c r="A729" s="4" t="s">
        <v>7088</v>
      </c>
    </row>
    <row r="730" spans="1:1">
      <c r="A730" s="4" t="s">
        <v>7089</v>
      </c>
    </row>
    <row r="731" spans="1:1">
      <c r="A731" s="4" t="s">
        <v>7090</v>
      </c>
    </row>
    <row r="732" spans="1:1">
      <c r="A732" s="4" t="s">
        <v>7091</v>
      </c>
    </row>
    <row r="733" spans="1:1">
      <c r="A733" s="4" t="s">
        <v>7092</v>
      </c>
    </row>
    <row r="734" spans="1:1">
      <c r="A734" s="4" t="s">
        <v>7093</v>
      </c>
    </row>
    <row r="735" spans="1:1">
      <c r="A735" s="4" t="s">
        <v>7094</v>
      </c>
    </row>
    <row r="736" spans="1:1">
      <c r="A736" s="4" t="s">
        <v>7095</v>
      </c>
    </row>
    <row r="737" spans="1:1">
      <c r="A737" s="4" t="s">
        <v>7096</v>
      </c>
    </row>
    <row r="738" spans="1:1">
      <c r="A738" s="4" t="s">
        <v>7097</v>
      </c>
    </row>
    <row r="739" spans="1:1">
      <c r="A739" s="4" t="s">
        <v>7098</v>
      </c>
    </row>
    <row r="740" spans="1:1">
      <c r="A740" s="4" t="s">
        <v>7099</v>
      </c>
    </row>
    <row r="741" spans="1:1">
      <c r="A741" s="4" t="s">
        <v>7100</v>
      </c>
    </row>
    <row r="742" spans="1:1">
      <c r="A742" s="4" t="s">
        <v>7101</v>
      </c>
    </row>
    <row r="743" spans="1:1">
      <c r="A743" s="4" t="s">
        <v>7102</v>
      </c>
    </row>
    <row r="744" spans="1:1">
      <c r="A744" s="4" t="s">
        <v>7103</v>
      </c>
    </row>
    <row r="745" spans="1:1">
      <c r="A745" s="4" t="s">
        <v>7104</v>
      </c>
    </row>
    <row r="746" spans="1:1">
      <c r="A746" s="4" t="s">
        <v>7105</v>
      </c>
    </row>
    <row r="747" spans="1:1">
      <c r="A747" s="4" t="s">
        <v>7106</v>
      </c>
    </row>
    <row r="748" spans="1:1">
      <c r="A748" s="4" t="s">
        <v>7107</v>
      </c>
    </row>
    <row r="749" spans="1:1">
      <c r="A749" s="4" t="s">
        <v>7108</v>
      </c>
    </row>
    <row r="750" spans="1:1">
      <c r="A750" s="4" t="s">
        <v>7109</v>
      </c>
    </row>
    <row r="751" spans="1:1">
      <c r="A751" s="4" t="s">
        <v>7110</v>
      </c>
    </row>
    <row r="752" spans="1:1">
      <c r="A752" s="4" t="s">
        <v>7111</v>
      </c>
    </row>
    <row r="753" spans="1:1">
      <c r="A753" s="4" t="s">
        <v>7112</v>
      </c>
    </row>
    <row r="754" spans="1:1">
      <c r="A754" s="4" t="s">
        <v>7113</v>
      </c>
    </row>
    <row r="755" spans="1:1">
      <c r="A755" s="4" t="s">
        <v>7114</v>
      </c>
    </row>
    <row r="756" spans="1:1">
      <c r="A756" s="4" t="s">
        <v>7115</v>
      </c>
    </row>
    <row r="757" spans="1:1">
      <c r="A757" s="4" t="s">
        <v>7116</v>
      </c>
    </row>
    <row r="758" spans="1:1">
      <c r="A758" s="4" t="s">
        <v>7117</v>
      </c>
    </row>
    <row r="759" spans="1:1">
      <c r="A759" s="4" t="s">
        <v>7118</v>
      </c>
    </row>
    <row r="760" spans="1:1">
      <c r="A760" s="4" t="s">
        <v>7119</v>
      </c>
    </row>
    <row r="761" spans="1:1">
      <c r="A761" s="4" t="s">
        <v>7120</v>
      </c>
    </row>
    <row r="762" spans="1:1">
      <c r="A762" s="4" t="s">
        <v>7121</v>
      </c>
    </row>
    <row r="763" spans="1:1">
      <c r="A763" s="4" t="s">
        <v>7122</v>
      </c>
    </row>
    <row r="764" spans="1:1">
      <c r="A764" s="4" t="s">
        <v>7123</v>
      </c>
    </row>
    <row r="765" spans="1:1">
      <c r="A765" s="4" t="s">
        <v>7124</v>
      </c>
    </row>
    <row r="766" spans="1:1">
      <c r="A766" s="4" t="s">
        <v>7125</v>
      </c>
    </row>
    <row r="767" spans="1:1">
      <c r="A767" s="4" t="s">
        <v>7126</v>
      </c>
    </row>
    <row r="768" spans="1:1">
      <c r="A768" s="4" t="s">
        <v>7127</v>
      </c>
    </row>
    <row r="769" spans="1:1">
      <c r="A769" s="4" t="s">
        <v>7128</v>
      </c>
    </row>
    <row r="770" spans="1:1">
      <c r="A770" s="4" t="s">
        <v>7129</v>
      </c>
    </row>
    <row r="771" spans="1:1">
      <c r="A771" s="4" t="s">
        <v>7130</v>
      </c>
    </row>
    <row r="772" spans="1:1">
      <c r="A772" s="4" t="s">
        <v>7131</v>
      </c>
    </row>
    <row r="773" spans="1:1">
      <c r="A773" s="4" t="s">
        <v>7132</v>
      </c>
    </row>
    <row r="774" spans="1:1">
      <c r="A774" s="4" t="s">
        <v>7133</v>
      </c>
    </row>
    <row r="775" spans="1:1">
      <c r="A775" s="4" t="s">
        <v>7134</v>
      </c>
    </row>
    <row r="776" spans="1:1">
      <c r="A776" s="4" t="s">
        <v>7135</v>
      </c>
    </row>
    <row r="777" spans="1:1">
      <c r="A777" s="4" t="s">
        <v>7136</v>
      </c>
    </row>
    <row r="778" spans="1:1">
      <c r="A778" s="4" t="s">
        <v>7137</v>
      </c>
    </row>
    <row r="779" spans="1:1">
      <c r="A779" s="4" t="s">
        <v>7138</v>
      </c>
    </row>
    <row r="780" spans="1:1">
      <c r="A780" s="4" t="s">
        <v>7139</v>
      </c>
    </row>
    <row r="781" spans="1:1">
      <c r="A781" s="4" t="s">
        <v>7140</v>
      </c>
    </row>
    <row r="782" spans="1:1">
      <c r="A782" s="4" t="s">
        <v>7141</v>
      </c>
    </row>
    <row r="783" spans="1:1">
      <c r="A783" s="4" t="s">
        <v>7142</v>
      </c>
    </row>
    <row r="784" spans="1:1">
      <c r="A784" s="4" t="s">
        <v>7143</v>
      </c>
    </row>
    <row r="785" spans="1:1">
      <c r="A785" s="4" t="s">
        <v>7144</v>
      </c>
    </row>
    <row r="786" spans="1:1">
      <c r="A786" s="4" t="s">
        <v>7145</v>
      </c>
    </row>
    <row r="787" spans="1:1">
      <c r="A787" s="4" t="s">
        <v>7146</v>
      </c>
    </row>
    <row r="788" spans="1:1">
      <c r="A788" s="4" t="s">
        <v>7147</v>
      </c>
    </row>
    <row r="789" spans="1:1">
      <c r="A789" s="4" t="s">
        <v>7148</v>
      </c>
    </row>
    <row r="790" spans="1:1">
      <c r="A790" s="4" t="s">
        <v>7149</v>
      </c>
    </row>
    <row r="791" spans="1:1">
      <c r="A791" s="4" t="s">
        <v>7150</v>
      </c>
    </row>
    <row r="792" spans="1:1">
      <c r="A792" s="4" t="s">
        <v>7151</v>
      </c>
    </row>
    <row r="793" spans="1:1">
      <c r="A793" s="4" t="s">
        <v>7152</v>
      </c>
    </row>
    <row r="794" spans="1:1">
      <c r="A794" s="4" t="s">
        <v>7153</v>
      </c>
    </row>
    <row r="795" spans="1:1">
      <c r="A795" s="4" t="s">
        <v>7154</v>
      </c>
    </row>
    <row r="796" spans="1:1">
      <c r="A796" s="4" t="s">
        <v>7155</v>
      </c>
    </row>
    <row r="797" spans="1:1">
      <c r="A797" s="4" t="s">
        <v>7156</v>
      </c>
    </row>
    <row r="798" spans="1:1">
      <c r="A798" s="4" t="s">
        <v>7157</v>
      </c>
    </row>
    <row r="799" spans="1:1">
      <c r="A799" s="4" t="s">
        <v>7158</v>
      </c>
    </row>
    <row r="800" spans="1:1">
      <c r="A800" s="4" t="s">
        <v>7159</v>
      </c>
    </row>
    <row r="801" spans="1:1">
      <c r="A801" s="4" t="s">
        <v>7160</v>
      </c>
    </row>
    <row r="802" spans="1:1">
      <c r="A802" s="4" t="s">
        <v>7161</v>
      </c>
    </row>
    <row r="803" spans="1:1">
      <c r="A803" s="4" t="s">
        <v>7162</v>
      </c>
    </row>
    <row r="804" spans="1:1">
      <c r="A804" s="4" t="s">
        <v>7163</v>
      </c>
    </row>
    <row r="805" spans="1:1">
      <c r="A805" s="4" t="s">
        <v>7164</v>
      </c>
    </row>
    <row r="806" spans="1:1">
      <c r="A806" s="4" t="s">
        <v>7165</v>
      </c>
    </row>
    <row r="807" spans="1:1">
      <c r="A807" s="4" t="s">
        <v>7166</v>
      </c>
    </row>
    <row r="808" spans="1:1">
      <c r="A808" s="4" t="s">
        <v>7167</v>
      </c>
    </row>
    <row r="809" spans="1:1">
      <c r="A809" s="4" t="s">
        <v>7168</v>
      </c>
    </row>
    <row r="810" spans="1:1">
      <c r="A810" s="4" t="s">
        <v>7169</v>
      </c>
    </row>
    <row r="811" spans="1:1">
      <c r="A811" s="4" t="s">
        <v>7170</v>
      </c>
    </row>
    <row r="812" spans="1:1">
      <c r="A812" s="4" t="s">
        <v>7171</v>
      </c>
    </row>
    <row r="813" spans="1:1">
      <c r="A813" s="4" t="s">
        <v>7172</v>
      </c>
    </row>
    <row r="814" spans="1:1">
      <c r="A814" s="4" t="s">
        <v>7173</v>
      </c>
    </row>
    <row r="815" spans="1:1">
      <c r="A815" s="4" t="s">
        <v>7174</v>
      </c>
    </row>
    <row r="816" spans="1:1">
      <c r="A816" s="4" t="s">
        <v>7175</v>
      </c>
    </row>
    <row r="817" spans="1:1">
      <c r="A817" s="4" t="s">
        <v>7176</v>
      </c>
    </row>
    <row r="818" spans="1:1">
      <c r="A818" s="4" t="s">
        <v>7177</v>
      </c>
    </row>
    <row r="819" spans="1:1">
      <c r="A819" s="4" t="s">
        <v>7178</v>
      </c>
    </row>
    <row r="820" spans="1:1">
      <c r="A820" s="4" t="s">
        <v>7179</v>
      </c>
    </row>
    <row r="821" spans="1:1">
      <c r="A821" s="4" t="s">
        <v>7180</v>
      </c>
    </row>
    <row r="822" spans="1:1">
      <c r="A822" s="4" t="s">
        <v>7181</v>
      </c>
    </row>
    <row r="823" spans="1:1">
      <c r="A823" s="4" t="s">
        <v>7182</v>
      </c>
    </row>
    <row r="824" spans="1:1">
      <c r="A824" s="4" t="s">
        <v>7183</v>
      </c>
    </row>
    <row r="825" spans="1:1">
      <c r="A825" s="4" t="s">
        <v>7184</v>
      </c>
    </row>
    <row r="826" spans="1:1">
      <c r="A826" s="4" t="s">
        <v>7185</v>
      </c>
    </row>
    <row r="827" spans="1:1">
      <c r="A827" s="4" t="s">
        <v>7186</v>
      </c>
    </row>
    <row r="828" spans="1:1">
      <c r="A828" s="4" t="s">
        <v>7187</v>
      </c>
    </row>
    <row r="829" spans="1:1">
      <c r="A829" s="4" t="s">
        <v>7188</v>
      </c>
    </row>
    <row r="830" spans="1:1">
      <c r="A830" s="4" t="s">
        <v>7189</v>
      </c>
    </row>
    <row r="831" spans="1:1">
      <c r="A831" s="4" t="s">
        <v>7190</v>
      </c>
    </row>
    <row r="832" spans="1:1">
      <c r="A832" s="4" t="s">
        <v>7191</v>
      </c>
    </row>
    <row r="833" spans="1:1">
      <c r="A833" s="4" t="s">
        <v>7192</v>
      </c>
    </row>
    <row r="834" spans="1:1">
      <c r="A834" s="4" t="s">
        <v>7193</v>
      </c>
    </row>
    <row r="835" spans="1:1">
      <c r="A835" s="4" t="s">
        <v>7194</v>
      </c>
    </row>
    <row r="836" spans="1:1">
      <c r="A836" s="4" t="s">
        <v>7195</v>
      </c>
    </row>
    <row r="837" spans="1:1">
      <c r="A837" s="4" t="s">
        <v>7196</v>
      </c>
    </row>
    <row r="838" spans="1:1">
      <c r="A838" s="4" t="s">
        <v>7197</v>
      </c>
    </row>
    <row r="839" spans="1:1">
      <c r="A839" s="4" t="s">
        <v>7198</v>
      </c>
    </row>
    <row r="840" spans="1:1">
      <c r="A840" s="4" t="s">
        <v>7199</v>
      </c>
    </row>
    <row r="841" spans="1:1">
      <c r="A841" s="4" t="s">
        <v>7200</v>
      </c>
    </row>
    <row r="842" spans="1:1">
      <c r="A842" s="4" t="s">
        <v>7201</v>
      </c>
    </row>
    <row r="843" spans="1:1">
      <c r="A843" s="4" t="s">
        <v>7202</v>
      </c>
    </row>
    <row r="844" spans="1:1">
      <c r="A844" s="4" t="s">
        <v>7203</v>
      </c>
    </row>
    <row r="845" spans="1:1">
      <c r="A845" s="4" t="s">
        <v>7204</v>
      </c>
    </row>
    <row r="846" spans="1:1">
      <c r="A846" s="4" t="s">
        <v>7205</v>
      </c>
    </row>
    <row r="847" spans="1:1">
      <c r="A847" s="4" t="s">
        <v>7206</v>
      </c>
    </row>
    <row r="848" spans="1:1">
      <c r="A848" s="4" t="s">
        <v>7207</v>
      </c>
    </row>
    <row r="849" spans="1:1">
      <c r="A849" s="4" t="s">
        <v>7208</v>
      </c>
    </row>
    <row r="850" spans="1:1">
      <c r="A850" s="4" t="s">
        <v>7209</v>
      </c>
    </row>
    <row r="851" spans="1:1">
      <c r="A851" s="4" t="s">
        <v>7210</v>
      </c>
    </row>
    <row r="852" spans="1:1">
      <c r="A852" s="4" t="s">
        <v>7211</v>
      </c>
    </row>
    <row r="853" spans="1:1">
      <c r="A853" s="4" t="s">
        <v>7212</v>
      </c>
    </row>
    <row r="854" spans="1:1">
      <c r="A854" s="4" t="s">
        <v>7213</v>
      </c>
    </row>
    <row r="855" spans="1:1">
      <c r="A855" s="4" t="s">
        <v>7214</v>
      </c>
    </row>
    <row r="856" spans="1:1">
      <c r="A856" s="4" t="s">
        <v>7215</v>
      </c>
    </row>
    <row r="857" spans="1:1">
      <c r="A857" s="4" t="s">
        <v>7216</v>
      </c>
    </row>
    <row r="858" spans="1:1">
      <c r="A858" s="4" t="s">
        <v>7217</v>
      </c>
    </row>
    <row r="859" spans="1:1">
      <c r="A859" s="4" t="s">
        <v>7218</v>
      </c>
    </row>
    <row r="860" spans="1:1">
      <c r="A860" s="4" t="s">
        <v>7219</v>
      </c>
    </row>
    <row r="861" spans="1:1">
      <c r="A861" s="4" t="s">
        <v>7220</v>
      </c>
    </row>
    <row r="862" spans="1:1">
      <c r="A862" s="4" t="s">
        <v>7221</v>
      </c>
    </row>
    <row r="863" spans="1:1">
      <c r="A863" s="4" t="s">
        <v>7222</v>
      </c>
    </row>
    <row r="864" spans="1:1">
      <c r="A864" s="4" t="s">
        <v>7223</v>
      </c>
    </row>
    <row r="865" spans="1:1">
      <c r="A865" s="4" t="s">
        <v>7224</v>
      </c>
    </row>
    <row r="866" spans="1:1">
      <c r="A866" s="4" t="s">
        <v>7225</v>
      </c>
    </row>
    <row r="867" spans="1:1">
      <c r="A867" s="4" t="s">
        <v>7226</v>
      </c>
    </row>
    <row r="868" spans="1:1">
      <c r="A868" s="4" t="s">
        <v>7227</v>
      </c>
    </row>
    <row r="869" spans="1:1">
      <c r="A869" s="4" t="s">
        <v>7228</v>
      </c>
    </row>
    <row r="870" spans="1:1">
      <c r="A870" s="4" t="s">
        <v>7229</v>
      </c>
    </row>
    <row r="871" spans="1:1">
      <c r="A871" s="4" t="s">
        <v>7230</v>
      </c>
    </row>
    <row r="872" spans="1:1">
      <c r="A872" s="4" t="s">
        <v>7231</v>
      </c>
    </row>
    <row r="873" spans="1:1">
      <c r="A873" s="4" t="s">
        <v>7232</v>
      </c>
    </row>
    <row r="874" spans="1:1">
      <c r="A874" s="4" t="s">
        <v>7233</v>
      </c>
    </row>
    <row r="875" spans="1:1">
      <c r="A875" s="4" t="s">
        <v>7234</v>
      </c>
    </row>
    <row r="876" spans="1:1">
      <c r="A876" s="4" t="s">
        <v>7235</v>
      </c>
    </row>
    <row r="877" spans="1:1">
      <c r="A877" s="4" t="s">
        <v>7236</v>
      </c>
    </row>
    <row r="878" spans="1:1">
      <c r="A878" s="4" t="s">
        <v>7237</v>
      </c>
    </row>
    <row r="879" spans="1:1">
      <c r="A879" s="4" t="s">
        <v>7238</v>
      </c>
    </row>
    <row r="880" spans="1:1">
      <c r="A880" s="4" t="s">
        <v>7239</v>
      </c>
    </row>
    <row r="881" spans="1:1">
      <c r="A881" s="4" t="s">
        <v>7240</v>
      </c>
    </row>
    <row r="882" spans="1:1">
      <c r="A882" s="4" t="s">
        <v>7241</v>
      </c>
    </row>
    <row r="883" spans="1:1">
      <c r="A883" s="4" t="s">
        <v>7242</v>
      </c>
    </row>
    <row r="884" spans="1:1">
      <c r="A884" s="4" t="s">
        <v>7243</v>
      </c>
    </row>
    <row r="885" spans="1:1">
      <c r="A885" s="4" t="s">
        <v>7244</v>
      </c>
    </row>
    <row r="886" spans="1:1">
      <c r="A886" s="4" t="s">
        <v>7245</v>
      </c>
    </row>
    <row r="887" spans="1:1">
      <c r="A887" s="4" t="s">
        <v>7246</v>
      </c>
    </row>
    <row r="888" spans="1:1">
      <c r="A888" s="4" t="s">
        <v>7247</v>
      </c>
    </row>
    <row r="889" spans="1:1">
      <c r="A889" s="4" t="s">
        <v>7248</v>
      </c>
    </row>
    <row r="890" spans="1:1">
      <c r="A890" s="4" t="s">
        <v>7249</v>
      </c>
    </row>
    <row r="891" spans="1:1">
      <c r="A891" s="4" t="s">
        <v>7250</v>
      </c>
    </row>
    <row r="892" spans="1:1">
      <c r="A892" s="4" t="s">
        <v>7251</v>
      </c>
    </row>
    <row r="893" spans="1:1">
      <c r="A893" s="4" t="s">
        <v>7252</v>
      </c>
    </row>
    <row r="894" spans="1:1">
      <c r="A894" s="4" t="s">
        <v>7253</v>
      </c>
    </row>
    <row r="895" spans="1:1">
      <c r="A895" s="4" t="s">
        <v>7254</v>
      </c>
    </row>
    <row r="896" spans="1:1">
      <c r="A896" s="4" t="s">
        <v>7255</v>
      </c>
    </row>
    <row r="897" spans="1:1">
      <c r="A897" s="4" t="s">
        <v>7256</v>
      </c>
    </row>
    <row r="898" spans="1:1">
      <c r="A898" s="4" t="s">
        <v>7257</v>
      </c>
    </row>
    <row r="899" spans="1:1">
      <c r="A899" s="4" t="s">
        <v>7258</v>
      </c>
    </row>
    <row r="900" spans="1:1">
      <c r="A900" s="4" t="s">
        <v>7259</v>
      </c>
    </row>
    <row r="901" spans="1:1">
      <c r="A901" s="4" t="s">
        <v>7260</v>
      </c>
    </row>
    <row r="902" spans="1:1">
      <c r="A902" s="4" t="s">
        <v>7261</v>
      </c>
    </row>
    <row r="903" spans="1:1">
      <c r="A903" s="4" t="s">
        <v>7262</v>
      </c>
    </row>
    <row r="904" spans="1:1">
      <c r="A904" s="4" t="s">
        <v>7263</v>
      </c>
    </row>
    <row r="905" spans="1:1">
      <c r="A905" s="4" t="s">
        <v>7264</v>
      </c>
    </row>
    <row r="906" spans="1:1">
      <c r="A906" s="4" t="s">
        <v>7265</v>
      </c>
    </row>
    <row r="907" spans="1:1">
      <c r="A907" s="4" t="s">
        <v>7266</v>
      </c>
    </row>
    <row r="908" spans="1:1">
      <c r="A908" s="4" t="s">
        <v>7267</v>
      </c>
    </row>
    <row r="909" spans="1:1">
      <c r="A909" s="4" t="s">
        <v>7268</v>
      </c>
    </row>
    <row r="910" spans="1:1">
      <c r="A910" s="4" t="s">
        <v>7269</v>
      </c>
    </row>
    <row r="911" spans="1:1">
      <c r="A911" s="4" t="s">
        <v>7270</v>
      </c>
    </row>
    <row r="912" spans="1:1">
      <c r="A912" s="4" t="s">
        <v>7271</v>
      </c>
    </row>
    <row r="913" spans="1:1">
      <c r="A913" s="4" t="s">
        <v>7272</v>
      </c>
    </row>
    <row r="914" spans="1:1">
      <c r="A914" s="4" t="s">
        <v>7273</v>
      </c>
    </row>
    <row r="915" spans="1:1">
      <c r="A915" s="4" t="s">
        <v>7274</v>
      </c>
    </row>
    <row r="916" spans="1:1">
      <c r="A916" s="4" t="s">
        <v>7275</v>
      </c>
    </row>
    <row r="917" spans="1:1">
      <c r="A917" s="4" t="s">
        <v>7276</v>
      </c>
    </row>
    <row r="918" spans="1:1">
      <c r="A918" s="4" t="s">
        <v>7277</v>
      </c>
    </row>
    <row r="919" spans="1:1">
      <c r="A919" s="4" t="s">
        <v>7278</v>
      </c>
    </row>
    <row r="920" spans="1:1">
      <c r="A920" s="4" t="s">
        <v>7279</v>
      </c>
    </row>
    <row r="921" spans="1:1">
      <c r="A921" s="4" t="s">
        <v>7280</v>
      </c>
    </row>
    <row r="922" spans="1:1">
      <c r="A922" s="4" t="s">
        <v>7281</v>
      </c>
    </row>
    <row r="923" spans="1:1">
      <c r="A923" s="4" t="s">
        <v>7282</v>
      </c>
    </row>
    <row r="924" spans="1:1">
      <c r="A924" s="4" t="s">
        <v>7283</v>
      </c>
    </row>
    <row r="925" spans="1:1">
      <c r="A925" s="4" t="s">
        <v>7284</v>
      </c>
    </row>
    <row r="926" spans="1:1">
      <c r="A926" s="4" t="s">
        <v>7285</v>
      </c>
    </row>
    <row r="927" spans="1:1">
      <c r="A927" s="4" t="s">
        <v>7286</v>
      </c>
    </row>
    <row r="928" spans="1:1">
      <c r="A928" s="4" t="s">
        <v>7287</v>
      </c>
    </row>
    <row r="929" spans="1:1">
      <c r="A929" s="4" t="s">
        <v>7288</v>
      </c>
    </row>
    <row r="930" spans="1:1">
      <c r="A930" s="4" t="s">
        <v>7289</v>
      </c>
    </row>
    <row r="931" spans="1:1">
      <c r="A931" s="4" t="s">
        <v>7290</v>
      </c>
    </row>
    <row r="932" spans="1:1">
      <c r="A932" s="4" t="s">
        <v>7291</v>
      </c>
    </row>
    <row r="933" spans="1:1">
      <c r="A933" s="4" t="s">
        <v>7292</v>
      </c>
    </row>
    <row r="934" spans="1:1">
      <c r="A934" s="4" t="s">
        <v>7293</v>
      </c>
    </row>
    <row r="935" spans="1:1">
      <c r="A935" s="4" t="s">
        <v>7294</v>
      </c>
    </row>
    <row r="936" spans="1:1">
      <c r="A936" s="4" t="s">
        <v>7295</v>
      </c>
    </row>
    <row r="937" spans="1:1">
      <c r="A937" s="4" t="s">
        <v>7296</v>
      </c>
    </row>
    <row r="938" spans="1:1">
      <c r="A938" s="4" t="s">
        <v>7297</v>
      </c>
    </row>
    <row r="939" spans="1:1">
      <c r="A939" s="4" t="s">
        <v>7298</v>
      </c>
    </row>
    <row r="940" spans="1:1">
      <c r="A940" s="4" t="s">
        <v>7299</v>
      </c>
    </row>
    <row r="941" spans="1:1">
      <c r="A941" s="4" t="s">
        <v>7300</v>
      </c>
    </row>
    <row r="942" spans="1:1">
      <c r="A942" s="4" t="s">
        <v>7301</v>
      </c>
    </row>
    <row r="943" spans="1:1">
      <c r="A943" s="4" t="s">
        <v>7302</v>
      </c>
    </row>
    <row r="944" spans="1:1">
      <c r="A944" s="4" t="s">
        <v>7303</v>
      </c>
    </row>
    <row r="945" spans="1:1">
      <c r="A945" s="4" t="s">
        <v>7304</v>
      </c>
    </row>
    <row r="946" spans="1:1">
      <c r="A946" s="4" t="s">
        <v>7305</v>
      </c>
    </row>
    <row r="947" spans="1:1">
      <c r="A947" s="4" t="s">
        <v>7306</v>
      </c>
    </row>
    <row r="948" spans="1:1">
      <c r="A948" s="4" t="s">
        <v>7307</v>
      </c>
    </row>
    <row r="949" spans="1:1">
      <c r="A949" s="4" t="s">
        <v>7308</v>
      </c>
    </row>
    <row r="950" spans="1:1">
      <c r="A950" s="4" t="s">
        <v>7309</v>
      </c>
    </row>
    <row r="951" spans="1:1">
      <c r="A951" s="4" t="s">
        <v>7310</v>
      </c>
    </row>
    <row r="952" spans="1:1">
      <c r="A952" s="4" t="s">
        <v>7311</v>
      </c>
    </row>
    <row r="953" spans="1:1">
      <c r="A953" s="4" t="s">
        <v>7312</v>
      </c>
    </row>
    <row r="954" spans="1:1">
      <c r="A954" s="4" t="s">
        <v>7313</v>
      </c>
    </row>
    <row r="955" spans="1:1">
      <c r="A955" s="4" t="s">
        <v>7314</v>
      </c>
    </row>
    <row r="956" spans="1:1">
      <c r="A956" s="4" t="s">
        <v>7315</v>
      </c>
    </row>
    <row r="957" spans="1:1">
      <c r="A957" s="4" t="s">
        <v>7316</v>
      </c>
    </row>
    <row r="958" spans="1:1">
      <c r="A958" s="4" t="s">
        <v>7317</v>
      </c>
    </row>
    <row r="959" spans="1:1">
      <c r="A959" s="4" t="s">
        <v>7318</v>
      </c>
    </row>
    <row r="960" spans="1:1">
      <c r="A960" s="4" t="s">
        <v>7319</v>
      </c>
    </row>
    <row r="961" spans="1:1">
      <c r="A961" s="4" t="s">
        <v>7320</v>
      </c>
    </row>
    <row r="962" spans="1:1">
      <c r="A962" s="4" t="s">
        <v>7321</v>
      </c>
    </row>
    <row r="963" spans="1:1">
      <c r="A963" s="4" t="s">
        <v>7322</v>
      </c>
    </row>
    <row r="964" spans="1:1">
      <c r="A964" s="4" t="s">
        <v>7323</v>
      </c>
    </row>
    <row r="965" spans="1:1">
      <c r="A965" s="4" t="s">
        <v>7324</v>
      </c>
    </row>
    <row r="966" spans="1:1">
      <c r="A966" s="4" t="s">
        <v>7325</v>
      </c>
    </row>
    <row r="967" spans="1:1">
      <c r="A967" s="4" t="s">
        <v>7326</v>
      </c>
    </row>
    <row r="968" spans="1:1">
      <c r="A968" s="4" t="s">
        <v>7327</v>
      </c>
    </row>
    <row r="969" spans="1:1">
      <c r="A969" s="4" t="s">
        <v>7328</v>
      </c>
    </row>
    <row r="970" spans="1:1">
      <c r="A970" s="4" t="s">
        <v>7329</v>
      </c>
    </row>
    <row r="971" spans="1:1">
      <c r="A971" s="4" t="s">
        <v>7330</v>
      </c>
    </row>
    <row r="972" spans="1:1">
      <c r="A972" s="4" t="s">
        <v>7331</v>
      </c>
    </row>
    <row r="973" spans="1:1">
      <c r="A973" s="4" t="s">
        <v>7332</v>
      </c>
    </row>
    <row r="974" spans="1:1">
      <c r="A974" s="4" t="s">
        <v>7333</v>
      </c>
    </row>
    <row r="975" spans="1:1">
      <c r="A975" s="4" t="s">
        <v>7334</v>
      </c>
    </row>
    <row r="976" spans="1:1">
      <c r="A976" s="4" t="s">
        <v>7335</v>
      </c>
    </row>
    <row r="977" spans="1:1">
      <c r="A977" s="4" t="s">
        <v>7336</v>
      </c>
    </row>
    <row r="978" spans="1:1">
      <c r="A978" s="4" t="s">
        <v>7337</v>
      </c>
    </row>
    <row r="979" spans="1:1">
      <c r="A979" s="4" t="s">
        <v>7338</v>
      </c>
    </row>
    <row r="980" spans="1:1">
      <c r="A980" s="4" t="s">
        <v>7339</v>
      </c>
    </row>
    <row r="981" spans="1:1">
      <c r="A981" s="4" t="s">
        <v>7340</v>
      </c>
    </row>
    <row r="982" spans="1:1">
      <c r="A982" s="4" t="s">
        <v>7341</v>
      </c>
    </row>
    <row r="983" spans="1:1">
      <c r="A983" s="4" t="s">
        <v>7342</v>
      </c>
    </row>
    <row r="984" spans="1:1">
      <c r="A984" s="4" t="s">
        <v>7343</v>
      </c>
    </row>
    <row r="985" spans="1:1">
      <c r="A985" s="4" t="s">
        <v>7344</v>
      </c>
    </row>
    <row r="986" spans="1:1">
      <c r="A986" s="4" t="s">
        <v>7345</v>
      </c>
    </row>
    <row r="987" spans="1:1">
      <c r="A987" s="4" t="s">
        <v>7346</v>
      </c>
    </row>
    <row r="988" spans="1:1">
      <c r="A988" s="4" t="s">
        <v>7347</v>
      </c>
    </row>
    <row r="989" spans="1:1">
      <c r="A989" s="4" t="s">
        <v>7348</v>
      </c>
    </row>
    <row r="990" spans="1:1">
      <c r="A990" s="4" t="s">
        <v>7349</v>
      </c>
    </row>
    <row r="991" spans="1:1">
      <c r="A991" s="4" t="s">
        <v>7350</v>
      </c>
    </row>
    <row r="992" spans="1:1">
      <c r="A992" s="4" t="s">
        <v>7351</v>
      </c>
    </row>
    <row r="993" spans="1:1">
      <c r="A993" s="4" t="s">
        <v>7352</v>
      </c>
    </row>
    <row r="994" spans="1:1">
      <c r="A994" s="4" t="s">
        <v>7353</v>
      </c>
    </row>
    <row r="995" spans="1:1">
      <c r="A995" s="4" t="s">
        <v>7354</v>
      </c>
    </row>
    <row r="996" spans="1:1">
      <c r="A996" s="4" t="s">
        <v>7355</v>
      </c>
    </row>
    <row r="997" spans="1:1">
      <c r="A997" s="4" t="s">
        <v>7356</v>
      </c>
    </row>
    <row r="998" spans="1:1">
      <c r="A998" s="4" t="s">
        <v>7357</v>
      </c>
    </row>
    <row r="999" spans="1:1">
      <c r="A999" s="4" t="s">
        <v>7358</v>
      </c>
    </row>
    <row r="1000" spans="1:1">
      <c r="A1000" s="4" t="s">
        <v>7359</v>
      </c>
    </row>
    <row r="1001" spans="1:1">
      <c r="A1001" s="4" t="s">
        <v>7360</v>
      </c>
    </row>
    <row r="1002" spans="1:1">
      <c r="A1002" s="4" t="s">
        <v>7361</v>
      </c>
    </row>
    <row r="1003" spans="1:1">
      <c r="A1003" s="4" t="s">
        <v>7362</v>
      </c>
    </row>
    <row r="1004" spans="1:1">
      <c r="A1004" s="4" t="s">
        <v>7363</v>
      </c>
    </row>
    <row r="1005" spans="1:1">
      <c r="A1005" s="4" t="s">
        <v>7364</v>
      </c>
    </row>
    <row r="1006" spans="1:1">
      <c r="A1006" s="4" t="s">
        <v>7365</v>
      </c>
    </row>
    <row r="1007" spans="1:1">
      <c r="A1007" s="4" t="s">
        <v>7366</v>
      </c>
    </row>
    <row r="1008" spans="1:1">
      <c r="A1008" s="4" t="s">
        <v>7367</v>
      </c>
    </row>
    <row r="1009" spans="1:1">
      <c r="A1009" s="4" t="s">
        <v>7368</v>
      </c>
    </row>
    <row r="1010" spans="1:1">
      <c r="A1010" s="4" t="s">
        <v>7369</v>
      </c>
    </row>
    <row r="1011" spans="1:1">
      <c r="A1011" s="4" t="s">
        <v>7370</v>
      </c>
    </row>
    <row r="1012" spans="1:1">
      <c r="A1012" s="4" t="s">
        <v>7371</v>
      </c>
    </row>
    <row r="1013" spans="1:1">
      <c r="A1013" s="4" t="s">
        <v>7372</v>
      </c>
    </row>
    <row r="1014" spans="1:1">
      <c r="A1014" s="4" t="s">
        <v>7373</v>
      </c>
    </row>
    <row r="1015" spans="1:1">
      <c r="A1015" s="4" t="s">
        <v>7374</v>
      </c>
    </row>
    <row r="1016" spans="1:1">
      <c r="A1016" s="4" t="s">
        <v>7375</v>
      </c>
    </row>
    <row r="1017" spans="1:1">
      <c r="A1017" s="4" t="s">
        <v>7376</v>
      </c>
    </row>
    <row r="1018" spans="1:1">
      <c r="A1018" s="4" t="s">
        <v>7377</v>
      </c>
    </row>
    <row r="1019" spans="1:1">
      <c r="A1019" s="4" t="s">
        <v>7378</v>
      </c>
    </row>
    <row r="1020" spans="1:1">
      <c r="A1020" s="4" t="s">
        <v>7379</v>
      </c>
    </row>
    <row r="1021" spans="1:1">
      <c r="A1021" s="4" t="s">
        <v>7380</v>
      </c>
    </row>
    <row r="1022" spans="1:1">
      <c r="A1022" s="4" t="s">
        <v>7381</v>
      </c>
    </row>
    <row r="1023" spans="1:1">
      <c r="A1023" s="4" t="s">
        <v>7382</v>
      </c>
    </row>
    <row r="1024" spans="1:1">
      <c r="A1024" s="4" t="s">
        <v>7383</v>
      </c>
    </row>
    <row r="1025" spans="1:1">
      <c r="A1025" s="4" t="s">
        <v>7384</v>
      </c>
    </row>
    <row r="1026" spans="1:1">
      <c r="A1026" s="4" t="s">
        <v>7385</v>
      </c>
    </row>
    <row r="1027" spans="1:1">
      <c r="A1027" s="4" t="s">
        <v>7386</v>
      </c>
    </row>
    <row r="1028" spans="1:1">
      <c r="A1028" s="4" t="s">
        <v>7387</v>
      </c>
    </row>
    <row r="1029" spans="1:1">
      <c r="A1029" s="4" t="s">
        <v>7388</v>
      </c>
    </row>
    <row r="1030" spans="1:1">
      <c r="A1030" s="4" t="s">
        <v>7389</v>
      </c>
    </row>
    <row r="1031" spans="1:1">
      <c r="A1031" s="4" t="s">
        <v>7390</v>
      </c>
    </row>
    <row r="1032" spans="1:1">
      <c r="A1032" s="4" t="s">
        <v>7391</v>
      </c>
    </row>
    <row r="1033" spans="1:1">
      <c r="A1033" s="4" t="s">
        <v>7392</v>
      </c>
    </row>
    <row r="1034" spans="1:1">
      <c r="A1034" s="4" t="s">
        <v>7393</v>
      </c>
    </row>
    <row r="1035" spans="1:1">
      <c r="A1035" s="4" t="s">
        <v>7394</v>
      </c>
    </row>
    <row r="1036" spans="1:1">
      <c r="A1036" s="4" t="s">
        <v>7395</v>
      </c>
    </row>
    <row r="1037" spans="1:1">
      <c r="A1037" s="4" t="s">
        <v>7396</v>
      </c>
    </row>
    <row r="1038" spans="1:1">
      <c r="A1038" s="4" t="s">
        <v>7397</v>
      </c>
    </row>
    <row r="1039" spans="1:1">
      <c r="A1039" s="4" t="s">
        <v>7398</v>
      </c>
    </row>
    <row r="1040" spans="1:1">
      <c r="A1040" s="4" t="s">
        <v>7399</v>
      </c>
    </row>
    <row r="1041" spans="1:1">
      <c r="A1041" s="4" t="s">
        <v>7400</v>
      </c>
    </row>
    <row r="1042" spans="1:1">
      <c r="A1042" s="4" t="s">
        <v>7401</v>
      </c>
    </row>
    <row r="1043" spans="1:1">
      <c r="A1043" s="4" t="s">
        <v>7402</v>
      </c>
    </row>
    <row r="1044" spans="1:1">
      <c r="A1044" s="4" t="s">
        <v>7403</v>
      </c>
    </row>
    <row r="1045" spans="1:1">
      <c r="A1045" s="4" t="s">
        <v>7404</v>
      </c>
    </row>
    <row r="1046" spans="1:1">
      <c r="A1046" s="4" t="s">
        <v>7405</v>
      </c>
    </row>
    <row r="1047" spans="1:1">
      <c r="A1047" s="4" t="s">
        <v>7406</v>
      </c>
    </row>
    <row r="1048" spans="1:1">
      <c r="A1048" s="4" t="s">
        <v>7407</v>
      </c>
    </row>
    <row r="1049" spans="1:1">
      <c r="A1049" s="4" t="s">
        <v>7408</v>
      </c>
    </row>
    <row r="1050" spans="1:1">
      <c r="A1050" s="4" t="s">
        <v>7409</v>
      </c>
    </row>
    <row r="1051" spans="1:1">
      <c r="A1051" s="4" t="s">
        <v>7410</v>
      </c>
    </row>
    <row r="1052" spans="1:1">
      <c r="A1052" s="4" t="s">
        <v>7411</v>
      </c>
    </row>
    <row r="1053" spans="1:1">
      <c r="A1053" s="4" t="s">
        <v>7412</v>
      </c>
    </row>
    <row r="1054" spans="1:1">
      <c r="A1054" s="4" t="s">
        <v>7413</v>
      </c>
    </row>
    <row r="1055" spans="1:1">
      <c r="A1055" s="4" t="s">
        <v>7414</v>
      </c>
    </row>
    <row r="1056" spans="1:1">
      <c r="A1056" s="4" t="s">
        <v>7415</v>
      </c>
    </row>
    <row r="1057" spans="1:1">
      <c r="A1057" s="4" t="s">
        <v>7416</v>
      </c>
    </row>
    <row r="1058" spans="1:1">
      <c r="A1058" s="4" t="s">
        <v>7417</v>
      </c>
    </row>
    <row r="1059" spans="1:1">
      <c r="A1059" s="4" t="s">
        <v>7418</v>
      </c>
    </row>
    <row r="1060" spans="1:1">
      <c r="A1060" s="4" t="s">
        <v>7419</v>
      </c>
    </row>
    <row r="1061" spans="1:1">
      <c r="A1061" s="4" t="s">
        <v>7420</v>
      </c>
    </row>
    <row r="1062" spans="1:1">
      <c r="A1062" s="4" t="s">
        <v>7421</v>
      </c>
    </row>
    <row r="1063" spans="1:1">
      <c r="A1063" s="4" t="s">
        <v>7422</v>
      </c>
    </row>
    <row r="1064" spans="1:1">
      <c r="A1064" s="4" t="s">
        <v>7423</v>
      </c>
    </row>
    <row r="1065" spans="1:1">
      <c r="A1065" s="4" t="s">
        <v>7424</v>
      </c>
    </row>
    <row r="1066" spans="1:1">
      <c r="A1066" s="4" t="s">
        <v>7425</v>
      </c>
    </row>
    <row r="1067" spans="1:1">
      <c r="A1067" s="4" t="s">
        <v>7426</v>
      </c>
    </row>
    <row r="1068" spans="1:1">
      <c r="A1068" s="4" t="s">
        <v>7427</v>
      </c>
    </row>
    <row r="1069" spans="1:1">
      <c r="A1069" s="4" t="s">
        <v>7428</v>
      </c>
    </row>
    <row r="1070" spans="1:1">
      <c r="A1070" s="4" t="s">
        <v>7429</v>
      </c>
    </row>
    <row r="1071" spans="1:1">
      <c r="A1071" s="4" t="s">
        <v>7430</v>
      </c>
    </row>
    <row r="1072" spans="1:1">
      <c r="A1072" s="4" t="s">
        <v>7431</v>
      </c>
    </row>
    <row r="1073" spans="1:1">
      <c r="A1073" s="4" t="s">
        <v>7432</v>
      </c>
    </row>
    <row r="1074" spans="1:1">
      <c r="A1074" s="4" t="s">
        <v>7433</v>
      </c>
    </row>
    <row r="1075" spans="1:1">
      <c r="A1075" s="4" t="s">
        <v>7434</v>
      </c>
    </row>
    <row r="1076" spans="1:1">
      <c r="A1076" s="4" t="s">
        <v>7435</v>
      </c>
    </row>
    <row r="1077" spans="1:1">
      <c r="A1077" s="4" t="s">
        <v>7436</v>
      </c>
    </row>
    <row r="1078" spans="1:1">
      <c r="A1078" s="4" t="s">
        <v>7437</v>
      </c>
    </row>
    <row r="1079" spans="1:1">
      <c r="A1079" s="4" t="s">
        <v>7438</v>
      </c>
    </row>
    <row r="1080" spans="1:1">
      <c r="A1080" s="4" t="s">
        <v>7439</v>
      </c>
    </row>
    <row r="1081" spans="1:1">
      <c r="A1081" s="4" t="s">
        <v>7440</v>
      </c>
    </row>
    <row r="1082" spans="1:1">
      <c r="A1082" s="4" t="s">
        <v>7441</v>
      </c>
    </row>
    <row r="1083" spans="1:1">
      <c r="A1083" s="4" t="s">
        <v>7442</v>
      </c>
    </row>
    <row r="1084" spans="1:1">
      <c r="A1084" s="4" t="s">
        <v>7443</v>
      </c>
    </row>
    <row r="1085" spans="1:1">
      <c r="A1085" s="4" t="s">
        <v>7444</v>
      </c>
    </row>
    <row r="1086" spans="1:1">
      <c r="A1086" s="4" t="s">
        <v>7445</v>
      </c>
    </row>
    <row r="1087" spans="1:1">
      <c r="A1087" s="4" t="s">
        <v>7446</v>
      </c>
    </row>
    <row r="1088" spans="1:1">
      <c r="A1088" s="4" t="s">
        <v>7447</v>
      </c>
    </row>
    <row r="1089" spans="1:1">
      <c r="A1089" s="4" t="s">
        <v>7448</v>
      </c>
    </row>
    <row r="1090" spans="1:1">
      <c r="A1090" s="4" t="s">
        <v>7449</v>
      </c>
    </row>
    <row r="1091" spans="1:1">
      <c r="A1091" s="4" t="s">
        <v>7450</v>
      </c>
    </row>
    <row r="1092" spans="1:1">
      <c r="A1092" s="4" t="s">
        <v>7451</v>
      </c>
    </row>
    <row r="1093" spans="1:1">
      <c r="A1093" s="4" t="s">
        <v>7452</v>
      </c>
    </row>
    <row r="1094" spans="1:1">
      <c r="A1094" s="4" t="s">
        <v>7453</v>
      </c>
    </row>
    <row r="1095" spans="1:1">
      <c r="A1095" s="4" t="s">
        <v>7454</v>
      </c>
    </row>
    <row r="1096" spans="1:1">
      <c r="A1096" s="4" t="s">
        <v>7455</v>
      </c>
    </row>
    <row r="1097" spans="1:1">
      <c r="A1097" s="4" t="s">
        <v>7456</v>
      </c>
    </row>
    <row r="1098" spans="1:1">
      <c r="A1098" s="4" t="s">
        <v>7457</v>
      </c>
    </row>
    <row r="1099" spans="1:1">
      <c r="A1099" s="4" t="s">
        <v>7458</v>
      </c>
    </row>
    <row r="1100" spans="1:1">
      <c r="A1100" s="4" t="s">
        <v>7459</v>
      </c>
    </row>
    <row r="1101" spans="1:1">
      <c r="A1101" s="4" t="s">
        <v>7460</v>
      </c>
    </row>
    <row r="1102" spans="1:1">
      <c r="A1102" s="4" t="s">
        <v>7461</v>
      </c>
    </row>
    <row r="1103" spans="1:1">
      <c r="A1103" s="4" t="s">
        <v>7462</v>
      </c>
    </row>
    <row r="1104" spans="1:1">
      <c r="A1104" s="4" t="s">
        <v>7463</v>
      </c>
    </row>
    <row r="1105" spans="1:1">
      <c r="A1105" s="4" t="s">
        <v>7464</v>
      </c>
    </row>
    <row r="1106" spans="1:1">
      <c r="A1106" s="4" t="s">
        <v>7465</v>
      </c>
    </row>
    <row r="1107" spans="1:1">
      <c r="A1107" s="4" t="s">
        <v>7466</v>
      </c>
    </row>
    <row r="1108" spans="1:1">
      <c r="A1108" s="4" t="s">
        <v>7467</v>
      </c>
    </row>
    <row r="1109" spans="1:1">
      <c r="A1109" s="4" t="s">
        <v>7468</v>
      </c>
    </row>
    <row r="1110" spans="1:1">
      <c r="A1110" s="4" t="s">
        <v>7469</v>
      </c>
    </row>
    <row r="1111" spans="1:1">
      <c r="A1111" s="4" t="s">
        <v>7470</v>
      </c>
    </row>
    <row r="1112" spans="1:1">
      <c r="A1112" s="4" t="s">
        <v>7471</v>
      </c>
    </row>
    <row r="1113" spans="1:1">
      <c r="A1113" s="4" t="s">
        <v>7472</v>
      </c>
    </row>
    <row r="1114" spans="1:1">
      <c r="A1114" s="4" t="s">
        <v>7473</v>
      </c>
    </row>
    <row r="1115" spans="1:1">
      <c r="A1115" s="4" t="s">
        <v>7474</v>
      </c>
    </row>
    <row r="1116" spans="1:1">
      <c r="A1116" s="4" t="s">
        <v>7475</v>
      </c>
    </row>
    <row r="1117" spans="1:1">
      <c r="A1117" s="4" t="s">
        <v>7476</v>
      </c>
    </row>
    <row r="1118" spans="1:1">
      <c r="A1118" s="4" t="s">
        <v>7477</v>
      </c>
    </row>
    <row r="1119" spans="1:1">
      <c r="A1119" s="4" t="s">
        <v>7478</v>
      </c>
    </row>
    <row r="1120" spans="1:1">
      <c r="A1120" s="4" t="s">
        <v>7479</v>
      </c>
    </row>
    <row r="1121" spans="1:1">
      <c r="A1121" s="4" t="s">
        <v>7480</v>
      </c>
    </row>
    <row r="1122" spans="1:1">
      <c r="A1122" s="4" t="s">
        <v>7481</v>
      </c>
    </row>
    <row r="1123" spans="1:1">
      <c r="A1123" s="4" t="s">
        <v>7482</v>
      </c>
    </row>
    <row r="1124" spans="1:1">
      <c r="A1124" s="4" t="s">
        <v>7483</v>
      </c>
    </row>
    <row r="1125" spans="1:1">
      <c r="A1125" s="4" t="s">
        <v>7484</v>
      </c>
    </row>
    <row r="1126" spans="1:1">
      <c r="A1126" s="4" t="s">
        <v>7485</v>
      </c>
    </row>
    <row r="1127" spans="1:1">
      <c r="A1127" s="4" t="s">
        <v>7486</v>
      </c>
    </row>
    <row r="1128" spans="1:1">
      <c r="A1128" s="4" t="s">
        <v>7487</v>
      </c>
    </row>
    <row r="1129" spans="1:1">
      <c r="A1129" s="4" t="s">
        <v>7488</v>
      </c>
    </row>
    <row r="1130" spans="1:1">
      <c r="A1130" s="4" t="s">
        <v>7489</v>
      </c>
    </row>
    <row r="1131" spans="1:1">
      <c r="A1131" s="4" t="s">
        <v>7490</v>
      </c>
    </row>
    <row r="1132" spans="1:1">
      <c r="A1132" s="4" t="s">
        <v>7491</v>
      </c>
    </row>
    <row r="1133" spans="1:1">
      <c r="A1133" s="4" t="s">
        <v>7492</v>
      </c>
    </row>
    <row r="1134" spans="1:1">
      <c r="A1134" s="4" t="s">
        <v>7493</v>
      </c>
    </row>
    <row r="1135" spans="1:1">
      <c r="A1135" s="4" t="s">
        <v>7494</v>
      </c>
    </row>
    <row r="1136" spans="1:1">
      <c r="A1136" s="4" t="s">
        <v>7495</v>
      </c>
    </row>
    <row r="1137" spans="1:1">
      <c r="A1137" s="4" t="s">
        <v>7496</v>
      </c>
    </row>
    <row r="1138" spans="1:1">
      <c r="A1138" s="4" t="s">
        <v>7497</v>
      </c>
    </row>
    <row r="1139" spans="1:1">
      <c r="A1139" s="4" t="s">
        <v>7498</v>
      </c>
    </row>
    <row r="1140" spans="1:1">
      <c r="A1140" s="4" t="s">
        <v>7499</v>
      </c>
    </row>
    <row r="1141" spans="1:1">
      <c r="A1141" s="4" t="s">
        <v>7500</v>
      </c>
    </row>
    <row r="1142" spans="1:1">
      <c r="A1142" s="4" t="s">
        <v>7501</v>
      </c>
    </row>
    <row r="1143" spans="1:1">
      <c r="A1143" s="4" t="s">
        <v>7502</v>
      </c>
    </row>
    <row r="1144" spans="1:1">
      <c r="A1144" s="4" t="s">
        <v>7503</v>
      </c>
    </row>
    <row r="1145" spans="1:1">
      <c r="A1145" s="4" t="s">
        <v>7504</v>
      </c>
    </row>
    <row r="1146" spans="1:1">
      <c r="A1146" s="4" t="s">
        <v>7505</v>
      </c>
    </row>
    <row r="1147" spans="1:1">
      <c r="A1147" s="4" t="s">
        <v>7506</v>
      </c>
    </row>
    <row r="1148" spans="1:1">
      <c r="A1148" s="4" t="s">
        <v>7507</v>
      </c>
    </row>
    <row r="1149" spans="1:1">
      <c r="A1149" s="4" t="s">
        <v>7508</v>
      </c>
    </row>
    <row r="1150" spans="1:1">
      <c r="A1150" s="4" t="s">
        <v>7509</v>
      </c>
    </row>
    <row r="1151" spans="1:1">
      <c r="A1151" s="4" t="s">
        <v>7510</v>
      </c>
    </row>
    <row r="1152" spans="1:1">
      <c r="A1152" s="4" t="s">
        <v>7511</v>
      </c>
    </row>
    <row r="1153" spans="1:1">
      <c r="A1153" s="4" t="s">
        <v>7512</v>
      </c>
    </row>
    <row r="1154" spans="1:1">
      <c r="A1154" s="4" t="s">
        <v>7513</v>
      </c>
    </row>
    <row r="1155" spans="1:1">
      <c r="A1155" s="4" t="s">
        <v>7514</v>
      </c>
    </row>
    <row r="1156" spans="1:1">
      <c r="A1156" s="4" t="s">
        <v>7515</v>
      </c>
    </row>
    <row r="1157" spans="1:1">
      <c r="A1157" s="4" t="s">
        <v>7516</v>
      </c>
    </row>
    <row r="1158" spans="1:1">
      <c r="A1158" s="4" t="s">
        <v>7517</v>
      </c>
    </row>
    <row r="1159" spans="1:1">
      <c r="A1159" s="4" t="s">
        <v>7518</v>
      </c>
    </row>
    <row r="1160" spans="1:1">
      <c r="A1160" s="4" t="s">
        <v>7519</v>
      </c>
    </row>
    <row r="1161" spans="1:1">
      <c r="A1161" s="4" t="s">
        <v>7520</v>
      </c>
    </row>
    <row r="1162" spans="1:1">
      <c r="A1162" s="4" t="s">
        <v>7521</v>
      </c>
    </row>
    <row r="1163" spans="1:1">
      <c r="A1163" s="4" t="s">
        <v>7522</v>
      </c>
    </row>
    <row r="1164" spans="1:1">
      <c r="A1164" s="4" t="s">
        <v>7523</v>
      </c>
    </row>
    <row r="1165" spans="1:1">
      <c r="A1165" s="4" t="s">
        <v>7524</v>
      </c>
    </row>
    <row r="1166" spans="1:1">
      <c r="A1166" s="4" t="s">
        <v>7525</v>
      </c>
    </row>
    <row r="1167" spans="1:1">
      <c r="A1167" s="4" t="s">
        <v>7526</v>
      </c>
    </row>
    <row r="1168" spans="1:1">
      <c r="A1168" s="4" t="s">
        <v>7527</v>
      </c>
    </row>
    <row r="1169" spans="1:1">
      <c r="A1169" s="4" t="s">
        <v>7528</v>
      </c>
    </row>
    <row r="1170" spans="1:1">
      <c r="A1170" s="4" t="s">
        <v>7529</v>
      </c>
    </row>
    <row r="1171" spans="1:1">
      <c r="A1171" s="4" t="s">
        <v>7530</v>
      </c>
    </row>
    <row r="1172" spans="1:1">
      <c r="A1172" s="4" t="s">
        <v>7531</v>
      </c>
    </row>
    <row r="1173" spans="1:1">
      <c r="A1173" s="4" t="s">
        <v>7532</v>
      </c>
    </row>
    <row r="1174" spans="1:1">
      <c r="A1174" s="4" t="s">
        <v>7533</v>
      </c>
    </row>
    <row r="1175" spans="1:1">
      <c r="A1175" s="4" t="s">
        <v>7534</v>
      </c>
    </row>
    <row r="1176" spans="1:1">
      <c r="A1176" s="4" t="s">
        <v>7535</v>
      </c>
    </row>
    <row r="1177" spans="1:1">
      <c r="A1177" s="4" t="s">
        <v>7536</v>
      </c>
    </row>
    <row r="1178" spans="1:1">
      <c r="A1178" s="4" t="s">
        <v>7537</v>
      </c>
    </row>
    <row r="1179" spans="1:1">
      <c r="A1179" s="4" t="s">
        <v>7538</v>
      </c>
    </row>
    <row r="1180" spans="1:1">
      <c r="A1180" s="4" t="s">
        <v>7539</v>
      </c>
    </row>
    <row r="1181" spans="1:1">
      <c r="A1181" s="4" t="s">
        <v>7540</v>
      </c>
    </row>
    <row r="1182" spans="1:1">
      <c r="A1182" s="4" t="s">
        <v>7541</v>
      </c>
    </row>
    <row r="1183" spans="1:1">
      <c r="A1183" s="4" t="s">
        <v>7542</v>
      </c>
    </row>
    <row r="1184" spans="1:1">
      <c r="A1184" s="4" t="s">
        <v>7543</v>
      </c>
    </row>
    <row r="1185" spans="1:1">
      <c r="A1185" s="4" t="s">
        <v>7544</v>
      </c>
    </row>
    <row r="1186" spans="1:1">
      <c r="A1186" s="4" t="s">
        <v>7545</v>
      </c>
    </row>
    <row r="1187" spans="1:1">
      <c r="A1187" s="4" t="s">
        <v>7546</v>
      </c>
    </row>
    <row r="1188" spans="1:1">
      <c r="A1188" s="4" t="s">
        <v>7547</v>
      </c>
    </row>
    <row r="1189" spans="1:1">
      <c r="A1189" s="4" t="s">
        <v>7548</v>
      </c>
    </row>
    <row r="1190" spans="1:1">
      <c r="A1190" s="4" t="s">
        <v>7549</v>
      </c>
    </row>
    <row r="1191" spans="1:1">
      <c r="A1191" s="4" t="s">
        <v>7550</v>
      </c>
    </row>
    <row r="1192" spans="1:1">
      <c r="A1192" s="4" t="s">
        <v>7551</v>
      </c>
    </row>
    <row r="1193" spans="1:1">
      <c r="A1193" s="4" t="s">
        <v>7552</v>
      </c>
    </row>
    <row r="1194" spans="1:1">
      <c r="A1194" s="4" t="s">
        <v>7553</v>
      </c>
    </row>
    <row r="1195" spans="1:1">
      <c r="A1195" s="4" t="s">
        <v>7554</v>
      </c>
    </row>
    <row r="1196" spans="1:1">
      <c r="A1196" s="4" t="s">
        <v>7555</v>
      </c>
    </row>
    <row r="1197" spans="1:1">
      <c r="A1197" s="4" t="s">
        <v>7556</v>
      </c>
    </row>
    <row r="1198" spans="1:1">
      <c r="A1198" s="4" t="s">
        <v>7557</v>
      </c>
    </row>
    <row r="1199" spans="1:1">
      <c r="A1199" s="4" t="s">
        <v>7558</v>
      </c>
    </row>
    <row r="1200" spans="1:1">
      <c r="A1200" s="4" t="s">
        <v>7559</v>
      </c>
    </row>
    <row r="1201" spans="1:1">
      <c r="A1201" s="4" t="s">
        <v>7560</v>
      </c>
    </row>
    <row r="1202" spans="1:1">
      <c r="A1202" s="4" t="s">
        <v>7561</v>
      </c>
    </row>
    <row r="1203" spans="1:1">
      <c r="A1203" s="4" t="s">
        <v>7562</v>
      </c>
    </row>
    <row r="1204" spans="1:1">
      <c r="A1204" s="4" t="s">
        <v>7563</v>
      </c>
    </row>
    <row r="1205" spans="1:1">
      <c r="A1205" s="4" t="s">
        <v>7564</v>
      </c>
    </row>
    <row r="1206" spans="1:1">
      <c r="A1206" s="4" t="s">
        <v>7565</v>
      </c>
    </row>
    <row r="1207" spans="1:1">
      <c r="A1207" s="4" t="s">
        <v>7566</v>
      </c>
    </row>
    <row r="1208" spans="1:1">
      <c r="A1208" s="4" t="s">
        <v>7567</v>
      </c>
    </row>
    <row r="1209" spans="1:1">
      <c r="A1209" s="4" t="s">
        <v>7568</v>
      </c>
    </row>
    <row r="1210" spans="1:1">
      <c r="A1210" s="4" t="s">
        <v>7569</v>
      </c>
    </row>
    <row r="1211" spans="1:1">
      <c r="A1211" s="4" t="s">
        <v>7570</v>
      </c>
    </row>
    <row r="1212" spans="1:1">
      <c r="A1212" s="4" t="s">
        <v>7571</v>
      </c>
    </row>
    <row r="1213" spans="1:1">
      <c r="A1213" s="4" t="s">
        <v>7572</v>
      </c>
    </row>
    <row r="1214" spans="1:1">
      <c r="A1214" s="4" t="s">
        <v>7573</v>
      </c>
    </row>
    <row r="1215" spans="1:1">
      <c r="A1215" s="4" t="s">
        <v>7574</v>
      </c>
    </row>
    <row r="1216" spans="1:1">
      <c r="A1216" s="4" t="s">
        <v>7575</v>
      </c>
    </row>
    <row r="1217" spans="1:1">
      <c r="A1217" s="4" t="s">
        <v>7576</v>
      </c>
    </row>
    <row r="1218" spans="1:1">
      <c r="A1218" s="4" t="s">
        <v>7577</v>
      </c>
    </row>
    <row r="1219" spans="1:1">
      <c r="A1219" s="4" t="s">
        <v>7578</v>
      </c>
    </row>
    <row r="1220" spans="1:1">
      <c r="A1220" s="4" t="s">
        <v>7579</v>
      </c>
    </row>
    <row r="1221" spans="1:1">
      <c r="A1221" s="4" t="s">
        <v>7580</v>
      </c>
    </row>
    <row r="1222" spans="1:1">
      <c r="A1222" s="4" t="s">
        <v>7581</v>
      </c>
    </row>
    <row r="1223" spans="1:1">
      <c r="A1223" s="4" t="s">
        <v>7582</v>
      </c>
    </row>
    <row r="1224" spans="1:1">
      <c r="A1224" s="4" t="s">
        <v>7583</v>
      </c>
    </row>
    <row r="1225" spans="1:1">
      <c r="A1225" s="4" t="s">
        <v>7584</v>
      </c>
    </row>
    <row r="1226" spans="1:1">
      <c r="A1226" s="4" t="s">
        <v>7585</v>
      </c>
    </row>
    <row r="1227" spans="1:1">
      <c r="A1227" s="4" t="s">
        <v>7586</v>
      </c>
    </row>
    <row r="1228" spans="1:1">
      <c r="A1228" s="4" t="s">
        <v>7587</v>
      </c>
    </row>
    <row r="1229" spans="1:1">
      <c r="A1229" s="4" t="s">
        <v>7588</v>
      </c>
    </row>
    <row r="1230" spans="1:1">
      <c r="A1230" s="4" t="s">
        <v>7589</v>
      </c>
    </row>
    <row r="1231" spans="1:1">
      <c r="A1231" s="4" t="s">
        <v>7590</v>
      </c>
    </row>
    <row r="1232" spans="1:1">
      <c r="A1232" s="4" t="s">
        <v>7591</v>
      </c>
    </row>
    <row r="1233" spans="1:1">
      <c r="A1233" s="4" t="s">
        <v>7592</v>
      </c>
    </row>
    <row r="1234" spans="1:1">
      <c r="A1234" s="4" t="s">
        <v>7593</v>
      </c>
    </row>
    <row r="1235" spans="1:1">
      <c r="A1235" s="4" t="s">
        <v>7594</v>
      </c>
    </row>
    <row r="1236" spans="1:1">
      <c r="A1236" s="4" t="s">
        <v>7595</v>
      </c>
    </row>
    <row r="1237" spans="1:1">
      <c r="A1237" s="4" t="s">
        <v>7596</v>
      </c>
    </row>
    <row r="1238" spans="1:1">
      <c r="A1238" s="4" t="s">
        <v>7597</v>
      </c>
    </row>
    <row r="1239" spans="1:1">
      <c r="A1239" s="4" t="s">
        <v>7598</v>
      </c>
    </row>
    <row r="1240" spans="1:1">
      <c r="A1240" s="4" t="s">
        <v>7599</v>
      </c>
    </row>
    <row r="1241" spans="1:1">
      <c r="A1241" s="4" t="s">
        <v>7600</v>
      </c>
    </row>
    <row r="1242" spans="1:1">
      <c r="A1242" s="4" t="s">
        <v>7601</v>
      </c>
    </row>
    <row r="1243" spans="1:1">
      <c r="A1243" s="4" t="s">
        <v>7602</v>
      </c>
    </row>
    <row r="1244" spans="1:1">
      <c r="A1244" s="4" t="s">
        <v>7603</v>
      </c>
    </row>
    <row r="1245" spans="1:1">
      <c r="A1245" s="4" t="s">
        <v>7604</v>
      </c>
    </row>
    <row r="1246" spans="1:1">
      <c r="A1246" s="4" t="s">
        <v>7605</v>
      </c>
    </row>
    <row r="1247" spans="1:1">
      <c r="A1247" s="4" t="s">
        <v>7606</v>
      </c>
    </row>
    <row r="1248" spans="1:1">
      <c r="A1248" s="4" t="s">
        <v>7607</v>
      </c>
    </row>
    <row r="1249" spans="1:1">
      <c r="A1249" s="4" t="s">
        <v>7608</v>
      </c>
    </row>
    <row r="1250" spans="1:1">
      <c r="A1250" s="4" t="s">
        <v>7609</v>
      </c>
    </row>
    <row r="1251" spans="1:1">
      <c r="A1251" s="4" t="s">
        <v>7610</v>
      </c>
    </row>
    <row r="1252" spans="1:1">
      <c r="A1252" s="4" t="s">
        <v>7611</v>
      </c>
    </row>
    <row r="1253" spans="1:1">
      <c r="A1253" s="4" t="s">
        <v>7612</v>
      </c>
    </row>
    <row r="1254" spans="1:1">
      <c r="A1254" s="4" t="s">
        <v>7613</v>
      </c>
    </row>
    <row r="1255" spans="1:1">
      <c r="A1255" s="4" t="s">
        <v>7614</v>
      </c>
    </row>
    <row r="1256" spans="1:1">
      <c r="A1256" s="4" t="s">
        <v>7615</v>
      </c>
    </row>
    <row r="1257" spans="1:1">
      <c r="A1257" s="4" t="s">
        <v>7616</v>
      </c>
    </row>
    <row r="1258" spans="1:1">
      <c r="A1258" s="4" t="s">
        <v>7617</v>
      </c>
    </row>
    <row r="1259" spans="1:1">
      <c r="A1259" s="4" t="s">
        <v>7618</v>
      </c>
    </row>
    <row r="1260" spans="1:1">
      <c r="A1260" s="4" t="s">
        <v>7619</v>
      </c>
    </row>
    <row r="1261" spans="1:1">
      <c r="A1261" s="4" t="s">
        <v>7620</v>
      </c>
    </row>
    <row r="1262" spans="1:1">
      <c r="A1262" s="4" t="s">
        <v>7621</v>
      </c>
    </row>
    <row r="1263" spans="1:1">
      <c r="A1263" s="4" t="s">
        <v>7622</v>
      </c>
    </row>
    <row r="1264" spans="1:1">
      <c r="A1264" s="4" t="s">
        <v>7623</v>
      </c>
    </row>
    <row r="1265" spans="1:1">
      <c r="A1265" s="4" t="s">
        <v>7624</v>
      </c>
    </row>
    <row r="1266" spans="1:1">
      <c r="A1266" s="4" t="s">
        <v>7625</v>
      </c>
    </row>
    <row r="1267" spans="1:1">
      <c r="A1267" s="4" t="s">
        <v>7626</v>
      </c>
    </row>
    <row r="1268" spans="1:1">
      <c r="A1268" s="4" t="s">
        <v>7627</v>
      </c>
    </row>
    <row r="1269" spans="1:1">
      <c r="A1269" s="4" t="s">
        <v>7628</v>
      </c>
    </row>
    <row r="1270" spans="1:1">
      <c r="A1270" s="4" t="s">
        <v>7629</v>
      </c>
    </row>
    <row r="1271" spans="1:1">
      <c r="A1271" s="4" t="s">
        <v>7630</v>
      </c>
    </row>
    <row r="1272" spans="1:1">
      <c r="A1272" s="4" t="s">
        <v>7631</v>
      </c>
    </row>
    <row r="1273" spans="1:1">
      <c r="A1273" s="4" t="s">
        <v>7632</v>
      </c>
    </row>
    <row r="1274" spans="1:1">
      <c r="A1274" s="4" t="s">
        <v>7633</v>
      </c>
    </row>
    <row r="1275" spans="1:1">
      <c r="A1275" s="4" t="s">
        <v>7634</v>
      </c>
    </row>
    <row r="1276" spans="1:1">
      <c r="A1276" s="4" t="s">
        <v>7635</v>
      </c>
    </row>
    <row r="1277" spans="1:1">
      <c r="A1277" s="4" t="s">
        <v>7636</v>
      </c>
    </row>
    <row r="1278" spans="1:1">
      <c r="A1278" s="4" t="s">
        <v>7637</v>
      </c>
    </row>
    <row r="1279" spans="1:1">
      <c r="A1279" s="4" t="s">
        <v>7638</v>
      </c>
    </row>
    <row r="1280" spans="1:1">
      <c r="A1280" s="4" t="s">
        <v>7639</v>
      </c>
    </row>
    <row r="1281" spans="1:1">
      <c r="A1281" s="4" t="s">
        <v>7640</v>
      </c>
    </row>
    <row r="1282" spans="1:1">
      <c r="A1282" s="4" t="s">
        <v>7641</v>
      </c>
    </row>
    <row r="1283" spans="1:1">
      <c r="A1283" s="4" t="s">
        <v>7642</v>
      </c>
    </row>
    <row r="1284" spans="1:1">
      <c r="A1284" s="4" t="s">
        <v>7643</v>
      </c>
    </row>
    <row r="1285" spans="1:1">
      <c r="A1285" s="4" t="s">
        <v>7644</v>
      </c>
    </row>
    <row r="1286" spans="1:1">
      <c r="A1286" s="4" t="s">
        <v>7645</v>
      </c>
    </row>
    <row r="1287" spans="1:1">
      <c r="A1287" s="4" t="s">
        <v>7646</v>
      </c>
    </row>
    <row r="1288" spans="1:1">
      <c r="A1288" s="4" t="s">
        <v>7647</v>
      </c>
    </row>
    <row r="1289" spans="1:1">
      <c r="A1289" s="4" t="s">
        <v>7648</v>
      </c>
    </row>
    <row r="1290" spans="1:1">
      <c r="A1290" s="4" t="s">
        <v>7649</v>
      </c>
    </row>
    <row r="1291" spans="1:1">
      <c r="A1291" s="4" t="s">
        <v>7650</v>
      </c>
    </row>
    <row r="1292" spans="1:1">
      <c r="A1292" s="4" t="s">
        <v>7651</v>
      </c>
    </row>
    <row r="1293" spans="1:1">
      <c r="A1293" s="4" t="s">
        <v>7652</v>
      </c>
    </row>
    <row r="1294" spans="1:1">
      <c r="A1294" s="4" t="s">
        <v>7653</v>
      </c>
    </row>
    <row r="1295" spans="1:1">
      <c r="A1295" s="4" t="s">
        <v>7654</v>
      </c>
    </row>
    <row r="1296" spans="1:1">
      <c r="A1296" s="4" t="s">
        <v>7655</v>
      </c>
    </row>
    <row r="1297" spans="1:1">
      <c r="A1297" s="4" t="s">
        <v>7656</v>
      </c>
    </row>
    <row r="1298" spans="1:1">
      <c r="A1298" s="4" t="s">
        <v>7657</v>
      </c>
    </row>
    <row r="1299" spans="1:1">
      <c r="A1299" s="4" t="s">
        <v>7658</v>
      </c>
    </row>
    <row r="1300" spans="1:1">
      <c r="A1300" s="4" t="s">
        <v>7659</v>
      </c>
    </row>
    <row r="1301" spans="1:1">
      <c r="A1301" s="4" t="s">
        <v>7660</v>
      </c>
    </row>
    <row r="1302" spans="1:1">
      <c r="A1302" s="4" t="s">
        <v>7661</v>
      </c>
    </row>
    <row r="1303" spans="1:1">
      <c r="A1303" s="4" t="s">
        <v>7662</v>
      </c>
    </row>
    <row r="1304" spans="1:1">
      <c r="A1304" s="4" t="s">
        <v>7663</v>
      </c>
    </row>
    <row r="1305" spans="1:1">
      <c r="A1305" s="4" t="s">
        <v>7664</v>
      </c>
    </row>
    <row r="1306" spans="1:1">
      <c r="A1306" s="4" t="s">
        <v>7665</v>
      </c>
    </row>
    <row r="1307" spans="1:1">
      <c r="A1307" s="4" t="s">
        <v>7666</v>
      </c>
    </row>
    <row r="1308" spans="1:1">
      <c r="A1308" s="4" t="s">
        <v>7667</v>
      </c>
    </row>
    <row r="1309" spans="1:1">
      <c r="A1309" s="4" t="s">
        <v>7668</v>
      </c>
    </row>
    <row r="1310" spans="1:1">
      <c r="A1310" s="4" t="s">
        <v>7669</v>
      </c>
    </row>
    <row r="1311" spans="1:1">
      <c r="A1311" s="4" t="s">
        <v>7670</v>
      </c>
    </row>
    <row r="1312" spans="1:1">
      <c r="A1312" s="4" t="s">
        <v>7671</v>
      </c>
    </row>
    <row r="1313" spans="1:1">
      <c r="A1313" s="4" t="s">
        <v>7672</v>
      </c>
    </row>
    <row r="1314" spans="1:1">
      <c r="A1314" s="4" t="s">
        <v>7673</v>
      </c>
    </row>
    <row r="1315" spans="1:1">
      <c r="A1315" s="4" t="s">
        <v>7674</v>
      </c>
    </row>
    <row r="1316" spans="1:1">
      <c r="A1316" s="4" t="s">
        <v>7675</v>
      </c>
    </row>
    <row r="1317" spans="1:1">
      <c r="A1317" s="4" t="s">
        <v>7676</v>
      </c>
    </row>
    <row r="1318" spans="1:1">
      <c r="A1318" s="4" t="s">
        <v>7677</v>
      </c>
    </row>
    <row r="1319" spans="1:1">
      <c r="A1319" s="4" t="s">
        <v>7678</v>
      </c>
    </row>
    <row r="1320" spans="1:1">
      <c r="A1320" s="4" t="s">
        <v>7679</v>
      </c>
    </row>
    <row r="1321" spans="1:1">
      <c r="A1321" s="4" t="s">
        <v>7680</v>
      </c>
    </row>
    <row r="1322" spans="1:1">
      <c r="A1322" s="4" t="s">
        <v>7681</v>
      </c>
    </row>
    <row r="1323" spans="1:1">
      <c r="A1323" s="4" t="s">
        <v>7682</v>
      </c>
    </row>
    <row r="1324" spans="1:1">
      <c r="A1324" s="4" t="s">
        <v>7683</v>
      </c>
    </row>
    <row r="1325" spans="1:1">
      <c r="A1325" s="4" t="s">
        <v>7684</v>
      </c>
    </row>
    <row r="1326" spans="1:1">
      <c r="A1326" s="4" t="s">
        <v>7685</v>
      </c>
    </row>
    <row r="1327" spans="1:1">
      <c r="A1327" s="4" t="s">
        <v>7686</v>
      </c>
    </row>
    <row r="1328" spans="1:1">
      <c r="A1328" s="4" t="s">
        <v>7687</v>
      </c>
    </row>
    <row r="1329" spans="1:1">
      <c r="A1329" s="4" t="s">
        <v>7688</v>
      </c>
    </row>
    <row r="1330" spans="1:1">
      <c r="A1330" s="4" t="s">
        <v>7689</v>
      </c>
    </row>
    <row r="1331" spans="1:1">
      <c r="A1331" s="4" t="s">
        <v>7690</v>
      </c>
    </row>
    <row r="1332" spans="1:1">
      <c r="A1332" s="4" t="s">
        <v>7691</v>
      </c>
    </row>
    <row r="1333" spans="1:1">
      <c r="A1333" s="4" t="s">
        <v>7692</v>
      </c>
    </row>
    <row r="1334" spans="1:1">
      <c r="A1334" s="4" t="s">
        <v>7693</v>
      </c>
    </row>
    <row r="1335" spans="1:1">
      <c r="A1335" s="4" t="s">
        <v>7694</v>
      </c>
    </row>
    <row r="1336" spans="1:1">
      <c r="A1336" s="4" t="s">
        <v>7695</v>
      </c>
    </row>
    <row r="1337" spans="1:1">
      <c r="A1337" s="4" t="s">
        <v>7696</v>
      </c>
    </row>
    <row r="1338" spans="1:1">
      <c r="A1338" s="4" t="s">
        <v>7697</v>
      </c>
    </row>
    <row r="1339" spans="1:1">
      <c r="A1339" s="4" t="s">
        <v>7698</v>
      </c>
    </row>
    <row r="1340" spans="1:1">
      <c r="A1340" s="4" t="s">
        <v>7699</v>
      </c>
    </row>
    <row r="1341" spans="1:1">
      <c r="A1341" s="4" t="s">
        <v>7700</v>
      </c>
    </row>
    <row r="1342" spans="1:1">
      <c r="A1342" s="4" t="s">
        <v>7701</v>
      </c>
    </row>
    <row r="1343" spans="1:1">
      <c r="A1343" s="4" t="s">
        <v>7702</v>
      </c>
    </row>
    <row r="1344" spans="1:1">
      <c r="A1344" s="4" t="s">
        <v>7703</v>
      </c>
    </row>
    <row r="1345" spans="1:1">
      <c r="A1345" s="4" t="s">
        <v>7704</v>
      </c>
    </row>
    <row r="1346" spans="1:1">
      <c r="A1346" s="4" t="s">
        <v>7705</v>
      </c>
    </row>
    <row r="1347" spans="1:1">
      <c r="A1347" s="4" t="s">
        <v>7706</v>
      </c>
    </row>
    <row r="1348" spans="1:1">
      <c r="A1348" s="4" t="s">
        <v>7707</v>
      </c>
    </row>
    <row r="1349" spans="1:1">
      <c r="A1349" s="4" t="s">
        <v>7708</v>
      </c>
    </row>
    <row r="1350" spans="1:1">
      <c r="A1350" s="4" t="s">
        <v>7709</v>
      </c>
    </row>
    <row r="1351" spans="1:1">
      <c r="A1351" s="4" t="s">
        <v>7710</v>
      </c>
    </row>
    <row r="1352" spans="1:1">
      <c r="A1352" s="4" t="s">
        <v>7711</v>
      </c>
    </row>
    <row r="1353" spans="1:1">
      <c r="A1353" s="4" t="s">
        <v>7712</v>
      </c>
    </row>
    <row r="1354" spans="1:1">
      <c r="A1354" s="4" t="s">
        <v>7713</v>
      </c>
    </row>
    <row r="1355" spans="1:1">
      <c r="A1355" s="4" t="s">
        <v>7714</v>
      </c>
    </row>
    <row r="1356" spans="1:1">
      <c r="A1356" s="4" t="s">
        <v>7715</v>
      </c>
    </row>
    <row r="1357" spans="1:1">
      <c r="A1357" s="4" t="s">
        <v>7716</v>
      </c>
    </row>
    <row r="1358" spans="1:1">
      <c r="A1358" s="4" t="s">
        <v>7717</v>
      </c>
    </row>
    <row r="1359" spans="1:1">
      <c r="A1359" s="4" t="s">
        <v>7718</v>
      </c>
    </row>
    <row r="1360" spans="1:1">
      <c r="A1360" s="4" t="s">
        <v>7719</v>
      </c>
    </row>
    <row r="1361" spans="1:1">
      <c r="A1361" s="4" t="s">
        <v>7720</v>
      </c>
    </row>
    <row r="1362" spans="1:1">
      <c r="A1362" s="4" t="s">
        <v>7721</v>
      </c>
    </row>
    <row r="1363" spans="1:1">
      <c r="A1363" s="4" t="s">
        <v>7722</v>
      </c>
    </row>
    <row r="1364" spans="1:1">
      <c r="A1364" s="4" t="s">
        <v>7723</v>
      </c>
    </row>
    <row r="1365" spans="1:1">
      <c r="A1365" s="4" t="s">
        <v>7724</v>
      </c>
    </row>
    <row r="1366" spans="1:1">
      <c r="A1366" s="4" t="s">
        <v>7725</v>
      </c>
    </row>
    <row r="1367" spans="1:1">
      <c r="A1367" s="4" t="s">
        <v>7726</v>
      </c>
    </row>
    <row r="1368" spans="1:1">
      <c r="A1368" s="4" t="s">
        <v>7727</v>
      </c>
    </row>
    <row r="1369" spans="1:1">
      <c r="A1369" s="4" t="s">
        <v>7728</v>
      </c>
    </row>
    <row r="1370" spans="1:1">
      <c r="A1370" s="4" t="s">
        <v>7729</v>
      </c>
    </row>
    <row r="1371" spans="1:1">
      <c r="A1371" s="4" t="s">
        <v>7730</v>
      </c>
    </row>
    <row r="1372" spans="1:1">
      <c r="A1372" s="4" t="s">
        <v>7731</v>
      </c>
    </row>
    <row r="1373" spans="1:1">
      <c r="A1373" s="4" t="s">
        <v>7732</v>
      </c>
    </row>
    <row r="1374" spans="1:1">
      <c r="A1374" s="4" t="s">
        <v>7733</v>
      </c>
    </row>
    <row r="1375" spans="1:1">
      <c r="A1375" s="4" t="s">
        <v>7734</v>
      </c>
    </row>
    <row r="1376" spans="1:1">
      <c r="A1376" s="4" t="s">
        <v>7735</v>
      </c>
    </row>
    <row r="1377" spans="1:1">
      <c r="A1377" s="4" t="s">
        <v>7736</v>
      </c>
    </row>
    <row r="1378" spans="1:1">
      <c r="A1378" s="4" t="s">
        <v>7737</v>
      </c>
    </row>
    <row r="1379" spans="1:1">
      <c r="A1379" s="4" t="s">
        <v>7738</v>
      </c>
    </row>
    <row r="1380" spans="1:1">
      <c r="A1380" s="4" t="s">
        <v>7739</v>
      </c>
    </row>
    <row r="1381" spans="1:1">
      <c r="A1381" s="4" t="s">
        <v>7740</v>
      </c>
    </row>
    <row r="1382" spans="1:1">
      <c r="A1382" s="4" t="s">
        <v>7741</v>
      </c>
    </row>
    <row r="1383" spans="1:1">
      <c r="A1383" s="4" t="s">
        <v>7742</v>
      </c>
    </row>
    <row r="1384" spans="1:1">
      <c r="A1384" s="4" t="s">
        <v>7743</v>
      </c>
    </row>
    <row r="1385" spans="1:1">
      <c r="A1385" s="4" t="s">
        <v>7744</v>
      </c>
    </row>
    <row r="1386" spans="1:1">
      <c r="A1386" s="4" t="s">
        <v>7745</v>
      </c>
    </row>
    <row r="1387" spans="1:1">
      <c r="A1387" s="4" t="s">
        <v>7746</v>
      </c>
    </row>
    <row r="1388" spans="1:1">
      <c r="A1388" s="4" t="s">
        <v>7747</v>
      </c>
    </row>
    <row r="1389" spans="1:1">
      <c r="A1389" s="4" t="s">
        <v>7748</v>
      </c>
    </row>
    <row r="1390" spans="1:1">
      <c r="A1390" s="4" t="s">
        <v>7749</v>
      </c>
    </row>
    <row r="1391" spans="1:1">
      <c r="A1391" s="4" t="s">
        <v>7750</v>
      </c>
    </row>
    <row r="1392" spans="1:1">
      <c r="A1392" s="4" t="s">
        <v>7751</v>
      </c>
    </row>
    <row r="1393" spans="1:1">
      <c r="A1393" s="4" t="s">
        <v>7752</v>
      </c>
    </row>
    <row r="1394" spans="1:1">
      <c r="A1394" s="4" t="s">
        <v>7753</v>
      </c>
    </row>
    <row r="1395" spans="1:1">
      <c r="A1395" s="4" t="s">
        <v>7754</v>
      </c>
    </row>
    <row r="1396" spans="1:1">
      <c r="A1396" s="4" t="s">
        <v>7755</v>
      </c>
    </row>
    <row r="1397" spans="1:1">
      <c r="A1397" s="4" t="s">
        <v>7756</v>
      </c>
    </row>
    <row r="1398" spans="1:1">
      <c r="A1398" s="4" t="s">
        <v>7757</v>
      </c>
    </row>
    <row r="1399" spans="1:1">
      <c r="A1399" s="4" t="s">
        <v>7758</v>
      </c>
    </row>
    <row r="1400" spans="1:1">
      <c r="A1400" s="4" t="s">
        <v>7759</v>
      </c>
    </row>
    <row r="1401" spans="1:1">
      <c r="A1401" s="4" t="s">
        <v>7760</v>
      </c>
    </row>
    <row r="1402" spans="1:1">
      <c r="A1402" s="4" t="s">
        <v>7761</v>
      </c>
    </row>
    <row r="1403" spans="1:1">
      <c r="A1403" s="4" t="s">
        <v>7762</v>
      </c>
    </row>
    <row r="1404" spans="1:1">
      <c r="A1404" s="4" t="s">
        <v>7763</v>
      </c>
    </row>
    <row r="1405" spans="1:1">
      <c r="A1405" s="4" t="s">
        <v>7764</v>
      </c>
    </row>
    <row r="1406" spans="1:1">
      <c r="A1406" s="4" t="s">
        <v>7765</v>
      </c>
    </row>
    <row r="1407" spans="1:1">
      <c r="A1407" s="4" t="s">
        <v>7766</v>
      </c>
    </row>
    <row r="1408" spans="1:1">
      <c r="A1408" s="4" t="s">
        <v>7767</v>
      </c>
    </row>
    <row r="1409" spans="1:1">
      <c r="A1409" s="4" t="s">
        <v>7768</v>
      </c>
    </row>
    <row r="1410" spans="1:1">
      <c r="A1410" s="4" t="s">
        <v>7769</v>
      </c>
    </row>
    <row r="1411" spans="1:1">
      <c r="A1411" s="4" t="s">
        <v>7770</v>
      </c>
    </row>
    <row r="1412" spans="1:1">
      <c r="A1412" s="4" t="s">
        <v>7771</v>
      </c>
    </row>
    <row r="1413" spans="1:1">
      <c r="A1413" s="4" t="s">
        <v>7772</v>
      </c>
    </row>
    <row r="1414" spans="1:1">
      <c r="A1414" s="4" t="s">
        <v>7773</v>
      </c>
    </row>
    <row r="1415" spans="1:1">
      <c r="A1415" s="4" t="s">
        <v>7774</v>
      </c>
    </row>
    <row r="1416" spans="1:1">
      <c r="A1416" s="4" t="s">
        <v>7775</v>
      </c>
    </row>
    <row r="1417" spans="1:1">
      <c r="A1417" s="4" t="s">
        <v>7776</v>
      </c>
    </row>
    <row r="1418" spans="1:1">
      <c r="A1418" s="4" t="s">
        <v>7777</v>
      </c>
    </row>
    <row r="1419" spans="1:1">
      <c r="A1419" s="4" t="s">
        <v>7778</v>
      </c>
    </row>
    <row r="1420" spans="1:1">
      <c r="A1420" s="4" t="s">
        <v>7779</v>
      </c>
    </row>
    <row r="1421" spans="1:1">
      <c r="A1421" s="4" t="s">
        <v>7780</v>
      </c>
    </row>
    <row r="1422" spans="1:1">
      <c r="A1422" s="4" t="s">
        <v>7781</v>
      </c>
    </row>
    <row r="1423" spans="1:1">
      <c r="A1423" s="4" t="s">
        <v>7782</v>
      </c>
    </row>
    <row r="1424" spans="1:1">
      <c r="A1424" s="4" t="s">
        <v>7783</v>
      </c>
    </row>
    <row r="1425" spans="1:1">
      <c r="A1425" s="4" t="s">
        <v>7784</v>
      </c>
    </row>
    <row r="1426" spans="1:1">
      <c r="A1426" s="4" t="s">
        <v>7785</v>
      </c>
    </row>
    <row r="1427" spans="1:1">
      <c r="A1427" s="4" t="s">
        <v>7786</v>
      </c>
    </row>
    <row r="1428" spans="1:1">
      <c r="A1428" s="4" t="s">
        <v>7787</v>
      </c>
    </row>
    <row r="1429" spans="1:1">
      <c r="A1429" s="4" t="s">
        <v>7788</v>
      </c>
    </row>
    <row r="1430" spans="1:1">
      <c r="A1430" s="4" t="s">
        <v>7789</v>
      </c>
    </row>
    <row r="1431" spans="1:1">
      <c r="A1431" s="4" t="s">
        <v>7790</v>
      </c>
    </row>
    <row r="1432" spans="1:1">
      <c r="A1432" s="4" t="s">
        <v>7791</v>
      </c>
    </row>
    <row r="1433" spans="1:1">
      <c r="A1433" s="4" t="s">
        <v>7792</v>
      </c>
    </row>
    <row r="1434" spans="1:1">
      <c r="A1434" s="4" t="s">
        <v>7793</v>
      </c>
    </row>
    <row r="1435" spans="1:1">
      <c r="A1435" s="4" t="s">
        <v>7794</v>
      </c>
    </row>
    <row r="1436" spans="1:1">
      <c r="A1436" s="4" t="s">
        <v>7795</v>
      </c>
    </row>
    <row r="1437" spans="1:1">
      <c r="A1437" s="4" t="s">
        <v>7796</v>
      </c>
    </row>
    <row r="1438" spans="1:1">
      <c r="A1438" s="4" t="s">
        <v>7797</v>
      </c>
    </row>
    <row r="1439" spans="1:1">
      <c r="A1439" s="4" t="s">
        <v>7798</v>
      </c>
    </row>
    <row r="1440" spans="1:1">
      <c r="A1440" s="4" t="s">
        <v>7799</v>
      </c>
    </row>
    <row r="1441" spans="1:1">
      <c r="A1441" s="4" t="s">
        <v>7800</v>
      </c>
    </row>
    <row r="1442" spans="1:1">
      <c r="A1442" s="4" t="s">
        <v>7801</v>
      </c>
    </row>
    <row r="1443" spans="1:1">
      <c r="A1443" s="4" t="s">
        <v>7802</v>
      </c>
    </row>
    <row r="1444" spans="1:1">
      <c r="A1444" s="4" t="s">
        <v>7803</v>
      </c>
    </row>
    <row r="1445" spans="1:1">
      <c r="A1445" s="4" t="s">
        <v>7804</v>
      </c>
    </row>
    <row r="1446" spans="1:1">
      <c r="A1446" s="4" t="s">
        <v>7805</v>
      </c>
    </row>
    <row r="1447" spans="1:1">
      <c r="A1447" s="4" t="s">
        <v>7806</v>
      </c>
    </row>
    <row r="1448" spans="1:1">
      <c r="A1448" s="4" t="s">
        <v>7807</v>
      </c>
    </row>
    <row r="1449" spans="1:1">
      <c r="A1449" s="4" t="s">
        <v>7808</v>
      </c>
    </row>
    <row r="1450" spans="1:1">
      <c r="A1450" s="4" t="s">
        <v>7809</v>
      </c>
    </row>
    <row r="1451" spans="1:1">
      <c r="A1451" s="4" t="s">
        <v>7810</v>
      </c>
    </row>
    <row r="1452" spans="1:1">
      <c r="A1452" s="4" t="s">
        <v>7811</v>
      </c>
    </row>
    <row r="1453" spans="1:1">
      <c r="A1453" s="4" t="s">
        <v>7812</v>
      </c>
    </row>
    <row r="1454" spans="1:1">
      <c r="A1454" s="4" t="s">
        <v>7813</v>
      </c>
    </row>
    <row r="1455" spans="1:1">
      <c r="A1455" s="4" t="s">
        <v>7814</v>
      </c>
    </row>
    <row r="1456" spans="1:1">
      <c r="A1456" s="4" t="s">
        <v>7815</v>
      </c>
    </row>
    <row r="1457" spans="1:1">
      <c r="A1457" s="4" t="s">
        <v>7816</v>
      </c>
    </row>
    <row r="1458" spans="1:1">
      <c r="A1458" s="4" t="s">
        <v>7817</v>
      </c>
    </row>
    <row r="1459" spans="1:1">
      <c r="A1459" s="4" t="s">
        <v>7818</v>
      </c>
    </row>
    <row r="1460" spans="1:1">
      <c r="A1460" s="4" t="s">
        <v>7819</v>
      </c>
    </row>
    <row r="1461" spans="1:1">
      <c r="A1461" s="4" t="s">
        <v>7820</v>
      </c>
    </row>
    <row r="1462" spans="1:1">
      <c r="A1462" s="4" t="s">
        <v>7821</v>
      </c>
    </row>
    <row r="1463" spans="1:1">
      <c r="A1463" s="4" t="s">
        <v>7822</v>
      </c>
    </row>
    <row r="1464" spans="1:1">
      <c r="A1464" s="4" t="s">
        <v>7823</v>
      </c>
    </row>
    <row r="1465" spans="1:1">
      <c r="A1465" s="4" t="s">
        <v>7824</v>
      </c>
    </row>
    <row r="1466" spans="1:1">
      <c r="A1466" s="4" t="s">
        <v>7825</v>
      </c>
    </row>
    <row r="1467" spans="1:1">
      <c r="A1467" s="4" t="s">
        <v>7826</v>
      </c>
    </row>
    <row r="1468" spans="1:1">
      <c r="A1468" s="4" t="s">
        <v>7827</v>
      </c>
    </row>
    <row r="1469" spans="1:1">
      <c r="A1469" s="4" t="s">
        <v>7828</v>
      </c>
    </row>
    <row r="1470" spans="1:1">
      <c r="A1470" s="4" t="s">
        <v>7829</v>
      </c>
    </row>
    <row r="1471" spans="1:1">
      <c r="A1471" s="4" t="s">
        <v>7830</v>
      </c>
    </row>
    <row r="1472" spans="1:1">
      <c r="A1472" s="4" t="s">
        <v>7831</v>
      </c>
    </row>
    <row r="1473" spans="1:1">
      <c r="A1473" s="4" t="s">
        <v>7832</v>
      </c>
    </row>
    <row r="1474" spans="1:1">
      <c r="A1474" s="4" t="s">
        <v>7833</v>
      </c>
    </row>
    <row r="1475" spans="1:1">
      <c r="A1475" s="4" t="s">
        <v>7834</v>
      </c>
    </row>
    <row r="1476" spans="1:1">
      <c r="A1476" s="4" t="s">
        <v>7835</v>
      </c>
    </row>
    <row r="1477" spans="1:1">
      <c r="A1477" s="4" t="s">
        <v>7836</v>
      </c>
    </row>
    <row r="1478" spans="1:1">
      <c r="A1478" s="4" t="s">
        <v>7837</v>
      </c>
    </row>
    <row r="1479" spans="1:1">
      <c r="A1479" s="4" t="s">
        <v>7838</v>
      </c>
    </row>
    <row r="1480" spans="1:1">
      <c r="A1480" s="4" t="s">
        <v>7839</v>
      </c>
    </row>
    <row r="1481" spans="1:1">
      <c r="A1481" s="4" t="s">
        <v>7840</v>
      </c>
    </row>
    <row r="1482" spans="1:1">
      <c r="A1482" s="4" t="s">
        <v>7841</v>
      </c>
    </row>
    <row r="1483" spans="1:1">
      <c r="A1483" s="4" t="s">
        <v>7842</v>
      </c>
    </row>
    <row r="1484" spans="1:1">
      <c r="A1484" s="4" t="s">
        <v>7843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637C0-D617-4E0F-A590-A6A72241DAA5}">
  <dimension ref="A1:Q1049"/>
  <sheetViews>
    <sheetView workbookViewId="0">
      <selection activeCell="P27" sqref="P27"/>
    </sheetView>
  </sheetViews>
  <sheetFormatPr defaultRowHeight="15"/>
  <cols>
    <col min="1" max="1" width="5" bestFit="1" customWidth="1"/>
    <col min="2" max="2" width="6.5703125" bestFit="1" customWidth="1"/>
    <col min="3" max="3" width="14.42578125" bestFit="1" customWidth="1"/>
  </cols>
  <sheetData>
    <row r="1" spans="1:17">
      <c r="A1" t="s">
        <v>7844</v>
      </c>
      <c r="B1" t="s">
        <v>7845</v>
      </c>
      <c r="C1" t="s">
        <v>7846</v>
      </c>
    </row>
    <row r="2" spans="1:17">
      <c r="A2">
        <v>1936</v>
      </c>
      <c r="B2">
        <v>1</v>
      </c>
      <c r="C2">
        <v>145.19999999999999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</row>
    <row r="3" spans="1:17">
      <c r="A3">
        <v>1937</v>
      </c>
      <c r="B3">
        <v>1</v>
      </c>
      <c r="C3">
        <v>116.5</v>
      </c>
      <c r="F3" s="25">
        <f>AVERAGE(C2:C85)</f>
        <v>290.72976190476192</v>
      </c>
      <c r="G3" s="25">
        <f>AVERAGE(C86:C169)</f>
        <v>272.53452380952376</v>
      </c>
      <c r="H3" s="25">
        <f>AVERAGE(C170:C253)</f>
        <v>293.98809523809513</v>
      </c>
      <c r="I3" s="25">
        <f>AVERAGE(C254:C343)</f>
        <v>422.64444444444445</v>
      </c>
      <c r="J3" s="25">
        <f>AVERAGE(C344:C433)</f>
        <v>1524.7744444444445</v>
      </c>
      <c r="K3" s="25">
        <f>AVERAGE(C434:C523)</f>
        <v>3464.6555555555556</v>
      </c>
      <c r="L3" s="25">
        <f>AVERAGE(C524:C613)</f>
        <v>2283.5033333333331</v>
      </c>
      <c r="M3" s="25">
        <f>AVERAGE(C614:C703)</f>
        <v>838.20777777777778</v>
      </c>
      <c r="N3" s="25">
        <f>AVERAGE(C704:C793)</f>
        <v>582.54333333333352</v>
      </c>
      <c r="O3" s="25">
        <f>AVERAGE(C794:C881)</f>
        <v>521.18522727272727</v>
      </c>
      <c r="P3" s="25">
        <f>AVERAGE(C882:C965)</f>
        <v>415.87738095238103</v>
      </c>
      <c r="Q3" s="25">
        <f>AVERAGE(C966:C1049)</f>
        <v>328.04761904761898</v>
      </c>
    </row>
    <row r="4" spans="1:17">
      <c r="A4">
        <v>1938</v>
      </c>
      <c r="B4">
        <v>1</v>
      </c>
      <c r="C4">
        <v>202.7</v>
      </c>
    </row>
    <row r="5" spans="1:17">
      <c r="A5">
        <v>1939</v>
      </c>
      <c r="B5">
        <v>1</v>
      </c>
      <c r="C5">
        <v>319</v>
      </c>
    </row>
    <row r="6" spans="1:17">
      <c r="A6">
        <v>1940</v>
      </c>
      <c r="B6">
        <v>1</v>
      </c>
      <c r="C6">
        <v>214.6</v>
      </c>
    </row>
    <row r="7" spans="1:17">
      <c r="A7">
        <v>1941</v>
      </c>
      <c r="B7">
        <v>1</v>
      </c>
      <c r="C7">
        <v>304.10000000000002</v>
      </c>
    </row>
    <row r="8" spans="1:17">
      <c r="A8">
        <v>1942</v>
      </c>
      <c r="B8">
        <v>1</v>
      </c>
      <c r="C8">
        <v>412.8</v>
      </c>
    </row>
    <row r="9" spans="1:17">
      <c r="A9">
        <v>1943</v>
      </c>
      <c r="B9">
        <v>1</v>
      </c>
      <c r="C9">
        <v>318.7</v>
      </c>
    </row>
    <row r="10" spans="1:17">
      <c r="A10">
        <v>1944</v>
      </c>
      <c r="B10">
        <v>1</v>
      </c>
      <c r="C10">
        <v>221</v>
      </c>
    </row>
    <row r="11" spans="1:17">
      <c r="A11">
        <v>1945</v>
      </c>
      <c r="B11">
        <v>1</v>
      </c>
      <c r="C11">
        <v>298.3</v>
      </c>
    </row>
    <row r="12" spans="1:17">
      <c r="A12">
        <v>1946</v>
      </c>
      <c r="B12">
        <v>1</v>
      </c>
      <c r="C12">
        <v>309.39999999999998</v>
      </c>
    </row>
    <row r="13" spans="1:17">
      <c r="A13">
        <v>1947</v>
      </c>
      <c r="B13">
        <v>1</v>
      </c>
      <c r="C13">
        <v>319</v>
      </c>
    </row>
    <row r="14" spans="1:17">
      <c r="A14">
        <v>1948</v>
      </c>
      <c r="B14">
        <v>1</v>
      </c>
      <c r="C14">
        <v>281.5</v>
      </c>
    </row>
    <row r="15" spans="1:17">
      <c r="A15">
        <v>1949</v>
      </c>
      <c r="B15">
        <v>1</v>
      </c>
      <c r="C15">
        <v>249</v>
      </c>
    </row>
    <row r="16" spans="1:17">
      <c r="A16">
        <v>1950</v>
      </c>
      <c r="B16">
        <v>1</v>
      </c>
      <c r="C16">
        <v>183.5</v>
      </c>
    </row>
    <row r="17" spans="1:3">
      <c r="A17">
        <v>1951</v>
      </c>
      <c r="B17">
        <v>1</v>
      </c>
      <c r="C17">
        <v>338.7</v>
      </c>
    </row>
    <row r="18" spans="1:3">
      <c r="A18">
        <v>1952</v>
      </c>
      <c r="B18">
        <v>1</v>
      </c>
      <c r="C18">
        <v>263</v>
      </c>
    </row>
    <row r="19" spans="1:3">
      <c r="A19">
        <v>1953</v>
      </c>
      <c r="B19">
        <v>1</v>
      </c>
      <c r="C19">
        <v>285.8</v>
      </c>
    </row>
    <row r="20" spans="1:3">
      <c r="A20">
        <v>1954</v>
      </c>
      <c r="B20">
        <v>1</v>
      </c>
      <c r="C20">
        <v>224</v>
      </c>
    </row>
    <row r="21" spans="1:3">
      <c r="A21">
        <v>1955</v>
      </c>
      <c r="B21">
        <v>1</v>
      </c>
      <c r="C21">
        <v>209</v>
      </c>
    </row>
    <row r="22" spans="1:3">
      <c r="A22">
        <v>1956</v>
      </c>
      <c r="B22">
        <v>1</v>
      </c>
      <c r="C22">
        <v>288.10000000000002</v>
      </c>
    </row>
    <row r="23" spans="1:3">
      <c r="A23">
        <v>1957</v>
      </c>
      <c r="B23">
        <v>1</v>
      </c>
      <c r="C23">
        <v>217.1</v>
      </c>
    </row>
    <row r="24" spans="1:3">
      <c r="A24">
        <v>1958</v>
      </c>
      <c r="B24">
        <v>1</v>
      </c>
      <c r="C24">
        <v>323.5</v>
      </c>
    </row>
    <row r="25" spans="1:3">
      <c r="A25">
        <v>1959</v>
      </c>
      <c r="B25">
        <v>1</v>
      </c>
      <c r="C25">
        <v>301.60000000000002</v>
      </c>
    </row>
    <row r="26" spans="1:3">
      <c r="A26">
        <v>1960</v>
      </c>
      <c r="B26">
        <v>1</v>
      </c>
      <c r="C26">
        <v>296.5</v>
      </c>
    </row>
    <row r="27" spans="1:3">
      <c r="A27">
        <v>1961</v>
      </c>
      <c r="B27">
        <v>1</v>
      </c>
      <c r="C27">
        <v>245.3</v>
      </c>
    </row>
    <row r="28" spans="1:3">
      <c r="A28">
        <v>1962</v>
      </c>
      <c r="B28">
        <v>1</v>
      </c>
      <c r="C28">
        <v>336.7</v>
      </c>
    </row>
    <row r="29" spans="1:3">
      <c r="A29">
        <v>1963</v>
      </c>
      <c r="B29">
        <v>1</v>
      </c>
      <c r="C29">
        <v>298</v>
      </c>
    </row>
    <row r="30" spans="1:3">
      <c r="A30">
        <v>1964</v>
      </c>
      <c r="B30">
        <v>1</v>
      </c>
      <c r="C30">
        <v>265.8</v>
      </c>
    </row>
    <row r="31" spans="1:3">
      <c r="A31">
        <v>1965</v>
      </c>
      <c r="B31">
        <v>1</v>
      </c>
      <c r="C31">
        <v>329.5</v>
      </c>
    </row>
    <row r="32" spans="1:3">
      <c r="A32">
        <v>1966</v>
      </c>
      <c r="B32">
        <v>1</v>
      </c>
      <c r="C32">
        <v>300.3</v>
      </c>
    </row>
    <row r="33" spans="1:3">
      <c r="A33">
        <v>1967</v>
      </c>
      <c r="B33">
        <v>1</v>
      </c>
      <c r="C33">
        <v>318.7</v>
      </c>
    </row>
    <row r="34" spans="1:3">
      <c r="A34">
        <v>1968</v>
      </c>
      <c r="B34">
        <v>1</v>
      </c>
      <c r="C34">
        <v>321.3</v>
      </c>
    </row>
    <row r="35" spans="1:3">
      <c r="A35">
        <v>1969</v>
      </c>
      <c r="B35">
        <v>1</v>
      </c>
      <c r="C35">
        <v>323.5</v>
      </c>
    </row>
    <row r="36" spans="1:3">
      <c r="A36">
        <v>1970</v>
      </c>
      <c r="B36">
        <v>1</v>
      </c>
      <c r="C36">
        <v>232.3</v>
      </c>
    </row>
    <row r="37" spans="1:3">
      <c r="A37">
        <v>1971</v>
      </c>
      <c r="B37">
        <v>1</v>
      </c>
      <c r="C37">
        <v>372.4</v>
      </c>
    </row>
    <row r="38" spans="1:3">
      <c r="A38">
        <v>1972</v>
      </c>
      <c r="B38">
        <v>1</v>
      </c>
      <c r="C38">
        <v>306.89999999999998</v>
      </c>
    </row>
    <row r="39" spans="1:3">
      <c r="A39">
        <v>1973</v>
      </c>
      <c r="B39">
        <v>1</v>
      </c>
      <c r="C39">
        <v>286.10000000000002</v>
      </c>
    </row>
    <row r="40" spans="1:3">
      <c r="A40">
        <v>1974</v>
      </c>
      <c r="B40">
        <v>1</v>
      </c>
      <c r="C40">
        <v>326.89999999999998</v>
      </c>
    </row>
    <row r="41" spans="1:3">
      <c r="A41">
        <v>1975</v>
      </c>
      <c r="B41">
        <v>1</v>
      </c>
      <c r="C41">
        <v>261</v>
      </c>
    </row>
    <row r="42" spans="1:3">
      <c r="A42">
        <v>1976</v>
      </c>
      <c r="B42">
        <v>1</v>
      </c>
      <c r="C42">
        <v>373.4</v>
      </c>
    </row>
    <row r="43" spans="1:3">
      <c r="A43">
        <v>1977</v>
      </c>
      <c r="B43">
        <v>1</v>
      </c>
      <c r="C43">
        <v>313.5</v>
      </c>
    </row>
    <row r="44" spans="1:3">
      <c r="A44">
        <v>1978</v>
      </c>
      <c r="B44">
        <v>1</v>
      </c>
      <c r="C44">
        <v>231.3</v>
      </c>
    </row>
    <row r="45" spans="1:3">
      <c r="A45">
        <v>1979</v>
      </c>
      <c r="B45">
        <v>1</v>
      </c>
      <c r="C45">
        <v>248.1</v>
      </c>
    </row>
    <row r="46" spans="1:3">
      <c r="A46">
        <v>1980</v>
      </c>
      <c r="B46">
        <v>1</v>
      </c>
      <c r="C46">
        <v>336.7</v>
      </c>
    </row>
    <row r="47" spans="1:3">
      <c r="A47">
        <v>1981</v>
      </c>
      <c r="B47">
        <v>1</v>
      </c>
      <c r="C47">
        <v>286.3</v>
      </c>
    </row>
    <row r="48" spans="1:3">
      <c r="A48">
        <v>1982</v>
      </c>
      <c r="B48">
        <v>1</v>
      </c>
      <c r="C48">
        <v>246.8</v>
      </c>
    </row>
    <row r="49" spans="1:3">
      <c r="A49">
        <v>1983</v>
      </c>
      <c r="B49">
        <v>1</v>
      </c>
      <c r="C49">
        <v>302.2</v>
      </c>
    </row>
    <row r="50" spans="1:3">
      <c r="A50">
        <v>1984</v>
      </c>
      <c r="B50">
        <v>1</v>
      </c>
      <c r="C50">
        <v>403.8</v>
      </c>
    </row>
    <row r="51" spans="1:3">
      <c r="A51">
        <v>1985</v>
      </c>
      <c r="B51">
        <v>1</v>
      </c>
      <c r="C51">
        <v>310.3</v>
      </c>
    </row>
    <row r="52" spans="1:3">
      <c r="A52">
        <v>1986</v>
      </c>
      <c r="B52">
        <v>1</v>
      </c>
      <c r="C52">
        <v>221</v>
      </c>
    </row>
    <row r="53" spans="1:3">
      <c r="A53">
        <v>1987</v>
      </c>
      <c r="B53">
        <v>1</v>
      </c>
      <c r="C53">
        <v>268.39999999999998</v>
      </c>
    </row>
    <row r="54" spans="1:3">
      <c r="A54">
        <v>1988</v>
      </c>
      <c r="B54">
        <v>1</v>
      </c>
      <c r="C54">
        <v>205.8</v>
      </c>
    </row>
    <row r="55" spans="1:3">
      <c r="A55">
        <v>1989</v>
      </c>
      <c r="B55">
        <v>1</v>
      </c>
      <c r="C55">
        <v>238</v>
      </c>
    </row>
    <row r="56" spans="1:3">
      <c r="A56">
        <v>1990</v>
      </c>
      <c r="B56">
        <v>1</v>
      </c>
      <c r="C56">
        <v>269.2</v>
      </c>
    </row>
    <row r="57" spans="1:3">
      <c r="A57">
        <v>1991</v>
      </c>
      <c r="B57">
        <v>1</v>
      </c>
      <c r="C57">
        <v>228.1</v>
      </c>
    </row>
    <row r="58" spans="1:3">
      <c r="A58">
        <v>1992</v>
      </c>
      <c r="B58">
        <v>1</v>
      </c>
      <c r="C58">
        <v>289.60000000000002</v>
      </c>
    </row>
    <row r="59" spans="1:3">
      <c r="A59">
        <v>1993</v>
      </c>
      <c r="B59">
        <v>1</v>
      </c>
      <c r="C59">
        <v>253.1</v>
      </c>
    </row>
    <row r="60" spans="1:3">
      <c r="A60">
        <v>1994</v>
      </c>
      <c r="B60">
        <v>1</v>
      </c>
      <c r="C60">
        <v>273.39999999999998</v>
      </c>
    </row>
    <row r="61" spans="1:3">
      <c r="A61">
        <v>1995</v>
      </c>
      <c r="B61">
        <v>1</v>
      </c>
      <c r="C61">
        <v>283.89999999999998</v>
      </c>
    </row>
    <row r="62" spans="1:3">
      <c r="A62">
        <v>2001</v>
      </c>
      <c r="B62">
        <v>1</v>
      </c>
      <c r="C62">
        <v>208.4</v>
      </c>
    </row>
    <row r="63" spans="1:3">
      <c r="A63">
        <v>2002</v>
      </c>
      <c r="B63">
        <v>1</v>
      </c>
      <c r="C63">
        <v>215.2</v>
      </c>
    </row>
    <row r="64" spans="1:3">
      <c r="A64">
        <v>2003</v>
      </c>
      <c r="B64">
        <v>1</v>
      </c>
      <c r="C64">
        <v>242.5</v>
      </c>
    </row>
    <row r="65" spans="1:3">
      <c r="A65">
        <v>2004</v>
      </c>
      <c r="B65">
        <v>1</v>
      </c>
      <c r="C65">
        <v>255.7</v>
      </c>
    </row>
    <row r="66" spans="1:3">
      <c r="A66">
        <v>2005</v>
      </c>
      <c r="B66">
        <v>1</v>
      </c>
      <c r="C66">
        <v>256.3</v>
      </c>
    </row>
    <row r="67" spans="1:3">
      <c r="A67">
        <v>2006</v>
      </c>
      <c r="B67">
        <v>1</v>
      </c>
      <c r="C67">
        <v>286.10000000000002</v>
      </c>
    </row>
    <row r="68" spans="1:3">
      <c r="A68">
        <v>2007</v>
      </c>
      <c r="B68">
        <v>1</v>
      </c>
      <c r="C68">
        <v>308.2</v>
      </c>
    </row>
    <row r="69" spans="1:3">
      <c r="A69">
        <v>2008</v>
      </c>
      <c r="B69">
        <v>1</v>
      </c>
      <c r="C69">
        <v>287.39999999999998</v>
      </c>
    </row>
    <row r="70" spans="1:3">
      <c r="A70">
        <v>2009</v>
      </c>
      <c r="B70">
        <v>1</v>
      </c>
      <c r="C70">
        <v>333</v>
      </c>
    </row>
    <row r="71" spans="1:3">
      <c r="A71">
        <v>2010</v>
      </c>
      <c r="B71">
        <v>1</v>
      </c>
      <c r="C71">
        <v>297.39999999999998</v>
      </c>
    </row>
    <row r="72" spans="1:3">
      <c r="A72">
        <v>2011</v>
      </c>
      <c r="B72">
        <v>1</v>
      </c>
      <c r="C72">
        <v>312.60000000000002</v>
      </c>
    </row>
    <row r="73" spans="1:3">
      <c r="A73">
        <v>2012</v>
      </c>
      <c r="B73">
        <v>1</v>
      </c>
      <c r="C73">
        <v>351.5</v>
      </c>
    </row>
    <row r="74" spans="1:3">
      <c r="A74">
        <v>2013</v>
      </c>
      <c r="B74">
        <v>1</v>
      </c>
      <c r="C74">
        <v>309.89999999999998</v>
      </c>
    </row>
    <row r="75" spans="1:3">
      <c r="A75">
        <v>2014</v>
      </c>
      <c r="B75">
        <v>1</v>
      </c>
      <c r="C75">
        <v>398.1</v>
      </c>
    </row>
    <row r="76" spans="1:3">
      <c r="A76">
        <v>2015</v>
      </c>
      <c r="B76">
        <v>1</v>
      </c>
      <c r="C76">
        <v>440.3</v>
      </c>
    </row>
    <row r="77" spans="1:3">
      <c r="A77">
        <v>2016</v>
      </c>
      <c r="B77">
        <v>1</v>
      </c>
      <c r="C77">
        <v>373.5</v>
      </c>
    </row>
    <row r="78" spans="1:3">
      <c r="A78">
        <v>2017</v>
      </c>
      <c r="B78">
        <v>1</v>
      </c>
      <c r="C78">
        <v>507.4</v>
      </c>
    </row>
    <row r="79" spans="1:3">
      <c r="A79">
        <v>2018</v>
      </c>
      <c r="B79">
        <v>1</v>
      </c>
      <c r="C79">
        <v>399.2</v>
      </c>
    </row>
    <row r="80" spans="1:3">
      <c r="A80">
        <v>2019</v>
      </c>
      <c r="B80">
        <v>1</v>
      </c>
      <c r="C80">
        <v>280.5</v>
      </c>
    </row>
    <row r="81" spans="1:3">
      <c r="A81">
        <v>2020</v>
      </c>
      <c r="B81">
        <v>1</v>
      </c>
      <c r="C81">
        <v>392</v>
      </c>
    </row>
    <row r="82" spans="1:3">
      <c r="A82">
        <v>2021</v>
      </c>
      <c r="B82">
        <v>1</v>
      </c>
      <c r="C82">
        <v>301.3</v>
      </c>
    </row>
    <row r="83" spans="1:3">
      <c r="A83">
        <v>2022</v>
      </c>
      <c r="B83">
        <v>1</v>
      </c>
      <c r="C83">
        <v>244.7</v>
      </c>
    </row>
    <row r="84" spans="1:3">
      <c r="A84">
        <v>2023</v>
      </c>
      <c r="B84">
        <v>1</v>
      </c>
      <c r="C84">
        <v>277.8</v>
      </c>
    </row>
    <row r="85" spans="1:3">
      <c r="A85">
        <v>2024</v>
      </c>
      <c r="B85">
        <v>1</v>
      </c>
      <c r="C85">
        <v>392.1</v>
      </c>
    </row>
    <row r="86" spans="1:3">
      <c r="A86">
        <v>1936</v>
      </c>
      <c r="B86">
        <v>2</v>
      </c>
      <c r="C86">
        <v>103.1</v>
      </c>
    </row>
    <row r="87" spans="1:3">
      <c r="A87">
        <v>1937</v>
      </c>
      <c r="B87">
        <v>2</v>
      </c>
      <c r="C87">
        <v>203.6</v>
      </c>
    </row>
    <row r="88" spans="1:3">
      <c r="A88">
        <v>1938</v>
      </c>
      <c r="B88">
        <v>2</v>
      </c>
      <c r="C88">
        <v>239.9</v>
      </c>
    </row>
    <row r="89" spans="1:3">
      <c r="A89">
        <v>1939</v>
      </c>
      <c r="B89">
        <v>2</v>
      </c>
      <c r="C89">
        <v>212.3</v>
      </c>
    </row>
    <row r="90" spans="1:3">
      <c r="A90">
        <v>1940</v>
      </c>
      <c r="B90">
        <v>2</v>
      </c>
      <c r="C90">
        <v>214.4</v>
      </c>
    </row>
    <row r="91" spans="1:3">
      <c r="A91">
        <v>1941</v>
      </c>
      <c r="B91">
        <v>2</v>
      </c>
      <c r="C91">
        <v>205</v>
      </c>
    </row>
    <row r="92" spans="1:3">
      <c r="A92">
        <v>1942</v>
      </c>
      <c r="B92">
        <v>2</v>
      </c>
      <c r="C92">
        <v>275.60000000000002</v>
      </c>
    </row>
    <row r="93" spans="1:3">
      <c r="A93">
        <v>1943</v>
      </c>
      <c r="B93">
        <v>2</v>
      </c>
      <c r="C93">
        <v>334.8</v>
      </c>
    </row>
    <row r="94" spans="1:3">
      <c r="A94">
        <v>1944</v>
      </c>
      <c r="B94">
        <v>2</v>
      </c>
      <c r="C94">
        <v>177.9</v>
      </c>
    </row>
    <row r="95" spans="1:3">
      <c r="A95">
        <v>1945</v>
      </c>
      <c r="B95">
        <v>2</v>
      </c>
      <c r="C95">
        <v>271.3</v>
      </c>
    </row>
    <row r="96" spans="1:3">
      <c r="A96">
        <v>1946</v>
      </c>
      <c r="B96">
        <v>2</v>
      </c>
      <c r="C96">
        <v>277.10000000000002</v>
      </c>
    </row>
    <row r="97" spans="1:3">
      <c r="A97">
        <v>1947</v>
      </c>
      <c r="B97">
        <v>2</v>
      </c>
      <c r="C97">
        <v>273.3</v>
      </c>
    </row>
    <row r="98" spans="1:3">
      <c r="A98">
        <v>1948</v>
      </c>
      <c r="B98">
        <v>2</v>
      </c>
      <c r="C98">
        <v>308.3</v>
      </c>
    </row>
    <row r="99" spans="1:3">
      <c r="A99">
        <v>1949</v>
      </c>
      <c r="B99">
        <v>2</v>
      </c>
      <c r="C99">
        <v>189.1</v>
      </c>
    </row>
    <row r="100" spans="1:3">
      <c r="A100">
        <v>1950</v>
      </c>
      <c r="B100">
        <v>2</v>
      </c>
      <c r="C100">
        <v>249.1</v>
      </c>
    </row>
    <row r="101" spans="1:3">
      <c r="A101">
        <v>1951</v>
      </c>
      <c r="B101">
        <v>2</v>
      </c>
      <c r="C101">
        <v>330.7</v>
      </c>
    </row>
    <row r="102" spans="1:3">
      <c r="A102">
        <v>1952</v>
      </c>
      <c r="B102">
        <v>2</v>
      </c>
      <c r="C102">
        <v>249.3</v>
      </c>
    </row>
    <row r="103" spans="1:3">
      <c r="A103">
        <v>1953</v>
      </c>
      <c r="B103">
        <v>2</v>
      </c>
      <c r="C103">
        <v>271.39999999999998</v>
      </c>
    </row>
    <row r="104" spans="1:3">
      <c r="A104">
        <v>1954</v>
      </c>
      <c r="B104">
        <v>2</v>
      </c>
      <c r="C104">
        <v>282.3</v>
      </c>
    </row>
    <row r="105" spans="1:3">
      <c r="A105">
        <v>1955</v>
      </c>
      <c r="B105">
        <v>2</v>
      </c>
      <c r="C105">
        <v>216.4</v>
      </c>
    </row>
    <row r="106" spans="1:3">
      <c r="A106">
        <v>1956</v>
      </c>
      <c r="B106">
        <v>2</v>
      </c>
      <c r="C106">
        <v>251</v>
      </c>
    </row>
    <row r="107" spans="1:3">
      <c r="A107">
        <v>1957</v>
      </c>
      <c r="B107">
        <v>2</v>
      </c>
      <c r="C107">
        <v>217.5</v>
      </c>
    </row>
    <row r="108" spans="1:3">
      <c r="A108">
        <v>1958</v>
      </c>
      <c r="B108">
        <v>2</v>
      </c>
      <c r="C108">
        <v>294.89999999999998</v>
      </c>
    </row>
    <row r="109" spans="1:3">
      <c r="A109">
        <v>1959</v>
      </c>
      <c r="B109">
        <v>2</v>
      </c>
      <c r="C109">
        <v>270.7</v>
      </c>
    </row>
    <row r="110" spans="1:3">
      <c r="A110">
        <v>1960</v>
      </c>
      <c r="B110">
        <v>2</v>
      </c>
      <c r="C110">
        <v>226</v>
      </c>
    </row>
    <row r="111" spans="1:3">
      <c r="A111">
        <v>1961</v>
      </c>
      <c r="B111">
        <v>2</v>
      </c>
      <c r="C111">
        <v>255.4</v>
      </c>
    </row>
    <row r="112" spans="1:3">
      <c r="A112">
        <v>1962</v>
      </c>
      <c r="B112">
        <v>2</v>
      </c>
      <c r="C112">
        <v>400.6</v>
      </c>
    </row>
    <row r="113" spans="1:3">
      <c r="A113">
        <v>1963</v>
      </c>
      <c r="B113">
        <v>2</v>
      </c>
      <c r="C113">
        <v>356.2</v>
      </c>
    </row>
    <row r="114" spans="1:3">
      <c r="A114">
        <v>1964</v>
      </c>
      <c r="B114">
        <v>2</v>
      </c>
      <c r="C114">
        <v>258.2</v>
      </c>
    </row>
    <row r="115" spans="1:3">
      <c r="A115">
        <v>1965</v>
      </c>
      <c r="B115">
        <v>2</v>
      </c>
      <c r="C115">
        <v>333.7</v>
      </c>
    </row>
    <row r="116" spans="1:3">
      <c r="A116">
        <v>1966</v>
      </c>
      <c r="B116">
        <v>2</v>
      </c>
      <c r="C116">
        <v>299.60000000000002</v>
      </c>
    </row>
    <row r="117" spans="1:3">
      <c r="A117">
        <v>1967</v>
      </c>
      <c r="B117">
        <v>2</v>
      </c>
      <c r="C117">
        <v>273.3</v>
      </c>
    </row>
    <row r="118" spans="1:3">
      <c r="A118">
        <v>1968</v>
      </c>
      <c r="B118">
        <v>2</v>
      </c>
      <c r="C118">
        <v>333.4</v>
      </c>
    </row>
    <row r="119" spans="1:3">
      <c r="A119">
        <v>1969</v>
      </c>
      <c r="B119">
        <v>2</v>
      </c>
      <c r="C119">
        <v>331.8</v>
      </c>
    </row>
    <row r="120" spans="1:3">
      <c r="A120">
        <v>1970</v>
      </c>
      <c r="B120">
        <v>2</v>
      </c>
      <c r="C120">
        <v>260.5</v>
      </c>
    </row>
    <row r="121" spans="1:3">
      <c r="A121">
        <v>1971</v>
      </c>
      <c r="B121">
        <v>2</v>
      </c>
      <c r="C121">
        <v>387.9</v>
      </c>
    </row>
    <row r="122" spans="1:3">
      <c r="A122">
        <v>1972</v>
      </c>
      <c r="B122">
        <v>2</v>
      </c>
      <c r="C122">
        <v>449.4</v>
      </c>
    </row>
    <row r="123" spans="1:3">
      <c r="A123">
        <v>1973</v>
      </c>
      <c r="B123">
        <v>2</v>
      </c>
      <c r="C123">
        <v>294.5</v>
      </c>
    </row>
    <row r="124" spans="1:3">
      <c r="A124">
        <v>1974</v>
      </c>
      <c r="B124">
        <v>2</v>
      </c>
      <c r="C124">
        <v>288.7</v>
      </c>
    </row>
    <row r="125" spans="1:3">
      <c r="A125">
        <v>1975</v>
      </c>
      <c r="B125">
        <v>2</v>
      </c>
      <c r="C125">
        <v>212</v>
      </c>
    </row>
    <row r="126" spans="1:3">
      <c r="A126">
        <v>1976</v>
      </c>
      <c r="B126">
        <v>2</v>
      </c>
      <c r="C126">
        <v>375.2</v>
      </c>
    </row>
    <row r="127" spans="1:3">
      <c r="A127">
        <v>1977</v>
      </c>
      <c r="B127">
        <v>2</v>
      </c>
      <c r="C127">
        <v>261.8</v>
      </c>
    </row>
    <row r="128" spans="1:3">
      <c r="A128">
        <v>1978</v>
      </c>
      <c r="B128">
        <v>2</v>
      </c>
      <c r="C128">
        <v>304.60000000000002</v>
      </c>
    </row>
    <row r="129" spans="1:3">
      <c r="A129">
        <v>1979</v>
      </c>
      <c r="B129">
        <v>2</v>
      </c>
      <c r="C129">
        <v>282.89999999999998</v>
      </c>
    </row>
    <row r="130" spans="1:3">
      <c r="A130">
        <v>1980</v>
      </c>
      <c r="B130">
        <v>2</v>
      </c>
      <c r="C130">
        <v>317.39999999999998</v>
      </c>
    </row>
    <row r="131" spans="1:3">
      <c r="A131">
        <v>1981</v>
      </c>
      <c r="B131">
        <v>2</v>
      </c>
      <c r="C131">
        <v>253</v>
      </c>
    </row>
    <row r="132" spans="1:3">
      <c r="A132">
        <v>1982</v>
      </c>
      <c r="B132">
        <v>2</v>
      </c>
      <c r="C132">
        <v>296.5</v>
      </c>
    </row>
    <row r="133" spans="1:3">
      <c r="A133">
        <v>1983</v>
      </c>
      <c r="B133">
        <v>2</v>
      </c>
      <c r="C133">
        <v>266.2</v>
      </c>
    </row>
    <row r="134" spans="1:3">
      <c r="A134">
        <v>1984</v>
      </c>
      <c r="B134">
        <v>2</v>
      </c>
      <c r="C134">
        <v>323.7</v>
      </c>
    </row>
    <row r="135" spans="1:3">
      <c r="A135">
        <v>1985</v>
      </c>
      <c r="B135">
        <v>2</v>
      </c>
      <c r="C135">
        <v>221.7</v>
      </c>
    </row>
    <row r="136" spans="1:3">
      <c r="A136">
        <v>1986</v>
      </c>
      <c r="B136">
        <v>2</v>
      </c>
      <c r="C136">
        <v>210.6</v>
      </c>
    </row>
    <row r="137" spans="1:3">
      <c r="A137">
        <v>1987</v>
      </c>
      <c r="B137">
        <v>2</v>
      </c>
      <c r="C137">
        <v>227.9</v>
      </c>
    </row>
    <row r="138" spans="1:3">
      <c r="A138">
        <v>1988</v>
      </c>
      <c r="B138">
        <v>2</v>
      </c>
      <c r="C138">
        <v>216</v>
      </c>
    </row>
    <row r="139" spans="1:3">
      <c r="A139">
        <v>1989</v>
      </c>
      <c r="B139">
        <v>2</v>
      </c>
      <c r="C139">
        <v>162.5</v>
      </c>
    </row>
    <row r="140" spans="1:3">
      <c r="A140">
        <v>1990</v>
      </c>
      <c r="B140">
        <v>2</v>
      </c>
      <c r="C140">
        <v>219.5</v>
      </c>
    </row>
    <row r="141" spans="1:3">
      <c r="A141">
        <v>1991</v>
      </c>
      <c r="B141">
        <v>2</v>
      </c>
      <c r="C141">
        <v>239.5</v>
      </c>
    </row>
    <row r="142" spans="1:3">
      <c r="A142">
        <v>1992</v>
      </c>
      <c r="B142">
        <v>2</v>
      </c>
      <c r="C142">
        <v>232.2</v>
      </c>
    </row>
    <row r="143" spans="1:3">
      <c r="A143">
        <v>1993</v>
      </c>
      <c r="B143">
        <v>2</v>
      </c>
      <c r="C143">
        <v>232</v>
      </c>
    </row>
    <row r="144" spans="1:3">
      <c r="A144">
        <v>1994</v>
      </c>
      <c r="B144">
        <v>2</v>
      </c>
      <c r="C144">
        <v>246.2</v>
      </c>
    </row>
    <row r="145" spans="1:3">
      <c r="A145">
        <v>1995</v>
      </c>
      <c r="B145">
        <v>2</v>
      </c>
      <c r="C145">
        <v>259.2</v>
      </c>
    </row>
    <row r="146" spans="1:3">
      <c r="A146">
        <v>2001</v>
      </c>
      <c r="B146">
        <v>2</v>
      </c>
      <c r="C146">
        <v>181.1</v>
      </c>
    </row>
    <row r="147" spans="1:3">
      <c r="A147">
        <v>2002</v>
      </c>
      <c r="B147">
        <v>2</v>
      </c>
      <c r="C147">
        <v>195</v>
      </c>
    </row>
    <row r="148" spans="1:3">
      <c r="A148">
        <v>2003</v>
      </c>
      <c r="B148">
        <v>2</v>
      </c>
      <c r="C148">
        <v>247.2</v>
      </c>
    </row>
    <row r="149" spans="1:3">
      <c r="A149">
        <v>2004</v>
      </c>
      <c r="B149">
        <v>2</v>
      </c>
      <c r="C149">
        <v>253.3</v>
      </c>
    </row>
    <row r="150" spans="1:3">
      <c r="A150">
        <v>2005</v>
      </c>
      <c r="B150">
        <v>2</v>
      </c>
      <c r="C150">
        <v>240.4</v>
      </c>
    </row>
    <row r="151" spans="1:3">
      <c r="A151">
        <v>2006</v>
      </c>
      <c r="B151">
        <v>2</v>
      </c>
      <c r="C151">
        <v>262.7</v>
      </c>
    </row>
    <row r="152" spans="1:3">
      <c r="A152">
        <v>2007</v>
      </c>
      <c r="B152">
        <v>2</v>
      </c>
      <c r="C152">
        <v>289.8</v>
      </c>
    </row>
    <row r="153" spans="1:3">
      <c r="A153">
        <v>2008</v>
      </c>
      <c r="B153">
        <v>2</v>
      </c>
      <c r="C153">
        <v>264.8</v>
      </c>
    </row>
    <row r="154" spans="1:3">
      <c r="A154">
        <v>2009</v>
      </c>
      <c r="B154">
        <v>2</v>
      </c>
      <c r="C154">
        <v>277.89999999999998</v>
      </c>
    </row>
    <row r="155" spans="1:3">
      <c r="A155">
        <v>2010</v>
      </c>
      <c r="B155">
        <v>2</v>
      </c>
      <c r="C155">
        <v>226.6</v>
      </c>
    </row>
    <row r="156" spans="1:3">
      <c r="A156">
        <v>2011</v>
      </c>
      <c r="B156">
        <v>2</v>
      </c>
      <c r="C156">
        <v>292.8</v>
      </c>
    </row>
    <row r="157" spans="1:3">
      <c r="A157">
        <v>2012</v>
      </c>
      <c r="B157">
        <v>2</v>
      </c>
      <c r="C157">
        <v>303.60000000000002</v>
      </c>
    </row>
    <row r="158" spans="1:3">
      <c r="A158">
        <v>2013</v>
      </c>
      <c r="B158">
        <v>2</v>
      </c>
      <c r="C158">
        <v>263</v>
      </c>
    </row>
    <row r="159" spans="1:3">
      <c r="A159">
        <v>2014</v>
      </c>
      <c r="B159">
        <v>2</v>
      </c>
      <c r="C159">
        <v>380.4</v>
      </c>
    </row>
    <row r="160" spans="1:3">
      <c r="A160">
        <v>2015</v>
      </c>
      <c r="B160">
        <v>2</v>
      </c>
      <c r="C160">
        <v>384.9</v>
      </c>
    </row>
    <row r="161" spans="1:3">
      <c r="A161">
        <v>2016</v>
      </c>
      <c r="B161">
        <v>2</v>
      </c>
      <c r="C161">
        <v>271.8</v>
      </c>
    </row>
    <row r="162" spans="1:3">
      <c r="A162">
        <v>2017</v>
      </c>
      <c r="B162">
        <v>2</v>
      </c>
      <c r="C162">
        <v>455.6</v>
      </c>
    </row>
    <row r="163" spans="1:3">
      <c r="A163">
        <v>2018</v>
      </c>
      <c r="B163">
        <v>2</v>
      </c>
      <c r="C163">
        <v>380.8</v>
      </c>
    </row>
    <row r="164" spans="1:3">
      <c r="A164">
        <v>2019</v>
      </c>
      <c r="B164">
        <v>2</v>
      </c>
      <c r="C164">
        <v>278</v>
      </c>
    </row>
    <row r="165" spans="1:3">
      <c r="A165">
        <v>2020</v>
      </c>
      <c r="B165">
        <v>2</v>
      </c>
      <c r="C165">
        <v>349.1</v>
      </c>
    </row>
    <row r="166" spans="1:3">
      <c r="A166">
        <v>2021</v>
      </c>
      <c r="B166">
        <v>2</v>
      </c>
      <c r="C166">
        <v>280.60000000000002</v>
      </c>
    </row>
    <row r="167" spans="1:3">
      <c r="A167">
        <v>2022</v>
      </c>
      <c r="B167">
        <v>2</v>
      </c>
      <c r="C167">
        <v>229.4</v>
      </c>
    </row>
    <row r="168" spans="1:3">
      <c r="A168">
        <v>2023</v>
      </c>
      <c r="B168">
        <v>2</v>
      </c>
      <c r="C168">
        <v>241.7</v>
      </c>
    </row>
    <row r="169" spans="1:3">
      <c r="A169">
        <v>2024</v>
      </c>
      <c r="B169">
        <v>2</v>
      </c>
      <c r="C169">
        <v>313.60000000000002</v>
      </c>
    </row>
    <row r="170" spans="1:3">
      <c r="A170">
        <v>1936</v>
      </c>
      <c r="B170">
        <v>3</v>
      </c>
      <c r="C170">
        <v>162.30000000000001</v>
      </c>
    </row>
    <row r="171" spans="1:3">
      <c r="A171">
        <v>1937</v>
      </c>
      <c r="B171">
        <v>3</v>
      </c>
      <c r="C171">
        <v>308.3</v>
      </c>
    </row>
    <row r="172" spans="1:3">
      <c r="A172">
        <v>1938</v>
      </c>
      <c r="B172">
        <v>3</v>
      </c>
      <c r="C172">
        <v>226</v>
      </c>
    </row>
    <row r="173" spans="1:3">
      <c r="A173">
        <v>1939</v>
      </c>
      <c r="B173">
        <v>3</v>
      </c>
      <c r="C173">
        <v>280.10000000000002</v>
      </c>
    </row>
    <row r="174" spans="1:3">
      <c r="A174">
        <v>1940</v>
      </c>
      <c r="B174">
        <v>3</v>
      </c>
      <c r="C174">
        <v>182.8</v>
      </c>
    </row>
    <row r="175" spans="1:3">
      <c r="A175">
        <v>1941</v>
      </c>
      <c r="B175">
        <v>3</v>
      </c>
      <c r="C175">
        <v>217.2</v>
      </c>
    </row>
    <row r="176" spans="1:3">
      <c r="A176">
        <v>1942</v>
      </c>
      <c r="B176">
        <v>3</v>
      </c>
      <c r="C176">
        <v>256.39999999999998</v>
      </c>
    </row>
    <row r="177" spans="1:3">
      <c r="A177">
        <v>1943</v>
      </c>
      <c r="B177">
        <v>3</v>
      </c>
      <c r="C177">
        <v>466.8</v>
      </c>
    </row>
    <row r="178" spans="1:3">
      <c r="A178">
        <v>1944</v>
      </c>
      <c r="B178">
        <v>3</v>
      </c>
      <c r="C178">
        <v>260</v>
      </c>
    </row>
    <row r="179" spans="1:3">
      <c r="A179">
        <v>1945</v>
      </c>
      <c r="B179">
        <v>3</v>
      </c>
      <c r="C179">
        <v>298.3</v>
      </c>
    </row>
    <row r="180" spans="1:3">
      <c r="A180">
        <v>1946</v>
      </c>
      <c r="B180">
        <v>3</v>
      </c>
      <c r="C180">
        <v>322.3</v>
      </c>
    </row>
    <row r="181" spans="1:3">
      <c r="A181">
        <v>1947</v>
      </c>
      <c r="B181">
        <v>3</v>
      </c>
      <c r="C181">
        <v>411.5</v>
      </c>
    </row>
    <row r="182" spans="1:3">
      <c r="A182">
        <v>1948</v>
      </c>
      <c r="B182">
        <v>3</v>
      </c>
      <c r="C182">
        <v>347</v>
      </c>
    </row>
    <row r="183" spans="1:3">
      <c r="A183">
        <v>1949</v>
      </c>
      <c r="B183">
        <v>3</v>
      </c>
      <c r="C183">
        <v>265</v>
      </c>
    </row>
    <row r="184" spans="1:3">
      <c r="A184">
        <v>1950</v>
      </c>
      <c r="B184">
        <v>3</v>
      </c>
      <c r="C184">
        <v>275.89999999999998</v>
      </c>
    </row>
    <row r="185" spans="1:3">
      <c r="A185">
        <v>1951</v>
      </c>
      <c r="B185">
        <v>3</v>
      </c>
      <c r="C185">
        <v>326.7</v>
      </c>
    </row>
    <row r="186" spans="1:3">
      <c r="A186">
        <v>1952</v>
      </c>
      <c r="B186">
        <v>3</v>
      </c>
      <c r="C186">
        <v>288.3</v>
      </c>
    </row>
    <row r="187" spans="1:3">
      <c r="A187">
        <v>1953</v>
      </c>
      <c r="B187">
        <v>3</v>
      </c>
      <c r="C187">
        <v>252.2</v>
      </c>
    </row>
    <row r="188" spans="1:3">
      <c r="A188">
        <v>1954</v>
      </c>
      <c r="B188">
        <v>3</v>
      </c>
      <c r="C188">
        <v>295.39999999999998</v>
      </c>
    </row>
    <row r="189" spans="1:3">
      <c r="A189">
        <v>1955</v>
      </c>
      <c r="B189">
        <v>3</v>
      </c>
      <c r="C189">
        <v>208.1</v>
      </c>
    </row>
    <row r="190" spans="1:3">
      <c r="A190">
        <v>1956</v>
      </c>
      <c r="B190">
        <v>3</v>
      </c>
      <c r="C190">
        <v>361.5</v>
      </c>
    </row>
    <row r="191" spans="1:3">
      <c r="A191">
        <v>1957</v>
      </c>
      <c r="B191">
        <v>3</v>
      </c>
      <c r="C191">
        <v>233.2</v>
      </c>
    </row>
    <row r="192" spans="1:3">
      <c r="A192">
        <v>1958</v>
      </c>
      <c r="B192">
        <v>3</v>
      </c>
      <c r="C192">
        <v>266.5</v>
      </c>
    </row>
    <row r="193" spans="1:3">
      <c r="A193">
        <v>1959</v>
      </c>
      <c r="B193">
        <v>3</v>
      </c>
      <c r="C193">
        <v>317.5</v>
      </c>
    </row>
    <row r="194" spans="1:3">
      <c r="A194">
        <v>1960</v>
      </c>
      <c r="B194">
        <v>3</v>
      </c>
      <c r="C194">
        <v>221.7</v>
      </c>
    </row>
    <row r="195" spans="1:3">
      <c r="A195">
        <v>1961</v>
      </c>
      <c r="B195">
        <v>3</v>
      </c>
      <c r="C195">
        <v>207.1</v>
      </c>
    </row>
    <row r="196" spans="1:3">
      <c r="A196">
        <v>1962</v>
      </c>
      <c r="B196">
        <v>3</v>
      </c>
      <c r="C196">
        <v>311.5</v>
      </c>
    </row>
    <row r="197" spans="1:3">
      <c r="A197">
        <v>1963</v>
      </c>
      <c r="B197">
        <v>3</v>
      </c>
      <c r="C197">
        <v>244.8</v>
      </c>
    </row>
    <row r="198" spans="1:3">
      <c r="A198">
        <v>1964</v>
      </c>
      <c r="B198">
        <v>3</v>
      </c>
      <c r="C198">
        <v>235.7</v>
      </c>
    </row>
    <row r="199" spans="1:3">
      <c r="A199">
        <v>1965</v>
      </c>
      <c r="B199">
        <v>3</v>
      </c>
      <c r="C199">
        <v>266.2</v>
      </c>
    </row>
    <row r="200" spans="1:3">
      <c r="A200">
        <v>1966</v>
      </c>
      <c r="B200">
        <v>3</v>
      </c>
      <c r="C200">
        <v>298</v>
      </c>
    </row>
    <row r="201" spans="1:3">
      <c r="A201">
        <v>1967</v>
      </c>
      <c r="B201">
        <v>3</v>
      </c>
      <c r="C201">
        <v>340.8</v>
      </c>
    </row>
    <row r="202" spans="1:3">
      <c r="A202">
        <v>1968</v>
      </c>
      <c r="B202">
        <v>3</v>
      </c>
      <c r="C202">
        <v>439</v>
      </c>
    </row>
    <row r="203" spans="1:3">
      <c r="A203">
        <v>1969</v>
      </c>
      <c r="B203">
        <v>3</v>
      </c>
      <c r="C203">
        <v>299.2</v>
      </c>
    </row>
    <row r="204" spans="1:3">
      <c r="A204">
        <v>1970</v>
      </c>
      <c r="B204">
        <v>3</v>
      </c>
      <c r="C204">
        <v>218</v>
      </c>
    </row>
    <row r="205" spans="1:3">
      <c r="A205">
        <v>1971</v>
      </c>
      <c r="B205">
        <v>3</v>
      </c>
      <c r="C205">
        <v>290.10000000000002</v>
      </c>
    </row>
    <row r="206" spans="1:3">
      <c r="A206">
        <v>1972</v>
      </c>
      <c r="B206">
        <v>3</v>
      </c>
      <c r="C206">
        <v>553.1</v>
      </c>
    </row>
    <row r="207" spans="1:3">
      <c r="A207">
        <v>1973</v>
      </c>
      <c r="B207">
        <v>3</v>
      </c>
      <c r="C207">
        <v>296.3</v>
      </c>
    </row>
    <row r="208" spans="1:3">
      <c r="A208">
        <v>1974</v>
      </c>
      <c r="B208">
        <v>3</v>
      </c>
      <c r="C208">
        <v>325</v>
      </c>
    </row>
    <row r="209" spans="1:3">
      <c r="A209">
        <v>1975</v>
      </c>
      <c r="B209">
        <v>3</v>
      </c>
      <c r="C209">
        <v>298.8</v>
      </c>
    </row>
    <row r="210" spans="1:3">
      <c r="A210">
        <v>1976</v>
      </c>
      <c r="B210">
        <v>3</v>
      </c>
      <c r="C210">
        <v>351.8</v>
      </c>
    </row>
    <row r="211" spans="1:3">
      <c r="A211">
        <v>1977</v>
      </c>
      <c r="B211">
        <v>3</v>
      </c>
      <c r="C211">
        <v>231.9</v>
      </c>
    </row>
    <row r="212" spans="1:3">
      <c r="A212">
        <v>1978</v>
      </c>
      <c r="B212">
        <v>3</v>
      </c>
      <c r="C212">
        <v>322.89999999999998</v>
      </c>
    </row>
    <row r="213" spans="1:3">
      <c r="A213">
        <v>1979</v>
      </c>
      <c r="B213">
        <v>3</v>
      </c>
      <c r="C213">
        <v>565.29999999999995</v>
      </c>
    </row>
    <row r="214" spans="1:3">
      <c r="A214">
        <v>1980</v>
      </c>
      <c r="B214">
        <v>3</v>
      </c>
      <c r="C214">
        <v>276.8</v>
      </c>
    </row>
    <row r="215" spans="1:3">
      <c r="A215">
        <v>1981</v>
      </c>
      <c r="B215">
        <v>3</v>
      </c>
      <c r="C215">
        <v>253.1</v>
      </c>
    </row>
    <row r="216" spans="1:3">
      <c r="A216">
        <v>1982</v>
      </c>
      <c r="B216">
        <v>3</v>
      </c>
      <c r="C216">
        <v>262.10000000000002</v>
      </c>
    </row>
    <row r="217" spans="1:3">
      <c r="A217">
        <v>1983</v>
      </c>
      <c r="B217">
        <v>3</v>
      </c>
      <c r="C217">
        <v>273.89999999999998</v>
      </c>
    </row>
    <row r="218" spans="1:3">
      <c r="A218">
        <v>1984</v>
      </c>
      <c r="B218">
        <v>3</v>
      </c>
      <c r="C218">
        <v>314.5</v>
      </c>
    </row>
    <row r="219" spans="1:3">
      <c r="A219">
        <v>1985</v>
      </c>
      <c r="B219">
        <v>3</v>
      </c>
      <c r="C219">
        <v>232.9</v>
      </c>
    </row>
    <row r="220" spans="1:3">
      <c r="A220">
        <v>1986</v>
      </c>
      <c r="B220">
        <v>3</v>
      </c>
      <c r="C220">
        <v>270.89999999999998</v>
      </c>
    </row>
    <row r="221" spans="1:3">
      <c r="A221">
        <v>1987</v>
      </c>
      <c r="B221">
        <v>3</v>
      </c>
      <c r="C221">
        <v>231</v>
      </c>
    </row>
    <row r="222" spans="1:3">
      <c r="A222">
        <v>1988</v>
      </c>
      <c r="B222">
        <v>3</v>
      </c>
      <c r="C222">
        <v>223</v>
      </c>
    </row>
    <row r="223" spans="1:3">
      <c r="A223">
        <v>1989</v>
      </c>
      <c r="B223">
        <v>3</v>
      </c>
      <c r="C223">
        <v>347.5</v>
      </c>
    </row>
    <row r="224" spans="1:3">
      <c r="A224">
        <v>1990</v>
      </c>
      <c r="B224">
        <v>3</v>
      </c>
      <c r="C224">
        <v>226.5</v>
      </c>
    </row>
    <row r="225" spans="1:3">
      <c r="A225">
        <v>1991</v>
      </c>
      <c r="B225">
        <v>3</v>
      </c>
      <c r="C225">
        <v>201.3</v>
      </c>
    </row>
    <row r="226" spans="1:3">
      <c r="A226">
        <v>1992</v>
      </c>
      <c r="B226">
        <v>3</v>
      </c>
      <c r="C226">
        <v>247.1</v>
      </c>
    </row>
    <row r="227" spans="1:3">
      <c r="A227">
        <v>1993</v>
      </c>
      <c r="B227">
        <v>3</v>
      </c>
      <c r="C227">
        <v>271.10000000000002</v>
      </c>
    </row>
    <row r="228" spans="1:3">
      <c r="A228">
        <v>1994</v>
      </c>
      <c r="B228">
        <v>3</v>
      </c>
      <c r="C228">
        <v>229.1</v>
      </c>
    </row>
    <row r="229" spans="1:3">
      <c r="A229">
        <v>1995</v>
      </c>
      <c r="B229">
        <v>3</v>
      </c>
      <c r="C229">
        <v>248.7</v>
      </c>
    </row>
    <row r="230" spans="1:3">
      <c r="A230">
        <v>2001</v>
      </c>
      <c r="B230">
        <v>3</v>
      </c>
      <c r="C230">
        <v>194.2</v>
      </c>
    </row>
    <row r="231" spans="1:3">
      <c r="A231">
        <v>2002</v>
      </c>
      <c r="B231">
        <v>3</v>
      </c>
      <c r="C231">
        <v>204.8</v>
      </c>
    </row>
    <row r="232" spans="1:3">
      <c r="A232">
        <v>2003</v>
      </c>
      <c r="B232">
        <v>3</v>
      </c>
      <c r="C232">
        <v>320.8</v>
      </c>
    </row>
    <row r="233" spans="1:3">
      <c r="A233">
        <v>2004</v>
      </c>
      <c r="B233">
        <v>3</v>
      </c>
      <c r="C233">
        <v>303</v>
      </c>
    </row>
    <row r="234" spans="1:3">
      <c r="A234">
        <v>2005</v>
      </c>
      <c r="B234">
        <v>3</v>
      </c>
      <c r="C234">
        <v>206.7</v>
      </c>
    </row>
    <row r="235" spans="1:3">
      <c r="A235">
        <v>2006</v>
      </c>
      <c r="B235">
        <v>3</v>
      </c>
      <c r="C235">
        <v>249.4</v>
      </c>
    </row>
    <row r="236" spans="1:3">
      <c r="A236">
        <v>2007</v>
      </c>
      <c r="B236">
        <v>3</v>
      </c>
      <c r="C236">
        <v>258.3</v>
      </c>
    </row>
    <row r="237" spans="1:3">
      <c r="A237">
        <v>2008</v>
      </c>
      <c r="B237">
        <v>3</v>
      </c>
      <c r="C237">
        <v>232.5</v>
      </c>
    </row>
    <row r="238" spans="1:3">
      <c r="A238">
        <v>2009</v>
      </c>
      <c r="B238">
        <v>3</v>
      </c>
      <c r="C238">
        <v>289.5</v>
      </c>
    </row>
    <row r="239" spans="1:3">
      <c r="A239">
        <v>2010</v>
      </c>
      <c r="B239">
        <v>3</v>
      </c>
      <c r="C239">
        <v>274.60000000000002</v>
      </c>
    </row>
    <row r="240" spans="1:3">
      <c r="A240">
        <v>2011</v>
      </c>
      <c r="B240">
        <v>3</v>
      </c>
      <c r="C240">
        <v>296</v>
      </c>
    </row>
    <row r="241" spans="1:3">
      <c r="A241">
        <v>2012</v>
      </c>
      <c r="B241">
        <v>3</v>
      </c>
      <c r="C241">
        <v>299.2</v>
      </c>
    </row>
    <row r="242" spans="1:3">
      <c r="A242">
        <v>2013</v>
      </c>
      <c r="B242">
        <v>3</v>
      </c>
      <c r="C242">
        <v>229.5</v>
      </c>
    </row>
    <row r="243" spans="1:3">
      <c r="A243">
        <v>2014</v>
      </c>
      <c r="B243">
        <v>3</v>
      </c>
      <c r="C243">
        <v>553.5</v>
      </c>
    </row>
    <row r="244" spans="1:3">
      <c r="A244">
        <v>2015</v>
      </c>
      <c r="B244">
        <v>3</v>
      </c>
      <c r="C244">
        <v>358.2</v>
      </c>
    </row>
    <row r="245" spans="1:3">
      <c r="A245">
        <v>2016</v>
      </c>
      <c r="B245">
        <v>3</v>
      </c>
      <c r="C245">
        <v>250</v>
      </c>
    </row>
    <row r="246" spans="1:3">
      <c r="A246">
        <v>2017</v>
      </c>
      <c r="B246">
        <v>3</v>
      </c>
      <c r="C246">
        <v>445.5</v>
      </c>
    </row>
    <row r="247" spans="1:3">
      <c r="A247">
        <v>2018</v>
      </c>
      <c r="B247">
        <v>3</v>
      </c>
      <c r="C247">
        <v>430.5</v>
      </c>
    </row>
    <row r="248" spans="1:3">
      <c r="A248">
        <v>2019</v>
      </c>
      <c r="B248">
        <v>3</v>
      </c>
      <c r="C248">
        <v>548.1</v>
      </c>
    </row>
    <row r="249" spans="1:3">
      <c r="A249">
        <v>2020</v>
      </c>
      <c r="B249">
        <v>3</v>
      </c>
      <c r="C249">
        <v>416.9</v>
      </c>
    </row>
    <row r="250" spans="1:3">
      <c r="A250">
        <v>2021</v>
      </c>
      <c r="B250">
        <v>3</v>
      </c>
      <c r="C250">
        <v>301.60000000000002</v>
      </c>
    </row>
    <row r="251" spans="1:3">
      <c r="A251">
        <v>2022</v>
      </c>
      <c r="B251">
        <v>3</v>
      </c>
      <c r="C251">
        <v>248.7</v>
      </c>
    </row>
    <row r="252" spans="1:3">
      <c r="A252">
        <v>2023</v>
      </c>
      <c r="B252">
        <v>3</v>
      </c>
      <c r="C252">
        <v>210</v>
      </c>
    </row>
    <row r="253" spans="1:3">
      <c r="A253">
        <v>2024</v>
      </c>
      <c r="B253">
        <v>3</v>
      </c>
      <c r="C253">
        <v>317.5</v>
      </c>
    </row>
    <row r="254" spans="1:3">
      <c r="A254">
        <v>1935</v>
      </c>
      <c r="B254">
        <v>4</v>
      </c>
      <c r="C254">
        <v>316.2</v>
      </c>
    </row>
    <row r="255" spans="1:3">
      <c r="A255">
        <v>1936</v>
      </c>
      <c r="B255">
        <v>4</v>
      </c>
      <c r="C255">
        <v>290.39999999999998</v>
      </c>
    </row>
    <row r="256" spans="1:3">
      <c r="A256">
        <v>1937</v>
      </c>
      <c r="B256">
        <v>4</v>
      </c>
      <c r="C256">
        <v>219.7</v>
      </c>
    </row>
    <row r="257" spans="1:3">
      <c r="A257">
        <v>1938</v>
      </c>
      <c r="B257">
        <v>4</v>
      </c>
      <c r="C257">
        <v>302.10000000000002</v>
      </c>
    </row>
    <row r="258" spans="1:3">
      <c r="A258">
        <v>1939</v>
      </c>
      <c r="B258">
        <v>4</v>
      </c>
      <c r="C258">
        <v>336.8</v>
      </c>
    </row>
    <row r="259" spans="1:3">
      <c r="A259">
        <v>1940</v>
      </c>
      <c r="B259">
        <v>4</v>
      </c>
      <c r="C259">
        <v>304.2</v>
      </c>
    </row>
    <row r="260" spans="1:3">
      <c r="A260">
        <v>1941</v>
      </c>
      <c r="B260">
        <v>4</v>
      </c>
      <c r="C260">
        <v>282.5</v>
      </c>
    </row>
    <row r="261" spans="1:3">
      <c r="A261">
        <v>1942</v>
      </c>
      <c r="B261">
        <v>4</v>
      </c>
      <c r="C261">
        <v>516</v>
      </c>
    </row>
    <row r="262" spans="1:3">
      <c r="A262">
        <v>1943</v>
      </c>
      <c r="B262">
        <v>4</v>
      </c>
      <c r="C262">
        <v>1185</v>
      </c>
    </row>
    <row r="263" spans="1:3">
      <c r="A263">
        <v>1944</v>
      </c>
      <c r="B263">
        <v>4</v>
      </c>
      <c r="C263">
        <v>307.5</v>
      </c>
    </row>
    <row r="264" spans="1:3">
      <c r="A264">
        <v>1945</v>
      </c>
      <c r="B264">
        <v>4</v>
      </c>
      <c r="C264">
        <v>387</v>
      </c>
    </row>
    <row r="265" spans="1:3">
      <c r="A265">
        <v>1946</v>
      </c>
      <c r="B265">
        <v>4</v>
      </c>
      <c r="C265">
        <v>497.3</v>
      </c>
    </row>
    <row r="266" spans="1:3">
      <c r="A266">
        <v>1947</v>
      </c>
      <c r="B266">
        <v>4</v>
      </c>
      <c r="C266">
        <v>578.29999999999995</v>
      </c>
    </row>
    <row r="267" spans="1:3">
      <c r="A267">
        <v>1948</v>
      </c>
      <c r="B267">
        <v>4</v>
      </c>
      <c r="C267">
        <v>445</v>
      </c>
    </row>
    <row r="268" spans="1:3">
      <c r="A268">
        <v>1949</v>
      </c>
      <c r="B268">
        <v>4</v>
      </c>
      <c r="C268">
        <v>469.2</v>
      </c>
    </row>
    <row r="269" spans="1:3">
      <c r="A269">
        <v>1950</v>
      </c>
      <c r="B269">
        <v>4</v>
      </c>
      <c r="C269">
        <v>337</v>
      </c>
    </row>
    <row r="270" spans="1:3">
      <c r="A270">
        <v>1951</v>
      </c>
      <c r="B270">
        <v>4</v>
      </c>
      <c r="C270">
        <v>435.5</v>
      </c>
    </row>
    <row r="271" spans="1:3">
      <c r="A271">
        <v>1952</v>
      </c>
      <c r="B271">
        <v>4</v>
      </c>
      <c r="C271">
        <v>679.6</v>
      </c>
    </row>
    <row r="272" spans="1:3">
      <c r="A272">
        <v>1953</v>
      </c>
      <c r="B272">
        <v>4</v>
      </c>
      <c r="C272">
        <v>330.8</v>
      </c>
    </row>
    <row r="273" spans="1:3">
      <c r="A273">
        <v>1954</v>
      </c>
      <c r="B273">
        <v>4</v>
      </c>
      <c r="C273">
        <v>336.9</v>
      </c>
    </row>
    <row r="274" spans="1:3">
      <c r="A274">
        <v>1955</v>
      </c>
      <c r="B274">
        <v>4</v>
      </c>
      <c r="C274">
        <v>365.5</v>
      </c>
    </row>
    <row r="275" spans="1:3">
      <c r="A275">
        <v>1956</v>
      </c>
      <c r="B275">
        <v>4</v>
      </c>
      <c r="C275">
        <v>440.3</v>
      </c>
    </row>
    <row r="276" spans="1:3">
      <c r="A276">
        <v>1957</v>
      </c>
      <c r="B276">
        <v>4</v>
      </c>
      <c r="C276">
        <v>325.89999999999998</v>
      </c>
    </row>
    <row r="277" spans="1:3">
      <c r="A277">
        <v>1958</v>
      </c>
      <c r="B277">
        <v>4</v>
      </c>
      <c r="C277">
        <v>327</v>
      </c>
    </row>
    <row r="278" spans="1:3">
      <c r="A278">
        <v>1959</v>
      </c>
      <c r="B278">
        <v>4</v>
      </c>
      <c r="C278">
        <v>406.6</v>
      </c>
    </row>
    <row r="279" spans="1:3">
      <c r="A279">
        <v>1960</v>
      </c>
      <c r="B279">
        <v>4</v>
      </c>
      <c r="C279">
        <v>225.9</v>
      </c>
    </row>
    <row r="280" spans="1:3">
      <c r="A280">
        <v>1961</v>
      </c>
      <c r="B280">
        <v>4</v>
      </c>
      <c r="C280">
        <v>144.1</v>
      </c>
    </row>
    <row r="281" spans="1:3">
      <c r="A281">
        <v>1962</v>
      </c>
      <c r="B281">
        <v>4</v>
      </c>
      <c r="C281">
        <v>562.79999999999995</v>
      </c>
    </row>
    <row r="282" spans="1:3">
      <c r="A282">
        <v>1963</v>
      </c>
      <c r="B282">
        <v>4</v>
      </c>
      <c r="C282">
        <v>340.4</v>
      </c>
    </row>
    <row r="283" spans="1:3">
      <c r="A283">
        <v>1964</v>
      </c>
      <c r="B283">
        <v>4</v>
      </c>
      <c r="C283">
        <v>301.2</v>
      </c>
    </row>
    <row r="284" spans="1:3">
      <c r="A284">
        <v>1965</v>
      </c>
      <c r="B284">
        <v>4</v>
      </c>
      <c r="C284">
        <v>422.5</v>
      </c>
    </row>
    <row r="285" spans="1:3">
      <c r="A285">
        <v>1966</v>
      </c>
      <c r="B285">
        <v>4</v>
      </c>
      <c r="C285">
        <v>462</v>
      </c>
    </row>
    <row r="286" spans="1:3">
      <c r="A286">
        <v>1967</v>
      </c>
      <c r="B286">
        <v>4</v>
      </c>
      <c r="C286">
        <v>265.5</v>
      </c>
    </row>
    <row r="287" spans="1:3">
      <c r="A287">
        <v>1968</v>
      </c>
      <c r="B287">
        <v>4</v>
      </c>
      <c r="C287">
        <v>354.6</v>
      </c>
    </row>
    <row r="288" spans="1:3">
      <c r="A288">
        <v>1969</v>
      </c>
      <c r="B288">
        <v>4</v>
      </c>
      <c r="C288">
        <v>429.5</v>
      </c>
    </row>
    <row r="289" spans="1:3">
      <c r="A289">
        <v>1970</v>
      </c>
      <c r="B289">
        <v>4</v>
      </c>
      <c r="C289">
        <v>314.39999999999998</v>
      </c>
    </row>
    <row r="290" spans="1:3">
      <c r="A290">
        <v>1971</v>
      </c>
      <c r="B290">
        <v>4</v>
      </c>
      <c r="C290">
        <v>461.7</v>
      </c>
    </row>
    <row r="291" spans="1:3">
      <c r="A291">
        <v>1972</v>
      </c>
      <c r="B291">
        <v>4</v>
      </c>
      <c r="C291">
        <v>422.1</v>
      </c>
    </row>
    <row r="292" spans="1:3">
      <c r="A292">
        <v>1973</v>
      </c>
      <c r="B292">
        <v>4</v>
      </c>
      <c r="C292">
        <v>658.9</v>
      </c>
    </row>
    <row r="293" spans="1:3">
      <c r="A293">
        <v>1974</v>
      </c>
      <c r="B293">
        <v>4</v>
      </c>
      <c r="C293">
        <v>486.5</v>
      </c>
    </row>
    <row r="294" spans="1:3">
      <c r="A294">
        <v>1975</v>
      </c>
      <c r="B294">
        <v>4</v>
      </c>
      <c r="C294">
        <v>610.70000000000005</v>
      </c>
    </row>
    <row r="295" spans="1:3">
      <c r="A295">
        <v>1976</v>
      </c>
      <c r="B295">
        <v>4</v>
      </c>
      <c r="C295">
        <v>496.3</v>
      </c>
    </row>
    <row r="296" spans="1:3">
      <c r="A296">
        <v>1977</v>
      </c>
      <c r="B296">
        <v>4</v>
      </c>
      <c r="C296">
        <v>336.1</v>
      </c>
    </row>
    <row r="297" spans="1:3">
      <c r="A297">
        <v>1978</v>
      </c>
      <c r="B297">
        <v>4</v>
      </c>
      <c r="C297">
        <v>290.8</v>
      </c>
    </row>
    <row r="298" spans="1:3">
      <c r="A298">
        <v>1979</v>
      </c>
      <c r="B298">
        <v>4</v>
      </c>
      <c r="C298">
        <v>600.4</v>
      </c>
    </row>
    <row r="299" spans="1:3">
      <c r="A299">
        <v>1980</v>
      </c>
      <c r="B299">
        <v>4</v>
      </c>
      <c r="C299">
        <v>629.6</v>
      </c>
    </row>
    <row r="300" spans="1:3">
      <c r="A300">
        <v>1981</v>
      </c>
      <c r="B300">
        <v>4</v>
      </c>
      <c r="C300">
        <v>261.3</v>
      </c>
    </row>
    <row r="301" spans="1:3">
      <c r="A301">
        <v>1982</v>
      </c>
      <c r="B301">
        <v>4</v>
      </c>
      <c r="C301">
        <v>350.5</v>
      </c>
    </row>
    <row r="302" spans="1:3">
      <c r="A302">
        <v>1983</v>
      </c>
      <c r="B302">
        <v>4</v>
      </c>
      <c r="C302">
        <v>517.4</v>
      </c>
    </row>
    <row r="303" spans="1:3">
      <c r="A303">
        <v>1984</v>
      </c>
      <c r="B303">
        <v>4</v>
      </c>
      <c r="C303">
        <v>367.2</v>
      </c>
    </row>
    <row r="304" spans="1:3">
      <c r="A304">
        <v>1985</v>
      </c>
      <c r="B304">
        <v>4</v>
      </c>
      <c r="C304">
        <v>286.89999999999998</v>
      </c>
    </row>
    <row r="305" spans="1:3">
      <c r="A305">
        <v>1986</v>
      </c>
      <c r="B305">
        <v>4</v>
      </c>
      <c r="C305">
        <v>353.9</v>
      </c>
    </row>
    <row r="306" spans="1:3">
      <c r="A306">
        <v>1987</v>
      </c>
      <c r="B306">
        <v>4</v>
      </c>
      <c r="C306">
        <v>430</v>
      </c>
    </row>
    <row r="307" spans="1:3">
      <c r="A307">
        <v>1988</v>
      </c>
      <c r="B307">
        <v>4</v>
      </c>
      <c r="C307">
        <v>311.60000000000002</v>
      </c>
    </row>
    <row r="308" spans="1:3">
      <c r="A308">
        <v>1989</v>
      </c>
      <c r="B308">
        <v>4</v>
      </c>
      <c r="C308">
        <v>467.7</v>
      </c>
    </row>
    <row r="309" spans="1:3">
      <c r="A309">
        <v>1990</v>
      </c>
      <c r="B309">
        <v>4</v>
      </c>
      <c r="C309">
        <v>535.4</v>
      </c>
    </row>
    <row r="310" spans="1:3">
      <c r="A310">
        <v>1991</v>
      </c>
      <c r="B310">
        <v>4</v>
      </c>
      <c r="C310">
        <v>388.7</v>
      </c>
    </row>
    <row r="311" spans="1:3">
      <c r="A311">
        <v>1992</v>
      </c>
      <c r="B311">
        <v>4</v>
      </c>
      <c r="C311">
        <v>460.4</v>
      </c>
    </row>
    <row r="312" spans="1:3">
      <c r="A312">
        <v>1993</v>
      </c>
      <c r="B312">
        <v>4</v>
      </c>
      <c r="C312">
        <v>312.2</v>
      </c>
    </row>
    <row r="313" spans="1:3">
      <c r="A313">
        <v>1994</v>
      </c>
      <c r="B313">
        <v>4</v>
      </c>
      <c r="C313">
        <v>533.9</v>
      </c>
    </row>
    <row r="314" spans="1:3">
      <c r="A314">
        <v>1995</v>
      </c>
      <c r="B314">
        <v>4</v>
      </c>
      <c r="C314">
        <v>343.5</v>
      </c>
    </row>
    <row r="315" spans="1:3">
      <c r="A315">
        <v>1996</v>
      </c>
      <c r="B315">
        <v>4</v>
      </c>
      <c r="C315">
        <v>575.4</v>
      </c>
    </row>
    <row r="316" spans="1:3">
      <c r="A316">
        <v>1997</v>
      </c>
      <c r="B316">
        <v>4</v>
      </c>
      <c r="C316">
        <v>483.5</v>
      </c>
    </row>
    <row r="317" spans="1:3">
      <c r="A317">
        <v>1998</v>
      </c>
      <c r="B317">
        <v>4</v>
      </c>
      <c r="C317">
        <v>400.8</v>
      </c>
    </row>
    <row r="318" spans="1:3">
      <c r="A318">
        <v>1999</v>
      </c>
      <c r="B318">
        <v>4</v>
      </c>
      <c r="C318">
        <v>326.8</v>
      </c>
    </row>
    <row r="319" spans="1:3">
      <c r="A319">
        <v>2000</v>
      </c>
      <c r="B319">
        <v>4</v>
      </c>
      <c r="C319">
        <v>335.3</v>
      </c>
    </row>
    <row r="320" spans="1:3">
      <c r="A320">
        <v>2001</v>
      </c>
      <c r="B320">
        <v>4</v>
      </c>
      <c r="C320">
        <v>247.1</v>
      </c>
    </row>
    <row r="321" spans="1:3">
      <c r="A321">
        <v>2002</v>
      </c>
      <c r="B321">
        <v>4</v>
      </c>
      <c r="C321">
        <v>307.3</v>
      </c>
    </row>
    <row r="322" spans="1:3">
      <c r="A322">
        <v>2003</v>
      </c>
      <c r="B322">
        <v>4</v>
      </c>
      <c r="C322">
        <v>431</v>
      </c>
    </row>
    <row r="323" spans="1:3">
      <c r="A323">
        <v>2004</v>
      </c>
      <c r="B323">
        <v>4</v>
      </c>
      <c r="C323">
        <v>432.4</v>
      </c>
    </row>
    <row r="324" spans="1:3">
      <c r="A324">
        <v>2005</v>
      </c>
      <c r="B324">
        <v>4</v>
      </c>
      <c r="C324">
        <v>263.39999999999998</v>
      </c>
    </row>
    <row r="325" spans="1:3">
      <c r="A325">
        <v>2006</v>
      </c>
      <c r="B325">
        <v>4</v>
      </c>
      <c r="C325">
        <v>343.9</v>
      </c>
    </row>
    <row r="326" spans="1:3">
      <c r="A326">
        <v>2007</v>
      </c>
      <c r="B326">
        <v>4</v>
      </c>
      <c r="C326">
        <v>361.3</v>
      </c>
    </row>
    <row r="327" spans="1:3">
      <c r="A327">
        <v>2008</v>
      </c>
      <c r="B327">
        <v>4</v>
      </c>
      <c r="C327">
        <v>209.3</v>
      </c>
    </row>
    <row r="328" spans="1:3">
      <c r="A328">
        <v>2009</v>
      </c>
      <c r="B328">
        <v>4</v>
      </c>
      <c r="C328">
        <v>685.3</v>
      </c>
    </row>
    <row r="329" spans="1:3">
      <c r="A329">
        <v>2010</v>
      </c>
      <c r="B329">
        <v>4</v>
      </c>
      <c r="C329">
        <v>338.6</v>
      </c>
    </row>
    <row r="330" spans="1:3">
      <c r="A330">
        <v>2011</v>
      </c>
      <c r="B330">
        <v>4</v>
      </c>
      <c r="C330">
        <v>326.3</v>
      </c>
    </row>
    <row r="331" spans="1:3">
      <c r="A331">
        <v>2012</v>
      </c>
      <c r="B331">
        <v>4</v>
      </c>
      <c r="C331">
        <v>493.2</v>
      </c>
    </row>
    <row r="332" spans="1:3">
      <c r="A332">
        <v>2013</v>
      </c>
      <c r="B332">
        <v>4</v>
      </c>
      <c r="C332">
        <v>219.5</v>
      </c>
    </row>
    <row r="333" spans="1:3">
      <c r="A333">
        <v>2014</v>
      </c>
      <c r="B333">
        <v>4</v>
      </c>
      <c r="C333">
        <v>917.2</v>
      </c>
    </row>
    <row r="334" spans="1:3">
      <c r="A334">
        <v>2015</v>
      </c>
      <c r="B334">
        <v>4</v>
      </c>
      <c r="C334">
        <v>437.5</v>
      </c>
    </row>
    <row r="335" spans="1:3">
      <c r="A335">
        <v>2016</v>
      </c>
      <c r="B335">
        <v>4</v>
      </c>
      <c r="C335">
        <v>492.3</v>
      </c>
    </row>
    <row r="336" spans="1:3">
      <c r="A336">
        <v>2017</v>
      </c>
      <c r="B336">
        <v>4</v>
      </c>
      <c r="C336">
        <v>512.4</v>
      </c>
    </row>
    <row r="337" spans="1:3">
      <c r="A337">
        <v>2018</v>
      </c>
      <c r="B337">
        <v>4</v>
      </c>
      <c r="C337">
        <v>748.6</v>
      </c>
    </row>
    <row r="338" spans="1:3">
      <c r="A338">
        <v>2019</v>
      </c>
      <c r="B338">
        <v>4</v>
      </c>
      <c r="C338">
        <v>776.5</v>
      </c>
    </row>
    <row r="339" spans="1:3">
      <c r="A339">
        <v>2020</v>
      </c>
      <c r="B339">
        <v>4</v>
      </c>
      <c r="C339">
        <v>762.9</v>
      </c>
    </row>
    <row r="340" spans="1:3">
      <c r="A340">
        <v>2021</v>
      </c>
      <c r="B340">
        <v>4</v>
      </c>
      <c r="C340">
        <v>364.1</v>
      </c>
    </row>
    <row r="341" spans="1:3">
      <c r="A341">
        <v>2022</v>
      </c>
      <c r="B341">
        <v>4</v>
      </c>
      <c r="C341">
        <v>258.5</v>
      </c>
    </row>
    <row r="342" spans="1:3">
      <c r="A342">
        <v>2023</v>
      </c>
      <c r="B342">
        <v>4</v>
      </c>
      <c r="C342">
        <v>427.2</v>
      </c>
    </row>
    <row r="343" spans="1:3">
      <c r="A343">
        <v>2024</v>
      </c>
      <c r="B343">
        <v>4</v>
      </c>
      <c r="C343">
        <v>401.5</v>
      </c>
    </row>
    <row r="344" spans="1:3">
      <c r="A344">
        <v>1935</v>
      </c>
      <c r="B344">
        <v>5</v>
      </c>
      <c r="C344">
        <v>907.4</v>
      </c>
    </row>
    <row r="345" spans="1:3">
      <c r="A345">
        <v>1936</v>
      </c>
      <c r="B345">
        <v>5</v>
      </c>
      <c r="C345">
        <v>1262</v>
      </c>
    </row>
    <row r="346" spans="1:3">
      <c r="A346">
        <v>1937</v>
      </c>
      <c r="B346">
        <v>5</v>
      </c>
      <c r="C346">
        <v>1408</v>
      </c>
    </row>
    <row r="347" spans="1:3">
      <c r="A347">
        <v>1938</v>
      </c>
      <c r="B347">
        <v>5</v>
      </c>
      <c r="C347">
        <v>1213</v>
      </c>
    </row>
    <row r="348" spans="1:3">
      <c r="A348">
        <v>1939</v>
      </c>
      <c r="B348">
        <v>5</v>
      </c>
      <c r="C348">
        <v>1592</v>
      </c>
    </row>
    <row r="349" spans="1:3">
      <c r="A349">
        <v>1940</v>
      </c>
      <c r="B349">
        <v>5</v>
      </c>
      <c r="C349">
        <v>1670</v>
      </c>
    </row>
    <row r="350" spans="1:3">
      <c r="A350">
        <v>1941</v>
      </c>
      <c r="B350">
        <v>5</v>
      </c>
      <c r="C350">
        <v>1430</v>
      </c>
    </row>
    <row r="351" spans="1:3">
      <c r="A351">
        <v>1942</v>
      </c>
      <c r="B351">
        <v>5</v>
      </c>
      <c r="C351">
        <v>1679</v>
      </c>
    </row>
    <row r="352" spans="1:3">
      <c r="A352">
        <v>1943</v>
      </c>
      <c r="B352">
        <v>5</v>
      </c>
      <c r="C352">
        <v>1793</v>
      </c>
    </row>
    <row r="353" spans="1:3">
      <c r="A353">
        <v>1944</v>
      </c>
      <c r="B353">
        <v>5</v>
      </c>
      <c r="C353">
        <v>1727</v>
      </c>
    </row>
    <row r="354" spans="1:3">
      <c r="A354">
        <v>1945</v>
      </c>
      <c r="B354">
        <v>5</v>
      </c>
      <c r="C354">
        <v>1004</v>
      </c>
    </row>
    <row r="355" spans="1:3">
      <c r="A355">
        <v>1946</v>
      </c>
      <c r="B355">
        <v>5</v>
      </c>
      <c r="C355">
        <v>1002</v>
      </c>
    </row>
    <row r="356" spans="1:3">
      <c r="A356">
        <v>1947</v>
      </c>
      <c r="B356">
        <v>5</v>
      </c>
      <c r="C356">
        <v>2064</v>
      </c>
    </row>
    <row r="357" spans="1:3">
      <c r="A357">
        <v>1948</v>
      </c>
      <c r="B357">
        <v>5</v>
      </c>
      <c r="C357">
        <v>1964</v>
      </c>
    </row>
    <row r="358" spans="1:3">
      <c r="A358">
        <v>1949</v>
      </c>
      <c r="B358">
        <v>5</v>
      </c>
      <c r="C358">
        <v>1865</v>
      </c>
    </row>
    <row r="359" spans="1:3">
      <c r="A359">
        <v>1950</v>
      </c>
      <c r="B359">
        <v>5</v>
      </c>
      <c r="C359">
        <v>862.3</v>
      </c>
    </row>
    <row r="360" spans="1:3">
      <c r="A360">
        <v>1951</v>
      </c>
      <c r="B360">
        <v>5</v>
      </c>
      <c r="C360">
        <v>1575</v>
      </c>
    </row>
    <row r="361" spans="1:3">
      <c r="A361">
        <v>1952</v>
      </c>
      <c r="B361">
        <v>5</v>
      </c>
      <c r="C361">
        <v>2265</v>
      </c>
    </row>
    <row r="362" spans="1:3">
      <c r="A362">
        <v>1953</v>
      </c>
      <c r="B362">
        <v>5</v>
      </c>
      <c r="C362">
        <v>767.9</v>
      </c>
    </row>
    <row r="363" spans="1:3">
      <c r="A363">
        <v>1954</v>
      </c>
      <c r="B363">
        <v>5</v>
      </c>
      <c r="C363">
        <v>1607</v>
      </c>
    </row>
    <row r="364" spans="1:3">
      <c r="A364">
        <v>1955</v>
      </c>
      <c r="B364">
        <v>5</v>
      </c>
      <c r="C364">
        <v>787.5</v>
      </c>
    </row>
    <row r="365" spans="1:3">
      <c r="A365">
        <v>1956</v>
      </c>
      <c r="B365">
        <v>5</v>
      </c>
      <c r="C365">
        <v>2302</v>
      </c>
    </row>
    <row r="366" spans="1:3">
      <c r="A366">
        <v>1957</v>
      </c>
      <c r="B366">
        <v>5</v>
      </c>
      <c r="C366">
        <v>2291</v>
      </c>
    </row>
    <row r="367" spans="1:3">
      <c r="A367">
        <v>1958</v>
      </c>
      <c r="B367">
        <v>5</v>
      </c>
      <c r="C367">
        <v>2408</v>
      </c>
    </row>
    <row r="368" spans="1:3">
      <c r="A368">
        <v>1959</v>
      </c>
      <c r="B368">
        <v>5</v>
      </c>
      <c r="C368">
        <v>941.1</v>
      </c>
    </row>
    <row r="369" spans="1:3">
      <c r="A369">
        <v>1960</v>
      </c>
      <c r="B369">
        <v>5</v>
      </c>
      <c r="C369">
        <v>660.5</v>
      </c>
    </row>
    <row r="370" spans="1:3">
      <c r="A370">
        <v>1961</v>
      </c>
      <c r="B370">
        <v>5</v>
      </c>
      <c r="C370">
        <v>919.7</v>
      </c>
    </row>
    <row r="371" spans="1:3">
      <c r="A371">
        <v>1962</v>
      </c>
      <c r="B371">
        <v>5</v>
      </c>
      <c r="C371">
        <v>1236</v>
      </c>
    </row>
    <row r="372" spans="1:3">
      <c r="A372">
        <v>1963</v>
      </c>
      <c r="B372">
        <v>5</v>
      </c>
      <c r="C372">
        <v>1643</v>
      </c>
    </row>
    <row r="373" spans="1:3">
      <c r="A373">
        <v>1964</v>
      </c>
      <c r="B373">
        <v>5</v>
      </c>
      <c r="C373">
        <v>1148</v>
      </c>
    </row>
    <row r="374" spans="1:3">
      <c r="A374">
        <v>1965</v>
      </c>
      <c r="B374">
        <v>5</v>
      </c>
      <c r="C374">
        <v>962.3</v>
      </c>
    </row>
    <row r="375" spans="1:3">
      <c r="A375">
        <v>1966</v>
      </c>
      <c r="B375">
        <v>5</v>
      </c>
      <c r="C375">
        <v>1711</v>
      </c>
    </row>
    <row r="376" spans="1:3">
      <c r="A376">
        <v>1967</v>
      </c>
      <c r="B376">
        <v>5</v>
      </c>
      <c r="C376">
        <v>1196</v>
      </c>
    </row>
    <row r="377" spans="1:3">
      <c r="A377">
        <v>1968</v>
      </c>
      <c r="B377">
        <v>5</v>
      </c>
      <c r="C377">
        <v>881</v>
      </c>
    </row>
    <row r="378" spans="1:3">
      <c r="A378">
        <v>1969</v>
      </c>
      <c r="B378">
        <v>5</v>
      </c>
      <c r="C378">
        <v>1583</v>
      </c>
    </row>
    <row r="379" spans="1:3">
      <c r="A379">
        <v>1970</v>
      </c>
      <c r="B379">
        <v>5</v>
      </c>
      <c r="C379">
        <v>1965</v>
      </c>
    </row>
    <row r="380" spans="1:3">
      <c r="A380">
        <v>1971</v>
      </c>
      <c r="B380">
        <v>5</v>
      </c>
      <c r="C380">
        <v>1547</v>
      </c>
    </row>
    <row r="381" spans="1:3">
      <c r="A381">
        <v>1972</v>
      </c>
      <c r="B381">
        <v>5</v>
      </c>
      <c r="C381">
        <v>1388</v>
      </c>
    </row>
    <row r="382" spans="1:3">
      <c r="A382">
        <v>1973</v>
      </c>
      <c r="B382">
        <v>5</v>
      </c>
      <c r="C382">
        <v>1842</v>
      </c>
    </row>
    <row r="383" spans="1:3">
      <c r="A383">
        <v>1974</v>
      </c>
      <c r="B383">
        <v>5</v>
      </c>
      <c r="C383">
        <v>1037</v>
      </c>
    </row>
    <row r="384" spans="1:3">
      <c r="A384">
        <v>1975</v>
      </c>
      <c r="B384">
        <v>5</v>
      </c>
      <c r="C384">
        <v>1924</v>
      </c>
    </row>
    <row r="385" spans="1:3">
      <c r="A385">
        <v>1976</v>
      </c>
      <c r="B385">
        <v>5</v>
      </c>
      <c r="C385">
        <v>2879</v>
      </c>
    </row>
    <row r="386" spans="1:3">
      <c r="A386">
        <v>1977</v>
      </c>
      <c r="B386">
        <v>5</v>
      </c>
      <c r="C386">
        <v>742.5</v>
      </c>
    </row>
    <row r="387" spans="1:3">
      <c r="A387">
        <v>1978</v>
      </c>
      <c r="B387">
        <v>5</v>
      </c>
      <c r="C387">
        <v>1366</v>
      </c>
    </row>
    <row r="388" spans="1:3">
      <c r="A388">
        <v>1979</v>
      </c>
      <c r="B388">
        <v>5</v>
      </c>
      <c r="C388">
        <v>1350</v>
      </c>
    </row>
    <row r="389" spans="1:3">
      <c r="A389">
        <v>1980</v>
      </c>
      <c r="B389">
        <v>5</v>
      </c>
      <c r="C389">
        <v>2466</v>
      </c>
    </row>
    <row r="390" spans="1:3">
      <c r="A390">
        <v>1981</v>
      </c>
      <c r="B390">
        <v>5</v>
      </c>
      <c r="C390">
        <v>1993</v>
      </c>
    </row>
    <row r="391" spans="1:3">
      <c r="A391">
        <v>1982</v>
      </c>
      <c r="B391">
        <v>5</v>
      </c>
      <c r="C391">
        <v>937.7</v>
      </c>
    </row>
    <row r="392" spans="1:3">
      <c r="A392">
        <v>1983</v>
      </c>
      <c r="B392">
        <v>5</v>
      </c>
      <c r="C392">
        <v>1266</v>
      </c>
    </row>
    <row r="393" spans="1:3">
      <c r="A393">
        <v>1984</v>
      </c>
      <c r="B393">
        <v>5</v>
      </c>
      <c r="C393">
        <v>1926</v>
      </c>
    </row>
    <row r="394" spans="1:3">
      <c r="A394">
        <v>1985</v>
      </c>
      <c r="B394">
        <v>5</v>
      </c>
      <c r="C394">
        <v>1079</v>
      </c>
    </row>
    <row r="395" spans="1:3">
      <c r="A395">
        <v>1986</v>
      </c>
      <c r="B395">
        <v>5</v>
      </c>
      <c r="C395">
        <v>1169</v>
      </c>
    </row>
    <row r="396" spans="1:3">
      <c r="A396">
        <v>1987</v>
      </c>
      <c r="B396">
        <v>5</v>
      </c>
      <c r="C396">
        <v>1625</v>
      </c>
    </row>
    <row r="397" spans="1:3">
      <c r="A397">
        <v>1988</v>
      </c>
      <c r="B397">
        <v>5</v>
      </c>
      <c r="C397">
        <v>1944</v>
      </c>
    </row>
    <row r="398" spans="1:3">
      <c r="A398">
        <v>1989</v>
      </c>
      <c r="B398">
        <v>5</v>
      </c>
      <c r="C398">
        <v>1581</v>
      </c>
    </row>
    <row r="399" spans="1:3">
      <c r="A399">
        <v>1990</v>
      </c>
      <c r="B399">
        <v>5</v>
      </c>
      <c r="C399">
        <v>1016</v>
      </c>
    </row>
    <row r="400" spans="1:3">
      <c r="A400">
        <v>1991</v>
      </c>
      <c r="B400">
        <v>5</v>
      </c>
      <c r="C400">
        <v>2264</v>
      </c>
    </row>
    <row r="401" spans="1:3">
      <c r="A401">
        <v>1992</v>
      </c>
      <c r="B401">
        <v>5</v>
      </c>
      <c r="C401">
        <v>1669</v>
      </c>
    </row>
    <row r="402" spans="1:3">
      <c r="A402">
        <v>1993</v>
      </c>
      <c r="B402">
        <v>5</v>
      </c>
      <c r="C402">
        <v>1975</v>
      </c>
    </row>
    <row r="403" spans="1:3">
      <c r="A403">
        <v>1994</v>
      </c>
      <c r="B403">
        <v>5</v>
      </c>
      <c r="C403">
        <v>1899</v>
      </c>
    </row>
    <row r="404" spans="1:3">
      <c r="A404">
        <v>1995</v>
      </c>
      <c r="B404">
        <v>5</v>
      </c>
      <c r="C404">
        <v>1242</v>
      </c>
    </row>
    <row r="405" spans="1:3">
      <c r="A405">
        <v>1996</v>
      </c>
      <c r="B405">
        <v>5</v>
      </c>
      <c r="C405">
        <v>1583</v>
      </c>
    </row>
    <row r="406" spans="1:3">
      <c r="A406">
        <v>1997</v>
      </c>
      <c r="B406">
        <v>5</v>
      </c>
      <c r="C406">
        <v>1932</v>
      </c>
    </row>
    <row r="407" spans="1:3">
      <c r="A407">
        <v>1998</v>
      </c>
      <c r="B407">
        <v>5</v>
      </c>
      <c r="C407">
        <v>1137</v>
      </c>
    </row>
    <row r="408" spans="1:3">
      <c r="A408">
        <v>1999</v>
      </c>
      <c r="B408">
        <v>5</v>
      </c>
      <c r="C408">
        <v>1243</v>
      </c>
    </row>
    <row r="409" spans="1:3">
      <c r="A409">
        <v>2000</v>
      </c>
      <c r="B409">
        <v>5</v>
      </c>
      <c r="C409">
        <v>1439</v>
      </c>
    </row>
    <row r="410" spans="1:3">
      <c r="A410">
        <v>2001</v>
      </c>
      <c r="B410">
        <v>5</v>
      </c>
      <c r="C410">
        <v>1175</v>
      </c>
    </row>
    <row r="411" spans="1:3">
      <c r="A411">
        <v>2002</v>
      </c>
      <c r="B411">
        <v>5</v>
      </c>
      <c r="C411">
        <v>1183</v>
      </c>
    </row>
    <row r="412" spans="1:3">
      <c r="A412">
        <v>2003</v>
      </c>
      <c r="B412">
        <v>5</v>
      </c>
      <c r="C412">
        <v>1582</v>
      </c>
    </row>
    <row r="413" spans="1:3">
      <c r="A413">
        <v>2004</v>
      </c>
      <c r="B413">
        <v>5</v>
      </c>
      <c r="C413">
        <v>737.1</v>
      </c>
    </row>
    <row r="414" spans="1:3">
      <c r="A414">
        <v>2005</v>
      </c>
      <c r="B414">
        <v>5</v>
      </c>
      <c r="C414">
        <v>1964</v>
      </c>
    </row>
    <row r="415" spans="1:3">
      <c r="A415">
        <v>2006</v>
      </c>
      <c r="B415">
        <v>5</v>
      </c>
      <c r="C415">
        <v>1410</v>
      </c>
    </row>
    <row r="416" spans="1:3">
      <c r="A416">
        <v>2007</v>
      </c>
      <c r="B416">
        <v>5</v>
      </c>
      <c r="C416">
        <v>1496</v>
      </c>
    </row>
    <row r="417" spans="1:3">
      <c r="A417">
        <v>2008</v>
      </c>
      <c r="B417">
        <v>5</v>
      </c>
      <c r="C417">
        <v>1158</v>
      </c>
    </row>
    <row r="418" spans="1:3">
      <c r="A418">
        <v>2009</v>
      </c>
      <c r="B418">
        <v>5</v>
      </c>
      <c r="C418">
        <v>2047</v>
      </c>
    </row>
    <row r="419" spans="1:3">
      <c r="A419">
        <v>2010</v>
      </c>
      <c r="B419">
        <v>5</v>
      </c>
      <c r="C419">
        <v>813.2</v>
      </c>
    </row>
    <row r="420" spans="1:3">
      <c r="A420">
        <v>2011</v>
      </c>
      <c r="B420">
        <v>5</v>
      </c>
      <c r="C420">
        <v>1843</v>
      </c>
    </row>
    <row r="421" spans="1:3">
      <c r="A421">
        <v>2012</v>
      </c>
      <c r="B421">
        <v>5</v>
      </c>
      <c r="C421">
        <v>1030</v>
      </c>
    </row>
    <row r="422" spans="1:3">
      <c r="A422">
        <v>2013</v>
      </c>
      <c r="B422">
        <v>5</v>
      </c>
      <c r="C422">
        <v>1219</v>
      </c>
    </row>
    <row r="423" spans="1:3">
      <c r="A423">
        <v>2014</v>
      </c>
      <c r="B423">
        <v>5</v>
      </c>
      <c r="C423">
        <v>2606</v>
      </c>
    </row>
    <row r="424" spans="1:3">
      <c r="A424">
        <v>2015</v>
      </c>
      <c r="B424">
        <v>5</v>
      </c>
      <c r="C424">
        <v>1579</v>
      </c>
    </row>
    <row r="425" spans="1:3">
      <c r="A425">
        <v>2016</v>
      </c>
      <c r="B425">
        <v>5</v>
      </c>
      <c r="C425">
        <v>1302</v>
      </c>
    </row>
    <row r="426" spans="1:3">
      <c r="A426">
        <v>2017</v>
      </c>
      <c r="B426">
        <v>5</v>
      </c>
      <c r="C426">
        <v>1858</v>
      </c>
    </row>
    <row r="427" spans="1:3">
      <c r="A427">
        <v>2018</v>
      </c>
      <c r="B427">
        <v>5</v>
      </c>
      <c r="C427">
        <v>3251</v>
      </c>
    </row>
    <row r="428" spans="1:3">
      <c r="A428">
        <v>2019</v>
      </c>
      <c r="B428">
        <v>5</v>
      </c>
      <c r="C428">
        <v>1809</v>
      </c>
    </row>
    <row r="429" spans="1:3">
      <c r="A429">
        <v>2020</v>
      </c>
      <c r="B429">
        <v>5</v>
      </c>
      <c r="C429">
        <v>1933</v>
      </c>
    </row>
    <row r="430" spans="1:3">
      <c r="A430">
        <v>2021</v>
      </c>
      <c r="B430">
        <v>5</v>
      </c>
      <c r="C430">
        <v>1334</v>
      </c>
    </row>
    <row r="431" spans="1:3">
      <c r="A431">
        <v>2022</v>
      </c>
      <c r="B431">
        <v>5</v>
      </c>
      <c r="C431">
        <v>883.8</v>
      </c>
    </row>
    <row r="432" spans="1:3">
      <c r="A432">
        <v>2023</v>
      </c>
      <c r="B432">
        <v>5</v>
      </c>
      <c r="C432">
        <v>2292</v>
      </c>
    </row>
    <row r="433" spans="1:3">
      <c r="A433">
        <v>2024</v>
      </c>
      <c r="B433">
        <v>5</v>
      </c>
      <c r="C433">
        <v>970.7</v>
      </c>
    </row>
    <row r="434" spans="1:3">
      <c r="A434">
        <v>1935</v>
      </c>
      <c r="B434">
        <v>6</v>
      </c>
      <c r="C434">
        <v>3536</v>
      </c>
    </row>
    <row r="435" spans="1:3">
      <c r="A435">
        <v>1936</v>
      </c>
      <c r="B435">
        <v>6</v>
      </c>
      <c r="C435">
        <v>1909</v>
      </c>
    </row>
    <row r="436" spans="1:3">
      <c r="A436">
        <v>1937</v>
      </c>
      <c r="B436">
        <v>6</v>
      </c>
      <c r="C436">
        <v>3556</v>
      </c>
    </row>
    <row r="437" spans="1:3">
      <c r="A437">
        <v>1938</v>
      </c>
      <c r="B437">
        <v>6</v>
      </c>
      <c r="C437">
        <v>3503</v>
      </c>
    </row>
    <row r="438" spans="1:3">
      <c r="A438">
        <v>1939</v>
      </c>
      <c r="B438">
        <v>6</v>
      </c>
      <c r="C438">
        <v>1565</v>
      </c>
    </row>
    <row r="439" spans="1:3">
      <c r="A439">
        <v>1940</v>
      </c>
      <c r="B439">
        <v>6</v>
      </c>
      <c r="C439">
        <v>3458</v>
      </c>
    </row>
    <row r="440" spans="1:3">
      <c r="A440">
        <v>1941</v>
      </c>
      <c r="B440">
        <v>6</v>
      </c>
      <c r="C440">
        <v>2868</v>
      </c>
    </row>
    <row r="441" spans="1:3">
      <c r="A441">
        <v>1942</v>
      </c>
      <c r="B441">
        <v>6</v>
      </c>
      <c r="C441">
        <v>3535</v>
      </c>
    </row>
    <row r="442" spans="1:3">
      <c r="A442">
        <v>1943</v>
      </c>
      <c r="B442">
        <v>6</v>
      </c>
      <c r="C442">
        <v>4892</v>
      </c>
    </row>
    <row r="443" spans="1:3">
      <c r="A443">
        <v>1944</v>
      </c>
      <c r="B443">
        <v>6</v>
      </c>
      <c r="C443">
        <v>4738</v>
      </c>
    </row>
    <row r="444" spans="1:3">
      <c r="A444">
        <v>1945</v>
      </c>
      <c r="B444">
        <v>6</v>
      </c>
      <c r="C444">
        <v>3581</v>
      </c>
    </row>
    <row r="445" spans="1:3">
      <c r="A445">
        <v>1946</v>
      </c>
      <c r="B445">
        <v>6</v>
      </c>
      <c r="C445">
        <v>2922</v>
      </c>
    </row>
    <row r="446" spans="1:3">
      <c r="A446">
        <v>1947</v>
      </c>
      <c r="B446">
        <v>6</v>
      </c>
      <c r="C446">
        <v>3143</v>
      </c>
    </row>
    <row r="447" spans="1:3">
      <c r="A447">
        <v>1948</v>
      </c>
      <c r="B447">
        <v>6</v>
      </c>
      <c r="C447">
        <v>4633</v>
      </c>
    </row>
    <row r="448" spans="1:3">
      <c r="A448">
        <v>1949</v>
      </c>
      <c r="B448">
        <v>6</v>
      </c>
      <c r="C448">
        <v>2912</v>
      </c>
    </row>
    <row r="449" spans="1:3">
      <c r="A449">
        <v>1950</v>
      </c>
      <c r="B449">
        <v>6</v>
      </c>
      <c r="C449">
        <v>3512</v>
      </c>
    </row>
    <row r="450" spans="1:3">
      <c r="A450">
        <v>1951</v>
      </c>
      <c r="B450">
        <v>6</v>
      </c>
      <c r="C450">
        <v>2340</v>
      </c>
    </row>
    <row r="451" spans="1:3">
      <c r="A451">
        <v>1952</v>
      </c>
      <c r="B451">
        <v>6</v>
      </c>
      <c r="C451">
        <v>3806</v>
      </c>
    </row>
    <row r="452" spans="1:3">
      <c r="A452">
        <v>1953</v>
      </c>
      <c r="B452">
        <v>6</v>
      </c>
      <c r="C452">
        <v>3050</v>
      </c>
    </row>
    <row r="453" spans="1:3">
      <c r="A453">
        <v>1954</v>
      </c>
      <c r="B453">
        <v>6</v>
      </c>
      <c r="C453">
        <v>2133</v>
      </c>
    </row>
    <row r="454" spans="1:3">
      <c r="A454">
        <v>1955</v>
      </c>
      <c r="B454">
        <v>6</v>
      </c>
      <c r="C454">
        <v>2527</v>
      </c>
    </row>
    <row r="455" spans="1:3">
      <c r="A455">
        <v>1956</v>
      </c>
      <c r="B455">
        <v>6</v>
      </c>
      <c r="C455">
        <v>3939</v>
      </c>
    </row>
    <row r="456" spans="1:3">
      <c r="A456">
        <v>1957</v>
      </c>
      <c r="B456">
        <v>6</v>
      </c>
      <c r="C456">
        <v>5776</v>
      </c>
    </row>
    <row r="457" spans="1:3">
      <c r="A457">
        <v>1958</v>
      </c>
      <c r="B457">
        <v>6</v>
      </c>
      <c r="C457">
        <v>2900</v>
      </c>
    </row>
    <row r="458" spans="1:3">
      <c r="A458">
        <v>1959</v>
      </c>
      <c r="B458">
        <v>6</v>
      </c>
      <c r="C458">
        <v>4505</v>
      </c>
    </row>
    <row r="459" spans="1:3">
      <c r="A459">
        <v>1960</v>
      </c>
      <c r="B459">
        <v>6</v>
      </c>
      <c r="C459">
        <v>2520</v>
      </c>
    </row>
    <row r="460" spans="1:3">
      <c r="A460">
        <v>1961</v>
      </c>
      <c r="B460">
        <v>6</v>
      </c>
      <c r="C460">
        <v>2528</v>
      </c>
    </row>
    <row r="461" spans="1:3">
      <c r="A461">
        <v>1962</v>
      </c>
      <c r="B461">
        <v>6</v>
      </c>
      <c r="C461">
        <v>3993</v>
      </c>
    </row>
    <row r="462" spans="1:3">
      <c r="A462">
        <v>1963</v>
      </c>
      <c r="B462">
        <v>6</v>
      </c>
      <c r="C462">
        <v>4491</v>
      </c>
    </row>
    <row r="463" spans="1:3">
      <c r="A463">
        <v>1964</v>
      </c>
      <c r="B463">
        <v>6</v>
      </c>
      <c r="C463">
        <v>3426</v>
      </c>
    </row>
    <row r="464" spans="1:3">
      <c r="A464">
        <v>1965</v>
      </c>
      <c r="B464">
        <v>6</v>
      </c>
      <c r="C464">
        <v>4142</v>
      </c>
    </row>
    <row r="465" spans="1:3">
      <c r="A465">
        <v>1966</v>
      </c>
      <c r="B465">
        <v>6</v>
      </c>
      <c r="C465">
        <v>2323</v>
      </c>
    </row>
    <row r="466" spans="1:3">
      <c r="A466">
        <v>1967</v>
      </c>
      <c r="B466">
        <v>6</v>
      </c>
      <c r="C466">
        <v>5473</v>
      </c>
    </row>
    <row r="467" spans="1:3">
      <c r="A467">
        <v>1968</v>
      </c>
      <c r="B467">
        <v>6</v>
      </c>
      <c r="C467">
        <v>4216</v>
      </c>
    </row>
    <row r="468" spans="1:3">
      <c r="A468">
        <v>1969</v>
      </c>
      <c r="B468">
        <v>6</v>
      </c>
      <c r="C468">
        <v>2906</v>
      </c>
    </row>
    <row r="469" spans="1:3">
      <c r="A469">
        <v>1970</v>
      </c>
      <c r="B469">
        <v>6</v>
      </c>
      <c r="C469">
        <v>5601</v>
      </c>
    </row>
    <row r="470" spans="1:3">
      <c r="A470">
        <v>1971</v>
      </c>
      <c r="B470">
        <v>6</v>
      </c>
      <c r="C470">
        <v>4747</v>
      </c>
    </row>
    <row r="471" spans="1:3">
      <c r="A471">
        <v>1972</v>
      </c>
      <c r="B471">
        <v>6</v>
      </c>
      <c r="C471">
        <v>4014</v>
      </c>
    </row>
    <row r="472" spans="1:3">
      <c r="A472">
        <v>1973</v>
      </c>
      <c r="B472">
        <v>6</v>
      </c>
      <c r="C472">
        <v>3493</v>
      </c>
    </row>
    <row r="473" spans="1:3">
      <c r="A473">
        <v>1974</v>
      </c>
      <c r="B473">
        <v>6</v>
      </c>
      <c r="C473">
        <v>5762</v>
      </c>
    </row>
    <row r="474" spans="1:3">
      <c r="A474">
        <v>1975</v>
      </c>
      <c r="B474">
        <v>6</v>
      </c>
      <c r="C474">
        <v>4567</v>
      </c>
    </row>
    <row r="475" spans="1:3">
      <c r="A475">
        <v>1976</v>
      </c>
      <c r="B475">
        <v>6</v>
      </c>
      <c r="C475">
        <v>3711</v>
      </c>
    </row>
    <row r="476" spans="1:3">
      <c r="A476">
        <v>1977</v>
      </c>
      <c r="B476">
        <v>6</v>
      </c>
      <c r="C476">
        <v>2083</v>
      </c>
    </row>
    <row r="477" spans="1:3">
      <c r="A477">
        <v>1978</v>
      </c>
      <c r="B477">
        <v>6</v>
      </c>
      <c r="C477">
        <v>3591</v>
      </c>
    </row>
    <row r="478" spans="1:3">
      <c r="A478">
        <v>1979</v>
      </c>
      <c r="B478">
        <v>6</v>
      </c>
      <c r="C478">
        <v>2549</v>
      </c>
    </row>
    <row r="479" spans="1:3">
      <c r="A479">
        <v>1980</v>
      </c>
      <c r="B479">
        <v>6</v>
      </c>
      <c r="C479">
        <v>3160</v>
      </c>
    </row>
    <row r="480" spans="1:3">
      <c r="A480">
        <v>1981</v>
      </c>
      <c r="B480">
        <v>6</v>
      </c>
      <c r="C480">
        <v>3431</v>
      </c>
    </row>
    <row r="481" spans="1:3">
      <c r="A481">
        <v>1982</v>
      </c>
      <c r="B481">
        <v>6</v>
      </c>
      <c r="C481">
        <v>3323</v>
      </c>
    </row>
    <row r="482" spans="1:3">
      <c r="A482">
        <v>1983</v>
      </c>
      <c r="B482">
        <v>6</v>
      </c>
      <c r="C482">
        <v>3564</v>
      </c>
    </row>
    <row r="483" spans="1:3">
      <c r="A483">
        <v>1984</v>
      </c>
      <c r="B483">
        <v>6</v>
      </c>
      <c r="C483">
        <v>3445</v>
      </c>
    </row>
    <row r="484" spans="1:3">
      <c r="A484">
        <v>1985</v>
      </c>
      <c r="B484">
        <v>6</v>
      </c>
      <c r="C484">
        <v>2115</v>
      </c>
    </row>
    <row r="485" spans="1:3">
      <c r="A485">
        <v>1986</v>
      </c>
      <c r="B485">
        <v>6</v>
      </c>
      <c r="C485">
        <v>3713</v>
      </c>
    </row>
    <row r="486" spans="1:3">
      <c r="A486">
        <v>1987</v>
      </c>
      <c r="B486">
        <v>6</v>
      </c>
      <c r="C486">
        <v>1766</v>
      </c>
    </row>
    <row r="487" spans="1:3">
      <c r="A487">
        <v>1988</v>
      </c>
      <c r="B487">
        <v>6</v>
      </c>
      <c r="C487">
        <v>2916</v>
      </c>
    </row>
    <row r="488" spans="1:3">
      <c r="A488">
        <v>1989</v>
      </c>
      <c r="B488">
        <v>6</v>
      </c>
      <c r="C488">
        <v>3180</v>
      </c>
    </row>
    <row r="489" spans="1:3">
      <c r="A489">
        <v>1990</v>
      </c>
      <c r="B489">
        <v>6</v>
      </c>
      <c r="C489">
        <v>3006</v>
      </c>
    </row>
    <row r="490" spans="1:3">
      <c r="A490">
        <v>1991</v>
      </c>
      <c r="B490">
        <v>6</v>
      </c>
      <c r="C490">
        <v>4707</v>
      </c>
    </row>
    <row r="491" spans="1:3">
      <c r="A491">
        <v>1992</v>
      </c>
      <c r="B491">
        <v>6</v>
      </c>
      <c r="C491">
        <v>3486</v>
      </c>
    </row>
    <row r="492" spans="1:3">
      <c r="A492">
        <v>1993</v>
      </c>
      <c r="B492">
        <v>6</v>
      </c>
      <c r="C492">
        <v>2789</v>
      </c>
    </row>
    <row r="493" spans="1:3">
      <c r="A493">
        <v>1994</v>
      </c>
      <c r="B493">
        <v>6</v>
      </c>
      <c r="C493">
        <v>1798</v>
      </c>
    </row>
    <row r="494" spans="1:3">
      <c r="A494">
        <v>1995</v>
      </c>
      <c r="B494">
        <v>6</v>
      </c>
      <c r="C494">
        <v>4250</v>
      </c>
    </row>
    <row r="495" spans="1:3">
      <c r="A495">
        <v>1996</v>
      </c>
      <c r="B495">
        <v>6</v>
      </c>
      <c r="C495">
        <v>4841</v>
      </c>
    </row>
    <row r="496" spans="1:3">
      <c r="A496">
        <v>1997</v>
      </c>
      <c r="B496">
        <v>6</v>
      </c>
      <c r="C496">
        <v>5532</v>
      </c>
    </row>
    <row r="497" spans="1:3">
      <c r="A497">
        <v>1998</v>
      </c>
      <c r="B497">
        <v>6</v>
      </c>
      <c r="C497">
        <v>2177</v>
      </c>
    </row>
    <row r="498" spans="1:3">
      <c r="A498">
        <v>1999</v>
      </c>
      <c r="B498">
        <v>6</v>
      </c>
      <c r="C498">
        <v>3257</v>
      </c>
    </row>
    <row r="499" spans="1:3">
      <c r="A499">
        <v>2000</v>
      </c>
      <c r="B499">
        <v>6</v>
      </c>
      <c r="C499">
        <v>2417</v>
      </c>
    </row>
    <row r="500" spans="1:3">
      <c r="A500">
        <v>2001</v>
      </c>
      <c r="B500">
        <v>6</v>
      </c>
      <c r="C500">
        <v>1869</v>
      </c>
    </row>
    <row r="501" spans="1:3">
      <c r="A501">
        <v>2002</v>
      </c>
      <c r="B501">
        <v>6</v>
      </c>
      <c r="C501">
        <v>3487</v>
      </c>
    </row>
    <row r="502" spans="1:3">
      <c r="A502">
        <v>2003</v>
      </c>
      <c r="B502">
        <v>6</v>
      </c>
      <c r="C502">
        <v>3057</v>
      </c>
    </row>
    <row r="503" spans="1:3">
      <c r="A503">
        <v>2004</v>
      </c>
      <c r="B503">
        <v>6</v>
      </c>
      <c r="C503">
        <v>1956</v>
      </c>
    </row>
    <row r="504" spans="1:3">
      <c r="A504">
        <v>2005</v>
      </c>
      <c r="B504">
        <v>6</v>
      </c>
      <c r="C504">
        <v>2672</v>
      </c>
    </row>
    <row r="505" spans="1:3">
      <c r="A505">
        <v>2006</v>
      </c>
      <c r="B505">
        <v>6</v>
      </c>
      <c r="C505">
        <v>2402</v>
      </c>
    </row>
    <row r="506" spans="1:3">
      <c r="A506">
        <v>2007</v>
      </c>
      <c r="B506">
        <v>6</v>
      </c>
      <c r="C506">
        <v>2273</v>
      </c>
    </row>
    <row r="507" spans="1:3">
      <c r="A507">
        <v>2008</v>
      </c>
      <c r="B507">
        <v>6</v>
      </c>
      <c r="C507">
        <v>3176</v>
      </c>
    </row>
    <row r="508" spans="1:3">
      <c r="A508">
        <v>2009</v>
      </c>
      <c r="B508">
        <v>6</v>
      </c>
      <c r="C508">
        <v>3577</v>
      </c>
    </row>
    <row r="509" spans="1:3">
      <c r="A509">
        <v>2010</v>
      </c>
      <c r="B509">
        <v>6</v>
      </c>
      <c r="C509">
        <v>3387</v>
      </c>
    </row>
    <row r="510" spans="1:3">
      <c r="A510">
        <v>2011</v>
      </c>
      <c r="B510">
        <v>6</v>
      </c>
      <c r="C510">
        <v>4161</v>
      </c>
    </row>
    <row r="511" spans="1:3">
      <c r="A511">
        <v>2012</v>
      </c>
      <c r="B511">
        <v>6</v>
      </c>
      <c r="C511">
        <v>2753</v>
      </c>
    </row>
    <row r="512" spans="1:3">
      <c r="A512">
        <v>2013</v>
      </c>
      <c r="B512">
        <v>6</v>
      </c>
      <c r="C512">
        <v>2704</v>
      </c>
    </row>
    <row r="513" spans="1:3">
      <c r="A513">
        <v>2014</v>
      </c>
      <c r="B513">
        <v>6</v>
      </c>
      <c r="C513">
        <v>4256</v>
      </c>
    </row>
    <row r="514" spans="1:3">
      <c r="A514">
        <v>2015</v>
      </c>
      <c r="B514">
        <v>6</v>
      </c>
      <c r="C514">
        <v>3576</v>
      </c>
    </row>
    <row r="515" spans="1:3">
      <c r="A515">
        <v>2016</v>
      </c>
      <c r="B515">
        <v>6</v>
      </c>
      <c r="C515">
        <v>2588</v>
      </c>
    </row>
    <row r="516" spans="1:3">
      <c r="A516">
        <v>2017</v>
      </c>
      <c r="B516">
        <v>6</v>
      </c>
      <c r="C516">
        <v>4466</v>
      </c>
    </row>
    <row r="517" spans="1:3">
      <c r="A517">
        <v>2018</v>
      </c>
      <c r="B517">
        <v>6</v>
      </c>
      <c r="C517">
        <v>4873</v>
      </c>
    </row>
    <row r="518" spans="1:3">
      <c r="A518">
        <v>2019</v>
      </c>
      <c r="B518">
        <v>6</v>
      </c>
      <c r="C518">
        <v>4709</v>
      </c>
    </row>
    <row r="519" spans="1:3">
      <c r="A519">
        <v>2020</v>
      </c>
      <c r="B519">
        <v>6</v>
      </c>
      <c r="C519">
        <v>3591</v>
      </c>
    </row>
    <row r="520" spans="1:3">
      <c r="A520">
        <v>2021</v>
      </c>
      <c r="B520">
        <v>6</v>
      </c>
      <c r="C520">
        <v>2772</v>
      </c>
    </row>
    <row r="521" spans="1:3">
      <c r="A521">
        <v>2022</v>
      </c>
      <c r="B521">
        <v>6</v>
      </c>
      <c r="C521">
        <v>5452</v>
      </c>
    </row>
    <row r="522" spans="1:3">
      <c r="A522">
        <v>2023</v>
      </c>
      <c r="B522">
        <v>6</v>
      </c>
      <c r="C522">
        <v>4041</v>
      </c>
    </row>
    <row r="523" spans="1:3">
      <c r="A523">
        <v>2024</v>
      </c>
      <c r="B523">
        <v>6</v>
      </c>
      <c r="C523">
        <v>3773</v>
      </c>
    </row>
    <row r="524" spans="1:3">
      <c r="A524">
        <v>1935</v>
      </c>
      <c r="B524">
        <v>7</v>
      </c>
      <c r="C524">
        <v>2372</v>
      </c>
    </row>
    <row r="525" spans="1:3">
      <c r="A525">
        <v>1936</v>
      </c>
      <c r="B525">
        <v>7</v>
      </c>
      <c r="C525">
        <v>625.6</v>
      </c>
    </row>
    <row r="526" spans="1:3">
      <c r="A526">
        <v>1937</v>
      </c>
      <c r="B526">
        <v>7</v>
      </c>
      <c r="C526">
        <v>1754</v>
      </c>
    </row>
    <row r="527" spans="1:3">
      <c r="A527">
        <v>1938</v>
      </c>
      <c r="B527">
        <v>7</v>
      </c>
      <c r="C527">
        <v>2111</v>
      </c>
    </row>
    <row r="528" spans="1:3">
      <c r="A528">
        <v>1939</v>
      </c>
      <c r="B528">
        <v>7</v>
      </c>
      <c r="C528">
        <v>1032</v>
      </c>
    </row>
    <row r="529" spans="1:3">
      <c r="A529">
        <v>1940</v>
      </c>
      <c r="B529">
        <v>7</v>
      </c>
      <c r="C529">
        <v>1203</v>
      </c>
    </row>
    <row r="530" spans="1:3">
      <c r="A530">
        <v>1941</v>
      </c>
      <c r="B530">
        <v>7</v>
      </c>
      <c r="C530">
        <v>1507</v>
      </c>
    </row>
    <row r="531" spans="1:3">
      <c r="A531">
        <v>1942</v>
      </c>
      <c r="B531">
        <v>7</v>
      </c>
      <c r="C531">
        <v>3317</v>
      </c>
    </row>
    <row r="532" spans="1:3">
      <c r="A532">
        <v>1943</v>
      </c>
      <c r="B532">
        <v>7</v>
      </c>
      <c r="C532">
        <v>4461</v>
      </c>
    </row>
    <row r="533" spans="1:3">
      <c r="A533">
        <v>1944</v>
      </c>
      <c r="B533">
        <v>7</v>
      </c>
      <c r="C533">
        <v>3631</v>
      </c>
    </row>
    <row r="534" spans="1:3">
      <c r="A534">
        <v>1945</v>
      </c>
      <c r="B534">
        <v>7</v>
      </c>
      <c r="C534">
        <v>3712</v>
      </c>
    </row>
    <row r="535" spans="1:3">
      <c r="A535">
        <v>1946</v>
      </c>
      <c r="B535">
        <v>7</v>
      </c>
      <c r="C535">
        <v>1931</v>
      </c>
    </row>
    <row r="536" spans="1:3">
      <c r="A536">
        <v>1947</v>
      </c>
      <c r="B536">
        <v>7</v>
      </c>
      <c r="C536">
        <v>3177</v>
      </c>
    </row>
    <row r="537" spans="1:3">
      <c r="A537">
        <v>1948</v>
      </c>
      <c r="B537">
        <v>7</v>
      </c>
      <c r="C537">
        <v>2180</v>
      </c>
    </row>
    <row r="538" spans="1:3">
      <c r="A538">
        <v>1949</v>
      </c>
      <c r="B538">
        <v>7</v>
      </c>
      <c r="C538">
        <v>1623</v>
      </c>
    </row>
    <row r="539" spans="1:3">
      <c r="A539">
        <v>1950</v>
      </c>
      <c r="B539">
        <v>7</v>
      </c>
      <c r="C539">
        <v>3100</v>
      </c>
    </row>
    <row r="540" spans="1:3">
      <c r="A540">
        <v>1951</v>
      </c>
      <c r="B540">
        <v>7</v>
      </c>
      <c r="C540">
        <v>2959</v>
      </c>
    </row>
    <row r="541" spans="1:3">
      <c r="A541">
        <v>1952</v>
      </c>
      <c r="B541">
        <v>7</v>
      </c>
      <c r="C541">
        <v>2245</v>
      </c>
    </row>
    <row r="542" spans="1:3">
      <c r="A542">
        <v>1953</v>
      </c>
      <c r="B542">
        <v>7</v>
      </c>
      <c r="C542">
        <v>2270</v>
      </c>
    </row>
    <row r="543" spans="1:3">
      <c r="A543">
        <v>1954</v>
      </c>
      <c r="B543">
        <v>7</v>
      </c>
      <c r="C543">
        <v>2596</v>
      </c>
    </row>
    <row r="544" spans="1:3">
      <c r="A544">
        <v>1955</v>
      </c>
      <c r="B544">
        <v>7</v>
      </c>
      <c r="C544">
        <v>1628</v>
      </c>
    </row>
    <row r="545" spans="1:3">
      <c r="A545">
        <v>1956</v>
      </c>
      <c r="B545">
        <v>7</v>
      </c>
      <c r="C545">
        <v>1783</v>
      </c>
    </row>
    <row r="546" spans="1:3">
      <c r="A546">
        <v>1957</v>
      </c>
      <c r="B546">
        <v>7</v>
      </c>
      <c r="C546">
        <v>3739</v>
      </c>
    </row>
    <row r="547" spans="1:3">
      <c r="A547">
        <v>1958</v>
      </c>
      <c r="B547">
        <v>7</v>
      </c>
      <c r="C547">
        <v>1441</v>
      </c>
    </row>
    <row r="548" spans="1:3">
      <c r="A548">
        <v>1959</v>
      </c>
      <c r="B548">
        <v>7</v>
      </c>
      <c r="C548">
        <v>2137</v>
      </c>
    </row>
    <row r="549" spans="1:3">
      <c r="A549">
        <v>1960</v>
      </c>
      <c r="B549">
        <v>7</v>
      </c>
      <c r="C549">
        <v>964.8</v>
      </c>
    </row>
    <row r="550" spans="1:3">
      <c r="A550">
        <v>1961</v>
      </c>
      <c r="B550">
        <v>7</v>
      </c>
      <c r="C550">
        <v>802.5</v>
      </c>
    </row>
    <row r="551" spans="1:3">
      <c r="A551">
        <v>1962</v>
      </c>
      <c r="B551">
        <v>7</v>
      </c>
      <c r="C551">
        <v>2527</v>
      </c>
    </row>
    <row r="552" spans="1:3">
      <c r="A552">
        <v>1963</v>
      </c>
      <c r="B552">
        <v>7</v>
      </c>
      <c r="C552">
        <v>1988</v>
      </c>
    </row>
    <row r="553" spans="1:3">
      <c r="A553">
        <v>1964</v>
      </c>
      <c r="B553">
        <v>7</v>
      </c>
      <c r="C553">
        <v>2898</v>
      </c>
    </row>
    <row r="554" spans="1:3">
      <c r="A554">
        <v>1965</v>
      </c>
      <c r="B554">
        <v>7</v>
      </c>
      <c r="C554">
        <v>3381</v>
      </c>
    </row>
    <row r="555" spans="1:3">
      <c r="A555">
        <v>1966</v>
      </c>
      <c r="B555">
        <v>7</v>
      </c>
      <c r="C555">
        <v>1452</v>
      </c>
    </row>
    <row r="556" spans="1:3">
      <c r="A556">
        <v>1967</v>
      </c>
      <c r="B556">
        <v>7</v>
      </c>
      <c r="C556">
        <v>4437</v>
      </c>
    </row>
    <row r="557" spans="1:3">
      <c r="A557">
        <v>1968</v>
      </c>
      <c r="B557">
        <v>7</v>
      </c>
      <c r="C557">
        <v>2757</v>
      </c>
    </row>
    <row r="558" spans="1:3">
      <c r="A558">
        <v>1969</v>
      </c>
      <c r="B558">
        <v>7</v>
      </c>
      <c r="C558">
        <v>2614</v>
      </c>
    </row>
    <row r="559" spans="1:3">
      <c r="A559">
        <v>1970</v>
      </c>
      <c r="B559">
        <v>7</v>
      </c>
      <c r="C559">
        <v>2604</v>
      </c>
    </row>
    <row r="560" spans="1:3">
      <c r="A560">
        <v>1971</v>
      </c>
      <c r="B560">
        <v>7</v>
      </c>
      <c r="C560">
        <v>3057</v>
      </c>
    </row>
    <row r="561" spans="1:3">
      <c r="A561">
        <v>1972</v>
      </c>
      <c r="B561">
        <v>7</v>
      </c>
      <c r="C561">
        <v>2080</v>
      </c>
    </row>
    <row r="562" spans="1:3">
      <c r="A562">
        <v>1973</v>
      </c>
      <c r="B562">
        <v>7</v>
      </c>
      <c r="C562">
        <v>2136</v>
      </c>
    </row>
    <row r="563" spans="1:3">
      <c r="A563">
        <v>1974</v>
      </c>
      <c r="B563">
        <v>7</v>
      </c>
      <c r="C563">
        <v>3678</v>
      </c>
    </row>
    <row r="564" spans="1:3">
      <c r="A564">
        <v>1975</v>
      </c>
      <c r="B564">
        <v>7</v>
      </c>
      <c r="C564">
        <v>6368</v>
      </c>
    </row>
    <row r="565" spans="1:3">
      <c r="A565">
        <v>1976</v>
      </c>
      <c r="B565">
        <v>7</v>
      </c>
      <c r="C565">
        <v>3087</v>
      </c>
    </row>
    <row r="566" spans="1:3">
      <c r="A566">
        <v>1977</v>
      </c>
      <c r="B566">
        <v>7</v>
      </c>
      <c r="C566">
        <v>896.3</v>
      </c>
    </row>
    <row r="567" spans="1:3">
      <c r="A567">
        <v>1978</v>
      </c>
      <c r="B567">
        <v>7</v>
      </c>
      <c r="C567">
        <v>3424</v>
      </c>
    </row>
    <row r="568" spans="1:3">
      <c r="A568">
        <v>1979</v>
      </c>
      <c r="B568">
        <v>7</v>
      </c>
      <c r="C568">
        <v>1715</v>
      </c>
    </row>
    <row r="569" spans="1:3">
      <c r="A569">
        <v>1980</v>
      </c>
      <c r="B569">
        <v>7</v>
      </c>
      <c r="C569">
        <v>1845</v>
      </c>
    </row>
    <row r="570" spans="1:3">
      <c r="A570">
        <v>1981</v>
      </c>
      <c r="B570">
        <v>7</v>
      </c>
      <c r="C570">
        <v>1890</v>
      </c>
    </row>
    <row r="571" spans="1:3">
      <c r="A571">
        <v>1982</v>
      </c>
      <c r="B571">
        <v>7</v>
      </c>
      <c r="C571">
        <v>3337</v>
      </c>
    </row>
    <row r="572" spans="1:3">
      <c r="A572">
        <v>1983</v>
      </c>
      <c r="B572">
        <v>7</v>
      </c>
      <c r="C572">
        <v>2928</v>
      </c>
    </row>
    <row r="573" spans="1:3">
      <c r="A573">
        <v>1984</v>
      </c>
      <c r="B573">
        <v>7</v>
      </c>
      <c r="C573">
        <v>3220</v>
      </c>
    </row>
    <row r="574" spans="1:3">
      <c r="A574">
        <v>1985</v>
      </c>
      <c r="B574">
        <v>7</v>
      </c>
      <c r="C574">
        <v>1017</v>
      </c>
    </row>
    <row r="575" spans="1:3">
      <c r="A575">
        <v>1986</v>
      </c>
      <c r="B575">
        <v>7</v>
      </c>
      <c r="C575">
        <v>1544</v>
      </c>
    </row>
    <row r="576" spans="1:3">
      <c r="A576">
        <v>1987</v>
      </c>
      <c r="B576">
        <v>7</v>
      </c>
      <c r="C576">
        <v>1189</v>
      </c>
    </row>
    <row r="577" spans="1:3">
      <c r="A577">
        <v>1988</v>
      </c>
      <c r="B577">
        <v>7</v>
      </c>
      <c r="C577">
        <v>728.8</v>
      </c>
    </row>
    <row r="578" spans="1:3">
      <c r="A578">
        <v>1989</v>
      </c>
      <c r="B578">
        <v>7</v>
      </c>
      <c r="C578">
        <v>2027</v>
      </c>
    </row>
    <row r="579" spans="1:3">
      <c r="A579">
        <v>1990</v>
      </c>
      <c r="B579">
        <v>7</v>
      </c>
      <c r="C579">
        <v>1927</v>
      </c>
    </row>
    <row r="580" spans="1:3">
      <c r="A580">
        <v>1991</v>
      </c>
      <c r="B580">
        <v>7</v>
      </c>
      <c r="C580">
        <v>1942</v>
      </c>
    </row>
    <row r="581" spans="1:3">
      <c r="A581">
        <v>1992</v>
      </c>
      <c r="B581">
        <v>7</v>
      </c>
      <c r="C581">
        <v>2368</v>
      </c>
    </row>
    <row r="582" spans="1:3">
      <c r="A582">
        <v>1993</v>
      </c>
      <c r="B582">
        <v>7</v>
      </c>
      <c r="C582">
        <v>1867</v>
      </c>
    </row>
    <row r="583" spans="1:3">
      <c r="A583">
        <v>1994</v>
      </c>
      <c r="B583">
        <v>7</v>
      </c>
      <c r="C583">
        <v>1195</v>
      </c>
    </row>
    <row r="584" spans="1:3">
      <c r="A584">
        <v>1995</v>
      </c>
      <c r="B584">
        <v>7</v>
      </c>
      <c r="C584">
        <v>3333</v>
      </c>
    </row>
    <row r="585" spans="1:3">
      <c r="A585">
        <v>1996</v>
      </c>
      <c r="B585">
        <v>7</v>
      </c>
      <c r="C585">
        <v>2805</v>
      </c>
    </row>
    <row r="586" spans="1:3">
      <c r="A586">
        <v>1997</v>
      </c>
      <c r="B586">
        <v>7</v>
      </c>
      <c r="C586">
        <v>2857</v>
      </c>
    </row>
    <row r="587" spans="1:3">
      <c r="A587">
        <v>1998</v>
      </c>
      <c r="B587">
        <v>7</v>
      </c>
      <c r="C587">
        <v>3024</v>
      </c>
    </row>
    <row r="588" spans="1:3">
      <c r="A588">
        <v>1999</v>
      </c>
      <c r="B588">
        <v>7</v>
      </c>
      <c r="C588">
        <v>2225</v>
      </c>
    </row>
    <row r="589" spans="1:3">
      <c r="A589">
        <v>2000</v>
      </c>
      <c r="B589">
        <v>7</v>
      </c>
      <c r="C589">
        <v>1364</v>
      </c>
    </row>
    <row r="590" spans="1:3">
      <c r="A590">
        <v>2001</v>
      </c>
      <c r="B590">
        <v>7</v>
      </c>
      <c r="C590">
        <v>1202</v>
      </c>
    </row>
    <row r="591" spans="1:3">
      <c r="A591">
        <v>2002</v>
      </c>
      <c r="B591">
        <v>7</v>
      </c>
      <c r="C591">
        <v>1675</v>
      </c>
    </row>
    <row r="592" spans="1:3">
      <c r="A592">
        <v>2003</v>
      </c>
      <c r="B592">
        <v>7</v>
      </c>
      <c r="C592">
        <v>1739</v>
      </c>
    </row>
    <row r="593" spans="1:3">
      <c r="A593">
        <v>2004</v>
      </c>
      <c r="B593">
        <v>7</v>
      </c>
      <c r="C593">
        <v>1877</v>
      </c>
    </row>
    <row r="594" spans="1:3">
      <c r="A594">
        <v>2005</v>
      </c>
      <c r="B594">
        <v>7</v>
      </c>
      <c r="C594">
        <v>1636</v>
      </c>
    </row>
    <row r="595" spans="1:3">
      <c r="A595">
        <v>2006</v>
      </c>
      <c r="B595">
        <v>7</v>
      </c>
      <c r="C595">
        <v>1261</v>
      </c>
    </row>
    <row r="596" spans="1:3">
      <c r="A596">
        <v>2007</v>
      </c>
      <c r="B596">
        <v>7</v>
      </c>
      <c r="C596">
        <v>996.5</v>
      </c>
    </row>
    <row r="597" spans="1:3">
      <c r="A597">
        <v>2008</v>
      </c>
      <c r="B597">
        <v>7</v>
      </c>
      <c r="C597">
        <v>3083</v>
      </c>
    </row>
    <row r="598" spans="1:3">
      <c r="A598">
        <v>2009</v>
      </c>
      <c r="B598">
        <v>7</v>
      </c>
      <c r="C598">
        <v>2358</v>
      </c>
    </row>
    <row r="599" spans="1:3">
      <c r="A599">
        <v>2010</v>
      </c>
      <c r="B599">
        <v>7</v>
      </c>
      <c r="C599">
        <v>2243</v>
      </c>
    </row>
    <row r="600" spans="1:3">
      <c r="A600">
        <v>2011</v>
      </c>
      <c r="B600">
        <v>7</v>
      </c>
      <c r="C600">
        <v>5267</v>
      </c>
    </row>
    <row r="601" spans="1:3">
      <c r="A601">
        <v>2012</v>
      </c>
      <c r="B601">
        <v>7</v>
      </c>
      <c r="C601">
        <v>1599</v>
      </c>
    </row>
    <row r="602" spans="1:3">
      <c r="A602">
        <v>2013</v>
      </c>
      <c r="B602">
        <v>7</v>
      </c>
      <c r="C602">
        <v>1534</v>
      </c>
    </row>
    <row r="603" spans="1:3">
      <c r="A603">
        <v>2014</v>
      </c>
      <c r="B603">
        <v>7</v>
      </c>
      <c r="C603">
        <v>3191</v>
      </c>
    </row>
    <row r="604" spans="1:3">
      <c r="A604">
        <v>2015</v>
      </c>
      <c r="B604">
        <v>7</v>
      </c>
      <c r="C604">
        <v>1210</v>
      </c>
    </row>
    <row r="605" spans="1:3">
      <c r="A605">
        <v>2016</v>
      </c>
      <c r="B605">
        <v>7</v>
      </c>
      <c r="C605">
        <v>944</v>
      </c>
    </row>
    <row r="606" spans="1:3">
      <c r="A606">
        <v>2017</v>
      </c>
      <c r="B606">
        <v>7</v>
      </c>
      <c r="C606">
        <v>2307</v>
      </c>
    </row>
    <row r="607" spans="1:3">
      <c r="A607">
        <v>2018</v>
      </c>
      <c r="B607">
        <v>7</v>
      </c>
      <c r="C607">
        <v>2689</v>
      </c>
    </row>
    <row r="608" spans="1:3">
      <c r="A608">
        <v>2019</v>
      </c>
      <c r="B608">
        <v>7</v>
      </c>
      <c r="C608">
        <v>3306</v>
      </c>
    </row>
    <row r="609" spans="1:3">
      <c r="A609">
        <v>2020</v>
      </c>
      <c r="B609">
        <v>7</v>
      </c>
      <c r="C609">
        <v>1718</v>
      </c>
    </row>
    <row r="610" spans="1:3">
      <c r="A610">
        <v>2021</v>
      </c>
      <c r="B610">
        <v>7</v>
      </c>
      <c r="C610">
        <v>902.8</v>
      </c>
    </row>
    <row r="611" spans="1:3">
      <c r="A611">
        <v>2022</v>
      </c>
      <c r="B611">
        <v>7</v>
      </c>
      <c r="C611">
        <v>3085</v>
      </c>
    </row>
    <row r="612" spans="1:3">
      <c r="A612">
        <v>2023</v>
      </c>
      <c r="B612">
        <v>7</v>
      </c>
      <c r="C612">
        <v>2197</v>
      </c>
    </row>
    <row r="613" spans="1:3">
      <c r="A613">
        <v>2024</v>
      </c>
      <c r="B613">
        <v>7</v>
      </c>
      <c r="C613">
        <v>1461</v>
      </c>
    </row>
    <row r="614" spans="1:3">
      <c r="A614">
        <v>1935</v>
      </c>
      <c r="B614">
        <v>8</v>
      </c>
      <c r="C614">
        <v>591.70000000000005</v>
      </c>
    </row>
    <row r="615" spans="1:3">
      <c r="A615">
        <v>1936</v>
      </c>
      <c r="B615">
        <v>8</v>
      </c>
      <c r="C615">
        <v>503.6</v>
      </c>
    </row>
    <row r="616" spans="1:3">
      <c r="A616">
        <v>1937</v>
      </c>
      <c r="B616">
        <v>8</v>
      </c>
      <c r="C616">
        <v>477.5</v>
      </c>
    </row>
    <row r="617" spans="1:3">
      <c r="A617">
        <v>1938</v>
      </c>
      <c r="B617">
        <v>8</v>
      </c>
      <c r="C617">
        <v>651.4</v>
      </c>
    </row>
    <row r="618" spans="1:3">
      <c r="A618">
        <v>1939</v>
      </c>
      <c r="B618">
        <v>8</v>
      </c>
      <c r="C618">
        <v>443.1</v>
      </c>
    </row>
    <row r="619" spans="1:3">
      <c r="A619">
        <v>1940</v>
      </c>
      <c r="B619">
        <v>8</v>
      </c>
      <c r="C619">
        <v>431.5</v>
      </c>
    </row>
    <row r="620" spans="1:3">
      <c r="A620">
        <v>1941</v>
      </c>
      <c r="B620">
        <v>8</v>
      </c>
      <c r="C620">
        <v>874.9</v>
      </c>
    </row>
    <row r="621" spans="1:3">
      <c r="A621">
        <v>1942</v>
      </c>
      <c r="B621">
        <v>8</v>
      </c>
      <c r="C621">
        <v>841.9</v>
      </c>
    </row>
    <row r="622" spans="1:3">
      <c r="A622">
        <v>1943</v>
      </c>
      <c r="B622">
        <v>8</v>
      </c>
      <c r="C622">
        <v>1353</v>
      </c>
    </row>
    <row r="623" spans="1:3">
      <c r="A623">
        <v>1944</v>
      </c>
      <c r="B623">
        <v>8</v>
      </c>
      <c r="C623">
        <v>1011</v>
      </c>
    </row>
    <row r="624" spans="1:3">
      <c r="A624">
        <v>1945</v>
      </c>
      <c r="B624">
        <v>8</v>
      </c>
      <c r="C624">
        <v>1223</v>
      </c>
    </row>
    <row r="625" spans="1:3">
      <c r="A625">
        <v>1946</v>
      </c>
      <c r="B625">
        <v>8</v>
      </c>
      <c r="C625">
        <v>665.3</v>
      </c>
    </row>
    <row r="626" spans="1:3">
      <c r="A626">
        <v>1947</v>
      </c>
      <c r="B626">
        <v>8</v>
      </c>
      <c r="C626">
        <v>1034</v>
      </c>
    </row>
    <row r="627" spans="1:3">
      <c r="A627">
        <v>1948</v>
      </c>
      <c r="B627">
        <v>8</v>
      </c>
      <c r="C627">
        <v>1084</v>
      </c>
    </row>
    <row r="628" spans="1:3">
      <c r="A628">
        <v>1949</v>
      </c>
      <c r="B628">
        <v>8</v>
      </c>
      <c r="C628">
        <v>635</v>
      </c>
    </row>
    <row r="629" spans="1:3">
      <c r="A629">
        <v>1950</v>
      </c>
      <c r="B629">
        <v>8</v>
      </c>
      <c r="C629">
        <v>1043</v>
      </c>
    </row>
    <row r="630" spans="1:3">
      <c r="A630">
        <v>1951</v>
      </c>
      <c r="B630">
        <v>8</v>
      </c>
      <c r="C630">
        <v>1396</v>
      </c>
    </row>
    <row r="631" spans="1:3">
      <c r="A631">
        <v>1952</v>
      </c>
      <c r="B631">
        <v>8</v>
      </c>
      <c r="C631">
        <v>1186</v>
      </c>
    </row>
    <row r="632" spans="1:3">
      <c r="A632">
        <v>1953</v>
      </c>
      <c r="B632">
        <v>8</v>
      </c>
      <c r="C632">
        <v>925.7</v>
      </c>
    </row>
    <row r="633" spans="1:3">
      <c r="A633">
        <v>1954</v>
      </c>
      <c r="B633">
        <v>8</v>
      </c>
      <c r="C633">
        <v>742.8</v>
      </c>
    </row>
    <row r="634" spans="1:3">
      <c r="A634">
        <v>1955</v>
      </c>
      <c r="B634">
        <v>8</v>
      </c>
      <c r="C634">
        <v>613.20000000000005</v>
      </c>
    </row>
    <row r="635" spans="1:3">
      <c r="A635">
        <v>1956</v>
      </c>
      <c r="B635">
        <v>8</v>
      </c>
      <c r="C635">
        <v>883.9</v>
      </c>
    </row>
    <row r="636" spans="1:3">
      <c r="A636">
        <v>1957</v>
      </c>
      <c r="B636">
        <v>8</v>
      </c>
      <c r="C636">
        <v>966.1</v>
      </c>
    </row>
    <row r="637" spans="1:3">
      <c r="A637">
        <v>1958</v>
      </c>
      <c r="B637">
        <v>8</v>
      </c>
      <c r="C637">
        <v>854.9</v>
      </c>
    </row>
    <row r="638" spans="1:3">
      <c r="A638">
        <v>1959</v>
      </c>
      <c r="B638">
        <v>8</v>
      </c>
      <c r="C638">
        <v>731.6</v>
      </c>
    </row>
    <row r="639" spans="1:3">
      <c r="A639">
        <v>1960</v>
      </c>
      <c r="B639">
        <v>8</v>
      </c>
      <c r="C639">
        <v>552.70000000000005</v>
      </c>
    </row>
    <row r="640" spans="1:3">
      <c r="A640">
        <v>1961</v>
      </c>
      <c r="B640">
        <v>8</v>
      </c>
      <c r="C640">
        <v>471.4</v>
      </c>
    </row>
    <row r="641" spans="1:3">
      <c r="A641">
        <v>1962</v>
      </c>
      <c r="B641">
        <v>8</v>
      </c>
      <c r="C641">
        <v>1179</v>
      </c>
    </row>
    <row r="642" spans="1:3">
      <c r="A642">
        <v>1963</v>
      </c>
      <c r="B642">
        <v>8</v>
      </c>
      <c r="C642">
        <v>730.8</v>
      </c>
    </row>
    <row r="643" spans="1:3">
      <c r="A643">
        <v>1964</v>
      </c>
      <c r="B643">
        <v>8</v>
      </c>
      <c r="C643">
        <v>711.4</v>
      </c>
    </row>
    <row r="644" spans="1:3">
      <c r="A644">
        <v>1965</v>
      </c>
      <c r="B644">
        <v>8</v>
      </c>
      <c r="C644">
        <v>1292</v>
      </c>
    </row>
    <row r="645" spans="1:3">
      <c r="A645">
        <v>1966</v>
      </c>
      <c r="B645">
        <v>8</v>
      </c>
      <c r="C645">
        <v>710.1</v>
      </c>
    </row>
    <row r="646" spans="1:3">
      <c r="A646">
        <v>1967</v>
      </c>
      <c r="B646">
        <v>8</v>
      </c>
      <c r="C646">
        <v>1042</v>
      </c>
    </row>
    <row r="647" spans="1:3">
      <c r="A647">
        <v>1968</v>
      </c>
      <c r="B647">
        <v>8</v>
      </c>
      <c r="C647">
        <v>1426</v>
      </c>
    </row>
    <row r="648" spans="1:3">
      <c r="A648">
        <v>1969</v>
      </c>
      <c r="B648">
        <v>8</v>
      </c>
      <c r="C648">
        <v>831.7</v>
      </c>
    </row>
    <row r="649" spans="1:3">
      <c r="A649">
        <v>1970</v>
      </c>
      <c r="B649">
        <v>8</v>
      </c>
      <c r="C649">
        <v>826.1</v>
      </c>
    </row>
    <row r="650" spans="1:3">
      <c r="A650">
        <v>1971</v>
      </c>
      <c r="B650">
        <v>8</v>
      </c>
      <c r="C650">
        <v>1161</v>
      </c>
    </row>
    <row r="651" spans="1:3">
      <c r="A651">
        <v>1972</v>
      </c>
      <c r="B651">
        <v>8</v>
      </c>
      <c r="C651">
        <v>1446</v>
      </c>
    </row>
    <row r="652" spans="1:3">
      <c r="A652">
        <v>1973</v>
      </c>
      <c r="B652">
        <v>8</v>
      </c>
      <c r="C652">
        <v>776.5</v>
      </c>
    </row>
    <row r="653" spans="1:3">
      <c r="A653">
        <v>1974</v>
      </c>
      <c r="B653">
        <v>8</v>
      </c>
      <c r="C653">
        <v>1223</v>
      </c>
    </row>
    <row r="654" spans="1:3">
      <c r="A654">
        <v>1975</v>
      </c>
      <c r="B654">
        <v>8</v>
      </c>
      <c r="C654">
        <v>1405</v>
      </c>
    </row>
    <row r="655" spans="1:3">
      <c r="A655">
        <v>1976</v>
      </c>
      <c r="B655">
        <v>8</v>
      </c>
      <c r="C655">
        <v>1304</v>
      </c>
    </row>
    <row r="656" spans="1:3">
      <c r="A656">
        <v>1977</v>
      </c>
      <c r="B656">
        <v>8</v>
      </c>
      <c r="C656">
        <v>634.5</v>
      </c>
    </row>
    <row r="657" spans="1:3">
      <c r="A657">
        <v>1978</v>
      </c>
      <c r="B657">
        <v>8</v>
      </c>
      <c r="C657">
        <v>987.1</v>
      </c>
    </row>
    <row r="658" spans="1:3">
      <c r="A658">
        <v>1979</v>
      </c>
      <c r="B658">
        <v>8</v>
      </c>
      <c r="C658">
        <v>926.3</v>
      </c>
    </row>
    <row r="659" spans="1:3">
      <c r="A659">
        <v>1980</v>
      </c>
      <c r="B659">
        <v>8</v>
      </c>
      <c r="C659">
        <v>786.4</v>
      </c>
    </row>
    <row r="660" spans="1:3">
      <c r="A660">
        <v>1981</v>
      </c>
      <c r="B660">
        <v>8</v>
      </c>
      <c r="C660">
        <v>599.6</v>
      </c>
    </row>
    <row r="661" spans="1:3">
      <c r="A661">
        <v>1982</v>
      </c>
      <c r="B661">
        <v>8</v>
      </c>
      <c r="C661">
        <v>1160</v>
      </c>
    </row>
    <row r="662" spans="1:3">
      <c r="A662">
        <v>1983</v>
      </c>
      <c r="B662">
        <v>8</v>
      </c>
      <c r="C662">
        <v>1124</v>
      </c>
    </row>
    <row r="663" spans="1:3">
      <c r="A663">
        <v>1984</v>
      </c>
      <c r="B663">
        <v>8</v>
      </c>
      <c r="C663">
        <v>1078</v>
      </c>
    </row>
    <row r="664" spans="1:3">
      <c r="A664">
        <v>1985</v>
      </c>
      <c r="B664">
        <v>8</v>
      </c>
      <c r="C664">
        <v>661.4</v>
      </c>
    </row>
    <row r="665" spans="1:3">
      <c r="A665">
        <v>1986</v>
      </c>
      <c r="B665">
        <v>8</v>
      </c>
      <c r="C665">
        <v>655.29999999999995</v>
      </c>
    </row>
    <row r="666" spans="1:3">
      <c r="A666">
        <v>1987</v>
      </c>
      <c r="B666">
        <v>8</v>
      </c>
      <c r="C666">
        <v>741.1</v>
      </c>
    </row>
    <row r="667" spans="1:3">
      <c r="A667">
        <v>1988</v>
      </c>
      <c r="B667">
        <v>8</v>
      </c>
      <c r="C667">
        <v>279.60000000000002</v>
      </c>
    </row>
    <row r="668" spans="1:3">
      <c r="A668">
        <v>1989</v>
      </c>
      <c r="B668">
        <v>8</v>
      </c>
      <c r="C668">
        <v>729.6</v>
      </c>
    </row>
    <row r="669" spans="1:3">
      <c r="A669">
        <v>1990</v>
      </c>
      <c r="B669">
        <v>8</v>
      </c>
      <c r="C669">
        <v>716</v>
      </c>
    </row>
    <row r="670" spans="1:3">
      <c r="A670">
        <v>1991</v>
      </c>
      <c r="B670">
        <v>8</v>
      </c>
      <c r="C670">
        <v>604.4</v>
      </c>
    </row>
    <row r="671" spans="1:3">
      <c r="A671">
        <v>1992</v>
      </c>
      <c r="B671">
        <v>8</v>
      </c>
      <c r="C671">
        <v>810.3</v>
      </c>
    </row>
    <row r="672" spans="1:3">
      <c r="A672">
        <v>1993</v>
      </c>
      <c r="B672">
        <v>8</v>
      </c>
      <c r="C672">
        <v>1334</v>
      </c>
    </row>
    <row r="673" spans="1:3">
      <c r="A673">
        <v>1994</v>
      </c>
      <c r="B673">
        <v>8</v>
      </c>
      <c r="C673">
        <v>530.29999999999995</v>
      </c>
    </row>
    <row r="674" spans="1:3">
      <c r="A674">
        <v>1995</v>
      </c>
      <c r="B674">
        <v>8</v>
      </c>
      <c r="C674">
        <v>1018</v>
      </c>
    </row>
    <row r="675" spans="1:3">
      <c r="A675">
        <v>1996</v>
      </c>
      <c r="B675">
        <v>8</v>
      </c>
      <c r="C675">
        <v>841.4</v>
      </c>
    </row>
    <row r="676" spans="1:3">
      <c r="A676">
        <v>1997</v>
      </c>
      <c r="B676">
        <v>8</v>
      </c>
      <c r="C676">
        <v>1639</v>
      </c>
    </row>
    <row r="677" spans="1:3">
      <c r="A677">
        <v>1998</v>
      </c>
      <c r="B677">
        <v>8</v>
      </c>
      <c r="C677">
        <v>1080</v>
      </c>
    </row>
    <row r="678" spans="1:3">
      <c r="A678">
        <v>1999</v>
      </c>
      <c r="B678">
        <v>8</v>
      </c>
      <c r="C678">
        <v>874.7</v>
      </c>
    </row>
    <row r="679" spans="1:3">
      <c r="A679">
        <v>2000</v>
      </c>
      <c r="B679">
        <v>8</v>
      </c>
      <c r="C679">
        <v>497.5</v>
      </c>
    </row>
    <row r="680" spans="1:3">
      <c r="A680">
        <v>2001</v>
      </c>
      <c r="B680">
        <v>8</v>
      </c>
      <c r="C680">
        <v>331.9</v>
      </c>
    </row>
    <row r="681" spans="1:3">
      <c r="A681">
        <v>2002</v>
      </c>
      <c r="B681">
        <v>8</v>
      </c>
      <c r="C681">
        <v>623.9</v>
      </c>
    </row>
    <row r="682" spans="1:3">
      <c r="A682">
        <v>2003</v>
      </c>
      <c r="B682">
        <v>8</v>
      </c>
      <c r="C682">
        <v>546.5</v>
      </c>
    </row>
    <row r="683" spans="1:3">
      <c r="A683">
        <v>2004</v>
      </c>
      <c r="B683">
        <v>8</v>
      </c>
      <c r="C683">
        <v>580.79999999999995</v>
      </c>
    </row>
    <row r="684" spans="1:3">
      <c r="A684">
        <v>2005</v>
      </c>
      <c r="B684">
        <v>8</v>
      </c>
      <c r="C684">
        <v>738.4</v>
      </c>
    </row>
    <row r="685" spans="1:3">
      <c r="A685">
        <v>2006</v>
      </c>
      <c r="B685">
        <v>8</v>
      </c>
      <c r="C685">
        <v>408.8</v>
      </c>
    </row>
    <row r="686" spans="1:3">
      <c r="A686">
        <v>2007</v>
      </c>
      <c r="B686">
        <v>8</v>
      </c>
      <c r="C686">
        <v>468.2</v>
      </c>
    </row>
    <row r="687" spans="1:3">
      <c r="A687">
        <v>2008</v>
      </c>
      <c r="B687">
        <v>8</v>
      </c>
      <c r="C687">
        <v>762.7</v>
      </c>
    </row>
    <row r="688" spans="1:3">
      <c r="A688">
        <v>2009</v>
      </c>
      <c r="B688">
        <v>8</v>
      </c>
      <c r="C688">
        <v>899.8</v>
      </c>
    </row>
    <row r="689" spans="1:3">
      <c r="A689">
        <v>2010</v>
      </c>
      <c r="B689">
        <v>8</v>
      </c>
      <c r="C689">
        <v>865.8</v>
      </c>
    </row>
    <row r="690" spans="1:3">
      <c r="A690">
        <v>2011</v>
      </c>
      <c r="B690">
        <v>8</v>
      </c>
      <c r="C690">
        <v>1238</v>
      </c>
    </row>
    <row r="691" spans="1:3">
      <c r="A691">
        <v>2012</v>
      </c>
      <c r="B691">
        <v>8</v>
      </c>
      <c r="C691">
        <v>541</v>
      </c>
    </row>
    <row r="692" spans="1:3">
      <c r="A692">
        <v>2013</v>
      </c>
      <c r="B692">
        <v>8</v>
      </c>
      <c r="C692">
        <v>472.5</v>
      </c>
    </row>
    <row r="693" spans="1:3">
      <c r="A693">
        <v>2014</v>
      </c>
      <c r="B693">
        <v>8</v>
      </c>
      <c r="C693">
        <v>989.5</v>
      </c>
    </row>
    <row r="694" spans="1:3">
      <c r="A694">
        <v>2015</v>
      </c>
      <c r="B694">
        <v>8</v>
      </c>
      <c r="C694">
        <v>701.4</v>
      </c>
    </row>
    <row r="695" spans="1:3">
      <c r="A695">
        <v>2016</v>
      </c>
      <c r="B695">
        <v>8</v>
      </c>
      <c r="C695">
        <v>393.2</v>
      </c>
    </row>
    <row r="696" spans="1:3">
      <c r="A696">
        <v>2017</v>
      </c>
      <c r="B696">
        <v>8</v>
      </c>
      <c r="C696">
        <v>741.5</v>
      </c>
    </row>
    <row r="697" spans="1:3">
      <c r="A697">
        <v>2018</v>
      </c>
      <c r="B697">
        <v>8</v>
      </c>
      <c r="C697">
        <v>963.9</v>
      </c>
    </row>
    <row r="698" spans="1:3">
      <c r="A698">
        <v>2019</v>
      </c>
      <c r="B698">
        <v>8</v>
      </c>
      <c r="C698">
        <v>1091</v>
      </c>
    </row>
    <row r="699" spans="1:3">
      <c r="A699">
        <v>2020</v>
      </c>
      <c r="B699">
        <v>8</v>
      </c>
      <c r="C699">
        <v>677.9</v>
      </c>
    </row>
    <row r="700" spans="1:3">
      <c r="A700">
        <v>2021</v>
      </c>
      <c r="B700">
        <v>8</v>
      </c>
      <c r="C700">
        <v>586.79999999999995</v>
      </c>
    </row>
    <row r="701" spans="1:3">
      <c r="A701">
        <v>2022</v>
      </c>
      <c r="B701">
        <v>8</v>
      </c>
      <c r="C701">
        <v>714.9</v>
      </c>
    </row>
    <row r="702" spans="1:3">
      <c r="A702">
        <v>2023</v>
      </c>
      <c r="B702">
        <v>8</v>
      </c>
      <c r="C702">
        <v>943.9</v>
      </c>
    </row>
    <row r="703" spans="1:3">
      <c r="A703">
        <v>2024</v>
      </c>
      <c r="B703">
        <v>8</v>
      </c>
      <c r="C703">
        <v>595.1</v>
      </c>
    </row>
    <row r="704" spans="1:3">
      <c r="A704">
        <v>1935</v>
      </c>
      <c r="B704">
        <v>9</v>
      </c>
      <c r="C704">
        <v>414.8</v>
      </c>
    </row>
    <row r="705" spans="1:3">
      <c r="A705">
        <v>1936</v>
      </c>
      <c r="B705">
        <v>9</v>
      </c>
      <c r="C705">
        <v>373.6</v>
      </c>
    </row>
    <row r="706" spans="1:3">
      <c r="A706">
        <v>1937</v>
      </c>
      <c r="B706">
        <v>9</v>
      </c>
      <c r="C706">
        <v>290.10000000000002</v>
      </c>
    </row>
    <row r="707" spans="1:3">
      <c r="A707">
        <v>1938</v>
      </c>
      <c r="B707">
        <v>9</v>
      </c>
      <c r="C707">
        <v>418</v>
      </c>
    </row>
    <row r="708" spans="1:3">
      <c r="A708">
        <v>1939</v>
      </c>
      <c r="B708">
        <v>9</v>
      </c>
      <c r="C708">
        <v>274.8</v>
      </c>
    </row>
    <row r="709" spans="1:3">
      <c r="A709">
        <v>1940</v>
      </c>
      <c r="B709">
        <v>9</v>
      </c>
      <c r="C709">
        <v>423.1</v>
      </c>
    </row>
    <row r="710" spans="1:3">
      <c r="A710">
        <v>1941</v>
      </c>
      <c r="B710">
        <v>9</v>
      </c>
      <c r="C710">
        <v>1099</v>
      </c>
    </row>
    <row r="711" spans="1:3">
      <c r="A711">
        <v>1942</v>
      </c>
      <c r="B711">
        <v>9</v>
      </c>
      <c r="C711">
        <v>518.20000000000005</v>
      </c>
    </row>
    <row r="712" spans="1:3">
      <c r="A712">
        <v>1943</v>
      </c>
      <c r="B712">
        <v>9</v>
      </c>
      <c r="C712">
        <v>889.4</v>
      </c>
    </row>
    <row r="713" spans="1:3">
      <c r="A713">
        <v>1944</v>
      </c>
      <c r="B713">
        <v>9</v>
      </c>
      <c r="C713">
        <v>768.7</v>
      </c>
    </row>
    <row r="714" spans="1:3">
      <c r="A714">
        <v>1945</v>
      </c>
      <c r="B714">
        <v>9</v>
      </c>
      <c r="C714">
        <v>734.6</v>
      </c>
    </row>
    <row r="715" spans="1:3">
      <c r="A715">
        <v>1946</v>
      </c>
      <c r="B715">
        <v>9</v>
      </c>
      <c r="C715">
        <v>558.79999999999995</v>
      </c>
    </row>
    <row r="716" spans="1:3">
      <c r="A716">
        <v>1947</v>
      </c>
      <c r="B716">
        <v>9</v>
      </c>
      <c r="C716">
        <v>753.9</v>
      </c>
    </row>
    <row r="717" spans="1:3">
      <c r="A717">
        <v>1948</v>
      </c>
      <c r="B717">
        <v>9</v>
      </c>
      <c r="C717">
        <v>488</v>
      </c>
    </row>
    <row r="718" spans="1:3">
      <c r="A718">
        <v>1949</v>
      </c>
      <c r="B718">
        <v>9</v>
      </c>
      <c r="C718">
        <v>564.29999999999995</v>
      </c>
    </row>
    <row r="719" spans="1:3">
      <c r="A719">
        <v>1950</v>
      </c>
      <c r="B719">
        <v>9</v>
      </c>
      <c r="C719">
        <v>772.8</v>
      </c>
    </row>
    <row r="720" spans="1:3">
      <c r="A720">
        <v>1951</v>
      </c>
      <c r="B720">
        <v>9</v>
      </c>
      <c r="C720">
        <v>658.1</v>
      </c>
    </row>
    <row r="721" spans="1:3">
      <c r="A721">
        <v>1952</v>
      </c>
      <c r="B721">
        <v>9</v>
      </c>
      <c r="C721">
        <v>600.20000000000005</v>
      </c>
    </row>
    <row r="722" spans="1:3">
      <c r="A722">
        <v>1953</v>
      </c>
      <c r="B722">
        <v>9</v>
      </c>
      <c r="C722">
        <v>490.5</v>
      </c>
    </row>
    <row r="723" spans="1:3">
      <c r="A723">
        <v>1954</v>
      </c>
      <c r="B723">
        <v>9</v>
      </c>
      <c r="C723">
        <v>408.9</v>
      </c>
    </row>
    <row r="724" spans="1:3">
      <c r="A724">
        <v>1955</v>
      </c>
      <c r="B724">
        <v>9</v>
      </c>
      <c r="C724">
        <v>374.7</v>
      </c>
    </row>
    <row r="725" spans="1:3">
      <c r="A725">
        <v>1956</v>
      </c>
      <c r="B725">
        <v>9</v>
      </c>
      <c r="C725">
        <v>480.9</v>
      </c>
    </row>
    <row r="726" spans="1:3">
      <c r="A726">
        <v>1957</v>
      </c>
      <c r="B726">
        <v>9</v>
      </c>
      <c r="C726">
        <v>697.1</v>
      </c>
    </row>
    <row r="727" spans="1:3">
      <c r="A727">
        <v>1958</v>
      </c>
      <c r="B727">
        <v>9</v>
      </c>
      <c r="C727">
        <v>557.1</v>
      </c>
    </row>
    <row r="728" spans="1:3">
      <c r="A728">
        <v>1959</v>
      </c>
      <c r="B728">
        <v>9</v>
      </c>
      <c r="C728">
        <v>454.7</v>
      </c>
    </row>
    <row r="729" spans="1:3">
      <c r="A729">
        <v>1960</v>
      </c>
      <c r="B729">
        <v>9</v>
      </c>
      <c r="C729">
        <v>319.8</v>
      </c>
    </row>
    <row r="730" spans="1:3">
      <c r="A730">
        <v>1961</v>
      </c>
      <c r="B730">
        <v>9</v>
      </c>
      <c r="C730">
        <v>764.7</v>
      </c>
    </row>
    <row r="731" spans="1:3">
      <c r="A731">
        <v>1962</v>
      </c>
      <c r="B731">
        <v>9</v>
      </c>
      <c r="C731">
        <v>776.8</v>
      </c>
    </row>
    <row r="732" spans="1:3">
      <c r="A732">
        <v>1963</v>
      </c>
      <c r="B732">
        <v>9</v>
      </c>
      <c r="C732">
        <v>696.6</v>
      </c>
    </row>
    <row r="733" spans="1:3">
      <c r="A733">
        <v>1964</v>
      </c>
      <c r="B733">
        <v>9</v>
      </c>
      <c r="C733">
        <v>402.2</v>
      </c>
    </row>
    <row r="734" spans="1:3">
      <c r="A734">
        <v>1965</v>
      </c>
      <c r="B734">
        <v>9</v>
      </c>
      <c r="C734">
        <v>821.3</v>
      </c>
    </row>
    <row r="735" spans="1:3">
      <c r="A735">
        <v>1966</v>
      </c>
      <c r="B735">
        <v>9</v>
      </c>
      <c r="C735">
        <v>499.1</v>
      </c>
    </row>
    <row r="736" spans="1:3">
      <c r="A736">
        <v>1967</v>
      </c>
      <c r="B736">
        <v>9</v>
      </c>
      <c r="C736">
        <v>694.7</v>
      </c>
    </row>
    <row r="737" spans="1:3">
      <c r="A737">
        <v>1968</v>
      </c>
      <c r="B737">
        <v>9</v>
      </c>
      <c r="C737">
        <v>902.7</v>
      </c>
    </row>
    <row r="738" spans="1:3">
      <c r="A738">
        <v>1969</v>
      </c>
      <c r="B738">
        <v>9</v>
      </c>
      <c r="C738">
        <v>436</v>
      </c>
    </row>
    <row r="739" spans="1:3">
      <c r="A739">
        <v>1970</v>
      </c>
      <c r="B739">
        <v>9</v>
      </c>
      <c r="C739">
        <v>886.1</v>
      </c>
    </row>
    <row r="740" spans="1:3">
      <c r="A740">
        <v>1971</v>
      </c>
      <c r="B740">
        <v>9</v>
      </c>
      <c r="C740">
        <v>1075</v>
      </c>
    </row>
    <row r="741" spans="1:3">
      <c r="A741">
        <v>1972</v>
      </c>
      <c r="B741">
        <v>9</v>
      </c>
      <c r="C741">
        <v>1073</v>
      </c>
    </row>
    <row r="742" spans="1:3">
      <c r="A742">
        <v>1973</v>
      </c>
      <c r="B742">
        <v>9</v>
      </c>
      <c r="C742">
        <v>913.2</v>
      </c>
    </row>
    <row r="743" spans="1:3">
      <c r="A743">
        <v>1974</v>
      </c>
      <c r="B743">
        <v>9</v>
      </c>
      <c r="C743">
        <v>721.4</v>
      </c>
    </row>
    <row r="744" spans="1:3">
      <c r="A744">
        <v>1975</v>
      </c>
      <c r="B744">
        <v>9</v>
      </c>
      <c r="C744">
        <v>594.70000000000005</v>
      </c>
    </row>
    <row r="745" spans="1:3">
      <c r="A745">
        <v>1976</v>
      </c>
      <c r="B745">
        <v>9</v>
      </c>
      <c r="C745">
        <v>749.5</v>
      </c>
    </row>
    <row r="746" spans="1:3">
      <c r="A746">
        <v>1977</v>
      </c>
      <c r="B746">
        <v>9</v>
      </c>
      <c r="C746">
        <v>506.8</v>
      </c>
    </row>
    <row r="747" spans="1:3">
      <c r="A747">
        <v>1978</v>
      </c>
      <c r="B747">
        <v>9</v>
      </c>
      <c r="C747">
        <v>821</v>
      </c>
    </row>
    <row r="748" spans="1:3">
      <c r="A748">
        <v>1979</v>
      </c>
      <c r="B748">
        <v>9</v>
      </c>
      <c r="C748">
        <v>555.9</v>
      </c>
    </row>
    <row r="749" spans="1:3">
      <c r="A749">
        <v>1980</v>
      </c>
      <c r="B749">
        <v>9</v>
      </c>
      <c r="C749">
        <v>943.7</v>
      </c>
    </row>
    <row r="750" spans="1:3">
      <c r="A750">
        <v>1981</v>
      </c>
      <c r="B750">
        <v>9</v>
      </c>
      <c r="C750">
        <v>365.9</v>
      </c>
    </row>
    <row r="751" spans="1:3">
      <c r="A751">
        <v>1982</v>
      </c>
      <c r="B751">
        <v>9</v>
      </c>
      <c r="C751">
        <v>814</v>
      </c>
    </row>
    <row r="752" spans="1:3">
      <c r="A752">
        <v>1983</v>
      </c>
      <c r="B752">
        <v>9</v>
      </c>
      <c r="C752">
        <v>601.6</v>
      </c>
    </row>
    <row r="753" spans="1:3">
      <c r="A753">
        <v>1984</v>
      </c>
      <c r="B753">
        <v>9</v>
      </c>
      <c r="C753">
        <v>612.1</v>
      </c>
    </row>
    <row r="754" spans="1:3">
      <c r="A754">
        <v>1985</v>
      </c>
      <c r="B754">
        <v>9</v>
      </c>
      <c r="C754">
        <v>594.20000000000005</v>
      </c>
    </row>
    <row r="755" spans="1:3">
      <c r="A755">
        <v>1986</v>
      </c>
      <c r="B755">
        <v>9</v>
      </c>
      <c r="C755">
        <v>641</v>
      </c>
    </row>
    <row r="756" spans="1:3">
      <c r="A756">
        <v>1987</v>
      </c>
      <c r="B756">
        <v>9</v>
      </c>
      <c r="C756">
        <v>523</v>
      </c>
    </row>
    <row r="757" spans="1:3">
      <c r="A757">
        <v>1988</v>
      </c>
      <c r="B757">
        <v>9</v>
      </c>
      <c r="C757">
        <v>274.89999999999998</v>
      </c>
    </row>
    <row r="758" spans="1:3">
      <c r="A758">
        <v>1989</v>
      </c>
      <c r="B758">
        <v>9</v>
      </c>
      <c r="C758">
        <v>432.9</v>
      </c>
    </row>
    <row r="759" spans="1:3">
      <c r="A759">
        <v>1990</v>
      </c>
      <c r="B759">
        <v>9</v>
      </c>
      <c r="C759">
        <v>447.1</v>
      </c>
    </row>
    <row r="760" spans="1:3">
      <c r="A760">
        <v>1991</v>
      </c>
      <c r="B760">
        <v>9</v>
      </c>
      <c r="C760">
        <v>543.1</v>
      </c>
    </row>
    <row r="761" spans="1:3">
      <c r="A761">
        <v>1992</v>
      </c>
      <c r="B761">
        <v>9</v>
      </c>
      <c r="C761">
        <v>568.5</v>
      </c>
    </row>
    <row r="762" spans="1:3">
      <c r="A762">
        <v>1993</v>
      </c>
      <c r="B762">
        <v>9</v>
      </c>
      <c r="C762">
        <v>615.1</v>
      </c>
    </row>
    <row r="763" spans="1:3">
      <c r="A763">
        <v>1994</v>
      </c>
      <c r="B763">
        <v>9</v>
      </c>
      <c r="C763">
        <v>391.5</v>
      </c>
    </row>
    <row r="764" spans="1:3">
      <c r="A764">
        <v>1995</v>
      </c>
      <c r="B764">
        <v>9</v>
      </c>
      <c r="C764">
        <v>742.9</v>
      </c>
    </row>
    <row r="765" spans="1:3">
      <c r="A765">
        <v>1996</v>
      </c>
      <c r="B765">
        <v>9</v>
      </c>
      <c r="C765">
        <v>627.1</v>
      </c>
    </row>
    <row r="766" spans="1:3">
      <c r="A766">
        <v>1997</v>
      </c>
      <c r="B766">
        <v>9</v>
      </c>
      <c r="C766">
        <v>948</v>
      </c>
    </row>
    <row r="767" spans="1:3">
      <c r="A767">
        <v>1998</v>
      </c>
      <c r="B767">
        <v>9</v>
      </c>
      <c r="C767">
        <v>593</v>
      </c>
    </row>
    <row r="768" spans="1:3">
      <c r="A768">
        <v>1999</v>
      </c>
      <c r="B768">
        <v>9</v>
      </c>
      <c r="C768">
        <v>700.5</v>
      </c>
    </row>
    <row r="769" spans="1:3">
      <c r="A769">
        <v>2000</v>
      </c>
      <c r="B769">
        <v>9</v>
      </c>
      <c r="C769">
        <v>396.7</v>
      </c>
    </row>
    <row r="770" spans="1:3">
      <c r="A770">
        <v>2001</v>
      </c>
      <c r="B770">
        <v>9</v>
      </c>
      <c r="C770">
        <v>343.9</v>
      </c>
    </row>
    <row r="771" spans="1:3">
      <c r="A771">
        <v>2002</v>
      </c>
      <c r="B771">
        <v>9</v>
      </c>
      <c r="C771">
        <v>427.8</v>
      </c>
    </row>
    <row r="772" spans="1:3">
      <c r="A772">
        <v>2003</v>
      </c>
      <c r="B772">
        <v>9</v>
      </c>
      <c r="C772">
        <v>361.4</v>
      </c>
    </row>
    <row r="773" spans="1:3">
      <c r="A773">
        <v>2004</v>
      </c>
      <c r="B773">
        <v>9</v>
      </c>
      <c r="C773">
        <v>486.2</v>
      </c>
    </row>
    <row r="774" spans="1:3">
      <c r="A774">
        <v>2005</v>
      </c>
      <c r="B774">
        <v>9</v>
      </c>
      <c r="C774">
        <v>431.8</v>
      </c>
    </row>
    <row r="775" spans="1:3">
      <c r="A775">
        <v>2006</v>
      </c>
      <c r="B775">
        <v>9</v>
      </c>
      <c r="C775">
        <v>360.5</v>
      </c>
    </row>
    <row r="776" spans="1:3">
      <c r="A776">
        <v>2007</v>
      </c>
      <c r="B776">
        <v>9</v>
      </c>
      <c r="C776">
        <v>396.4</v>
      </c>
    </row>
    <row r="777" spans="1:3">
      <c r="A777">
        <v>2008</v>
      </c>
      <c r="B777">
        <v>9</v>
      </c>
      <c r="C777">
        <v>537.5</v>
      </c>
    </row>
    <row r="778" spans="1:3">
      <c r="A778">
        <v>2009</v>
      </c>
      <c r="B778">
        <v>9</v>
      </c>
      <c r="C778">
        <v>444.2</v>
      </c>
    </row>
    <row r="779" spans="1:3">
      <c r="A779">
        <v>2010</v>
      </c>
      <c r="B779">
        <v>9</v>
      </c>
      <c r="C779">
        <v>522.4</v>
      </c>
    </row>
    <row r="780" spans="1:3">
      <c r="A780">
        <v>2011</v>
      </c>
      <c r="B780">
        <v>9</v>
      </c>
      <c r="C780">
        <v>582.70000000000005</v>
      </c>
    </row>
    <row r="781" spans="1:3">
      <c r="A781">
        <v>2012</v>
      </c>
      <c r="B781">
        <v>9</v>
      </c>
      <c r="C781">
        <v>279.3</v>
      </c>
    </row>
    <row r="782" spans="1:3">
      <c r="A782">
        <v>2013</v>
      </c>
      <c r="B782">
        <v>9</v>
      </c>
      <c r="C782">
        <v>807.9</v>
      </c>
    </row>
    <row r="783" spans="1:3">
      <c r="A783">
        <v>2014</v>
      </c>
      <c r="B783">
        <v>9</v>
      </c>
      <c r="C783">
        <v>874.4</v>
      </c>
    </row>
    <row r="784" spans="1:3">
      <c r="A784">
        <v>2015</v>
      </c>
      <c r="B784">
        <v>9</v>
      </c>
      <c r="C784">
        <v>479.2</v>
      </c>
    </row>
    <row r="785" spans="1:3">
      <c r="A785">
        <v>2016</v>
      </c>
      <c r="B785">
        <v>9</v>
      </c>
      <c r="C785">
        <v>357</v>
      </c>
    </row>
    <row r="786" spans="1:3">
      <c r="A786">
        <v>2017</v>
      </c>
      <c r="B786">
        <v>9</v>
      </c>
      <c r="C786">
        <v>570.79999999999995</v>
      </c>
    </row>
    <row r="787" spans="1:3">
      <c r="A787">
        <v>2018</v>
      </c>
      <c r="B787">
        <v>9</v>
      </c>
      <c r="C787">
        <v>497.8</v>
      </c>
    </row>
    <row r="788" spans="1:3">
      <c r="A788">
        <v>2019</v>
      </c>
      <c r="B788">
        <v>9</v>
      </c>
      <c r="C788">
        <v>751.5</v>
      </c>
    </row>
    <row r="789" spans="1:3">
      <c r="A789">
        <v>2020</v>
      </c>
      <c r="B789">
        <v>9</v>
      </c>
      <c r="C789">
        <v>490.8</v>
      </c>
    </row>
    <row r="790" spans="1:3">
      <c r="A790">
        <v>2021</v>
      </c>
      <c r="B790">
        <v>9</v>
      </c>
      <c r="C790">
        <v>330.4</v>
      </c>
    </row>
    <row r="791" spans="1:3">
      <c r="A791">
        <v>2022</v>
      </c>
      <c r="B791">
        <v>9</v>
      </c>
      <c r="C791">
        <v>395.6</v>
      </c>
    </row>
    <row r="792" spans="1:3">
      <c r="A792">
        <v>2023</v>
      </c>
      <c r="B792">
        <v>9</v>
      </c>
      <c r="C792">
        <v>655.5</v>
      </c>
    </row>
    <row r="793" spans="1:3">
      <c r="A793">
        <v>2024</v>
      </c>
      <c r="B793">
        <v>9</v>
      </c>
      <c r="C793">
        <v>392.3</v>
      </c>
    </row>
    <row r="794" spans="1:3">
      <c r="A794">
        <v>1935</v>
      </c>
      <c r="B794">
        <v>10</v>
      </c>
      <c r="C794">
        <v>292.5</v>
      </c>
    </row>
    <row r="795" spans="1:3">
      <c r="A795">
        <v>1936</v>
      </c>
      <c r="B795">
        <v>10</v>
      </c>
      <c r="C795">
        <v>270.2</v>
      </c>
    </row>
    <row r="796" spans="1:3">
      <c r="A796">
        <v>1937</v>
      </c>
      <c r="B796">
        <v>10</v>
      </c>
      <c r="C796">
        <v>355.3</v>
      </c>
    </row>
    <row r="797" spans="1:3">
      <c r="A797">
        <v>1938</v>
      </c>
      <c r="B797">
        <v>10</v>
      </c>
      <c r="C797">
        <v>409.3</v>
      </c>
    </row>
    <row r="798" spans="1:3">
      <c r="A798">
        <v>1939</v>
      </c>
      <c r="B798">
        <v>10</v>
      </c>
      <c r="C798">
        <v>290.89999999999998</v>
      </c>
    </row>
    <row r="799" spans="1:3">
      <c r="A799">
        <v>1940</v>
      </c>
      <c r="B799">
        <v>10</v>
      </c>
      <c r="C799">
        <v>442.8</v>
      </c>
    </row>
    <row r="800" spans="1:3">
      <c r="A800">
        <v>1941</v>
      </c>
      <c r="B800">
        <v>10</v>
      </c>
      <c r="C800">
        <v>851.6</v>
      </c>
    </row>
    <row r="801" spans="1:3">
      <c r="A801">
        <v>1942</v>
      </c>
      <c r="B801">
        <v>10</v>
      </c>
      <c r="C801">
        <v>521.6</v>
      </c>
    </row>
    <row r="802" spans="1:3">
      <c r="A802">
        <v>1943</v>
      </c>
      <c r="B802">
        <v>10</v>
      </c>
      <c r="C802">
        <v>570.29999999999995</v>
      </c>
    </row>
    <row r="803" spans="1:3">
      <c r="A803">
        <v>1944</v>
      </c>
      <c r="B803">
        <v>10</v>
      </c>
      <c r="C803">
        <v>536.20000000000005</v>
      </c>
    </row>
    <row r="804" spans="1:3">
      <c r="A804">
        <v>1945</v>
      </c>
      <c r="B804">
        <v>10</v>
      </c>
      <c r="C804">
        <v>494.2</v>
      </c>
    </row>
    <row r="805" spans="1:3">
      <c r="A805">
        <v>1946</v>
      </c>
      <c r="B805">
        <v>10</v>
      </c>
      <c r="C805">
        <v>514.1</v>
      </c>
    </row>
    <row r="806" spans="1:3">
      <c r="A806">
        <v>1947</v>
      </c>
      <c r="B806">
        <v>10</v>
      </c>
      <c r="C806">
        <v>694.9</v>
      </c>
    </row>
    <row r="807" spans="1:3">
      <c r="A807">
        <v>1948</v>
      </c>
      <c r="B807">
        <v>10</v>
      </c>
      <c r="C807">
        <v>416.6</v>
      </c>
    </row>
    <row r="808" spans="1:3">
      <c r="A808">
        <v>1949</v>
      </c>
      <c r="B808">
        <v>10</v>
      </c>
      <c r="C808">
        <v>472.5</v>
      </c>
    </row>
    <row r="809" spans="1:3">
      <c r="A809">
        <v>1950</v>
      </c>
      <c r="B809">
        <v>10</v>
      </c>
      <c r="C809">
        <v>618.79999999999995</v>
      </c>
    </row>
    <row r="810" spans="1:3">
      <c r="A810">
        <v>1951</v>
      </c>
      <c r="B810">
        <v>10</v>
      </c>
      <c r="C810">
        <v>558.6</v>
      </c>
    </row>
    <row r="811" spans="1:3">
      <c r="A811">
        <v>1952</v>
      </c>
      <c r="B811">
        <v>10</v>
      </c>
      <c r="C811">
        <v>399.3</v>
      </c>
    </row>
    <row r="812" spans="1:3">
      <c r="A812">
        <v>1953</v>
      </c>
      <c r="B812">
        <v>10</v>
      </c>
      <c r="C812">
        <v>337.3</v>
      </c>
    </row>
    <row r="813" spans="1:3">
      <c r="A813">
        <v>1954</v>
      </c>
      <c r="B813">
        <v>10</v>
      </c>
      <c r="C813">
        <v>420.2</v>
      </c>
    </row>
    <row r="814" spans="1:3">
      <c r="A814">
        <v>1955</v>
      </c>
      <c r="B814">
        <v>10</v>
      </c>
      <c r="C814">
        <v>368.7</v>
      </c>
    </row>
    <row r="815" spans="1:3">
      <c r="A815">
        <v>1956</v>
      </c>
      <c r="B815">
        <v>10</v>
      </c>
      <c r="C815">
        <v>383.9</v>
      </c>
    </row>
    <row r="816" spans="1:3">
      <c r="A816">
        <v>1957</v>
      </c>
      <c r="B816">
        <v>10</v>
      </c>
      <c r="C816">
        <v>529.20000000000005</v>
      </c>
    </row>
    <row r="817" spans="1:3">
      <c r="A817">
        <v>1958</v>
      </c>
      <c r="B817">
        <v>10</v>
      </c>
      <c r="C817">
        <v>407.4</v>
      </c>
    </row>
    <row r="818" spans="1:3">
      <c r="A818">
        <v>1959</v>
      </c>
      <c r="B818">
        <v>10</v>
      </c>
      <c r="C818">
        <v>514</v>
      </c>
    </row>
    <row r="819" spans="1:3">
      <c r="A819">
        <v>1960</v>
      </c>
      <c r="B819">
        <v>10</v>
      </c>
      <c r="C819">
        <v>344.8</v>
      </c>
    </row>
    <row r="820" spans="1:3">
      <c r="A820">
        <v>1961</v>
      </c>
      <c r="B820">
        <v>10</v>
      </c>
      <c r="C820">
        <v>669.9</v>
      </c>
    </row>
    <row r="821" spans="1:3">
      <c r="A821">
        <v>1962</v>
      </c>
      <c r="B821">
        <v>10</v>
      </c>
      <c r="C821">
        <v>606.1</v>
      </c>
    </row>
    <row r="822" spans="1:3">
      <c r="A822">
        <v>1963</v>
      </c>
      <c r="B822">
        <v>10</v>
      </c>
      <c r="C822">
        <v>476.9</v>
      </c>
    </row>
    <row r="823" spans="1:3">
      <c r="A823">
        <v>1964</v>
      </c>
      <c r="B823">
        <v>10</v>
      </c>
      <c r="C823">
        <v>331.2</v>
      </c>
    </row>
    <row r="824" spans="1:3">
      <c r="A824">
        <v>1965</v>
      </c>
      <c r="B824">
        <v>10</v>
      </c>
      <c r="C824">
        <v>636</v>
      </c>
    </row>
    <row r="825" spans="1:3">
      <c r="A825">
        <v>1966</v>
      </c>
      <c r="B825">
        <v>10</v>
      </c>
      <c r="C825">
        <v>511.5</v>
      </c>
    </row>
    <row r="826" spans="1:3">
      <c r="A826">
        <v>1967</v>
      </c>
      <c r="B826">
        <v>10</v>
      </c>
      <c r="C826">
        <v>776.4</v>
      </c>
    </row>
    <row r="827" spans="1:3">
      <c r="A827">
        <v>1968</v>
      </c>
      <c r="B827">
        <v>10</v>
      </c>
      <c r="C827">
        <v>648.79999999999995</v>
      </c>
    </row>
    <row r="828" spans="1:3">
      <c r="A828">
        <v>1969</v>
      </c>
      <c r="B828">
        <v>10</v>
      </c>
      <c r="C828">
        <v>434.6</v>
      </c>
    </row>
    <row r="829" spans="1:3">
      <c r="A829">
        <v>1970</v>
      </c>
      <c r="B829">
        <v>10</v>
      </c>
      <c r="C829">
        <v>581.79999999999995</v>
      </c>
    </row>
    <row r="830" spans="1:3">
      <c r="A830">
        <v>1971</v>
      </c>
      <c r="B830">
        <v>10</v>
      </c>
      <c r="C830">
        <v>732.6</v>
      </c>
    </row>
    <row r="831" spans="1:3">
      <c r="A831">
        <v>1972</v>
      </c>
      <c r="B831">
        <v>10</v>
      </c>
      <c r="C831">
        <v>713.7</v>
      </c>
    </row>
    <row r="832" spans="1:3">
      <c r="A832">
        <v>1973</v>
      </c>
      <c r="B832">
        <v>10</v>
      </c>
      <c r="C832">
        <v>542.9</v>
      </c>
    </row>
    <row r="833" spans="1:3">
      <c r="A833">
        <v>1974</v>
      </c>
      <c r="B833">
        <v>10</v>
      </c>
      <c r="C833">
        <v>541.29999999999995</v>
      </c>
    </row>
    <row r="834" spans="1:3">
      <c r="A834">
        <v>1975</v>
      </c>
      <c r="B834">
        <v>10</v>
      </c>
      <c r="C834">
        <v>560.4</v>
      </c>
    </row>
    <row r="835" spans="1:3">
      <c r="A835">
        <v>1976</v>
      </c>
      <c r="B835">
        <v>10</v>
      </c>
      <c r="C835">
        <v>692.8</v>
      </c>
    </row>
    <row r="836" spans="1:3">
      <c r="A836">
        <v>1977</v>
      </c>
      <c r="B836">
        <v>10</v>
      </c>
      <c r="C836">
        <v>433</v>
      </c>
    </row>
    <row r="837" spans="1:3">
      <c r="A837">
        <v>1978</v>
      </c>
      <c r="B837">
        <v>10</v>
      </c>
      <c r="C837">
        <v>583.20000000000005</v>
      </c>
    </row>
    <row r="838" spans="1:3">
      <c r="A838">
        <v>1979</v>
      </c>
      <c r="B838">
        <v>10</v>
      </c>
      <c r="C838">
        <v>377.5</v>
      </c>
    </row>
    <row r="839" spans="1:3">
      <c r="A839">
        <v>1980</v>
      </c>
      <c r="B839">
        <v>10</v>
      </c>
      <c r="C839">
        <v>579.70000000000005</v>
      </c>
    </row>
    <row r="840" spans="1:3">
      <c r="A840">
        <v>1981</v>
      </c>
      <c r="B840">
        <v>10</v>
      </c>
      <c r="C840">
        <v>458.1</v>
      </c>
    </row>
    <row r="841" spans="1:3">
      <c r="A841">
        <v>1982</v>
      </c>
      <c r="B841">
        <v>10</v>
      </c>
      <c r="C841">
        <v>710.8</v>
      </c>
    </row>
    <row r="842" spans="1:3">
      <c r="A842">
        <v>1983</v>
      </c>
      <c r="B842">
        <v>10</v>
      </c>
      <c r="C842">
        <v>804</v>
      </c>
    </row>
    <row r="843" spans="1:3">
      <c r="A843">
        <v>1984</v>
      </c>
      <c r="B843">
        <v>10</v>
      </c>
      <c r="C843">
        <v>506.5</v>
      </c>
    </row>
    <row r="844" spans="1:3">
      <c r="A844">
        <v>1985</v>
      </c>
      <c r="B844">
        <v>10</v>
      </c>
      <c r="C844">
        <v>533.20000000000005</v>
      </c>
    </row>
    <row r="845" spans="1:3">
      <c r="A845">
        <v>1986</v>
      </c>
      <c r="B845">
        <v>10</v>
      </c>
      <c r="C845">
        <v>549.79999999999995</v>
      </c>
    </row>
    <row r="846" spans="1:3">
      <c r="A846">
        <v>1987</v>
      </c>
      <c r="B846">
        <v>10</v>
      </c>
      <c r="C846">
        <v>367.8</v>
      </c>
    </row>
    <row r="847" spans="1:3">
      <c r="A847">
        <v>1988</v>
      </c>
      <c r="B847">
        <v>10</v>
      </c>
      <c r="C847">
        <v>306.89999999999998</v>
      </c>
    </row>
    <row r="848" spans="1:3">
      <c r="A848">
        <v>1989</v>
      </c>
      <c r="B848">
        <v>10</v>
      </c>
      <c r="C848">
        <v>407.2</v>
      </c>
    </row>
    <row r="849" spans="1:3">
      <c r="A849">
        <v>1990</v>
      </c>
      <c r="B849">
        <v>10</v>
      </c>
      <c r="C849">
        <v>514.1</v>
      </c>
    </row>
    <row r="850" spans="1:3">
      <c r="A850">
        <v>1991</v>
      </c>
      <c r="B850">
        <v>10</v>
      </c>
      <c r="C850">
        <v>443.9</v>
      </c>
    </row>
    <row r="851" spans="1:3">
      <c r="A851">
        <v>1992</v>
      </c>
      <c r="B851">
        <v>10</v>
      </c>
      <c r="C851">
        <v>463.4</v>
      </c>
    </row>
    <row r="852" spans="1:3">
      <c r="A852">
        <v>1993</v>
      </c>
      <c r="B852">
        <v>10</v>
      </c>
      <c r="C852">
        <v>545.29999999999995</v>
      </c>
    </row>
    <row r="853" spans="1:3">
      <c r="A853">
        <v>1994</v>
      </c>
      <c r="B853">
        <v>10</v>
      </c>
      <c r="C853">
        <v>550.9</v>
      </c>
    </row>
    <row r="854" spans="1:3">
      <c r="A854">
        <v>1995</v>
      </c>
      <c r="B854">
        <v>10</v>
      </c>
      <c r="C854">
        <v>513.6</v>
      </c>
    </row>
    <row r="855" spans="1:3">
      <c r="A855">
        <v>1996</v>
      </c>
      <c r="B855">
        <v>10</v>
      </c>
      <c r="C855">
        <v>578.79999999999995</v>
      </c>
    </row>
    <row r="856" spans="1:3">
      <c r="A856">
        <v>1997</v>
      </c>
      <c r="B856">
        <v>10</v>
      </c>
      <c r="C856">
        <v>767.9</v>
      </c>
    </row>
    <row r="857" spans="1:3">
      <c r="A857">
        <v>1998</v>
      </c>
      <c r="B857">
        <v>10</v>
      </c>
      <c r="C857">
        <v>554.29999999999995</v>
      </c>
    </row>
    <row r="858" spans="1:3">
      <c r="A858">
        <v>2000</v>
      </c>
      <c r="B858">
        <v>10</v>
      </c>
      <c r="C858">
        <v>526.79999999999995</v>
      </c>
    </row>
    <row r="859" spans="1:3">
      <c r="A859">
        <v>2001</v>
      </c>
      <c r="B859">
        <v>10</v>
      </c>
      <c r="C859">
        <v>387.4</v>
      </c>
    </row>
    <row r="860" spans="1:3">
      <c r="A860">
        <v>2002</v>
      </c>
      <c r="B860">
        <v>10</v>
      </c>
      <c r="C860">
        <v>390.8</v>
      </c>
    </row>
    <row r="861" spans="1:3">
      <c r="A861">
        <v>2003</v>
      </c>
      <c r="B861">
        <v>10</v>
      </c>
      <c r="C861">
        <v>358.3</v>
      </c>
    </row>
    <row r="862" spans="1:3">
      <c r="A862">
        <v>2004</v>
      </c>
      <c r="B862">
        <v>10</v>
      </c>
      <c r="C862">
        <v>514.1</v>
      </c>
    </row>
    <row r="863" spans="1:3">
      <c r="A863">
        <v>2005</v>
      </c>
      <c r="B863">
        <v>10</v>
      </c>
      <c r="C863">
        <v>482.2</v>
      </c>
    </row>
    <row r="864" spans="1:3">
      <c r="A864">
        <v>2006</v>
      </c>
      <c r="B864">
        <v>10</v>
      </c>
      <c r="C864">
        <v>590.1</v>
      </c>
    </row>
    <row r="865" spans="1:3">
      <c r="A865">
        <v>2007</v>
      </c>
      <c r="B865">
        <v>10</v>
      </c>
      <c r="C865">
        <v>547.79999999999995</v>
      </c>
    </row>
    <row r="866" spans="1:3">
      <c r="A866">
        <v>2008</v>
      </c>
      <c r="B866">
        <v>10</v>
      </c>
      <c r="C866">
        <v>511.3</v>
      </c>
    </row>
    <row r="867" spans="1:3">
      <c r="A867">
        <v>2009</v>
      </c>
      <c r="B867">
        <v>10</v>
      </c>
      <c r="C867">
        <v>535.29999999999995</v>
      </c>
    </row>
    <row r="868" spans="1:3">
      <c r="A868">
        <v>2010</v>
      </c>
      <c r="B868">
        <v>10</v>
      </c>
      <c r="C868">
        <v>451.7</v>
      </c>
    </row>
    <row r="869" spans="1:3">
      <c r="A869">
        <v>2011</v>
      </c>
      <c r="B869">
        <v>10</v>
      </c>
      <c r="C869">
        <v>484.9</v>
      </c>
    </row>
    <row r="870" spans="1:3">
      <c r="A870">
        <v>2012</v>
      </c>
      <c r="B870">
        <v>10</v>
      </c>
      <c r="C870">
        <v>349.1</v>
      </c>
    </row>
    <row r="871" spans="1:3">
      <c r="A871">
        <v>2013</v>
      </c>
      <c r="B871">
        <v>10</v>
      </c>
      <c r="C871">
        <v>879.7</v>
      </c>
    </row>
    <row r="872" spans="1:3">
      <c r="A872">
        <v>2014</v>
      </c>
      <c r="B872">
        <v>10</v>
      </c>
      <c r="C872">
        <v>684.5</v>
      </c>
    </row>
    <row r="873" spans="1:3">
      <c r="A873">
        <v>2015</v>
      </c>
      <c r="B873">
        <v>10</v>
      </c>
      <c r="C873">
        <v>559.1</v>
      </c>
    </row>
    <row r="874" spans="1:3">
      <c r="A874">
        <v>2016</v>
      </c>
      <c r="B874">
        <v>10</v>
      </c>
      <c r="C874">
        <v>594.20000000000005</v>
      </c>
    </row>
    <row r="875" spans="1:3">
      <c r="A875">
        <v>2017</v>
      </c>
      <c r="B875">
        <v>10</v>
      </c>
      <c r="C875">
        <v>587.20000000000005</v>
      </c>
    </row>
    <row r="876" spans="1:3">
      <c r="A876">
        <v>2018</v>
      </c>
      <c r="B876">
        <v>10</v>
      </c>
      <c r="C876">
        <v>543.20000000000005</v>
      </c>
    </row>
    <row r="877" spans="1:3">
      <c r="A877">
        <v>2019</v>
      </c>
      <c r="B877">
        <v>10</v>
      </c>
      <c r="C877">
        <v>754.6</v>
      </c>
    </row>
    <row r="878" spans="1:3">
      <c r="A878">
        <v>2020</v>
      </c>
      <c r="B878">
        <v>10</v>
      </c>
      <c r="C878">
        <v>485.4</v>
      </c>
    </row>
    <row r="879" spans="1:3">
      <c r="A879">
        <v>2021</v>
      </c>
      <c r="B879">
        <v>10</v>
      </c>
      <c r="C879">
        <v>370.6</v>
      </c>
    </row>
    <row r="880" spans="1:3">
      <c r="A880">
        <v>2022</v>
      </c>
      <c r="B880">
        <v>10</v>
      </c>
      <c r="C880">
        <v>440.5</v>
      </c>
    </row>
    <row r="881" spans="1:3">
      <c r="A881">
        <v>2023</v>
      </c>
      <c r="B881">
        <v>10</v>
      </c>
      <c r="C881">
        <v>813.5</v>
      </c>
    </row>
    <row r="882" spans="1:3">
      <c r="A882">
        <v>1935</v>
      </c>
      <c r="B882">
        <v>11</v>
      </c>
      <c r="C882">
        <v>227</v>
      </c>
    </row>
    <row r="883" spans="1:3">
      <c r="A883">
        <v>1936</v>
      </c>
      <c r="B883">
        <v>11</v>
      </c>
      <c r="C883">
        <v>231.4</v>
      </c>
    </row>
    <row r="884" spans="1:3">
      <c r="A884">
        <v>1937</v>
      </c>
      <c r="B884">
        <v>11</v>
      </c>
      <c r="C884">
        <v>257</v>
      </c>
    </row>
    <row r="885" spans="1:3">
      <c r="A885">
        <v>1938</v>
      </c>
      <c r="B885">
        <v>11</v>
      </c>
      <c r="C885">
        <v>429.2</v>
      </c>
    </row>
    <row r="886" spans="1:3">
      <c r="A886">
        <v>1939</v>
      </c>
      <c r="B886">
        <v>11</v>
      </c>
      <c r="C886">
        <v>247.3</v>
      </c>
    </row>
    <row r="887" spans="1:3">
      <c r="A887">
        <v>1940</v>
      </c>
      <c r="B887">
        <v>11</v>
      </c>
      <c r="C887">
        <v>308</v>
      </c>
    </row>
    <row r="888" spans="1:3">
      <c r="A888">
        <v>1941</v>
      </c>
      <c r="B888">
        <v>11</v>
      </c>
      <c r="C888">
        <v>504</v>
      </c>
    </row>
    <row r="889" spans="1:3">
      <c r="A889">
        <v>1942</v>
      </c>
      <c r="B889">
        <v>11</v>
      </c>
      <c r="C889">
        <v>430.2</v>
      </c>
    </row>
    <row r="890" spans="1:3">
      <c r="A890">
        <v>1943</v>
      </c>
      <c r="B890">
        <v>11</v>
      </c>
      <c r="C890">
        <v>429.3</v>
      </c>
    </row>
    <row r="891" spans="1:3">
      <c r="A891">
        <v>1944</v>
      </c>
      <c r="B891">
        <v>11</v>
      </c>
      <c r="C891">
        <v>428.7</v>
      </c>
    </row>
    <row r="892" spans="1:3">
      <c r="A892">
        <v>1945</v>
      </c>
      <c r="B892">
        <v>11</v>
      </c>
      <c r="C892">
        <v>421.7</v>
      </c>
    </row>
    <row r="893" spans="1:3">
      <c r="A893">
        <v>1946</v>
      </c>
      <c r="B893">
        <v>11</v>
      </c>
      <c r="C893">
        <v>398.5</v>
      </c>
    </row>
    <row r="894" spans="1:3">
      <c r="A894">
        <v>1947</v>
      </c>
      <c r="B894">
        <v>11</v>
      </c>
      <c r="C894">
        <v>457.8</v>
      </c>
    </row>
    <row r="895" spans="1:3">
      <c r="A895">
        <v>1948</v>
      </c>
      <c r="B895">
        <v>11</v>
      </c>
      <c r="C895">
        <v>365.1</v>
      </c>
    </row>
    <row r="896" spans="1:3">
      <c r="A896">
        <v>1949</v>
      </c>
      <c r="B896">
        <v>11</v>
      </c>
      <c r="C896">
        <v>364</v>
      </c>
    </row>
    <row r="897" spans="1:3">
      <c r="A897">
        <v>1950</v>
      </c>
      <c r="B897">
        <v>11</v>
      </c>
      <c r="C897">
        <v>498.5</v>
      </c>
    </row>
    <row r="898" spans="1:3">
      <c r="A898">
        <v>1951</v>
      </c>
      <c r="B898">
        <v>11</v>
      </c>
      <c r="C898">
        <v>421.4</v>
      </c>
    </row>
    <row r="899" spans="1:3">
      <c r="A899">
        <v>1952</v>
      </c>
      <c r="B899">
        <v>11</v>
      </c>
      <c r="C899">
        <v>370.6</v>
      </c>
    </row>
    <row r="900" spans="1:3">
      <c r="A900">
        <v>1953</v>
      </c>
      <c r="B900">
        <v>11</v>
      </c>
      <c r="C900">
        <v>343.5</v>
      </c>
    </row>
    <row r="901" spans="1:3">
      <c r="A901">
        <v>1954</v>
      </c>
      <c r="B901">
        <v>11</v>
      </c>
      <c r="C901">
        <v>375.8</v>
      </c>
    </row>
    <row r="902" spans="1:3">
      <c r="A902">
        <v>1955</v>
      </c>
      <c r="B902">
        <v>11</v>
      </c>
      <c r="C902">
        <v>306.39999999999998</v>
      </c>
    </row>
    <row r="903" spans="1:3">
      <c r="A903">
        <v>1956</v>
      </c>
      <c r="B903">
        <v>11</v>
      </c>
      <c r="C903">
        <v>367.8</v>
      </c>
    </row>
    <row r="904" spans="1:3">
      <c r="A904">
        <v>1957</v>
      </c>
      <c r="B904">
        <v>11</v>
      </c>
      <c r="C904">
        <v>480.8</v>
      </c>
    </row>
    <row r="905" spans="1:3">
      <c r="A905">
        <v>1958</v>
      </c>
      <c r="B905">
        <v>11</v>
      </c>
      <c r="C905">
        <v>403.9</v>
      </c>
    </row>
    <row r="906" spans="1:3">
      <c r="A906">
        <v>1959</v>
      </c>
      <c r="B906">
        <v>11</v>
      </c>
      <c r="C906">
        <v>467</v>
      </c>
    </row>
    <row r="907" spans="1:3">
      <c r="A907">
        <v>1960</v>
      </c>
      <c r="B907">
        <v>11</v>
      </c>
      <c r="C907">
        <v>329.6</v>
      </c>
    </row>
    <row r="908" spans="1:3">
      <c r="A908">
        <v>1961</v>
      </c>
      <c r="B908">
        <v>11</v>
      </c>
      <c r="C908">
        <v>541.4</v>
      </c>
    </row>
    <row r="909" spans="1:3">
      <c r="A909">
        <v>1962</v>
      </c>
      <c r="B909">
        <v>11</v>
      </c>
      <c r="C909">
        <v>414.3</v>
      </c>
    </row>
    <row r="910" spans="1:3">
      <c r="A910">
        <v>1963</v>
      </c>
      <c r="B910">
        <v>11</v>
      </c>
      <c r="C910">
        <v>396.7</v>
      </c>
    </row>
    <row r="911" spans="1:3">
      <c r="A911">
        <v>1964</v>
      </c>
      <c r="B911">
        <v>11</v>
      </c>
      <c r="C911">
        <v>388.6</v>
      </c>
    </row>
    <row r="912" spans="1:3">
      <c r="A912">
        <v>1965</v>
      </c>
      <c r="B912">
        <v>11</v>
      </c>
      <c r="C912">
        <v>430.8</v>
      </c>
    </row>
    <row r="913" spans="1:3">
      <c r="A913">
        <v>1966</v>
      </c>
      <c r="B913">
        <v>11</v>
      </c>
      <c r="C913">
        <v>378.7</v>
      </c>
    </row>
    <row r="914" spans="1:3">
      <c r="A914">
        <v>1967</v>
      </c>
      <c r="B914">
        <v>11</v>
      </c>
      <c r="C914">
        <v>495.3</v>
      </c>
    </row>
    <row r="915" spans="1:3">
      <c r="A915">
        <v>1968</v>
      </c>
      <c r="B915">
        <v>11</v>
      </c>
      <c r="C915">
        <v>428.5</v>
      </c>
    </row>
    <row r="916" spans="1:3">
      <c r="A916">
        <v>1969</v>
      </c>
      <c r="B916">
        <v>11</v>
      </c>
      <c r="C916">
        <v>400.5</v>
      </c>
    </row>
    <row r="917" spans="1:3">
      <c r="A917">
        <v>1970</v>
      </c>
      <c r="B917">
        <v>11</v>
      </c>
      <c r="C917">
        <v>438.5</v>
      </c>
    </row>
    <row r="918" spans="1:3">
      <c r="A918">
        <v>1971</v>
      </c>
      <c r="B918">
        <v>11</v>
      </c>
      <c r="C918">
        <v>533.29999999999995</v>
      </c>
    </row>
    <row r="919" spans="1:3">
      <c r="A919">
        <v>1972</v>
      </c>
      <c r="B919">
        <v>11</v>
      </c>
      <c r="C919">
        <v>492</v>
      </c>
    </row>
    <row r="920" spans="1:3">
      <c r="A920">
        <v>1973</v>
      </c>
      <c r="B920">
        <v>11</v>
      </c>
      <c r="C920">
        <v>418.6</v>
      </c>
    </row>
    <row r="921" spans="1:3">
      <c r="A921">
        <v>1974</v>
      </c>
      <c r="B921">
        <v>11</v>
      </c>
      <c r="C921">
        <v>443.2</v>
      </c>
    </row>
    <row r="922" spans="1:3">
      <c r="A922">
        <v>1975</v>
      </c>
      <c r="B922">
        <v>11</v>
      </c>
      <c r="C922">
        <v>463.1</v>
      </c>
    </row>
    <row r="923" spans="1:3">
      <c r="A923">
        <v>1976</v>
      </c>
      <c r="B923">
        <v>11</v>
      </c>
      <c r="C923">
        <v>414.9</v>
      </c>
    </row>
    <row r="924" spans="1:3">
      <c r="A924">
        <v>1977</v>
      </c>
      <c r="B924">
        <v>11</v>
      </c>
      <c r="C924">
        <v>322.60000000000002</v>
      </c>
    </row>
    <row r="925" spans="1:3">
      <c r="A925">
        <v>1978</v>
      </c>
      <c r="B925">
        <v>11</v>
      </c>
      <c r="C925">
        <v>397.3</v>
      </c>
    </row>
    <row r="926" spans="1:3">
      <c r="A926">
        <v>1979</v>
      </c>
      <c r="B926">
        <v>11</v>
      </c>
      <c r="C926">
        <v>327.39999999999998</v>
      </c>
    </row>
    <row r="927" spans="1:3">
      <c r="A927">
        <v>1980</v>
      </c>
      <c r="B927">
        <v>11</v>
      </c>
      <c r="C927">
        <v>484.1</v>
      </c>
    </row>
    <row r="928" spans="1:3">
      <c r="A928">
        <v>1981</v>
      </c>
      <c r="B928">
        <v>11</v>
      </c>
      <c r="C928">
        <v>366.9</v>
      </c>
    </row>
    <row r="929" spans="1:3">
      <c r="A929">
        <v>1982</v>
      </c>
      <c r="B929">
        <v>11</v>
      </c>
      <c r="C929">
        <v>451.6</v>
      </c>
    </row>
    <row r="930" spans="1:3">
      <c r="A930">
        <v>1983</v>
      </c>
      <c r="B930">
        <v>11</v>
      </c>
      <c r="C930">
        <v>573.70000000000005</v>
      </c>
    </row>
    <row r="931" spans="1:3">
      <c r="A931">
        <v>1984</v>
      </c>
      <c r="B931">
        <v>11</v>
      </c>
      <c r="C931">
        <v>442.8</v>
      </c>
    </row>
    <row r="932" spans="1:3">
      <c r="A932">
        <v>1985</v>
      </c>
      <c r="B932">
        <v>11</v>
      </c>
      <c r="C932">
        <v>343.4</v>
      </c>
    </row>
    <row r="933" spans="1:3">
      <c r="A933">
        <v>1986</v>
      </c>
      <c r="B933">
        <v>11</v>
      </c>
      <c r="C933">
        <v>417</v>
      </c>
    </row>
    <row r="934" spans="1:3">
      <c r="A934">
        <v>1987</v>
      </c>
      <c r="B934">
        <v>11</v>
      </c>
      <c r="C934">
        <v>319.39999999999998</v>
      </c>
    </row>
    <row r="935" spans="1:3">
      <c r="A935">
        <v>1988</v>
      </c>
      <c r="B935">
        <v>11</v>
      </c>
      <c r="C935">
        <v>375.1</v>
      </c>
    </row>
    <row r="936" spans="1:3">
      <c r="A936">
        <v>1989</v>
      </c>
      <c r="B936">
        <v>11</v>
      </c>
      <c r="C936">
        <v>466.5</v>
      </c>
    </row>
    <row r="937" spans="1:3">
      <c r="A937">
        <v>1990</v>
      </c>
      <c r="B937">
        <v>11</v>
      </c>
      <c r="C937">
        <v>427.8</v>
      </c>
    </row>
    <row r="938" spans="1:3">
      <c r="A938">
        <v>1991</v>
      </c>
      <c r="B938">
        <v>11</v>
      </c>
      <c r="C938">
        <v>412.5</v>
      </c>
    </row>
    <row r="939" spans="1:3">
      <c r="A939">
        <v>1992</v>
      </c>
      <c r="B939">
        <v>11</v>
      </c>
      <c r="C939">
        <v>385.9</v>
      </c>
    </row>
    <row r="940" spans="1:3">
      <c r="A940">
        <v>1993</v>
      </c>
      <c r="B940">
        <v>11</v>
      </c>
      <c r="C940">
        <v>406.9</v>
      </c>
    </row>
    <row r="941" spans="1:3">
      <c r="A941">
        <v>1994</v>
      </c>
      <c r="B941">
        <v>11</v>
      </c>
      <c r="C941">
        <v>452.9</v>
      </c>
    </row>
    <row r="942" spans="1:3">
      <c r="A942">
        <v>2000</v>
      </c>
      <c r="B942">
        <v>11</v>
      </c>
      <c r="C942">
        <v>309.2</v>
      </c>
    </row>
    <row r="943" spans="1:3">
      <c r="A943">
        <v>2001</v>
      </c>
      <c r="B943">
        <v>11</v>
      </c>
      <c r="C943">
        <v>337.2</v>
      </c>
    </row>
    <row r="944" spans="1:3">
      <c r="A944">
        <v>2002</v>
      </c>
      <c r="B944">
        <v>11</v>
      </c>
      <c r="C944">
        <v>333.7</v>
      </c>
    </row>
    <row r="945" spans="1:3">
      <c r="A945">
        <v>2003</v>
      </c>
      <c r="B945">
        <v>11</v>
      </c>
      <c r="C945">
        <v>351.3</v>
      </c>
    </row>
    <row r="946" spans="1:3">
      <c r="A946">
        <v>2004</v>
      </c>
      <c r="B946">
        <v>11</v>
      </c>
      <c r="C946">
        <v>372.6</v>
      </c>
    </row>
    <row r="947" spans="1:3">
      <c r="A947">
        <v>2005</v>
      </c>
      <c r="B947">
        <v>11</v>
      </c>
      <c r="C947">
        <v>431.9</v>
      </c>
    </row>
    <row r="948" spans="1:3">
      <c r="A948">
        <v>2006</v>
      </c>
      <c r="B948">
        <v>11</v>
      </c>
      <c r="C948">
        <v>448.2</v>
      </c>
    </row>
    <row r="949" spans="1:3">
      <c r="A949">
        <v>2007</v>
      </c>
      <c r="B949">
        <v>11</v>
      </c>
      <c r="C949">
        <v>446.1</v>
      </c>
    </row>
    <row r="950" spans="1:3">
      <c r="A950">
        <v>2008</v>
      </c>
      <c r="B950">
        <v>11</v>
      </c>
      <c r="C950">
        <v>422.9</v>
      </c>
    </row>
    <row r="951" spans="1:3">
      <c r="A951">
        <v>2009</v>
      </c>
      <c r="B951">
        <v>11</v>
      </c>
      <c r="C951">
        <v>498.4</v>
      </c>
    </row>
    <row r="952" spans="1:3">
      <c r="A952">
        <v>2010</v>
      </c>
      <c r="B952">
        <v>11</v>
      </c>
      <c r="C952">
        <v>385.9</v>
      </c>
    </row>
    <row r="953" spans="1:3">
      <c r="A953">
        <v>2011</v>
      </c>
      <c r="B953">
        <v>11</v>
      </c>
      <c r="C953">
        <v>396.2</v>
      </c>
    </row>
    <row r="954" spans="1:3">
      <c r="A954">
        <v>2012</v>
      </c>
      <c r="B954">
        <v>11</v>
      </c>
      <c r="C954">
        <v>314.8</v>
      </c>
    </row>
    <row r="955" spans="1:3">
      <c r="A955">
        <v>2013</v>
      </c>
      <c r="B955">
        <v>11</v>
      </c>
      <c r="C955">
        <v>546.9</v>
      </c>
    </row>
    <row r="956" spans="1:3">
      <c r="A956">
        <v>2014</v>
      </c>
      <c r="B956">
        <v>11</v>
      </c>
      <c r="C956">
        <v>498.5</v>
      </c>
    </row>
    <row r="957" spans="1:3">
      <c r="A957">
        <v>2015</v>
      </c>
      <c r="B957">
        <v>11</v>
      </c>
      <c r="C957">
        <v>482.1</v>
      </c>
    </row>
    <row r="958" spans="1:3">
      <c r="A958">
        <v>2016</v>
      </c>
      <c r="B958">
        <v>11</v>
      </c>
      <c r="C958">
        <v>610.6</v>
      </c>
    </row>
    <row r="959" spans="1:3">
      <c r="A959">
        <v>2017</v>
      </c>
      <c r="B959">
        <v>11</v>
      </c>
      <c r="C959">
        <v>544.1</v>
      </c>
    </row>
    <row r="960" spans="1:3">
      <c r="A960">
        <v>2018</v>
      </c>
      <c r="B960">
        <v>11</v>
      </c>
      <c r="C960">
        <v>450.2</v>
      </c>
    </row>
    <row r="961" spans="1:3">
      <c r="A961">
        <v>2019</v>
      </c>
      <c r="B961">
        <v>11</v>
      </c>
      <c r="C961">
        <v>593.29999999999995</v>
      </c>
    </row>
    <row r="962" spans="1:3">
      <c r="A962">
        <v>2020</v>
      </c>
      <c r="B962">
        <v>11</v>
      </c>
      <c r="C962">
        <v>481</v>
      </c>
    </row>
    <row r="963" spans="1:3">
      <c r="A963">
        <v>2021</v>
      </c>
      <c r="B963">
        <v>11</v>
      </c>
      <c r="C963">
        <v>343.6</v>
      </c>
    </row>
    <row r="964" spans="1:3">
      <c r="A964">
        <v>2022</v>
      </c>
      <c r="B964">
        <v>11</v>
      </c>
      <c r="C964">
        <v>364.2</v>
      </c>
    </row>
    <row r="965" spans="1:3">
      <c r="A965">
        <v>2023</v>
      </c>
      <c r="B965">
        <v>11</v>
      </c>
      <c r="C965">
        <v>654.1</v>
      </c>
    </row>
    <row r="966" spans="1:3">
      <c r="A966">
        <v>1935</v>
      </c>
      <c r="B966">
        <v>12</v>
      </c>
      <c r="C966">
        <v>189.3</v>
      </c>
    </row>
    <row r="967" spans="1:3">
      <c r="A967">
        <v>1936</v>
      </c>
      <c r="B967">
        <v>12</v>
      </c>
      <c r="C967">
        <v>184.4</v>
      </c>
    </row>
    <row r="968" spans="1:3">
      <c r="A968">
        <v>1937</v>
      </c>
      <c r="B968">
        <v>12</v>
      </c>
      <c r="C968">
        <v>240.5</v>
      </c>
    </row>
    <row r="969" spans="1:3">
      <c r="A969">
        <v>1938</v>
      </c>
      <c r="B969">
        <v>12</v>
      </c>
      <c r="C969">
        <v>316.8</v>
      </c>
    </row>
    <row r="970" spans="1:3">
      <c r="A970">
        <v>1939</v>
      </c>
      <c r="B970">
        <v>12</v>
      </c>
      <c r="C970">
        <v>193.1</v>
      </c>
    </row>
    <row r="971" spans="1:3">
      <c r="A971">
        <v>1940</v>
      </c>
      <c r="B971">
        <v>12</v>
      </c>
      <c r="C971">
        <v>259.2</v>
      </c>
    </row>
    <row r="972" spans="1:3">
      <c r="A972">
        <v>1941</v>
      </c>
      <c r="B972">
        <v>12</v>
      </c>
      <c r="C972">
        <v>406.2</v>
      </c>
    </row>
    <row r="973" spans="1:3">
      <c r="A973">
        <v>1942</v>
      </c>
      <c r="B973">
        <v>12</v>
      </c>
      <c r="C973">
        <v>363.6</v>
      </c>
    </row>
    <row r="974" spans="1:3">
      <c r="A974">
        <v>1943</v>
      </c>
      <c r="B974">
        <v>12</v>
      </c>
      <c r="C974">
        <v>335.9</v>
      </c>
    </row>
    <row r="975" spans="1:3">
      <c r="A975">
        <v>1944</v>
      </c>
      <c r="B975">
        <v>12</v>
      </c>
      <c r="C975">
        <v>335.9</v>
      </c>
    </row>
    <row r="976" spans="1:3">
      <c r="A976">
        <v>1945</v>
      </c>
      <c r="B976">
        <v>12</v>
      </c>
      <c r="C976">
        <v>320.7</v>
      </c>
    </row>
    <row r="977" spans="1:3">
      <c r="A977">
        <v>1946</v>
      </c>
      <c r="B977">
        <v>12</v>
      </c>
      <c r="C977">
        <v>331.5</v>
      </c>
    </row>
    <row r="978" spans="1:3">
      <c r="A978">
        <v>1947</v>
      </c>
      <c r="B978">
        <v>12</v>
      </c>
      <c r="C978">
        <v>350</v>
      </c>
    </row>
    <row r="979" spans="1:3">
      <c r="A979">
        <v>1948</v>
      </c>
      <c r="B979">
        <v>12</v>
      </c>
      <c r="C979">
        <v>302.8</v>
      </c>
    </row>
    <row r="980" spans="1:3">
      <c r="A980">
        <v>1949</v>
      </c>
      <c r="B980">
        <v>12</v>
      </c>
      <c r="C980">
        <v>266.60000000000002</v>
      </c>
    </row>
    <row r="981" spans="1:3">
      <c r="A981">
        <v>1950</v>
      </c>
      <c r="B981">
        <v>12</v>
      </c>
      <c r="C981">
        <v>377.2</v>
      </c>
    </row>
    <row r="982" spans="1:3">
      <c r="A982">
        <v>1951</v>
      </c>
      <c r="B982">
        <v>12</v>
      </c>
      <c r="C982">
        <v>306.60000000000002</v>
      </c>
    </row>
    <row r="983" spans="1:3">
      <c r="A983">
        <v>1952</v>
      </c>
      <c r="B983">
        <v>12</v>
      </c>
      <c r="C983">
        <v>313.7</v>
      </c>
    </row>
    <row r="984" spans="1:3">
      <c r="A984">
        <v>1953</v>
      </c>
      <c r="B984">
        <v>12</v>
      </c>
      <c r="C984">
        <v>293.89999999999998</v>
      </c>
    </row>
    <row r="985" spans="1:3">
      <c r="A985">
        <v>1954</v>
      </c>
      <c r="B985">
        <v>12</v>
      </c>
      <c r="C985">
        <v>258.10000000000002</v>
      </c>
    </row>
    <row r="986" spans="1:3">
      <c r="A986">
        <v>1955</v>
      </c>
      <c r="B986">
        <v>12</v>
      </c>
      <c r="C986">
        <v>307.89999999999998</v>
      </c>
    </row>
    <row r="987" spans="1:3">
      <c r="A987">
        <v>1956</v>
      </c>
      <c r="B987">
        <v>12</v>
      </c>
      <c r="C987">
        <v>370.1</v>
      </c>
    </row>
    <row r="988" spans="1:3">
      <c r="A988">
        <v>1957</v>
      </c>
      <c r="B988">
        <v>12</v>
      </c>
      <c r="C988">
        <v>390.2</v>
      </c>
    </row>
    <row r="989" spans="1:3">
      <c r="A989">
        <v>1958</v>
      </c>
      <c r="B989">
        <v>12</v>
      </c>
      <c r="C989">
        <v>366.3</v>
      </c>
    </row>
    <row r="990" spans="1:3">
      <c r="A990">
        <v>1959</v>
      </c>
      <c r="B990">
        <v>12</v>
      </c>
      <c r="C990">
        <v>353.5</v>
      </c>
    </row>
    <row r="991" spans="1:3">
      <c r="A991">
        <v>1960</v>
      </c>
      <c r="B991">
        <v>12</v>
      </c>
      <c r="C991">
        <v>286.5</v>
      </c>
    </row>
    <row r="992" spans="1:3">
      <c r="A992">
        <v>1961</v>
      </c>
      <c r="B992">
        <v>12</v>
      </c>
      <c r="C992">
        <v>429.9</v>
      </c>
    </row>
    <row r="993" spans="1:3">
      <c r="A993">
        <v>1962</v>
      </c>
      <c r="B993">
        <v>12</v>
      </c>
      <c r="C993">
        <v>338.6</v>
      </c>
    </row>
    <row r="994" spans="1:3">
      <c r="A994">
        <v>1963</v>
      </c>
      <c r="B994">
        <v>12</v>
      </c>
      <c r="C994">
        <v>286.8</v>
      </c>
    </row>
    <row r="995" spans="1:3">
      <c r="A995">
        <v>1964</v>
      </c>
      <c r="B995">
        <v>12</v>
      </c>
      <c r="C995">
        <v>368.9</v>
      </c>
    </row>
    <row r="996" spans="1:3">
      <c r="A996">
        <v>1965</v>
      </c>
      <c r="B996">
        <v>12</v>
      </c>
      <c r="C996">
        <v>346</v>
      </c>
    </row>
    <row r="997" spans="1:3">
      <c r="A997">
        <v>1966</v>
      </c>
      <c r="B997">
        <v>12</v>
      </c>
      <c r="C997">
        <v>308.39999999999998</v>
      </c>
    </row>
    <row r="998" spans="1:3">
      <c r="A998">
        <v>1967</v>
      </c>
      <c r="B998">
        <v>12</v>
      </c>
      <c r="C998">
        <v>313.5</v>
      </c>
    </row>
    <row r="999" spans="1:3">
      <c r="A999">
        <v>1968</v>
      </c>
      <c r="B999">
        <v>12</v>
      </c>
      <c r="C999">
        <v>342.6</v>
      </c>
    </row>
    <row r="1000" spans="1:3">
      <c r="A1000">
        <v>1969</v>
      </c>
      <c r="B1000">
        <v>12</v>
      </c>
      <c r="C1000">
        <v>298.7</v>
      </c>
    </row>
    <row r="1001" spans="1:3">
      <c r="A1001">
        <v>1970</v>
      </c>
      <c r="B1001">
        <v>12</v>
      </c>
      <c r="C1001">
        <v>368.7</v>
      </c>
    </row>
    <row r="1002" spans="1:3">
      <c r="A1002">
        <v>1971</v>
      </c>
      <c r="B1002">
        <v>12</v>
      </c>
      <c r="C1002">
        <v>372.9</v>
      </c>
    </row>
    <row r="1003" spans="1:3">
      <c r="A1003">
        <v>1972</v>
      </c>
      <c r="B1003">
        <v>12</v>
      </c>
      <c r="C1003">
        <v>372.2</v>
      </c>
    </row>
    <row r="1004" spans="1:3">
      <c r="A1004">
        <v>1973</v>
      </c>
      <c r="B1004">
        <v>12</v>
      </c>
      <c r="C1004">
        <v>344.1</v>
      </c>
    </row>
    <row r="1005" spans="1:3">
      <c r="A1005">
        <v>1974</v>
      </c>
      <c r="B1005">
        <v>12</v>
      </c>
      <c r="C1005">
        <v>285.7</v>
      </c>
    </row>
    <row r="1006" spans="1:3">
      <c r="A1006">
        <v>1975</v>
      </c>
      <c r="B1006">
        <v>12</v>
      </c>
      <c r="C1006">
        <v>410.8</v>
      </c>
    </row>
    <row r="1007" spans="1:3">
      <c r="A1007">
        <v>1976</v>
      </c>
      <c r="B1007">
        <v>12</v>
      </c>
      <c r="C1007">
        <v>326.89999999999998</v>
      </c>
    </row>
    <row r="1008" spans="1:3">
      <c r="A1008">
        <v>1977</v>
      </c>
      <c r="B1008">
        <v>12</v>
      </c>
      <c r="C1008">
        <v>321.39999999999998</v>
      </c>
    </row>
    <row r="1009" spans="1:3">
      <c r="A1009">
        <v>1978</v>
      </c>
      <c r="B1009">
        <v>12</v>
      </c>
      <c r="C1009">
        <v>283.2</v>
      </c>
    </row>
    <row r="1010" spans="1:3">
      <c r="A1010">
        <v>1979</v>
      </c>
      <c r="B1010">
        <v>12</v>
      </c>
      <c r="C1010">
        <v>345.5</v>
      </c>
    </row>
    <row r="1011" spans="1:3">
      <c r="A1011">
        <v>1980</v>
      </c>
      <c r="B1011">
        <v>12</v>
      </c>
      <c r="C1011">
        <v>359.9</v>
      </c>
    </row>
    <row r="1012" spans="1:3">
      <c r="A1012">
        <v>1981</v>
      </c>
      <c r="B1012">
        <v>12</v>
      </c>
      <c r="C1012">
        <v>309.2</v>
      </c>
    </row>
    <row r="1013" spans="1:3">
      <c r="A1013">
        <v>1982</v>
      </c>
      <c r="B1013">
        <v>12</v>
      </c>
      <c r="C1013">
        <v>334.7</v>
      </c>
    </row>
    <row r="1014" spans="1:3">
      <c r="A1014">
        <v>1983</v>
      </c>
      <c r="B1014">
        <v>12</v>
      </c>
      <c r="C1014">
        <v>427.3</v>
      </c>
    </row>
    <row r="1015" spans="1:3">
      <c r="A1015">
        <v>1984</v>
      </c>
      <c r="B1015">
        <v>12</v>
      </c>
      <c r="C1015">
        <v>296.2</v>
      </c>
    </row>
    <row r="1016" spans="1:3">
      <c r="A1016">
        <v>1985</v>
      </c>
      <c r="B1016">
        <v>12</v>
      </c>
      <c r="C1016">
        <v>294.2</v>
      </c>
    </row>
    <row r="1017" spans="1:3">
      <c r="A1017">
        <v>1986</v>
      </c>
      <c r="B1017">
        <v>12</v>
      </c>
      <c r="C1017">
        <v>333.1</v>
      </c>
    </row>
    <row r="1018" spans="1:3">
      <c r="A1018">
        <v>1987</v>
      </c>
      <c r="B1018">
        <v>12</v>
      </c>
      <c r="C1018">
        <v>238.4</v>
      </c>
    </row>
    <row r="1019" spans="1:3">
      <c r="A1019">
        <v>1988</v>
      </c>
      <c r="B1019">
        <v>12</v>
      </c>
      <c r="C1019">
        <v>307.3</v>
      </c>
    </row>
    <row r="1020" spans="1:3">
      <c r="A1020">
        <v>1989</v>
      </c>
      <c r="B1020">
        <v>12</v>
      </c>
      <c r="C1020">
        <v>298.2</v>
      </c>
    </row>
    <row r="1021" spans="1:3">
      <c r="A1021">
        <v>1990</v>
      </c>
      <c r="B1021">
        <v>12</v>
      </c>
      <c r="C1021">
        <v>249</v>
      </c>
    </row>
    <row r="1022" spans="1:3">
      <c r="A1022">
        <v>1991</v>
      </c>
      <c r="B1022">
        <v>12</v>
      </c>
      <c r="C1022">
        <v>347.6</v>
      </c>
    </row>
    <row r="1023" spans="1:3">
      <c r="A1023">
        <v>1992</v>
      </c>
      <c r="B1023">
        <v>12</v>
      </c>
      <c r="C1023">
        <v>315.3</v>
      </c>
    </row>
    <row r="1024" spans="1:3">
      <c r="A1024">
        <v>1993</v>
      </c>
      <c r="B1024">
        <v>12</v>
      </c>
      <c r="C1024">
        <v>326</v>
      </c>
    </row>
    <row r="1025" spans="1:3">
      <c r="A1025">
        <v>1994</v>
      </c>
      <c r="B1025">
        <v>12</v>
      </c>
      <c r="C1025">
        <v>322.60000000000002</v>
      </c>
    </row>
    <row r="1026" spans="1:3">
      <c r="A1026">
        <v>2000</v>
      </c>
      <c r="B1026">
        <v>12</v>
      </c>
      <c r="C1026">
        <v>218.8</v>
      </c>
    </row>
    <row r="1027" spans="1:3">
      <c r="A1027">
        <v>2001</v>
      </c>
      <c r="B1027">
        <v>12</v>
      </c>
      <c r="C1027">
        <v>266.60000000000002</v>
      </c>
    </row>
    <row r="1028" spans="1:3">
      <c r="A1028">
        <v>2002</v>
      </c>
      <c r="B1028">
        <v>12</v>
      </c>
      <c r="C1028">
        <v>262.89999999999998</v>
      </c>
    </row>
    <row r="1029" spans="1:3">
      <c r="A1029">
        <v>2003</v>
      </c>
      <c r="B1029">
        <v>12</v>
      </c>
      <c r="C1029">
        <v>291.3</v>
      </c>
    </row>
    <row r="1030" spans="1:3">
      <c r="A1030">
        <v>2004</v>
      </c>
      <c r="B1030">
        <v>12</v>
      </c>
      <c r="C1030">
        <v>289.39999999999998</v>
      </c>
    </row>
    <row r="1031" spans="1:3">
      <c r="A1031">
        <v>2005</v>
      </c>
      <c r="B1031">
        <v>12</v>
      </c>
      <c r="C1031">
        <v>284.39999999999998</v>
      </c>
    </row>
    <row r="1032" spans="1:3">
      <c r="A1032">
        <v>2006</v>
      </c>
      <c r="B1032">
        <v>12</v>
      </c>
      <c r="C1032">
        <v>348</v>
      </c>
    </row>
    <row r="1033" spans="1:3">
      <c r="A1033">
        <v>2007</v>
      </c>
      <c r="B1033">
        <v>12</v>
      </c>
      <c r="C1033">
        <v>323.8</v>
      </c>
    </row>
    <row r="1034" spans="1:3">
      <c r="A1034">
        <v>2008</v>
      </c>
      <c r="B1034">
        <v>12</v>
      </c>
      <c r="C1034">
        <v>310.5</v>
      </c>
    </row>
    <row r="1035" spans="1:3">
      <c r="A1035">
        <v>2009</v>
      </c>
      <c r="B1035">
        <v>12</v>
      </c>
      <c r="C1035">
        <v>301.89999999999998</v>
      </c>
    </row>
    <row r="1036" spans="1:3">
      <c r="A1036">
        <v>2010</v>
      </c>
      <c r="B1036">
        <v>12</v>
      </c>
      <c r="C1036">
        <v>368.5</v>
      </c>
    </row>
    <row r="1037" spans="1:3">
      <c r="A1037">
        <v>2011</v>
      </c>
      <c r="B1037">
        <v>12</v>
      </c>
      <c r="C1037">
        <v>420.1</v>
      </c>
    </row>
    <row r="1038" spans="1:3">
      <c r="A1038">
        <v>2012</v>
      </c>
      <c r="B1038">
        <v>12</v>
      </c>
      <c r="C1038">
        <v>326.2</v>
      </c>
    </row>
    <row r="1039" spans="1:3">
      <c r="A1039">
        <v>2013</v>
      </c>
      <c r="B1039">
        <v>12</v>
      </c>
      <c r="C1039">
        <v>463.5</v>
      </c>
    </row>
    <row r="1040" spans="1:3">
      <c r="A1040">
        <v>2014</v>
      </c>
      <c r="B1040">
        <v>12</v>
      </c>
      <c r="C1040">
        <v>456.5</v>
      </c>
    </row>
    <row r="1041" spans="1:3">
      <c r="A1041">
        <v>2015</v>
      </c>
      <c r="B1041">
        <v>12</v>
      </c>
      <c r="C1041">
        <v>404.9</v>
      </c>
    </row>
    <row r="1042" spans="1:3">
      <c r="A1042">
        <v>2016</v>
      </c>
      <c r="B1042">
        <v>12</v>
      </c>
      <c r="C1042">
        <v>440.2</v>
      </c>
    </row>
    <row r="1043" spans="1:3">
      <c r="A1043">
        <v>2017</v>
      </c>
      <c r="B1043">
        <v>12</v>
      </c>
      <c r="C1043">
        <v>443.6</v>
      </c>
    </row>
    <row r="1044" spans="1:3">
      <c r="A1044">
        <v>2018</v>
      </c>
      <c r="B1044">
        <v>12</v>
      </c>
      <c r="C1044">
        <v>357.5</v>
      </c>
    </row>
    <row r="1045" spans="1:3">
      <c r="A1045">
        <v>2019</v>
      </c>
      <c r="B1045">
        <v>12</v>
      </c>
      <c r="C1045">
        <v>442.8</v>
      </c>
    </row>
    <row r="1046" spans="1:3">
      <c r="A1046">
        <v>2020</v>
      </c>
      <c r="B1046">
        <v>12</v>
      </c>
      <c r="C1046">
        <v>318.60000000000002</v>
      </c>
    </row>
    <row r="1047" spans="1:3">
      <c r="A1047">
        <v>2021</v>
      </c>
      <c r="B1047">
        <v>12</v>
      </c>
      <c r="C1047">
        <v>243.1</v>
      </c>
    </row>
    <row r="1048" spans="1:3">
      <c r="A1048">
        <v>2022</v>
      </c>
      <c r="B1048">
        <v>12</v>
      </c>
      <c r="C1048">
        <v>258</v>
      </c>
    </row>
    <row r="1049" spans="1:3">
      <c r="A1049">
        <v>2023</v>
      </c>
      <c r="B1049">
        <v>12</v>
      </c>
      <c r="C1049">
        <v>470.6</v>
      </c>
    </row>
  </sheetData>
  <sortState xmlns:xlrd2="http://schemas.microsoft.com/office/spreadsheetml/2017/richdata2" ref="A2:C1049">
    <sortCondition ref="B2:B104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96750-8BB4-4B60-89CF-593AB831F332}">
  <dimension ref="A1:CC3539"/>
  <sheetViews>
    <sheetView workbookViewId="0">
      <pane ySplit="1" topLeftCell="A1861" activePane="bottomLeft" state="frozen"/>
      <selection pane="bottomLeft" activeCell="F1878" sqref="F1878"/>
    </sheetView>
  </sheetViews>
  <sheetFormatPr defaultRowHeight="15"/>
  <cols>
    <col min="1" max="1" width="20.5703125" bestFit="1" customWidth="1"/>
    <col min="2" max="2" width="41" bestFit="1" customWidth="1"/>
    <col min="3" max="3" width="50" bestFit="1" customWidth="1"/>
    <col min="4" max="4" width="35.5703125" bestFit="1" customWidth="1"/>
    <col min="5" max="5" width="18.140625" bestFit="1" customWidth="1"/>
    <col min="6" max="6" width="28.7109375" bestFit="1" customWidth="1"/>
    <col min="7" max="7" width="15.28515625" bestFit="1" customWidth="1"/>
    <col min="8" max="8" width="20.7109375" bestFit="1" customWidth="1"/>
    <col min="9" max="9" width="29.85546875" bestFit="1" customWidth="1"/>
    <col min="10" max="10" width="14.5703125" bestFit="1" customWidth="1"/>
    <col min="11" max="11" width="20" bestFit="1" customWidth="1"/>
    <col min="12" max="12" width="29" bestFit="1" customWidth="1"/>
    <col min="13" max="13" width="24.85546875" bestFit="1" customWidth="1"/>
    <col min="14" max="14" width="39.7109375" bestFit="1" customWidth="1"/>
    <col min="15" max="15" width="42.85546875" bestFit="1" customWidth="1"/>
    <col min="16" max="16" width="36.42578125" bestFit="1" customWidth="1"/>
    <col min="17" max="17" width="43.140625" bestFit="1" customWidth="1"/>
    <col min="18" max="19" width="46.28515625" bestFit="1" customWidth="1"/>
    <col min="20" max="20" width="49.28515625" bestFit="1" customWidth="1"/>
    <col min="21" max="21" width="15.140625" bestFit="1" customWidth="1"/>
    <col min="22" max="22" width="38.5703125" bestFit="1" customWidth="1"/>
    <col min="23" max="23" width="32.7109375" bestFit="1" customWidth="1"/>
    <col min="24" max="24" width="28" bestFit="1" customWidth="1"/>
    <col min="25" max="25" width="63" bestFit="1" customWidth="1"/>
    <col min="26" max="26" width="19.28515625" bestFit="1" customWidth="1"/>
    <col min="27" max="27" width="14" bestFit="1" customWidth="1"/>
    <col min="28" max="28" width="19.28515625" bestFit="1" customWidth="1"/>
    <col min="29" max="29" width="15.140625" bestFit="1" customWidth="1"/>
    <col min="30" max="30" width="30.7109375" bestFit="1" customWidth="1"/>
    <col min="31" max="31" width="32.28515625" bestFit="1" customWidth="1"/>
    <col min="32" max="32" width="39.140625" bestFit="1" customWidth="1"/>
    <col min="33" max="33" width="45.7109375" bestFit="1" customWidth="1"/>
    <col min="34" max="34" width="36.42578125" bestFit="1" customWidth="1"/>
    <col min="35" max="35" width="45" bestFit="1" customWidth="1"/>
    <col min="36" max="36" width="31.85546875" bestFit="1" customWidth="1"/>
    <col min="37" max="37" width="18.5703125" bestFit="1" customWidth="1"/>
    <col min="38" max="38" width="27.28515625" bestFit="1" customWidth="1"/>
    <col min="39" max="39" width="22.5703125" bestFit="1" customWidth="1"/>
    <col min="40" max="40" width="38.42578125" bestFit="1" customWidth="1"/>
    <col min="41" max="41" width="24.140625" bestFit="1" customWidth="1"/>
    <col min="42" max="42" width="19.28515625" bestFit="1" customWidth="1"/>
    <col min="43" max="43" width="31" bestFit="1" customWidth="1"/>
    <col min="44" max="44" width="21" bestFit="1" customWidth="1"/>
    <col min="45" max="45" width="20" bestFit="1" customWidth="1"/>
    <col min="46" max="46" width="18.7109375" bestFit="1" customWidth="1"/>
    <col min="47" max="48" width="21" bestFit="1" customWidth="1"/>
    <col min="49" max="49" width="19.28515625" bestFit="1" customWidth="1"/>
    <col min="50" max="50" width="26.42578125" bestFit="1" customWidth="1"/>
    <col min="51" max="51" width="25.28515625" bestFit="1" customWidth="1"/>
    <col min="52" max="52" width="26" bestFit="1" customWidth="1"/>
    <col min="53" max="53" width="21.42578125" bestFit="1" customWidth="1"/>
    <col min="54" max="54" width="34.42578125" bestFit="1" customWidth="1"/>
    <col min="55" max="55" width="37.42578125" bestFit="1" customWidth="1"/>
    <col min="56" max="56" width="37.28515625" bestFit="1" customWidth="1"/>
    <col min="57" max="57" width="233.28515625" bestFit="1" customWidth="1"/>
    <col min="58" max="58" width="11.140625" bestFit="1" customWidth="1"/>
    <col min="59" max="59" width="39" bestFit="1" customWidth="1"/>
    <col min="60" max="60" width="42.140625" bestFit="1" customWidth="1"/>
    <col min="61" max="61" width="35.7109375" bestFit="1" customWidth="1"/>
    <col min="62" max="62" width="22.85546875" bestFit="1" customWidth="1"/>
    <col min="63" max="63" width="26.85546875" bestFit="1" customWidth="1"/>
    <col min="64" max="64" width="21" bestFit="1" customWidth="1"/>
    <col min="65" max="65" width="24.28515625" bestFit="1" customWidth="1"/>
    <col min="66" max="66" width="12.140625" bestFit="1" customWidth="1"/>
    <col min="67" max="67" width="37.7109375" bestFit="1" customWidth="1"/>
    <col min="68" max="68" width="44.42578125" bestFit="1" customWidth="1"/>
    <col min="69" max="69" width="46" bestFit="1" customWidth="1"/>
    <col min="70" max="70" width="32.28515625" bestFit="1" customWidth="1"/>
    <col min="71" max="71" width="52.140625" bestFit="1" customWidth="1"/>
    <col min="72" max="72" width="30.7109375" bestFit="1" customWidth="1"/>
    <col min="73" max="73" width="16.5703125" bestFit="1" customWidth="1"/>
    <col min="74" max="74" width="28.28515625" bestFit="1" customWidth="1"/>
    <col min="75" max="75" width="177.7109375" bestFit="1" customWidth="1"/>
    <col min="76" max="76" width="34.85546875" bestFit="1" customWidth="1"/>
    <col min="77" max="77" width="46.85546875" bestFit="1" customWidth="1"/>
    <col min="78" max="78" width="49.85546875" bestFit="1" customWidth="1"/>
    <col min="79" max="79" width="24.140625" bestFit="1" customWidth="1"/>
    <col min="80" max="80" width="18.85546875" bestFit="1" customWidth="1"/>
    <col min="81" max="81" width="13.7109375" bestFit="1" customWidth="1"/>
  </cols>
  <sheetData>
    <row r="1" spans="1:81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1915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  <c r="P1" t="s">
        <v>72</v>
      </c>
      <c r="Q1" t="s">
        <v>73</v>
      </c>
      <c r="R1" t="s">
        <v>74</v>
      </c>
      <c r="S1" t="s">
        <v>75</v>
      </c>
      <c r="T1" t="s">
        <v>76</v>
      </c>
      <c r="U1" t="s">
        <v>77</v>
      </c>
      <c r="V1" t="s">
        <v>78</v>
      </c>
      <c r="W1" t="s">
        <v>79</v>
      </c>
      <c r="X1" t="s">
        <v>80</v>
      </c>
      <c r="Y1" t="s">
        <v>81</v>
      </c>
      <c r="Z1" t="s">
        <v>82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89</v>
      </c>
      <c r="AH1" t="s">
        <v>90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</row>
    <row r="2" spans="1:81">
      <c r="A2" t="s">
        <v>138</v>
      </c>
      <c r="B2" t="s">
        <v>139</v>
      </c>
      <c r="C2" t="s">
        <v>1917</v>
      </c>
      <c r="D2" t="s">
        <v>1918</v>
      </c>
      <c r="E2" t="s">
        <v>142</v>
      </c>
      <c r="F2" t="s">
        <v>143</v>
      </c>
      <c r="G2" s="1">
        <v>44096</v>
      </c>
      <c r="H2" s="2">
        <v>0.63055555555555554</v>
      </c>
      <c r="I2" t="s">
        <v>144</v>
      </c>
      <c r="M2" t="s">
        <v>145</v>
      </c>
      <c r="U2" t="s">
        <v>146</v>
      </c>
      <c r="V2" t="s">
        <v>147</v>
      </c>
      <c r="W2" t="s">
        <v>148</v>
      </c>
      <c r="X2" t="s">
        <v>482</v>
      </c>
      <c r="Y2" t="s">
        <v>483</v>
      </c>
      <c r="AD2">
        <v>45.394011999999996</v>
      </c>
      <c r="AE2">
        <v>-109.442494</v>
      </c>
      <c r="AK2" t="s">
        <v>1919</v>
      </c>
      <c r="AN2" t="s">
        <v>1920</v>
      </c>
      <c r="AP2">
        <v>9.0399999999999991</v>
      </c>
      <c r="AQ2" t="s">
        <v>159</v>
      </c>
      <c r="AS2" t="s">
        <v>160</v>
      </c>
      <c r="AU2" t="s">
        <v>161</v>
      </c>
      <c r="BU2" s="1">
        <v>44096</v>
      </c>
      <c r="CB2" t="s">
        <v>373</v>
      </c>
      <c r="CC2" t="s">
        <v>170</v>
      </c>
    </row>
    <row r="3" spans="1:81">
      <c r="A3" t="s">
        <v>138</v>
      </c>
      <c r="B3" t="s">
        <v>139</v>
      </c>
      <c r="C3" t="s">
        <v>2172</v>
      </c>
      <c r="D3" t="s">
        <v>1918</v>
      </c>
      <c r="E3" t="s">
        <v>142</v>
      </c>
      <c r="F3" t="s">
        <v>143</v>
      </c>
      <c r="G3" s="1">
        <v>44096</v>
      </c>
      <c r="H3" s="2">
        <v>0.52430555555555558</v>
      </c>
      <c r="I3" t="s">
        <v>144</v>
      </c>
      <c r="M3" t="s">
        <v>145</v>
      </c>
      <c r="U3" t="s">
        <v>146</v>
      </c>
      <c r="V3" t="s">
        <v>147</v>
      </c>
      <c r="W3" t="s">
        <v>148</v>
      </c>
      <c r="X3" t="s">
        <v>149</v>
      </c>
      <c r="Y3" t="s">
        <v>150</v>
      </c>
      <c r="AD3">
        <v>45.483227999999997</v>
      </c>
      <c r="AE3">
        <v>-109.451708</v>
      </c>
      <c r="AK3" t="s">
        <v>2173</v>
      </c>
      <c r="AN3" t="s">
        <v>1920</v>
      </c>
      <c r="AP3">
        <v>9.6300000000000008</v>
      </c>
      <c r="AQ3" t="s">
        <v>159</v>
      </c>
      <c r="AS3" t="s">
        <v>160</v>
      </c>
      <c r="AU3" t="s">
        <v>161</v>
      </c>
      <c r="BU3" s="1">
        <v>44096</v>
      </c>
      <c r="CB3" t="s">
        <v>169</v>
      </c>
      <c r="CC3" t="s">
        <v>170</v>
      </c>
    </row>
    <row r="4" spans="1:81">
      <c r="A4" t="s">
        <v>138</v>
      </c>
      <c r="B4" t="s">
        <v>139</v>
      </c>
      <c r="C4" t="s">
        <v>2456</v>
      </c>
      <c r="D4" t="s">
        <v>1918</v>
      </c>
      <c r="E4" t="s">
        <v>142</v>
      </c>
      <c r="F4" t="s">
        <v>143</v>
      </c>
      <c r="G4" s="1">
        <v>44096</v>
      </c>
      <c r="H4" s="2">
        <v>0.49305555555555558</v>
      </c>
      <c r="I4" t="s">
        <v>144</v>
      </c>
      <c r="M4" t="s">
        <v>145</v>
      </c>
      <c r="U4" t="s">
        <v>146</v>
      </c>
      <c r="V4" t="s">
        <v>147</v>
      </c>
      <c r="W4" t="s">
        <v>148</v>
      </c>
      <c r="X4" t="s">
        <v>368</v>
      </c>
      <c r="Y4" t="s">
        <v>369</v>
      </c>
      <c r="AD4">
        <v>45.320447000000001</v>
      </c>
      <c r="AE4">
        <v>-109.45571099999999</v>
      </c>
      <c r="AK4" t="s">
        <v>2457</v>
      </c>
      <c r="AN4" t="s">
        <v>1920</v>
      </c>
      <c r="AP4">
        <v>9.7200000000000006</v>
      </c>
      <c r="AQ4" t="s">
        <v>159</v>
      </c>
      <c r="AS4" t="s">
        <v>160</v>
      </c>
      <c r="AU4" t="s">
        <v>161</v>
      </c>
      <c r="BU4" s="1">
        <v>44096</v>
      </c>
      <c r="CB4" t="s">
        <v>399</v>
      </c>
      <c r="CC4" t="s">
        <v>170</v>
      </c>
    </row>
    <row r="5" spans="1:81">
      <c r="A5" t="s">
        <v>138</v>
      </c>
      <c r="B5" t="s">
        <v>139</v>
      </c>
      <c r="C5" t="s">
        <v>3535</v>
      </c>
      <c r="D5" t="s">
        <v>1918</v>
      </c>
      <c r="E5" t="s">
        <v>142</v>
      </c>
      <c r="F5" t="s">
        <v>143</v>
      </c>
      <c r="G5" s="1">
        <v>44096</v>
      </c>
      <c r="H5" s="2">
        <v>0.43194444444444446</v>
      </c>
      <c r="I5" t="s">
        <v>178</v>
      </c>
      <c r="M5" t="s">
        <v>145</v>
      </c>
      <c r="U5" t="s">
        <v>146</v>
      </c>
      <c r="V5" t="s">
        <v>147</v>
      </c>
      <c r="W5" t="s">
        <v>148</v>
      </c>
      <c r="X5" t="s">
        <v>1425</v>
      </c>
      <c r="Y5" t="s">
        <v>1426</v>
      </c>
      <c r="AD5">
        <v>45.528542999999999</v>
      </c>
      <c r="AE5">
        <v>-109.468368</v>
      </c>
      <c r="AK5" t="s">
        <v>3536</v>
      </c>
      <c r="AN5" t="s">
        <v>1920</v>
      </c>
      <c r="AP5">
        <v>10.74</v>
      </c>
      <c r="AQ5" t="s">
        <v>159</v>
      </c>
      <c r="AS5" t="s">
        <v>160</v>
      </c>
      <c r="AU5" t="s">
        <v>161</v>
      </c>
      <c r="BU5" s="1">
        <v>44096</v>
      </c>
      <c r="CB5" t="s">
        <v>1430</v>
      </c>
      <c r="CC5" t="s">
        <v>170</v>
      </c>
    </row>
    <row r="6" spans="1:81">
      <c r="A6" t="s">
        <v>138</v>
      </c>
      <c r="B6" t="s">
        <v>139</v>
      </c>
      <c r="C6" t="s">
        <v>3781</v>
      </c>
      <c r="D6" t="s">
        <v>1918</v>
      </c>
      <c r="E6" t="s">
        <v>142</v>
      </c>
      <c r="F6" t="s">
        <v>143</v>
      </c>
      <c r="G6" s="1">
        <v>44096</v>
      </c>
      <c r="H6" s="2">
        <v>0.47638888888888886</v>
      </c>
      <c r="I6" t="s">
        <v>144</v>
      </c>
      <c r="M6" t="s">
        <v>145</v>
      </c>
      <c r="U6" t="s">
        <v>146</v>
      </c>
      <c r="V6" t="s">
        <v>147</v>
      </c>
      <c r="W6" t="s">
        <v>148</v>
      </c>
      <c r="X6" t="s">
        <v>655</v>
      </c>
      <c r="Y6" t="s">
        <v>656</v>
      </c>
      <c r="AD6">
        <v>45.323431999999997</v>
      </c>
      <c r="AE6">
        <v>-109.467198</v>
      </c>
      <c r="AK6" t="s">
        <v>3782</v>
      </c>
      <c r="AN6" t="s">
        <v>1920</v>
      </c>
      <c r="AP6">
        <v>9.89</v>
      </c>
      <c r="AQ6" t="s">
        <v>159</v>
      </c>
      <c r="AS6" t="s">
        <v>160</v>
      </c>
      <c r="AU6" t="s">
        <v>161</v>
      </c>
      <c r="BU6" s="1">
        <v>44096</v>
      </c>
      <c r="CB6" t="s">
        <v>668</v>
      </c>
      <c r="CC6" t="s">
        <v>170</v>
      </c>
    </row>
    <row r="7" spans="1:81">
      <c r="A7" t="s">
        <v>138</v>
      </c>
      <c r="B7" t="s">
        <v>139</v>
      </c>
      <c r="C7" t="s">
        <v>3101</v>
      </c>
      <c r="D7" t="s">
        <v>1918</v>
      </c>
      <c r="E7" t="s">
        <v>142</v>
      </c>
      <c r="F7" t="s">
        <v>143</v>
      </c>
      <c r="G7" s="1">
        <v>44096</v>
      </c>
      <c r="H7" s="2">
        <v>0.59375</v>
      </c>
      <c r="I7" t="s">
        <v>144</v>
      </c>
      <c r="M7" t="s">
        <v>145</v>
      </c>
      <c r="U7" t="s">
        <v>146</v>
      </c>
      <c r="V7" t="s">
        <v>147</v>
      </c>
      <c r="W7" t="s">
        <v>148</v>
      </c>
      <c r="X7" t="s">
        <v>1161</v>
      </c>
      <c r="Y7" t="s">
        <v>1162</v>
      </c>
      <c r="AD7">
        <v>45.486469</v>
      </c>
      <c r="AE7">
        <v>-109.456142</v>
      </c>
      <c r="AK7" t="s">
        <v>3102</v>
      </c>
      <c r="AN7" t="s">
        <v>1920</v>
      </c>
      <c r="AP7">
        <v>8.2899999999999991</v>
      </c>
      <c r="AQ7" t="s">
        <v>159</v>
      </c>
      <c r="AS7" t="s">
        <v>160</v>
      </c>
      <c r="AU7" t="s">
        <v>161</v>
      </c>
      <c r="BU7" s="1">
        <v>44096</v>
      </c>
      <c r="CB7" t="s">
        <v>1166</v>
      </c>
      <c r="CC7" t="s">
        <v>170</v>
      </c>
    </row>
    <row r="8" spans="1:81">
      <c r="A8" t="s">
        <v>138</v>
      </c>
      <c r="B8" t="s">
        <v>139</v>
      </c>
      <c r="C8" t="s">
        <v>3541</v>
      </c>
      <c r="D8" t="s">
        <v>1918</v>
      </c>
      <c r="E8" t="s">
        <v>142</v>
      </c>
      <c r="F8" t="s">
        <v>143</v>
      </c>
      <c r="G8" s="1">
        <v>44116</v>
      </c>
      <c r="H8" s="2">
        <v>0.40277777777777779</v>
      </c>
      <c r="I8" t="s">
        <v>144</v>
      </c>
      <c r="M8" t="s">
        <v>145</v>
      </c>
      <c r="U8" t="s">
        <v>146</v>
      </c>
      <c r="V8" t="s">
        <v>147</v>
      </c>
      <c r="W8" t="s">
        <v>148</v>
      </c>
      <c r="X8" t="s">
        <v>1425</v>
      </c>
      <c r="Y8" t="s">
        <v>1426</v>
      </c>
      <c r="AD8">
        <v>45.528542999999999</v>
      </c>
      <c r="AE8">
        <v>-109.468368</v>
      </c>
      <c r="AK8" t="s">
        <v>3542</v>
      </c>
      <c r="AN8" t="s">
        <v>1920</v>
      </c>
      <c r="AP8">
        <v>10.33</v>
      </c>
      <c r="AQ8" t="s">
        <v>159</v>
      </c>
      <c r="AS8" t="s">
        <v>160</v>
      </c>
      <c r="AU8" t="s">
        <v>161</v>
      </c>
      <c r="BU8" s="1">
        <v>44116</v>
      </c>
      <c r="CB8" t="s">
        <v>1166</v>
      </c>
      <c r="CC8" t="s">
        <v>170</v>
      </c>
    </row>
    <row r="9" spans="1:81">
      <c r="A9" t="s">
        <v>138</v>
      </c>
      <c r="B9" t="s">
        <v>139</v>
      </c>
      <c r="C9" t="s">
        <v>3107</v>
      </c>
      <c r="D9" t="s">
        <v>1918</v>
      </c>
      <c r="E9" t="s">
        <v>142</v>
      </c>
      <c r="F9" t="s">
        <v>143</v>
      </c>
      <c r="G9" s="1">
        <v>44116</v>
      </c>
      <c r="H9" s="2">
        <v>0.60416666666666663</v>
      </c>
      <c r="I9" t="s">
        <v>144</v>
      </c>
      <c r="M9" t="s">
        <v>145</v>
      </c>
      <c r="U9" t="s">
        <v>146</v>
      </c>
      <c r="V9" t="s">
        <v>147</v>
      </c>
      <c r="W9" t="s">
        <v>148</v>
      </c>
      <c r="X9" t="s">
        <v>1161</v>
      </c>
      <c r="Y9" t="s">
        <v>1162</v>
      </c>
      <c r="AD9">
        <v>45.486469</v>
      </c>
      <c r="AE9">
        <v>-109.456142</v>
      </c>
      <c r="AK9" t="s">
        <v>3108</v>
      </c>
      <c r="AN9" t="s">
        <v>1920</v>
      </c>
      <c r="AP9">
        <v>8.17</v>
      </c>
      <c r="AQ9" t="s">
        <v>159</v>
      </c>
      <c r="AS9" t="s">
        <v>160</v>
      </c>
      <c r="AU9" t="s">
        <v>161</v>
      </c>
      <c r="BU9" s="1">
        <v>44116</v>
      </c>
      <c r="CB9" t="s">
        <v>955</v>
      </c>
      <c r="CC9" t="s">
        <v>170</v>
      </c>
    </row>
    <row r="10" spans="1:81">
      <c r="A10" t="s">
        <v>138</v>
      </c>
      <c r="B10" t="s">
        <v>139</v>
      </c>
      <c r="C10" t="s">
        <v>1931</v>
      </c>
      <c r="D10" t="s">
        <v>1918</v>
      </c>
      <c r="E10" t="s">
        <v>142</v>
      </c>
      <c r="F10" t="s">
        <v>143</v>
      </c>
      <c r="G10" s="1">
        <v>44116</v>
      </c>
      <c r="H10" s="2">
        <v>0.52083333333333337</v>
      </c>
      <c r="I10" t="s">
        <v>144</v>
      </c>
      <c r="M10" t="s">
        <v>145</v>
      </c>
      <c r="U10" t="s">
        <v>146</v>
      </c>
      <c r="V10" t="s">
        <v>147</v>
      </c>
      <c r="W10" t="s">
        <v>148</v>
      </c>
      <c r="X10" t="s">
        <v>482</v>
      </c>
      <c r="Y10" t="s">
        <v>483</v>
      </c>
      <c r="AD10">
        <v>45.394011999999996</v>
      </c>
      <c r="AE10">
        <v>-109.442494</v>
      </c>
      <c r="AK10" t="s">
        <v>1932</v>
      </c>
      <c r="AN10" t="s">
        <v>1920</v>
      </c>
      <c r="AP10">
        <v>9.3800000000000008</v>
      </c>
      <c r="AQ10" t="s">
        <v>159</v>
      </c>
      <c r="AS10" t="s">
        <v>160</v>
      </c>
      <c r="AU10" t="s">
        <v>161</v>
      </c>
      <c r="BU10" s="1">
        <v>44116</v>
      </c>
      <c r="CB10" t="s">
        <v>169</v>
      </c>
      <c r="CC10" t="s">
        <v>170</v>
      </c>
    </row>
    <row r="11" spans="1:81">
      <c r="A11" t="s">
        <v>138</v>
      </c>
      <c r="B11" t="s">
        <v>139</v>
      </c>
      <c r="C11" t="s">
        <v>2180</v>
      </c>
      <c r="D11" t="s">
        <v>1918</v>
      </c>
      <c r="E11" t="s">
        <v>142</v>
      </c>
      <c r="F11" t="s">
        <v>143</v>
      </c>
      <c r="G11" s="1">
        <v>44116</v>
      </c>
      <c r="H11" s="2">
        <v>0.54513888888888884</v>
      </c>
      <c r="I11" t="s">
        <v>144</v>
      </c>
      <c r="M11" t="s">
        <v>145</v>
      </c>
      <c r="U11" t="s">
        <v>146</v>
      </c>
      <c r="V11" t="s">
        <v>147</v>
      </c>
      <c r="W11" t="s">
        <v>148</v>
      </c>
      <c r="X11" t="s">
        <v>149</v>
      </c>
      <c r="Y11" t="s">
        <v>150</v>
      </c>
      <c r="AD11">
        <v>45.483227999999997</v>
      </c>
      <c r="AE11">
        <v>-109.451708</v>
      </c>
      <c r="AK11" t="s">
        <v>2181</v>
      </c>
      <c r="AN11" t="s">
        <v>1920</v>
      </c>
      <c r="AP11">
        <v>8.6199999999999992</v>
      </c>
      <c r="AQ11" t="s">
        <v>159</v>
      </c>
      <c r="AS11" t="s">
        <v>160</v>
      </c>
      <c r="AU11" t="s">
        <v>161</v>
      </c>
      <c r="BU11" s="1">
        <v>44116</v>
      </c>
      <c r="CB11" t="s">
        <v>203</v>
      </c>
      <c r="CC11" t="s">
        <v>170</v>
      </c>
    </row>
    <row r="12" spans="1:81">
      <c r="A12" t="s">
        <v>138</v>
      </c>
      <c r="B12" t="s">
        <v>139</v>
      </c>
      <c r="C12" t="s">
        <v>2462</v>
      </c>
      <c r="D12" t="s">
        <v>1918</v>
      </c>
      <c r="E12" t="s">
        <v>142</v>
      </c>
      <c r="F12" t="s">
        <v>143</v>
      </c>
      <c r="G12" s="1">
        <v>44116</v>
      </c>
      <c r="H12" s="2">
        <v>0.48541666666666666</v>
      </c>
      <c r="I12" t="s">
        <v>144</v>
      </c>
      <c r="M12" t="s">
        <v>145</v>
      </c>
      <c r="U12" t="s">
        <v>146</v>
      </c>
      <c r="V12" t="s">
        <v>147</v>
      </c>
      <c r="W12" t="s">
        <v>148</v>
      </c>
      <c r="X12" t="s">
        <v>368</v>
      </c>
      <c r="Y12" t="s">
        <v>369</v>
      </c>
      <c r="AD12">
        <v>45.320447000000001</v>
      </c>
      <c r="AE12">
        <v>-109.45571099999999</v>
      </c>
      <c r="AK12" t="s">
        <v>2463</v>
      </c>
      <c r="AN12" t="s">
        <v>1920</v>
      </c>
      <c r="AP12">
        <v>8.8699999999999992</v>
      </c>
      <c r="AQ12" t="s">
        <v>159</v>
      </c>
      <c r="AS12" t="s">
        <v>160</v>
      </c>
      <c r="AU12" t="s">
        <v>161</v>
      </c>
      <c r="BU12" s="1">
        <v>44116</v>
      </c>
      <c r="CB12" t="s">
        <v>373</v>
      </c>
      <c r="CC12" t="s">
        <v>170</v>
      </c>
    </row>
    <row r="13" spans="1:81">
      <c r="A13" t="s">
        <v>138</v>
      </c>
      <c r="B13" t="s">
        <v>139</v>
      </c>
      <c r="C13" t="s">
        <v>2630</v>
      </c>
      <c r="D13" t="s">
        <v>1918</v>
      </c>
      <c r="E13" t="s">
        <v>142</v>
      </c>
      <c r="F13" t="s">
        <v>143</v>
      </c>
      <c r="G13" s="1">
        <v>44116</v>
      </c>
      <c r="H13" s="2">
        <v>0.59375</v>
      </c>
      <c r="I13" t="s">
        <v>144</v>
      </c>
      <c r="M13" t="s">
        <v>145</v>
      </c>
      <c r="U13" t="s">
        <v>146</v>
      </c>
      <c r="V13" t="s">
        <v>147</v>
      </c>
      <c r="W13" t="s">
        <v>148</v>
      </c>
      <c r="X13" t="s">
        <v>763</v>
      </c>
      <c r="Y13" t="s">
        <v>764</v>
      </c>
      <c r="AD13">
        <v>45.480486999999997</v>
      </c>
      <c r="AE13">
        <v>-109.45363999999999</v>
      </c>
      <c r="AK13" t="s">
        <v>2631</v>
      </c>
      <c r="AN13" t="s">
        <v>1920</v>
      </c>
      <c r="AP13">
        <v>7.93</v>
      </c>
      <c r="AQ13" t="s">
        <v>159</v>
      </c>
      <c r="AS13" t="s">
        <v>160</v>
      </c>
      <c r="AU13" t="s">
        <v>161</v>
      </c>
      <c r="BU13" s="1">
        <v>44116</v>
      </c>
      <c r="CB13" t="s">
        <v>768</v>
      </c>
      <c r="CC13" t="s">
        <v>170</v>
      </c>
    </row>
    <row r="14" spans="1:81">
      <c r="A14" t="s">
        <v>138</v>
      </c>
      <c r="B14" t="s">
        <v>139</v>
      </c>
      <c r="C14" t="s">
        <v>3955</v>
      </c>
      <c r="D14" t="s">
        <v>1918</v>
      </c>
      <c r="E14" t="s">
        <v>142</v>
      </c>
      <c r="F14" t="s">
        <v>143</v>
      </c>
      <c r="G14" s="1">
        <v>44116</v>
      </c>
      <c r="H14" s="2">
        <v>0.58333333333333337</v>
      </c>
      <c r="I14" t="s">
        <v>144</v>
      </c>
      <c r="M14" t="s">
        <v>145</v>
      </c>
      <c r="U14" t="s">
        <v>146</v>
      </c>
      <c r="V14" t="s">
        <v>147</v>
      </c>
      <c r="W14" t="s">
        <v>148</v>
      </c>
      <c r="X14" t="s">
        <v>1739</v>
      </c>
      <c r="Y14" t="s">
        <v>1740</v>
      </c>
      <c r="AD14">
        <v>45.466926000000001</v>
      </c>
      <c r="AE14">
        <v>-109.49140800000001</v>
      </c>
      <c r="AK14" t="s">
        <v>3956</v>
      </c>
      <c r="AN14" t="s">
        <v>1920</v>
      </c>
      <c r="AP14">
        <v>8.58</v>
      </c>
      <c r="AQ14" t="s">
        <v>159</v>
      </c>
      <c r="AS14" t="s">
        <v>160</v>
      </c>
      <c r="AU14" t="s">
        <v>161</v>
      </c>
      <c r="BU14" s="1">
        <v>44116</v>
      </c>
      <c r="CB14" t="s">
        <v>1430</v>
      </c>
      <c r="CC14" t="s">
        <v>170</v>
      </c>
    </row>
    <row r="15" spans="1:81">
      <c r="A15" t="s">
        <v>138</v>
      </c>
      <c r="B15" t="s">
        <v>139</v>
      </c>
      <c r="C15" t="s">
        <v>3787</v>
      </c>
      <c r="D15" t="s">
        <v>1918</v>
      </c>
      <c r="E15" t="s">
        <v>142</v>
      </c>
      <c r="F15" t="s">
        <v>143</v>
      </c>
      <c r="G15" s="1">
        <v>44116</v>
      </c>
      <c r="H15" s="2">
        <v>0.4548611111111111</v>
      </c>
      <c r="I15" t="s">
        <v>144</v>
      </c>
      <c r="M15" t="s">
        <v>145</v>
      </c>
      <c r="U15" t="s">
        <v>146</v>
      </c>
      <c r="V15" t="s">
        <v>147</v>
      </c>
      <c r="W15" t="s">
        <v>148</v>
      </c>
      <c r="X15" t="s">
        <v>655</v>
      </c>
      <c r="Y15" t="s">
        <v>656</v>
      </c>
      <c r="AD15">
        <v>45.323431999999997</v>
      </c>
      <c r="AE15">
        <v>-109.467198</v>
      </c>
      <c r="AK15" t="s">
        <v>3788</v>
      </c>
      <c r="AN15" t="s">
        <v>1920</v>
      </c>
      <c r="AP15">
        <v>9.33</v>
      </c>
      <c r="AQ15" t="s">
        <v>159</v>
      </c>
      <c r="AS15" t="s">
        <v>160</v>
      </c>
      <c r="AU15" t="s">
        <v>161</v>
      </c>
      <c r="BU15" s="1">
        <v>44116</v>
      </c>
      <c r="CB15" t="s">
        <v>399</v>
      </c>
      <c r="CC15" t="s">
        <v>170</v>
      </c>
    </row>
    <row r="16" spans="1:81">
      <c r="A16" t="s">
        <v>138</v>
      </c>
      <c r="B16" t="s">
        <v>139</v>
      </c>
      <c r="C16" t="s">
        <v>2871</v>
      </c>
      <c r="D16" t="s">
        <v>1918</v>
      </c>
      <c r="E16" t="s">
        <v>142</v>
      </c>
      <c r="F16" t="s">
        <v>143</v>
      </c>
      <c r="G16" s="1">
        <v>44116</v>
      </c>
      <c r="H16" s="2">
        <v>0.44166666666666665</v>
      </c>
      <c r="I16" t="s">
        <v>144</v>
      </c>
      <c r="M16" t="s">
        <v>145</v>
      </c>
      <c r="U16" t="s">
        <v>146</v>
      </c>
      <c r="V16" t="s">
        <v>147</v>
      </c>
      <c r="W16" t="s">
        <v>148</v>
      </c>
      <c r="X16" t="s">
        <v>943</v>
      </c>
      <c r="Y16" t="s">
        <v>944</v>
      </c>
      <c r="AD16">
        <v>45.349468999999999</v>
      </c>
      <c r="AE16">
        <v>-109.495924</v>
      </c>
      <c r="AK16" t="s">
        <v>2872</v>
      </c>
      <c r="AN16" t="s">
        <v>1920</v>
      </c>
      <c r="AP16">
        <v>9.65</v>
      </c>
      <c r="AQ16" t="s">
        <v>159</v>
      </c>
      <c r="AS16" t="s">
        <v>160</v>
      </c>
      <c r="AU16" t="s">
        <v>161</v>
      </c>
      <c r="BU16" s="1">
        <v>44116</v>
      </c>
      <c r="CB16" t="s">
        <v>806</v>
      </c>
      <c r="CC16" t="s">
        <v>170</v>
      </c>
    </row>
    <row r="17" spans="1:81">
      <c r="A17" t="s">
        <v>138</v>
      </c>
      <c r="B17" t="s">
        <v>139</v>
      </c>
      <c r="C17" t="s">
        <v>2187</v>
      </c>
      <c r="D17" t="s">
        <v>1918</v>
      </c>
      <c r="E17" t="s">
        <v>142</v>
      </c>
      <c r="F17" t="s">
        <v>143</v>
      </c>
      <c r="G17" s="1">
        <v>44148</v>
      </c>
      <c r="H17" s="2">
        <v>0.50416666666666665</v>
      </c>
      <c r="I17" t="s">
        <v>178</v>
      </c>
      <c r="M17" t="s">
        <v>145</v>
      </c>
      <c r="U17" t="s">
        <v>146</v>
      </c>
      <c r="V17" t="s">
        <v>147</v>
      </c>
      <c r="W17" t="s">
        <v>148</v>
      </c>
      <c r="X17" t="s">
        <v>149</v>
      </c>
      <c r="Y17" t="s">
        <v>150</v>
      </c>
      <c r="AD17">
        <v>45.483227999999997</v>
      </c>
      <c r="AE17">
        <v>-109.451708</v>
      </c>
      <c r="AK17" t="s">
        <v>2188</v>
      </c>
      <c r="AN17" t="s">
        <v>1920</v>
      </c>
      <c r="AP17">
        <v>8.01</v>
      </c>
      <c r="AQ17" t="s">
        <v>159</v>
      </c>
      <c r="AS17" t="s">
        <v>160</v>
      </c>
      <c r="AU17" t="s">
        <v>161</v>
      </c>
      <c r="BU17" s="1">
        <v>44148</v>
      </c>
      <c r="CB17" t="s">
        <v>176</v>
      </c>
      <c r="CC17" t="s">
        <v>170</v>
      </c>
    </row>
    <row r="18" spans="1:81">
      <c r="A18" t="s">
        <v>138</v>
      </c>
      <c r="B18" t="s">
        <v>139</v>
      </c>
      <c r="C18" t="s">
        <v>2469</v>
      </c>
      <c r="D18" t="s">
        <v>1918</v>
      </c>
      <c r="E18" t="s">
        <v>142</v>
      </c>
      <c r="F18" t="s">
        <v>143</v>
      </c>
      <c r="G18" s="1">
        <v>44148</v>
      </c>
      <c r="H18" s="2">
        <v>0.47916666666666669</v>
      </c>
      <c r="I18" t="s">
        <v>178</v>
      </c>
      <c r="M18" t="s">
        <v>145</v>
      </c>
      <c r="U18" t="s">
        <v>146</v>
      </c>
      <c r="V18" t="s">
        <v>147</v>
      </c>
      <c r="W18" t="s">
        <v>148</v>
      </c>
      <c r="X18" t="s">
        <v>368</v>
      </c>
      <c r="Y18" t="s">
        <v>369</v>
      </c>
      <c r="AD18">
        <v>45.320447000000001</v>
      </c>
      <c r="AE18">
        <v>-109.45571099999999</v>
      </c>
      <c r="AK18" t="s">
        <v>2470</v>
      </c>
      <c r="AN18" t="s">
        <v>1920</v>
      </c>
      <c r="AP18">
        <v>7.82</v>
      </c>
      <c r="AQ18" t="s">
        <v>159</v>
      </c>
      <c r="AS18" t="s">
        <v>160</v>
      </c>
      <c r="AU18" t="s">
        <v>161</v>
      </c>
      <c r="BU18" s="1">
        <v>44148</v>
      </c>
      <c r="CB18" t="s">
        <v>373</v>
      </c>
      <c r="CC18" t="s">
        <v>170</v>
      </c>
    </row>
    <row r="19" spans="1:81">
      <c r="A19" t="s">
        <v>138</v>
      </c>
      <c r="B19" t="s">
        <v>139</v>
      </c>
      <c r="C19" t="s">
        <v>3546</v>
      </c>
      <c r="D19" t="s">
        <v>1918</v>
      </c>
      <c r="E19" t="s">
        <v>142</v>
      </c>
      <c r="F19" t="s">
        <v>143</v>
      </c>
      <c r="G19" s="1">
        <v>44148</v>
      </c>
      <c r="H19" s="2">
        <v>0.42708333333333331</v>
      </c>
      <c r="I19" t="s">
        <v>178</v>
      </c>
      <c r="M19" t="s">
        <v>145</v>
      </c>
      <c r="U19" t="s">
        <v>146</v>
      </c>
      <c r="V19" t="s">
        <v>147</v>
      </c>
      <c r="W19" t="s">
        <v>148</v>
      </c>
      <c r="X19" t="s">
        <v>1425</v>
      </c>
      <c r="Y19" t="s">
        <v>1426</v>
      </c>
      <c r="AD19">
        <v>45.528542999999999</v>
      </c>
      <c r="AE19">
        <v>-109.468368</v>
      </c>
      <c r="AK19" t="s">
        <v>3547</v>
      </c>
      <c r="AN19" t="s">
        <v>1920</v>
      </c>
      <c r="AP19">
        <v>6.75</v>
      </c>
      <c r="AQ19" t="s">
        <v>159</v>
      </c>
      <c r="AS19" t="s">
        <v>160</v>
      </c>
      <c r="AU19" t="s">
        <v>161</v>
      </c>
      <c r="BU19" s="1">
        <v>44148</v>
      </c>
      <c r="CB19" t="s">
        <v>1166</v>
      </c>
      <c r="CC19" t="s">
        <v>170</v>
      </c>
    </row>
    <row r="20" spans="1:81">
      <c r="A20" t="s">
        <v>138</v>
      </c>
      <c r="B20" t="s">
        <v>139</v>
      </c>
      <c r="C20" t="s">
        <v>3961</v>
      </c>
      <c r="D20" t="s">
        <v>1918</v>
      </c>
      <c r="E20" t="s">
        <v>142</v>
      </c>
      <c r="F20" t="s">
        <v>143</v>
      </c>
      <c r="G20" s="1">
        <v>44148</v>
      </c>
      <c r="H20" s="2">
        <v>0.53472222222222221</v>
      </c>
      <c r="I20" t="s">
        <v>178</v>
      </c>
      <c r="M20" t="s">
        <v>145</v>
      </c>
      <c r="U20" t="s">
        <v>146</v>
      </c>
      <c r="V20" t="s">
        <v>147</v>
      </c>
      <c r="W20" t="s">
        <v>148</v>
      </c>
      <c r="X20" t="s">
        <v>1739</v>
      </c>
      <c r="Y20" t="s">
        <v>1740</v>
      </c>
      <c r="AD20">
        <v>45.466926000000001</v>
      </c>
      <c r="AE20">
        <v>-109.49140800000001</v>
      </c>
      <c r="AK20" t="s">
        <v>3962</v>
      </c>
      <c r="AN20" t="s">
        <v>1920</v>
      </c>
      <c r="AP20">
        <v>7.78</v>
      </c>
      <c r="AQ20" t="s">
        <v>159</v>
      </c>
      <c r="AS20" t="s">
        <v>160</v>
      </c>
      <c r="AU20" t="s">
        <v>161</v>
      </c>
      <c r="BU20" s="1">
        <v>44148</v>
      </c>
      <c r="CB20" t="s">
        <v>1430</v>
      </c>
      <c r="CC20" t="s">
        <v>170</v>
      </c>
    </row>
    <row r="21" spans="1:81">
      <c r="A21" t="s">
        <v>138</v>
      </c>
      <c r="B21" t="s">
        <v>139</v>
      </c>
      <c r="C21" t="s">
        <v>3114</v>
      </c>
      <c r="D21" t="s">
        <v>1918</v>
      </c>
      <c r="E21" t="s">
        <v>142</v>
      </c>
      <c r="F21" t="s">
        <v>143</v>
      </c>
      <c r="G21" s="1">
        <v>44148</v>
      </c>
      <c r="H21" s="2">
        <v>0.55694444444444446</v>
      </c>
      <c r="I21" t="s">
        <v>178</v>
      </c>
      <c r="M21" t="s">
        <v>145</v>
      </c>
      <c r="U21" t="s">
        <v>146</v>
      </c>
      <c r="V21" t="s">
        <v>147</v>
      </c>
      <c r="W21" t="s">
        <v>148</v>
      </c>
      <c r="X21" t="s">
        <v>1161</v>
      </c>
      <c r="Y21" t="s">
        <v>1162</v>
      </c>
      <c r="AD21">
        <v>45.486469</v>
      </c>
      <c r="AE21">
        <v>-109.456142</v>
      </c>
      <c r="AK21" t="s">
        <v>3115</v>
      </c>
      <c r="AN21" t="s">
        <v>1920</v>
      </c>
      <c r="AP21">
        <v>8.42</v>
      </c>
      <c r="AQ21" t="s">
        <v>159</v>
      </c>
      <c r="AS21" t="s">
        <v>160</v>
      </c>
      <c r="AU21" t="s">
        <v>161</v>
      </c>
      <c r="BU21" s="1">
        <v>44148</v>
      </c>
      <c r="CB21" t="s">
        <v>1171</v>
      </c>
      <c r="CC21" t="s">
        <v>170</v>
      </c>
    </row>
    <row r="22" spans="1:81">
      <c r="A22" t="s">
        <v>138</v>
      </c>
      <c r="B22" t="s">
        <v>139</v>
      </c>
      <c r="C22" t="s">
        <v>3794</v>
      </c>
      <c r="D22" t="s">
        <v>1918</v>
      </c>
      <c r="E22" t="s">
        <v>142</v>
      </c>
      <c r="F22" t="s">
        <v>143</v>
      </c>
      <c r="G22" s="1">
        <v>44148</v>
      </c>
      <c r="H22" s="2">
        <v>0.46736111111111112</v>
      </c>
      <c r="I22" t="s">
        <v>144</v>
      </c>
      <c r="M22" t="s">
        <v>145</v>
      </c>
      <c r="U22" t="s">
        <v>146</v>
      </c>
      <c r="V22" t="s">
        <v>147</v>
      </c>
      <c r="W22" t="s">
        <v>148</v>
      </c>
      <c r="X22" t="s">
        <v>655</v>
      </c>
      <c r="Y22" t="s">
        <v>656</v>
      </c>
      <c r="AD22">
        <v>45.323431999999997</v>
      </c>
      <c r="AE22">
        <v>-109.467198</v>
      </c>
      <c r="AK22" t="s">
        <v>3795</v>
      </c>
      <c r="AN22" t="s">
        <v>1920</v>
      </c>
      <c r="AP22">
        <v>7.47</v>
      </c>
      <c r="AQ22" t="s">
        <v>159</v>
      </c>
      <c r="AS22" t="s">
        <v>160</v>
      </c>
      <c r="AU22" t="s">
        <v>161</v>
      </c>
      <c r="BU22" s="1">
        <v>44148</v>
      </c>
      <c r="CB22" t="s">
        <v>399</v>
      </c>
      <c r="CC22" t="s">
        <v>170</v>
      </c>
    </row>
    <row r="23" spans="1:81">
      <c r="A23" t="s">
        <v>138</v>
      </c>
      <c r="B23" t="s">
        <v>139</v>
      </c>
      <c r="C23" t="s">
        <v>2877</v>
      </c>
      <c r="D23" t="s">
        <v>1918</v>
      </c>
      <c r="E23" t="s">
        <v>142</v>
      </c>
      <c r="F23" t="s">
        <v>143</v>
      </c>
      <c r="G23" s="1">
        <v>44148</v>
      </c>
      <c r="H23" s="2">
        <v>0.45833333333333331</v>
      </c>
      <c r="I23" t="s">
        <v>178</v>
      </c>
      <c r="M23" t="s">
        <v>145</v>
      </c>
      <c r="U23" t="s">
        <v>146</v>
      </c>
      <c r="V23" t="s">
        <v>147</v>
      </c>
      <c r="W23" t="s">
        <v>148</v>
      </c>
      <c r="X23" t="s">
        <v>943</v>
      </c>
      <c r="Y23" t="s">
        <v>944</v>
      </c>
      <c r="AD23">
        <v>45.349468999999999</v>
      </c>
      <c r="AE23">
        <v>-109.495924</v>
      </c>
      <c r="AK23" t="s">
        <v>2878</v>
      </c>
      <c r="AN23" t="s">
        <v>1920</v>
      </c>
      <c r="AP23">
        <v>6.88</v>
      </c>
      <c r="AQ23" t="s">
        <v>159</v>
      </c>
      <c r="AS23" t="s">
        <v>160</v>
      </c>
      <c r="AU23" t="s">
        <v>161</v>
      </c>
      <c r="BU23" s="1">
        <v>44148</v>
      </c>
      <c r="CB23" t="s">
        <v>806</v>
      </c>
      <c r="CC23" t="s">
        <v>170</v>
      </c>
    </row>
    <row r="24" spans="1:81">
      <c r="A24" t="s">
        <v>138</v>
      </c>
      <c r="B24" t="s">
        <v>139</v>
      </c>
      <c r="C24" t="s">
        <v>1937</v>
      </c>
      <c r="D24" t="s">
        <v>1918</v>
      </c>
      <c r="E24" t="s">
        <v>142</v>
      </c>
      <c r="F24" t="s">
        <v>143</v>
      </c>
      <c r="G24" s="1">
        <v>44148</v>
      </c>
      <c r="H24" s="2">
        <v>0.49027777777777776</v>
      </c>
      <c r="I24" t="s">
        <v>178</v>
      </c>
      <c r="M24" t="s">
        <v>145</v>
      </c>
      <c r="U24" t="s">
        <v>146</v>
      </c>
      <c r="V24" t="s">
        <v>147</v>
      </c>
      <c r="W24" t="s">
        <v>148</v>
      </c>
      <c r="X24" t="s">
        <v>482</v>
      </c>
      <c r="Y24" t="s">
        <v>483</v>
      </c>
      <c r="AD24">
        <v>45.394011999999996</v>
      </c>
      <c r="AE24">
        <v>-109.442494</v>
      </c>
      <c r="AK24" t="s">
        <v>1938</v>
      </c>
      <c r="AN24" t="s">
        <v>1920</v>
      </c>
      <c r="AP24">
        <v>8.1199999999999992</v>
      </c>
      <c r="AQ24" t="s">
        <v>159</v>
      </c>
      <c r="AS24" t="s">
        <v>160</v>
      </c>
      <c r="AU24" t="s">
        <v>161</v>
      </c>
      <c r="BU24" s="1">
        <v>44148</v>
      </c>
      <c r="CB24" t="s">
        <v>487</v>
      </c>
      <c r="CC24" t="s">
        <v>170</v>
      </c>
    </row>
    <row r="25" spans="1:81">
      <c r="A25" t="s">
        <v>138</v>
      </c>
      <c r="B25" t="s">
        <v>139</v>
      </c>
      <c r="C25" t="s">
        <v>2636</v>
      </c>
      <c r="D25" t="s">
        <v>1918</v>
      </c>
      <c r="E25" t="s">
        <v>142</v>
      </c>
      <c r="F25" t="s">
        <v>143</v>
      </c>
      <c r="G25" s="1">
        <v>44148</v>
      </c>
      <c r="H25" s="2">
        <v>0.5444444444444444</v>
      </c>
      <c r="I25" t="s">
        <v>178</v>
      </c>
      <c r="M25" t="s">
        <v>145</v>
      </c>
      <c r="U25" t="s">
        <v>146</v>
      </c>
      <c r="V25" t="s">
        <v>147</v>
      </c>
      <c r="W25" t="s">
        <v>148</v>
      </c>
      <c r="X25" t="s">
        <v>763</v>
      </c>
      <c r="Y25" t="s">
        <v>764</v>
      </c>
      <c r="AD25">
        <v>45.480486999999997</v>
      </c>
      <c r="AE25">
        <v>-109.45363999999999</v>
      </c>
      <c r="AK25" t="s">
        <v>2637</v>
      </c>
      <c r="AN25" t="s">
        <v>1920</v>
      </c>
      <c r="AP25">
        <v>8.33</v>
      </c>
      <c r="AQ25" t="s">
        <v>159</v>
      </c>
      <c r="AS25" t="s">
        <v>160</v>
      </c>
      <c r="AU25" t="s">
        <v>161</v>
      </c>
      <c r="BU25" s="1">
        <v>44148</v>
      </c>
      <c r="CB25" t="s">
        <v>768</v>
      </c>
      <c r="CC25" t="s">
        <v>170</v>
      </c>
    </row>
    <row r="26" spans="1:81">
      <c r="A26" t="s">
        <v>138</v>
      </c>
      <c r="B26" t="s">
        <v>139</v>
      </c>
      <c r="C26" t="s">
        <v>2883</v>
      </c>
      <c r="D26" t="s">
        <v>1918</v>
      </c>
      <c r="E26" t="s">
        <v>142</v>
      </c>
      <c r="F26" t="s">
        <v>143</v>
      </c>
      <c r="G26" s="1">
        <v>44183</v>
      </c>
      <c r="H26" s="2">
        <v>0.45694444444444443</v>
      </c>
      <c r="I26" t="s">
        <v>178</v>
      </c>
      <c r="M26" t="s">
        <v>145</v>
      </c>
      <c r="U26" t="s">
        <v>146</v>
      </c>
      <c r="V26" t="s">
        <v>147</v>
      </c>
      <c r="W26" t="s">
        <v>148</v>
      </c>
      <c r="X26" t="s">
        <v>943</v>
      </c>
      <c r="Y26" t="s">
        <v>944</v>
      </c>
      <c r="AD26">
        <v>45.349468999999999</v>
      </c>
      <c r="AE26">
        <v>-109.495924</v>
      </c>
      <c r="AK26" t="s">
        <v>2884</v>
      </c>
      <c r="AN26" t="s">
        <v>1920</v>
      </c>
      <c r="AP26">
        <v>7.92</v>
      </c>
      <c r="AQ26" t="s">
        <v>159</v>
      </c>
      <c r="AS26" t="s">
        <v>160</v>
      </c>
      <c r="AU26" t="s">
        <v>161</v>
      </c>
      <c r="BU26" s="1">
        <v>44183</v>
      </c>
      <c r="CB26" t="s">
        <v>806</v>
      </c>
      <c r="CC26" t="s">
        <v>170</v>
      </c>
    </row>
    <row r="27" spans="1:81">
      <c r="A27" t="s">
        <v>138</v>
      </c>
      <c r="B27" t="s">
        <v>139</v>
      </c>
      <c r="C27" t="s">
        <v>1943</v>
      </c>
      <c r="D27" t="s">
        <v>1918</v>
      </c>
      <c r="E27" t="s">
        <v>142</v>
      </c>
      <c r="F27" t="s">
        <v>143</v>
      </c>
      <c r="G27" s="1">
        <v>44183</v>
      </c>
      <c r="H27" s="2">
        <v>0.51041666666666663</v>
      </c>
      <c r="I27" t="s">
        <v>178</v>
      </c>
      <c r="M27" t="s">
        <v>145</v>
      </c>
      <c r="U27" t="s">
        <v>146</v>
      </c>
      <c r="V27" t="s">
        <v>147</v>
      </c>
      <c r="W27" t="s">
        <v>148</v>
      </c>
      <c r="X27" t="s">
        <v>482</v>
      </c>
      <c r="Y27" t="s">
        <v>483</v>
      </c>
      <c r="AD27">
        <v>45.394011999999996</v>
      </c>
      <c r="AE27">
        <v>-109.442494</v>
      </c>
      <c r="AK27" t="s">
        <v>1944</v>
      </c>
      <c r="AN27" t="s">
        <v>1920</v>
      </c>
      <c r="AP27">
        <v>8.3000000000000007</v>
      </c>
      <c r="AQ27" t="s">
        <v>159</v>
      </c>
      <c r="AS27" t="s">
        <v>160</v>
      </c>
      <c r="AU27" t="s">
        <v>161</v>
      </c>
      <c r="BU27" s="1">
        <v>44183</v>
      </c>
      <c r="CB27" t="s">
        <v>1752</v>
      </c>
      <c r="CC27" t="s">
        <v>170</v>
      </c>
    </row>
    <row r="28" spans="1:81">
      <c r="A28" t="s">
        <v>138</v>
      </c>
      <c r="B28" t="s">
        <v>139</v>
      </c>
      <c r="C28" t="s">
        <v>2475</v>
      </c>
      <c r="D28" t="s">
        <v>1918</v>
      </c>
      <c r="E28" t="s">
        <v>142</v>
      </c>
      <c r="F28" t="s">
        <v>143</v>
      </c>
      <c r="G28" s="1">
        <v>44183</v>
      </c>
      <c r="H28" s="2">
        <v>0.48194444444444445</v>
      </c>
      <c r="I28" t="s">
        <v>178</v>
      </c>
      <c r="M28" t="s">
        <v>145</v>
      </c>
      <c r="U28" t="s">
        <v>146</v>
      </c>
      <c r="V28" t="s">
        <v>147</v>
      </c>
      <c r="W28" t="s">
        <v>148</v>
      </c>
      <c r="X28" t="s">
        <v>368</v>
      </c>
      <c r="Y28" t="s">
        <v>369</v>
      </c>
      <c r="AD28">
        <v>45.320447000000001</v>
      </c>
      <c r="AE28">
        <v>-109.45571099999999</v>
      </c>
      <c r="AK28" t="s">
        <v>2476</v>
      </c>
      <c r="AN28" t="s">
        <v>1920</v>
      </c>
      <c r="AP28">
        <v>8.2200000000000006</v>
      </c>
      <c r="AQ28" t="s">
        <v>159</v>
      </c>
      <c r="AS28" t="s">
        <v>160</v>
      </c>
      <c r="AU28" t="s">
        <v>161</v>
      </c>
      <c r="BU28" s="1">
        <v>44183</v>
      </c>
      <c r="CB28" t="s">
        <v>399</v>
      </c>
      <c r="CC28" t="s">
        <v>170</v>
      </c>
    </row>
    <row r="29" spans="1:81">
      <c r="A29" t="s">
        <v>138</v>
      </c>
      <c r="B29" t="s">
        <v>139</v>
      </c>
      <c r="C29" t="s">
        <v>2196</v>
      </c>
      <c r="D29" t="s">
        <v>1918</v>
      </c>
      <c r="E29" t="s">
        <v>142</v>
      </c>
      <c r="F29" t="s">
        <v>143</v>
      </c>
      <c r="G29" s="1">
        <v>44183</v>
      </c>
      <c r="H29" s="2">
        <v>0.52083333333333337</v>
      </c>
      <c r="I29" t="s">
        <v>178</v>
      </c>
      <c r="M29" t="s">
        <v>145</v>
      </c>
      <c r="U29" t="s">
        <v>146</v>
      </c>
      <c r="V29" t="s">
        <v>147</v>
      </c>
      <c r="W29" t="s">
        <v>148</v>
      </c>
      <c r="X29" t="s">
        <v>149</v>
      </c>
      <c r="Y29" t="s">
        <v>150</v>
      </c>
      <c r="AD29">
        <v>45.483227999999997</v>
      </c>
      <c r="AE29">
        <v>-109.451708</v>
      </c>
      <c r="AK29" t="s">
        <v>2197</v>
      </c>
      <c r="AN29" t="s">
        <v>1920</v>
      </c>
      <c r="AP29">
        <v>8.5399999999999991</v>
      </c>
      <c r="AQ29" t="s">
        <v>159</v>
      </c>
      <c r="AS29" t="s">
        <v>160</v>
      </c>
      <c r="AU29" t="s">
        <v>161</v>
      </c>
      <c r="BU29" s="1">
        <v>44183</v>
      </c>
      <c r="CB29" t="s">
        <v>176</v>
      </c>
      <c r="CC29" t="s">
        <v>170</v>
      </c>
    </row>
    <row r="30" spans="1:81">
      <c r="A30" t="s">
        <v>138</v>
      </c>
      <c r="B30" t="s">
        <v>139</v>
      </c>
      <c r="C30" t="s">
        <v>3800</v>
      </c>
      <c r="D30" t="s">
        <v>1918</v>
      </c>
      <c r="E30" t="s">
        <v>142</v>
      </c>
      <c r="F30" t="s">
        <v>143</v>
      </c>
      <c r="G30" s="1">
        <v>44183</v>
      </c>
      <c r="H30" s="2">
        <v>0.4777777777777778</v>
      </c>
      <c r="I30" t="s">
        <v>178</v>
      </c>
      <c r="M30" t="s">
        <v>145</v>
      </c>
      <c r="U30" t="s">
        <v>146</v>
      </c>
      <c r="V30" t="s">
        <v>147</v>
      </c>
      <c r="W30" t="s">
        <v>148</v>
      </c>
      <c r="X30" t="s">
        <v>655</v>
      </c>
      <c r="Y30" t="s">
        <v>656</v>
      </c>
      <c r="AD30">
        <v>45.323431999999997</v>
      </c>
      <c r="AE30">
        <v>-109.467198</v>
      </c>
      <c r="AK30" t="s">
        <v>3801</v>
      </c>
      <c r="AN30" t="s">
        <v>1920</v>
      </c>
      <c r="AP30">
        <v>8.35</v>
      </c>
      <c r="AQ30" t="s">
        <v>159</v>
      </c>
      <c r="AS30" t="s">
        <v>160</v>
      </c>
      <c r="AU30" t="s">
        <v>161</v>
      </c>
      <c r="BU30" s="1">
        <v>44183</v>
      </c>
      <c r="CB30" t="s">
        <v>382</v>
      </c>
      <c r="CC30" t="s">
        <v>170</v>
      </c>
    </row>
    <row r="31" spans="1:81">
      <c r="A31" t="s">
        <v>138</v>
      </c>
      <c r="B31" t="s">
        <v>139</v>
      </c>
      <c r="C31" t="s">
        <v>3120</v>
      </c>
      <c r="D31" t="s">
        <v>1918</v>
      </c>
      <c r="E31" t="s">
        <v>142</v>
      </c>
      <c r="F31" t="s">
        <v>143</v>
      </c>
      <c r="G31" s="1">
        <v>44183</v>
      </c>
      <c r="H31" s="2">
        <v>0.53819444444444442</v>
      </c>
      <c r="I31" t="s">
        <v>178</v>
      </c>
      <c r="M31" t="s">
        <v>145</v>
      </c>
      <c r="U31" t="s">
        <v>146</v>
      </c>
      <c r="V31" t="s">
        <v>147</v>
      </c>
      <c r="W31" t="s">
        <v>148</v>
      </c>
      <c r="X31" t="s">
        <v>1161</v>
      </c>
      <c r="Y31" t="s">
        <v>1162</v>
      </c>
      <c r="AD31">
        <v>45.486469</v>
      </c>
      <c r="AE31">
        <v>-109.456142</v>
      </c>
      <c r="AK31" t="s">
        <v>3121</v>
      </c>
      <c r="AN31" t="s">
        <v>1920</v>
      </c>
      <c r="AP31">
        <v>8.59</v>
      </c>
      <c r="AQ31" t="s">
        <v>159</v>
      </c>
      <c r="AS31" t="s">
        <v>160</v>
      </c>
      <c r="AU31" t="s">
        <v>161</v>
      </c>
      <c r="BU31" s="1">
        <v>44183</v>
      </c>
      <c r="CB31" t="s">
        <v>1171</v>
      </c>
      <c r="CC31" t="s">
        <v>170</v>
      </c>
    </row>
    <row r="32" spans="1:81">
      <c r="A32" t="s">
        <v>138</v>
      </c>
      <c r="B32" t="s">
        <v>139</v>
      </c>
      <c r="C32" t="s">
        <v>2642</v>
      </c>
      <c r="D32" t="s">
        <v>1918</v>
      </c>
      <c r="E32" t="s">
        <v>142</v>
      </c>
      <c r="F32" t="s">
        <v>143</v>
      </c>
      <c r="G32" s="1">
        <v>44183</v>
      </c>
      <c r="H32" s="2">
        <v>0.52083333333333337</v>
      </c>
      <c r="I32" t="s">
        <v>178</v>
      </c>
      <c r="M32" t="s">
        <v>145</v>
      </c>
      <c r="U32" t="s">
        <v>146</v>
      </c>
      <c r="V32" t="s">
        <v>147</v>
      </c>
      <c r="W32" t="s">
        <v>148</v>
      </c>
      <c r="X32" t="s">
        <v>763</v>
      </c>
      <c r="Y32" t="s">
        <v>764</v>
      </c>
      <c r="AD32">
        <v>45.480486999999997</v>
      </c>
      <c r="AE32">
        <v>-109.45363999999999</v>
      </c>
      <c r="AK32" t="s">
        <v>2643</v>
      </c>
      <c r="AN32" t="s">
        <v>1920</v>
      </c>
      <c r="AP32">
        <v>8.76</v>
      </c>
      <c r="AQ32" t="s">
        <v>159</v>
      </c>
      <c r="AS32" t="s">
        <v>160</v>
      </c>
      <c r="AU32" t="s">
        <v>161</v>
      </c>
      <c r="BU32" s="1">
        <v>44183</v>
      </c>
      <c r="CB32" t="s">
        <v>768</v>
      </c>
      <c r="CC32" t="s">
        <v>170</v>
      </c>
    </row>
    <row r="33" spans="1:81">
      <c r="A33" t="s">
        <v>138</v>
      </c>
      <c r="B33" t="s">
        <v>139</v>
      </c>
      <c r="C33" t="s">
        <v>1945</v>
      </c>
      <c r="D33" t="s">
        <v>1918</v>
      </c>
      <c r="E33" t="s">
        <v>142</v>
      </c>
      <c r="F33" t="s">
        <v>143</v>
      </c>
      <c r="G33" s="1">
        <v>44183</v>
      </c>
      <c r="H33" s="2">
        <v>0.49305555555555558</v>
      </c>
      <c r="I33" t="s">
        <v>178</v>
      </c>
      <c r="M33" t="s">
        <v>145</v>
      </c>
      <c r="U33" t="s">
        <v>146</v>
      </c>
      <c r="V33" t="s">
        <v>147</v>
      </c>
      <c r="W33" t="s">
        <v>148</v>
      </c>
      <c r="X33" t="s">
        <v>482</v>
      </c>
      <c r="Y33" t="s">
        <v>483</v>
      </c>
      <c r="AD33">
        <v>45.394011999999996</v>
      </c>
      <c r="AE33">
        <v>-109.442494</v>
      </c>
      <c r="AK33" t="s">
        <v>1946</v>
      </c>
      <c r="AN33" t="s">
        <v>1920</v>
      </c>
      <c r="AP33">
        <v>8.1300000000000008</v>
      </c>
      <c r="AQ33" t="s">
        <v>159</v>
      </c>
      <c r="AS33" t="s">
        <v>160</v>
      </c>
      <c r="AU33" t="s">
        <v>161</v>
      </c>
      <c r="BU33" s="1">
        <v>44183</v>
      </c>
      <c r="CB33" t="s">
        <v>487</v>
      </c>
      <c r="CC33" t="s">
        <v>170</v>
      </c>
    </row>
    <row r="34" spans="1:81">
      <c r="A34" t="s">
        <v>138</v>
      </c>
      <c r="B34" t="s">
        <v>139</v>
      </c>
      <c r="C34" t="s">
        <v>3552</v>
      </c>
      <c r="D34" t="s">
        <v>1918</v>
      </c>
      <c r="E34" t="s">
        <v>142</v>
      </c>
      <c r="F34" t="s">
        <v>143</v>
      </c>
      <c r="G34" s="1">
        <v>44183</v>
      </c>
      <c r="H34" s="2">
        <v>0.43055555555555558</v>
      </c>
      <c r="I34" t="s">
        <v>178</v>
      </c>
      <c r="M34" t="s">
        <v>145</v>
      </c>
      <c r="U34" t="s">
        <v>146</v>
      </c>
      <c r="V34" t="s">
        <v>147</v>
      </c>
      <c r="W34" t="s">
        <v>148</v>
      </c>
      <c r="X34" t="s">
        <v>1425</v>
      </c>
      <c r="Y34" t="s">
        <v>1426</v>
      </c>
      <c r="AD34">
        <v>45.528542999999999</v>
      </c>
      <c r="AE34">
        <v>-109.468368</v>
      </c>
      <c r="AK34" t="s">
        <v>3553</v>
      </c>
      <c r="AN34" t="s">
        <v>1920</v>
      </c>
      <c r="AP34">
        <v>8.57</v>
      </c>
      <c r="AQ34" t="s">
        <v>159</v>
      </c>
      <c r="AS34" t="s">
        <v>160</v>
      </c>
      <c r="AU34" t="s">
        <v>161</v>
      </c>
      <c r="BU34" s="1">
        <v>44183</v>
      </c>
      <c r="CB34" t="s">
        <v>1439</v>
      </c>
      <c r="CC34" t="s">
        <v>170</v>
      </c>
    </row>
    <row r="35" spans="1:81">
      <c r="A35" t="s">
        <v>138</v>
      </c>
      <c r="B35" t="s">
        <v>139</v>
      </c>
      <c r="C35" t="s">
        <v>3126</v>
      </c>
      <c r="D35" t="s">
        <v>1918</v>
      </c>
      <c r="E35" t="s">
        <v>142</v>
      </c>
      <c r="F35" t="s">
        <v>143</v>
      </c>
      <c r="G35" s="1">
        <v>44244</v>
      </c>
      <c r="H35" s="2">
        <v>0.51388888888888884</v>
      </c>
      <c r="I35" t="s">
        <v>178</v>
      </c>
      <c r="M35" t="s">
        <v>145</v>
      </c>
      <c r="U35" t="s">
        <v>146</v>
      </c>
      <c r="V35" t="s">
        <v>147</v>
      </c>
      <c r="W35" t="s">
        <v>148</v>
      </c>
      <c r="X35" t="s">
        <v>1161</v>
      </c>
      <c r="Y35" t="s">
        <v>1162</v>
      </c>
      <c r="AD35">
        <v>45.486469</v>
      </c>
      <c r="AE35">
        <v>-109.456142</v>
      </c>
      <c r="AK35" t="s">
        <v>3127</v>
      </c>
      <c r="AN35" t="s">
        <v>1920</v>
      </c>
      <c r="AP35">
        <v>8.73</v>
      </c>
      <c r="AQ35" t="s">
        <v>159</v>
      </c>
      <c r="AS35" t="s">
        <v>160</v>
      </c>
      <c r="AU35" t="s">
        <v>161</v>
      </c>
      <c r="BU35" s="1">
        <v>44244</v>
      </c>
      <c r="CB35" t="s">
        <v>1171</v>
      </c>
      <c r="CC35" t="s">
        <v>170</v>
      </c>
    </row>
    <row r="36" spans="1:81">
      <c r="A36" t="s">
        <v>138</v>
      </c>
      <c r="B36" t="s">
        <v>139</v>
      </c>
      <c r="C36" t="s">
        <v>2202</v>
      </c>
      <c r="D36" t="s">
        <v>1918</v>
      </c>
      <c r="E36" t="s">
        <v>142</v>
      </c>
      <c r="F36" t="s">
        <v>143</v>
      </c>
      <c r="G36" s="1">
        <v>44244</v>
      </c>
      <c r="H36" s="2">
        <v>0.49236111111111114</v>
      </c>
      <c r="I36" t="s">
        <v>178</v>
      </c>
      <c r="M36" t="s">
        <v>145</v>
      </c>
      <c r="U36" t="s">
        <v>146</v>
      </c>
      <c r="V36" t="s">
        <v>147</v>
      </c>
      <c r="W36" t="s">
        <v>148</v>
      </c>
      <c r="X36" t="s">
        <v>149</v>
      </c>
      <c r="Y36" t="s">
        <v>150</v>
      </c>
      <c r="AD36">
        <v>45.483227999999997</v>
      </c>
      <c r="AE36">
        <v>-109.451708</v>
      </c>
      <c r="AK36" t="s">
        <v>2203</v>
      </c>
      <c r="AN36" t="s">
        <v>1920</v>
      </c>
      <c r="AP36">
        <v>8.49</v>
      </c>
      <c r="AQ36" t="s">
        <v>159</v>
      </c>
      <c r="AS36" t="s">
        <v>160</v>
      </c>
      <c r="AU36" t="s">
        <v>161</v>
      </c>
      <c r="BU36" s="1">
        <v>44244</v>
      </c>
      <c r="CB36" t="s">
        <v>176</v>
      </c>
      <c r="CC36" t="s">
        <v>170</v>
      </c>
    </row>
    <row r="37" spans="1:81">
      <c r="A37" t="s">
        <v>138</v>
      </c>
      <c r="B37" t="s">
        <v>139</v>
      </c>
      <c r="C37" t="s">
        <v>3558</v>
      </c>
      <c r="D37" t="s">
        <v>1918</v>
      </c>
      <c r="E37" t="s">
        <v>142</v>
      </c>
      <c r="F37" t="s">
        <v>143</v>
      </c>
      <c r="G37" s="1">
        <v>44244</v>
      </c>
      <c r="H37" s="2">
        <v>0.46388888888888891</v>
      </c>
      <c r="I37" t="s">
        <v>178</v>
      </c>
      <c r="M37" t="s">
        <v>145</v>
      </c>
      <c r="U37" t="s">
        <v>146</v>
      </c>
      <c r="V37" t="s">
        <v>147</v>
      </c>
      <c r="W37" t="s">
        <v>148</v>
      </c>
      <c r="X37" t="s">
        <v>1425</v>
      </c>
      <c r="Y37" t="s">
        <v>1426</v>
      </c>
      <c r="AD37">
        <v>45.528542999999999</v>
      </c>
      <c r="AE37">
        <v>-109.468368</v>
      </c>
      <c r="AK37" t="s">
        <v>3559</v>
      </c>
      <c r="AN37" t="s">
        <v>1920</v>
      </c>
      <c r="AP37">
        <v>7.33</v>
      </c>
      <c r="AQ37" t="s">
        <v>159</v>
      </c>
      <c r="AS37" t="s">
        <v>160</v>
      </c>
      <c r="AU37" t="s">
        <v>161</v>
      </c>
      <c r="BU37" s="1">
        <v>44244</v>
      </c>
      <c r="CB37" t="s">
        <v>1439</v>
      </c>
      <c r="CC37" t="s">
        <v>170</v>
      </c>
    </row>
    <row r="38" spans="1:81">
      <c r="A38" t="s">
        <v>138</v>
      </c>
      <c r="B38" t="s">
        <v>139</v>
      </c>
      <c r="C38" t="s">
        <v>3806</v>
      </c>
      <c r="D38" t="s">
        <v>1918</v>
      </c>
      <c r="E38" t="s">
        <v>142</v>
      </c>
      <c r="F38" t="s">
        <v>143</v>
      </c>
      <c r="G38" s="1">
        <v>44273</v>
      </c>
      <c r="H38" s="2">
        <v>0.46180555555555558</v>
      </c>
      <c r="I38" t="s">
        <v>144</v>
      </c>
      <c r="M38" t="s">
        <v>145</v>
      </c>
      <c r="U38" t="s">
        <v>146</v>
      </c>
      <c r="V38" t="s">
        <v>147</v>
      </c>
      <c r="W38" t="s">
        <v>148</v>
      </c>
      <c r="X38" t="s">
        <v>655</v>
      </c>
      <c r="Y38" t="s">
        <v>656</v>
      </c>
      <c r="AD38">
        <v>45.323431999999997</v>
      </c>
      <c r="AE38">
        <v>-109.467198</v>
      </c>
      <c r="AK38" t="s">
        <v>3807</v>
      </c>
      <c r="AN38" t="s">
        <v>1920</v>
      </c>
      <c r="AP38">
        <v>7.37</v>
      </c>
      <c r="AQ38" t="s">
        <v>159</v>
      </c>
      <c r="AS38" t="s">
        <v>160</v>
      </c>
      <c r="AU38" t="s">
        <v>161</v>
      </c>
      <c r="BU38" s="1">
        <v>44273</v>
      </c>
      <c r="CB38" t="s">
        <v>668</v>
      </c>
      <c r="CC38" t="s">
        <v>170</v>
      </c>
    </row>
    <row r="39" spans="1:81">
      <c r="A39" t="s">
        <v>138</v>
      </c>
      <c r="B39" t="s">
        <v>139</v>
      </c>
      <c r="C39" t="s">
        <v>2481</v>
      </c>
      <c r="D39" t="s">
        <v>1918</v>
      </c>
      <c r="E39" t="s">
        <v>142</v>
      </c>
      <c r="F39" t="s">
        <v>143</v>
      </c>
      <c r="G39" s="1">
        <v>44273</v>
      </c>
      <c r="H39" s="2">
        <v>0.47916666666666669</v>
      </c>
      <c r="I39" t="s">
        <v>144</v>
      </c>
      <c r="M39" t="s">
        <v>145</v>
      </c>
      <c r="U39" t="s">
        <v>146</v>
      </c>
      <c r="V39" t="s">
        <v>147</v>
      </c>
      <c r="W39" t="s">
        <v>148</v>
      </c>
      <c r="X39" t="s">
        <v>368</v>
      </c>
      <c r="Y39" t="s">
        <v>369</v>
      </c>
      <c r="AD39">
        <v>45.320447000000001</v>
      </c>
      <c r="AE39">
        <v>-109.45571099999999</v>
      </c>
      <c r="AK39" t="s">
        <v>2482</v>
      </c>
      <c r="AN39" t="s">
        <v>1920</v>
      </c>
      <c r="AP39">
        <v>7.32</v>
      </c>
      <c r="AQ39" t="s">
        <v>159</v>
      </c>
      <c r="AS39" t="s">
        <v>160</v>
      </c>
      <c r="AU39" t="s">
        <v>161</v>
      </c>
      <c r="BU39" s="1">
        <v>44273</v>
      </c>
      <c r="CB39" t="s">
        <v>382</v>
      </c>
      <c r="CC39" t="s">
        <v>170</v>
      </c>
    </row>
    <row r="40" spans="1:81">
      <c r="A40" t="s">
        <v>138</v>
      </c>
      <c r="B40" t="s">
        <v>139</v>
      </c>
      <c r="C40" t="s">
        <v>3132</v>
      </c>
      <c r="D40" t="s">
        <v>1918</v>
      </c>
      <c r="E40" t="s">
        <v>142</v>
      </c>
      <c r="F40" t="s">
        <v>143</v>
      </c>
      <c r="G40" s="1">
        <v>44273</v>
      </c>
      <c r="H40" s="2">
        <v>0.58333333333333337</v>
      </c>
      <c r="I40" t="s">
        <v>144</v>
      </c>
      <c r="M40" t="s">
        <v>145</v>
      </c>
      <c r="U40" t="s">
        <v>146</v>
      </c>
      <c r="V40" t="s">
        <v>147</v>
      </c>
      <c r="W40" t="s">
        <v>148</v>
      </c>
      <c r="X40" t="s">
        <v>1161</v>
      </c>
      <c r="Y40" t="s">
        <v>1162</v>
      </c>
      <c r="AD40">
        <v>45.486469</v>
      </c>
      <c r="AE40">
        <v>-109.456142</v>
      </c>
      <c r="AK40" t="s">
        <v>3133</v>
      </c>
      <c r="AN40" t="s">
        <v>1920</v>
      </c>
      <c r="AP40">
        <v>7.27</v>
      </c>
      <c r="AQ40" t="s">
        <v>159</v>
      </c>
      <c r="AS40" t="s">
        <v>160</v>
      </c>
      <c r="AU40" t="s">
        <v>161</v>
      </c>
      <c r="BU40" s="1">
        <v>44273</v>
      </c>
      <c r="CB40" t="s">
        <v>1171</v>
      </c>
      <c r="CC40" t="s">
        <v>170</v>
      </c>
    </row>
    <row r="41" spans="1:81">
      <c r="A41" t="s">
        <v>138</v>
      </c>
      <c r="B41" t="s">
        <v>139</v>
      </c>
      <c r="C41" t="s">
        <v>1955</v>
      </c>
      <c r="D41" t="s">
        <v>1918</v>
      </c>
      <c r="E41" t="s">
        <v>142</v>
      </c>
      <c r="F41" t="s">
        <v>143</v>
      </c>
      <c r="G41" s="1">
        <v>44273</v>
      </c>
      <c r="H41" s="2">
        <v>0.51041666666666663</v>
      </c>
      <c r="I41" t="s">
        <v>144</v>
      </c>
      <c r="M41" t="s">
        <v>145</v>
      </c>
      <c r="U41" t="s">
        <v>146</v>
      </c>
      <c r="V41" t="s">
        <v>147</v>
      </c>
      <c r="W41" t="s">
        <v>148</v>
      </c>
      <c r="X41" t="s">
        <v>482</v>
      </c>
      <c r="Y41" t="s">
        <v>483</v>
      </c>
      <c r="AD41">
        <v>45.394011999999996</v>
      </c>
      <c r="AE41">
        <v>-109.442494</v>
      </c>
      <c r="AK41" t="s">
        <v>1956</v>
      </c>
      <c r="AN41" t="s">
        <v>1920</v>
      </c>
      <c r="AP41">
        <v>8.24</v>
      </c>
      <c r="AQ41" t="s">
        <v>159</v>
      </c>
      <c r="AS41" t="s">
        <v>160</v>
      </c>
      <c r="AU41" t="s">
        <v>161</v>
      </c>
      <c r="BU41" s="1">
        <v>44273</v>
      </c>
      <c r="CB41" t="s">
        <v>487</v>
      </c>
      <c r="CC41" t="s">
        <v>170</v>
      </c>
    </row>
    <row r="42" spans="1:81">
      <c r="A42" t="s">
        <v>138</v>
      </c>
      <c r="B42" t="s">
        <v>139</v>
      </c>
      <c r="C42" t="s">
        <v>3967</v>
      </c>
      <c r="D42" t="s">
        <v>1918</v>
      </c>
      <c r="E42" t="s">
        <v>142</v>
      </c>
      <c r="F42" t="s">
        <v>143</v>
      </c>
      <c r="G42" s="1">
        <v>44273</v>
      </c>
      <c r="H42" s="2">
        <v>0.52777777777777779</v>
      </c>
      <c r="I42" t="s">
        <v>144</v>
      </c>
      <c r="M42" t="s">
        <v>145</v>
      </c>
      <c r="U42" t="s">
        <v>146</v>
      </c>
      <c r="V42" t="s">
        <v>147</v>
      </c>
      <c r="W42" t="s">
        <v>148</v>
      </c>
      <c r="X42" t="s">
        <v>1739</v>
      </c>
      <c r="Y42" t="s">
        <v>1740</v>
      </c>
      <c r="AD42">
        <v>45.466926000000001</v>
      </c>
      <c r="AE42">
        <v>-109.49140800000001</v>
      </c>
      <c r="AK42" t="s">
        <v>3968</v>
      </c>
      <c r="AN42" t="s">
        <v>1920</v>
      </c>
      <c r="AP42">
        <v>7.34</v>
      </c>
      <c r="AQ42" t="s">
        <v>159</v>
      </c>
      <c r="AS42" t="s">
        <v>160</v>
      </c>
      <c r="AU42" t="s">
        <v>161</v>
      </c>
      <c r="BU42" s="1">
        <v>44273</v>
      </c>
      <c r="CB42" t="s">
        <v>1752</v>
      </c>
      <c r="CC42" t="s">
        <v>170</v>
      </c>
    </row>
    <row r="43" spans="1:81">
      <c r="A43" t="s">
        <v>138</v>
      </c>
      <c r="B43" t="s">
        <v>139</v>
      </c>
      <c r="C43" t="s">
        <v>3564</v>
      </c>
      <c r="D43" t="s">
        <v>1918</v>
      </c>
      <c r="E43" t="s">
        <v>142</v>
      </c>
      <c r="F43" t="s">
        <v>143</v>
      </c>
      <c r="G43" s="1">
        <v>44273</v>
      </c>
      <c r="H43" s="2">
        <v>0.42708333333333331</v>
      </c>
      <c r="I43" t="s">
        <v>144</v>
      </c>
      <c r="M43" t="s">
        <v>145</v>
      </c>
      <c r="U43" t="s">
        <v>146</v>
      </c>
      <c r="V43" t="s">
        <v>147</v>
      </c>
      <c r="W43" t="s">
        <v>148</v>
      </c>
      <c r="X43" t="s">
        <v>1425</v>
      </c>
      <c r="Y43" t="s">
        <v>1426</v>
      </c>
      <c r="AD43">
        <v>45.528542999999999</v>
      </c>
      <c r="AE43">
        <v>-109.468368</v>
      </c>
      <c r="AK43" t="s">
        <v>3565</v>
      </c>
      <c r="AN43" t="s">
        <v>1920</v>
      </c>
      <c r="AP43">
        <v>6.36</v>
      </c>
      <c r="AQ43" t="s">
        <v>159</v>
      </c>
      <c r="AS43" t="s">
        <v>160</v>
      </c>
      <c r="AU43" t="s">
        <v>161</v>
      </c>
      <c r="BU43" s="1">
        <v>44273</v>
      </c>
      <c r="CB43" t="s">
        <v>1439</v>
      </c>
      <c r="CC43" t="s">
        <v>170</v>
      </c>
    </row>
    <row r="44" spans="1:81">
      <c r="A44" t="s">
        <v>138</v>
      </c>
      <c r="B44" t="s">
        <v>139</v>
      </c>
      <c r="C44" t="s">
        <v>2208</v>
      </c>
      <c r="D44" t="s">
        <v>1918</v>
      </c>
      <c r="E44" t="s">
        <v>142</v>
      </c>
      <c r="F44" t="s">
        <v>143</v>
      </c>
      <c r="G44" s="1">
        <v>44273</v>
      </c>
      <c r="H44" s="2">
        <v>0.55555555555555558</v>
      </c>
      <c r="I44" t="s">
        <v>144</v>
      </c>
      <c r="M44" t="s">
        <v>145</v>
      </c>
      <c r="U44" t="s">
        <v>146</v>
      </c>
      <c r="V44" t="s">
        <v>147</v>
      </c>
      <c r="W44" t="s">
        <v>148</v>
      </c>
      <c r="X44" t="s">
        <v>149</v>
      </c>
      <c r="Y44" t="s">
        <v>150</v>
      </c>
      <c r="AD44">
        <v>45.483227999999997</v>
      </c>
      <c r="AE44">
        <v>-109.451708</v>
      </c>
      <c r="AK44" t="s">
        <v>2209</v>
      </c>
      <c r="AN44" t="s">
        <v>1920</v>
      </c>
      <c r="AP44">
        <v>7.51</v>
      </c>
      <c r="AQ44" t="s">
        <v>159</v>
      </c>
      <c r="AS44" t="s">
        <v>160</v>
      </c>
      <c r="AU44" t="s">
        <v>161</v>
      </c>
      <c r="BU44" s="1">
        <v>44273</v>
      </c>
      <c r="CB44" t="s">
        <v>176</v>
      </c>
      <c r="CC44" t="s">
        <v>170</v>
      </c>
    </row>
    <row r="45" spans="1:81">
      <c r="A45" t="s">
        <v>138</v>
      </c>
      <c r="B45" t="s">
        <v>139</v>
      </c>
      <c r="C45" t="s">
        <v>2648</v>
      </c>
      <c r="D45" t="s">
        <v>1918</v>
      </c>
      <c r="E45" t="s">
        <v>142</v>
      </c>
      <c r="F45" t="s">
        <v>143</v>
      </c>
      <c r="G45" s="1">
        <v>44273</v>
      </c>
      <c r="H45" s="2">
        <v>0.54513888888888884</v>
      </c>
      <c r="I45" t="s">
        <v>144</v>
      </c>
      <c r="M45" t="s">
        <v>145</v>
      </c>
      <c r="U45" t="s">
        <v>146</v>
      </c>
      <c r="V45" t="s">
        <v>147</v>
      </c>
      <c r="W45" t="s">
        <v>148</v>
      </c>
      <c r="X45" t="s">
        <v>763</v>
      </c>
      <c r="Y45" t="s">
        <v>764</v>
      </c>
      <c r="AD45">
        <v>45.480486999999997</v>
      </c>
      <c r="AE45">
        <v>-109.45363999999999</v>
      </c>
      <c r="AK45" t="s">
        <v>2649</v>
      </c>
      <c r="AN45" t="s">
        <v>1920</v>
      </c>
      <c r="AP45">
        <v>7.08</v>
      </c>
      <c r="AQ45" t="s">
        <v>159</v>
      </c>
      <c r="AS45" t="s">
        <v>160</v>
      </c>
      <c r="AU45" t="s">
        <v>161</v>
      </c>
      <c r="BU45" s="1">
        <v>44273</v>
      </c>
      <c r="CB45" t="s">
        <v>768</v>
      </c>
      <c r="CC45" t="s">
        <v>170</v>
      </c>
    </row>
    <row r="46" spans="1:81">
      <c r="A46" t="s">
        <v>138</v>
      </c>
      <c r="B46" t="s">
        <v>139</v>
      </c>
      <c r="C46" t="s">
        <v>2889</v>
      </c>
      <c r="D46" t="s">
        <v>1918</v>
      </c>
      <c r="E46" t="s">
        <v>142</v>
      </c>
      <c r="F46" t="s">
        <v>143</v>
      </c>
      <c r="G46" s="1">
        <v>44273</v>
      </c>
      <c r="H46" s="2">
        <v>0.44791666666666669</v>
      </c>
      <c r="I46" t="s">
        <v>144</v>
      </c>
      <c r="M46" t="s">
        <v>145</v>
      </c>
      <c r="U46" t="s">
        <v>146</v>
      </c>
      <c r="V46" t="s">
        <v>147</v>
      </c>
      <c r="W46" t="s">
        <v>148</v>
      </c>
      <c r="X46" t="s">
        <v>943</v>
      </c>
      <c r="Y46" t="s">
        <v>944</v>
      </c>
      <c r="AD46">
        <v>45.349468999999999</v>
      </c>
      <c r="AE46">
        <v>-109.495924</v>
      </c>
      <c r="AK46" t="s">
        <v>2890</v>
      </c>
      <c r="AN46" t="s">
        <v>1920</v>
      </c>
      <c r="AP46">
        <v>6.54</v>
      </c>
      <c r="AQ46" t="s">
        <v>159</v>
      </c>
      <c r="AS46" t="s">
        <v>160</v>
      </c>
      <c r="AU46" t="s">
        <v>161</v>
      </c>
      <c r="BU46" s="1">
        <v>44273</v>
      </c>
      <c r="CB46" t="s">
        <v>806</v>
      </c>
      <c r="CC46" t="s">
        <v>170</v>
      </c>
    </row>
    <row r="47" spans="1:81">
      <c r="A47" t="s">
        <v>138</v>
      </c>
      <c r="B47" t="s">
        <v>139</v>
      </c>
      <c r="C47" t="s">
        <v>2654</v>
      </c>
      <c r="D47" t="s">
        <v>1918</v>
      </c>
      <c r="E47" t="s">
        <v>142</v>
      </c>
      <c r="F47" t="s">
        <v>143</v>
      </c>
      <c r="G47" s="1">
        <v>44306</v>
      </c>
      <c r="H47" s="2">
        <v>0.55208333333333337</v>
      </c>
      <c r="I47" t="s">
        <v>144</v>
      </c>
      <c r="M47" t="s">
        <v>145</v>
      </c>
      <c r="U47" t="s">
        <v>146</v>
      </c>
      <c r="V47" t="s">
        <v>147</v>
      </c>
      <c r="W47" t="s">
        <v>148</v>
      </c>
      <c r="X47" t="s">
        <v>763</v>
      </c>
      <c r="Y47" t="s">
        <v>764</v>
      </c>
      <c r="AD47">
        <v>45.480486999999997</v>
      </c>
      <c r="AE47">
        <v>-109.45363999999999</v>
      </c>
      <c r="AK47" t="s">
        <v>2655</v>
      </c>
      <c r="AN47" t="s">
        <v>1920</v>
      </c>
      <c r="AP47">
        <v>6.89</v>
      </c>
      <c r="AQ47" t="s">
        <v>159</v>
      </c>
      <c r="AS47" t="s">
        <v>160</v>
      </c>
      <c r="AU47" t="s">
        <v>161</v>
      </c>
      <c r="BU47" s="1">
        <v>44306</v>
      </c>
      <c r="CB47" t="s">
        <v>768</v>
      </c>
      <c r="CC47" t="s">
        <v>170</v>
      </c>
    </row>
    <row r="48" spans="1:81">
      <c r="A48" t="s">
        <v>138</v>
      </c>
      <c r="B48" t="s">
        <v>139</v>
      </c>
      <c r="C48" t="s">
        <v>3812</v>
      </c>
      <c r="D48" t="s">
        <v>1918</v>
      </c>
      <c r="E48" t="s">
        <v>142</v>
      </c>
      <c r="F48" t="s">
        <v>143</v>
      </c>
      <c r="G48" s="1">
        <v>44306</v>
      </c>
      <c r="H48" s="2">
        <v>0.4826388888888889</v>
      </c>
      <c r="I48" t="s">
        <v>144</v>
      </c>
      <c r="M48" t="s">
        <v>145</v>
      </c>
      <c r="U48" t="s">
        <v>146</v>
      </c>
      <c r="V48" t="s">
        <v>147</v>
      </c>
      <c r="W48" t="s">
        <v>148</v>
      </c>
      <c r="X48" t="s">
        <v>655</v>
      </c>
      <c r="Y48" t="s">
        <v>656</v>
      </c>
      <c r="AD48">
        <v>45.323431999999997</v>
      </c>
      <c r="AE48">
        <v>-109.467198</v>
      </c>
      <c r="AK48" t="s">
        <v>3813</v>
      </c>
      <c r="AN48" t="s">
        <v>1920</v>
      </c>
      <c r="AP48">
        <v>7.47</v>
      </c>
      <c r="AQ48" t="s">
        <v>159</v>
      </c>
      <c r="AS48" t="s">
        <v>160</v>
      </c>
      <c r="AU48" t="s">
        <v>161</v>
      </c>
      <c r="BU48" s="1">
        <v>44306</v>
      </c>
      <c r="CB48" t="s">
        <v>668</v>
      </c>
      <c r="CC48" t="s">
        <v>170</v>
      </c>
    </row>
    <row r="49" spans="1:81">
      <c r="A49" t="s">
        <v>138</v>
      </c>
      <c r="B49" t="s">
        <v>139</v>
      </c>
      <c r="C49" t="s">
        <v>2215</v>
      </c>
      <c r="D49" t="s">
        <v>1918</v>
      </c>
      <c r="E49" t="s">
        <v>142</v>
      </c>
      <c r="F49" t="s">
        <v>143</v>
      </c>
      <c r="G49" s="1">
        <v>44306</v>
      </c>
      <c r="H49" s="2">
        <v>0.5625</v>
      </c>
      <c r="I49" t="s">
        <v>144</v>
      </c>
      <c r="M49" t="s">
        <v>145</v>
      </c>
      <c r="U49" t="s">
        <v>146</v>
      </c>
      <c r="V49" t="s">
        <v>147</v>
      </c>
      <c r="W49" t="s">
        <v>148</v>
      </c>
      <c r="X49" t="s">
        <v>149</v>
      </c>
      <c r="Y49" t="s">
        <v>150</v>
      </c>
      <c r="AD49">
        <v>45.483227999999997</v>
      </c>
      <c r="AE49">
        <v>-109.451708</v>
      </c>
      <c r="AK49" t="s">
        <v>2216</v>
      </c>
      <c r="AN49" t="s">
        <v>1920</v>
      </c>
      <c r="AP49">
        <v>6.67</v>
      </c>
      <c r="AQ49" t="s">
        <v>159</v>
      </c>
      <c r="AS49" t="s">
        <v>160</v>
      </c>
      <c r="AU49" t="s">
        <v>161</v>
      </c>
      <c r="BU49" s="1">
        <v>44306</v>
      </c>
      <c r="CB49" t="s">
        <v>176</v>
      </c>
      <c r="CC49" t="s">
        <v>170</v>
      </c>
    </row>
    <row r="50" spans="1:81">
      <c r="A50" t="s">
        <v>138</v>
      </c>
      <c r="B50" t="s">
        <v>139</v>
      </c>
      <c r="C50" t="s">
        <v>3973</v>
      </c>
      <c r="D50" t="s">
        <v>1918</v>
      </c>
      <c r="E50" t="s">
        <v>142</v>
      </c>
      <c r="F50" t="s">
        <v>143</v>
      </c>
      <c r="G50" s="1">
        <v>44306</v>
      </c>
      <c r="H50" s="2">
        <v>0.53819444444444442</v>
      </c>
      <c r="I50" t="s">
        <v>144</v>
      </c>
      <c r="M50" t="s">
        <v>145</v>
      </c>
      <c r="U50" t="s">
        <v>146</v>
      </c>
      <c r="V50" t="s">
        <v>147</v>
      </c>
      <c r="W50" t="s">
        <v>148</v>
      </c>
      <c r="X50" t="s">
        <v>1739</v>
      </c>
      <c r="Y50" t="s">
        <v>1740</v>
      </c>
      <c r="AD50">
        <v>45.466926000000001</v>
      </c>
      <c r="AE50">
        <v>-109.49140800000001</v>
      </c>
      <c r="AK50" t="s">
        <v>3974</v>
      </c>
      <c r="AN50" t="s">
        <v>1920</v>
      </c>
      <c r="AP50">
        <v>6.73</v>
      </c>
      <c r="AQ50" t="s">
        <v>159</v>
      </c>
      <c r="AS50" t="s">
        <v>160</v>
      </c>
      <c r="AU50" t="s">
        <v>161</v>
      </c>
      <c r="BU50" s="1">
        <v>44306</v>
      </c>
      <c r="CB50" t="s">
        <v>1752</v>
      </c>
      <c r="CC50" t="s">
        <v>170</v>
      </c>
    </row>
    <row r="51" spans="1:81">
      <c r="A51" t="s">
        <v>138</v>
      </c>
      <c r="B51" t="s">
        <v>139</v>
      </c>
      <c r="C51" t="s">
        <v>1961</v>
      </c>
      <c r="D51" t="s">
        <v>1918</v>
      </c>
      <c r="E51" t="s">
        <v>142</v>
      </c>
      <c r="F51" t="s">
        <v>143</v>
      </c>
      <c r="G51" s="1">
        <v>44306</v>
      </c>
      <c r="H51" s="2">
        <v>0.52083333333333337</v>
      </c>
      <c r="I51" t="s">
        <v>144</v>
      </c>
      <c r="M51" t="s">
        <v>145</v>
      </c>
      <c r="U51" t="s">
        <v>146</v>
      </c>
      <c r="V51" t="s">
        <v>147</v>
      </c>
      <c r="W51" t="s">
        <v>148</v>
      </c>
      <c r="X51" t="s">
        <v>482</v>
      </c>
      <c r="Y51" t="s">
        <v>483</v>
      </c>
      <c r="AD51">
        <v>45.394011999999996</v>
      </c>
      <c r="AE51">
        <v>-109.442494</v>
      </c>
      <c r="AK51" t="s">
        <v>1962</v>
      </c>
      <c r="AN51" t="s">
        <v>1920</v>
      </c>
      <c r="AP51">
        <v>6.73</v>
      </c>
      <c r="AQ51" t="s">
        <v>159</v>
      </c>
      <c r="AS51" t="s">
        <v>160</v>
      </c>
      <c r="AU51" t="s">
        <v>161</v>
      </c>
      <c r="BU51" s="1">
        <v>44306</v>
      </c>
      <c r="CB51" t="s">
        <v>487</v>
      </c>
      <c r="CC51" t="s">
        <v>170</v>
      </c>
    </row>
    <row r="52" spans="1:81">
      <c r="A52" t="s">
        <v>138</v>
      </c>
      <c r="B52" t="s">
        <v>139</v>
      </c>
      <c r="C52" t="s">
        <v>3570</v>
      </c>
      <c r="D52" t="s">
        <v>1918</v>
      </c>
      <c r="E52" t="s">
        <v>142</v>
      </c>
      <c r="F52" t="s">
        <v>143</v>
      </c>
      <c r="G52" s="1">
        <v>44306</v>
      </c>
      <c r="H52" s="2">
        <v>0.44444444444444442</v>
      </c>
      <c r="I52" t="s">
        <v>144</v>
      </c>
      <c r="M52" t="s">
        <v>145</v>
      </c>
      <c r="U52" t="s">
        <v>146</v>
      </c>
      <c r="V52" t="s">
        <v>147</v>
      </c>
      <c r="W52" t="s">
        <v>148</v>
      </c>
      <c r="X52" t="s">
        <v>1425</v>
      </c>
      <c r="Y52" t="s">
        <v>1426</v>
      </c>
      <c r="AD52">
        <v>45.528542999999999</v>
      </c>
      <c r="AE52">
        <v>-109.468368</v>
      </c>
      <c r="AK52" t="s">
        <v>3571</v>
      </c>
      <c r="AN52" t="s">
        <v>1920</v>
      </c>
      <c r="AP52">
        <v>6.4</v>
      </c>
      <c r="AQ52" t="s">
        <v>159</v>
      </c>
      <c r="AS52" t="s">
        <v>160</v>
      </c>
      <c r="AU52" t="s">
        <v>161</v>
      </c>
      <c r="BU52" s="1">
        <v>44306</v>
      </c>
      <c r="CB52" t="s">
        <v>1439</v>
      </c>
      <c r="CC52" t="s">
        <v>170</v>
      </c>
    </row>
    <row r="53" spans="1:81">
      <c r="A53" t="s">
        <v>138</v>
      </c>
      <c r="B53" t="s">
        <v>139</v>
      </c>
      <c r="C53" t="s">
        <v>2895</v>
      </c>
      <c r="D53" t="s">
        <v>1918</v>
      </c>
      <c r="E53" t="s">
        <v>142</v>
      </c>
      <c r="F53" t="s">
        <v>143</v>
      </c>
      <c r="G53" s="1">
        <v>44306</v>
      </c>
      <c r="H53" s="2">
        <v>0.46875</v>
      </c>
      <c r="I53" t="s">
        <v>144</v>
      </c>
      <c r="M53" t="s">
        <v>145</v>
      </c>
      <c r="U53" t="s">
        <v>146</v>
      </c>
      <c r="V53" t="s">
        <v>147</v>
      </c>
      <c r="W53" t="s">
        <v>148</v>
      </c>
      <c r="X53" t="s">
        <v>943</v>
      </c>
      <c r="Y53" t="s">
        <v>944</v>
      </c>
      <c r="AD53">
        <v>45.349468999999999</v>
      </c>
      <c r="AE53">
        <v>-109.495924</v>
      </c>
      <c r="AK53" t="s">
        <v>2896</v>
      </c>
      <c r="AN53" t="s">
        <v>1920</v>
      </c>
      <c r="AP53">
        <v>6.43</v>
      </c>
      <c r="AQ53" t="s">
        <v>159</v>
      </c>
      <c r="AS53" t="s">
        <v>160</v>
      </c>
      <c r="AU53" t="s">
        <v>161</v>
      </c>
      <c r="BU53" s="1">
        <v>44306</v>
      </c>
      <c r="CB53" t="s">
        <v>955</v>
      </c>
      <c r="CC53" t="s">
        <v>170</v>
      </c>
    </row>
    <row r="54" spans="1:81">
      <c r="A54" t="s">
        <v>138</v>
      </c>
      <c r="B54" t="s">
        <v>139</v>
      </c>
      <c r="C54" t="s">
        <v>2488</v>
      </c>
      <c r="D54" t="s">
        <v>1918</v>
      </c>
      <c r="E54" t="s">
        <v>142</v>
      </c>
      <c r="F54" t="s">
        <v>143</v>
      </c>
      <c r="G54" s="1">
        <v>44306</v>
      </c>
      <c r="H54" s="2">
        <v>0.49791666666666667</v>
      </c>
      <c r="I54" t="s">
        <v>144</v>
      </c>
      <c r="M54" t="s">
        <v>145</v>
      </c>
      <c r="U54" t="s">
        <v>146</v>
      </c>
      <c r="V54" t="s">
        <v>147</v>
      </c>
      <c r="W54" t="s">
        <v>148</v>
      </c>
      <c r="X54" t="s">
        <v>368</v>
      </c>
      <c r="Y54" t="s">
        <v>369</v>
      </c>
      <c r="AD54">
        <v>45.320447000000001</v>
      </c>
      <c r="AE54">
        <v>-109.45571099999999</v>
      </c>
      <c r="AK54" t="s">
        <v>2489</v>
      </c>
      <c r="AN54" t="s">
        <v>1920</v>
      </c>
      <c r="AP54">
        <v>7.55</v>
      </c>
      <c r="AQ54" t="s">
        <v>159</v>
      </c>
      <c r="AS54" t="s">
        <v>160</v>
      </c>
      <c r="AU54" t="s">
        <v>161</v>
      </c>
      <c r="BU54" s="1">
        <v>44306</v>
      </c>
      <c r="CB54" t="s">
        <v>382</v>
      </c>
      <c r="CC54" t="s">
        <v>170</v>
      </c>
    </row>
    <row r="55" spans="1:81">
      <c r="A55" t="s">
        <v>138</v>
      </c>
      <c r="B55" t="s">
        <v>139</v>
      </c>
      <c r="C55" t="s">
        <v>3138</v>
      </c>
      <c r="D55" t="s">
        <v>1918</v>
      </c>
      <c r="E55" t="s">
        <v>142</v>
      </c>
      <c r="F55" t="s">
        <v>143</v>
      </c>
      <c r="G55" s="1">
        <v>44306</v>
      </c>
      <c r="H55" s="2">
        <v>0.58680555555555558</v>
      </c>
      <c r="I55" t="s">
        <v>144</v>
      </c>
      <c r="M55" t="s">
        <v>145</v>
      </c>
      <c r="U55" t="s">
        <v>146</v>
      </c>
      <c r="V55" t="s">
        <v>147</v>
      </c>
      <c r="W55" t="s">
        <v>148</v>
      </c>
      <c r="X55" t="s">
        <v>1161</v>
      </c>
      <c r="Y55" t="s">
        <v>1162</v>
      </c>
      <c r="AD55">
        <v>45.486469</v>
      </c>
      <c r="AE55">
        <v>-109.456142</v>
      </c>
      <c r="AK55" t="s">
        <v>3139</v>
      </c>
      <c r="AN55" t="s">
        <v>1920</v>
      </c>
      <c r="AP55">
        <v>6.66</v>
      </c>
      <c r="AQ55" t="s">
        <v>159</v>
      </c>
      <c r="AS55" t="s">
        <v>160</v>
      </c>
      <c r="AU55" t="s">
        <v>161</v>
      </c>
      <c r="BU55" s="1">
        <v>44306</v>
      </c>
      <c r="CB55" t="s">
        <v>215</v>
      </c>
      <c r="CC55" t="s">
        <v>170</v>
      </c>
    </row>
    <row r="56" spans="1:81">
      <c r="A56" t="s">
        <v>138</v>
      </c>
      <c r="B56" t="s">
        <v>139</v>
      </c>
      <c r="C56" t="s">
        <v>3819</v>
      </c>
      <c r="D56" t="s">
        <v>1918</v>
      </c>
      <c r="E56" t="s">
        <v>142</v>
      </c>
      <c r="F56" t="s">
        <v>143</v>
      </c>
      <c r="G56" s="1">
        <v>44333</v>
      </c>
      <c r="H56" s="2">
        <v>0.43402777777777779</v>
      </c>
      <c r="I56" t="s">
        <v>144</v>
      </c>
      <c r="M56" t="s">
        <v>145</v>
      </c>
      <c r="U56" t="s">
        <v>146</v>
      </c>
      <c r="V56" t="s">
        <v>147</v>
      </c>
      <c r="W56" t="s">
        <v>148</v>
      </c>
      <c r="X56" t="s">
        <v>655</v>
      </c>
      <c r="Y56" t="s">
        <v>656</v>
      </c>
      <c r="AD56">
        <v>45.323431999999997</v>
      </c>
      <c r="AE56">
        <v>-109.467198</v>
      </c>
      <c r="AK56" t="s">
        <v>3820</v>
      </c>
      <c r="AN56" t="s">
        <v>1920</v>
      </c>
      <c r="AP56">
        <v>14.31</v>
      </c>
      <c r="AQ56" t="s">
        <v>159</v>
      </c>
      <c r="AS56" t="s">
        <v>160</v>
      </c>
      <c r="AU56" t="s">
        <v>161</v>
      </c>
      <c r="BU56" s="1">
        <v>44333</v>
      </c>
      <c r="CB56" t="s">
        <v>668</v>
      </c>
      <c r="CC56" t="s">
        <v>170</v>
      </c>
    </row>
    <row r="57" spans="1:81">
      <c r="A57" t="s">
        <v>138</v>
      </c>
      <c r="B57" t="s">
        <v>139</v>
      </c>
      <c r="C57" t="s">
        <v>2660</v>
      </c>
      <c r="D57" t="s">
        <v>1918</v>
      </c>
      <c r="E57" t="s">
        <v>142</v>
      </c>
      <c r="F57" t="s">
        <v>143</v>
      </c>
      <c r="G57" s="1">
        <v>44333</v>
      </c>
      <c r="H57" s="2">
        <v>0.51180555555555551</v>
      </c>
      <c r="I57" t="s">
        <v>144</v>
      </c>
      <c r="M57" t="s">
        <v>145</v>
      </c>
      <c r="U57" t="s">
        <v>146</v>
      </c>
      <c r="V57" t="s">
        <v>147</v>
      </c>
      <c r="W57" t="s">
        <v>148</v>
      </c>
      <c r="X57" t="s">
        <v>763</v>
      </c>
      <c r="Y57" t="s">
        <v>764</v>
      </c>
      <c r="AD57">
        <v>45.480486999999997</v>
      </c>
      <c r="AE57">
        <v>-109.45363999999999</v>
      </c>
      <c r="AK57" t="s">
        <v>2661</v>
      </c>
      <c r="AN57" t="s">
        <v>1920</v>
      </c>
      <c r="AP57">
        <v>12.46</v>
      </c>
      <c r="AQ57" t="s">
        <v>159</v>
      </c>
      <c r="AS57" t="s">
        <v>160</v>
      </c>
      <c r="AU57" t="s">
        <v>161</v>
      </c>
      <c r="BU57" s="1">
        <v>44333</v>
      </c>
      <c r="CB57" t="s">
        <v>781</v>
      </c>
      <c r="CC57" t="s">
        <v>170</v>
      </c>
    </row>
    <row r="58" spans="1:81">
      <c r="A58" t="s">
        <v>138</v>
      </c>
      <c r="B58" t="s">
        <v>139</v>
      </c>
      <c r="C58" t="s">
        <v>3144</v>
      </c>
      <c r="D58" t="s">
        <v>1918</v>
      </c>
      <c r="E58" t="s">
        <v>142</v>
      </c>
      <c r="F58" t="s">
        <v>143</v>
      </c>
      <c r="G58" s="1">
        <v>44333</v>
      </c>
      <c r="H58" s="2">
        <v>0.53125</v>
      </c>
      <c r="I58" t="s">
        <v>144</v>
      </c>
      <c r="M58" t="s">
        <v>145</v>
      </c>
      <c r="U58" t="s">
        <v>146</v>
      </c>
      <c r="V58" t="s">
        <v>147</v>
      </c>
      <c r="W58" t="s">
        <v>148</v>
      </c>
      <c r="X58" t="s">
        <v>1161</v>
      </c>
      <c r="Y58" t="s">
        <v>1162</v>
      </c>
      <c r="AD58">
        <v>45.486469</v>
      </c>
      <c r="AE58">
        <v>-109.456142</v>
      </c>
      <c r="AK58" t="s">
        <v>3145</v>
      </c>
      <c r="AN58" t="s">
        <v>1920</v>
      </c>
      <c r="AP58">
        <v>11.75</v>
      </c>
      <c r="AQ58" t="s">
        <v>159</v>
      </c>
      <c r="AS58" t="s">
        <v>160</v>
      </c>
      <c r="AU58" t="s">
        <v>161</v>
      </c>
      <c r="BU58" s="1">
        <v>44333</v>
      </c>
      <c r="CB58" t="s">
        <v>215</v>
      </c>
      <c r="CC58" t="s">
        <v>170</v>
      </c>
    </row>
    <row r="59" spans="1:81">
      <c r="A59" t="s">
        <v>138</v>
      </c>
      <c r="B59" t="s">
        <v>139</v>
      </c>
      <c r="C59" t="s">
        <v>1967</v>
      </c>
      <c r="D59" t="s">
        <v>1918</v>
      </c>
      <c r="E59" t="s">
        <v>142</v>
      </c>
      <c r="F59" t="s">
        <v>143</v>
      </c>
      <c r="G59" s="1">
        <v>44333</v>
      </c>
      <c r="H59" s="2">
        <v>0.47222222222222221</v>
      </c>
      <c r="I59" t="s">
        <v>144</v>
      </c>
      <c r="M59" t="s">
        <v>145</v>
      </c>
      <c r="U59" t="s">
        <v>146</v>
      </c>
      <c r="V59" t="s">
        <v>147</v>
      </c>
      <c r="W59" t="s">
        <v>148</v>
      </c>
      <c r="X59" t="s">
        <v>482</v>
      </c>
      <c r="Y59" t="s">
        <v>483</v>
      </c>
      <c r="AD59">
        <v>45.394011999999996</v>
      </c>
      <c r="AE59">
        <v>-109.442494</v>
      </c>
      <c r="AK59" t="s">
        <v>1968</v>
      </c>
      <c r="AN59" t="s">
        <v>1920</v>
      </c>
      <c r="AP59">
        <v>12.51</v>
      </c>
      <c r="AQ59" t="s">
        <v>159</v>
      </c>
      <c r="AS59" t="s">
        <v>160</v>
      </c>
      <c r="AU59" t="s">
        <v>161</v>
      </c>
      <c r="BU59" s="1">
        <v>44333</v>
      </c>
      <c r="CB59" t="s">
        <v>487</v>
      </c>
      <c r="CC59" t="s">
        <v>170</v>
      </c>
    </row>
    <row r="60" spans="1:81">
      <c r="A60" t="s">
        <v>138</v>
      </c>
      <c r="B60" t="s">
        <v>139</v>
      </c>
      <c r="C60" t="s">
        <v>2901</v>
      </c>
      <c r="D60" t="s">
        <v>1918</v>
      </c>
      <c r="E60" t="s">
        <v>142</v>
      </c>
      <c r="F60" t="s">
        <v>143</v>
      </c>
      <c r="G60" s="1">
        <v>44333</v>
      </c>
      <c r="H60" s="2">
        <v>0.41666666666666669</v>
      </c>
      <c r="I60" t="s">
        <v>144</v>
      </c>
      <c r="M60" t="s">
        <v>145</v>
      </c>
      <c r="U60" t="s">
        <v>146</v>
      </c>
      <c r="V60" t="s">
        <v>147</v>
      </c>
      <c r="W60" t="s">
        <v>148</v>
      </c>
      <c r="X60" t="s">
        <v>943</v>
      </c>
      <c r="Y60" t="s">
        <v>944</v>
      </c>
      <c r="AD60">
        <v>45.349468999999999</v>
      </c>
      <c r="AE60">
        <v>-109.495924</v>
      </c>
      <c r="AK60" t="s">
        <v>2902</v>
      </c>
      <c r="AN60" t="s">
        <v>1920</v>
      </c>
      <c r="AP60">
        <v>13.83</v>
      </c>
      <c r="AQ60" t="s">
        <v>159</v>
      </c>
      <c r="AS60" t="s">
        <v>160</v>
      </c>
      <c r="AU60" t="s">
        <v>161</v>
      </c>
      <c r="BU60" s="1">
        <v>44333</v>
      </c>
      <c r="CB60" t="s">
        <v>955</v>
      </c>
      <c r="CC60" t="s">
        <v>170</v>
      </c>
    </row>
    <row r="61" spans="1:81">
      <c r="A61" t="s">
        <v>138</v>
      </c>
      <c r="B61" t="s">
        <v>139</v>
      </c>
      <c r="C61" t="s">
        <v>2222</v>
      </c>
      <c r="D61" t="s">
        <v>1918</v>
      </c>
      <c r="E61" t="s">
        <v>142</v>
      </c>
      <c r="F61" t="s">
        <v>143</v>
      </c>
      <c r="G61" s="1">
        <v>44333</v>
      </c>
      <c r="H61" s="2">
        <v>0.52083333333333337</v>
      </c>
      <c r="I61" t="s">
        <v>144</v>
      </c>
      <c r="M61" t="s">
        <v>145</v>
      </c>
      <c r="U61" t="s">
        <v>146</v>
      </c>
      <c r="V61" t="s">
        <v>147</v>
      </c>
      <c r="W61" t="s">
        <v>148</v>
      </c>
      <c r="X61" t="s">
        <v>149</v>
      </c>
      <c r="Y61" t="s">
        <v>150</v>
      </c>
      <c r="AD61">
        <v>45.483227999999997</v>
      </c>
      <c r="AE61">
        <v>-109.451708</v>
      </c>
      <c r="AK61" t="s">
        <v>2223</v>
      </c>
      <c r="AN61" t="s">
        <v>1920</v>
      </c>
      <c r="AP61">
        <v>12.84</v>
      </c>
      <c r="AQ61" t="s">
        <v>159</v>
      </c>
      <c r="AS61" t="s">
        <v>160</v>
      </c>
      <c r="AU61" t="s">
        <v>161</v>
      </c>
      <c r="BU61" s="1">
        <v>44333</v>
      </c>
      <c r="CB61" t="s">
        <v>169</v>
      </c>
      <c r="CC61" t="s">
        <v>170</v>
      </c>
    </row>
    <row r="62" spans="1:81">
      <c r="A62" t="s">
        <v>138</v>
      </c>
      <c r="B62" t="s">
        <v>139</v>
      </c>
      <c r="C62" t="s">
        <v>3979</v>
      </c>
      <c r="D62" t="s">
        <v>1918</v>
      </c>
      <c r="E62" t="s">
        <v>142</v>
      </c>
      <c r="F62" t="s">
        <v>143</v>
      </c>
      <c r="G62" s="1">
        <v>44333</v>
      </c>
      <c r="H62" s="2">
        <v>0.49791666666666667</v>
      </c>
      <c r="I62" t="s">
        <v>144</v>
      </c>
      <c r="M62" t="s">
        <v>145</v>
      </c>
      <c r="U62" t="s">
        <v>146</v>
      </c>
      <c r="V62" t="s">
        <v>147</v>
      </c>
      <c r="W62" t="s">
        <v>148</v>
      </c>
      <c r="X62" t="s">
        <v>1739</v>
      </c>
      <c r="Y62" t="s">
        <v>1740</v>
      </c>
      <c r="AD62">
        <v>45.466926000000001</v>
      </c>
      <c r="AE62">
        <v>-109.49140800000001</v>
      </c>
      <c r="AK62" t="s">
        <v>3980</v>
      </c>
      <c r="AN62" t="s">
        <v>1920</v>
      </c>
      <c r="AP62">
        <v>12.94</v>
      </c>
      <c r="AQ62" t="s">
        <v>159</v>
      </c>
      <c r="AS62" t="s">
        <v>160</v>
      </c>
      <c r="AU62" t="s">
        <v>161</v>
      </c>
      <c r="BU62" s="1">
        <v>44333</v>
      </c>
      <c r="CB62" t="s">
        <v>1752</v>
      </c>
      <c r="CC62" t="s">
        <v>170</v>
      </c>
    </row>
    <row r="63" spans="1:81">
      <c r="A63" t="s">
        <v>138</v>
      </c>
      <c r="B63" t="s">
        <v>139</v>
      </c>
      <c r="C63" t="s">
        <v>3576</v>
      </c>
      <c r="D63" t="s">
        <v>1918</v>
      </c>
      <c r="E63" t="s">
        <v>142</v>
      </c>
      <c r="F63" t="s">
        <v>143</v>
      </c>
      <c r="G63" s="1">
        <v>44333</v>
      </c>
      <c r="H63" s="2">
        <v>0.375</v>
      </c>
      <c r="I63" t="s">
        <v>144</v>
      </c>
      <c r="M63" t="s">
        <v>145</v>
      </c>
      <c r="U63" t="s">
        <v>146</v>
      </c>
      <c r="V63" t="s">
        <v>147</v>
      </c>
      <c r="W63" t="s">
        <v>148</v>
      </c>
      <c r="X63" t="s">
        <v>1425</v>
      </c>
      <c r="Y63" t="s">
        <v>1426</v>
      </c>
      <c r="AD63">
        <v>45.528542999999999</v>
      </c>
      <c r="AE63">
        <v>-109.468368</v>
      </c>
      <c r="AK63" t="s">
        <v>3577</v>
      </c>
      <c r="AN63" t="s">
        <v>1920</v>
      </c>
      <c r="AP63">
        <v>14.3</v>
      </c>
      <c r="AQ63" t="s">
        <v>159</v>
      </c>
      <c r="AS63" t="s">
        <v>160</v>
      </c>
      <c r="AU63" t="s">
        <v>161</v>
      </c>
      <c r="BU63" s="1">
        <v>44333</v>
      </c>
      <c r="CB63" t="s">
        <v>1439</v>
      </c>
      <c r="CC63" t="s">
        <v>170</v>
      </c>
    </row>
    <row r="64" spans="1:81">
      <c r="A64" t="s">
        <v>138</v>
      </c>
      <c r="B64" t="s">
        <v>139</v>
      </c>
      <c r="C64" t="s">
        <v>2495</v>
      </c>
      <c r="D64" t="s">
        <v>1918</v>
      </c>
      <c r="E64" t="s">
        <v>142</v>
      </c>
      <c r="F64" t="s">
        <v>143</v>
      </c>
      <c r="G64" s="1">
        <v>44333</v>
      </c>
      <c r="H64" s="2">
        <v>0.45277777777777778</v>
      </c>
      <c r="I64" t="s">
        <v>144</v>
      </c>
      <c r="M64" t="s">
        <v>145</v>
      </c>
      <c r="U64" t="s">
        <v>146</v>
      </c>
      <c r="V64" t="s">
        <v>147</v>
      </c>
      <c r="W64" t="s">
        <v>148</v>
      </c>
      <c r="X64" t="s">
        <v>368</v>
      </c>
      <c r="Y64" t="s">
        <v>369</v>
      </c>
      <c r="AD64">
        <v>45.320447000000001</v>
      </c>
      <c r="AE64">
        <v>-109.45571099999999</v>
      </c>
      <c r="AK64" t="s">
        <v>2496</v>
      </c>
      <c r="AN64" t="s">
        <v>1920</v>
      </c>
      <c r="AP64">
        <v>13.3</v>
      </c>
      <c r="AQ64" t="s">
        <v>159</v>
      </c>
      <c r="AS64" t="s">
        <v>160</v>
      </c>
      <c r="AU64" t="s">
        <v>161</v>
      </c>
      <c r="BU64" s="1">
        <v>44333</v>
      </c>
      <c r="CB64" t="s">
        <v>382</v>
      </c>
      <c r="CC64" t="s">
        <v>170</v>
      </c>
    </row>
    <row r="65" spans="1:81">
      <c r="A65" t="s">
        <v>138</v>
      </c>
      <c r="B65" t="s">
        <v>139</v>
      </c>
      <c r="C65" t="s">
        <v>2502</v>
      </c>
      <c r="D65" t="s">
        <v>1918</v>
      </c>
      <c r="E65" t="s">
        <v>142</v>
      </c>
      <c r="F65" t="s">
        <v>143</v>
      </c>
      <c r="G65" s="1">
        <v>44350</v>
      </c>
      <c r="H65" s="2">
        <v>0.43402777777777779</v>
      </c>
      <c r="I65" t="s">
        <v>144</v>
      </c>
      <c r="M65" t="s">
        <v>145</v>
      </c>
      <c r="U65" t="s">
        <v>146</v>
      </c>
      <c r="V65" t="s">
        <v>147</v>
      </c>
      <c r="W65" t="s">
        <v>148</v>
      </c>
      <c r="X65" t="s">
        <v>368</v>
      </c>
      <c r="Y65" t="s">
        <v>369</v>
      </c>
      <c r="AD65">
        <v>45.320447000000001</v>
      </c>
      <c r="AE65">
        <v>-109.45571099999999</v>
      </c>
      <c r="AK65" t="s">
        <v>2503</v>
      </c>
      <c r="AN65" t="s">
        <v>1920</v>
      </c>
      <c r="AP65">
        <v>6.4</v>
      </c>
      <c r="AQ65" t="s">
        <v>159</v>
      </c>
      <c r="AS65" t="s">
        <v>160</v>
      </c>
      <c r="AU65" t="s">
        <v>161</v>
      </c>
      <c r="BU65" s="1">
        <v>44350</v>
      </c>
      <c r="CB65" t="s">
        <v>382</v>
      </c>
      <c r="CC65" t="s">
        <v>170</v>
      </c>
    </row>
    <row r="66" spans="1:81">
      <c r="A66" t="s">
        <v>138</v>
      </c>
      <c r="B66" t="s">
        <v>139</v>
      </c>
      <c r="C66" t="s">
        <v>1973</v>
      </c>
      <c r="D66" t="s">
        <v>1918</v>
      </c>
      <c r="E66" t="s">
        <v>142</v>
      </c>
      <c r="F66" t="s">
        <v>143</v>
      </c>
      <c r="G66" s="1">
        <v>44350</v>
      </c>
      <c r="H66" s="2">
        <v>0.4548611111111111</v>
      </c>
      <c r="I66" t="s">
        <v>144</v>
      </c>
      <c r="M66" t="s">
        <v>145</v>
      </c>
      <c r="U66" t="s">
        <v>146</v>
      </c>
      <c r="V66" t="s">
        <v>147</v>
      </c>
      <c r="W66" t="s">
        <v>148</v>
      </c>
      <c r="X66" t="s">
        <v>482</v>
      </c>
      <c r="Y66" t="s">
        <v>483</v>
      </c>
      <c r="AD66">
        <v>45.394011999999996</v>
      </c>
      <c r="AE66">
        <v>-109.442494</v>
      </c>
      <c r="AK66" t="s">
        <v>1974</v>
      </c>
      <c r="AN66" t="s">
        <v>1920</v>
      </c>
      <c r="AP66">
        <v>5.83</v>
      </c>
      <c r="AQ66" t="s">
        <v>159</v>
      </c>
      <c r="AS66" t="s">
        <v>160</v>
      </c>
      <c r="AU66" t="s">
        <v>161</v>
      </c>
      <c r="BU66" s="1">
        <v>44350</v>
      </c>
      <c r="CB66" t="s">
        <v>373</v>
      </c>
      <c r="CC66" t="s">
        <v>170</v>
      </c>
    </row>
    <row r="67" spans="1:81">
      <c r="A67" t="s">
        <v>138</v>
      </c>
      <c r="B67" t="s">
        <v>139</v>
      </c>
      <c r="C67" t="s">
        <v>3582</v>
      </c>
      <c r="D67" t="s">
        <v>1918</v>
      </c>
      <c r="E67" t="s">
        <v>142</v>
      </c>
      <c r="F67" t="s">
        <v>143</v>
      </c>
      <c r="G67" s="1">
        <v>44350</v>
      </c>
      <c r="H67" s="2">
        <v>0.39930555555555558</v>
      </c>
      <c r="I67" t="s">
        <v>144</v>
      </c>
      <c r="M67" t="s">
        <v>145</v>
      </c>
      <c r="U67" t="s">
        <v>146</v>
      </c>
      <c r="V67" t="s">
        <v>147</v>
      </c>
      <c r="W67" t="s">
        <v>148</v>
      </c>
      <c r="X67" t="s">
        <v>1425</v>
      </c>
      <c r="Y67" t="s">
        <v>1426</v>
      </c>
      <c r="AD67">
        <v>45.528542999999999</v>
      </c>
      <c r="AE67">
        <v>-109.468368</v>
      </c>
      <c r="AK67" t="s">
        <v>3583</v>
      </c>
      <c r="AN67" t="s">
        <v>1920</v>
      </c>
      <c r="AP67">
        <v>9.67</v>
      </c>
      <c r="AQ67" t="s">
        <v>159</v>
      </c>
      <c r="AS67" t="s">
        <v>160</v>
      </c>
      <c r="AU67" t="s">
        <v>161</v>
      </c>
      <c r="BU67" s="1">
        <v>44350</v>
      </c>
      <c r="CB67" t="s">
        <v>1439</v>
      </c>
      <c r="CC67" t="s">
        <v>170</v>
      </c>
    </row>
    <row r="68" spans="1:81">
      <c r="A68" t="s">
        <v>138</v>
      </c>
      <c r="B68" t="s">
        <v>139</v>
      </c>
      <c r="C68" t="s">
        <v>2229</v>
      </c>
      <c r="D68" t="s">
        <v>1918</v>
      </c>
      <c r="E68" t="s">
        <v>142</v>
      </c>
      <c r="F68" t="s">
        <v>143</v>
      </c>
      <c r="G68" s="1">
        <v>44350</v>
      </c>
      <c r="H68" s="2">
        <v>0.52083333333333337</v>
      </c>
      <c r="I68" t="s">
        <v>144</v>
      </c>
      <c r="M68" t="s">
        <v>145</v>
      </c>
      <c r="U68" t="s">
        <v>146</v>
      </c>
      <c r="V68" t="s">
        <v>147</v>
      </c>
      <c r="W68" t="s">
        <v>148</v>
      </c>
      <c r="X68" t="s">
        <v>149</v>
      </c>
      <c r="Y68" t="s">
        <v>150</v>
      </c>
      <c r="AD68">
        <v>45.483227999999997</v>
      </c>
      <c r="AE68">
        <v>-109.451708</v>
      </c>
      <c r="AK68" t="s">
        <v>2230</v>
      </c>
      <c r="AN68" t="s">
        <v>1920</v>
      </c>
      <c r="AP68">
        <v>6.15</v>
      </c>
      <c r="AQ68" t="s">
        <v>159</v>
      </c>
      <c r="AS68" t="s">
        <v>160</v>
      </c>
      <c r="AU68" t="s">
        <v>161</v>
      </c>
      <c r="BU68" s="1">
        <v>44350</v>
      </c>
      <c r="CB68" t="s">
        <v>169</v>
      </c>
      <c r="CC68" t="s">
        <v>170</v>
      </c>
    </row>
    <row r="69" spans="1:81">
      <c r="A69" t="s">
        <v>138</v>
      </c>
      <c r="B69" t="s">
        <v>139</v>
      </c>
      <c r="C69" t="s">
        <v>3985</v>
      </c>
      <c r="D69" t="s">
        <v>1918</v>
      </c>
      <c r="E69" t="s">
        <v>142</v>
      </c>
      <c r="F69" t="s">
        <v>143</v>
      </c>
      <c r="G69" s="1">
        <v>44350</v>
      </c>
      <c r="H69" s="2">
        <v>0.47916666666666669</v>
      </c>
      <c r="I69" t="s">
        <v>144</v>
      </c>
      <c r="M69" t="s">
        <v>145</v>
      </c>
      <c r="U69" t="s">
        <v>146</v>
      </c>
      <c r="V69" t="s">
        <v>147</v>
      </c>
      <c r="W69" t="s">
        <v>148</v>
      </c>
      <c r="X69" t="s">
        <v>1739</v>
      </c>
      <c r="Y69" t="s">
        <v>1740</v>
      </c>
      <c r="AD69">
        <v>45.466926000000001</v>
      </c>
      <c r="AE69">
        <v>-109.49140800000001</v>
      </c>
      <c r="AK69" t="s">
        <v>3986</v>
      </c>
      <c r="AN69" t="s">
        <v>1920</v>
      </c>
      <c r="AP69">
        <v>7.26</v>
      </c>
      <c r="AQ69" t="s">
        <v>159</v>
      </c>
      <c r="AS69" t="s">
        <v>160</v>
      </c>
      <c r="AU69" t="s">
        <v>161</v>
      </c>
      <c r="BU69" s="1">
        <v>44350</v>
      </c>
      <c r="CB69" t="s">
        <v>1752</v>
      </c>
      <c r="CC69" t="s">
        <v>170</v>
      </c>
    </row>
    <row r="70" spans="1:81">
      <c r="A70" t="s">
        <v>138</v>
      </c>
      <c r="B70" t="s">
        <v>139</v>
      </c>
      <c r="C70" t="s">
        <v>2666</v>
      </c>
      <c r="D70" t="s">
        <v>1918</v>
      </c>
      <c r="E70" t="s">
        <v>142</v>
      </c>
      <c r="F70" t="s">
        <v>143</v>
      </c>
      <c r="G70" s="1">
        <v>44350</v>
      </c>
      <c r="H70" s="2">
        <v>0.48958333333333331</v>
      </c>
      <c r="I70" t="s">
        <v>144</v>
      </c>
      <c r="M70" t="s">
        <v>145</v>
      </c>
      <c r="U70" t="s">
        <v>146</v>
      </c>
      <c r="V70" t="s">
        <v>147</v>
      </c>
      <c r="W70" t="s">
        <v>148</v>
      </c>
      <c r="X70" t="s">
        <v>763</v>
      </c>
      <c r="Y70" t="s">
        <v>764</v>
      </c>
      <c r="AD70">
        <v>45.480486999999997</v>
      </c>
      <c r="AE70">
        <v>-109.45363999999999</v>
      </c>
      <c r="AK70" t="s">
        <v>2667</v>
      </c>
      <c r="AN70" t="s">
        <v>1920</v>
      </c>
      <c r="AP70">
        <v>7.22</v>
      </c>
      <c r="AQ70" t="s">
        <v>159</v>
      </c>
      <c r="AS70" t="s">
        <v>160</v>
      </c>
      <c r="AU70" t="s">
        <v>161</v>
      </c>
      <c r="BU70" s="1">
        <v>44350</v>
      </c>
      <c r="CB70" t="s">
        <v>781</v>
      </c>
      <c r="CC70" t="s">
        <v>170</v>
      </c>
    </row>
    <row r="71" spans="1:81">
      <c r="A71" t="s">
        <v>138</v>
      </c>
      <c r="B71" t="s">
        <v>139</v>
      </c>
      <c r="C71" t="s">
        <v>2907</v>
      </c>
      <c r="D71" t="s">
        <v>1918</v>
      </c>
      <c r="E71" t="s">
        <v>142</v>
      </c>
      <c r="F71" t="s">
        <v>143</v>
      </c>
      <c r="G71" s="1">
        <v>44350</v>
      </c>
      <c r="H71" s="2">
        <v>0.40277777777777779</v>
      </c>
      <c r="I71" t="s">
        <v>144</v>
      </c>
      <c r="M71" t="s">
        <v>145</v>
      </c>
      <c r="U71" t="s">
        <v>146</v>
      </c>
      <c r="V71" t="s">
        <v>147</v>
      </c>
      <c r="W71" t="s">
        <v>148</v>
      </c>
      <c r="X71" t="s">
        <v>943</v>
      </c>
      <c r="Y71" t="s">
        <v>944</v>
      </c>
      <c r="AD71">
        <v>45.349468999999999</v>
      </c>
      <c r="AE71">
        <v>-109.495924</v>
      </c>
      <c r="AK71" t="s">
        <v>2908</v>
      </c>
      <c r="AN71" t="s">
        <v>1920</v>
      </c>
      <c r="AP71">
        <v>7.75</v>
      </c>
      <c r="AQ71" t="s">
        <v>159</v>
      </c>
      <c r="AS71" t="s">
        <v>160</v>
      </c>
      <c r="AU71" t="s">
        <v>161</v>
      </c>
      <c r="BU71" s="1">
        <v>44350</v>
      </c>
      <c r="CB71" t="s">
        <v>955</v>
      </c>
      <c r="CC71" t="s">
        <v>170</v>
      </c>
    </row>
    <row r="72" spans="1:81">
      <c r="A72" t="s">
        <v>138</v>
      </c>
      <c r="B72" t="s">
        <v>139</v>
      </c>
      <c r="C72" t="s">
        <v>3150</v>
      </c>
      <c r="D72" t="s">
        <v>1918</v>
      </c>
      <c r="E72" t="s">
        <v>142</v>
      </c>
      <c r="F72" t="s">
        <v>143</v>
      </c>
      <c r="G72" s="1">
        <v>44350</v>
      </c>
      <c r="H72" s="2">
        <v>0.5</v>
      </c>
      <c r="I72" t="s">
        <v>144</v>
      </c>
      <c r="M72" t="s">
        <v>145</v>
      </c>
      <c r="U72" t="s">
        <v>146</v>
      </c>
      <c r="V72" t="s">
        <v>147</v>
      </c>
      <c r="W72" t="s">
        <v>148</v>
      </c>
      <c r="X72" t="s">
        <v>1161</v>
      </c>
      <c r="Y72" t="s">
        <v>1162</v>
      </c>
      <c r="AD72">
        <v>45.486469</v>
      </c>
      <c r="AE72">
        <v>-109.456142</v>
      </c>
      <c r="AK72" t="s">
        <v>3151</v>
      </c>
      <c r="AN72" t="s">
        <v>1920</v>
      </c>
      <c r="AP72">
        <v>6.57</v>
      </c>
      <c r="AQ72" t="s">
        <v>159</v>
      </c>
      <c r="AS72" t="s">
        <v>160</v>
      </c>
      <c r="AU72" t="s">
        <v>161</v>
      </c>
      <c r="BU72" s="1">
        <v>44350</v>
      </c>
      <c r="CB72" t="s">
        <v>215</v>
      </c>
      <c r="CC72" t="s">
        <v>170</v>
      </c>
    </row>
    <row r="73" spans="1:81">
      <c r="A73" t="s">
        <v>138</v>
      </c>
      <c r="B73" t="s">
        <v>139</v>
      </c>
      <c r="C73" t="s">
        <v>3826</v>
      </c>
      <c r="D73" t="s">
        <v>1918</v>
      </c>
      <c r="E73" t="s">
        <v>142</v>
      </c>
      <c r="F73" t="s">
        <v>143</v>
      </c>
      <c r="G73" s="1">
        <v>44350</v>
      </c>
      <c r="H73" s="2">
        <v>0.42708333333333331</v>
      </c>
      <c r="I73" t="s">
        <v>144</v>
      </c>
      <c r="M73" t="s">
        <v>145</v>
      </c>
      <c r="U73" t="s">
        <v>146</v>
      </c>
      <c r="V73" t="s">
        <v>147</v>
      </c>
      <c r="W73" t="s">
        <v>148</v>
      </c>
      <c r="X73" t="s">
        <v>655</v>
      </c>
      <c r="Y73" t="s">
        <v>656</v>
      </c>
      <c r="AD73">
        <v>45.323431999999997</v>
      </c>
      <c r="AE73">
        <v>-109.467198</v>
      </c>
      <c r="AK73" t="s">
        <v>3827</v>
      </c>
      <c r="AN73" t="s">
        <v>1920</v>
      </c>
      <c r="AP73">
        <v>7.93</v>
      </c>
      <c r="AQ73" t="s">
        <v>159</v>
      </c>
      <c r="AS73" t="s">
        <v>160</v>
      </c>
      <c r="AU73" t="s">
        <v>161</v>
      </c>
      <c r="BU73" s="1">
        <v>44350</v>
      </c>
      <c r="CB73" t="s">
        <v>668</v>
      </c>
      <c r="CC73" t="s">
        <v>170</v>
      </c>
    </row>
    <row r="74" spans="1:81">
      <c r="A74" t="s">
        <v>138</v>
      </c>
      <c r="B74" t="s">
        <v>139</v>
      </c>
      <c r="C74" t="s">
        <v>3588</v>
      </c>
      <c r="D74" t="s">
        <v>1918</v>
      </c>
      <c r="E74" t="s">
        <v>142</v>
      </c>
      <c r="F74" t="s">
        <v>143</v>
      </c>
      <c r="G74" s="1">
        <v>44365</v>
      </c>
      <c r="H74" s="2">
        <v>0.35069444444444442</v>
      </c>
      <c r="I74" t="s">
        <v>144</v>
      </c>
      <c r="M74" t="s">
        <v>145</v>
      </c>
      <c r="U74" t="s">
        <v>146</v>
      </c>
      <c r="V74" t="s">
        <v>147</v>
      </c>
      <c r="W74" t="s">
        <v>148</v>
      </c>
      <c r="X74" t="s">
        <v>1425</v>
      </c>
      <c r="Y74" t="s">
        <v>1426</v>
      </c>
      <c r="AD74">
        <v>45.528542999999999</v>
      </c>
      <c r="AE74">
        <v>-109.468368</v>
      </c>
      <c r="AK74" t="s">
        <v>3589</v>
      </c>
      <c r="AN74" t="s">
        <v>1920</v>
      </c>
      <c r="AP74">
        <v>8.59</v>
      </c>
      <c r="AQ74" t="s">
        <v>159</v>
      </c>
      <c r="AS74" t="s">
        <v>160</v>
      </c>
      <c r="AU74" t="s">
        <v>161</v>
      </c>
      <c r="BU74" s="1">
        <v>44365</v>
      </c>
      <c r="CB74" t="s">
        <v>1439</v>
      </c>
      <c r="CC74" t="s">
        <v>170</v>
      </c>
    </row>
    <row r="75" spans="1:81">
      <c r="A75" t="s">
        <v>138</v>
      </c>
      <c r="B75" t="s">
        <v>139</v>
      </c>
      <c r="C75" t="s">
        <v>3156</v>
      </c>
      <c r="D75" t="s">
        <v>1918</v>
      </c>
      <c r="E75" t="s">
        <v>142</v>
      </c>
      <c r="F75" t="s">
        <v>143</v>
      </c>
      <c r="G75" s="1">
        <v>44365</v>
      </c>
      <c r="H75" s="2">
        <v>0.50347222222222221</v>
      </c>
      <c r="I75" t="s">
        <v>144</v>
      </c>
      <c r="M75" t="s">
        <v>145</v>
      </c>
      <c r="U75" t="s">
        <v>146</v>
      </c>
      <c r="V75" t="s">
        <v>147</v>
      </c>
      <c r="W75" t="s">
        <v>148</v>
      </c>
      <c r="X75" t="s">
        <v>1161</v>
      </c>
      <c r="Y75" t="s">
        <v>1162</v>
      </c>
      <c r="AD75">
        <v>45.486469</v>
      </c>
      <c r="AE75">
        <v>-109.456142</v>
      </c>
      <c r="AK75" t="s">
        <v>3157</v>
      </c>
      <c r="AN75" t="s">
        <v>1920</v>
      </c>
      <c r="AP75">
        <v>7.76</v>
      </c>
      <c r="AQ75" t="s">
        <v>159</v>
      </c>
      <c r="AS75" t="s">
        <v>160</v>
      </c>
      <c r="AU75" t="s">
        <v>161</v>
      </c>
      <c r="BU75" s="1">
        <v>44365</v>
      </c>
      <c r="CB75" t="s">
        <v>215</v>
      </c>
      <c r="CC75" t="s">
        <v>170</v>
      </c>
    </row>
    <row r="76" spans="1:81">
      <c r="A76" t="s">
        <v>138</v>
      </c>
      <c r="B76" t="s">
        <v>139</v>
      </c>
      <c r="C76" t="s">
        <v>2672</v>
      </c>
      <c r="D76" t="s">
        <v>1918</v>
      </c>
      <c r="E76" t="s">
        <v>142</v>
      </c>
      <c r="F76" t="s">
        <v>143</v>
      </c>
      <c r="G76" s="1">
        <v>44365</v>
      </c>
      <c r="H76" s="2">
        <v>0.47916666666666669</v>
      </c>
      <c r="I76" t="s">
        <v>144</v>
      </c>
      <c r="M76" t="s">
        <v>145</v>
      </c>
      <c r="U76" t="s">
        <v>146</v>
      </c>
      <c r="V76" t="s">
        <v>147</v>
      </c>
      <c r="W76" t="s">
        <v>148</v>
      </c>
      <c r="X76" t="s">
        <v>763</v>
      </c>
      <c r="Y76" t="s">
        <v>764</v>
      </c>
      <c r="AD76">
        <v>45.480486999999997</v>
      </c>
      <c r="AE76">
        <v>-109.45363999999999</v>
      </c>
      <c r="AK76" t="s">
        <v>2673</v>
      </c>
      <c r="AN76" t="s">
        <v>1920</v>
      </c>
      <c r="AP76">
        <v>7.75</v>
      </c>
      <c r="AQ76" t="s">
        <v>159</v>
      </c>
      <c r="AS76" t="s">
        <v>160</v>
      </c>
      <c r="AU76" t="s">
        <v>161</v>
      </c>
      <c r="BU76" s="1">
        <v>44365</v>
      </c>
      <c r="CB76" t="s">
        <v>781</v>
      </c>
      <c r="CC76" t="s">
        <v>170</v>
      </c>
    </row>
    <row r="77" spans="1:81">
      <c r="A77" t="s">
        <v>138</v>
      </c>
      <c r="B77" t="s">
        <v>139</v>
      </c>
      <c r="C77" t="s">
        <v>2509</v>
      </c>
      <c r="D77" t="s">
        <v>1918</v>
      </c>
      <c r="E77" t="s">
        <v>142</v>
      </c>
      <c r="F77" t="s">
        <v>143</v>
      </c>
      <c r="G77" s="1">
        <v>44365</v>
      </c>
      <c r="H77" s="2">
        <v>0.4236111111111111</v>
      </c>
      <c r="I77" t="s">
        <v>144</v>
      </c>
      <c r="M77" t="s">
        <v>145</v>
      </c>
      <c r="U77" t="s">
        <v>146</v>
      </c>
      <c r="V77" t="s">
        <v>147</v>
      </c>
      <c r="W77" t="s">
        <v>148</v>
      </c>
      <c r="X77" t="s">
        <v>368</v>
      </c>
      <c r="Y77" t="s">
        <v>369</v>
      </c>
      <c r="AD77">
        <v>45.320447000000001</v>
      </c>
      <c r="AE77">
        <v>-109.45571099999999</v>
      </c>
      <c r="AK77" t="s">
        <v>2510</v>
      </c>
      <c r="AN77" t="s">
        <v>1920</v>
      </c>
      <c r="AP77">
        <v>6.42</v>
      </c>
      <c r="AQ77" t="s">
        <v>159</v>
      </c>
      <c r="AS77" t="s">
        <v>160</v>
      </c>
      <c r="AU77" t="s">
        <v>161</v>
      </c>
      <c r="BU77" s="1">
        <v>44365</v>
      </c>
      <c r="CB77" t="s">
        <v>382</v>
      </c>
      <c r="CC77" t="s">
        <v>170</v>
      </c>
    </row>
    <row r="78" spans="1:81">
      <c r="A78" t="s">
        <v>138</v>
      </c>
      <c r="B78" t="s">
        <v>139</v>
      </c>
      <c r="C78" t="s">
        <v>1979</v>
      </c>
      <c r="D78" t="s">
        <v>1918</v>
      </c>
      <c r="E78" t="s">
        <v>142</v>
      </c>
      <c r="F78" t="s">
        <v>143</v>
      </c>
      <c r="G78" s="1">
        <v>44365</v>
      </c>
      <c r="H78" s="2">
        <v>0.44791666666666669</v>
      </c>
      <c r="I78" t="s">
        <v>144</v>
      </c>
      <c r="M78" t="s">
        <v>145</v>
      </c>
      <c r="U78" t="s">
        <v>146</v>
      </c>
      <c r="V78" t="s">
        <v>147</v>
      </c>
      <c r="W78" t="s">
        <v>148</v>
      </c>
      <c r="X78" t="s">
        <v>482</v>
      </c>
      <c r="Y78" t="s">
        <v>483</v>
      </c>
      <c r="AD78">
        <v>45.394011999999996</v>
      </c>
      <c r="AE78">
        <v>-109.442494</v>
      </c>
      <c r="AK78" t="s">
        <v>1980</v>
      </c>
      <c r="AN78" t="s">
        <v>1920</v>
      </c>
      <c r="AP78">
        <v>6.29</v>
      </c>
      <c r="AQ78" t="s">
        <v>159</v>
      </c>
      <c r="AS78" t="s">
        <v>160</v>
      </c>
      <c r="AU78" t="s">
        <v>161</v>
      </c>
      <c r="BU78" s="1">
        <v>44365</v>
      </c>
      <c r="CB78" t="s">
        <v>487</v>
      </c>
      <c r="CC78" t="s">
        <v>170</v>
      </c>
    </row>
    <row r="79" spans="1:81">
      <c r="A79" t="s">
        <v>138</v>
      </c>
      <c r="B79" t="s">
        <v>139</v>
      </c>
      <c r="C79" t="s">
        <v>3991</v>
      </c>
      <c r="D79" t="s">
        <v>1918</v>
      </c>
      <c r="E79" t="s">
        <v>142</v>
      </c>
      <c r="F79" t="s">
        <v>143</v>
      </c>
      <c r="G79" s="1">
        <v>44365</v>
      </c>
      <c r="H79" s="2">
        <v>0.46875</v>
      </c>
      <c r="I79" t="s">
        <v>144</v>
      </c>
      <c r="M79" t="s">
        <v>145</v>
      </c>
      <c r="U79" t="s">
        <v>146</v>
      </c>
      <c r="V79" t="s">
        <v>147</v>
      </c>
      <c r="W79" t="s">
        <v>148</v>
      </c>
      <c r="X79" t="s">
        <v>1739</v>
      </c>
      <c r="Y79" t="s">
        <v>1740</v>
      </c>
      <c r="AD79">
        <v>45.466926000000001</v>
      </c>
      <c r="AE79">
        <v>-109.49140800000001</v>
      </c>
      <c r="AK79" t="s">
        <v>3992</v>
      </c>
      <c r="AN79" t="s">
        <v>1920</v>
      </c>
      <c r="AP79">
        <v>7.23</v>
      </c>
      <c r="AQ79" t="s">
        <v>159</v>
      </c>
      <c r="AS79" t="s">
        <v>160</v>
      </c>
      <c r="AU79" t="s">
        <v>161</v>
      </c>
      <c r="BU79" s="1">
        <v>44365</v>
      </c>
      <c r="CB79" t="s">
        <v>1752</v>
      </c>
      <c r="CC79" t="s">
        <v>170</v>
      </c>
    </row>
    <row r="80" spans="1:81">
      <c r="A80" t="s">
        <v>138</v>
      </c>
      <c r="B80" t="s">
        <v>139</v>
      </c>
      <c r="C80" t="s">
        <v>3833</v>
      </c>
      <c r="D80" t="s">
        <v>1918</v>
      </c>
      <c r="E80" t="s">
        <v>142</v>
      </c>
      <c r="F80" t="s">
        <v>143</v>
      </c>
      <c r="G80" s="1">
        <v>44365</v>
      </c>
      <c r="H80" s="2">
        <v>0.40277777777777779</v>
      </c>
      <c r="I80" t="s">
        <v>144</v>
      </c>
      <c r="M80" t="s">
        <v>145</v>
      </c>
      <c r="U80" t="s">
        <v>146</v>
      </c>
      <c r="V80" t="s">
        <v>147</v>
      </c>
      <c r="W80" t="s">
        <v>148</v>
      </c>
      <c r="X80" t="s">
        <v>655</v>
      </c>
      <c r="Y80" t="s">
        <v>656</v>
      </c>
      <c r="AD80">
        <v>45.323431999999997</v>
      </c>
      <c r="AE80">
        <v>-109.467198</v>
      </c>
      <c r="AK80" t="s">
        <v>3834</v>
      </c>
      <c r="AN80" t="s">
        <v>1920</v>
      </c>
      <c r="AP80">
        <v>7.21</v>
      </c>
      <c r="AQ80" t="s">
        <v>159</v>
      </c>
      <c r="AS80" t="s">
        <v>160</v>
      </c>
      <c r="AU80" t="s">
        <v>161</v>
      </c>
      <c r="BU80" s="1">
        <v>44365</v>
      </c>
      <c r="CB80" t="s">
        <v>668</v>
      </c>
      <c r="CC80" t="s">
        <v>170</v>
      </c>
    </row>
    <row r="81" spans="1:81">
      <c r="A81" t="s">
        <v>138</v>
      </c>
      <c r="B81" t="s">
        <v>139</v>
      </c>
      <c r="C81" t="s">
        <v>2913</v>
      </c>
      <c r="D81" t="s">
        <v>1918</v>
      </c>
      <c r="E81" t="s">
        <v>142</v>
      </c>
      <c r="F81" t="s">
        <v>143</v>
      </c>
      <c r="G81" s="1">
        <v>44365</v>
      </c>
      <c r="H81" s="2">
        <v>0.3888888888888889</v>
      </c>
      <c r="I81" t="s">
        <v>144</v>
      </c>
      <c r="M81" t="s">
        <v>145</v>
      </c>
      <c r="U81" t="s">
        <v>146</v>
      </c>
      <c r="V81" t="s">
        <v>147</v>
      </c>
      <c r="W81" t="s">
        <v>148</v>
      </c>
      <c r="X81" t="s">
        <v>943</v>
      </c>
      <c r="Y81" t="s">
        <v>944</v>
      </c>
      <c r="AD81">
        <v>45.349468999999999</v>
      </c>
      <c r="AE81">
        <v>-109.495924</v>
      </c>
      <c r="AK81" t="s">
        <v>2914</v>
      </c>
      <c r="AN81" t="s">
        <v>1920</v>
      </c>
      <c r="AP81">
        <v>7.61</v>
      </c>
      <c r="AQ81" t="s">
        <v>159</v>
      </c>
      <c r="AS81" t="s">
        <v>160</v>
      </c>
      <c r="AU81" t="s">
        <v>161</v>
      </c>
      <c r="BU81" s="1">
        <v>44365</v>
      </c>
      <c r="CB81" t="s">
        <v>955</v>
      </c>
      <c r="CC81" t="s">
        <v>170</v>
      </c>
    </row>
    <row r="82" spans="1:81">
      <c r="A82" t="s">
        <v>138</v>
      </c>
      <c r="B82" t="s">
        <v>139</v>
      </c>
      <c r="C82" t="s">
        <v>2235</v>
      </c>
      <c r="D82" t="s">
        <v>1918</v>
      </c>
      <c r="E82" t="s">
        <v>142</v>
      </c>
      <c r="F82" t="s">
        <v>143</v>
      </c>
      <c r="G82" s="1">
        <v>44365</v>
      </c>
      <c r="H82" s="2">
        <v>0.48958333333333331</v>
      </c>
      <c r="I82" t="s">
        <v>144</v>
      </c>
      <c r="M82" t="s">
        <v>145</v>
      </c>
      <c r="U82" t="s">
        <v>146</v>
      </c>
      <c r="V82" t="s">
        <v>147</v>
      </c>
      <c r="W82" t="s">
        <v>148</v>
      </c>
      <c r="X82" t="s">
        <v>149</v>
      </c>
      <c r="Y82" t="s">
        <v>150</v>
      </c>
      <c r="AD82">
        <v>45.483227999999997</v>
      </c>
      <c r="AE82">
        <v>-109.451708</v>
      </c>
      <c r="AK82" t="s">
        <v>2236</v>
      </c>
      <c r="AN82" t="s">
        <v>1920</v>
      </c>
      <c r="AP82">
        <v>6.87</v>
      </c>
      <c r="AQ82" t="s">
        <v>159</v>
      </c>
      <c r="AS82" t="s">
        <v>160</v>
      </c>
      <c r="AU82" t="s">
        <v>161</v>
      </c>
      <c r="BU82" s="1">
        <v>44365</v>
      </c>
      <c r="CB82" t="s">
        <v>169</v>
      </c>
      <c r="CC82" t="s">
        <v>170</v>
      </c>
    </row>
    <row r="83" spans="1:81">
      <c r="A83" t="s">
        <v>138</v>
      </c>
      <c r="B83" t="s">
        <v>139</v>
      </c>
      <c r="C83" t="s">
        <v>2678</v>
      </c>
      <c r="D83" t="s">
        <v>1918</v>
      </c>
      <c r="E83" t="s">
        <v>142</v>
      </c>
      <c r="F83" t="s">
        <v>143</v>
      </c>
      <c r="G83" s="1">
        <v>44393</v>
      </c>
      <c r="H83" s="2">
        <v>0.52430555555555558</v>
      </c>
      <c r="I83" t="s">
        <v>144</v>
      </c>
      <c r="M83" t="s">
        <v>145</v>
      </c>
      <c r="U83" t="s">
        <v>146</v>
      </c>
      <c r="V83" t="s">
        <v>147</v>
      </c>
      <c r="W83" t="s">
        <v>148</v>
      </c>
      <c r="X83" t="s">
        <v>763</v>
      </c>
      <c r="Y83" t="s">
        <v>764</v>
      </c>
      <c r="AD83">
        <v>45.480486999999997</v>
      </c>
      <c r="AE83">
        <v>-109.45363999999999</v>
      </c>
      <c r="AK83" t="s">
        <v>2679</v>
      </c>
      <c r="AN83" t="s">
        <v>1920</v>
      </c>
      <c r="AP83">
        <v>6.09</v>
      </c>
      <c r="AQ83" t="s">
        <v>159</v>
      </c>
      <c r="AS83" t="s">
        <v>160</v>
      </c>
      <c r="AU83" t="s">
        <v>161</v>
      </c>
      <c r="BU83" s="1">
        <v>44393</v>
      </c>
      <c r="CB83" t="s">
        <v>781</v>
      </c>
      <c r="CC83" t="s">
        <v>170</v>
      </c>
    </row>
    <row r="84" spans="1:81">
      <c r="A84" t="s">
        <v>138</v>
      </c>
      <c r="B84" t="s">
        <v>139</v>
      </c>
      <c r="C84" t="s">
        <v>2919</v>
      </c>
      <c r="D84" t="s">
        <v>1918</v>
      </c>
      <c r="E84" t="s">
        <v>142</v>
      </c>
      <c r="F84" t="s">
        <v>143</v>
      </c>
      <c r="G84" s="1">
        <v>44393</v>
      </c>
      <c r="H84" s="2">
        <v>0.3611111111111111</v>
      </c>
      <c r="I84" t="s">
        <v>144</v>
      </c>
      <c r="M84" t="s">
        <v>145</v>
      </c>
      <c r="U84" t="s">
        <v>146</v>
      </c>
      <c r="V84" t="s">
        <v>147</v>
      </c>
      <c r="W84" t="s">
        <v>148</v>
      </c>
      <c r="X84" t="s">
        <v>943</v>
      </c>
      <c r="Y84" t="s">
        <v>944</v>
      </c>
      <c r="AD84">
        <v>45.349468999999999</v>
      </c>
      <c r="AE84">
        <v>-109.495924</v>
      </c>
      <c r="AK84" t="s">
        <v>2920</v>
      </c>
      <c r="AN84" t="s">
        <v>1920</v>
      </c>
      <c r="AP84">
        <v>6.74</v>
      </c>
      <c r="AQ84" t="s">
        <v>159</v>
      </c>
      <c r="AS84" t="s">
        <v>160</v>
      </c>
      <c r="AU84" t="s">
        <v>161</v>
      </c>
      <c r="BU84" s="1">
        <v>44393</v>
      </c>
      <c r="CB84" t="s">
        <v>955</v>
      </c>
      <c r="CC84" t="s">
        <v>170</v>
      </c>
    </row>
    <row r="85" spans="1:81">
      <c r="A85" t="s">
        <v>138</v>
      </c>
      <c r="B85" t="s">
        <v>139</v>
      </c>
      <c r="C85" t="s">
        <v>3594</v>
      </c>
      <c r="D85" t="s">
        <v>1918</v>
      </c>
      <c r="E85" t="s">
        <v>142</v>
      </c>
      <c r="F85" t="s">
        <v>143</v>
      </c>
      <c r="G85" s="1">
        <v>44393</v>
      </c>
      <c r="H85" s="2">
        <v>0.3611111111111111</v>
      </c>
      <c r="I85" t="s">
        <v>144</v>
      </c>
      <c r="M85" t="s">
        <v>145</v>
      </c>
      <c r="U85" t="s">
        <v>146</v>
      </c>
      <c r="V85" t="s">
        <v>147</v>
      </c>
      <c r="W85" t="s">
        <v>148</v>
      </c>
      <c r="X85" t="s">
        <v>1425</v>
      </c>
      <c r="Y85" t="s">
        <v>1426</v>
      </c>
      <c r="AD85">
        <v>45.528542999999999</v>
      </c>
      <c r="AE85">
        <v>-109.468368</v>
      </c>
      <c r="AK85" t="s">
        <v>3595</v>
      </c>
      <c r="AN85" t="s">
        <v>1920</v>
      </c>
      <c r="AP85">
        <v>6.58</v>
      </c>
      <c r="AQ85" t="s">
        <v>159</v>
      </c>
      <c r="AS85" t="s">
        <v>160</v>
      </c>
      <c r="AU85" t="s">
        <v>161</v>
      </c>
      <c r="BU85" s="1">
        <v>44393</v>
      </c>
      <c r="CB85" t="s">
        <v>1430</v>
      </c>
      <c r="CC85" t="s">
        <v>170</v>
      </c>
    </row>
    <row r="86" spans="1:81">
      <c r="A86" t="s">
        <v>138</v>
      </c>
      <c r="B86" t="s">
        <v>139</v>
      </c>
      <c r="C86" t="s">
        <v>2242</v>
      </c>
      <c r="D86" t="s">
        <v>1918</v>
      </c>
      <c r="E86" t="s">
        <v>142</v>
      </c>
      <c r="F86" t="s">
        <v>143</v>
      </c>
      <c r="G86" s="1">
        <v>44393</v>
      </c>
      <c r="H86" s="2">
        <v>0.53888888888888886</v>
      </c>
      <c r="I86" t="s">
        <v>144</v>
      </c>
      <c r="M86" t="s">
        <v>145</v>
      </c>
      <c r="U86" t="s">
        <v>146</v>
      </c>
      <c r="V86" t="s">
        <v>147</v>
      </c>
      <c r="W86" t="s">
        <v>148</v>
      </c>
      <c r="X86" t="s">
        <v>149</v>
      </c>
      <c r="Y86" t="s">
        <v>150</v>
      </c>
      <c r="AD86">
        <v>45.483227999999997</v>
      </c>
      <c r="AE86">
        <v>-109.451708</v>
      </c>
      <c r="AK86" t="s">
        <v>2243</v>
      </c>
      <c r="AN86" t="s">
        <v>1920</v>
      </c>
      <c r="AP86">
        <v>5.63</v>
      </c>
      <c r="AQ86" t="s">
        <v>159</v>
      </c>
      <c r="AS86" t="s">
        <v>160</v>
      </c>
      <c r="AU86" t="s">
        <v>161</v>
      </c>
      <c r="BU86" s="1">
        <v>44393</v>
      </c>
      <c r="CB86" t="s">
        <v>169</v>
      </c>
      <c r="CC86" t="s">
        <v>170</v>
      </c>
    </row>
    <row r="87" spans="1:81">
      <c r="A87" t="s">
        <v>138</v>
      </c>
      <c r="B87" t="s">
        <v>139</v>
      </c>
      <c r="C87" t="s">
        <v>3997</v>
      </c>
      <c r="D87" t="s">
        <v>1918</v>
      </c>
      <c r="E87" t="s">
        <v>142</v>
      </c>
      <c r="F87" t="s">
        <v>143</v>
      </c>
      <c r="G87" s="1">
        <v>44393</v>
      </c>
      <c r="H87" s="2">
        <v>0.46875</v>
      </c>
      <c r="I87" t="s">
        <v>144</v>
      </c>
      <c r="M87" t="s">
        <v>145</v>
      </c>
      <c r="U87" t="s">
        <v>146</v>
      </c>
      <c r="V87" t="s">
        <v>147</v>
      </c>
      <c r="W87" t="s">
        <v>148</v>
      </c>
      <c r="X87" t="s">
        <v>1739</v>
      </c>
      <c r="Y87" t="s">
        <v>1740</v>
      </c>
      <c r="AD87">
        <v>45.466926000000001</v>
      </c>
      <c r="AE87">
        <v>-109.49140800000001</v>
      </c>
      <c r="AK87" t="s">
        <v>3998</v>
      </c>
      <c r="AN87" t="s">
        <v>1920</v>
      </c>
      <c r="AP87">
        <v>7.12</v>
      </c>
      <c r="AQ87" t="s">
        <v>159</v>
      </c>
      <c r="AS87" t="s">
        <v>160</v>
      </c>
      <c r="AU87" t="s">
        <v>161</v>
      </c>
      <c r="BU87" s="1">
        <v>44393</v>
      </c>
      <c r="CB87" t="s">
        <v>1752</v>
      </c>
      <c r="CC87" t="s">
        <v>170</v>
      </c>
    </row>
    <row r="88" spans="1:81">
      <c r="A88" t="s">
        <v>138</v>
      </c>
      <c r="B88" t="s">
        <v>139</v>
      </c>
      <c r="C88" t="s">
        <v>2516</v>
      </c>
      <c r="D88" t="s">
        <v>1918</v>
      </c>
      <c r="E88" t="s">
        <v>142</v>
      </c>
      <c r="F88" t="s">
        <v>143</v>
      </c>
      <c r="G88" s="1">
        <v>44393</v>
      </c>
      <c r="H88" s="2">
        <v>0.4236111111111111</v>
      </c>
      <c r="I88" t="s">
        <v>144</v>
      </c>
      <c r="M88" t="s">
        <v>145</v>
      </c>
      <c r="U88" t="s">
        <v>146</v>
      </c>
      <c r="V88" t="s">
        <v>147</v>
      </c>
      <c r="W88" t="s">
        <v>148</v>
      </c>
      <c r="X88" t="s">
        <v>368</v>
      </c>
      <c r="Y88" t="s">
        <v>369</v>
      </c>
      <c r="AD88">
        <v>45.320447000000001</v>
      </c>
      <c r="AE88">
        <v>-109.45571099999999</v>
      </c>
      <c r="AK88" t="s">
        <v>2517</v>
      </c>
      <c r="AN88" t="s">
        <v>1920</v>
      </c>
      <c r="AP88">
        <v>8.1999999999999993</v>
      </c>
      <c r="AQ88" t="s">
        <v>159</v>
      </c>
      <c r="AS88" t="s">
        <v>160</v>
      </c>
      <c r="AU88" t="s">
        <v>161</v>
      </c>
      <c r="BU88" s="1">
        <v>44393</v>
      </c>
      <c r="CB88" t="s">
        <v>399</v>
      </c>
      <c r="CC88" t="s">
        <v>170</v>
      </c>
    </row>
    <row r="89" spans="1:81">
      <c r="A89" t="s">
        <v>138</v>
      </c>
      <c r="B89" t="s">
        <v>139</v>
      </c>
      <c r="C89" t="s">
        <v>3162</v>
      </c>
      <c r="D89" t="s">
        <v>1918</v>
      </c>
      <c r="E89" t="s">
        <v>142</v>
      </c>
      <c r="F89" t="s">
        <v>143</v>
      </c>
      <c r="G89" s="1">
        <v>44393</v>
      </c>
      <c r="H89" s="2">
        <v>0.55138888888888893</v>
      </c>
      <c r="I89" t="s">
        <v>144</v>
      </c>
      <c r="M89" t="s">
        <v>145</v>
      </c>
      <c r="U89" t="s">
        <v>146</v>
      </c>
      <c r="V89" t="s">
        <v>147</v>
      </c>
      <c r="W89" t="s">
        <v>148</v>
      </c>
      <c r="X89" t="s">
        <v>1161</v>
      </c>
      <c r="Y89" t="s">
        <v>1162</v>
      </c>
      <c r="AD89">
        <v>45.486469</v>
      </c>
      <c r="AE89">
        <v>-109.456142</v>
      </c>
      <c r="AK89" t="s">
        <v>3163</v>
      </c>
      <c r="AN89" t="s">
        <v>1920</v>
      </c>
      <c r="AP89">
        <v>5.9</v>
      </c>
      <c r="AQ89" t="s">
        <v>159</v>
      </c>
      <c r="AS89" t="s">
        <v>160</v>
      </c>
      <c r="AU89" t="s">
        <v>161</v>
      </c>
      <c r="BU89" s="1">
        <v>44393</v>
      </c>
      <c r="CB89" t="s">
        <v>215</v>
      </c>
      <c r="CC89" t="s">
        <v>170</v>
      </c>
    </row>
    <row r="90" spans="1:81">
      <c r="A90" t="s">
        <v>138</v>
      </c>
      <c r="B90" t="s">
        <v>139</v>
      </c>
      <c r="C90" t="s">
        <v>3840</v>
      </c>
      <c r="D90" t="s">
        <v>1918</v>
      </c>
      <c r="E90" t="s">
        <v>142</v>
      </c>
      <c r="F90" t="s">
        <v>143</v>
      </c>
      <c r="G90" s="1">
        <v>44393</v>
      </c>
      <c r="H90" s="2">
        <v>0.39930555555555558</v>
      </c>
      <c r="I90" t="s">
        <v>144</v>
      </c>
      <c r="M90" t="s">
        <v>145</v>
      </c>
      <c r="U90" t="s">
        <v>146</v>
      </c>
      <c r="V90" t="s">
        <v>147</v>
      </c>
      <c r="W90" t="s">
        <v>148</v>
      </c>
      <c r="X90" t="s">
        <v>655</v>
      </c>
      <c r="Y90" t="s">
        <v>656</v>
      </c>
      <c r="AD90">
        <v>45.323431999999997</v>
      </c>
      <c r="AE90">
        <v>-109.467198</v>
      </c>
      <c r="AK90" t="s">
        <v>3841</v>
      </c>
      <c r="AN90" t="s">
        <v>1920</v>
      </c>
      <c r="AP90">
        <v>8.2200000000000006</v>
      </c>
      <c r="AQ90" t="s">
        <v>159</v>
      </c>
      <c r="AS90" t="s">
        <v>160</v>
      </c>
      <c r="AU90" t="s">
        <v>161</v>
      </c>
      <c r="BU90" s="1">
        <v>44393</v>
      </c>
      <c r="CB90" t="s">
        <v>668</v>
      </c>
      <c r="CC90" t="s">
        <v>170</v>
      </c>
    </row>
    <row r="91" spans="1:81">
      <c r="A91" t="s">
        <v>138</v>
      </c>
      <c r="B91" t="s">
        <v>139</v>
      </c>
      <c r="C91" t="s">
        <v>1985</v>
      </c>
      <c r="D91" t="s">
        <v>1918</v>
      </c>
      <c r="E91" t="s">
        <v>142</v>
      </c>
      <c r="F91" t="s">
        <v>143</v>
      </c>
      <c r="G91" s="1">
        <v>44393</v>
      </c>
      <c r="H91" s="2">
        <v>0.46875</v>
      </c>
      <c r="I91" t="s">
        <v>144</v>
      </c>
      <c r="M91" t="s">
        <v>145</v>
      </c>
      <c r="U91" t="s">
        <v>146</v>
      </c>
      <c r="V91" t="s">
        <v>147</v>
      </c>
      <c r="W91" t="s">
        <v>148</v>
      </c>
      <c r="X91" t="s">
        <v>482</v>
      </c>
      <c r="Y91" t="s">
        <v>483</v>
      </c>
      <c r="AD91">
        <v>45.394011999999996</v>
      </c>
      <c r="AE91">
        <v>-109.442494</v>
      </c>
      <c r="AK91" t="s">
        <v>1986</v>
      </c>
      <c r="AN91" t="s">
        <v>1920</v>
      </c>
      <c r="AP91">
        <v>6.47</v>
      </c>
      <c r="AQ91" t="s">
        <v>159</v>
      </c>
      <c r="AS91" t="s">
        <v>160</v>
      </c>
      <c r="AU91" t="s">
        <v>161</v>
      </c>
      <c r="BU91" s="1">
        <v>44393</v>
      </c>
      <c r="CB91" t="s">
        <v>373</v>
      </c>
      <c r="CC91" t="s">
        <v>170</v>
      </c>
    </row>
    <row r="92" spans="1:81">
      <c r="A92" t="s">
        <v>138</v>
      </c>
      <c r="B92" t="s">
        <v>139</v>
      </c>
      <c r="C92" t="s">
        <v>3168</v>
      </c>
      <c r="D92" t="s">
        <v>1918</v>
      </c>
      <c r="E92" t="s">
        <v>142</v>
      </c>
      <c r="F92" t="s">
        <v>143</v>
      </c>
      <c r="G92" s="1">
        <v>44424</v>
      </c>
      <c r="H92" s="2">
        <v>0.52083333333333337</v>
      </c>
      <c r="I92" t="s">
        <v>144</v>
      </c>
      <c r="M92" t="s">
        <v>145</v>
      </c>
      <c r="U92" t="s">
        <v>146</v>
      </c>
      <c r="V92" t="s">
        <v>147</v>
      </c>
      <c r="W92" t="s">
        <v>148</v>
      </c>
      <c r="X92" t="s">
        <v>1161</v>
      </c>
      <c r="Y92" t="s">
        <v>1162</v>
      </c>
      <c r="AD92">
        <v>45.486469</v>
      </c>
      <c r="AE92">
        <v>-109.456142</v>
      </c>
      <c r="AK92" t="s">
        <v>3169</v>
      </c>
      <c r="AN92" t="s">
        <v>1920</v>
      </c>
      <c r="AP92">
        <v>7.71</v>
      </c>
      <c r="AQ92" t="s">
        <v>159</v>
      </c>
      <c r="AS92" t="s">
        <v>160</v>
      </c>
      <c r="AU92" t="s">
        <v>161</v>
      </c>
      <c r="BU92" s="1">
        <v>44424</v>
      </c>
      <c r="CB92" t="s">
        <v>215</v>
      </c>
      <c r="CC92" t="s">
        <v>170</v>
      </c>
    </row>
    <row r="93" spans="1:81">
      <c r="A93" t="s">
        <v>138</v>
      </c>
      <c r="B93" t="s">
        <v>139</v>
      </c>
      <c r="C93" t="s">
        <v>3600</v>
      </c>
      <c r="D93" t="s">
        <v>1918</v>
      </c>
      <c r="E93" t="s">
        <v>142</v>
      </c>
      <c r="F93" t="s">
        <v>143</v>
      </c>
      <c r="G93" s="1">
        <v>44424</v>
      </c>
      <c r="H93" s="2">
        <v>0.34722222222222221</v>
      </c>
      <c r="I93" t="s">
        <v>144</v>
      </c>
      <c r="M93" t="s">
        <v>145</v>
      </c>
      <c r="U93" t="s">
        <v>146</v>
      </c>
      <c r="V93" t="s">
        <v>147</v>
      </c>
      <c r="W93" t="s">
        <v>148</v>
      </c>
      <c r="X93" t="s">
        <v>1425</v>
      </c>
      <c r="Y93" t="s">
        <v>1426</v>
      </c>
      <c r="AD93">
        <v>45.528542999999999</v>
      </c>
      <c r="AE93">
        <v>-109.468368</v>
      </c>
      <c r="AK93" t="s">
        <v>3601</v>
      </c>
      <c r="AN93" t="s">
        <v>1920</v>
      </c>
      <c r="AP93">
        <v>8.1999999999999993</v>
      </c>
      <c r="AQ93" t="s">
        <v>159</v>
      </c>
      <c r="AS93" t="s">
        <v>160</v>
      </c>
      <c r="AU93" t="s">
        <v>161</v>
      </c>
      <c r="BU93" s="1">
        <v>44424</v>
      </c>
      <c r="CB93" t="s">
        <v>1430</v>
      </c>
      <c r="CC93" t="s">
        <v>170</v>
      </c>
    </row>
    <row r="94" spans="1:81">
      <c r="A94" t="s">
        <v>138</v>
      </c>
      <c r="B94" t="s">
        <v>139</v>
      </c>
      <c r="C94" t="s">
        <v>2249</v>
      </c>
      <c r="D94" t="s">
        <v>1918</v>
      </c>
      <c r="E94" t="s">
        <v>142</v>
      </c>
      <c r="F94" t="s">
        <v>143</v>
      </c>
      <c r="G94" s="1">
        <v>44424</v>
      </c>
      <c r="H94" s="2">
        <v>0.50347222222222221</v>
      </c>
      <c r="I94" t="s">
        <v>144</v>
      </c>
      <c r="M94" t="s">
        <v>145</v>
      </c>
      <c r="U94" t="s">
        <v>146</v>
      </c>
      <c r="V94" t="s">
        <v>147</v>
      </c>
      <c r="W94" t="s">
        <v>148</v>
      </c>
      <c r="X94" t="s">
        <v>149</v>
      </c>
      <c r="Y94" t="s">
        <v>150</v>
      </c>
      <c r="AD94">
        <v>45.483227999999997</v>
      </c>
      <c r="AE94">
        <v>-109.451708</v>
      </c>
      <c r="AK94" t="s">
        <v>2250</v>
      </c>
      <c r="AN94" t="s">
        <v>1920</v>
      </c>
      <c r="AP94">
        <v>7.85</v>
      </c>
      <c r="AQ94" t="s">
        <v>159</v>
      </c>
      <c r="AS94" t="s">
        <v>160</v>
      </c>
      <c r="AU94" t="s">
        <v>161</v>
      </c>
      <c r="BU94" s="1">
        <v>44424</v>
      </c>
      <c r="CB94" t="s">
        <v>169</v>
      </c>
      <c r="CC94" t="s">
        <v>170</v>
      </c>
    </row>
    <row r="95" spans="1:81">
      <c r="A95" t="s">
        <v>138</v>
      </c>
      <c r="B95" t="s">
        <v>139</v>
      </c>
      <c r="C95" t="s">
        <v>1991</v>
      </c>
      <c r="D95" t="s">
        <v>1918</v>
      </c>
      <c r="E95" t="s">
        <v>142</v>
      </c>
      <c r="F95" t="s">
        <v>143</v>
      </c>
      <c r="G95" s="1">
        <v>44424</v>
      </c>
      <c r="H95" s="2">
        <v>0.44513888888888886</v>
      </c>
      <c r="I95" t="s">
        <v>144</v>
      </c>
      <c r="M95" t="s">
        <v>145</v>
      </c>
      <c r="U95" t="s">
        <v>146</v>
      </c>
      <c r="V95" t="s">
        <v>147</v>
      </c>
      <c r="W95" t="s">
        <v>148</v>
      </c>
      <c r="X95" t="s">
        <v>482</v>
      </c>
      <c r="Y95" t="s">
        <v>483</v>
      </c>
      <c r="AD95">
        <v>45.394011999999996</v>
      </c>
      <c r="AE95">
        <v>-109.442494</v>
      </c>
      <c r="AK95" t="s">
        <v>1992</v>
      </c>
      <c r="AN95" t="s">
        <v>1920</v>
      </c>
      <c r="AP95">
        <v>8.14</v>
      </c>
      <c r="AQ95" t="s">
        <v>159</v>
      </c>
      <c r="AS95" t="s">
        <v>160</v>
      </c>
      <c r="AU95" t="s">
        <v>161</v>
      </c>
      <c r="BU95" s="1">
        <v>44424</v>
      </c>
      <c r="CB95" t="s">
        <v>373</v>
      </c>
      <c r="CC95" t="s">
        <v>170</v>
      </c>
    </row>
    <row r="96" spans="1:81">
      <c r="A96" t="s">
        <v>138</v>
      </c>
      <c r="B96" t="s">
        <v>139</v>
      </c>
      <c r="C96" t="s">
        <v>3847</v>
      </c>
      <c r="D96" t="s">
        <v>1918</v>
      </c>
      <c r="E96" t="s">
        <v>142</v>
      </c>
      <c r="F96" t="s">
        <v>143</v>
      </c>
      <c r="G96" s="1">
        <v>44424</v>
      </c>
      <c r="H96" s="2">
        <v>0.40625</v>
      </c>
      <c r="I96" t="s">
        <v>144</v>
      </c>
      <c r="M96" t="s">
        <v>145</v>
      </c>
      <c r="U96" t="s">
        <v>146</v>
      </c>
      <c r="V96" t="s">
        <v>147</v>
      </c>
      <c r="W96" t="s">
        <v>148</v>
      </c>
      <c r="X96" t="s">
        <v>655</v>
      </c>
      <c r="Y96" t="s">
        <v>656</v>
      </c>
      <c r="AD96">
        <v>45.323431999999997</v>
      </c>
      <c r="AE96">
        <v>-109.467198</v>
      </c>
      <c r="AK96" t="s">
        <v>3848</v>
      </c>
      <c r="AN96" t="s">
        <v>1920</v>
      </c>
      <c r="AP96">
        <v>8.1</v>
      </c>
      <c r="AQ96" t="s">
        <v>159</v>
      </c>
      <c r="AS96" t="s">
        <v>160</v>
      </c>
      <c r="AU96" t="s">
        <v>161</v>
      </c>
      <c r="BU96" s="1">
        <v>44424</v>
      </c>
      <c r="CB96" t="s">
        <v>668</v>
      </c>
      <c r="CC96" t="s">
        <v>170</v>
      </c>
    </row>
    <row r="97" spans="1:81">
      <c r="A97" t="s">
        <v>138</v>
      </c>
      <c r="B97" t="s">
        <v>139</v>
      </c>
      <c r="C97" t="s">
        <v>2523</v>
      </c>
      <c r="D97" t="s">
        <v>1918</v>
      </c>
      <c r="E97" t="s">
        <v>142</v>
      </c>
      <c r="F97" t="s">
        <v>143</v>
      </c>
      <c r="G97" s="1">
        <v>44424</v>
      </c>
      <c r="H97" s="2">
        <v>0.4236111111111111</v>
      </c>
      <c r="I97" t="s">
        <v>144</v>
      </c>
      <c r="M97" t="s">
        <v>145</v>
      </c>
      <c r="U97" t="s">
        <v>146</v>
      </c>
      <c r="V97" t="s">
        <v>147</v>
      </c>
      <c r="W97" t="s">
        <v>148</v>
      </c>
      <c r="X97" t="s">
        <v>368</v>
      </c>
      <c r="Y97" t="s">
        <v>369</v>
      </c>
      <c r="AD97">
        <v>45.320447000000001</v>
      </c>
      <c r="AE97">
        <v>-109.45571099999999</v>
      </c>
      <c r="AK97" t="s">
        <v>2524</v>
      </c>
      <c r="AN97" t="s">
        <v>1920</v>
      </c>
      <c r="AP97">
        <v>8.0500000000000007</v>
      </c>
      <c r="AQ97" t="s">
        <v>159</v>
      </c>
      <c r="AS97" t="s">
        <v>160</v>
      </c>
      <c r="AU97" t="s">
        <v>161</v>
      </c>
      <c r="BU97" s="1">
        <v>44424</v>
      </c>
      <c r="CB97" t="s">
        <v>399</v>
      </c>
      <c r="CC97" t="s">
        <v>170</v>
      </c>
    </row>
    <row r="98" spans="1:81">
      <c r="A98" t="s">
        <v>138</v>
      </c>
      <c r="B98" t="s">
        <v>139</v>
      </c>
      <c r="C98" t="s">
        <v>2684</v>
      </c>
      <c r="D98" t="s">
        <v>1918</v>
      </c>
      <c r="E98" t="s">
        <v>142</v>
      </c>
      <c r="F98" t="s">
        <v>143</v>
      </c>
      <c r="G98" s="1">
        <v>44424</v>
      </c>
      <c r="H98" s="2">
        <v>0.48958333333333331</v>
      </c>
      <c r="I98" t="s">
        <v>144</v>
      </c>
      <c r="M98" t="s">
        <v>145</v>
      </c>
      <c r="U98" t="s">
        <v>146</v>
      </c>
      <c r="V98" t="s">
        <v>147</v>
      </c>
      <c r="W98" t="s">
        <v>148</v>
      </c>
      <c r="X98" t="s">
        <v>763</v>
      </c>
      <c r="Y98" t="s">
        <v>764</v>
      </c>
      <c r="AD98">
        <v>45.480486999999997</v>
      </c>
      <c r="AE98">
        <v>-109.45363999999999</v>
      </c>
      <c r="AK98" t="s">
        <v>2685</v>
      </c>
      <c r="AN98" t="s">
        <v>1920</v>
      </c>
      <c r="AP98">
        <v>7.44</v>
      </c>
      <c r="AQ98" t="s">
        <v>159</v>
      </c>
      <c r="AS98" t="s">
        <v>160</v>
      </c>
      <c r="AU98" t="s">
        <v>161</v>
      </c>
      <c r="BU98" s="1">
        <v>44424</v>
      </c>
      <c r="CB98" t="s">
        <v>781</v>
      </c>
      <c r="CC98" t="s">
        <v>170</v>
      </c>
    </row>
    <row r="99" spans="1:81">
      <c r="A99" t="s">
        <v>138</v>
      </c>
      <c r="B99" t="s">
        <v>139</v>
      </c>
      <c r="C99" t="s">
        <v>2927</v>
      </c>
      <c r="D99" t="s">
        <v>1918</v>
      </c>
      <c r="E99" t="s">
        <v>142</v>
      </c>
      <c r="F99" t="s">
        <v>143</v>
      </c>
      <c r="G99" s="1">
        <v>44424</v>
      </c>
      <c r="H99" s="2">
        <v>0.38194444444444442</v>
      </c>
      <c r="I99" t="s">
        <v>144</v>
      </c>
      <c r="M99" t="s">
        <v>145</v>
      </c>
      <c r="U99" t="s">
        <v>146</v>
      </c>
      <c r="V99" t="s">
        <v>147</v>
      </c>
      <c r="W99" t="s">
        <v>148</v>
      </c>
      <c r="X99" t="s">
        <v>943</v>
      </c>
      <c r="Y99" t="s">
        <v>944</v>
      </c>
      <c r="AD99">
        <v>45.349468999999999</v>
      </c>
      <c r="AE99">
        <v>-109.495924</v>
      </c>
      <c r="AK99" t="s">
        <v>2928</v>
      </c>
      <c r="AN99" t="s">
        <v>1920</v>
      </c>
      <c r="AP99">
        <v>7.79</v>
      </c>
      <c r="AQ99" t="s">
        <v>159</v>
      </c>
      <c r="AS99" t="s">
        <v>160</v>
      </c>
      <c r="AU99" t="s">
        <v>161</v>
      </c>
      <c r="BU99" s="1">
        <v>44424</v>
      </c>
      <c r="CB99" t="s">
        <v>955</v>
      </c>
      <c r="CC99" t="s">
        <v>170</v>
      </c>
    </row>
    <row r="100" spans="1:81">
      <c r="A100" t="s">
        <v>138</v>
      </c>
      <c r="B100" t="s">
        <v>139</v>
      </c>
      <c r="C100" t="s">
        <v>4003</v>
      </c>
      <c r="D100" t="s">
        <v>1918</v>
      </c>
      <c r="E100" t="s">
        <v>142</v>
      </c>
      <c r="F100" t="s">
        <v>143</v>
      </c>
      <c r="G100" s="1">
        <v>44424</v>
      </c>
      <c r="H100" s="2">
        <v>0.46875</v>
      </c>
      <c r="I100" t="s">
        <v>144</v>
      </c>
      <c r="M100" t="s">
        <v>145</v>
      </c>
      <c r="U100" t="s">
        <v>146</v>
      </c>
      <c r="V100" t="s">
        <v>147</v>
      </c>
      <c r="W100" t="s">
        <v>148</v>
      </c>
      <c r="X100" t="s">
        <v>1739</v>
      </c>
      <c r="Y100" t="s">
        <v>1740</v>
      </c>
      <c r="AD100">
        <v>45.466926000000001</v>
      </c>
      <c r="AE100">
        <v>-109.49140800000001</v>
      </c>
      <c r="AK100" t="s">
        <v>4004</v>
      </c>
      <c r="AN100" t="s">
        <v>1920</v>
      </c>
      <c r="AP100">
        <v>7.79</v>
      </c>
      <c r="AQ100" t="s">
        <v>159</v>
      </c>
      <c r="AS100" t="s">
        <v>160</v>
      </c>
      <c r="AU100" t="s">
        <v>161</v>
      </c>
      <c r="BU100" s="1">
        <v>44424</v>
      </c>
      <c r="CB100" t="s">
        <v>1752</v>
      </c>
      <c r="CC100" t="s">
        <v>170</v>
      </c>
    </row>
    <row r="101" spans="1:81">
      <c r="A101" t="s">
        <v>138</v>
      </c>
      <c r="B101" t="s">
        <v>139</v>
      </c>
      <c r="C101" t="s">
        <v>3855</v>
      </c>
      <c r="D101" t="s">
        <v>1918</v>
      </c>
      <c r="E101" t="s">
        <v>142</v>
      </c>
      <c r="F101" t="s">
        <v>143</v>
      </c>
      <c r="G101" s="1">
        <v>44454</v>
      </c>
      <c r="H101" s="2">
        <v>0.44097222222222221</v>
      </c>
      <c r="I101" t="s">
        <v>144</v>
      </c>
      <c r="M101" t="s">
        <v>145</v>
      </c>
      <c r="U101" t="s">
        <v>146</v>
      </c>
      <c r="V101" t="s">
        <v>147</v>
      </c>
      <c r="W101" t="s">
        <v>148</v>
      </c>
      <c r="X101" t="s">
        <v>655</v>
      </c>
      <c r="Y101" t="s">
        <v>656</v>
      </c>
      <c r="AD101">
        <v>45.323431999999997</v>
      </c>
      <c r="AE101">
        <v>-109.467198</v>
      </c>
      <c r="AK101" t="s">
        <v>3856</v>
      </c>
      <c r="AN101" t="s">
        <v>1920</v>
      </c>
      <c r="AP101">
        <v>8.3000000000000007</v>
      </c>
      <c r="AQ101" t="s">
        <v>159</v>
      </c>
      <c r="AS101" t="s">
        <v>160</v>
      </c>
      <c r="AU101" t="s">
        <v>161</v>
      </c>
      <c r="BU101" s="1">
        <v>44454</v>
      </c>
      <c r="CB101" t="s">
        <v>668</v>
      </c>
      <c r="CC101" t="s">
        <v>170</v>
      </c>
    </row>
    <row r="102" spans="1:81">
      <c r="A102" t="s">
        <v>138</v>
      </c>
      <c r="B102" t="s">
        <v>139</v>
      </c>
      <c r="C102" t="s">
        <v>2531</v>
      </c>
      <c r="D102" t="s">
        <v>1918</v>
      </c>
      <c r="E102" t="s">
        <v>142</v>
      </c>
      <c r="F102" t="s">
        <v>143</v>
      </c>
      <c r="G102" s="1">
        <v>44454</v>
      </c>
      <c r="H102" s="2">
        <v>0.46180555555555558</v>
      </c>
      <c r="I102" t="s">
        <v>144</v>
      </c>
      <c r="M102" t="s">
        <v>145</v>
      </c>
      <c r="U102" t="s">
        <v>146</v>
      </c>
      <c r="V102" t="s">
        <v>147</v>
      </c>
      <c r="W102" t="s">
        <v>148</v>
      </c>
      <c r="X102" t="s">
        <v>368</v>
      </c>
      <c r="Y102" t="s">
        <v>369</v>
      </c>
      <c r="AD102">
        <v>45.320447000000001</v>
      </c>
      <c r="AE102">
        <v>-109.45571099999999</v>
      </c>
      <c r="AK102" t="s">
        <v>2532</v>
      </c>
      <c r="AN102" t="s">
        <v>1920</v>
      </c>
      <c r="AP102">
        <v>8.67</v>
      </c>
      <c r="AQ102" t="s">
        <v>159</v>
      </c>
      <c r="AS102" t="s">
        <v>160</v>
      </c>
      <c r="AU102" t="s">
        <v>161</v>
      </c>
      <c r="BU102" s="1">
        <v>44454</v>
      </c>
      <c r="CB102" t="s">
        <v>399</v>
      </c>
      <c r="CC102" t="s">
        <v>170</v>
      </c>
    </row>
    <row r="103" spans="1:81">
      <c r="A103" t="s">
        <v>138</v>
      </c>
      <c r="B103" t="s">
        <v>139</v>
      </c>
      <c r="C103" t="s">
        <v>4011</v>
      </c>
      <c r="D103" t="s">
        <v>1918</v>
      </c>
      <c r="E103" t="s">
        <v>142</v>
      </c>
      <c r="F103" t="s">
        <v>143</v>
      </c>
      <c r="G103" s="1">
        <v>44454</v>
      </c>
      <c r="H103" s="2">
        <v>0.50486111111111109</v>
      </c>
      <c r="I103" t="s">
        <v>144</v>
      </c>
      <c r="M103" t="s">
        <v>145</v>
      </c>
      <c r="U103" t="s">
        <v>146</v>
      </c>
      <c r="V103" t="s">
        <v>147</v>
      </c>
      <c r="W103" t="s">
        <v>148</v>
      </c>
      <c r="X103" t="s">
        <v>1739</v>
      </c>
      <c r="Y103" t="s">
        <v>1740</v>
      </c>
      <c r="AD103">
        <v>45.466926000000001</v>
      </c>
      <c r="AE103">
        <v>-109.49140800000001</v>
      </c>
      <c r="AK103" t="s">
        <v>4012</v>
      </c>
      <c r="AN103" t="s">
        <v>1920</v>
      </c>
      <c r="AP103">
        <v>9.17</v>
      </c>
      <c r="AQ103" t="s">
        <v>159</v>
      </c>
      <c r="AS103" t="s">
        <v>160</v>
      </c>
      <c r="AU103" t="s">
        <v>161</v>
      </c>
      <c r="BU103" s="1">
        <v>44454</v>
      </c>
      <c r="CB103" t="s">
        <v>1752</v>
      </c>
      <c r="CC103" t="s">
        <v>170</v>
      </c>
    </row>
    <row r="104" spans="1:81">
      <c r="A104" t="s">
        <v>138</v>
      </c>
      <c r="B104" t="s">
        <v>139</v>
      </c>
      <c r="C104" t="s">
        <v>3606</v>
      </c>
      <c r="D104" t="s">
        <v>1918</v>
      </c>
      <c r="E104" t="s">
        <v>142</v>
      </c>
      <c r="F104" t="s">
        <v>143</v>
      </c>
      <c r="G104" s="1">
        <v>44454</v>
      </c>
      <c r="H104" s="2">
        <v>0.39583333333333331</v>
      </c>
      <c r="I104" t="s">
        <v>144</v>
      </c>
      <c r="M104" t="s">
        <v>145</v>
      </c>
      <c r="U104" t="s">
        <v>146</v>
      </c>
      <c r="V104" t="s">
        <v>147</v>
      </c>
      <c r="W104" t="s">
        <v>148</v>
      </c>
      <c r="X104" t="s">
        <v>1425</v>
      </c>
      <c r="Y104" t="s">
        <v>1426</v>
      </c>
      <c r="AD104">
        <v>45.528542999999999</v>
      </c>
      <c r="AE104">
        <v>-109.468368</v>
      </c>
      <c r="AK104" t="s">
        <v>3607</v>
      </c>
      <c r="AN104" t="s">
        <v>1920</v>
      </c>
      <c r="AP104">
        <v>9.73</v>
      </c>
      <c r="AQ104" t="s">
        <v>159</v>
      </c>
      <c r="AS104" t="s">
        <v>160</v>
      </c>
      <c r="AU104" t="s">
        <v>161</v>
      </c>
      <c r="BU104" s="1">
        <v>44454</v>
      </c>
      <c r="CB104" t="s">
        <v>1430</v>
      </c>
      <c r="CC104" t="s">
        <v>170</v>
      </c>
    </row>
    <row r="105" spans="1:81">
      <c r="A105" t="s">
        <v>138</v>
      </c>
      <c r="B105" t="s">
        <v>139</v>
      </c>
      <c r="C105" t="s">
        <v>2260</v>
      </c>
      <c r="D105" t="s">
        <v>1918</v>
      </c>
      <c r="E105" t="s">
        <v>142</v>
      </c>
      <c r="F105" t="s">
        <v>143</v>
      </c>
      <c r="G105" s="1">
        <v>44454</v>
      </c>
      <c r="H105" s="2">
        <v>0.52777777777777779</v>
      </c>
      <c r="I105" t="s">
        <v>144</v>
      </c>
      <c r="M105" t="s">
        <v>145</v>
      </c>
      <c r="U105" t="s">
        <v>146</v>
      </c>
      <c r="V105" t="s">
        <v>147</v>
      </c>
      <c r="W105" t="s">
        <v>148</v>
      </c>
      <c r="X105" t="s">
        <v>149</v>
      </c>
      <c r="Y105" t="s">
        <v>150</v>
      </c>
      <c r="AD105">
        <v>45.483227999999997</v>
      </c>
      <c r="AE105">
        <v>-109.451708</v>
      </c>
      <c r="AK105" t="s">
        <v>2261</v>
      </c>
      <c r="AN105" t="s">
        <v>1920</v>
      </c>
      <c r="AP105">
        <v>9.31</v>
      </c>
      <c r="AQ105" t="s">
        <v>159</v>
      </c>
      <c r="AS105" t="s">
        <v>160</v>
      </c>
      <c r="AU105" t="s">
        <v>161</v>
      </c>
      <c r="BU105" s="1">
        <v>44454</v>
      </c>
      <c r="CB105" t="s">
        <v>169</v>
      </c>
      <c r="CC105" t="s">
        <v>170</v>
      </c>
    </row>
    <row r="106" spans="1:81">
      <c r="A106" t="s">
        <v>138</v>
      </c>
      <c r="B106" t="s">
        <v>139</v>
      </c>
      <c r="C106" t="s">
        <v>2933</v>
      </c>
      <c r="D106" t="s">
        <v>1918</v>
      </c>
      <c r="E106" t="s">
        <v>142</v>
      </c>
      <c r="F106" t="s">
        <v>143</v>
      </c>
      <c r="G106" s="1">
        <v>44454</v>
      </c>
      <c r="H106" s="2">
        <v>0.42708333333333331</v>
      </c>
      <c r="I106" t="s">
        <v>144</v>
      </c>
      <c r="M106" t="s">
        <v>145</v>
      </c>
      <c r="U106" t="s">
        <v>146</v>
      </c>
      <c r="V106" t="s">
        <v>147</v>
      </c>
      <c r="W106" t="s">
        <v>148</v>
      </c>
      <c r="X106" t="s">
        <v>943</v>
      </c>
      <c r="Y106" t="s">
        <v>944</v>
      </c>
      <c r="AD106">
        <v>45.349468999999999</v>
      </c>
      <c r="AE106">
        <v>-109.495924</v>
      </c>
      <c r="AK106" t="s">
        <v>2934</v>
      </c>
      <c r="AN106" t="s">
        <v>1920</v>
      </c>
      <c r="AP106">
        <v>9.1</v>
      </c>
      <c r="AQ106" t="s">
        <v>159</v>
      </c>
      <c r="AS106" t="s">
        <v>160</v>
      </c>
      <c r="AU106" t="s">
        <v>161</v>
      </c>
      <c r="BU106" s="1">
        <v>44454</v>
      </c>
      <c r="CB106" t="s">
        <v>955</v>
      </c>
      <c r="CC106" t="s">
        <v>170</v>
      </c>
    </row>
    <row r="107" spans="1:81">
      <c r="A107" t="s">
        <v>138</v>
      </c>
      <c r="B107" t="s">
        <v>139</v>
      </c>
      <c r="C107" t="s">
        <v>2692</v>
      </c>
      <c r="D107" t="s">
        <v>1918</v>
      </c>
      <c r="E107" t="s">
        <v>142</v>
      </c>
      <c r="F107" t="s">
        <v>143</v>
      </c>
      <c r="G107" s="1">
        <v>44454</v>
      </c>
      <c r="H107" s="2">
        <v>0.52083333333333337</v>
      </c>
      <c r="I107" t="s">
        <v>144</v>
      </c>
      <c r="M107" t="s">
        <v>145</v>
      </c>
      <c r="U107" t="s">
        <v>146</v>
      </c>
      <c r="V107" t="s">
        <v>147</v>
      </c>
      <c r="W107" t="s">
        <v>148</v>
      </c>
      <c r="X107" t="s">
        <v>763</v>
      </c>
      <c r="Y107" t="s">
        <v>764</v>
      </c>
      <c r="AD107">
        <v>45.480486999999997</v>
      </c>
      <c r="AE107">
        <v>-109.45363999999999</v>
      </c>
      <c r="AK107" t="s">
        <v>2693</v>
      </c>
      <c r="AN107" t="s">
        <v>1920</v>
      </c>
      <c r="AP107">
        <v>8.8699999999999992</v>
      </c>
      <c r="AQ107" t="s">
        <v>159</v>
      </c>
      <c r="AS107" t="s">
        <v>160</v>
      </c>
      <c r="AU107" t="s">
        <v>161</v>
      </c>
      <c r="BU107" s="1">
        <v>44454</v>
      </c>
      <c r="CB107" t="s">
        <v>806</v>
      </c>
      <c r="CC107" t="s">
        <v>170</v>
      </c>
    </row>
    <row r="108" spans="1:81">
      <c r="A108" t="s">
        <v>138</v>
      </c>
      <c r="B108" t="s">
        <v>139</v>
      </c>
      <c r="C108" t="s">
        <v>3174</v>
      </c>
      <c r="D108" t="s">
        <v>1918</v>
      </c>
      <c r="E108" t="s">
        <v>142</v>
      </c>
      <c r="F108" t="s">
        <v>143</v>
      </c>
      <c r="G108" s="1">
        <v>44454</v>
      </c>
      <c r="H108" s="2">
        <v>0.54513888888888884</v>
      </c>
      <c r="I108" t="s">
        <v>144</v>
      </c>
      <c r="M108" t="s">
        <v>145</v>
      </c>
      <c r="U108" t="s">
        <v>146</v>
      </c>
      <c r="V108" t="s">
        <v>147</v>
      </c>
      <c r="W108" t="s">
        <v>148</v>
      </c>
      <c r="X108" t="s">
        <v>1161</v>
      </c>
      <c r="Y108" t="s">
        <v>1162</v>
      </c>
      <c r="AD108">
        <v>45.486469</v>
      </c>
      <c r="AE108">
        <v>-109.456142</v>
      </c>
      <c r="AK108" t="s">
        <v>3175</v>
      </c>
      <c r="AN108" t="s">
        <v>1920</v>
      </c>
      <c r="AP108">
        <v>9.24</v>
      </c>
      <c r="AQ108" t="s">
        <v>159</v>
      </c>
      <c r="AS108" t="s">
        <v>160</v>
      </c>
      <c r="AU108" t="s">
        <v>161</v>
      </c>
      <c r="BU108" s="1">
        <v>44454</v>
      </c>
      <c r="CB108" t="s">
        <v>215</v>
      </c>
      <c r="CC108" t="s">
        <v>170</v>
      </c>
    </row>
    <row r="109" spans="1:81">
      <c r="A109" t="s">
        <v>138</v>
      </c>
      <c r="B109" t="s">
        <v>139</v>
      </c>
      <c r="C109" t="s">
        <v>1998</v>
      </c>
      <c r="D109" t="s">
        <v>1918</v>
      </c>
      <c r="E109" t="s">
        <v>142</v>
      </c>
      <c r="F109" t="s">
        <v>143</v>
      </c>
      <c r="G109" s="1">
        <v>44454</v>
      </c>
      <c r="H109" s="2">
        <v>0.49305555555555558</v>
      </c>
      <c r="I109" t="s">
        <v>144</v>
      </c>
      <c r="M109" t="s">
        <v>145</v>
      </c>
      <c r="U109" t="s">
        <v>146</v>
      </c>
      <c r="V109" t="s">
        <v>147</v>
      </c>
      <c r="W109" t="s">
        <v>148</v>
      </c>
      <c r="X109" t="s">
        <v>482</v>
      </c>
      <c r="Y109" t="s">
        <v>483</v>
      </c>
      <c r="AD109">
        <v>45.394011999999996</v>
      </c>
      <c r="AE109">
        <v>-109.442494</v>
      </c>
      <c r="AK109" t="s">
        <v>1999</v>
      </c>
      <c r="AN109" t="s">
        <v>1920</v>
      </c>
      <c r="AP109">
        <v>9.86</v>
      </c>
      <c r="AQ109" t="s">
        <v>159</v>
      </c>
      <c r="AS109" t="s">
        <v>160</v>
      </c>
      <c r="AU109" t="s">
        <v>161</v>
      </c>
      <c r="BU109" s="1">
        <v>44454</v>
      </c>
      <c r="CB109" t="s">
        <v>373</v>
      </c>
      <c r="CC109" t="s">
        <v>170</v>
      </c>
    </row>
    <row r="110" spans="1:81">
      <c r="A110" t="s">
        <v>138</v>
      </c>
      <c r="B110" t="s">
        <v>139</v>
      </c>
      <c r="C110" t="s">
        <v>2004</v>
      </c>
      <c r="D110" t="s">
        <v>1918</v>
      </c>
      <c r="E110" t="s">
        <v>142</v>
      </c>
      <c r="F110" t="s">
        <v>143</v>
      </c>
      <c r="G110" s="1">
        <v>44483</v>
      </c>
      <c r="H110" s="2">
        <v>0.51388888888888884</v>
      </c>
      <c r="I110" t="s">
        <v>144</v>
      </c>
      <c r="M110" t="s">
        <v>145</v>
      </c>
      <c r="U110" t="s">
        <v>146</v>
      </c>
      <c r="V110" t="s">
        <v>147</v>
      </c>
      <c r="W110" t="s">
        <v>148</v>
      </c>
      <c r="X110" t="s">
        <v>482</v>
      </c>
      <c r="Y110" t="s">
        <v>483</v>
      </c>
      <c r="AD110">
        <v>45.394011999999996</v>
      </c>
      <c r="AE110">
        <v>-109.442494</v>
      </c>
      <c r="AK110" t="s">
        <v>2005</v>
      </c>
      <c r="AN110" t="s">
        <v>1920</v>
      </c>
      <c r="AP110">
        <v>11.4</v>
      </c>
      <c r="AQ110" t="s">
        <v>159</v>
      </c>
      <c r="AS110" t="s">
        <v>160</v>
      </c>
      <c r="AU110" t="s">
        <v>161</v>
      </c>
      <c r="BU110" s="1">
        <v>44483</v>
      </c>
      <c r="CB110" t="s">
        <v>487</v>
      </c>
      <c r="CC110" t="s">
        <v>170</v>
      </c>
    </row>
    <row r="111" spans="1:81">
      <c r="A111" t="s">
        <v>138</v>
      </c>
      <c r="B111" t="s">
        <v>139</v>
      </c>
      <c r="C111" t="s">
        <v>3862</v>
      </c>
      <c r="D111" t="s">
        <v>1918</v>
      </c>
      <c r="E111" t="s">
        <v>142</v>
      </c>
      <c r="F111" t="s">
        <v>143</v>
      </c>
      <c r="G111" s="1">
        <v>44483</v>
      </c>
      <c r="H111" s="2">
        <v>0.44444444444444442</v>
      </c>
      <c r="I111" t="s">
        <v>144</v>
      </c>
      <c r="M111" t="s">
        <v>145</v>
      </c>
      <c r="U111" t="s">
        <v>146</v>
      </c>
      <c r="V111" t="s">
        <v>147</v>
      </c>
      <c r="W111" t="s">
        <v>148</v>
      </c>
      <c r="X111" t="s">
        <v>655</v>
      </c>
      <c r="Y111" t="s">
        <v>656</v>
      </c>
      <c r="AD111">
        <v>45.323431999999997</v>
      </c>
      <c r="AE111">
        <v>-109.467198</v>
      </c>
      <c r="AK111" t="s">
        <v>3863</v>
      </c>
      <c r="AN111" t="s">
        <v>1920</v>
      </c>
      <c r="AP111">
        <v>10.43</v>
      </c>
      <c r="AQ111" t="s">
        <v>159</v>
      </c>
      <c r="AS111" t="s">
        <v>160</v>
      </c>
      <c r="AU111" t="s">
        <v>161</v>
      </c>
      <c r="BU111" s="1">
        <v>44483</v>
      </c>
      <c r="CB111" t="s">
        <v>399</v>
      </c>
      <c r="CC111" t="s">
        <v>170</v>
      </c>
    </row>
    <row r="112" spans="1:81">
      <c r="A112" t="s">
        <v>138</v>
      </c>
      <c r="B112" t="s">
        <v>139</v>
      </c>
      <c r="C112" t="s">
        <v>2538</v>
      </c>
      <c r="D112" t="s">
        <v>1918</v>
      </c>
      <c r="E112" t="s">
        <v>142</v>
      </c>
      <c r="F112" t="s">
        <v>143</v>
      </c>
      <c r="G112" s="1">
        <v>44483</v>
      </c>
      <c r="H112" s="2">
        <v>0.47361111111111109</v>
      </c>
      <c r="I112" t="s">
        <v>144</v>
      </c>
      <c r="M112" t="s">
        <v>145</v>
      </c>
      <c r="U112" t="s">
        <v>146</v>
      </c>
      <c r="V112" t="s">
        <v>147</v>
      </c>
      <c r="W112" t="s">
        <v>148</v>
      </c>
      <c r="X112" t="s">
        <v>368</v>
      </c>
      <c r="Y112" t="s">
        <v>369</v>
      </c>
      <c r="AD112">
        <v>45.320447000000001</v>
      </c>
      <c r="AE112">
        <v>-109.45571099999999</v>
      </c>
      <c r="AK112" t="s">
        <v>2539</v>
      </c>
      <c r="AN112" t="s">
        <v>1920</v>
      </c>
      <c r="AP112">
        <v>11.04</v>
      </c>
      <c r="AQ112" t="s">
        <v>159</v>
      </c>
      <c r="AS112" t="s">
        <v>160</v>
      </c>
      <c r="AU112" t="s">
        <v>161</v>
      </c>
      <c r="BU112" s="1">
        <v>44483</v>
      </c>
      <c r="CB112" t="s">
        <v>373</v>
      </c>
      <c r="CC112" t="s">
        <v>170</v>
      </c>
    </row>
    <row r="113" spans="1:81">
      <c r="A113" t="s">
        <v>138</v>
      </c>
      <c r="B113" t="s">
        <v>139</v>
      </c>
      <c r="C113" t="s">
        <v>2939</v>
      </c>
      <c r="D113" t="s">
        <v>1918</v>
      </c>
      <c r="E113" t="s">
        <v>142</v>
      </c>
      <c r="F113" t="s">
        <v>143</v>
      </c>
      <c r="G113" s="1">
        <v>44483</v>
      </c>
      <c r="H113" s="2">
        <v>0.4236111111111111</v>
      </c>
      <c r="I113" t="s">
        <v>144</v>
      </c>
      <c r="M113" t="s">
        <v>145</v>
      </c>
      <c r="U113" t="s">
        <v>146</v>
      </c>
      <c r="V113" t="s">
        <v>147</v>
      </c>
      <c r="W113" t="s">
        <v>148</v>
      </c>
      <c r="X113" t="s">
        <v>943</v>
      </c>
      <c r="Y113" t="s">
        <v>944</v>
      </c>
      <c r="AD113">
        <v>45.349468999999999</v>
      </c>
      <c r="AE113">
        <v>-109.495924</v>
      </c>
      <c r="AK113" t="s">
        <v>2940</v>
      </c>
      <c r="AN113" t="s">
        <v>1920</v>
      </c>
      <c r="AP113">
        <v>10.48</v>
      </c>
      <c r="AQ113" t="s">
        <v>159</v>
      </c>
      <c r="AS113" t="s">
        <v>160</v>
      </c>
      <c r="AU113" t="s">
        <v>161</v>
      </c>
      <c r="BU113" s="1">
        <v>44483</v>
      </c>
      <c r="CB113" t="s">
        <v>806</v>
      </c>
      <c r="CC113" t="s">
        <v>170</v>
      </c>
    </row>
    <row r="114" spans="1:81">
      <c r="A114" t="s">
        <v>138</v>
      </c>
      <c r="B114" t="s">
        <v>139</v>
      </c>
      <c r="C114" t="s">
        <v>4017</v>
      </c>
      <c r="D114" t="s">
        <v>1918</v>
      </c>
      <c r="E114" t="s">
        <v>142</v>
      </c>
      <c r="F114" t="s">
        <v>143</v>
      </c>
      <c r="G114" s="1">
        <v>44483</v>
      </c>
      <c r="H114" s="2">
        <v>0.54513888888888884</v>
      </c>
      <c r="I114" t="s">
        <v>144</v>
      </c>
      <c r="M114" t="s">
        <v>145</v>
      </c>
      <c r="U114" t="s">
        <v>146</v>
      </c>
      <c r="V114" t="s">
        <v>147</v>
      </c>
      <c r="W114" t="s">
        <v>148</v>
      </c>
      <c r="X114" t="s">
        <v>1739</v>
      </c>
      <c r="Y114" t="s">
        <v>1740</v>
      </c>
      <c r="AD114">
        <v>45.466926000000001</v>
      </c>
      <c r="AE114">
        <v>-109.49140800000001</v>
      </c>
      <c r="AK114" t="s">
        <v>4018</v>
      </c>
      <c r="AN114" t="s">
        <v>1920</v>
      </c>
      <c r="AP114">
        <v>10.82</v>
      </c>
      <c r="AQ114" t="s">
        <v>159</v>
      </c>
      <c r="AS114" t="s">
        <v>160</v>
      </c>
      <c r="AU114" t="s">
        <v>161</v>
      </c>
      <c r="BU114" s="1">
        <v>44483</v>
      </c>
      <c r="CB114" t="s">
        <v>1430</v>
      </c>
      <c r="CC114" t="s">
        <v>170</v>
      </c>
    </row>
    <row r="115" spans="1:81">
      <c r="A115" t="s">
        <v>138</v>
      </c>
      <c r="B115" t="s">
        <v>139</v>
      </c>
      <c r="C115" t="s">
        <v>3612</v>
      </c>
      <c r="D115" t="s">
        <v>1918</v>
      </c>
      <c r="E115" t="s">
        <v>142</v>
      </c>
      <c r="F115" t="s">
        <v>143</v>
      </c>
      <c r="G115" s="1">
        <v>44483</v>
      </c>
      <c r="H115" s="2">
        <v>0.3888888888888889</v>
      </c>
      <c r="I115" t="s">
        <v>144</v>
      </c>
      <c r="M115" t="s">
        <v>145</v>
      </c>
      <c r="U115" t="s">
        <v>146</v>
      </c>
      <c r="V115" t="s">
        <v>147</v>
      </c>
      <c r="W115" t="s">
        <v>148</v>
      </c>
      <c r="X115" t="s">
        <v>1425</v>
      </c>
      <c r="Y115" t="s">
        <v>1426</v>
      </c>
      <c r="AD115">
        <v>45.528542999999999</v>
      </c>
      <c r="AE115">
        <v>-109.468368</v>
      </c>
      <c r="AK115" t="s">
        <v>3613</v>
      </c>
      <c r="AN115" t="s">
        <v>1920</v>
      </c>
      <c r="AP115">
        <v>10.98</v>
      </c>
      <c r="AQ115" t="s">
        <v>159</v>
      </c>
      <c r="AS115" t="s">
        <v>160</v>
      </c>
      <c r="AU115" t="s">
        <v>161</v>
      </c>
      <c r="BU115" s="1">
        <v>44483</v>
      </c>
      <c r="CB115" t="s">
        <v>1166</v>
      </c>
      <c r="CC115" t="s">
        <v>170</v>
      </c>
    </row>
    <row r="116" spans="1:81">
      <c r="A116" t="s">
        <v>138</v>
      </c>
      <c r="B116" t="s">
        <v>139</v>
      </c>
      <c r="C116" t="s">
        <v>2267</v>
      </c>
      <c r="D116" t="s">
        <v>1918</v>
      </c>
      <c r="E116" t="s">
        <v>142</v>
      </c>
      <c r="F116" t="s">
        <v>143</v>
      </c>
      <c r="G116" s="1">
        <v>44483</v>
      </c>
      <c r="H116" s="2">
        <v>0.5625</v>
      </c>
      <c r="I116" t="s">
        <v>144</v>
      </c>
      <c r="M116" t="s">
        <v>145</v>
      </c>
      <c r="U116" t="s">
        <v>146</v>
      </c>
      <c r="V116" t="s">
        <v>147</v>
      </c>
      <c r="W116" t="s">
        <v>148</v>
      </c>
      <c r="X116" t="s">
        <v>149</v>
      </c>
      <c r="Y116" t="s">
        <v>150</v>
      </c>
      <c r="AD116">
        <v>45.483227999999997</v>
      </c>
      <c r="AE116">
        <v>-109.451708</v>
      </c>
      <c r="AK116" t="s">
        <v>2268</v>
      </c>
      <c r="AN116" t="s">
        <v>1920</v>
      </c>
      <c r="AP116">
        <v>11.21</v>
      </c>
      <c r="AQ116" t="s">
        <v>159</v>
      </c>
      <c r="AS116" t="s">
        <v>160</v>
      </c>
      <c r="AU116" t="s">
        <v>161</v>
      </c>
      <c r="BU116" s="1">
        <v>44483</v>
      </c>
      <c r="CB116" t="s">
        <v>176</v>
      </c>
      <c r="CC116" t="s">
        <v>170</v>
      </c>
    </row>
    <row r="117" spans="1:81">
      <c r="A117" t="s">
        <v>138</v>
      </c>
      <c r="B117" t="s">
        <v>139</v>
      </c>
      <c r="C117" t="s">
        <v>2698</v>
      </c>
      <c r="D117" t="s">
        <v>1918</v>
      </c>
      <c r="E117" t="s">
        <v>142</v>
      </c>
      <c r="F117" t="s">
        <v>143</v>
      </c>
      <c r="G117" s="1">
        <v>44483</v>
      </c>
      <c r="H117" s="2">
        <v>0.53333333333333333</v>
      </c>
      <c r="I117" t="s">
        <v>144</v>
      </c>
      <c r="M117" t="s">
        <v>145</v>
      </c>
      <c r="U117" t="s">
        <v>146</v>
      </c>
      <c r="V117" t="s">
        <v>147</v>
      </c>
      <c r="W117" t="s">
        <v>148</v>
      </c>
      <c r="X117" t="s">
        <v>763</v>
      </c>
      <c r="Y117" t="s">
        <v>764</v>
      </c>
      <c r="AD117">
        <v>45.480486999999997</v>
      </c>
      <c r="AE117">
        <v>-109.45363999999999</v>
      </c>
      <c r="AK117" t="s">
        <v>2699</v>
      </c>
      <c r="AN117" t="s">
        <v>1920</v>
      </c>
      <c r="AP117">
        <v>9.8000000000000007</v>
      </c>
      <c r="AQ117" t="s">
        <v>159</v>
      </c>
      <c r="AS117" t="s">
        <v>160</v>
      </c>
      <c r="AU117" t="s">
        <v>161</v>
      </c>
      <c r="BU117" s="1">
        <v>44483</v>
      </c>
      <c r="CB117" t="s">
        <v>768</v>
      </c>
      <c r="CC117" t="s">
        <v>170</v>
      </c>
    </row>
    <row r="118" spans="1:81">
      <c r="A118" t="s">
        <v>138</v>
      </c>
      <c r="B118" t="s">
        <v>139</v>
      </c>
      <c r="C118" t="s">
        <v>3180</v>
      </c>
      <c r="D118" t="s">
        <v>1918</v>
      </c>
      <c r="E118" t="s">
        <v>142</v>
      </c>
      <c r="F118" t="s">
        <v>143</v>
      </c>
      <c r="G118" s="1">
        <v>44483</v>
      </c>
      <c r="H118" s="2">
        <v>0.57638888888888884</v>
      </c>
      <c r="I118" t="s">
        <v>144</v>
      </c>
      <c r="M118" t="s">
        <v>145</v>
      </c>
      <c r="U118" t="s">
        <v>146</v>
      </c>
      <c r="V118" t="s">
        <v>147</v>
      </c>
      <c r="W118" t="s">
        <v>148</v>
      </c>
      <c r="X118" t="s">
        <v>1161</v>
      </c>
      <c r="Y118" t="s">
        <v>1162</v>
      </c>
      <c r="AD118">
        <v>45.486469</v>
      </c>
      <c r="AE118">
        <v>-109.456142</v>
      </c>
      <c r="AK118" t="s">
        <v>3181</v>
      </c>
      <c r="AN118" t="s">
        <v>1920</v>
      </c>
      <c r="AP118">
        <v>10.54</v>
      </c>
      <c r="AQ118" t="s">
        <v>159</v>
      </c>
      <c r="AS118" t="s">
        <v>160</v>
      </c>
      <c r="AU118" t="s">
        <v>161</v>
      </c>
      <c r="BU118" s="1">
        <v>44483</v>
      </c>
      <c r="CB118" t="s">
        <v>1171</v>
      </c>
      <c r="CC118" t="s">
        <v>170</v>
      </c>
    </row>
    <row r="119" spans="1:81">
      <c r="A119" t="s">
        <v>138</v>
      </c>
      <c r="B119" t="s">
        <v>139</v>
      </c>
      <c r="C119" t="s">
        <v>4023</v>
      </c>
      <c r="D119" t="s">
        <v>1918</v>
      </c>
      <c r="E119" t="s">
        <v>142</v>
      </c>
      <c r="F119" t="s">
        <v>143</v>
      </c>
      <c r="G119" s="1">
        <v>44517</v>
      </c>
      <c r="H119" s="2">
        <v>0.49513888888888891</v>
      </c>
      <c r="I119" t="s">
        <v>178</v>
      </c>
      <c r="M119" t="s">
        <v>145</v>
      </c>
      <c r="U119" t="s">
        <v>146</v>
      </c>
      <c r="V119" t="s">
        <v>147</v>
      </c>
      <c r="W119" t="s">
        <v>148</v>
      </c>
      <c r="X119" t="s">
        <v>1739</v>
      </c>
      <c r="Y119" t="s">
        <v>1740</v>
      </c>
      <c r="AD119">
        <v>45.466926000000001</v>
      </c>
      <c r="AE119">
        <v>-109.49140800000001</v>
      </c>
      <c r="AK119" t="s">
        <v>4024</v>
      </c>
      <c r="AN119" t="s">
        <v>1920</v>
      </c>
      <c r="AP119">
        <v>12.31</v>
      </c>
      <c r="AQ119" t="s">
        <v>159</v>
      </c>
      <c r="AS119" t="s">
        <v>160</v>
      </c>
      <c r="AU119" t="s">
        <v>161</v>
      </c>
      <c r="BU119" s="1">
        <v>44517</v>
      </c>
      <c r="CB119" t="s">
        <v>1430</v>
      </c>
      <c r="CC119" t="s">
        <v>170</v>
      </c>
    </row>
    <row r="120" spans="1:81">
      <c r="A120" t="s">
        <v>138</v>
      </c>
      <c r="B120" t="s">
        <v>139</v>
      </c>
      <c r="C120" t="s">
        <v>2276</v>
      </c>
      <c r="D120" t="s">
        <v>1918</v>
      </c>
      <c r="E120" t="s">
        <v>142</v>
      </c>
      <c r="F120" t="s">
        <v>143</v>
      </c>
      <c r="G120" s="1">
        <v>44517</v>
      </c>
      <c r="H120" s="2">
        <v>0.50694444444444442</v>
      </c>
      <c r="I120" t="s">
        <v>178</v>
      </c>
      <c r="M120" t="s">
        <v>145</v>
      </c>
      <c r="U120" t="s">
        <v>146</v>
      </c>
      <c r="V120" t="s">
        <v>147</v>
      </c>
      <c r="W120" t="s">
        <v>148</v>
      </c>
      <c r="X120" t="s">
        <v>149</v>
      </c>
      <c r="Y120" t="s">
        <v>150</v>
      </c>
      <c r="AD120">
        <v>45.483227999999997</v>
      </c>
      <c r="AE120">
        <v>-109.451708</v>
      </c>
      <c r="AK120" t="s">
        <v>2277</v>
      </c>
      <c r="AN120" t="s">
        <v>1920</v>
      </c>
      <c r="AP120">
        <v>12.32</v>
      </c>
      <c r="AQ120" t="s">
        <v>159</v>
      </c>
      <c r="AS120" t="s">
        <v>160</v>
      </c>
      <c r="AU120" t="s">
        <v>161</v>
      </c>
      <c r="BU120" s="1">
        <v>44517</v>
      </c>
      <c r="CB120" t="s">
        <v>176</v>
      </c>
      <c r="CC120" t="s">
        <v>170</v>
      </c>
    </row>
    <row r="121" spans="1:81">
      <c r="A121" t="s">
        <v>138</v>
      </c>
      <c r="B121" t="s">
        <v>139</v>
      </c>
      <c r="C121" t="s">
        <v>2010</v>
      </c>
      <c r="D121" t="s">
        <v>1918</v>
      </c>
      <c r="E121" t="s">
        <v>142</v>
      </c>
      <c r="F121" t="s">
        <v>143</v>
      </c>
      <c r="G121" s="1">
        <v>44517</v>
      </c>
      <c r="H121" s="2">
        <v>0.46527777777777779</v>
      </c>
      <c r="I121" t="s">
        <v>178</v>
      </c>
      <c r="M121" t="s">
        <v>145</v>
      </c>
      <c r="U121" t="s">
        <v>146</v>
      </c>
      <c r="V121" t="s">
        <v>147</v>
      </c>
      <c r="W121" t="s">
        <v>148</v>
      </c>
      <c r="X121" t="s">
        <v>482</v>
      </c>
      <c r="Y121" t="s">
        <v>483</v>
      </c>
      <c r="AD121">
        <v>45.394011999999996</v>
      </c>
      <c r="AE121">
        <v>-109.442494</v>
      </c>
      <c r="AK121" t="s">
        <v>2011</v>
      </c>
      <c r="AN121" t="s">
        <v>1920</v>
      </c>
      <c r="AP121">
        <v>12.18</v>
      </c>
      <c r="AQ121" t="s">
        <v>159</v>
      </c>
      <c r="AS121" t="s">
        <v>160</v>
      </c>
      <c r="AU121" t="s">
        <v>161</v>
      </c>
      <c r="BU121" s="1">
        <v>44517</v>
      </c>
      <c r="CB121" t="s">
        <v>487</v>
      </c>
      <c r="CC121" t="s">
        <v>170</v>
      </c>
    </row>
    <row r="122" spans="1:81">
      <c r="A122" t="s">
        <v>138</v>
      </c>
      <c r="B122" t="s">
        <v>139</v>
      </c>
      <c r="C122" t="s">
        <v>2704</v>
      </c>
      <c r="D122" t="s">
        <v>1918</v>
      </c>
      <c r="E122" t="s">
        <v>142</v>
      </c>
      <c r="F122" t="s">
        <v>143</v>
      </c>
      <c r="G122" s="1">
        <v>44517</v>
      </c>
      <c r="H122" s="2">
        <v>0.49652777777777779</v>
      </c>
      <c r="I122" t="s">
        <v>178</v>
      </c>
      <c r="M122" t="s">
        <v>145</v>
      </c>
      <c r="U122" t="s">
        <v>146</v>
      </c>
      <c r="V122" t="s">
        <v>147</v>
      </c>
      <c r="W122" t="s">
        <v>148</v>
      </c>
      <c r="X122" t="s">
        <v>763</v>
      </c>
      <c r="Y122" t="s">
        <v>764</v>
      </c>
      <c r="AD122">
        <v>45.480486999999997</v>
      </c>
      <c r="AE122">
        <v>-109.45363999999999</v>
      </c>
      <c r="AK122" t="s">
        <v>2705</v>
      </c>
      <c r="AN122" t="s">
        <v>1920</v>
      </c>
      <c r="AP122">
        <v>11.54</v>
      </c>
      <c r="AQ122" t="s">
        <v>159</v>
      </c>
      <c r="AS122" t="s">
        <v>160</v>
      </c>
      <c r="AU122" t="s">
        <v>161</v>
      </c>
      <c r="BU122" s="1">
        <v>44517</v>
      </c>
      <c r="CB122" t="s">
        <v>768</v>
      </c>
      <c r="CC122" t="s">
        <v>170</v>
      </c>
    </row>
    <row r="123" spans="1:81">
      <c r="A123" t="s">
        <v>138</v>
      </c>
      <c r="B123" t="s">
        <v>139</v>
      </c>
      <c r="C123" t="s">
        <v>2545</v>
      </c>
      <c r="D123" t="s">
        <v>1918</v>
      </c>
      <c r="E123" t="s">
        <v>142</v>
      </c>
      <c r="F123" t="s">
        <v>143</v>
      </c>
      <c r="G123" s="1">
        <v>44517</v>
      </c>
      <c r="H123" s="2">
        <v>0.44513888888888886</v>
      </c>
      <c r="I123" t="s">
        <v>178</v>
      </c>
      <c r="M123" t="s">
        <v>145</v>
      </c>
      <c r="U123" t="s">
        <v>146</v>
      </c>
      <c r="V123" t="s">
        <v>147</v>
      </c>
      <c r="W123" t="s">
        <v>148</v>
      </c>
      <c r="X123" t="s">
        <v>368</v>
      </c>
      <c r="Y123" t="s">
        <v>369</v>
      </c>
      <c r="AD123">
        <v>45.320447000000001</v>
      </c>
      <c r="AE123">
        <v>-109.45571099999999</v>
      </c>
      <c r="AK123" t="s">
        <v>2546</v>
      </c>
      <c r="AN123" t="s">
        <v>1920</v>
      </c>
      <c r="AP123">
        <v>11.31</v>
      </c>
      <c r="AQ123" t="s">
        <v>159</v>
      </c>
      <c r="AS123" t="s">
        <v>160</v>
      </c>
      <c r="AU123" t="s">
        <v>161</v>
      </c>
      <c r="BU123" s="1">
        <v>44517</v>
      </c>
      <c r="CB123" t="s">
        <v>373</v>
      </c>
      <c r="CC123" t="s">
        <v>170</v>
      </c>
    </row>
    <row r="124" spans="1:81">
      <c r="A124" t="s">
        <v>138</v>
      </c>
      <c r="B124" t="s">
        <v>139</v>
      </c>
      <c r="C124" t="s">
        <v>3871</v>
      </c>
      <c r="D124" t="s">
        <v>1918</v>
      </c>
      <c r="E124" t="s">
        <v>142</v>
      </c>
      <c r="F124" t="s">
        <v>143</v>
      </c>
      <c r="G124" s="1">
        <v>44517</v>
      </c>
      <c r="H124" s="2">
        <v>0.43402777777777779</v>
      </c>
      <c r="I124" t="s">
        <v>178</v>
      </c>
      <c r="M124" t="s">
        <v>145</v>
      </c>
      <c r="U124" t="s">
        <v>146</v>
      </c>
      <c r="V124" t="s">
        <v>147</v>
      </c>
      <c r="W124" t="s">
        <v>148</v>
      </c>
      <c r="X124" t="s">
        <v>655</v>
      </c>
      <c r="Y124" t="s">
        <v>656</v>
      </c>
      <c r="AD124">
        <v>45.323431999999997</v>
      </c>
      <c r="AE124">
        <v>-109.467198</v>
      </c>
      <c r="AK124" t="s">
        <v>3872</v>
      </c>
      <c r="AN124" t="s">
        <v>1920</v>
      </c>
      <c r="AP124">
        <v>11.37</v>
      </c>
      <c r="AQ124" t="s">
        <v>159</v>
      </c>
      <c r="AS124" t="s">
        <v>160</v>
      </c>
      <c r="AU124" t="s">
        <v>161</v>
      </c>
      <c r="BU124" s="1">
        <v>44517</v>
      </c>
      <c r="CB124" t="s">
        <v>399</v>
      </c>
      <c r="CC124" t="s">
        <v>170</v>
      </c>
    </row>
    <row r="125" spans="1:81">
      <c r="A125" t="s">
        <v>138</v>
      </c>
      <c r="B125" t="s">
        <v>139</v>
      </c>
      <c r="C125" t="s">
        <v>2945</v>
      </c>
      <c r="D125" t="s">
        <v>1918</v>
      </c>
      <c r="E125" t="s">
        <v>142</v>
      </c>
      <c r="F125" t="s">
        <v>143</v>
      </c>
      <c r="G125" s="1">
        <v>44517</v>
      </c>
      <c r="H125" s="2">
        <v>0.42083333333333334</v>
      </c>
      <c r="I125" t="s">
        <v>178</v>
      </c>
      <c r="M125" t="s">
        <v>145</v>
      </c>
      <c r="U125" t="s">
        <v>146</v>
      </c>
      <c r="V125" t="s">
        <v>147</v>
      </c>
      <c r="W125" t="s">
        <v>148</v>
      </c>
      <c r="X125" t="s">
        <v>943</v>
      </c>
      <c r="Y125" t="s">
        <v>944</v>
      </c>
      <c r="AD125">
        <v>45.349468999999999</v>
      </c>
      <c r="AE125">
        <v>-109.495924</v>
      </c>
      <c r="AK125" t="s">
        <v>2946</v>
      </c>
      <c r="AN125" t="s">
        <v>1920</v>
      </c>
      <c r="AP125">
        <v>11.55</v>
      </c>
      <c r="AQ125" t="s">
        <v>159</v>
      </c>
      <c r="AS125" t="s">
        <v>160</v>
      </c>
      <c r="AU125" t="s">
        <v>161</v>
      </c>
      <c r="BU125" s="1">
        <v>44517</v>
      </c>
      <c r="CB125" t="s">
        <v>806</v>
      </c>
      <c r="CC125" t="s">
        <v>170</v>
      </c>
    </row>
    <row r="126" spans="1:81">
      <c r="A126" t="s">
        <v>138</v>
      </c>
      <c r="B126" t="s">
        <v>139</v>
      </c>
      <c r="C126" t="s">
        <v>3186</v>
      </c>
      <c r="D126" t="s">
        <v>1918</v>
      </c>
      <c r="E126" t="s">
        <v>142</v>
      </c>
      <c r="F126" t="s">
        <v>143</v>
      </c>
      <c r="G126" s="1">
        <v>44517</v>
      </c>
      <c r="H126" s="2">
        <v>0.51736111111111116</v>
      </c>
      <c r="I126" t="s">
        <v>178</v>
      </c>
      <c r="M126" t="s">
        <v>145</v>
      </c>
      <c r="U126" t="s">
        <v>146</v>
      </c>
      <c r="V126" t="s">
        <v>147</v>
      </c>
      <c r="W126" t="s">
        <v>148</v>
      </c>
      <c r="X126" t="s">
        <v>1161</v>
      </c>
      <c r="Y126" t="s">
        <v>1162</v>
      </c>
      <c r="AD126">
        <v>45.486469</v>
      </c>
      <c r="AE126">
        <v>-109.456142</v>
      </c>
      <c r="AK126" t="s">
        <v>3187</v>
      </c>
      <c r="AN126" t="s">
        <v>1920</v>
      </c>
      <c r="AP126">
        <v>12.06</v>
      </c>
      <c r="AQ126" t="s">
        <v>159</v>
      </c>
      <c r="AS126" t="s">
        <v>160</v>
      </c>
      <c r="AU126" t="s">
        <v>161</v>
      </c>
      <c r="BU126" s="1">
        <v>44517</v>
      </c>
      <c r="CB126" t="s">
        <v>1171</v>
      </c>
      <c r="CC126" t="s">
        <v>170</v>
      </c>
    </row>
    <row r="127" spans="1:81">
      <c r="A127" t="s">
        <v>138</v>
      </c>
      <c r="B127" t="s">
        <v>139</v>
      </c>
      <c r="C127" t="s">
        <v>3619</v>
      </c>
      <c r="D127" t="s">
        <v>1918</v>
      </c>
      <c r="E127" t="s">
        <v>142</v>
      </c>
      <c r="F127" t="s">
        <v>143</v>
      </c>
      <c r="G127" s="1">
        <v>44517</v>
      </c>
      <c r="H127" s="2">
        <v>0.37847222222222221</v>
      </c>
      <c r="I127" t="s">
        <v>178</v>
      </c>
      <c r="M127" t="s">
        <v>145</v>
      </c>
      <c r="U127" t="s">
        <v>146</v>
      </c>
      <c r="V127" t="s">
        <v>147</v>
      </c>
      <c r="W127" t="s">
        <v>148</v>
      </c>
      <c r="X127" t="s">
        <v>1425</v>
      </c>
      <c r="Y127" t="s">
        <v>1426</v>
      </c>
      <c r="AD127">
        <v>45.528542999999999</v>
      </c>
      <c r="AE127">
        <v>-109.468368</v>
      </c>
      <c r="AK127" t="s">
        <v>3620</v>
      </c>
      <c r="AN127" t="s">
        <v>1920</v>
      </c>
      <c r="AP127">
        <v>12.25</v>
      </c>
      <c r="AQ127" t="s">
        <v>159</v>
      </c>
      <c r="AS127" t="s">
        <v>160</v>
      </c>
      <c r="AU127" t="s">
        <v>161</v>
      </c>
      <c r="BU127" s="1">
        <v>44517</v>
      </c>
      <c r="CB127" t="s">
        <v>1439</v>
      </c>
      <c r="CC127" t="s">
        <v>170</v>
      </c>
    </row>
    <row r="128" spans="1:81">
      <c r="A128" t="s">
        <v>138</v>
      </c>
      <c r="B128" t="s">
        <v>139</v>
      </c>
      <c r="C128" t="s">
        <v>3192</v>
      </c>
      <c r="D128" t="s">
        <v>1918</v>
      </c>
      <c r="E128" t="s">
        <v>142</v>
      </c>
      <c r="F128" t="s">
        <v>143</v>
      </c>
      <c r="G128" s="1">
        <v>44546</v>
      </c>
      <c r="H128" s="2">
        <v>0.52083333333333337</v>
      </c>
      <c r="I128" t="s">
        <v>178</v>
      </c>
      <c r="M128" t="s">
        <v>145</v>
      </c>
      <c r="U128" t="s">
        <v>146</v>
      </c>
      <c r="V128" t="s">
        <v>147</v>
      </c>
      <c r="W128" t="s">
        <v>148</v>
      </c>
      <c r="X128" t="s">
        <v>1161</v>
      </c>
      <c r="Y128" t="s">
        <v>1162</v>
      </c>
      <c r="AD128">
        <v>45.486469</v>
      </c>
      <c r="AE128">
        <v>-109.456142</v>
      </c>
      <c r="AK128" t="s">
        <v>3193</v>
      </c>
      <c r="AN128" t="s">
        <v>1920</v>
      </c>
      <c r="AP128">
        <v>10.24</v>
      </c>
      <c r="AQ128" t="s">
        <v>159</v>
      </c>
      <c r="AS128" t="s">
        <v>160</v>
      </c>
      <c r="AU128" t="s">
        <v>161</v>
      </c>
      <c r="BU128" s="1">
        <v>44546</v>
      </c>
      <c r="CB128" t="s">
        <v>1171</v>
      </c>
      <c r="CC128" t="s">
        <v>170</v>
      </c>
    </row>
    <row r="129" spans="1:81">
      <c r="A129" t="s">
        <v>138</v>
      </c>
      <c r="B129" t="s">
        <v>139</v>
      </c>
      <c r="C129" t="s">
        <v>2282</v>
      </c>
      <c r="D129" t="s">
        <v>1918</v>
      </c>
      <c r="E129" t="s">
        <v>142</v>
      </c>
      <c r="F129" t="s">
        <v>143</v>
      </c>
      <c r="G129" s="1">
        <v>44546</v>
      </c>
      <c r="H129" s="2">
        <v>0.50694444444444442</v>
      </c>
      <c r="I129" t="s">
        <v>178</v>
      </c>
      <c r="M129" t="s">
        <v>145</v>
      </c>
      <c r="U129" t="s">
        <v>146</v>
      </c>
      <c r="V129" t="s">
        <v>147</v>
      </c>
      <c r="W129" t="s">
        <v>148</v>
      </c>
      <c r="X129" t="s">
        <v>149</v>
      </c>
      <c r="Y129" t="s">
        <v>150</v>
      </c>
      <c r="AD129">
        <v>45.483227999999997</v>
      </c>
      <c r="AE129">
        <v>-109.451708</v>
      </c>
      <c r="AK129" t="s">
        <v>2283</v>
      </c>
      <c r="AN129" t="s">
        <v>1920</v>
      </c>
      <c r="AP129">
        <v>10.53</v>
      </c>
      <c r="AQ129" t="s">
        <v>159</v>
      </c>
      <c r="AS129" t="s">
        <v>160</v>
      </c>
      <c r="AU129" t="s">
        <v>161</v>
      </c>
      <c r="BU129" s="1">
        <v>44546</v>
      </c>
      <c r="CB129" t="s">
        <v>176</v>
      </c>
      <c r="CC129" t="s">
        <v>170</v>
      </c>
    </row>
    <row r="130" spans="1:81">
      <c r="A130" t="s">
        <v>138</v>
      </c>
      <c r="B130" t="s">
        <v>139</v>
      </c>
      <c r="C130" t="s">
        <v>2552</v>
      </c>
      <c r="D130" t="s">
        <v>1918</v>
      </c>
      <c r="E130" t="s">
        <v>142</v>
      </c>
      <c r="F130" t="s">
        <v>143</v>
      </c>
      <c r="G130" s="1">
        <v>44546</v>
      </c>
      <c r="H130" s="2">
        <v>0.44583333333333336</v>
      </c>
      <c r="I130" t="s">
        <v>178</v>
      </c>
      <c r="M130" t="s">
        <v>145</v>
      </c>
      <c r="U130" t="s">
        <v>146</v>
      </c>
      <c r="V130" t="s">
        <v>147</v>
      </c>
      <c r="W130" t="s">
        <v>148</v>
      </c>
      <c r="X130" t="s">
        <v>368</v>
      </c>
      <c r="Y130" t="s">
        <v>369</v>
      </c>
      <c r="AD130">
        <v>45.320447000000001</v>
      </c>
      <c r="AE130">
        <v>-109.45571099999999</v>
      </c>
      <c r="AK130" t="s">
        <v>2553</v>
      </c>
      <c r="AN130" t="s">
        <v>1920</v>
      </c>
      <c r="AP130">
        <v>9.3000000000000007</v>
      </c>
      <c r="AQ130" t="s">
        <v>159</v>
      </c>
      <c r="AS130" t="s">
        <v>160</v>
      </c>
      <c r="AU130" t="s">
        <v>161</v>
      </c>
      <c r="BU130" s="1">
        <v>44546</v>
      </c>
      <c r="CB130" t="s">
        <v>382</v>
      </c>
      <c r="CC130" t="s">
        <v>170</v>
      </c>
    </row>
    <row r="131" spans="1:81">
      <c r="A131" t="s">
        <v>138</v>
      </c>
      <c r="B131" t="s">
        <v>139</v>
      </c>
      <c r="C131" t="s">
        <v>2951</v>
      </c>
      <c r="D131" t="s">
        <v>1918</v>
      </c>
      <c r="E131" t="s">
        <v>142</v>
      </c>
      <c r="F131" t="s">
        <v>143</v>
      </c>
      <c r="G131" s="1">
        <v>44546</v>
      </c>
      <c r="H131" s="2">
        <v>0.40277777777777779</v>
      </c>
      <c r="I131" t="s">
        <v>178</v>
      </c>
      <c r="M131" t="s">
        <v>145</v>
      </c>
      <c r="U131" t="s">
        <v>146</v>
      </c>
      <c r="V131" t="s">
        <v>147</v>
      </c>
      <c r="W131" t="s">
        <v>148</v>
      </c>
      <c r="X131" t="s">
        <v>943</v>
      </c>
      <c r="Y131" t="s">
        <v>944</v>
      </c>
      <c r="AD131">
        <v>45.349468999999999</v>
      </c>
      <c r="AE131">
        <v>-109.495924</v>
      </c>
      <c r="AK131" t="s">
        <v>2952</v>
      </c>
      <c r="AN131" t="s">
        <v>1920</v>
      </c>
      <c r="AP131">
        <v>9.65</v>
      </c>
      <c r="AQ131" t="s">
        <v>159</v>
      </c>
      <c r="AS131" t="s">
        <v>160</v>
      </c>
      <c r="AU131" t="s">
        <v>161</v>
      </c>
      <c r="BU131" s="1">
        <v>44546</v>
      </c>
      <c r="CB131" t="s">
        <v>806</v>
      </c>
      <c r="CC131" t="s">
        <v>170</v>
      </c>
    </row>
    <row r="132" spans="1:81">
      <c r="A132" t="s">
        <v>138</v>
      </c>
      <c r="B132" t="s">
        <v>139</v>
      </c>
      <c r="C132" t="s">
        <v>2016</v>
      </c>
      <c r="D132" t="s">
        <v>1918</v>
      </c>
      <c r="E132" t="s">
        <v>142</v>
      </c>
      <c r="F132" t="s">
        <v>143</v>
      </c>
      <c r="G132" s="1">
        <v>44546</v>
      </c>
      <c r="H132" s="2">
        <v>0.46527777777777779</v>
      </c>
      <c r="I132" t="s">
        <v>178</v>
      </c>
      <c r="M132" t="s">
        <v>145</v>
      </c>
      <c r="U132" t="s">
        <v>146</v>
      </c>
      <c r="V132" t="s">
        <v>147</v>
      </c>
      <c r="W132" t="s">
        <v>148</v>
      </c>
      <c r="X132" t="s">
        <v>482</v>
      </c>
      <c r="Y132" t="s">
        <v>483</v>
      </c>
      <c r="AD132">
        <v>45.394011999999996</v>
      </c>
      <c r="AE132">
        <v>-109.442494</v>
      </c>
      <c r="AK132" t="s">
        <v>2017</v>
      </c>
      <c r="AN132" t="s">
        <v>1920</v>
      </c>
      <c r="AP132">
        <v>9.64</v>
      </c>
      <c r="AQ132" t="s">
        <v>159</v>
      </c>
      <c r="AS132" t="s">
        <v>160</v>
      </c>
      <c r="AU132" t="s">
        <v>161</v>
      </c>
      <c r="BU132" s="1">
        <v>44546</v>
      </c>
      <c r="CB132" t="s">
        <v>487</v>
      </c>
      <c r="CC132" t="s">
        <v>170</v>
      </c>
    </row>
    <row r="133" spans="1:81">
      <c r="A133" t="s">
        <v>138</v>
      </c>
      <c r="B133" t="s">
        <v>139</v>
      </c>
      <c r="C133" t="s">
        <v>4029</v>
      </c>
      <c r="D133" t="s">
        <v>1918</v>
      </c>
      <c r="E133" t="s">
        <v>142</v>
      </c>
      <c r="F133" t="s">
        <v>143</v>
      </c>
      <c r="G133" s="1">
        <v>44546</v>
      </c>
      <c r="H133" s="2">
        <v>0.49444444444444446</v>
      </c>
      <c r="I133" t="s">
        <v>178</v>
      </c>
      <c r="M133" t="s">
        <v>145</v>
      </c>
      <c r="U133" t="s">
        <v>146</v>
      </c>
      <c r="V133" t="s">
        <v>147</v>
      </c>
      <c r="W133" t="s">
        <v>148</v>
      </c>
      <c r="X133" t="s">
        <v>1739</v>
      </c>
      <c r="Y133" t="s">
        <v>1740</v>
      </c>
      <c r="AD133">
        <v>45.466926000000001</v>
      </c>
      <c r="AE133">
        <v>-109.49140800000001</v>
      </c>
      <c r="AK133" t="s">
        <v>4030</v>
      </c>
      <c r="AN133" t="s">
        <v>1920</v>
      </c>
      <c r="AP133">
        <v>10.27</v>
      </c>
      <c r="AQ133" t="s">
        <v>159</v>
      </c>
      <c r="AS133" t="s">
        <v>160</v>
      </c>
      <c r="AU133" t="s">
        <v>161</v>
      </c>
      <c r="BU133" s="1">
        <v>44546</v>
      </c>
      <c r="CB133" t="s">
        <v>1430</v>
      </c>
      <c r="CC133" t="s">
        <v>170</v>
      </c>
    </row>
    <row r="134" spans="1:81">
      <c r="A134" t="s">
        <v>138</v>
      </c>
      <c r="B134" t="s">
        <v>139</v>
      </c>
      <c r="C134" t="s">
        <v>3625</v>
      </c>
      <c r="D134" t="s">
        <v>1918</v>
      </c>
      <c r="E134" t="s">
        <v>142</v>
      </c>
      <c r="F134" t="s">
        <v>143</v>
      </c>
      <c r="G134" s="1">
        <v>44546</v>
      </c>
      <c r="H134" s="2">
        <v>0.38194444444444442</v>
      </c>
      <c r="I134" t="s">
        <v>178</v>
      </c>
      <c r="M134" t="s">
        <v>145</v>
      </c>
      <c r="U134" t="s">
        <v>146</v>
      </c>
      <c r="V134" t="s">
        <v>147</v>
      </c>
      <c r="W134" t="s">
        <v>148</v>
      </c>
      <c r="X134" t="s">
        <v>1425</v>
      </c>
      <c r="Y134" t="s">
        <v>1426</v>
      </c>
      <c r="AD134">
        <v>45.528542999999999</v>
      </c>
      <c r="AE134">
        <v>-109.468368</v>
      </c>
      <c r="AK134" t="s">
        <v>3626</v>
      </c>
      <c r="AN134" t="s">
        <v>1920</v>
      </c>
      <c r="AP134">
        <v>12.5</v>
      </c>
      <c r="AQ134" t="s">
        <v>159</v>
      </c>
      <c r="AS134" t="s">
        <v>160</v>
      </c>
      <c r="AU134" t="s">
        <v>161</v>
      </c>
      <c r="BU134" s="1">
        <v>44546</v>
      </c>
      <c r="CB134" t="s">
        <v>1439</v>
      </c>
      <c r="CC134" t="s">
        <v>170</v>
      </c>
    </row>
    <row r="135" spans="1:81">
      <c r="A135" t="s">
        <v>138</v>
      </c>
      <c r="B135" t="s">
        <v>139</v>
      </c>
      <c r="C135" t="s">
        <v>3877</v>
      </c>
      <c r="D135" t="s">
        <v>1918</v>
      </c>
      <c r="E135" t="s">
        <v>142</v>
      </c>
      <c r="F135" t="s">
        <v>143</v>
      </c>
      <c r="G135" s="1">
        <v>44546</v>
      </c>
      <c r="H135" s="2">
        <v>0.4201388888888889</v>
      </c>
      <c r="I135" t="s">
        <v>178</v>
      </c>
      <c r="M135" t="s">
        <v>145</v>
      </c>
      <c r="U135" t="s">
        <v>146</v>
      </c>
      <c r="V135" t="s">
        <v>147</v>
      </c>
      <c r="W135" t="s">
        <v>148</v>
      </c>
      <c r="X135" t="s">
        <v>655</v>
      </c>
      <c r="Y135" t="s">
        <v>656</v>
      </c>
      <c r="AD135">
        <v>45.323431999999997</v>
      </c>
      <c r="AE135">
        <v>-109.467198</v>
      </c>
      <c r="AK135" t="s">
        <v>3878</v>
      </c>
      <c r="AN135" t="s">
        <v>1920</v>
      </c>
      <c r="AP135">
        <v>9.5399999999999991</v>
      </c>
      <c r="AQ135" t="s">
        <v>159</v>
      </c>
      <c r="AS135" t="s">
        <v>160</v>
      </c>
      <c r="AU135" t="s">
        <v>161</v>
      </c>
      <c r="BU135" s="1">
        <v>44546</v>
      </c>
      <c r="CB135" t="s">
        <v>399</v>
      </c>
      <c r="CC135" t="s">
        <v>170</v>
      </c>
    </row>
    <row r="136" spans="1:81">
      <c r="A136" t="s">
        <v>138</v>
      </c>
      <c r="B136" t="s">
        <v>139</v>
      </c>
      <c r="C136" t="s">
        <v>2710</v>
      </c>
      <c r="D136" t="s">
        <v>1918</v>
      </c>
      <c r="E136" t="s">
        <v>142</v>
      </c>
      <c r="F136" t="s">
        <v>143</v>
      </c>
      <c r="G136" s="1">
        <v>44546</v>
      </c>
      <c r="H136" s="2">
        <v>0.47916666666666669</v>
      </c>
      <c r="I136" t="s">
        <v>178</v>
      </c>
      <c r="M136" t="s">
        <v>145</v>
      </c>
      <c r="U136" t="s">
        <v>146</v>
      </c>
      <c r="V136" t="s">
        <v>147</v>
      </c>
      <c r="W136" t="s">
        <v>148</v>
      </c>
      <c r="X136" t="s">
        <v>763</v>
      </c>
      <c r="Y136" t="s">
        <v>764</v>
      </c>
      <c r="AD136">
        <v>45.480486999999997</v>
      </c>
      <c r="AE136">
        <v>-109.45363999999999</v>
      </c>
      <c r="AK136" t="s">
        <v>2711</v>
      </c>
      <c r="AN136" t="s">
        <v>1920</v>
      </c>
      <c r="AP136">
        <v>9.91</v>
      </c>
      <c r="AQ136" t="s">
        <v>159</v>
      </c>
      <c r="AS136" t="s">
        <v>160</v>
      </c>
      <c r="AU136" t="s">
        <v>161</v>
      </c>
      <c r="BU136" s="1">
        <v>44546</v>
      </c>
      <c r="CB136" t="s">
        <v>768</v>
      </c>
      <c r="CC136" t="s">
        <v>170</v>
      </c>
    </row>
    <row r="137" spans="1:81">
      <c r="A137" t="s">
        <v>138</v>
      </c>
      <c r="B137" t="s">
        <v>139</v>
      </c>
      <c r="C137" t="s">
        <v>2716</v>
      </c>
      <c r="D137" t="s">
        <v>1918</v>
      </c>
      <c r="E137" t="s">
        <v>142</v>
      </c>
      <c r="F137" t="s">
        <v>143</v>
      </c>
      <c r="G137" s="1">
        <v>44578</v>
      </c>
      <c r="H137" s="2">
        <v>0.51597222222222228</v>
      </c>
      <c r="I137" t="s">
        <v>178</v>
      </c>
      <c r="U137" t="s">
        <v>146</v>
      </c>
      <c r="V137" t="s">
        <v>147</v>
      </c>
      <c r="W137" t="s">
        <v>148</v>
      </c>
      <c r="X137" t="s">
        <v>763</v>
      </c>
      <c r="Y137" t="s">
        <v>764</v>
      </c>
      <c r="AD137">
        <v>45.480486999999997</v>
      </c>
      <c r="AE137">
        <v>-109.45363999999999</v>
      </c>
      <c r="AF137" t="s">
        <v>151</v>
      </c>
      <c r="AG137" t="s">
        <v>152</v>
      </c>
      <c r="AH137" t="s">
        <v>153</v>
      </c>
      <c r="AJ137" t="s">
        <v>280</v>
      </c>
      <c r="AK137" t="s">
        <v>2717</v>
      </c>
      <c r="AN137" t="s">
        <v>1920</v>
      </c>
      <c r="AP137">
        <v>11.32</v>
      </c>
      <c r="AQ137" t="s">
        <v>159</v>
      </c>
      <c r="AS137" t="s">
        <v>160</v>
      </c>
      <c r="AU137" t="s">
        <v>161</v>
      </c>
      <c r="BU137" s="1">
        <v>44578</v>
      </c>
      <c r="CB137" t="s">
        <v>830</v>
      </c>
      <c r="CC137" t="s">
        <v>170</v>
      </c>
    </row>
    <row r="138" spans="1:81">
      <c r="A138" t="s">
        <v>138</v>
      </c>
      <c r="B138" t="s">
        <v>139</v>
      </c>
      <c r="C138" t="s">
        <v>4035</v>
      </c>
      <c r="D138" t="s">
        <v>1918</v>
      </c>
      <c r="E138" t="s">
        <v>142</v>
      </c>
      <c r="F138" t="s">
        <v>143</v>
      </c>
      <c r="G138" s="1">
        <v>44578</v>
      </c>
      <c r="H138" s="2">
        <v>0.52569444444444446</v>
      </c>
      <c r="I138" t="s">
        <v>178</v>
      </c>
      <c r="U138" t="s">
        <v>146</v>
      </c>
      <c r="V138" t="s">
        <v>147</v>
      </c>
      <c r="W138" t="s">
        <v>148</v>
      </c>
      <c r="X138" t="s">
        <v>1739</v>
      </c>
      <c r="Y138" t="s">
        <v>1740</v>
      </c>
      <c r="AD138">
        <v>45.466926000000001</v>
      </c>
      <c r="AE138">
        <v>-109.49140800000001</v>
      </c>
      <c r="AF138" t="s">
        <v>151</v>
      </c>
      <c r="AG138" t="s">
        <v>152</v>
      </c>
      <c r="AH138" t="s">
        <v>153</v>
      </c>
      <c r="AJ138" t="s">
        <v>280</v>
      </c>
      <c r="AK138" t="s">
        <v>4036</v>
      </c>
      <c r="AN138" t="s">
        <v>1920</v>
      </c>
      <c r="AP138">
        <v>11.29</v>
      </c>
      <c r="AQ138" t="s">
        <v>159</v>
      </c>
      <c r="AS138" t="s">
        <v>160</v>
      </c>
      <c r="AU138" t="s">
        <v>161</v>
      </c>
      <c r="BU138" s="1">
        <v>44578</v>
      </c>
      <c r="CB138" t="s">
        <v>1678</v>
      </c>
      <c r="CC138" t="s">
        <v>170</v>
      </c>
    </row>
    <row r="139" spans="1:81">
      <c r="A139" t="s">
        <v>138</v>
      </c>
      <c r="B139" t="s">
        <v>139</v>
      </c>
      <c r="C139" t="s">
        <v>2957</v>
      </c>
      <c r="D139" t="s">
        <v>1918</v>
      </c>
      <c r="E139" t="s">
        <v>142</v>
      </c>
      <c r="F139" t="s">
        <v>143</v>
      </c>
      <c r="G139" s="1">
        <v>44578</v>
      </c>
      <c r="H139" s="2">
        <v>0.4548611111111111</v>
      </c>
      <c r="I139" t="s">
        <v>178</v>
      </c>
      <c r="U139" t="s">
        <v>146</v>
      </c>
      <c r="V139" t="s">
        <v>147</v>
      </c>
      <c r="W139" t="s">
        <v>148</v>
      </c>
      <c r="X139" t="s">
        <v>943</v>
      </c>
      <c r="Y139" t="s">
        <v>944</v>
      </c>
      <c r="AD139">
        <v>45.349468999999999</v>
      </c>
      <c r="AE139">
        <v>-109.495924</v>
      </c>
      <c r="AF139" t="s">
        <v>151</v>
      </c>
      <c r="AG139" t="s">
        <v>152</v>
      </c>
      <c r="AH139" t="s">
        <v>153</v>
      </c>
      <c r="AJ139" t="s">
        <v>280</v>
      </c>
      <c r="AK139" t="s">
        <v>2958</v>
      </c>
      <c r="AN139" t="s">
        <v>1920</v>
      </c>
      <c r="AP139">
        <v>10.69</v>
      </c>
      <c r="AQ139" t="s">
        <v>159</v>
      </c>
      <c r="AS139" t="s">
        <v>160</v>
      </c>
      <c r="AU139" t="s">
        <v>161</v>
      </c>
      <c r="BU139" s="1">
        <v>44578</v>
      </c>
      <c r="CB139" t="s">
        <v>889</v>
      </c>
      <c r="CC139" t="s">
        <v>170</v>
      </c>
    </row>
    <row r="140" spans="1:81">
      <c r="A140" t="s">
        <v>138</v>
      </c>
      <c r="B140" t="s">
        <v>139</v>
      </c>
      <c r="C140" t="s">
        <v>3198</v>
      </c>
      <c r="D140" t="s">
        <v>1918</v>
      </c>
      <c r="E140" t="s">
        <v>142</v>
      </c>
      <c r="F140" t="s">
        <v>143</v>
      </c>
      <c r="G140" s="1">
        <v>44578</v>
      </c>
      <c r="H140" s="2">
        <v>0.55000000000000004</v>
      </c>
      <c r="I140" t="s">
        <v>178</v>
      </c>
      <c r="U140" t="s">
        <v>146</v>
      </c>
      <c r="V140" t="s">
        <v>147</v>
      </c>
      <c r="W140" t="s">
        <v>148</v>
      </c>
      <c r="X140" t="s">
        <v>1161</v>
      </c>
      <c r="Y140" t="s">
        <v>1162</v>
      </c>
      <c r="AD140">
        <v>45.486469</v>
      </c>
      <c r="AE140">
        <v>-109.456142</v>
      </c>
      <c r="AF140" t="s">
        <v>151</v>
      </c>
      <c r="AG140" t="s">
        <v>152</v>
      </c>
      <c r="AH140" t="s">
        <v>153</v>
      </c>
      <c r="AJ140" t="s">
        <v>280</v>
      </c>
      <c r="AK140" t="s">
        <v>3199</v>
      </c>
      <c r="AN140" t="s">
        <v>1920</v>
      </c>
      <c r="AP140">
        <v>11.45</v>
      </c>
      <c r="AQ140" t="s">
        <v>159</v>
      </c>
      <c r="AS140" t="s">
        <v>160</v>
      </c>
      <c r="AU140" t="s">
        <v>161</v>
      </c>
      <c r="BU140" s="1">
        <v>44578</v>
      </c>
      <c r="CB140" t="s">
        <v>1054</v>
      </c>
      <c r="CC140" t="s">
        <v>170</v>
      </c>
    </row>
    <row r="141" spans="1:81">
      <c r="A141" t="s">
        <v>138</v>
      </c>
      <c r="B141" t="s">
        <v>139</v>
      </c>
      <c r="C141" t="s">
        <v>2022</v>
      </c>
      <c r="D141" t="s">
        <v>1918</v>
      </c>
      <c r="E141" t="s">
        <v>142</v>
      </c>
      <c r="F141" t="s">
        <v>143</v>
      </c>
      <c r="G141" s="1">
        <v>44578</v>
      </c>
      <c r="H141" s="2">
        <v>0.50347222222222221</v>
      </c>
      <c r="I141" t="s">
        <v>178</v>
      </c>
      <c r="U141" t="s">
        <v>146</v>
      </c>
      <c r="V141" t="s">
        <v>147</v>
      </c>
      <c r="W141" t="s">
        <v>148</v>
      </c>
      <c r="X141" t="s">
        <v>482</v>
      </c>
      <c r="Y141" t="s">
        <v>483</v>
      </c>
      <c r="AD141">
        <v>45.394011999999996</v>
      </c>
      <c r="AE141">
        <v>-109.442494</v>
      </c>
      <c r="AF141" t="s">
        <v>151</v>
      </c>
      <c r="AG141" t="s">
        <v>152</v>
      </c>
      <c r="AH141" t="s">
        <v>153</v>
      </c>
      <c r="AJ141" t="s">
        <v>280</v>
      </c>
      <c r="AK141" t="s">
        <v>2023</v>
      </c>
      <c r="AN141" t="s">
        <v>1920</v>
      </c>
      <c r="AP141">
        <v>11.29</v>
      </c>
      <c r="AQ141" t="s">
        <v>159</v>
      </c>
      <c r="AS141" t="s">
        <v>160</v>
      </c>
      <c r="AU141" t="s">
        <v>161</v>
      </c>
      <c r="BU141" s="1">
        <v>44578</v>
      </c>
      <c r="CB141" t="s">
        <v>313</v>
      </c>
      <c r="CC141" t="s">
        <v>170</v>
      </c>
    </row>
    <row r="142" spans="1:81">
      <c r="A142" t="s">
        <v>138</v>
      </c>
      <c r="B142" t="s">
        <v>139</v>
      </c>
      <c r="C142" t="s">
        <v>3631</v>
      </c>
      <c r="D142" t="s">
        <v>1918</v>
      </c>
      <c r="E142" t="s">
        <v>142</v>
      </c>
      <c r="F142" t="s">
        <v>143</v>
      </c>
      <c r="G142" s="1">
        <v>44578</v>
      </c>
      <c r="H142" s="2">
        <v>0.43055555555555558</v>
      </c>
      <c r="I142" t="s">
        <v>178</v>
      </c>
      <c r="U142" t="s">
        <v>146</v>
      </c>
      <c r="V142" t="s">
        <v>147</v>
      </c>
      <c r="W142" t="s">
        <v>148</v>
      </c>
      <c r="X142" t="s">
        <v>1425</v>
      </c>
      <c r="Y142" t="s">
        <v>1426</v>
      </c>
      <c r="AD142">
        <v>45.528542999999999</v>
      </c>
      <c r="AE142">
        <v>-109.468368</v>
      </c>
      <c r="AF142" t="s">
        <v>151</v>
      </c>
      <c r="AG142" t="s">
        <v>152</v>
      </c>
      <c r="AH142" t="s">
        <v>153</v>
      </c>
      <c r="AJ142" t="s">
        <v>280</v>
      </c>
      <c r="AK142" t="s">
        <v>3632</v>
      </c>
      <c r="AN142" t="s">
        <v>1920</v>
      </c>
      <c r="AP142">
        <v>10.52</v>
      </c>
      <c r="AQ142" t="s">
        <v>159</v>
      </c>
      <c r="AS142" t="s">
        <v>160</v>
      </c>
      <c r="AU142" t="s">
        <v>161</v>
      </c>
      <c r="BU142" s="1">
        <v>44578</v>
      </c>
      <c r="CB142" t="s">
        <v>1367</v>
      </c>
      <c r="CC142" t="s">
        <v>170</v>
      </c>
    </row>
    <row r="143" spans="1:81">
      <c r="A143" t="s">
        <v>138</v>
      </c>
      <c r="B143" t="s">
        <v>139</v>
      </c>
      <c r="C143" t="s">
        <v>2559</v>
      </c>
      <c r="D143" t="s">
        <v>1918</v>
      </c>
      <c r="E143" t="s">
        <v>142</v>
      </c>
      <c r="F143" t="s">
        <v>143</v>
      </c>
      <c r="G143" s="1">
        <v>44578</v>
      </c>
      <c r="H143" s="2">
        <v>0.48472222222222222</v>
      </c>
      <c r="I143" t="s">
        <v>178</v>
      </c>
      <c r="U143" t="s">
        <v>146</v>
      </c>
      <c r="V143" t="s">
        <v>147</v>
      </c>
      <c r="W143" t="s">
        <v>148</v>
      </c>
      <c r="X143" t="s">
        <v>368</v>
      </c>
      <c r="Y143" t="s">
        <v>369</v>
      </c>
      <c r="AD143">
        <v>45.320447000000001</v>
      </c>
      <c r="AE143">
        <v>-109.45571099999999</v>
      </c>
      <c r="AF143" t="s">
        <v>151</v>
      </c>
      <c r="AG143" t="s">
        <v>152</v>
      </c>
      <c r="AH143" t="s">
        <v>153</v>
      </c>
      <c r="AJ143" t="s">
        <v>280</v>
      </c>
      <c r="AK143" t="s">
        <v>2560</v>
      </c>
      <c r="AN143" t="s">
        <v>1920</v>
      </c>
      <c r="AP143">
        <v>10.49</v>
      </c>
      <c r="AQ143" t="s">
        <v>159</v>
      </c>
      <c r="AS143" t="s">
        <v>160</v>
      </c>
      <c r="AU143" t="s">
        <v>161</v>
      </c>
      <c r="BU143" s="1">
        <v>44578</v>
      </c>
      <c r="CB143" t="s">
        <v>593</v>
      </c>
      <c r="CC143" t="s">
        <v>170</v>
      </c>
    </row>
    <row r="144" spans="1:81">
      <c r="A144" t="s">
        <v>138</v>
      </c>
      <c r="B144" t="s">
        <v>139</v>
      </c>
      <c r="C144" t="s">
        <v>3884</v>
      </c>
      <c r="D144" t="s">
        <v>1918</v>
      </c>
      <c r="E144" t="s">
        <v>142</v>
      </c>
      <c r="F144" t="s">
        <v>143</v>
      </c>
      <c r="G144" s="1">
        <v>44578</v>
      </c>
      <c r="H144" s="2">
        <v>0.46597222222222223</v>
      </c>
      <c r="I144" t="s">
        <v>178</v>
      </c>
      <c r="U144" t="s">
        <v>146</v>
      </c>
      <c r="V144" t="s">
        <v>147</v>
      </c>
      <c r="W144" t="s">
        <v>148</v>
      </c>
      <c r="X144" t="s">
        <v>655</v>
      </c>
      <c r="Y144" t="s">
        <v>656</v>
      </c>
      <c r="AD144">
        <v>45.323431999999997</v>
      </c>
      <c r="AE144">
        <v>-109.467198</v>
      </c>
      <c r="AF144" t="s">
        <v>151</v>
      </c>
      <c r="AG144" t="s">
        <v>152</v>
      </c>
      <c r="AH144" t="s">
        <v>153</v>
      </c>
      <c r="AJ144" t="s">
        <v>280</v>
      </c>
      <c r="AK144" t="s">
        <v>3885</v>
      </c>
      <c r="AN144" t="s">
        <v>1920</v>
      </c>
      <c r="AP144">
        <v>10.18</v>
      </c>
      <c r="AQ144" t="s">
        <v>159</v>
      </c>
      <c r="AS144" t="s">
        <v>160</v>
      </c>
      <c r="AU144" t="s">
        <v>161</v>
      </c>
      <c r="BU144" s="1">
        <v>44578</v>
      </c>
      <c r="CB144" t="s">
        <v>476</v>
      </c>
      <c r="CC144" t="s">
        <v>170</v>
      </c>
    </row>
    <row r="145" spans="1:81">
      <c r="A145" t="s">
        <v>138</v>
      </c>
      <c r="B145" t="s">
        <v>139</v>
      </c>
      <c r="C145" t="s">
        <v>2289</v>
      </c>
      <c r="D145" t="s">
        <v>1918</v>
      </c>
      <c r="E145" t="s">
        <v>142</v>
      </c>
      <c r="F145" t="s">
        <v>143</v>
      </c>
      <c r="G145" s="1">
        <v>44578</v>
      </c>
      <c r="H145" s="2">
        <v>0.53819444444444442</v>
      </c>
      <c r="I145" t="s">
        <v>178</v>
      </c>
      <c r="U145" t="s">
        <v>146</v>
      </c>
      <c r="V145" t="s">
        <v>147</v>
      </c>
      <c r="W145" t="s">
        <v>148</v>
      </c>
      <c r="X145" t="s">
        <v>149</v>
      </c>
      <c r="Y145" t="s">
        <v>150</v>
      </c>
      <c r="AD145">
        <v>45.483227999999997</v>
      </c>
      <c r="AE145">
        <v>-109.451708</v>
      </c>
      <c r="AF145" t="s">
        <v>151</v>
      </c>
      <c r="AG145" t="s">
        <v>152</v>
      </c>
      <c r="AH145" t="s">
        <v>153</v>
      </c>
      <c r="AJ145" t="s">
        <v>280</v>
      </c>
      <c r="AK145" t="s">
        <v>2290</v>
      </c>
      <c r="AN145" t="s">
        <v>1920</v>
      </c>
      <c r="AP145">
        <v>11.64</v>
      </c>
      <c r="AQ145" t="s">
        <v>159</v>
      </c>
      <c r="AS145" t="s">
        <v>160</v>
      </c>
      <c r="AU145" t="s">
        <v>161</v>
      </c>
      <c r="BU145" s="1">
        <v>44578</v>
      </c>
      <c r="CB145" t="s">
        <v>2291</v>
      </c>
      <c r="CC145" t="s">
        <v>170</v>
      </c>
    </row>
    <row r="146" spans="1:81">
      <c r="A146" t="s">
        <v>138</v>
      </c>
      <c r="B146" t="s">
        <v>139</v>
      </c>
      <c r="C146" t="s">
        <v>3637</v>
      </c>
      <c r="D146" t="s">
        <v>1918</v>
      </c>
      <c r="E146" t="s">
        <v>142</v>
      </c>
      <c r="F146" t="s">
        <v>143</v>
      </c>
      <c r="G146" s="1">
        <v>44606</v>
      </c>
      <c r="H146" s="2">
        <v>0.4284722222222222</v>
      </c>
      <c r="I146" t="s">
        <v>178</v>
      </c>
      <c r="U146" t="s">
        <v>146</v>
      </c>
      <c r="V146" t="s">
        <v>147</v>
      </c>
      <c r="W146" t="s">
        <v>148</v>
      </c>
      <c r="X146" t="s">
        <v>1425</v>
      </c>
      <c r="Y146" t="s">
        <v>1426</v>
      </c>
      <c r="AD146">
        <v>45.528542999999999</v>
      </c>
      <c r="AE146">
        <v>-109.468368</v>
      </c>
      <c r="AF146" t="s">
        <v>151</v>
      </c>
      <c r="AG146" t="s">
        <v>152</v>
      </c>
      <c r="AH146" t="s">
        <v>153</v>
      </c>
      <c r="AJ146" t="s">
        <v>280</v>
      </c>
      <c r="AK146" t="s">
        <v>3638</v>
      </c>
      <c r="AN146" t="s">
        <v>1920</v>
      </c>
      <c r="AP146">
        <v>11.65</v>
      </c>
      <c r="AQ146" t="s">
        <v>159</v>
      </c>
      <c r="AS146" t="s">
        <v>160</v>
      </c>
      <c r="AU146" t="s">
        <v>161</v>
      </c>
      <c r="BU146" s="1">
        <v>44606</v>
      </c>
      <c r="CB146" t="s">
        <v>1534</v>
      </c>
      <c r="CC146" t="s">
        <v>170</v>
      </c>
    </row>
    <row r="147" spans="1:81">
      <c r="A147" t="s">
        <v>138</v>
      </c>
      <c r="B147" t="s">
        <v>139</v>
      </c>
      <c r="C147" t="s">
        <v>3204</v>
      </c>
      <c r="D147" t="s">
        <v>1918</v>
      </c>
      <c r="E147" t="s">
        <v>142</v>
      </c>
      <c r="F147" t="s">
        <v>143</v>
      </c>
      <c r="G147" s="1">
        <v>44606</v>
      </c>
      <c r="H147" s="2">
        <v>0.54166666666666663</v>
      </c>
      <c r="I147" t="s">
        <v>178</v>
      </c>
      <c r="U147" t="s">
        <v>146</v>
      </c>
      <c r="V147" t="s">
        <v>147</v>
      </c>
      <c r="W147" t="s">
        <v>148</v>
      </c>
      <c r="X147" t="s">
        <v>1161</v>
      </c>
      <c r="Y147" t="s">
        <v>1162</v>
      </c>
      <c r="AD147">
        <v>45.486469</v>
      </c>
      <c r="AE147">
        <v>-109.456142</v>
      </c>
      <c r="AF147" t="s">
        <v>151</v>
      </c>
      <c r="AG147" t="s">
        <v>152</v>
      </c>
      <c r="AH147" t="s">
        <v>153</v>
      </c>
      <c r="AJ147" t="s">
        <v>280</v>
      </c>
      <c r="AK147" t="s">
        <v>3205</v>
      </c>
      <c r="AN147" t="s">
        <v>1920</v>
      </c>
      <c r="AP147">
        <v>11.99</v>
      </c>
      <c r="AQ147" t="s">
        <v>159</v>
      </c>
      <c r="AS147" t="s">
        <v>160</v>
      </c>
      <c r="AU147" t="s">
        <v>161</v>
      </c>
      <c r="BU147" s="1">
        <v>44606</v>
      </c>
      <c r="CB147" t="s">
        <v>1243</v>
      </c>
      <c r="CC147" t="s">
        <v>170</v>
      </c>
    </row>
    <row r="148" spans="1:81">
      <c r="A148" t="s">
        <v>138</v>
      </c>
      <c r="B148" t="s">
        <v>139</v>
      </c>
      <c r="C148" t="s">
        <v>2028</v>
      </c>
      <c r="D148" t="s">
        <v>1918</v>
      </c>
      <c r="E148" t="s">
        <v>142</v>
      </c>
      <c r="F148" t="s">
        <v>143</v>
      </c>
      <c r="G148" s="1">
        <v>44606</v>
      </c>
      <c r="H148" s="2">
        <v>0.49930555555555556</v>
      </c>
      <c r="I148" t="s">
        <v>178</v>
      </c>
      <c r="U148" t="s">
        <v>146</v>
      </c>
      <c r="V148" t="s">
        <v>147</v>
      </c>
      <c r="W148" t="s">
        <v>148</v>
      </c>
      <c r="X148" t="s">
        <v>482</v>
      </c>
      <c r="Y148" t="s">
        <v>483</v>
      </c>
      <c r="AD148">
        <v>45.394011999999996</v>
      </c>
      <c r="AE148">
        <v>-109.442494</v>
      </c>
      <c r="AF148" t="s">
        <v>151</v>
      </c>
      <c r="AG148" t="s">
        <v>152</v>
      </c>
      <c r="AH148" t="s">
        <v>153</v>
      </c>
      <c r="AJ148" t="s">
        <v>280</v>
      </c>
      <c r="AK148" t="s">
        <v>2029</v>
      </c>
      <c r="AN148" t="s">
        <v>1920</v>
      </c>
      <c r="AP148">
        <v>12.11</v>
      </c>
      <c r="AQ148" t="s">
        <v>159</v>
      </c>
      <c r="AS148" t="s">
        <v>160</v>
      </c>
      <c r="AU148" t="s">
        <v>161</v>
      </c>
      <c r="BU148" s="1">
        <v>44606</v>
      </c>
      <c r="CB148" t="s">
        <v>313</v>
      </c>
      <c r="CC148" t="s">
        <v>170</v>
      </c>
    </row>
    <row r="149" spans="1:81">
      <c r="A149" t="s">
        <v>138</v>
      </c>
      <c r="B149" t="s">
        <v>139</v>
      </c>
      <c r="C149" t="s">
        <v>4041</v>
      </c>
      <c r="D149" t="s">
        <v>1918</v>
      </c>
      <c r="E149" t="s">
        <v>142</v>
      </c>
      <c r="F149" t="s">
        <v>143</v>
      </c>
      <c r="G149" s="1">
        <v>44606</v>
      </c>
      <c r="H149" s="2">
        <v>0.52361111111111114</v>
      </c>
      <c r="I149" t="s">
        <v>178</v>
      </c>
      <c r="U149" t="s">
        <v>146</v>
      </c>
      <c r="V149" t="s">
        <v>147</v>
      </c>
      <c r="W149" t="s">
        <v>148</v>
      </c>
      <c r="X149" t="s">
        <v>1739</v>
      </c>
      <c r="Y149" t="s">
        <v>1740</v>
      </c>
      <c r="AD149">
        <v>45.466926000000001</v>
      </c>
      <c r="AE149">
        <v>-109.49140800000001</v>
      </c>
      <c r="AF149" t="s">
        <v>151</v>
      </c>
      <c r="AG149" t="s">
        <v>152</v>
      </c>
      <c r="AH149" t="s">
        <v>153</v>
      </c>
      <c r="AJ149" t="s">
        <v>280</v>
      </c>
      <c r="AK149" t="s">
        <v>4042</v>
      </c>
      <c r="AN149" t="s">
        <v>1920</v>
      </c>
      <c r="AP149">
        <v>11.86</v>
      </c>
      <c r="AQ149" t="s">
        <v>159</v>
      </c>
      <c r="AS149" t="s">
        <v>160</v>
      </c>
      <c r="AU149" t="s">
        <v>161</v>
      </c>
      <c r="BU149" s="1">
        <v>44606</v>
      </c>
      <c r="CB149" t="s">
        <v>1804</v>
      </c>
      <c r="CC149" t="s">
        <v>170</v>
      </c>
    </row>
    <row r="150" spans="1:81">
      <c r="A150" t="s">
        <v>138</v>
      </c>
      <c r="B150" t="s">
        <v>139</v>
      </c>
      <c r="C150" t="s">
        <v>2299</v>
      </c>
      <c r="D150" t="s">
        <v>1918</v>
      </c>
      <c r="E150" t="s">
        <v>142</v>
      </c>
      <c r="F150" t="s">
        <v>143</v>
      </c>
      <c r="G150" s="1">
        <v>44606</v>
      </c>
      <c r="H150" s="2">
        <v>0.53333333333333333</v>
      </c>
      <c r="I150" t="s">
        <v>178</v>
      </c>
      <c r="U150" t="s">
        <v>146</v>
      </c>
      <c r="V150" t="s">
        <v>147</v>
      </c>
      <c r="W150" t="s">
        <v>148</v>
      </c>
      <c r="X150" t="s">
        <v>149</v>
      </c>
      <c r="Y150" t="s">
        <v>150</v>
      </c>
      <c r="AD150">
        <v>45.483227999999997</v>
      </c>
      <c r="AE150">
        <v>-109.451708</v>
      </c>
      <c r="AF150" t="s">
        <v>151</v>
      </c>
      <c r="AG150" t="s">
        <v>152</v>
      </c>
      <c r="AH150" t="s">
        <v>153</v>
      </c>
      <c r="AJ150" t="s">
        <v>280</v>
      </c>
      <c r="AK150" t="s">
        <v>2300</v>
      </c>
      <c r="AN150" t="s">
        <v>1920</v>
      </c>
      <c r="AP150">
        <v>12.47</v>
      </c>
      <c r="AQ150" t="s">
        <v>159</v>
      </c>
      <c r="AS150" t="s">
        <v>160</v>
      </c>
      <c r="AU150" t="s">
        <v>161</v>
      </c>
      <c r="BU150" s="1">
        <v>44606</v>
      </c>
      <c r="CB150" t="s">
        <v>251</v>
      </c>
      <c r="CC150" t="s">
        <v>170</v>
      </c>
    </row>
    <row r="151" spans="1:81">
      <c r="A151" t="s">
        <v>138</v>
      </c>
      <c r="B151" t="s">
        <v>139</v>
      </c>
      <c r="C151" t="s">
        <v>2566</v>
      </c>
      <c r="D151" t="s">
        <v>1918</v>
      </c>
      <c r="E151" t="s">
        <v>142</v>
      </c>
      <c r="F151" t="s">
        <v>143</v>
      </c>
      <c r="G151" s="1">
        <v>44606</v>
      </c>
      <c r="H151" s="2">
        <v>0.48125000000000001</v>
      </c>
      <c r="I151" t="s">
        <v>178</v>
      </c>
      <c r="U151" t="s">
        <v>146</v>
      </c>
      <c r="V151" t="s">
        <v>147</v>
      </c>
      <c r="W151" t="s">
        <v>148</v>
      </c>
      <c r="X151" t="s">
        <v>368</v>
      </c>
      <c r="Y151" t="s">
        <v>369</v>
      </c>
      <c r="AD151">
        <v>45.320447000000001</v>
      </c>
      <c r="AE151">
        <v>-109.45571099999999</v>
      </c>
      <c r="AF151" t="s">
        <v>151</v>
      </c>
      <c r="AG151" t="s">
        <v>152</v>
      </c>
      <c r="AH151" t="s">
        <v>153</v>
      </c>
      <c r="AJ151" t="s">
        <v>280</v>
      </c>
      <c r="AK151" t="s">
        <v>2567</v>
      </c>
      <c r="AN151" t="s">
        <v>1920</v>
      </c>
      <c r="AP151">
        <v>11.2</v>
      </c>
      <c r="AQ151" t="s">
        <v>159</v>
      </c>
      <c r="AS151" t="s">
        <v>160</v>
      </c>
      <c r="AU151" t="s">
        <v>161</v>
      </c>
      <c r="BU151" s="1">
        <v>44606</v>
      </c>
      <c r="CB151" t="s">
        <v>438</v>
      </c>
      <c r="CC151" t="s">
        <v>170</v>
      </c>
    </row>
    <row r="152" spans="1:81">
      <c r="A152" t="s">
        <v>138</v>
      </c>
      <c r="B152" t="s">
        <v>139</v>
      </c>
      <c r="C152" t="s">
        <v>2722</v>
      </c>
      <c r="D152" t="s">
        <v>1918</v>
      </c>
      <c r="E152" t="s">
        <v>142</v>
      </c>
      <c r="F152" t="s">
        <v>143</v>
      </c>
      <c r="G152" s="1">
        <v>44606</v>
      </c>
      <c r="H152" s="2">
        <v>0.5131944444444444</v>
      </c>
      <c r="I152" t="s">
        <v>178</v>
      </c>
      <c r="U152" t="s">
        <v>146</v>
      </c>
      <c r="V152" t="s">
        <v>147</v>
      </c>
      <c r="W152" t="s">
        <v>148</v>
      </c>
      <c r="X152" t="s">
        <v>763</v>
      </c>
      <c r="Y152" t="s">
        <v>764</v>
      </c>
      <c r="AD152">
        <v>45.480486999999997</v>
      </c>
      <c r="AE152">
        <v>-109.45363999999999</v>
      </c>
      <c r="AF152" t="s">
        <v>151</v>
      </c>
      <c r="AG152" t="s">
        <v>152</v>
      </c>
      <c r="AH152" t="s">
        <v>153</v>
      </c>
      <c r="AJ152" t="s">
        <v>280</v>
      </c>
      <c r="AK152" t="s">
        <v>2723</v>
      </c>
      <c r="AN152" t="s">
        <v>1920</v>
      </c>
      <c r="AP152">
        <v>11.51</v>
      </c>
      <c r="AQ152" t="s">
        <v>159</v>
      </c>
      <c r="AS152" t="s">
        <v>160</v>
      </c>
      <c r="AU152" t="s">
        <v>161</v>
      </c>
      <c r="BU152" s="1">
        <v>44606</v>
      </c>
      <c r="CB152" t="s">
        <v>830</v>
      </c>
      <c r="CC152" t="s">
        <v>170</v>
      </c>
    </row>
    <row r="153" spans="1:81">
      <c r="A153" t="s">
        <v>138</v>
      </c>
      <c r="B153" t="s">
        <v>139</v>
      </c>
      <c r="C153" t="s">
        <v>3891</v>
      </c>
      <c r="D153" t="s">
        <v>1918</v>
      </c>
      <c r="E153" t="s">
        <v>142</v>
      </c>
      <c r="F153" t="s">
        <v>143</v>
      </c>
      <c r="G153" s="1">
        <v>44606</v>
      </c>
      <c r="H153" s="2">
        <v>0.46180555555555558</v>
      </c>
      <c r="I153" t="s">
        <v>178</v>
      </c>
      <c r="U153" t="s">
        <v>146</v>
      </c>
      <c r="V153" t="s">
        <v>147</v>
      </c>
      <c r="W153" t="s">
        <v>148</v>
      </c>
      <c r="X153" t="s">
        <v>655</v>
      </c>
      <c r="Y153" t="s">
        <v>656</v>
      </c>
      <c r="AD153">
        <v>45.323431999999997</v>
      </c>
      <c r="AE153">
        <v>-109.467198</v>
      </c>
      <c r="AF153" t="s">
        <v>151</v>
      </c>
      <c r="AG153" t="s">
        <v>152</v>
      </c>
      <c r="AH153" t="s">
        <v>153</v>
      </c>
      <c r="AJ153" t="s">
        <v>280</v>
      </c>
      <c r="AK153" t="s">
        <v>3892</v>
      </c>
      <c r="AN153" t="s">
        <v>1920</v>
      </c>
      <c r="AP153">
        <v>11.67</v>
      </c>
      <c r="AQ153" t="s">
        <v>159</v>
      </c>
      <c r="AS153" t="s">
        <v>160</v>
      </c>
      <c r="AU153" t="s">
        <v>161</v>
      </c>
      <c r="BU153" s="1">
        <v>44606</v>
      </c>
      <c r="CB153" t="s">
        <v>476</v>
      </c>
      <c r="CC153" t="s">
        <v>170</v>
      </c>
    </row>
    <row r="154" spans="1:81">
      <c r="A154" t="s">
        <v>138</v>
      </c>
      <c r="B154" t="s">
        <v>139</v>
      </c>
      <c r="C154" t="s">
        <v>2963</v>
      </c>
      <c r="D154" t="s">
        <v>1918</v>
      </c>
      <c r="E154" t="s">
        <v>142</v>
      </c>
      <c r="F154" t="s">
        <v>143</v>
      </c>
      <c r="G154" s="1">
        <v>44606</v>
      </c>
      <c r="H154" s="2">
        <v>0.4513888888888889</v>
      </c>
      <c r="I154" t="s">
        <v>178</v>
      </c>
      <c r="U154" t="s">
        <v>146</v>
      </c>
      <c r="V154" t="s">
        <v>147</v>
      </c>
      <c r="W154" t="s">
        <v>148</v>
      </c>
      <c r="X154" t="s">
        <v>943</v>
      </c>
      <c r="Y154" t="s">
        <v>944</v>
      </c>
      <c r="AD154">
        <v>45.349468999999999</v>
      </c>
      <c r="AE154">
        <v>-109.495924</v>
      </c>
      <c r="AF154" t="s">
        <v>151</v>
      </c>
      <c r="AG154" t="s">
        <v>152</v>
      </c>
      <c r="AH154" t="s">
        <v>153</v>
      </c>
      <c r="AJ154" t="s">
        <v>280</v>
      </c>
      <c r="AK154" t="s">
        <v>2964</v>
      </c>
      <c r="AN154" t="s">
        <v>1920</v>
      </c>
      <c r="AP154">
        <v>11.07</v>
      </c>
      <c r="AQ154" t="s">
        <v>159</v>
      </c>
      <c r="AS154" t="s">
        <v>160</v>
      </c>
      <c r="AU154" t="s">
        <v>161</v>
      </c>
      <c r="BU154" s="1">
        <v>44606</v>
      </c>
      <c r="CB154" t="s">
        <v>889</v>
      </c>
      <c r="CC154" t="s">
        <v>170</v>
      </c>
    </row>
    <row r="155" spans="1:81">
      <c r="A155" t="s">
        <v>138</v>
      </c>
      <c r="B155" t="s">
        <v>139</v>
      </c>
      <c r="C155" t="s">
        <v>4047</v>
      </c>
      <c r="D155" t="s">
        <v>1918</v>
      </c>
      <c r="E155" t="s">
        <v>142</v>
      </c>
      <c r="F155" t="s">
        <v>143</v>
      </c>
      <c r="G155" s="1">
        <v>44637</v>
      </c>
      <c r="H155" s="2">
        <v>0.48749999999999999</v>
      </c>
      <c r="I155" t="s">
        <v>144</v>
      </c>
      <c r="U155" t="s">
        <v>146</v>
      </c>
      <c r="V155" t="s">
        <v>147</v>
      </c>
      <c r="W155" t="s">
        <v>148</v>
      </c>
      <c r="X155" t="s">
        <v>1739</v>
      </c>
      <c r="Y155" t="s">
        <v>1740</v>
      </c>
      <c r="AD155">
        <v>45.466926000000001</v>
      </c>
      <c r="AE155">
        <v>-109.49140800000001</v>
      </c>
      <c r="AF155" t="s">
        <v>151</v>
      </c>
      <c r="AG155" t="s">
        <v>152</v>
      </c>
      <c r="AH155" t="s">
        <v>153</v>
      </c>
      <c r="AJ155" t="s">
        <v>280</v>
      </c>
      <c r="AK155" t="s">
        <v>4048</v>
      </c>
      <c r="AN155" t="s">
        <v>1920</v>
      </c>
      <c r="AP155">
        <v>12.2</v>
      </c>
      <c r="AQ155" t="s">
        <v>159</v>
      </c>
      <c r="AS155" t="s">
        <v>160</v>
      </c>
      <c r="AU155" t="s">
        <v>161</v>
      </c>
      <c r="BU155" s="1">
        <v>44637</v>
      </c>
      <c r="CB155" t="s">
        <v>1804</v>
      </c>
      <c r="CC155" t="s">
        <v>170</v>
      </c>
    </row>
    <row r="156" spans="1:81">
      <c r="A156" t="s">
        <v>138</v>
      </c>
      <c r="B156" t="s">
        <v>139</v>
      </c>
      <c r="C156" t="s">
        <v>2573</v>
      </c>
      <c r="D156" t="s">
        <v>1918</v>
      </c>
      <c r="E156" t="s">
        <v>142</v>
      </c>
      <c r="F156" t="s">
        <v>143</v>
      </c>
      <c r="G156" s="1">
        <v>44637</v>
      </c>
      <c r="H156" s="2">
        <v>0.43958333333333333</v>
      </c>
      <c r="I156" t="s">
        <v>144</v>
      </c>
      <c r="U156" t="s">
        <v>146</v>
      </c>
      <c r="V156" t="s">
        <v>147</v>
      </c>
      <c r="W156" t="s">
        <v>148</v>
      </c>
      <c r="X156" t="s">
        <v>368</v>
      </c>
      <c r="Y156" t="s">
        <v>369</v>
      </c>
      <c r="AD156">
        <v>45.320447000000001</v>
      </c>
      <c r="AE156">
        <v>-109.45571099999999</v>
      </c>
      <c r="AF156" t="s">
        <v>151</v>
      </c>
      <c r="AG156" t="s">
        <v>152</v>
      </c>
      <c r="AH156" t="s">
        <v>153</v>
      </c>
      <c r="AJ156" t="s">
        <v>280</v>
      </c>
      <c r="AK156" t="s">
        <v>2574</v>
      </c>
      <c r="AN156" t="s">
        <v>1920</v>
      </c>
      <c r="AP156">
        <v>12.06</v>
      </c>
      <c r="AQ156" t="s">
        <v>159</v>
      </c>
      <c r="AS156" t="s">
        <v>160</v>
      </c>
      <c r="AU156" t="s">
        <v>161</v>
      </c>
      <c r="BU156" s="1">
        <v>44637</v>
      </c>
      <c r="CB156" t="s">
        <v>438</v>
      </c>
      <c r="CC156" t="s">
        <v>170</v>
      </c>
    </row>
    <row r="157" spans="1:81">
      <c r="A157" t="s">
        <v>138</v>
      </c>
      <c r="B157" t="s">
        <v>139</v>
      </c>
      <c r="C157" t="s">
        <v>2728</v>
      </c>
      <c r="D157" t="s">
        <v>1918</v>
      </c>
      <c r="E157" t="s">
        <v>142</v>
      </c>
      <c r="F157" t="s">
        <v>143</v>
      </c>
      <c r="G157" s="1">
        <v>44637</v>
      </c>
      <c r="H157" s="2">
        <v>0.47986111111111113</v>
      </c>
      <c r="I157" t="s">
        <v>144</v>
      </c>
      <c r="U157" t="s">
        <v>146</v>
      </c>
      <c r="V157" t="s">
        <v>147</v>
      </c>
      <c r="W157" t="s">
        <v>148</v>
      </c>
      <c r="X157" t="s">
        <v>763</v>
      </c>
      <c r="Y157" t="s">
        <v>764</v>
      </c>
      <c r="AD157">
        <v>45.480486999999997</v>
      </c>
      <c r="AE157">
        <v>-109.45363999999999</v>
      </c>
      <c r="AF157" t="s">
        <v>151</v>
      </c>
      <c r="AG157" t="s">
        <v>152</v>
      </c>
      <c r="AH157" t="s">
        <v>153</v>
      </c>
      <c r="AJ157" t="s">
        <v>280</v>
      </c>
      <c r="AK157" t="s">
        <v>2729</v>
      </c>
      <c r="AN157" t="s">
        <v>1920</v>
      </c>
      <c r="AP157">
        <v>11.97</v>
      </c>
      <c r="AQ157" t="s">
        <v>159</v>
      </c>
      <c r="AS157" t="s">
        <v>160</v>
      </c>
      <c r="AU157" t="s">
        <v>161</v>
      </c>
      <c r="BU157" s="1">
        <v>44637</v>
      </c>
      <c r="CB157" t="s">
        <v>830</v>
      </c>
      <c r="CC157" t="s">
        <v>170</v>
      </c>
    </row>
    <row r="158" spans="1:81">
      <c r="A158" t="s">
        <v>138</v>
      </c>
      <c r="B158" t="s">
        <v>139</v>
      </c>
      <c r="C158" t="s">
        <v>3643</v>
      </c>
      <c r="D158" t="s">
        <v>1918</v>
      </c>
      <c r="E158" t="s">
        <v>142</v>
      </c>
      <c r="F158" t="s">
        <v>143</v>
      </c>
      <c r="G158" s="1">
        <v>44637</v>
      </c>
      <c r="H158" s="2">
        <v>0.38750000000000001</v>
      </c>
      <c r="I158" t="s">
        <v>144</v>
      </c>
      <c r="U158" t="s">
        <v>146</v>
      </c>
      <c r="V158" t="s">
        <v>147</v>
      </c>
      <c r="W158" t="s">
        <v>148</v>
      </c>
      <c r="X158" t="s">
        <v>1425</v>
      </c>
      <c r="Y158" t="s">
        <v>1426</v>
      </c>
      <c r="AD158">
        <v>45.528542999999999</v>
      </c>
      <c r="AE158">
        <v>-109.468368</v>
      </c>
      <c r="AF158" t="s">
        <v>151</v>
      </c>
      <c r="AG158" t="s">
        <v>152</v>
      </c>
      <c r="AH158" t="s">
        <v>153</v>
      </c>
      <c r="AJ158" t="s">
        <v>280</v>
      </c>
      <c r="AK158" t="s">
        <v>3644</v>
      </c>
      <c r="AN158" t="s">
        <v>1920</v>
      </c>
      <c r="AP158">
        <v>11.82</v>
      </c>
      <c r="AQ158" t="s">
        <v>159</v>
      </c>
      <c r="AS158" t="s">
        <v>160</v>
      </c>
      <c r="AU158" t="s">
        <v>161</v>
      </c>
      <c r="BU158" s="1">
        <v>44637</v>
      </c>
      <c r="CB158" t="s">
        <v>1534</v>
      </c>
      <c r="CC158" t="s">
        <v>170</v>
      </c>
    </row>
    <row r="159" spans="1:81">
      <c r="A159" t="s">
        <v>138</v>
      </c>
      <c r="B159" t="s">
        <v>139</v>
      </c>
      <c r="C159" t="s">
        <v>3898</v>
      </c>
      <c r="D159" t="s">
        <v>1918</v>
      </c>
      <c r="E159" t="s">
        <v>142</v>
      </c>
      <c r="F159" t="s">
        <v>143</v>
      </c>
      <c r="G159" s="1">
        <v>44637</v>
      </c>
      <c r="H159" s="2">
        <v>0.42222222222222222</v>
      </c>
      <c r="I159" t="s">
        <v>144</v>
      </c>
      <c r="U159" t="s">
        <v>146</v>
      </c>
      <c r="V159" t="s">
        <v>147</v>
      </c>
      <c r="W159" t="s">
        <v>148</v>
      </c>
      <c r="X159" t="s">
        <v>655</v>
      </c>
      <c r="Y159" t="s">
        <v>656</v>
      </c>
      <c r="AD159">
        <v>45.323431999999997</v>
      </c>
      <c r="AE159">
        <v>-109.467198</v>
      </c>
      <c r="AF159" t="s">
        <v>151</v>
      </c>
      <c r="AG159" t="s">
        <v>152</v>
      </c>
      <c r="AH159" t="s">
        <v>153</v>
      </c>
      <c r="AJ159" t="s">
        <v>280</v>
      </c>
      <c r="AK159" t="s">
        <v>3899</v>
      </c>
      <c r="AN159" t="s">
        <v>1920</v>
      </c>
      <c r="AP159">
        <v>11.76</v>
      </c>
      <c r="AQ159" t="s">
        <v>159</v>
      </c>
      <c r="AS159" t="s">
        <v>160</v>
      </c>
      <c r="AU159" t="s">
        <v>161</v>
      </c>
      <c r="BU159" s="1">
        <v>44637</v>
      </c>
      <c r="CB159" t="s">
        <v>723</v>
      </c>
      <c r="CC159" t="s">
        <v>170</v>
      </c>
    </row>
    <row r="160" spans="1:81">
      <c r="A160" t="s">
        <v>138</v>
      </c>
      <c r="B160" t="s">
        <v>139</v>
      </c>
      <c r="C160" t="s">
        <v>2034</v>
      </c>
      <c r="D160" t="s">
        <v>1918</v>
      </c>
      <c r="E160" t="s">
        <v>142</v>
      </c>
      <c r="F160" t="s">
        <v>143</v>
      </c>
      <c r="G160" s="1">
        <v>44637</v>
      </c>
      <c r="H160" s="2">
        <v>0.46736111111111112</v>
      </c>
      <c r="I160" t="s">
        <v>144</v>
      </c>
      <c r="U160" t="s">
        <v>146</v>
      </c>
      <c r="V160" t="s">
        <v>147</v>
      </c>
      <c r="W160" t="s">
        <v>148</v>
      </c>
      <c r="X160" t="s">
        <v>482</v>
      </c>
      <c r="Y160" t="s">
        <v>483</v>
      </c>
      <c r="AD160">
        <v>45.394011999999996</v>
      </c>
      <c r="AE160">
        <v>-109.442494</v>
      </c>
      <c r="AF160" t="s">
        <v>151</v>
      </c>
      <c r="AG160" t="s">
        <v>152</v>
      </c>
      <c r="AH160" t="s">
        <v>153</v>
      </c>
      <c r="AJ160" t="s">
        <v>280</v>
      </c>
      <c r="AK160" t="s">
        <v>2035</v>
      </c>
      <c r="AN160" t="s">
        <v>1920</v>
      </c>
      <c r="AP160">
        <v>12.59</v>
      </c>
      <c r="AQ160" t="s">
        <v>159</v>
      </c>
      <c r="AS160" t="s">
        <v>160</v>
      </c>
      <c r="AU160" t="s">
        <v>161</v>
      </c>
      <c r="BU160" s="1">
        <v>44637</v>
      </c>
      <c r="CB160" t="s">
        <v>552</v>
      </c>
      <c r="CC160" t="s">
        <v>170</v>
      </c>
    </row>
    <row r="161" spans="1:81">
      <c r="A161" t="s">
        <v>138</v>
      </c>
      <c r="B161" t="s">
        <v>139</v>
      </c>
      <c r="C161" t="s">
        <v>3210</v>
      </c>
      <c r="D161" t="s">
        <v>1918</v>
      </c>
      <c r="E161" t="s">
        <v>142</v>
      </c>
      <c r="F161" t="s">
        <v>143</v>
      </c>
      <c r="G161" s="1">
        <v>44637</v>
      </c>
      <c r="H161" s="2">
        <v>0.50555555555555554</v>
      </c>
      <c r="I161" t="s">
        <v>144</v>
      </c>
      <c r="U161" t="s">
        <v>146</v>
      </c>
      <c r="V161" t="s">
        <v>147</v>
      </c>
      <c r="W161" t="s">
        <v>148</v>
      </c>
      <c r="X161" t="s">
        <v>1161</v>
      </c>
      <c r="Y161" t="s">
        <v>1162</v>
      </c>
      <c r="AD161">
        <v>45.486469</v>
      </c>
      <c r="AE161">
        <v>-109.456142</v>
      </c>
      <c r="AF161" t="s">
        <v>151</v>
      </c>
      <c r="AG161" t="s">
        <v>152</v>
      </c>
      <c r="AH161" t="s">
        <v>153</v>
      </c>
      <c r="AJ161" t="s">
        <v>280</v>
      </c>
      <c r="AK161" t="s">
        <v>3211</v>
      </c>
      <c r="AN161" t="s">
        <v>1920</v>
      </c>
      <c r="AP161">
        <v>11.95</v>
      </c>
      <c r="AQ161" t="s">
        <v>159</v>
      </c>
      <c r="AS161" t="s">
        <v>160</v>
      </c>
      <c r="AU161" t="s">
        <v>161</v>
      </c>
      <c r="BU161" s="1">
        <v>44637</v>
      </c>
      <c r="CB161" t="s">
        <v>1243</v>
      </c>
      <c r="CC161" t="s">
        <v>170</v>
      </c>
    </row>
    <row r="162" spans="1:81">
      <c r="A162" t="s">
        <v>138</v>
      </c>
      <c r="B162" t="s">
        <v>139</v>
      </c>
      <c r="C162" t="s">
        <v>2969</v>
      </c>
      <c r="D162" t="s">
        <v>1918</v>
      </c>
      <c r="E162" t="s">
        <v>142</v>
      </c>
      <c r="F162" t="s">
        <v>143</v>
      </c>
      <c r="G162" s="1">
        <v>44637</v>
      </c>
      <c r="H162" s="2">
        <v>0.41111111111111109</v>
      </c>
      <c r="I162" t="s">
        <v>144</v>
      </c>
      <c r="U162" t="s">
        <v>146</v>
      </c>
      <c r="V162" t="s">
        <v>147</v>
      </c>
      <c r="W162" t="s">
        <v>148</v>
      </c>
      <c r="X162" t="s">
        <v>943</v>
      </c>
      <c r="Y162" t="s">
        <v>944</v>
      </c>
      <c r="AD162">
        <v>45.349468999999999</v>
      </c>
      <c r="AE162">
        <v>-109.495924</v>
      </c>
      <c r="AF162" t="s">
        <v>151</v>
      </c>
      <c r="AG162" t="s">
        <v>152</v>
      </c>
      <c r="AH162" t="s">
        <v>153</v>
      </c>
      <c r="AJ162" t="s">
        <v>280</v>
      </c>
      <c r="AK162" t="s">
        <v>2970</v>
      </c>
      <c r="AN162" t="s">
        <v>1920</v>
      </c>
      <c r="AP162">
        <v>11.83</v>
      </c>
      <c r="AQ162" t="s">
        <v>159</v>
      </c>
      <c r="AS162" t="s">
        <v>160</v>
      </c>
      <c r="AU162" t="s">
        <v>161</v>
      </c>
      <c r="BU162" s="1">
        <v>44637</v>
      </c>
      <c r="CB162" t="s">
        <v>889</v>
      </c>
      <c r="CC162" t="s">
        <v>170</v>
      </c>
    </row>
    <row r="163" spans="1:81">
      <c r="A163" t="s">
        <v>138</v>
      </c>
      <c r="B163" t="s">
        <v>139</v>
      </c>
      <c r="C163" t="s">
        <v>2306</v>
      </c>
      <c r="D163" t="s">
        <v>1918</v>
      </c>
      <c r="E163" t="s">
        <v>142</v>
      </c>
      <c r="F163" t="s">
        <v>143</v>
      </c>
      <c r="G163" s="1">
        <v>44637</v>
      </c>
      <c r="H163" s="2">
        <v>0.49861111111111112</v>
      </c>
      <c r="I163" t="s">
        <v>144</v>
      </c>
      <c r="U163" t="s">
        <v>146</v>
      </c>
      <c r="V163" t="s">
        <v>147</v>
      </c>
      <c r="W163" t="s">
        <v>148</v>
      </c>
      <c r="X163" t="s">
        <v>149</v>
      </c>
      <c r="Y163" t="s">
        <v>150</v>
      </c>
      <c r="AD163">
        <v>45.483227999999997</v>
      </c>
      <c r="AE163">
        <v>-109.451708</v>
      </c>
      <c r="AF163" t="s">
        <v>151</v>
      </c>
      <c r="AG163" t="s">
        <v>152</v>
      </c>
      <c r="AH163" t="s">
        <v>153</v>
      </c>
      <c r="AJ163" t="s">
        <v>280</v>
      </c>
      <c r="AK163" t="s">
        <v>2307</v>
      </c>
      <c r="AN163" t="s">
        <v>1920</v>
      </c>
      <c r="AP163">
        <v>11.98</v>
      </c>
      <c r="AQ163" t="s">
        <v>159</v>
      </c>
      <c r="AS163" t="s">
        <v>160</v>
      </c>
      <c r="AU163" t="s">
        <v>161</v>
      </c>
      <c r="BU163" s="1">
        <v>44637</v>
      </c>
      <c r="CB163" t="s">
        <v>260</v>
      </c>
      <c r="CC163" t="s">
        <v>170</v>
      </c>
    </row>
    <row r="164" spans="1:81">
      <c r="A164" t="s">
        <v>138</v>
      </c>
      <c r="B164" t="s">
        <v>139</v>
      </c>
      <c r="C164" t="s">
        <v>2580</v>
      </c>
      <c r="D164" t="s">
        <v>1918</v>
      </c>
      <c r="E164" t="s">
        <v>142</v>
      </c>
      <c r="F164" t="s">
        <v>143</v>
      </c>
      <c r="G164" s="1">
        <v>44671</v>
      </c>
      <c r="H164" s="2">
        <v>0.44166666666666665</v>
      </c>
      <c r="I164" t="s">
        <v>144</v>
      </c>
      <c r="U164" t="s">
        <v>146</v>
      </c>
      <c r="V164" t="s">
        <v>147</v>
      </c>
      <c r="W164" t="s">
        <v>148</v>
      </c>
      <c r="X164" t="s">
        <v>368</v>
      </c>
      <c r="Y164" t="s">
        <v>369</v>
      </c>
      <c r="AD164">
        <v>45.320447000000001</v>
      </c>
      <c r="AE164">
        <v>-109.45571099999999</v>
      </c>
      <c r="AF164" t="s">
        <v>151</v>
      </c>
      <c r="AG164" t="s">
        <v>152</v>
      </c>
      <c r="AH164" t="s">
        <v>153</v>
      </c>
      <c r="AJ164" t="s">
        <v>280</v>
      </c>
      <c r="AK164" t="s">
        <v>2581</v>
      </c>
      <c r="AN164" t="s">
        <v>1920</v>
      </c>
      <c r="AP164">
        <v>11.25</v>
      </c>
      <c r="AQ164" t="s">
        <v>159</v>
      </c>
      <c r="AS164" t="s">
        <v>160</v>
      </c>
      <c r="AU164" t="s">
        <v>161</v>
      </c>
      <c r="BU164" s="1">
        <v>44671</v>
      </c>
      <c r="CB164" t="s">
        <v>438</v>
      </c>
      <c r="CC164" t="s">
        <v>170</v>
      </c>
    </row>
    <row r="165" spans="1:81">
      <c r="A165" t="s">
        <v>138</v>
      </c>
      <c r="B165" t="s">
        <v>139</v>
      </c>
      <c r="C165" t="s">
        <v>2040</v>
      </c>
      <c r="D165" t="s">
        <v>1918</v>
      </c>
      <c r="E165" t="s">
        <v>142</v>
      </c>
      <c r="F165" t="s">
        <v>143</v>
      </c>
      <c r="G165" s="1">
        <v>44671</v>
      </c>
      <c r="H165" s="2">
        <v>0.46527777777777779</v>
      </c>
      <c r="I165" t="s">
        <v>144</v>
      </c>
      <c r="U165" t="s">
        <v>146</v>
      </c>
      <c r="V165" t="s">
        <v>147</v>
      </c>
      <c r="W165" t="s">
        <v>148</v>
      </c>
      <c r="X165" t="s">
        <v>482</v>
      </c>
      <c r="Y165" t="s">
        <v>483</v>
      </c>
      <c r="AD165">
        <v>45.394011999999996</v>
      </c>
      <c r="AE165">
        <v>-109.442494</v>
      </c>
      <c r="AF165" t="s">
        <v>151</v>
      </c>
      <c r="AG165" t="s">
        <v>152</v>
      </c>
      <c r="AH165" t="s">
        <v>153</v>
      </c>
      <c r="AJ165" t="s">
        <v>280</v>
      </c>
      <c r="AK165" t="s">
        <v>2041</v>
      </c>
      <c r="AN165" t="s">
        <v>1920</v>
      </c>
      <c r="AP165">
        <v>10.61</v>
      </c>
      <c r="AQ165" t="s">
        <v>159</v>
      </c>
      <c r="AS165" t="s">
        <v>160</v>
      </c>
      <c r="AU165" t="s">
        <v>161</v>
      </c>
      <c r="BU165" s="1">
        <v>44671</v>
      </c>
      <c r="CB165" t="s">
        <v>552</v>
      </c>
      <c r="CC165" t="s">
        <v>170</v>
      </c>
    </row>
    <row r="166" spans="1:81">
      <c r="A166" t="s">
        <v>138</v>
      </c>
      <c r="B166" t="s">
        <v>139</v>
      </c>
      <c r="C166" t="s">
        <v>2313</v>
      </c>
      <c r="D166" t="s">
        <v>1918</v>
      </c>
      <c r="E166" t="s">
        <v>142</v>
      </c>
      <c r="F166" t="s">
        <v>143</v>
      </c>
      <c r="G166" s="1">
        <v>44671</v>
      </c>
      <c r="H166" s="2">
        <v>0.5</v>
      </c>
      <c r="I166" t="s">
        <v>144</v>
      </c>
      <c r="U166" t="s">
        <v>146</v>
      </c>
      <c r="V166" t="s">
        <v>147</v>
      </c>
      <c r="W166" t="s">
        <v>148</v>
      </c>
      <c r="X166" t="s">
        <v>149</v>
      </c>
      <c r="Y166" t="s">
        <v>150</v>
      </c>
      <c r="AD166">
        <v>45.483227999999997</v>
      </c>
      <c r="AE166">
        <v>-109.451708</v>
      </c>
      <c r="AF166" t="s">
        <v>151</v>
      </c>
      <c r="AG166" t="s">
        <v>152</v>
      </c>
      <c r="AH166" t="s">
        <v>153</v>
      </c>
      <c r="AJ166" t="s">
        <v>280</v>
      </c>
      <c r="AK166" t="s">
        <v>2314</v>
      </c>
      <c r="AN166" t="s">
        <v>1920</v>
      </c>
      <c r="AP166">
        <v>10.55</v>
      </c>
      <c r="AQ166" t="s">
        <v>159</v>
      </c>
      <c r="AS166" t="s">
        <v>160</v>
      </c>
      <c r="AU166" t="s">
        <v>161</v>
      </c>
      <c r="BU166" s="1">
        <v>44671</v>
      </c>
      <c r="CB166" t="s">
        <v>260</v>
      </c>
      <c r="CC166" t="s">
        <v>170</v>
      </c>
    </row>
    <row r="167" spans="1:81">
      <c r="A167" t="s">
        <v>138</v>
      </c>
      <c r="B167" t="s">
        <v>139</v>
      </c>
      <c r="C167" t="s">
        <v>4053</v>
      </c>
      <c r="D167" t="s">
        <v>1918</v>
      </c>
      <c r="E167" t="s">
        <v>142</v>
      </c>
      <c r="F167" t="s">
        <v>143</v>
      </c>
      <c r="G167" s="1">
        <v>44671</v>
      </c>
      <c r="H167" s="2">
        <v>0.48680555555555555</v>
      </c>
      <c r="I167" t="s">
        <v>144</v>
      </c>
      <c r="U167" t="s">
        <v>146</v>
      </c>
      <c r="V167" t="s">
        <v>147</v>
      </c>
      <c r="W167" t="s">
        <v>148</v>
      </c>
      <c r="X167" t="s">
        <v>1739</v>
      </c>
      <c r="Y167" t="s">
        <v>1740</v>
      </c>
      <c r="AD167">
        <v>45.466926000000001</v>
      </c>
      <c r="AE167">
        <v>-109.49140800000001</v>
      </c>
      <c r="AF167" t="s">
        <v>151</v>
      </c>
      <c r="AG167" t="s">
        <v>152</v>
      </c>
      <c r="AH167" t="s">
        <v>153</v>
      </c>
      <c r="AJ167" t="s">
        <v>280</v>
      </c>
      <c r="AK167" t="s">
        <v>4054</v>
      </c>
      <c r="AN167" t="s">
        <v>1920</v>
      </c>
      <c r="AP167">
        <v>11.27</v>
      </c>
      <c r="AQ167" t="s">
        <v>159</v>
      </c>
      <c r="AS167" t="s">
        <v>160</v>
      </c>
      <c r="AU167" t="s">
        <v>161</v>
      </c>
      <c r="BU167" s="1">
        <v>44671</v>
      </c>
      <c r="CB167" t="s">
        <v>1804</v>
      </c>
      <c r="CC167" t="s">
        <v>170</v>
      </c>
    </row>
    <row r="168" spans="1:81">
      <c r="A168" t="s">
        <v>138</v>
      </c>
      <c r="B168" t="s">
        <v>139</v>
      </c>
      <c r="C168" t="s">
        <v>3216</v>
      </c>
      <c r="D168" t="s">
        <v>1918</v>
      </c>
      <c r="E168" t="s">
        <v>142</v>
      </c>
      <c r="F168" t="s">
        <v>143</v>
      </c>
      <c r="G168" s="1">
        <v>44671</v>
      </c>
      <c r="H168" s="2">
        <v>0.52013888888888893</v>
      </c>
      <c r="I168" t="s">
        <v>144</v>
      </c>
      <c r="U168" t="s">
        <v>146</v>
      </c>
      <c r="V168" t="s">
        <v>147</v>
      </c>
      <c r="W168" t="s">
        <v>148</v>
      </c>
      <c r="X168" t="s">
        <v>1161</v>
      </c>
      <c r="Y168" t="s">
        <v>1162</v>
      </c>
      <c r="AD168">
        <v>45.486469</v>
      </c>
      <c r="AE168">
        <v>-109.456142</v>
      </c>
      <c r="AF168" t="s">
        <v>151</v>
      </c>
      <c r="AG168" t="s">
        <v>152</v>
      </c>
      <c r="AH168" t="s">
        <v>153</v>
      </c>
      <c r="AJ168" t="s">
        <v>280</v>
      </c>
      <c r="AK168" t="s">
        <v>3217</v>
      </c>
      <c r="AN168" t="s">
        <v>1920</v>
      </c>
      <c r="AP168">
        <v>10.94</v>
      </c>
      <c r="AQ168" t="s">
        <v>159</v>
      </c>
      <c r="AS168" t="s">
        <v>160</v>
      </c>
      <c r="AU168" t="s">
        <v>161</v>
      </c>
      <c r="BU168" s="1">
        <v>44671</v>
      </c>
      <c r="CB168" t="s">
        <v>1243</v>
      </c>
      <c r="CC168" t="s">
        <v>170</v>
      </c>
    </row>
    <row r="169" spans="1:81">
      <c r="A169" t="s">
        <v>138</v>
      </c>
      <c r="B169" t="s">
        <v>139</v>
      </c>
      <c r="C169" t="s">
        <v>2734</v>
      </c>
      <c r="D169" t="s">
        <v>1918</v>
      </c>
      <c r="E169" t="s">
        <v>142</v>
      </c>
      <c r="F169" t="s">
        <v>143</v>
      </c>
      <c r="G169" s="1">
        <v>44671</v>
      </c>
      <c r="H169" s="2">
        <v>0.47847222222222224</v>
      </c>
      <c r="I169" t="s">
        <v>144</v>
      </c>
      <c r="U169" t="s">
        <v>146</v>
      </c>
      <c r="V169" t="s">
        <v>147</v>
      </c>
      <c r="W169" t="s">
        <v>148</v>
      </c>
      <c r="X169" t="s">
        <v>763</v>
      </c>
      <c r="Y169" t="s">
        <v>764</v>
      </c>
      <c r="AD169">
        <v>45.480486999999997</v>
      </c>
      <c r="AE169">
        <v>-109.45363999999999</v>
      </c>
      <c r="AF169" t="s">
        <v>151</v>
      </c>
      <c r="AG169" t="s">
        <v>152</v>
      </c>
      <c r="AH169" t="s">
        <v>153</v>
      </c>
      <c r="AJ169" t="s">
        <v>280</v>
      </c>
      <c r="AK169" t="s">
        <v>2735</v>
      </c>
      <c r="AN169" t="s">
        <v>1920</v>
      </c>
      <c r="AP169">
        <v>10.81</v>
      </c>
      <c r="AQ169" t="s">
        <v>159</v>
      </c>
      <c r="AS169" t="s">
        <v>160</v>
      </c>
      <c r="AU169" t="s">
        <v>161</v>
      </c>
      <c r="BU169" s="1">
        <v>44671</v>
      </c>
      <c r="CB169" t="s">
        <v>843</v>
      </c>
      <c r="CC169" t="s">
        <v>170</v>
      </c>
    </row>
    <row r="170" spans="1:81">
      <c r="A170" t="s">
        <v>138</v>
      </c>
      <c r="B170" t="s">
        <v>139</v>
      </c>
      <c r="C170" t="s">
        <v>2734</v>
      </c>
      <c r="D170" t="s">
        <v>1918</v>
      </c>
      <c r="E170" t="s">
        <v>142</v>
      </c>
      <c r="F170" t="s">
        <v>143</v>
      </c>
      <c r="G170" s="1">
        <v>44671</v>
      </c>
      <c r="H170" s="2">
        <v>0.47847222222222224</v>
      </c>
      <c r="I170" t="s">
        <v>144</v>
      </c>
      <c r="U170" t="s">
        <v>146</v>
      </c>
      <c r="V170" t="s">
        <v>147</v>
      </c>
      <c r="W170" t="s">
        <v>148</v>
      </c>
      <c r="X170" t="s">
        <v>763</v>
      </c>
      <c r="Y170" t="s">
        <v>764</v>
      </c>
      <c r="AD170">
        <v>45.480486999999997</v>
      </c>
      <c r="AE170">
        <v>-109.45363999999999</v>
      </c>
      <c r="AF170" t="s">
        <v>151</v>
      </c>
      <c r="AG170" t="s">
        <v>152</v>
      </c>
      <c r="AH170" t="s">
        <v>153</v>
      </c>
      <c r="AJ170" t="s">
        <v>280</v>
      </c>
      <c r="AK170" t="s">
        <v>2736</v>
      </c>
      <c r="AN170" t="s">
        <v>1920</v>
      </c>
      <c r="AP170">
        <v>10.61</v>
      </c>
      <c r="AQ170" t="s">
        <v>159</v>
      </c>
      <c r="AS170" t="s">
        <v>160</v>
      </c>
      <c r="AU170" t="s">
        <v>161</v>
      </c>
      <c r="BU170" s="1">
        <v>44671</v>
      </c>
      <c r="CB170" t="s">
        <v>843</v>
      </c>
      <c r="CC170" t="s">
        <v>170</v>
      </c>
    </row>
    <row r="171" spans="1:81">
      <c r="A171" t="s">
        <v>138</v>
      </c>
      <c r="B171" t="s">
        <v>139</v>
      </c>
      <c r="C171" t="s">
        <v>3905</v>
      </c>
      <c r="D171" t="s">
        <v>1918</v>
      </c>
      <c r="E171" t="s">
        <v>142</v>
      </c>
      <c r="F171" t="s">
        <v>143</v>
      </c>
      <c r="G171" s="1">
        <v>44671</v>
      </c>
      <c r="H171" s="2">
        <v>0.42222222222222222</v>
      </c>
      <c r="I171" t="s">
        <v>144</v>
      </c>
      <c r="U171" t="s">
        <v>146</v>
      </c>
      <c r="V171" t="s">
        <v>147</v>
      </c>
      <c r="W171" t="s">
        <v>148</v>
      </c>
      <c r="X171" t="s">
        <v>655</v>
      </c>
      <c r="Y171" t="s">
        <v>656</v>
      </c>
      <c r="AD171">
        <v>45.323431999999997</v>
      </c>
      <c r="AE171">
        <v>-109.467198</v>
      </c>
      <c r="AF171" t="s">
        <v>151</v>
      </c>
      <c r="AG171" t="s">
        <v>152</v>
      </c>
      <c r="AH171" t="s">
        <v>153</v>
      </c>
      <c r="AJ171" t="s">
        <v>280</v>
      </c>
      <c r="AK171" t="s">
        <v>3906</v>
      </c>
      <c r="AN171" t="s">
        <v>1920</v>
      </c>
      <c r="AP171">
        <v>11.6</v>
      </c>
      <c r="AQ171" t="s">
        <v>159</v>
      </c>
      <c r="AS171" t="s">
        <v>160</v>
      </c>
      <c r="AU171" t="s">
        <v>161</v>
      </c>
      <c r="BU171" s="1">
        <v>44671</v>
      </c>
      <c r="CB171" t="s">
        <v>723</v>
      </c>
      <c r="CC171" t="s">
        <v>170</v>
      </c>
    </row>
    <row r="172" spans="1:81">
      <c r="A172" t="s">
        <v>138</v>
      </c>
      <c r="B172" t="s">
        <v>139</v>
      </c>
      <c r="C172" t="s">
        <v>3649</v>
      </c>
      <c r="D172" t="s">
        <v>1918</v>
      </c>
      <c r="E172" t="s">
        <v>142</v>
      </c>
      <c r="F172" t="s">
        <v>143</v>
      </c>
      <c r="G172" s="1">
        <v>44671</v>
      </c>
      <c r="H172" s="2">
        <v>0.38611111111111113</v>
      </c>
      <c r="I172" t="s">
        <v>144</v>
      </c>
      <c r="U172" t="s">
        <v>146</v>
      </c>
      <c r="V172" t="s">
        <v>147</v>
      </c>
      <c r="W172" t="s">
        <v>148</v>
      </c>
      <c r="X172" t="s">
        <v>1425</v>
      </c>
      <c r="Y172" t="s">
        <v>1426</v>
      </c>
      <c r="AD172">
        <v>45.528542999999999</v>
      </c>
      <c r="AE172">
        <v>-109.468368</v>
      </c>
      <c r="AF172" t="s">
        <v>151</v>
      </c>
      <c r="AG172" t="s">
        <v>152</v>
      </c>
      <c r="AH172" t="s">
        <v>153</v>
      </c>
      <c r="AJ172" t="s">
        <v>280</v>
      </c>
      <c r="AK172" t="s">
        <v>3650</v>
      </c>
      <c r="AN172" t="s">
        <v>1920</v>
      </c>
      <c r="AP172">
        <v>11.4</v>
      </c>
      <c r="AQ172" t="s">
        <v>159</v>
      </c>
      <c r="AS172" t="s">
        <v>160</v>
      </c>
      <c r="AU172" t="s">
        <v>161</v>
      </c>
      <c r="BU172" s="1">
        <v>44671</v>
      </c>
      <c r="CB172" t="s">
        <v>1549</v>
      </c>
      <c r="CC172" t="s">
        <v>170</v>
      </c>
    </row>
    <row r="173" spans="1:81">
      <c r="A173" t="s">
        <v>138</v>
      </c>
      <c r="B173" t="s">
        <v>139</v>
      </c>
      <c r="C173" t="s">
        <v>2046</v>
      </c>
      <c r="D173" t="s">
        <v>1918</v>
      </c>
      <c r="E173" t="s">
        <v>142</v>
      </c>
      <c r="F173" t="s">
        <v>143</v>
      </c>
      <c r="G173" s="1">
        <v>44697</v>
      </c>
      <c r="H173" s="2">
        <v>0.45555555555555555</v>
      </c>
      <c r="I173" t="s">
        <v>144</v>
      </c>
      <c r="U173" t="s">
        <v>146</v>
      </c>
      <c r="V173" t="s">
        <v>147</v>
      </c>
      <c r="W173" t="s">
        <v>148</v>
      </c>
      <c r="X173" t="s">
        <v>482</v>
      </c>
      <c r="Y173" t="s">
        <v>483</v>
      </c>
      <c r="AD173">
        <v>45.394011999999996</v>
      </c>
      <c r="AE173">
        <v>-109.442494</v>
      </c>
      <c r="AF173" t="s">
        <v>151</v>
      </c>
      <c r="AG173" t="s">
        <v>152</v>
      </c>
      <c r="AH173" t="s">
        <v>153</v>
      </c>
      <c r="AJ173" t="s">
        <v>280</v>
      </c>
      <c r="AK173" t="s">
        <v>2047</v>
      </c>
      <c r="AN173" t="s">
        <v>1920</v>
      </c>
      <c r="AP173">
        <v>10.48</v>
      </c>
      <c r="AQ173" t="s">
        <v>159</v>
      </c>
      <c r="AS173" t="s">
        <v>160</v>
      </c>
      <c r="AU173" t="s">
        <v>161</v>
      </c>
      <c r="BU173" s="1">
        <v>44697</v>
      </c>
      <c r="CB173" t="s">
        <v>552</v>
      </c>
      <c r="CC173" t="s">
        <v>170</v>
      </c>
    </row>
    <row r="174" spans="1:81">
      <c r="A174" t="s">
        <v>138</v>
      </c>
      <c r="B174" t="s">
        <v>139</v>
      </c>
      <c r="C174" t="s">
        <v>2745</v>
      </c>
      <c r="D174" t="s">
        <v>1918</v>
      </c>
      <c r="E174" t="s">
        <v>142</v>
      </c>
      <c r="F174" t="s">
        <v>143</v>
      </c>
      <c r="G174" s="1">
        <v>44697</v>
      </c>
      <c r="H174" s="2">
        <v>0.47013888888888888</v>
      </c>
      <c r="I174" t="s">
        <v>144</v>
      </c>
      <c r="U174" t="s">
        <v>146</v>
      </c>
      <c r="V174" t="s">
        <v>147</v>
      </c>
      <c r="W174" t="s">
        <v>148</v>
      </c>
      <c r="X174" t="s">
        <v>763</v>
      </c>
      <c r="Y174" t="s">
        <v>764</v>
      </c>
      <c r="AD174">
        <v>45.480486999999997</v>
      </c>
      <c r="AE174">
        <v>-109.45363999999999</v>
      </c>
      <c r="AF174" t="s">
        <v>151</v>
      </c>
      <c r="AG174" t="s">
        <v>152</v>
      </c>
      <c r="AH174" t="s">
        <v>153</v>
      </c>
      <c r="AJ174" t="s">
        <v>280</v>
      </c>
      <c r="AK174" t="s">
        <v>2746</v>
      </c>
      <c r="AN174" t="s">
        <v>1920</v>
      </c>
      <c r="AP174">
        <v>10.19</v>
      </c>
      <c r="AQ174" t="s">
        <v>159</v>
      </c>
      <c r="AS174" t="s">
        <v>160</v>
      </c>
      <c r="AU174" t="s">
        <v>161</v>
      </c>
      <c r="BU174" s="1">
        <v>44697</v>
      </c>
      <c r="CB174" t="s">
        <v>843</v>
      </c>
      <c r="CC174" t="s">
        <v>170</v>
      </c>
    </row>
    <row r="175" spans="1:81">
      <c r="A175" t="s">
        <v>138</v>
      </c>
      <c r="B175" t="s">
        <v>139</v>
      </c>
      <c r="C175" t="s">
        <v>3912</v>
      </c>
      <c r="D175" t="s">
        <v>1918</v>
      </c>
      <c r="E175" t="s">
        <v>142</v>
      </c>
      <c r="F175" t="s">
        <v>143</v>
      </c>
      <c r="G175" s="1">
        <v>44697</v>
      </c>
      <c r="H175" s="2">
        <v>0.41388888888888886</v>
      </c>
      <c r="I175" t="s">
        <v>144</v>
      </c>
      <c r="U175" t="s">
        <v>146</v>
      </c>
      <c r="V175" t="s">
        <v>147</v>
      </c>
      <c r="W175" t="s">
        <v>148</v>
      </c>
      <c r="X175" t="s">
        <v>655</v>
      </c>
      <c r="Y175" t="s">
        <v>656</v>
      </c>
      <c r="AD175">
        <v>45.323431999999997</v>
      </c>
      <c r="AE175">
        <v>-109.467198</v>
      </c>
      <c r="AF175" t="s">
        <v>151</v>
      </c>
      <c r="AG175" t="s">
        <v>152</v>
      </c>
      <c r="AH175" t="s">
        <v>153</v>
      </c>
      <c r="AJ175" t="s">
        <v>280</v>
      </c>
      <c r="AK175" t="s">
        <v>3913</v>
      </c>
      <c r="AN175" t="s">
        <v>1920</v>
      </c>
      <c r="AP175">
        <v>10.67</v>
      </c>
      <c r="AQ175" t="s">
        <v>159</v>
      </c>
      <c r="AS175" t="s">
        <v>160</v>
      </c>
      <c r="AU175" t="s">
        <v>161</v>
      </c>
      <c r="BU175" s="1">
        <v>44697</v>
      </c>
      <c r="CB175" t="s">
        <v>735</v>
      </c>
      <c r="CC175" t="s">
        <v>170</v>
      </c>
    </row>
    <row r="176" spans="1:81">
      <c r="A176" t="s">
        <v>138</v>
      </c>
      <c r="B176" t="s">
        <v>139</v>
      </c>
      <c r="C176" t="s">
        <v>2587</v>
      </c>
      <c r="D176" t="s">
        <v>1918</v>
      </c>
      <c r="E176" t="s">
        <v>142</v>
      </c>
      <c r="F176" t="s">
        <v>143</v>
      </c>
      <c r="G176" s="1">
        <v>44697</v>
      </c>
      <c r="H176" s="2">
        <v>0.43472222222222223</v>
      </c>
      <c r="I176" t="s">
        <v>144</v>
      </c>
      <c r="U176" t="s">
        <v>146</v>
      </c>
      <c r="V176" t="s">
        <v>147</v>
      </c>
      <c r="W176" t="s">
        <v>148</v>
      </c>
      <c r="X176" t="s">
        <v>368</v>
      </c>
      <c r="Y176" t="s">
        <v>369</v>
      </c>
      <c r="AD176">
        <v>45.320447000000001</v>
      </c>
      <c r="AE176">
        <v>-109.45571099999999</v>
      </c>
      <c r="AF176" t="s">
        <v>151</v>
      </c>
      <c r="AG176" t="s">
        <v>152</v>
      </c>
      <c r="AH176" t="s">
        <v>153</v>
      </c>
      <c r="AJ176" t="s">
        <v>280</v>
      </c>
      <c r="AK176" t="s">
        <v>2588</v>
      </c>
      <c r="AN176" t="s">
        <v>1920</v>
      </c>
      <c r="AP176">
        <v>10.18</v>
      </c>
      <c r="AQ176" t="s">
        <v>159</v>
      </c>
      <c r="AS176" t="s">
        <v>160</v>
      </c>
      <c r="AU176" t="s">
        <v>161</v>
      </c>
      <c r="BU176" s="1">
        <v>44697</v>
      </c>
      <c r="CB176" t="s">
        <v>455</v>
      </c>
      <c r="CC176" t="s">
        <v>170</v>
      </c>
    </row>
    <row r="177" spans="1:81">
      <c r="A177" t="s">
        <v>138</v>
      </c>
      <c r="B177" t="s">
        <v>139</v>
      </c>
      <c r="C177" t="s">
        <v>2320</v>
      </c>
      <c r="D177" t="s">
        <v>1918</v>
      </c>
      <c r="E177" t="s">
        <v>142</v>
      </c>
      <c r="F177" t="s">
        <v>143</v>
      </c>
      <c r="G177" s="1">
        <v>44697</v>
      </c>
      <c r="H177" s="2">
        <v>0.49444444444444446</v>
      </c>
      <c r="I177" t="s">
        <v>144</v>
      </c>
      <c r="U177" t="s">
        <v>146</v>
      </c>
      <c r="V177" t="s">
        <v>147</v>
      </c>
      <c r="W177" t="s">
        <v>148</v>
      </c>
      <c r="X177" t="s">
        <v>149</v>
      </c>
      <c r="Y177" t="s">
        <v>150</v>
      </c>
      <c r="AD177">
        <v>45.483227999999997</v>
      </c>
      <c r="AE177">
        <v>-109.451708</v>
      </c>
      <c r="AF177" t="s">
        <v>151</v>
      </c>
      <c r="AG177" t="s">
        <v>152</v>
      </c>
      <c r="AH177" t="s">
        <v>153</v>
      </c>
      <c r="AJ177" t="s">
        <v>280</v>
      </c>
      <c r="AK177" t="s">
        <v>2321</v>
      </c>
      <c r="AN177" t="s">
        <v>1920</v>
      </c>
      <c r="AP177">
        <v>9.68</v>
      </c>
      <c r="AQ177" t="s">
        <v>159</v>
      </c>
      <c r="AS177" t="s">
        <v>160</v>
      </c>
      <c r="AU177" t="s">
        <v>161</v>
      </c>
      <c r="BU177" s="1">
        <v>44697</v>
      </c>
      <c r="CB177" t="s">
        <v>269</v>
      </c>
      <c r="CC177" t="s">
        <v>170</v>
      </c>
    </row>
    <row r="178" spans="1:81">
      <c r="A178" t="s">
        <v>138</v>
      </c>
      <c r="B178" t="s">
        <v>139</v>
      </c>
      <c r="C178" t="s">
        <v>3655</v>
      </c>
      <c r="D178" t="s">
        <v>1918</v>
      </c>
      <c r="E178" t="s">
        <v>142</v>
      </c>
      <c r="F178" t="s">
        <v>143</v>
      </c>
      <c r="G178" s="1">
        <v>44697</v>
      </c>
      <c r="H178" s="2">
        <v>0.38541666666666669</v>
      </c>
      <c r="I178" t="s">
        <v>144</v>
      </c>
      <c r="U178" t="s">
        <v>146</v>
      </c>
      <c r="V178" t="s">
        <v>147</v>
      </c>
      <c r="W178" t="s">
        <v>148</v>
      </c>
      <c r="X178" t="s">
        <v>1425</v>
      </c>
      <c r="Y178" t="s">
        <v>1426</v>
      </c>
      <c r="AD178">
        <v>45.528542999999999</v>
      </c>
      <c r="AE178">
        <v>-109.468368</v>
      </c>
      <c r="AF178" t="s">
        <v>151</v>
      </c>
      <c r="AG178" t="s">
        <v>152</v>
      </c>
      <c r="AH178" t="s">
        <v>153</v>
      </c>
      <c r="AJ178" t="s">
        <v>280</v>
      </c>
      <c r="AK178" t="s">
        <v>3656</v>
      </c>
      <c r="AN178" t="s">
        <v>1920</v>
      </c>
      <c r="AP178">
        <v>10.39</v>
      </c>
      <c r="AQ178" t="s">
        <v>159</v>
      </c>
      <c r="AS178" t="s">
        <v>160</v>
      </c>
      <c r="AU178" t="s">
        <v>161</v>
      </c>
      <c r="BU178" s="1">
        <v>44697</v>
      </c>
      <c r="CB178" t="s">
        <v>1549</v>
      </c>
      <c r="CC178" t="s">
        <v>170</v>
      </c>
    </row>
    <row r="179" spans="1:81">
      <c r="A179" t="s">
        <v>138</v>
      </c>
      <c r="B179" t="s">
        <v>139</v>
      </c>
      <c r="C179" t="s">
        <v>3222</v>
      </c>
      <c r="D179" t="s">
        <v>1918</v>
      </c>
      <c r="E179" t="s">
        <v>142</v>
      </c>
      <c r="F179" t="s">
        <v>143</v>
      </c>
      <c r="G179" s="1">
        <v>44697</v>
      </c>
      <c r="H179" s="2">
        <v>0.51944444444444449</v>
      </c>
      <c r="I179" t="s">
        <v>144</v>
      </c>
      <c r="U179" t="s">
        <v>146</v>
      </c>
      <c r="V179" t="s">
        <v>147</v>
      </c>
      <c r="W179" t="s">
        <v>148</v>
      </c>
      <c r="X179" t="s">
        <v>1161</v>
      </c>
      <c r="Y179" t="s">
        <v>1162</v>
      </c>
      <c r="AD179">
        <v>45.486469</v>
      </c>
      <c r="AE179">
        <v>-109.456142</v>
      </c>
      <c r="AF179" t="s">
        <v>151</v>
      </c>
      <c r="AG179" t="s">
        <v>152</v>
      </c>
      <c r="AH179" t="s">
        <v>153</v>
      </c>
      <c r="AJ179" t="s">
        <v>280</v>
      </c>
      <c r="AK179" t="s">
        <v>3223</v>
      </c>
      <c r="AN179" t="s">
        <v>1920</v>
      </c>
      <c r="AP179">
        <v>10.33</v>
      </c>
      <c r="AQ179" t="s">
        <v>159</v>
      </c>
      <c r="AS179" t="s">
        <v>160</v>
      </c>
      <c r="AU179" t="s">
        <v>161</v>
      </c>
      <c r="BU179" s="1">
        <v>44697</v>
      </c>
      <c r="CB179" t="s">
        <v>1256</v>
      </c>
      <c r="CC179" t="s">
        <v>170</v>
      </c>
    </row>
    <row r="180" spans="1:81">
      <c r="A180" t="s">
        <v>138</v>
      </c>
      <c r="B180" t="s">
        <v>139</v>
      </c>
      <c r="C180" t="s">
        <v>2975</v>
      </c>
      <c r="D180" t="s">
        <v>1918</v>
      </c>
      <c r="E180" t="s">
        <v>142</v>
      </c>
      <c r="F180" t="s">
        <v>143</v>
      </c>
      <c r="G180" s="1">
        <v>44697</v>
      </c>
      <c r="H180" s="2">
        <v>0.40277777777777779</v>
      </c>
      <c r="I180" t="s">
        <v>144</v>
      </c>
      <c r="U180" t="s">
        <v>146</v>
      </c>
      <c r="V180" t="s">
        <v>147</v>
      </c>
      <c r="W180" t="s">
        <v>148</v>
      </c>
      <c r="X180" t="s">
        <v>943</v>
      </c>
      <c r="Y180" t="s">
        <v>944</v>
      </c>
      <c r="AD180">
        <v>45.349468999999999</v>
      </c>
      <c r="AE180">
        <v>-109.495924</v>
      </c>
      <c r="AF180" t="s">
        <v>151</v>
      </c>
      <c r="AG180" t="s">
        <v>152</v>
      </c>
      <c r="AH180" t="s">
        <v>153</v>
      </c>
      <c r="AJ180" t="s">
        <v>280</v>
      </c>
      <c r="AK180" t="s">
        <v>2976</v>
      </c>
      <c r="AN180" t="s">
        <v>1920</v>
      </c>
      <c r="AP180">
        <v>9.73</v>
      </c>
      <c r="AQ180" t="s">
        <v>159</v>
      </c>
      <c r="AS180" t="s">
        <v>160</v>
      </c>
      <c r="AU180" t="s">
        <v>161</v>
      </c>
      <c r="BU180" s="1">
        <v>44697</v>
      </c>
      <c r="CB180" t="s">
        <v>1004</v>
      </c>
      <c r="CC180" t="s">
        <v>170</v>
      </c>
    </row>
    <row r="181" spans="1:81">
      <c r="A181" t="s">
        <v>138</v>
      </c>
      <c r="B181" t="s">
        <v>139</v>
      </c>
      <c r="C181" t="s">
        <v>4059</v>
      </c>
      <c r="D181" t="s">
        <v>1918</v>
      </c>
      <c r="E181" t="s">
        <v>142</v>
      </c>
      <c r="F181" t="s">
        <v>143</v>
      </c>
      <c r="G181" s="1">
        <v>44697</v>
      </c>
      <c r="H181" s="2">
        <v>0.47013888888888888</v>
      </c>
      <c r="I181" t="s">
        <v>144</v>
      </c>
      <c r="U181" t="s">
        <v>146</v>
      </c>
      <c r="V181" t="s">
        <v>147</v>
      </c>
      <c r="W181" t="s">
        <v>148</v>
      </c>
      <c r="X181" t="s">
        <v>1739</v>
      </c>
      <c r="Y181" t="s">
        <v>1740</v>
      </c>
      <c r="AD181">
        <v>45.466926000000001</v>
      </c>
      <c r="AE181">
        <v>-109.49140800000001</v>
      </c>
      <c r="AF181" t="s">
        <v>151</v>
      </c>
      <c r="AG181" t="s">
        <v>152</v>
      </c>
      <c r="AH181" t="s">
        <v>153</v>
      </c>
      <c r="AJ181" t="s">
        <v>280</v>
      </c>
      <c r="AK181" t="s">
        <v>4060</v>
      </c>
      <c r="AN181" t="s">
        <v>1920</v>
      </c>
      <c r="AP181">
        <v>10.15</v>
      </c>
      <c r="AQ181" t="s">
        <v>159</v>
      </c>
      <c r="AS181" t="s">
        <v>160</v>
      </c>
      <c r="AU181" t="s">
        <v>161</v>
      </c>
      <c r="BU181" s="1">
        <v>44697</v>
      </c>
      <c r="CB181" t="s">
        <v>1817</v>
      </c>
      <c r="CC181" t="s">
        <v>170</v>
      </c>
    </row>
    <row r="182" spans="1:81">
      <c r="A182" t="s">
        <v>138</v>
      </c>
      <c r="B182" t="s">
        <v>139</v>
      </c>
      <c r="C182" t="s">
        <v>3528</v>
      </c>
      <c r="D182" t="s">
        <v>1918</v>
      </c>
      <c r="E182" t="s">
        <v>142</v>
      </c>
      <c r="F182" t="s">
        <v>143</v>
      </c>
      <c r="G182" s="1">
        <v>44711</v>
      </c>
      <c r="H182" s="2">
        <v>0.46180555555555558</v>
      </c>
      <c r="I182" t="s">
        <v>144</v>
      </c>
      <c r="U182" t="s">
        <v>146</v>
      </c>
      <c r="V182" t="s">
        <v>147</v>
      </c>
      <c r="W182" t="s">
        <v>148</v>
      </c>
      <c r="X182" t="s">
        <v>1346</v>
      </c>
      <c r="Y182" t="s">
        <v>1347</v>
      </c>
      <c r="AD182">
        <v>45.536741999999997</v>
      </c>
      <c r="AE182">
        <v>-109.422056</v>
      </c>
      <c r="AF182" t="s">
        <v>151</v>
      </c>
      <c r="AG182" t="s">
        <v>152</v>
      </c>
      <c r="AH182" t="s">
        <v>153</v>
      </c>
      <c r="AJ182" t="s">
        <v>280</v>
      </c>
      <c r="AK182" t="s">
        <v>3529</v>
      </c>
      <c r="AN182" t="s">
        <v>1920</v>
      </c>
      <c r="AP182">
        <v>10.7</v>
      </c>
      <c r="AQ182" t="s">
        <v>159</v>
      </c>
      <c r="AS182" t="s">
        <v>160</v>
      </c>
      <c r="AU182" t="s">
        <v>161</v>
      </c>
      <c r="BE182" t="s">
        <v>3530</v>
      </c>
      <c r="BU182" s="1">
        <v>44711</v>
      </c>
      <c r="CB182" t="s">
        <v>1291</v>
      </c>
      <c r="CC182" t="s">
        <v>170</v>
      </c>
    </row>
    <row r="183" spans="1:81">
      <c r="A183" t="s">
        <v>138</v>
      </c>
      <c r="B183" t="s">
        <v>139</v>
      </c>
      <c r="C183" t="s">
        <v>2327</v>
      </c>
      <c r="D183" t="s">
        <v>1918</v>
      </c>
      <c r="E183" t="s">
        <v>142</v>
      </c>
      <c r="F183" t="s">
        <v>143</v>
      </c>
      <c r="G183" s="1">
        <v>44718</v>
      </c>
      <c r="H183" s="2">
        <v>0.49791666666666667</v>
      </c>
      <c r="I183" t="s">
        <v>144</v>
      </c>
      <c r="U183" t="s">
        <v>146</v>
      </c>
      <c r="V183" t="s">
        <v>147</v>
      </c>
      <c r="W183" t="s">
        <v>148</v>
      </c>
      <c r="X183" t="s">
        <v>149</v>
      </c>
      <c r="Y183" t="s">
        <v>150</v>
      </c>
      <c r="AD183">
        <v>45.483227999999997</v>
      </c>
      <c r="AE183">
        <v>-109.451708</v>
      </c>
      <c r="AF183" t="s">
        <v>151</v>
      </c>
      <c r="AG183" t="s">
        <v>152</v>
      </c>
      <c r="AH183" t="s">
        <v>153</v>
      </c>
      <c r="AJ183" t="s">
        <v>280</v>
      </c>
      <c r="AK183" t="s">
        <v>2328</v>
      </c>
      <c r="AN183" t="s">
        <v>1920</v>
      </c>
      <c r="AP183">
        <v>8.42</v>
      </c>
      <c r="AQ183" t="s">
        <v>159</v>
      </c>
      <c r="AS183" t="s">
        <v>160</v>
      </c>
      <c r="AU183" t="s">
        <v>161</v>
      </c>
      <c r="BU183" s="1">
        <v>44718</v>
      </c>
      <c r="CB183" t="s">
        <v>269</v>
      </c>
      <c r="CC183" t="s">
        <v>170</v>
      </c>
    </row>
    <row r="184" spans="1:81">
      <c r="A184" t="s">
        <v>138</v>
      </c>
      <c r="B184" t="s">
        <v>139</v>
      </c>
      <c r="C184" t="s">
        <v>3919</v>
      </c>
      <c r="D184" t="s">
        <v>1918</v>
      </c>
      <c r="E184" t="s">
        <v>142</v>
      </c>
      <c r="F184" t="s">
        <v>143</v>
      </c>
      <c r="G184" s="1">
        <v>44718</v>
      </c>
      <c r="H184" s="2">
        <v>0.41458333333333336</v>
      </c>
      <c r="I184" t="s">
        <v>144</v>
      </c>
      <c r="U184" t="s">
        <v>146</v>
      </c>
      <c r="V184" t="s">
        <v>147</v>
      </c>
      <c r="W184" t="s">
        <v>148</v>
      </c>
      <c r="X184" t="s">
        <v>655</v>
      </c>
      <c r="Y184" t="s">
        <v>656</v>
      </c>
      <c r="AD184">
        <v>45.323431999999997</v>
      </c>
      <c r="AE184">
        <v>-109.467198</v>
      </c>
      <c r="AF184" t="s">
        <v>151</v>
      </c>
      <c r="AG184" t="s">
        <v>152</v>
      </c>
      <c r="AH184" t="s">
        <v>153</v>
      </c>
      <c r="AJ184" t="s">
        <v>280</v>
      </c>
      <c r="AK184" t="s">
        <v>3920</v>
      </c>
      <c r="AN184" t="s">
        <v>1920</v>
      </c>
      <c r="AP184">
        <v>8.7200000000000006</v>
      </c>
      <c r="AQ184" t="s">
        <v>159</v>
      </c>
      <c r="AS184" t="s">
        <v>160</v>
      </c>
      <c r="AU184" t="s">
        <v>161</v>
      </c>
      <c r="BU184" s="1">
        <v>44734</v>
      </c>
      <c r="CB184" t="s">
        <v>735</v>
      </c>
      <c r="CC184" t="s">
        <v>170</v>
      </c>
    </row>
    <row r="185" spans="1:81">
      <c r="A185" t="s">
        <v>138</v>
      </c>
      <c r="B185" t="s">
        <v>139</v>
      </c>
      <c r="C185" t="s">
        <v>3228</v>
      </c>
      <c r="D185" t="s">
        <v>1918</v>
      </c>
      <c r="E185" t="s">
        <v>142</v>
      </c>
      <c r="F185" t="s">
        <v>143</v>
      </c>
      <c r="G185" s="1">
        <v>44718</v>
      </c>
      <c r="H185" s="2">
        <v>0.5083333333333333</v>
      </c>
      <c r="I185" t="s">
        <v>144</v>
      </c>
      <c r="U185" t="s">
        <v>146</v>
      </c>
      <c r="V185" t="s">
        <v>147</v>
      </c>
      <c r="W185" t="s">
        <v>148</v>
      </c>
      <c r="X185" t="s">
        <v>1161</v>
      </c>
      <c r="Y185" t="s">
        <v>1162</v>
      </c>
      <c r="AD185">
        <v>45.486469</v>
      </c>
      <c r="AE185">
        <v>-109.456142</v>
      </c>
      <c r="AF185" t="s">
        <v>151</v>
      </c>
      <c r="AG185" t="s">
        <v>152</v>
      </c>
      <c r="AH185" t="s">
        <v>153</v>
      </c>
      <c r="AJ185" t="s">
        <v>280</v>
      </c>
      <c r="AK185" t="s">
        <v>3229</v>
      </c>
      <c r="AN185" t="s">
        <v>1920</v>
      </c>
      <c r="AP185">
        <v>9.48</v>
      </c>
      <c r="AQ185" t="s">
        <v>159</v>
      </c>
      <c r="AS185" t="s">
        <v>160</v>
      </c>
      <c r="AU185" t="s">
        <v>161</v>
      </c>
      <c r="BU185" s="1">
        <v>44718</v>
      </c>
      <c r="CB185" t="s">
        <v>1256</v>
      </c>
      <c r="CC185" t="s">
        <v>170</v>
      </c>
    </row>
    <row r="186" spans="1:81">
      <c r="A186" t="s">
        <v>138</v>
      </c>
      <c r="B186" t="s">
        <v>139</v>
      </c>
      <c r="C186" t="s">
        <v>2751</v>
      </c>
      <c r="D186" t="s">
        <v>1918</v>
      </c>
      <c r="E186" t="s">
        <v>142</v>
      </c>
      <c r="F186" t="s">
        <v>143</v>
      </c>
      <c r="G186" s="1">
        <v>44718</v>
      </c>
      <c r="H186" s="2">
        <v>0.47499999999999998</v>
      </c>
      <c r="I186" t="s">
        <v>144</v>
      </c>
      <c r="U186" t="s">
        <v>146</v>
      </c>
      <c r="V186" t="s">
        <v>147</v>
      </c>
      <c r="W186" t="s">
        <v>148</v>
      </c>
      <c r="X186" t="s">
        <v>763</v>
      </c>
      <c r="Y186" t="s">
        <v>764</v>
      </c>
      <c r="AD186">
        <v>45.480486999999997</v>
      </c>
      <c r="AE186">
        <v>-109.45363999999999</v>
      </c>
      <c r="AF186" t="s">
        <v>151</v>
      </c>
      <c r="AG186" t="s">
        <v>152</v>
      </c>
      <c r="AH186" t="s">
        <v>153</v>
      </c>
      <c r="AJ186" t="s">
        <v>280</v>
      </c>
      <c r="AK186" t="s">
        <v>2752</v>
      </c>
      <c r="AN186" t="s">
        <v>1920</v>
      </c>
      <c r="AP186">
        <v>9.34</v>
      </c>
      <c r="AQ186" t="s">
        <v>159</v>
      </c>
      <c r="AS186" t="s">
        <v>160</v>
      </c>
      <c r="AU186" t="s">
        <v>161</v>
      </c>
      <c r="BU186" s="1">
        <v>44718</v>
      </c>
      <c r="CB186" t="s">
        <v>843</v>
      </c>
      <c r="CC186" t="s">
        <v>170</v>
      </c>
    </row>
    <row r="187" spans="1:81">
      <c r="A187" t="s">
        <v>138</v>
      </c>
      <c r="B187" t="s">
        <v>139</v>
      </c>
      <c r="C187" t="s">
        <v>2981</v>
      </c>
      <c r="D187" t="s">
        <v>1918</v>
      </c>
      <c r="E187" t="s">
        <v>142</v>
      </c>
      <c r="F187" t="s">
        <v>143</v>
      </c>
      <c r="G187" s="1">
        <v>44718</v>
      </c>
      <c r="H187" s="2">
        <v>0.40277777777777779</v>
      </c>
      <c r="I187" t="s">
        <v>144</v>
      </c>
      <c r="U187" t="s">
        <v>146</v>
      </c>
      <c r="V187" t="s">
        <v>147</v>
      </c>
      <c r="W187" t="s">
        <v>148</v>
      </c>
      <c r="X187" t="s">
        <v>943</v>
      </c>
      <c r="Y187" t="s">
        <v>944</v>
      </c>
      <c r="AD187">
        <v>45.349468999999999</v>
      </c>
      <c r="AE187">
        <v>-109.495924</v>
      </c>
      <c r="AF187" t="s">
        <v>151</v>
      </c>
      <c r="AG187" t="s">
        <v>152</v>
      </c>
      <c r="AH187" t="s">
        <v>153</v>
      </c>
      <c r="AJ187" t="s">
        <v>280</v>
      </c>
      <c r="AK187" t="s">
        <v>2982</v>
      </c>
      <c r="AN187" t="s">
        <v>1920</v>
      </c>
      <c r="AP187">
        <v>9.06</v>
      </c>
      <c r="AQ187" t="s">
        <v>159</v>
      </c>
      <c r="AS187" t="s">
        <v>160</v>
      </c>
      <c r="AU187" t="s">
        <v>161</v>
      </c>
      <c r="BU187" s="1">
        <v>44718</v>
      </c>
      <c r="CB187" t="s">
        <v>1004</v>
      </c>
      <c r="CC187" t="s">
        <v>170</v>
      </c>
    </row>
    <row r="188" spans="1:81">
      <c r="A188" t="s">
        <v>138</v>
      </c>
      <c r="B188" t="s">
        <v>139</v>
      </c>
      <c r="C188" t="s">
        <v>3919</v>
      </c>
      <c r="D188" t="s">
        <v>1918</v>
      </c>
      <c r="E188" t="s">
        <v>142</v>
      </c>
      <c r="F188" t="s">
        <v>143</v>
      </c>
      <c r="G188" s="1">
        <v>44718</v>
      </c>
      <c r="H188" s="2">
        <v>0.41458333333333336</v>
      </c>
      <c r="I188" t="s">
        <v>144</v>
      </c>
      <c r="U188" t="s">
        <v>146</v>
      </c>
      <c r="V188" t="s">
        <v>147</v>
      </c>
      <c r="W188" t="s">
        <v>148</v>
      </c>
      <c r="X188" t="s">
        <v>655</v>
      </c>
      <c r="Y188" t="s">
        <v>656</v>
      </c>
      <c r="AD188">
        <v>45.323431999999997</v>
      </c>
      <c r="AE188">
        <v>-109.467198</v>
      </c>
      <c r="AF188" t="s">
        <v>151</v>
      </c>
      <c r="AG188" t="s">
        <v>152</v>
      </c>
      <c r="AH188" t="s">
        <v>153</v>
      </c>
      <c r="AJ188" t="s">
        <v>280</v>
      </c>
      <c r="AK188" t="s">
        <v>3921</v>
      </c>
      <c r="AN188" t="s">
        <v>1920</v>
      </c>
      <c r="AP188">
        <v>8.5</v>
      </c>
      <c r="AQ188" t="s">
        <v>159</v>
      </c>
      <c r="AS188" t="s">
        <v>160</v>
      </c>
      <c r="AU188" t="s">
        <v>161</v>
      </c>
      <c r="BU188" s="1">
        <v>44718</v>
      </c>
      <c r="CB188" t="s">
        <v>744</v>
      </c>
      <c r="CC188" t="s">
        <v>170</v>
      </c>
    </row>
    <row r="189" spans="1:81">
      <c r="A189" t="s">
        <v>138</v>
      </c>
      <c r="B189" t="s">
        <v>139</v>
      </c>
      <c r="C189" t="s">
        <v>2594</v>
      </c>
      <c r="D189" t="s">
        <v>1918</v>
      </c>
      <c r="E189" t="s">
        <v>142</v>
      </c>
      <c r="F189" t="s">
        <v>143</v>
      </c>
      <c r="G189" s="1">
        <v>44718</v>
      </c>
      <c r="H189" s="2">
        <v>0.43125000000000002</v>
      </c>
      <c r="I189" t="s">
        <v>144</v>
      </c>
      <c r="U189" t="s">
        <v>146</v>
      </c>
      <c r="V189" t="s">
        <v>147</v>
      </c>
      <c r="W189" t="s">
        <v>148</v>
      </c>
      <c r="X189" t="s">
        <v>368</v>
      </c>
      <c r="Y189" t="s">
        <v>369</v>
      </c>
      <c r="AD189">
        <v>45.320447000000001</v>
      </c>
      <c r="AE189">
        <v>-109.45571099999999</v>
      </c>
      <c r="AF189" t="s">
        <v>151</v>
      </c>
      <c r="AG189" t="s">
        <v>152</v>
      </c>
      <c r="AH189" t="s">
        <v>153</v>
      </c>
      <c r="AJ189" t="s">
        <v>280</v>
      </c>
      <c r="AK189" t="s">
        <v>2595</v>
      </c>
      <c r="AN189" t="s">
        <v>1920</v>
      </c>
      <c r="AP189">
        <v>8.81</v>
      </c>
      <c r="AQ189" t="s">
        <v>159</v>
      </c>
      <c r="AS189" t="s">
        <v>160</v>
      </c>
      <c r="AU189" t="s">
        <v>161</v>
      </c>
      <c r="BU189" s="1">
        <v>44734</v>
      </c>
      <c r="CB189" t="s">
        <v>455</v>
      </c>
      <c r="CC189" t="s">
        <v>170</v>
      </c>
    </row>
    <row r="190" spans="1:81">
      <c r="A190" t="s">
        <v>138</v>
      </c>
      <c r="B190" t="s">
        <v>139</v>
      </c>
      <c r="C190" t="s">
        <v>2594</v>
      </c>
      <c r="D190" t="s">
        <v>1918</v>
      </c>
      <c r="E190" t="s">
        <v>142</v>
      </c>
      <c r="F190" t="s">
        <v>143</v>
      </c>
      <c r="G190" s="1">
        <v>44718</v>
      </c>
      <c r="H190" s="2">
        <v>0.43125000000000002</v>
      </c>
      <c r="I190" t="s">
        <v>144</v>
      </c>
      <c r="U190" t="s">
        <v>146</v>
      </c>
      <c r="V190" t="s">
        <v>147</v>
      </c>
      <c r="W190" t="s">
        <v>148</v>
      </c>
      <c r="X190" t="s">
        <v>368</v>
      </c>
      <c r="Y190" t="s">
        <v>369</v>
      </c>
      <c r="AD190">
        <v>45.320447000000001</v>
      </c>
      <c r="AE190">
        <v>-109.45571099999999</v>
      </c>
      <c r="AF190" t="s">
        <v>151</v>
      </c>
      <c r="AG190" t="s">
        <v>152</v>
      </c>
      <c r="AH190" t="s">
        <v>153</v>
      </c>
      <c r="AJ190" t="s">
        <v>280</v>
      </c>
      <c r="AK190" t="s">
        <v>2596</v>
      </c>
      <c r="AN190" t="s">
        <v>1920</v>
      </c>
      <c r="AP190">
        <v>8.57</v>
      </c>
      <c r="AQ190" t="s">
        <v>159</v>
      </c>
      <c r="AS190" t="s">
        <v>160</v>
      </c>
      <c r="AU190" t="s">
        <v>161</v>
      </c>
      <c r="BU190" s="1">
        <v>44718</v>
      </c>
      <c r="CB190" t="s">
        <v>455</v>
      </c>
      <c r="CC190" t="s">
        <v>170</v>
      </c>
    </row>
    <row r="191" spans="1:81">
      <c r="A191" t="s">
        <v>138</v>
      </c>
      <c r="B191" t="s">
        <v>139</v>
      </c>
      <c r="C191" t="s">
        <v>3661</v>
      </c>
      <c r="D191" t="s">
        <v>1918</v>
      </c>
      <c r="E191" t="s">
        <v>142</v>
      </c>
      <c r="F191" t="s">
        <v>143</v>
      </c>
      <c r="G191" s="1">
        <v>44718</v>
      </c>
      <c r="H191" s="2">
        <v>0.38055555555555554</v>
      </c>
      <c r="I191" t="s">
        <v>144</v>
      </c>
      <c r="U191" t="s">
        <v>146</v>
      </c>
      <c r="V191" t="s">
        <v>147</v>
      </c>
      <c r="W191" t="s">
        <v>148</v>
      </c>
      <c r="X191" t="s">
        <v>1425</v>
      </c>
      <c r="Y191" t="s">
        <v>1426</v>
      </c>
      <c r="AD191">
        <v>45.528542999999999</v>
      </c>
      <c r="AE191">
        <v>-109.468368</v>
      </c>
      <c r="AF191" t="s">
        <v>151</v>
      </c>
      <c r="AG191" t="s">
        <v>152</v>
      </c>
      <c r="AH191" t="s">
        <v>153</v>
      </c>
      <c r="AJ191" t="s">
        <v>280</v>
      </c>
      <c r="AK191" t="s">
        <v>3662</v>
      </c>
      <c r="AN191" t="s">
        <v>1920</v>
      </c>
      <c r="AP191">
        <v>10.25</v>
      </c>
      <c r="AQ191" t="s">
        <v>159</v>
      </c>
      <c r="AS191" t="s">
        <v>160</v>
      </c>
      <c r="AU191" t="s">
        <v>161</v>
      </c>
      <c r="BU191" s="1">
        <v>44718</v>
      </c>
      <c r="CB191" t="s">
        <v>1561</v>
      </c>
      <c r="CC191" t="s">
        <v>170</v>
      </c>
    </row>
    <row r="192" spans="1:81">
      <c r="A192" t="s">
        <v>138</v>
      </c>
      <c r="B192" t="s">
        <v>139</v>
      </c>
      <c r="C192" t="s">
        <v>4065</v>
      </c>
      <c r="D192" t="s">
        <v>1918</v>
      </c>
      <c r="E192" t="s">
        <v>142</v>
      </c>
      <c r="F192" t="s">
        <v>143</v>
      </c>
      <c r="G192" s="1">
        <v>44718</v>
      </c>
      <c r="H192" s="2">
        <v>0.48472222222222222</v>
      </c>
      <c r="I192" t="s">
        <v>144</v>
      </c>
      <c r="U192" t="s">
        <v>146</v>
      </c>
      <c r="V192" t="s">
        <v>147</v>
      </c>
      <c r="W192" t="s">
        <v>148</v>
      </c>
      <c r="X192" t="s">
        <v>1739</v>
      </c>
      <c r="Y192" t="s">
        <v>1740</v>
      </c>
      <c r="AD192">
        <v>45.466926000000001</v>
      </c>
      <c r="AE192">
        <v>-109.49140800000001</v>
      </c>
      <c r="AF192" t="s">
        <v>151</v>
      </c>
      <c r="AG192" t="s">
        <v>152</v>
      </c>
      <c r="AH192" t="s">
        <v>153</v>
      </c>
      <c r="AJ192" t="s">
        <v>280</v>
      </c>
      <c r="AK192" t="s">
        <v>4066</v>
      </c>
      <c r="AN192" t="s">
        <v>1920</v>
      </c>
      <c r="AP192">
        <v>9.39</v>
      </c>
      <c r="AQ192" t="s">
        <v>159</v>
      </c>
      <c r="AS192" t="s">
        <v>160</v>
      </c>
      <c r="AU192" t="s">
        <v>161</v>
      </c>
      <c r="BU192" s="1">
        <v>44718</v>
      </c>
      <c r="CB192" t="s">
        <v>1817</v>
      </c>
      <c r="CC192" t="s">
        <v>170</v>
      </c>
    </row>
    <row r="193" spans="1:81">
      <c r="A193" t="s">
        <v>138</v>
      </c>
      <c r="B193" t="s">
        <v>139</v>
      </c>
      <c r="C193" t="s">
        <v>2052</v>
      </c>
      <c r="D193" t="s">
        <v>1918</v>
      </c>
      <c r="E193" t="s">
        <v>142</v>
      </c>
      <c r="F193" t="s">
        <v>143</v>
      </c>
      <c r="G193" s="1">
        <v>44718</v>
      </c>
      <c r="H193" s="2">
        <v>0.46041666666666664</v>
      </c>
      <c r="I193" t="s">
        <v>144</v>
      </c>
      <c r="U193" t="s">
        <v>146</v>
      </c>
      <c r="V193" t="s">
        <v>147</v>
      </c>
      <c r="W193" t="s">
        <v>148</v>
      </c>
      <c r="X193" t="s">
        <v>482</v>
      </c>
      <c r="Y193" t="s">
        <v>483</v>
      </c>
      <c r="AD193">
        <v>45.394011999999996</v>
      </c>
      <c r="AE193">
        <v>-109.442494</v>
      </c>
      <c r="AF193" t="s">
        <v>151</v>
      </c>
      <c r="AG193" t="s">
        <v>152</v>
      </c>
      <c r="AH193" t="s">
        <v>153</v>
      </c>
      <c r="AJ193" t="s">
        <v>280</v>
      </c>
      <c r="AK193" t="s">
        <v>2053</v>
      </c>
      <c r="AN193" t="s">
        <v>1920</v>
      </c>
      <c r="AP193">
        <v>8.39</v>
      </c>
      <c r="AQ193" t="s">
        <v>159</v>
      </c>
      <c r="AS193" t="s">
        <v>160</v>
      </c>
      <c r="AU193" t="s">
        <v>161</v>
      </c>
      <c r="BU193" s="1">
        <v>44718</v>
      </c>
      <c r="CB193" t="s">
        <v>565</v>
      </c>
      <c r="CC193" t="s">
        <v>170</v>
      </c>
    </row>
    <row r="194" spans="1:81">
      <c r="A194" t="s">
        <v>138</v>
      </c>
      <c r="B194" t="s">
        <v>139</v>
      </c>
      <c r="C194" t="s">
        <v>4071</v>
      </c>
      <c r="D194" t="s">
        <v>1918</v>
      </c>
      <c r="E194" t="s">
        <v>142</v>
      </c>
      <c r="F194" t="s">
        <v>143</v>
      </c>
      <c r="G194" s="1">
        <v>44734</v>
      </c>
      <c r="H194" s="2">
        <v>0.4152777777777778</v>
      </c>
      <c r="I194" t="s">
        <v>144</v>
      </c>
      <c r="U194" t="s">
        <v>146</v>
      </c>
      <c r="V194" t="s">
        <v>147</v>
      </c>
      <c r="W194" t="s">
        <v>148</v>
      </c>
      <c r="X194" t="s">
        <v>1739</v>
      </c>
      <c r="Y194" t="s">
        <v>1740</v>
      </c>
      <c r="AD194">
        <v>45.466926000000001</v>
      </c>
      <c r="AE194">
        <v>-109.49140800000001</v>
      </c>
      <c r="AF194" t="s">
        <v>151</v>
      </c>
      <c r="AG194" t="s">
        <v>152</v>
      </c>
      <c r="AH194" t="s">
        <v>153</v>
      </c>
      <c r="AJ194" t="s">
        <v>280</v>
      </c>
      <c r="AK194" t="s">
        <v>4072</v>
      </c>
      <c r="AN194" t="s">
        <v>1920</v>
      </c>
      <c r="AP194">
        <v>9.9499999999999993</v>
      </c>
      <c r="AQ194" t="s">
        <v>159</v>
      </c>
      <c r="AS194" t="s">
        <v>160</v>
      </c>
      <c r="AU194" t="s">
        <v>161</v>
      </c>
      <c r="BU194" s="1">
        <v>44734</v>
      </c>
      <c r="CB194" t="s">
        <v>1817</v>
      </c>
      <c r="CC194" t="s">
        <v>170</v>
      </c>
    </row>
    <row r="195" spans="1:81">
      <c r="A195" t="s">
        <v>138</v>
      </c>
      <c r="B195" t="s">
        <v>139</v>
      </c>
      <c r="C195" t="s">
        <v>3234</v>
      </c>
      <c r="D195" t="s">
        <v>1918</v>
      </c>
      <c r="E195" t="s">
        <v>142</v>
      </c>
      <c r="F195" t="s">
        <v>143</v>
      </c>
      <c r="G195" s="1">
        <v>44734</v>
      </c>
      <c r="H195" s="2">
        <v>0.53263888888888888</v>
      </c>
      <c r="I195" t="s">
        <v>144</v>
      </c>
      <c r="U195" t="s">
        <v>146</v>
      </c>
      <c r="V195" t="s">
        <v>147</v>
      </c>
      <c r="W195" t="s">
        <v>148</v>
      </c>
      <c r="X195" t="s">
        <v>1161</v>
      </c>
      <c r="Y195" t="s">
        <v>1162</v>
      </c>
      <c r="AD195">
        <v>45.486469</v>
      </c>
      <c r="AE195">
        <v>-109.456142</v>
      </c>
      <c r="AF195" t="s">
        <v>151</v>
      </c>
      <c r="AG195" t="s">
        <v>152</v>
      </c>
      <c r="AH195" t="s">
        <v>153</v>
      </c>
      <c r="AJ195" t="s">
        <v>280</v>
      </c>
      <c r="AK195" t="s">
        <v>3235</v>
      </c>
      <c r="AN195" t="s">
        <v>1920</v>
      </c>
      <c r="AP195">
        <v>9.3699999999999992</v>
      </c>
      <c r="AQ195" t="s">
        <v>159</v>
      </c>
      <c r="AS195" t="s">
        <v>160</v>
      </c>
      <c r="AU195" t="s">
        <v>161</v>
      </c>
      <c r="BU195" s="1">
        <v>44734</v>
      </c>
      <c r="CB195" t="s">
        <v>1256</v>
      </c>
      <c r="CC195" t="s">
        <v>170</v>
      </c>
    </row>
    <row r="196" spans="1:81">
      <c r="A196" t="s">
        <v>138</v>
      </c>
      <c r="B196" t="s">
        <v>139</v>
      </c>
      <c r="C196" t="s">
        <v>3667</v>
      </c>
      <c r="D196" t="s">
        <v>1918</v>
      </c>
      <c r="E196" t="s">
        <v>142</v>
      </c>
      <c r="F196" t="s">
        <v>143</v>
      </c>
      <c r="G196" s="1">
        <v>44734</v>
      </c>
      <c r="H196" s="2">
        <v>0.37847222222222221</v>
      </c>
      <c r="I196" t="s">
        <v>144</v>
      </c>
      <c r="U196" t="s">
        <v>146</v>
      </c>
      <c r="V196" t="s">
        <v>147</v>
      </c>
      <c r="W196" t="s">
        <v>148</v>
      </c>
      <c r="X196" t="s">
        <v>1425</v>
      </c>
      <c r="Y196" t="s">
        <v>1426</v>
      </c>
      <c r="AD196">
        <v>45.528542999999999</v>
      </c>
      <c r="AE196">
        <v>-109.468368</v>
      </c>
      <c r="AF196" t="s">
        <v>151</v>
      </c>
      <c r="AG196" t="s">
        <v>152</v>
      </c>
      <c r="AH196" t="s">
        <v>153</v>
      </c>
      <c r="AJ196" t="s">
        <v>280</v>
      </c>
      <c r="AK196" t="s">
        <v>3668</v>
      </c>
      <c r="AN196" t="s">
        <v>1920</v>
      </c>
      <c r="AP196">
        <v>10.26</v>
      </c>
      <c r="AQ196" t="s">
        <v>159</v>
      </c>
      <c r="AS196" t="s">
        <v>160</v>
      </c>
      <c r="AU196" t="s">
        <v>161</v>
      </c>
      <c r="BU196" s="1">
        <v>44734</v>
      </c>
      <c r="CB196" t="s">
        <v>1561</v>
      </c>
      <c r="CC196" t="s">
        <v>170</v>
      </c>
    </row>
    <row r="197" spans="1:81">
      <c r="A197" t="s">
        <v>138</v>
      </c>
      <c r="B197" t="s">
        <v>139</v>
      </c>
      <c r="C197" t="s">
        <v>2757</v>
      </c>
      <c r="D197" t="s">
        <v>1918</v>
      </c>
      <c r="E197" t="s">
        <v>142</v>
      </c>
      <c r="F197" t="s">
        <v>143</v>
      </c>
      <c r="G197" s="1">
        <v>44734</v>
      </c>
      <c r="H197" s="2">
        <v>0.51388888888888884</v>
      </c>
      <c r="I197" t="s">
        <v>144</v>
      </c>
      <c r="U197" t="s">
        <v>146</v>
      </c>
      <c r="V197" t="s">
        <v>147</v>
      </c>
      <c r="W197" t="s">
        <v>148</v>
      </c>
      <c r="X197" t="s">
        <v>763</v>
      </c>
      <c r="Y197" t="s">
        <v>764</v>
      </c>
      <c r="AD197">
        <v>45.480486999999997</v>
      </c>
      <c r="AE197">
        <v>-109.45363999999999</v>
      </c>
      <c r="AF197" t="s">
        <v>151</v>
      </c>
      <c r="AG197" t="s">
        <v>152</v>
      </c>
      <c r="AH197" t="s">
        <v>153</v>
      </c>
      <c r="AJ197" t="s">
        <v>280</v>
      </c>
      <c r="AK197" t="s">
        <v>2758</v>
      </c>
      <c r="AN197" t="s">
        <v>1920</v>
      </c>
      <c r="AP197">
        <v>8.24</v>
      </c>
      <c r="AQ197" t="s">
        <v>159</v>
      </c>
      <c r="AS197" t="s">
        <v>160</v>
      </c>
      <c r="AU197" t="s">
        <v>161</v>
      </c>
      <c r="BU197" s="1">
        <v>44734</v>
      </c>
      <c r="CB197" t="s">
        <v>852</v>
      </c>
      <c r="CC197" t="s">
        <v>170</v>
      </c>
    </row>
    <row r="198" spans="1:81">
      <c r="A198" t="s">
        <v>138</v>
      </c>
      <c r="B198" t="s">
        <v>139</v>
      </c>
      <c r="C198" t="s">
        <v>2334</v>
      </c>
      <c r="D198" t="s">
        <v>1918</v>
      </c>
      <c r="E198" t="s">
        <v>142</v>
      </c>
      <c r="F198" t="s">
        <v>143</v>
      </c>
      <c r="G198" s="1">
        <v>44734</v>
      </c>
      <c r="H198" s="2">
        <v>0.51944444444444449</v>
      </c>
      <c r="I198" t="s">
        <v>144</v>
      </c>
      <c r="U198" t="s">
        <v>146</v>
      </c>
      <c r="V198" t="s">
        <v>147</v>
      </c>
      <c r="W198" t="s">
        <v>148</v>
      </c>
      <c r="X198" t="s">
        <v>149</v>
      </c>
      <c r="Y198" t="s">
        <v>150</v>
      </c>
      <c r="AD198">
        <v>45.483227999999997</v>
      </c>
      <c r="AE198">
        <v>-109.451708</v>
      </c>
      <c r="AF198" t="s">
        <v>151</v>
      </c>
      <c r="AG198" t="s">
        <v>152</v>
      </c>
      <c r="AH198" t="s">
        <v>153</v>
      </c>
      <c r="AJ198" t="s">
        <v>280</v>
      </c>
      <c r="AK198" t="s">
        <v>2335</v>
      </c>
      <c r="AN198" t="s">
        <v>1920</v>
      </c>
      <c r="AP198">
        <v>8.31</v>
      </c>
      <c r="AQ198" t="s">
        <v>159</v>
      </c>
      <c r="AS198" t="s">
        <v>160</v>
      </c>
      <c r="AU198" t="s">
        <v>161</v>
      </c>
      <c r="BU198" s="1">
        <v>44734</v>
      </c>
      <c r="CB198" t="s">
        <v>269</v>
      </c>
      <c r="CC198" t="s">
        <v>170</v>
      </c>
    </row>
    <row r="199" spans="1:81">
      <c r="A199" t="s">
        <v>138</v>
      </c>
      <c r="B199" t="s">
        <v>139</v>
      </c>
      <c r="C199" t="s">
        <v>2987</v>
      </c>
      <c r="D199" t="s">
        <v>1918</v>
      </c>
      <c r="E199" t="s">
        <v>142</v>
      </c>
      <c r="F199" t="s">
        <v>143</v>
      </c>
      <c r="G199" s="1">
        <v>44734</v>
      </c>
      <c r="H199" s="2">
        <v>0.44583333333333336</v>
      </c>
      <c r="I199" t="s">
        <v>144</v>
      </c>
      <c r="U199" t="s">
        <v>146</v>
      </c>
      <c r="V199" t="s">
        <v>147</v>
      </c>
      <c r="W199" t="s">
        <v>148</v>
      </c>
      <c r="X199" t="s">
        <v>943</v>
      </c>
      <c r="Y199" t="s">
        <v>944</v>
      </c>
      <c r="AD199">
        <v>45.349468999999999</v>
      </c>
      <c r="AE199">
        <v>-109.495924</v>
      </c>
      <c r="AF199" t="s">
        <v>151</v>
      </c>
      <c r="AG199" t="s">
        <v>152</v>
      </c>
      <c r="AH199" t="s">
        <v>153</v>
      </c>
      <c r="AJ199" t="s">
        <v>280</v>
      </c>
      <c r="AK199" t="s">
        <v>2988</v>
      </c>
      <c r="AN199" t="s">
        <v>1920</v>
      </c>
      <c r="AP199">
        <v>9.74</v>
      </c>
      <c r="AQ199" t="s">
        <v>159</v>
      </c>
      <c r="AS199" t="s">
        <v>160</v>
      </c>
      <c r="AU199" t="s">
        <v>161</v>
      </c>
      <c r="BU199" s="1">
        <v>44734</v>
      </c>
      <c r="CB199" t="s">
        <v>1020</v>
      </c>
      <c r="CC199" t="s">
        <v>170</v>
      </c>
    </row>
    <row r="200" spans="1:81">
      <c r="A200" t="s">
        <v>138</v>
      </c>
      <c r="B200" t="s">
        <v>139</v>
      </c>
      <c r="C200" t="s">
        <v>2058</v>
      </c>
      <c r="D200" t="s">
        <v>1918</v>
      </c>
      <c r="E200" t="s">
        <v>142</v>
      </c>
      <c r="F200" t="s">
        <v>143</v>
      </c>
      <c r="G200" s="1">
        <v>44734</v>
      </c>
      <c r="H200" s="2">
        <v>0.49722222222222223</v>
      </c>
      <c r="I200" t="s">
        <v>144</v>
      </c>
      <c r="U200" t="s">
        <v>146</v>
      </c>
      <c r="V200" t="s">
        <v>147</v>
      </c>
      <c r="W200" t="s">
        <v>148</v>
      </c>
      <c r="X200" t="s">
        <v>482</v>
      </c>
      <c r="Y200" t="s">
        <v>483</v>
      </c>
      <c r="AD200">
        <v>45.394011999999996</v>
      </c>
      <c r="AE200">
        <v>-109.442494</v>
      </c>
      <c r="AF200" t="s">
        <v>151</v>
      </c>
      <c r="AG200" t="s">
        <v>152</v>
      </c>
      <c r="AH200" t="s">
        <v>153</v>
      </c>
      <c r="AJ200" t="s">
        <v>280</v>
      </c>
      <c r="AK200" t="s">
        <v>2059</v>
      </c>
      <c r="AN200" t="s">
        <v>1920</v>
      </c>
      <c r="AP200">
        <v>9.09</v>
      </c>
      <c r="AQ200" t="s">
        <v>159</v>
      </c>
      <c r="AS200" t="s">
        <v>160</v>
      </c>
      <c r="AU200" t="s">
        <v>161</v>
      </c>
      <c r="BU200" s="1">
        <v>44734</v>
      </c>
      <c r="CB200" t="s">
        <v>565</v>
      </c>
      <c r="CC200" t="s">
        <v>170</v>
      </c>
    </row>
    <row r="201" spans="1:81">
      <c r="A201" t="s">
        <v>138</v>
      </c>
      <c r="B201" t="s">
        <v>139</v>
      </c>
      <c r="C201" t="s">
        <v>3673</v>
      </c>
      <c r="D201" t="s">
        <v>1918</v>
      </c>
      <c r="E201" t="s">
        <v>142</v>
      </c>
      <c r="F201" t="s">
        <v>143</v>
      </c>
      <c r="G201" s="1">
        <v>44756</v>
      </c>
      <c r="H201" s="2">
        <v>0.33680555555555558</v>
      </c>
      <c r="I201" t="s">
        <v>144</v>
      </c>
      <c r="U201" t="s">
        <v>146</v>
      </c>
      <c r="V201" t="s">
        <v>147</v>
      </c>
      <c r="W201" t="s">
        <v>148</v>
      </c>
      <c r="X201" t="s">
        <v>1425</v>
      </c>
      <c r="Y201" t="s">
        <v>1426</v>
      </c>
      <c r="AD201">
        <v>45.528542999999999</v>
      </c>
      <c r="AE201">
        <v>-109.468368</v>
      </c>
      <c r="AF201" t="s">
        <v>151</v>
      </c>
      <c r="AG201" t="s">
        <v>152</v>
      </c>
      <c r="AH201" t="s">
        <v>153</v>
      </c>
      <c r="AJ201" t="s">
        <v>280</v>
      </c>
      <c r="AK201" t="s">
        <v>3674</v>
      </c>
      <c r="AN201" t="s">
        <v>1920</v>
      </c>
      <c r="AP201">
        <v>9.25</v>
      </c>
      <c r="AQ201" t="s">
        <v>159</v>
      </c>
      <c r="AS201" t="s">
        <v>160</v>
      </c>
      <c r="AU201" t="s">
        <v>161</v>
      </c>
      <c r="BU201" s="1">
        <v>44756</v>
      </c>
      <c r="CB201" t="s">
        <v>1579</v>
      </c>
      <c r="CC201" t="s">
        <v>170</v>
      </c>
    </row>
    <row r="202" spans="1:81">
      <c r="A202" t="s">
        <v>138</v>
      </c>
      <c r="B202" t="s">
        <v>139</v>
      </c>
      <c r="C202" t="s">
        <v>2608</v>
      </c>
      <c r="D202" t="s">
        <v>1918</v>
      </c>
      <c r="E202" t="s">
        <v>142</v>
      </c>
      <c r="F202" t="s">
        <v>143</v>
      </c>
      <c r="G202" s="1">
        <v>44756</v>
      </c>
      <c r="H202" s="2">
        <v>0.40416666666666667</v>
      </c>
      <c r="I202" t="s">
        <v>144</v>
      </c>
      <c r="U202" t="s">
        <v>146</v>
      </c>
      <c r="V202" t="s">
        <v>147</v>
      </c>
      <c r="W202" t="s">
        <v>148</v>
      </c>
      <c r="X202" t="s">
        <v>368</v>
      </c>
      <c r="Y202" t="s">
        <v>369</v>
      </c>
      <c r="AD202">
        <v>45.320447000000001</v>
      </c>
      <c r="AE202">
        <v>-109.45571099999999</v>
      </c>
      <c r="AF202" t="s">
        <v>151</v>
      </c>
      <c r="AG202" t="s">
        <v>152</v>
      </c>
      <c r="AH202" t="s">
        <v>153</v>
      </c>
      <c r="AJ202" t="s">
        <v>280</v>
      </c>
      <c r="AK202" t="s">
        <v>2609</v>
      </c>
      <c r="AN202" t="s">
        <v>1920</v>
      </c>
      <c r="AP202">
        <v>8.6999999999999993</v>
      </c>
      <c r="AQ202" t="s">
        <v>159</v>
      </c>
      <c r="AS202" t="s">
        <v>160</v>
      </c>
      <c r="AU202" t="s">
        <v>161</v>
      </c>
      <c r="BU202" s="1">
        <v>44756</v>
      </c>
      <c r="CB202" t="s">
        <v>463</v>
      </c>
      <c r="CC202" t="s">
        <v>170</v>
      </c>
    </row>
    <row r="203" spans="1:81">
      <c r="A203" t="s">
        <v>138</v>
      </c>
      <c r="B203" t="s">
        <v>139</v>
      </c>
      <c r="C203" t="s">
        <v>2993</v>
      </c>
      <c r="D203" t="s">
        <v>1918</v>
      </c>
      <c r="E203" t="s">
        <v>142</v>
      </c>
      <c r="F203" t="s">
        <v>143</v>
      </c>
      <c r="G203" s="1">
        <v>44756</v>
      </c>
      <c r="H203" s="2">
        <v>0.37638888888888888</v>
      </c>
      <c r="I203" t="s">
        <v>144</v>
      </c>
      <c r="U203" t="s">
        <v>146</v>
      </c>
      <c r="V203" t="s">
        <v>147</v>
      </c>
      <c r="W203" t="s">
        <v>148</v>
      </c>
      <c r="X203" t="s">
        <v>943</v>
      </c>
      <c r="Y203" t="s">
        <v>944</v>
      </c>
      <c r="AD203">
        <v>45.349468999999999</v>
      </c>
      <c r="AE203">
        <v>-109.495924</v>
      </c>
      <c r="AF203" t="s">
        <v>151</v>
      </c>
      <c r="AG203" t="s">
        <v>152</v>
      </c>
      <c r="AH203" t="s">
        <v>153</v>
      </c>
      <c r="AJ203" t="s">
        <v>280</v>
      </c>
      <c r="AK203" t="s">
        <v>2994</v>
      </c>
      <c r="AN203" t="s">
        <v>1920</v>
      </c>
      <c r="AP203">
        <v>9.17</v>
      </c>
      <c r="AQ203" t="s">
        <v>159</v>
      </c>
      <c r="AS203" t="s">
        <v>160</v>
      </c>
      <c r="AU203" t="s">
        <v>161</v>
      </c>
      <c r="BU203" s="1">
        <v>44756</v>
      </c>
      <c r="CB203" t="s">
        <v>1020</v>
      </c>
      <c r="CC203" t="s">
        <v>170</v>
      </c>
    </row>
    <row r="204" spans="1:81">
      <c r="A204" t="s">
        <v>138</v>
      </c>
      <c r="B204" t="s">
        <v>139</v>
      </c>
      <c r="C204" t="s">
        <v>2763</v>
      </c>
      <c r="D204" t="s">
        <v>1918</v>
      </c>
      <c r="E204" t="s">
        <v>142</v>
      </c>
      <c r="F204" t="s">
        <v>143</v>
      </c>
      <c r="G204" s="1">
        <v>44756</v>
      </c>
      <c r="H204" s="2">
        <v>0.44236111111111109</v>
      </c>
      <c r="I204" t="s">
        <v>144</v>
      </c>
      <c r="U204" t="s">
        <v>146</v>
      </c>
      <c r="V204" t="s">
        <v>147</v>
      </c>
      <c r="W204" t="s">
        <v>148</v>
      </c>
      <c r="X204" t="s">
        <v>763</v>
      </c>
      <c r="Y204" t="s">
        <v>764</v>
      </c>
      <c r="AD204">
        <v>45.480486999999997</v>
      </c>
      <c r="AE204">
        <v>-109.45363999999999</v>
      </c>
      <c r="AF204" t="s">
        <v>151</v>
      </c>
      <c r="AG204" t="s">
        <v>152</v>
      </c>
      <c r="AH204" t="s">
        <v>153</v>
      </c>
      <c r="AJ204" t="s">
        <v>280</v>
      </c>
      <c r="AK204" t="s">
        <v>2764</v>
      </c>
      <c r="AN204" t="s">
        <v>1920</v>
      </c>
      <c r="AP204">
        <v>9.65</v>
      </c>
      <c r="AQ204" t="s">
        <v>159</v>
      </c>
      <c r="AS204" t="s">
        <v>160</v>
      </c>
      <c r="AU204" t="s">
        <v>161</v>
      </c>
      <c r="BU204" s="1">
        <v>44756</v>
      </c>
      <c r="CB204" t="s">
        <v>852</v>
      </c>
      <c r="CC204" t="s">
        <v>170</v>
      </c>
    </row>
    <row r="205" spans="1:81">
      <c r="A205" t="s">
        <v>138</v>
      </c>
      <c r="B205" t="s">
        <v>139</v>
      </c>
      <c r="C205" t="s">
        <v>3933</v>
      </c>
      <c r="D205" t="s">
        <v>1918</v>
      </c>
      <c r="E205" t="s">
        <v>142</v>
      </c>
      <c r="F205" t="s">
        <v>143</v>
      </c>
      <c r="G205" s="1">
        <v>44756</v>
      </c>
      <c r="H205" s="2">
        <v>0.38958333333333334</v>
      </c>
      <c r="I205" t="s">
        <v>144</v>
      </c>
      <c r="U205" t="s">
        <v>146</v>
      </c>
      <c r="V205" t="s">
        <v>147</v>
      </c>
      <c r="W205" t="s">
        <v>148</v>
      </c>
      <c r="X205" t="s">
        <v>655</v>
      </c>
      <c r="Y205" t="s">
        <v>656</v>
      </c>
      <c r="AD205">
        <v>45.323431999999997</v>
      </c>
      <c r="AE205">
        <v>-109.467198</v>
      </c>
      <c r="AF205" t="s">
        <v>151</v>
      </c>
      <c r="AG205" t="s">
        <v>152</v>
      </c>
      <c r="AH205" t="s">
        <v>153</v>
      </c>
      <c r="AJ205" t="s">
        <v>280</v>
      </c>
      <c r="AK205" t="s">
        <v>3934</v>
      </c>
      <c r="AN205" t="s">
        <v>1920</v>
      </c>
      <c r="AP205">
        <v>8.4</v>
      </c>
      <c r="AQ205" t="s">
        <v>159</v>
      </c>
      <c r="AS205" t="s">
        <v>160</v>
      </c>
      <c r="AU205" t="s">
        <v>161</v>
      </c>
      <c r="BU205" s="1">
        <v>44756</v>
      </c>
      <c r="CB205" t="s">
        <v>744</v>
      </c>
      <c r="CC205" t="s">
        <v>170</v>
      </c>
    </row>
    <row r="206" spans="1:81">
      <c r="A206" t="s">
        <v>138</v>
      </c>
      <c r="B206" t="s">
        <v>139</v>
      </c>
      <c r="C206" t="s">
        <v>2064</v>
      </c>
      <c r="D206" t="s">
        <v>1918</v>
      </c>
      <c r="E206" t="s">
        <v>142</v>
      </c>
      <c r="F206" t="s">
        <v>143</v>
      </c>
      <c r="G206" s="1">
        <v>44756</v>
      </c>
      <c r="H206" s="2">
        <v>0.42569444444444443</v>
      </c>
      <c r="I206" t="s">
        <v>144</v>
      </c>
      <c r="U206" t="s">
        <v>146</v>
      </c>
      <c r="V206" t="s">
        <v>147</v>
      </c>
      <c r="W206" t="s">
        <v>148</v>
      </c>
      <c r="X206" t="s">
        <v>482</v>
      </c>
      <c r="Y206" t="s">
        <v>483</v>
      </c>
      <c r="AD206">
        <v>45.394011999999996</v>
      </c>
      <c r="AE206">
        <v>-109.442494</v>
      </c>
      <c r="AF206" t="s">
        <v>151</v>
      </c>
      <c r="AG206" t="s">
        <v>152</v>
      </c>
      <c r="AH206" t="s">
        <v>153</v>
      </c>
      <c r="AJ206" t="s">
        <v>280</v>
      </c>
      <c r="AK206" t="s">
        <v>2065</v>
      </c>
      <c r="AN206" t="s">
        <v>1920</v>
      </c>
      <c r="AP206">
        <v>9</v>
      </c>
      <c r="AQ206" t="s">
        <v>159</v>
      </c>
      <c r="AS206" t="s">
        <v>160</v>
      </c>
      <c r="AU206" t="s">
        <v>161</v>
      </c>
      <c r="BU206" s="1">
        <v>44756</v>
      </c>
      <c r="CB206" t="s">
        <v>565</v>
      </c>
      <c r="CC206" t="s">
        <v>170</v>
      </c>
    </row>
    <row r="207" spans="1:81">
      <c r="A207" t="s">
        <v>138</v>
      </c>
      <c r="B207" t="s">
        <v>139</v>
      </c>
      <c r="C207" t="s">
        <v>4077</v>
      </c>
      <c r="D207" t="s">
        <v>1918</v>
      </c>
      <c r="E207" t="s">
        <v>142</v>
      </c>
      <c r="F207" t="s">
        <v>143</v>
      </c>
      <c r="G207" s="1">
        <v>44756</v>
      </c>
      <c r="H207" s="2">
        <v>0.45902777777777776</v>
      </c>
      <c r="I207" t="s">
        <v>144</v>
      </c>
      <c r="U207" t="s">
        <v>146</v>
      </c>
      <c r="V207" t="s">
        <v>147</v>
      </c>
      <c r="W207" t="s">
        <v>148</v>
      </c>
      <c r="X207" t="s">
        <v>1739</v>
      </c>
      <c r="Y207" t="s">
        <v>1740</v>
      </c>
      <c r="AD207">
        <v>45.466926000000001</v>
      </c>
      <c r="AE207">
        <v>-109.49140800000001</v>
      </c>
      <c r="AF207" t="s">
        <v>151</v>
      </c>
      <c r="AG207" t="s">
        <v>152</v>
      </c>
      <c r="AH207" t="s">
        <v>153</v>
      </c>
      <c r="AJ207" t="s">
        <v>280</v>
      </c>
      <c r="AK207" t="s">
        <v>4078</v>
      </c>
      <c r="AN207" t="s">
        <v>1920</v>
      </c>
      <c r="AP207">
        <v>9.2100000000000009</v>
      </c>
      <c r="AQ207" t="s">
        <v>159</v>
      </c>
      <c r="AS207" t="s">
        <v>160</v>
      </c>
      <c r="AU207" t="s">
        <v>161</v>
      </c>
      <c r="BU207" s="1">
        <v>44756</v>
      </c>
      <c r="CB207" t="s">
        <v>1830</v>
      </c>
      <c r="CC207" t="s">
        <v>170</v>
      </c>
    </row>
    <row r="208" spans="1:81">
      <c r="A208" t="s">
        <v>138</v>
      </c>
      <c r="B208" t="s">
        <v>139</v>
      </c>
      <c r="C208" t="s">
        <v>2341</v>
      </c>
      <c r="D208" t="s">
        <v>1918</v>
      </c>
      <c r="E208" t="s">
        <v>142</v>
      </c>
      <c r="F208" t="s">
        <v>143</v>
      </c>
      <c r="G208" s="1">
        <v>44756</v>
      </c>
      <c r="H208" s="2">
        <v>0.47499999999999998</v>
      </c>
      <c r="I208" t="s">
        <v>144</v>
      </c>
      <c r="U208" t="s">
        <v>146</v>
      </c>
      <c r="V208" t="s">
        <v>147</v>
      </c>
      <c r="W208" t="s">
        <v>148</v>
      </c>
      <c r="X208" t="s">
        <v>149</v>
      </c>
      <c r="Y208" t="s">
        <v>150</v>
      </c>
      <c r="AD208">
        <v>45.483227999999997</v>
      </c>
      <c r="AE208">
        <v>-109.451708</v>
      </c>
      <c r="AF208" t="s">
        <v>151</v>
      </c>
      <c r="AG208" t="s">
        <v>152</v>
      </c>
      <c r="AH208" t="s">
        <v>153</v>
      </c>
      <c r="AJ208" t="s">
        <v>280</v>
      </c>
      <c r="AK208" t="s">
        <v>2342</v>
      </c>
      <c r="AN208" t="s">
        <v>1920</v>
      </c>
      <c r="AP208">
        <v>9.16</v>
      </c>
      <c r="AQ208" t="s">
        <v>159</v>
      </c>
      <c r="AS208" t="s">
        <v>160</v>
      </c>
      <c r="AU208" t="s">
        <v>161</v>
      </c>
      <c r="BU208" s="1">
        <v>44756</v>
      </c>
      <c r="CB208" t="s">
        <v>278</v>
      </c>
      <c r="CC208" t="s">
        <v>170</v>
      </c>
    </row>
    <row r="209" spans="1:81">
      <c r="A209" t="s">
        <v>138</v>
      </c>
      <c r="B209" t="s">
        <v>139</v>
      </c>
      <c r="C209" t="s">
        <v>3240</v>
      </c>
      <c r="D209" t="s">
        <v>1918</v>
      </c>
      <c r="E209" t="s">
        <v>142</v>
      </c>
      <c r="F209" t="s">
        <v>143</v>
      </c>
      <c r="G209" s="1">
        <v>44756</v>
      </c>
      <c r="H209" s="2">
        <v>0.48749999999999999</v>
      </c>
      <c r="I209" t="s">
        <v>144</v>
      </c>
      <c r="U209" t="s">
        <v>146</v>
      </c>
      <c r="V209" t="s">
        <v>147</v>
      </c>
      <c r="W209" t="s">
        <v>148</v>
      </c>
      <c r="X209" t="s">
        <v>1161</v>
      </c>
      <c r="Y209" t="s">
        <v>1162</v>
      </c>
      <c r="AD209">
        <v>45.486469</v>
      </c>
      <c r="AE209">
        <v>-109.456142</v>
      </c>
      <c r="AF209" t="s">
        <v>151</v>
      </c>
      <c r="AG209" t="s">
        <v>152</v>
      </c>
      <c r="AH209" t="s">
        <v>153</v>
      </c>
      <c r="AJ209" t="s">
        <v>280</v>
      </c>
      <c r="AK209" t="s">
        <v>3241</v>
      </c>
      <c r="AN209" t="s">
        <v>1920</v>
      </c>
      <c r="AP209">
        <v>9.1300000000000008</v>
      </c>
      <c r="AQ209" t="s">
        <v>159</v>
      </c>
      <c r="AS209" t="s">
        <v>160</v>
      </c>
      <c r="AU209" t="s">
        <v>161</v>
      </c>
      <c r="BU209" s="1">
        <v>44756</v>
      </c>
      <c r="CB209" t="s">
        <v>1265</v>
      </c>
      <c r="CC209" t="s">
        <v>170</v>
      </c>
    </row>
    <row r="210" spans="1:81">
      <c r="A210" t="s">
        <v>138</v>
      </c>
      <c r="B210" t="s">
        <v>139</v>
      </c>
      <c r="C210" t="s">
        <v>2070</v>
      </c>
      <c r="D210" t="s">
        <v>1918</v>
      </c>
      <c r="E210" t="s">
        <v>142</v>
      </c>
      <c r="F210" t="s">
        <v>143</v>
      </c>
      <c r="G210" s="1">
        <v>44789</v>
      </c>
      <c r="H210" s="2">
        <v>0.47083333333333333</v>
      </c>
      <c r="I210" t="s">
        <v>144</v>
      </c>
      <c r="U210" t="s">
        <v>146</v>
      </c>
      <c r="V210" t="s">
        <v>147</v>
      </c>
      <c r="W210" t="s">
        <v>148</v>
      </c>
      <c r="X210" t="s">
        <v>482</v>
      </c>
      <c r="Y210" t="s">
        <v>483</v>
      </c>
      <c r="AD210">
        <v>45.394011999999996</v>
      </c>
      <c r="AE210">
        <v>-109.442494</v>
      </c>
      <c r="AF210" t="s">
        <v>151</v>
      </c>
      <c r="AG210" t="s">
        <v>152</v>
      </c>
      <c r="AH210" t="s">
        <v>153</v>
      </c>
      <c r="AJ210" t="s">
        <v>280</v>
      </c>
      <c r="AK210" t="s">
        <v>2071</v>
      </c>
      <c r="AN210" t="s">
        <v>1920</v>
      </c>
      <c r="AP210">
        <v>5.6</v>
      </c>
      <c r="AQ210" t="s">
        <v>159</v>
      </c>
      <c r="AS210" t="s">
        <v>160</v>
      </c>
      <c r="AU210" t="s">
        <v>161</v>
      </c>
      <c r="BU210" s="1">
        <v>44789</v>
      </c>
      <c r="CB210" t="s">
        <v>581</v>
      </c>
      <c r="CC210" t="s">
        <v>170</v>
      </c>
    </row>
    <row r="211" spans="1:81">
      <c r="A211" t="s">
        <v>138</v>
      </c>
      <c r="B211" t="s">
        <v>139</v>
      </c>
      <c r="C211" t="s">
        <v>2616</v>
      </c>
      <c r="D211" t="s">
        <v>1918</v>
      </c>
      <c r="E211" t="s">
        <v>142</v>
      </c>
      <c r="F211" t="s">
        <v>143</v>
      </c>
      <c r="G211" s="1">
        <v>44789</v>
      </c>
      <c r="H211" s="2">
        <v>0.4465277777777778</v>
      </c>
      <c r="I211" t="s">
        <v>144</v>
      </c>
      <c r="U211" t="s">
        <v>146</v>
      </c>
      <c r="V211" t="s">
        <v>147</v>
      </c>
      <c r="W211" t="s">
        <v>148</v>
      </c>
      <c r="X211" t="s">
        <v>368</v>
      </c>
      <c r="Y211" t="s">
        <v>369</v>
      </c>
      <c r="AD211">
        <v>45.320447000000001</v>
      </c>
      <c r="AE211">
        <v>-109.45571099999999</v>
      </c>
      <c r="AF211" t="s">
        <v>151</v>
      </c>
      <c r="AG211" t="s">
        <v>152</v>
      </c>
      <c r="AH211" t="s">
        <v>153</v>
      </c>
      <c r="AJ211" t="s">
        <v>280</v>
      </c>
      <c r="AK211" t="s">
        <v>2617</v>
      </c>
      <c r="AN211" t="s">
        <v>1920</v>
      </c>
      <c r="AP211">
        <v>8.0399999999999991</v>
      </c>
      <c r="AQ211" t="s">
        <v>159</v>
      </c>
      <c r="AS211" t="s">
        <v>160</v>
      </c>
      <c r="AU211" t="s">
        <v>161</v>
      </c>
      <c r="BU211" s="1">
        <v>44789</v>
      </c>
      <c r="CB211" t="s">
        <v>463</v>
      </c>
      <c r="CC211" t="s">
        <v>170</v>
      </c>
    </row>
    <row r="212" spans="1:81">
      <c r="A212" t="s">
        <v>138</v>
      </c>
      <c r="B212" t="s">
        <v>139</v>
      </c>
      <c r="C212" t="s">
        <v>4083</v>
      </c>
      <c r="D212" t="s">
        <v>1918</v>
      </c>
      <c r="E212" t="s">
        <v>142</v>
      </c>
      <c r="F212" t="s">
        <v>143</v>
      </c>
      <c r="G212" s="1">
        <v>44789</v>
      </c>
      <c r="H212" s="2">
        <v>0.49652777777777779</v>
      </c>
      <c r="I212" t="s">
        <v>144</v>
      </c>
      <c r="U212" t="s">
        <v>146</v>
      </c>
      <c r="V212" t="s">
        <v>147</v>
      </c>
      <c r="W212" t="s">
        <v>148</v>
      </c>
      <c r="X212" t="s">
        <v>1739</v>
      </c>
      <c r="Y212" t="s">
        <v>1740</v>
      </c>
      <c r="AD212">
        <v>45.466926000000001</v>
      </c>
      <c r="AE212">
        <v>-109.49140800000001</v>
      </c>
      <c r="AF212" t="s">
        <v>151</v>
      </c>
      <c r="AG212" t="s">
        <v>152</v>
      </c>
      <c r="AH212" t="s">
        <v>153</v>
      </c>
      <c r="AJ212" t="s">
        <v>280</v>
      </c>
      <c r="AK212" t="s">
        <v>4084</v>
      </c>
      <c r="AN212" t="s">
        <v>1920</v>
      </c>
      <c r="AP212">
        <v>5.58</v>
      </c>
      <c r="AQ212" t="s">
        <v>159</v>
      </c>
      <c r="AS212" t="s">
        <v>160</v>
      </c>
      <c r="AU212" t="s">
        <v>161</v>
      </c>
      <c r="BU212" s="1">
        <v>44789</v>
      </c>
      <c r="CB212" t="s">
        <v>1830</v>
      </c>
      <c r="CC212" t="s">
        <v>170</v>
      </c>
    </row>
    <row r="213" spans="1:81">
      <c r="A213" t="s">
        <v>138</v>
      </c>
      <c r="B213" t="s">
        <v>139</v>
      </c>
      <c r="C213" t="s">
        <v>3246</v>
      </c>
      <c r="D213" t="s">
        <v>1918</v>
      </c>
      <c r="E213" t="s">
        <v>142</v>
      </c>
      <c r="F213" t="s">
        <v>143</v>
      </c>
      <c r="G213" s="1">
        <v>44789</v>
      </c>
      <c r="H213" s="2">
        <v>0.5180555555555556</v>
      </c>
      <c r="I213" t="s">
        <v>144</v>
      </c>
      <c r="U213" t="s">
        <v>146</v>
      </c>
      <c r="V213" t="s">
        <v>147</v>
      </c>
      <c r="W213" t="s">
        <v>148</v>
      </c>
      <c r="X213" t="s">
        <v>1161</v>
      </c>
      <c r="Y213" t="s">
        <v>1162</v>
      </c>
      <c r="AD213">
        <v>45.486469</v>
      </c>
      <c r="AE213">
        <v>-109.456142</v>
      </c>
      <c r="AF213" t="s">
        <v>151</v>
      </c>
      <c r="AG213" t="s">
        <v>152</v>
      </c>
      <c r="AH213" t="s">
        <v>153</v>
      </c>
      <c r="AJ213" t="s">
        <v>280</v>
      </c>
      <c r="AK213" t="s">
        <v>3247</v>
      </c>
      <c r="AN213" t="s">
        <v>1920</v>
      </c>
      <c r="AP213">
        <v>4.58</v>
      </c>
      <c r="AQ213" t="s">
        <v>159</v>
      </c>
      <c r="AS213" t="s">
        <v>160</v>
      </c>
      <c r="AU213" t="s">
        <v>161</v>
      </c>
      <c r="BU213" s="1">
        <v>44789</v>
      </c>
      <c r="CB213" t="s">
        <v>1265</v>
      </c>
      <c r="CC213" t="s">
        <v>170</v>
      </c>
    </row>
    <row r="214" spans="1:81">
      <c r="A214" t="s">
        <v>138</v>
      </c>
      <c r="B214" t="s">
        <v>139</v>
      </c>
      <c r="C214" t="s">
        <v>2769</v>
      </c>
      <c r="D214" t="s">
        <v>1918</v>
      </c>
      <c r="E214" t="s">
        <v>142</v>
      </c>
      <c r="F214" t="s">
        <v>143</v>
      </c>
      <c r="G214" s="1">
        <v>44789</v>
      </c>
      <c r="H214" s="2">
        <v>0.48541666666666666</v>
      </c>
      <c r="I214" t="s">
        <v>144</v>
      </c>
      <c r="U214" t="s">
        <v>146</v>
      </c>
      <c r="V214" t="s">
        <v>147</v>
      </c>
      <c r="W214" t="s">
        <v>148</v>
      </c>
      <c r="X214" t="s">
        <v>763</v>
      </c>
      <c r="Y214" t="s">
        <v>764</v>
      </c>
      <c r="AD214">
        <v>45.480486999999997</v>
      </c>
      <c r="AE214">
        <v>-109.45363999999999</v>
      </c>
      <c r="AF214" t="s">
        <v>151</v>
      </c>
      <c r="AG214" t="s">
        <v>152</v>
      </c>
      <c r="AH214" t="s">
        <v>153</v>
      </c>
      <c r="AJ214" t="s">
        <v>280</v>
      </c>
      <c r="AK214" t="s">
        <v>2770</v>
      </c>
      <c r="AN214" t="s">
        <v>1920</v>
      </c>
      <c r="AP214">
        <v>5.32</v>
      </c>
      <c r="AQ214" t="s">
        <v>159</v>
      </c>
      <c r="AS214" t="s">
        <v>160</v>
      </c>
      <c r="AU214" t="s">
        <v>161</v>
      </c>
      <c r="BU214" s="1">
        <v>44789</v>
      </c>
      <c r="CB214" t="s">
        <v>861</v>
      </c>
      <c r="CC214" t="s">
        <v>170</v>
      </c>
    </row>
    <row r="215" spans="1:81">
      <c r="A215" t="s">
        <v>138</v>
      </c>
      <c r="B215" t="s">
        <v>139</v>
      </c>
      <c r="C215" t="s">
        <v>2349</v>
      </c>
      <c r="D215" t="s">
        <v>1918</v>
      </c>
      <c r="E215" t="s">
        <v>142</v>
      </c>
      <c r="F215" t="s">
        <v>143</v>
      </c>
      <c r="G215" s="1">
        <v>44789</v>
      </c>
      <c r="H215" s="2">
        <v>0.50694444444444442</v>
      </c>
      <c r="I215" t="s">
        <v>144</v>
      </c>
      <c r="U215" t="s">
        <v>146</v>
      </c>
      <c r="V215" t="s">
        <v>147</v>
      </c>
      <c r="W215" t="s">
        <v>148</v>
      </c>
      <c r="X215" t="s">
        <v>149</v>
      </c>
      <c r="Y215" t="s">
        <v>150</v>
      </c>
      <c r="AD215">
        <v>45.483227999999997</v>
      </c>
      <c r="AE215">
        <v>-109.451708</v>
      </c>
      <c r="AF215" t="s">
        <v>151</v>
      </c>
      <c r="AG215" t="s">
        <v>152</v>
      </c>
      <c r="AH215" t="s">
        <v>153</v>
      </c>
      <c r="AJ215" t="s">
        <v>280</v>
      </c>
      <c r="AK215" t="s">
        <v>2350</v>
      </c>
      <c r="AN215" t="s">
        <v>1920</v>
      </c>
      <c r="AP215">
        <v>5.18</v>
      </c>
      <c r="AQ215" t="s">
        <v>159</v>
      </c>
      <c r="AS215" t="s">
        <v>160</v>
      </c>
      <c r="AU215" t="s">
        <v>161</v>
      </c>
      <c r="BU215" s="1">
        <v>44789</v>
      </c>
      <c r="CB215" t="s">
        <v>291</v>
      </c>
      <c r="CC215" t="s">
        <v>170</v>
      </c>
    </row>
    <row r="216" spans="1:81">
      <c r="A216" t="s">
        <v>138</v>
      </c>
      <c r="B216" t="s">
        <v>139</v>
      </c>
      <c r="C216" t="s">
        <v>3941</v>
      </c>
      <c r="D216" t="s">
        <v>1918</v>
      </c>
      <c r="E216" t="s">
        <v>142</v>
      </c>
      <c r="F216" t="s">
        <v>143</v>
      </c>
      <c r="G216" s="1">
        <v>44789</v>
      </c>
      <c r="H216" s="2">
        <v>0.4284722222222222</v>
      </c>
      <c r="I216" t="s">
        <v>144</v>
      </c>
      <c r="U216" t="s">
        <v>146</v>
      </c>
      <c r="V216" t="s">
        <v>147</v>
      </c>
      <c r="W216" t="s">
        <v>148</v>
      </c>
      <c r="X216" t="s">
        <v>655</v>
      </c>
      <c r="Y216" t="s">
        <v>656</v>
      </c>
      <c r="AD216">
        <v>45.323431999999997</v>
      </c>
      <c r="AE216">
        <v>-109.467198</v>
      </c>
      <c r="AF216" t="s">
        <v>151</v>
      </c>
      <c r="AG216" t="s">
        <v>152</v>
      </c>
      <c r="AH216" t="s">
        <v>153</v>
      </c>
      <c r="AJ216" t="s">
        <v>280</v>
      </c>
      <c r="AK216" t="s">
        <v>3942</v>
      </c>
      <c r="AN216" t="s">
        <v>1920</v>
      </c>
      <c r="AP216">
        <v>8.0299999999999994</v>
      </c>
      <c r="AQ216" t="s">
        <v>159</v>
      </c>
      <c r="AS216" t="s">
        <v>160</v>
      </c>
      <c r="AU216" t="s">
        <v>161</v>
      </c>
      <c r="BU216" s="1">
        <v>44789</v>
      </c>
      <c r="CB216" t="s">
        <v>757</v>
      </c>
      <c r="CC216" t="s">
        <v>170</v>
      </c>
    </row>
    <row r="217" spans="1:81">
      <c r="A217" t="s">
        <v>138</v>
      </c>
      <c r="B217" t="s">
        <v>139</v>
      </c>
      <c r="C217" t="s">
        <v>2999</v>
      </c>
      <c r="D217" t="s">
        <v>1918</v>
      </c>
      <c r="E217" t="s">
        <v>142</v>
      </c>
      <c r="F217" t="s">
        <v>143</v>
      </c>
      <c r="G217" s="1">
        <v>44789</v>
      </c>
      <c r="H217" s="2">
        <v>0.41597222222222224</v>
      </c>
      <c r="I217" t="s">
        <v>144</v>
      </c>
      <c r="U217" t="s">
        <v>146</v>
      </c>
      <c r="V217" t="s">
        <v>147</v>
      </c>
      <c r="W217" t="s">
        <v>148</v>
      </c>
      <c r="X217" t="s">
        <v>943</v>
      </c>
      <c r="Y217" t="s">
        <v>944</v>
      </c>
      <c r="AD217">
        <v>45.349468999999999</v>
      </c>
      <c r="AE217">
        <v>-109.495924</v>
      </c>
      <c r="AF217" t="s">
        <v>151</v>
      </c>
      <c r="AG217" t="s">
        <v>152</v>
      </c>
      <c r="AH217" t="s">
        <v>153</v>
      </c>
      <c r="AJ217" t="s">
        <v>280</v>
      </c>
      <c r="AK217" t="s">
        <v>3000</v>
      </c>
      <c r="AN217" t="s">
        <v>1920</v>
      </c>
      <c r="AP217">
        <v>8.06</v>
      </c>
      <c r="AQ217" t="s">
        <v>159</v>
      </c>
      <c r="AS217" t="s">
        <v>160</v>
      </c>
      <c r="AU217" t="s">
        <v>161</v>
      </c>
      <c r="BU217" s="1">
        <v>44789</v>
      </c>
      <c r="CB217" t="s">
        <v>1029</v>
      </c>
      <c r="CC217" t="s">
        <v>170</v>
      </c>
    </row>
    <row r="218" spans="1:81">
      <c r="A218" t="s">
        <v>138</v>
      </c>
      <c r="B218" t="s">
        <v>139</v>
      </c>
      <c r="C218" t="s">
        <v>3679</v>
      </c>
      <c r="D218" t="s">
        <v>1918</v>
      </c>
      <c r="E218" t="s">
        <v>142</v>
      </c>
      <c r="F218" t="s">
        <v>143</v>
      </c>
      <c r="G218" s="1">
        <v>44789</v>
      </c>
      <c r="H218" s="2">
        <v>0.39097222222222222</v>
      </c>
      <c r="I218" t="s">
        <v>144</v>
      </c>
      <c r="U218" t="s">
        <v>146</v>
      </c>
      <c r="V218" t="s">
        <v>147</v>
      </c>
      <c r="W218" t="s">
        <v>148</v>
      </c>
      <c r="X218" t="s">
        <v>1425</v>
      </c>
      <c r="Y218" t="s">
        <v>1426</v>
      </c>
      <c r="AD218">
        <v>45.528542999999999</v>
      </c>
      <c r="AE218">
        <v>-109.468368</v>
      </c>
      <c r="AF218" t="s">
        <v>151</v>
      </c>
      <c r="AG218" t="s">
        <v>152</v>
      </c>
      <c r="AH218" t="s">
        <v>153</v>
      </c>
      <c r="AJ218" t="s">
        <v>280</v>
      </c>
      <c r="AK218" t="s">
        <v>3680</v>
      </c>
      <c r="AN218" t="s">
        <v>1920</v>
      </c>
      <c r="AP218">
        <v>8.6999999999999993</v>
      </c>
      <c r="AQ218" t="s">
        <v>159</v>
      </c>
      <c r="AS218" t="s">
        <v>160</v>
      </c>
      <c r="AU218" t="s">
        <v>161</v>
      </c>
      <c r="BU218" s="1">
        <v>44789</v>
      </c>
      <c r="CB218" t="s">
        <v>1579</v>
      </c>
      <c r="CC218" t="s">
        <v>170</v>
      </c>
    </row>
    <row r="219" spans="1:81">
      <c r="A219" t="s">
        <v>138</v>
      </c>
      <c r="B219" t="s">
        <v>139</v>
      </c>
      <c r="C219" t="s">
        <v>2076</v>
      </c>
      <c r="D219" t="s">
        <v>1918</v>
      </c>
      <c r="E219" t="s">
        <v>142</v>
      </c>
      <c r="F219" t="s">
        <v>143</v>
      </c>
      <c r="G219" s="1">
        <v>44819</v>
      </c>
      <c r="H219" s="2">
        <v>0.43263888888888891</v>
      </c>
      <c r="I219" t="s">
        <v>144</v>
      </c>
      <c r="U219" t="s">
        <v>146</v>
      </c>
      <c r="V219" t="s">
        <v>147</v>
      </c>
      <c r="W219" t="s">
        <v>148</v>
      </c>
      <c r="X219" t="s">
        <v>482</v>
      </c>
      <c r="Y219" t="s">
        <v>483</v>
      </c>
      <c r="AD219">
        <v>45.394011999999996</v>
      </c>
      <c r="AE219">
        <v>-109.442494</v>
      </c>
      <c r="AF219" t="s">
        <v>151</v>
      </c>
      <c r="AG219" t="s">
        <v>152</v>
      </c>
      <c r="AH219" t="s">
        <v>153</v>
      </c>
      <c r="AJ219" t="s">
        <v>280</v>
      </c>
      <c r="AK219" t="s">
        <v>2077</v>
      </c>
      <c r="AN219" t="s">
        <v>1920</v>
      </c>
      <c r="AP219">
        <v>12.05</v>
      </c>
      <c r="AQ219" t="s">
        <v>159</v>
      </c>
      <c r="AS219" t="s">
        <v>160</v>
      </c>
      <c r="AU219" t="s">
        <v>161</v>
      </c>
      <c r="BU219" s="1">
        <v>44819</v>
      </c>
      <c r="CB219" t="s">
        <v>581</v>
      </c>
      <c r="CC219" t="s">
        <v>170</v>
      </c>
    </row>
    <row r="220" spans="1:81">
      <c r="A220" t="s">
        <v>138</v>
      </c>
      <c r="B220" t="s">
        <v>139</v>
      </c>
      <c r="C220" t="s">
        <v>2775</v>
      </c>
      <c r="D220" t="s">
        <v>1918</v>
      </c>
      <c r="E220" t="s">
        <v>142</v>
      </c>
      <c r="F220" t="s">
        <v>143</v>
      </c>
      <c r="G220" s="1">
        <v>44819</v>
      </c>
      <c r="H220" s="2">
        <v>0.45</v>
      </c>
      <c r="I220" t="s">
        <v>144</v>
      </c>
      <c r="U220" t="s">
        <v>146</v>
      </c>
      <c r="V220" t="s">
        <v>147</v>
      </c>
      <c r="W220" t="s">
        <v>148</v>
      </c>
      <c r="X220" t="s">
        <v>763</v>
      </c>
      <c r="Y220" t="s">
        <v>764</v>
      </c>
      <c r="AD220">
        <v>45.480486999999997</v>
      </c>
      <c r="AE220">
        <v>-109.45363999999999</v>
      </c>
      <c r="AF220" t="s">
        <v>151</v>
      </c>
      <c r="AG220" t="s">
        <v>152</v>
      </c>
      <c r="AH220" t="s">
        <v>153</v>
      </c>
      <c r="AJ220" t="s">
        <v>280</v>
      </c>
      <c r="AK220" t="s">
        <v>2776</v>
      </c>
      <c r="AN220" t="s">
        <v>1920</v>
      </c>
      <c r="AP220">
        <v>11.81</v>
      </c>
      <c r="AQ220" t="s">
        <v>159</v>
      </c>
      <c r="AS220" t="s">
        <v>160</v>
      </c>
      <c r="AU220" t="s">
        <v>161</v>
      </c>
      <c r="BU220" s="1">
        <v>44819</v>
      </c>
      <c r="CB220" t="s">
        <v>861</v>
      </c>
      <c r="CC220" t="s">
        <v>170</v>
      </c>
    </row>
    <row r="221" spans="1:81">
      <c r="A221" t="s">
        <v>138</v>
      </c>
      <c r="B221" t="s">
        <v>139</v>
      </c>
      <c r="C221" t="s">
        <v>2356</v>
      </c>
      <c r="D221" t="s">
        <v>1918</v>
      </c>
      <c r="E221" t="s">
        <v>142</v>
      </c>
      <c r="F221" t="s">
        <v>143</v>
      </c>
      <c r="G221" s="1">
        <v>44819</v>
      </c>
      <c r="H221" s="2">
        <v>0.47013888888888888</v>
      </c>
      <c r="I221" t="s">
        <v>144</v>
      </c>
      <c r="U221" t="s">
        <v>146</v>
      </c>
      <c r="V221" t="s">
        <v>147</v>
      </c>
      <c r="W221" t="s">
        <v>148</v>
      </c>
      <c r="X221" t="s">
        <v>149</v>
      </c>
      <c r="Y221" t="s">
        <v>150</v>
      </c>
      <c r="AD221">
        <v>45.483227999999997</v>
      </c>
      <c r="AE221">
        <v>-109.451708</v>
      </c>
      <c r="AF221" t="s">
        <v>151</v>
      </c>
      <c r="AG221" t="s">
        <v>152</v>
      </c>
      <c r="AH221" t="s">
        <v>153</v>
      </c>
      <c r="AJ221" t="s">
        <v>280</v>
      </c>
      <c r="AK221" t="s">
        <v>2357</v>
      </c>
      <c r="AN221" t="s">
        <v>1920</v>
      </c>
      <c r="AP221">
        <v>12.37</v>
      </c>
      <c r="AQ221" t="s">
        <v>159</v>
      </c>
      <c r="AS221" t="s">
        <v>160</v>
      </c>
      <c r="AU221" t="s">
        <v>161</v>
      </c>
      <c r="BU221" s="1">
        <v>44819</v>
      </c>
      <c r="CB221" t="s">
        <v>291</v>
      </c>
      <c r="CC221" t="s">
        <v>170</v>
      </c>
    </row>
    <row r="222" spans="1:81">
      <c r="A222" t="s">
        <v>138</v>
      </c>
      <c r="B222" t="s">
        <v>139</v>
      </c>
      <c r="C222" t="s">
        <v>3005</v>
      </c>
      <c r="D222" t="s">
        <v>1918</v>
      </c>
      <c r="E222" t="s">
        <v>142</v>
      </c>
      <c r="F222" t="s">
        <v>143</v>
      </c>
      <c r="G222" s="1">
        <v>44819</v>
      </c>
      <c r="H222" s="2">
        <v>0.36041666666666666</v>
      </c>
      <c r="I222" t="s">
        <v>144</v>
      </c>
      <c r="U222" t="s">
        <v>146</v>
      </c>
      <c r="V222" t="s">
        <v>147</v>
      </c>
      <c r="W222" t="s">
        <v>148</v>
      </c>
      <c r="X222" t="s">
        <v>943</v>
      </c>
      <c r="Y222" t="s">
        <v>944</v>
      </c>
      <c r="AD222">
        <v>45.349468999999999</v>
      </c>
      <c r="AE222">
        <v>-109.495924</v>
      </c>
      <c r="AF222" t="s">
        <v>151</v>
      </c>
      <c r="AG222" t="s">
        <v>152</v>
      </c>
      <c r="AH222" t="s">
        <v>153</v>
      </c>
      <c r="AJ222" t="s">
        <v>280</v>
      </c>
      <c r="AK222" t="s">
        <v>3006</v>
      </c>
      <c r="AN222" t="s">
        <v>1920</v>
      </c>
      <c r="AP222">
        <v>11</v>
      </c>
      <c r="AQ222" t="s">
        <v>159</v>
      </c>
      <c r="AS222" t="s">
        <v>160</v>
      </c>
      <c r="AU222" t="s">
        <v>161</v>
      </c>
      <c r="BU222" s="1">
        <v>44819</v>
      </c>
      <c r="CB222" t="s">
        <v>1029</v>
      </c>
      <c r="CC222" t="s">
        <v>170</v>
      </c>
    </row>
    <row r="223" spans="1:81">
      <c r="A223" t="s">
        <v>138</v>
      </c>
      <c r="B223" t="s">
        <v>139</v>
      </c>
      <c r="C223" t="s">
        <v>3948</v>
      </c>
      <c r="D223" t="s">
        <v>1918</v>
      </c>
      <c r="E223" t="s">
        <v>142</v>
      </c>
      <c r="F223" t="s">
        <v>143</v>
      </c>
      <c r="G223" s="1">
        <v>44819</v>
      </c>
      <c r="H223" s="2">
        <v>0.37291666666666667</v>
      </c>
      <c r="I223" t="s">
        <v>144</v>
      </c>
      <c r="U223" t="s">
        <v>146</v>
      </c>
      <c r="V223" t="s">
        <v>147</v>
      </c>
      <c r="W223" t="s">
        <v>148</v>
      </c>
      <c r="X223" t="s">
        <v>655</v>
      </c>
      <c r="Y223" t="s">
        <v>656</v>
      </c>
      <c r="AD223">
        <v>45.323431999999997</v>
      </c>
      <c r="AE223">
        <v>-109.467198</v>
      </c>
      <c r="AF223" t="s">
        <v>151</v>
      </c>
      <c r="AG223" t="s">
        <v>152</v>
      </c>
      <c r="AH223" t="s">
        <v>153</v>
      </c>
      <c r="AJ223" t="s">
        <v>280</v>
      </c>
      <c r="AK223" t="s">
        <v>3949</v>
      </c>
      <c r="AN223" t="s">
        <v>1920</v>
      </c>
      <c r="AP223">
        <v>10.97</v>
      </c>
      <c r="AQ223" t="s">
        <v>159</v>
      </c>
      <c r="AS223" t="s">
        <v>160</v>
      </c>
      <c r="AU223" t="s">
        <v>161</v>
      </c>
      <c r="BU223" s="1">
        <v>44819</v>
      </c>
      <c r="CB223" t="s">
        <v>757</v>
      </c>
      <c r="CC223" t="s">
        <v>170</v>
      </c>
    </row>
    <row r="224" spans="1:81">
      <c r="A224" t="s">
        <v>138</v>
      </c>
      <c r="B224" t="s">
        <v>139</v>
      </c>
      <c r="C224" t="s">
        <v>3685</v>
      </c>
      <c r="D224" t="s">
        <v>1918</v>
      </c>
      <c r="E224" t="s">
        <v>142</v>
      </c>
      <c r="F224" t="s">
        <v>143</v>
      </c>
      <c r="G224" s="1">
        <v>44819</v>
      </c>
      <c r="H224" s="2">
        <v>0.33541666666666664</v>
      </c>
      <c r="I224" t="s">
        <v>144</v>
      </c>
      <c r="U224" t="s">
        <v>146</v>
      </c>
      <c r="V224" t="s">
        <v>147</v>
      </c>
      <c r="W224" t="s">
        <v>148</v>
      </c>
      <c r="X224" t="s">
        <v>1425</v>
      </c>
      <c r="Y224" t="s">
        <v>1426</v>
      </c>
      <c r="AD224">
        <v>45.528542999999999</v>
      </c>
      <c r="AE224">
        <v>-109.468368</v>
      </c>
      <c r="AF224" t="s">
        <v>151</v>
      </c>
      <c r="AG224" t="s">
        <v>152</v>
      </c>
      <c r="AH224" t="s">
        <v>153</v>
      </c>
      <c r="AJ224" t="s">
        <v>280</v>
      </c>
      <c r="AK224" t="s">
        <v>3686</v>
      </c>
      <c r="AN224" t="s">
        <v>1920</v>
      </c>
      <c r="AP224">
        <v>10.09</v>
      </c>
      <c r="AQ224" t="s">
        <v>159</v>
      </c>
      <c r="AS224" t="s">
        <v>160</v>
      </c>
      <c r="AU224" t="s">
        <v>161</v>
      </c>
      <c r="BU224" s="1">
        <v>44819</v>
      </c>
      <c r="CB224" t="s">
        <v>1591</v>
      </c>
      <c r="CC224" t="s">
        <v>170</v>
      </c>
    </row>
    <row r="225" spans="1:81">
      <c r="A225" t="s">
        <v>138</v>
      </c>
      <c r="B225" t="s">
        <v>139</v>
      </c>
      <c r="C225" t="s">
        <v>3252</v>
      </c>
      <c r="D225" t="s">
        <v>1918</v>
      </c>
      <c r="E225" t="s">
        <v>142</v>
      </c>
      <c r="F225" t="s">
        <v>143</v>
      </c>
      <c r="G225" s="1">
        <v>44819</v>
      </c>
      <c r="H225" s="2">
        <v>0.50486111111111109</v>
      </c>
      <c r="I225" t="s">
        <v>144</v>
      </c>
      <c r="U225" t="s">
        <v>146</v>
      </c>
      <c r="V225" t="s">
        <v>147</v>
      </c>
      <c r="W225" t="s">
        <v>148</v>
      </c>
      <c r="X225" t="s">
        <v>1161</v>
      </c>
      <c r="Y225" t="s">
        <v>1162</v>
      </c>
      <c r="AD225">
        <v>45.486469</v>
      </c>
      <c r="AE225">
        <v>-109.456142</v>
      </c>
      <c r="AF225" t="s">
        <v>151</v>
      </c>
      <c r="AG225" t="s">
        <v>152</v>
      </c>
      <c r="AH225" t="s">
        <v>153</v>
      </c>
      <c r="AJ225" t="s">
        <v>280</v>
      </c>
      <c r="AK225" t="s">
        <v>3253</v>
      </c>
      <c r="AN225" t="s">
        <v>1920</v>
      </c>
      <c r="AP225">
        <v>11.99</v>
      </c>
      <c r="AQ225" t="s">
        <v>159</v>
      </c>
      <c r="AS225" t="s">
        <v>160</v>
      </c>
      <c r="AU225" t="s">
        <v>161</v>
      </c>
      <c r="BU225" s="1">
        <v>44819</v>
      </c>
      <c r="CB225" t="s">
        <v>1265</v>
      </c>
      <c r="CC225" t="s">
        <v>170</v>
      </c>
    </row>
    <row r="226" spans="1:81">
      <c r="A226" t="s">
        <v>138</v>
      </c>
      <c r="B226" t="s">
        <v>139</v>
      </c>
      <c r="C226" t="s">
        <v>2623</v>
      </c>
      <c r="D226" t="s">
        <v>1918</v>
      </c>
      <c r="E226" t="s">
        <v>142</v>
      </c>
      <c r="F226" t="s">
        <v>143</v>
      </c>
      <c r="G226" s="1">
        <v>44819</v>
      </c>
      <c r="H226" s="2">
        <v>0.39166666666666666</v>
      </c>
      <c r="I226" t="s">
        <v>144</v>
      </c>
      <c r="U226" t="s">
        <v>146</v>
      </c>
      <c r="V226" t="s">
        <v>147</v>
      </c>
      <c r="W226" t="s">
        <v>148</v>
      </c>
      <c r="X226" t="s">
        <v>368</v>
      </c>
      <c r="Y226" t="s">
        <v>369</v>
      </c>
      <c r="AD226">
        <v>45.320447000000001</v>
      </c>
      <c r="AE226">
        <v>-109.45571099999999</v>
      </c>
      <c r="AF226" t="s">
        <v>151</v>
      </c>
      <c r="AG226" t="s">
        <v>152</v>
      </c>
      <c r="AH226" t="s">
        <v>153</v>
      </c>
      <c r="AJ226" t="s">
        <v>280</v>
      </c>
      <c r="AK226" t="s">
        <v>2624</v>
      </c>
      <c r="AN226" t="s">
        <v>1920</v>
      </c>
      <c r="AP226">
        <v>11.4</v>
      </c>
      <c r="AQ226" t="s">
        <v>159</v>
      </c>
      <c r="AS226" t="s">
        <v>160</v>
      </c>
      <c r="AU226" t="s">
        <v>161</v>
      </c>
      <c r="BU226" s="1">
        <v>44819</v>
      </c>
      <c r="CB226" t="s">
        <v>476</v>
      </c>
      <c r="CC226" t="s">
        <v>170</v>
      </c>
    </row>
    <row r="227" spans="1:81">
      <c r="A227" t="s">
        <v>138</v>
      </c>
      <c r="B227" t="s">
        <v>139</v>
      </c>
      <c r="C227" t="s">
        <v>4089</v>
      </c>
      <c r="D227" t="s">
        <v>1918</v>
      </c>
      <c r="E227" t="s">
        <v>142</v>
      </c>
      <c r="F227" t="s">
        <v>143</v>
      </c>
      <c r="G227" s="1">
        <v>44819</v>
      </c>
      <c r="H227" s="2">
        <v>0.45902777777777776</v>
      </c>
      <c r="I227" t="s">
        <v>144</v>
      </c>
      <c r="U227" t="s">
        <v>146</v>
      </c>
      <c r="V227" t="s">
        <v>147</v>
      </c>
      <c r="W227" t="s">
        <v>148</v>
      </c>
      <c r="X227" t="s">
        <v>1739</v>
      </c>
      <c r="Y227" t="s">
        <v>1740</v>
      </c>
      <c r="AD227">
        <v>45.466926000000001</v>
      </c>
      <c r="AE227">
        <v>-109.49140800000001</v>
      </c>
      <c r="AF227" t="s">
        <v>151</v>
      </c>
      <c r="AG227" t="s">
        <v>152</v>
      </c>
      <c r="AH227" t="s">
        <v>153</v>
      </c>
      <c r="AJ227" t="s">
        <v>280</v>
      </c>
      <c r="AK227" t="s">
        <v>4090</v>
      </c>
      <c r="AN227" t="s">
        <v>1920</v>
      </c>
      <c r="AP227">
        <v>12.28</v>
      </c>
      <c r="AQ227" t="s">
        <v>159</v>
      </c>
      <c r="AS227" t="s">
        <v>160</v>
      </c>
      <c r="AU227" t="s">
        <v>161</v>
      </c>
      <c r="BU227" s="1">
        <v>44819</v>
      </c>
      <c r="CB227" t="s">
        <v>1842</v>
      </c>
      <c r="CC227" t="s">
        <v>170</v>
      </c>
    </row>
    <row r="228" spans="1:81">
      <c r="A228" t="s">
        <v>138</v>
      </c>
      <c r="B228" t="s">
        <v>139</v>
      </c>
      <c r="C228" t="s">
        <v>3258</v>
      </c>
      <c r="D228" t="s">
        <v>1918</v>
      </c>
      <c r="E228" t="s">
        <v>142</v>
      </c>
      <c r="F228" t="s">
        <v>143</v>
      </c>
      <c r="G228" s="1">
        <v>44852</v>
      </c>
      <c r="H228" s="2">
        <v>0.41666666666666669</v>
      </c>
      <c r="I228" t="s">
        <v>144</v>
      </c>
      <c r="U228" t="s">
        <v>146</v>
      </c>
      <c r="V228" t="s">
        <v>147</v>
      </c>
      <c r="W228" t="s">
        <v>148</v>
      </c>
      <c r="X228" t="s">
        <v>1161</v>
      </c>
      <c r="Y228" t="s">
        <v>1162</v>
      </c>
      <c r="AD228">
        <v>45.486469</v>
      </c>
      <c r="AE228">
        <v>-109.456142</v>
      </c>
      <c r="AF228" t="s">
        <v>151</v>
      </c>
      <c r="AG228" t="s">
        <v>152</v>
      </c>
      <c r="AH228" t="s">
        <v>153</v>
      </c>
      <c r="AJ228" t="s">
        <v>280</v>
      </c>
      <c r="AK228" t="s">
        <v>3259</v>
      </c>
      <c r="AN228" t="s">
        <v>1920</v>
      </c>
      <c r="AP228">
        <v>159</v>
      </c>
      <c r="AQ228" t="s">
        <v>159</v>
      </c>
      <c r="AS228" t="s">
        <v>160</v>
      </c>
      <c r="AU228" t="s">
        <v>161</v>
      </c>
      <c r="BU228" s="1">
        <v>44852</v>
      </c>
      <c r="CB228" t="s">
        <v>1278</v>
      </c>
      <c r="CC228" t="s">
        <v>170</v>
      </c>
    </row>
    <row r="229" spans="1:81">
      <c r="A229" t="s">
        <v>138</v>
      </c>
      <c r="B229" t="s">
        <v>139</v>
      </c>
      <c r="C229" t="s">
        <v>2781</v>
      </c>
      <c r="D229" t="s">
        <v>1918</v>
      </c>
      <c r="E229" t="s">
        <v>142</v>
      </c>
      <c r="F229" t="s">
        <v>143</v>
      </c>
      <c r="G229" s="1">
        <v>44852</v>
      </c>
      <c r="H229" s="2">
        <v>0.45347222222222222</v>
      </c>
      <c r="I229" t="s">
        <v>144</v>
      </c>
      <c r="U229" t="s">
        <v>146</v>
      </c>
      <c r="V229" t="s">
        <v>147</v>
      </c>
      <c r="W229" t="s">
        <v>148</v>
      </c>
      <c r="X229" t="s">
        <v>763</v>
      </c>
      <c r="Y229" t="s">
        <v>764</v>
      </c>
      <c r="AD229">
        <v>45.480486999999997</v>
      </c>
      <c r="AE229">
        <v>-109.45363999999999</v>
      </c>
      <c r="AF229" t="s">
        <v>151</v>
      </c>
      <c r="AG229" t="s">
        <v>152</v>
      </c>
      <c r="AH229" t="s">
        <v>153</v>
      </c>
      <c r="AJ229" t="s">
        <v>280</v>
      </c>
      <c r="AK229" t="s">
        <v>2782</v>
      </c>
      <c r="AN229" t="s">
        <v>1920</v>
      </c>
      <c r="AP229">
        <v>149</v>
      </c>
      <c r="AQ229" t="s">
        <v>159</v>
      </c>
      <c r="AS229" t="s">
        <v>160</v>
      </c>
      <c r="AU229" t="s">
        <v>161</v>
      </c>
      <c r="BU229" s="1">
        <v>44852</v>
      </c>
      <c r="CB229" t="s">
        <v>861</v>
      </c>
      <c r="CC229" t="s">
        <v>170</v>
      </c>
    </row>
    <row r="230" spans="1:81">
      <c r="A230" t="s">
        <v>138</v>
      </c>
      <c r="B230" t="s">
        <v>139</v>
      </c>
      <c r="C230" t="s">
        <v>4095</v>
      </c>
      <c r="D230" t="s">
        <v>1918</v>
      </c>
      <c r="E230" t="s">
        <v>142</v>
      </c>
      <c r="F230" t="s">
        <v>143</v>
      </c>
      <c r="G230" s="1">
        <v>44852</v>
      </c>
      <c r="H230" s="2">
        <v>0.46319444444444446</v>
      </c>
      <c r="I230" t="s">
        <v>144</v>
      </c>
      <c r="U230" t="s">
        <v>146</v>
      </c>
      <c r="V230" t="s">
        <v>147</v>
      </c>
      <c r="W230" t="s">
        <v>148</v>
      </c>
      <c r="X230" t="s">
        <v>1739</v>
      </c>
      <c r="Y230" t="s">
        <v>1740</v>
      </c>
      <c r="AD230">
        <v>45.466926000000001</v>
      </c>
      <c r="AE230">
        <v>-109.49140800000001</v>
      </c>
      <c r="AF230" t="s">
        <v>151</v>
      </c>
      <c r="AG230" t="s">
        <v>152</v>
      </c>
      <c r="AH230" t="s">
        <v>153</v>
      </c>
      <c r="AJ230" t="s">
        <v>280</v>
      </c>
      <c r="AK230" t="s">
        <v>4096</v>
      </c>
      <c r="AN230" t="s">
        <v>1920</v>
      </c>
      <c r="AP230">
        <v>131</v>
      </c>
      <c r="AQ230" t="s">
        <v>159</v>
      </c>
      <c r="AS230" t="s">
        <v>160</v>
      </c>
      <c r="AU230" t="s">
        <v>161</v>
      </c>
      <c r="BU230" s="1">
        <v>44852</v>
      </c>
      <c r="CB230" t="s">
        <v>1842</v>
      </c>
      <c r="CC230" t="s">
        <v>170</v>
      </c>
    </row>
    <row r="231" spans="1:81">
      <c r="A231" t="s">
        <v>138</v>
      </c>
      <c r="B231" t="s">
        <v>139</v>
      </c>
      <c r="C231" t="s">
        <v>3348</v>
      </c>
      <c r="D231" t="s">
        <v>1918</v>
      </c>
      <c r="E231" t="s">
        <v>142</v>
      </c>
      <c r="F231" t="s">
        <v>143</v>
      </c>
      <c r="G231" s="1">
        <v>44852</v>
      </c>
      <c r="H231" s="2">
        <v>0.54305555555555551</v>
      </c>
      <c r="I231" t="s">
        <v>144</v>
      </c>
      <c r="U231" t="s">
        <v>146</v>
      </c>
      <c r="V231" t="s">
        <v>147</v>
      </c>
      <c r="W231" t="s">
        <v>148</v>
      </c>
      <c r="X231" t="s">
        <v>1353</v>
      </c>
      <c r="Y231" t="s">
        <v>1354</v>
      </c>
      <c r="AD231">
        <v>45.623460000000001</v>
      </c>
      <c r="AE231">
        <v>-109.289129</v>
      </c>
      <c r="AF231" t="s">
        <v>151</v>
      </c>
      <c r="AG231" t="s">
        <v>152</v>
      </c>
      <c r="AH231" t="s">
        <v>153</v>
      </c>
      <c r="AJ231" t="s">
        <v>280</v>
      </c>
      <c r="AK231" t="s">
        <v>3349</v>
      </c>
      <c r="AN231" t="s">
        <v>1920</v>
      </c>
      <c r="AP231">
        <v>221</v>
      </c>
      <c r="AQ231" t="s">
        <v>159</v>
      </c>
      <c r="AS231" t="s">
        <v>160</v>
      </c>
      <c r="AU231" t="s">
        <v>161</v>
      </c>
      <c r="BU231" s="1">
        <v>44852</v>
      </c>
      <c r="CB231" t="s">
        <v>1358</v>
      </c>
      <c r="CC231" t="s">
        <v>170</v>
      </c>
    </row>
    <row r="232" spans="1:81">
      <c r="A232" t="s">
        <v>138</v>
      </c>
      <c r="B232" t="s">
        <v>139</v>
      </c>
      <c r="C232" t="s">
        <v>3438</v>
      </c>
      <c r="D232" t="s">
        <v>1918</v>
      </c>
      <c r="E232" t="s">
        <v>142</v>
      </c>
      <c r="F232" t="s">
        <v>143</v>
      </c>
      <c r="G232" s="1">
        <v>44852</v>
      </c>
      <c r="H232" s="2">
        <v>0.49375000000000002</v>
      </c>
      <c r="I232" t="s">
        <v>144</v>
      </c>
      <c r="U232" t="s">
        <v>146</v>
      </c>
      <c r="V232" t="s">
        <v>147</v>
      </c>
      <c r="W232" t="s">
        <v>148</v>
      </c>
      <c r="X232" t="s">
        <v>1669</v>
      </c>
      <c r="Y232" t="s">
        <v>1670</v>
      </c>
      <c r="AD232">
        <v>45.460932</v>
      </c>
      <c r="AE232">
        <v>-109.75704</v>
      </c>
      <c r="AF232" t="s">
        <v>151</v>
      </c>
      <c r="AG232" t="s">
        <v>152</v>
      </c>
      <c r="AH232" t="s">
        <v>153</v>
      </c>
      <c r="AJ232" t="s">
        <v>280</v>
      </c>
      <c r="AK232" t="s">
        <v>3439</v>
      </c>
      <c r="AN232" t="s">
        <v>1920</v>
      </c>
      <c r="AP232">
        <v>195</v>
      </c>
      <c r="AQ232" t="s">
        <v>159</v>
      </c>
      <c r="AS232" t="s">
        <v>160</v>
      </c>
      <c r="AU232" t="s">
        <v>161</v>
      </c>
      <c r="BU232" s="1">
        <v>44852</v>
      </c>
      <c r="CB232" t="s">
        <v>1608</v>
      </c>
      <c r="CC232" t="s">
        <v>170</v>
      </c>
    </row>
    <row r="233" spans="1:81">
      <c r="A233" t="s">
        <v>138</v>
      </c>
      <c r="B233" t="s">
        <v>139</v>
      </c>
      <c r="C233" t="s">
        <v>3691</v>
      </c>
      <c r="D233" t="s">
        <v>1918</v>
      </c>
      <c r="E233" t="s">
        <v>142</v>
      </c>
      <c r="F233" t="s">
        <v>143</v>
      </c>
      <c r="G233" s="1">
        <v>44852</v>
      </c>
      <c r="H233" s="2">
        <v>0.51666666666666672</v>
      </c>
      <c r="I233" t="s">
        <v>144</v>
      </c>
      <c r="U233" t="s">
        <v>146</v>
      </c>
      <c r="V233" t="s">
        <v>147</v>
      </c>
      <c r="W233" t="s">
        <v>148</v>
      </c>
      <c r="X233" t="s">
        <v>1425</v>
      </c>
      <c r="Y233" t="s">
        <v>1426</v>
      </c>
      <c r="AD233">
        <v>45.528542999999999</v>
      </c>
      <c r="AE233">
        <v>-109.468368</v>
      </c>
      <c r="AF233" t="s">
        <v>151</v>
      </c>
      <c r="AG233" t="s">
        <v>152</v>
      </c>
      <c r="AH233" t="s">
        <v>153</v>
      </c>
      <c r="AJ233" t="s">
        <v>280</v>
      </c>
      <c r="AK233" t="s">
        <v>3692</v>
      </c>
      <c r="AN233" t="s">
        <v>1920</v>
      </c>
      <c r="AP233">
        <v>245</v>
      </c>
      <c r="AQ233" t="s">
        <v>159</v>
      </c>
      <c r="AS233" t="s">
        <v>160</v>
      </c>
      <c r="AU233" t="s">
        <v>161</v>
      </c>
      <c r="BU233" s="1">
        <v>44852</v>
      </c>
      <c r="CB233" t="s">
        <v>1591</v>
      </c>
      <c r="CC233" t="s">
        <v>170</v>
      </c>
    </row>
    <row r="234" spans="1:81">
      <c r="A234" t="s">
        <v>138</v>
      </c>
      <c r="B234" t="s">
        <v>139</v>
      </c>
      <c r="C234" t="s">
        <v>2082</v>
      </c>
      <c r="D234" t="s">
        <v>1918</v>
      </c>
      <c r="E234" t="s">
        <v>142</v>
      </c>
      <c r="F234" t="s">
        <v>143</v>
      </c>
      <c r="G234" s="1">
        <v>44852</v>
      </c>
      <c r="H234" s="2">
        <v>0.3923611111111111</v>
      </c>
      <c r="I234" t="s">
        <v>144</v>
      </c>
      <c r="U234" t="s">
        <v>146</v>
      </c>
      <c r="V234" t="s">
        <v>147</v>
      </c>
      <c r="W234" t="s">
        <v>148</v>
      </c>
      <c r="X234" t="s">
        <v>482</v>
      </c>
      <c r="Y234" t="s">
        <v>483</v>
      </c>
      <c r="AD234">
        <v>45.394011999999996</v>
      </c>
      <c r="AE234">
        <v>-109.442494</v>
      </c>
      <c r="AF234" t="s">
        <v>151</v>
      </c>
      <c r="AG234" t="s">
        <v>152</v>
      </c>
      <c r="AH234" t="s">
        <v>153</v>
      </c>
      <c r="AJ234" t="s">
        <v>280</v>
      </c>
      <c r="AK234" t="s">
        <v>2083</v>
      </c>
      <c r="AN234" t="s">
        <v>1920</v>
      </c>
      <c r="AP234">
        <v>368</v>
      </c>
      <c r="AQ234" t="s">
        <v>159</v>
      </c>
      <c r="AS234" t="s">
        <v>160</v>
      </c>
      <c r="AU234" t="s">
        <v>161</v>
      </c>
      <c r="BU234" s="1">
        <v>44852</v>
      </c>
      <c r="CB234" t="s">
        <v>581</v>
      </c>
      <c r="CC234" t="s">
        <v>170</v>
      </c>
    </row>
    <row r="235" spans="1:81">
      <c r="A235" t="s">
        <v>138</v>
      </c>
      <c r="B235" t="s">
        <v>139</v>
      </c>
      <c r="C235" t="s">
        <v>3011</v>
      </c>
      <c r="D235" t="s">
        <v>1918</v>
      </c>
      <c r="E235" t="s">
        <v>142</v>
      </c>
      <c r="F235" t="s">
        <v>143</v>
      </c>
      <c r="G235" s="1">
        <v>44852</v>
      </c>
      <c r="H235" s="2">
        <v>0.37569444444444444</v>
      </c>
      <c r="I235" t="s">
        <v>144</v>
      </c>
      <c r="U235" t="s">
        <v>146</v>
      </c>
      <c r="V235" t="s">
        <v>147</v>
      </c>
      <c r="W235" t="s">
        <v>148</v>
      </c>
      <c r="X235" t="s">
        <v>943</v>
      </c>
      <c r="Y235" t="s">
        <v>944</v>
      </c>
      <c r="AD235">
        <v>45.349468999999999</v>
      </c>
      <c r="AE235">
        <v>-109.495924</v>
      </c>
      <c r="AF235" t="s">
        <v>151</v>
      </c>
      <c r="AG235" t="s">
        <v>152</v>
      </c>
      <c r="AH235" t="s">
        <v>153</v>
      </c>
      <c r="AJ235" t="s">
        <v>280</v>
      </c>
      <c r="AK235" t="s">
        <v>3012</v>
      </c>
      <c r="AN235" t="s">
        <v>1920</v>
      </c>
      <c r="AP235">
        <v>104</v>
      </c>
      <c r="AQ235" t="s">
        <v>159</v>
      </c>
      <c r="AS235" t="s">
        <v>160</v>
      </c>
      <c r="AU235" t="s">
        <v>161</v>
      </c>
      <c r="BU235" s="1">
        <v>44852</v>
      </c>
      <c r="CB235" t="s">
        <v>1042</v>
      </c>
      <c r="CC235" t="s">
        <v>170</v>
      </c>
    </row>
    <row r="236" spans="1:81">
      <c r="A236" t="s">
        <v>138</v>
      </c>
      <c r="B236" t="s">
        <v>139</v>
      </c>
      <c r="C236" t="s">
        <v>2363</v>
      </c>
      <c r="D236" t="s">
        <v>1918</v>
      </c>
      <c r="E236" t="s">
        <v>142</v>
      </c>
      <c r="F236" t="s">
        <v>143</v>
      </c>
      <c r="G236" s="1">
        <v>44852</v>
      </c>
      <c r="H236" s="2">
        <v>0.42638888888888887</v>
      </c>
      <c r="I236" t="s">
        <v>144</v>
      </c>
      <c r="U236" t="s">
        <v>146</v>
      </c>
      <c r="V236" t="s">
        <v>147</v>
      </c>
      <c r="W236" t="s">
        <v>148</v>
      </c>
      <c r="X236" t="s">
        <v>149</v>
      </c>
      <c r="Y236" t="s">
        <v>150</v>
      </c>
      <c r="AD236">
        <v>45.483227999999997</v>
      </c>
      <c r="AE236">
        <v>-109.451708</v>
      </c>
      <c r="AF236" t="s">
        <v>151</v>
      </c>
      <c r="AG236" t="s">
        <v>152</v>
      </c>
      <c r="AH236" t="s">
        <v>153</v>
      </c>
      <c r="AJ236" t="s">
        <v>280</v>
      </c>
      <c r="AK236" t="s">
        <v>2364</v>
      </c>
      <c r="AN236" t="s">
        <v>1920</v>
      </c>
      <c r="AP236">
        <v>415</v>
      </c>
      <c r="AQ236" t="s">
        <v>159</v>
      </c>
      <c r="AS236" t="s">
        <v>160</v>
      </c>
      <c r="AU236" t="s">
        <v>161</v>
      </c>
      <c r="BU236" s="1">
        <v>44852</v>
      </c>
      <c r="CB236" t="s">
        <v>304</v>
      </c>
      <c r="CC236" t="s">
        <v>170</v>
      </c>
    </row>
    <row r="237" spans="1:81">
      <c r="A237" t="s">
        <v>138</v>
      </c>
      <c r="B237" t="s">
        <v>139</v>
      </c>
      <c r="C237" t="s">
        <v>3444</v>
      </c>
      <c r="D237" t="s">
        <v>1918</v>
      </c>
      <c r="E237" t="s">
        <v>142</v>
      </c>
      <c r="F237" t="s">
        <v>143</v>
      </c>
      <c r="G237" s="1">
        <v>44878</v>
      </c>
      <c r="H237" s="2">
        <v>0.55972222222222223</v>
      </c>
      <c r="I237" t="s">
        <v>178</v>
      </c>
      <c r="U237" t="s">
        <v>146</v>
      </c>
      <c r="V237" t="s">
        <v>147</v>
      </c>
      <c r="W237" t="s">
        <v>148</v>
      </c>
      <c r="X237" t="s">
        <v>1669</v>
      </c>
      <c r="Y237" t="s">
        <v>1670</v>
      </c>
      <c r="AD237">
        <v>45.460932</v>
      </c>
      <c r="AE237">
        <v>-109.75704</v>
      </c>
      <c r="AF237" t="s">
        <v>151</v>
      </c>
      <c r="AG237" t="s">
        <v>152</v>
      </c>
      <c r="AH237" t="s">
        <v>153</v>
      </c>
      <c r="AJ237" t="s">
        <v>280</v>
      </c>
      <c r="AK237" t="s">
        <v>3445</v>
      </c>
      <c r="AN237" t="s">
        <v>1920</v>
      </c>
      <c r="AP237">
        <v>11.57</v>
      </c>
      <c r="AQ237" t="s">
        <v>159</v>
      </c>
      <c r="AS237" t="s">
        <v>160</v>
      </c>
      <c r="AU237" t="s">
        <v>161</v>
      </c>
      <c r="BU237" s="1">
        <v>44878</v>
      </c>
      <c r="CB237" t="s">
        <v>1678</v>
      </c>
      <c r="CC237" t="s">
        <v>170</v>
      </c>
    </row>
    <row r="238" spans="1:81">
      <c r="A238" t="s">
        <v>138</v>
      </c>
      <c r="B238" t="s">
        <v>139</v>
      </c>
      <c r="C238" t="s">
        <v>4101</v>
      </c>
      <c r="D238" t="s">
        <v>1918</v>
      </c>
      <c r="E238" t="s">
        <v>142</v>
      </c>
      <c r="F238" t="s">
        <v>143</v>
      </c>
      <c r="G238" s="1">
        <v>44879</v>
      </c>
      <c r="H238" s="2">
        <v>0.49583333333333335</v>
      </c>
      <c r="I238" t="s">
        <v>178</v>
      </c>
      <c r="U238" t="s">
        <v>146</v>
      </c>
      <c r="V238" t="s">
        <v>147</v>
      </c>
      <c r="W238" t="s">
        <v>148</v>
      </c>
      <c r="X238" t="s">
        <v>1739</v>
      </c>
      <c r="Y238" t="s">
        <v>1740</v>
      </c>
      <c r="AD238">
        <v>45.466926000000001</v>
      </c>
      <c r="AE238">
        <v>-109.49140800000001</v>
      </c>
      <c r="AF238" t="s">
        <v>151</v>
      </c>
      <c r="AG238" t="s">
        <v>152</v>
      </c>
      <c r="AH238" t="s">
        <v>153</v>
      </c>
      <c r="AJ238" t="s">
        <v>280</v>
      </c>
      <c r="AK238" t="s">
        <v>4102</v>
      </c>
      <c r="AN238" t="s">
        <v>1920</v>
      </c>
      <c r="AP238">
        <v>14.06</v>
      </c>
      <c r="AQ238" t="s">
        <v>159</v>
      </c>
      <c r="AS238" t="s">
        <v>160</v>
      </c>
      <c r="AU238" t="s">
        <v>161</v>
      </c>
      <c r="BU238" s="1">
        <v>44879</v>
      </c>
      <c r="CB238" t="s">
        <v>1851</v>
      </c>
      <c r="CC238" t="s">
        <v>170</v>
      </c>
    </row>
    <row r="239" spans="1:81">
      <c r="A239" t="s">
        <v>138</v>
      </c>
      <c r="B239" t="s">
        <v>139</v>
      </c>
      <c r="C239" t="s">
        <v>3264</v>
      </c>
      <c r="D239" t="s">
        <v>1918</v>
      </c>
      <c r="E239" t="s">
        <v>142</v>
      </c>
      <c r="F239" t="s">
        <v>143</v>
      </c>
      <c r="G239" s="1">
        <v>44879</v>
      </c>
      <c r="H239" s="2">
        <v>0.46944444444444444</v>
      </c>
      <c r="I239" t="s">
        <v>178</v>
      </c>
      <c r="U239" t="s">
        <v>146</v>
      </c>
      <c r="V239" t="s">
        <v>147</v>
      </c>
      <c r="W239" t="s">
        <v>148</v>
      </c>
      <c r="X239" t="s">
        <v>1161</v>
      </c>
      <c r="Y239" t="s">
        <v>1162</v>
      </c>
      <c r="AD239">
        <v>45.486469</v>
      </c>
      <c r="AE239">
        <v>-109.456142</v>
      </c>
      <c r="AF239" t="s">
        <v>151</v>
      </c>
      <c r="AG239" t="s">
        <v>152</v>
      </c>
      <c r="AH239" t="s">
        <v>153</v>
      </c>
      <c r="AJ239" t="s">
        <v>280</v>
      </c>
      <c r="AK239" t="s">
        <v>3265</v>
      </c>
      <c r="AN239" t="s">
        <v>1920</v>
      </c>
      <c r="AP239">
        <v>14.22</v>
      </c>
      <c r="AQ239" t="s">
        <v>159</v>
      </c>
      <c r="AS239" t="s">
        <v>160</v>
      </c>
      <c r="AU239" t="s">
        <v>161</v>
      </c>
      <c r="BU239" s="1">
        <v>44879</v>
      </c>
      <c r="CB239" t="s">
        <v>1278</v>
      </c>
      <c r="CC239" t="s">
        <v>170</v>
      </c>
    </row>
    <row r="240" spans="1:81">
      <c r="A240" t="s">
        <v>138</v>
      </c>
      <c r="B240" t="s">
        <v>139</v>
      </c>
      <c r="C240" t="s">
        <v>2787</v>
      </c>
      <c r="D240" t="s">
        <v>1918</v>
      </c>
      <c r="E240" t="s">
        <v>142</v>
      </c>
      <c r="F240" t="s">
        <v>143</v>
      </c>
      <c r="G240" s="1">
        <v>44879</v>
      </c>
      <c r="H240" s="2">
        <v>0.48541666666666666</v>
      </c>
      <c r="I240" t="s">
        <v>178</v>
      </c>
      <c r="U240" t="s">
        <v>146</v>
      </c>
      <c r="V240" t="s">
        <v>147</v>
      </c>
      <c r="W240" t="s">
        <v>148</v>
      </c>
      <c r="X240" t="s">
        <v>763</v>
      </c>
      <c r="Y240" t="s">
        <v>764</v>
      </c>
      <c r="AD240">
        <v>45.480486999999997</v>
      </c>
      <c r="AE240">
        <v>-109.45363999999999</v>
      </c>
      <c r="AF240" t="s">
        <v>151</v>
      </c>
      <c r="AG240" t="s">
        <v>152</v>
      </c>
      <c r="AH240" t="s">
        <v>153</v>
      </c>
      <c r="AJ240" t="s">
        <v>280</v>
      </c>
      <c r="AK240" t="s">
        <v>2788</v>
      </c>
      <c r="AN240" t="s">
        <v>1920</v>
      </c>
      <c r="AP240">
        <v>14.18</v>
      </c>
      <c r="AQ240" t="s">
        <v>159</v>
      </c>
      <c r="AS240" t="s">
        <v>160</v>
      </c>
      <c r="AU240" t="s">
        <v>161</v>
      </c>
      <c r="BU240" s="1">
        <v>44879</v>
      </c>
      <c r="CB240" t="s">
        <v>877</v>
      </c>
      <c r="CC240" t="s">
        <v>170</v>
      </c>
    </row>
    <row r="241" spans="1:81">
      <c r="A241" t="s">
        <v>138</v>
      </c>
      <c r="B241" t="s">
        <v>139</v>
      </c>
      <c r="C241" t="s">
        <v>2370</v>
      </c>
      <c r="D241" t="s">
        <v>1918</v>
      </c>
      <c r="E241" t="s">
        <v>142</v>
      </c>
      <c r="F241" t="s">
        <v>143</v>
      </c>
      <c r="G241" s="1">
        <v>44879</v>
      </c>
      <c r="H241" s="2">
        <v>0.47638888888888886</v>
      </c>
      <c r="I241" t="s">
        <v>178</v>
      </c>
      <c r="U241" t="s">
        <v>146</v>
      </c>
      <c r="V241" t="s">
        <v>147</v>
      </c>
      <c r="W241" t="s">
        <v>148</v>
      </c>
      <c r="X241" t="s">
        <v>149</v>
      </c>
      <c r="Y241" t="s">
        <v>150</v>
      </c>
      <c r="AD241">
        <v>45.483227999999997</v>
      </c>
      <c r="AE241">
        <v>-109.451708</v>
      </c>
      <c r="AF241" t="s">
        <v>151</v>
      </c>
      <c r="AG241" t="s">
        <v>152</v>
      </c>
      <c r="AH241" t="s">
        <v>153</v>
      </c>
      <c r="AJ241" t="s">
        <v>280</v>
      </c>
      <c r="AK241" t="s">
        <v>2371</v>
      </c>
      <c r="AN241" t="s">
        <v>1920</v>
      </c>
      <c r="AP241">
        <v>14.34</v>
      </c>
      <c r="AQ241" t="s">
        <v>159</v>
      </c>
      <c r="AS241" t="s">
        <v>160</v>
      </c>
      <c r="AU241" t="s">
        <v>161</v>
      </c>
      <c r="BU241" s="1">
        <v>44879</v>
      </c>
      <c r="CB241" t="s">
        <v>304</v>
      </c>
      <c r="CC241" t="s">
        <v>170</v>
      </c>
    </row>
    <row r="242" spans="1:81">
      <c r="A242" t="s">
        <v>138</v>
      </c>
      <c r="B242" t="s">
        <v>139</v>
      </c>
      <c r="C242" t="s">
        <v>3017</v>
      </c>
      <c r="D242" t="s">
        <v>1918</v>
      </c>
      <c r="E242" t="s">
        <v>142</v>
      </c>
      <c r="F242" t="s">
        <v>143</v>
      </c>
      <c r="G242" s="1">
        <v>44879</v>
      </c>
      <c r="H242" s="2">
        <v>0.48958333333333331</v>
      </c>
      <c r="I242" t="s">
        <v>178</v>
      </c>
      <c r="U242" t="s">
        <v>146</v>
      </c>
      <c r="V242" t="s">
        <v>147</v>
      </c>
      <c r="W242" t="s">
        <v>148</v>
      </c>
      <c r="X242" t="s">
        <v>943</v>
      </c>
      <c r="Y242" t="s">
        <v>944</v>
      </c>
      <c r="AD242">
        <v>45.349468999999999</v>
      </c>
      <c r="AE242">
        <v>-109.495924</v>
      </c>
      <c r="AF242" t="s">
        <v>151</v>
      </c>
      <c r="AG242" t="s">
        <v>152</v>
      </c>
      <c r="AH242" t="s">
        <v>153</v>
      </c>
      <c r="AJ242" t="s">
        <v>280</v>
      </c>
      <c r="AK242" t="s">
        <v>3018</v>
      </c>
      <c r="AN242" t="s">
        <v>1920</v>
      </c>
      <c r="AP242">
        <v>14.02</v>
      </c>
      <c r="AQ242" t="s">
        <v>159</v>
      </c>
      <c r="AS242" t="s">
        <v>160</v>
      </c>
      <c r="AU242" t="s">
        <v>161</v>
      </c>
      <c r="BU242" s="1">
        <v>44879</v>
      </c>
      <c r="CB242" t="s">
        <v>1042</v>
      </c>
      <c r="CC242" t="s">
        <v>170</v>
      </c>
    </row>
    <row r="243" spans="1:81">
      <c r="A243" t="s">
        <v>138</v>
      </c>
      <c r="B243" t="s">
        <v>139</v>
      </c>
      <c r="C243" t="s">
        <v>3697</v>
      </c>
      <c r="D243" t="s">
        <v>1918</v>
      </c>
      <c r="E243" t="s">
        <v>142</v>
      </c>
      <c r="F243" t="s">
        <v>143</v>
      </c>
      <c r="G243" s="1">
        <v>44879</v>
      </c>
      <c r="H243" s="2">
        <v>0.51111111111111107</v>
      </c>
      <c r="I243" t="s">
        <v>178</v>
      </c>
      <c r="U243" t="s">
        <v>146</v>
      </c>
      <c r="V243" t="s">
        <v>147</v>
      </c>
      <c r="W243" t="s">
        <v>148</v>
      </c>
      <c r="X243" t="s">
        <v>1425</v>
      </c>
      <c r="Y243" t="s">
        <v>1426</v>
      </c>
      <c r="AD243">
        <v>45.528542999999999</v>
      </c>
      <c r="AE243">
        <v>-109.468368</v>
      </c>
      <c r="AF243" t="s">
        <v>151</v>
      </c>
      <c r="AG243" t="s">
        <v>152</v>
      </c>
      <c r="AH243" t="s">
        <v>153</v>
      </c>
      <c r="AJ243" t="s">
        <v>280</v>
      </c>
      <c r="AK243" t="s">
        <v>3698</v>
      </c>
      <c r="AN243" t="s">
        <v>1920</v>
      </c>
      <c r="AP243">
        <v>14.76</v>
      </c>
      <c r="AQ243" t="s">
        <v>159</v>
      </c>
      <c r="AS243" t="s">
        <v>160</v>
      </c>
      <c r="AU243" t="s">
        <v>161</v>
      </c>
      <c r="BU243" s="1">
        <v>44879</v>
      </c>
      <c r="CB243" t="s">
        <v>1591</v>
      </c>
      <c r="CC243" t="s">
        <v>170</v>
      </c>
    </row>
    <row r="244" spans="1:81">
      <c r="A244" t="s">
        <v>138</v>
      </c>
      <c r="B244" t="s">
        <v>139</v>
      </c>
      <c r="C244" t="s">
        <v>3354</v>
      </c>
      <c r="D244" t="s">
        <v>1918</v>
      </c>
      <c r="E244" t="s">
        <v>142</v>
      </c>
      <c r="F244" t="s">
        <v>143</v>
      </c>
      <c r="G244" s="1">
        <v>44879</v>
      </c>
      <c r="H244" s="2">
        <v>0.53333333333333333</v>
      </c>
      <c r="I244" t="s">
        <v>178</v>
      </c>
      <c r="U244" t="s">
        <v>146</v>
      </c>
      <c r="V244" t="s">
        <v>147</v>
      </c>
      <c r="W244" t="s">
        <v>148</v>
      </c>
      <c r="X244" t="s">
        <v>1353</v>
      </c>
      <c r="Y244" t="s">
        <v>1354</v>
      </c>
      <c r="AD244">
        <v>45.623460000000001</v>
      </c>
      <c r="AE244">
        <v>-109.289129</v>
      </c>
      <c r="AF244" t="s">
        <v>151</v>
      </c>
      <c r="AG244" t="s">
        <v>152</v>
      </c>
      <c r="AH244" t="s">
        <v>153</v>
      </c>
      <c r="AJ244" t="s">
        <v>280</v>
      </c>
      <c r="AK244" t="s">
        <v>3355</v>
      </c>
      <c r="AN244" t="s">
        <v>1920</v>
      </c>
      <c r="AP244">
        <v>14.8</v>
      </c>
      <c r="AQ244" t="s">
        <v>159</v>
      </c>
      <c r="AS244" t="s">
        <v>160</v>
      </c>
      <c r="AU244" t="s">
        <v>161</v>
      </c>
      <c r="BU244" s="1">
        <v>44879</v>
      </c>
      <c r="CB244" t="s">
        <v>1358</v>
      </c>
      <c r="CC244" t="s">
        <v>170</v>
      </c>
    </row>
    <row r="245" spans="1:81">
      <c r="A245" t="s">
        <v>138</v>
      </c>
      <c r="B245" t="s">
        <v>139</v>
      </c>
      <c r="C245" t="s">
        <v>2088</v>
      </c>
      <c r="D245" t="s">
        <v>1918</v>
      </c>
      <c r="E245" t="s">
        <v>142</v>
      </c>
      <c r="F245" t="s">
        <v>143</v>
      </c>
      <c r="G245" s="1">
        <v>44879</v>
      </c>
      <c r="H245" s="2">
        <v>0.45416666666666666</v>
      </c>
      <c r="I245" t="s">
        <v>178</v>
      </c>
      <c r="U245" t="s">
        <v>146</v>
      </c>
      <c r="V245" t="s">
        <v>147</v>
      </c>
      <c r="W245" t="s">
        <v>148</v>
      </c>
      <c r="X245" t="s">
        <v>482</v>
      </c>
      <c r="Y245" t="s">
        <v>483</v>
      </c>
      <c r="AD245">
        <v>45.394011999999996</v>
      </c>
      <c r="AE245">
        <v>-109.442494</v>
      </c>
      <c r="AF245" t="s">
        <v>151</v>
      </c>
      <c r="AG245" t="s">
        <v>152</v>
      </c>
      <c r="AH245" t="s">
        <v>153</v>
      </c>
      <c r="AJ245" t="s">
        <v>280</v>
      </c>
      <c r="AK245" t="s">
        <v>2089</v>
      </c>
      <c r="AN245" t="s">
        <v>1920</v>
      </c>
      <c r="AP245">
        <v>13.86</v>
      </c>
      <c r="AQ245" t="s">
        <v>159</v>
      </c>
      <c r="AS245" t="s">
        <v>160</v>
      </c>
      <c r="AU245" t="s">
        <v>161</v>
      </c>
      <c r="BU245" s="1">
        <v>44879</v>
      </c>
      <c r="CB245" t="s">
        <v>593</v>
      </c>
      <c r="CC245" t="s">
        <v>170</v>
      </c>
    </row>
    <row r="246" spans="1:81">
      <c r="A246" t="s">
        <v>138</v>
      </c>
      <c r="B246" t="s">
        <v>139</v>
      </c>
      <c r="C246" t="s">
        <v>3023</v>
      </c>
      <c r="D246" t="s">
        <v>1918</v>
      </c>
      <c r="E246" t="s">
        <v>142</v>
      </c>
      <c r="F246" t="s">
        <v>143</v>
      </c>
      <c r="G246" s="1">
        <v>44915</v>
      </c>
      <c r="H246" s="2">
        <v>0.57986111111111116</v>
      </c>
      <c r="I246" t="s">
        <v>178</v>
      </c>
      <c r="U246" t="s">
        <v>146</v>
      </c>
      <c r="V246" t="s">
        <v>147</v>
      </c>
      <c r="W246" t="s">
        <v>148</v>
      </c>
      <c r="X246" t="s">
        <v>943</v>
      </c>
      <c r="Y246" t="s">
        <v>944</v>
      </c>
      <c r="AD246">
        <v>45.349468999999999</v>
      </c>
      <c r="AE246">
        <v>-109.495924</v>
      </c>
      <c r="AF246" t="s">
        <v>151</v>
      </c>
      <c r="AG246" t="s">
        <v>152</v>
      </c>
      <c r="AH246" t="s">
        <v>153</v>
      </c>
      <c r="AJ246" t="s">
        <v>280</v>
      </c>
      <c r="AK246" t="s">
        <v>3024</v>
      </c>
      <c r="AN246" t="s">
        <v>1920</v>
      </c>
      <c r="AP246">
        <v>14.07</v>
      </c>
      <c r="AQ246" t="s">
        <v>159</v>
      </c>
      <c r="AS246" t="s">
        <v>160</v>
      </c>
      <c r="AU246" t="s">
        <v>161</v>
      </c>
      <c r="BU246" s="1">
        <v>44915</v>
      </c>
      <c r="CB246" t="s">
        <v>1042</v>
      </c>
      <c r="CC246" t="s">
        <v>170</v>
      </c>
    </row>
    <row r="247" spans="1:81">
      <c r="A247" t="s">
        <v>138</v>
      </c>
      <c r="B247" t="s">
        <v>139</v>
      </c>
      <c r="C247" t="s">
        <v>3703</v>
      </c>
      <c r="D247" t="s">
        <v>1918</v>
      </c>
      <c r="E247" t="s">
        <v>142</v>
      </c>
      <c r="F247" t="s">
        <v>143</v>
      </c>
      <c r="G247" s="1">
        <v>44915</v>
      </c>
      <c r="H247" s="2">
        <v>0.43263888888888891</v>
      </c>
      <c r="I247" t="s">
        <v>178</v>
      </c>
      <c r="U247" t="s">
        <v>146</v>
      </c>
      <c r="V247" t="s">
        <v>147</v>
      </c>
      <c r="W247" t="s">
        <v>148</v>
      </c>
      <c r="X247" t="s">
        <v>1425</v>
      </c>
      <c r="Y247" t="s">
        <v>1426</v>
      </c>
      <c r="AD247">
        <v>45.528542999999999</v>
      </c>
      <c r="AE247">
        <v>-109.468368</v>
      </c>
      <c r="AF247" t="s">
        <v>151</v>
      </c>
      <c r="AG247" t="s">
        <v>152</v>
      </c>
      <c r="AH247" t="s">
        <v>153</v>
      </c>
      <c r="AJ247" t="s">
        <v>280</v>
      </c>
      <c r="AK247" t="s">
        <v>3704</v>
      </c>
      <c r="AN247" t="s">
        <v>1920</v>
      </c>
      <c r="AP247">
        <v>15.47</v>
      </c>
      <c r="AQ247" t="s">
        <v>159</v>
      </c>
      <c r="AS247" t="s">
        <v>160</v>
      </c>
      <c r="AU247" t="s">
        <v>161</v>
      </c>
      <c r="BU247" s="1">
        <v>44915</v>
      </c>
      <c r="CB247" t="s">
        <v>1608</v>
      </c>
      <c r="CC247" t="s">
        <v>170</v>
      </c>
    </row>
    <row r="248" spans="1:81">
      <c r="A248" t="s">
        <v>138</v>
      </c>
      <c r="B248" t="s">
        <v>139</v>
      </c>
      <c r="C248" t="s">
        <v>2793</v>
      </c>
      <c r="D248" t="s">
        <v>1918</v>
      </c>
      <c r="E248" t="s">
        <v>142</v>
      </c>
      <c r="F248" t="s">
        <v>143</v>
      </c>
      <c r="G248" s="1">
        <v>44915</v>
      </c>
      <c r="H248" s="2">
        <v>0.49375000000000002</v>
      </c>
      <c r="I248" t="s">
        <v>178</v>
      </c>
      <c r="U248" t="s">
        <v>146</v>
      </c>
      <c r="V248" t="s">
        <v>147</v>
      </c>
      <c r="W248" t="s">
        <v>148</v>
      </c>
      <c r="X248" t="s">
        <v>763</v>
      </c>
      <c r="Y248" t="s">
        <v>764</v>
      </c>
      <c r="AD248">
        <v>45.480486999999997</v>
      </c>
      <c r="AE248">
        <v>-109.45363999999999</v>
      </c>
      <c r="AF248" t="s">
        <v>151</v>
      </c>
      <c r="AG248" t="s">
        <v>152</v>
      </c>
      <c r="AH248" t="s">
        <v>153</v>
      </c>
      <c r="AJ248" t="s">
        <v>280</v>
      </c>
      <c r="AK248" t="s">
        <v>2794</v>
      </c>
      <c r="AN248" t="s">
        <v>1920</v>
      </c>
      <c r="AP248">
        <v>14.57</v>
      </c>
      <c r="AQ248" t="s">
        <v>159</v>
      </c>
      <c r="AS248" t="s">
        <v>160</v>
      </c>
      <c r="AU248" t="s">
        <v>161</v>
      </c>
      <c r="BU248" s="1">
        <v>44915</v>
      </c>
      <c r="CB248" t="s">
        <v>877</v>
      </c>
      <c r="CC248" t="s">
        <v>170</v>
      </c>
    </row>
    <row r="249" spans="1:81">
      <c r="A249" t="s">
        <v>138</v>
      </c>
      <c r="B249" t="s">
        <v>139</v>
      </c>
      <c r="C249" t="s">
        <v>4107</v>
      </c>
      <c r="D249" t="s">
        <v>1918</v>
      </c>
      <c r="E249" t="s">
        <v>142</v>
      </c>
      <c r="F249" t="s">
        <v>143</v>
      </c>
      <c r="G249" s="1">
        <v>44915</v>
      </c>
      <c r="H249" s="2">
        <v>0.4513888888888889</v>
      </c>
      <c r="I249" t="s">
        <v>178</v>
      </c>
      <c r="U249" t="s">
        <v>146</v>
      </c>
      <c r="V249" t="s">
        <v>147</v>
      </c>
      <c r="W249" t="s">
        <v>148</v>
      </c>
      <c r="X249" t="s">
        <v>1739</v>
      </c>
      <c r="Y249" t="s">
        <v>1740</v>
      </c>
      <c r="AD249">
        <v>45.466926000000001</v>
      </c>
      <c r="AE249">
        <v>-109.49140800000001</v>
      </c>
      <c r="AF249" t="s">
        <v>151</v>
      </c>
      <c r="AG249" t="s">
        <v>152</v>
      </c>
      <c r="AH249" t="s">
        <v>153</v>
      </c>
      <c r="AJ249" t="s">
        <v>280</v>
      </c>
      <c r="AK249" t="s">
        <v>4108</v>
      </c>
      <c r="AN249" t="s">
        <v>1920</v>
      </c>
      <c r="AP249">
        <v>14.24</v>
      </c>
      <c r="AQ249" t="s">
        <v>159</v>
      </c>
      <c r="AS249" t="s">
        <v>160</v>
      </c>
      <c r="AU249" t="s">
        <v>161</v>
      </c>
      <c r="BU249" s="1">
        <v>44915</v>
      </c>
      <c r="CB249" t="s">
        <v>1851</v>
      </c>
      <c r="CC249" t="s">
        <v>170</v>
      </c>
    </row>
    <row r="250" spans="1:81">
      <c r="A250" t="s">
        <v>138</v>
      </c>
      <c r="B250" t="s">
        <v>139</v>
      </c>
      <c r="C250" t="s">
        <v>3270</v>
      </c>
      <c r="D250" t="s">
        <v>1918</v>
      </c>
      <c r="E250" t="s">
        <v>142</v>
      </c>
      <c r="F250" t="s">
        <v>143</v>
      </c>
      <c r="G250" s="1">
        <v>44915</v>
      </c>
      <c r="H250" s="2">
        <v>0.47361111111111109</v>
      </c>
      <c r="I250" t="s">
        <v>178</v>
      </c>
      <c r="U250" t="s">
        <v>146</v>
      </c>
      <c r="V250" t="s">
        <v>147</v>
      </c>
      <c r="W250" t="s">
        <v>148</v>
      </c>
      <c r="X250" t="s">
        <v>1161</v>
      </c>
      <c r="Y250" t="s">
        <v>1162</v>
      </c>
      <c r="AD250">
        <v>45.486469</v>
      </c>
      <c r="AE250">
        <v>-109.456142</v>
      </c>
      <c r="AF250" t="s">
        <v>151</v>
      </c>
      <c r="AG250" t="s">
        <v>152</v>
      </c>
      <c r="AH250" t="s">
        <v>153</v>
      </c>
      <c r="AJ250" t="s">
        <v>280</v>
      </c>
      <c r="AK250" t="s">
        <v>3271</v>
      </c>
      <c r="AN250" t="s">
        <v>1920</v>
      </c>
      <c r="AP250">
        <v>14.94</v>
      </c>
      <c r="AQ250" t="s">
        <v>159</v>
      </c>
      <c r="AS250" t="s">
        <v>160</v>
      </c>
      <c r="AU250" t="s">
        <v>161</v>
      </c>
      <c r="BU250" s="1">
        <v>44915</v>
      </c>
      <c r="CB250" t="s">
        <v>1291</v>
      </c>
      <c r="CC250" t="s">
        <v>170</v>
      </c>
    </row>
    <row r="251" spans="1:81">
      <c r="A251" t="s">
        <v>138</v>
      </c>
      <c r="B251" t="s">
        <v>139</v>
      </c>
      <c r="C251" t="s">
        <v>2094</v>
      </c>
      <c r="D251" t="s">
        <v>1918</v>
      </c>
      <c r="E251" t="s">
        <v>142</v>
      </c>
      <c r="F251" t="s">
        <v>143</v>
      </c>
      <c r="G251" s="1">
        <v>44915</v>
      </c>
      <c r="H251" s="2">
        <v>0.46458333333333335</v>
      </c>
      <c r="I251" t="s">
        <v>178</v>
      </c>
      <c r="U251" t="s">
        <v>146</v>
      </c>
      <c r="V251" t="s">
        <v>147</v>
      </c>
      <c r="W251" t="s">
        <v>148</v>
      </c>
      <c r="X251" t="s">
        <v>482</v>
      </c>
      <c r="Y251" t="s">
        <v>483</v>
      </c>
      <c r="AD251">
        <v>45.394011999999996</v>
      </c>
      <c r="AE251">
        <v>-109.442494</v>
      </c>
      <c r="AF251" t="s">
        <v>151</v>
      </c>
      <c r="AG251" t="s">
        <v>152</v>
      </c>
      <c r="AH251" t="s">
        <v>153</v>
      </c>
      <c r="AJ251" t="s">
        <v>280</v>
      </c>
      <c r="AK251" t="s">
        <v>2095</v>
      </c>
      <c r="AN251" t="s">
        <v>1920</v>
      </c>
      <c r="AP251">
        <v>13.79</v>
      </c>
      <c r="AQ251" t="s">
        <v>159</v>
      </c>
      <c r="AS251" t="s">
        <v>160</v>
      </c>
      <c r="AU251" t="s">
        <v>161</v>
      </c>
      <c r="BU251" s="1">
        <v>44915</v>
      </c>
      <c r="CB251" t="s">
        <v>593</v>
      </c>
      <c r="CC251" t="s">
        <v>170</v>
      </c>
    </row>
    <row r="252" spans="1:81">
      <c r="A252" t="s">
        <v>138</v>
      </c>
      <c r="B252" t="s">
        <v>139</v>
      </c>
      <c r="C252" t="s">
        <v>3450</v>
      </c>
      <c r="D252" t="s">
        <v>1918</v>
      </c>
      <c r="E252" t="s">
        <v>142</v>
      </c>
      <c r="F252" t="s">
        <v>143</v>
      </c>
      <c r="G252" s="1">
        <v>44915</v>
      </c>
      <c r="H252" s="2">
        <v>0.4826388888888889</v>
      </c>
      <c r="I252" t="s">
        <v>178</v>
      </c>
      <c r="U252" t="s">
        <v>146</v>
      </c>
      <c r="V252" t="s">
        <v>147</v>
      </c>
      <c r="W252" t="s">
        <v>148</v>
      </c>
      <c r="X252" t="s">
        <v>1669</v>
      </c>
      <c r="Y252" t="s">
        <v>1670</v>
      </c>
      <c r="AD252">
        <v>45.460932</v>
      </c>
      <c r="AE252">
        <v>-109.75704</v>
      </c>
      <c r="AF252" t="s">
        <v>151</v>
      </c>
      <c r="AG252" t="s">
        <v>152</v>
      </c>
      <c r="AH252" t="s">
        <v>153</v>
      </c>
      <c r="AJ252" t="s">
        <v>280</v>
      </c>
      <c r="AK252" t="s">
        <v>3451</v>
      </c>
      <c r="AN252" t="s">
        <v>1920</v>
      </c>
      <c r="AP252">
        <v>14.76</v>
      </c>
      <c r="AQ252" t="s">
        <v>159</v>
      </c>
      <c r="AS252" t="s">
        <v>160</v>
      </c>
      <c r="AU252" t="s">
        <v>161</v>
      </c>
      <c r="BU252" s="1">
        <v>44915</v>
      </c>
      <c r="CB252" t="s">
        <v>1678</v>
      </c>
      <c r="CC252" t="s">
        <v>170</v>
      </c>
    </row>
    <row r="253" spans="1:81">
      <c r="A253" t="s">
        <v>138</v>
      </c>
      <c r="B253" t="s">
        <v>139</v>
      </c>
      <c r="C253" t="s">
        <v>2377</v>
      </c>
      <c r="D253" t="s">
        <v>1918</v>
      </c>
      <c r="E253" t="s">
        <v>142</v>
      </c>
      <c r="F253" t="s">
        <v>143</v>
      </c>
      <c r="G253" s="1">
        <v>44915</v>
      </c>
      <c r="H253" s="2">
        <v>0.56180555555555556</v>
      </c>
      <c r="I253" t="s">
        <v>178</v>
      </c>
      <c r="U253" t="s">
        <v>146</v>
      </c>
      <c r="V253" t="s">
        <v>147</v>
      </c>
      <c r="W253" t="s">
        <v>148</v>
      </c>
      <c r="X253" t="s">
        <v>149</v>
      </c>
      <c r="Y253" t="s">
        <v>150</v>
      </c>
      <c r="AD253">
        <v>45.483227999999997</v>
      </c>
      <c r="AE253">
        <v>-109.451708</v>
      </c>
      <c r="AF253" t="s">
        <v>151</v>
      </c>
      <c r="AG253" t="s">
        <v>152</v>
      </c>
      <c r="AH253" t="s">
        <v>153</v>
      </c>
      <c r="AJ253" t="s">
        <v>280</v>
      </c>
      <c r="AK253" t="s">
        <v>2378</v>
      </c>
      <c r="AN253" t="s">
        <v>1920</v>
      </c>
      <c r="AP253">
        <v>14.99</v>
      </c>
      <c r="AQ253" t="s">
        <v>159</v>
      </c>
      <c r="AS253" t="s">
        <v>160</v>
      </c>
      <c r="AU253" t="s">
        <v>161</v>
      </c>
      <c r="BU253" s="1">
        <v>44915</v>
      </c>
      <c r="CB253" t="s">
        <v>313</v>
      </c>
      <c r="CC253" t="s">
        <v>170</v>
      </c>
    </row>
    <row r="254" spans="1:81">
      <c r="A254" t="s">
        <v>138</v>
      </c>
      <c r="B254" t="s">
        <v>139</v>
      </c>
      <c r="C254" t="s">
        <v>3360</v>
      </c>
      <c r="D254" t="s">
        <v>1918</v>
      </c>
      <c r="E254" t="s">
        <v>142</v>
      </c>
      <c r="F254" t="s">
        <v>143</v>
      </c>
      <c r="G254" s="1">
        <v>44915</v>
      </c>
      <c r="H254" s="2">
        <v>0.53402777777777777</v>
      </c>
      <c r="I254" t="s">
        <v>178</v>
      </c>
      <c r="U254" t="s">
        <v>146</v>
      </c>
      <c r="V254" t="s">
        <v>147</v>
      </c>
      <c r="W254" t="s">
        <v>148</v>
      </c>
      <c r="X254" t="s">
        <v>1353</v>
      </c>
      <c r="Y254" t="s">
        <v>1354</v>
      </c>
      <c r="AD254">
        <v>45.623460000000001</v>
      </c>
      <c r="AE254">
        <v>-109.289129</v>
      </c>
      <c r="AF254" t="s">
        <v>151</v>
      </c>
      <c r="AG254" t="s">
        <v>152</v>
      </c>
      <c r="AH254" t="s">
        <v>153</v>
      </c>
      <c r="AJ254" t="s">
        <v>280</v>
      </c>
      <c r="AK254" t="s">
        <v>3361</v>
      </c>
      <c r="AN254" t="s">
        <v>1920</v>
      </c>
      <c r="AP254">
        <v>15.79</v>
      </c>
      <c r="AQ254" t="s">
        <v>159</v>
      </c>
      <c r="AS254" t="s">
        <v>160</v>
      </c>
      <c r="AU254" t="s">
        <v>161</v>
      </c>
      <c r="BU254" s="1">
        <v>44915</v>
      </c>
      <c r="CB254" t="s">
        <v>1367</v>
      </c>
      <c r="CC254" t="s">
        <v>170</v>
      </c>
    </row>
    <row r="255" spans="1:81">
      <c r="A255" t="s">
        <v>138</v>
      </c>
      <c r="B255" t="s">
        <v>139</v>
      </c>
      <c r="C255" t="s">
        <v>2384</v>
      </c>
      <c r="D255" t="s">
        <v>1918</v>
      </c>
      <c r="E255" t="s">
        <v>142</v>
      </c>
      <c r="F255" t="s">
        <v>143</v>
      </c>
      <c r="G255" s="1">
        <v>44943</v>
      </c>
      <c r="H255" s="2">
        <v>0.43125000000000002</v>
      </c>
      <c r="I255" t="s">
        <v>178</v>
      </c>
      <c r="U255" t="s">
        <v>146</v>
      </c>
      <c r="V255" t="s">
        <v>147</v>
      </c>
      <c r="W255" t="s">
        <v>148</v>
      </c>
      <c r="X255" t="s">
        <v>149</v>
      </c>
      <c r="Y255" t="s">
        <v>150</v>
      </c>
      <c r="AD255">
        <v>45.483227999999997</v>
      </c>
      <c r="AE255">
        <v>-109.451708</v>
      </c>
      <c r="AF255" t="s">
        <v>151</v>
      </c>
      <c r="AG255" t="s">
        <v>152</v>
      </c>
      <c r="AH255" t="s">
        <v>153</v>
      </c>
      <c r="AJ255" t="s">
        <v>280</v>
      </c>
      <c r="AK255" t="s">
        <v>2385</v>
      </c>
      <c r="AN255" t="s">
        <v>1920</v>
      </c>
      <c r="AP255">
        <v>12.52</v>
      </c>
      <c r="AQ255" t="s">
        <v>159</v>
      </c>
      <c r="AS255" t="s">
        <v>160</v>
      </c>
      <c r="AU255" t="s">
        <v>161</v>
      </c>
      <c r="BU255" s="1">
        <v>44943</v>
      </c>
      <c r="CB255" t="s">
        <v>318</v>
      </c>
      <c r="CC255" t="s">
        <v>170</v>
      </c>
    </row>
    <row r="256" spans="1:81">
      <c r="A256" t="s">
        <v>138</v>
      </c>
      <c r="B256" t="s">
        <v>139</v>
      </c>
      <c r="C256" t="s">
        <v>4113</v>
      </c>
      <c r="D256" t="s">
        <v>1918</v>
      </c>
      <c r="E256" t="s">
        <v>142</v>
      </c>
      <c r="F256" t="s">
        <v>143</v>
      </c>
      <c r="G256" s="1">
        <v>44943</v>
      </c>
      <c r="H256" s="2">
        <v>0.46319444444444446</v>
      </c>
      <c r="I256" t="s">
        <v>178</v>
      </c>
      <c r="U256" t="s">
        <v>146</v>
      </c>
      <c r="V256" t="s">
        <v>147</v>
      </c>
      <c r="W256" t="s">
        <v>148</v>
      </c>
      <c r="X256" t="s">
        <v>1739</v>
      </c>
      <c r="Y256" t="s">
        <v>1740</v>
      </c>
      <c r="AD256">
        <v>45.466926000000001</v>
      </c>
      <c r="AE256">
        <v>-109.49140800000001</v>
      </c>
      <c r="AF256" t="s">
        <v>151</v>
      </c>
      <c r="AG256" t="s">
        <v>152</v>
      </c>
      <c r="AH256" t="s">
        <v>153</v>
      </c>
      <c r="AJ256" t="s">
        <v>280</v>
      </c>
      <c r="AK256" t="s">
        <v>4114</v>
      </c>
      <c r="AN256" t="s">
        <v>1920</v>
      </c>
      <c r="AP256">
        <v>12.47</v>
      </c>
      <c r="AQ256" t="s">
        <v>159</v>
      </c>
      <c r="AS256" t="s">
        <v>160</v>
      </c>
      <c r="AU256" t="s">
        <v>161</v>
      </c>
      <c r="BU256" s="1">
        <v>44943</v>
      </c>
      <c r="CB256" t="s">
        <v>1713</v>
      </c>
      <c r="CC256" t="s">
        <v>170</v>
      </c>
    </row>
    <row r="257" spans="1:81">
      <c r="A257" t="s">
        <v>138</v>
      </c>
      <c r="B257" t="s">
        <v>139</v>
      </c>
      <c r="C257" t="s">
        <v>3366</v>
      </c>
      <c r="D257" t="s">
        <v>1918</v>
      </c>
      <c r="E257" t="s">
        <v>142</v>
      </c>
      <c r="F257" t="s">
        <v>143</v>
      </c>
      <c r="G257" s="1">
        <v>44943</v>
      </c>
      <c r="H257" s="2">
        <v>0.53888888888888886</v>
      </c>
      <c r="I257" t="s">
        <v>178</v>
      </c>
      <c r="U257" t="s">
        <v>146</v>
      </c>
      <c r="V257" t="s">
        <v>147</v>
      </c>
      <c r="W257" t="s">
        <v>148</v>
      </c>
      <c r="X257" t="s">
        <v>1353</v>
      </c>
      <c r="Y257" t="s">
        <v>1354</v>
      </c>
      <c r="AD257">
        <v>45.623460000000001</v>
      </c>
      <c r="AE257">
        <v>-109.289129</v>
      </c>
      <c r="AF257" t="s">
        <v>151</v>
      </c>
      <c r="AG257" t="s">
        <v>152</v>
      </c>
      <c r="AH257" t="s">
        <v>153</v>
      </c>
      <c r="AJ257" t="s">
        <v>280</v>
      </c>
      <c r="AK257" t="s">
        <v>3367</v>
      </c>
      <c r="AN257" t="s">
        <v>1920</v>
      </c>
      <c r="AP257">
        <v>13.33</v>
      </c>
      <c r="AQ257" t="s">
        <v>159</v>
      </c>
      <c r="AS257" t="s">
        <v>160</v>
      </c>
      <c r="AU257" t="s">
        <v>161</v>
      </c>
      <c r="BU257" s="1">
        <v>44943</v>
      </c>
      <c r="CB257" t="s">
        <v>1308</v>
      </c>
      <c r="CC257" t="s">
        <v>170</v>
      </c>
    </row>
    <row r="258" spans="1:81">
      <c r="A258" t="s">
        <v>138</v>
      </c>
      <c r="B258" t="s">
        <v>139</v>
      </c>
      <c r="C258" t="s">
        <v>2100</v>
      </c>
      <c r="D258" t="s">
        <v>1918</v>
      </c>
      <c r="E258" t="s">
        <v>142</v>
      </c>
      <c r="F258" t="s">
        <v>143</v>
      </c>
      <c r="G258" s="1">
        <v>44943</v>
      </c>
      <c r="H258" s="2">
        <v>0.41111111111111109</v>
      </c>
      <c r="I258" t="s">
        <v>178</v>
      </c>
      <c r="U258" t="s">
        <v>146</v>
      </c>
      <c r="V258" t="s">
        <v>147</v>
      </c>
      <c r="W258" t="s">
        <v>148</v>
      </c>
      <c r="X258" t="s">
        <v>482</v>
      </c>
      <c r="Y258" t="s">
        <v>483</v>
      </c>
      <c r="AD258">
        <v>45.394011999999996</v>
      </c>
      <c r="AE258">
        <v>-109.442494</v>
      </c>
      <c r="AF258" t="s">
        <v>151</v>
      </c>
      <c r="AG258" t="s">
        <v>152</v>
      </c>
      <c r="AH258" t="s">
        <v>153</v>
      </c>
      <c r="AJ258" t="s">
        <v>280</v>
      </c>
      <c r="AK258" t="s">
        <v>2101</v>
      </c>
      <c r="AN258" t="s">
        <v>1920</v>
      </c>
      <c r="AP258">
        <v>11.99</v>
      </c>
      <c r="AQ258" t="s">
        <v>159</v>
      </c>
      <c r="AS258" t="s">
        <v>160</v>
      </c>
      <c r="AU258" t="s">
        <v>161</v>
      </c>
      <c r="BU258" s="1">
        <v>44943</v>
      </c>
      <c r="CB258" t="s">
        <v>606</v>
      </c>
      <c r="CC258" t="s">
        <v>170</v>
      </c>
    </row>
    <row r="259" spans="1:81">
      <c r="A259" t="s">
        <v>138</v>
      </c>
      <c r="B259" t="s">
        <v>139</v>
      </c>
      <c r="C259" t="s">
        <v>3709</v>
      </c>
      <c r="D259" t="s">
        <v>1918</v>
      </c>
      <c r="E259" t="s">
        <v>142</v>
      </c>
      <c r="F259" t="s">
        <v>143</v>
      </c>
      <c r="G259" s="1">
        <v>44943</v>
      </c>
      <c r="H259" s="2">
        <v>0.51597222222222228</v>
      </c>
      <c r="I259" t="s">
        <v>178</v>
      </c>
      <c r="U259" t="s">
        <v>146</v>
      </c>
      <c r="V259" t="s">
        <v>147</v>
      </c>
      <c r="W259" t="s">
        <v>148</v>
      </c>
      <c r="X259" t="s">
        <v>1425</v>
      </c>
      <c r="Y259" t="s">
        <v>1426</v>
      </c>
      <c r="AD259">
        <v>45.528542999999999</v>
      </c>
      <c r="AE259">
        <v>-109.468368</v>
      </c>
      <c r="AF259" t="s">
        <v>151</v>
      </c>
      <c r="AG259" t="s">
        <v>152</v>
      </c>
      <c r="AH259" t="s">
        <v>153</v>
      </c>
      <c r="AJ259" t="s">
        <v>280</v>
      </c>
      <c r="AK259" t="s">
        <v>3710</v>
      </c>
      <c r="AN259" t="s">
        <v>1920</v>
      </c>
      <c r="AP259">
        <v>13.09</v>
      </c>
      <c r="AQ259" t="s">
        <v>159</v>
      </c>
      <c r="AS259" t="s">
        <v>160</v>
      </c>
      <c r="AU259" t="s">
        <v>161</v>
      </c>
      <c r="BU259" s="1">
        <v>44943</v>
      </c>
      <c r="CB259" t="s">
        <v>1383</v>
      </c>
      <c r="CC259" t="s">
        <v>170</v>
      </c>
    </row>
    <row r="260" spans="1:81">
      <c r="A260" t="s">
        <v>138</v>
      </c>
      <c r="B260" t="s">
        <v>139</v>
      </c>
      <c r="C260" t="s">
        <v>3456</v>
      </c>
      <c r="D260" t="s">
        <v>1918</v>
      </c>
      <c r="E260" t="s">
        <v>142</v>
      </c>
      <c r="F260" t="s">
        <v>143</v>
      </c>
      <c r="G260" s="1">
        <v>44943</v>
      </c>
      <c r="H260" s="2">
        <v>0.49166666666666664</v>
      </c>
      <c r="I260" t="s">
        <v>178</v>
      </c>
      <c r="U260" t="s">
        <v>146</v>
      </c>
      <c r="V260" t="s">
        <v>147</v>
      </c>
      <c r="W260" t="s">
        <v>148</v>
      </c>
      <c r="X260" t="s">
        <v>1669</v>
      </c>
      <c r="Y260" t="s">
        <v>1670</v>
      </c>
      <c r="AD260">
        <v>45.460932</v>
      </c>
      <c r="AE260">
        <v>-109.75704</v>
      </c>
      <c r="AF260" t="s">
        <v>151</v>
      </c>
      <c r="AG260" t="s">
        <v>152</v>
      </c>
      <c r="AH260" t="s">
        <v>153</v>
      </c>
      <c r="AJ260" t="s">
        <v>280</v>
      </c>
      <c r="AK260" t="s">
        <v>3457</v>
      </c>
      <c r="AN260" t="s">
        <v>1920</v>
      </c>
      <c r="AP260">
        <v>12.72</v>
      </c>
      <c r="AQ260" t="s">
        <v>159</v>
      </c>
      <c r="AS260" t="s">
        <v>160</v>
      </c>
      <c r="AU260" t="s">
        <v>161</v>
      </c>
      <c r="BU260" s="1">
        <v>44943</v>
      </c>
      <c r="CB260" t="s">
        <v>1632</v>
      </c>
      <c r="CC260" t="s">
        <v>170</v>
      </c>
    </row>
    <row r="261" spans="1:81">
      <c r="A261" t="s">
        <v>138</v>
      </c>
      <c r="B261" t="s">
        <v>139</v>
      </c>
      <c r="C261" t="s">
        <v>2799</v>
      </c>
      <c r="D261" t="s">
        <v>1918</v>
      </c>
      <c r="E261" t="s">
        <v>142</v>
      </c>
      <c r="F261" t="s">
        <v>143</v>
      </c>
      <c r="G261" s="1">
        <v>44943</v>
      </c>
      <c r="H261" s="2">
        <v>0.45416666666666666</v>
      </c>
      <c r="I261" t="s">
        <v>178</v>
      </c>
      <c r="U261" t="s">
        <v>146</v>
      </c>
      <c r="V261" t="s">
        <v>147</v>
      </c>
      <c r="W261" t="s">
        <v>148</v>
      </c>
      <c r="X261" t="s">
        <v>763</v>
      </c>
      <c r="Y261" t="s">
        <v>764</v>
      </c>
      <c r="AD261">
        <v>45.480486999999997</v>
      </c>
      <c r="AE261">
        <v>-109.45363999999999</v>
      </c>
      <c r="AF261" t="s">
        <v>151</v>
      </c>
      <c r="AG261" t="s">
        <v>152</v>
      </c>
      <c r="AH261" t="s">
        <v>153</v>
      </c>
      <c r="AJ261" t="s">
        <v>280</v>
      </c>
      <c r="AK261" t="s">
        <v>2800</v>
      </c>
      <c r="AN261" t="s">
        <v>1920</v>
      </c>
      <c r="AP261">
        <v>12.65</v>
      </c>
      <c r="AQ261" t="s">
        <v>159</v>
      </c>
      <c r="AS261" t="s">
        <v>160</v>
      </c>
      <c r="AU261" t="s">
        <v>161</v>
      </c>
      <c r="BU261" s="1">
        <v>44943</v>
      </c>
      <c r="CB261" t="s">
        <v>606</v>
      </c>
      <c r="CC261" t="s">
        <v>170</v>
      </c>
    </row>
    <row r="262" spans="1:81">
      <c r="A262" t="s">
        <v>138</v>
      </c>
      <c r="B262" t="s">
        <v>139</v>
      </c>
      <c r="C262" t="s">
        <v>3029</v>
      </c>
      <c r="D262" t="s">
        <v>1918</v>
      </c>
      <c r="E262" t="s">
        <v>142</v>
      </c>
      <c r="F262" t="s">
        <v>143</v>
      </c>
      <c r="G262" s="1">
        <v>44943</v>
      </c>
      <c r="H262" s="2">
        <v>0.39583333333333331</v>
      </c>
      <c r="I262" t="s">
        <v>178</v>
      </c>
      <c r="U262" t="s">
        <v>146</v>
      </c>
      <c r="V262" t="s">
        <v>147</v>
      </c>
      <c r="W262" t="s">
        <v>148</v>
      </c>
      <c r="X262" t="s">
        <v>943</v>
      </c>
      <c r="Y262" t="s">
        <v>944</v>
      </c>
      <c r="AD262">
        <v>45.349468999999999</v>
      </c>
      <c r="AE262">
        <v>-109.495924</v>
      </c>
      <c r="AF262" t="s">
        <v>151</v>
      </c>
      <c r="AG262" t="s">
        <v>152</v>
      </c>
      <c r="AH262" t="s">
        <v>153</v>
      </c>
      <c r="AJ262" t="s">
        <v>280</v>
      </c>
      <c r="AK262" t="s">
        <v>3030</v>
      </c>
      <c r="AN262" t="s">
        <v>1920</v>
      </c>
      <c r="AP262">
        <v>12.69</v>
      </c>
      <c r="AQ262" t="s">
        <v>159</v>
      </c>
      <c r="AS262" t="s">
        <v>160</v>
      </c>
      <c r="AU262" t="s">
        <v>161</v>
      </c>
      <c r="BU262" s="1">
        <v>44943</v>
      </c>
      <c r="CB262" t="s">
        <v>1063</v>
      </c>
      <c r="CC262" t="s">
        <v>170</v>
      </c>
    </row>
    <row r="263" spans="1:81">
      <c r="A263" t="s">
        <v>138</v>
      </c>
      <c r="B263" t="s">
        <v>139</v>
      </c>
      <c r="C263" t="s">
        <v>3276</v>
      </c>
      <c r="D263" t="s">
        <v>1918</v>
      </c>
      <c r="E263" t="s">
        <v>142</v>
      </c>
      <c r="F263" t="s">
        <v>143</v>
      </c>
      <c r="G263" s="1">
        <v>44943</v>
      </c>
      <c r="H263" s="2">
        <v>0.42430555555555555</v>
      </c>
      <c r="I263" t="s">
        <v>178</v>
      </c>
      <c r="U263" t="s">
        <v>146</v>
      </c>
      <c r="V263" t="s">
        <v>147</v>
      </c>
      <c r="W263" t="s">
        <v>148</v>
      </c>
      <c r="X263" t="s">
        <v>1161</v>
      </c>
      <c r="Y263" t="s">
        <v>1162</v>
      </c>
      <c r="AD263">
        <v>45.486469</v>
      </c>
      <c r="AE263">
        <v>-109.456142</v>
      </c>
      <c r="AF263" t="s">
        <v>151</v>
      </c>
      <c r="AG263" t="s">
        <v>152</v>
      </c>
      <c r="AH263" t="s">
        <v>153</v>
      </c>
      <c r="AJ263" t="s">
        <v>280</v>
      </c>
      <c r="AK263" t="s">
        <v>3277</v>
      </c>
      <c r="AN263" t="s">
        <v>1920</v>
      </c>
      <c r="AP263">
        <v>12.9</v>
      </c>
      <c r="AQ263" t="s">
        <v>159</v>
      </c>
      <c r="AS263" t="s">
        <v>160</v>
      </c>
      <c r="AU263" t="s">
        <v>161</v>
      </c>
      <c r="BU263" s="1">
        <v>44943</v>
      </c>
      <c r="CB263" t="s">
        <v>1063</v>
      </c>
      <c r="CC263" t="s">
        <v>170</v>
      </c>
    </row>
    <row r="264" spans="1:81">
      <c r="A264" t="s">
        <v>138</v>
      </c>
      <c r="B264" t="s">
        <v>139</v>
      </c>
      <c r="C264" t="s">
        <v>3035</v>
      </c>
      <c r="D264" t="s">
        <v>1918</v>
      </c>
      <c r="E264" t="s">
        <v>142</v>
      </c>
      <c r="F264" t="s">
        <v>143</v>
      </c>
      <c r="G264" s="1">
        <v>44970</v>
      </c>
      <c r="H264" s="2">
        <v>0.4548611111111111</v>
      </c>
      <c r="I264" t="s">
        <v>178</v>
      </c>
      <c r="U264" t="s">
        <v>146</v>
      </c>
      <c r="V264" t="s">
        <v>147</v>
      </c>
      <c r="W264" t="s">
        <v>148</v>
      </c>
      <c r="X264" t="s">
        <v>943</v>
      </c>
      <c r="Y264" t="s">
        <v>944</v>
      </c>
      <c r="AD264">
        <v>45.349468999999999</v>
      </c>
      <c r="AE264">
        <v>-109.495924</v>
      </c>
      <c r="AF264" t="s">
        <v>151</v>
      </c>
      <c r="AG264" t="s">
        <v>152</v>
      </c>
      <c r="AH264" t="s">
        <v>153</v>
      </c>
      <c r="AJ264" t="s">
        <v>280</v>
      </c>
      <c r="AK264" t="s">
        <v>3036</v>
      </c>
      <c r="AN264" t="s">
        <v>1920</v>
      </c>
      <c r="AP264">
        <v>11.28</v>
      </c>
      <c r="AQ264" t="s">
        <v>159</v>
      </c>
      <c r="AS264" t="s">
        <v>160</v>
      </c>
      <c r="AU264" t="s">
        <v>161</v>
      </c>
      <c r="BU264" s="1">
        <v>44970</v>
      </c>
      <c r="CB264" t="s">
        <v>1063</v>
      </c>
      <c r="CC264" t="s">
        <v>170</v>
      </c>
    </row>
    <row r="265" spans="1:81">
      <c r="A265" t="s">
        <v>138</v>
      </c>
      <c r="B265" t="s">
        <v>139</v>
      </c>
      <c r="C265" t="s">
        <v>3282</v>
      </c>
      <c r="D265" t="s">
        <v>1918</v>
      </c>
      <c r="E265" t="s">
        <v>142</v>
      </c>
      <c r="F265" t="s">
        <v>143</v>
      </c>
      <c r="G265" s="1">
        <v>44970</v>
      </c>
      <c r="H265" s="2">
        <v>0.48819444444444443</v>
      </c>
      <c r="I265" t="s">
        <v>178</v>
      </c>
      <c r="U265" t="s">
        <v>146</v>
      </c>
      <c r="V265" t="s">
        <v>147</v>
      </c>
      <c r="W265" t="s">
        <v>148</v>
      </c>
      <c r="X265" t="s">
        <v>1161</v>
      </c>
      <c r="Y265" t="s">
        <v>1162</v>
      </c>
      <c r="AD265">
        <v>45.486469</v>
      </c>
      <c r="AE265">
        <v>-109.456142</v>
      </c>
      <c r="AF265" t="s">
        <v>151</v>
      </c>
      <c r="AG265" t="s">
        <v>152</v>
      </c>
      <c r="AH265" t="s">
        <v>153</v>
      </c>
      <c r="AJ265" t="s">
        <v>280</v>
      </c>
      <c r="AK265" t="s">
        <v>3283</v>
      </c>
      <c r="AN265" t="s">
        <v>1920</v>
      </c>
      <c r="AP265">
        <v>12.68</v>
      </c>
      <c r="AQ265" t="s">
        <v>159</v>
      </c>
      <c r="AS265" t="s">
        <v>160</v>
      </c>
      <c r="AU265" t="s">
        <v>161</v>
      </c>
      <c r="BU265" s="1">
        <v>44970</v>
      </c>
      <c r="CB265" t="s">
        <v>1063</v>
      </c>
      <c r="CC265" t="s">
        <v>170</v>
      </c>
    </row>
    <row r="266" spans="1:81">
      <c r="A266" t="s">
        <v>138</v>
      </c>
      <c r="B266" t="s">
        <v>139</v>
      </c>
      <c r="C266" t="s">
        <v>3372</v>
      </c>
      <c r="D266" t="s">
        <v>1918</v>
      </c>
      <c r="E266" t="s">
        <v>142</v>
      </c>
      <c r="F266" t="s">
        <v>143</v>
      </c>
      <c r="G266" s="1">
        <v>44970</v>
      </c>
      <c r="H266" s="2">
        <v>0.61111111111111116</v>
      </c>
      <c r="I266" t="s">
        <v>178</v>
      </c>
      <c r="U266" t="s">
        <v>146</v>
      </c>
      <c r="V266" t="s">
        <v>147</v>
      </c>
      <c r="W266" t="s">
        <v>148</v>
      </c>
      <c r="X266" t="s">
        <v>1353</v>
      </c>
      <c r="Y266" t="s">
        <v>1354</v>
      </c>
      <c r="AD266">
        <v>45.623460000000001</v>
      </c>
      <c r="AE266">
        <v>-109.289129</v>
      </c>
      <c r="AF266" t="s">
        <v>151</v>
      </c>
      <c r="AG266" t="s">
        <v>152</v>
      </c>
      <c r="AH266" t="s">
        <v>153</v>
      </c>
      <c r="AJ266" t="s">
        <v>280</v>
      </c>
      <c r="AK266" t="s">
        <v>3373</v>
      </c>
      <c r="AN266" t="s">
        <v>1920</v>
      </c>
      <c r="AP266">
        <v>12.83</v>
      </c>
      <c r="AQ266" t="s">
        <v>159</v>
      </c>
      <c r="AS266" t="s">
        <v>160</v>
      </c>
      <c r="AU266" t="s">
        <v>161</v>
      </c>
      <c r="BU266" s="1">
        <v>44970</v>
      </c>
      <c r="CB266" t="s">
        <v>1308</v>
      </c>
      <c r="CC266" t="s">
        <v>170</v>
      </c>
    </row>
    <row r="267" spans="1:81">
      <c r="A267" t="s">
        <v>138</v>
      </c>
      <c r="B267" t="s">
        <v>139</v>
      </c>
      <c r="C267" t="s">
        <v>2106</v>
      </c>
      <c r="D267" t="s">
        <v>1918</v>
      </c>
      <c r="E267" t="s">
        <v>142</v>
      </c>
      <c r="F267" t="s">
        <v>143</v>
      </c>
      <c r="G267" s="1">
        <v>44970</v>
      </c>
      <c r="H267" s="2">
        <v>0.47430555555555554</v>
      </c>
      <c r="I267" t="s">
        <v>178</v>
      </c>
      <c r="U267" t="s">
        <v>146</v>
      </c>
      <c r="V267" t="s">
        <v>147</v>
      </c>
      <c r="W267" t="s">
        <v>148</v>
      </c>
      <c r="X267" t="s">
        <v>482</v>
      </c>
      <c r="Y267" t="s">
        <v>483</v>
      </c>
      <c r="AD267">
        <v>45.394011999999996</v>
      </c>
      <c r="AE267">
        <v>-109.442494</v>
      </c>
      <c r="AF267" t="s">
        <v>151</v>
      </c>
      <c r="AG267" t="s">
        <v>152</v>
      </c>
      <c r="AH267" t="s">
        <v>153</v>
      </c>
      <c r="AJ267" t="s">
        <v>280</v>
      </c>
      <c r="AK267" t="s">
        <v>2107</v>
      </c>
      <c r="AN267" t="s">
        <v>1920</v>
      </c>
      <c r="AP267">
        <v>13.16</v>
      </c>
      <c r="AQ267" t="s">
        <v>159</v>
      </c>
      <c r="AS267" t="s">
        <v>160</v>
      </c>
      <c r="AU267" t="s">
        <v>161</v>
      </c>
      <c r="BU267" s="1">
        <v>44970</v>
      </c>
      <c r="CB267" t="s">
        <v>606</v>
      </c>
      <c r="CC267" t="s">
        <v>170</v>
      </c>
    </row>
    <row r="268" spans="1:81">
      <c r="A268" t="s">
        <v>138</v>
      </c>
      <c r="B268" t="s">
        <v>139</v>
      </c>
      <c r="C268" t="s">
        <v>2390</v>
      </c>
      <c r="D268" t="s">
        <v>1918</v>
      </c>
      <c r="E268" t="s">
        <v>142</v>
      </c>
      <c r="F268" t="s">
        <v>143</v>
      </c>
      <c r="G268" s="1">
        <v>44970</v>
      </c>
      <c r="H268" s="2">
        <v>0.50069444444444444</v>
      </c>
      <c r="I268" t="s">
        <v>178</v>
      </c>
      <c r="U268" t="s">
        <v>146</v>
      </c>
      <c r="V268" t="s">
        <v>147</v>
      </c>
      <c r="W268" t="s">
        <v>148</v>
      </c>
      <c r="X268" t="s">
        <v>149</v>
      </c>
      <c r="Y268" t="s">
        <v>150</v>
      </c>
      <c r="AD268">
        <v>45.483227999999997</v>
      </c>
      <c r="AE268">
        <v>-109.451708</v>
      </c>
      <c r="AF268" t="s">
        <v>151</v>
      </c>
      <c r="AG268" t="s">
        <v>152</v>
      </c>
      <c r="AH268" t="s">
        <v>153</v>
      </c>
      <c r="AJ268" t="s">
        <v>280</v>
      </c>
      <c r="AK268" t="s">
        <v>2391</v>
      </c>
      <c r="AN268" t="s">
        <v>1920</v>
      </c>
      <c r="AP268">
        <v>13.47</v>
      </c>
      <c r="AQ268" t="s">
        <v>159</v>
      </c>
      <c r="AS268" t="s">
        <v>160</v>
      </c>
      <c r="AU268" t="s">
        <v>161</v>
      </c>
      <c r="BU268" s="1">
        <v>44970</v>
      </c>
      <c r="CB268" t="s">
        <v>318</v>
      </c>
      <c r="CC268" t="s">
        <v>170</v>
      </c>
    </row>
    <row r="269" spans="1:81">
      <c r="A269" t="s">
        <v>138</v>
      </c>
      <c r="B269" t="s">
        <v>139</v>
      </c>
      <c r="C269" t="s">
        <v>4119</v>
      </c>
      <c r="D269" t="s">
        <v>1918</v>
      </c>
      <c r="E269" t="s">
        <v>142</v>
      </c>
      <c r="F269" t="s">
        <v>143</v>
      </c>
      <c r="G269" s="1">
        <v>44970</v>
      </c>
      <c r="H269" s="2">
        <v>0.52430555555555558</v>
      </c>
      <c r="I269" t="s">
        <v>178</v>
      </c>
      <c r="U269" t="s">
        <v>146</v>
      </c>
      <c r="V269" t="s">
        <v>147</v>
      </c>
      <c r="W269" t="s">
        <v>148</v>
      </c>
      <c r="X269" t="s">
        <v>1739</v>
      </c>
      <c r="Y269" t="s">
        <v>1740</v>
      </c>
      <c r="AD269">
        <v>45.466926000000001</v>
      </c>
      <c r="AE269">
        <v>-109.49140800000001</v>
      </c>
      <c r="AF269" t="s">
        <v>151</v>
      </c>
      <c r="AG269" t="s">
        <v>152</v>
      </c>
      <c r="AH269" t="s">
        <v>153</v>
      </c>
      <c r="AJ269" t="s">
        <v>280</v>
      </c>
      <c r="AK269" t="s">
        <v>4120</v>
      </c>
      <c r="AN269" t="s">
        <v>1920</v>
      </c>
      <c r="AP269">
        <v>12.09</v>
      </c>
      <c r="AQ269" t="s">
        <v>159</v>
      </c>
      <c r="AS269" t="s">
        <v>160</v>
      </c>
      <c r="AU269" t="s">
        <v>161</v>
      </c>
      <c r="BU269" s="1">
        <v>44970</v>
      </c>
      <c r="CB269" t="s">
        <v>1713</v>
      </c>
      <c r="CC269" t="s">
        <v>170</v>
      </c>
    </row>
    <row r="270" spans="1:81">
      <c r="A270" t="s">
        <v>138</v>
      </c>
      <c r="B270" t="s">
        <v>139</v>
      </c>
      <c r="C270" t="s">
        <v>3715</v>
      </c>
      <c r="D270" t="s">
        <v>1918</v>
      </c>
      <c r="E270" t="s">
        <v>142</v>
      </c>
      <c r="F270" t="s">
        <v>143</v>
      </c>
      <c r="G270" s="1">
        <v>44970</v>
      </c>
      <c r="H270" s="2">
        <v>0.58611111111111114</v>
      </c>
      <c r="I270" t="s">
        <v>178</v>
      </c>
      <c r="U270" t="s">
        <v>146</v>
      </c>
      <c r="V270" t="s">
        <v>147</v>
      </c>
      <c r="W270" t="s">
        <v>148</v>
      </c>
      <c r="X270" t="s">
        <v>1425</v>
      </c>
      <c r="Y270" t="s">
        <v>1426</v>
      </c>
      <c r="AD270">
        <v>45.528542999999999</v>
      </c>
      <c r="AE270">
        <v>-109.468368</v>
      </c>
      <c r="AF270" t="s">
        <v>151</v>
      </c>
      <c r="AG270" t="s">
        <v>152</v>
      </c>
      <c r="AH270" t="s">
        <v>153</v>
      </c>
      <c r="AJ270" t="s">
        <v>280</v>
      </c>
      <c r="AK270" t="s">
        <v>3716</v>
      </c>
      <c r="AN270" t="s">
        <v>1920</v>
      </c>
      <c r="AP270">
        <v>12.08</v>
      </c>
      <c r="AQ270" t="s">
        <v>159</v>
      </c>
      <c r="AS270" t="s">
        <v>160</v>
      </c>
      <c r="AU270" t="s">
        <v>161</v>
      </c>
      <c r="BU270" s="1">
        <v>44970</v>
      </c>
      <c r="CB270" t="s">
        <v>1383</v>
      </c>
      <c r="CC270" t="s">
        <v>170</v>
      </c>
    </row>
    <row r="271" spans="1:81">
      <c r="A271" t="s">
        <v>138</v>
      </c>
      <c r="B271" t="s">
        <v>139</v>
      </c>
      <c r="C271" t="s">
        <v>2805</v>
      </c>
      <c r="D271" t="s">
        <v>1918</v>
      </c>
      <c r="E271" t="s">
        <v>142</v>
      </c>
      <c r="F271" t="s">
        <v>143</v>
      </c>
      <c r="G271" s="1">
        <v>44970</v>
      </c>
      <c r="H271" s="2">
        <v>0.51249999999999996</v>
      </c>
      <c r="I271" t="s">
        <v>178</v>
      </c>
      <c r="U271" t="s">
        <v>146</v>
      </c>
      <c r="V271" t="s">
        <v>147</v>
      </c>
      <c r="W271" t="s">
        <v>148</v>
      </c>
      <c r="X271" t="s">
        <v>763</v>
      </c>
      <c r="Y271" t="s">
        <v>764</v>
      </c>
      <c r="AD271">
        <v>45.480486999999997</v>
      </c>
      <c r="AE271">
        <v>-109.45363999999999</v>
      </c>
      <c r="AF271" t="s">
        <v>151</v>
      </c>
      <c r="AG271" t="s">
        <v>152</v>
      </c>
      <c r="AH271" t="s">
        <v>153</v>
      </c>
      <c r="AJ271" t="s">
        <v>280</v>
      </c>
      <c r="AK271" t="s">
        <v>2806</v>
      </c>
      <c r="AN271" t="s">
        <v>1920</v>
      </c>
      <c r="AP271">
        <v>12.65</v>
      </c>
      <c r="AQ271" t="s">
        <v>159</v>
      </c>
      <c r="AS271" t="s">
        <v>160</v>
      </c>
      <c r="AU271" t="s">
        <v>161</v>
      </c>
      <c r="BU271" s="1">
        <v>44970</v>
      </c>
      <c r="CB271" t="s">
        <v>606</v>
      </c>
      <c r="CC271" t="s">
        <v>170</v>
      </c>
    </row>
    <row r="272" spans="1:81">
      <c r="A272" t="s">
        <v>138</v>
      </c>
      <c r="B272" t="s">
        <v>139</v>
      </c>
      <c r="C272" t="s">
        <v>3462</v>
      </c>
      <c r="D272" t="s">
        <v>1918</v>
      </c>
      <c r="E272" t="s">
        <v>142</v>
      </c>
      <c r="F272" t="s">
        <v>143</v>
      </c>
      <c r="G272" s="1">
        <v>44970</v>
      </c>
      <c r="H272" s="2">
        <v>0.56111111111111112</v>
      </c>
      <c r="I272" t="s">
        <v>178</v>
      </c>
      <c r="U272" t="s">
        <v>146</v>
      </c>
      <c r="V272" t="s">
        <v>147</v>
      </c>
      <c r="W272" t="s">
        <v>148</v>
      </c>
      <c r="X272" t="s">
        <v>1669</v>
      </c>
      <c r="Y272" t="s">
        <v>1670</v>
      </c>
      <c r="AD272">
        <v>45.460932</v>
      </c>
      <c r="AE272">
        <v>-109.75704</v>
      </c>
      <c r="AF272" t="s">
        <v>151</v>
      </c>
      <c r="AG272" t="s">
        <v>152</v>
      </c>
      <c r="AH272" t="s">
        <v>153</v>
      </c>
      <c r="AJ272" t="s">
        <v>280</v>
      </c>
      <c r="AK272" t="s">
        <v>3463</v>
      </c>
      <c r="AN272" t="s">
        <v>1920</v>
      </c>
      <c r="AP272">
        <v>11.42</v>
      </c>
      <c r="AQ272" t="s">
        <v>159</v>
      </c>
      <c r="AS272" t="s">
        <v>160</v>
      </c>
      <c r="AU272" t="s">
        <v>161</v>
      </c>
      <c r="BU272" s="1">
        <v>44970</v>
      </c>
      <c r="CB272" t="s">
        <v>1632</v>
      </c>
      <c r="CC272" t="s">
        <v>170</v>
      </c>
    </row>
    <row r="273" spans="1:81">
      <c r="A273" t="s">
        <v>138</v>
      </c>
      <c r="B273" t="s">
        <v>139</v>
      </c>
      <c r="C273" t="s">
        <v>2811</v>
      </c>
      <c r="D273" t="s">
        <v>1918</v>
      </c>
      <c r="E273" t="s">
        <v>142</v>
      </c>
      <c r="F273" t="s">
        <v>143</v>
      </c>
      <c r="G273" s="1">
        <v>44998</v>
      </c>
      <c r="H273" s="2">
        <v>0.45069444444444445</v>
      </c>
      <c r="I273" t="s">
        <v>144</v>
      </c>
      <c r="U273" t="s">
        <v>146</v>
      </c>
      <c r="V273" t="s">
        <v>147</v>
      </c>
      <c r="W273" t="s">
        <v>148</v>
      </c>
      <c r="X273" t="s">
        <v>763</v>
      </c>
      <c r="Y273" t="s">
        <v>764</v>
      </c>
      <c r="AD273">
        <v>45.480486999999997</v>
      </c>
      <c r="AE273">
        <v>-109.45363999999999</v>
      </c>
      <c r="AF273" t="s">
        <v>151</v>
      </c>
      <c r="AG273" t="s">
        <v>152</v>
      </c>
      <c r="AH273" t="s">
        <v>153</v>
      </c>
      <c r="AJ273" t="s">
        <v>280</v>
      </c>
      <c r="AK273" t="s">
        <v>2812</v>
      </c>
      <c r="AN273" t="s">
        <v>1920</v>
      </c>
      <c r="AP273">
        <v>14.14</v>
      </c>
      <c r="AQ273" t="s">
        <v>159</v>
      </c>
      <c r="AS273" t="s">
        <v>160</v>
      </c>
      <c r="AU273" t="s">
        <v>161</v>
      </c>
      <c r="BU273" s="1">
        <v>44998</v>
      </c>
      <c r="CB273" t="s">
        <v>606</v>
      </c>
      <c r="CC273" t="s">
        <v>170</v>
      </c>
    </row>
    <row r="274" spans="1:81">
      <c r="A274" t="s">
        <v>138</v>
      </c>
      <c r="B274" t="s">
        <v>139</v>
      </c>
      <c r="C274" t="s">
        <v>2396</v>
      </c>
      <c r="D274" t="s">
        <v>1918</v>
      </c>
      <c r="E274" t="s">
        <v>142</v>
      </c>
      <c r="F274" t="s">
        <v>143</v>
      </c>
      <c r="G274" s="1">
        <v>44998</v>
      </c>
      <c r="H274" s="2">
        <v>0.43888888888888888</v>
      </c>
      <c r="I274" t="s">
        <v>144</v>
      </c>
      <c r="U274" t="s">
        <v>146</v>
      </c>
      <c r="V274" t="s">
        <v>147</v>
      </c>
      <c r="W274" t="s">
        <v>148</v>
      </c>
      <c r="X274" t="s">
        <v>149</v>
      </c>
      <c r="Y274" t="s">
        <v>150</v>
      </c>
      <c r="AD274">
        <v>45.483227999999997</v>
      </c>
      <c r="AE274">
        <v>-109.451708</v>
      </c>
      <c r="AF274" t="s">
        <v>151</v>
      </c>
      <c r="AG274" t="s">
        <v>152</v>
      </c>
      <c r="AH274" t="s">
        <v>153</v>
      </c>
      <c r="AJ274" t="s">
        <v>280</v>
      </c>
      <c r="AK274" t="s">
        <v>2397</v>
      </c>
      <c r="AN274" t="s">
        <v>1920</v>
      </c>
      <c r="AP274">
        <v>14.39</v>
      </c>
      <c r="AQ274" t="s">
        <v>159</v>
      </c>
      <c r="AS274" t="s">
        <v>160</v>
      </c>
      <c r="AU274" t="s">
        <v>161</v>
      </c>
      <c r="BU274" s="1">
        <v>44998</v>
      </c>
      <c r="CB274" t="s">
        <v>318</v>
      </c>
      <c r="CC274" t="s">
        <v>170</v>
      </c>
    </row>
    <row r="275" spans="1:81">
      <c r="A275" t="s">
        <v>138</v>
      </c>
      <c r="B275" t="s">
        <v>139</v>
      </c>
      <c r="C275" t="s">
        <v>2112</v>
      </c>
      <c r="D275" t="s">
        <v>1918</v>
      </c>
      <c r="E275" t="s">
        <v>142</v>
      </c>
      <c r="F275" t="s">
        <v>143</v>
      </c>
      <c r="G275" s="1">
        <v>44998</v>
      </c>
      <c r="H275" s="2">
        <v>0.40347222222222223</v>
      </c>
      <c r="I275" t="s">
        <v>144</v>
      </c>
      <c r="U275" t="s">
        <v>146</v>
      </c>
      <c r="V275" t="s">
        <v>147</v>
      </c>
      <c r="W275" t="s">
        <v>148</v>
      </c>
      <c r="X275" t="s">
        <v>482</v>
      </c>
      <c r="Y275" t="s">
        <v>483</v>
      </c>
      <c r="AD275">
        <v>45.394011999999996</v>
      </c>
      <c r="AE275">
        <v>-109.442494</v>
      </c>
      <c r="AF275" t="s">
        <v>151</v>
      </c>
      <c r="AG275" t="s">
        <v>152</v>
      </c>
      <c r="AH275" t="s">
        <v>153</v>
      </c>
      <c r="AJ275" t="s">
        <v>280</v>
      </c>
      <c r="AK275" t="s">
        <v>2113</v>
      </c>
      <c r="AN275" t="s">
        <v>1920</v>
      </c>
      <c r="AP275">
        <v>13.14</v>
      </c>
      <c r="AQ275" t="s">
        <v>159</v>
      </c>
      <c r="AS275" t="s">
        <v>160</v>
      </c>
      <c r="AU275" t="s">
        <v>161</v>
      </c>
      <c r="BU275" s="1">
        <v>44998</v>
      </c>
      <c r="CB275" t="s">
        <v>606</v>
      </c>
      <c r="CC275" t="s">
        <v>170</v>
      </c>
    </row>
    <row r="276" spans="1:81">
      <c r="A276" t="s">
        <v>138</v>
      </c>
      <c r="B276" t="s">
        <v>139</v>
      </c>
      <c r="C276" t="s">
        <v>3041</v>
      </c>
      <c r="D276" t="s">
        <v>1918</v>
      </c>
      <c r="E276" t="s">
        <v>142</v>
      </c>
      <c r="F276" t="s">
        <v>143</v>
      </c>
      <c r="G276" s="1">
        <v>44998</v>
      </c>
      <c r="H276" s="2">
        <v>0.38680555555555557</v>
      </c>
      <c r="I276" t="s">
        <v>144</v>
      </c>
      <c r="U276" t="s">
        <v>146</v>
      </c>
      <c r="V276" t="s">
        <v>147</v>
      </c>
      <c r="W276" t="s">
        <v>148</v>
      </c>
      <c r="X276" t="s">
        <v>943</v>
      </c>
      <c r="Y276" t="s">
        <v>944</v>
      </c>
      <c r="AD276">
        <v>45.349468999999999</v>
      </c>
      <c r="AE276">
        <v>-109.495924</v>
      </c>
      <c r="AF276" t="s">
        <v>151</v>
      </c>
      <c r="AG276" t="s">
        <v>152</v>
      </c>
      <c r="AH276" t="s">
        <v>153</v>
      </c>
      <c r="AJ276" t="s">
        <v>280</v>
      </c>
      <c r="AK276" t="s">
        <v>3042</v>
      </c>
      <c r="AN276" t="s">
        <v>1920</v>
      </c>
      <c r="AP276">
        <v>12.78</v>
      </c>
      <c r="AQ276" t="s">
        <v>159</v>
      </c>
      <c r="AS276" t="s">
        <v>160</v>
      </c>
      <c r="AU276" t="s">
        <v>161</v>
      </c>
      <c r="BU276" s="1">
        <v>44998</v>
      </c>
      <c r="CB276" t="s">
        <v>1063</v>
      </c>
      <c r="CC276" t="s">
        <v>170</v>
      </c>
    </row>
    <row r="277" spans="1:81">
      <c r="A277" t="s">
        <v>138</v>
      </c>
      <c r="B277" t="s">
        <v>139</v>
      </c>
      <c r="C277" t="s">
        <v>3288</v>
      </c>
      <c r="D277" t="s">
        <v>1918</v>
      </c>
      <c r="E277" t="s">
        <v>142</v>
      </c>
      <c r="F277" t="s">
        <v>143</v>
      </c>
      <c r="G277" s="1">
        <v>44998</v>
      </c>
      <c r="H277" s="2">
        <v>0.42152777777777778</v>
      </c>
      <c r="I277" t="s">
        <v>144</v>
      </c>
      <c r="U277" t="s">
        <v>146</v>
      </c>
      <c r="V277" t="s">
        <v>147</v>
      </c>
      <c r="W277" t="s">
        <v>148</v>
      </c>
      <c r="X277" t="s">
        <v>1161</v>
      </c>
      <c r="Y277" t="s">
        <v>1162</v>
      </c>
      <c r="AD277">
        <v>45.486469</v>
      </c>
      <c r="AE277">
        <v>-109.456142</v>
      </c>
      <c r="AF277" t="s">
        <v>151</v>
      </c>
      <c r="AG277" t="s">
        <v>152</v>
      </c>
      <c r="AH277" t="s">
        <v>153</v>
      </c>
      <c r="AJ277" t="s">
        <v>280</v>
      </c>
      <c r="AK277" t="s">
        <v>3289</v>
      </c>
      <c r="AN277" t="s">
        <v>1920</v>
      </c>
      <c r="AP277">
        <v>14.16</v>
      </c>
      <c r="AQ277" t="s">
        <v>159</v>
      </c>
      <c r="AS277" t="s">
        <v>160</v>
      </c>
      <c r="AU277" t="s">
        <v>161</v>
      </c>
      <c r="BU277" s="1">
        <v>44998</v>
      </c>
      <c r="CB277" t="s">
        <v>1308</v>
      </c>
      <c r="CC277" t="s">
        <v>170</v>
      </c>
    </row>
    <row r="278" spans="1:81">
      <c r="A278" t="s">
        <v>138</v>
      </c>
      <c r="B278" t="s">
        <v>139</v>
      </c>
      <c r="C278" t="s">
        <v>3721</v>
      </c>
      <c r="D278" t="s">
        <v>1918</v>
      </c>
      <c r="E278" t="s">
        <v>142</v>
      </c>
      <c r="F278" t="s">
        <v>143</v>
      </c>
      <c r="G278" s="1">
        <v>44998</v>
      </c>
      <c r="H278" s="2">
        <v>0.54027777777777775</v>
      </c>
      <c r="I278" t="s">
        <v>144</v>
      </c>
      <c r="U278" t="s">
        <v>146</v>
      </c>
      <c r="V278" t="s">
        <v>147</v>
      </c>
      <c r="W278" t="s">
        <v>148</v>
      </c>
      <c r="X278" t="s">
        <v>1425</v>
      </c>
      <c r="Y278" t="s">
        <v>1426</v>
      </c>
      <c r="AD278">
        <v>45.528542999999999</v>
      </c>
      <c r="AE278">
        <v>-109.468368</v>
      </c>
      <c r="AF278" t="s">
        <v>151</v>
      </c>
      <c r="AG278" t="s">
        <v>152</v>
      </c>
      <c r="AH278" t="s">
        <v>153</v>
      </c>
      <c r="AJ278" t="s">
        <v>280</v>
      </c>
      <c r="AK278" t="s">
        <v>3722</v>
      </c>
      <c r="AN278" t="s">
        <v>1920</v>
      </c>
      <c r="AP278">
        <v>14.15</v>
      </c>
      <c r="AQ278" t="s">
        <v>159</v>
      </c>
      <c r="AS278" t="s">
        <v>160</v>
      </c>
      <c r="AU278" t="s">
        <v>161</v>
      </c>
      <c r="BU278" s="1">
        <v>44998</v>
      </c>
      <c r="CB278" t="s">
        <v>1383</v>
      </c>
      <c r="CC278" t="s">
        <v>170</v>
      </c>
    </row>
    <row r="279" spans="1:81">
      <c r="A279" t="s">
        <v>138</v>
      </c>
      <c r="B279" t="s">
        <v>139</v>
      </c>
      <c r="C279" t="s">
        <v>4125</v>
      </c>
      <c r="D279" t="s">
        <v>1918</v>
      </c>
      <c r="E279" t="s">
        <v>142</v>
      </c>
      <c r="F279" t="s">
        <v>143</v>
      </c>
      <c r="G279" s="1">
        <v>44998</v>
      </c>
      <c r="H279" s="2">
        <v>0.46597222222222223</v>
      </c>
      <c r="I279" t="s">
        <v>144</v>
      </c>
      <c r="U279" t="s">
        <v>146</v>
      </c>
      <c r="V279" t="s">
        <v>147</v>
      </c>
      <c r="W279" t="s">
        <v>148</v>
      </c>
      <c r="X279" t="s">
        <v>1739</v>
      </c>
      <c r="Y279" t="s">
        <v>1740</v>
      </c>
      <c r="AD279">
        <v>45.466926000000001</v>
      </c>
      <c r="AE279">
        <v>-109.49140800000001</v>
      </c>
      <c r="AF279" t="s">
        <v>151</v>
      </c>
      <c r="AG279" t="s">
        <v>152</v>
      </c>
      <c r="AH279" t="s">
        <v>153</v>
      </c>
      <c r="AJ279" t="s">
        <v>280</v>
      </c>
      <c r="AK279" t="s">
        <v>4126</v>
      </c>
      <c r="AN279" t="s">
        <v>1920</v>
      </c>
      <c r="AP279">
        <v>13.93</v>
      </c>
      <c r="AQ279" t="s">
        <v>159</v>
      </c>
      <c r="AS279" t="s">
        <v>160</v>
      </c>
      <c r="AU279" t="s">
        <v>161</v>
      </c>
      <c r="BU279" s="1">
        <v>44998</v>
      </c>
      <c r="CB279" t="s">
        <v>1713</v>
      </c>
      <c r="CC279" t="s">
        <v>170</v>
      </c>
    </row>
    <row r="280" spans="1:81">
      <c r="A280" t="s">
        <v>138</v>
      </c>
      <c r="B280" t="s">
        <v>139</v>
      </c>
      <c r="C280" t="s">
        <v>3468</v>
      </c>
      <c r="D280" t="s">
        <v>1918</v>
      </c>
      <c r="E280" t="s">
        <v>142</v>
      </c>
      <c r="F280" t="s">
        <v>143</v>
      </c>
      <c r="G280" s="1">
        <v>44998</v>
      </c>
      <c r="H280" s="2">
        <v>0.5083333333333333</v>
      </c>
      <c r="I280" t="s">
        <v>144</v>
      </c>
      <c r="U280" t="s">
        <v>146</v>
      </c>
      <c r="V280" t="s">
        <v>147</v>
      </c>
      <c r="W280" t="s">
        <v>148</v>
      </c>
      <c r="X280" t="s">
        <v>1669</v>
      </c>
      <c r="Y280" t="s">
        <v>1670</v>
      </c>
      <c r="AD280">
        <v>45.460932</v>
      </c>
      <c r="AE280">
        <v>-109.75704</v>
      </c>
      <c r="AF280" t="s">
        <v>151</v>
      </c>
      <c r="AG280" t="s">
        <v>152</v>
      </c>
      <c r="AH280" t="s">
        <v>153</v>
      </c>
      <c r="AJ280" t="s">
        <v>280</v>
      </c>
      <c r="AK280" t="s">
        <v>3469</v>
      </c>
      <c r="AN280" t="s">
        <v>1920</v>
      </c>
      <c r="AP280">
        <v>13.11</v>
      </c>
      <c r="AQ280" t="s">
        <v>159</v>
      </c>
      <c r="AS280" t="s">
        <v>160</v>
      </c>
      <c r="AU280" t="s">
        <v>161</v>
      </c>
      <c r="BU280" s="1">
        <v>44998</v>
      </c>
      <c r="CB280" t="s">
        <v>1632</v>
      </c>
      <c r="CC280" t="s">
        <v>170</v>
      </c>
    </row>
    <row r="281" spans="1:81">
      <c r="A281" t="s">
        <v>138</v>
      </c>
      <c r="B281" t="s">
        <v>139</v>
      </c>
      <c r="C281" t="s">
        <v>3378</v>
      </c>
      <c r="D281" t="s">
        <v>1918</v>
      </c>
      <c r="E281" t="s">
        <v>142</v>
      </c>
      <c r="F281" t="s">
        <v>143</v>
      </c>
      <c r="G281" s="1">
        <v>44998</v>
      </c>
      <c r="H281" s="2">
        <v>0.56388888888888888</v>
      </c>
      <c r="I281" t="s">
        <v>144</v>
      </c>
      <c r="U281" t="s">
        <v>146</v>
      </c>
      <c r="V281" t="s">
        <v>147</v>
      </c>
      <c r="W281" t="s">
        <v>148</v>
      </c>
      <c r="X281" t="s">
        <v>1353</v>
      </c>
      <c r="Y281" t="s">
        <v>1354</v>
      </c>
      <c r="AD281">
        <v>45.623460000000001</v>
      </c>
      <c r="AE281">
        <v>-109.289129</v>
      </c>
      <c r="AF281" t="s">
        <v>151</v>
      </c>
      <c r="AG281" t="s">
        <v>152</v>
      </c>
      <c r="AH281" t="s">
        <v>153</v>
      </c>
      <c r="AJ281" t="s">
        <v>280</v>
      </c>
      <c r="AK281" t="s">
        <v>3379</v>
      </c>
      <c r="AN281" t="s">
        <v>1920</v>
      </c>
      <c r="AP281">
        <v>14.49</v>
      </c>
      <c r="AQ281" t="s">
        <v>159</v>
      </c>
      <c r="AS281" t="s">
        <v>160</v>
      </c>
      <c r="AU281" t="s">
        <v>161</v>
      </c>
      <c r="BU281" s="1">
        <v>44998</v>
      </c>
      <c r="CB281" t="s">
        <v>1383</v>
      </c>
      <c r="CC281" t="s">
        <v>170</v>
      </c>
    </row>
    <row r="282" spans="1:81">
      <c r="A282" t="s">
        <v>138</v>
      </c>
      <c r="B282" t="s">
        <v>139</v>
      </c>
      <c r="C282" t="s">
        <v>3727</v>
      </c>
      <c r="D282" t="s">
        <v>1918</v>
      </c>
      <c r="E282" t="s">
        <v>142</v>
      </c>
      <c r="F282" t="s">
        <v>143</v>
      </c>
      <c r="G282" s="1">
        <v>45029</v>
      </c>
      <c r="H282" s="2">
        <v>0.49722222222222223</v>
      </c>
      <c r="I282" t="s">
        <v>144</v>
      </c>
      <c r="U282" t="s">
        <v>146</v>
      </c>
      <c r="V282" t="s">
        <v>147</v>
      </c>
      <c r="W282" t="s">
        <v>148</v>
      </c>
      <c r="X282" t="s">
        <v>1425</v>
      </c>
      <c r="Y282" t="s">
        <v>1426</v>
      </c>
      <c r="AD282">
        <v>45.528542999999999</v>
      </c>
      <c r="AE282">
        <v>-109.468368</v>
      </c>
      <c r="AF282" t="s">
        <v>151</v>
      </c>
      <c r="AG282" t="s">
        <v>152</v>
      </c>
      <c r="AH282" t="s">
        <v>153</v>
      </c>
      <c r="AJ282" t="s">
        <v>280</v>
      </c>
      <c r="AK282" t="s">
        <v>3728</v>
      </c>
      <c r="AN282" t="s">
        <v>1920</v>
      </c>
      <c r="AP282">
        <v>11.16</v>
      </c>
      <c r="AQ282" t="s">
        <v>159</v>
      </c>
      <c r="AS282" t="s">
        <v>160</v>
      </c>
      <c r="AU282" t="s">
        <v>161</v>
      </c>
      <c r="BU282" s="1">
        <v>45029</v>
      </c>
      <c r="CB282" t="s">
        <v>1383</v>
      </c>
      <c r="CC282" t="s">
        <v>170</v>
      </c>
    </row>
    <row r="283" spans="1:81">
      <c r="A283" t="s">
        <v>138</v>
      </c>
      <c r="B283" t="s">
        <v>139</v>
      </c>
      <c r="C283" t="s">
        <v>3474</v>
      </c>
      <c r="D283" t="s">
        <v>1918</v>
      </c>
      <c r="E283" t="s">
        <v>142</v>
      </c>
      <c r="F283" t="s">
        <v>143</v>
      </c>
      <c r="G283" s="1">
        <v>45029</v>
      </c>
      <c r="H283" s="2">
        <v>0.47083333333333333</v>
      </c>
      <c r="I283" t="s">
        <v>144</v>
      </c>
      <c r="U283" t="s">
        <v>146</v>
      </c>
      <c r="V283" t="s">
        <v>147</v>
      </c>
      <c r="W283" t="s">
        <v>148</v>
      </c>
      <c r="X283" t="s">
        <v>1669</v>
      </c>
      <c r="Y283" t="s">
        <v>1670</v>
      </c>
      <c r="AD283">
        <v>45.460932</v>
      </c>
      <c r="AE283">
        <v>-109.75704</v>
      </c>
      <c r="AF283" t="s">
        <v>151</v>
      </c>
      <c r="AG283" t="s">
        <v>152</v>
      </c>
      <c r="AH283" t="s">
        <v>153</v>
      </c>
      <c r="AJ283" t="s">
        <v>280</v>
      </c>
      <c r="AK283" t="s">
        <v>3475</v>
      </c>
      <c r="AN283" t="s">
        <v>1920</v>
      </c>
      <c r="AP283">
        <v>11.19</v>
      </c>
      <c r="AQ283" t="s">
        <v>159</v>
      </c>
      <c r="AS283" t="s">
        <v>160</v>
      </c>
      <c r="AU283" t="s">
        <v>161</v>
      </c>
      <c r="BU283" s="1">
        <v>45029</v>
      </c>
      <c r="CB283" t="s">
        <v>1632</v>
      </c>
      <c r="CC283" t="s">
        <v>170</v>
      </c>
    </row>
    <row r="284" spans="1:81">
      <c r="A284" t="s">
        <v>138</v>
      </c>
      <c r="B284" t="s">
        <v>139</v>
      </c>
      <c r="C284" t="s">
        <v>2817</v>
      </c>
      <c r="D284" t="s">
        <v>1918</v>
      </c>
      <c r="E284" t="s">
        <v>142</v>
      </c>
      <c r="F284" t="s">
        <v>143</v>
      </c>
      <c r="G284" s="1">
        <v>45029</v>
      </c>
      <c r="H284" s="2">
        <v>0.43541666666666667</v>
      </c>
      <c r="I284" t="s">
        <v>144</v>
      </c>
      <c r="U284" t="s">
        <v>146</v>
      </c>
      <c r="V284" t="s">
        <v>147</v>
      </c>
      <c r="W284" t="s">
        <v>148</v>
      </c>
      <c r="X284" t="s">
        <v>763</v>
      </c>
      <c r="Y284" t="s">
        <v>764</v>
      </c>
      <c r="AD284">
        <v>45.480486999999997</v>
      </c>
      <c r="AE284">
        <v>-109.45363999999999</v>
      </c>
      <c r="AF284" t="s">
        <v>151</v>
      </c>
      <c r="AG284" t="s">
        <v>152</v>
      </c>
      <c r="AH284" t="s">
        <v>153</v>
      </c>
      <c r="AJ284" t="s">
        <v>280</v>
      </c>
      <c r="AK284" t="s">
        <v>2818</v>
      </c>
      <c r="AN284" t="s">
        <v>1920</v>
      </c>
      <c r="AP284">
        <v>11.16</v>
      </c>
      <c r="AQ284" t="s">
        <v>159</v>
      </c>
      <c r="AS284" t="s">
        <v>160</v>
      </c>
      <c r="AU284" t="s">
        <v>161</v>
      </c>
      <c r="BU284" s="1">
        <v>45029</v>
      </c>
      <c r="CB284" t="s">
        <v>906</v>
      </c>
      <c r="CC284" t="s">
        <v>170</v>
      </c>
    </row>
    <row r="285" spans="1:81">
      <c r="A285" t="s">
        <v>138</v>
      </c>
      <c r="B285" t="s">
        <v>139</v>
      </c>
      <c r="C285" t="s">
        <v>4131</v>
      </c>
      <c r="D285" t="s">
        <v>1918</v>
      </c>
      <c r="E285" t="s">
        <v>142</v>
      </c>
      <c r="F285" t="s">
        <v>143</v>
      </c>
      <c r="G285" s="1">
        <v>45029</v>
      </c>
      <c r="H285" s="2">
        <v>0.44513888888888886</v>
      </c>
      <c r="I285" t="s">
        <v>144</v>
      </c>
      <c r="U285" t="s">
        <v>146</v>
      </c>
      <c r="V285" t="s">
        <v>147</v>
      </c>
      <c r="W285" t="s">
        <v>148</v>
      </c>
      <c r="X285" t="s">
        <v>1739</v>
      </c>
      <c r="Y285" t="s">
        <v>1740</v>
      </c>
      <c r="AD285">
        <v>45.466926000000001</v>
      </c>
      <c r="AE285">
        <v>-109.49140800000001</v>
      </c>
      <c r="AF285" t="s">
        <v>151</v>
      </c>
      <c r="AG285" t="s">
        <v>152</v>
      </c>
      <c r="AH285" t="s">
        <v>153</v>
      </c>
      <c r="AJ285" t="s">
        <v>280</v>
      </c>
      <c r="AK285" t="s">
        <v>4132</v>
      </c>
      <c r="AN285" t="s">
        <v>1920</v>
      </c>
      <c r="AP285">
        <v>11.7</v>
      </c>
      <c r="AQ285" t="s">
        <v>159</v>
      </c>
      <c r="AS285" t="s">
        <v>160</v>
      </c>
      <c r="AU285" t="s">
        <v>161</v>
      </c>
      <c r="BU285" s="1">
        <v>45029</v>
      </c>
      <c r="CB285" t="s">
        <v>1713</v>
      </c>
      <c r="CC285" t="s">
        <v>170</v>
      </c>
    </row>
    <row r="286" spans="1:81">
      <c r="A286" t="s">
        <v>138</v>
      </c>
      <c r="B286" t="s">
        <v>139</v>
      </c>
      <c r="C286" t="s">
        <v>3047</v>
      </c>
      <c r="D286" t="s">
        <v>1918</v>
      </c>
      <c r="E286" t="s">
        <v>142</v>
      </c>
      <c r="F286" t="s">
        <v>143</v>
      </c>
      <c r="G286" s="1">
        <v>45029</v>
      </c>
      <c r="H286" s="2">
        <v>0.39097222222222222</v>
      </c>
      <c r="I286" t="s">
        <v>144</v>
      </c>
      <c r="U286" t="s">
        <v>146</v>
      </c>
      <c r="V286" t="s">
        <v>147</v>
      </c>
      <c r="W286" t="s">
        <v>148</v>
      </c>
      <c r="X286" t="s">
        <v>943</v>
      </c>
      <c r="Y286" t="s">
        <v>944</v>
      </c>
      <c r="AD286">
        <v>45.349468999999999</v>
      </c>
      <c r="AE286">
        <v>-109.495924</v>
      </c>
      <c r="AF286" t="s">
        <v>151</v>
      </c>
      <c r="AG286" t="s">
        <v>152</v>
      </c>
      <c r="AH286" t="s">
        <v>153</v>
      </c>
      <c r="AJ286" t="s">
        <v>280</v>
      </c>
      <c r="AK286" t="s">
        <v>3048</v>
      </c>
      <c r="AN286" t="s">
        <v>1920</v>
      </c>
      <c r="AP286">
        <v>10.53</v>
      </c>
      <c r="AQ286" t="s">
        <v>159</v>
      </c>
      <c r="AS286" t="s">
        <v>160</v>
      </c>
      <c r="AU286" t="s">
        <v>161</v>
      </c>
      <c r="BU286" s="1">
        <v>45029</v>
      </c>
      <c r="CB286" t="s">
        <v>1063</v>
      </c>
      <c r="CC286" t="s">
        <v>170</v>
      </c>
    </row>
    <row r="287" spans="1:81">
      <c r="A287" t="s">
        <v>138</v>
      </c>
      <c r="B287" t="s">
        <v>139</v>
      </c>
      <c r="C287" t="s">
        <v>3294</v>
      </c>
      <c r="D287" t="s">
        <v>1918</v>
      </c>
      <c r="E287" t="s">
        <v>142</v>
      </c>
      <c r="F287" t="s">
        <v>143</v>
      </c>
      <c r="G287" s="1">
        <v>45029</v>
      </c>
      <c r="H287" s="2">
        <v>0.41944444444444445</v>
      </c>
      <c r="I287" t="s">
        <v>144</v>
      </c>
      <c r="U287" t="s">
        <v>146</v>
      </c>
      <c r="V287" t="s">
        <v>147</v>
      </c>
      <c r="W287" t="s">
        <v>148</v>
      </c>
      <c r="X287" t="s">
        <v>1161</v>
      </c>
      <c r="Y287" t="s">
        <v>1162</v>
      </c>
      <c r="AD287">
        <v>45.486469</v>
      </c>
      <c r="AE287">
        <v>-109.456142</v>
      </c>
      <c r="AF287" t="s">
        <v>151</v>
      </c>
      <c r="AG287" t="s">
        <v>152</v>
      </c>
      <c r="AH287" t="s">
        <v>153</v>
      </c>
      <c r="AJ287" t="s">
        <v>280</v>
      </c>
      <c r="AK287" t="s">
        <v>3295</v>
      </c>
      <c r="AN287" t="s">
        <v>1920</v>
      </c>
      <c r="AP287">
        <v>11.8</v>
      </c>
      <c r="AQ287" t="s">
        <v>159</v>
      </c>
      <c r="AS287" t="s">
        <v>160</v>
      </c>
      <c r="AU287" t="s">
        <v>161</v>
      </c>
      <c r="BU287" s="1">
        <v>45029</v>
      </c>
      <c r="CB287" t="s">
        <v>1308</v>
      </c>
      <c r="CC287" t="s">
        <v>170</v>
      </c>
    </row>
    <row r="288" spans="1:81">
      <c r="A288" t="s">
        <v>138</v>
      </c>
      <c r="B288" t="s">
        <v>139</v>
      </c>
      <c r="C288" t="s">
        <v>2118</v>
      </c>
      <c r="D288" t="s">
        <v>1918</v>
      </c>
      <c r="E288" t="s">
        <v>142</v>
      </c>
      <c r="F288" t="s">
        <v>143</v>
      </c>
      <c r="G288" s="1">
        <v>45029</v>
      </c>
      <c r="H288" s="2">
        <v>0.40625</v>
      </c>
      <c r="I288" t="s">
        <v>144</v>
      </c>
      <c r="U288" t="s">
        <v>146</v>
      </c>
      <c r="V288" t="s">
        <v>147</v>
      </c>
      <c r="W288" t="s">
        <v>148</v>
      </c>
      <c r="X288" t="s">
        <v>482</v>
      </c>
      <c r="Y288" t="s">
        <v>483</v>
      </c>
      <c r="AD288">
        <v>45.394011999999996</v>
      </c>
      <c r="AE288">
        <v>-109.442494</v>
      </c>
      <c r="AF288" t="s">
        <v>151</v>
      </c>
      <c r="AG288" t="s">
        <v>152</v>
      </c>
      <c r="AH288" t="s">
        <v>153</v>
      </c>
      <c r="AJ288" t="s">
        <v>280</v>
      </c>
      <c r="AK288" t="s">
        <v>2119</v>
      </c>
      <c r="AN288" t="s">
        <v>1920</v>
      </c>
      <c r="AP288">
        <v>11.89</v>
      </c>
      <c r="AQ288" t="s">
        <v>159</v>
      </c>
      <c r="AS288" t="s">
        <v>160</v>
      </c>
      <c r="AU288" t="s">
        <v>161</v>
      </c>
      <c r="BU288" s="1">
        <v>45029</v>
      </c>
      <c r="CB288" t="s">
        <v>606</v>
      </c>
      <c r="CC288" t="s">
        <v>170</v>
      </c>
    </row>
    <row r="289" spans="1:81">
      <c r="A289" t="s">
        <v>138</v>
      </c>
      <c r="B289" t="s">
        <v>139</v>
      </c>
      <c r="C289" t="s">
        <v>3384</v>
      </c>
      <c r="D289" t="s">
        <v>1918</v>
      </c>
      <c r="E289" t="s">
        <v>142</v>
      </c>
      <c r="F289" t="s">
        <v>143</v>
      </c>
      <c r="G289" s="1">
        <v>45029</v>
      </c>
      <c r="H289" s="2">
        <v>0.51666666666666672</v>
      </c>
      <c r="I289" t="s">
        <v>144</v>
      </c>
      <c r="U289" t="s">
        <v>146</v>
      </c>
      <c r="V289" t="s">
        <v>147</v>
      </c>
      <c r="W289" t="s">
        <v>148</v>
      </c>
      <c r="X289" t="s">
        <v>1353</v>
      </c>
      <c r="Y289" t="s">
        <v>1354</v>
      </c>
      <c r="AD289">
        <v>45.623460000000001</v>
      </c>
      <c r="AE289">
        <v>-109.289129</v>
      </c>
      <c r="AF289" t="s">
        <v>151</v>
      </c>
      <c r="AG289" t="s">
        <v>152</v>
      </c>
      <c r="AH289" t="s">
        <v>153</v>
      </c>
      <c r="AJ289" t="s">
        <v>280</v>
      </c>
      <c r="AK289" t="s">
        <v>3385</v>
      </c>
      <c r="AN289" t="s">
        <v>1920</v>
      </c>
      <c r="AP289">
        <v>11.67</v>
      </c>
      <c r="AQ289" t="s">
        <v>159</v>
      </c>
      <c r="AS289" t="s">
        <v>160</v>
      </c>
      <c r="AU289" t="s">
        <v>161</v>
      </c>
      <c r="BU289" s="1">
        <v>45029</v>
      </c>
      <c r="CB289" t="s">
        <v>1383</v>
      </c>
      <c r="CC289" t="s">
        <v>170</v>
      </c>
    </row>
    <row r="290" spans="1:81">
      <c r="A290" t="s">
        <v>138</v>
      </c>
      <c r="B290" t="s">
        <v>139</v>
      </c>
      <c r="C290" t="s">
        <v>2402</v>
      </c>
      <c r="D290" t="s">
        <v>1918</v>
      </c>
      <c r="E290" t="s">
        <v>142</v>
      </c>
      <c r="F290" t="s">
        <v>143</v>
      </c>
      <c r="G290" s="1">
        <v>45029</v>
      </c>
      <c r="H290" s="2">
        <v>0.4284722222222222</v>
      </c>
      <c r="I290" t="s">
        <v>144</v>
      </c>
      <c r="U290" t="s">
        <v>146</v>
      </c>
      <c r="V290" t="s">
        <v>147</v>
      </c>
      <c r="W290" t="s">
        <v>148</v>
      </c>
      <c r="X290" t="s">
        <v>149</v>
      </c>
      <c r="Y290" t="s">
        <v>150</v>
      </c>
      <c r="AD290">
        <v>45.483227999999997</v>
      </c>
      <c r="AE290">
        <v>-109.451708</v>
      </c>
      <c r="AF290" t="s">
        <v>151</v>
      </c>
      <c r="AG290" t="s">
        <v>152</v>
      </c>
      <c r="AH290" t="s">
        <v>153</v>
      </c>
      <c r="AJ290" t="s">
        <v>280</v>
      </c>
      <c r="AK290" t="s">
        <v>2403</v>
      </c>
      <c r="AN290" t="s">
        <v>1920</v>
      </c>
      <c r="AP290">
        <v>11.5</v>
      </c>
      <c r="AQ290" t="s">
        <v>159</v>
      </c>
      <c r="AS290" t="s">
        <v>160</v>
      </c>
      <c r="AU290" t="s">
        <v>161</v>
      </c>
      <c r="BU290" s="1">
        <v>45029</v>
      </c>
      <c r="CB290" t="s">
        <v>318</v>
      </c>
      <c r="CC290" t="s">
        <v>170</v>
      </c>
    </row>
    <row r="291" spans="1:81">
      <c r="A291" t="s">
        <v>138</v>
      </c>
      <c r="B291" t="s">
        <v>139</v>
      </c>
      <c r="C291" t="s">
        <v>3300</v>
      </c>
      <c r="D291" t="s">
        <v>1918</v>
      </c>
      <c r="E291" t="s">
        <v>142</v>
      </c>
      <c r="F291" t="s">
        <v>143</v>
      </c>
      <c r="G291" s="1">
        <v>45061</v>
      </c>
      <c r="H291" s="2">
        <v>0.40902777777777777</v>
      </c>
      <c r="I291" t="s">
        <v>144</v>
      </c>
      <c r="U291" t="s">
        <v>146</v>
      </c>
      <c r="V291" t="s">
        <v>147</v>
      </c>
      <c r="W291" t="s">
        <v>148</v>
      </c>
      <c r="X291" t="s">
        <v>1161</v>
      </c>
      <c r="Y291" t="s">
        <v>1162</v>
      </c>
      <c r="AD291">
        <v>45.486469</v>
      </c>
      <c r="AE291">
        <v>-109.456142</v>
      </c>
      <c r="AF291" t="s">
        <v>151</v>
      </c>
      <c r="AG291" t="s">
        <v>152</v>
      </c>
      <c r="AH291" t="s">
        <v>153</v>
      </c>
      <c r="AJ291" t="s">
        <v>280</v>
      </c>
      <c r="AK291" t="s">
        <v>3301</v>
      </c>
      <c r="AN291" t="s">
        <v>1920</v>
      </c>
      <c r="AP291">
        <v>9.02</v>
      </c>
      <c r="AQ291" t="s">
        <v>159</v>
      </c>
      <c r="AS291" t="s">
        <v>160</v>
      </c>
      <c r="AU291" t="s">
        <v>161</v>
      </c>
      <c r="BU291" s="1">
        <v>45061</v>
      </c>
      <c r="CB291" t="s">
        <v>1308</v>
      </c>
      <c r="CC291" t="s">
        <v>170</v>
      </c>
    </row>
    <row r="292" spans="1:81">
      <c r="A292" t="s">
        <v>138</v>
      </c>
      <c r="B292" t="s">
        <v>139</v>
      </c>
      <c r="C292" t="s">
        <v>2124</v>
      </c>
      <c r="D292" t="s">
        <v>1918</v>
      </c>
      <c r="E292" t="s">
        <v>142</v>
      </c>
      <c r="F292" t="s">
        <v>143</v>
      </c>
      <c r="G292" s="1">
        <v>45061</v>
      </c>
      <c r="H292" s="2">
        <v>0.3923611111111111</v>
      </c>
      <c r="I292" t="s">
        <v>144</v>
      </c>
      <c r="U292" t="s">
        <v>146</v>
      </c>
      <c r="V292" t="s">
        <v>147</v>
      </c>
      <c r="W292" t="s">
        <v>148</v>
      </c>
      <c r="X292" t="s">
        <v>482</v>
      </c>
      <c r="Y292" t="s">
        <v>483</v>
      </c>
      <c r="AD292">
        <v>45.394011999999996</v>
      </c>
      <c r="AE292">
        <v>-109.442494</v>
      </c>
      <c r="AF292" t="s">
        <v>151</v>
      </c>
      <c r="AG292" t="s">
        <v>152</v>
      </c>
      <c r="AH292" t="s">
        <v>153</v>
      </c>
      <c r="AJ292" t="s">
        <v>280</v>
      </c>
      <c r="AK292" t="s">
        <v>2125</v>
      </c>
      <c r="AN292" t="s">
        <v>1920</v>
      </c>
      <c r="AP292">
        <v>8.8800000000000008</v>
      </c>
      <c r="AQ292" t="s">
        <v>159</v>
      </c>
      <c r="AS292" t="s">
        <v>160</v>
      </c>
      <c r="AU292" t="s">
        <v>161</v>
      </c>
      <c r="BU292" s="1">
        <v>45061</v>
      </c>
      <c r="CB292" t="s">
        <v>606</v>
      </c>
      <c r="CC292" t="s">
        <v>170</v>
      </c>
    </row>
    <row r="293" spans="1:81">
      <c r="A293" t="s">
        <v>138</v>
      </c>
      <c r="B293" t="s">
        <v>139</v>
      </c>
      <c r="C293" t="s">
        <v>2408</v>
      </c>
      <c r="D293" t="s">
        <v>1918</v>
      </c>
      <c r="E293" t="s">
        <v>142</v>
      </c>
      <c r="F293" t="s">
        <v>143</v>
      </c>
      <c r="G293" s="1">
        <v>45061</v>
      </c>
      <c r="H293" s="2">
        <v>0.42499999999999999</v>
      </c>
      <c r="I293" t="s">
        <v>144</v>
      </c>
      <c r="U293" t="s">
        <v>146</v>
      </c>
      <c r="V293" t="s">
        <v>147</v>
      </c>
      <c r="W293" t="s">
        <v>148</v>
      </c>
      <c r="X293" t="s">
        <v>149</v>
      </c>
      <c r="Y293" t="s">
        <v>150</v>
      </c>
      <c r="AD293">
        <v>45.483227999999997</v>
      </c>
      <c r="AE293">
        <v>-109.451708</v>
      </c>
      <c r="AF293" t="s">
        <v>151</v>
      </c>
      <c r="AG293" t="s">
        <v>152</v>
      </c>
      <c r="AH293" t="s">
        <v>153</v>
      </c>
      <c r="AJ293" t="s">
        <v>280</v>
      </c>
      <c r="AK293" t="s">
        <v>2409</v>
      </c>
      <c r="AN293" t="s">
        <v>1920</v>
      </c>
      <c r="AP293">
        <v>8.51</v>
      </c>
      <c r="AQ293" t="s">
        <v>159</v>
      </c>
      <c r="AS293" t="s">
        <v>160</v>
      </c>
      <c r="AU293" t="s">
        <v>161</v>
      </c>
      <c r="BU293" s="1">
        <v>45061</v>
      </c>
      <c r="CB293" t="s">
        <v>318</v>
      </c>
      <c r="CC293" t="s">
        <v>170</v>
      </c>
    </row>
    <row r="294" spans="1:81">
      <c r="A294" t="s">
        <v>138</v>
      </c>
      <c r="B294" t="s">
        <v>139</v>
      </c>
      <c r="C294" t="s">
        <v>3733</v>
      </c>
      <c r="D294" t="s">
        <v>1918</v>
      </c>
      <c r="E294" t="s">
        <v>142</v>
      </c>
      <c r="F294" t="s">
        <v>143</v>
      </c>
      <c r="G294" s="1">
        <v>45061</v>
      </c>
      <c r="H294" s="2">
        <v>0.53263888888888888</v>
      </c>
      <c r="I294" t="s">
        <v>144</v>
      </c>
      <c r="U294" t="s">
        <v>146</v>
      </c>
      <c r="V294" t="s">
        <v>147</v>
      </c>
      <c r="W294" t="s">
        <v>148</v>
      </c>
      <c r="X294" t="s">
        <v>1425</v>
      </c>
      <c r="Y294" t="s">
        <v>1426</v>
      </c>
      <c r="AD294">
        <v>45.528542999999999</v>
      </c>
      <c r="AE294">
        <v>-109.468368</v>
      </c>
      <c r="AF294" t="s">
        <v>151</v>
      </c>
      <c r="AG294" t="s">
        <v>152</v>
      </c>
      <c r="AH294" t="s">
        <v>153</v>
      </c>
      <c r="AJ294" t="s">
        <v>280</v>
      </c>
      <c r="AK294" t="s">
        <v>3734</v>
      </c>
      <c r="AN294" t="s">
        <v>1920</v>
      </c>
      <c r="AP294">
        <v>9.1300000000000008</v>
      </c>
      <c r="AQ294" t="s">
        <v>159</v>
      </c>
      <c r="AS294" t="s">
        <v>160</v>
      </c>
      <c r="AU294" t="s">
        <v>161</v>
      </c>
      <c r="BU294" s="1">
        <v>45061</v>
      </c>
      <c r="CB294" t="s">
        <v>1632</v>
      </c>
      <c r="CC294" t="s">
        <v>170</v>
      </c>
    </row>
    <row r="295" spans="1:81">
      <c r="A295" t="s">
        <v>138</v>
      </c>
      <c r="B295" t="s">
        <v>139</v>
      </c>
      <c r="C295" t="s">
        <v>4137</v>
      </c>
      <c r="D295" t="s">
        <v>1918</v>
      </c>
      <c r="E295" t="s">
        <v>142</v>
      </c>
      <c r="F295" t="s">
        <v>143</v>
      </c>
      <c r="G295" s="1">
        <v>45061</v>
      </c>
      <c r="H295" s="2">
        <v>0.46736111111111112</v>
      </c>
      <c r="I295" t="s">
        <v>144</v>
      </c>
      <c r="U295" t="s">
        <v>146</v>
      </c>
      <c r="V295" t="s">
        <v>147</v>
      </c>
      <c r="W295" t="s">
        <v>148</v>
      </c>
      <c r="X295" t="s">
        <v>1739</v>
      </c>
      <c r="Y295" t="s">
        <v>1740</v>
      </c>
      <c r="AD295">
        <v>45.466926000000001</v>
      </c>
      <c r="AE295">
        <v>-109.49140800000001</v>
      </c>
      <c r="AF295" t="s">
        <v>151</v>
      </c>
      <c r="AG295" t="s">
        <v>152</v>
      </c>
      <c r="AH295" t="s">
        <v>153</v>
      </c>
      <c r="AJ295" t="s">
        <v>280</v>
      </c>
      <c r="AK295" t="s">
        <v>4138</v>
      </c>
      <c r="AN295" t="s">
        <v>1920</v>
      </c>
      <c r="AP295">
        <v>9.1</v>
      </c>
      <c r="AQ295" t="s">
        <v>159</v>
      </c>
      <c r="AS295" t="s">
        <v>160</v>
      </c>
      <c r="AU295" t="s">
        <v>161</v>
      </c>
      <c r="BU295" s="1">
        <v>45061</v>
      </c>
      <c r="CB295" t="s">
        <v>1713</v>
      </c>
      <c r="CC295" t="s">
        <v>170</v>
      </c>
    </row>
    <row r="296" spans="1:81">
      <c r="A296" t="s">
        <v>138</v>
      </c>
      <c r="B296" t="s">
        <v>139</v>
      </c>
      <c r="C296" t="s">
        <v>3053</v>
      </c>
      <c r="D296" t="s">
        <v>1918</v>
      </c>
      <c r="E296" t="s">
        <v>142</v>
      </c>
      <c r="F296" t="s">
        <v>143</v>
      </c>
      <c r="G296" s="1">
        <v>45061</v>
      </c>
      <c r="H296" s="2">
        <v>0.37430555555555556</v>
      </c>
      <c r="I296" t="s">
        <v>144</v>
      </c>
      <c r="U296" t="s">
        <v>146</v>
      </c>
      <c r="V296" t="s">
        <v>147</v>
      </c>
      <c r="W296" t="s">
        <v>148</v>
      </c>
      <c r="X296" t="s">
        <v>943</v>
      </c>
      <c r="Y296" t="s">
        <v>944</v>
      </c>
      <c r="AD296">
        <v>45.349468999999999</v>
      </c>
      <c r="AE296">
        <v>-109.495924</v>
      </c>
      <c r="AF296" t="s">
        <v>151</v>
      </c>
      <c r="AG296" t="s">
        <v>152</v>
      </c>
      <c r="AH296" t="s">
        <v>153</v>
      </c>
      <c r="AJ296" t="s">
        <v>280</v>
      </c>
      <c r="AK296" t="s">
        <v>3054</v>
      </c>
      <c r="AN296" t="s">
        <v>1920</v>
      </c>
      <c r="AP296">
        <v>9.14</v>
      </c>
      <c r="AQ296" t="s">
        <v>159</v>
      </c>
      <c r="AS296" t="s">
        <v>160</v>
      </c>
      <c r="AU296" t="s">
        <v>161</v>
      </c>
      <c r="BU296" s="1">
        <v>45061</v>
      </c>
      <c r="CB296" t="s">
        <v>1063</v>
      </c>
      <c r="CC296" t="s">
        <v>170</v>
      </c>
    </row>
    <row r="297" spans="1:81">
      <c r="A297" t="s">
        <v>138</v>
      </c>
      <c r="B297" t="s">
        <v>139</v>
      </c>
      <c r="C297" t="s">
        <v>3390</v>
      </c>
      <c r="D297" t="s">
        <v>1918</v>
      </c>
      <c r="E297" t="s">
        <v>142</v>
      </c>
      <c r="F297" t="s">
        <v>143</v>
      </c>
      <c r="G297" s="1">
        <v>45061</v>
      </c>
      <c r="H297" s="2">
        <v>0.55763888888888891</v>
      </c>
      <c r="I297" t="s">
        <v>144</v>
      </c>
      <c r="U297" t="s">
        <v>146</v>
      </c>
      <c r="V297" t="s">
        <v>147</v>
      </c>
      <c r="W297" t="s">
        <v>148</v>
      </c>
      <c r="X297" t="s">
        <v>1353</v>
      </c>
      <c r="Y297" t="s">
        <v>1354</v>
      </c>
      <c r="AD297">
        <v>45.623460000000001</v>
      </c>
      <c r="AE297">
        <v>-109.289129</v>
      </c>
      <c r="AF297" t="s">
        <v>151</v>
      </c>
      <c r="AG297" t="s">
        <v>152</v>
      </c>
      <c r="AH297" t="s">
        <v>153</v>
      </c>
      <c r="AJ297" t="s">
        <v>280</v>
      </c>
      <c r="AK297" t="s">
        <v>3391</v>
      </c>
      <c r="AN297" t="s">
        <v>1920</v>
      </c>
      <c r="AP297">
        <v>8.8000000000000007</v>
      </c>
      <c r="AQ297" t="s">
        <v>159</v>
      </c>
      <c r="AS297" t="s">
        <v>160</v>
      </c>
      <c r="AU297" t="s">
        <v>161</v>
      </c>
      <c r="BU297" s="1">
        <v>45061</v>
      </c>
      <c r="CB297" t="s">
        <v>1383</v>
      </c>
      <c r="CC297" t="s">
        <v>170</v>
      </c>
    </row>
    <row r="298" spans="1:81">
      <c r="A298" t="s">
        <v>138</v>
      </c>
      <c r="B298" t="s">
        <v>139</v>
      </c>
      <c r="C298" t="s">
        <v>2823</v>
      </c>
      <c r="D298" t="s">
        <v>1918</v>
      </c>
      <c r="E298" t="s">
        <v>142</v>
      </c>
      <c r="F298" t="s">
        <v>143</v>
      </c>
      <c r="G298" s="1">
        <v>45061</v>
      </c>
      <c r="H298" s="2">
        <v>0.45208333333333334</v>
      </c>
      <c r="I298" t="s">
        <v>144</v>
      </c>
      <c r="U298" t="s">
        <v>146</v>
      </c>
      <c r="V298" t="s">
        <v>147</v>
      </c>
      <c r="W298" t="s">
        <v>148</v>
      </c>
      <c r="X298" t="s">
        <v>763</v>
      </c>
      <c r="Y298" t="s">
        <v>764</v>
      </c>
      <c r="AD298">
        <v>45.480486999999997</v>
      </c>
      <c r="AE298">
        <v>-109.45363999999999</v>
      </c>
      <c r="AF298" t="s">
        <v>151</v>
      </c>
      <c r="AG298" t="s">
        <v>152</v>
      </c>
      <c r="AH298" t="s">
        <v>153</v>
      </c>
      <c r="AJ298" t="s">
        <v>280</v>
      </c>
      <c r="AK298" t="s">
        <v>2824</v>
      </c>
      <c r="AN298" t="s">
        <v>1920</v>
      </c>
      <c r="AP298">
        <v>8.7899999999999991</v>
      </c>
      <c r="AQ298" t="s">
        <v>159</v>
      </c>
      <c r="AS298" t="s">
        <v>160</v>
      </c>
      <c r="AU298" t="s">
        <v>161</v>
      </c>
      <c r="BU298" s="1">
        <v>45061</v>
      </c>
      <c r="CB298" t="s">
        <v>906</v>
      </c>
      <c r="CC298" t="s">
        <v>170</v>
      </c>
    </row>
    <row r="299" spans="1:81">
      <c r="A299" t="s">
        <v>138</v>
      </c>
      <c r="B299" t="s">
        <v>139</v>
      </c>
      <c r="C299" t="s">
        <v>3480</v>
      </c>
      <c r="D299" t="s">
        <v>1918</v>
      </c>
      <c r="E299" t="s">
        <v>142</v>
      </c>
      <c r="F299" t="s">
        <v>143</v>
      </c>
      <c r="G299" s="1">
        <v>45061</v>
      </c>
      <c r="H299" s="2">
        <v>0.50277777777777777</v>
      </c>
      <c r="I299" t="s">
        <v>144</v>
      </c>
      <c r="U299" t="s">
        <v>146</v>
      </c>
      <c r="V299" t="s">
        <v>147</v>
      </c>
      <c r="W299" t="s">
        <v>148</v>
      </c>
      <c r="X299" t="s">
        <v>1669</v>
      </c>
      <c r="Y299" t="s">
        <v>1670</v>
      </c>
      <c r="AD299">
        <v>45.460932</v>
      </c>
      <c r="AE299">
        <v>-109.75704</v>
      </c>
      <c r="AF299" t="s">
        <v>151</v>
      </c>
      <c r="AG299" t="s">
        <v>152</v>
      </c>
      <c r="AH299" t="s">
        <v>153</v>
      </c>
      <c r="AJ299" t="s">
        <v>280</v>
      </c>
      <c r="AK299" t="s">
        <v>3481</v>
      </c>
      <c r="AN299" t="s">
        <v>1920</v>
      </c>
      <c r="AP299">
        <v>9.5399999999999991</v>
      </c>
      <c r="AQ299" t="s">
        <v>159</v>
      </c>
      <c r="AS299" t="s">
        <v>160</v>
      </c>
      <c r="AU299" t="s">
        <v>161</v>
      </c>
      <c r="BU299" s="1">
        <v>45061</v>
      </c>
      <c r="CB299" t="s">
        <v>1632</v>
      </c>
      <c r="CC299" t="s">
        <v>170</v>
      </c>
    </row>
    <row r="300" spans="1:81">
      <c r="A300" t="s">
        <v>138</v>
      </c>
      <c r="B300" t="s">
        <v>139</v>
      </c>
      <c r="C300" t="s">
        <v>3059</v>
      </c>
      <c r="D300" t="s">
        <v>1918</v>
      </c>
      <c r="E300" t="s">
        <v>142</v>
      </c>
      <c r="F300" t="s">
        <v>143</v>
      </c>
      <c r="G300" s="1">
        <v>45070</v>
      </c>
      <c r="H300" s="2">
        <v>0.37222222222222223</v>
      </c>
      <c r="I300" t="s">
        <v>144</v>
      </c>
      <c r="U300" t="s">
        <v>146</v>
      </c>
      <c r="V300" t="s">
        <v>147</v>
      </c>
      <c r="W300" t="s">
        <v>148</v>
      </c>
      <c r="X300" t="s">
        <v>943</v>
      </c>
      <c r="Y300" t="s">
        <v>944</v>
      </c>
      <c r="AD300">
        <v>45.349468999999999</v>
      </c>
      <c r="AE300">
        <v>-109.495924</v>
      </c>
      <c r="AF300" t="s">
        <v>151</v>
      </c>
      <c r="AG300" t="s">
        <v>152</v>
      </c>
      <c r="AH300" t="s">
        <v>153</v>
      </c>
      <c r="AJ300" t="s">
        <v>280</v>
      </c>
      <c r="AK300" t="s">
        <v>3060</v>
      </c>
      <c r="AN300" t="s">
        <v>1920</v>
      </c>
      <c r="AP300">
        <v>9.5</v>
      </c>
      <c r="AQ300" t="s">
        <v>159</v>
      </c>
      <c r="AS300" t="s">
        <v>160</v>
      </c>
      <c r="AU300" t="s">
        <v>161</v>
      </c>
      <c r="BU300" s="1">
        <v>45070</v>
      </c>
      <c r="CB300" t="s">
        <v>1063</v>
      </c>
      <c r="CC300" t="s">
        <v>170</v>
      </c>
    </row>
    <row r="301" spans="1:81">
      <c r="A301" t="s">
        <v>138</v>
      </c>
      <c r="B301" t="s">
        <v>139</v>
      </c>
      <c r="C301" t="s">
        <v>2130</v>
      </c>
      <c r="D301" t="s">
        <v>1918</v>
      </c>
      <c r="E301" t="s">
        <v>142</v>
      </c>
      <c r="F301" t="s">
        <v>143</v>
      </c>
      <c r="G301" s="1">
        <v>45070</v>
      </c>
      <c r="H301" s="2">
        <v>0.41319444444444442</v>
      </c>
      <c r="I301" t="s">
        <v>144</v>
      </c>
      <c r="U301" t="s">
        <v>146</v>
      </c>
      <c r="V301" t="s">
        <v>147</v>
      </c>
      <c r="W301" t="s">
        <v>148</v>
      </c>
      <c r="X301" t="s">
        <v>482</v>
      </c>
      <c r="Y301" t="s">
        <v>483</v>
      </c>
      <c r="AD301">
        <v>45.394011999999996</v>
      </c>
      <c r="AE301">
        <v>-109.442494</v>
      </c>
      <c r="AF301" t="s">
        <v>151</v>
      </c>
      <c r="AG301" t="s">
        <v>152</v>
      </c>
      <c r="AH301" t="s">
        <v>153</v>
      </c>
      <c r="AJ301" t="s">
        <v>280</v>
      </c>
      <c r="AK301" t="s">
        <v>2131</v>
      </c>
      <c r="AN301" t="s">
        <v>1920</v>
      </c>
      <c r="AP301">
        <v>13.14</v>
      </c>
      <c r="AQ301" t="s">
        <v>159</v>
      </c>
      <c r="AS301" t="s">
        <v>160</v>
      </c>
      <c r="AU301" t="s">
        <v>161</v>
      </c>
      <c r="BU301" s="1">
        <v>45070</v>
      </c>
      <c r="CB301" t="s">
        <v>606</v>
      </c>
      <c r="CC301" t="s">
        <v>170</v>
      </c>
    </row>
    <row r="302" spans="1:81">
      <c r="A302" t="s">
        <v>138</v>
      </c>
      <c r="B302" t="s">
        <v>139</v>
      </c>
      <c r="C302" t="s">
        <v>3486</v>
      </c>
      <c r="D302" t="s">
        <v>1918</v>
      </c>
      <c r="E302" t="s">
        <v>142</v>
      </c>
      <c r="F302" t="s">
        <v>143</v>
      </c>
      <c r="G302" s="1">
        <v>45070</v>
      </c>
      <c r="H302" s="2">
        <v>0.49791666666666667</v>
      </c>
      <c r="I302" t="s">
        <v>144</v>
      </c>
      <c r="U302" t="s">
        <v>146</v>
      </c>
      <c r="V302" t="s">
        <v>147</v>
      </c>
      <c r="W302" t="s">
        <v>148</v>
      </c>
      <c r="X302" t="s">
        <v>1669</v>
      </c>
      <c r="Y302" t="s">
        <v>1670</v>
      </c>
      <c r="AD302">
        <v>45.460932</v>
      </c>
      <c r="AE302">
        <v>-109.75704</v>
      </c>
      <c r="AF302" t="s">
        <v>151</v>
      </c>
      <c r="AG302" t="s">
        <v>152</v>
      </c>
      <c r="AH302" t="s">
        <v>153</v>
      </c>
      <c r="AJ302" t="s">
        <v>280</v>
      </c>
      <c r="AK302" t="s">
        <v>3487</v>
      </c>
      <c r="AN302" t="s">
        <v>1920</v>
      </c>
      <c r="AP302">
        <v>13.11</v>
      </c>
      <c r="AQ302" t="s">
        <v>159</v>
      </c>
      <c r="AS302" t="s">
        <v>160</v>
      </c>
      <c r="AU302" t="s">
        <v>161</v>
      </c>
      <c r="BU302" s="1">
        <v>45070</v>
      </c>
      <c r="CB302" t="s">
        <v>1632</v>
      </c>
      <c r="CC302" t="s">
        <v>170</v>
      </c>
    </row>
    <row r="303" spans="1:81">
      <c r="A303" t="s">
        <v>138</v>
      </c>
      <c r="B303" t="s">
        <v>139</v>
      </c>
      <c r="C303" t="s">
        <v>3739</v>
      </c>
      <c r="D303" t="s">
        <v>1918</v>
      </c>
      <c r="E303" t="s">
        <v>142</v>
      </c>
      <c r="F303" t="s">
        <v>143</v>
      </c>
      <c r="G303" s="1">
        <v>45070</v>
      </c>
      <c r="H303" s="2">
        <v>0.52500000000000002</v>
      </c>
      <c r="I303" t="s">
        <v>144</v>
      </c>
      <c r="U303" t="s">
        <v>146</v>
      </c>
      <c r="V303" t="s">
        <v>147</v>
      </c>
      <c r="W303" t="s">
        <v>148</v>
      </c>
      <c r="X303" t="s">
        <v>1425</v>
      </c>
      <c r="Y303" t="s">
        <v>1426</v>
      </c>
      <c r="AD303">
        <v>45.528542999999999</v>
      </c>
      <c r="AE303">
        <v>-109.468368</v>
      </c>
      <c r="AF303" t="s">
        <v>151</v>
      </c>
      <c r="AG303" t="s">
        <v>152</v>
      </c>
      <c r="AH303" t="s">
        <v>153</v>
      </c>
      <c r="AJ303" t="s">
        <v>280</v>
      </c>
      <c r="AK303" t="s">
        <v>3740</v>
      </c>
      <c r="AN303" t="s">
        <v>1920</v>
      </c>
      <c r="AP303">
        <v>14.15</v>
      </c>
      <c r="AQ303" t="s">
        <v>159</v>
      </c>
      <c r="AS303" t="s">
        <v>160</v>
      </c>
      <c r="AU303" t="s">
        <v>161</v>
      </c>
      <c r="BU303" s="1">
        <v>45070</v>
      </c>
      <c r="CB303" t="s">
        <v>1632</v>
      </c>
      <c r="CC303" t="s">
        <v>170</v>
      </c>
    </row>
    <row r="304" spans="1:81">
      <c r="A304" t="s">
        <v>138</v>
      </c>
      <c r="B304" t="s">
        <v>139</v>
      </c>
      <c r="C304" t="s">
        <v>2829</v>
      </c>
      <c r="D304" t="s">
        <v>1918</v>
      </c>
      <c r="E304" t="s">
        <v>142</v>
      </c>
      <c r="F304" t="s">
        <v>143</v>
      </c>
      <c r="G304" s="1">
        <v>45070</v>
      </c>
      <c r="H304" s="2">
        <v>0.45277777777777778</v>
      </c>
      <c r="I304" t="s">
        <v>144</v>
      </c>
      <c r="U304" t="s">
        <v>146</v>
      </c>
      <c r="V304" t="s">
        <v>147</v>
      </c>
      <c r="W304" t="s">
        <v>148</v>
      </c>
      <c r="X304" t="s">
        <v>763</v>
      </c>
      <c r="Y304" t="s">
        <v>764</v>
      </c>
      <c r="AD304">
        <v>45.480486999999997</v>
      </c>
      <c r="AE304">
        <v>-109.45363999999999</v>
      </c>
      <c r="AF304" t="s">
        <v>151</v>
      </c>
      <c r="AG304" t="s">
        <v>152</v>
      </c>
      <c r="AH304" t="s">
        <v>153</v>
      </c>
      <c r="AJ304" t="s">
        <v>280</v>
      </c>
      <c r="AK304" t="s">
        <v>2830</v>
      </c>
      <c r="AN304" t="s">
        <v>1920</v>
      </c>
      <c r="AP304">
        <v>14.14</v>
      </c>
      <c r="AQ304" t="s">
        <v>159</v>
      </c>
      <c r="AS304" t="s">
        <v>160</v>
      </c>
      <c r="AU304" t="s">
        <v>161</v>
      </c>
      <c r="BU304" s="1">
        <v>45070</v>
      </c>
      <c r="CB304" t="s">
        <v>906</v>
      </c>
      <c r="CC304" t="s">
        <v>170</v>
      </c>
    </row>
    <row r="305" spans="1:81">
      <c r="A305" t="s">
        <v>138</v>
      </c>
      <c r="B305" t="s">
        <v>139</v>
      </c>
      <c r="C305" t="s">
        <v>2414</v>
      </c>
      <c r="D305" t="s">
        <v>1918</v>
      </c>
      <c r="E305" t="s">
        <v>142</v>
      </c>
      <c r="F305" t="s">
        <v>143</v>
      </c>
      <c r="G305" s="1">
        <v>45070</v>
      </c>
      <c r="H305" s="2">
        <v>0.44027777777777777</v>
      </c>
      <c r="I305" t="s">
        <v>144</v>
      </c>
      <c r="U305" t="s">
        <v>146</v>
      </c>
      <c r="V305" t="s">
        <v>147</v>
      </c>
      <c r="W305" t="s">
        <v>148</v>
      </c>
      <c r="X305" t="s">
        <v>149</v>
      </c>
      <c r="Y305" t="s">
        <v>150</v>
      </c>
      <c r="AD305">
        <v>45.483227999999997</v>
      </c>
      <c r="AE305">
        <v>-109.451708</v>
      </c>
      <c r="AF305" t="s">
        <v>151</v>
      </c>
      <c r="AG305" t="s">
        <v>152</v>
      </c>
      <c r="AH305" t="s">
        <v>153</v>
      </c>
      <c r="AJ305" t="s">
        <v>280</v>
      </c>
      <c r="AK305" t="s">
        <v>2415</v>
      </c>
      <c r="AN305" t="s">
        <v>1920</v>
      </c>
      <c r="AP305">
        <v>14.39</v>
      </c>
      <c r="AQ305" t="s">
        <v>159</v>
      </c>
      <c r="AS305" t="s">
        <v>160</v>
      </c>
      <c r="AU305" t="s">
        <v>161</v>
      </c>
      <c r="BU305" s="1">
        <v>45070</v>
      </c>
      <c r="CB305" t="s">
        <v>318</v>
      </c>
      <c r="CC305" t="s">
        <v>170</v>
      </c>
    </row>
    <row r="306" spans="1:81">
      <c r="A306" t="s">
        <v>138</v>
      </c>
      <c r="B306" t="s">
        <v>139</v>
      </c>
      <c r="C306" t="s">
        <v>3396</v>
      </c>
      <c r="D306" t="s">
        <v>1918</v>
      </c>
      <c r="E306" t="s">
        <v>142</v>
      </c>
      <c r="F306" t="s">
        <v>143</v>
      </c>
      <c r="G306" s="1">
        <v>45070</v>
      </c>
      <c r="H306" s="2">
        <v>0.54722222222222228</v>
      </c>
      <c r="I306" t="s">
        <v>144</v>
      </c>
      <c r="U306" t="s">
        <v>146</v>
      </c>
      <c r="V306" t="s">
        <v>147</v>
      </c>
      <c r="W306" t="s">
        <v>148</v>
      </c>
      <c r="X306" t="s">
        <v>1353</v>
      </c>
      <c r="Y306" t="s">
        <v>1354</v>
      </c>
      <c r="AD306">
        <v>45.623460000000001</v>
      </c>
      <c r="AE306">
        <v>-109.289129</v>
      </c>
      <c r="AF306" t="s">
        <v>151</v>
      </c>
      <c r="AG306" t="s">
        <v>152</v>
      </c>
      <c r="AH306" t="s">
        <v>153</v>
      </c>
      <c r="AJ306" t="s">
        <v>280</v>
      </c>
      <c r="AK306" t="s">
        <v>3397</v>
      </c>
      <c r="AN306" t="s">
        <v>1920</v>
      </c>
      <c r="AP306">
        <v>14.49</v>
      </c>
      <c r="AQ306" t="s">
        <v>159</v>
      </c>
      <c r="AS306" t="s">
        <v>160</v>
      </c>
      <c r="AU306" t="s">
        <v>161</v>
      </c>
      <c r="BU306" s="1">
        <v>45070</v>
      </c>
      <c r="CB306" t="s">
        <v>1383</v>
      </c>
      <c r="CC306" t="s">
        <v>170</v>
      </c>
    </row>
    <row r="307" spans="1:81">
      <c r="A307" t="s">
        <v>138</v>
      </c>
      <c r="B307" t="s">
        <v>139</v>
      </c>
      <c r="C307" t="s">
        <v>4143</v>
      </c>
      <c r="D307" t="s">
        <v>1918</v>
      </c>
      <c r="E307" t="s">
        <v>142</v>
      </c>
      <c r="F307" t="s">
        <v>143</v>
      </c>
      <c r="G307" s="1">
        <v>45070</v>
      </c>
      <c r="H307" s="2">
        <v>0.46944444444444444</v>
      </c>
      <c r="I307" t="s">
        <v>144</v>
      </c>
      <c r="U307" t="s">
        <v>146</v>
      </c>
      <c r="V307" t="s">
        <v>147</v>
      </c>
      <c r="W307" t="s">
        <v>148</v>
      </c>
      <c r="X307" t="s">
        <v>1739</v>
      </c>
      <c r="Y307" t="s">
        <v>1740</v>
      </c>
      <c r="AD307">
        <v>45.466926000000001</v>
      </c>
      <c r="AE307">
        <v>-109.49140800000001</v>
      </c>
      <c r="AF307" t="s">
        <v>151</v>
      </c>
      <c r="AG307" t="s">
        <v>152</v>
      </c>
      <c r="AH307" t="s">
        <v>153</v>
      </c>
      <c r="AJ307" t="s">
        <v>280</v>
      </c>
      <c r="AK307" t="s">
        <v>4144</v>
      </c>
      <c r="AN307" t="s">
        <v>1920</v>
      </c>
      <c r="AP307">
        <v>13.93</v>
      </c>
      <c r="AQ307" t="s">
        <v>159</v>
      </c>
      <c r="AS307" t="s">
        <v>160</v>
      </c>
      <c r="AU307" t="s">
        <v>161</v>
      </c>
      <c r="BU307" s="1">
        <v>45070</v>
      </c>
      <c r="CB307" t="s">
        <v>1713</v>
      </c>
      <c r="CC307" t="s">
        <v>170</v>
      </c>
    </row>
    <row r="308" spans="1:81">
      <c r="A308" t="s">
        <v>138</v>
      </c>
      <c r="B308" t="s">
        <v>139</v>
      </c>
      <c r="C308" t="s">
        <v>3061</v>
      </c>
      <c r="D308" t="s">
        <v>1918</v>
      </c>
      <c r="E308" t="s">
        <v>142</v>
      </c>
      <c r="F308" t="s">
        <v>143</v>
      </c>
      <c r="G308" s="1">
        <v>45070</v>
      </c>
      <c r="H308" s="2">
        <v>0.39583333333333331</v>
      </c>
      <c r="I308" t="s">
        <v>144</v>
      </c>
      <c r="U308" t="s">
        <v>146</v>
      </c>
      <c r="V308" t="s">
        <v>147</v>
      </c>
      <c r="W308" t="s">
        <v>148</v>
      </c>
      <c r="X308" t="s">
        <v>943</v>
      </c>
      <c r="Y308" t="s">
        <v>944</v>
      </c>
      <c r="AD308">
        <v>45.349468999999999</v>
      </c>
      <c r="AE308">
        <v>-109.495924</v>
      </c>
      <c r="AF308" t="s">
        <v>151</v>
      </c>
      <c r="AG308" t="s">
        <v>152</v>
      </c>
      <c r="AH308" t="s">
        <v>153</v>
      </c>
      <c r="AJ308" t="s">
        <v>280</v>
      </c>
      <c r="AK308" t="s">
        <v>3062</v>
      </c>
      <c r="AN308" t="s">
        <v>1920</v>
      </c>
      <c r="AP308">
        <v>12.78</v>
      </c>
      <c r="AQ308" t="s">
        <v>159</v>
      </c>
      <c r="AS308" t="s">
        <v>160</v>
      </c>
      <c r="AU308" t="s">
        <v>161</v>
      </c>
      <c r="BU308" s="1">
        <v>45070</v>
      </c>
      <c r="CB308" t="s">
        <v>1063</v>
      </c>
      <c r="CC308" t="s">
        <v>170</v>
      </c>
    </row>
    <row r="309" spans="1:81">
      <c r="A309" t="s">
        <v>138</v>
      </c>
      <c r="B309" t="s">
        <v>139</v>
      </c>
      <c r="C309" t="s">
        <v>3306</v>
      </c>
      <c r="D309" t="s">
        <v>1918</v>
      </c>
      <c r="E309" t="s">
        <v>142</v>
      </c>
      <c r="F309" t="s">
        <v>143</v>
      </c>
      <c r="G309" s="1">
        <v>45070</v>
      </c>
      <c r="H309" s="2">
        <v>0.4284722222222222</v>
      </c>
      <c r="I309" t="s">
        <v>144</v>
      </c>
      <c r="U309" t="s">
        <v>146</v>
      </c>
      <c r="V309" t="s">
        <v>147</v>
      </c>
      <c r="W309" t="s">
        <v>148</v>
      </c>
      <c r="X309" t="s">
        <v>1161</v>
      </c>
      <c r="Y309" t="s">
        <v>1162</v>
      </c>
      <c r="AD309">
        <v>45.486469</v>
      </c>
      <c r="AE309">
        <v>-109.456142</v>
      </c>
      <c r="AF309" t="s">
        <v>151</v>
      </c>
      <c r="AG309" t="s">
        <v>152</v>
      </c>
      <c r="AH309" t="s">
        <v>153</v>
      </c>
      <c r="AJ309" t="s">
        <v>280</v>
      </c>
      <c r="AK309" t="s">
        <v>3307</v>
      </c>
      <c r="AN309" t="s">
        <v>1920</v>
      </c>
      <c r="AP309">
        <v>14.16</v>
      </c>
      <c r="AQ309" t="s">
        <v>159</v>
      </c>
      <c r="AS309" t="s">
        <v>160</v>
      </c>
      <c r="AU309" t="s">
        <v>161</v>
      </c>
      <c r="BU309" s="1">
        <v>45070</v>
      </c>
      <c r="CB309" t="s">
        <v>1308</v>
      </c>
      <c r="CC309" t="s">
        <v>170</v>
      </c>
    </row>
    <row r="310" spans="1:81">
      <c r="A310" t="s">
        <v>138</v>
      </c>
      <c r="B310" t="s">
        <v>139</v>
      </c>
      <c r="C310" t="s">
        <v>3312</v>
      </c>
      <c r="D310" t="s">
        <v>1918</v>
      </c>
      <c r="E310" t="s">
        <v>142</v>
      </c>
      <c r="F310" t="s">
        <v>143</v>
      </c>
      <c r="G310" s="1">
        <v>45091</v>
      </c>
      <c r="H310" s="2">
        <v>0.40902777777777777</v>
      </c>
      <c r="I310" t="s">
        <v>144</v>
      </c>
      <c r="U310" t="s">
        <v>146</v>
      </c>
      <c r="V310" t="s">
        <v>147</v>
      </c>
      <c r="W310" t="s">
        <v>148</v>
      </c>
      <c r="X310" t="s">
        <v>1161</v>
      </c>
      <c r="Y310" t="s">
        <v>1162</v>
      </c>
      <c r="AD310">
        <v>45.486469</v>
      </c>
      <c r="AE310">
        <v>-109.456142</v>
      </c>
      <c r="AF310" t="s">
        <v>151</v>
      </c>
      <c r="AG310" t="s">
        <v>152</v>
      </c>
      <c r="AH310" t="s">
        <v>153</v>
      </c>
      <c r="AJ310" t="s">
        <v>280</v>
      </c>
      <c r="AK310" t="s">
        <v>3313</v>
      </c>
      <c r="AN310" t="s">
        <v>1920</v>
      </c>
      <c r="AP310">
        <v>9.7799999999999994</v>
      </c>
      <c r="AQ310" t="s">
        <v>159</v>
      </c>
      <c r="AS310" t="s">
        <v>160</v>
      </c>
      <c r="AU310" t="s">
        <v>161</v>
      </c>
      <c r="BU310" s="1">
        <v>45091</v>
      </c>
      <c r="CB310" t="s">
        <v>1308</v>
      </c>
      <c r="CC310" t="s">
        <v>170</v>
      </c>
    </row>
    <row r="311" spans="1:81">
      <c r="A311" t="s">
        <v>138</v>
      </c>
      <c r="B311" t="s">
        <v>139</v>
      </c>
      <c r="C311" t="s">
        <v>2420</v>
      </c>
      <c r="D311" t="s">
        <v>1918</v>
      </c>
      <c r="E311" t="s">
        <v>142</v>
      </c>
      <c r="F311" t="s">
        <v>143</v>
      </c>
      <c r="G311" s="1">
        <v>45091</v>
      </c>
      <c r="H311" s="2">
        <v>0.41875000000000001</v>
      </c>
      <c r="I311" t="s">
        <v>144</v>
      </c>
      <c r="U311" t="s">
        <v>146</v>
      </c>
      <c r="V311" t="s">
        <v>147</v>
      </c>
      <c r="W311" t="s">
        <v>148</v>
      </c>
      <c r="X311" t="s">
        <v>149</v>
      </c>
      <c r="Y311" t="s">
        <v>150</v>
      </c>
      <c r="AD311">
        <v>45.483227999999997</v>
      </c>
      <c r="AE311">
        <v>-109.451708</v>
      </c>
      <c r="AF311" t="s">
        <v>151</v>
      </c>
      <c r="AG311" t="s">
        <v>152</v>
      </c>
      <c r="AH311" t="s">
        <v>153</v>
      </c>
      <c r="AJ311" t="s">
        <v>280</v>
      </c>
      <c r="AK311" t="s">
        <v>2421</v>
      </c>
      <c r="AN311" t="s">
        <v>1920</v>
      </c>
      <c r="AP311">
        <v>8.4700000000000006</v>
      </c>
      <c r="AQ311" t="s">
        <v>159</v>
      </c>
      <c r="AS311" t="s">
        <v>160</v>
      </c>
      <c r="AU311" t="s">
        <v>161</v>
      </c>
      <c r="BU311" s="1">
        <v>45091</v>
      </c>
      <c r="CB311" t="s">
        <v>318</v>
      </c>
      <c r="CC311" t="s">
        <v>170</v>
      </c>
    </row>
    <row r="312" spans="1:81">
      <c r="A312" t="s">
        <v>138</v>
      </c>
      <c r="B312" t="s">
        <v>139</v>
      </c>
      <c r="C312" t="s">
        <v>2136</v>
      </c>
      <c r="D312" t="s">
        <v>1918</v>
      </c>
      <c r="E312" t="s">
        <v>142</v>
      </c>
      <c r="F312" t="s">
        <v>143</v>
      </c>
      <c r="G312" s="1">
        <v>45091</v>
      </c>
      <c r="H312" s="2">
        <v>0.39444444444444443</v>
      </c>
      <c r="I312" t="s">
        <v>144</v>
      </c>
      <c r="U312" t="s">
        <v>146</v>
      </c>
      <c r="V312" t="s">
        <v>147</v>
      </c>
      <c r="W312" t="s">
        <v>148</v>
      </c>
      <c r="X312" t="s">
        <v>482</v>
      </c>
      <c r="Y312" t="s">
        <v>483</v>
      </c>
      <c r="AD312">
        <v>45.394011999999996</v>
      </c>
      <c r="AE312">
        <v>-109.442494</v>
      </c>
      <c r="AF312" t="s">
        <v>151</v>
      </c>
      <c r="AG312" t="s">
        <v>152</v>
      </c>
      <c r="AH312" t="s">
        <v>153</v>
      </c>
      <c r="AJ312" t="s">
        <v>280</v>
      </c>
      <c r="AK312" t="s">
        <v>2137</v>
      </c>
      <c r="AN312" t="s">
        <v>1920</v>
      </c>
      <c r="AP312">
        <v>8.1999999999999993</v>
      </c>
      <c r="AQ312" t="s">
        <v>159</v>
      </c>
      <c r="AS312" t="s">
        <v>160</v>
      </c>
      <c r="AU312" t="s">
        <v>161</v>
      </c>
      <c r="BU312" s="1">
        <v>45091</v>
      </c>
      <c r="CB312" t="s">
        <v>606</v>
      </c>
      <c r="CC312" t="s">
        <v>170</v>
      </c>
    </row>
    <row r="313" spans="1:81">
      <c r="A313" t="s">
        <v>138</v>
      </c>
      <c r="B313" t="s">
        <v>139</v>
      </c>
      <c r="C313" t="s">
        <v>3745</v>
      </c>
      <c r="D313" t="s">
        <v>1918</v>
      </c>
      <c r="E313" t="s">
        <v>142</v>
      </c>
      <c r="F313" t="s">
        <v>143</v>
      </c>
      <c r="G313" s="1">
        <v>45091</v>
      </c>
      <c r="H313" s="2">
        <v>0.50972222222222219</v>
      </c>
      <c r="I313" t="s">
        <v>144</v>
      </c>
      <c r="U313" t="s">
        <v>146</v>
      </c>
      <c r="V313" t="s">
        <v>147</v>
      </c>
      <c r="W313" t="s">
        <v>148</v>
      </c>
      <c r="X313" t="s">
        <v>1425</v>
      </c>
      <c r="Y313" t="s">
        <v>1426</v>
      </c>
      <c r="AD313">
        <v>45.528542999999999</v>
      </c>
      <c r="AE313">
        <v>-109.468368</v>
      </c>
      <c r="AF313" t="s">
        <v>151</v>
      </c>
      <c r="AG313" t="s">
        <v>152</v>
      </c>
      <c r="AH313" t="s">
        <v>153</v>
      </c>
      <c r="AJ313" t="s">
        <v>280</v>
      </c>
      <c r="AK313" t="s">
        <v>3746</v>
      </c>
      <c r="AN313" t="s">
        <v>1920</v>
      </c>
      <c r="AP313">
        <v>9.85</v>
      </c>
      <c r="AQ313" t="s">
        <v>159</v>
      </c>
      <c r="AS313" t="s">
        <v>160</v>
      </c>
      <c r="AU313" t="s">
        <v>161</v>
      </c>
      <c r="BU313" s="1">
        <v>45091</v>
      </c>
      <c r="CB313" t="s">
        <v>1632</v>
      </c>
      <c r="CC313" t="s">
        <v>170</v>
      </c>
    </row>
    <row r="314" spans="1:81">
      <c r="A314" t="s">
        <v>138</v>
      </c>
      <c r="B314" t="s">
        <v>139</v>
      </c>
      <c r="C314" t="s">
        <v>2835</v>
      </c>
      <c r="D314" t="s">
        <v>1918</v>
      </c>
      <c r="E314" t="s">
        <v>142</v>
      </c>
      <c r="F314" t="s">
        <v>143</v>
      </c>
      <c r="G314" s="1">
        <v>45091</v>
      </c>
      <c r="H314" s="2">
        <v>0.4465277777777778</v>
      </c>
      <c r="I314" t="s">
        <v>144</v>
      </c>
      <c r="U314" t="s">
        <v>146</v>
      </c>
      <c r="V314" t="s">
        <v>147</v>
      </c>
      <c r="W314" t="s">
        <v>148</v>
      </c>
      <c r="X314" t="s">
        <v>763</v>
      </c>
      <c r="Y314" t="s">
        <v>764</v>
      </c>
      <c r="AD314">
        <v>45.480486999999997</v>
      </c>
      <c r="AE314">
        <v>-109.45363999999999</v>
      </c>
      <c r="AF314" t="s">
        <v>151</v>
      </c>
      <c r="AG314" t="s">
        <v>152</v>
      </c>
      <c r="AH314" t="s">
        <v>153</v>
      </c>
      <c r="AJ314" t="s">
        <v>280</v>
      </c>
      <c r="AK314" t="s">
        <v>2836</v>
      </c>
      <c r="AN314" t="s">
        <v>1920</v>
      </c>
      <c r="AP314">
        <v>9.42</v>
      </c>
      <c r="AQ314" t="s">
        <v>159</v>
      </c>
      <c r="AS314" t="s">
        <v>160</v>
      </c>
      <c r="AU314" t="s">
        <v>161</v>
      </c>
      <c r="BU314" s="1">
        <v>45091</v>
      </c>
      <c r="CB314" t="s">
        <v>906</v>
      </c>
      <c r="CC314" t="s">
        <v>170</v>
      </c>
    </row>
    <row r="315" spans="1:81">
      <c r="A315" t="s">
        <v>138</v>
      </c>
      <c r="B315" t="s">
        <v>139</v>
      </c>
      <c r="C315" t="s">
        <v>3402</v>
      </c>
      <c r="D315" t="s">
        <v>1918</v>
      </c>
      <c r="E315" t="s">
        <v>142</v>
      </c>
      <c r="F315" t="s">
        <v>143</v>
      </c>
      <c r="G315" s="1">
        <v>45091</v>
      </c>
      <c r="H315" s="2">
        <v>0.53680555555555554</v>
      </c>
      <c r="I315" t="s">
        <v>144</v>
      </c>
      <c r="U315" t="s">
        <v>146</v>
      </c>
      <c r="V315" t="s">
        <v>147</v>
      </c>
      <c r="W315" t="s">
        <v>148</v>
      </c>
      <c r="X315" t="s">
        <v>1353</v>
      </c>
      <c r="Y315" t="s">
        <v>1354</v>
      </c>
      <c r="AD315">
        <v>45.623460000000001</v>
      </c>
      <c r="AE315">
        <v>-109.289129</v>
      </c>
      <c r="AF315" t="s">
        <v>151</v>
      </c>
      <c r="AG315" t="s">
        <v>152</v>
      </c>
      <c r="AH315" t="s">
        <v>153</v>
      </c>
      <c r="AJ315" t="s">
        <v>280</v>
      </c>
      <c r="AK315" t="s">
        <v>3403</v>
      </c>
      <c r="AN315" t="s">
        <v>1920</v>
      </c>
      <c r="AP315">
        <v>9.6</v>
      </c>
      <c r="AQ315" t="s">
        <v>159</v>
      </c>
      <c r="AS315" t="s">
        <v>160</v>
      </c>
      <c r="AU315" t="s">
        <v>161</v>
      </c>
      <c r="BU315" s="1">
        <v>45091</v>
      </c>
      <c r="CB315" t="s">
        <v>1383</v>
      </c>
      <c r="CC315" t="s">
        <v>170</v>
      </c>
    </row>
    <row r="316" spans="1:81">
      <c r="A316" t="s">
        <v>138</v>
      </c>
      <c r="B316" t="s">
        <v>139</v>
      </c>
      <c r="C316" t="s">
        <v>3492</v>
      </c>
      <c r="D316" t="s">
        <v>1918</v>
      </c>
      <c r="E316" t="s">
        <v>142</v>
      </c>
      <c r="F316" t="s">
        <v>143</v>
      </c>
      <c r="G316" s="1">
        <v>45091</v>
      </c>
      <c r="H316" s="2">
        <v>0.48194444444444445</v>
      </c>
      <c r="I316" t="s">
        <v>144</v>
      </c>
      <c r="U316" t="s">
        <v>146</v>
      </c>
      <c r="V316" t="s">
        <v>147</v>
      </c>
      <c r="W316" t="s">
        <v>148</v>
      </c>
      <c r="X316" t="s">
        <v>1669</v>
      </c>
      <c r="Y316" t="s">
        <v>1670</v>
      </c>
      <c r="AD316">
        <v>45.460932</v>
      </c>
      <c r="AE316">
        <v>-109.75704</v>
      </c>
      <c r="AF316" t="s">
        <v>151</v>
      </c>
      <c r="AG316" t="s">
        <v>152</v>
      </c>
      <c r="AH316" t="s">
        <v>153</v>
      </c>
      <c r="AJ316" t="s">
        <v>280</v>
      </c>
      <c r="AK316" t="s">
        <v>3493</v>
      </c>
      <c r="AN316" t="s">
        <v>1920</v>
      </c>
      <c r="AP316">
        <v>9.56</v>
      </c>
      <c r="AQ316" t="s">
        <v>159</v>
      </c>
      <c r="AS316" t="s">
        <v>160</v>
      </c>
      <c r="AU316" t="s">
        <v>161</v>
      </c>
      <c r="BU316" s="1">
        <v>45091</v>
      </c>
      <c r="CB316" t="s">
        <v>1713</v>
      </c>
      <c r="CC316" t="s">
        <v>170</v>
      </c>
    </row>
    <row r="317" spans="1:81">
      <c r="A317" t="s">
        <v>138</v>
      </c>
      <c r="B317" t="s">
        <v>139</v>
      </c>
      <c r="C317" t="s">
        <v>4149</v>
      </c>
      <c r="D317" t="s">
        <v>1918</v>
      </c>
      <c r="E317" t="s">
        <v>142</v>
      </c>
      <c r="F317" t="s">
        <v>143</v>
      </c>
      <c r="G317" s="1">
        <v>45091</v>
      </c>
      <c r="H317" s="2">
        <v>0.45555555555555555</v>
      </c>
      <c r="I317" t="s">
        <v>144</v>
      </c>
      <c r="U317" t="s">
        <v>146</v>
      </c>
      <c r="V317" t="s">
        <v>147</v>
      </c>
      <c r="W317" t="s">
        <v>148</v>
      </c>
      <c r="X317" t="s">
        <v>1739</v>
      </c>
      <c r="Y317" t="s">
        <v>1740</v>
      </c>
      <c r="AD317">
        <v>45.466926000000001</v>
      </c>
      <c r="AE317">
        <v>-109.49140800000001</v>
      </c>
      <c r="AF317" t="s">
        <v>151</v>
      </c>
      <c r="AG317" t="s">
        <v>152</v>
      </c>
      <c r="AH317" t="s">
        <v>153</v>
      </c>
      <c r="AJ317" t="s">
        <v>280</v>
      </c>
      <c r="AK317" t="s">
        <v>4150</v>
      </c>
      <c r="AN317" t="s">
        <v>1920</v>
      </c>
      <c r="AP317">
        <v>9.61</v>
      </c>
      <c r="AQ317" t="s">
        <v>159</v>
      </c>
      <c r="AS317" t="s">
        <v>160</v>
      </c>
      <c r="AU317" t="s">
        <v>161</v>
      </c>
      <c r="BU317" s="1">
        <v>45091</v>
      </c>
      <c r="CB317" t="s">
        <v>1713</v>
      </c>
      <c r="CC317" t="s">
        <v>170</v>
      </c>
    </row>
    <row r="318" spans="1:81">
      <c r="A318" t="s">
        <v>138</v>
      </c>
      <c r="B318" t="s">
        <v>139</v>
      </c>
      <c r="C318" t="s">
        <v>2426</v>
      </c>
      <c r="D318" t="s">
        <v>1918</v>
      </c>
      <c r="E318" t="s">
        <v>142</v>
      </c>
      <c r="F318" t="s">
        <v>143</v>
      </c>
      <c r="G318" s="1">
        <v>45119</v>
      </c>
      <c r="H318" s="2">
        <v>0.46250000000000002</v>
      </c>
      <c r="I318" t="s">
        <v>144</v>
      </c>
      <c r="U318" t="s">
        <v>146</v>
      </c>
      <c r="V318" t="s">
        <v>147</v>
      </c>
      <c r="W318" t="s">
        <v>148</v>
      </c>
      <c r="X318" t="s">
        <v>149</v>
      </c>
      <c r="Y318" t="s">
        <v>150</v>
      </c>
      <c r="AD318">
        <v>45.483227999999997</v>
      </c>
      <c r="AE318">
        <v>-109.451708</v>
      </c>
      <c r="AF318" t="s">
        <v>151</v>
      </c>
      <c r="AG318" t="s">
        <v>152</v>
      </c>
      <c r="AH318" t="s">
        <v>153</v>
      </c>
      <c r="AJ318" t="s">
        <v>280</v>
      </c>
      <c r="AK318" t="s">
        <v>2427</v>
      </c>
      <c r="AN318" t="s">
        <v>1920</v>
      </c>
      <c r="AP318">
        <v>8.27</v>
      </c>
      <c r="AQ318" t="s">
        <v>159</v>
      </c>
      <c r="AS318" t="s">
        <v>160</v>
      </c>
      <c r="AU318" t="s">
        <v>161</v>
      </c>
      <c r="BU318" s="1">
        <v>45119</v>
      </c>
      <c r="CB318" t="s">
        <v>318</v>
      </c>
      <c r="CC318" t="s">
        <v>170</v>
      </c>
    </row>
    <row r="319" spans="1:81">
      <c r="A319" t="s">
        <v>138</v>
      </c>
      <c r="B319" t="s">
        <v>139</v>
      </c>
      <c r="C319" t="s">
        <v>2841</v>
      </c>
      <c r="D319" t="s">
        <v>1918</v>
      </c>
      <c r="E319" t="s">
        <v>142</v>
      </c>
      <c r="F319" t="s">
        <v>143</v>
      </c>
      <c r="G319" s="1">
        <v>45119</v>
      </c>
      <c r="H319" s="2">
        <v>0.48472222222222222</v>
      </c>
      <c r="I319" t="s">
        <v>144</v>
      </c>
      <c r="U319" t="s">
        <v>146</v>
      </c>
      <c r="V319" t="s">
        <v>147</v>
      </c>
      <c r="W319" t="s">
        <v>148</v>
      </c>
      <c r="X319" t="s">
        <v>763</v>
      </c>
      <c r="Y319" t="s">
        <v>764</v>
      </c>
      <c r="AD319">
        <v>45.480486999999997</v>
      </c>
      <c r="AE319">
        <v>-109.45363999999999</v>
      </c>
      <c r="AF319" t="s">
        <v>151</v>
      </c>
      <c r="AG319" t="s">
        <v>152</v>
      </c>
      <c r="AH319" t="s">
        <v>153</v>
      </c>
      <c r="AJ319" t="s">
        <v>280</v>
      </c>
      <c r="AK319" t="s">
        <v>2842</v>
      </c>
      <c r="AN319" t="s">
        <v>1920</v>
      </c>
      <c r="AP319">
        <v>8.39</v>
      </c>
      <c r="AQ319" t="s">
        <v>159</v>
      </c>
      <c r="AS319" t="s">
        <v>160</v>
      </c>
      <c r="AU319" t="s">
        <v>161</v>
      </c>
      <c r="BU319" s="1">
        <v>45119</v>
      </c>
      <c r="CB319" t="s">
        <v>906</v>
      </c>
      <c r="CC319" t="s">
        <v>170</v>
      </c>
    </row>
    <row r="320" spans="1:81">
      <c r="A320" t="s">
        <v>138</v>
      </c>
      <c r="B320" t="s">
        <v>139</v>
      </c>
      <c r="C320" t="s">
        <v>3071</v>
      </c>
      <c r="D320" t="s">
        <v>1918</v>
      </c>
      <c r="E320" t="s">
        <v>142</v>
      </c>
      <c r="F320" t="s">
        <v>143</v>
      </c>
      <c r="G320" s="1">
        <v>45119</v>
      </c>
      <c r="H320" s="2">
        <v>0.41875000000000001</v>
      </c>
      <c r="I320" t="s">
        <v>144</v>
      </c>
      <c r="U320" t="s">
        <v>146</v>
      </c>
      <c r="V320" t="s">
        <v>147</v>
      </c>
      <c r="W320" t="s">
        <v>148</v>
      </c>
      <c r="X320" t="s">
        <v>943</v>
      </c>
      <c r="Y320" t="s">
        <v>944</v>
      </c>
      <c r="AD320">
        <v>45.349468999999999</v>
      </c>
      <c r="AE320">
        <v>-109.495924</v>
      </c>
      <c r="AF320" t="s">
        <v>151</v>
      </c>
      <c r="AG320" t="s">
        <v>152</v>
      </c>
      <c r="AH320" t="s">
        <v>153</v>
      </c>
      <c r="AJ320" t="s">
        <v>280</v>
      </c>
      <c r="AK320" t="s">
        <v>3072</v>
      </c>
      <c r="AN320" t="s">
        <v>1920</v>
      </c>
      <c r="AP320">
        <v>8.01</v>
      </c>
      <c r="AQ320" t="s">
        <v>159</v>
      </c>
      <c r="AS320" t="s">
        <v>160</v>
      </c>
      <c r="AU320" t="s">
        <v>161</v>
      </c>
      <c r="BU320" s="1">
        <v>45119</v>
      </c>
      <c r="CB320" t="s">
        <v>1063</v>
      </c>
      <c r="CC320" t="s">
        <v>170</v>
      </c>
    </row>
    <row r="321" spans="1:81">
      <c r="A321" t="s">
        <v>138</v>
      </c>
      <c r="B321" t="s">
        <v>139</v>
      </c>
      <c r="C321" t="s">
        <v>3318</v>
      </c>
      <c r="D321" t="s">
        <v>1918</v>
      </c>
      <c r="E321" t="s">
        <v>142</v>
      </c>
      <c r="F321" t="s">
        <v>143</v>
      </c>
      <c r="G321" s="1">
        <v>45119</v>
      </c>
      <c r="H321" s="2">
        <v>0.44930555555555557</v>
      </c>
      <c r="I321" t="s">
        <v>144</v>
      </c>
      <c r="U321" t="s">
        <v>146</v>
      </c>
      <c r="V321" t="s">
        <v>147</v>
      </c>
      <c r="W321" t="s">
        <v>148</v>
      </c>
      <c r="X321" t="s">
        <v>1161</v>
      </c>
      <c r="Y321" t="s">
        <v>1162</v>
      </c>
      <c r="AD321">
        <v>45.486469</v>
      </c>
      <c r="AE321">
        <v>-109.456142</v>
      </c>
      <c r="AF321" t="s">
        <v>151</v>
      </c>
      <c r="AG321" t="s">
        <v>152</v>
      </c>
      <c r="AH321" t="s">
        <v>153</v>
      </c>
      <c r="AJ321" t="s">
        <v>280</v>
      </c>
      <c r="AK321" t="s">
        <v>3319</v>
      </c>
      <c r="AN321" t="s">
        <v>1920</v>
      </c>
      <c r="AP321">
        <v>8.27</v>
      </c>
      <c r="AQ321" t="s">
        <v>159</v>
      </c>
      <c r="AS321" t="s">
        <v>160</v>
      </c>
      <c r="AU321" t="s">
        <v>161</v>
      </c>
      <c r="BU321" s="1">
        <v>45119</v>
      </c>
      <c r="CB321" t="s">
        <v>1308</v>
      </c>
      <c r="CC321" t="s">
        <v>170</v>
      </c>
    </row>
    <row r="322" spans="1:81">
      <c r="A322" t="s">
        <v>138</v>
      </c>
      <c r="B322" t="s">
        <v>139</v>
      </c>
      <c r="C322" t="s">
        <v>4155</v>
      </c>
      <c r="D322" t="s">
        <v>1918</v>
      </c>
      <c r="E322" t="s">
        <v>142</v>
      </c>
      <c r="F322" t="s">
        <v>143</v>
      </c>
      <c r="G322" s="1">
        <v>45119</v>
      </c>
      <c r="H322" s="2">
        <v>0.49236111111111114</v>
      </c>
      <c r="I322" t="s">
        <v>144</v>
      </c>
      <c r="U322" t="s">
        <v>146</v>
      </c>
      <c r="V322" t="s">
        <v>147</v>
      </c>
      <c r="W322" t="s">
        <v>148</v>
      </c>
      <c r="X322" t="s">
        <v>1739</v>
      </c>
      <c r="Y322" t="s">
        <v>1740</v>
      </c>
      <c r="AD322">
        <v>45.466926000000001</v>
      </c>
      <c r="AE322">
        <v>-109.49140800000001</v>
      </c>
      <c r="AF322" t="s">
        <v>151</v>
      </c>
      <c r="AG322" t="s">
        <v>152</v>
      </c>
      <c r="AH322" t="s">
        <v>153</v>
      </c>
      <c r="AJ322" t="s">
        <v>280</v>
      </c>
      <c r="AK322" t="s">
        <v>4156</v>
      </c>
      <c r="AN322" t="s">
        <v>1920</v>
      </c>
      <c r="AP322">
        <v>8.33</v>
      </c>
      <c r="AQ322" t="s">
        <v>159</v>
      </c>
      <c r="AS322" t="s">
        <v>160</v>
      </c>
      <c r="AU322" t="s">
        <v>161</v>
      </c>
      <c r="BU322" s="1">
        <v>45119</v>
      </c>
      <c r="CB322" t="s">
        <v>1887</v>
      </c>
      <c r="CC322" t="s">
        <v>170</v>
      </c>
    </row>
    <row r="323" spans="1:81">
      <c r="A323" t="s">
        <v>138</v>
      </c>
      <c r="B323" t="s">
        <v>139</v>
      </c>
      <c r="C323" t="s">
        <v>3498</v>
      </c>
      <c r="D323" t="s">
        <v>1918</v>
      </c>
      <c r="E323" t="s">
        <v>142</v>
      </c>
      <c r="F323" t="s">
        <v>143</v>
      </c>
      <c r="G323" s="1">
        <v>45119</v>
      </c>
      <c r="H323" s="2">
        <v>0.52986111111111112</v>
      </c>
      <c r="I323" t="s">
        <v>144</v>
      </c>
      <c r="U323" t="s">
        <v>146</v>
      </c>
      <c r="V323" t="s">
        <v>147</v>
      </c>
      <c r="W323" t="s">
        <v>148</v>
      </c>
      <c r="X323" t="s">
        <v>1669</v>
      </c>
      <c r="Y323" t="s">
        <v>1670</v>
      </c>
      <c r="AD323">
        <v>45.460932</v>
      </c>
      <c r="AE323">
        <v>-109.75704</v>
      </c>
      <c r="AF323" t="s">
        <v>151</v>
      </c>
      <c r="AG323" t="s">
        <v>152</v>
      </c>
      <c r="AH323" t="s">
        <v>153</v>
      </c>
      <c r="AJ323" t="s">
        <v>280</v>
      </c>
      <c r="AK323" t="s">
        <v>3499</v>
      </c>
      <c r="AN323" t="s">
        <v>1920</v>
      </c>
      <c r="AP323">
        <v>8.5299999999999994</v>
      </c>
      <c r="AQ323" t="s">
        <v>159</v>
      </c>
      <c r="AS323" t="s">
        <v>160</v>
      </c>
      <c r="AU323" t="s">
        <v>161</v>
      </c>
      <c r="BU323" s="1">
        <v>45119</v>
      </c>
      <c r="CB323" t="s">
        <v>1713</v>
      </c>
      <c r="CC323" t="s">
        <v>170</v>
      </c>
    </row>
    <row r="324" spans="1:81">
      <c r="A324" t="s">
        <v>138</v>
      </c>
      <c r="B324" t="s">
        <v>139</v>
      </c>
      <c r="C324" t="s">
        <v>3751</v>
      </c>
      <c r="D324" t="s">
        <v>1918</v>
      </c>
      <c r="E324" t="s">
        <v>142</v>
      </c>
      <c r="F324" t="s">
        <v>143</v>
      </c>
      <c r="G324" s="1">
        <v>45119</v>
      </c>
      <c r="H324" s="2">
        <v>0.55347222222222225</v>
      </c>
      <c r="I324" t="s">
        <v>144</v>
      </c>
      <c r="U324" t="s">
        <v>146</v>
      </c>
      <c r="V324" t="s">
        <v>147</v>
      </c>
      <c r="W324" t="s">
        <v>148</v>
      </c>
      <c r="X324" t="s">
        <v>1425</v>
      </c>
      <c r="Y324" t="s">
        <v>1426</v>
      </c>
      <c r="AD324">
        <v>45.528542999999999</v>
      </c>
      <c r="AE324">
        <v>-109.468368</v>
      </c>
      <c r="AF324" t="s">
        <v>151</v>
      </c>
      <c r="AG324" t="s">
        <v>152</v>
      </c>
      <c r="AH324" t="s">
        <v>153</v>
      </c>
      <c r="AJ324" t="s">
        <v>280</v>
      </c>
      <c r="AK324" t="s">
        <v>3752</v>
      </c>
      <c r="AN324" t="s">
        <v>1920</v>
      </c>
      <c r="AP324">
        <v>8.61</v>
      </c>
      <c r="AQ324" t="s">
        <v>159</v>
      </c>
      <c r="AS324" t="s">
        <v>160</v>
      </c>
      <c r="AU324" t="s">
        <v>161</v>
      </c>
      <c r="BU324" s="1">
        <v>45119</v>
      </c>
      <c r="CB324" t="s">
        <v>1632</v>
      </c>
      <c r="CC324" t="s">
        <v>170</v>
      </c>
    </row>
    <row r="325" spans="1:81">
      <c r="A325" t="s">
        <v>138</v>
      </c>
      <c r="B325" t="s">
        <v>139</v>
      </c>
      <c r="C325" t="s">
        <v>2142</v>
      </c>
      <c r="D325" t="s">
        <v>1918</v>
      </c>
      <c r="E325" t="s">
        <v>142</v>
      </c>
      <c r="F325" t="s">
        <v>143</v>
      </c>
      <c r="G325" s="1">
        <v>45119</v>
      </c>
      <c r="H325" s="2">
        <v>0.43402777777777779</v>
      </c>
      <c r="I325" t="s">
        <v>144</v>
      </c>
      <c r="U325" t="s">
        <v>146</v>
      </c>
      <c r="V325" t="s">
        <v>147</v>
      </c>
      <c r="W325" t="s">
        <v>148</v>
      </c>
      <c r="X325" t="s">
        <v>482</v>
      </c>
      <c r="Y325" t="s">
        <v>483</v>
      </c>
      <c r="AD325">
        <v>45.394011999999996</v>
      </c>
      <c r="AE325">
        <v>-109.442494</v>
      </c>
      <c r="AF325" t="s">
        <v>151</v>
      </c>
      <c r="AG325" t="s">
        <v>152</v>
      </c>
      <c r="AH325" t="s">
        <v>153</v>
      </c>
      <c r="AJ325" t="s">
        <v>280</v>
      </c>
      <c r="AK325" t="s">
        <v>2143</v>
      </c>
      <c r="AN325" t="s">
        <v>1920</v>
      </c>
      <c r="AP325">
        <v>8.58</v>
      </c>
      <c r="AQ325" t="s">
        <v>159</v>
      </c>
      <c r="AS325" t="s">
        <v>160</v>
      </c>
      <c r="AU325" t="s">
        <v>161</v>
      </c>
      <c r="BU325" s="1">
        <v>45119</v>
      </c>
      <c r="CB325" t="s">
        <v>606</v>
      </c>
      <c r="CC325" t="s">
        <v>170</v>
      </c>
    </row>
    <row r="326" spans="1:81">
      <c r="A326" t="s">
        <v>138</v>
      </c>
      <c r="B326" t="s">
        <v>139</v>
      </c>
      <c r="C326" t="s">
        <v>3408</v>
      </c>
      <c r="D326" t="s">
        <v>1918</v>
      </c>
      <c r="E326" t="s">
        <v>142</v>
      </c>
      <c r="F326" t="s">
        <v>143</v>
      </c>
      <c r="G326" s="1">
        <v>45119</v>
      </c>
      <c r="H326" s="2">
        <v>0.5756944444444444</v>
      </c>
      <c r="I326" t="s">
        <v>144</v>
      </c>
      <c r="U326" t="s">
        <v>146</v>
      </c>
      <c r="V326" t="s">
        <v>147</v>
      </c>
      <c r="W326" t="s">
        <v>148</v>
      </c>
      <c r="X326" t="s">
        <v>1353</v>
      </c>
      <c r="Y326" t="s">
        <v>1354</v>
      </c>
      <c r="AD326">
        <v>45.623460000000001</v>
      </c>
      <c r="AE326">
        <v>-109.289129</v>
      </c>
      <c r="AF326" t="s">
        <v>151</v>
      </c>
      <c r="AG326" t="s">
        <v>152</v>
      </c>
      <c r="AH326" t="s">
        <v>153</v>
      </c>
      <c r="AJ326" t="s">
        <v>280</v>
      </c>
      <c r="AK326" t="s">
        <v>3409</v>
      </c>
      <c r="AN326" t="s">
        <v>1920</v>
      </c>
      <c r="AP326">
        <v>8.49</v>
      </c>
      <c r="AQ326" t="s">
        <v>159</v>
      </c>
      <c r="AS326" t="s">
        <v>160</v>
      </c>
      <c r="AU326" t="s">
        <v>161</v>
      </c>
      <c r="BU326" s="1">
        <v>45119</v>
      </c>
      <c r="CB326" t="s">
        <v>1383</v>
      </c>
      <c r="CC326" t="s">
        <v>170</v>
      </c>
    </row>
    <row r="327" spans="1:81">
      <c r="A327" t="s">
        <v>138</v>
      </c>
      <c r="B327" t="s">
        <v>139</v>
      </c>
      <c r="C327" t="s">
        <v>3504</v>
      </c>
      <c r="D327" t="s">
        <v>1918</v>
      </c>
      <c r="E327" t="s">
        <v>142</v>
      </c>
      <c r="F327" t="s">
        <v>143</v>
      </c>
      <c r="G327" s="1">
        <v>45153</v>
      </c>
      <c r="H327" s="2">
        <v>0.46944444444444444</v>
      </c>
      <c r="I327" t="s">
        <v>144</v>
      </c>
      <c r="U327" t="s">
        <v>146</v>
      </c>
      <c r="V327" t="s">
        <v>147</v>
      </c>
      <c r="W327" t="s">
        <v>148</v>
      </c>
      <c r="X327" t="s">
        <v>1669</v>
      </c>
      <c r="Y327" t="s">
        <v>1670</v>
      </c>
      <c r="AD327">
        <v>45.460932</v>
      </c>
      <c r="AE327">
        <v>-109.75704</v>
      </c>
      <c r="AF327" t="s">
        <v>151</v>
      </c>
      <c r="AG327" t="s">
        <v>152</v>
      </c>
      <c r="AH327" t="s">
        <v>153</v>
      </c>
      <c r="AJ327" t="s">
        <v>280</v>
      </c>
      <c r="AK327" t="s">
        <v>3505</v>
      </c>
      <c r="AN327" t="s">
        <v>1920</v>
      </c>
      <c r="AP327">
        <v>8.4700000000000006</v>
      </c>
      <c r="AQ327" t="s">
        <v>159</v>
      </c>
      <c r="AS327" t="s">
        <v>160</v>
      </c>
      <c r="AU327" t="s">
        <v>161</v>
      </c>
      <c r="BU327" s="1">
        <v>45153</v>
      </c>
      <c r="CB327" t="s">
        <v>1713</v>
      </c>
      <c r="CC327" t="s">
        <v>170</v>
      </c>
    </row>
    <row r="328" spans="1:81">
      <c r="A328" t="s">
        <v>138</v>
      </c>
      <c r="B328" t="s">
        <v>139</v>
      </c>
      <c r="C328" t="s">
        <v>4161</v>
      </c>
      <c r="D328" t="s">
        <v>1918</v>
      </c>
      <c r="E328" t="s">
        <v>142</v>
      </c>
      <c r="F328" t="s">
        <v>143</v>
      </c>
      <c r="G328" s="1">
        <v>45153</v>
      </c>
      <c r="H328" s="2">
        <v>0.43819444444444444</v>
      </c>
      <c r="I328" t="s">
        <v>144</v>
      </c>
      <c r="U328" t="s">
        <v>146</v>
      </c>
      <c r="V328" t="s">
        <v>147</v>
      </c>
      <c r="W328" t="s">
        <v>148</v>
      </c>
      <c r="X328" t="s">
        <v>1739</v>
      </c>
      <c r="Y328" t="s">
        <v>1740</v>
      </c>
      <c r="AD328">
        <v>45.466926000000001</v>
      </c>
      <c r="AE328">
        <v>-109.49140800000001</v>
      </c>
      <c r="AF328" t="s">
        <v>151</v>
      </c>
      <c r="AG328" t="s">
        <v>152</v>
      </c>
      <c r="AH328" t="s">
        <v>153</v>
      </c>
      <c r="AJ328" t="s">
        <v>280</v>
      </c>
      <c r="AK328" t="s">
        <v>4162</v>
      </c>
      <c r="AN328" t="s">
        <v>1920</v>
      </c>
      <c r="AP328">
        <v>8.6</v>
      </c>
      <c r="AQ328" t="s">
        <v>159</v>
      </c>
      <c r="AS328" t="s">
        <v>160</v>
      </c>
      <c r="AU328" t="s">
        <v>161</v>
      </c>
      <c r="BU328" s="1">
        <v>45153</v>
      </c>
      <c r="CB328" t="s">
        <v>1887</v>
      </c>
      <c r="CC328" t="s">
        <v>170</v>
      </c>
    </row>
    <row r="329" spans="1:81">
      <c r="A329" t="s">
        <v>138</v>
      </c>
      <c r="B329" t="s">
        <v>139</v>
      </c>
      <c r="C329" t="s">
        <v>3757</v>
      </c>
      <c r="D329" t="s">
        <v>1918</v>
      </c>
      <c r="E329" t="s">
        <v>142</v>
      </c>
      <c r="F329" t="s">
        <v>143</v>
      </c>
      <c r="G329" s="1">
        <v>45153</v>
      </c>
      <c r="H329" s="2">
        <v>0.49375000000000002</v>
      </c>
      <c r="I329" t="s">
        <v>144</v>
      </c>
      <c r="U329" t="s">
        <v>146</v>
      </c>
      <c r="V329" t="s">
        <v>147</v>
      </c>
      <c r="W329" t="s">
        <v>148</v>
      </c>
      <c r="X329" t="s">
        <v>1425</v>
      </c>
      <c r="Y329" t="s">
        <v>1426</v>
      </c>
      <c r="AD329">
        <v>45.528542999999999</v>
      </c>
      <c r="AE329">
        <v>-109.468368</v>
      </c>
      <c r="AF329" t="s">
        <v>151</v>
      </c>
      <c r="AG329" t="s">
        <v>152</v>
      </c>
      <c r="AH329" t="s">
        <v>153</v>
      </c>
      <c r="AJ329" t="s">
        <v>280</v>
      </c>
      <c r="AK329" t="s">
        <v>3758</v>
      </c>
      <c r="AN329" t="s">
        <v>1920</v>
      </c>
      <c r="AP329">
        <v>8.6300000000000008</v>
      </c>
      <c r="AQ329" t="s">
        <v>159</v>
      </c>
      <c r="AS329" t="s">
        <v>160</v>
      </c>
      <c r="AU329" t="s">
        <v>161</v>
      </c>
      <c r="BU329" s="1">
        <v>45153</v>
      </c>
      <c r="CB329" t="s">
        <v>1632</v>
      </c>
      <c r="CC329" t="s">
        <v>170</v>
      </c>
    </row>
    <row r="330" spans="1:81">
      <c r="A330" t="s">
        <v>138</v>
      </c>
      <c r="B330" t="s">
        <v>139</v>
      </c>
      <c r="C330" t="s">
        <v>3077</v>
      </c>
      <c r="D330" t="s">
        <v>1918</v>
      </c>
      <c r="E330" t="s">
        <v>142</v>
      </c>
      <c r="F330" t="s">
        <v>143</v>
      </c>
      <c r="G330" s="1">
        <v>45153</v>
      </c>
      <c r="H330" s="2">
        <v>0.37847222222222221</v>
      </c>
      <c r="I330" t="s">
        <v>144</v>
      </c>
      <c r="U330" t="s">
        <v>146</v>
      </c>
      <c r="V330" t="s">
        <v>147</v>
      </c>
      <c r="W330" t="s">
        <v>148</v>
      </c>
      <c r="X330" t="s">
        <v>943</v>
      </c>
      <c r="Y330" t="s">
        <v>944</v>
      </c>
      <c r="AD330">
        <v>45.349468999999999</v>
      </c>
      <c r="AE330">
        <v>-109.495924</v>
      </c>
      <c r="AF330" t="s">
        <v>151</v>
      </c>
      <c r="AG330" t="s">
        <v>152</v>
      </c>
      <c r="AH330" t="s">
        <v>153</v>
      </c>
      <c r="AJ330" t="s">
        <v>280</v>
      </c>
      <c r="AK330" t="s">
        <v>3078</v>
      </c>
      <c r="AN330" t="s">
        <v>1920</v>
      </c>
      <c r="AP330">
        <v>8.3800000000000008</v>
      </c>
      <c r="AQ330" t="s">
        <v>159</v>
      </c>
      <c r="AS330" t="s">
        <v>160</v>
      </c>
      <c r="AU330" t="s">
        <v>161</v>
      </c>
      <c r="BU330" s="1">
        <v>45153</v>
      </c>
      <c r="CB330" t="s">
        <v>1063</v>
      </c>
      <c r="CC330" t="s">
        <v>170</v>
      </c>
    </row>
    <row r="331" spans="1:81">
      <c r="A331" t="s">
        <v>138</v>
      </c>
      <c r="B331" t="s">
        <v>139</v>
      </c>
      <c r="C331" t="s">
        <v>2432</v>
      </c>
      <c r="D331" t="s">
        <v>1918</v>
      </c>
      <c r="E331" t="s">
        <v>142</v>
      </c>
      <c r="F331" t="s">
        <v>143</v>
      </c>
      <c r="G331" s="1">
        <v>45153</v>
      </c>
      <c r="H331" s="2">
        <v>0.41944444444444445</v>
      </c>
      <c r="I331" t="s">
        <v>144</v>
      </c>
      <c r="U331" t="s">
        <v>146</v>
      </c>
      <c r="V331" t="s">
        <v>147</v>
      </c>
      <c r="W331" t="s">
        <v>148</v>
      </c>
      <c r="X331" t="s">
        <v>149</v>
      </c>
      <c r="Y331" t="s">
        <v>150</v>
      </c>
      <c r="AD331">
        <v>45.483227999999997</v>
      </c>
      <c r="AE331">
        <v>-109.451708</v>
      </c>
      <c r="AF331" t="s">
        <v>151</v>
      </c>
      <c r="AG331" t="s">
        <v>152</v>
      </c>
      <c r="AH331" t="s">
        <v>153</v>
      </c>
      <c r="AJ331" t="s">
        <v>280</v>
      </c>
      <c r="AK331" t="s">
        <v>2433</v>
      </c>
      <c r="AN331" t="s">
        <v>1920</v>
      </c>
      <c r="AP331">
        <v>8.44</v>
      </c>
      <c r="AQ331" t="s">
        <v>159</v>
      </c>
      <c r="AS331" t="s">
        <v>160</v>
      </c>
      <c r="AU331" t="s">
        <v>161</v>
      </c>
      <c r="BU331" s="1">
        <v>45153</v>
      </c>
      <c r="CB331" t="s">
        <v>318</v>
      </c>
      <c r="CC331" t="s">
        <v>170</v>
      </c>
    </row>
    <row r="332" spans="1:81">
      <c r="A332" t="s">
        <v>138</v>
      </c>
      <c r="B332" t="s">
        <v>139</v>
      </c>
      <c r="C332" t="s">
        <v>2148</v>
      </c>
      <c r="D332" t="s">
        <v>1918</v>
      </c>
      <c r="E332" t="s">
        <v>142</v>
      </c>
      <c r="F332" t="s">
        <v>143</v>
      </c>
      <c r="G332" s="1">
        <v>45153</v>
      </c>
      <c r="H332" s="2">
        <v>0.39444444444444443</v>
      </c>
      <c r="I332" t="s">
        <v>144</v>
      </c>
      <c r="U332" t="s">
        <v>146</v>
      </c>
      <c r="V332" t="s">
        <v>147</v>
      </c>
      <c r="W332" t="s">
        <v>148</v>
      </c>
      <c r="X332" t="s">
        <v>482</v>
      </c>
      <c r="Y332" t="s">
        <v>483</v>
      </c>
      <c r="AD332">
        <v>45.394011999999996</v>
      </c>
      <c r="AE332">
        <v>-109.442494</v>
      </c>
      <c r="AF332" t="s">
        <v>151</v>
      </c>
      <c r="AG332" t="s">
        <v>152</v>
      </c>
      <c r="AH332" t="s">
        <v>153</v>
      </c>
      <c r="AJ332" t="s">
        <v>280</v>
      </c>
      <c r="AK332" t="s">
        <v>2149</v>
      </c>
      <c r="AN332" t="s">
        <v>1920</v>
      </c>
      <c r="AP332">
        <v>8.52</v>
      </c>
      <c r="AQ332" t="s">
        <v>159</v>
      </c>
      <c r="AS332" t="s">
        <v>160</v>
      </c>
      <c r="AU332" t="s">
        <v>161</v>
      </c>
      <c r="BU332" s="1">
        <v>45153</v>
      </c>
      <c r="CB332" t="s">
        <v>606</v>
      </c>
      <c r="CC332" t="s">
        <v>170</v>
      </c>
    </row>
    <row r="333" spans="1:81">
      <c r="A333" t="s">
        <v>138</v>
      </c>
      <c r="B333" t="s">
        <v>139</v>
      </c>
      <c r="C333" t="s">
        <v>3414</v>
      </c>
      <c r="D333" t="s">
        <v>1918</v>
      </c>
      <c r="E333" t="s">
        <v>142</v>
      </c>
      <c r="F333" t="s">
        <v>143</v>
      </c>
      <c r="G333" s="1">
        <v>45153</v>
      </c>
      <c r="H333" s="2">
        <v>0.51458333333333328</v>
      </c>
      <c r="I333" t="s">
        <v>144</v>
      </c>
      <c r="U333" t="s">
        <v>146</v>
      </c>
      <c r="V333" t="s">
        <v>147</v>
      </c>
      <c r="W333" t="s">
        <v>148</v>
      </c>
      <c r="X333" t="s">
        <v>1353</v>
      </c>
      <c r="Y333" t="s">
        <v>1354</v>
      </c>
      <c r="AD333">
        <v>45.623460000000001</v>
      </c>
      <c r="AE333">
        <v>-109.289129</v>
      </c>
      <c r="AF333" t="s">
        <v>151</v>
      </c>
      <c r="AG333" t="s">
        <v>152</v>
      </c>
      <c r="AH333" t="s">
        <v>153</v>
      </c>
      <c r="AJ333" t="s">
        <v>280</v>
      </c>
      <c r="AK333" t="s">
        <v>3415</v>
      </c>
      <c r="AN333" t="s">
        <v>1920</v>
      </c>
      <c r="AP333">
        <v>8.8800000000000008</v>
      </c>
      <c r="AQ333" t="s">
        <v>159</v>
      </c>
      <c r="AS333" t="s">
        <v>160</v>
      </c>
      <c r="AU333" t="s">
        <v>161</v>
      </c>
      <c r="BU333" s="1">
        <v>45153</v>
      </c>
      <c r="CB333" t="s">
        <v>1383</v>
      </c>
      <c r="CC333" t="s">
        <v>170</v>
      </c>
    </row>
    <row r="334" spans="1:81">
      <c r="A334" t="s">
        <v>138</v>
      </c>
      <c r="B334" t="s">
        <v>139</v>
      </c>
      <c r="C334" t="s">
        <v>2847</v>
      </c>
      <c r="D334" t="s">
        <v>1918</v>
      </c>
      <c r="E334" t="s">
        <v>142</v>
      </c>
      <c r="F334" t="s">
        <v>143</v>
      </c>
      <c r="G334" s="1">
        <v>45153</v>
      </c>
      <c r="H334" s="2">
        <v>0.42569444444444443</v>
      </c>
      <c r="I334" t="s">
        <v>144</v>
      </c>
      <c r="U334" t="s">
        <v>146</v>
      </c>
      <c r="V334" t="s">
        <v>147</v>
      </c>
      <c r="W334" t="s">
        <v>148</v>
      </c>
      <c r="X334" t="s">
        <v>763</v>
      </c>
      <c r="Y334" t="s">
        <v>764</v>
      </c>
      <c r="AD334">
        <v>45.480486999999997</v>
      </c>
      <c r="AE334">
        <v>-109.45363999999999</v>
      </c>
      <c r="AF334" t="s">
        <v>151</v>
      </c>
      <c r="AG334" t="s">
        <v>152</v>
      </c>
      <c r="AH334" t="s">
        <v>153</v>
      </c>
      <c r="AJ334" t="s">
        <v>280</v>
      </c>
      <c r="AK334" t="s">
        <v>2848</v>
      </c>
      <c r="AN334" t="s">
        <v>1920</v>
      </c>
      <c r="AP334">
        <v>8.1999999999999993</v>
      </c>
      <c r="AQ334" t="s">
        <v>159</v>
      </c>
      <c r="AS334" t="s">
        <v>160</v>
      </c>
      <c r="AU334" t="s">
        <v>161</v>
      </c>
      <c r="BU334" s="1">
        <v>45153</v>
      </c>
      <c r="CB334" t="s">
        <v>906</v>
      </c>
      <c r="CC334" t="s">
        <v>170</v>
      </c>
    </row>
    <row r="335" spans="1:81">
      <c r="A335" t="s">
        <v>138</v>
      </c>
      <c r="B335" t="s">
        <v>139</v>
      </c>
      <c r="C335" t="s">
        <v>3324</v>
      </c>
      <c r="D335" t="s">
        <v>1918</v>
      </c>
      <c r="E335" t="s">
        <v>142</v>
      </c>
      <c r="F335" t="s">
        <v>143</v>
      </c>
      <c r="G335" s="1">
        <v>45153</v>
      </c>
      <c r="H335" s="2">
        <v>0.41249999999999998</v>
      </c>
      <c r="I335" t="s">
        <v>144</v>
      </c>
      <c r="U335" t="s">
        <v>146</v>
      </c>
      <c r="V335" t="s">
        <v>147</v>
      </c>
      <c r="W335" t="s">
        <v>148</v>
      </c>
      <c r="X335" t="s">
        <v>1161</v>
      </c>
      <c r="Y335" t="s">
        <v>1162</v>
      </c>
      <c r="AD335">
        <v>45.486469</v>
      </c>
      <c r="AE335">
        <v>-109.456142</v>
      </c>
      <c r="AF335" t="s">
        <v>151</v>
      </c>
      <c r="AG335" t="s">
        <v>152</v>
      </c>
      <c r="AH335" t="s">
        <v>153</v>
      </c>
      <c r="AJ335" t="s">
        <v>280</v>
      </c>
      <c r="AK335" t="s">
        <v>3325</v>
      </c>
      <c r="AN335" t="s">
        <v>1920</v>
      </c>
      <c r="AP335">
        <v>8.48</v>
      </c>
      <c r="AQ335" t="s">
        <v>159</v>
      </c>
      <c r="AS335" t="s">
        <v>160</v>
      </c>
      <c r="AU335" t="s">
        <v>161</v>
      </c>
      <c r="BU335" s="1">
        <v>45153</v>
      </c>
      <c r="CB335" t="s">
        <v>1308</v>
      </c>
      <c r="CC335" t="s">
        <v>170</v>
      </c>
    </row>
    <row r="336" spans="1:81">
      <c r="A336" t="s">
        <v>138</v>
      </c>
      <c r="B336" t="s">
        <v>139</v>
      </c>
      <c r="C336" t="s">
        <v>3510</v>
      </c>
      <c r="D336" t="s">
        <v>1918</v>
      </c>
      <c r="E336" t="s">
        <v>142</v>
      </c>
      <c r="F336" t="s">
        <v>143</v>
      </c>
      <c r="G336" s="1">
        <v>45182</v>
      </c>
      <c r="H336" s="2">
        <v>0.46805555555555556</v>
      </c>
      <c r="I336" t="s">
        <v>144</v>
      </c>
      <c r="U336" t="s">
        <v>146</v>
      </c>
      <c r="V336" t="s">
        <v>147</v>
      </c>
      <c r="W336" t="s">
        <v>148</v>
      </c>
      <c r="X336" t="s">
        <v>1669</v>
      </c>
      <c r="Y336" t="s">
        <v>1670</v>
      </c>
      <c r="AD336">
        <v>45.460932</v>
      </c>
      <c r="AE336">
        <v>-109.75704</v>
      </c>
      <c r="AF336" t="s">
        <v>151</v>
      </c>
      <c r="AG336" t="s">
        <v>152</v>
      </c>
      <c r="AH336" t="s">
        <v>153</v>
      </c>
      <c r="AJ336" t="s">
        <v>280</v>
      </c>
      <c r="AK336" t="s">
        <v>3511</v>
      </c>
      <c r="AN336" t="s">
        <v>1920</v>
      </c>
      <c r="AP336">
        <v>10.54</v>
      </c>
      <c r="AQ336" t="s">
        <v>159</v>
      </c>
      <c r="AS336" t="s">
        <v>160</v>
      </c>
      <c r="AU336" t="s">
        <v>161</v>
      </c>
      <c r="BU336" s="1">
        <v>45182</v>
      </c>
      <c r="CB336" t="s">
        <v>1713</v>
      </c>
      <c r="CC336" t="s">
        <v>170</v>
      </c>
    </row>
    <row r="337" spans="1:81">
      <c r="A337" t="s">
        <v>138</v>
      </c>
      <c r="B337" t="s">
        <v>139</v>
      </c>
      <c r="C337" t="s">
        <v>2438</v>
      </c>
      <c r="D337" t="s">
        <v>1918</v>
      </c>
      <c r="E337" t="s">
        <v>142</v>
      </c>
      <c r="F337" t="s">
        <v>143</v>
      </c>
      <c r="G337" s="1">
        <v>45182</v>
      </c>
      <c r="H337" s="2">
        <v>0.40347222222222223</v>
      </c>
      <c r="I337" t="s">
        <v>144</v>
      </c>
      <c r="U337" t="s">
        <v>146</v>
      </c>
      <c r="V337" t="s">
        <v>147</v>
      </c>
      <c r="W337" t="s">
        <v>148</v>
      </c>
      <c r="X337" t="s">
        <v>149</v>
      </c>
      <c r="Y337" t="s">
        <v>150</v>
      </c>
      <c r="AD337">
        <v>45.483227999999997</v>
      </c>
      <c r="AE337">
        <v>-109.451708</v>
      </c>
      <c r="AF337" t="s">
        <v>151</v>
      </c>
      <c r="AG337" t="s">
        <v>152</v>
      </c>
      <c r="AH337" t="s">
        <v>153</v>
      </c>
      <c r="AJ337" t="s">
        <v>280</v>
      </c>
      <c r="AK337" t="s">
        <v>2439</v>
      </c>
      <c r="AN337" t="s">
        <v>1920</v>
      </c>
      <c r="AP337">
        <v>9.83</v>
      </c>
      <c r="AQ337" t="s">
        <v>159</v>
      </c>
      <c r="AS337" t="s">
        <v>160</v>
      </c>
      <c r="AU337" t="s">
        <v>161</v>
      </c>
      <c r="BU337" s="1">
        <v>45182</v>
      </c>
      <c r="CB337" t="s">
        <v>318</v>
      </c>
      <c r="CC337" t="s">
        <v>170</v>
      </c>
    </row>
    <row r="338" spans="1:81">
      <c r="A338" t="s">
        <v>138</v>
      </c>
      <c r="B338" t="s">
        <v>139</v>
      </c>
      <c r="C338" t="s">
        <v>3083</v>
      </c>
      <c r="D338" t="s">
        <v>1918</v>
      </c>
      <c r="E338" t="s">
        <v>142</v>
      </c>
      <c r="F338" t="s">
        <v>143</v>
      </c>
      <c r="G338" s="1">
        <v>45182</v>
      </c>
      <c r="H338" s="2">
        <v>0.36458333333333331</v>
      </c>
      <c r="I338" t="s">
        <v>144</v>
      </c>
      <c r="U338" t="s">
        <v>146</v>
      </c>
      <c r="V338" t="s">
        <v>147</v>
      </c>
      <c r="W338" t="s">
        <v>148</v>
      </c>
      <c r="X338" t="s">
        <v>943</v>
      </c>
      <c r="Y338" t="s">
        <v>944</v>
      </c>
      <c r="AD338">
        <v>45.349468999999999</v>
      </c>
      <c r="AE338">
        <v>-109.495924</v>
      </c>
      <c r="AF338" t="s">
        <v>151</v>
      </c>
      <c r="AG338" t="s">
        <v>152</v>
      </c>
      <c r="AH338" t="s">
        <v>153</v>
      </c>
      <c r="AJ338" t="s">
        <v>280</v>
      </c>
      <c r="AK338" t="s">
        <v>3084</v>
      </c>
      <c r="AN338" t="s">
        <v>1920</v>
      </c>
      <c r="AP338">
        <v>9.66</v>
      </c>
      <c r="AQ338" t="s">
        <v>159</v>
      </c>
      <c r="AS338" t="s">
        <v>160</v>
      </c>
      <c r="AU338" t="s">
        <v>161</v>
      </c>
      <c r="BU338" s="1">
        <v>45182</v>
      </c>
      <c r="CB338" t="s">
        <v>1063</v>
      </c>
      <c r="CC338" t="s">
        <v>170</v>
      </c>
    </row>
    <row r="339" spans="1:81">
      <c r="A339" t="s">
        <v>138</v>
      </c>
      <c r="B339" t="s">
        <v>139</v>
      </c>
      <c r="C339" t="s">
        <v>2853</v>
      </c>
      <c r="D339" t="s">
        <v>1918</v>
      </c>
      <c r="E339" t="s">
        <v>142</v>
      </c>
      <c r="F339" t="s">
        <v>143</v>
      </c>
      <c r="G339" s="1">
        <v>45182</v>
      </c>
      <c r="H339" s="2">
        <v>0.4284722222222222</v>
      </c>
      <c r="I339" t="s">
        <v>144</v>
      </c>
      <c r="U339" t="s">
        <v>146</v>
      </c>
      <c r="V339" t="s">
        <v>147</v>
      </c>
      <c r="W339" t="s">
        <v>148</v>
      </c>
      <c r="X339" t="s">
        <v>763</v>
      </c>
      <c r="Y339" t="s">
        <v>764</v>
      </c>
      <c r="AD339">
        <v>45.480486999999997</v>
      </c>
      <c r="AE339">
        <v>-109.45363999999999</v>
      </c>
      <c r="AF339" t="s">
        <v>151</v>
      </c>
      <c r="AG339" t="s">
        <v>152</v>
      </c>
      <c r="AH339" t="s">
        <v>153</v>
      </c>
      <c r="AJ339" t="s">
        <v>280</v>
      </c>
      <c r="AK339" t="s">
        <v>2854</v>
      </c>
      <c r="AN339" t="s">
        <v>1920</v>
      </c>
      <c r="AP339">
        <v>10.050000000000001</v>
      </c>
      <c r="AQ339" t="s">
        <v>159</v>
      </c>
      <c r="AS339" t="s">
        <v>160</v>
      </c>
      <c r="AU339" t="s">
        <v>161</v>
      </c>
      <c r="BU339" s="1">
        <v>45182</v>
      </c>
      <c r="CB339" t="s">
        <v>906</v>
      </c>
      <c r="CC339" t="s">
        <v>170</v>
      </c>
    </row>
    <row r="340" spans="1:81">
      <c r="A340" t="s">
        <v>138</v>
      </c>
      <c r="B340" t="s">
        <v>139</v>
      </c>
      <c r="C340" t="s">
        <v>3330</v>
      </c>
      <c r="D340" t="s">
        <v>1918</v>
      </c>
      <c r="E340" t="s">
        <v>142</v>
      </c>
      <c r="F340" t="s">
        <v>143</v>
      </c>
      <c r="G340" s="1">
        <v>45182</v>
      </c>
      <c r="H340" s="2">
        <v>0.39583333333333331</v>
      </c>
      <c r="I340" t="s">
        <v>144</v>
      </c>
      <c r="U340" t="s">
        <v>146</v>
      </c>
      <c r="V340" t="s">
        <v>147</v>
      </c>
      <c r="W340" t="s">
        <v>148</v>
      </c>
      <c r="X340" t="s">
        <v>1161</v>
      </c>
      <c r="Y340" t="s">
        <v>1162</v>
      </c>
      <c r="AD340">
        <v>45.486469</v>
      </c>
      <c r="AE340">
        <v>-109.456142</v>
      </c>
      <c r="AF340" t="s">
        <v>151</v>
      </c>
      <c r="AG340" t="s">
        <v>152</v>
      </c>
      <c r="AH340" t="s">
        <v>153</v>
      </c>
      <c r="AJ340" t="s">
        <v>280</v>
      </c>
      <c r="AK340" t="s">
        <v>3331</v>
      </c>
      <c r="AN340" t="s">
        <v>1920</v>
      </c>
      <c r="AP340">
        <v>9.91</v>
      </c>
      <c r="AQ340" t="s">
        <v>159</v>
      </c>
      <c r="AS340" t="s">
        <v>160</v>
      </c>
      <c r="AU340" t="s">
        <v>161</v>
      </c>
      <c r="BU340" s="1">
        <v>45182</v>
      </c>
      <c r="CB340" t="s">
        <v>1308</v>
      </c>
      <c r="CC340" t="s">
        <v>170</v>
      </c>
    </row>
    <row r="341" spans="1:81">
      <c r="A341" t="s">
        <v>138</v>
      </c>
      <c r="B341" t="s">
        <v>139</v>
      </c>
      <c r="C341" t="s">
        <v>4167</v>
      </c>
      <c r="D341" t="s">
        <v>1918</v>
      </c>
      <c r="E341" t="s">
        <v>142</v>
      </c>
      <c r="F341" t="s">
        <v>143</v>
      </c>
      <c r="G341" s="1">
        <v>45182</v>
      </c>
      <c r="H341" s="2">
        <v>0.4375</v>
      </c>
      <c r="I341" t="s">
        <v>144</v>
      </c>
      <c r="U341" t="s">
        <v>146</v>
      </c>
      <c r="V341" t="s">
        <v>147</v>
      </c>
      <c r="W341" t="s">
        <v>148</v>
      </c>
      <c r="X341" t="s">
        <v>1739</v>
      </c>
      <c r="Y341" t="s">
        <v>1740</v>
      </c>
      <c r="AD341">
        <v>45.466926000000001</v>
      </c>
      <c r="AE341">
        <v>-109.49140800000001</v>
      </c>
      <c r="AF341" t="s">
        <v>151</v>
      </c>
      <c r="AG341" t="s">
        <v>152</v>
      </c>
      <c r="AH341" t="s">
        <v>153</v>
      </c>
      <c r="AJ341" t="s">
        <v>280</v>
      </c>
      <c r="AK341" t="s">
        <v>4168</v>
      </c>
      <c r="AN341" t="s">
        <v>1920</v>
      </c>
      <c r="AP341">
        <v>9.91</v>
      </c>
      <c r="AQ341" t="s">
        <v>159</v>
      </c>
      <c r="AS341" t="s">
        <v>160</v>
      </c>
      <c r="AU341" t="s">
        <v>161</v>
      </c>
      <c r="BU341" s="1">
        <v>45182</v>
      </c>
      <c r="CB341" t="s">
        <v>1887</v>
      </c>
      <c r="CC341" t="s">
        <v>170</v>
      </c>
    </row>
    <row r="342" spans="1:81">
      <c r="A342" t="s">
        <v>138</v>
      </c>
      <c r="B342" t="s">
        <v>139</v>
      </c>
      <c r="C342" t="s">
        <v>3420</v>
      </c>
      <c r="D342" t="s">
        <v>1918</v>
      </c>
      <c r="E342" t="s">
        <v>142</v>
      </c>
      <c r="F342" t="s">
        <v>143</v>
      </c>
      <c r="G342" s="1">
        <v>45182</v>
      </c>
      <c r="H342" s="2">
        <v>0.51527777777777772</v>
      </c>
      <c r="I342" t="s">
        <v>144</v>
      </c>
      <c r="U342" t="s">
        <v>146</v>
      </c>
      <c r="V342" t="s">
        <v>147</v>
      </c>
      <c r="W342" t="s">
        <v>148</v>
      </c>
      <c r="X342" t="s">
        <v>1353</v>
      </c>
      <c r="Y342" t="s">
        <v>1354</v>
      </c>
      <c r="AD342">
        <v>45.623460000000001</v>
      </c>
      <c r="AE342">
        <v>-109.289129</v>
      </c>
      <c r="AF342" t="s">
        <v>151</v>
      </c>
      <c r="AG342" t="s">
        <v>152</v>
      </c>
      <c r="AH342" t="s">
        <v>153</v>
      </c>
      <c r="AJ342" t="s">
        <v>280</v>
      </c>
      <c r="AK342" t="s">
        <v>3421</v>
      </c>
      <c r="AN342" t="s">
        <v>1920</v>
      </c>
      <c r="AP342">
        <v>10.88</v>
      </c>
      <c r="AQ342" t="s">
        <v>159</v>
      </c>
      <c r="AS342" t="s">
        <v>160</v>
      </c>
      <c r="AU342" t="s">
        <v>161</v>
      </c>
      <c r="BU342" s="1">
        <v>45182</v>
      </c>
      <c r="CB342" t="s">
        <v>1383</v>
      </c>
      <c r="CC342" t="s">
        <v>170</v>
      </c>
    </row>
    <row r="343" spans="1:81">
      <c r="A343" t="s">
        <v>138</v>
      </c>
      <c r="B343" t="s">
        <v>139</v>
      </c>
      <c r="C343" t="s">
        <v>3763</v>
      </c>
      <c r="D343" t="s">
        <v>1918</v>
      </c>
      <c r="E343" t="s">
        <v>142</v>
      </c>
      <c r="F343" t="s">
        <v>143</v>
      </c>
      <c r="G343" s="1">
        <v>45182</v>
      </c>
      <c r="H343" s="2">
        <v>0.49513888888888891</v>
      </c>
      <c r="I343" t="s">
        <v>144</v>
      </c>
      <c r="U343" t="s">
        <v>146</v>
      </c>
      <c r="V343" t="s">
        <v>147</v>
      </c>
      <c r="W343" t="s">
        <v>148</v>
      </c>
      <c r="X343" t="s">
        <v>1425</v>
      </c>
      <c r="Y343" t="s">
        <v>1426</v>
      </c>
      <c r="AD343">
        <v>45.528542999999999</v>
      </c>
      <c r="AE343">
        <v>-109.468368</v>
      </c>
      <c r="AF343" t="s">
        <v>151</v>
      </c>
      <c r="AG343" t="s">
        <v>152</v>
      </c>
      <c r="AH343" t="s">
        <v>153</v>
      </c>
      <c r="AJ343" t="s">
        <v>280</v>
      </c>
      <c r="AK343" t="s">
        <v>3764</v>
      </c>
      <c r="AN343" t="s">
        <v>1920</v>
      </c>
      <c r="AP343">
        <v>10.119999999999999</v>
      </c>
      <c r="AQ343" t="s">
        <v>159</v>
      </c>
      <c r="AS343" t="s">
        <v>160</v>
      </c>
      <c r="AU343" t="s">
        <v>161</v>
      </c>
      <c r="BU343" s="1">
        <v>45182</v>
      </c>
      <c r="CB343" t="s">
        <v>1632</v>
      </c>
      <c r="CC343" t="s">
        <v>170</v>
      </c>
    </row>
    <row r="344" spans="1:81">
      <c r="A344" t="s">
        <v>138</v>
      </c>
      <c r="B344" t="s">
        <v>139</v>
      </c>
      <c r="C344" t="s">
        <v>2154</v>
      </c>
      <c r="D344" t="s">
        <v>1918</v>
      </c>
      <c r="E344" t="s">
        <v>142</v>
      </c>
      <c r="F344" t="s">
        <v>143</v>
      </c>
      <c r="G344" s="1">
        <v>45182</v>
      </c>
      <c r="H344" s="2">
        <v>0.38055555555555554</v>
      </c>
      <c r="I344" t="s">
        <v>144</v>
      </c>
      <c r="U344" t="s">
        <v>146</v>
      </c>
      <c r="V344" t="s">
        <v>147</v>
      </c>
      <c r="W344" t="s">
        <v>148</v>
      </c>
      <c r="X344" t="s">
        <v>482</v>
      </c>
      <c r="Y344" t="s">
        <v>483</v>
      </c>
      <c r="AD344">
        <v>45.394011999999996</v>
      </c>
      <c r="AE344">
        <v>-109.442494</v>
      </c>
      <c r="AF344" t="s">
        <v>151</v>
      </c>
      <c r="AG344" t="s">
        <v>152</v>
      </c>
      <c r="AH344" t="s">
        <v>153</v>
      </c>
      <c r="AJ344" t="s">
        <v>280</v>
      </c>
      <c r="AK344" t="s">
        <v>2155</v>
      </c>
      <c r="AN344" t="s">
        <v>1920</v>
      </c>
      <c r="AP344">
        <v>9.86</v>
      </c>
      <c r="AQ344" t="s">
        <v>159</v>
      </c>
      <c r="AS344" t="s">
        <v>160</v>
      </c>
      <c r="AU344" t="s">
        <v>161</v>
      </c>
      <c r="BU344" s="1">
        <v>45182</v>
      </c>
      <c r="CB344" t="s">
        <v>606</v>
      </c>
      <c r="CC344" t="s">
        <v>170</v>
      </c>
    </row>
    <row r="345" spans="1:81">
      <c r="A345" t="s">
        <v>138</v>
      </c>
      <c r="B345" t="s">
        <v>139</v>
      </c>
      <c r="C345" t="s">
        <v>4173</v>
      </c>
      <c r="D345" t="s">
        <v>1918</v>
      </c>
      <c r="E345" t="s">
        <v>142</v>
      </c>
      <c r="F345" t="s">
        <v>143</v>
      </c>
      <c r="G345" s="1">
        <v>45216</v>
      </c>
      <c r="H345" s="2">
        <v>0.43472222222222223</v>
      </c>
      <c r="I345" t="s">
        <v>144</v>
      </c>
      <c r="U345" t="s">
        <v>146</v>
      </c>
      <c r="V345" t="s">
        <v>147</v>
      </c>
      <c r="W345" t="s">
        <v>148</v>
      </c>
      <c r="X345" t="s">
        <v>1739</v>
      </c>
      <c r="Y345" t="s">
        <v>1740</v>
      </c>
      <c r="AD345">
        <v>45.466926000000001</v>
      </c>
      <c r="AE345">
        <v>-109.49140800000001</v>
      </c>
      <c r="AF345" t="s">
        <v>151</v>
      </c>
      <c r="AG345" t="s">
        <v>152</v>
      </c>
      <c r="AH345" t="s">
        <v>153</v>
      </c>
      <c r="AJ345" t="s">
        <v>280</v>
      </c>
      <c r="AK345" t="s">
        <v>4174</v>
      </c>
      <c r="AN345" t="s">
        <v>1920</v>
      </c>
      <c r="AP345">
        <v>10.69</v>
      </c>
      <c r="AQ345" t="s">
        <v>159</v>
      </c>
      <c r="AS345" t="s">
        <v>160</v>
      </c>
      <c r="AU345" t="s">
        <v>161</v>
      </c>
      <c r="BU345" s="1">
        <v>45216</v>
      </c>
      <c r="CB345" t="s">
        <v>1887</v>
      </c>
      <c r="CC345" t="s">
        <v>170</v>
      </c>
    </row>
    <row r="346" spans="1:81">
      <c r="A346" t="s">
        <v>138</v>
      </c>
      <c r="B346" t="s">
        <v>139</v>
      </c>
      <c r="C346" t="s">
        <v>3426</v>
      </c>
      <c r="D346" t="s">
        <v>1918</v>
      </c>
      <c r="E346" t="s">
        <v>142</v>
      </c>
      <c r="F346" t="s">
        <v>143</v>
      </c>
      <c r="G346" s="1">
        <v>45216</v>
      </c>
      <c r="H346" s="2">
        <v>0.49861111111111112</v>
      </c>
      <c r="I346" t="s">
        <v>144</v>
      </c>
      <c r="U346" t="s">
        <v>146</v>
      </c>
      <c r="V346" t="s">
        <v>147</v>
      </c>
      <c r="W346" t="s">
        <v>148</v>
      </c>
      <c r="X346" t="s">
        <v>1353</v>
      </c>
      <c r="Y346" t="s">
        <v>1354</v>
      </c>
      <c r="AD346">
        <v>45.623460000000001</v>
      </c>
      <c r="AE346">
        <v>-109.289129</v>
      </c>
      <c r="AF346" t="s">
        <v>151</v>
      </c>
      <c r="AG346" t="s">
        <v>152</v>
      </c>
      <c r="AH346" t="s">
        <v>153</v>
      </c>
      <c r="AJ346" t="s">
        <v>280</v>
      </c>
      <c r="AK346" t="s">
        <v>3427</v>
      </c>
      <c r="AN346" t="s">
        <v>1920</v>
      </c>
      <c r="AP346">
        <v>11.39</v>
      </c>
      <c r="AQ346" t="s">
        <v>159</v>
      </c>
      <c r="AS346" t="s">
        <v>160</v>
      </c>
      <c r="AU346" t="s">
        <v>161</v>
      </c>
      <c r="BU346" s="1">
        <v>45216</v>
      </c>
      <c r="CB346" t="s">
        <v>1383</v>
      </c>
      <c r="CC346" t="s">
        <v>170</v>
      </c>
    </row>
    <row r="347" spans="1:81">
      <c r="A347" t="s">
        <v>138</v>
      </c>
      <c r="B347" t="s">
        <v>139</v>
      </c>
      <c r="C347" t="s">
        <v>2160</v>
      </c>
      <c r="D347" t="s">
        <v>1918</v>
      </c>
      <c r="E347" t="s">
        <v>142</v>
      </c>
      <c r="F347" t="s">
        <v>143</v>
      </c>
      <c r="G347" s="1">
        <v>45216</v>
      </c>
      <c r="H347" s="2">
        <v>0.38611111111111113</v>
      </c>
      <c r="I347" t="s">
        <v>144</v>
      </c>
      <c r="U347" t="s">
        <v>146</v>
      </c>
      <c r="V347" t="s">
        <v>147</v>
      </c>
      <c r="W347" t="s">
        <v>148</v>
      </c>
      <c r="X347" t="s">
        <v>482</v>
      </c>
      <c r="Y347" t="s">
        <v>483</v>
      </c>
      <c r="AD347">
        <v>45.394011999999996</v>
      </c>
      <c r="AE347">
        <v>-109.442494</v>
      </c>
      <c r="AF347" t="s">
        <v>151</v>
      </c>
      <c r="AG347" t="s">
        <v>152</v>
      </c>
      <c r="AH347" t="s">
        <v>153</v>
      </c>
      <c r="AJ347" t="s">
        <v>280</v>
      </c>
      <c r="AK347" t="s">
        <v>2161</v>
      </c>
      <c r="AN347" t="s">
        <v>1920</v>
      </c>
      <c r="AP347">
        <v>10.67</v>
      </c>
      <c r="AQ347" t="s">
        <v>159</v>
      </c>
      <c r="AS347" t="s">
        <v>160</v>
      </c>
      <c r="AU347" t="s">
        <v>161</v>
      </c>
      <c r="BU347" s="1">
        <v>45216</v>
      </c>
      <c r="CB347" t="s">
        <v>606</v>
      </c>
      <c r="CC347" t="s">
        <v>170</v>
      </c>
    </row>
    <row r="348" spans="1:81">
      <c r="A348" t="s">
        <v>138</v>
      </c>
      <c r="B348" t="s">
        <v>139</v>
      </c>
      <c r="C348" t="s">
        <v>3516</v>
      </c>
      <c r="D348" t="s">
        <v>1918</v>
      </c>
      <c r="E348" t="s">
        <v>142</v>
      </c>
      <c r="F348" t="s">
        <v>143</v>
      </c>
      <c r="G348" s="1">
        <v>45216</v>
      </c>
      <c r="H348" s="2">
        <v>0.44374999999999998</v>
      </c>
      <c r="I348" t="s">
        <v>144</v>
      </c>
      <c r="U348" t="s">
        <v>146</v>
      </c>
      <c r="V348" t="s">
        <v>147</v>
      </c>
      <c r="W348" t="s">
        <v>148</v>
      </c>
      <c r="X348" t="s">
        <v>1669</v>
      </c>
      <c r="Y348" t="s">
        <v>1670</v>
      </c>
      <c r="AD348">
        <v>45.460932</v>
      </c>
      <c r="AE348">
        <v>-109.75704</v>
      </c>
      <c r="AF348" t="s">
        <v>151</v>
      </c>
      <c r="AG348" t="s">
        <v>152</v>
      </c>
      <c r="AH348" t="s">
        <v>153</v>
      </c>
      <c r="AJ348" t="s">
        <v>280</v>
      </c>
      <c r="AK348" t="s">
        <v>3517</v>
      </c>
      <c r="AN348" t="s">
        <v>1920</v>
      </c>
      <c r="AP348">
        <v>11</v>
      </c>
      <c r="AQ348" t="s">
        <v>159</v>
      </c>
      <c r="AS348" t="s">
        <v>160</v>
      </c>
      <c r="AU348" t="s">
        <v>161</v>
      </c>
      <c r="BU348" s="1">
        <v>45216</v>
      </c>
      <c r="CB348" t="s">
        <v>1713</v>
      </c>
      <c r="CC348" t="s">
        <v>170</v>
      </c>
    </row>
    <row r="349" spans="1:81">
      <c r="A349" t="s">
        <v>138</v>
      </c>
      <c r="B349" t="s">
        <v>139</v>
      </c>
      <c r="C349" t="s">
        <v>2859</v>
      </c>
      <c r="D349" t="s">
        <v>1918</v>
      </c>
      <c r="E349" t="s">
        <v>142</v>
      </c>
      <c r="F349" t="s">
        <v>143</v>
      </c>
      <c r="G349" s="1">
        <v>45216</v>
      </c>
      <c r="H349" s="2">
        <v>0.42430555555555555</v>
      </c>
      <c r="I349" t="s">
        <v>144</v>
      </c>
      <c r="U349" t="s">
        <v>146</v>
      </c>
      <c r="V349" t="s">
        <v>147</v>
      </c>
      <c r="W349" t="s">
        <v>148</v>
      </c>
      <c r="X349" t="s">
        <v>763</v>
      </c>
      <c r="Y349" t="s">
        <v>764</v>
      </c>
      <c r="AD349">
        <v>45.480486999999997</v>
      </c>
      <c r="AE349">
        <v>-109.45363999999999</v>
      </c>
      <c r="AF349" t="s">
        <v>151</v>
      </c>
      <c r="AG349" t="s">
        <v>152</v>
      </c>
      <c r="AH349" t="s">
        <v>153</v>
      </c>
      <c r="AJ349" t="s">
        <v>280</v>
      </c>
      <c r="AK349" t="s">
        <v>2860</v>
      </c>
      <c r="AN349" t="s">
        <v>1920</v>
      </c>
      <c r="AP349">
        <v>11.03</v>
      </c>
      <c r="AQ349" t="s">
        <v>159</v>
      </c>
      <c r="AS349" t="s">
        <v>160</v>
      </c>
      <c r="AU349" t="s">
        <v>161</v>
      </c>
      <c r="BU349" s="1">
        <v>45216</v>
      </c>
      <c r="CB349" t="s">
        <v>906</v>
      </c>
      <c r="CC349" t="s">
        <v>170</v>
      </c>
    </row>
    <row r="350" spans="1:81">
      <c r="A350" t="s">
        <v>138</v>
      </c>
      <c r="B350" t="s">
        <v>139</v>
      </c>
      <c r="C350" t="s">
        <v>3089</v>
      </c>
      <c r="D350" t="s">
        <v>1918</v>
      </c>
      <c r="E350" t="s">
        <v>142</v>
      </c>
      <c r="F350" t="s">
        <v>143</v>
      </c>
      <c r="G350" s="1">
        <v>45216</v>
      </c>
      <c r="H350" s="2">
        <v>0.35625000000000001</v>
      </c>
      <c r="I350" t="s">
        <v>144</v>
      </c>
      <c r="U350" t="s">
        <v>146</v>
      </c>
      <c r="V350" t="s">
        <v>147</v>
      </c>
      <c r="W350" t="s">
        <v>148</v>
      </c>
      <c r="X350" t="s">
        <v>943</v>
      </c>
      <c r="Y350" t="s">
        <v>944</v>
      </c>
      <c r="AD350">
        <v>45.349468999999999</v>
      </c>
      <c r="AE350">
        <v>-109.495924</v>
      </c>
      <c r="AF350" t="s">
        <v>151</v>
      </c>
      <c r="AG350" t="s">
        <v>152</v>
      </c>
      <c r="AH350" t="s">
        <v>153</v>
      </c>
      <c r="AJ350" t="s">
        <v>280</v>
      </c>
      <c r="AK350" t="s">
        <v>3090</v>
      </c>
      <c r="AN350" t="s">
        <v>1920</v>
      </c>
      <c r="AP350">
        <v>11.3</v>
      </c>
      <c r="AQ350" t="s">
        <v>159</v>
      </c>
      <c r="AS350" t="s">
        <v>160</v>
      </c>
      <c r="AU350" t="s">
        <v>161</v>
      </c>
      <c r="BU350" s="1">
        <v>45216</v>
      </c>
      <c r="CB350" t="s">
        <v>1063</v>
      </c>
      <c r="CC350" t="s">
        <v>170</v>
      </c>
    </row>
    <row r="351" spans="1:81">
      <c r="A351" t="s">
        <v>138</v>
      </c>
      <c r="B351" t="s">
        <v>139</v>
      </c>
      <c r="C351" t="s">
        <v>3769</v>
      </c>
      <c r="D351" t="s">
        <v>1918</v>
      </c>
      <c r="E351" t="s">
        <v>142</v>
      </c>
      <c r="F351" t="s">
        <v>143</v>
      </c>
      <c r="G351" s="1">
        <v>45216</v>
      </c>
      <c r="H351" s="2">
        <v>0.47083333333333333</v>
      </c>
      <c r="I351" t="s">
        <v>144</v>
      </c>
      <c r="U351" t="s">
        <v>146</v>
      </c>
      <c r="V351" t="s">
        <v>147</v>
      </c>
      <c r="W351" t="s">
        <v>148</v>
      </c>
      <c r="X351" t="s">
        <v>1425</v>
      </c>
      <c r="Y351" t="s">
        <v>1426</v>
      </c>
      <c r="AD351">
        <v>45.528542999999999</v>
      </c>
      <c r="AE351">
        <v>-109.468368</v>
      </c>
      <c r="AF351" t="s">
        <v>151</v>
      </c>
      <c r="AG351" t="s">
        <v>152</v>
      </c>
      <c r="AH351" t="s">
        <v>153</v>
      </c>
      <c r="AJ351" t="s">
        <v>280</v>
      </c>
      <c r="AK351" t="s">
        <v>3770</v>
      </c>
      <c r="AN351" t="s">
        <v>1920</v>
      </c>
      <c r="AP351">
        <v>11.67</v>
      </c>
      <c r="AQ351" t="s">
        <v>159</v>
      </c>
      <c r="AS351" t="s">
        <v>160</v>
      </c>
      <c r="AU351" t="s">
        <v>161</v>
      </c>
      <c r="BU351" s="1">
        <v>45216</v>
      </c>
      <c r="CB351" t="s">
        <v>1632</v>
      </c>
      <c r="CC351" t="s">
        <v>170</v>
      </c>
    </row>
    <row r="352" spans="1:81">
      <c r="A352" t="s">
        <v>138</v>
      </c>
      <c r="B352" t="s">
        <v>139</v>
      </c>
      <c r="C352" t="s">
        <v>3336</v>
      </c>
      <c r="D352" t="s">
        <v>1918</v>
      </c>
      <c r="E352" t="s">
        <v>142</v>
      </c>
      <c r="F352" t="s">
        <v>143</v>
      </c>
      <c r="G352" s="1">
        <v>45216</v>
      </c>
      <c r="H352" s="2">
        <v>0.40208333333333335</v>
      </c>
      <c r="I352" t="s">
        <v>144</v>
      </c>
      <c r="U352" t="s">
        <v>146</v>
      </c>
      <c r="V352" t="s">
        <v>147</v>
      </c>
      <c r="W352" t="s">
        <v>148</v>
      </c>
      <c r="X352" t="s">
        <v>1161</v>
      </c>
      <c r="Y352" t="s">
        <v>1162</v>
      </c>
      <c r="AD352">
        <v>45.486469</v>
      </c>
      <c r="AE352">
        <v>-109.456142</v>
      </c>
      <c r="AF352" t="s">
        <v>151</v>
      </c>
      <c r="AG352" t="s">
        <v>152</v>
      </c>
      <c r="AH352" t="s">
        <v>153</v>
      </c>
      <c r="AJ352" t="s">
        <v>280</v>
      </c>
      <c r="AK352" t="s">
        <v>3337</v>
      </c>
      <c r="AN352" t="s">
        <v>1920</v>
      </c>
      <c r="AP352">
        <v>10.68</v>
      </c>
      <c r="AQ352" t="s">
        <v>159</v>
      </c>
      <c r="AS352" t="s">
        <v>160</v>
      </c>
      <c r="AU352" t="s">
        <v>161</v>
      </c>
      <c r="BU352" s="1">
        <v>45216</v>
      </c>
      <c r="CB352" t="s">
        <v>1308</v>
      </c>
      <c r="CC352" t="s">
        <v>170</v>
      </c>
    </row>
    <row r="353" spans="1:81">
      <c r="A353" t="s">
        <v>138</v>
      </c>
      <c r="B353" t="s">
        <v>139</v>
      </c>
      <c r="C353" t="s">
        <v>2444</v>
      </c>
      <c r="D353" t="s">
        <v>1918</v>
      </c>
      <c r="E353" t="s">
        <v>142</v>
      </c>
      <c r="F353" t="s">
        <v>143</v>
      </c>
      <c r="G353" s="1">
        <v>45216</v>
      </c>
      <c r="H353" s="2">
        <v>0.41388888888888886</v>
      </c>
      <c r="I353" t="s">
        <v>144</v>
      </c>
      <c r="U353" t="s">
        <v>146</v>
      </c>
      <c r="V353" t="s">
        <v>147</v>
      </c>
      <c r="W353" t="s">
        <v>148</v>
      </c>
      <c r="X353" t="s">
        <v>149</v>
      </c>
      <c r="Y353" t="s">
        <v>150</v>
      </c>
      <c r="AD353">
        <v>45.483227999999997</v>
      </c>
      <c r="AE353">
        <v>-109.451708</v>
      </c>
      <c r="AF353" t="s">
        <v>151</v>
      </c>
      <c r="AG353" t="s">
        <v>152</v>
      </c>
      <c r="AH353" t="s">
        <v>153</v>
      </c>
      <c r="AJ353" t="s">
        <v>280</v>
      </c>
      <c r="AK353" t="s">
        <v>2445</v>
      </c>
      <c r="AN353" t="s">
        <v>1920</v>
      </c>
      <c r="AP353">
        <v>11.07</v>
      </c>
      <c r="AQ353" t="s">
        <v>159</v>
      </c>
      <c r="AS353" t="s">
        <v>160</v>
      </c>
      <c r="AU353" t="s">
        <v>161</v>
      </c>
      <c r="BU353" s="1">
        <v>45216</v>
      </c>
      <c r="CB353" t="s">
        <v>318</v>
      </c>
      <c r="CC353" t="s">
        <v>170</v>
      </c>
    </row>
    <row r="354" spans="1:81">
      <c r="A354" t="s">
        <v>138</v>
      </c>
      <c r="B354" t="s">
        <v>139</v>
      </c>
      <c r="C354" t="s">
        <v>3432</v>
      </c>
      <c r="D354" t="s">
        <v>1918</v>
      </c>
      <c r="E354" t="s">
        <v>142</v>
      </c>
      <c r="F354" t="s">
        <v>143</v>
      </c>
      <c r="G354" s="1">
        <v>45246</v>
      </c>
      <c r="H354" s="2">
        <v>0.50486111111111109</v>
      </c>
      <c r="I354" t="s">
        <v>178</v>
      </c>
      <c r="U354" t="s">
        <v>146</v>
      </c>
      <c r="V354" t="s">
        <v>147</v>
      </c>
      <c r="W354" t="s">
        <v>148</v>
      </c>
      <c r="X354" t="s">
        <v>1353</v>
      </c>
      <c r="Y354" t="s">
        <v>1354</v>
      </c>
      <c r="AD354">
        <v>45.623460000000001</v>
      </c>
      <c r="AE354">
        <v>-109.289129</v>
      </c>
      <c r="AF354" t="s">
        <v>151</v>
      </c>
      <c r="AG354" t="s">
        <v>152</v>
      </c>
      <c r="AH354" t="s">
        <v>153</v>
      </c>
      <c r="AJ354" t="s">
        <v>280</v>
      </c>
      <c r="AK354" t="s">
        <v>3433</v>
      </c>
      <c r="AN354" t="s">
        <v>1920</v>
      </c>
      <c r="AP354">
        <v>15.36</v>
      </c>
      <c r="AQ354" t="s">
        <v>159</v>
      </c>
      <c r="AS354" t="s">
        <v>160</v>
      </c>
      <c r="AU354" t="s">
        <v>161</v>
      </c>
      <c r="BU354" s="1">
        <v>45246</v>
      </c>
      <c r="CB354" t="s">
        <v>1383</v>
      </c>
      <c r="CC354" t="s">
        <v>170</v>
      </c>
    </row>
    <row r="355" spans="1:81">
      <c r="A355" t="s">
        <v>138</v>
      </c>
      <c r="B355" t="s">
        <v>139</v>
      </c>
      <c r="C355" t="s">
        <v>2450</v>
      </c>
      <c r="D355" t="s">
        <v>1918</v>
      </c>
      <c r="E355" t="s">
        <v>142</v>
      </c>
      <c r="F355" t="s">
        <v>143</v>
      </c>
      <c r="G355" s="1">
        <v>45246</v>
      </c>
      <c r="H355" s="2">
        <v>0.40902777777777777</v>
      </c>
      <c r="I355" t="s">
        <v>178</v>
      </c>
      <c r="U355" t="s">
        <v>146</v>
      </c>
      <c r="V355" t="s">
        <v>147</v>
      </c>
      <c r="W355" t="s">
        <v>148</v>
      </c>
      <c r="X355" t="s">
        <v>149</v>
      </c>
      <c r="Y355" t="s">
        <v>150</v>
      </c>
      <c r="AD355">
        <v>45.483227999999997</v>
      </c>
      <c r="AE355">
        <v>-109.451708</v>
      </c>
      <c r="AF355" t="s">
        <v>151</v>
      </c>
      <c r="AG355" t="s">
        <v>152</v>
      </c>
      <c r="AH355" t="s">
        <v>153</v>
      </c>
      <c r="AJ355" t="s">
        <v>280</v>
      </c>
      <c r="AK355" t="s">
        <v>2451</v>
      </c>
      <c r="AN355" t="s">
        <v>1920</v>
      </c>
      <c r="AP355">
        <v>13.72</v>
      </c>
      <c r="AQ355" t="s">
        <v>159</v>
      </c>
      <c r="AS355" t="s">
        <v>160</v>
      </c>
      <c r="AU355" t="s">
        <v>161</v>
      </c>
      <c r="BU355" s="1">
        <v>45246</v>
      </c>
      <c r="CB355" t="s">
        <v>318</v>
      </c>
      <c r="CC355" t="s">
        <v>170</v>
      </c>
    </row>
    <row r="356" spans="1:81">
      <c r="A356" t="s">
        <v>138</v>
      </c>
      <c r="B356" t="s">
        <v>139</v>
      </c>
      <c r="C356" t="s">
        <v>2166</v>
      </c>
      <c r="D356" t="s">
        <v>1918</v>
      </c>
      <c r="E356" t="s">
        <v>142</v>
      </c>
      <c r="F356" t="s">
        <v>143</v>
      </c>
      <c r="G356" s="1">
        <v>45246</v>
      </c>
      <c r="H356" s="2">
        <v>0.38611111111111113</v>
      </c>
      <c r="I356" t="s">
        <v>178</v>
      </c>
      <c r="U356" t="s">
        <v>146</v>
      </c>
      <c r="V356" t="s">
        <v>147</v>
      </c>
      <c r="W356" t="s">
        <v>148</v>
      </c>
      <c r="X356" t="s">
        <v>482</v>
      </c>
      <c r="Y356" t="s">
        <v>483</v>
      </c>
      <c r="AD356">
        <v>45.394011999999996</v>
      </c>
      <c r="AE356">
        <v>-109.442494</v>
      </c>
      <c r="AF356" t="s">
        <v>151</v>
      </c>
      <c r="AG356" t="s">
        <v>152</v>
      </c>
      <c r="AH356" t="s">
        <v>153</v>
      </c>
      <c r="AJ356" t="s">
        <v>280</v>
      </c>
      <c r="AK356" t="s">
        <v>2167</v>
      </c>
      <c r="AN356" t="s">
        <v>1920</v>
      </c>
      <c r="AP356">
        <v>13.17</v>
      </c>
      <c r="AQ356" t="s">
        <v>159</v>
      </c>
      <c r="AS356" t="s">
        <v>160</v>
      </c>
      <c r="AU356" t="s">
        <v>161</v>
      </c>
      <c r="BU356" s="1">
        <v>45246</v>
      </c>
      <c r="CB356" t="s">
        <v>606</v>
      </c>
      <c r="CC356" t="s">
        <v>170</v>
      </c>
    </row>
    <row r="357" spans="1:81">
      <c r="A357" t="s">
        <v>138</v>
      </c>
      <c r="B357" t="s">
        <v>139</v>
      </c>
      <c r="C357" t="s">
        <v>3342</v>
      </c>
      <c r="D357" t="s">
        <v>1918</v>
      </c>
      <c r="E357" t="s">
        <v>142</v>
      </c>
      <c r="F357" t="s">
        <v>143</v>
      </c>
      <c r="G357" s="1">
        <v>45246</v>
      </c>
      <c r="H357" s="2">
        <v>0.4</v>
      </c>
      <c r="I357" t="s">
        <v>178</v>
      </c>
      <c r="U357" t="s">
        <v>146</v>
      </c>
      <c r="V357" t="s">
        <v>147</v>
      </c>
      <c r="W357" t="s">
        <v>148</v>
      </c>
      <c r="X357" t="s">
        <v>1161</v>
      </c>
      <c r="Y357" t="s">
        <v>1162</v>
      </c>
      <c r="AD357">
        <v>45.486469</v>
      </c>
      <c r="AE357">
        <v>-109.456142</v>
      </c>
      <c r="AF357" t="s">
        <v>151</v>
      </c>
      <c r="AG357" t="s">
        <v>152</v>
      </c>
      <c r="AH357" t="s">
        <v>153</v>
      </c>
      <c r="AJ357" t="s">
        <v>280</v>
      </c>
      <c r="AK357" t="s">
        <v>3343</v>
      </c>
      <c r="AN357" t="s">
        <v>1920</v>
      </c>
      <c r="AP357">
        <v>14.36</v>
      </c>
      <c r="AQ357" t="s">
        <v>159</v>
      </c>
      <c r="AS357" t="s">
        <v>160</v>
      </c>
      <c r="AU357" t="s">
        <v>161</v>
      </c>
      <c r="BU357" s="1">
        <v>45246</v>
      </c>
      <c r="CB357" t="s">
        <v>1308</v>
      </c>
      <c r="CC357" t="s">
        <v>170</v>
      </c>
    </row>
    <row r="358" spans="1:81">
      <c r="A358" t="s">
        <v>138</v>
      </c>
      <c r="B358" t="s">
        <v>139</v>
      </c>
      <c r="C358" t="s">
        <v>3522</v>
      </c>
      <c r="D358" t="s">
        <v>1918</v>
      </c>
      <c r="E358" t="s">
        <v>142</v>
      </c>
      <c r="F358" t="s">
        <v>143</v>
      </c>
      <c r="G358" s="1">
        <v>45246</v>
      </c>
      <c r="H358" s="2">
        <v>0.45416666666666666</v>
      </c>
      <c r="I358" t="s">
        <v>178</v>
      </c>
      <c r="U358" t="s">
        <v>146</v>
      </c>
      <c r="V358" t="s">
        <v>147</v>
      </c>
      <c r="W358" t="s">
        <v>148</v>
      </c>
      <c r="X358" t="s">
        <v>1669</v>
      </c>
      <c r="Y358" t="s">
        <v>1670</v>
      </c>
      <c r="AD358">
        <v>45.460932</v>
      </c>
      <c r="AE358">
        <v>-109.75704</v>
      </c>
      <c r="AF358" t="s">
        <v>151</v>
      </c>
      <c r="AG358" t="s">
        <v>152</v>
      </c>
      <c r="AH358" t="s">
        <v>153</v>
      </c>
      <c r="AJ358" t="s">
        <v>280</v>
      </c>
      <c r="AK358" t="s">
        <v>3523</v>
      </c>
      <c r="AN358" t="s">
        <v>1920</v>
      </c>
      <c r="AP358">
        <v>11.76</v>
      </c>
      <c r="AQ358" t="s">
        <v>159</v>
      </c>
      <c r="AS358" t="s">
        <v>160</v>
      </c>
      <c r="AU358" t="s">
        <v>161</v>
      </c>
      <c r="BU358" s="1">
        <v>45246</v>
      </c>
      <c r="CB358" t="s">
        <v>1713</v>
      </c>
      <c r="CC358" t="s">
        <v>170</v>
      </c>
    </row>
    <row r="359" spans="1:81">
      <c r="A359" t="s">
        <v>138</v>
      </c>
      <c r="B359" t="s">
        <v>139</v>
      </c>
      <c r="C359" t="s">
        <v>4179</v>
      </c>
      <c r="D359" t="s">
        <v>1918</v>
      </c>
      <c r="E359" t="s">
        <v>142</v>
      </c>
      <c r="F359" t="s">
        <v>143</v>
      </c>
      <c r="G359" s="1">
        <v>45246</v>
      </c>
      <c r="H359" s="2">
        <v>0.4284722222222222</v>
      </c>
      <c r="I359" t="s">
        <v>178</v>
      </c>
      <c r="U359" t="s">
        <v>146</v>
      </c>
      <c r="V359" t="s">
        <v>147</v>
      </c>
      <c r="W359" t="s">
        <v>148</v>
      </c>
      <c r="X359" t="s">
        <v>1739</v>
      </c>
      <c r="Y359" t="s">
        <v>1740</v>
      </c>
      <c r="AD359">
        <v>45.466926000000001</v>
      </c>
      <c r="AE359">
        <v>-109.49140800000001</v>
      </c>
      <c r="AF359" t="s">
        <v>151</v>
      </c>
      <c r="AG359" t="s">
        <v>152</v>
      </c>
      <c r="AH359" t="s">
        <v>153</v>
      </c>
      <c r="AJ359" t="s">
        <v>280</v>
      </c>
      <c r="AK359" t="s">
        <v>4180</v>
      </c>
      <c r="AN359" t="s">
        <v>1920</v>
      </c>
      <c r="AP359">
        <v>12.9</v>
      </c>
      <c r="AQ359" t="s">
        <v>159</v>
      </c>
      <c r="AS359" t="s">
        <v>160</v>
      </c>
      <c r="AU359" t="s">
        <v>161</v>
      </c>
      <c r="BU359" s="1">
        <v>45246</v>
      </c>
      <c r="CB359" t="s">
        <v>1887</v>
      </c>
      <c r="CC359" t="s">
        <v>170</v>
      </c>
    </row>
    <row r="360" spans="1:81">
      <c r="A360" t="s">
        <v>138</v>
      </c>
      <c r="B360" t="s">
        <v>139</v>
      </c>
      <c r="C360" t="s">
        <v>3095</v>
      </c>
      <c r="D360" t="s">
        <v>1918</v>
      </c>
      <c r="E360" t="s">
        <v>142</v>
      </c>
      <c r="F360" t="s">
        <v>143</v>
      </c>
      <c r="G360" s="1">
        <v>45246</v>
      </c>
      <c r="H360" s="2">
        <v>0.37013888888888891</v>
      </c>
      <c r="I360" t="s">
        <v>178</v>
      </c>
      <c r="U360" t="s">
        <v>146</v>
      </c>
      <c r="V360" t="s">
        <v>147</v>
      </c>
      <c r="W360" t="s">
        <v>148</v>
      </c>
      <c r="X360" t="s">
        <v>943</v>
      </c>
      <c r="Y360" t="s">
        <v>944</v>
      </c>
      <c r="AD360">
        <v>45.349468999999999</v>
      </c>
      <c r="AE360">
        <v>-109.495924</v>
      </c>
      <c r="AF360" t="s">
        <v>151</v>
      </c>
      <c r="AG360" t="s">
        <v>152</v>
      </c>
      <c r="AH360" t="s">
        <v>153</v>
      </c>
      <c r="AJ360" t="s">
        <v>280</v>
      </c>
      <c r="AK360" t="s">
        <v>3096</v>
      </c>
      <c r="AN360" t="s">
        <v>1920</v>
      </c>
      <c r="AP360">
        <v>12.23</v>
      </c>
      <c r="AQ360" t="s">
        <v>159</v>
      </c>
      <c r="AS360" t="s">
        <v>160</v>
      </c>
      <c r="AU360" t="s">
        <v>161</v>
      </c>
      <c r="BU360" s="1">
        <v>45246</v>
      </c>
      <c r="CB360" t="s">
        <v>1063</v>
      </c>
      <c r="CC360" t="s">
        <v>170</v>
      </c>
    </row>
    <row r="361" spans="1:81">
      <c r="A361" t="s">
        <v>138</v>
      </c>
      <c r="B361" t="s">
        <v>139</v>
      </c>
      <c r="C361" t="s">
        <v>3775</v>
      </c>
      <c r="D361" t="s">
        <v>1918</v>
      </c>
      <c r="E361" t="s">
        <v>142</v>
      </c>
      <c r="F361" t="s">
        <v>143</v>
      </c>
      <c r="G361" s="1">
        <v>45246</v>
      </c>
      <c r="H361" s="2">
        <v>0.48680555555555555</v>
      </c>
      <c r="I361" t="s">
        <v>178</v>
      </c>
      <c r="U361" t="s">
        <v>146</v>
      </c>
      <c r="V361" t="s">
        <v>147</v>
      </c>
      <c r="W361" t="s">
        <v>148</v>
      </c>
      <c r="X361" t="s">
        <v>1425</v>
      </c>
      <c r="Y361" t="s">
        <v>1426</v>
      </c>
      <c r="AD361">
        <v>45.528542999999999</v>
      </c>
      <c r="AE361">
        <v>-109.468368</v>
      </c>
      <c r="AF361" t="s">
        <v>151</v>
      </c>
      <c r="AG361" t="s">
        <v>152</v>
      </c>
      <c r="AH361" t="s">
        <v>153</v>
      </c>
      <c r="AJ361" t="s">
        <v>280</v>
      </c>
      <c r="AK361" t="s">
        <v>3776</v>
      </c>
      <c r="AN361" t="s">
        <v>1920</v>
      </c>
      <c r="AP361">
        <v>11.77</v>
      </c>
      <c r="AQ361" t="s">
        <v>159</v>
      </c>
      <c r="AS361" t="s">
        <v>160</v>
      </c>
      <c r="AU361" t="s">
        <v>161</v>
      </c>
      <c r="BU361" s="1">
        <v>45246</v>
      </c>
      <c r="CB361" t="s">
        <v>1632</v>
      </c>
      <c r="CC361" t="s">
        <v>170</v>
      </c>
    </row>
    <row r="362" spans="1:81">
      <c r="A362" t="s">
        <v>138</v>
      </c>
      <c r="B362" t="s">
        <v>139</v>
      </c>
      <c r="C362" t="s">
        <v>2865</v>
      </c>
      <c r="D362" t="s">
        <v>1918</v>
      </c>
      <c r="E362" t="s">
        <v>142</v>
      </c>
      <c r="F362" t="s">
        <v>143</v>
      </c>
      <c r="G362" s="1">
        <v>45246</v>
      </c>
      <c r="H362" s="2">
        <v>0.4152777777777778</v>
      </c>
      <c r="I362" t="s">
        <v>178</v>
      </c>
      <c r="U362" t="s">
        <v>146</v>
      </c>
      <c r="V362" t="s">
        <v>147</v>
      </c>
      <c r="W362" t="s">
        <v>148</v>
      </c>
      <c r="X362" t="s">
        <v>763</v>
      </c>
      <c r="Y362" t="s">
        <v>764</v>
      </c>
      <c r="AD362">
        <v>45.480486999999997</v>
      </c>
      <c r="AE362">
        <v>-109.45363999999999</v>
      </c>
      <c r="AF362" t="s">
        <v>151</v>
      </c>
      <c r="AG362" t="s">
        <v>152</v>
      </c>
      <c r="AH362" t="s">
        <v>153</v>
      </c>
      <c r="AJ362" t="s">
        <v>280</v>
      </c>
      <c r="AK362" t="s">
        <v>2866</v>
      </c>
      <c r="AN362" t="s">
        <v>1920</v>
      </c>
      <c r="AP362">
        <v>12.24</v>
      </c>
      <c r="AQ362" t="s">
        <v>159</v>
      </c>
      <c r="AS362" t="s">
        <v>160</v>
      </c>
      <c r="AU362" t="s">
        <v>161</v>
      </c>
      <c r="BU362" s="1">
        <v>45246</v>
      </c>
      <c r="CB362" t="s">
        <v>906</v>
      </c>
      <c r="CC362" t="s">
        <v>170</v>
      </c>
    </row>
    <row r="363" spans="1:81">
      <c r="A363" t="s">
        <v>138</v>
      </c>
      <c r="B363" t="s">
        <v>139</v>
      </c>
      <c r="C363" t="s">
        <v>2172</v>
      </c>
      <c r="D363" t="s">
        <v>1918</v>
      </c>
      <c r="E363" t="s">
        <v>142</v>
      </c>
      <c r="F363" t="s">
        <v>143</v>
      </c>
      <c r="G363" s="1">
        <v>44096</v>
      </c>
      <c r="H363" s="2">
        <v>0.52430555555555558</v>
      </c>
      <c r="I363" t="s">
        <v>144</v>
      </c>
      <c r="M363" t="s">
        <v>145</v>
      </c>
      <c r="U363" t="s">
        <v>146</v>
      </c>
      <c r="V363" t="s">
        <v>147</v>
      </c>
      <c r="W363" t="s">
        <v>148</v>
      </c>
      <c r="X363" t="s">
        <v>149</v>
      </c>
      <c r="Y363" t="s">
        <v>150</v>
      </c>
      <c r="AD363">
        <v>45.483227999999997</v>
      </c>
      <c r="AE363">
        <v>-109.451708</v>
      </c>
      <c r="AK363" t="s">
        <v>2174</v>
      </c>
      <c r="AN363" t="s">
        <v>17</v>
      </c>
      <c r="AP363">
        <v>20.5</v>
      </c>
      <c r="AQ363" t="s">
        <v>2175</v>
      </c>
      <c r="AS363" t="s">
        <v>160</v>
      </c>
      <c r="AU363" t="s">
        <v>161</v>
      </c>
      <c r="BU363" s="1">
        <v>44096</v>
      </c>
      <c r="CB363" t="s">
        <v>169</v>
      </c>
      <c r="CC363" t="s">
        <v>170</v>
      </c>
    </row>
    <row r="364" spans="1:81">
      <c r="A364" t="s">
        <v>138</v>
      </c>
      <c r="B364" t="s">
        <v>139</v>
      </c>
      <c r="C364" t="s">
        <v>2462</v>
      </c>
      <c r="D364" t="s">
        <v>1918</v>
      </c>
      <c r="E364" t="s">
        <v>142</v>
      </c>
      <c r="F364" t="s">
        <v>143</v>
      </c>
      <c r="G364" s="1">
        <v>44116</v>
      </c>
      <c r="H364" s="2">
        <v>0.48541666666666666</v>
      </c>
      <c r="I364" t="s">
        <v>144</v>
      </c>
      <c r="M364" t="s">
        <v>145</v>
      </c>
      <c r="U364" t="s">
        <v>146</v>
      </c>
      <c r="V364" t="s">
        <v>147</v>
      </c>
      <c r="W364" t="s">
        <v>148</v>
      </c>
      <c r="X364" t="s">
        <v>368</v>
      </c>
      <c r="Y364" t="s">
        <v>369</v>
      </c>
      <c r="AD364">
        <v>45.320447000000001</v>
      </c>
      <c r="AE364">
        <v>-109.45571099999999</v>
      </c>
      <c r="AK364" t="s">
        <v>2464</v>
      </c>
      <c r="AN364" t="s">
        <v>17</v>
      </c>
      <c r="AP364">
        <v>3.61</v>
      </c>
      <c r="AQ364" t="s">
        <v>2175</v>
      </c>
      <c r="AS364" t="s">
        <v>160</v>
      </c>
      <c r="AU364" t="s">
        <v>161</v>
      </c>
      <c r="BU364" s="1">
        <v>44116</v>
      </c>
      <c r="CB364" t="s">
        <v>373</v>
      </c>
      <c r="CC364" t="s">
        <v>170</v>
      </c>
    </row>
    <row r="365" spans="1:81">
      <c r="A365" t="s">
        <v>138</v>
      </c>
      <c r="B365" t="s">
        <v>139</v>
      </c>
      <c r="C365" t="s">
        <v>3107</v>
      </c>
      <c r="D365" t="s">
        <v>1918</v>
      </c>
      <c r="E365" t="s">
        <v>142</v>
      </c>
      <c r="F365" t="s">
        <v>143</v>
      </c>
      <c r="G365" s="1">
        <v>44116</v>
      </c>
      <c r="H365" s="2">
        <v>0.60416666666666663</v>
      </c>
      <c r="I365" t="s">
        <v>144</v>
      </c>
      <c r="M365" t="s">
        <v>145</v>
      </c>
      <c r="U365" t="s">
        <v>146</v>
      </c>
      <c r="V365" t="s">
        <v>147</v>
      </c>
      <c r="W365" t="s">
        <v>148</v>
      </c>
      <c r="X365" t="s">
        <v>1161</v>
      </c>
      <c r="Y365" t="s">
        <v>1162</v>
      </c>
      <c r="AD365">
        <v>45.486469</v>
      </c>
      <c r="AE365">
        <v>-109.456142</v>
      </c>
      <c r="AK365" t="s">
        <v>3109</v>
      </c>
      <c r="AN365" t="s">
        <v>17</v>
      </c>
      <c r="AP365">
        <v>172</v>
      </c>
      <c r="AQ365" t="s">
        <v>2175</v>
      </c>
      <c r="AS365" t="s">
        <v>160</v>
      </c>
      <c r="AU365" t="s">
        <v>161</v>
      </c>
      <c r="BU365" s="1">
        <v>44116</v>
      </c>
      <c r="CB365" t="s">
        <v>955</v>
      </c>
      <c r="CC365" t="s">
        <v>170</v>
      </c>
    </row>
    <row r="366" spans="1:81">
      <c r="A366" t="s">
        <v>138</v>
      </c>
      <c r="B366" t="s">
        <v>139</v>
      </c>
      <c r="C366" t="s">
        <v>3787</v>
      </c>
      <c r="D366" t="s">
        <v>1918</v>
      </c>
      <c r="E366" t="s">
        <v>142</v>
      </c>
      <c r="F366" t="s">
        <v>143</v>
      </c>
      <c r="G366" s="1">
        <v>44116</v>
      </c>
      <c r="H366" s="2">
        <v>0.4548611111111111</v>
      </c>
      <c r="I366" t="s">
        <v>144</v>
      </c>
      <c r="M366" t="s">
        <v>145</v>
      </c>
      <c r="U366" t="s">
        <v>146</v>
      </c>
      <c r="V366" t="s">
        <v>147</v>
      </c>
      <c r="W366" t="s">
        <v>148</v>
      </c>
      <c r="X366" t="s">
        <v>655</v>
      </c>
      <c r="Y366" t="s">
        <v>656</v>
      </c>
      <c r="AD366">
        <v>45.323431999999997</v>
      </c>
      <c r="AE366">
        <v>-109.467198</v>
      </c>
      <c r="AK366" t="s">
        <v>3789</v>
      </c>
      <c r="AN366" t="s">
        <v>17</v>
      </c>
      <c r="AP366">
        <v>0.84</v>
      </c>
      <c r="AQ366" t="s">
        <v>2175</v>
      </c>
      <c r="AS366" t="s">
        <v>160</v>
      </c>
      <c r="AU366" t="s">
        <v>161</v>
      </c>
      <c r="BU366" s="1">
        <v>44116</v>
      </c>
      <c r="CB366" t="s">
        <v>399</v>
      </c>
      <c r="CC366" t="s">
        <v>170</v>
      </c>
    </row>
    <row r="367" spans="1:81">
      <c r="A367" t="s">
        <v>138</v>
      </c>
      <c r="B367" t="s">
        <v>139</v>
      </c>
      <c r="C367" t="s">
        <v>2180</v>
      </c>
      <c r="D367" t="s">
        <v>1918</v>
      </c>
      <c r="E367" t="s">
        <v>142</v>
      </c>
      <c r="F367" t="s">
        <v>143</v>
      </c>
      <c r="G367" s="1">
        <v>44116</v>
      </c>
      <c r="H367" s="2">
        <v>0.54513888888888884</v>
      </c>
      <c r="I367" t="s">
        <v>144</v>
      </c>
      <c r="M367" t="s">
        <v>145</v>
      </c>
      <c r="U367" t="s">
        <v>146</v>
      </c>
      <c r="V367" t="s">
        <v>147</v>
      </c>
      <c r="W367" t="s">
        <v>148</v>
      </c>
      <c r="X367" t="s">
        <v>149</v>
      </c>
      <c r="Y367" t="s">
        <v>150</v>
      </c>
      <c r="AD367">
        <v>45.483227999999997</v>
      </c>
      <c r="AE367">
        <v>-109.451708</v>
      </c>
      <c r="AK367" t="s">
        <v>2182</v>
      </c>
      <c r="AN367" t="s">
        <v>17</v>
      </c>
      <c r="AP367">
        <v>12.7</v>
      </c>
      <c r="AQ367" t="s">
        <v>2175</v>
      </c>
      <c r="AS367" t="s">
        <v>160</v>
      </c>
      <c r="AU367" t="s">
        <v>161</v>
      </c>
      <c r="BU367" s="1">
        <v>44116</v>
      </c>
      <c r="CB367" t="s">
        <v>203</v>
      </c>
      <c r="CC367" t="s">
        <v>170</v>
      </c>
    </row>
    <row r="368" spans="1:81">
      <c r="A368" t="s">
        <v>138</v>
      </c>
      <c r="B368" t="s">
        <v>139</v>
      </c>
      <c r="C368" t="s">
        <v>2193</v>
      </c>
      <c r="D368" t="s">
        <v>1918</v>
      </c>
      <c r="E368" t="s">
        <v>142</v>
      </c>
      <c r="F368" t="s">
        <v>143</v>
      </c>
      <c r="G368" s="1">
        <v>44153</v>
      </c>
      <c r="H368" s="2">
        <v>0.69097222222222221</v>
      </c>
      <c r="I368" t="s">
        <v>178</v>
      </c>
      <c r="M368" t="s">
        <v>2194</v>
      </c>
      <c r="U368" t="s">
        <v>146</v>
      </c>
      <c r="V368" t="s">
        <v>147</v>
      </c>
      <c r="W368" t="s">
        <v>148</v>
      </c>
      <c r="X368" t="s">
        <v>149</v>
      </c>
      <c r="Y368" t="s">
        <v>150</v>
      </c>
      <c r="AD368">
        <v>45.483227999999997</v>
      </c>
      <c r="AE368">
        <v>-109.451708</v>
      </c>
      <c r="AK368" t="s">
        <v>2195</v>
      </c>
      <c r="AN368" t="s">
        <v>17</v>
      </c>
      <c r="AP368">
        <v>14</v>
      </c>
      <c r="AQ368" t="s">
        <v>2175</v>
      </c>
      <c r="AS368" t="s">
        <v>160</v>
      </c>
      <c r="AU368" t="s">
        <v>161</v>
      </c>
      <c r="BU368" s="1">
        <v>44148</v>
      </c>
      <c r="CB368" t="s">
        <v>176</v>
      </c>
      <c r="CC368" t="s">
        <v>170</v>
      </c>
    </row>
    <row r="369" spans="1:81">
      <c r="A369" t="s">
        <v>138</v>
      </c>
      <c r="B369" t="s">
        <v>139</v>
      </c>
      <c r="C369" t="s">
        <v>2481</v>
      </c>
      <c r="D369" t="s">
        <v>1918</v>
      </c>
      <c r="E369" t="s">
        <v>142</v>
      </c>
      <c r="F369" t="s">
        <v>143</v>
      </c>
      <c r="G369" s="1">
        <v>44273</v>
      </c>
      <c r="H369" s="2">
        <v>0.47916666666666669</v>
      </c>
      <c r="I369" t="s">
        <v>144</v>
      </c>
      <c r="M369" t="s">
        <v>145</v>
      </c>
      <c r="U369" t="s">
        <v>146</v>
      </c>
      <c r="V369" t="s">
        <v>147</v>
      </c>
      <c r="W369" t="s">
        <v>148</v>
      </c>
      <c r="X369" t="s">
        <v>368</v>
      </c>
      <c r="Y369" t="s">
        <v>369</v>
      </c>
      <c r="AD369">
        <v>45.320447000000001</v>
      </c>
      <c r="AE369">
        <v>-109.45571099999999</v>
      </c>
      <c r="AK369" t="s">
        <v>2483</v>
      </c>
      <c r="AN369" t="s">
        <v>17</v>
      </c>
      <c r="AP369">
        <v>3.19</v>
      </c>
      <c r="AQ369" t="s">
        <v>2175</v>
      </c>
      <c r="AS369" t="s">
        <v>160</v>
      </c>
      <c r="AU369" t="s">
        <v>161</v>
      </c>
      <c r="BU369" s="1">
        <v>44273</v>
      </c>
      <c r="CB369" t="s">
        <v>382</v>
      </c>
      <c r="CC369" t="s">
        <v>170</v>
      </c>
    </row>
    <row r="370" spans="1:81">
      <c r="A370" t="s">
        <v>138</v>
      </c>
      <c r="B370" t="s">
        <v>139</v>
      </c>
      <c r="C370" t="s">
        <v>2208</v>
      </c>
      <c r="D370" t="s">
        <v>1918</v>
      </c>
      <c r="E370" t="s">
        <v>142</v>
      </c>
      <c r="F370" t="s">
        <v>143</v>
      </c>
      <c r="G370" s="1">
        <v>44273</v>
      </c>
      <c r="H370" s="2">
        <v>0.55555555555555558</v>
      </c>
      <c r="I370" t="s">
        <v>144</v>
      </c>
      <c r="M370" t="s">
        <v>145</v>
      </c>
      <c r="U370" t="s">
        <v>146</v>
      </c>
      <c r="V370" t="s">
        <v>147</v>
      </c>
      <c r="W370" t="s">
        <v>148</v>
      </c>
      <c r="X370" t="s">
        <v>149</v>
      </c>
      <c r="Y370" t="s">
        <v>150</v>
      </c>
      <c r="AD370">
        <v>45.483227999999997</v>
      </c>
      <c r="AE370">
        <v>-109.451708</v>
      </c>
      <c r="AK370" t="s">
        <v>2210</v>
      </c>
      <c r="AN370" t="s">
        <v>17</v>
      </c>
      <c r="AP370">
        <v>6.39</v>
      </c>
      <c r="AQ370" t="s">
        <v>2175</v>
      </c>
      <c r="AS370" t="s">
        <v>160</v>
      </c>
      <c r="AU370" t="s">
        <v>161</v>
      </c>
      <c r="BU370" s="1">
        <v>44273</v>
      </c>
      <c r="CB370" t="s">
        <v>176</v>
      </c>
      <c r="CC370" t="s">
        <v>170</v>
      </c>
    </row>
    <row r="371" spans="1:81">
      <c r="A371" t="s">
        <v>138</v>
      </c>
      <c r="B371" t="s">
        <v>139</v>
      </c>
      <c r="C371" t="s">
        <v>3812</v>
      </c>
      <c r="D371" t="s">
        <v>1918</v>
      </c>
      <c r="E371" t="s">
        <v>142</v>
      </c>
      <c r="F371" t="s">
        <v>143</v>
      </c>
      <c r="G371" s="1">
        <v>44306</v>
      </c>
      <c r="H371" s="2">
        <v>0.4826388888888889</v>
      </c>
      <c r="I371" t="s">
        <v>144</v>
      </c>
      <c r="M371" t="s">
        <v>145</v>
      </c>
      <c r="U371" t="s">
        <v>146</v>
      </c>
      <c r="V371" t="s">
        <v>147</v>
      </c>
      <c r="W371" t="s">
        <v>148</v>
      </c>
      <c r="X371" t="s">
        <v>655</v>
      </c>
      <c r="Y371" t="s">
        <v>656</v>
      </c>
      <c r="AD371">
        <v>45.323431999999997</v>
      </c>
      <c r="AE371">
        <v>-109.467198</v>
      </c>
      <c r="AK371" t="s">
        <v>3814</v>
      </c>
      <c r="AN371" t="s">
        <v>17</v>
      </c>
      <c r="AP371">
        <v>1.18</v>
      </c>
      <c r="AQ371" t="s">
        <v>2175</v>
      </c>
      <c r="AS371" t="s">
        <v>160</v>
      </c>
      <c r="AU371" t="s">
        <v>161</v>
      </c>
      <c r="BU371" s="1">
        <v>44306</v>
      </c>
      <c r="CB371" t="s">
        <v>668</v>
      </c>
      <c r="CC371" t="s">
        <v>170</v>
      </c>
    </row>
    <row r="372" spans="1:81">
      <c r="A372" t="s">
        <v>138</v>
      </c>
      <c r="B372" t="s">
        <v>139</v>
      </c>
      <c r="C372" t="s">
        <v>2215</v>
      </c>
      <c r="D372" t="s">
        <v>1918</v>
      </c>
      <c r="E372" t="s">
        <v>142</v>
      </c>
      <c r="F372" t="s">
        <v>143</v>
      </c>
      <c r="G372" s="1">
        <v>44306</v>
      </c>
      <c r="H372" s="2">
        <v>0.5625</v>
      </c>
      <c r="I372" t="s">
        <v>144</v>
      </c>
      <c r="M372" t="s">
        <v>145</v>
      </c>
      <c r="U372" t="s">
        <v>146</v>
      </c>
      <c r="V372" t="s">
        <v>147</v>
      </c>
      <c r="W372" t="s">
        <v>148</v>
      </c>
      <c r="X372" t="s">
        <v>149</v>
      </c>
      <c r="Y372" t="s">
        <v>150</v>
      </c>
      <c r="AD372">
        <v>45.483227999999997</v>
      </c>
      <c r="AE372">
        <v>-109.451708</v>
      </c>
      <c r="AK372" t="s">
        <v>2217</v>
      </c>
      <c r="AN372" t="s">
        <v>17</v>
      </c>
      <c r="AP372">
        <v>12.4</v>
      </c>
      <c r="AQ372" t="s">
        <v>2175</v>
      </c>
      <c r="AS372" t="s">
        <v>160</v>
      </c>
      <c r="AU372" t="s">
        <v>161</v>
      </c>
      <c r="BU372" s="1">
        <v>44306</v>
      </c>
      <c r="CB372" t="s">
        <v>176</v>
      </c>
      <c r="CC372" t="s">
        <v>170</v>
      </c>
    </row>
    <row r="373" spans="1:81">
      <c r="A373" t="s">
        <v>138</v>
      </c>
      <c r="B373" t="s">
        <v>139</v>
      </c>
      <c r="C373" t="s">
        <v>2488</v>
      </c>
      <c r="D373" t="s">
        <v>1918</v>
      </c>
      <c r="E373" t="s">
        <v>142</v>
      </c>
      <c r="F373" t="s">
        <v>143</v>
      </c>
      <c r="G373" s="1">
        <v>44306</v>
      </c>
      <c r="H373" s="2">
        <v>0.49791666666666667</v>
      </c>
      <c r="I373" t="s">
        <v>144</v>
      </c>
      <c r="M373" t="s">
        <v>145</v>
      </c>
      <c r="U373" t="s">
        <v>146</v>
      </c>
      <c r="V373" t="s">
        <v>147</v>
      </c>
      <c r="W373" t="s">
        <v>148</v>
      </c>
      <c r="X373" t="s">
        <v>368</v>
      </c>
      <c r="Y373" t="s">
        <v>369</v>
      </c>
      <c r="AD373">
        <v>45.320447000000001</v>
      </c>
      <c r="AE373">
        <v>-109.45571099999999</v>
      </c>
      <c r="AK373" t="s">
        <v>2490</v>
      </c>
      <c r="AN373" t="s">
        <v>17</v>
      </c>
      <c r="AP373">
        <v>2.9</v>
      </c>
      <c r="AQ373" t="s">
        <v>2175</v>
      </c>
      <c r="AS373" t="s">
        <v>160</v>
      </c>
      <c r="AU373" t="s">
        <v>161</v>
      </c>
      <c r="BU373" s="1">
        <v>44306</v>
      </c>
      <c r="CB373" t="s">
        <v>382</v>
      </c>
      <c r="CC373" t="s">
        <v>170</v>
      </c>
    </row>
    <row r="374" spans="1:81">
      <c r="A374" t="s">
        <v>138</v>
      </c>
      <c r="B374" t="s">
        <v>139</v>
      </c>
      <c r="C374" t="s">
        <v>2222</v>
      </c>
      <c r="D374" t="s">
        <v>1918</v>
      </c>
      <c r="E374" t="s">
        <v>142</v>
      </c>
      <c r="F374" t="s">
        <v>143</v>
      </c>
      <c r="G374" s="1">
        <v>44333</v>
      </c>
      <c r="H374" s="2">
        <v>0.52083333333333337</v>
      </c>
      <c r="I374" t="s">
        <v>144</v>
      </c>
      <c r="M374" t="s">
        <v>145</v>
      </c>
      <c r="U374" t="s">
        <v>146</v>
      </c>
      <c r="V374" t="s">
        <v>147</v>
      </c>
      <c r="W374" t="s">
        <v>148</v>
      </c>
      <c r="X374" t="s">
        <v>149</v>
      </c>
      <c r="Y374" t="s">
        <v>150</v>
      </c>
      <c r="AD374">
        <v>45.483227999999997</v>
      </c>
      <c r="AE374">
        <v>-109.451708</v>
      </c>
      <c r="AK374" t="s">
        <v>2224</v>
      </c>
      <c r="AN374" t="s">
        <v>17</v>
      </c>
      <c r="AP374">
        <v>8.9499999999999993</v>
      </c>
      <c r="AQ374" t="s">
        <v>2175</v>
      </c>
      <c r="AS374" t="s">
        <v>160</v>
      </c>
      <c r="AU374" t="s">
        <v>161</v>
      </c>
      <c r="BU374" s="1">
        <v>44333</v>
      </c>
      <c r="CB374" t="s">
        <v>169</v>
      </c>
      <c r="CC374" t="s">
        <v>170</v>
      </c>
    </row>
    <row r="375" spans="1:81">
      <c r="A375" t="s">
        <v>138</v>
      </c>
      <c r="B375" t="s">
        <v>139</v>
      </c>
      <c r="C375" t="s">
        <v>2495</v>
      </c>
      <c r="D375" t="s">
        <v>1918</v>
      </c>
      <c r="E375" t="s">
        <v>142</v>
      </c>
      <c r="F375" t="s">
        <v>143</v>
      </c>
      <c r="G375" s="1">
        <v>44333</v>
      </c>
      <c r="H375" s="2">
        <v>0.45277777777777778</v>
      </c>
      <c r="I375" t="s">
        <v>144</v>
      </c>
      <c r="M375" t="s">
        <v>145</v>
      </c>
      <c r="U375" t="s">
        <v>146</v>
      </c>
      <c r="V375" t="s">
        <v>147</v>
      </c>
      <c r="W375" t="s">
        <v>148</v>
      </c>
      <c r="X375" t="s">
        <v>368</v>
      </c>
      <c r="Y375" t="s">
        <v>369</v>
      </c>
      <c r="AD375">
        <v>45.320447000000001</v>
      </c>
      <c r="AE375">
        <v>-109.45571099999999</v>
      </c>
      <c r="AK375" t="s">
        <v>2497</v>
      </c>
      <c r="AN375" t="s">
        <v>17</v>
      </c>
      <c r="AP375">
        <v>3.15</v>
      </c>
      <c r="AQ375" t="s">
        <v>2175</v>
      </c>
      <c r="AS375" t="s">
        <v>160</v>
      </c>
      <c r="AU375" t="s">
        <v>161</v>
      </c>
      <c r="BU375" s="1">
        <v>44333</v>
      </c>
      <c r="CB375" t="s">
        <v>382</v>
      </c>
      <c r="CC375" t="s">
        <v>170</v>
      </c>
    </row>
    <row r="376" spans="1:81">
      <c r="A376" t="s">
        <v>138</v>
      </c>
      <c r="B376" t="s">
        <v>139</v>
      </c>
      <c r="C376" t="s">
        <v>3819</v>
      </c>
      <c r="D376" t="s">
        <v>1918</v>
      </c>
      <c r="E376" t="s">
        <v>142</v>
      </c>
      <c r="F376" t="s">
        <v>143</v>
      </c>
      <c r="G376" s="1">
        <v>44333</v>
      </c>
      <c r="H376" s="2">
        <v>0.43402777777777779</v>
      </c>
      <c r="I376" t="s">
        <v>144</v>
      </c>
      <c r="M376" t="s">
        <v>145</v>
      </c>
      <c r="U376" t="s">
        <v>146</v>
      </c>
      <c r="V376" t="s">
        <v>147</v>
      </c>
      <c r="W376" t="s">
        <v>148</v>
      </c>
      <c r="X376" t="s">
        <v>655</v>
      </c>
      <c r="Y376" t="s">
        <v>656</v>
      </c>
      <c r="AD376">
        <v>45.323431999999997</v>
      </c>
      <c r="AE376">
        <v>-109.467198</v>
      </c>
      <c r="AK376" t="s">
        <v>3821</v>
      </c>
      <c r="AN376" t="s">
        <v>17</v>
      </c>
      <c r="AP376">
        <v>2.25</v>
      </c>
      <c r="AQ376" t="s">
        <v>2175</v>
      </c>
      <c r="AS376" t="s">
        <v>160</v>
      </c>
      <c r="AU376" t="s">
        <v>161</v>
      </c>
      <c r="BU376" s="1">
        <v>44333</v>
      </c>
      <c r="CB376" t="s">
        <v>668</v>
      </c>
      <c r="CC376" t="s">
        <v>170</v>
      </c>
    </row>
    <row r="377" spans="1:81">
      <c r="A377" t="s">
        <v>138</v>
      </c>
      <c r="B377" t="s">
        <v>139</v>
      </c>
      <c r="C377" t="s">
        <v>2502</v>
      </c>
      <c r="D377" t="s">
        <v>1918</v>
      </c>
      <c r="E377" t="s">
        <v>142</v>
      </c>
      <c r="F377" t="s">
        <v>143</v>
      </c>
      <c r="G377" s="1">
        <v>44350</v>
      </c>
      <c r="H377" s="2">
        <v>0.43402777777777779</v>
      </c>
      <c r="I377" t="s">
        <v>144</v>
      </c>
      <c r="M377" t="s">
        <v>145</v>
      </c>
      <c r="U377" t="s">
        <v>146</v>
      </c>
      <c r="V377" t="s">
        <v>147</v>
      </c>
      <c r="W377" t="s">
        <v>148</v>
      </c>
      <c r="X377" t="s">
        <v>368</v>
      </c>
      <c r="Y377" t="s">
        <v>369</v>
      </c>
      <c r="AD377">
        <v>45.320447000000001</v>
      </c>
      <c r="AE377">
        <v>-109.45571099999999</v>
      </c>
      <c r="AK377" t="s">
        <v>2504</v>
      </c>
      <c r="AN377" t="s">
        <v>17</v>
      </c>
      <c r="AP377">
        <v>3.65</v>
      </c>
      <c r="AQ377" t="s">
        <v>2175</v>
      </c>
      <c r="AS377" t="s">
        <v>160</v>
      </c>
      <c r="AU377" t="s">
        <v>161</v>
      </c>
      <c r="BU377" s="1">
        <v>44350</v>
      </c>
      <c r="CB377" t="s">
        <v>382</v>
      </c>
      <c r="CC377" t="s">
        <v>170</v>
      </c>
    </row>
    <row r="378" spans="1:81">
      <c r="A378" t="s">
        <v>138</v>
      </c>
      <c r="B378" t="s">
        <v>139</v>
      </c>
      <c r="C378" t="s">
        <v>3826</v>
      </c>
      <c r="D378" t="s">
        <v>1918</v>
      </c>
      <c r="E378" t="s">
        <v>142</v>
      </c>
      <c r="F378" t="s">
        <v>143</v>
      </c>
      <c r="G378" s="1">
        <v>44350</v>
      </c>
      <c r="H378" s="2">
        <v>0.42708333333333331</v>
      </c>
      <c r="I378" t="s">
        <v>144</v>
      </c>
      <c r="M378" t="s">
        <v>145</v>
      </c>
      <c r="U378" t="s">
        <v>146</v>
      </c>
      <c r="V378" t="s">
        <v>147</v>
      </c>
      <c r="W378" t="s">
        <v>148</v>
      </c>
      <c r="X378" t="s">
        <v>655</v>
      </c>
      <c r="Y378" t="s">
        <v>656</v>
      </c>
      <c r="AD378">
        <v>45.323431999999997</v>
      </c>
      <c r="AE378">
        <v>-109.467198</v>
      </c>
      <c r="AK378" t="s">
        <v>3828</v>
      </c>
      <c r="AN378" t="s">
        <v>17</v>
      </c>
      <c r="AP378">
        <v>2.71</v>
      </c>
      <c r="AQ378" t="s">
        <v>2175</v>
      </c>
      <c r="AS378" t="s">
        <v>160</v>
      </c>
      <c r="AU378" t="s">
        <v>161</v>
      </c>
      <c r="BU378" s="1">
        <v>44350</v>
      </c>
      <c r="CB378" t="s">
        <v>668</v>
      </c>
      <c r="CC378" t="s">
        <v>170</v>
      </c>
    </row>
    <row r="379" spans="1:81">
      <c r="A379" t="s">
        <v>138</v>
      </c>
      <c r="B379" t="s">
        <v>139</v>
      </c>
      <c r="C379" t="s">
        <v>2229</v>
      </c>
      <c r="D379" t="s">
        <v>1918</v>
      </c>
      <c r="E379" t="s">
        <v>142</v>
      </c>
      <c r="F379" t="s">
        <v>143</v>
      </c>
      <c r="G379" s="1">
        <v>44350</v>
      </c>
      <c r="H379" s="2">
        <v>0.52083333333333337</v>
      </c>
      <c r="I379" t="s">
        <v>144</v>
      </c>
      <c r="M379" t="s">
        <v>145</v>
      </c>
      <c r="U379" t="s">
        <v>146</v>
      </c>
      <c r="V379" t="s">
        <v>147</v>
      </c>
      <c r="W379" t="s">
        <v>148</v>
      </c>
      <c r="X379" t="s">
        <v>149</v>
      </c>
      <c r="Y379" t="s">
        <v>150</v>
      </c>
      <c r="AD379">
        <v>45.483227999999997</v>
      </c>
      <c r="AE379">
        <v>-109.451708</v>
      </c>
      <c r="AK379" t="s">
        <v>2231</v>
      </c>
      <c r="AN379" t="s">
        <v>17</v>
      </c>
      <c r="AP379">
        <v>23.4</v>
      </c>
      <c r="AQ379" t="s">
        <v>2175</v>
      </c>
      <c r="AS379" t="s">
        <v>160</v>
      </c>
      <c r="AU379" t="s">
        <v>161</v>
      </c>
      <c r="BU379" s="1">
        <v>44350</v>
      </c>
      <c r="CB379" t="s">
        <v>169</v>
      </c>
      <c r="CC379" t="s">
        <v>170</v>
      </c>
    </row>
    <row r="380" spans="1:81">
      <c r="A380" t="s">
        <v>138</v>
      </c>
      <c r="B380" t="s">
        <v>139</v>
      </c>
      <c r="C380" t="s">
        <v>2509</v>
      </c>
      <c r="D380" t="s">
        <v>1918</v>
      </c>
      <c r="E380" t="s">
        <v>142</v>
      </c>
      <c r="F380" t="s">
        <v>143</v>
      </c>
      <c r="G380" s="1">
        <v>44365</v>
      </c>
      <c r="H380" s="2">
        <v>0.4236111111111111</v>
      </c>
      <c r="I380" t="s">
        <v>144</v>
      </c>
      <c r="M380" t="s">
        <v>145</v>
      </c>
      <c r="U380" t="s">
        <v>146</v>
      </c>
      <c r="V380" t="s">
        <v>147</v>
      </c>
      <c r="W380" t="s">
        <v>148</v>
      </c>
      <c r="X380" t="s">
        <v>368</v>
      </c>
      <c r="Y380" t="s">
        <v>369</v>
      </c>
      <c r="AD380">
        <v>45.320447000000001</v>
      </c>
      <c r="AE380">
        <v>-109.45571099999999</v>
      </c>
      <c r="AK380" t="s">
        <v>2511</v>
      </c>
      <c r="AN380" t="s">
        <v>17</v>
      </c>
      <c r="AP380">
        <v>8.34</v>
      </c>
      <c r="AQ380" t="s">
        <v>2175</v>
      </c>
      <c r="AS380" t="s">
        <v>160</v>
      </c>
      <c r="AU380" t="s">
        <v>161</v>
      </c>
      <c r="BU380" s="1">
        <v>44365</v>
      </c>
      <c r="CB380" t="s">
        <v>382</v>
      </c>
      <c r="CC380" t="s">
        <v>170</v>
      </c>
    </row>
    <row r="381" spans="1:81">
      <c r="A381" t="s">
        <v>138</v>
      </c>
      <c r="B381" t="s">
        <v>139</v>
      </c>
      <c r="C381" t="s">
        <v>2235</v>
      </c>
      <c r="D381" t="s">
        <v>1918</v>
      </c>
      <c r="E381" t="s">
        <v>142</v>
      </c>
      <c r="F381" t="s">
        <v>143</v>
      </c>
      <c r="G381" s="1">
        <v>44365</v>
      </c>
      <c r="H381" s="2">
        <v>0.48958333333333331</v>
      </c>
      <c r="I381" t="s">
        <v>144</v>
      </c>
      <c r="M381" t="s">
        <v>145</v>
      </c>
      <c r="U381" t="s">
        <v>146</v>
      </c>
      <c r="V381" t="s">
        <v>147</v>
      </c>
      <c r="W381" t="s">
        <v>148</v>
      </c>
      <c r="X381" t="s">
        <v>149</v>
      </c>
      <c r="Y381" t="s">
        <v>150</v>
      </c>
      <c r="AD381">
        <v>45.483227999999997</v>
      </c>
      <c r="AE381">
        <v>-109.451708</v>
      </c>
      <c r="AK381" t="s">
        <v>2237</v>
      </c>
      <c r="AN381" t="s">
        <v>17</v>
      </c>
      <c r="AP381">
        <v>28</v>
      </c>
      <c r="AQ381" t="s">
        <v>2175</v>
      </c>
      <c r="AS381" t="s">
        <v>160</v>
      </c>
      <c r="AU381" t="s">
        <v>161</v>
      </c>
      <c r="BU381" s="1">
        <v>44365</v>
      </c>
      <c r="CB381" t="s">
        <v>169</v>
      </c>
      <c r="CC381" t="s">
        <v>170</v>
      </c>
    </row>
    <row r="382" spans="1:81">
      <c r="A382" t="s">
        <v>138</v>
      </c>
      <c r="B382" t="s">
        <v>139</v>
      </c>
      <c r="C382" t="s">
        <v>3833</v>
      </c>
      <c r="D382" t="s">
        <v>1918</v>
      </c>
      <c r="E382" t="s">
        <v>142</v>
      </c>
      <c r="F382" t="s">
        <v>143</v>
      </c>
      <c r="G382" s="1">
        <v>44365</v>
      </c>
      <c r="H382" s="2">
        <v>0.40277777777777779</v>
      </c>
      <c r="I382" t="s">
        <v>144</v>
      </c>
      <c r="M382" t="s">
        <v>145</v>
      </c>
      <c r="U382" t="s">
        <v>146</v>
      </c>
      <c r="V382" t="s">
        <v>147</v>
      </c>
      <c r="W382" t="s">
        <v>148</v>
      </c>
      <c r="X382" t="s">
        <v>655</v>
      </c>
      <c r="Y382" t="s">
        <v>656</v>
      </c>
      <c r="AD382">
        <v>45.323431999999997</v>
      </c>
      <c r="AE382">
        <v>-109.467198</v>
      </c>
      <c r="AK382" t="s">
        <v>3835</v>
      </c>
      <c r="AN382" t="s">
        <v>17</v>
      </c>
      <c r="AP382">
        <v>2.65</v>
      </c>
      <c r="AQ382" t="s">
        <v>2175</v>
      </c>
      <c r="AS382" t="s">
        <v>160</v>
      </c>
      <c r="AU382" t="s">
        <v>161</v>
      </c>
      <c r="BU382" s="1">
        <v>44365</v>
      </c>
      <c r="CB382" t="s">
        <v>668</v>
      </c>
      <c r="CC382" t="s">
        <v>170</v>
      </c>
    </row>
    <row r="383" spans="1:81">
      <c r="A383" t="s">
        <v>138</v>
      </c>
      <c r="B383" t="s">
        <v>139</v>
      </c>
      <c r="C383" t="s">
        <v>2516</v>
      </c>
      <c r="D383" t="s">
        <v>1918</v>
      </c>
      <c r="E383" t="s">
        <v>142</v>
      </c>
      <c r="F383" t="s">
        <v>143</v>
      </c>
      <c r="G383" s="1">
        <v>44393</v>
      </c>
      <c r="H383" s="2">
        <v>0.4236111111111111</v>
      </c>
      <c r="I383" t="s">
        <v>144</v>
      </c>
      <c r="M383" t="s">
        <v>145</v>
      </c>
      <c r="U383" t="s">
        <v>146</v>
      </c>
      <c r="V383" t="s">
        <v>147</v>
      </c>
      <c r="W383" t="s">
        <v>148</v>
      </c>
      <c r="X383" t="s">
        <v>368</v>
      </c>
      <c r="Y383" t="s">
        <v>369</v>
      </c>
      <c r="AD383">
        <v>45.320447000000001</v>
      </c>
      <c r="AE383">
        <v>-109.45571099999999</v>
      </c>
      <c r="AK383" t="s">
        <v>2518</v>
      </c>
      <c r="AN383" t="s">
        <v>17</v>
      </c>
      <c r="AP383">
        <v>4.8099999999999996</v>
      </c>
      <c r="AQ383" t="s">
        <v>2175</v>
      </c>
      <c r="AS383" t="s">
        <v>160</v>
      </c>
      <c r="AU383" t="s">
        <v>161</v>
      </c>
      <c r="BU383" s="1">
        <v>44393</v>
      </c>
      <c r="CB383" t="s">
        <v>399</v>
      </c>
      <c r="CC383" t="s">
        <v>170</v>
      </c>
    </row>
    <row r="384" spans="1:81">
      <c r="A384" t="s">
        <v>138</v>
      </c>
      <c r="B384" t="s">
        <v>139</v>
      </c>
      <c r="C384" t="s">
        <v>2242</v>
      </c>
      <c r="D384" t="s">
        <v>1918</v>
      </c>
      <c r="E384" t="s">
        <v>142</v>
      </c>
      <c r="F384" t="s">
        <v>143</v>
      </c>
      <c r="G384" s="1">
        <v>44393</v>
      </c>
      <c r="H384" s="2">
        <v>0.53888888888888886</v>
      </c>
      <c r="I384" t="s">
        <v>144</v>
      </c>
      <c r="M384" t="s">
        <v>145</v>
      </c>
      <c r="U384" t="s">
        <v>146</v>
      </c>
      <c r="V384" t="s">
        <v>147</v>
      </c>
      <c r="W384" t="s">
        <v>148</v>
      </c>
      <c r="X384" t="s">
        <v>149</v>
      </c>
      <c r="Y384" t="s">
        <v>150</v>
      </c>
      <c r="AD384">
        <v>45.483227999999997</v>
      </c>
      <c r="AE384">
        <v>-109.451708</v>
      </c>
      <c r="AK384" t="s">
        <v>2244</v>
      </c>
      <c r="AN384" t="s">
        <v>17</v>
      </c>
      <c r="AP384">
        <v>20.100000000000001</v>
      </c>
      <c r="AQ384" t="s">
        <v>2175</v>
      </c>
      <c r="AS384" t="s">
        <v>160</v>
      </c>
      <c r="AU384" t="s">
        <v>161</v>
      </c>
      <c r="BU384" s="1">
        <v>44393</v>
      </c>
      <c r="CB384" t="s">
        <v>169</v>
      </c>
      <c r="CC384" t="s">
        <v>170</v>
      </c>
    </row>
    <row r="385" spans="1:81">
      <c r="A385" t="s">
        <v>138</v>
      </c>
      <c r="B385" t="s">
        <v>139</v>
      </c>
      <c r="C385" t="s">
        <v>3840</v>
      </c>
      <c r="D385" t="s">
        <v>1918</v>
      </c>
      <c r="E385" t="s">
        <v>142</v>
      </c>
      <c r="F385" t="s">
        <v>143</v>
      </c>
      <c r="G385" s="1">
        <v>44393</v>
      </c>
      <c r="H385" s="2">
        <v>0.39930555555555558</v>
      </c>
      <c r="I385" t="s">
        <v>144</v>
      </c>
      <c r="M385" t="s">
        <v>145</v>
      </c>
      <c r="U385" t="s">
        <v>146</v>
      </c>
      <c r="V385" t="s">
        <v>147</v>
      </c>
      <c r="W385" t="s">
        <v>148</v>
      </c>
      <c r="X385" t="s">
        <v>655</v>
      </c>
      <c r="Y385" t="s">
        <v>656</v>
      </c>
      <c r="AD385">
        <v>45.323431999999997</v>
      </c>
      <c r="AE385">
        <v>-109.467198</v>
      </c>
      <c r="AK385" t="s">
        <v>3842</v>
      </c>
      <c r="AN385" t="s">
        <v>17</v>
      </c>
      <c r="AP385">
        <v>2.0499999999999998</v>
      </c>
      <c r="AQ385" t="s">
        <v>2175</v>
      </c>
      <c r="AS385" t="s">
        <v>160</v>
      </c>
      <c r="AU385" t="s">
        <v>161</v>
      </c>
      <c r="BU385" s="1">
        <v>44393</v>
      </c>
      <c r="CB385" t="s">
        <v>668</v>
      </c>
      <c r="CC385" t="s">
        <v>170</v>
      </c>
    </row>
    <row r="386" spans="1:81">
      <c r="A386" t="s">
        <v>138</v>
      </c>
      <c r="B386" t="s">
        <v>139</v>
      </c>
      <c r="C386" t="s">
        <v>2925</v>
      </c>
      <c r="D386" t="s">
        <v>1918</v>
      </c>
      <c r="E386" t="s">
        <v>142</v>
      </c>
      <c r="F386" t="s">
        <v>143</v>
      </c>
      <c r="G386" s="1">
        <v>44394</v>
      </c>
      <c r="H386" s="2">
        <v>0.44444444444444442</v>
      </c>
      <c r="I386" t="s">
        <v>144</v>
      </c>
      <c r="M386" t="s">
        <v>2194</v>
      </c>
      <c r="U386" t="s">
        <v>146</v>
      </c>
      <c r="V386" t="s">
        <v>147</v>
      </c>
      <c r="W386" t="s">
        <v>148</v>
      </c>
      <c r="X386" t="s">
        <v>943</v>
      </c>
      <c r="Y386" t="s">
        <v>944</v>
      </c>
      <c r="AD386">
        <v>45.349468999999999</v>
      </c>
      <c r="AE386">
        <v>-109.495924</v>
      </c>
      <c r="AK386" t="s">
        <v>2926</v>
      </c>
      <c r="AN386" t="s">
        <v>17</v>
      </c>
      <c r="AP386">
        <v>37.299999999999997</v>
      </c>
      <c r="AQ386" t="s">
        <v>2175</v>
      </c>
      <c r="AS386" t="s">
        <v>160</v>
      </c>
      <c r="AU386" t="s">
        <v>161</v>
      </c>
      <c r="BU386" s="1">
        <v>44393</v>
      </c>
      <c r="CB386" t="s">
        <v>955</v>
      </c>
      <c r="CC386" t="s">
        <v>170</v>
      </c>
    </row>
    <row r="387" spans="1:81">
      <c r="A387" t="s">
        <v>138</v>
      </c>
      <c r="B387" t="s">
        <v>139</v>
      </c>
      <c r="C387" t="s">
        <v>3847</v>
      </c>
      <c r="D387" t="s">
        <v>1918</v>
      </c>
      <c r="E387" t="s">
        <v>142</v>
      </c>
      <c r="F387" t="s">
        <v>143</v>
      </c>
      <c r="G387" s="1">
        <v>44424</v>
      </c>
      <c r="H387" s="2">
        <v>0.40625</v>
      </c>
      <c r="I387" t="s">
        <v>144</v>
      </c>
      <c r="M387" t="s">
        <v>145</v>
      </c>
      <c r="U387" t="s">
        <v>146</v>
      </c>
      <c r="V387" t="s">
        <v>147</v>
      </c>
      <c r="W387" t="s">
        <v>148</v>
      </c>
      <c r="X387" t="s">
        <v>655</v>
      </c>
      <c r="Y387" t="s">
        <v>656</v>
      </c>
      <c r="AD387">
        <v>45.323431999999997</v>
      </c>
      <c r="AE387">
        <v>-109.467198</v>
      </c>
      <c r="AK387" t="s">
        <v>3849</v>
      </c>
      <c r="AN387" t="s">
        <v>17</v>
      </c>
      <c r="AP387">
        <v>2.33</v>
      </c>
      <c r="AQ387" t="s">
        <v>2175</v>
      </c>
      <c r="AS387" t="s">
        <v>160</v>
      </c>
      <c r="AU387" t="s">
        <v>161</v>
      </c>
      <c r="BU387" s="1">
        <v>44424</v>
      </c>
      <c r="CB387" t="s">
        <v>668</v>
      </c>
      <c r="CC387" t="s">
        <v>170</v>
      </c>
    </row>
    <row r="388" spans="1:81">
      <c r="A388" t="s">
        <v>138</v>
      </c>
      <c r="B388" t="s">
        <v>139</v>
      </c>
      <c r="C388" t="s">
        <v>2523</v>
      </c>
      <c r="D388" t="s">
        <v>1918</v>
      </c>
      <c r="E388" t="s">
        <v>142</v>
      </c>
      <c r="F388" t="s">
        <v>143</v>
      </c>
      <c r="G388" s="1">
        <v>44424</v>
      </c>
      <c r="H388" s="2">
        <v>0.4236111111111111</v>
      </c>
      <c r="I388" t="s">
        <v>144</v>
      </c>
      <c r="M388" t="s">
        <v>145</v>
      </c>
      <c r="U388" t="s">
        <v>146</v>
      </c>
      <c r="V388" t="s">
        <v>147</v>
      </c>
      <c r="W388" t="s">
        <v>148</v>
      </c>
      <c r="X388" t="s">
        <v>368</v>
      </c>
      <c r="Y388" t="s">
        <v>369</v>
      </c>
      <c r="AD388">
        <v>45.320447000000001</v>
      </c>
      <c r="AE388">
        <v>-109.45571099999999</v>
      </c>
      <c r="AK388" t="s">
        <v>2525</v>
      </c>
      <c r="AN388" t="s">
        <v>17</v>
      </c>
      <c r="AP388">
        <v>7.09</v>
      </c>
      <c r="AQ388" t="s">
        <v>2175</v>
      </c>
      <c r="AS388" t="s">
        <v>160</v>
      </c>
      <c r="AU388" t="s">
        <v>161</v>
      </c>
      <c r="BU388" s="1">
        <v>44424</v>
      </c>
      <c r="CB388" t="s">
        <v>399</v>
      </c>
      <c r="CC388" t="s">
        <v>170</v>
      </c>
    </row>
    <row r="389" spans="1:81">
      <c r="A389" t="s">
        <v>138</v>
      </c>
      <c r="B389" t="s">
        <v>139</v>
      </c>
      <c r="C389" t="s">
        <v>3847</v>
      </c>
      <c r="D389" t="s">
        <v>1918</v>
      </c>
      <c r="E389" t="s">
        <v>142</v>
      </c>
      <c r="F389" t="s">
        <v>143</v>
      </c>
      <c r="G389" s="1">
        <v>44424</v>
      </c>
      <c r="H389" s="2">
        <v>0.40625</v>
      </c>
      <c r="I389" t="s">
        <v>144</v>
      </c>
      <c r="M389" t="s">
        <v>145</v>
      </c>
      <c r="U389" t="s">
        <v>146</v>
      </c>
      <c r="V389" t="s">
        <v>147</v>
      </c>
      <c r="W389" t="s">
        <v>148</v>
      </c>
      <c r="X389" t="s">
        <v>655</v>
      </c>
      <c r="Y389" t="s">
        <v>656</v>
      </c>
      <c r="AD389">
        <v>45.323431999999997</v>
      </c>
      <c r="AE389">
        <v>-109.467198</v>
      </c>
      <c r="AK389" t="s">
        <v>3850</v>
      </c>
      <c r="AN389" t="s">
        <v>17</v>
      </c>
      <c r="AP389">
        <v>2.33</v>
      </c>
      <c r="AQ389" t="s">
        <v>2175</v>
      </c>
      <c r="AS389" t="s">
        <v>160</v>
      </c>
      <c r="AU389" t="s">
        <v>161</v>
      </c>
      <c r="BU389" s="1">
        <v>44425</v>
      </c>
      <c r="CB389" t="s">
        <v>668</v>
      </c>
      <c r="CC389" t="s">
        <v>170</v>
      </c>
    </row>
    <row r="390" spans="1:81">
      <c r="A390" t="s">
        <v>138</v>
      </c>
      <c r="B390" t="s">
        <v>139</v>
      </c>
      <c r="C390" t="s">
        <v>2249</v>
      </c>
      <c r="D390" t="s">
        <v>1918</v>
      </c>
      <c r="E390" t="s">
        <v>142</v>
      </c>
      <c r="F390" t="s">
        <v>143</v>
      </c>
      <c r="G390" s="1">
        <v>44424</v>
      </c>
      <c r="H390" s="2">
        <v>0.50347222222222221</v>
      </c>
      <c r="I390" t="s">
        <v>144</v>
      </c>
      <c r="M390" t="s">
        <v>145</v>
      </c>
      <c r="U390" t="s">
        <v>146</v>
      </c>
      <c r="V390" t="s">
        <v>147</v>
      </c>
      <c r="W390" t="s">
        <v>148</v>
      </c>
      <c r="X390" t="s">
        <v>149</v>
      </c>
      <c r="Y390" t="s">
        <v>150</v>
      </c>
      <c r="AD390">
        <v>45.483227999999997</v>
      </c>
      <c r="AE390">
        <v>-109.451708</v>
      </c>
      <c r="AK390" t="s">
        <v>2251</v>
      </c>
      <c r="AN390" t="s">
        <v>17</v>
      </c>
      <c r="AP390">
        <v>15.5</v>
      </c>
      <c r="AQ390" t="s">
        <v>2175</v>
      </c>
      <c r="AS390" t="s">
        <v>160</v>
      </c>
      <c r="AU390" t="s">
        <v>161</v>
      </c>
      <c r="BU390" s="1">
        <v>44424</v>
      </c>
      <c r="CB390" t="s">
        <v>169</v>
      </c>
      <c r="CC390" t="s">
        <v>170</v>
      </c>
    </row>
    <row r="391" spans="1:81">
      <c r="A391" t="s">
        <v>138</v>
      </c>
      <c r="B391" t="s">
        <v>139</v>
      </c>
      <c r="C391" t="s">
        <v>2523</v>
      </c>
      <c r="D391" t="s">
        <v>1918</v>
      </c>
      <c r="E391" t="s">
        <v>142</v>
      </c>
      <c r="F391" t="s">
        <v>143</v>
      </c>
      <c r="G391" s="1">
        <v>44424</v>
      </c>
      <c r="H391" s="2">
        <v>0.4236111111111111</v>
      </c>
      <c r="I391" t="s">
        <v>144</v>
      </c>
      <c r="M391" t="s">
        <v>145</v>
      </c>
      <c r="U391" t="s">
        <v>146</v>
      </c>
      <c r="V391" t="s">
        <v>147</v>
      </c>
      <c r="W391" t="s">
        <v>148</v>
      </c>
      <c r="X391" t="s">
        <v>368</v>
      </c>
      <c r="Y391" t="s">
        <v>369</v>
      </c>
      <c r="AD391">
        <v>45.320447000000001</v>
      </c>
      <c r="AE391">
        <v>-109.45571099999999</v>
      </c>
      <c r="AK391" t="s">
        <v>2526</v>
      </c>
      <c r="AN391" t="s">
        <v>17</v>
      </c>
      <c r="AP391">
        <v>7.09</v>
      </c>
      <c r="AQ391" t="s">
        <v>2175</v>
      </c>
      <c r="AS391" t="s">
        <v>160</v>
      </c>
      <c r="AU391" t="s">
        <v>161</v>
      </c>
      <c r="BU391" s="1">
        <v>44425</v>
      </c>
      <c r="CB391" t="s">
        <v>399</v>
      </c>
      <c r="CC391" t="s">
        <v>170</v>
      </c>
    </row>
    <row r="392" spans="1:81">
      <c r="A392" t="s">
        <v>138</v>
      </c>
      <c r="B392" t="s">
        <v>139</v>
      </c>
      <c r="C392" t="s">
        <v>2256</v>
      </c>
      <c r="D392" t="s">
        <v>1918</v>
      </c>
      <c r="E392" t="s">
        <v>142</v>
      </c>
      <c r="F392" t="s">
        <v>143</v>
      </c>
      <c r="G392" s="1">
        <v>44425</v>
      </c>
      <c r="H392" s="2">
        <v>0.34930555555555554</v>
      </c>
      <c r="I392" t="s">
        <v>144</v>
      </c>
      <c r="M392" t="s">
        <v>2194</v>
      </c>
      <c r="U392" t="s">
        <v>146</v>
      </c>
      <c r="V392" t="s">
        <v>147</v>
      </c>
      <c r="W392" t="s">
        <v>148</v>
      </c>
      <c r="X392" t="s">
        <v>149</v>
      </c>
      <c r="Y392" t="s">
        <v>150</v>
      </c>
      <c r="AD392">
        <v>45.483227999999997</v>
      </c>
      <c r="AE392">
        <v>-109.451708</v>
      </c>
      <c r="AK392" t="s">
        <v>2257</v>
      </c>
      <c r="AN392" t="s">
        <v>17</v>
      </c>
      <c r="AP392">
        <v>15.5</v>
      </c>
      <c r="AQ392" t="s">
        <v>2175</v>
      </c>
      <c r="AS392" t="s">
        <v>160</v>
      </c>
      <c r="AU392" t="s">
        <v>161</v>
      </c>
      <c r="BU392" s="1">
        <v>44425</v>
      </c>
      <c r="CB392" t="s">
        <v>169</v>
      </c>
      <c r="CC392" t="s">
        <v>170</v>
      </c>
    </row>
    <row r="393" spans="1:81">
      <c r="A393" t="s">
        <v>138</v>
      </c>
      <c r="B393" t="s">
        <v>139</v>
      </c>
      <c r="C393" t="s">
        <v>2690</v>
      </c>
      <c r="D393" t="s">
        <v>1918</v>
      </c>
      <c r="E393" t="s">
        <v>142</v>
      </c>
      <c r="F393" t="s">
        <v>143</v>
      </c>
      <c r="G393" s="1">
        <v>44425</v>
      </c>
      <c r="H393" s="2">
        <v>0.47916666666666669</v>
      </c>
      <c r="I393" t="s">
        <v>144</v>
      </c>
      <c r="M393" t="s">
        <v>2194</v>
      </c>
      <c r="U393" t="s">
        <v>146</v>
      </c>
      <c r="V393" t="s">
        <v>147</v>
      </c>
      <c r="W393" t="s">
        <v>148</v>
      </c>
      <c r="X393" t="s">
        <v>763</v>
      </c>
      <c r="Y393" t="s">
        <v>764</v>
      </c>
      <c r="AD393">
        <v>45.480486999999997</v>
      </c>
      <c r="AE393">
        <v>-109.45363999999999</v>
      </c>
      <c r="AK393" t="s">
        <v>2691</v>
      </c>
      <c r="AN393" t="s">
        <v>17</v>
      </c>
      <c r="AP393">
        <v>45.9</v>
      </c>
      <c r="AQ393" t="s">
        <v>2175</v>
      </c>
      <c r="AS393" t="s">
        <v>160</v>
      </c>
      <c r="AU393" t="s">
        <v>161</v>
      </c>
      <c r="BU393" s="1">
        <v>44425</v>
      </c>
      <c r="CB393" t="s">
        <v>781</v>
      </c>
      <c r="CC393" t="s">
        <v>170</v>
      </c>
    </row>
    <row r="394" spans="1:81">
      <c r="A394" t="s">
        <v>138</v>
      </c>
      <c r="B394" t="s">
        <v>139</v>
      </c>
      <c r="C394" t="s">
        <v>4009</v>
      </c>
      <c r="D394" t="s">
        <v>1918</v>
      </c>
      <c r="E394" t="s">
        <v>142</v>
      </c>
      <c r="F394" t="s">
        <v>143</v>
      </c>
      <c r="G394" s="1">
        <v>44425</v>
      </c>
      <c r="H394" s="2">
        <v>0.54166666666666663</v>
      </c>
      <c r="I394" t="s">
        <v>144</v>
      </c>
      <c r="M394" t="s">
        <v>2194</v>
      </c>
      <c r="U394" t="s">
        <v>146</v>
      </c>
      <c r="V394" t="s">
        <v>147</v>
      </c>
      <c r="W394" t="s">
        <v>148</v>
      </c>
      <c r="X394" t="s">
        <v>1739</v>
      </c>
      <c r="Y394" t="s">
        <v>1740</v>
      </c>
      <c r="AD394">
        <v>45.466926000000001</v>
      </c>
      <c r="AE394">
        <v>-109.49140800000001</v>
      </c>
      <c r="AK394" t="s">
        <v>4010</v>
      </c>
      <c r="AN394" t="s">
        <v>17</v>
      </c>
      <c r="AP394">
        <v>184.3</v>
      </c>
      <c r="AQ394" t="s">
        <v>2175</v>
      </c>
      <c r="AS394" t="s">
        <v>160</v>
      </c>
      <c r="AU394" t="s">
        <v>161</v>
      </c>
      <c r="BU394" s="1">
        <v>44425</v>
      </c>
      <c r="CB394" t="s">
        <v>1752</v>
      </c>
      <c r="CC394" t="s">
        <v>170</v>
      </c>
    </row>
    <row r="395" spans="1:81">
      <c r="A395" t="s">
        <v>138</v>
      </c>
      <c r="B395" t="s">
        <v>139</v>
      </c>
      <c r="C395" t="s">
        <v>2258</v>
      </c>
      <c r="D395" t="s">
        <v>1918</v>
      </c>
      <c r="E395" t="s">
        <v>142</v>
      </c>
      <c r="F395" t="s">
        <v>143</v>
      </c>
      <c r="G395" s="1">
        <v>44432</v>
      </c>
      <c r="H395" s="2">
        <v>0.69027777777777777</v>
      </c>
      <c r="I395" t="s">
        <v>144</v>
      </c>
      <c r="M395" t="s">
        <v>145</v>
      </c>
      <c r="U395" t="s">
        <v>146</v>
      </c>
      <c r="V395" t="s">
        <v>147</v>
      </c>
      <c r="W395" t="s">
        <v>148</v>
      </c>
      <c r="X395" t="s">
        <v>149</v>
      </c>
      <c r="Y395" t="s">
        <v>150</v>
      </c>
      <c r="AD395">
        <v>45.483227999999997</v>
      </c>
      <c r="AE395">
        <v>-109.451708</v>
      </c>
      <c r="AK395" t="s">
        <v>2259</v>
      </c>
      <c r="AN395" t="s">
        <v>17</v>
      </c>
      <c r="AP395">
        <v>26.6</v>
      </c>
      <c r="AQ395" t="s">
        <v>2175</v>
      </c>
      <c r="AS395" t="s">
        <v>160</v>
      </c>
      <c r="AU395" t="s">
        <v>161</v>
      </c>
      <c r="BU395" s="1">
        <v>44432</v>
      </c>
      <c r="CB395" t="s">
        <v>169</v>
      </c>
      <c r="CC395" t="s">
        <v>170</v>
      </c>
    </row>
    <row r="396" spans="1:81">
      <c r="A396" t="s">
        <v>138</v>
      </c>
      <c r="B396" t="s">
        <v>139</v>
      </c>
      <c r="C396" t="s">
        <v>2531</v>
      </c>
      <c r="D396" t="s">
        <v>1918</v>
      </c>
      <c r="E396" t="s">
        <v>142</v>
      </c>
      <c r="F396" t="s">
        <v>143</v>
      </c>
      <c r="G396" s="1">
        <v>44454</v>
      </c>
      <c r="H396" s="2">
        <v>0.46180555555555558</v>
      </c>
      <c r="I396" t="s">
        <v>144</v>
      </c>
      <c r="M396" t="s">
        <v>145</v>
      </c>
      <c r="U396" t="s">
        <v>146</v>
      </c>
      <c r="V396" t="s">
        <v>147</v>
      </c>
      <c r="W396" t="s">
        <v>148</v>
      </c>
      <c r="X396" t="s">
        <v>368</v>
      </c>
      <c r="Y396" t="s">
        <v>369</v>
      </c>
      <c r="AD396">
        <v>45.320447000000001</v>
      </c>
      <c r="AE396">
        <v>-109.45571099999999</v>
      </c>
      <c r="AK396" t="s">
        <v>2533</v>
      </c>
      <c r="AN396" t="s">
        <v>17</v>
      </c>
      <c r="AP396">
        <v>4.03</v>
      </c>
      <c r="AQ396" t="s">
        <v>2175</v>
      </c>
      <c r="AS396" t="s">
        <v>160</v>
      </c>
      <c r="AU396" t="s">
        <v>161</v>
      </c>
      <c r="BU396" s="1">
        <v>44454</v>
      </c>
      <c r="CB396" t="s">
        <v>399</v>
      </c>
      <c r="CC396" t="s">
        <v>170</v>
      </c>
    </row>
    <row r="397" spans="1:81">
      <c r="A397" t="s">
        <v>138</v>
      </c>
      <c r="B397" t="s">
        <v>139</v>
      </c>
      <c r="C397" t="s">
        <v>2260</v>
      </c>
      <c r="D397" t="s">
        <v>1918</v>
      </c>
      <c r="E397" t="s">
        <v>142</v>
      </c>
      <c r="F397" t="s">
        <v>143</v>
      </c>
      <c r="G397" s="1">
        <v>44454</v>
      </c>
      <c r="H397" s="2">
        <v>0.52777777777777779</v>
      </c>
      <c r="I397" t="s">
        <v>144</v>
      </c>
      <c r="M397" t="s">
        <v>145</v>
      </c>
      <c r="U397" t="s">
        <v>146</v>
      </c>
      <c r="V397" t="s">
        <v>147</v>
      </c>
      <c r="W397" t="s">
        <v>148</v>
      </c>
      <c r="X397" t="s">
        <v>149</v>
      </c>
      <c r="Y397" t="s">
        <v>150</v>
      </c>
      <c r="AD397">
        <v>45.483227999999997</v>
      </c>
      <c r="AE397">
        <v>-109.451708</v>
      </c>
      <c r="AK397" t="s">
        <v>2262</v>
      </c>
      <c r="AN397" t="s">
        <v>17</v>
      </c>
      <c r="AP397">
        <v>23.4</v>
      </c>
      <c r="AQ397" t="s">
        <v>2175</v>
      </c>
      <c r="AS397" t="s">
        <v>160</v>
      </c>
      <c r="AU397" t="s">
        <v>161</v>
      </c>
      <c r="BU397" s="1">
        <v>44454</v>
      </c>
      <c r="CB397" t="s">
        <v>169</v>
      </c>
      <c r="CC397" t="s">
        <v>170</v>
      </c>
    </row>
    <row r="398" spans="1:81">
      <c r="A398" t="s">
        <v>138</v>
      </c>
      <c r="B398" t="s">
        <v>139</v>
      </c>
      <c r="C398" t="s">
        <v>3855</v>
      </c>
      <c r="D398" t="s">
        <v>1918</v>
      </c>
      <c r="E398" t="s">
        <v>142</v>
      </c>
      <c r="F398" t="s">
        <v>143</v>
      </c>
      <c r="G398" s="1">
        <v>44454</v>
      </c>
      <c r="H398" s="2">
        <v>0.44097222222222221</v>
      </c>
      <c r="I398" t="s">
        <v>144</v>
      </c>
      <c r="M398" t="s">
        <v>145</v>
      </c>
      <c r="U398" t="s">
        <v>146</v>
      </c>
      <c r="V398" t="s">
        <v>147</v>
      </c>
      <c r="W398" t="s">
        <v>148</v>
      </c>
      <c r="X398" t="s">
        <v>655</v>
      </c>
      <c r="Y398" t="s">
        <v>656</v>
      </c>
      <c r="AD398">
        <v>45.323431999999997</v>
      </c>
      <c r="AE398">
        <v>-109.467198</v>
      </c>
      <c r="AK398" t="s">
        <v>3857</v>
      </c>
      <c r="AN398" t="s">
        <v>17</v>
      </c>
      <c r="AP398">
        <v>2.14</v>
      </c>
      <c r="AQ398" t="s">
        <v>2175</v>
      </c>
      <c r="AS398" t="s">
        <v>160</v>
      </c>
      <c r="AU398" t="s">
        <v>161</v>
      </c>
      <c r="BU398" s="1">
        <v>44454</v>
      </c>
      <c r="CB398" t="s">
        <v>668</v>
      </c>
      <c r="CC398" t="s">
        <v>170</v>
      </c>
    </row>
    <row r="399" spans="1:81">
      <c r="A399" t="s">
        <v>138</v>
      </c>
      <c r="B399" t="s">
        <v>139</v>
      </c>
      <c r="C399" t="s">
        <v>2267</v>
      </c>
      <c r="D399" t="s">
        <v>1918</v>
      </c>
      <c r="E399" t="s">
        <v>142</v>
      </c>
      <c r="F399" t="s">
        <v>143</v>
      </c>
      <c r="G399" s="1">
        <v>44483</v>
      </c>
      <c r="H399" s="2">
        <v>0.5625</v>
      </c>
      <c r="I399" t="s">
        <v>144</v>
      </c>
      <c r="M399" t="s">
        <v>145</v>
      </c>
      <c r="U399" t="s">
        <v>146</v>
      </c>
      <c r="V399" t="s">
        <v>147</v>
      </c>
      <c r="W399" t="s">
        <v>148</v>
      </c>
      <c r="X399" t="s">
        <v>149</v>
      </c>
      <c r="Y399" t="s">
        <v>150</v>
      </c>
      <c r="AD399">
        <v>45.483227999999997</v>
      </c>
      <c r="AE399">
        <v>-109.451708</v>
      </c>
      <c r="AK399" t="s">
        <v>2269</v>
      </c>
      <c r="AN399" t="s">
        <v>17</v>
      </c>
      <c r="AP399">
        <v>15.1</v>
      </c>
      <c r="AQ399" t="s">
        <v>2175</v>
      </c>
      <c r="AS399" t="s">
        <v>160</v>
      </c>
      <c r="AU399" t="s">
        <v>161</v>
      </c>
      <c r="BU399" s="1">
        <v>44483</v>
      </c>
      <c r="CB399" t="s">
        <v>176</v>
      </c>
      <c r="CC399" t="s">
        <v>170</v>
      </c>
    </row>
    <row r="400" spans="1:81">
      <c r="A400" t="s">
        <v>138</v>
      </c>
      <c r="B400" t="s">
        <v>139</v>
      </c>
      <c r="C400" t="s">
        <v>2538</v>
      </c>
      <c r="D400" t="s">
        <v>1918</v>
      </c>
      <c r="E400" t="s">
        <v>142</v>
      </c>
      <c r="F400" t="s">
        <v>143</v>
      </c>
      <c r="G400" s="1">
        <v>44483</v>
      </c>
      <c r="H400" s="2">
        <v>0.47361111111111109</v>
      </c>
      <c r="I400" t="s">
        <v>144</v>
      </c>
      <c r="M400" t="s">
        <v>145</v>
      </c>
      <c r="U400" t="s">
        <v>146</v>
      </c>
      <c r="V400" t="s">
        <v>147</v>
      </c>
      <c r="W400" t="s">
        <v>148</v>
      </c>
      <c r="X400" t="s">
        <v>368</v>
      </c>
      <c r="Y400" t="s">
        <v>369</v>
      </c>
      <c r="AD400">
        <v>45.320447000000001</v>
      </c>
      <c r="AE400">
        <v>-109.45571099999999</v>
      </c>
      <c r="AK400" t="s">
        <v>2540</v>
      </c>
      <c r="AN400" t="s">
        <v>17</v>
      </c>
      <c r="AP400">
        <v>3.24</v>
      </c>
      <c r="AQ400" t="s">
        <v>2175</v>
      </c>
      <c r="AS400" t="s">
        <v>160</v>
      </c>
      <c r="AU400" t="s">
        <v>161</v>
      </c>
      <c r="BU400" s="1">
        <v>44483</v>
      </c>
      <c r="CB400" t="s">
        <v>373</v>
      </c>
      <c r="CC400" t="s">
        <v>170</v>
      </c>
    </row>
    <row r="401" spans="1:81">
      <c r="A401" t="s">
        <v>138</v>
      </c>
      <c r="B401" t="s">
        <v>139</v>
      </c>
      <c r="C401" t="s">
        <v>3862</v>
      </c>
      <c r="D401" t="s">
        <v>1918</v>
      </c>
      <c r="E401" t="s">
        <v>142</v>
      </c>
      <c r="F401" t="s">
        <v>143</v>
      </c>
      <c r="G401" s="1">
        <v>44483</v>
      </c>
      <c r="H401" s="2">
        <v>0.44444444444444442</v>
      </c>
      <c r="I401" t="s">
        <v>144</v>
      </c>
      <c r="M401" t="s">
        <v>145</v>
      </c>
      <c r="U401" t="s">
        <v>146</v>
      </c>
      <c r="V401" t="s">
        <v>147</v>
      </c>
      <c r="W401" t="s">
        <v>148</v>
      </c>
      <c r="X401" t="s">
        <v>655</v>
      </c>
      <c r="Y401" t="s">
        <v>656</v>
      </c>
      <c r="AD401">
        <v>45.323431999999997</v>
      </c>
      <c r="AE401">
        <v>-109.467198</v>
      </c>
      <c r="AK401" t="s">
        <v>3864</v>
      </c>
      <c r="AN401" t="s">
        <v>17</v>
      </c>
      <c r="AP401">
        <v>1.0900000000000001</v>
      </c>
      <c r="AQ401" t="s">
        <v>2175</v>
      </c>
      <c r="AS401" t="s">
        <v>160</v>
      </c>
      <c r="AU401" t="s">
        <v>161</v>
      </c>
      <c r="BU401" s="1">
        <v>44483</v>
      </c>
      <c r="CB401" t="s">
        <v>399</v>
      </c>
      <c r="CC401" t="s">
        <v>170</v>
      </c>
    </row>
    <row r="402" spans="1:81">
      <c r="A402" t="s">
        <v>138</v>
      </c>
      <c r="B402" t="s">
        <v>139</v>
      </c>
      <c r="C402" t="s">
        <v>2274</v>
      </c>
      <c r="D402" t="s">
        <v>1918</v>
      </c>
      <c r="E402" t="s">
        <v>142</v>
      </c>
      <c r="F402" t="s">
        <v>143</v>
      </c>
      <c r="G402" s="1">
        <v>44509</v>
      </c>
      <c r="H402" s="2">
        <v>0.58333333333333337</v>
      </c>
      <c r="I402" t="s">
        <v>178</v>
      </c>
      <c r="M402" t="s">
        <v>2194</v>
      </c>
      <c r="U402" t="s">
        <v>146</v>
      </c>
      <c r="V402" t="s">
        <v>147</v>
      </c>
      <c r="W402" t="s">
        <v>148</v>
      </c>
      <c r="X402" t="s">
        <v>149</v>
      </c>
      <c r="Y402" t="s">
        <v>150</v>
      </c>
      <c r="AD402">
        <v>45.483227999999997</v>
      </c>
      <c r="AE402">
        <v>-109.451708</v>
      </c>
      <c r="AK402" t="s">
        <v>2275</v>
      </c>
      <c r="AN402" t="s">
        <v>17</v>
      </c>
      <c r="AP402">
        <v>6.9</v>
      </c>
      <c r="AQ402" t="s">
        <v>2175</v>
      </c>
      <c r="AS402" t="s">
        <v>160</v>
      </c>
      <c r="AU402" t="s">
        <v>161</v>
      </c>
      <c r="BU402" s="1">
        <v>44517</v>
      </c>
      <c r="CB402" t="s">
        <v>176</v>
      </c>
      <c r="CC402" t="s">
        <v>170</v>
      </c>
    </row>
    <row r="403" spans="1:81">
      <c r="A403" t="s">
        <v>138</v>
      </c>
      <c r="B403" t="s">
        <v>139</v>
      </c>
      <c r="C403" t="s">
        <v>3869</v>
      </c>
      <c r="D403" t="s">
        <v>1918</v>
      </c>
      <c r="E403" t="s">
        <v>142</v>
      </c>
      <c r="F403" t="s">
        <v>143</v>
      </c>
      <c r="G403" s="1">
        <v>44509</v>
      </c>
      <c r="H403" s="2">
        <v>0.54166666666666663</v>
      </c>
      <c r="I403" t="s">
        <v>178</v>
      </c>
      <c r="M403" t="s">
        <v>2194</v>
      </c>
      <c r="U403" t="s">
        <v>146</v>
      </c>
      <c r="V403" t="s">
        <v>147</v>
      </c>
      <c r="W403" t="s">
        <v>148</v>
      </c>
      <c r="X403" t="s">
        <v>655</v>
      </c>
      <c r="Y403" t="s">
        <v>656</v>
      </c>
      <c r="AD403">
        <v>45.323431999999997</v>
      </c>
      <c r="AE403">
        <v>-109.467198</v>
      </c>
      <c r="AK403" t="s">
        <v>3870</v>
      </c>
      <c r="AN403" t="s">
        <v>17</v>
      </c>
      <c r="AP403">
        <v>0.55000000000000004</v>
      </c>
      <c r="AQ403" t="s">
        <v>2175</v>
      </c>
      <c r="AS403" t="s">
        <v>160</v>
      </c>
      <c r="AU403" t="s">
        <v>161</v>
      </c>
      <c r="BU403" s="1">
        <v>44517</v>
      </c>
      <c r="CB403" t="s">
        <v>399</v>
      </c>
      <c r="CC403" t="s">
        <v>170</v>
      </c>
    </row>
    <row r="404" spans="1:81">
      <c r="A404" t="s">
        <v>138</v>
      </c>
      <c r="B404" t="s">
        <v>139</v>
      </c>
      <c r="C404" t="s">
        <v>2545</v>
      </c>
      <c r="D404" t="s">
        <v>1918</v>
      </c>
      <c r="E404" t="s">
        <v>142</v>
      </c>
      <c r="F404" t="s">
        <v>143</v>
      </c>
      <c r="G404" s="1">
        <v>44517</v>
      </c>
      <c r="H404" s="2">
        <v>0.44513888888888886</v>
      </c>
      <c r="I404" t="s">
        <v>178</v>
      </c>
      <c r="M404" t="s">
        <v>145</v>
      </c>
      <c r="U404" t="s">
        <v>146</v>
      </c>
      <c r="V404" t="s">
        <v>147</v>
      </c>
      <c r="W404" t="s">
        <v>148</v>
      </c>
      <c r="X404" t="s">
        <v>368</v>
      </c>
      <c r="Y404" t="s">
        <v>369</v>
      </c>
      <c r="AD404">
        <v>45.320447000000001</v>
      </c>
      <c r="AE404">
        <v>-109.45571099999999</v>
      </c>
      <c r="AK404" t="s">
        <v>2547</v>
      </c>
      <c r="AN404" t="s">
        <v>17</v>
      </c>
      <c r="AP404">
        <v>1.92</v>
      </c>
      <c r="AQ404" t="s">
        <v>2175</v>
      </c>
      <c r="AS404" t="s">
        <v>160</v>
      </c>
      <c r="AU404" t="s">
        <v>161</v>
      </c>
      <c r="BU404" s="1">
        <v>44517</v>
      </c>
      <c r="CB404" t="s">
        <v>373</v>
      </c>
      <c r="CC404" t="s">
        <v>170</v>
      </c>
    </row>
    <row r="405" spans="1:81">
      <c r="A405" t="s">
        <v>138</v>
      </c>
      <c r="B405" t="s">
        <v>139</v>
      </c>
      <c r="C405" t="s">
        <v>2282</v>
      </c>
      <c r="D405" t="s">
        <v>1918</v>
      </c>
      <c r="E405" t="s">
        <v>142</v>
      </c>
      <c r="F405" t="s">
        <v>143</v>
      </c>
      <c r="G405" s="1">
        <v>44546</v>
      </c>
      <c r="H405" s="2">
        <v>0.50694444444444442</v>
      </c>
      <c r="I405" t="s">
        <v>178</v>
      </c>
      <c r="M405" t="s">
        <v>145</v>
      </c>
      <c r="U405" t="s">
        <v>146</v>
      </c>
      <c r="V405" t="s">
        <v>147</v>
      </c>
      <c r="W405" t="s">
        <v>148</v>
      </c>
      <c r="X405" t="s">
        <v>149</v>
      </c>
      <c r="Y405" t="s">
        <v>150</v>
      </c>
      <c r="AD405">
        <v>45.483227999999997</v>
      </c>
      <c r="AE405">
        <v>-109.451708</v>
      </c>
      <c r="AK405" t="s">
        <v>2284</v>
      </c>
      <c r="AN405" t="s">
        <v>17</v>
      </c>
      <c r="AP405">
        <v>4.46</v>
      </c>
      <c r="AQ405" t="s">
        <v>2175</v>
      </c>
      <c r="AS405" t="s">
        <v>160</v>
      </c>
      <c r="AU405" t="s">
        <v>161</v>
      </c>
      <c r="BU405" s="1">
        <v>44546</v>
      </c>
      <c r="CB405" t="s">
        <v>176</v>
      </c>
      <c r="CC405" t="s">
        <v>170</v>
      </c>
    </row>
    <row r="406" spans="1:81">
      <c r="A406" t="s">
        <v>138</v>
      </c>
      <c r="B406" t="s">
        <v>139</v>
      </c>
      <c r="C406" t="s">
        <v>3877</v>
      </c>
      <c r="D406" t="s">
        <v>1918</v>
      </c>
      <c r="E406" t="s">
        <v>142</v>
      </c>
      <c r="F406" t="s">
        <v>143</v>
      </c>
      <c r="G406" s="1">
        <v>44546</v>
      </c>
      <c r="H406" s="2">
        <v>0.4201388888888889</v>
      </c>
      <c r="I406" t="s">
        <v>178</v>
      </c>
      <c r="M406" t="s">
        <v>145</v>
      </c>
      <c r="U406" t="s">
        <v>146</v>
      </c>
      <c r="V406" t="s">
        <v>147</v>
      </c>
      <c r="W406" t="s">
        <v>148</v>
      </c>
      <c r="X406" t="s">
        <v>655</v>
      </c>
      <c r="Y406" t="s">
        <v>656</v>
      </c>
      <c r="AD406">
        <v>45.323431999999997</v>
      </c>
      <c r="AE406">
        <v>-109.467198</v>
      </c>
      <c r="AK406" t="s">
        <v>3879</v>
      </c>
      <c r="AN406" t="s">
        <v>17</v>
      </c>
      <c r="AP406">
        <v>0.4</v>
      </c>
      <c r="AQ406" t="s">
        <v>2175</v>
      </c>
      <c r="AS406" t="s">
        <v>160</v>
      </c>
      <c r="AU406" t="s">
        <v>161</v>
      </c>
      <c r="BU406" s="1">
        <v>44546</v>
      </c>
      <c r="CB406" t="s">
        <v>399</v>
      </c>
      <c r="CC406" t="s">
        <v>170</v>
      </c>
    </row>
    <row r="407" spans="1:81">
      <c r="A407" t="s">
        <v>138</v>
      </c>
      <c r="B407" t="s">
        <v>139</v>
      </c>
      <c r="C407" t="s">
        <v>2552</v>
      </c>
      <c r="D407" t="s">
        <v>1918</v>
      </c>
      <c r="E407" t="s">
        <v>142</v>
      </c>
      <c r="F407" t="s">
        <v>143</v>
      </c>
      <c r="G407" s="1">
        <v>44546</v>
      </c>
      <c r="H407" s="2">
        <v>0.44583333333333336</v>
      </c>
      <c r="I407" t="s">
        <v>178</v>
      </c>
      <c r="M407" t="s">
        <v>145</v>
      </c>
      <c r="U407" t="s">
        <v>146</v>
      </c>
      <c r="V407" t="s">
        <v>147</v>
      </c>
      <c r="W407" t="s">
        <v>148</v>
      </c>
      <c r="X407" t="s">
        <v>368</v>
      </c>
      <c r="Y407" t="s">
        <v>369</v>
      </c>
      <c r="AD407">
        <v>45.320447000000001</v>
      </c>
      <c r="AE407">
        <v>-109.45571099999999</v>
      </c>
      <c r="AK407" t="s">
        <v>2554</v>
      </c>
      <c r="AN407" t="s">
        <v>17</v>
      </c>
      <c r="AP407">
        <v>1.1299999999999999</v>
      </c>
      <c r="AQ407" t="s">
        <v>2175</v>
      </c>
      <c r="AS407" t="s">
        <v>160</v>
      </c>
      <c r="AU407" t="s">
        <v>161</v>
      </c>
      <c r="BU407" s="1">
        <v>44546</v>
      </c>
      <c r="CB407" t="s">
        <v>382</v>
      </c>
      <c r="CC407" t="s">
        <v>170</v>
      </c>
    </row>
    <row r="408" spans="1:81">
      <c r="A408" t="s">
        <v>138</v>
      </c>
      <c r="B408" t="s">
        <v>139</v>
      </c>
      <c r="C408" t="s">
        <v>3884</v>
      </c>
      <c r="D408" t="s">
        <v>1918</v>
      </c>
      <c r="E408" t="s">
        <v>142</v>
      </c>
      <c r="F408" t="s">
        <v>143</v>
      </c>
      <c r="G408" s="1">
        <v>44578</v>
      </c>
      <c r="H408" s="2">
        <v>0.46597222222222223</v>
      </c>
      <c r="I408" t="s">
        <v>178</v>
      </c>
      <c r="U408" t="s">
        <v>146</v>
      </c>
      <c r="V408" t="s">
        <v>147</v>
      </c>
      <c r="W408" t="s">
        <v>148</v>
      </c>
      <c r="X408" t="s">
        <v>655</v>
      </c>
      <c r="Y408" t="s">
        <v>656</v>
      </c>
      <c r="AD408">
        <v>45.323431999999997</v>
      </c>
      <c r="AE408">
        <v>-109.467198</v>
      </c>
      <c r="AF408" t="s">
        <v>151</v>
      </c>
      <c r="AG408" t="s">
        <v>152</v>
      </c>
      <c r="AH408" t="s">
        <v>153</v>
      </c>
      <c r="AJ408" t="s">
        <v>280</v>
      </c>
      <c r="AK408" t="s">
        <v>3886</v>
      </c>
      <c r="AN408" t="s">
        <v>17</v>
      </c>
      <c r="AP408">
        <v>0.38</v>
      </c>
      <c r="AQ408" t="s">
        <v>2175</v>
      </c>
      <c r="AS408" t="s">
        <v>160</v>
      </c>
      <c r="AU408" t="s">
        <v>161</v>
      </c>
      <c r="BU408" s="1">
        <v>44578</v>
      </c>
      <c r="CB408" t="s">
        <v>476</v>
      </c>
      <c r="CC408" t="s">
        <v>170</v>
      </c>
    </row>
    <row r="409" spans="1:81">
      <c r="A409" t="s">
        <v>138</v>
      </c>
      <c r="B409" t="s">
        <v>139</v>
      </c>
      <c r="C409" t="s">
        <v>2559</v>
      </c>
      <c r="D409" t="s">
        <v>1918</v>
      </c>
      <c r="E409" t="s">
        <v>142</v>
      </c>
      <c r="F409" t="s">
        <v>143</v>
      </c>
      <c r="G409" s="1">
        <v>44578</v>
      </c>
      <c r="H409" s="2">
        <v>0.48472222222222222</v>
      </c>
      <c r="I409" t="s">
        <v>178</v>
      </c>
      <c r="U409" t="s">
        <v>146</v>
      </c>
      <c r="V409" t="s">
        <v>147</v>
      </c>
      <c r="W409" t="s">
        <v>148</v>
      </c>
      <c r="X409" t="s">
        <v>368</v>
      </c>
      <c r="Y409" t="s">
        <v>369</v>
      </c>
      <c r="AD409">
        <v>45.320447000000001</v>
      </c>
      <c r="AE409">
        <v>-109.45571099999999</v>
      </c>
      <c r="AF409" t="s">
        <v>151</v>
      </c>
      <c r="AG409" t="s">
        <v>152</v>
      </c>
      <c r="AH409" t="s">
        <v>153</v>
      </c>
      <c r="AJ409" t="s">
        <v>280</v>
      </c>
      <c r="AK409" t="s">
        <v>2561</v>
      </c>
      <c r="AL409" t="s">
        <v>2293</v>
      </c>
      <c r="AN409" t="s">
        <v>17</v>
      </c>
      <c r="AS409" t="s">
        <v>160</v>
      </c>
      <c r="AU409" t="s">
        <v>161</v>
      </c>
      <c r="BE409" t="s">
        <v>2294</v>
      </c>
      <c r="BU409" s="1">
        <v>44578</v>
      </c>
      <c r="CB409" t="s">
        <v>593</v>
      </c>
      <c r="CC409" t="s">
        <v>170</v>
      </c>
    </row>
    <row r="410" spans="1:81">
      <c r="A410" t="s">
        <v>138</v>
      </c>
      <c r="B410" t="s">
        <v>139</v>
      </c>
      <c r="C410" t="s">
        <v>2289</v>
      </c>
      <c r="D410" t="s">
        <v>1918</v>
      </c>
      <c r="E410" t="s">
        <v>142</v>
      </c>
      <c r="F410" t="s">
        <v>143</v>
      </c>
      <c r="G410" s="1">
        <v>44578</v>
      </c>
      <c r="H410" s="2">
        <v>0.53819444444444442</v>
      </c>
      <c r="I410" t="s">
        <v>178</v>
      </c>
      <c r="U410" t="s">
        <v>146</v>
      </c>
      <c r="V410" t="s">
        <v>147</v>
      </c>
      <c r="W410" t="s">
        <v>148</v>
      </c>
      <c r="X410" t="s">
        <v>149</v>
      </c>
      <c r="Y410" t="s">
        <v>150</v>
      </c>
      <c r="AD410">
        <v>45.483227999999997</v>
      </c>
      <c r="AE410">
        <v>-109.451708</v>
      </c>
      <c r="AF410" t="s">
        <v>151</v>
      </c>
      <c r="AG410" t="s">
        <v>152</v>
      </c>
      <c r="AH410" t="s">
        <v>153</v>
      </c>
      <c r="AJ410" t="s">
        <v>280</v>
      </c>
      <c r="AK410" t="s">
        <v>2292</v>
      </c>
      <c r="AL410" t="s">
        <v>2293</v>
      </c>
      <c r="AN410" t="s">
        <v>17</v>
      </c>
      <c r="AS410" t="s">
        <v>160</v>
      </c>
      <c r="AU410" t="s">
        <v>161</v>
      </c>
      <c r="BE410" t="s">
        <v>2294</v>
      </c>
      <c r="BU410" s="1">
        <v>44578</v>
      </c>
      <c r="CB410" t="s">
        <v>2291</v>
      </c>
      <c r="CC410" t="s">
        <v>170</v>
      </c>
    </row>
    <row r="411" spans="1:81">
      <c r="A411" t="s">
        <v>138</v>
      </c>
      <c r="B411" t="s">
        <v>139</v>
      </c>
      <c r="C411" t="s">
        <v>3891</v>
      </c>
      <c r="D411" t="s">
        <v>1918</v>
      </c>
      <c r="E411" t="s">
        <v>142</v>
      </c>
      <c r="F411" t="s">
        <v>143</v>
      </c>
      <c r="G411" s="1">
        <v>44606</v>
      </c>
      <c r="H411" s="2">
        <v>0.46180555555555558</v>
      </c>
      <c r="I411" t="s">
        <v>178</v>
      </c>
      <c r="U411" t="s">
        <v>146</v>
      </c>
      <c r="V411" t="s">
        <v>147</v>
      </c>
      <c r="W411" t="s">
        <v>148</v>
      </c>
      <c r="X411" t="s">
        <v>655</v>
      </c>
      <c r="Y411" t="s">
        <v>656</v>
      </c>
      <c r="AD411">
        <v>45.323431999999997</v>
      </c>
      <c r="AE411">
        <v>-109.467198</v>
      </c>
      <c r="AF411" t="s">
        <v>151</v>
      </c>
      <c r="AG411" t="s">
        <v>152</v>
      </c>
      <c r="AH411" t="s">
        <v>153</v>
      </c>
      <c r="AJ411" t="s">
        <v>280</v>
      </c>
      <c r="AK411" t="s">
        <v>3893</v>
      </c>
      <c r="AN411" t="s">
        <v>17</v>
      </c>
      <c r="AP411">
        <v>0.28000000000000003</v>
      </c>
      <c r="AQ411" t="s">
        <v>2175</v>
      </c>
      <c r="AS411" t="s">
        <v>160</v>
      </c>
      <c r="AU411" t="s">
        <v>161</v>
      </c>
      <c r="BU411" s="1">
        <v>44606</v>
      </c>
      <c r="CB411" t="s">
        <v>723</v>
      </c>
      <c r="CC411" t="s">
        <v>170</v>
      </c>
    </row>
    <row r="412" spans="1:81">
      <c r="A412" t="s">
        <v>138</v>
      </c>
      <c r="B412" t="s">
        <v>139</v>
      </c>
      <c r="C412" t="s">
        <v>2299</v>
      </c>
      <c r="D412" t="s">
        <v>1918</v>
      </c>
      <c r="E412" t="s">
        <v>142</v>
      </c>
      <c r="F412" t="s">
        <v>143</v>
      </c>
      <c r="G412" s="1">
        <v>44606</v>
      </c>
      <c r="H412" s="2">
        <v>0.53333333333333333</v>
      </c>
      <c r="I412" t="s">
        <v>178</v>
      </c>
      <c r="U412" t="s">
        <v>146</v>
      </c>
      <c r="V412" t="s">
        <v>147</v>
      </c>
      <c r="W412" t="s">
        <v>148</v>
      </c>
      <c r="X412" t="s">
        <v>149</v>
      </c>
      <c r="Y412" t="s">
        <v>150</v>
      </c>
      <c r="AD412">
        <v>45.483227999999997</v>
      </c>
      <c r="AE412">
        <v>-109.451708</v>
      </c>
      <c r="AF412" t="s">
        <v>151</v>
      </c>
      <c r="AG412" t="s">
        <v>152</v>
      </c>
      <c r="AH412" t="s">
        <v>153</v>
      </c>
      <c r="AJ412" t="s">
        <v>280</v>
      </c>
      <c r="AK412" t="s">
        <v>2301</v>
      </c>
      <c r="AN412" t="s">
        <v>17</v>
      </c>
      <c r="AP412">
        <v>2.21</v>
      </c>
      <c r="AQ412" t="s">
        <v>2175</v>
      </c>
      <c r="AS412" t="s">
        <v>160</v>
      </c>
      <c r="AU412" t="s">
        <v>161</v>
      </c>
      <c r="BU412" s="1">
        <v>44606</v>
      </c>
      <c r="CB412" t="s">
        <v>251</v>
      </c>
      <c r="CC412" t="s">
        <v>170</v>
      </c>
    </row>
    <row r="413" spans="1:81">
      <c r="A413" t="s">
        <v>138</v>
      </c>
      <c r="B413" t="s">
        <v>139</v>
      </c>
      <c r="C413" t="s">
        <v>2566</v>
      </c>
      <c r="D413" t="s">
        <v>1918</v>
      </c>
      <c r="E413" t="s">
        <v>142</v>
      </c>
      <c r="F413" t="s">
        <v>143</v>
      </c>
      <c r="G413" s="1">
        <v>44606</v>
      </c>
      <c r="H413" s="2">
        <v>0.48125000000000001</v>
      </c>
      <c r="I413" t="s">
        <v>178</v>
      </c>
      <c r="U413" t="s">
        <v>146</v>
      </c>
      <c r="V413" t="s">
        <v>147</v>
      </c>
      <c r="W413" t="s">
        <v>148</v>
      </c>
      <c r="X413" t="s">
        <v>368</v>
      </c>
      <c r="Y413" t="s">
        <v>369</v>
      </c>
      <c r="AD413">
        <v>45.320447000000001</v>
      </c>
      <c r="AE413">
        <v>-109.45571099999999</v>
      </c>
      <c r="AF413" t="s">
        <v>151</v>
      </c>
      <c r="AG413" t="s">
        <v>152</v>
      </c>
      <c r="AH413" t="s">
        <v>153</v>
      </c>
      <c r="AJ413" t="s">
        <v>280</v>
      </c>
      <c r="AK413" t="s">
        <v>2568</v>
      </c>
      <c r="AL413" t="s">
        <v>2293</v>
      </c>
      <c r="AN413" t="s">
        <v>17</v>
      </c>
      <c r="AS413" t="s">
        <v>160</v>
      </c>
      <c r="AU413" t="s">
        <v>161</v>
      </c>
      <c r="BE413" t="s">
        <v>2294</v>
      </c>
      <c r="BU413" s="1">
        <v>44606</v>
      </c>
      <c r="CB413" t="s">
        <v>438</v>
      </c>
      <c r="CC413" t="s">
        <v>170</v>
      </c>
    </row>
    <row r="414" spans="1:81">
      <c r="A414" t="s">
        <v>138</v>
      </c>
      <c r="B414" t="s">
        <v>139</v>
      </c>
      <c r="C414" t="s">
        <v>2573</v>
      </c>
      <c r="D414" t="s">
        <v>1918</v>
      </c>
      <c r="E414" t="s">
        <v>142</v>
      </c>
      <c r="F414" t="s">
        <v>143</v>
      </c>
      <c r="G414" s="1">
        <v>44637</v>
      </c>
      <c r="H414" s="2">
        <v>0.43958333333333333</v>
      </c>
      <c r="I414" t="s">
        <v>144</v>
      </c>
      <c r="U414" t="s">
        <v>146</v>
      </c>
      <c r="V414" t="s">
        <v>147</v>
      </c>
      <c r="W414" t="s">
        <v>148</v>
      </c>
      <c r="X414" t="s">
        <v>368</v>
      </c>
      <c r="Y414" t="s">
        <v>369</v>
      </c>
      <c r="AD414">
        <v>45.320447000000001</v>
      </c>
      <c r="AE414">
        <v>-109.45571099999999</v>
      </c>
      <c r="AF414" t="s">
        <v>151</v>
      </c>
      <c r="AG414" t="s">
        <v>152</v>
      </c>
      <c r="AH414" t="s">
        <v>153</v>
      </c>
      <c r="AJ414" t="s">
        <v>280</v>
      </c>
      <c r="AK414" t="s">
        <v>2575</v>
      </c>
      <c r="AN414" t="s">
        <v>17</v>
      </c>
      <c r="AP414">
        <v>1.95</v>
      </c>
      <c r="AQ414" t="s">
        <v>2175</v>
      </c>
      <c r="AS414" t="s">
        <v>160</v>
      </c>
      <c r="AU414" t="s">
        <v>161</v>
      </c>
      <c r="BU414" s="1">
        <v>44637</v>
      </c>
      <c r="CB414" t="s">
        <v>438</v>
      </c>
      <c r="CC414" t="s">
        <v>170</v>
      </c>
    </row>
    <row r="415" spans="1:81">
      <c r="A415" t="s">
        <v>138</v>
      </c>
      <c r="B415" t="s">
        <v>139</v>
      </c>
      <c r="C415" t="s">
        <v>3898</v>
      </c>
      <c r="D415" t="s">
        <v>1918</v>
      </c>
      <c r="E415" t="s">
        <v>142</v>
      </c>
      <c r="F415" t="s">
        <v>143</v>
      </c>
      <c r="G415" s="1">
        <v>44637</v>
      </c>
      <c r="H415" s="2">
        <v>0.42222222222222222</v>
      </c>
      <c r="I415" t="s">
        <v>144</v>
      </c>
      <c r="U415" t="s">
        <v>146</v>
      </c>
      <c r="V415" t="s">
        <v>147</v>
      </c>
      <c r="W415" t="s">
        <v>148</v>
      </c>
      <c r="X415" t="s">
        <v>655</v>
      </c>
      <c r="Y415" t="s">
        <v>656</v>
      </c>
      <c r="AD415">
        <v>45.323431999999997</v>
      </c>
      <c r="AE415">
        <v>-109.467198</v>
      </c>
      <c r="AF415" t="s">
        <v>151</v>
      </c>
      <c r="AG415" t="s">
        <v>152</v>
      </c>
      <c r="AH415" t="s">
        <v>153</v>
      </c>
      <c r="AJ415" t="s">
        <v>280</v>
      </c>
      <c r="AK415" t="s">
        <v>3900</v>
      </c>
      <c r="AN415" t="s">
        <v>17</v>
      </c>
      <c r="AP415">
        <v>0.6</v>
      </c>
      <c r="AQ415" t="s">
        <v>2175</v>
      </c>
      <c r="AS415" t="s">
        <v>160</v>
      </c>
      <c r="AU415" t="s">
        <v>161</v>
      </c>
      <c r="BU415" s="1">
        <v>44637</v>
      </c>
      <c r="CB415" t="s">
        <v>723</v>
      </c>
      <c r="CC415" t="s">
        <v>170</v>
      </c>
    </row>
    <row r="416" spans="1:81">
      <c r="A416" t="s">
        <v>138</v>
      </c>
      <c r="B416" t="s">
        <v>139</v>
      </c>
      <c r="C416" t="s">
        <v>2306</v>
      </c>
      <c r="D416" t="s">
        <v>1918</v>
      </c>
      <c r="E416" t="s">
        <v>142</v>
      </c>
      <c r="F416" t="s">
        <v>143</v>
      </c>
      <c r="G416" s="1">
        <v>44637</v>
      </c>
      <c r="H416" s="2">
        <v>0.49861111111111112</v>
      </c>
      <c r="I416" t="s">
        <v>144</v>
      </c>
      <c r="U416" t="s">
        <v>146</v>
      </c>
      <c r="V416" t="s">
        <v>147</v>
      </c>
      <c r="W416" t="s">
        <v>148</v>
      </c>
      <c r="X416" t="s">
        <v>149</v>
      </c>
      <c r="Y416" t="s">
        <v>150</v>
      </c>
      <c r="AD416">
        <v>45.483227999999997</v>
      </c>
      <c r="AE416">
        <v>-109.451708</v>
      </c>
      <c r="AF416" t="s">
        <v>151</v>
      </c>
      <c r="AG416" t="s">
        <v>152</v>
      </c>
      <c r="AH416" t="s">
        <v>153</v>
      </c>
      <c r="AJ416" t="s">
        <v>280</v>
      </c>
      <c r="AK416" t="s">
        <v>2308</v>
      </c>
      <c r="AN416" t="s">
        <v>17</v>
      </c>
      <c r="AP416">
        <v>5.32</v>
      </c>
      <c r="AQ416" t="s">
        <v>2175</v>
      </c>
      <c r="AS416" t="s">
        <v>160</v>
      </c>
      <c r="AU416" t="s">
        <v>161</v>
      </c>
      <c r="BU416" s="1">
        <v>44637</v>
      </c>
      <c r="CB416" t="s">
        <v>260</v>
      </c>
      <c r="CC416" t="s">
        <v>170</v>
      </c>
    </row>
    <row r="417" spans="1:81">
      <c r="A417" t="s">
        <v>138</v>
      </c>
      <c r="B417" t="s">
        <v>139</v>
      </c>
      <c r="C417" t="s">
        <v>2313</v>
      </c>
      <c r="D417" t="s">
        <v>1918</v>
      </c>
      <c r="E417" t="s">
        <v>142</v>
      </c>
      <c r="F417" t="s">
        <v>143</v>
      </c>
      <c r="G417" s="1">
        <v>44671</v>
      </c>
      <c r="H417" s="2">
        <v>0.5</v>
      </c>
      <c r="I417" t="s">
        <v>144</v>
      </c>
      <c r="U417" t="s">
        <v>146</v>
      </c>
      <c r="V417" t="s">
        <v>147</v>
      </c>
      <c r="W417" t="s">
        <v>148</v>
      </c>
      <c r="X417" t="s">
        <v>149</v>
      </c>
      <c r="Y417" t="s">
        <v>150</v>
      </c>
      <c r="AD417">
        <v>45.483227999999997</v>
      </c>
      <c r="AE417">
        <v>-109.451708</v>
      </c>
      <c r="AF417" t="s">
        <v>151</v>
      </c>
      <c r="AG417" t="s">
        <v>152</v>
      </c>
      <c r="AH417" t="s">
        <v>153</v>
      </c>
      <c r="AJ417" t="s">
        <v>280</v>
      </c>
      <c r="AK417" t="s">
        <v>2315</v>
      </c>
      <c r="AN417" t="s">
        <v>17</v>
      </c>
      <c r="AP417">
        <v>13.31</v>
      </c>
      <c r="AQ417" t="s">
        <v>2175</v>
      </c>
      <c r="AS417" t="s">
        <v>160</v>
      </c>
      <c r="AU417" t="s">
        <v>161</v>
      </c>
      <c r="BU417" s="1">
        <v>44671</v>
      </c>
      <c r="CB417" t="s">
        <v>260</v>
      </c>
      <c r="CC417" t="s">
        <v>170</v>
      </c>
    </row>
    <row r="418" spans="1:81">
      <c r="A418" t="s">
        <v>138</v>
      </c>
      <c r="B418" t="s">
        <v>139</v>
      </c>
      <c r="C418" t="s">
        <v>2580</v>
      </c>
      <c r="D418" t="s">
        <v>1918</v>
      </c>
      <c r="E418" t="s">
        <v>142</v>
      </c>
      <c r="F418" t="s">
        <v>143</v>
      </c>
      <c r="G418" s="1">
        <v>44671</v>
      </c>
      <c r="H418" s="2">
        <v>0.44166666666666665</v>
      </c>
      <c r="I418" t="s">
        <v>144</v>
      </c>
      <c r="U418" t="s">
        <v>146</v>
      </c>
      <c r="V418" t="s">
        <v>147</v>
      </c>
      <c r="W418" t="s">
        <v>148</v>
      </c>
      <c r="X418" t="s">
        <v>368</v>
      </c>
      <c r="Y418" t="s">
        <v>369</v>
      </c>
      <c r="AD418">
        <v>45.320447000000001</v>
      </c>
      <c r="AE418">
        <v>-109.45571099999999</v>
      </c>
      <c r="AF418" t="s">
        <v>151</v>
      </c>
      <c r="AG418" t="s">
        <v>152</v>
      </c>
      <c r="AH418" t="s">
        <v>153</v>
      </c>
      <c r="AJ418" t="s">
        <v>280</v>
      </c>
      <c r="AK418" t="s">
        <v>2582</v>
      </c>
      <c r="AN418" t="s">
        <v>17</v>
      </c>
      <c r="AP418">
        <v>5.0999999999999996</v>
      </c>
      <c r="AQ418" t="s">
        <v>2175</v>
      </c>
      <c r="AS418" t="s">
        <v>160</v>
      </c>
      <c r="AU418" t="s">
        <v>161</v>
      </c>
      <c r="BU418" s="1">
        <v>44671</v>
      </c>
      <c r="CB418" t="s">
        <v>438</v>
      </c>
      <c r="CC418" t="s">
        <v>170</v>
      </c>
    </row>
    <row r="419" spans="1:81">
      <c r="A419" t="s">
        <v>138</v>
      </c>
      <c r="B419" t="s">
        <v>139</v>
      </c>
      <c r="C419" t="s">
        <v>3905</v>
      </c>
      <c r="D419" t="s">
        <v>1918</v>
      </c>
      <c r="E419" t="s">
        <v>142</v>
      </c>
      <c r="F419" t="s">
        <v>143</v>
      </c>
      <c r="G419" s="1">
        <v>44671</v>
      </c>
      <c r="H419" s="2">
        <v>0.42222222222222222</v>
      </c>
      <c r="I419" t="s">
        <v>144</v>
      </c>
      <c r="U419" t="s">
        <v>146</v>
      </c>
      <c r="V419" t="s">
        <v>147</v>
      </c>
      <c r="W419" t="s">
        <v>148</v>
      </c>
      <c r="X419" t="s">
        <v>655</v>
      </c>
      <c r="Y419" t="s">
        <v>656</v>
      </c>
      <c r="AD419">
        <v>45.323431999999997</v>
      </c>
      <c r="AE419">
        <v>-109.467198</v>
      </c>
      <c r="AF419" t="s">
        <v>151</v>
      </c>
      <c r="AG419" t="s">
        <v>152</v>
      </c>
      <c r="AH419" t="s">
        <v>153</v>
      </c>
      <c r="AJ419" t="s">
        <v>280</v>
      </c>
      <c r="AK419" t="s">
        <v>3907</v>
      </c>
      <c r="AN419" t="s">
        <v>17</v>
      </c>
      <c r="AP419">
        <v>1.79</v>
      </c>
      <c r="AQ419" t="s">
        <v>2175</v>
      </c>
      <c r="AS419" t="s">
        <v>160</v>
      </c>
      <c r="AU419" t="s">
        <v>161</v>
      </c>
      <c r="BU419" s="1">
        <v>44671</v>
      </c>
      <c r="CB419" t="s">
        <v>723</v>
      </c>
      <c r="CC419" t="s">
        <v>170</v>
      </c>
    </row>
    <row r="420" spans="1:81">
      <c r="A420" t="s">
        <v>138</v>
      </c>
      <c r="B420" t="s">
        <v>139</v>
      </c>
      <c r="C420" t="s">
        <v>3912</v>
      </c>
      <c r="D420" t="s">
        <v>1918</v>
      </c>
      <c r="E420" t="s">
        <v>142</v>
      </c>
      <c r="F420" t="s">
        <v>143</v>
      </c>
      <c r="G420" s="1">
        <v>44697</v>
      </c>
      <c r="H420" s="2">
        <v>0.41388888888888886</v>
      </c>
      <c r="I420" t="s">
        <v>144</v>
      </c>
      <c r="U420" t="s">
        <v>146</v>
      </c>
      <c r="V420" t="s">
        <v>147</v>
      </c>
      <c r="W420" t="s">
        <v>148</v>
      </c>
      <c r="X420" t="s">
        <v>655</v>
      </c>
      <c r="Y420" t="s">
        <v>656</v>
      </c>
      <c r="AD420">
        <v>45.323431999999997</v>
      </c>
      <c r="AE420">
        <v>-109.467198</v>
      </c>
      <c r="AF420" t="s">
        <v>151</v>
      </c>
      <c r="AG420" t="s">
        <v>152</v>
      </c>
      <c r="AH420" t="s">
        <v>153</v>
      </c>
      <c r="AJ420" t="s">
        <v>280</v>
      </c>
      <c r="AK420" t="s">
        <v>3914</v>
      </c>
      <c r="AN420" t="s">
        <v>17</v>
      </c>
      <c r="AP420">
        <v>0.84</v>
      </c>
      <c r="AQ420" t="s">
        <v>2175</v>
      </c>
      <c r="AS420" t="s">
        <v>160</v>
      </c>
      <c r="AU420" t="s">
        <v>161</v>
      </c>
      <c r="BU420" s="1">
        <v>44697</v>
      </c>
      <c r="CB420" t="s">
        <v>735</v>
      </c>
      <c r="CC420" t="s">
        <v>170</v>
      </c>
    </row>
    <row r="421" spans="1:81">
      <c r="A421" t="s">
        <v>138</v>
      </c>
      <c r="B421" t="s">
        <v>139</v>
      </c>
      <c r="C421" t="s">
        <v>2587</v>
      </c>
      <c r="D421" t="s">
        <v>1918</v>
      </c>
      <c r="E421" t="s">
        <v>142</v>
      </c>
      <c r="F421" t="s">
        <v>143</v>
      </c>
      <c r="G421" s="1">
        <v>44697</v>
      </c>
      <c r="H421" s="2">
        <v>0.43472222222222223</v>
      </c>
      <c r="I421" t="s">
        <v>144</v>
      </c>
      <c r="U421" t="s">
        <v>146</v>
      </c>
      <c r="V421" t="s">
        <v>147</v>
      </c>
      <c r="W421" t="s">
        <v>148</v>
      </c>
      <c r="X421" t="s">
        <v>368</v>
      </c>
      <c r="Y421" t="s">
        <v>369</v>
      </c>
      <c r="AD421">
        <v>45.320447000000001</v>
      </c>
      <c r="AE421">
        <v>-109.45571099999999</v>
      </c>
      <c r="AF421" t="s">
        <v>151</v>
      </c>
      <c r="AG421" t="s">
        <v>152</v>
      </c>
      <c r="AH421" t="s">
        <v>153</v>
      </c>
      <c r="AJ421" t="s">
        <v>280</v>
      </c>
      <c r="AK421" t="s">
        <v>2589</v>
      </c>
      <c r="AN421" t="s">
        <v>17</v>
      </c>
      <c r="AP421">
        <v>2.2000000000000002</v>
      </c>
      <c r="AQ421" t="s">
        <v>2175</v>
      </c>
      <c r="AS421" t="s">
        <v>160</v>
      </c>
      <c r="AU421" t="s">
        <v>161</v>
      </c>
      <c r="BU421" s="1">
        <v>44697</v>
      </c>
      <c r="CB421" t="s">
        <v>455</v>
      </c>
      <c r="CC421" t="s">
        <v>170</v>
      </c>
    </row>
    <row r="422" spans="1:81">
      <c r="A422" t="s">
        <v>138</v>
      </c>
      <c r="B422" t="s">
        <v>139</v>
      </c>
      <c r="C422" t="s">
        <v>2320</v>
      </c>
      <c r="D422" t="s">
        <v>1918</v>
      </c>
      <c r="E422" t="s">
        <v>142</v>
      </c>
      <c r="F422" t="s">
        <v>143</v>
      </c>
      <c r="G422" s="1">
        <v>44697</v>
      </c>
      <c r="H422" s="2">
        <v>0.49444444444444446</v>
      </c>
      <c r="I422" t="s">
        <v>144</v>
      </c>
      <c r="U422" t="s">
        <v>146</v>
      </c>
      <c r="V422" t="s">
        <v>147</v>
      </c>
      <c r="W422" t="s">
        <v>148</v>
      </c>
      <c r="X422" t="s">
        <v>149</v>
      </c>
      <c r="Y422" t="s">
        <v>150</v>
      </c>
      <c r="AD422">
        <v>45.483227999999997</v>
      </c>
      <c r="AE422">
        <v>-109.451708</v>
      </c>
      <c r="AF422" t="s">
        <v>151</v>
      </c>
      <c r="AG422" t="s">
        <v>152</v>
      </c>
      <c r="AH422" t="s">
        <v>153</v>
      </c>
      <c r="AJ422" t="s">
        <v>280</v>
      </c>
      <c r="AK422" t="s">
        <v>2322</v>
      </c>
      <c r="AN422" t="s">
        <v>17</v>
      </c>
      <c r="AP422">
        <v>5.89</v>
      </c>
      <c r="AQ422" t="s">
        <v>2175</v>
      </c>
      <c r="AS422" t="s">
        <v>160</v>
      </c>
      <c r="AU422" t="s">
        <v>161</v>
      </c>
      <c r="BU422" s="1">
        <v>44697</v>
      </c>
      <c r="CB422" t="s">
        <v>269</v>
      </c>
      <c r="CC422" t="s">
        <v>170</v>
      </c>
    </row>
    <row r="423" spans="1:81">
      <c r="A423" t="s">
        <v>138</v>
      </c>
      <c r="B423" t="s">
        <v>139</v>
      </c>
      <c r="C423" t="s">
        <v>3919</v>
      </c>
      <c r="D423" t="s">
        <v>1918</v>
      </c>
      <c r="E423" t="s">
        <v>142</v>
      </c>
      <c r="F423" t="s">
        <v>143</v>
      </c>
      <c r="G423" s="1">
        <v>44718</v>
      </c>
      <c r="H423" s="2">
        <v>0.41458333333333336</v>
      </c>
      <c r="I423" t="s">
        <v>144</v>
      </c>
      <c r="U423" t="s">
        <v>146</v>
      </c>
      <c r="V423" t="s">
        <v>147</v>
      </c>
      <c r="W423" t="s">
        <v>148</v>
      </c>
      <c r="X423" t="s">
        <v>655</v>
      </c>
      <c r="Y423" t="s">
        <v>656</v>
      </c>
      <c r="AD423">
        <v>45.323431999999997</v>
      </c>
      <c r="AE423">
        <v>-109.467198</v>
      </c>
      <c r="AF423" t="s">
        <v>151</v>
      </c>
      <c r="AG423" t="s">
        <v>152</v>
      </c>
      <c r="AH423" t="s">
        <v>153</v>
      </c>
      <c r="AJ423" t="s">
        <v>280</v>
      </c>
      <c r="AK423" t="s">
        <v>3922</v>
      </c>
      <c r="AN423" t="s">
        <v>17</v>
      </c>
      <c r="AP423">
        <v>1.38</v>
      </c>
      <c r="AQ423" t="s">
        <v>2175</v>
      </c>
      <c r="AS423" t="s">
        <v>160</v>
      </c>
      <c r="AU423" t="s">
        <v>161</v>
      </c>
      <c r="BU423" s="1">
        <v>44718</v>
      </c>
      <c r="CB423" t="s">
        <v>744</v>
      </c>
      <c r="CC423" t="s">
        <v>170</v>
      </c>
    </row>
    <row r="424" spans="1:81">
      <c r="A424" t="s">
        <v>138</v>
      </c>
      <c r="B424" t="s">
        <v>139</v>
      </c>
      <c r="C424" t="s">
        <v>2327</v>
      </c>
      <c r="D424" t="s">
        <v>1918</v>
      </c>
      <c r="E424" t="s">
        <v>142</v>
      </c>
      <c r="F424" t="s">
        <v>143</v>
      </c>
      <c r="G424" s="1">
        <v>44718</v>
      </c>
      <c r="H424" s="2">
        <v>0.49791666666666667</v>
      </c>
      <c r="I424" t="s">
        <v>144</v>
      </c>
      <c r="U424" t="s">
        <v>146</v>
      </c>
      <c r="V424" t="s">
        <v>147</v>
      </c>
      <c r="W424" t="s">
        <v>148</v>
      </c>
      <c r="X424" t="s">
        <v>149</v>
      </c>
      <c r="Y424" t="s">
        <v>150</v>
      </c>
      <c r="AD424">
        <v>45.483227999999997</v>
      </c>
      <c r="AE424">
        <v>-109.451708</v>
      </c>
      <c r="AF424" t="s">
        <v>151</v>
      </c>
      <c r="AG424" t="s">
        <v>152</v>
      </c>
      <c r="AH424" t="s">
        <v>153</v>
      </c>
      <c r="AJ424" t="s">
        <v>280</v>
      </c>
      <c r="AK424" t="s">
        <v>2329</v>
      </c>
      <c r="AN424" t="s">
        <v>17</v>
      </c>
      <c r="AP424">
        <v>39.9</v>
      </c>
      <c r="AQ424" t="s">
        <v>2175</v>
      </c>
      <c r="AS424" t="s">
        <v>160</v>
      </c>
      <c r="AU424" t="s">
        <v>161</v>
      </c>
      <c r="BU424" s="1">
        <v>44718</v>
      </c>
      <c r="CB424" t="s">
        <v>269</v>
      </c>
      <c r="CC424" t="s">
        <v>170</v>
      </c>
    </row>
    <row r="425" spans="1:81">
      <c r="A425" t="s">
        <v>138</v>
      </c>
      <c r="B425" t="s">
        <v>139</v>
      </c>
      <c r="C425" t="s">
        <v>2594</v>
      </c>
      <c r="D425" t="s">
        <v>1918</v>
      </c>
      <c r="E425" t="s">
        <v>142</v>
      </c>
      <c r="F425" t="s">
        <v>143</v>
      </c>
      <c r="G425" s="1">
        <v>44718</v>
      </c>
      <c r="H425" s="2">
        <v>0.43125000000000002</v>
      </c>
      <c r="I425" t="s">
        <v>144</v>
      </c>
      <c r="U425" t="s">
        <v>146</v>
      </c>
      <c r="V425" t="s">
        <v>147</v>
      </c>
      <c r="W425" t="s">
        <v>148</v>
      </c>
      <c r="X425" t="s">
        <v>368</v>
      </c>
      <c r="Y425" t="s">
        <v>369</v>
      </c>
      <c r="AD425">
        <v>45.320447000000001</v>
      </c>
      <c r="AE425">
        <v>-109.45571099999999</v>
      </c>
      <c r="AF425" t="s">
        <v>151</v>
      </c>
      <c r="AG425" t="s">
        <v>152</v>
      </c>
      <c r="AH425" t="s">
        <v>153</v>
      </c>
      <c r="AJ425" t="s">
        <v>280</v>
      </c>
      <c r="AK425" t="s">
        <v>2597</v>
      </c>
      <c r="AN425" t="s">
        <v>17</v>
      </c>
      <c r="AP425">
        <v>20.100000000000001</v>
      </c>
      <c r="AQ425" t="s">
        <v>2175</v>
      </c>
      <c r="AS425" t="s">
        <v>160</v>
      </c>
      <c r="AU425" t="s">
        <v>161</v>
      </c>
      <c r="BU425" s="1">
        <v>44718</v>
      </c>
      <c r="CB425" t="s">
        <v>463</v>
      </c>
      <c r="CC425" t="s">
        <v>170</v>
      </c>
    </row>
    <row r="426" spans="1:81">
      <c r="A426" t="s">
        <v>138</v>
      </c>
      <c r="B426" t="s">
        <v>139</v>
      </c>
      <c r="C426" t="s">
        <v>2606</v>
      </c>
      <c r="D426" t="s">
        <v>1918</v>
      </c>
      <c r="E426" t="s">
        <v>142</v>
      </c>
      <c r="F426" t="s">
        <v>143</v>
      </c>
      <c r="G426" s="1">
        <v>44734</v>
      </c>
      <c r="H426" s="2">
        <v>0.47291666666666665</v>
      </c>
      <c r="I426" t="s">
        <v>144</v>
      </c>
      <c r="U426" t="s">
        <v>146</v>
      </c>
      <c r="V426" t="s">
        <v>147</v>
      </c>
      <c r="W426" t="s">
        <v>148</v>
      </c>
      <c r="X426" t="s">
        <v>368</v>
      </c>
      <c r="Y426" t="s">
        <v>369</v>
      </c>
      <c r="AD426">
        <v>45.320447000000001</v>
      </c>
      <c r="AE426">
        <v>-109.45571099999999</v>
      </c>
      <c r="AF426" t="s">
        <v>151</v>
      </c>
      <c r="AG426" t="s">
        <v>152</v>
      </c>
      <c r="AH426" t="s">
        <v>153</v>
      </c>
      <c r="AJ426" t="s">
        <v>280</v>
      </c>
      <c r="AK426" t="s">
        <v>2607</v>
      </c>
      <c r="AN426" t="s">
        <v>17</v>
      </c>
      <c r="AP426">
        <v>10.6</v>
      </c>
      <c r="AQ426" t="s">
        <v>2175</v>
      </c>
      <c r="AS426" t="s">
        <v>160</v>
      </c>
      <c r="AU426" t="s">
        <v>161</v>
      </c>
      <c r="BU426" s="1">
        <v>44734</v>
      </c>
      <c r="CB426" t="s">
        <v>463</v>
      </c>
      <c r="CC426" t="s">
        <v>170</v>
      </c>
    </row>
    <row r="427" spans="1:81">
      <c r="A427" t="s">
        <v>138</v>
      </c>
      <c r="B427" t="s">
        <v>139</v>
      </c>
      <c r="C427" t="s">
        <v>2334</v>
      </c>
      <c r="D427" t="s">
        <v>1918</v>
      </c>
      <c r="E427" t="s">
        <v>142</v>
      </c>
      <c r="F427" t="s">
        <v>143</v>
      </c>
      <c r="G427" s="1">
        <v>44734</v>
      </c>
      <c r="H427" s="2">
        <v>0.51944444444444449</v>
      </c>
      <c r="I427" t="s">
        <v>144</v>
      </c>
      <c r="U427" t="s">
        <v>146</v>
      </c>
      <c r="V427" t="s">
        <v>147</v>
      </c>
      <c r="W427" t="s">
        <v>148</v>
      </c>
      <c r="X427" t="s">
        <v>149</v>
      </c>
      <c r="Y427" t="s">
        <v>150</v>
      </c>
      <c r="AD427">
        <v>45.483227999999997</v>
      </c>
      <c r="AE427">
        <v>-109.451708</v>
      </c>
      <c r="AF427" t="s">
        <v>151</v>
      </c>
      <c r="AG427" t="s">
        <v>152</v>
      </c>
      <c r="AH427" t="s">
        <v>153</v>
      </c>
      <c r="AJ427" t="s">
        <v>280</v>
      </c>
      <c r="AK427" t="s">
        <v>2336</v>
      </c>
      <c r="AN427" t="s">
        <v>17</v>
      </c>
      <c r="AP427">
        <v>29.2</v>
      </c>
      <c r="AQ427" t="s">
        <v>2175</v>
      </c>
      <c r="AS427" t="s">
        <v>160</v>
      </c>
      <c r="AU427" t="s">
        <v>161</v>
      </c>
      <c r="BU427" s="1">
        <v>44734</v>
      </c>
      <c r="CB427" t="s">
        <v>278</v>
      </c>
      <c r="CC427" t="s">
        <v>170</v>
      </c>
    </row>
    <row r="428" spans="1:81">
      <c r="A428" t="s">
        <v>138</v>
      </c>
      <c r="B428" t="s">
        <v>139</v>
      </c>
      <c r="C428" t="s">
        <v>3931</v>
      </c>
      <c r="D428" t="s">
        <v>1918</v>
      </c>
      <c r="E428" t="s">
        <v>142</v>
      </c>
      <c r="F428" t="s">
        <v>143</v>
      </c>
      <c r="G428" s="1">
        <v>44734</v>
      </c>
      <c r="H428" s="2">
        <v>0.45624999999999999</v>
      </c>
      <c r="I428" t="s">
        <v>144</v>
      </c>
      <c r="U428" t="s">
        <v>146</v>
      </c>
      <c r="V428" t="s">
        <v>147</v>
      </c>
      <c r="W428" t="s">
        <v>148</v>
      </c>
      <c r="X428" t="s">
        <v>655</v>
      </c>
      <c r="Y428" t="s">
        <v>656</v>
      </c>
      <c r="AD428">
        <v>45.323431999999997</v>
      </c>
      <c r="AE428">
        <v>-109.467198</v>
      </c>
      <c r="AF428" t="s">
        <v>151</v>
      </c>
      <c r="AG428" t="s">
        <v>152</v>
      </c>
      <c r="AH428" t="s">
        <v>153</v>
      </c>
      <c r="AJ428" t="s">
        <v>280</v>
      </c>
      <c r="AK428" t="s">
        <v>3932</v>
      </c>
      <c r="AN428" t="s">
        <v>17</v>
      </c>
      <c r="AP428">
        <v>2.6</v>
      </c>
      <c r="AQ428" t="s">
        <v>2175</v>
      </c>
      <c r="AS428" t="s">
        <v>160</v>
      </c>
      <c r="AU428" t="s">
        <v>161</v>
      </c>
      <c r="BU428" s="1">
        <v>44734</v>
      </c>
      <c r="CB428" t="s">
        <v>744</v>
      </c>
      <c r="CC428" t="s">
        <v>170</v>
      </c>
    </row>
    <row r="429" spans="1:81">
      <c r="A429" t="s">
        <v>138</v>
      </c>
      <c r="B429" t="s">
        <v>139</v>
      </c>
      <c r="C429" t="s">
        <v>2347</v>
      </c>
      <c r="D429" t="s">
        <v>1918</v>
      </c>
      <c r="E429" t="s">
        <v>142</v>
      </c>
      <c r="F429" t="s">
        <v>143</v>
      </c>
      <c r="G429" s="1">
        <v>44766</v>
      </c>
      <c r="H429" s="2">
        <v>0.44374999999999998</v>
      </c>
      <c r="I429" t="s">
        <v>144</v>
      </c>
      <c r="U429" t="s">
        <v>146</v>
      </c>
      <c r="V429" t="s">
        <v>147</v>
      </c>
      <c r="W429" t="s">
        <v>148</v>
      </c>
      <c r="X429" t="s">
        <v>149</v>
      </c>
      <c r="Y429" t="s">
        <v>150</v>
      </c>
      <c r="AD429">
        <v>45.483227999999997</v>
      </c>
      <c r="AE429">
        <v>-109.451708</v>
      </c>
      <c r="AF429" t="s">
        <v>151</v>
      </c>
      <c r="AG429" t="s">
        <v>152</v>
      </c>
      <c r="AH429" t="s">
        <v>153</v>
      </c>
      <c r="AJ429" t="s">
        <v>280</v>
      </c>
      <c r="AK429" t="s">
        <v>2348</v>
      </c>
      <c r="AN429" t="s">
        <v>17</v>
      </c>
      <c r="AP429">
        <v>4</v>
      </c>
      <c r="AQ429" t="s">
        <v>2175</v>
      </c>
      <c r="AS429" t="s">
        <v>160</v>
      </c>
      <c r="AU429" t="s">
        <v>161</v>
      </c>
      <c r="BU429" s="1">
        <v>44766</v>
      </c>
      <c r="CB429" t="s">
        <v>291</v>
      </c>
      <c r="CC429" t="s">
        <v>170</v>
      </c>
    </row>
    <row r="430" spans="1:81">
      <c r="A430" t="s">
        <v>138</v>
      </c>
      <c r="B430" t="s">
        <v>139</v>
      </c>
      <c r="C430" t="s">
        <v>2614</v>
      </c>
      <c r="D430" t="s">
        <v>1918</v>
      </c>
      <c r="E430" t="s">
        <v>142</v>
      </c>
      <c r="F430" t="s">
        <v>143</v>
      </c>
      <c r="G430" s="1">
        <v>44766</v>
      </c>
      <c r="H430" s="2">
        <v>0.5</v>
      </c>
      <c r="I430" t="s">
        <v>144</v>
      </c>
      <c r="U430" t="s">
        <v>146</v>
      </c>
      <c r="V430" t="s">
        <v>147</v>
      </c>
      <c r="W430" t="s">
        <v>148</v>
      </c>
      <c r="X430" t="s">
        <v>368</v>
      </c>
      <c r="Y430" t="s">
        <v>369</v>
      </c>
      <c r="AD430">
        <v>45.320447000000001</v>
      </c>
      <c r="AE430">
        <v>-109.45571099999999</v>
      </c>
      <c r="AF430" t="s">
        <v>151</v>
      </c>
      <c r="AG430" t="s">
        <v>152</v>
      </c>
      <c r="AH430" t="s">
        <v>153</v>
      </c>
      <c r="AJ430" t="s">
        <v>280</v>
      </c>
      <c r="AK430" t="s">
        <v>2615</v>
      </c>
      <c r="AN430" t="s">
        <v>17</v>
      </c>
      <c r="AP430">
        <v>3.87</v>
      </c>
      <c r="AQ430" t="s">
        <v>2175</v>
      </c>
      <c r="AS430" t="s">
        <v>160</v>
      </c>
      <c r="AU430" t="s">
        <v>161</v>
      </c>
      <c r="BU430" s="1">
        <v>44766</v>
      </c>
      <c r="CB430" t="s">
        <v>463</v>
      </c>
      <c r="CC430" t="s">
        <v>170</v>
      </c>
    </row>
    <row r="431" spans="1:81">
      <c r="A431" t="s">
        <v>138</v>
      </c>
      <c r="B431" t="s">
        <v>139</v>
      </c>
      <c r="C431" t="s">
        <v>3939</v>
      </c>
      <c r="D431" t="s">
        <v>1918</v>
      </c>
      <c r="E431" t="s">
        <v>142</v>
      </c>
      <c r="F431" t="s">
        <v>143</v>
      </c>
      <c r="G431" s="1">
        <v>44766</v>
      </c>
      <c r="H431" s="2">
        <v>0.48055555555555557</v>
      </c>
      <c r="I431" t="s">
        <v>144</v>
      </c>
      <c r="U431" t="s">
        <v>146</v>
      </c>
      <c r="V431" t="s">
        <v>147</v>
      </c>
      <c r="W431" t="s">
        <v>148</v>
      </c>
      <c r="X431" t="s">
        <v>655</v>
      </c>
      <c r="Y431" t="s">
        <v>656</v>
      </c>
      <c r="AD431">
        <v>45.323431999999997</v>
      </c>
      <c r="AE431">
        <v>-109.467198</v>
      </c>
      <c r="AF431" t="s">
        <v>151</v>
      </c>
      <c r="AG431" t="s">
        <v>152</v>
      </c>
      <c r="AH431" t="s">
        <v>153</v>
      </c>
      <c r="AJ431" t="s">
        <v>280</v>
      </c>
      <c r="AK431" t="s">
        <v>3940</v>
      </c>
      <c r="AN431" t="s">
        <v>17</v>
      </c>
      <c r="AP431">
        <v>1.25</v>
      </c>
      <c r="AQ431" t="s">
        <v>2175</v>
      </c>
      <c r="AS431" t="s">
        <v>160</v>
      </c>
      <c r="AU431" t="s">
        <v>161</v>
      </c>
      <c r="BU431" s="1">
        <v>44766</v>
      </c>
      <c r="CB431" t="s">
        <v>757</v>
      </c>
      <c r="CC431" t="s">
        <v>170</v>
      </c>
    </row>
    <row r="432" spans="1:81">
      <c r="A432" t="s">
        <v>138</v>
      </c>
      <c r="B432" t="s">
        <v>139</v>
      </c>
      <c r="C432" t="s">
        <v>2349</v>
      </c>
      <c r="D432" t="s">
        <v>1918</v>
      </c>
      <c r="E432" t="s">
        <v>142</v>
      </c>
      <c r="F432" t="s">
        <v>143</v>
      </c>
      <c r="G432" s="1">
        <v>44789</v>
      </c>
      <c r="H432" s="2">
        <v>0.50694444444444442</v>
      </c>
      <c r="I432" t="s">
        <v>144</v>
      </c>
      <c r="U432" t="s">
        <v>146</v>
      </c>
      <c r="V432" t="s">
        <v>147</v>
      </c>
      <c r="W432" t="s">
        <v>148</v>
      </c>
      <c r="X432" t="s">
        <v>149</v>
      </c>
      <c r="Y432" t="s">
        <v>150</v>
      </c>
      <c r="AD432">
        <v>45.483227999999997</v>
      </c>
      <c r="AE432">
        <v>-109.451708</v>
      </c>
      <c r="AF432" t="s">
        <v>151</v>
      </c>
      <c r="AG432" t="s">
        <v>152</v>
      </c>
      <c r="AH432" t="s">
        <v>153</v>
      </c>
      <c r="AJ432" t="s">
        <v>280</v>
      </c>
      <c r="AK432" t="s">
        <v>2351</v>
      </c>
      <c r="AN432" t="s">
        <v>17</v>
      </c>
      <c r="AP432">
        <v>17.39</v>
      </c>
      <c r="AQ432" t="s">
        <v>2175</v>
      </c>
      <c r="AS432" t="s">
        <v>160</v>
      </c>
      <c r="AU432" t="s">
        <v>161</v>
      </c>
      <c r="BU432" s="1">
        <v>44789</v>
      </c>
      <c r="CB432" t="s">
        <v>291</v>
      </c>
      <c r="CC432" t="s">
        <v>170</v>
      </c>
    </row>
    <row r="433" spans="1:81">
      <c r="A433" t="s">
        <v>138</v>
      </c>
      <c r="B433" t="s">
        <v>139</v>
      </c>
      <c r="C433" t="s">
        <v>2616</v>
      </c>
      <c r="D433" t="s">
        <v>1918</v>
      </c>
      <c r="E433" t="s">
        <v>142</v>
      </c>
      <c r="F433" t="s">
        <v>143</v>
      </c>
      <c r="G433" s="1">
        <v>44789</v>
      </c>
      <c r="H433" s="2">
        <v>0.4465277777777778</v>
      </c>
      <c r="I433" t="s">
        <v>144</v>
      </c>
      <c r="U433" t="s">
        <v>146</v>
      </c>
      <c r="V433" t="s">
        <v>147</v>
      </c>
      <c r="W433" t="s">
        <v>148</v>
      </c>
      <c r="X433" t="s">
        <v>368</v>
      </c>
      <c r="Y433" t="s">
        <v>369</v>
      </c>
      <c r="AD433">
        <v>45.320447000000001</v>
      </c>
      <c r="AE433">
        <v>-109.45571099999999</v>
      </c>
      <c r="AF433" t="s">
        <v>151</v>
      </c>
      <c r="AG433" t="s">
        <v>152</v>
      </c>
      <c r="AH433" t="s">
        <v>153</v>
      </c>
      <c r="AJ433" t="s">
        <v>280</v>
      </c>
      <c r="AK433" t="s">
        <v>2618</v>
      </c>
      <c r="AN433" t="s">
        <v>17</v>
      </c>
      <c r="AP433">
        <v>6.31</v>
      </c>
      <c r="AQ433" t="s">
        <v>2175</v>
      </c>
      <c r="AS433" t="s">
        <v>160</v>
      </c>
      <c r="AU433" t="s">
        <v>161</v>
      </c>
      <c r="BU433" s="1">
        <v>44789</v>
      </c>
      <c r="CB433" t="s">
        <v>476</v>
      </c>
      <c r="CC433" t="s">
        <v>170</v>
      </c>
    </row>
    <row r="434" spans="1:81">
      <c r="A434" t="s">
        <v>138</v>
      </c>
      <c r="B434" t="s">
        <v>139</v>
      </c>
      <c r="C434" t="s">
        <v>3941</v>
      </c>
      <c r="D434" t="s">
        <v>1918</v>
      </c>
      <c r="E434" t="s">
        <v>142</v>
      </c>
      <c r="F434" t="s">
        <v>143</v>
      </c>
      <c r="G434" s="1">
        <v>44789</v>
      </c>
      <c r="H434" s="2">
        <v>0.4284722222222222</v>
      </c>
      <c r="I434" t="s">
        <v>144</v>
      </c>
      <c r="U434" t="s">
        <v>146</v>
      </c>
      <c r="V434" t="s">
        <v>147</v>
      </c>
      <c r="W434" t="s">
        <v>148</v>
      </c>
      <c r="X434" t="s">
        <v>655</v>
      </c>
      <c r="Y434" t="s">
        <v>656</v>
      </c>
      <c r="AD434">
        <v>45.323431999999997</v>
      </c>
      <c r="AE434">
        <v>-109.467198</v>
      </c>
      <c r="AF434" t="s">
        <v>151</v>
      </c>
      <c r="AG434" t="s">
        <v>152</v>
      </c>
      <c r="AH434" t="s">
        <v>153</v>
      </c>
      <c r="AJ434" t="s">
        <v>280</v>
      </c>
      <c r="AK434" t="s">
        <v>3943</v>
      </c>
      <c r="AN434" t="s">
        <v>17</v>
      </c>
      <c r="AP434">
        <v>1.88</v>
      </c>
      <c r="AQ434" t="s">
        <v>2175</v>
      </c>
      <c r="AS434" t="s">
        <v>160</v>
      </c>
      <c r="AU434" t="s">
        <v>161</v>
      </c>
      <c r="BU434" s="1">
        <v>44789</v>
      </c>
      <c r="CB434" t="s">
        <v>757</v>
      </c>
      <c r="CC434" t="s">
        <v>170</v>
      </c>
    </row>
    <row r="435" spans="1:81">
      <c r="A435" t="s">
        <v>138</v>
      </c>
      <c r="B435" t="s">
        <v>139</v>
      </c>
      <c r="C435" t="s">
        <v>3948</v>
      </c>
      <c r="D435" t="s">
        <v>1918</v>
      </c>
      <c r="E435" t="s">
        <v>142</v>
      </c>
      <c r="F435" t="s">
        <v>143</v>
      </c>
      <c r="G435" s="1">
        <v>44819</v>
      </c>
      <c r="H435" s="2">
        <v>0.37291666666666667</v>
      </c>
      <c r="I435" t="s">
        <v>144</v>
      </c>
      <c r="U435" t="s">
        <v>146</v>
      </c>
      <c r="V435" t="s">
        <v>147</v>
      </c>
      <c r="W435" t="s">
        <v>148</v>
      </c>
      <c r="X435" t="s">
        <v>655</v>
      </c>
      <c r="Y435" t="s">
        <v>656</v>
      </c>
      <c r="AD435">
        <v>45.323431999999997</v>
      </c>
      <c r="AE435">
        <v>-109.467198</v>
      </c>
      <c r="AF435" t="s">
        <v>151</v>
      </c>
      <c r="AG435" t="s">
        <v>152</v>
      </c>
      <c r="AH435" t="s">
        <v>153</v>
      </c>
      <c r="AJ435" t="s">
        <v>280</v>
      </c>
      <c r="AK435" t="s">
        <v>3950</v>
      </c>
      <c r="AN435" t="s">
        <v>17</v>
      </c>
      <c r="AP435">
        <v>1.33</v>
      </c>
      <c r="AQ435" t="s">
        <v>2175</v>
      </c>
      <c r="AS435" t="s">
        <v>160</v>
      </c>
      <c r="AU435" t="s">
        <v>161</v>
      </c>
      <c r="BU435" s="1">
        <v>44819</v>
      </c>
      <c r="CB435" t="s">
        <v>757</v>
      </c>
      <c r="CC435" t="s">
        <v>170</v>
      </c>
    </row>
    <row r="436" spans="1:81">
      <c r="A436" t="s">
        <v>138</v>
      </c>
      <c r="B436" t="s">
        <v>139</v>
      </c>
      <c r="C436" t="s">
        <v>2623</v>
      </c>
      <c r="D436" t="s">
        <v>1918</v>
      </c>
      <c r="E436" t="s">
        <v>142</v>
      </c>
      <c r="F436" t="s">
        <v>143</v>
      </c>
      <c r="G436" s="1">
        <v>44819</v>
      </c>
      <c r="H436" s="2">
        <v>0.39166666666666666</v>
      </c>
      <c r="I436" t="s">
        <v>144</v>
      </c>
      <c r="U436" t="s">
        <v>146</v>
      </c>
      <c r="V436" t="s">
        <v>147</v>
      </c>
      <c r="W436" t="s">
        <v>148</v>
      </c>
      <c r="X436" t="s">
        <v>368</v>
      </c>
      <c r="Y436" t="s">
        <v>369</v>
      </c>
      <c r="AD436">
        <v>45.320447000000001</v>
      </c>
      <c r="AE436">
        <v>-109.45571099999999</v>
      </c>
      <c r="AF436" t="s">
        <v>151</v>
      </c>
      <c r="AG436" t="s">
        <v>152</v>
      </c>
      <c r="AH436" t="s">
        <v>153</v>
      </c>
      <c r="AJ436" t="s">
        <v>280</v>
      </c>
      <c r="AK436" t="s">
        <v>2625</v>
      </c>
      <c r="AN436" t="s">
        <v>17</v>
      </c>
      <c r="AP436">
        <v>6.35</v>
      </c>
      <c r="AQ436" t="s">
        <v>2175</v>
      </c>
      <c r="AS436" t="s">
        <v>160</v>
      </c>
      <c r="AU436" t="s">
        <v>161</v>
      </c>
      <c r="BU436" s="1">
        <v>44819</v>
      </c>
      <c r="CB436" t="s">
        <v>476</v>
      </c>
      <c r="CC436" t="s">
        <v>170</v>
      </c>
    </row>
    <row r="437" spans="1:81">
      <c r="A437" t="s">
        <v>138</v>
      </c>
      <c r="B437" t="s">
        <v>139</v>
      </c>
      <c r="C437" t="s">
        <v>2356</v>
      </c>
      <c r="D437" t="s">
        <v>1918</v>
      </c>
      <c r="E437" t="s">
        <v>142</v>
      </c>
      <c r="F437" t="s">
        <v>143</v>
      </c>
      <c r="G437" s="1">
        <v>44819</v>
      </c>
      <c r="H437" s="2">
        <v>0.47013888888888888</v>
      </c>
      <c r="I437" t="s">
        <v>144</v>
      </c>
      <c r="U437" t="s">
        <v>146</v>
      </c>
      <c r="V437" t="s">
        <v>147</v>
      </c>
      <c r="W437" t="s">
        <v>148</v>
      </c>
      <c r="X437" t="s">
        <v>149</v>
      </c>
      <c r="Y437" t="s">
        <v>150</v>
      </c>
      <c r="AD437">
        <v>45.483227999999997</v>
      </c>
      <c r="AE437">
        <v>-109.451708</v>
      </c>
      <c r="AF437" t="s">
        <v>151</v>
      </c>
      <c r="AG437" t="s">
        <v>152</v>
      </c>
      <c r="AH437" t="s">
        <v>153</v>
      </c>
      <c r="AJ437" t="s">
        <v>280</v>
      </c>
      <c r="AK437" t="s">
        <v>2358</v>
      </c>
      <c r="AN437" t="s">
        <v>17</v>
      </c>
      <c r="AP437">
        <v>17.5</v>
      </c>
      <c r="AQ437" t="s">
        <v>2175</v>
      </c>
      <c r="AS437" t="s">
        <v>160</v>
      </c>
      <c r="AU437" t="s">
        <v>161</v>
      </c>
      <c r="BU437" s="1">
        <v>44819</v>
      </c>
      <c r="CB437" t="s">
        <v>291</v>
      </c>
      <c r="CC437" t="s">
        <v>170</v>
      </c>
    </row>
    <row r="438" spans="1:81">
      <c r="A438" t="s">
        <v>138</v>
      </c>
      <c r="B438" t="s">
        <v>139</v>
      </c>
      <c r="C438" t="s">
        <v>2363</v>
      </c>
      <c r="D438" t="s">
        <v>1918</v>
      </c>
      <c r="E438" t="s">
        <v>142</v>
      </c>
      <c r="F438" t="s">
        <v>143</v>
      </c>
      <c r="G438" s="1">
        <v>44852</v>
      </c>
      <c r="H438" s="2">
        <v>0.42638888888888887</v>
      </c>
      <c r="I438" t="s">
        <v>144</v>
      </c>
      <c r="U438" t="s">
        <v>146</v>
      </c>
      <c r="V438" t="s">
        <v>147</v>
      </c>
      <c r="W438" t="s">
        <v>148</v>
      </c>
      <c r="X438" t="s">
        <v>149</v>
      </c>
      <c r="Y438" t="s">
        <v>150</v>
      </c>
      <c r="AD438">
        <v>45.483227999999997</v>
      </c>
      <c r="AE438">
        <v>-109.451708</v>
      </c>
      <c r="AF438" t="s">
        <v>151</v>
      </c>
      <c r="AG438" t="s">
        <v>152</v>
      </c>
      <c r="AH438" t="s">
        <v>153</v>
      </c>
      <c r="AJ438" t="s">
        <v>280</v>
      </c>
      <c r="AK438" t="s">
        <v>2365</v>
      </c>
      <c r="AN438" t="s">
        <v>17</v>
      </c>
      <c r="AP438">
        <v>9.01</v>
      </c>
      <c r="AQ438" t="s">
        <v>2175</v>
      </c>
      <c r="AS438" t="s">
        <v>160</v>
      </c>
      <c r="AU438" t="s">
        <v>161</v>
      </c>
      <c r="BU438" s="1">
        <v>44852</v>
      </c>
      <c r="CB438" t="s">
        <v>304</v>
      </c>
      <c r="CC438" t="s">
        <v>170</v>
      </c>
    </row>
    <row r="439" spans="1:81">
      <c r="A439" t="s">
        <v>138</v>
      </c>
      <c r="B439" t="s">
        <v>139</v>
      </c>
      <c r="C439" t="s">
        <v>2370</v>
      </c>
      <c r="D439" t="s">
        <v>1918</v>
      </c>
      <c r="E439" t="s">
        <v>142</v>
      </c>
      <c r="F439" t="s">
        <v>143</v>
      </c>
      <c r="G439" s="1">
        <v>44879</v>
      </c>
      <c r="H439" s="2">
        <v>0.47638888888888886</v>
      </c>
      <c r="I439" t="s">
        <v>178</v>
      </c>
      <c r="U439" t="s">
        <v>146</v>
      </c>
      <c r="V439" t="s">
        <v>147</v>
      </c>
      <c r="W439" t="s">
        <v>148</v>
      </c>
      <c r="X439" t="s">
        <v>149</v>
      </c>
      <c r="Y439" t="s">
        <v>150</v>
      </c>
      <c r="AD439">
        <v>45.483227999999997</v>
      </c>
      <c r="AE439">
        <v>-109.451708</v>
      </c>
      <c r="AF439" t="s">
        <v>151</v>
      </c>
      <c r="AG439" t="s">
        <v>152</v>
      </c>
      <c r="AH439" t="s">
        <v>153</v>
      </c>
      <c r="AJ439" t="s">
        <v>280</v>
      </c>
      <c r="AK439" t="s">
        <v>2372</v>
      </c>
      <c r="AL439" t="s">
        <v>2293</v>
      </c>
      <c r="AN439" t="s">
        <v>17</v>
      </c>
      <c r="AS439" t="s">
        <v>160</v>
      </c>
      <c r="AU439" t="s">
        <v>161</v>
      </c>
      <c r="BE439" t="s">
        <v>2294</v>
      </c>
      <c r="BU439" s="1">
        <v>44879</v>
      </c>
      <c r="CB439" t="s">
        <v>304</v>
      </c>
      <c r="CC439" t="s">
        <v>170</v>
      </c>
    </row>
    <row r="440" spans="1:81">
      <c r="A440" t="s">
        <v>138</v>
      </c>
      <c r="B440" t="s">
        <v>139</v>
      </c>
      <c r="C440" t="s">
        <v>2377</v>
      </c>
      <c r="D440" t="s">
        <v>1918</v>
      </c>
      <c r="E440" t="s">
        <v>142</v>
      </c>
      <c r="F440" t="s">
        <v>143</v>
      </c>
      <c r="G440" s="1">
        <v>44915</v>
      </c>
      <c r="H440" s="2">
        <v>0.56180555555555556</v>
      </c>
      <c r="I440" t="s">
        <v>178</v>
      </c>
      <c r="U440" t="s">
        <v>146</v>
      </c>
      <c r="V440" t="s">
        <v>147</v>
      </c>
      <c r="W440" t="s">
        <v>148</v>
      </c>
      <c r="X440" t="s">
        <v>149</v>
      </c>
      <c r="Y440" t="s">
        <v>150</v>
      </c>
      <c r="AD440">
        <v>45.483227999999997</v>
      </c>
      <c r="AE440">
        <v>-109.451708</v>
      </c>
      <c r="AF440" t="s">
        <v>151</v>
      </c>
      <c r="AG440" t="s">
        <v>152</v>
      </c>
      <c r="AH440" t="s">
        <v>153</v>
      </c>
      <c r="AJ440" t="s">
        <v>280</v>
      </c>
      <c r="AK440" t="s">
        <v>2379</v>
      </c>
      <c r="AL440" t="s">
        <v>2293</v>
      </c>
      <c r="AN440" t="s">
        <v>17</v>
      </c>
      <c r="AS440" t="s">
        <v>160</v>
      </c>
      <c r="AU440" t="s">
        <v>161</v>
      </c>
      <c r="BE440" t="s">
        <v>2294</v>
      </c>
      <c r="BU440" s="1">
        <v>44915</v>
      </c>
      <c r="CB440" t="s">
        <v>313</v>
      </c>
      <c r="CC440" t="s">
        <v>170</v>
      </c>
    </row>
    <row r="441" spans="1:81">
      <c r="A441" t="s">
        <v>138</v>
      </c>
      <c r="B441" t="s">
        <v>139</v>
      </c>
      <c r="C441" t="s">
        <v>1917</v>
      </c>
      <c r="D441" t="s">
        <v>1918</v>
      </c>
      <c r="E441" t="s">
        <v>142</v>
      </c>
      <c r="F441" t="s">
        <v>143</v>
      </c>
      <c r="G441" s="1">
        <v>44096</v>
      </c>
      <c r="H441" s="2">
        <v>0.63055555555555554</v>
      </c>
      <c r="I441" t="s">
        <v>144</v>
      </c>
      <c r="M441" t="s">
        <v>145</v>
      </c>
      <c r="U441" t="s">
        <v>146</v>
      </c>
      <c r="V441" t="s">
        <v>147</v>
      </c>
      <c r="W441" t="s">
        <v>148</v>
      </c>
      <c r="X441" t="s">
        <v>482</v>
      </c>
      <c r="Y441" t="s">
        <v>483</v>
      </c>
      <c r="AD441">
        <v>45.394011999999996</v>
      </c>
      <c r="AE441">
        <v>-109.442494</v>
      </c>
      <c r="AK441" t="s">
        <v>1921</v>
      </c>
      <c r="AN441" t="s">
        <v>11</v>
      </c>
      <c r="AP441">
        <v>8.19</v>
      </c>
      <c r="AQ441" t="s">
        <v>1922</v>
      </c>
      <c r="AS441" t="s">
        <v>160</v>
      </c>
      <c r="AU441" t="s">
        <v>161</v>
      </c>
      <c r="BU441" s="1">
        <v>44096</v>
      </c>
      <c r="CB441" t="s">
        <v>373</v>
      </c>
      <c r="CC441" t="s">
        <v>170</v>
      </c>
    </row>
    <row r="442" spans="1:81">
      <c r="A442" t="s">
        <v>138</v>
      </c>
      <c r="B442" t="s">
        <v>139</v>
      </c>
      <c r="C442" t="s">
        <v>2172</v>
      </c>
      <c r="D442" t="s">
        <v>1918</v>
      </c>
      <c r="E442" t="s">
        <v>142</v>
      </c>
      <c r="F442" t="s">
        <v>143</v>
      </c>
      <c r="G442" s="1">
        <v>44096</v>
      </c>
      <c r="H442" s="2">
        <v>0.52430555555555558</v>
      </c>
      <c r="I442" t="s">
        <v>144</v>
      </c>
      <c r="M442" t="s">
        <v>145</v>
      </c>
      <c r="U442" t="s">
        <v>146</v>
      </c>
      <c r="V442" t="s">
        <v>147</v>
      </c>
      <c r="W442" t="s">
        <v>148</v>
      </c>
      <c r="X442" t="s">
        <v>149</v>
      </c>
      <c r="Y442" t="s">
        <v>150</v>
      </c>
      <c r="AD442">
        <v>45.483227999999997</v>
      </c>
      <c r="AE442">
        <v>-109.451708</v>
      </c>
      <c r="AK442" t="s">
        <v>2176</v>
      </c>
      <c r="AN442" t="s">
        <v>11</v>
      </c>
      <c r="AP442">
        <v>7.82</v>
      </c>
      <c r="AQ442" t="s">
        <v>1922</v>
      </c>
      <c r="AS442" t="s">
        <v>160</v>
      </c>
      <c r="AU442" t="s">
        <v>161</v>
      </c>
      <c r="BU442" s="1">
        <v>44096</v>
      </c>
      <c r="CB442" t="s">
        <v>169</v>
      </c>
      <c r="CC442" t="s">
        <v>170</v>
      </c>
    </row>
    <row r="443" spans="1:81">
      <c r="A443" t="s">
        <v>138</v>
      </c>
      <c r="B443" t="s">
        <v>139</v>
      </c>
      <c r="C443" t="s">
        <v>3101</v>
      </c>
      <c r="D443" t="s">
        <v>1918</v>
      </c>
      <c r="E443" t="s">
        <v>142</v>
      </c>
      <c r="F443" t="s">
        <v>143</v>
      </c>
      <c r="G443" s="1">
        <v>44096</v>
      </c>
      <c r="H443" s="2">
        <v>0.59375</v>
      </c>
      <c r="I443" t="s">
        <v>144</v>
      </c>
      <c r="M443" t="s">
        <v>145</v>
      </c>
      <c r="U443" t="s">
        <v>146</v>
      </c>
      <c r="V443" t="s">
        <v>147</v>
      </c>
      <c r="W443" t="s">
        <v>148</v>
      </c>
      <c r="X443" t="s">
        <v>1161</v>
      </c>
      <c r="Y443" t="s">
        <v>1162</v>
      </c>
      <c r="AD443">
        <v>45.486469</v>
      </c>
      <c r="AE443">
        <v>-109.456142</v>
      </c>
      <c r="AK443" t="s">
        <v>3103</v>
      </c>
      <c r="AN443" t="s">
        <v>11</v>
      </c>
      <c r="AP443">
        <v>7.88</v>
      </c>
      <c r="AQ443" t="s">
        <v>1922</v>
      </c>
      <c r="AS443" t="s">
        <v>160</v>
      </c>
      <c r="AU443" t="s">
        <v>161</v>
      </c>
      <c r="BU443" s="1">
        <v>44096</v>
      </c>
      <c r="CB443" t="s">
        <v>1166</v>
      </c>
      <c r="CC443" t="s">
        <v>170</v>
      </c>
    </row>
    <row r="444" spans="1:81">
      <c r="A444" t="s">
        <v>138</v>
      </c>
      <c r="B444" t="s">
        <v>139</v>
      </c>
      <c r="C444" t="s">
        <v>3535</v>
      </c>
      <c r="D444" t="s">
        <v>1918</v>
      </c>
      <c r="E444" t="s">
        <v>142</v>
      </c>
      <c r="F444" t="s">
        <v>143</v>
      </c>
      <c r="G444" s="1">
        <v>44096</v>
      </c>
      <c r="H444" s="2">
        <v>0.43194444444444446</v>
      </c>
      <c r="I444" t="s">
        <v>178</v>
      </c>
      <c r="M444" t="s">
        <v>145</v>
      </c>
      <c r="U444" t="s">
        <v>146</v>
      </c>
      <c r="V444" t="s">
        <v>147</v>
      </c>
      <c r="W444" t="s">
        <v>148</v>
      </c>
      <c r="X444" t="s">
        <v>1425</v>
      </c>
      <c r="Y444" t="s">
        <v>1426</v>
      </c>
      <c r="AD444">
        <v>45.528542999999999</v>
      </c>
      <c r="AE444">
        <v>-109.468368</v>
      </c>
      <c r="AK444" t="s">
        <v>3537</v>
      </c>
      <c r="AN444" t="s">
        <v>11</v>
      </c>
      <c r="AP444">
        <v>7.81</v>
      </c>
      <c r="AQ444" t="s">
        <v>1922</v>
      </c>
      <c r="AS444" t="s">
        <v>160</v>
      </c>
      <c r="AU444" t="s">
        <v>161</v>
      </c>
      <c r="BU444" s="1">
        <v>44096</v>
      </c>
      <c r="CB444" t="s">
        <v>1430</v>
      </c>
      <c r="CC444" t="s">
        <v>170</v>
      </c>
    </row>
    <row r="445" spans="1:81">
      <c r="A445" t="s">
        <v>138</v>
      </c>
      <c r="B445" t="s">
        <v>139</v>
      </c>
      <c r="C445" t="s">
        <v>3781</v>
      </c>
      <c r="D445" t="s">
        <v>1918</v>
      </c>
      <c r="E445" t="s">
        <v>142</v>
      </c>
      <c r="F445" t="s">
        <v>143</v>
      </c>
      <c r="G445" s="1">
        <v>44096</v>
      </c>
      <c r="H445" s="2">
        <v>0.47638888888888886</v>
      </c>
      <c r="I445" t="s">
        <v>144</v>
      </c>
      <c r="M445" t="s">
        <v>145</v>
      </c>
      <c r="U445" t="s">
        <v>146</v>
      </c>
      <c r="V445" t="s">
        <v>147</v>
      </c>
      <c r="W445" t="s">
        <v>148</v>
      </c>
      <c r="X445" t="s">
        <v>655</v>
      </c>
      <c r="Y445" t="s">
        <v>656</v>
      </c>
      <c r="AD445">
        <v>45.323431999999997</v>
      </c>
      <c r="AE445">
        <v>-109.467198</v>
      </c>
      <c r="AK445" t="s">
        <v>3783</v>
      </c>
      <c r="AN445" t="s">
        <v>11</v>
      </c>
      <c r="AP445">
        <v>7.69</v>
      </c>
      <c r="AQ445" t="s">
        <v>1922</v>
      </c>
      <c r="AS445" t="s">
        <v>160</v>
      </c>
      <c r="AU445" t="s">
        <v>161</v>
      </c>
      <c r="BU445" s="1">
        <v>44096</v>
      </c>
      <c r="CB445" t="s">
        <v>668</v>
      </c>
      <c r="CC445" t="s">
        <v>170</v>
      </c>
    </row>
    <row r="446" spans="1:81">
      <c r="A446" t="s">
        <v>138</v>
      </c>
      <c r="B446" t="s">
        <v>139</v>
      </c>
      <c r="C446" t="s">
        <v>2456</v>
      </c>
      <c r="D446" t="s">
        <v>1918</v>
      </c>
      <c r="E446" t="s">
        <v>142</v>
      </c>
      <c r="F446" t="s">
        <v>143</v>
      </c>
      <c r="G446" s="1">
        <v>44096</v>
      </c>
      <c r="H446" s="2">
        <v>0.49305555555555558</v>
      </c>
      <c r="I446" t="s">
        <v>144</v>
      </c>
      <c r="M446" t="s">
        <v>145</v>
      </c>
      <c r="U446" t="s">
        <v>146</v>
      </c>
      <c r="V446" t="s">
        <v>147</v>
      </c>
      <c r="W446" t="s">
        <v>148</v>
      </c>
      <c r="X446" t="s">
        <v>368</v>
      </c>
      <c r="Y446" t="s">
        <v>369</v>
      </c>
      <c r="AD446">
        <v>45.320447000000001</v>
      </c>
      <c r="AE446">
        <v>-109.45571099999999</v>
      </c>
      <c r="AK446" t="s">
        <v>2458</v>
      </c>
      <c r="AN446" t="s">
        <v>11</v>
      </c>
      <c r="AP446">
        <v>7.8</v>
      </c>
      <c r="AQ446" t="s">
        <v>1922</v>
      </c>
      <c r="AS446" t="s">
        <v>160</v>
      </c>
      <c r="AU446" t="s">
        <v>161</v>
      </c>
      <c r="BU446" s="1">
        <v>44096</v>
      </c>
      <c r="CB446" t="s">
        <v>399</v>
      </c>
      <c r="CC446" t="s">
        <v>170</v>
      </c>
    </row>
    <row r="447" spans="1:81">
      <c r="A447" t="s">
        <v>138</v>
      </c>
      <c r="B447" t="s">
        <v>139</v>
      </c>
      <c r="C447" t="s">
        <v>1931</v>
      </c>
      <c r="D447" t="s">
        <v>1918</v>
      </c>
      <c r="E447" t="s">
        <v>142</v>
      </c>
      <c r="F447" t="s">
        <v>143</v>
      </c>
      <c r="G447" s="1">
        <v>44116</v>
      </c>
      <c r="H447" s="2">
        <v>0.52083333333333337</v>
      </c>
      <c r="I447" t="s">
        <v>144</v>
      </c>
      <c r="M447" t="s">
        <v>145</v>
      </c>
      <c r="U447" t="s">
        <v>146</v>
      </c>
      <c r="V447" t="s">
        <v>147</v>
      </c>
      <c r="W447" t="s">
        <v>148</v>
      </c>
      <c r="X447" t="s">
        <v>482</v>
      </c>
      <c r="Y447" t="s">
        <v>483</v>
      </c>
      <c r="AD447">
        <v>45.394011999999996</v>
      </c>
      <c r="AE447">
        <v>-109.442494</v>
      </c>
      <c r="AK447" t="s">
        <v>1933</v>
      </c>
      <c r="AN447" t="s">
        <v>11</v>
      </c>
      <c r="AP447">
        <v>7.81</v>
      </c>
      <c r="AQ447" t="s">
        <v>1922</v>
      </c>
      <c r="AS447" t="s">
        <v>160</v>
      </c>
      <c r="AU447" t="s">
        <v>161</v>
      </c>
      <c r="BU447" s="1">
        <v>44116</v>
      </c>
      <c r="CB447" t="s">
        <v>169</v>
      </c>
      <c r="CC447" t="s">
        <v>170</v>
      </c>
    </row>
    <row r="448" spans="1:81">
      <c r="A448" t="s">
        <v>138</v>
      </c>
      <c r="B448" t="s">
        <v>139</v>
      </c>
      <c r="C448" t="s">
        <v>3541</v>
      </c>
      <c r="D448" t="s">
        <v>1918</v>
      </c>
      <c r="E448" t="s">
        <v>142</v>
      </c>
      <c r="F448" t="s">
        <v>143</v>
      </c>
      <c r="G448" s="1">
        <v>44116</v>
      </c>
      <c r="H448" s="2">
        <v>0.40277777777777779</v>
      </c>
      <c r="I448" t="s">
        <v>144</v>
      </c>
      <c r="M448" t="s">
        <v>145</v>
      </c>
      <c r="U448" t="s">
        <v>146</v>
      </c>
      <c r="V448" t="s">
        <v>147</v>
      </c>
      <c r="W448" t="s">
        <v>148</v>
      </c>
      <c r="X448" t="s">
        <v>1425</v>
      </c>
      <c r="Y448" t="s">
        <v>1426</v>
      </c>
      <c r="AD448">
        <v>45.528542999999999</v>
      </c>
      <c r="AE448">
        <v>-109.468368</v>
      </c>
      <c r="AK448" t="s">
        <v>3543</v>
      </c>
      <c r="AN448" t="s">
        <v>11</v>
      </c>
      <c r="AP448">
        <v>7.19</v>
      </c>
      <c r="AQ448" t="s">
        <v>1922</v>
      </c>
      <c r="AS448" t="s">
        <v>160</v>
      </c>
      <c r="AU448" t="s">
        <v>161</v>
      </c>
      <c r="BU448" s="1">
        <v>44116</v>
      </c>
      <c r="CB448" t="s">
        <v>1166</v>
      </c>
      <c r="CC448" t="s">
        <v>170</v>
      </c>
    </row>
    <row r="449" spans="1:81">
      <c r="A449" t="s">
        <v>138</v>
      </c>
      <c r="B449" t="s">
        <v>139</v>
      </c>
      <c r="C449" t="s">
        <v>2871</v>
      </c>
      <c r="D449" t="s">
        <v>1918</v>
      </c>
      <c r="E449" t="s">
        <v>142</v>
      </c>
      <c r="F449" t="s">
        <v>143</v>
      </c>
      <c r="G449" s="1">
        <v>44116</v>
      </c>
      <c r="H449" s="2">
        <v>0.44166666666666665</v>
      </c>
      <c r="I449" t="s">
        <v>144</v>
      </c>
      <c r="M449" t="s">
        <v>145</v>
      </c>
      <c r="U449" t="s">
        <v>146</v>
      </c>
      <c r="V449" t="s">
        <v>147</v>
      </c>
      <c r="W449" t="s">
        <v>148</v>
      </c>
      <c r="X449" t="s">
        <v>943</v>
      </c>
      <c r="Y449" t="s">
        <v>944</v>
      </c>
      <c r="AD449">
        <v>45.349468999999999</v>
      </c>
      <c r="AE449">
        <v>-109.495924</v>
      </c>
      <c r="AK449" t="s">
        <v>2873</v>
      </c>
      <c r="AN449" t="s">
        <v>11</v>
      </c>
      <c r="AP449">
        <v>7.52</v>
      </c>
      <c r="AQ449" t="s">
        <v>1922</v>
      </c>
      <c r="AS449" t="s">
        <v>160</v>
      </c>
      <c r="AU449" t="s">
        <v>161</v>
      </c>
      <c r="BU449" s="1">
        <v>44116</v>
      </c>
      <c r="CB449" t="s">
        <v>806</v>
      </c>
      <c r="CC449" t="s">
        <v>170</v>
      </c>
    </row>
    <row r="450" spans="1:81">
      <c r="A450" t="s">
        <v>138</v>
      </c>
      <c r="B450" t="s">
        <v>139</v>
      </c>
      <c r="C450" t="s">
        <v>3955</v>
      </c>
      <c r="D450" t="s">
        <v>1918</v>
      </c>
      <c r="E450" t="s">
        <v>142</v>
      </c>
      <c r="F450" t="s">
        <v>143</v>
      </c>
      <c r="G450" s="1">
        <v>44116</v>
      </c>
      <c r="H450" s="2">
        <v>0.58333333333333337</v>
      </c>
      <c r="I450" t="s">
        <v>144</v>
      </c>
      <c r="M450" t="s">
        <v>145</v>
      </c>
      <c r="U450" t="s">
        <v>146</v>
      </c>
      <c r="V450" t="s">
        <v>147</v>
      </c>
      <c r="W450" t="s">
        <v>148</v>
      </c>
      <c r="X450" t="s">
        <v>1739</v>
      </c>
      <c r="Y450" t="s">
        <v>1740</v>
      </c>
      <c r="AD450">
        <v>45.466926000000001</v>
      </c>
      <c r="AE450">
        <v>-109.49140800000001</v>
      </c>
      <c r="AK450" t="s">
        <v>3957</v>
      </c>
      <c r="AN450" t="s">
        <v>11</v>
      </c>
      <c r="AP450">
        <v>7.91</v>
      </c>
      <c r="AQ450" t="s">
        <v>1922</v>
      </c>
      <c r="AS450" t="s">
        <v>160</v>
      </c>
      <c r="AU450" t="s">
        <v>161</v>
      </c>
      <c r="BU450" s="1">
        <v>44116</v>
      </c>
      <c r="CB450" t="s">
        <v>1430</v>
      </c>
      <c r="CC450" t="s">
        <v>170</v>
      </c>
    </row>
    <row r="451" spans="1:81">
      <c r="A451" t="s">
        <v>138</v>
      </c>
      <c r="B451" t="s">
        <v>139</v>
      </c>
      <c r="C451" t="s">
        <v>3107</v>
      </c>
      <c r="D451" t="s">
        <v>1918</v>
      </c>
      <c r="E451" t="s">
        <v>142</v>
      </c>
      <c r="F451" t="s">
        <v>143</v>
      </c>
      <c r="G451" s="1">
        <v>44116</v>
      </c>
      <c r="H451" s="2">
        <v>0.60416666666666663</v>
      </c>
      <c r="I451" t="s">
        <v>144</v>
      </c>
      <c r="M451" t="s">
        <v>145</v>
      </c>
      <c r="U451" t="s">
        <v>146</v>
      </c>
      <c r="V451" t="s">
        <v>147</v>
      </c>
      <c r="W451" t="s">
        <v>148</v>
      </c>
      <c r="X451" t="s">
        <v>1161</v>
      </c>
      <c r="Y451" t="s">
        <v>1162</v>
      </c>
      <c r="AD451">
        <v>45.486469</v>
      </c>
      <c r="AE451">
        <v>-109.456142</v>
      </c>
      <c r="AK451" t="s">
        <v>3110</v>
      </c>
      <c r="AN451" t="s">
        <v>11</v>
      </c>
      <c r="AP451">
        <v>7.9</v>
      </c>
      <c r="AQ451" t="s">
        <v>1922</v>
      </c>
      <c r="AS451" t="s">
        <v>160</v>
      </c>
      <c r="AU451" t="s">
        <v>161</v>
      </c>
      <c r="BU451" s="1">
        <v>44116</v>
      </c>
      <c r="CB451" t="s">
        <v>955</v>
      </c>
      <c r="CC451" t="s">
        <v>170</v>
      </c>
    </row>
    <row r="452" spans="1:81">
      <c r="A452" t="s">
        <v>138</v>
      </c>
      <c r="B452" t="s">
        <v>139</v>
      </c>
      <c r="C452" t="s">
        <v>2630</v>
      </c>
      <c r="D452" t="s">
        <v>1918</v>
      </c>
      <c r="E452" t="s">
        <v>142</v>
      </c>
      <c r="F452" t="s">
        <v>143</v>
      </c>
      <c r="G452" s="1">
        <v>44116</v>
      </c>
      <c r="H452" s="2">
        <v>0.59375</v>
      </c>
      <c r="I452" t="s">
        <v>144</v>
      </c>
      <c r="M452" t="s">
        <v>145</v>
      </c>
      <c r="U452" t="s">
        <v>146</v>
      </c>
      <c r="V452" t="s">
        <v>147</v>
      </c>
      <c r="W452" t="s">
        <v>148</v>
      </c>
      <c r="X452" t="s">
        <v>763</v>
      </c>
      <c r="Y452" t="s">
        <v>764</v>
      </c>
      <c r="AD452">
        <v>45.480486999999997</v>
      </c>
      <c r="AE452">
        <v>-109.45363999999999</v>
      </c>
      <c r="AK452" t="s">
        <v>2632</v>
      </c>
      <c r="AN452" t="s">
        <v>11</v>
      </c>
      <c r="AP452">
        <v>7.89</v>
      </c>
      <c r="AQ452" t="s">
        <v>1922</v>
      </c>
      <c r="AS452" t="s">
        <v>160</v>
      </c>
      <c r="AU452" t="s">
        <v>161</v>
      </c>
      <c r="BU452" s="1">
        <v>44116</v>
      </c>
      <c r="CB452" t="s">
        <v>768</v>
      </c>
      <c r="CC452" t="s">
        <v>170</v>
      </c>
    </row>
    <row r="453" spans="1:81">
      <c r="A453" t="s">
        <v>138</v>
      </c>
      <c r="B453" t="s">
        <v>139</v>
      </c>
      <c r="C453" t="s">
        <v>2180</v>
      </c>
      <c r="D453" t="s">
        <v>1918</v>
      </c>
      <c r="E453" t="s">
        <v>142</v>
      </c>
      <c r="F453" t="s">
        <v>143</v>
      </c>
      <c r="G453" s="1">
        <v>44116</v>
      </c>
      <c r="H453" s="2">
        <v>0.54513888888888884</v>
      </c>
      <c r="I453" t="s">
        <v>144</v>
      </c>
      <c r="M453" t="s">
        <v>145</v>
      </c>
      <c r="U453" t="s">
        <v>146</v>
      </c>
      <c r="V453" t="s">
        <v>147</v>
      </c>
      <c r="W453" t="s">
        <v>148</v>
      </c>
      <c r="X453" t="s">
        <v>149</v>
      </c>
      <c r="Y453" t="s">
        <v>150</v>
      </c>
      <c r="AD453">
        <v>45.483227999999997</v>
      </c>
      <c r="AE453">
        <v>-109.451708</v>
      </c>
      <c r="AK453" t="s">
        <v>2183</v>
      </c>
      <c r="AN453" t="s">
        <v>11</v>
      </c>
      <c r="AP453">
        <v>7.84</v>
      </c>
      <c r="AQ453" t="s">
        <v>1922</v>
      </c>
      <c r="AS453" t="s">
        <v>160</v>
      </c>
      <c r="AU453" t="s">
        <v>161</v>
      </c>
      <c r="BU453" s="1">
        <v>44116</v>
      </c>
      <c r="CB453" t="s">
        <v>203</v>
      </c>
      <c r="CC453" t="s">
        <v>170</v>
      </c>
    </row>
    <row r="454" spans="1:81">
      <c r="A454" t="s">
        <v>138</v>
      </c>
      <c r="B454" t="s">
        <v>139</v>
      </c>
      <c r="C454" t="s">
        <v>3787</v>
      </c>
      <c r="D454" t="s">
        <v>1918</v>
      </c>
      <c r="E454" t="s">
        <v>142</v>
      </c>
      <c r="F454" t="s">
        <v>143</v>
      </c>
      <c r="G454" s="1">
        <v>44116</v>
      </c>
      <c r="H454" s="2">
        <v>0.4548611111111111</v>
      </c>
      <c r="I454" t="s">
        <v>144</v>
      </c>
      <c r="M454" t="s">
        <v>145</v>
      </c>
      <c r="U454" t="s">
        <v>146</v>
      </c>
      <c r="V454" t="s">
        <v>147</v>
      </c>
      <c r="W454" t="s">
        <v>148</v>
      </c>
      <c r="X454" t="s">
        <v>655</v>
      </c>
      <c r="Y454" t="s">
        <v>656</v>
      </c>
      <c r="AD454">
        <v>45.323431999999997</v>
      </c>
      <c r="AE454">
        <v>-109.467198</v>
      </c>
      <c r="AK454" t="s">
        <v>3790</v>
      </c>
      <c r="AN454" t="s">
        <v>11</v>
      </c>
      <c r="AP454">
        <v>7.69</v>
      </c>
      <c r="AQ454" t="s">
        <v>1922</v>
      </c>
      <c r="AS454" t="s">
        <v>160</v>
      </c>
      <c r="AU454" t="s">
        <v>161</v>
      </c>
      <c r="BU454" s="1">
        <v>44116</v>
      </c>
      <c r="CB454" t="s">
        <v>399</v>
      </c>
      <c r="CC454" t="s">
        <v>170</v>
      </c>
    </row>
    <row r="455" spans="1:81">
      <c r="A455" t="s">
        <v>138</v>
      </c>
      <c r="B455" t="s">
        <v>139</v>
      </c>
      <c r="C455" t="s">
        <v>2462</v>
      </c>
      <c r="D455" t="s">
        <v>1918</v>
      </c>
      <c r="E455" t="s">
        <v>142</v>
      </c>
      <c r="F455" t="s">
        <v>143</v>
      </c>
      <c r="G455" s="1">
        <v>44116</v>
      </c>
      <c r="H455" s="2">
        <v>0.48541666666666666</v>
      </c>
      <c r="I455" t="s">
        <v>144</v>
      </c>
      <c r="M455" t="s">
        <v>145</v>
      </c>
      <c r="U455" t="s">
        <v>146</v>
      </c>
      <c r="V455" t="s">
        <v>147</v>
      </c>
      <c r="W455" t="s">
        <v>148</v>
      </c>
      <c r="X455" t="s">
        <v>368</v>
      </c>
      <c r="Y455" t="s">
        <v>369</v>
      </c>
      <c r="AD455">
        <v>45.320447000000001</v>
      </c>
      <c r="AE455">
        <v>-109.45571099999999</v>
      </c>
      <c r="AK455" t="s">
        <v>2465</v>
      </c>
      <c r="AN455" t="s">
        <v>11</v>
      </c>
      <c r="AP455">
        <v>7.74</v>
      </c>
      <c r="AQ455" t="s">
        <v>1922</v>
      </c>
      <c r="AS455" t="s">
        <v>160</v>
      </c>
      <c r="AU455" t="s">
        <v>161</v>
      </c>
      <c r="BU455" s="1">
        <v>44116</v>
      </c>
      <c r="CB455" t="s">
        <v>373</v>
      </c>
      <c r="CC455" t="s">
        <v>170</v>
      </c>
    </row>
    <row r="456" spans="1:81">
      <c r="A456" t="s">
        <v>138</v>
      </c>
      <c r="B456" t="s">
        <v>139</v>
      </c>
      <c r="C456" t="s">
        <v>2187</v>
      </c>
      <c r="D456" t="s">
        <v>1918</v>
      </c>
      <c r="E456" t="s">
        <v>142</v>
      </c>
      <c r="F456" t="s">
        <v>143</v>
      </c>
      <c r="G456" s="1">
        <v>44148</v>
      </c>
      <c r="H456" s="2">
        <v>0.50416666666666665</v>
      </c>
      <c r="I456" t="s">
        <v>178</v>
      </c>
      <c r="M456" t="s">
        <v>145</v>
      </c>
      <c r="U456" t="s">
        <v>146</v>
      </c>
      <c r="V456" t="s">
        <v>147</v>
      </c>
      <c r="W456" t="s">
        <v>148</v>
      </c>
      <c r="X456" t="s">
        <v>149</v>
      </c>
      <c r="Y456" t="s">
        <v>150</v>
      </c>
      <c r="AD456">
        <v>45.483227999999997</v>
      </c>
      <c r="AE456">
        <v>-109.451708</v>
      </c>
      <c r="AK456" t="s">
        <v>2189</v>
      </c>
      <c r="AN456" t="s">
        <v>11</v>
      </c>
      <c r="AP456">
        <v>7.69</v>
      </c>
      <c r="AQ456" t="s">
        <v>1922</v>
      </c>
      <c r="AS456" t="s">
        <v>160</v>
      </c>
      <c r="AU456" t="s">
        <v>161</v>
      </c>
      <c r="BU456" s="1">
        <v>44148</v>
      </c>
      <c r="CB456" t="s">
        <v>176</v>
      </c>
      <c r="CC456" t="s">
        <v>170</v>
      </c>
    </row>
    <row r="457" spans="1:81">
      <c r="A457" t="s">
        <v>138</v>
      </c>
      <c r="B457" t="s">
        <v>139</v>
      </c>
      <c r="C457" t="s">
        <v>2636</v>
      </c>
      <c r="D457" t="s">
        <v>1918</v>
      </c>
      <c r="E457" t="s">
        <v>142</v>
      </c>
      <c r="F457" t="s">
        <v>143</v>
      </c>
      <c r="G457" s="1">
        <v>44148</v>
      </c>
      <c r="H457" s="2">
        <v>0.5444444444444444</v>
      </c>
      <c r="I457" t="s">
        <v>178</v>
      </c>
      <c r="M457" t="s">
        <v>145</v>
      </c>
      <c r="U457" t="s">
        <v>146</v>
      </c>
      <c r="V457" t="s">
        <v>147</v>
      </c>
      <c r="W457" t="s">
        <v>148</v>
      </c>
      <c r="X457" t="s">
        <v>763</v>
      </c>
      <c r="Y457" t="s">
        <v>764</v>
      </c>
      <c r="AD457">
        <v>45.480486999999997</v>
      </c>
      <c r="AE457">
        <v>-109.45363999999999</v>
      </c>
      <c r="AK457" t="s">
        <v>2638</v>
      </c>
      <c r="AN457" t="s">
        <v>11</v>
      </c>
      <c r="AP457">
        <v>7.79</v>
      </c>
      <c r="AQ457" t="s">
        <v>1922</v>
      </c>
      <c r="AS457" t="s">
        <v>160</v>
      </c>
      <c r="AU457" t="s">
        <v>161</v>
      </c>
      <c r="BU457" s="1">
        <v>44148</v>
      </c>
      <c r="CB457" t="s">
        <v>768</v>
      </c>
      <c r="CC457" t="s">
        <v>170</v>
      </c>
    </row>
    <row r="458" spans="1:81">
      <c r="A458" t="s">
        <v>138</v>
      </c>
      <c r="B458" t="s">
        <v>139</v>
      </c>
      <c r="C458" t="s">
        <v>3114</v>
      </c>
      <c r="D458" t="s">
        <v>1918</v>
      </c>
      <c r="E458" t="s">
        <v>142</v>
      </c>
      <c r="F458" t="s">
        <v>143</v>
      </c>
      <c r="G458" s="1">
        <v>44148</v>
      </c>
      <c r="H458" s="2">
        <v>0.55694444444444446</v>
      </c>
      <c r="I458" t="s">
        <v>178</v>
      </c>
      <c r="M458" t="s">
        <v>145</v>
      </c>
      <c r="U458" t="s">
        <v>146</v>
      </c>
      <c r="V458" t="s">
        <v>147</v>
      </c>
      <c r="W458" t="s">
        <v>148</v>
      </c>
      <c r="X458" t="s">
        <v>1161</v>
      </c>
      <c r="Y458" t="s">
        <v>1162</v>
      </c>
      <c r="AD458">
        <v>45.486469</v>
      </c>
      <c r="AE458">
        <v>-109.456142</v>
      </c>
      <c r="AK458" t="s">
        <v>3116</v>
      </c>
      <c r="AN458" t="s">
        <v>11</v>
      </c>
      <c r="AP458">
        <v>7.73</v>
      </c>
      <c r="AQ458" t="s">
        <v>1922</v>
      </c>
      <c r="AS458" t="s">
        <v>160</v>
      </c>
      <c r="AU458" t="s">
        <v>161</v>
      </c>
      <c r="BU458" s="1">
        <v>44148</v>
      </c>
      <c r="CB458" t="s">
        <v>1171</v>
      </c>
      <c r="CC458" t="s">
        <v>170</v>
      </c>
    </row>
    <row r="459" spans="1:81">
      <c r="A459" t="s">
        <v>138</v>
      </c>
      <c r="B459" t="s">
        <v>139</v>
      </c>
      <c r="C459" t="s">
        <v>2469</v>
      </c>
      <c r="D459" t="s">
        <v>1918</v>
      </c>
      <c r="E459" t="s">
        <v>142</v>
      </c>
      <c r="F459" t="s">
        <v>143</v>
      </c>
      <c r="G459" s="1">
        <v>44148</v>
      </c>
      <c r="H459" s="2">
        <v>0.47916666666666669</v>
      </c>
      <c r="I459" t="s">
        <v>178</v>
      </c>
      <c r="M459" t="s">
        <v>145</v>
      </c>
      <c r="U459" t="s">
        <v>146</v>
      </c>
      <c r="V459" t="s">
        <v>147</v>
      </c>
      <c r="W459" t="s">
        <v>148</v>
      </c>
      <c r="X459" t="s">
        <v>368</v>
      </c>
      <c r="Y459" t="s">
        <v>369</v>
      </c>
      <c r="AD459">
        <v>45.320447000000001</v>
      </c>
      <c r="AE459">
        <v>-109.45571099999999</v>
      </c>
      <c r="AK459" t="s">
        <v>2471</v>
      </c>
      <c r="AN459" t="s">
        <v>11</v>
      </c>
      <c r="AP459">
        <v>7.68</v>
      </c>
      <c r="AQ459" t="s">
        <v>1922</v>
      </c>
      <c r="AS459" t="s">
        <v>160</v>
      </c>
      <c r="AU459" t="s">
        <v>161</v>
      </c>
      <c r="BU459" s="1">
        <v>44148</v>
      </c>
      <c r="CB459" t="s">
        <v>373</v>
      </c>
      <c r="CC459" t="s">
        <v>170</v>
      </c>
    </row>
    <row r="460" spans="1:81">
      <c r="A460" t="s">
        <v>138</v>
      </c>
      <c r="B460" t="s">
        <v>139</v>
      </c>
      <c r="C460" t="s">
        <v>3794</v>
      </c>
      <c r="D460" t="s">
        <v>1918</v>
      </c>
      <c r="E460" t="s">
        <v>142</v>
      </c>
      <c r="F460" t="s">
        <v>143</v>
      </c>
      <c r="G460" s="1">
        <v>44148</v>
      </c>
      <c r="H460" s="2">
        <v>0.46736111111111112</v>
      </c>
      <c r="I460" t="s">
        <v>144</v>
      </c>
      <c r="M460" t="s">
        <v>145</v>
      </c>
      <c r="U460" t="s">
        <v>146</v>
      </c>
      <c r="V460" t="s">
        <v>147</v>
      </c>
      <c r="W460" t="s">
        <v>148</v>
      </c>
      <c r="X460" t="s">
        <v>655</v>
      </c>
      <c r="Y460" t="s">
        <v>656</v>
      </c>
      <c r="AD460">
        <v>45.323431999999997</v>
      </c>
      <c r="AE460">
        <v>-109.467198</v>
      </c>
      <c r="AK460" t="s">
        <v>3796</v>
      </c>
      <c r="AN460" t="s">
        <v>11</v>
      </c>
      <c r="AP460">
        <v>7.64</v>
      </c>
      <c r="AQ460" t="s">
        <v>1922</v>
      </c>
      <c r="AS460" t="s">
        <v>160</v>
      </c>
      <c r="AU460" t="s">
        <v>161</v>
      </c>
      <c r="BU460" s="1">
        <v>44148</v>
      </c>
      <c r="CB460" t="s">
        <v>399</v>
      </c>
      <c r="CC460" t="s">
        <v>170</v>
      </c>
    </row>
    <row r="461" spans="1:81">
      <c r="A461" t="s">
        <v>138</v>
      </c>
      <c r="B461" t="s">
        <v>139</v>
      </c>
      <c r="C461" t="s">
        <v>3546</v>
      </c>
      <c r="D461" t="s">
        <v>1918</v>
      </c>
      <c r="E461" t="s">
        <v>142</v>
      </c>
      <c r="F461" t="s">
        <v>143</v>
      </c>
      <c r="G461" s="1">
        <v>44148</v>
      </c>
      <c r="H461" s="2">
        <v>0.42708333333333331</v>
      </c>
      <c r="I461" t="s">
        <v>178</v>
      </c>
      <c r="M461" t="s">
        <v>145</v>
      </c>
      <c r="U461" t="s">
        <v>146</v>
      </c>
      <c r="V461" t="s">
        <v>147</v>
      </c>
      <c r="W461" t="s">
        <v>148</v>
      </c>
      <c r="X461" t="s">
        <v>1425</v>
      </c>
      <c r="Y461" t="s">
        <v>1426</v>
      </c>
      <c r="AD461">
        <v>45.528542999999999</v>
      </c>
      <c r="AE461">
        <v>-109.468368</v>
      </c>
      <c r="AK461" t="s">
        <v>3548</v>
      </c>
      <c r="AN461" t="s">
        <v>11</v>
      </c>
      <c r="AP461">
        <v>7.48</v>
      </c>
      <c r="AQ461" t="s">
        <v>1922</v>
      </c>
      <c r="AS461" t="s">
        <v>160</v>
      </c>
      <c r="AU461" t="s">
        <v>161</v>
      </c>
      <c r="BU461" s="1">
        <v>44148</v>
      </c>
      <c r="CB461" t="s">
        <v>1166</v>
      </c>
      <c r="CC461" t="s">
        <v>170</v>
      </c>
    </row>
    <row r="462" spans="1:81">
      <c r="A462" t="s">
        <v>138</v>
      </c>
      <c r="B462" t="s">
        <v>139</v>
      </c>
      <c r="C462" t="s">
        <v>1937</v>
      </c>
      <c r="D462" t="s">
        <v>1918</v>
      </c>
      <c r="E462" t="s">
        <v>142</v>
      </c>
      <c r="F462" t="s">
        <v>143</v>
      </c>
      <c r="G462" s="1">
        <v>44148</v>
      </c>
      <c r="H462" s="2">
        <v>0.49027777777777776</v>
      </c>
      <c r="I462" t="s">
        <v>178</v>
      </c>
      <c r="M462" t="s">
        <v>145</v>
      </c>
      <c r="U462" t="s">
        <v>146</v>
      </c>
      <c r="V462" t="s">
        <v>147</v>
      </c>
      <c r="W462" t="s">
        <v>148</v>
      </c>
      <c r="X462" t="s">
        <v>482</v>
      </c>
      <c r="Y462" t="s">
        <v>483</v>
      </c>
      <c r="AD462">
        <v>45.394011999999996</v>
      </c>
      <c r="AE462">
        <v>-109.442494</v>
      </c>
      <c r="AK462" t="s">
        <v>1939</v>
      </c>
      <c r="AN462" t="s">
        <v>11</v>
      </c>
      <c r="AP462">
        <v>7.71</v>
      </c>
      <c r="AQ462" t="s">
        <v>1922</v>
      </c>
      <c r="AS462" t="s">
        <v>160</v>
      </c>
      <c r="AU462" t="s">
        <v>161</v>
      </c>
      <c r="BU462" s="1">
        <v>44148</v>
      </c>
      <c r="CB462" t="s">
        <v>487</v>
      </c>
      <c r="CC462" t="s">
        <v>170</v>
      </c>
    </row>
    <row r="463" spans="1:81">
      <c r="A463" t="s">
        <v>138</v>
      </c>
      <c r="B463" t="s">
        <v>139</v>
      </c>
      <c r="C463" t="s">
        <v>3961</v>
      </c>
      <c r="D463" t="s">
        <v>1918</v>
      </c>
      <c r="E463" t="s">
        <v>142</v>
      </c>
      <c r="F463" t="s">
        <v>143</v>
      </c>
      <c r="G463" s="1">
        <v>44148</v>
      </c>
      <c r="H463" s="2">
        <v>0.53472222222222221</v>
      </c>
      <c r="I463" t="s">
        <v>178</v>
      </c>
      <c r="M463" t="s">
        <v>145</v>
      </c>
      <c r="U463" t="s">
        <v>146</v>
      </c>
      <c r="V463" t="s">
        <v>147</v>
      </c>
      <c r="W463" t="s">
        <v>148</v>
      </c>
      <c r="X463" t="s">
        <v>1739</v>
      </c>
      <c r="Y463" t="s">
        <v>1740</v>
      </c>
      <c r="AD463">
        <v>45.466926000000001</v>
      </c>
      <c r="AE463">
        <v>-109.49140800000001</v>
      </c>
      <c r="AK463" t="s">
        <v>3963</v>
      </c>
      <c r="AN463" t="s">
        <v>11</v>
      </c>
      <c r="AP463">
        <v>7.86</v>
      </c>
      <c r="AQ463" t="s">
        <v>1922</v>
      </c>
      <c r="AS463" t="s">
        <v>160</v>
      </c>
      <c r="AU463" t="s">
        <v>161</v>
      </c>
      <c r="BU463" s="1">
        <v>44148</v>
      </c>
      <c r="CB463" t="s">
        <v>1430</v>
      </c>
      <c r="CC463" t="s">
        <v>170</v>
      </c>
    </row>
    <row r="464" spans="1:81">
      <c r="A464" t="s">
        <v>138</v>
      </c>
      <c r="B464" t="s">
        <v>139</v>
      </c>
      <c r="C464" t="s">
        <v>2877</v>
      </c>
      <c r="D464" t="s">
        <v>1918</v>
      </c>
      <c r="E464" t="s">
        <v>142</v>
      </c>
      <c r="F464" t="s">
        <v>143</v>
      </c>
      <c r="G464" s="1">
        <v>44148</v>
      </c>
      <c r="H464" s="2">
        <v>0.45833333333333331</v>
      </c>
      <c r="I464" t="s">
        <v>178</v>
      </c>
      <c r="M464" t="s">
        <v>145</v>
      </c>
      <c r="U464" t="s">
        <v>146</v>
      </c>
      <c r="V464" t="s">
        <v>147</v>
      </c>
      <c r="W464" t="s">
        <v>148</v>
      </c>
      <c r="X464" t="s">
        <v>943</v>
      </c>
      <c r="Y464" t="s">
        <v>944</v>
      </c>
      <c r="AD464">
        <v>45.349468999999999</v>
      </c>
      <c r="AE464">
        <v>-109.495924</v>
      </c>
      <c r="AK464" t="s">
        <v>2879</v>
      </c>
      <c r="AN464" t="s">
        <v>11</v>
      </c>
      <c r="AP464">
        <v>6.88</v>
      </c>
      <c r="AQ464" t="s">
        <v>1922</v>
      </c>
      <c r="AS464" t="s">
        <v>160</v>
      </c>
      <c r="AU464" t="s">
        <v>161</v>
      </c>
      <c r="BU464" s="1">
        <v>44148</v>
      </c>
      <c r="CB464" t="s">
        <v>806</v>
      </c>
      <c r="CC464" t="s">
        <v>170</v>
      </c>
    </row>
    <row r="465" spans="1:81">
      <c r="A465" t="s">
        <v>138</v>
      </c>
      <c r="B465" t="s">
        <v>139</v>
      </c>
      <c r="C465" t="s">
        <v>1943</v>
      </c>
      <c r="D465" t="s">
        <v>1918</v>
      </c>
      <c r="E465" t="s">
        <v>142</v>
      </c>
      <c r="F465" t="s">
        <v>143</v>
      </c>
      <c r="G465" s="1">
        <v>44183</v>
      </c>
      <c r="H465" s="2">
        <v>0.51041666666666663</v>
      </c>
      <c r="I465" t="s">
        <v>178</v>
      </c>
      <c r="M465" t="s">
        <v>145</v>
      </c>
      <c r="U465" t="s">
        <v>146</v>
      </c>
      <c r="V465" t="s">
        <v>147</v>
      </c>
      <c r="W465" t="s">
        <v>148</v>
      </c>
      <c r="X465" t="s">
        <v>482</v>
      </c>
      <c r="Y465" t="s">
        <v>483</v>
      </c>
      <c r="AD465">
        <v>45.394011999999996</v>
      </c>
      <c r="AE465">
        <v>-109.442494</v>
      </c>
      <c r="AK465" t="s">
        <v>1947</v>
      </c>
      <c r="AN465" t="s">
        <v>11</v>
      </c>
      <c r="AP465">
        <v>7.46</v>
      </c>
      <c r="AQ465" t="s">
        <v>1922</v>
      </c>
      <c r="AS465" t="s">
        <v>160</v>
      </c>
      <c r="AU465" t="s">
        <v>161</v>
      </c>
      <c r="BU465" s="1">
        <v>44183</v>
      </c>
      <c r="CB465" t="s">
        <v>1752</v>
      </c>
      <c r="CC465" t="s">
        <v>170</v>
      </c>
    </row>
    <row r="466" spans="1:81">
      <c r="A466" t="s">
        <v>138</v>
      </c>
      <c r="B466" t="s">
        <v>139</v>
      </c>
      <c r="C466" t="s">
        <v>2475</v>
      </c>
      <c r="D466" t="s">
        <v>1918</v>
      </c>
      <c r="E466" t="s">
        <v>142</v>
      </c>
      <c r="F466" t="s">
        <v>143</v>
      </c>
      <c r="G466" s="1">
        <v>44183</v>
      </c>
      <c r="H466" s="2">
        <v>0.48194444444444445</v>
      </c>
      <c r="I466" t="s">
        <v>178</v>
      </c>
      <c r="M466" t="s">
        <v>145</v>
      </c>
      <c r="U466" t="s">
        <v>146</v>
      </c>
      <c r="V466" t="s">
        <v>147</v>
      </c>
      <c r="W466" t="s">
        <v>148</v>
      </c>
      <c r="X466" t="s">
        <v>368</v>
      </c>
      <c r="Y466" t="s">
        <v>369</v>
      </c>
      <c r="AD466">
        <v>45.320447000000001</v>
      </c>
      <c r="AE466">
        <v>-109.45571099999999</v>
      </c>
      <c r="AK466" t="s">
        <v>2477</v>
      </c>
      <c r="AN466" t="s">
        <v>11</v>
      </c>
      <c r="AP466">
        <v>7.28</v>
      </c>
      <c r="AQ466" t="s">
        <v>1922</v>
      </c>
      <c r="AS466" t="s">
        <v>160</v>
      </c>
      <c r="AU466" t="s">
        <v>161</v>
      </c>
      <c r="BU466" s="1">
        <v>44183</v>
      </c>
      <c r="CB466" t="s">
        <v>668</v>
      </c>
      <c r="CC466" t="s">
        <v>170</v>
      </c>
    </row>
    <row r="467" spans="1:81">
      <c r="A467" t="s">
        <v>138</v>
      </c>
      <c r="B467" t="s">
        <v>139</v>
      </c>
      <c r="C467" t="s">
        <v>1945</v>
      </c>
      <c r="D467" t="s">
        <v>1918</v>
      </c>
      <c r="E467" t="s">
        <v>142</v>
      </c>
      <c r="F467" t="s">
        <v>143</v>
      </c>
      <c r="G467" s="1">
        <v>44183</v>
      </c>
      <c r="H467" s="2">
        <v>0.49305555555555558</v>
      </c>
      <c r="I467" t="s">
        <v>178</v>
      </c>
      <c r="M467" t="s">
        <v>145</v>
      </c>
      <c r="U467" t="s">
        <v>146</v>
      </c>
      <c r="V467" t="s">
        <v>147</v>
      </c>
      <c r="W467" t="s">
        <v>148</v>
      </c>
      <c r="X467" t="s">
        <v>482</v>
      </c>
      <c r="Y467" t="s">
        <v>483</v>
      </c>
      <c r="AD467">
        <v>45.394011999999996</v>
      </c>
      <c r="AE467">
        <v>-109.442494</v>
      </c>
      <c r="AK467" t="s">
        <v>1948</v>
      </c>
      <c r="AN467" t="s">
        <v>11</v>
      </c>
      <c r="AP467">
        <v>7.27</v>
      </c>
      <c r="AQ467" t="s">
        <v>1922</v>
      </c>
      <c r="AS467" t="s">
        <v>160</v>
      </c>
      <c r="AU467" t="s">
        <v>161</v>
      </c>
      <c r="BU467" s="1">
        <v>44183</v>
      </c>
      <c r="CB467" t="s">
        <v>487</v>
      </c>
      <c r="CC467" t="s">
        <v>170</v>
      </c>
    </row>
    <row r="468" spans="1:81">
      <c r="A468" t="s">
        <v>138</v>
      </c>
      <c r="B468" t="s">
        <v>139</v>
      </c>
      <c r="C468" t="s">
        <v>3552</v>
      </c>
      <c r="D468" t="s">
        <v>1918</v>
      </c>
      <c r="E468" t="s">
        <v>142</v>
      </c>
      <c r="F468" t="s">
        <v>143</v>
      </c>
      <c r="G468" s="1">
        <v>44183</v>
      </c>
      <c r="H468" s="2">
        <v>0.43055555555555558</v>
      </c>
      <c r="I468" t="s">
        <v>178</v>
      </c>
      <c r="M468" t="s">
        <v>145</v>
      </c>
      <c r="U468" t="s">
        <v>146</v>
      </c>
      <c r="V468" t="s">
        <v>147</v>
      </c>
      <c r="W468" t="s">
        <v>148</v>
      </c>
      <c r="X468" t="s">
        <v>1425</v>
      </c>
      <c r="Y468" t="s">
        <v>1426</v>
      </c>
      <c r="AD468">
        <v>45.528542999999999</v>
      </c>
      <c r="AE468">
        <v>-109.468368</v>
      </c>
      <c r="AK468" t="s">
        <v>3554</v>
      </c>
      <c r="AN468" t="s">
        <v>11</v>
      </c>
      <c r="AP468">
        <v>7.18</v>
      </c>
      <c r="AQ468" t="s">
        <v>1922</v>
      </c>
      <c r="AS468" t="s">
        <v>160</v>
      </c>
      <c r="AU468" t="s">
        <v>161</v>
      </c>
      <c r="BU468" s="1">
        <v>44183</v>
      </c>
      <c r="CB468" t="s">
        <v>1439</v>
      </c>
      <c r="CC468" t="s">
        <v>170</v>
      </c>
    </row>
    <row r="469" spans="1:81">
      <c r="A469" t="s">
        <v>138</v>
      </c>
      <c r="B469" t="s">
        <v>139</v>
      </c>
      <c r="C469" t="s">
        <v>3120</v>
      </c>
      <c r="D469" t="s">
        <v>1918</v>
      </c>
      <c r="E469" t="s">
        <v>142</v>
      </c>
      <c r="F469" t="s">
        <v>143</v>
      </c>
      <c r="G469" s="1">
        <v>44183</v>
      </c>
      <c r="H469" s="2">
        <v>0.53819444444444442</v>
      </c>
      <c r="I469" t="s">
        <v>178</v>
      </c>
      <c r="M469" t="s">
        <v>145</v>
      </c>
      <c r="U469" t="s">
        <v>146</v>
      </c>
      <c r="V469" t="s">
        <v>147</v>
      </c>
      <c r="W469" t="s">
        <v>148</v>
      </c>
      <c r="X469" t="s">
        <v>1161</v>
      </c>
      <c r="Y469" t="s">
        <v>1162</v>
      </c>
      <c r="AD469">
        <v>45.486469</v>
      </c>
      <c r="AE469">
        <v>-109.456142</v>
      </c>
      <c r="AK469" t="s">
        <v>3122</v>
      </c>
      <c r="AN469" t="s">
        <v>11</v>
      </c>
      <c r="AP469">
        <v>7.45</v>
      </c>
      <c r="AQ469" t="s">
        <v>1922</v>
      </c>
      <c r="AS469" t="s">
        <v>160</v>
      </c>
      <c r="AU469" t="s">
        <v>161</v>
      </c>
      <c r="BU469" s="1">
        <v>44183</v>
      </c>
      <c r="CB469" t="s">
        <v>1171</v>
      </c>
      <c r="CC469" t="s">
        <v>170</v>
      </c>
    </row>
    <row r="470" spans="1:81">
      <c r="A470" t="s">
        <v>138</v>
      </c>
      <c r="B470" t="s">
        <v>139</v>
      </c>
      <c r="C470" t="s">
        <v>2196</v>
      </c>
      <c r="D470" t="s">
        <v>1918</v>
      </c>
      <c r="E470" t="s">
        <v>142</v>
      </c>
      <c r="F470" t="s">
        <v>143</v>
      </c>
      <c r="G470" s="1">
        <v>44183</v>
      </c>
      <c r="H470" s="2">
        <v>0.52083333333333337</v>
      </c>
      <c r="I470" t="s">
        <v>178</v>
      </c>
      <c r="M470" t="s">
        <v>145</v>
      </c>
      <c r="U470" t="s">
        <v>146</v>
      </c>
      <c r="V470" t="s">
        <v>147</v>
      </c>
      <c r="W470" t="s">
        <v>148</v>
      </c>
      <c r="X470" t="s">
        <v>149</v>
      </c>
      <c r="Y470" t="s">
        <v>150</v>
      </c>
      <c r="AD470">
        <v>45.483227999999997</v>
      </c>
      <c r="AE470">
        <v>-109.451708</v>
      </c>
      <c r="AK470" t="s">
        <v>2198</v>
      </c>
      <c r="AN470" t="s">
        <v>11</v>
      </c>
      <c r="AP470">
        <v>7.29</v>
      </c>
      <c r="AQ470" t="s">
        <v>1922</v>
      </c>
      <c r="AS470" t="s">
        <v>160</v>
      </c>
      <c r="AU470" t="s">
        <v>161</v>
      </c>
      <c r="BU470" s="1">
        <v>44183</v>
      </c>
      <c r="CB470" t="s">
        <v>176</v>
      </c>
      <c r="CC470" t="s">
        <v>170</v>
      </c>
    </row>
    <row r="471" spans="1:81">
      <c r="A471" t="s">
        <v>138</v>
      </c>
      <c r="B471" t="s">
        <v>139</v>
      </c>
      <c r="C471" t="s">
        <v>3800</v>
      </c>
      <c r="D471" t="s">
        <v>1918</v>
      </c>
      <c r="E471" t="s">
        <v>142</v>
      </c>
      <c r="F471" t="s">
        <v>143</v>
      </c>
      <c r="G471" s="1">
        <v>44183</v>
      </c>
      <c r="H471" s="2">
        <v>0.4777777777777778</v>
      </c>
      <c r="I471" t="s">
        <v>178</v>
      </c>
      <c r="M471" t="s">
        <v>145</v>
      </c>
      <c r="U471" t="s">
        <v>146</v>
      </c>
      <c r="V471" t="s">
        <v>147</v>
      </c>
      <c r="W471" t="s">
        <v>148</v>
      </c>
      <c r="X471" t="s">
        <v>655</v>
      </c>
      <c r="Y471" t="s">
        <v>656</v>
      </c>
      <c r="AD471">
        <v>45.323431999999997</v>
      </c>
      <c r="AE471">
        <v>-109.467198</v>
      </c>
      <c r="AK471" t="s">
        <v>3802</v>
      </c>
      <c r="AN471" t="s">
        <v>11</v>
      </c>
      <c r="AP471">
        <v>7.24</v>
      </c>
      <c r="AQ471" t="s">
        <v>1922</v>
      </c>
      <c r="AS471" t="s">
        <v>160</v>
      </c>
      <c r="AU471" t="s">
        <v>161</v>
      </c>
      <c r="BU471" s="1">
        <v>44183</v>
      </c>
      <c r="CB471" t="s">
        <v>382</v>
      </c>
      <c r="CC471" t="s">
        <v>170</v>
      </c>
    </row>
    <row r="472" spans="1:81">
      <c r="A472" t="s">
        <v>138</v>
      </c>
      <c r="B472" t="s">
        <v>139</v>
      </c>
      <c r="C472" t="s">
        <v>2883</v>
      </c>
      <c r="D472" t="s">
        <v>1918</v>
      </c>
      <c r="E472" t="s">
        <v>142</v>
      </c>
      <c r="F472" t="s">
        <v>143</v>
      </c>
      <c r="G472" s="1">
        <v>44183</v>
      </c>
      <c r="H472" s="2">
        <v>0.45694444444444443</v>
      </c>
      <c r="I472" t="s">
        <v>178</v>
      </c>
      <c r="M472" t="s">
        <v>145</v>
      </c>
      <c r="U472" t="s">
        <v>146</v>
      </c>
      <c r="V472" t="s">
        <v>147</v>
      </c>
      <c r="W472" t="s">
        <v>148</v>
      </c>
      <c r="X472" t="s">
        <v>943</v>
      </c>
      <c r="Y472" t="s">
        <v>944</v>
      </c>
      <c r="AD472">
        <v>45.349468999999999</v>
      </c>
      <c r="AE472">
        <v>-109.495924</v>
      </c>
      <c r="AK472" t="s">
        <v>2885</v>
      </c>
      <c r="AN472" t="s">
        <v>11</v>
      </c>
      <c r="AP472">
        <v>7.3</v>
      </c>
      <c r="AQ472" t="s">
        <v>1922</v>
      </c>
      <c r="AS472" t="s">
        <v>160</v>
      </c>
      <c r="AU472" t="s">
        <v>161</v>
      </c>
      <c r="BU472" s="1">
        <v>44183</v>
      </c>
      <c r="CB472" t="s">
        <v>806</v>
      </c>
      <c r="CC472" t="s">
        <v>170</v>
      </c>
    </row>
    <row r="473" spans="1:81">
      <c r="A473" t="s">
        <v>138</v>
      </c>
      <c r="B473" t="s">
        <v>139</v>
      </c>
      <c r="C473" t="s">
        <v>2642</v>
      </c>
      <c r="D473" t="s">
        <v>1918</v>
      </c>
      <c r="E473" t="s">
        <v>142</v>
      </c>
      <c r="F473" t="s">
        <v>143</v>
      </c>
      <c r="G473" s="1">
        <v>44183</v>
      </c>
      <c r="H473" s="2">
        <v>0.52083333333333337</v>
      </c>
      <c r="I473" t="s">
        <v>178</v>
      </c>
      <c r="M473" t="s">
        <v>145</v>
      </c>
      <c r="U473" t="s">
        <v>146</v>
      </c>
      <c r="V473" t="s">
        <v>147</v>
      </c>
      <c r="W473" t="s">
        <v>148</v>
      </c>
      <c r="X473" t="s">
        <v>763</v>
      </c>
      <c r="Y473" t="s">
        <v>764</v>
      </c>
      <c r="AD473">
        <v>45.480486999999997</v>
      </c>
      <c r="AE473">
        <v>-109.45363999999999</v>
      </c>
      <c r="AK473" t="s">
        <v>2644</v>
      </c>
      <c r="AN473" t="s">
        <v>11</v>
      </c>
      <c r="AP473">
        <v>7.49</v>
      </c>
      <c r="AQ473" t="s">
        <v>1922</v>
      </c>
      <c r="AS473" t="s">
        <v>160</v>
      </c>
      <c r="AU473" t="s">
        <v>161</v>
      </c>
      <c r="BU473" s="1">
        <v>44183</v>
      </c>
      <c r="CB473" t="s">
        <v>768</v>
      </c>
      <c r="CC473" t="s">
        <v>170</v>
      </c>
    </row>
    <row r="474" spans="1:81">
      <c r="A474" t="s">
        <v>138</v>
      </c>
      <c r="B474" t="s">
        <v>139</v>
      </c>
      <c r="C474" t="s">
        <v>3558</v>
      </c>
      <c r="D474" t="s">
        <v>1918</v>
      </c>
      <c r="E474" t="s">
        <v>142</v>
      </c>
      <c r="F474" t="s">
        <v>143</v>
      </c>
      <c r="G474" s="1">
        <v>44244</v>
      </c>
      <c r="H474" s="2">
        <v>0.46388888888888891</v>
      </c>
      <c r="I474" t="s">
        <v>178</v>
      </c>
      <c r="M474" t="s">
        <v>145</v>
      </c>
      <c r="U474" t="s">
        <v>146</v>
      </c>
      <c r="V474" t="s">
        <v>147</v>
      </c>
      <c r="W474" t="s">
        <v>148</v>
      </c>
      <c r="X474" t="s">
        <v>1425</v>
      </c>
      <c r="Y474" t="s">
        <v>1426</v>
      </c>
      <c r="AD474">
        <v>45.528542999999999</v>
      </c>
      <c r="AE474">
        <v>-109.468368</v>
      </c>
      <c r="AK474" t="s">
        <v>3560</v>
      </c>
      <c r="AN474" t="s">
        <v>11</v>
      </c>
      <c r="AP474">
        <v>6.85</v>
      </c>
      <c r="AQ474" t="s">
        <v>1922</v>
      </c>
      <c r="AS474" t="s">
        <v>160</v>
      </c>
      <c r="AU474" t="s">
        <v>161</v>
      </c>
      <c r="BU474" s="1">
        <v>44244</v>
      </c>
      <c r="CB474" t="s">
        <v>1439</v>
      </c>
      <c r="CC474" t="s">
        <v>170</v>
      </c>
    </row>
    <row r="475" spans="1:81">
      <c r="A475" t="s">
        <v>138</v>
      </c>
      <c r="B475" t="s">
        <v>139</v>
      </c>
      <c r="C475" t="s">
        <v>3126</v>
      </c>
      <c r="D475" t="s">
        <v>1918</v>
      </c>
      <c r="E475" t="s">
        <v>142</v>
      </c>
      <c r="F475" t="s">
        <v>143</v>
      </c>
      <c r="G475" s="1">
        <v>44244</v>
      </c>
      <c r="H475" s="2">
        <v>0.51388888888888884</v>
      </c>
      <c r="I475" t="s">
        <v>178</v>
      </c>
      <c r="M475" t="s">
        <v>145</v>
      </c>
      <c r="U475" t="s">
        <v>146</v>
      </c>
      <c r="V475" t="s">
        <v>147</v>
      </c>
      <c r="W475" t="s">
        <v>148</v>
      </c>
      <c r="X475" t="s">
        <v>1161</v>
      </c>
      <c r="Y475" t="s">
        <v>1162</v>
      </c>
      <c r="AD475">
        <v>45.486469</v>
      </c>
      <c r="AE475">
        <v>-109.456142</v>
      </c>
      <c r="AK475" t="s">
        <v>3128</v>
      </c>
      <c r="AN475" t="s">
        <v>11</v>
      </c>
      <c r="AP475">
        <v>5.92</v>
      </c>
      <c r="AQ475" t="s">
        <v>1922</v>
      </c>
      <c r="AS475" t="s">
        <v>160</v>
      </c>
      <c r="AU475" t="s">
        <v>161</v>
      </c>
      <c r="BU475" s="1">
        <v>44244</v>
      </c>
      <c r="CB475" t="s">
        <v>1171</v>
      </c>
      <c r="CC475" t="s">
        <v>170</v>
      </c>
    </row>
    <row r="476" spans="1:81">
      <c r="A476" t="s">
        <v>138</v>
      </c>
      <c r="B476" t="s">
        <v>139</v>
      </c>
      <c r="C476" t="s">
        <v>2202</v>
      </c>
      <c r="D476" t="s">
        <v>1918</v>
      </c>
      <c r="E476" t="s">
        <v>142</v>
      </c>
      <c r="F476" t="s">
        <v>143</v>
      </c>
      <c r="G476" s="1">
        <v>44244</v>
      </c>
      <c r="H476" s="2">
        <v>0.49236111111111114</v>
      </c>
      <c r="I476" t="s">
        <v>178</v>
      </c>
      <c r="M476" t="s">
        <v>145</v>
      </c>
      <c r="U476" t="s">
        <v>146</v>
      </c>
      <c r="V476" t="s">
        <v>147</v>
      </c>
      <c r="W476" t="s">
        <v>148</v>
      </c>
      <c r="X476" t="s">
        <v>149</v>
      </c>
      <c r="Y476" t="s">
        <v>150</v>
      </c>
      <c r="AD476">
        <v>45.483227999999997</v>
      </c>
      <c r="AE476">
        <v>-109.451708</v>
      </c>
      <c r="AK476" t="s">
        <v>2204</v>
      </c>
      <c r="AN476" t="s">
        <v>11</v>
      </c>
      <c r="AP476">
        <v>6.78</v>
      </c>
      <c r="AQ476" t="s">
        <v>1922</v>
      </c>
      <c r="AS476" t="s">
        <v>160</v>
      </c>
      <c r="AU476" t="s">
        <v>161</v>
      </c>
      <c r="BU476" s="1">
        <v>44244</v>
      </c>
      <c r="CB476" t="s">
        <v>176</v>
      </c>
      <c r="CC476" t="s">
        <v>170</v>
      </c>
    </row>
    <row r="477" spans="1:81">
      <c r="A477" t="s">
        <v>138</v>
      </c>
      <c r="B477" t="s">
        <v>139</v>
      </c>
      <c r="C477" t="s">
        <v>3132</v>
      </c>
      <c r="D477" t="s">
        <v>1918</v>
      </c>
      <c r="E477" t="s">
        <v>142</v>
      </c>
      <c r="F477" t="s">
        <v>143</v>
      </c>
      <c r="G477" s="1">
        <v>44273</v>
      </c>
      <c r="H477" s="2">
        <v>0.58333333333333337</v>
      </c>
      <c r="I477" t="s">
        <v>144</v>
      </c>
      <c r="M477" t="s">
        <v>145</v>
      </c>
      <c r="U477" t="s">
        <v>146</v>
      </c>
      <c r="V477" t="s">
        <v>147</v>
      </c>
      <c r="W477" t="s">
        <v>148</v>
      </c>
      <c r="X477" t="s">
        <v>1161</v>
      </c>
      <c r="Y477" t="s">
        <v>1162</v>
      </c>
      <c r="AD477">
        <v>45.486469</v>
      </c>
      <c r="AE477">
        <v>-109.456142</v>
      </c>
      <c r="AK477" t="s">
        <v>3134</v>
      </c>
      <c r="AN477" t="s">
        <v>11</v>
      </c>
      <c r="AP477">
        <v>5.98</v>
      </c>
      <c r="AQ477" t="s">
        <v>1922</v>
      </c>
      <c r="AS477" t="s">
        <v>160</v>
      </c>
      <c r="AU477" t="s">
        <v>161</v>
      </c>
      <c r="BU477" s="1">
        <v>44273</v>
      </c>
      <c r="CB477" t="s">
        <v>1171</v>
      </c>
      <c r="CC477" t="s">
        <v>170</v>
      </c>
    </row>
    <row r="478" spans="1:81">
      <c r="A478" t="s">
        <v>138</v>
      </c>
      <c r="B478" t="s">
        <v>139</v>
      </c>
      <c r="C478" t="s">
        <v>1955</v>
      </c>
      <c r="D478" t="s">
        <v>1918</v>
      </c>
      <c r="E478" t="s">
        <v>142</v>
      </c>
      <c r="F478" t="s">
        <v>143</v>
      </c>
      <c r="G478" s="1">
        <v>44273</v>
      </c>
      <c r="H478" s="2">
        <v>0.51041666666666663</v>
      </c>
      <c r="I478" t="s">
        <v>144</v>
      </c>
      <c r="M478" t="s">
        <v>145</v>
      </c>
      <c r="U478" t="s">
        <v>146</v>
      </c>
      <c r="V478" t="s">
        <v>147</v>
      </c>
      <c r="W478" t="s">
        <v>148</v>
      </c>
      <c r="X478" t="s">
        <v>482</v>
      </c>
      <c r="Y478" t="s">
        <v>483</v>
      </c>
      <c r="AD478">
        <v>45.394011999999996</v>
      </c>
      <c r="AE478">
        <v>-109.442494</v>
      </c>
      <c r="AK478" t="s">
        <v>1957</v>
      </c>
      <c r="AN478" t="s">
        <v>11</v>
      </c>
      <c r="AP478">
        <v>6.01</v>
      </c>
      <c r="AQ478" t="s">
        <v>1922</v>
      </c>
      <c r="AS478" t="s">
        <v>160</v>
      </c>
      <c r="AU478" t="s">
        <v>161</v>
      </c>
      <c r="BU478" s="1">
        <v>44273</v>
      </c>
      <c r="CB478" t="s">
        <v>487</v>
      </c>
      <c r="CC478" t="s">
        <v>170</v>
      </c>
    </row>
    <row r="479" spans="1:81">
      <c r="A479" t="s">
        <v>138</v>
      </c>
      <c r="B479" t="s">
        <v>139</v>
      </c>
      <c r="C479" t="s">
        <v>2208</v>
      </c>
      <c r="D479" t="s">
        <v>1918</v>
      </c>
      <c r="E479" t="s">
        <v>142</v>
      </c>
      <c r="F479" t="s">
        <v>143</v>
      </c>
      <c r="G479" s="1">
        <v>44273</v>
      </c>
      <c r="H479" s="2">
        <v>0.55555555555555558</v>
      </c>
      <c r="I479" t="s">
        <v>144</v>
      </c>
      <c r="M479" t="s">
        <v>145</v>
      </c>
      <c r="U479" t="s">
        <v>146</v>
      </c>
      <c r="V479" t="s">
        <v>147</v>
      </c>
      <c r="W479" t="s">
        <v>148</v>
      </c>
      <c r="X479" t="s">
        <v>149</v>
      </c>
      <c r="Y479" t="s">
        <v>150</v>
      </c>
      <c r="AD479">
        <v>45.483227999999997</v>
      </c>
      <c r="AE479">
        <v>-109.451708</v>
      </c>
      <c r="AK479" t="s">
        <v>2211</v>
      </c>
      <c r="AN479" t="s">
        <v>11</v>
      </c>
      <c r="AP479">
        <v>6.01</v>
      </c>
      <c r="AQ479" t="s">
        <v>1922</v>
      </c>
      <c r="AS479" t="s">
        <v>160</v>
      </c>
      <c r="AU479" t="s">
        <v>161</v>
      </c>
      <c r="BU479" s="1">
        <v>44273</v>
      </c>
      <c r="CB479" t="s">
        <v>176</v>
      </c>
      <c r="CC479" t="s">
        <v>170</v>
      </c>
    </row>
    <row r="480" spans="1:81">
      <c r="A480" t="s">
        <v>138</v>
      </c>
      <c r="B480" t="s">
        <v>139</v>
      </c>
      <c r="C480" t="s">
        <v>3967</v>
      </c>
      <c r="D480" t="s">
        <v>1918</v>
      </c>
      <c r="E480" t="s">
        <v>142</v>
      </c>
      <c r="F480" t="s">
        <v>143</v>
      </c>
      <c r="G480" s="1">
        <v>44273</v>
      </c>
      <c r="H480" s="2">
        <v>0.52777777777777779</v>
      </c>
      <c r="I480" t="s">
        <v>144</v>
      </c>
      <c r="M480" t="s">
        <v>145</v>
      </c>
      <c r="U480" t="s">
        <v>146</v>
      </c>
      <c r="V480" t="s">
        <v>147</v>
      </c>
      <c r="W480" t="s">
        <v>148</v>
      </c>
      <c r="X480" t="s">
        <v>1739</v>
      </c>
      <c r="Y480" t="s">
        <v>1740</v>
      </c>
      <c r="AD480">
        <v>45.466926000000001</v>
      </c>
      <c r="AE480">
        <v>-109.49140800000001</v>
      </c>
      <c r="AK480" t="s">
        <v>3969</v>
      </c>
      <c r="AN480" t="s">
        <v>11</v>
      </c>
      <c r="AP480">
        <v>5.89</v>
      </c>
      <c r="AQ480" t="s">
        <v>1922</v>
      </c>
      <c r="AS480" t="s">
        <v>160</v>
      </c>
      <c r="AU480" t="s">
        <v>161</v>
      </c>
      <c r="BU480" s="1">
        <v>44273</v>
      </c>
      <c r="CB480" t="s">
        <v>1752</v>
      </c>
      <c r="CC480" t="s">
        <v>170</v>
      </c>
    </row>
    <row r="481" spans="1:81">
      <c r="A481" t="s">
        <v>138</v>
      </c>
      <c r="B481" t="s">
        <v>139</v>
      </c>
      <c r="C481" t="s">
        <v>3564</v>
      </c>
      <c r="D481" t="s">
        <v>1918</v>
      </c>
      <c r="E481" t="s">
        <v>142</v>
      </c>
      <c r="F481" t="s">
        <v>143</v>
      </c>
      <c r="G481" s="1">
        <v>44273</v>
      </c>
      <c r="H481" s="2">
        <v>0.42708333333333331</v>
      </c>
      <c r="I481" t="s">
        <v>144</v>
      </c>
      <c r="M481" t="s">
        <v>145</v>
      </c>
      <c r="U481" t="s">
        <v>146</v>
      </c>
      <c r="V481" t="s">
        <v>147</v>
      </c>
      <c r="W481" t="s">
        <v>148</v>
      </c>
      <c r="X481" t="s">
        <v>1425</v>
      </c>
      <c r="Y481" t="s">
        <v>1426</v>
      </c>
      <c r="AD481">
        <v>45.528542999999999</v>
      </c>
      <c r="AE481">
        <v>-109.468368</v>
      </c>
      <c r="AK481" t="s">
        <v>3566</v>
      </c>
      <c r="AN481" t="s">
        <v>11</v>
      </c>
      <c r="AP481">
        <v>6.51</v>
      </c>
      <c r="AQ481" t="s">
        <v>1922</v>
      </c>
      <c r="AS481" t="s">
        <v>160</v>
      </c>
      <c r="AU481" t="s">
        <v>161</v>
      </c>
      <c r="BU481" s="1">
        <v>44273</v>
      </c>
      <c r="CB481" t="s">
        <v>1439</v>
      </c>
      <c r="CC481" t="s">
        <v>170</v>
      </c>
    </row>
    <row r="482" spans="1:81">
      <c r="A482" t="s">
        <v>138</v>
      </c>
      <c r="B482" t="s">
        <v>139</v>
      </c>
      <c r="C482" t="s">
        <v>2648</v>
      </c>
      <c r="D482" t="s">
        <v>1918</v>
      </c>
      <c r="E482" t="s">
        <v>142</v>
      </c>
      <c r="F482" t="s">
        <v>143</v>
      </c>
      <c r="G482" s="1">
        <v>44273</v>
      </c>
      <c r="H482" s="2">
        <v>0.54513888888888884</v>
      </c>
      <c r="I482" t="s">
        <v>144</v>
      </c>
      <c r="M482" t="s">
        <v>145</v>
      </c>
      <c r="U482" t="s">
        <v>146</v>
      </c>
      <c r="V482" t="s">
        <v>147</v>
      </c>
      <c r="W482" t="s">
        <v>148</v>
      </c>
      <c r="X482" t="s">
        <v>763</v>
      </c>
      <c r="Y482" t="s">
        <v>764</v>
      </c>
      <c r="AD482">
        <v>45.480486999999997</v>
      </c>
      <c r="AE482">
        <v>-109.45363999999999</v>
      </c>
      <c r="AK482" t="s">
        <v>2650</v>
      </c>
      <c r="AN482" t="s">
        <v>11</v>
      </c>
      <c r="AP482">
        <v>5.86</v>
      </c>
      <c r="AQ482" t="s">
        <v>1922</v>
      </c>
      <c r="AS482" t="s">
        <v>160</v>
      </c>
      <c r="AU482" t="s">
        <v>161</v>
      </c>
      <c r="BU482" s="1">
        <v>44273</v>
      </c>
      <c r="CB482" t="s">
        <v>768</v>
      </c>
      <c r="CC482" t="s">
        <v>170</v>
      </c>
    </row>
    <row r="483" spans="1:81">
      <c r="A483" t="s">
        <v>138</v>
      </c>
      <c r="B483" t="s">
        <v>139</v>
      </c>
      <c r="C483" t="s">
        <v>2481</v>
      </c>
      <c r="D483" t="s">
        <v>1918</v>
      </c>
      <c r="E483" t="s">
        <v>142</v>
      </c>
      <c r="F483" t="s">
        <v>143</v>
      </c>
      <c r="G483" s="1">
        <v>44273</v>
      </c>
      <c r="H483" s="2">
        <v>0.47916666666666669</v>
      </c>
      <c r="I483" t="s">
        <v>144</v>
      </c>
      <c r="M483" t="s">
        <v>145</v>
      </c>
      <c r="U483" t="s">
        <v>146</v>
      </c>
      <c r="V483" t="s">
        <v>147</v>
      </c>
      <c r="W483" t="s">
        <v>148</v>
      </c>
      <c r="X483" t="s">
        <v>368</v>
      </c>
      <c r="Y483" t="s">
        <v>369</v>
      </c>
      <c r="AD483">
        <v>45.320447000000001</v>
      </c>
      <c r="AE483">
        <v>-109.45571099999999</v>
      </c>
      <c r="AK483" t="s">
        <v>2484</v>
      </c>
      <c r="AN483" t="s">
        <v>11</v>
      </c>
      <c r="AP483">
        <v>6.31</v>
      </c>
      <c r="AQ483" t="s">
        <v>1922</v>
      </c>
      <c r="AS483" t="s">
        <v>160</v>
      </c>
      <c r="AU483" t="s">
        <v>161</v>
      </c>
      <c r="BU483" s="1">
        <v>44273</v>
      </c>
      <c r="CB483" t="s">
        <v>382</v>
      </c>
      <c r="CC483" t="s">
        <v>170</v>
      </c>
    </row>
    <row r="484" spans="1:81">
      <c r="A484" t="s">
        <v>138</v>
      </c>
      <c r="B484" t="s">
        <v>139</v>
      </c>
      <c r="C484" t="s">
        <v>3806</v>
      </c>
      <c r="D484" t="s">
        <v>1918</v>
      </c>
      <c r="E484" t="s">
        <v>142</v>
      </c>
      <c r="F484" t="s">
        <v>143</v>
      </c>
      <c r="G484" s="1">
        <v>44273</v>
      </c>
      <c r="H484" s="2">
        <v>0.46180555555555558</v>
      </c>
      <c r="I484" t="s">
        <v>144</v>
      </c>
      <c r="M484" t="s">
        <v>145</v>
      </c>
      <c r="U484" t="s">
        <v>146</v>
      </c>
      <c r="V484" t="s">
        <v>147</v>
      </c>
      <c r="W484" t="s">
        <v>148</v>
      </c>
      <c r="X484" t="s">
        <v>655</v>
      </c>
      <c r="Y484" t="s">
        <v>656</v>
      </c>
      <c r="AD484">
        <v>45.323431999999997</v>
      </c>
      <c r="AE484">
        <v>-109.467198</v>
      </c>
      <c r="AK484" t="s">
        <v>3808</v>
      </c>
      <c r="AN484" t="s">
        <v>11</v>
      </c>
      <c r="AP484">
        <v>6.28</v>
      </c>
      <c r="AQ484" t="s">
        <v>1922</v>
      </c>
      <c r="AS484" t="s">
        <v>160</v>
      </c>
      <c r="AU484" t="s">
        <v>161</v>
      </c>
      <c r="BU484" s="1">
        <v>44273</v>
      </c>
      <c r="CB484" t="s">
        <v>668</v>
      </c>
      <c r="CC484" t="s">
        <v>170</v>
      </c>
    </row>
    <row r="485" spans="1:81">
      <c r="A485" t="s">
        <v>138</v>
      </c>
      <c r="B485" t="s">
        <v>139</v>
      </c>
      <c r="C485" t="s">
        <v>2889</v>
      </c>
      <c r="D485" t="s">
        <v>1918</v>
      </c>
      <c r="E485" t="s">
        <v>142</v>
      </c>
      <c r="F485" t="s">
        <v>143</v>
      </c>
      <c r="G485" s="1">
        <v>44273</v>
      </c>
      <c r="H485" s="2">
        <v>0.44791666666666669</v>
      </c>
      <c r="I485" t="s">
        <v>144</v>
      </c>
      <c r="M485" t="s">
        <v>145</v>
      </c>
      <c r="U485" t="s">
        <v>146</v>
      </c>
      <c r="V485" t="s">
        <v>147</v>
      </c>
      <c r="W485" t="s">
        <v>148</v>
      </c>
      <c r="X485" t="s">
        <v>943</v>
      </c>
      <c r="Y485" t="s">
        <v>944</v>
      </c>
      <c r="AD485">
        <v>45.349468999999999</v>
      </c>
      <c r="AE485">
        <v>-109.495924</v>
      </c>
      <c r="AK485" t="s">
        <v>2891</v>
      </c>
      <c r="AN485" t="s">
        <v>11</v>
      </c>
      <c r="AP485">
        <v>6.4</v>
      </c>
      <c r="AQ485" t="s">
        <v>1922</v>
      </c>
      <c r="AS485" t="s">
        <v>160</v>
      </c>
      <c r="AU485" t="s">
        <v>161</v>
      </c>
      <c r="BU485" s="1">
        <v>44273</v>
      </c>
      <c r="CB485" t="s">
        <v>806</v>
      </c>
      <c r="CC485" t="s">
        <v>170</v>
      </c>
    </row>
    <row r="486" spans="1:81">
      <c r="A486" t="s">
        <v>138</v>
      </c>
      <c r="B486" t="s">
        <v>139</v>
      </c>
      <c r="C486" t="s">
        <v>2895</v>
      </c>
      <c r="D486" t="s">
        <v>1918</v>
      </c>
      <c r="E486" t="s">
        <v>142</v>
      </c>
      <c r="F486" t="s">
        <v>143</v>
      </c>
      <c r="G486" s="1">
        <v>44306</v>
      </c>
      <c r="H486" s="2">
        <v>0.46875</v>
      </c>
      <c r="I486" t="s">
        <v>144</v>
      </c>
      <c r="M486" t="s">
        <v>145</v>
      </c>
      <c r="U486" t="s">
        <v>146</v>
      </c>
      <c r="V486" t="s">
        <v>147</v>
      </c>
      <c r="W486" t="s">
        <v>148</v>
      </c>
      <c r="X486" t="s">
        <v>943</v>
      </c>
      <c r="Y486" t="s">
        <v>944</v>
      </c>
      <c r="AD486">
        <v>45.349468999999999</v>
      </c>
      <c r="AE486">
        <v>-109.495924</v>
      </c>
      <c r="AK486" t="s">
        <v>2897</v>
      </c>
      <c r="AN486" t="s">
        <v>11</v>
      </c>
      <c r="AP486">
        <v>6.29</v>
      </c>
      <c r="AQ486" t="s">
        <v>1922</v>
      </c>
      <c r="AS486" t="s">
        <v>160</v>
      </c>
      <c r="AU486" t="s">
        <v>161</v>
      </c>
      <c r="BU486" s="1">
        <v>44306</v>
      </c>
      <c r="CB486" t="s">
        <v>955</v>
      </c>
      <c r="CC486" t="s">
        <v>170</v>
      </c>
    </row>
    <row r="487" spans="1:81">
      <c r="A487" t="s">
        <v>138</v>
      </c>
      <c r="B487" t="s">
        <v>139</v>
      </c>
      <c r="C487" t="s">
        <v>1961</v>
      </c>
      <c r="D487" t="s">
        <v>1918</v>
      </c>
      <c r="E487" t="s">
        <v>142</v>
      </c>
      <c r="F487" t="s">
        <v>143</v>
      </c>
      <c r="G487" s="1">
        <v>44306</v>
      </c>
      <c r="H487" s="2">
        <v>0.52083333333333337</v>
      </c>
      <c r="I487" t="s">
        <v>144</v>
      </c>
      <c r="M487" t="s">
        <v>145</v>
      </c>
      <c r="U487" t="s">
        <v>146</v>
      </c>
      <c r="V487" t="s">
        <v>147</v>
      </c>
      <c r="W487" t="s">
        <v>148</v>
      </c>
      <c r="X487" t="s">
        <v>482</v>
      </c>
      <c r="Y487" t="s">
        <v>483</v>
      </c>
      <c r="AD487">
        <v>45.394011999999996</v>
      </c>
      <c r="AE487">
        <v>-109.442494</v>
      </c>
      <c r="AK487" t="s">
        <v>1963</v>
      </c>
      <c r="AN487" t="s">
        <v>11</v>
      </c>
      <c r="AP487">
        <v>6.18</v>
      </c>
      <c r="AQ487" t="s">
        <v>1922</v>
      </c>
      <c r="AS487" t="s">
        <v>160</v>
      </c>
      <c r="AU487" t="s">
        <v>161</v>
      </c>
      <c r="BU487" s="1">
        <v>44306</v>
      </c>
      <c r="CB487" t="s">
        <v>487</v>
      </c>
      <c r="CC487" t="s">
        <v>170</v>
      </c>
    </row>
    <row r="488" spans="1:81">
      <c r="A488" t="s">
        <v>138</v>
      </c>
      <c r="B488" t="s">
        <v>139</v>
      </c>
      <c r="C488" t="s">
        <v>2654</v>
      </c>
      <c r="D488" t="s">
        <v>1918</v>
      </c>
      <c r="E488" t="s">
        <v>142</v>
      </c>
      <c r="F488" t="s">
        <v>143</v>
      </c>
      <c r="G488" s="1">
        <v>44306</v>
      </c>
      <c r="H488" s="2">
        <v>0.55208333333333337</v>
      </c>
      <c r="I488" t="s">
        <v>144</v>
      </c>
      <c r="M488" t="s">
        <v>145</v>
      </c>
      <c r="U488" t="s">
        <v>146</v>
      </c>
      <c r="V488" t="s">
        <v>147</v>
      </c>
      <c r="W488" t="s">
        <v>148</v>
      </c>
      <c r="X488" t="s">
        <v>763</v>
      </c>
      <c r="Y488" t="s">
        <v>764</v>
      </c>
      <c r="AD488">
        <v>45.480486999999997</v>
      </c>
      <c r="AE488">
        <v>-109.45363999999999</v>
      </c>
      <c r="AK488" t="s">
        <v>2656</v>
      </c>
      <c r="AN488" t="s">
        <v>11</v>
      </c>
      <c r="AP488">
        <v>6.1</v>
      </c>
      <c r="AQ488" t="s">
        <v>1922</v>
      </c>
      <c r="AS488" t="s">
        <v>160</v>
      </c>
      <c r="AU488" t="s">
        <v>161</v>
      </c>
      <c r="BU488" s="1">
        <v>44306</v>
      </c>
      <c r="CB488" t="s">
        <v>768</v>
      </c>
      <c r="CC488" t="s">
        <v>170</v>
      </c>
    </row>
    <row r="489" spans="1:81">
      <c r="A489" t="s">
        <v>138</v>
      </c>
      <c r="B489" t="s">
        <v>139</v>
      </c>
      <c r="C489" t="s">
        <v>3812</v>
      </c>
      <c r="D489" t="s">
        <v>1918</v>
      </c>
      <c r="E489" t="s">
        <v>142</v>
      </c>
      <c r="F489" t="s">
        <v>143</v>
      </c>
      <c r="G489" s="1">
        <v>44306</v>
      </c>
      <c r="H489" s="2">
        <v>0.4826388888888889</v>
      </c>
      <c r="I489" t="s">
        <v>144</v>
      </c>
      <c r="M489" t="s">
        <v>145</v>
      </c>
      <c r="U489" t="s">
        <v>146</v>
      </c>
      <c r="V489" t="s">
        <v>147</v>
      </c>
      <c r="W489" t="s">
        <v>148</v>
      </c>
      <c r="X489" t="s">
        <v>655</v>
      </c>
      <c r="Y489" t="s">
        <v>656</v>
      </c>
      <c r="AD489">
        <v>45.323431999999997</v>
      </c>
      <c r="AE489">
        <v>-109.467198</v>
      </c>
      <c r="AK489" t="s">
        <v>3815</v>
      </c>
      <c r="AN489" t="s">
        <v>11</v>
      </c>
      <c r="AP489">
        <v>6.19</v>
      </c>
      <c r="AQ489" t="s">
        <v>1922</v>
      </c>
      <c r="AS489" t="s">
        <v>160</v>
      </c>
      <c r="AU489" t="s">
        <v>161</v>
      </c>
      <c r="BU489" s="1">
        <v>44306</v>
      </c>
      <c r="CB489" t="s">
        <v>668</v>
      </c>
      <c r="CC489" t="s">
        <v>170</v>
      </c>
    </row>
    <row r="490" spans="1:81">
      <c r="A490" t="s">
        <v>138</v>
      </c>
      <c r="B490" t="s">
        <v>139</v>
      </c>
      <c r="C490" t="s">
        <v>2215</v>
      </c>
      <c r="D490" t="s">
        <v>1918</v>
      </c>
      <c r="E490" t="s">
        <v>142</v>
      </c>
      <c r="F490" t="s">
        <v>143</v>
      </c>
      <c r="G490" s="1">
        <v>44306</v>
      </c>
      <c r="H490" s="2">
        <v>0.5625</v>
      </c>
      <c r="I490" t="s">
        <v>144</v>
      </c>
      <c r="M490" t="s">
        <v>145</v>
      </c>
      <c r="U490" t="s">
        <v>146</v>
      </c>
      <c r="V490" t="s">
        <v>147</v>
      </c>
      <c r="W490" t="s">
        <v>148</v>
      </c>
      <c r="X490" t="s">
        <v>149</v>
      </c>
      <c r="Y490" t="s">
        <v>150</v>
      </c>
      <c r="AD490">
        <v>45.483227999999997</v>
      </c>
      <c r="AE490">
        <v>-109.451708</v>
      </c>
      <c r="AK490" t="s">
        <v>2218</v>
      </c>
      <c r="AN490" t="s">
        <v>11</v>
      </c>
      <c r="AP490">
        <v>6.12</v>
      </c>
      <c r="AQ490" t="s">
        <v>1922</v>
      </c>
      <c r="AS490" t="s">
        <v>160</v>
      </c>
      <c r="AU490" t="s">
        <v>161</v>
      </c>
      <c r="BU490" s="1">
        <v>44306</v>
      </c>
      <c r="CB490" t="s">
        <v>176</v>
      </c>
      <c r="CC490" t="s">
        <v>170</v>
      </c>
    </row>
    <row r="491" spans="1:81">
      <c r="A491" t="s">
        <v>138</v>
      </c>
      <c r="B491" t="s">
        <v>139</v>
      </c>
      <c r="C491" t="s">
        <v>3138</v>
      </c>
      <c r="D491" t="s">
        <v>1918</v>
      </c>
      <c r="E491" t="s">
        <v>142</v>
      </c>
      <c r="F491" t="s">
        <v>143</v>
      </c>
      <c r="G491" s="1">
        <v>44306</v>
      </c>
      <c r="H491" s="2">
        <v>0.58680555555555558</v>
      </c>
      <c r="I491" t="s">
        <v>144</v>
      </c>
      <c r="M491" t="s">
        <v>145</v>
      </c>
      <c r="U491" t="s">
        <v>146</v>
      </c>
      <c r="V491" t="s">
        <v>147</v>
      </c>
      <c r="W491" t="s">
        <v>148</v>
      </c>
      <c r="X491" t="s">
        <v>1161</v>
      </c>
      <c r="Y491" t="s">
        <v>1162</v>
      </c>
      <c r="AD491">
        <v>45.486469</v>
      </c>
      <c r="AE491">
        <v>-109.456142</v>
      </c>
      <c r="AK491" t="s">
        <v>3140</v>
      </c>
      <c r="AN491" t="s">
        <v>11</v>
      </c>
      <c r="AP491">
        <v>5.93</v>
      </c>
      <c r="AQ491" t="s">
        <v>1922</v>
      </c>
      <c r="AS491" t="s">
        <v>160</v>
      </c>
      <c r="AU491" t="s">
        <v>161</v>
      </c>
      <c r="BU491" s="1">
        <v>44306</v>
      </c>
      <c r="CB491" t="s">
        <v>215</v>
      </c>
      <c r="CC491" t="s">
        <v>170</v>
      </c>
    </row>
    <row r="492" spans="1:81">
      <c r="A492" t="s">
        <v>138</v>
      </c>
      <c r="B492" t="s">
        <v>139</v>
      </c>
      <c r="C492" t="s">
        <v>3570</v>
      </c>
      <c r="D492" t="s">
        <v>1918</v>
      </c>
      <c r="E492" t="s">
        <v>142</v>
      </c>
      <c r="F492" t="s">
        <v>143</v>
      </c>
      <c r="G492" s="1">
        <v>44306</v>
      </c>
      <c r="H492" s="2">
        <v>0.44444444444444442</v>
      </c>
      <c r="I492" t="s">
        <v>144</v>
      </c>
      <c r="M492" t="s">
        <v>145</v>
      </c>
      <c r="U492" t="s">
        <v>146</v>
      </c>
      <c r="V492" t="s">
        <v>147</v>
      </c>
      <c r="W492" t="s">
        <v>148</v>
      </c>
      <c r="X492" t="s">
        <v>1425</v>
      </c>
      <c r="Y492" t="s">
        <v>1426</v>
      </c>
      <c r="AD492">
        <v>45.528542999999999</v>
      </c>
      <c r="AE492">
        <v>-109.468368</v>
      </c>
      <c r="AK492" t="s">
        <v>3572</v>
      </c>
      <c r="AN492" t="s">
        <v>11</v>
      </c>
      <c r="AP492">
        <v>6.2</v>
      </c>
      <c r="AQ492" t="s">
        <v>1922</v>
      </c>
      <c r="AS492" t="s">
        <v>160</v>
      </c>
      <c r="AU492" t="s">
        <v>161</v>
      </c>
      <c r="BU492" s="1">
        <v>44306</v>
      </c>
      <c r="CB492" t="s">
        <v>1439</v>
      </c>
      <c r="CC492" t="s">
        <v>170</v>
      </c>
    </row>
    <row r="493" spans="1:81">
      <c r="A493" t="s">
        <v>138</v>
      </c>
      <c r="B493" t="s">
        <v>139</v>
      </c>
      <c r="C493" t="s">
        <v>3973</v>
      </c>
      <c r="D493" t="s">
        <v>1918</v>
      </c>
      <c r="E493" t="s">
        <v>142</v>
      </c>
      <c r="F493" t="s">
        <v>143</v>
      </c>
      <c r="G493" s="1">
        <v>44306</v>
      </c>
      <c r="H493" s="2">
        <v>0.53819444444444442</v>
      </c>
      <c r="I493" t="s">
        <v>144</v>
      </c>
      <c r="M493" t="s">
        <v>145</v>
      </c>
      <c r="U493" t="s">
        <v>146</v>
      </c>
      <c r="V493" t="s">
        <v>147</v>
      </c>
      <c r="W493" t="s">
        <v>148</v>
      </c>
      <c r="X493" t="s">
        <v>1739</v>
      </c>
      <c r="Y493" t="s">
        <v>1740</v>
      </c>
      <c r="AD493">
        <v>45.466926000000001</v>
      </c>
      <c r="AE493">
        <v>-109.49140800000001</v>
      </c>
      <c r="AK493" t="s">
        <v>3975</v>
      </c>
      <c r="AN493" t="s">
        <v>11</v>
      </c>
      <c r="AP493">
        <v>6.18</v>
      </c>
      <c r="AQ493" t="s">
        <v>1922</v>
      </c>
      <c r="AS493" t="s">
        <v>160</v>
      </c>
      <c r="AU493" t="s">
        <v>161</v>
      </c>
      <c r="BU493" s="1">
        <v>44306</v>
      </c>
      <c r="CB493" t="s">
        <v>1752</v>
      </c>
      <c r="CC493" t="s">
        <v>170</v>
      </c>
    </row>
    <row r="494" spans="1:81">
      <c r="A494" t="s">
        <v>138</v>
      </c>
      <c r="B494" t="s">
        <v>139</v>
      </c>
      <c r="C494" t="s">
        <v>2488</v>
      </c>
      <c r="D494" t="s">
        <v>1918</v>
      </c>
      <c r="E494" t="s">
        <v>142</v>
      </c>
      <c r="F494" t="s">
        <v>143</v>
      </c>
      <c r="G494" s="1">
        <v>44306</v>
      </c>
      <c r="H494" s="2">
        <v>0.49791666666666667</v>
      </c>
      <c r="I494" t="s">
        <v>144</v>
      </c>
      <c r="M494" t="s">
        <v>145</v>
      </c>
      <c r="U494" t="s">
        <v>146</v>
      </c>
      <c r="V494" t="s">
        <v>147</v>
      </c>
      <c r="W494" t="s">
        <v>148</v>
      </c>
      <c r="X494" t="s">
        <v>368</v>
      </c>
      <c r="Y494" t="s">
        <v>369</v>
      </c>
      <c r="AD494">
        <v>45.320447000000001</v>
      </c>
      <c r="AE494">
        <v>-109.45571099999999</v>
      </c>
      <c r="AK494" t="s">
        <v>2491</v>
      </c>
      <c r="AN494" t="s">
        <v>11</v>
      </c>
      <c r="AP494">
        <v>6.23</v>
      </c>
      <c r="AQ494" t="s">
        <v>1922</v>
      </c>
      <c r="AS494" t="s">
        <v>160</v>
      </c>
      <c r="AU494" t="s">
        <v>161</v>
      </c>
      <c r="BU494" s="1">
        <v>44306</v>
      </c>
      <c r="CB494" t="s">
        <v>382</v>
      </c>
      <c r="CC494" t="s">
        <v>170</v>
      </c>
    </row>
    <row r="495" spans="1:81">
      <c r="A495" t="s">
        <v>138</v>
      </c>
      <c r="B495" t="s">
        <v>139</v>
      </c>
      <c r="C495" t="s">
        <v>2495</v>
      </c>
      <c r="D495" t="s">
        <v>1918</v>
      </c>
      <c r="E495" t="s">
        <v>142</v>
      </c>
      <c r="F495" t="s">
        <v>143</v>
      </c>
      <c r="G495" s="1">
        <v>44333</v>
      </c>
      <c r="H495" s="2">
        <v>0.45277777777777778</v>
      </c>
      <c r="I495" t="s">
        <v>144</v>
      </c>
      <c r="M495" t="s">
        <v>145</v>
      </c>
      <c r="U495" t="s">
        <v>146</v>
      </c>
      <c r="V495" t="s">
        <v>147</v>
      </c>
      <c r="W495" t="s">
        <v>148</v>
      </c>
      <c r="X495" t="s">
        <v>368</v>
      </c>
      <c r="Y495" t="s">
        <v>369</v>
      </c>
      <c r="AD495">
        <v>45.320447000000001</v>
      </c>
      <c r="AE495">
        <v>-109.45571099999999</v>
      </c>
      <c r="AK495" t="s">
        <v>2498</v>
      </c>
      <c r="AN495" t="s">
        <v>11</v>
      </c>
      <c r="AP495">
        <v>7.66</v>
      </c>
      <c r="AQ495" t="s">
        <v>1922</v>
      </c>
      <c r="AS495" t="s">
        <v>160</v>
      </c>
      <c r="AU495" t="s">
        <v>161</v>
      </c>
      <c r="BU495" s="1">
        <v>44333</v>
      </c>
      <c r="CB495" t="s">
        <v>382</v>
      </c>
      <c r="CC495" t="s">
        <v>170</v>
      </c>
    </row>
    <row r="496" spans="1:81">
      <c r="A496" t="s">
        <v>138</v>
      </c>
      <c r="B496" t="s">
        <v>139</v>
      </c>
      <c r="C496" t="s">
        <v>3979</v>
      </c>
      <c r="D496" t="s">
        <v>1918</v>
      </c>
      <c r="E496" t="s">
        <v>142</v>
      </c>
      <c r="F496" t="s">
        <v>143</v>
      </c>
      <c r="G496" s="1">
        <v>44333</v>
      </c>
      <c r="H496" s="2">
        <v>0.49791666666666667</v>
      </c>
      <c r="I496" t="s">
        <v>144</v>
      </c>
      <c r="M496" t="s">
        <v>145</v>
      </c>
      <c r="U496" t="s">
        <v>146</v>
      </c>
      <c r="V496" t="s">
        <v>147</v>
      </c>
      <c r="W496" t="s">
        <v>148</v>
      </c>
      <c r="X496" t="s">
        <v>1739</v>
      </c>
      <c r="Y496" t="s">
        <v>1740</v>
      </c>
      <c r="AD496">
        <v>45.466926000000001</v>
      </c>
      <c r="AE496">
        <v>-109.49140800000001</v>
      </c>
      <c r="AK496" t="s">
        <v>3981</v>
      </c>
      <c r="AN496" t="s">
        <v>11</v>
      </c>
      <c r="AP496">
        <v>7.95</v>
      </c>
      <c r="AQ496" t="s">
        <v>1922</v>
      </c>
      <c r="AS496" t="s">
        <v>160</v>
      </c>
      <c r="AU496" t="s">
        <v>161</v>
      </c>
      <c r="BU496" s="1">
        <v>44333</v>
      </c>
      <c r="CB496" t="s">
        <v>1752</v>
      </c>
      <c r="CC496" t="s">
        <v>170</v>
      </c>
    </row>
    <row r="497" spans="1:81">
      <c r="A497" t="s">
        <v>138</v>
      </c>
      <c r="B497" t="s">
        <v>139</v>
      </c>
      <c r="C497" t="s">
        <v>1967</v>
      </c>
      <c r="D497" t="s">
        <v>1918</v>
      </c>
      <c r="E497" t="s">
        <v>142</v>
      </c>
      <c r="F497" t="s">
        <v>143</v>
      </c>
      <c r="G497" s="1">
        <v>44333</v>
      </c>
      <c r="H497" s="2">
        <v>0.47222222222222221</v>
      </c>
      <c r="I497" t="s">
        <v>144</v>
      </c>
      <c r="M497" t="s">
        <v>145</v>
      </c>
      <c r="U497" t="s">
        <v>146</v>
      </c>
      <c r="V497" t="s">
        <v>147</v>
      </c>
      <c r="W497" t="s">
        <v>148</v>
      </c>
      <c r="X497" t="s">
        <v>482</v>
      </c>
      <c r="Y497" t="s">
        <v>483</v>
      </c>
      <c r="AD497">
        <v>45.394011999999996</v>
      </c>
      <c r="AE497">
        <v>-109.442494</v>
      </c>
      <c r="AK497" t="s">
        <v>1969</v>
      </c>
      <c r="AN497" t="s">
        <v>11</v>
      </c>
      <c r="AP497">
        <v>7.87</v>
      </c>
      <c r="AQ497" t="s">
        <v>1922</v>
      </c>
      <c r="AS497" t="s">
        <v>160</v>
      </c>
      <c r="AU497" t="s">
        <v>161</v>
      </c>
      <c r="BU497" s="1">
        <v>44333</v>
      </c>
      <c r="CB497" t="s">
        <v>487</v>
      </c>
      <c r="CC497" t="s">
        <v>170</v>
      </c>
    </row>
    <row r="498" spans="1:81">
      <c r="A498" t="s">
        <v>138</v>
      </c>
      <c r="B498" t="s">
        <v>139</v>
      </c>
      <c r="C498" t="s">
        <v>3819</v>
      </c>
      <c r="D498" t="s">
        <v>1918</v>
      </c>
      <c r="E498" t="s">
        <v>142</v>
      </c>
      <c r="F498" t="s">
        <v>143</v>
      </c>
      <c r="G498" s="1">
        <v>44333</v>
      </c>
      <c r="H498" s="2">
        <v>0.43402777777777779</v>
      </c>
      <c r="I498" t="s">
        <v>144</v>
      </c>
      <c r="M498" t="s">
        <v>145</v>
      </c>
      <c r="U498" t="s">
        <v>146</v>
      </c>
      <c r="V498" t="s">
        <v>147</v>
      </c>
      <c r="W498" t="s">
        <v>148</v>
      </c>
      <c r="X498" t="s">
        <v>655</v>
      </c>
      <c r="Y498" t="s">
        <v>656</v>
      </c>
      <c r="AD498">
        <v>45.323431999999997</v>
      </c>
      <c r="AE498">
        <v>-109.467198</v>
      </c>
      <c r="AK498" t="s">
        <v>3822</v>
      </c>
      <c r="AN498" t="s">
        <v>11</v>
      </c>
      <c r="AP498">
        <v>7.08</v>
      </c>
      <c r="AQ498" t="s">
        <v>1922</v>
      </c>
      <c r="AS498" t="s">
        <v>160</v>
      </c>
      <c r="AU498" t="s">
        <v>161</v>
      </c>
      <c r="BU498" s="1">
        <v>44333</v>
      </c>
      <c r="CB498" t="s">
        <v>668</v>
      </c>
      <c r="CC498" t="s">
        <v>170</v>
      </c>
    </row>
    <row r="499" spans="1:81">
      <c r="A499" t="s">
        <v>138</v>
      </c>
      <c r="B499" t="s">
        <v>139</v>
      </c>
      <c r="C499" t="s">
        <v>2660</v>
      </c>
      <c r="D499" t="s">
        <v>1918</v>
      </c>
      <c r="E499" t="s">
        <v>142</v>
      </c>
      <c r="F499" t="s">
        <v>143</v>
      </c>
      <c r="G499" s="1">
        <v>44333</v>
      </c>
      <c r="H499" s="2">
        <v>0.51180555555555551</v>
      </c>
      <c r="I499" t="s">
        <v>144</v>
      </c>
      <c r="M499" t="s">
        <v>145</v>
      </c>
      <c r="U499" t="s">
        <v>146</v>
      </c>
      <c r="V499" t="s">
        <v>147</v>
      </c>
      <c r="W499" t="s">
        <v>148</v>
      </c>
      <c r="X499" t="s">
        <v>763</v>
      </c>
      <c r="Y499" t="s">
        <v>764</v>
      </c>
      <c r="AD499">
        <v>45.480486999999997</v>
      </c>
      <c r="AE499">
        <v>-109.45363999999999</v>
      </c>
      <c r="AK499" t="s">
        <v>2662</v>
      </c>
      <c r="AN499" t="s">
        <v>11</v>
      </c>
      <c r="AP499">
        <v>8.11</v>
      </c>
      <c r="AQ499" t="s">
        <v>1922</v>
      </c>
      <c r="AS499" t="s">
        <v>160</v>
      </c>
      <c r="AU499" t="s">
        <v>161</v>
      </c>
      <c r="BU499" s="1">
        <v>44333</v>
      </c>
      <c r="CB499" t="s">
        <v>781</v>
      </c>
      <c r="CC499" t="s">
        <v>170</v>
      </c>
    </row>
    <row r="500" spans="1:81">
      <c r="A500" t="s">
        <v>138</v>
      </c>
      <c r="B500" t="s">
        <v>139</v>
      </c>
      <c r="C500" t="s">
        <v>3576</v>
      </c>
      <c r="D500" t="s">
        <v>1918</v>
      </c>
      <c r="E500" t="s">
        <v>142</v>
      </c>
      <c r="F500" t="s">
        <v>143</v>
      </c>
      <c r="G500" s="1">
        <v>44333</v>
      </c>
      <c r="H500" s="2">
        <v>0.375</v>
      </c>
      <c r="I500" t="s">
        <v>144</v>
      </c>
      <c r="M500" t="s">
        <v>145</v>
      </c>
      <c r="U500" t="s">
        <v>146</v>
      </c>
      <c r="V500" t="s">
        <v>147</v>
      </c>
      <c r="W500" t="s">
        <v>148</v>
      </c>
      <c r="X500" t="s">
        <v>1425</v>
      </c>
      <c r="Y500" t="s">
        <v>1426</v>
      </c>
      <c r="AD500">
        <v>45.528542999999999</v>
      </c>
      <c r="AE500">
        <v>-109.468368</v>
      </c>
      <c r="AK500" t="s">
        <v>3578</v>
      </c>
      <c r="AN500" t="s">
        <v>11</v>
      </c>
      <c r="AP500">
        <v>7.11</v>
      </c>
      <c r="AQ500" t="s">
        <v>1922</v>
      </c>
      <c r="AS500" t="s">
        <v>160</v>
      </c>
      <c r="AU500" t="s">
        <v>161</v>
      </c>
      <c r="BU500" s="1">
        <v>44333</v>
      </c>
      <c r="CB500" t="s">
        <v>1439</v>
      </c>
      <c r="CC500" t="s">
        <v>170</v>
      </c>
    </row>
    <row r="501" spans="1:81">
      <c r="A501" t="s">
        <v>138</v>
      </c>
      <c r="B501" t="s">
        <v>139</v>
      </c>
      <c r="C501" t="s">
        <v>2222</v>
      </c>
      <c r="D501" t="s">
        <v>1918</v>
      </c>
      <c r="E501" t="s">
        <v>142</v>
      </c>
      <c r="F501" t="s">
        <v>143</v>
      </c>
      <c r="G501" s="1">
        <v>44333</v>
      </c>
      <c r="H501" s="2">
        <v>0.52083333333333337</v>
      </c>
      <c r="I501" t="s">
        <v>144</v>
      </c>
      <c r="M501" t="s">
        <v>145</v>
      </c>
      <c r="U501" t="s">
        <v>146</v>
      </c>
      <c r="V501" t="s">
        <v>147</v>
      </c>
      <c r="W501" t="s">
        <v>148</v>
      </c>
      <c r="X501" t="s">
        <v>149</v>
      </c>
      <c r="Y501" t="s">
        <v>150</v>
      </c>
      <c r="AD501">
        <v>45.483227999999997</v>
      </c>
      <c r="AE501">
        <v>-109.451708</v>
      </c>
      <c r="AK501" t="s">
        <v>2225</v>
      </c>
      <c r="AN501" t="s">
        <v>11</v>
      </c>
      <c r="AP501">
        <v>8.2100000000000009</v>
      </c>
      <c r="AQ501" t="s">
        <v>1922</v>
      </c>
      <c r="AS501" t="s">
        <v>160</v>
      </c>
      <c r="AU501" t="s">
        <v>161</v>
      </c>
      <c r="BU501" s="1">
        <v>44333</v>
      </c>
      <c r="CB501" t="s">
        <v>169</v>
      </c>
      <c r="CC501" t="s">
        <v>170</v>
      </c>
    </row>
    <row r="502" spans="1:81">
      <c r="A502" t="s">
        <v>138</v>
      </c>
      <c r="B502" t="s">
        <v>139</v>
      </c>
      <c r="C502" t="s">
        <v>3144</v>
      </c>
      <c r="D502" t="s">
        <v>1918</v>
      </c>
      <c r="E502" t="s">
        <v>142</v>
      </c>
      <c r="F502" t="s">
        <v>143</v>
      </c>
      <c r="G502" s="1">
        <v>44333</v>
      </c>
      <c r="H502" s="2">
        <v>0.53125</v>
      </c>
      <c r="I502" t="s">
        <v>144</v>
      </c>
      <c r="M502" t="s">
        <v>145</v>
      </c>
      <c r="U502" t="s">
        <v>146</v>
      </c>
      <c r="V502" t="s">
        <v>147</v>
      </c>
      <c r="W502" t="s">
        <v>148</v>
      </c>
      <c r="X502" t="s">
        <v>1161</v>
      </c>
      <c r="Y502" t="s">
        <v>1162</v>
      </c>
      <c r="AD502">
        <v>45.486469</v>
      </c>
      <c r="AE502">
        <v>-109.456142</v>
      </c>
      <c r="AK502" t="s">
        <v>3146</v>
      </c>
      <c r="AN502" t="s">
        <v>11</v>
      </c>
      <c r="AP502">
        <v>8.14</v>
      </c>
      <c r="AQ502" t="s">
        <v>1922</v>
      </c>
      <c r="AS502" t="s">
        <v>160</v>
      </c>
      <c r="AU502" t="s">
        <v>161</v>
      </c>
      <c r="BU502" s="1">
        <v>44333</v>
      </c>
      <c r="CB502" t="s">
        <v>215</v>
      </c>
      <c r="CC502" t="s">
        <v>170</v>
      </c>
    </row>
    <row r="503" spans="1:81">
      <c r="A503" t="s">
        <v>138</v>
      </c>
      <c r="B503" t="s">
        <v>139</v>
      </c>
      <c r="C503" t="s">
        <v>2901</v>
      </c>
      <c r="D503" t="s">
        <v>1918</v>
      </c>
      <c r="E503" t="s">
        <v>142</v>
      </c>
      <c r="F503" t="s">
        <v>143</v>
      </c>
      <c r="G503" s="1">
        <v>44333</v>
      </c>
      <c r="H503" s="2">
        <v>0.41666666666666669</v>
      </c>
      <c r="I503" t="s">
        <v>144</v>
      </c>
      <c r="M503" t="s">
        <v>145</v>
      </c>
      <c r="U503" t="s">
        <v>146</v>
      </c>
      <c r="V503" t="s">
        <v>147</v>
      </c>
      <c r="W503" t="s">
        <v>148</v>
      </c>
      <c r="X503" t="s">
        <v>943</v>
      </c>
      <c r="Y503" t="s">
        <v>944</v>
      </c>
      <c r="AD503">
        <v>45.349468999999999</v>
      </c>
      <c r="AE503">
        <v>-109.495924</v>
      </c>
      <c r="AK503" t="s">
        <v>2903</v>
      </c>
      <c r="AN503" t="s">
        <v>11</v>
      </c>
      <c r="AP503">
        <v>6.75</v>
      </c>
      <c r="AQ503" t="s">
        <v>1922</v>
      </c>
      <c r="AS503" t="s">
        <v>160</v>
      </c>
      <c r="AU503" t="s">
        <v>161</v>
      </c>
      <c r="BU503" s="1">
        <v>44333</v>
      </c>
      <c r="CB503" t="s">
        <v>955</v>
      </c>
      <c r="CC503" t="s">
        <v>170</v>
      </c>
    </row>
    <row r="504" spans="1:81">
      <c r="A504" t="s">
        <v>138</v>
      </c>
      <c r="B504" t="s">
        <v>139</v>
      </c>
      <c r="C504" t="s">
        <v>3826</v>
      </c>
      <c r="D504" t="s">
        <v>1918</v>
      </c>
      <c r="E504" t="s">
        <v>142</v>
      </c>
      <c r="F504" t="s">
        <v>143</v>
      </c>
      <c r="G504" s="1">
        <v>44350</v>
      </c>
      <c r="H504" s="2">
        <v>0.42708333333333331</v>
      </c>
      <c r="I504" t="s">
        <v>144</v>
      </c>
      <c r="M504" t="s">
        <v>145</v>
      </c>
      <c r="U504" t="s">
        <v>146</v>
      </c>
      <c r="V504" t="s">
        <v>147</v>
      </c>
      <c r="W504" t="s">
        <v>148</v>
      </c>
      <c r="X504" t="s">
        <v>655</v>
      </c>
      <c r="Y504" t="s">
        <v>656</v>
      </c>
      <c r="AD504">
        <v>45.323431999999997</v>
      </c>
      <c r="AE504">
        <v>-109.467198</v>
      </c>
      <c r="AK504" t="s">
        <v>3829</v>
      </c>
      <c r="AN504" t="s">
        <v>11</v>
      </c>
      <c r="AP504">
        <v>8.59</v>
      </c>
      <c r="AQ504" t="s">
        <v>1922</v>
      </c>
      <c r="AS504" t="s">
        <v>160</v>
      </c>
      <c r="AU504" t="s">
        <v>161</v>
      </c>
      <c r="BU504" s="1">
        <v>44350</v>
      </c>
      <c r="CB504" t="s">
        <v>668</v>
      </c>
      <c r="CC504" t="s">
        <v>170</v>
      </c>
    </row>
    <row r="505" spans="1:81">
      <c r="A505" t="s">
        <v>138</v>
      </c>
      <c r="B505" t="s">
        <v>139</v>
      </c>
      <c r="C505" t="s">
        <v>3582</v>
      </c>
      <c r="D505" t="s">
        <v>1918</v>
      </c>
      <c r="E505" t="s">
        <v>142</v>
      </c>
      <c r="F505" t="s">
        <v>143</v>
      </c>
      <c r="G505" s="1">
        <v>44350</v>
      </c>
      <c r="H505" s="2">
        <v>0.39930555555555558</v>
      </c>
      <c r="I505" t="s">
        <v>144</v>
      </c>
      <c r="M505" t="s">
        <v>145</v>
      </c>
      <c r="U505" t="s">
        <v>146</v>
      </c>
      <c r="V505" t="s">
        <v>147</v>
      </c>
      <c r="W505" t="s">
        <v>148</v>
      </c>
      <c r="X505" t="s">
        <v>1425</v>
      </c>
      <c r="Y505" t="s">
        <v>1426</v>
      </c>
      <c r="AD505">
        <v>45.528542999999999</v>
      </c>
      <c r="AE505">
        <v>-109.468368</v>
      </c>
      <c r="AK505" t="s">
        <v>3584</v>
      </c>
      <c r="AN505" t="s">
        <v>11</v>
      </c>
      <c r="AP505">
        <v>7.93</v>
      </c>
      <c r="AQ505" t="s">
        <v>1922</v>
      </c>
      <c r="AS505" t="s">
        <v>160</v>
      </c>
      <c r="AU505" t="s">
        <v>161</v>
      </c>
      <c r="BU505" s="1">
        <v>44350</v>
      </c>
      <c r="CB505" t="s">
        <v>1439</v>
      </c>
      <c r="CC505" t="s">
        <v>170</v>
      </c>
    </row>
    <row r="506" spans="1:81">
      <c r="A506" t="s">
        <v>138</v>
      </c>
      <c r="B506" t="s">
        <v>139</v>
      </c>
      <c r="C506" t="s">
        <v>2666</v>
      </c>
      <c r="D506" t="s">
        <v>1918</v>
      </c>
      <c r="E506" t="s">
        <v>142</v>
      </c>
      <c r="F506" t="s">
        <v>143</v>
      </c>
      <c r="G506" s="1">
        <v>44350</v>
      </c>
      <c r="H506" s="2">
        <v>0.48958333333333331</v>
      </c>
      <c r="I506" t="s">
        <v>144</v>
      </c>
      <c r="M506" t="s">
        <v>145</v>
      </c>
      <c r="U506" t="s">
        <v>146</v>
      </c>
      <c r="V506" t="s">
        <v>147</v>
      </c>
      <c r="W506" t="s">
        <v>148</v>
      </c>
      <c r="X506" t="s">
        <v>763</v>
      </c>
      <c r="Y506" t="s">
        <v>764</v>
      </c>
      <c r="AD506">
        <v>45.480486999999997</v>
      </c>
      <c r="AE506">
        <v>-109.45363999999999</v>
      </c>
      <c r="AK506" t="s">
        <v>2668</v>
      </c>
      <c r="AN506" t="s">
        <v>11</v>
      </c>
      <c r="AP506">
        <v>8.16</v>
      </c>
      <c r="AQ506" t="s">
        <v>1922</v>
      </c>
      <c r="AS506" t="s">
        <v>160</v>
      </c>
      <c r="AU506" t="s">
        <v>161</v>
      </c>
      <c r="BU506" s="1">
        <v>44350</v>
      </c>
      <c r="CB506" t="s">
        <v>781</v>
      </c>
      <c r="CC506" t="s">
        <v>170</v>
      </c>
    </row>
    <row r="507" spans="1:81">
      <c r="A507" t="s">
        <v>138</v>
      </c>
      <c r="B507" t="s">
        <v>139</v>
      </c>
      <c r="C507" t="s">
        <v>1973</v>
      </c>
      <c r="D507" t="s">
        <v>1918</v>
      </c>
      <c r="E507" t="s">
        <v>142</v>
      </c>
      <c r="F507" t="s">
        <v>143</v>
      </c>
      <c r="G507" s="1">
        <v>44350</v>
      </c>
      <c r="H507" s="2">
        <v>0.4548611111111111</v>
      </c>
      <c r="I507" t="s">
        <v>144</v>
      </c>
      <c r="M507" t="s">
        <v>145</v>
      </c>
      <c r="U507" t="s">
        <v>146</v>
      </c>
      <c r="V507" t="s">
        <v>147</v>
      </c>
      <c r="W507" t="s">
        <v>148</v>
      </c>
      <c r="X507" t="s">
        <v>482</v>
      </c>
      <c r="Y507" t="s">
        <v>483</v>
      </c>
      <c r="AD507">
        <v>45.394011999999996</v>
      </c>
      <c r="AE507">
        <v>-109.442494</v>
      </c>
      <c r="AK507" t="s">
        <v>1975</v>
      </c>
      <c r="AN507" t="s">
        <v>11</v>
      </c>
      <c r="AP507">
        <v>8.77</v>
      </c>
      <c r="AQ507" t="s">
        <v>1922</v>
      </c>
      <c r="AS507" t="s">
        <v>160</v>
      </c>
      <c r="AU507" t="s">
        <v>161</v>
      </c>
      <c r="BU507" s="1">
        <v>44350</v>
      </c>
      <c r="CB507" t="s">
        <v>373</v>
      </c>
      <c r="CC507" t="s">
        <v>170</v>
      </c>
    </row>
    <row r="508" spans="1:81">
      <c r="A508" t="s">
        <v>138</v>
      </c>
      <c r="B508" t="s">
        <v>139</v>
      </c>
      <c r="C508" t="s">
        <v>2502</v>
      </c>
      <c r="D508" t="s">
        <v>1918</v>
      </c>
      <c r="E508" t="s">
        <v>142</v>
      </c>
      <c r="F508" t="s">
        <v>143</v>
      </c>
      <c r="G508" s="1">
        <v>44350</v>
      </c>
      <c r="H508" s="2">
        <v>0.43402777777777779</v>
      </c>
      <c r="I508" t="s">
        <v>144</v>
      </c>
      <c r="M508" t="s">
        <v>145</v>
      </c>
      <c r="U508" t="s">
        <v>146</v>
      </c>
      <c r="V508" t="s">
        <v>147</v>
      </c>
      <c r="W508" t="s">
        <v>148</v>
      </c>
      <c r="X508" t="s">
        <v>368</v>
      </c>
      <c r="Y508" t="s">
        <v>369</v>
      </c>
      <c r="AD508">
        <v>45.320447000000001</v>
      </c>
      <c r="AE508">
        <v>-109.45571099999999</v>
      </c>
      <c r="AK508" t="s">
        <v>2505</v>
      </c>
      <c r="AN508" t="s">
        <v>11</v>
      </c>
      <c r="AP508">
        <v>8.68</v>
      </c>
      <c r="AQ508" t="s">
        <v>1922</v>
      </c>
      <c r="AS508" t="s">
        <v>160</v>
      </c>
      <c r="AU508" t="s">
        <v>161</v>
      </c>
      <c r="BU508" s="1">
        <v>44350</v>
      </c>
      <c r="CB508" t="s">
        <v>382</v>
      </c>
      <c r="CC508" t="s">
        <v>170</v>
      </c>
    </row>
    <row r="509" spans="1:81">
      <c r="A509" t="s">
        <v>138</v>
      </c>
      <c r="B509" t="s">
        <v>139</v>
      </c>
      <c r="C509" t="s">
        <v>3985</v>
      </c>
      <c r="D509" t="s">
        <v>1918</v>
      </c>
      <c r="E509" t="s">
        <v>142</v>
      </c>
      <c r="F509" t="s">
        <v>143</v>
      </c>
      <c r="G509" s="1">
        <v>44350</v>
      </c>
      <c r="H509" s="2">
        <v>0.47916666666666669</v>
      </c>
      <c r="I509" t="s">
        <v>144</v>
      </c>
      <c r="M509" t="s">
        <v>145</v>
      </c>
      <c r="U509" t="s">
        <v>146</v>
      </c>
      <c r="V509" t="s">
        <v>147</v>
      </c>
      <c r="W509" t="s">
        <v>148</v>
      </c>
      <c r="X509" t="s">
        <v>1739</v>
      </c>
      <c r="Y509" t="s">
        <v>1740</v>
      </c>
      <c r="AD509">
        <v>45.466926000000001</v>
      </c>
      <c r="AE509">
        <v>-109.49140800000001</v>
      </c>
      <c r="AK509" t="s">
        <v>3987</v>
      </c>
      <c r="AN509" t="s">
        <v>11</v>
      </c>
      <c r="AP509">
        <v>8.23</v>
      </c>
      <c r="AQ509" t="s">
        <v>1922</v>
      </c>
      <c r="AS509" t="s">
        <v>160</v>
      </c>
      <c r="AU509" t="s">
        <v>161</v>
      </c>
      <c r="BU509" s="1">
        <v>44350</v>
      </c>
      <c r="CB509" t="s">
        <v>1752</v>
      </c>
      <c r="CC509" t="s">
        <v>170</v>
      </c>
    </row>
    <row r="510" spans="1:81">
      <c r="A510" t="s">
        <v>138</v>
      </c>
      <c r="B510" t="s">
        <v>139</v>
      </c>
      <c r="C510" t="s">
        <v>2229</v>
      </c>
      <c r="D510" t="s">
        <v>1918</v>
      </c>
      <c r="E510" t="s">
        <v>142</v>
      </c>
      <c r="F510" t="s">
        <v>143</v>
      </c>
      <c r="G510" s="1">
        <v>44350</v>
      </c>
      <c r="H510" s="2">
        <v>0.52083333333333337</v>
      </c>
      <c r="I510" t="s">
        <v>144</v>
      </c>
      <c r="M510" t="s">
        <v>145</v>
      </c>
      <c r="U510" t="s">
        <v>146</v>
      </c>
      <c r="V510" t="s">
        <v>147</v>
      </c>
      <c r="W510" t="s">
        <v>148</v>
      </c>
      <c r="X510" t="s">
        <v>149</v>
      </c>
      <c r="Y510" t="s">
        <v>150</v>
      </c>
      <c r="AD510">
        <v>45.483227999999997</v>
      </c>
      <c r="AE510">
        <v>-109.451708</v>
      </c>
      <c r="AK510" t="s">
        <v>2232</v>
      </c>
      <c r="AN510" t="s">
        <v>11</v>
      </c>
      <c r="AP510">
        <v>8.6199999999999992</v>
      </c>
      <c r="AQ510" t="s">
        <v>1922</v>
      </c>
      <c r="AS510" t="s">
        <v>160</v>
      </c>
      <c r="AU510" t="s">
        <v>161</v>
      </c>
      <c r="BU510" s="1">
        <v>44350</v>
      </c>
      <c r="CB510" t="s">
        <v>169</v>
      </c>
      <c r="CC510" t="s">
        <v>170</v>
      </c>
    </row>
    <row r="511" spans="1:81">
      <c r="A511" t="s">
        <v>138</v>
      </c>
      <c r="B511" t="s">
        <v>139</v>
      </c>
      <c r="C511" t="s">
        <v>3150</v>
      </c>
      <c r="D511" t="s">
        <v>1918</v>
      </c>
      <c r="E511" t="s">
        <v>142</v>
      </c>
      <c r="F511" t="s">
        <v>143</v>
      </c>
      <c r="G511" s="1">
        <v>44350</v>
      </c>
      <c r="H511" s="2">
        <v>0.5</v>
      </c>
      <c r="I511" t="s">
        <v>144</v>
      </c>
      <c r="M511" t="s">
        <v>145</v>
      </c>
      <c r="U511" t="s">
        <v>146</v>
      </c>
      <c r="V511" t="s">
        <v>147</v>
      </c>
      <c r="W511" t="s">
        <v>148</v>
      </c>
      <c r="X511" t="s">
        <v>1161</v>
      </c>
      <c r="Y511" t="s">
        <v>1162</v>
      </c>
      <c r="AD511">
        <v>45.486469</v>
      </c>
      <c r="AE511">
        <v>-109.456142</v>
      </c>
      <c r="AK511" t="s">
        <v>3152</v>
      </c>
      <c r="AN511" t="s">
        <v>11</v>
      </c>
      <c r="AP511">
        <v>8.3699999999999992</v>
      </c>
      <c r="AQ511" t="s">
        <v>1922</v>
      </c>
      <c r="AS511" t="s">
        <v>160</v>
      </c>
      <c r="AU511" t="s">
        <v>161</v>
      </c>
      <c r="BU511" s="1">
        <v>44350</v>
      </c>
      <c r="CB511" t="s">
        <v>215</v>
      </c>
      <c r="CC511" t="s">
        <v>170</v>
      </c>
    </row>
    <row r="512" spans="1:81">
      <c r="A512" t="s">
        <v>138</v>
      </c>
      <c r="B512" t="s">
        <v>139</v>
      </c>
      <c r="C512" t="s">
        <v>2907</v>
      </c>
      <c r="D512" t="s">
        <v>1918</v>
      </c>
      <c r="E512" t="s">
        <v>142</v>
      </c>
      <c r="F512" t="s">
        <v>143</v>
      </c>
      <c r="G512" s="1">
        <v>44350</v>
      </c>
      <c r="H512" s="2">
        <v>0.40277777777777779</v>
      </c>
      <c r="I512" t="s">
        <v>144</v>
      </c>
      <c r="M512" t="s">
        <v>145</v>
      </c>
      <c r="U512" t="s">
        <v>146</v>
      </c>
      <c r="V512" t="s">
        <v>147</v>
      </c>
      <c r="W512" t="s">
        <v>148</v>
      </c>
      <c r="X512" t="s">
        <v>943</v>
      </c>
      <c r="Y512" t="s">
        <v>944</v>
      </c>
      <c r="AD512">
        <v>45.349468999999999</v>
      </c>
      <c r="AE512">
        <v>-109.495924</v>
      </c>
      <c r="AK512" t="s">
        <v>2909</v>
      </c>
      <c r="AN512" t="s">
        <v>11</v>
      </c>
      <c r="AP512">
        <v>8.14</v>
      </c>
      <c r="AQ512" t="s">
        <v>1922</v>
      </c>
      <c r="AS512" t="s">
        <v>160</v>
      </c>
      <c r="AU512" t="s">
        <v>161</v>
      </c>
      <c r="BU512" s="1">
        <v>44350</v>
      </c>
      <c r="CB512" t="s">
        <v>955</v>
      </c>
      <c r="CC512" t="s">
        <v>170</v>
      </c>
    </row>
    <row r="513" spans="1:81">
      <c r="A513" t="s">
        <v>138</v>
      </c>
      <c r="B513" t="s">
        <v>139</v>
      </c>
      <c r="C513" t="s">
        <v>2913</v>
      </c>
      <c r="D513" t="s">
        <v>1918</v>
      </c>
      <c r="E513" t="s">
        <v>142</v>
      </c>
      <c r="F513" t="s">
        <v>143</v>
      </c>
      <c r="G513" s="1">
        <v>44365</v>
      </c>
      <c r="H513" s="2">
        <v>0.3888888888888889</v>
      </c>
      <c r="I513" t="s">
        <v>144</v>
      </c>
      <c r="M513" t="s">
        <v>145</v>
      </c>
      <c r="U513" t="s">
        <v>146</v>
      </c>
      <c r="V513" t="s">
        <v>147</v>
      </c>
      <c r="W513" t="s">
        <v>148</v>
      </c>
      <c r="X513" t="s">
        <v>943</v>
      </c>
      <c r="Y513" t="s">
        <v>944</v>
      </c>
      <c r="AD513">
        <v>45.349468999999999</v>
      </c>
      <c r="AE513">
        <v>-109.495924</v>
      </c>
      <c r="AK513" t="s">
        <v>2915</v>
      </c>
      <c r="AN513" t="s">
        <v>11</v>
      </c>
      <c r="AP513">
        <v>8.02</v>
      </c>
      <c r="AQ513" t="s">
        <v>1922</v>
      </c>
      <c r="AS513" t="s">
        <v>160</v>
      </c>
      <c r="AU513" t="s">
        <v>161</v>
      </c>
      <c r="BU513" s="1">
        <v>44365</v>
      </c>
      <c r="CB513" t="s">
        <v>955</v>
      </c>
      <c r="CC513" t="s">
        <v>170</v>
      </c>
    </row>
    <row r="514" spans="1:81">
      <c r="A514" t="s">
        <v>138</v>
      </c>
      <c r="B514" t="s">
        <v>139</v>
      </c>
      <c r="C514" t="s">
        <v>3588</v>
      </c>
      <c r="D514" t="s">
        <v>1918</v>
      </c>
      <c r="E514" t="s">
        <v>142</v>
      </c>
      <c r="F514" t="s">
        <v>143</v>
      </c>
      <c r="G514" s="1">
        <v>44365</v>
      </c>
      <c r="H514" s="2">
        <v>0.35069444444444442</v>
      </c>
      <c r="I514" t="s">
        <v>144</v>
      </c>
      <c r="M514" t="s">
        <v>145</v>
      </c>
      <c r="U514" t="s">
        <v>146</v>
      </c>
      <c r="V514" t="s">
        <v>147</v>
      </c>
      <c r="W514" t="s">
        <v>148</v>
      </c>
      <c r="X514" t="s">
        <v>1425</v>
      </c>
      <c r="Y514" t="s">
        <v>1426</v>
      </c>
      <c r="AD514">
        <v>45.528542999999999</v>
      </c>
      <c r="AE514">
        <v>-109.468368</v>
      </c>
      <c r="AK514" t="s">
        <v>3590</v>
      </c>
      <c r="AN514" t="s">
        <v>11</v>
      </c>
      <c r="AP514">
        <v>7.65</v>
      </c>
      <c r="AQ514" t="s">
        <v>1922</v>
      </c>
      <c r="AS514" t="s">
        <v>160</v>
      </c>
      <c r="AU514" t="s">
        <v>161</v>
      </c>
      <c r="BU514" s="1">
        <v>44365</v>
      </c>
      <c r="CB514" t="s">
        <v>1439</v>
      </c>
      <c r="CC514" t="s">
        <v>170</v>
      </c>
    </row>
    <row r="515" spans="1:81">
      <c r="A515" t="s">
        <v>138</v>
      </c>
      <c r="B515" t="s">
        <v>139</v>
      </c>
      <c r="C515" t="s">
        <v>3991</v>
      </c>
      <c r="D515" t="s">
        <v>1918</v>
      </c>
      <c r="E515" t="s">
        <v>142</v>
      </c>
      <c r="F515" t="s">
        <v>143</v>
      </c>
      <c r="G515" s="1">
        <v>44365</v>
      </c>
      <c r="H515" s="2">
        <v>0.46875</v>
      </c>
      <c r="I515" t="s">
        <v>144</v>
      </c>
      <c r="M515" t="s">
        <v>145</v>
      </c>
      <c r="U515" t="s">
        <v>146</v>
      </c>
      <c r="V515" t="s">
        <v>147</v>
      </c>
      <c r="W515" t="s">
        <v>148</v>
      </c>
      <c r="X515" t="s">
        <v>1739</v>
      </c>
      <c r="Y515" t="s">
        <v>1740</v>
      </c>
      <c r="AD515">
        <v>45.466926000000001</v>
      </c>
      <c r="AE515">
        <v>-109.49140800000001</v>
      </c>
      <c r="AK515" t="s">
        <v>3993</v>
      </c>
      <c r="AN515" t="s">
        <v>11</v>
      </c>
      <c r="AP515">
        <v>8.1999999999999993</v>
      </c>
      <c r="AQ515" t="s">
        <v>1922</v>
      </c>
      <c r="AS515" t="s">
        <v>160</v>
      </c>
      <c r="AU515" t="s">
        <v>161</v>
      </c>
      <c r="BU515" s="1">
        <v>44365</v>
      </c>
      <c r="CB515" t="s">
        <v>1752</v>
      </c>
      <c r="CC515" t="s">
        <v>170</v>
      </c>
    </row>
    <row r="516" spans="1:81">
      <c r="A516" t="s">
        <v>138</v>
      </c>
      <c r="B516" t="s">
        <v>139</v>
      </c>
      <c r="C516" t="s">
        <v>1979</v>
      </c>
      <c r="D516" t="s">
        <v>1918</v>
      </c>
      <c r="E516" t="s">
        <v>142</v>
      </c>
      <c r="F516" t="s">
        <v>143</v>
      </c>
      <c r="G516" s="1">
        <v>44365</v>
      </c>
      <c r="H516" s="2">
        <v>0.44791666666666669</v>
      </c>
      <c r="I516" t="s">
        <v>144</v>
      </c>
      <c r="M516" t="s">
        <v>145</v>
      </c>
      <c r="U516" t="s">
        <v>146</v>
      </c>
      <c r="V516" t="s">
        <v>147</v>
      </c>
      <c r="W516" t="s">
        <v>148</v>
      </c>
      <c r="X516" t="s">
        <v>482</v>
      </c>
      <c r="Y516" t="s">
        <v>483</v>
      </c>
      <c r="AD516">
        <v>45.394011999999996</v>
      </c>
      <c r="AE516">
        <v>-109.442494</v>
      </c>
      <c r="AK516" t="s">
        <v>1981</v>
      </c>
      <c r="AN516" t="s">
        <v>11</v>
      </c>
      <c r="AP516">
        <v>8.43</v>
      </c>
      <c r="AQ516" t="s">
        <v>1922</v>
      </c>
      <c r="AS516" t="s">
        <v>160</v>
      </c>
      <c r="AU516" t="s">
        <v>161</v>
      </c>
      <c r="BU516" s="1">
        <v>44365</v>
      </c>
      <c r="CB516" t="s">
        <v>487</v>
      </c>
      <c r="CC516" t="s">
        <v>170</v>
      </c>
    </row>
    <row r="517" spans="1:81">
      <c r="A517" t="s">
        <v>138</v>
      </c>
      <c r="B517" t="s">
        <v>139</v>
      </c>
      <c r="C517" t="s">
        <v>2509</v>
      </c>
      <c r="D517" t="s">
        <v>1918</v>
      </c>
      <c r="E517" t="s">
        <v>142</v>
      </c>
      <c r="F517" t="s">
        <v>143</v>
      </c>
      <c r="G517" s="1">
        <v>44365</v>
      </c>
      <c r="H517" s="2">
        <v>0.4236111111111111</v>
      </c>
      <c r="I517" t="s">
        <v>144</v>
      </c>
      <c r="M517" t="s">
        <v>145</v>
      </c>
      <c r="U517" t="s">
        <v>146</v>
      </c>
      <c r="V517" t="s">
        <v>147</v>
      </c>
      <c r="W517" t="s">
        <v>148</v>
      </c>
      <c r="X517" t="s">
        <v>368</v>
      </c>
      <c r="Y517" t="s">
        <v>369</v>
      </c>
      <c r="AD517">
        <v>45.320447000000001</v>
      </c>
      <c r="AE517">
        <v>-109.45571099999999</v>
      </c>
      <c r="AK517" t="s">
        <v>2512</v>
      </c>
      <c r="AN517" t="s">
        <v>11</v>
      </c>
      <c r="AP517">
        <v>8.33</v>
      </c>
      <c r="AQ517" t="s">
        <v>1922</v>
      </c>
      <c r="AS517" t="s">
        <v>160</v>
      </c>
      <c r="AU517" t="s">
        <v>161</v>
      </c>
      <c r="BU517" s="1">
        <v>44365</v>
      </c>
      <c r="CB517" t="s">
        <v>382</v>
      </c>
      <c r="CC517" t="s">
        <v>170</v>
      </c>
    </row>
    <row r="518" spans="1:81">
      <c r="A518" t="s">
        <v>138</v>
      </c>
      <c r="B518" t="s">
        <v>139</v>
      </c>
      <c r="C518" t="s">
        <v>2235</v>
      </c>
      <c r="D518" t="s">
        <v>1918</v>
      </c>
      <c r="E518" t="s">
        <v>142</v>
      </c>
      <c r="F518" t="s">
        <v>143</v>
      </c>
      <c r="G518" s="1">
        <v>44365</v>
      </c>
      <c r="H518" s="2">
        <v>0.48958333333333331</v>
      </c>
      <c r="I518" t="s">
        <v>144</v>
      </c>
      <c r="M518" t="s">
        <v>145</v>
      </c>
      <c r="U518" t="s">
        <v>146</v>
      </c>
      <c r="V518" t="s">
        <v>147</v>
      </c>
      <c r="W518" t="s">
        <v>148</v>
      </c>
      <c r="X518" t="s">
        <v>149</v>
      </c>
      <c r="Y518" t="s">
        <v>150</v>
      </c>
      <c r="AD518">
        <v>45.483227999999997</v>
      </c>
      <c r="AE518">
        <v>-109.451708</v>
      </c>
      <c r="AK518" t="s">
        <v>2238</v>
      </c>
      <c r="AN518" t="s">
        <v>11</v>
      </c>
      <c r="AP518">
        <v>8.33</v>
      </c>
      <c r="AQ518" t="s">
        <v>1922</v>
      </c>
      <c r="AS518" t="s">
        <v>160</v>
      </c>
      <c r="AU518" t="s">
        <v>161</v>
      </c>
      <c r="BU518" s="1">
        <v>44365</v>
      </c>
      <c r="CB518" t="s">
        <v>169</v>
      </c>
      <c r="CC518" t="s">
        <v>170</v>
      </c>
    </row>
    <row r="519" spans="1:81">
      <c r="A519" t="s">
        <v>138</v>
      </c>
      <c r="B519" t="s">
        <v>139</v>
      </c>
      <c r="C519" t="s">
        <v>3156</v>
      </c>
      <c r="D519" t="s">
        <v>1918</v>
      </c>
      <c r="E519" t="s">
        <v>142</v>
      </c>
      <c r="F519" t="s">
        <v>143</v>
      </c>
      <c r="G519" s="1">
        <v>44365</v>
      </c>
      <c r="H519" s="2">
        <v>0.50347222222222221</v>
      </c>
      <c r="I519" t="s">
        <v>144</v>
      </c>
      <c r="M519" t="s">
        <v>145</v>
      </c>
      <c r="U519" t="s">
        <v>146</v>
      </c>
      <c r="V519" t="s">
        <v>147</v>
      </c>
      <c r="W519" t="s">
        <v>148</v>
      </c>
      <c r="X519" t="s">
        <v>1161</v>
      </c>
      <c r="Y519" t="s">
        <v>1162</v>
      </c>
      <c r="AD519">
        <v>45.486469</v>
      </c>
      <c r="AE519">
        <v>-109.456142</v>
      </c>
      <c r="AK519" t="s">
        <v>3158</v>
      </c>
      <c r="AN519" t="s">
        <v>11</v>
      </c>
      <c r="AP519">
        <v>8.11</v>
      </c>
      <c r="AQ519" t="s">
        <v>1922</v>
      </c>
      <c r="AS519" t="s">
        <v>160</v>
      </c>
      <c r="AU519" t="s">
        <v>161</v>
      </c>
      <c r="BU519" s="1">
        <v>44365</v>
      </c>
      <c r="CB519" t="s">
        <v>215</v>
      </c>
      <c r="CC519" t="s">
        <v>170</v>
      </c>
    </row>
    <row r="520" spans="1:81">
      <c r="A520" t="s">
        <v>138</v>
      </c>
      <c r="B520" t="s">
        <v>139</v>
      </c>
      <c r="C520" t="s">
        <v>3833</v>
      </c>
      <c r="D520" t="s">
        <v>1918</v>
      </c>
      <c r="E520" t="s">
        <v>142</v>
      </c>
      <c r="F520" t="s">
        <v>143</v>
      </c>
      <c r="G520" s="1">
        <v>44365</v>
      </c>
      <c r="H520" s="2">
        <v>0.40277777777777779</v>
      </c>
      <c r="I520" t="s">
        <v>144</v>
      </c>
      <c r="M520" t="s">
        <v>145</v>
      </c>
      <c r="U520" t="s">
        <v>146</v>
      </c>
      <c r="V520" t="s">
        <v>147</v>
      </c>
      <c r="W520" t="s">
        <v>148</v>
      </c>
      <c r="X520" t="s">
        <v>655</v>
      </c>
      <c r="Y520" t="s">
        <v>656</v>
      </c>
      <c r="AD520">
        <v>45.323431999999997</v>
      </c>
      <c r="AE520">
        <v>-109.467198</v>
      </c>
      <c r="AK520" t="s">
        <v>3836</v>
      </c>
      <c r="AN520" t="s">
        <v>11</v>
      </c>
      <c r="AP520">
        <v>8.32</v>
      </c>
      <c r="AQ520" t="s">
        <v>1922</v>
      </c>
      <c r="AS520" t="s">
        <v>160</v>
      </c>
      <c r="AU520" t="s">
        <v>161</v>
      </c>
      <c r="BU520" s="1">
        <v>44365</v>
      </c>
      <c r="CB520" t="s">
        <v>668</v>
      </c>
      <c r="CC520" t="s">
        <v>170</v>
      </c>
    </row>
    <row r="521" spans="1:81">
      <c r="A521" t="s">
        <v>138</v>
      </c>
      <c r="B521" t="s">
        <v>139</v>
      </c>
      <c r="C521" t="s">
        <v>2672</v>
      </c>
      <c r="D521" t="s">
        <v>1918</v>
      </c>
      <c r="E521" t="s">
        <v>142</v>
      </c>
      <c r="F521" t="s">
        <v>143</v>
      </c>
      <c r="G521" s="1">
        <v>44365</v>
      </c>
      <c r="H521" s="2">
        <v>0.47916666666666669</v>
      </c>
      <c r="I521" t="s">
        <v>144</v>
      </c>
      <c r="M521" t="s">
        <v>145</v>
      </c>
      <c r="U521" t="s">
        <v>146</v>
      </c>
      <c r="V521" t="s">
        <v>147</v>
      </c>
      <c r="W521" t="s">
        <v>148</v>
      </c>
      <c r="X521" t="s">
        <v>763</v>
      </c>
      <c r="Y521" t="s">
        <v>764</v>
      </c>
      <c r="AD521">
        <v>45.480486999999997</v>
      </c>
      <c r="AE521">
        <v>-109.45363999999999</v>
      </c>
      <c r="AK521" t="s">
        <v>2674</v>
      </c>
      <c r="AN521" t="s">
        <v>11</v>
      </c>
      <c r="AP521">
        <v>8.1199999999999992</v>
      </c>
      <c r="AQ521" t="s">
        <v>1922</v>
      </c>
      <c r="AS521" t="s">
        <v>160</v>
      </c>
      <c r="AU521" t="s">
        <v>161</v>
      </c>
      <c r="BU521" s="1">
        <v>44365</v>
      </c>
      <c r="CB521" t="s">
        <v>781</v>
      </c>
      <c r="CC521" t="s">
        <v>170</v>
      </c>
    </row>
    <row r="522" spans="1:81">
      <c r="A522" t="s">
        <v>138</v>
      </c>
      <c r="B522" t="s">
        <v>139</v>
      </c>
      <c r="C522" t="s">
        <v>3997</v>
      </c>
      <c r="D522" t="s">
        <v>1918</v>
      </c>
      <c r="E522" t="s">
        <v>142</v>
      </c>
      <c r="F522" t="s">
        <v>143</v>
      </c>
      <c r="G522" s="1">
        <v>44393</v>
      </c>
      <c r="H522" s="2">
        <v>0.46875</v>
      </c>
      <c r="I522" t="s">
        <v>144</v>
      </c>
      <c r="M522" t="s">
        <v>145</v>
      </c>
      <c r="U522" t="s">
        <v>146</v>
      </c>
      <c r="V522" t="s">
        <v>147</v>
      </c>
      <c r="W522" t="s">
        <v>148</v>
      </c>
      <c r="X522" t="s">
        <v>1739</v>
      </c>
      <c r="Y522" t="s">
        <v>1740</v>
      </c>
      <c r="AD522">
        <v>45.466926000000001</v>
      </c>
      <c r="AE522">
        <v>-109.49140800000001</v>
      </c>
      <c r="AK522" t="s">
        <v>3999</v>
      </c>
      <c r="AN522" t="s">
        <v>11</v>
      </c>
      <c r="AP522">
        <v>8.67</v>
      </c>
      <c r="AQ522" t="s">
        <v>1922</v>
      </c>
      <c r="AS522" t="s">
        <v>160</v>
      </c>
      <c r="AU522" t="s">
        <v>161</v>
      </c>
      <c r="BU522" s="1">
        <v>44393</v>
      </c>
      <c r="CB522" t="s">
        <v>1752</v>
      </c>
      <c r="CC522" t="s">
        <v>170</v>
      </c>
    </row>
    <row r="523" spans="1:81">
      <c r="A523" t="s">
        <v>138</v>
      </c>
      <c r="B523" t="s">
        <v>139</v>
      </c>
      <c r="C523" t="s">
        <v>3594</v>
      </c>
      <c r="D523" t="s">
        <v>1918</v>
      </c>
      <c r="E523" t="s">
        <v>142</v>
      </c>
      <c r="F523" t="s">
        <v>143</v>
      </c>
      <c r="G523" s="1">
        <v>44393</v>
      </c>
      <c r="H523" s="2">
        <v>0.3611111111111111</v>
      </c>
      <c r="I523" t="s">
        <v>144</v>
      </c>
      <c r="M523" t="s">
        <v>145</v>
      </c>
      <c r="U523" t="s">
        <v>146</v>
      </c>
      <c r="V523" t="s">
        <v>147</v>
      </c>
      <c r="W523" t="s">
        <v>148</v>
      </c>
      <c r="X523" t="s">
        <v>1425</v>
      </c>
      <c r="Y523" t="s">
        <v>1426</v>
      </c>
      <c r="AD523">
        <v>45.528542999999999</v>
      </c>
      <c r="AE523">
        <v>-109.468368</v>
      </c>
      <c r="AK523" t="s">
        <v>3596</v>
      </c>
      <c r="AN523" t="s">
        <v>11</v>
      </c>
      <c r="AP523">
        <v>8.0500000000000007</v>
      </c>
      <c r="AQ523" t="s">
        <v>1922</v>
      </c>
      <c r="AS523" t="s">
        <v>160</v>
      </c>
      <c r="AU523" t="s">
        <v>161</v>
      </c>
      <c r="BU523" s="1">
        <v>44393</v>
      </c>
      <c r="CB523" t="s">
        <v>1430</v>
      </c>
      <c r="CC523" t="s">
        <v>170</v>
      </c>
    </row>
    <row r="524" spans="1:81">
      <c r="A524" t="s">
        <v>138</v>
      </c>
      <c r="B524" t="s">
        <v>139</v>
      </c>
      <c r="C524" t="s">
        <v>2919</v>
      </c>
      <c r="D524" t="s">
        <v>1918</v>
      </c>
      <c r="E524" t="s">
        <v>142</v>
      </c>
      <c r="F524" t="s">
        <v>143</v>
      </c>
      <c r="G524" s="1">
        <v>44393</v>
      </c>
      <c r="H524" s="2">
        <v>0.3611111111111111</v>
      </c>
      <c r="I524" t="s">
        <v>144</v>
      </c>
      <c r="M524" t="s">
        <v>145</v>
      </c>
      <c r="U524" t="s">
        <v>146</v>
      </c>
      <c r="V524" t="s">
        <v>147</v>
      </c>
      <c r="W524" t="s">
        <v>148</v>
      </c>
      <c r="X524" t="s">
        <v>943</v>
      </c>
      <c r="Y524" t="s">
        <v>944</v>
      </c>
      <c r="AD524">
        <v>45.349468999999999</v>
      </c>
      <c r="AE524">
        <v>-109.495924</v>
      </c>
      <c r="AK524" t="s">
        <v>2921</v>
      </c>
      <c r="AN524" t="s">
        <v>11</v>
      </c>
      <c r="AP524">
        <v>7.43</v>
      </c>
      <c r="AQ524" t="s">
        <v>1922</v>
      </c>
      <c r="AS524" t="s">
        <v>160</v>
      </c>
      <c r="AU524" t="s">
        <v>161</v>
      </c>
      <c r="BU524" s="1">
        <v>44393</v>
      </c>
      <c r="CB524" t="s">
        <v>955</v>
      </c>
      <c r="CC524" t="s">
        <v>170</v>
      </c>
    </row>
    <row r="525" spans="1:81">
      <c r="A525" t="s">
        <v>138</v>
      </c>
      <c r="B525" t="s">
        <v>139</v>
      </c>
      <c r="C525" t="s">
        <v>2516</v>
      </c>
      <c r="D525" t="s">
        <v>1918</v>
      </c>
      <c r="E525" t="s">
        <v>142</v>
      </c>
      <c r="F525" t="s">
        <v>143</v>
      </c>
      <c r="G525" s="1">
        <v>44393</v>
      </c>
      <c r="H525" s="2">
        <v>0.4236111111111111</v>
      </c>
      <c r="I525" t="s">
        <v>144</v>
      </c>
      <c r="M525" t="s">
        <v>145</v>
      </c>
      <c r="U525" t="s">
        <v>146</v>
      </c>
      <c r="V525" t="s">
        <v>147</v>
      </c>
      <c r="W525" t="s">
        <v>148</v>
      </c>
      <c r="X525" t="s">
        <v>368</v>
      </c>
      <c r="Y525" t="s">
        <v>369</v>
      </c>
      <c r="AD525">
        <v>45.320447000000001</v>
      </c>
      <c r="AE525">
        <v>-109.45571099999999</v>
      </c>
      <c r="AK525" t="s">
        <v>2519</v>
      </c>
      <c r="AN525" t="s">
        <v>11</v>
      </c>
      <c r="AP525">
        <v>8.58</v>
      </c>
      <c r="AQ525" t="s">
        <v>1922</v>
      </c>
      <c r="AS525" t="s">
        <v>160</v>
      </c>
      <c r="AU525" t="s">
        <v>161</v>
      </c>
      <c r="BU525" s="1">
        <v>44393</v>
      </c>
      <c r="CB525" t="s">
        <v>399</v>
      </c>
      <c r="CC525" t="s">
        <v>170</v>
      </c>
    </row>
    <row r="526" spans="1:81">
      <c r="A526" t="s">
        <v>138</v>
      </c>
      <c r="B526" t="s">
        <v>139</v>
      </c>
      <c r="C526" t="s">
        <v>3162</v>
      </c>
      <c r="D526" t="s">
        <v>1918</v>
      </c>
      <c r="E526" t="s">
        <v>142</v>
      </c>
      <c r="F526" t="s">
        <v>143</v>
      </c>
      <c r="G526" s="1">
        <v>44393</v>
      </c>
      <c r="H526" s="2">
        <v>0.55138888888888893</v>
      </c>
      <c r="I526" t="s">
        <v>144</v>
      </c>
      <c r="M526" t="s">
        <v>145</v>
      </c>
      <c r="U526" t="s">
        <v>146</v>
      </c>
      <c r="V526" t="s">
        <v>147</v>
      </c>
      <c r="W526" t="s">
        <v>148</v>
      </c>
      <c r="X526" t="s">
        <v>1161</v>
      </c>
      <c r="Y526" t="s">
        <v>1162</v>
      </c>
      <c r="AD526">
        <v>45.486469</v>
      </c>
      <c r="AE526">
        <v>-109.456142</v>
      </c>
      <c r="AK526" t="s">
        <v>3164</v>
      </c>
      <c r="AN526" t="s">
        <v>11</v>
      </c>
      <c r="AP526">
        <v>8.7200000000000006</v>
      </c>
      <c r="AQ526" t="s">
        <v>1922</v>
      </c>
      <c r="AS526" t="s">
        <v>160</v>
      </c>
      <c r="AU526" t="s">
        <v>161</v>
      </c>
      <c r="BU526" s="1">
        <v>44393</v>
      </c>
      <c r="CB526" t="s">
        <v>215</v>
      </c>
      <c r="CC526" t="s">
        <v>170</v>
      </c>
    </row>
    <row r="527" spans="1:81">
      <c r="A527" t="s">
        <v>138</v>
      </c>
      <c r="B527" t="s">
        <v>139</v>
      </c>
      <c r="C527" t="s">
        <v>2678</v>
      </c>
      <c r="D527" t="s">
        <v>1918</v>
      </c>
      <c r="E527" t="s">
        <v>142</v>
      </c>
      <c r="F527" t="s">
        <v>143</v>
      </c>
      <c r="G527" s="1">
        <v>44393</v>
      </c>
      <c r="H527" s="2">
        <v>0.52430555555555558</v>
      </c>
      <c r="I527" t="s">
        <v>144</v>
      </c>
      <c r="M527" t="s">
        <v>145</v>
      </c>
      <c r="U527" t="s">
        <v>146</v>
      </c>
      <c r="V527" t="s">
        <v>147</v>
      </c>
      <c r="W527" t="s">
        <v>148</v>
      </c>
      <c r="X527" t="s">
        <v>763</v>
      </c>
      <c r="Y527" t="s">
        <v>764</v>
      </c>
      <c r="AD527">
        <v>45.480486999999997</v>
      </c>
      <c r="AE527">
        <v>-109.45363999999999</v>
      </c>
      <c r="AK527" t="s">
        <v>2680</v>
      </c>
      <c r="AN527" t="s">
        <v>11</v>
      </c>
      <c r="AP527">
        <v>8.66</v>
      </c>
      <c r="AQ527" t="s">
        <v>1922</v>
      </c>
      <c r="AS527" t="s">
        <v>160</v>
      </c>
      <c r="AU527" t="s">
        <v>161</v>
      </c>
      <c r="BU527" s="1">
        <v>44393</v>
      </c>
      <c r="CB527" t="s">
        <v>781</v>
      </c>
      <c r="CC527" t="s">
        <v>170</v>
      </c>
    </row>
    <row r="528" spans="1:81">
      <c r="A528" t="s">
        <v>138</v>
      </c>
      <c r="B528" t="s">
        <v>139</v>
      </c>
      <c r="C528" t="s">
        <v>3840</v>
      </c>
      <c r="D528" t="s">
        <v>1918</v>
      </c>
      <c r="E528" t="s">
        <v>142</v>
      </c>
      <c r="F528" t="s">
        <v>143</v>
      </c>
      <c r="G528" s="1">
        <v>44393</v>
      </c>
      <c r="H528" s="2">
        <v>0.39930555555555558</v>
      </c>
      <c r="I528" t="s">
        <v>144</v>
      </c>
      <c r="M528" t="s">
        <v>145</v>
      </c>
      <c r="U528" t="s">
        <v>146</v>
      </c>
      <c r="V528" t="s">
        <v>147</v>
      </c>
      <c r="W528" t="s">
        <v>148</v>
      </c>
      <c r="X528" t="s">
        <v>655</v>
      </c>
      <c r="Y528" t="s">
        <v>656</v>
      </c>
      <c r="AD528">
        <v>45.323431999999997</v>
      </c>
      <c r="AE528">
        <v>-109.467198</v>
      </c>
      <c r="AK528" t="s">
        <v>3843</v>
      </c>
      <c r="AN528" t="s">
        <v>11</v>
      </c>
      <c r="AP528">
        <v>8.35</v>
      </c>
      <c r="AQ528" t="s">
        <v>1922</v>
      </c>
      <c r="AS528" t="s">
        <v>160</v>
      </c>
      <c r="AU528" t="s">
        <v>161</v>
      </c>
      <c r="BU528" s="1">
        <v>44393</v>
      </c>
      <c r="CB528" t="s">
        <v>668</v>
      </c>
      <c r="CC528" t="s">
        <v>170</v>
      </c>
    </row>
    <row r="529" spans="1:81">
      <c r="A529" t="s">
        <v>138</v>
      </c>
      <c r="B529" t="s">
        <v>139</v>
      </c>
      <c r="C529" t="s">
        <v>2242</v>
      </c>
      <c r="D529" t="s">
        <v>1918</v>
      </c>
      <c r="E529" t="s">
        <v>142</v>
      </c>
      <c r="F529" t="s">
        <v>143</v>
      </c>
      <c r="G529" s="1">
        <v>44393</v>
      </c>
      <c r="H529" s="2">
        <v>0.53888888888888886</v>
      </c>
      <c r="I529" t="s">
        <v>144</v>
      </c>
      <c r="M529" t="s">
        <v>145</v>
      </c>
      <c r="U529" t="s">
        <v>146</v>
      </c>
      <c r="V529" t="s">
        <v>147</v>
      </c>
      <c r="W529" t="s">
        <v>148</v>
      </c>
      <c r="X529" t="s">
        <v>149</v>
      </c>
      <c r="Y529" t="s">
        <v>150</v>
      </c>
      <c r="AD529">
        <v>45.483227999999997</v>
      </c>
      <c r="AE529">
        <v>-109.451708</v>
      </c>
      <c r="AK529" t="s">
        <v>2245</v>
      </c>
      <c r="AN529" t="s">
        <v>11</v>
      </c>
      <c r="AP529">
        <v>8.64</v>
      </c>
      <c r="AQ529" t="s">
        <v>1922</v>
      </c>
      <c r="AS529" t="s">
        <v>160</v>
      </c>
      <c r="AU529" t="s">
        <v>161</v>
      </c>
      <c r="BU529" s="1">
        <v>44393</v>
      </c>
      <c r="CB529" t="s">
        <v>169</v>
      </c>
      <c r="CC529" t="s">
        <v>170</v>
      </c>
    </row>
    <row r="530" spans="1:81">
      <c r="A530" t="s">
        <v>138</v>
      </c>
      <c r="B530" t="s">
        <v>139</v>
      </c>
      <c r="C530" t="s">
        <v>1985</v>
      </c>
      <c r="D530" t="s">
        <v>1918</v>
      </c>
      <c r="E530" t="s">
        <v>142</v>
      </c>
      <c r="F530" t="s">
        <v>143</v>
      </c>
      <c r="G530" s="1">
        <v>44393</v>
      </c>
      <c r="H530" s="2">
        <v>0.46875</v>
      </c>
      <c r="I530" t="s">
        <v>144</v>
      </c>
      <c r="M530" t="s">
        <v>145</v>
      </c>
      <c r="U530" t="s">
        <v>146</v>
      </c>
      <c r="V530" t="s">
        <v>147</v>
      </c>
      <c r="W530" t="s">
        <v>148</v>
      </c>
      <c r="X530" t="s">
        <v>482</v>
      </c>
      <c r="Y530" t="s">
        <v>483</v>
      </c>
      <c r="AD530">
        <v>45.394011999999996</v>
      </c>
      <c r="AE530">
        <v>-109.442494</v>
      </c>
      <c r="AK530" t="s">
        <v>1987</v>
      </c>
      <c r="AN530" t="s">
        <v>11</v>
      </c>
      <c r="AP530">
        <v>8.56</v>
      </c>
      <c r="AQ530" t="s">
        <v>1922</v>
      </c>
      <c r="AS530" t="s">
        <v>160</v>
      </c>
      <c r="AU530" t="s">
        <v>161</v>
      </c>
      <c r="BU530" s="1">
        <v>44393</v>
      </c>
      <c r="CB530" t="s">
        <v>373</v>
      </c>
      <c r="CC530" t="s">
        <v>170</v>
      </c>
    </row>
    <row r="531" spans="1:81">
      <c r="A531" t="s">
        <v>138</v>
      </c>
      <c r="B531" t="s">
        <v>139</v>
      </c>
      <c r="C531" t="s">
        <v>2684</v>
      </c>
      <c r="D531" t="s">
        <v>1918</v>
      </c>
      <c r="E531" t="s">
        <v>142</v>
      </c>
      <c r="F531" t="s">
        <v>143</v>
      </c>
      <c r="G531" s="1">
        <v>44424</v>
      </c>
      <c r="H531" s="2">
        <v>0.48958333333333331</v>
      </c>
      <c r="I531" t="s">
        <v>144</v>
      </c>
      <c r="M531" t="s">
        <v>145</v>
      </c>
      <c r="U531" t="s">
        <v>146</v>
      </c>
      <c r="V531" t="s">
        <v>147</v>
      </c>
      <c r="W531" t="s">
        <v>148</v>
      </c>
      <c r="X531" t="s">
        <v>763</v>
      </c>
      <c r="Y531" t="s">
        <v>764</v>
      </c>
      <c r="AD531">
        <v>45.480486999999997</v>
      </c>
      <c r="AE531">
        <v>-109.45363999999999</v>
      </c>
      <c r="AK531" t="s">
        <v>2686</v>
      </c>
      <c r="AN531" t="s">
        <v>11</v>
      </c>
      <c r="AP531">
        <v>8.4600000000000009</v>
      </c>
      <c r="AQ531" t="s">
        <v>1922</v>
      </c>
      <c r="AS531" t="s">
        <v>160</v>
      </c>
      <c r="AU531" t="s">
        <v>161</v>
      </c>
      <c r="BU531" s="1">
        <v>44424</v>
      </c>
      <c r="CB531" t="s">
        <v>781</v>
      </c>
      <c r="CC531" t="s">
        <v>170</v>
      </c>
    </row>
    <row r="532" spans="1:81">
      <c r="A532" t="s">
        <v>138</v>
      </c>
      <c r="B532" t="s">
        <v>139</v>
      </c>
      <c r="C532" t="s">
        <v>1991</v>
      </c>
      <c r="D532" t="s">
        <v>1918</v>
      </c>
      <c r="E532" t="s">
        <v>142</v>
      </c>
      <c r="F532" t="s">
        <v>143</v>
      </c>
      <c r="G532" s="1">
        <v>44424</v>
      </c>
      <c r="H532" s="2">
        <v>0.44513888888888886</v>
      </c>
      <c r="I532" t="s">
        <v>144</v>
      </c>
      <c r="M532" t="s">
        <v>145</v>
      </c>
      <c r="U532" t="s">
        <v>146</v>
      </c>
      <c r="V532" t="s">
        <v>147</v>
      </c>
      <c r="W532" t="s">
        <v>148</v>
      </c>
      <c r="X532" t="s">
        <v>482</v>
      </c>
      <c r="Y532" t="s">
        <v>483</v>
      </c>
      <c r="AD532">
        <v>45.394011999999996</v>
      </c>
      <c r="AE532">
        <v>-109.442494</v>
      </c>
      <c r="AK532" t="s">
        <v>1993</v>
      </c>
      <c r="AN532" t="s">
        <v>11</v>
      </c>
      <c r="AP532">
        <v>8.35</v>
      </c>
      <c r="AQ532" t="s">
        <v>1922</v>
      </c>
      <c r="AS532" t="s">
        <v>160</v>
      </c>
      <c r="AU532" t="s">
        <v>161</v>
      </c>
      <c r="BU532" s="1">
        <v>44424</v>
      </c>
      <c r="CB532" t="s">
        <v>373</v>
      </c>
      <c r="CC532" t="s">
        <v>170</v>
      </c>
    </row>
    <row r="533" spans="1:81">
      <c r="A533" t="s">
        <v>138</v>
      </c>
      <c r="B533" t="s">
        <v>139</v>
      </c>
      <c r="C533" t="s">
        <v>2523</v>
      </c>
      <c r="D533" t="s">
        <v>1918</v>
      </c>
      <c r="E533" t="s">
        <v>142</v>
      </c>
      <c r="F533" t="s">
        <v>143</v>
      </c>
      <c r="G533" s="1">
        <v>44424</v>
      </c>
      <c r="H533" s="2">
        <v>0.4236111111111111</v>
      </c>
      <c r="I533" t="s">
        <v>144</v>
      </c>
      <c r="M533" t="s">
        <v>145</v>
      </c>
      <c r="U533" t="s">
        <v>146</v>
      </c>
      <c r="V533" t="s">
        <v>147</v>
      </c>
      <c r="W533" t="s">
        <v>148</v>
      </c>
      <c r="X533" t="s">
        <v>368</v>
      </c>
      <c r="Y533" t="s">
        <v>369</v>
      </c>
      <c r="AD533">
        <v>45.320447000000001</v>
      </c>
      <c r="AE533">
        <v>-109.45571099999999</v>
      </c>
      <c r="AK533" t="s">
        <v>2527</v>
      </c>
      <c r="AN533" t="s">
        <v>11</v>
      </c>
      <c r="AP533">
        <v>8.43</v>
      </c>
      <c r="AQ533" t="s">
        <v>1922</v>
      </c>
      <c r="AS533" t="s">
        <v>160</v>
      </c>
      <c r="AU533" t="s">
        <v>161</v>
      </c>
      <c r="BU533" s="1">
        <v>44424</v>
      </c>
      <c r="CB533" t="s">
        <v>399</v>
      </c>
      <c r="CC533" t="s">
        <v>170</v>
      </c>
    </row>
    <row r="534" spans="1:81">
      <c r="A534" t="s">
        <v>138</v>
      </c>
      <c r="B534" t="s">
        <v>139</v>
      </c>
      <c r="C534" t="s">
        <v>4003</v>
      </c>
      <c r="D534" t="s">
        <v>1918</v>
      </c>
      <c r="E534" t="s">
        <v>142</v>
      </c>
      <c r="F534" t="s">
        <v>143</v>
      </c>
      <c r="G534" s="1">
        <v>44424</v>
      </c>
      <c r="H534" s="2">
        <v>0.46875</v>
      </c>
      <c r="I534" t="s">
        <v>144</v>
      </c>
      <c r="M534" t="s">
        <v>145</v>
      </c>
      <c r="U534" t="s">
        <v>146</v>
      </c>
      <c r="V534" t="s">
        <v>147</v>
      </c>
      <c r="W534" t="s">
        <v>148</v>
      </c>
      <c r="X534" t="s">
        <v>1739</v>
      </c>
      <c r="Y534" t="s">
        <v>1740</v>
      </c>
      <c r="AD534">
        <v>45.466926000000001</v>
      </c>
      <c r="AE534">
        <v>-109.49140800000001</v>
      </c>
      <c r="AK534" t="s">
        <v>4005</v>
      </c>
      <c r="AN534" t="s">
        <v>11</v>
      </c>
      <c r="AP534">
        <v>7.84</v>
      </c>
      <c r="AQ534" t="s">
        <v>1922</v>
      </c>
      <c r="AS534" t="s">
        <v>160</v>
      </c>
      <c r="AU534" t="s">
        <v>161</v>
      </c>
      <c r="BU534" s="1">
        <v>44424</v>
      </c>
      <c r="CB534" t="s">
        <v>1752</v>
      </c>
      <c r="CC534" t="s">
        <v>170</v>
      </c>
    </row>
    <row r="535" spans="1:81">
      <c r="A535" t="s">
        <v>138</v>
      </c>
      <c r="B535" t="s">
        <v>139</v>
      </c>
      <c r="C535" t="s">
        <v>2927</v>
      </c>
      <c r="D535" t="s">
        <v>1918</v>
      </c>
      <c r="E535" t="s">
        <v>142</v>
      </c>
      <c r="F535" t="s">
        <v>143</v>
      </c>
      <c r="G535" s="1">
        <v>44424</v>
      </c>
      <c r="H535" s="2">
        <v>0.38194444444444442</v>
      </c>
      <c r="I535" t="s">
        <v>144</v>
      </c>
      <c r="M535" t="s">
        <v>145</v>
      </c>
      <c r="U535" t="s">
        <v>146</v>
      </c>
      <c r="V535" t="s">
        <v>147</v>
      </c>
      <c r="W535" t="s">
        <v>148</v>
      </c>
      <c r="X535" t="s">
        <v>943</v>
      </c>
      <c r="Y535" t="s">
        <v>944</v>
      </c>
      <c r="AD535">
        <v>45.349468999999999</v>
      </c>
      <c r="AE535">
        <v>-109.495924</v>
      </c>
      <c r="AK535" t="s">
        <v>2929</v>
      </c>
      <c r="AN535" t="s">
        <v>11</v>
      </c>
      <c r="AP535">
        <v>7.6</v>
      </c>
      <c r="AQ535" t="s">
        <v>1922</v>
      </c>
      <c r="AS535" t="s">
        <v>160</v>
      </c>
      <c r="AU535" t="s">
        <v>161</v>
      </c>
      <c r="BU535" s="1">
        <v>44424</v>
      </c>
      <c r="CB535" t="s">
        <v>955</v>
      </c>
      <c r="CC535" t="s">
        <v>170</v>
      </c>
    </row>
    <row r="536" spans="1:81">
      <c r="A536" t="s">
        <v>138</v>
      </c>
      <c r="B536" t="s">
        <v>139</v>
      </c>
      <c r="C536" t="s">
        <v>3600</v>
      </c>
      <c r="D536" t="s">
        <v>1918</v>
      </c>
      <c r="E536" t="s">
        <v>142</v>
      </c>
      <c r="F536" t="s">
        <v>143</v>
      </c>
      <c r="G536" s="1">
        <v>44424</v>
      </c>
      <c r="H536" s="2">
        <v>0.34722222222222221</v>
      </c>
      <c r="I536" t="s">
        <v>144</v>
      </c>
      <c r="M536" t="s">
        <v>145</v>
      </c>
      <c r="U536" t="s">
        <v>146</v>
      </c>
      <c r="V536" t="s">
        <v>147</v>
      </c>
      <c r="W536" t="s">
        <v>148</v>
      </c>
      <c r="X536" t="s">
        <v>1425</v>
      </c>
      <c r="Y536" t="s">
        <v>1426</v>
      </c>
      <c r="AD536">
        <v>45.528542999999999</v>
      </c>
      <c r="AE536">
        <v>-109.468368</v>
      </c>
      <c r="AK536" t="s">
        <v>3602</v>
      </c>
      <c r="AN536" t="s">
        <v>11</v>
      </c>
      <c r="AP536">
        <v>8.01</v>
      </c>
      <c r="AQ536" t="s">
        <v>1922</v>
      </c>
      <c r="AS536" t="s">
        <v>160</v>
      </c>
      <c r="AU536" t="s">
        <v>161</v>
      </c>
      <c r="BU536" s="1">
        <v>44424</v>
      </c>
      <c r="CB536" t="s">
        <v>1430</v>
      </c>
      <c r="CC536" t="s">
        <v>170</v>
      </c>
    </row>
    <row r="537" spans="1:81">
      <c r="A537" t="s">
        <v>138</v>
      </c>
      <c r="B537" t="s">
        <v>139</v>
      </c>
      <c r="C537" t="s">
        <v>3847</v>
      </c>
      <c r="D537" t="s">
        <v>1918</v>
      </c>
      <c r="E537" t="s">
        <v>142</v>
      </c>
      <c r="F537" t="s">
        <v>143</v>
      </c>
      <c r="G537" s="1">
        <v>44424</v>
      </c>
      <c r="H537" s="2">
        <v>0.40625</v>
      </c>
      <c r="I537" t="s">
        <v>144</v>
      </c>
      <c r="M537" t="s">
        <v>145</v>
      </c>
      <c r="U537" t="s">
        <v>146</v>
      </c>
      <c r="V537" t="s">
        <v>147</v>
      </c>
      <c r="W537" t="s">
        <v>148</v>
      </c>
      <c r="X537" t="s">
        <v>655</v>
      </c>
      <c r="Y537" t="s">
        <v>656</v>
      </c>
      <c r="AD537">
        <v>45.323431999999997</v>
      </c>
      <c r="AE537">
        <v>-109.467198</v>
      </c>
      <c r="AK537" t="s">
        <v>3851</v>
      </c>
      <c r="AN537" t="s">
        <v>11</v>
      </c>
      <c r="AP537">
        <v>8.35</v>
      </c>
      <c r="AQ537" t="s">
        <v>1922</v>
      </c>
      <c r="AS537" t="s">
        <v>160</v>
      </c>
      <c r="AU537" t="s">
        <v>161</v>
      </c>
      <c r="BU537" s="1">
        <v>44424</v>
      </c>
      <c r="CB537" t="s">
        <v>668</v>
      </c>
      <c r="CC537" t="s">
        <v>170</v>
      </c>
    </row>
    <row r="538" spans="1:81">
      <c r="A538" t="s">
        <v>138</v>
      </c>
      <c r="B538" t="s">
        <v>139</v>
      </c>
      <c r="C538" t="s">
        <v>3168</v>
      </c>
      <c r="D538" t="s">
        <v>1918</v>
      </c>
      <c r="E538" t="s">
        <v>142</v>
      </c>
      <c r="F538" t="s">
        <v>143</v>
      </c>
      <c r="G538" s="1">
        <v>44424</v>
      </c>
      <c r="H538" s="2">
        <v>0.52083333333333337</v>
      </c>
      <c r="I538" t="s">
        <v>144</v>
      </c>
      <c r="M538" t="s">
        <v>145</v>
      </c>
      <c r="U538" t="s">
        <v>146</v>
      </c>
      <c r="V538" t="s">
        <v>147</v>
      </c>
      <c r="W538" t="s">
        <v>148</v>
      </c>
      <c r="X538" t="s">
        <v>1161</v>
      </c>
      <c r="Y538" t="s">
        <v>1162</v>
      </c>
      <c r="AD538">
        <v>45.486469</v>
      </c>
      <c r="AE538">
        <v>-109.456142</v>
      </c>
      <c r="AK538" t="s">
        <v>3170</v>
      </c>
      <c r="AN538" t="s">
        <v>11</v>
      </c>
      <c r="AP538">
        <v>7.71</v>
      </c>
      <c r="AQ538" t="s">
        <v>1922</v>
      </c>
      <c r="AS538" t="s">
        <v>160</v>
      </c>
      <c r="AU538" t="s">
        <v>161</v>
      </c>
      <c r="BU538" s="1">
        <v>44424</v>
      </c>
      <c r="CB538" t="s">
        <v>215</v>
      </c>
      <c r="CC538" t="s">
        <v>170</v>
      </c>
    </row>
    <row r="539" spans="1:81">
      <c r="A539" t="s">
        <v>138</v>
      </c>
      <c r="B539" t="s">
        <v>139</v>
      </c>
      <c r="C539" t="s">
        <v>2249</v>
      </c>
      <c r="D539" t="s">
        <v>1918</v>
      </c>
      <c r="E539" t="s">
        <v>142</v>
      </c>
      <c r="F539" t="s">
        <v>143</v>
      </c>
      <c r="G539" s="1">
        <v>44424</v>
      </c>
      <c r="H539" s="2">
        <v>0.50347222222222221</v>
      </c>
      <c r="I539" t="s">
        <v>144</v>
      </c>
      <c r="M539" t="s">
        <v>145</v>
      </c>
      <c r="U539" t="s">
        <v>146</v>
      </c>
      <c r="V539" t="s">
        <v>147</v>
      </c>
      <c r="W539" t="s">
        <v>148</v>
      </c>
      <c r="X539" t="s">
        <v>149</v>
      </c>
      <c r="Y539" t="s">
        <v>150</v>
      </c>
      <c r="AD539">
        <v>45.483227999999997</v>
      </c>
      <c r="AE539">
        <v>-109.451708</v>
      </c>
      <c r="AK539" t="s">
        <v>2252</v>
      </c>
      <c r="AN539" t="s">
        <v>11</v>
      </c>
      <c r="AP539">
        <v>8.56</v>
      </c>
      <c r="AQ539" t="s">
        <v>1922</v>
      </c>
      <c r="AS539" t="s">
        <v>160</v>
      </c>
      <c r="AU539" t="s">
        <v>161</v>
      </c>
      <c r="BU539" s="1">
        <v>44424</v>
      </c>
      <c r="CB539" t="s">
        <v>169</v>
      </c>
      <c r="CC539" t="s">
        <v>170</v>
      </c>
    </row>
    <row r="540" spans="1:81">
      <c r="A540" t="s">
        <v>138</v>
      </c>
      <c r="B540" t="s">
        <v>139</v>
      </c>
      <c r="C540" t="s">
        <v>2933</v>
      </c>
      <c r="D540" t="s">
        <v>1918</v>
      </c>
      <c r="E540" t="s">
        <v>142</v>
      </c>
      <c r="F540" t="s">
        <v>143</v>
      </c>
      <c r="G540" s="1">
        <v>44454</v>
      </c>
      <c r="H540" s="2">
        <v>0.42708333333333331</v>
      </c>
      <c r="I540" t="s">
        <v>144</v>
      </c>
      <c r="M540" t="s">
        <v>145</v>
      </c>
      <c r="U540" t="s">
        <v>146</v>
      </c>
      <c r="V540" t="s">
        <v>147</v>
      </c>
      <c r="W540" t="s">
        <v>148</v>
      </c>
      <c r="X540" t="s">
        <v>943</v>
      </c>
      <c r="Y540" t="s">
        <v>944</v>
      </c>
      <c r="AD540">
        <v>45.349468999999999</v>
      </c>
      <c r="AE540">
        <v>-109.495924</v>
      </c>
      <c r="AK540" t="s">
        <v>2935</v>
      </c>
      <c r="AN540" t="s">
        <v>11</v>
      </c>
      <c r="AP540">
        <v>7.67</v>
      </c>
      <c r="AQ540" t="s">
        <v>1922</v>
      </c>
      <c r="AS540" t="s">
        <v>160</v>
      </c>
      <c r="AU540" t="s">
        <v>161</v>
      </c>
      <c r="BU540" s="1">
        <v>44454</v>
      </c>
      <c r="CB540" t="s">
        <v>955</v>
      </c>
      <c r="CC540" t="s">
        <v>170</v>
      </c>
    </row>
    <row r="541" spans="1:81">
      <c r="A541" t="s">
        <v>138</v>
      </c>
      <c r="B541" t="s">
        <v>139</v>
      </c>
      <c r="C541" t="s">
        <v>3174</v>
      </c>
      <c r="D541" t="s">
        <v>1918</v>
      </c>
      <c r="E541" t="s">
        <v>142</v>
      </c>
      <c r="F541" t="s">
        <v>143</v>
      </c>
      <c r="G541" s="1">
        <v>44454</v>
      </c>
      <c r="H541" s="2">
        <v>0.54513888888888884</v>
      </c>
      <c r="I541" t="s">
        <v>144</v>
      </c>
      <c r="M541" t="s">
        <v>145</v>
      </c>
      <c r="U541" t="s">
        <v>146</v>
      </c>
      <c r="V541" t="s">
        <v>147</v>
      </c>
      <c r="W541" t="s">
        <v>148</v>
      </c>
      <c r="X541" t="s">
        <v>1161</v>
      </c>
      <c r="Y541" t="s">
        <v>1162</v>
      </c>
      <c r="AD541">
        <v>45.486469</v>
      </c>
      <c r="AE541">
        <v>-109.456142</v>
      </c>
      <c r="AK541" t="s">
        <v>3176</v>
      </c>
      <c r="AN541" t="s">
        <v>11</v>
      </c>
      <c r="AP541">
        <v>8.35</v>
      </c>
      <c r="AQ541" t="s">
        <v>1922</v>
      </c>
      <c r="AS541" t="s">
        <v>160</v>
      </c>
      <c r="AU541" t="s">
        <v>161</v>
      </c>
      <c r="BU541" s="1">
        <v>44454</v>
      </c>
      <c r="CB541" t="s">
        <v>215</v>
      </c>
      <c r="CC541" t="s">
        <v>170</v>
      </c>
    </row>
    <row r="542" spans="1:81">
      <c r="A542" t="s">
        <v>138</v>
      </c>
      <c r="B542" t="s">
        <v>139</v>
      </c>
      <c r="C542" t="s">
        <v>3855</v>
      </c>
      <c r="D542" t="s">
        <v>1918</v>
      </c>
      <c r="E542" t="s">
        <v>142</v>
      </c>
      <c r="F542" t="s">
        <v>143</v>
      </c>
      <c r="G542" s="1">
        <v>44454</v>
      </c>
      <c r="H542" s="2">
        <v>0.44097222222222221</v>
      </c>
      <c r="I542" t="s">
        <v>144</v>
      </c>
      <c r="M542" t="s">
        <v>145</v>
      </c>
      <c r="U542" t="s">
        <v>146</v>
      </c>
      <c r="V542" t="s">
        <v>147</v>
      </c>
      <c r="W542" t="s">
        <v>148</v>
      </c>
      <c r="X542" t="s">
        <v>655</v>
      </c>
      <c r="Y542" t="s">
        <v>656</v>
      </c>
      <c r="AD542">
        <v>45.323431999999997</v>
      </c>
      <c r="AE542">
        <v>-109.467198</v>
      </c>
      <c r="AK542" t="s">
        <v>3858</v>
      </c>
      <c r="AN542" t="s">
        <v>11</v>
      </c>
      <c r="AP542">
        <v>9.15</v>
      </c>
      <c r="AQ542" t="s">
        <v>1922</v>
      </c>
      <c r="AS542" t="s">
        <v>160</v>
      </c>
      <c r="AU542" t="s">
        <v>161</v>
      </c>
      <c r="BU542" s="1">
        <v>44454</v>
      </c>
      <c r="CB542" t="s">
        <v>668</v>
      </c>
      <c r="CC542" t="s">
        <v>170</v>
      </c>
    </row>
    <row r="543" spans="1:81">
      <c r="A543" t="s">
        <v>138</v>
      </c>
      <c r="B543" t="s">
        <v>139</v>
      </c>
      <c r="C543" t="s">
        <v>2531</v>
      </c>
      <c r="D543" t="s">
        <v>1918</v>
      </c>
      <c r="E543" t="s">
        <v>142</v>
      </c>
      <c r="F543" t="s">
        <v>143</v>
      </c>
      <c r="G543" s="1">
        <v>44454</v>
      </c>
      <c r="H543" s="2">
        <v>0.46180555555555558</v>
      </c>
      <c r="I543" t="s">
        <v>144</v>
      </c>
      <c r="M543" t="s">
        <v>145</v>
      </c>
      <c r="U543" t="s">
        <v>146</v>
      </c>
      <c r="V543" t="s">
        <v>147</v>
      </c>
      <c r="W543" t="s">
        <v>148</v>
      </c>
      <c r="X543" t="s">
        <v>368</v>
      </c>
      <c r="Y543" t="s">
        <v>369</v>
      </c>
      <c r="AD543">
        <v>45.320447000000001</v>
      </c>
      <c r="AE543">
        <v>-109.45571099999999</v>
      </c>
      <c r="AK543" t="s">
        <v>2534</v>
      </c>
      <c r="AN543" t="s">
        <v>11</v>
      </c>
      <c r="AP543">
        <v>9.49</v>
      </c>
      <c r="AQ543" t="s">
        <v>1922</v>
      </c>
      <c r="AS543" t="s">
        <v>160</v>
      </c>
      <c r="AU543" t="s">
        <v>161</v>
      </c>
      <c r="BU543" s="1">
        <v>44454</v>
      </c>
      <c r="CB543" t="s">
        <v>399</v>
      </c>
      <c r="CC543" t="s">
        <v>170</v>
      </c>
    </row>
    <row r="544" spans="1:81">
      <c r="A544" t="s">
        <v>138</v>
      </c>
      <c r="B544" t="s">
        <v>139</v>
      </c>
      <c r="C544" t="s">
        <v>3606</v>
      </c>
      <c r="D544" t="s">
        <v>1918</v>
      </c>
      <c r="E544" t="s">
        <v>142</v>
      </c>
      <c r="F544" t="s">
        <v>143</v>
      </c>
      <c r="G544" s="1">
        <v>44454</v>
      </c>
      <c r="H544" s="2">
        <v>0.39583333333333331</v>
      </c>
      <c r="I544" t="s">
        <v>144</v>
      </c>
      <c r="M544" t="s">
        <v>145</v>
      </c>
      <c r="U544" t="s">
        <v>146</v>
      </c>
      <c r="V544" t="s">
        <v>147</v>
      </c>
      <c r="W544" t="s">
        <v>148</v>
      </c>
      <c r="X544" t="s">
        <v>1425</v>
      </c>
      <c r="Y544" t="s">
        <v>1426</v>
      </c>
      <c r="AD544">
        <v>45.528542999999999</v>
      </c>
      <c r="AE544">
        <v>-109.468368</v>
      </c>
      <c r="AK544" t="s">
        <v>3608</v>
      </c>
      <c r="AN544" t="s">
        <v>11</v>
      </c>
      <c r="AP544">
        <v>8.27</v>
      </c>
      <c r="AQ544" t="s">
        <v>1922</v>
      </c>
      <c r="AS544" t="s">
        <v>160</v>
      </c>
      <c r="AU544" t="s">
        <v>161</v>
      </c>
      <c r="BU544" s="1">
        <v>44454</v>
      </c>
      <c r="CB544" t="s">
        <v>1430</v>
      </c>
      <c r="CC544" t="s">
        <v>170</v>
      </c>
    </row>
    <row r="545" spans="1:81">
      <c r="A545" t="s">
        <v>138</v>
      </c>
      <c r="B545" t="s">
        <v>139</v>
      </c>
      <c r="C545" t="s">
        <v>1998</v>
      </c>
      <c r="D545" t="s">
        <v>1918</v>
      </c>
      <c r="E545" t="s">
        <v>142</v>
      </c>
      <c r="F545" t="s">
        <v>143</v>
      </c>
      <c r="G545" s="1">
        <v>44454</v>
      </c>
      <c r="H545" s="2">
        <v>0.49305555555555558</v>
      </c>
      <c r="I545" t="s">
        <v>144</v>
      </c>
      <c r="M545" t="s">
        <v>145</v>
      </c>
      <c r="U545" t="s">
        <v>146</v>
      </c>
      <c r="V545" t="s">
        <v>147</v>
      </c>
      <c r="W545" t="s">
        <v>148</v>
      </c>
      <c r="X545" t="s">
        <v>482</v>
      </c>
      <c r="Y545" t="s">
        <v>483</v>
      </c>
      <c r="AD545">
        <v>45.394011999999996</v>
      </c>
      <c r="AE545">
        <v>-109.442494</v>
      </c>
      <c r="AK545" t="s">
        <v>2000</v>
      </c>
      <c r="AN545" t="s">
        <v>11</v>
      </c>
      <c r="AP545">
        <v>8.51</v>
      </c>
      <c r="AQ545" t="s">
        <v>1922</v>
      </c>
      <c r="AS545" t="s">
        <v>160</v>
      </c>
      <c r="AU545" t="s">
        <v>161</v>
      </c>
      <c r="BU545" s="1">
        <v>44454</v>
      </c>
      <c r="CB545" t="s">
        <v>373</v>
      </c>
      <c r="CC545" t="s">
        <v>170</v>
      </c>
    </row>
    <row r="546" spans="1:81">
      <c r="A546" t="s">
        <v>138</v>
      </c>
      <c r="B546" t="s">
        <v>139</v>
      </c>
      <c r="C546" t="s">
        <v>4011</v>
      </c>
      <c r="D546" t="s">
        <v>1918</v>
      </c>
      <c r="E546" t="s">
        <v>142</v>
      </c>
      <c r="F546" t="s">
        <v>143</v>
      </c>
      <c r="G546" s="1">
        <v>44454</v>
      </c>
      <c r="H546" s="2">
        <v>0.50486111111111109</v>
      </c>
      <c r="I546" t="s">
        <v>144</v>
      </c>
      <c r="M546" t="s">
        <v>145</v>
      </c>
      <c r="U546" t="s">
        <v>146</v>
      </c>
      <c r="V546" t="s">
        <v>147</v>
      </c>
      <c r="W546" t="s">
        <v>148</v>
      </c>
      <c r="X546" t="s">
        <v>1739</v>
      </c>
      <c r="Y546" t="s">
        <v>1740</v>
      </c>
      <c r="AD546">
        <v>45.466926000000001</v>
      </c>
      <c r="AE546">
        <v>-109.49140800000001</v>
      </c>
      <c r="AK546" t="s">
        <v>4013</v>
      </c>
      <c r="AN546" t="s">
        <v>11</v>
      </c>
      <c r="AP546">
        <v>8.1999999999999993</v>
      </c>
      <c r="AQ546" t="s">
        <v>1922</v>
      </c>
      <c r="AS546" t="s">
        <v>160</v>
      </c>
      <c r="AU546" t="s">
        <v>161</v>
      </c>
      <c r="BU546" s="1">
        <v>44454</v>
      </c>
      <c r="CB546" t="s">
        <v>1752</v>
      </c>
      <c r="CC546" t="s">
        <v>170</v>
      </c>
    </row>
    <row r="547" spans="1:81">
      <c r="A547" t="s">
        <v>138</v>
      </c>
      <c r="B547" t="s">
        <v>139</v>
      </c>
      <c r="C547" t="s">
        <v>2260</v>
      </c>
      <c r="D547" t="s">
        <v>1918</v>
      </c>
      <c r="E547" t="s">
        <v>142</v>
      </c>
      <c r="F547" t="s">
        <v>143</v>
      </c>
      <c r="G547" s="1">
        <v>44454</v>
      </c>
      <c r="H547" s="2">
        <v>0.52777777777777779</v>
      </c>
      <c r="I547" t="s">
        <v>144</v>
      </c>
      <c r="M547" t="s">
        <v>145</v>
      </c>
      <c r="U547" t="s">
        <v>146</v>
      </c>
      <c r="V547" t="s">
        <v>147</v>
      </c>
      <c r="W547" t="s">
        <v>148</v>
      </c>
      <c r="X547" t="s">
        <v>149</v>
      </c>
      <c r="Y547" t="s">
        <v>150</v>
      </c>
      <c r="AD547">
        <v>45.483227999999997</v>
      </c>
      <c r="AE547">
        <v>-109.451708</v>
      </c>
      <c r="AK547" t="s">
        <v>2263</v>
      </c>
      <c r="AN547" t="s">
        <v>11</v>
      </c>
      <c r="AP547">
        <v>8.66</v>
      </c>
      <c r="AQ547" t="s">
        <v>1922</v>
      </c>
      <c r="AS547" t="s">
        <v>160</v>
      </c>
      <c r="AU547" t="s">
        <v>161</v>
      </c>
      <c r="BU547" s="1">
        <v>44454</v>
      </c>
      <c r="CB547" t="s">
        <v>169</v>
      </c>
      <c r="CC547" t="s">
        <v>170</v>
      </c>
    </row>
    <row r="548" spans="1:81">
      <c r="A548" t="s">
        <v>138</v>
      </c>
      <c r="B548" t="s">
        <v>139</v>
      </c>
      <c r="C548" t="s">
        <v>2692</v>
      </c>
      <c r="D548" t="s">
        <v>1918</v>
      </c>
      <c r="E548" t="s">
        <v>142</v>
      </c>
      <c r="F548" t="s">
        <v>143</v>
      </c>
      <c r="G548" s="1">
        <v>44454</v>
      </c>
      <c r="H548" s="2">
        <v>0.52083333333333337</v>
      </c>
      <c r="I548" t="s">
        <v>144</v>
      </c>
      <c r="M548" t="s">
        <v>145</v>
      </c>
      <c r="U548" t="s">
        <v>146</v>
      </c>
      <c r="V548" t="s">
        <v>147</v>
      </c>
      <c r="W548" t="s">
        <v>148</v>
      </c>
      <c r="X548" t="s">
        <v>763</v>
      </c>
      <c r="Y548" t="s">
        <v>764</v>
      </c>
      <c r="AD548">
        <v>45.480486999999997</v>
      </c>
      <c r="AE548">
        <v>-109.45363999999999</v>
      </c>
      <c r="AK548" t="s">
        <v>2694</v>
      </c>
      <c r="AN548" t="s">
        <v>11</v>
      </c>
      <c r="AP548">
        <v>8.43</v>
      </c>
      <c r="AQ548" t="s">
        <v>1922</v>
      </c>
      <c r="AS548" t="s">
        <v>160</v>
      </c>
      <c r="AU548" t="s">
        <v>161</v>
      </c>
      <c r="BU548" s="1">
        <v>44454</v>
      </c>
      <c r="CB548" t="s">
        <v>806</v>
      </c>
      <c r="CC548" t="s">
        <v>170</v>
      </c>
    </row>
    <row r="549" spans="1:81">
      <c r="A549" t="s">
        <v>138</v>
      </c>
      <c r="B549" t="s">
        <v>139</v>
      </c>
      <c r="C549" t="s">
        <v>2939</v>
      </c>
      <c r="D549" t="s">
        <v>1918</v>
      </c>
      <c r="E549" t="s">
        <v>142</v>
      </c>
      <c r="F549" t="s">
        <v>143</v>
      </c>
      <c r="G549" s="1">
        <v>44483</v>
      </c>
      <c r="H549" s="2">
        <v>0.4236111111111111</v>
      </c>
      <c r="I549" t="s">
        <v>144</v>
      </c>
      <c r="M549" t="s">
        <v>145</v>
      </c>
      <c r="U549" t="s">
        <v>146</v>
      </c>
      <c r="V549" t="s">
        <v>147</v>
      </c>
      <c r="W549" t="s">
        <v>148</v>
      </c>
      <c r="X549" t="s">
        <v>943</v>
      </c>
      <c r="Y549" t="s">
        <v>944</v>
      </c>
      <c r="AD549">
        <v>45.349468999999999</v>
      </c>
      <c r="AE549">
        <v>-109.495924</v>
      </c>
      <c r="AK549" t="s">
        <v>2941</v>
      </c>
      <c r="AN549" t="s">
        <v>11</v>
      </c>
      <c r="AP549">
        <v>7.99</v>
      </c>
      <c r="AQ549" t="s">
        <v>1922</v>
      </c>
      <c r="AS549" t="s">
        <v>160</v>
      </c>
      <c r="AU549" t="s">
        <v>161</v>
      </c>
      <c r="BU549" s="1">
        <v>44483</v>
      </c>
      <c r="CB549" t="s">
        <v>806</v>
      </c>
      <c r="CC549" t="s">
        <v>170</v>
      </c>
    </row>
    <row r="550" spans="1:81">
      <c r="A550" t="s">
        <v>138</v>
      </c>
      <c r="B550" t="s">
        <v>139</v>
      </c>
      <c r="C550" t="s">
        <v>3862</v>
      </c>
      <c r="D550" t="s">
        <v>1918</v>
      </c>
      <c r="E550" t="s">
        <v>142</v>
      </c>
      <c r="F550" t="s">
        <v>143</v>
      </c>
      <c r="G550" s="1">
        <v>44483</v>
      </c>
      <c r="H550" s="2">
        <v>0.44444444444444442</v>
      </c>
      <c r="I550" t="s">
        <v>144</v>
      </c>
      <c r="M550" t="s">
        <v>145</v>
      </c>
      <c r="U550" t="s">
        <v>146</v>
      </c>
      <c r="V550" t="s">
        <v>147</v>
      </c>
      <c r="W550" t="s">
        <v>148</v>
      </c>
      <c r="X550" t="s">
        <v>655</v>
      </c>
      <c r="Y550" t="s">
        <v>656</v>
      </c>
      <c r="AD550">
        <v>45.323431999999997</v>
      </c>
      <c r="AE550">
        <v>-109.467198</v>
      </c>
      <c r="AK550" t="s">
        <v>3865</v>
      </c>
      <c r="AN550" t="s">
        <v>11</v>
      </c>
      <c r="AP550">
        <v>8.57</v>
      </c>
      <c r="AQ550" t="s">
        <v>1922</v>
      </c>
      <c r="AS550" t="s">
        <v>160</v>
      </c>
      <c r="AU550" t="s">
        <v>161</v>
      </c>
      <c r="BU550" s="1">
        <v>44483</v>
      </c>
      <c r="CB550" t="s">
        <v>399</v>
      </c>
      <c r="CC550" t="s">
        <v>170</v>
      </c>
    </row>
    <row r="551" spans="1:81">
      <c r="A551" t="s">
        <v>138</v>
      </c>
      <c r="B551" t="s">
        <v>139</v>
      </c>
      <c r="C551" t="s">
        <v>2538</v>
      </c>
      <c r="D551" t="s">
        <v>1918</v>
      </c>
      <c r="E551" t="s">
        <v>142</v>
      </c>
      <c r="F551" t="s">
        <v>143</v>
      </c>
      <c r="G551" s="1">
        <v>44483</v>
      </c>
      <c r="H551" s="2">
        <v>0.47361111111111109</v>
      </c>
      <c r="I551" t="s">
        <v>144</v>
      </c>
      <c r="M551" t="s">
        <v>145</v>
      </c>
      <c r="U551" t="s">
        <v>146</v>
      </c>
      <c r="V551" t="s">
        <v>147</v>
      </c>
      <c r="W551" t="s">
        <v>148</v>
      </c>
      <c r="X551" t="s">
        <v>368</v>
      </c>
      <c r="Y551" t="s">
        <v>369</v>
      </c>
      <c r="AD551">
        <v>45.320447000000001</v>
      </c>
      <c r="AE551">
        <v>-109.45571099999999</v>
      </c>
      <c r="AK551" t="s">
        <v>2541</v>
      </c>
      <c r="AN551" t="s">
        <v>11</v>
      </c>
      <c r="AP551">
        <v>8.6300000000000008</v>
      </c>
      <c r="AQ551" t="s">
        <v>1922</v>
      </c>
      <c r="AS551" t="s">
        <v>160</v>
      </c>
      <c r="AU551" t="s">
        <v>161</v>
      </c>
      <c r="BU551" s="1">
        <v>44483</v>
      </c>
      <c r="CB551" t="s">
        <v>373</v>
      </c>
      <c r="CC551" t="s">
        <v>170</v>
      </c>
    </row>
    <row r="552" spans="1:81">
      <c r="A552" t="s">
        <v>138</v>
      </c>
      <c r="B552" t="s">
        <v>139</v>
      </c>
      <c r="C552" t="s">
        <v>3612</v>
      </c>
      <c r="D552" t="s">
        <v>1918</v>
      </c>
      <c r="E552" t="s">
        <v>142</v>
      </c>
      <c r="F552" t="s">
        <v>143</v>
      </c>
      <c r="G552" s="1">
        <v>44483</v>
      </c>
      <c r="H552" s="2">
        <v>0.3888888888888889</v>
      </c>
      <c r="I552" t="s">
        <v>144</v>
      </c>
      <c r="M552" t="s">
        <v>145</v>
      </c>
      <c r="U552" t="s">
        <v>146</v>
      </c>
      <c r="V552" t="s">
        <v>147</v>
      </c>
      <c r="W552" t="s">
        <v>148</v>
      </c>
      <c r="X552" t="s">
        <v>1425</v>
      </c>
      <c r="Y552" t="s">
        <v>1426</v>
      </c>
      <c r="AD552">
        <v>45.528542999999999</v>
      </c>
      <c r="AE552">
        <v>-109.468368</v>
      </c>
      <c r="AK552" t="s">
        <v>3614</v>
      </c>
      <c r="AN552" t="s">
        <v>11</v>
      </c>
      <c r="AP552">
        <v>7.13</v>
      </c>
      <c r="AQ552" t="s">
        <v>1922</v>
      </c>
      <c r="AS552" t="s">
        <v>160</v>
      </c>
      <c r="AU552" t="s">
        <v>161</v>
      </c>
      <c r="BU552" s="1">
        <v>44483</v>
      </c>
      <c r="CB552" t="s">
        <v>1166</v>
      </c>
      <c r="CC552" t="s">
        <v>170</v>
      </c>
    </row>
    <row r="553" spans="1:81">
      <c r="A553" t="s">
        <v>138</v>
      </c>
      <c r="B553" t="s">
        <v>139</v>
      </c>
      <c r="C553" t="s">
        <v>4017</v>
      </c>
      <c r="D553" t="s">
        <v>1918</v>
      </c>
      <c r="E553" t="s">
        <v>142</v>
      </c>
      <c r="F553" t="s">
        <v>143</v>
      </c>
      <c r="G553" s="1">
        <v>44483</v>
      </c>
      <c r="H553" s="2">
        <v>0.54513888888888884</v>
      </c>
      <c r="I553" t="s">
        <v>144</v>
      </c>
      <c r="M553" t="s">
        <v>145</v>
      </c>
      <c r="U553" t="s">
        <v>146</v>
      </c>
      <c r="V553" t="s">
        <v>147</v>
      </c>
      <c r="W553" t="s">
        <v>148</v>
      </c>
      <c r="X553" t="s">
        <v>1739</v>
      </c>
      <c r="Y553" t="s">
        <v>1740</v>
      </c>
      <c r="AD553">
        <v>45.466926000000001</v>
      </c>
      <c r="AE553">
        <v>-109.49140800000001</v>
      </c>
      <c r="AK553" t="s">
        <v>4019</v>
      </c>
      <c r="AN553" t="s">
        <v>11</v>
      </c>
      <c r="AP553">
        <v>8.18</v>
      </c>
      <c r="AQ553" t="s">
        <v>1922</v>
      </c>
      <c r="AS553" t="s">
        <v>160</v>
      </c>
      <c r="AU553" t="s">
        <v>161</v>
      </c>
      <c r="BU553" s="1">
        <v>44483</v>
      </c>
      <c r="CB553" t="s">
        <v>1430</v>
      </c>
      <c r="CC553" t="s">
        <v>170</v>
      </c>
    </row>
    <row r="554" spans="1:81">
      <c r="A554" t="s">
        <v>138</v>
      </c>
      <c r="B554" t="s">
        <v>139</v>
      </c>
      <c r="C554" t="s">
        <v>2698</v>
      </c>
      <c r="D554" t="s">
        <v>1918</v>
      </c>
      <c r="E554" t="s">
        <v>142</v>
      </c>
      <c r="F554" t="s">
        <v>143</v>
      </c>
      <c r="G554" s="1">
        <v>44483</v>
      </c>
      <c r="H554" s="2">
        <v>0.53333333333333333</v>
      </c>
      <c r="I554" t="s">
        <v>144</v>
      </c>
      <c r="M554" t="s">
        <v>145</v>
      </c>
      <c r="U554" t="s">
        <v>146</v>
      </c>
      <c r="V554" t="s">
        <v>147</v>
      </c>
      <c r="W554" t="s">
        <v>148</v>
      </c>
      <c r="X554" t="s">
        <v>763</v>
      </c>
      <c r="Y554" t="s">
        <v>764</v>
      </c>
      <c r="AD554">
        <v>45.480486999999997</v>
      </c>
      <c r="AE554">
        <v>-109.45363999999999</v>
      </c>
      <c r="AK554" t="s">
        <v>2700</v>
      </c>
      <c r="AN554" t="s">
        <v>11</v>
      </c>
      <c r="AP554">
        <v>8.35</v>
      </c>
      <c r="AQ554" t="s">
        <v>1922</v>
      </c>
      <c r="AS554" t="s">
        <v>160</v>
      </c>
      <c r="AU554" t="s">
        <v>161</v>
      </c>
      <c r="BU554" s="1">
        <v>44483</v>
      </c>
      <c r="CB554" t="s">
        <v>768</v>
      </c>
      <c r="CC554" t="s">
        <v>170</v>
      </c>
    </row>
    <row r="555" spans="1:81">
      <c r="A555" t="s">
        <v>138</v>
      </c>
      <c r="B555" t="s">
        <v>139</v>
      </c>
      <c r="C555" t="s">
        <v>2267</v>
      </c>
      <c r="D555" t="s">
        <v>1918</v>
      </c>
      <c r="E555" t="s">
        <v>142</v>
      </c>
      <c r="F555" t="s">
        <v>143</v>
      </c>
      <c r="G555" s="1">
        <v>44483</v>
      </c>
      <c r="H555" s="2">
        <v>0.5625</v>
      </c>
      <c r="I555" t="s">
        <v>144</v>
      </c>
      <c r="M555" t="s">
        <v>145</v>
      </c>
      <c r="U555" t="s">
        <v>146</v>
      </c>
      <c r="V555" t="s">
        <v>147</v>
      </c>
      <c r="W555" t="s">
        <v>148</v>
      </c>
      <c r="X555" t="s">
        <v>149</v>
      </c>
      <c r="Y555" t="s">
        <v>150</v>
      </c>
      <c r="AD555">
        <v>45.483227999999997</v>
      </c>
      <c r="AE555">
        <v>-109.451708</v>
      </c>
      <c r="AK555" t="s">
        <v>2270</v>
      </c>
      <c r="AN555" t="s">
        <v>11</v>
      </c>
      <c r="AP555">
        <v>8.76</v>
      </c>
      <c r="AQ555" t="s">
        <v>1922</v>
      </c>
      <c r="AS555" t="s">
        <v>160</v>
      </c>
      <c r="AU555" t="s">
        <v>161</v>
      </c>
      <c r="BU555" s="1">
        <v>44483</v>
      </c>
      <c r="CB555" t="s">
        <v>176</v>
      </c>
      <c r="CC555" t="s">
        <v>170</v>
      </c>
    </row>
    <row r="556" spans="1:81">
      <c r="A556" t="s">
        <v>138</v>
      </c>
      <c r="B556" t="s">
        <v>139</v>
      </c>
      <c r="C556" t="s">
        <v>3180</v>
      </c>
      <c r="D556" t="s">
        <v>1918</v>
      </c>
      <c r="E556" t="s">
        <v>142</v>
      </c>
      <c r="F556" t="s">
        <v>143</v>
      </c>
      <c r="G556" s="1">
        <v>44483</v>
      </c>
      <c r="H556" s="2">
        <v>0.57638888888888884</v>
      </c>
      <c r="I556" t="s">
        <v>144</v>
      </c>
      <c r="M556" t="s">
        <v>145</v>
      </c>
      <c r="U556" t="s">
        <v>146</v>
      </c>
      <c r="V556" t="s">
        <v>147</v>
      </c>
      <c r="W556" t="s">
        <v>148</v>
      </c>
      <c r="X556" t="s">
        <v>1161</v>
      </c>
      <c r="Y556" t="s">
        <v>1162</v>
      </c>
      <c r="AD556">
        <v>45.486469</v>
      </c>
      <c r="AE556">
        <v>-109.456142</v>
      </c>
      <c r="AK556" t="s">
        <v>3182</v>
      </c>
      <c r="AN556" t="s">
        <v>11</v>
      </c>
      <c r="AP556">
        <v>8.35</v>
      </c>
      <c r="AQ556" t="s">
        <v>1922</v>
      </c>
      <c r="AS556" t="s">
        <v>160</v>
      </c>
      <c r="AU556" t="s">
        <v>161</v>
      </c>
      <c r="BU556" s="1">
        <v>44483</v>
      </c>
      <c r="CB556" t="s">
        <v>1171</v>
      </c>
      <c r="CC556" t="s">
        <v>170</v>
      </c>
    </row>
    <row r="557" spans="1:81">
      <c r="A557" t="s">
        <v>138</v>
      </c>
      <c r="B557" t="s">
        <v>139</v>
      </c>
      <c r="C557" t="s">
        <v>2004</v>
      </c>
      <c r="D557" t="s">
        <v>1918</v>
      </c>
      <c r="E557" t="s">
        <v>142</v>
      </c>
      <c r="F557" t="s">
        <v>143</v>
      </c>
      <c r="G557" s="1">
        <v>44483</v>
      </c>
      <c r="H557" s="2">
        <v>0.51388888888888884</v>
      </c>
      <c r="I557" t="s">
        <v>144</v>
      </c>
      <c r="M557" t="s">
        <v>145</v>
      </c>
      <c r="U557" t="s">
        <v>146</v>
      </c>
      <c r="V557" t="s">
        <v>147</v>
      </c>
      <c r="W557" t="s">
        <v>148</v>
      </c>
      <c r="X557" t="s">
        <v>482</v>
      </c>
      <c r="Y557" t="s">
        <v>483</v>
      </c>
      <c r="AD557">
        <v>45.394011999999996</v>
      </c>
      <c r="AE557">
        <v>-109.442494</v>
      </c>
      <c r="AK557" t="s">
        <v>2006</v>
      </c>
      <c r="AN557" t="s">
        <v>11</v>
      </c>
      <c r="AP557">
        <v>8.52</v>
      </c>
      <c r="AQ557" t="s">
        <v>1922</v>
      </c>
      <c r="AS557" t="s">
        <v>160</v>
      </c>
      <c r="AU557" t="s">
        <v>161</v>
      </c>
      <c r="BU557" s="1">
        <v>44483</v>
      </c>
      <c r="CB557" t="s">
        <v>487</v>
      </c>
      <c r="CC557" t="s">
        <v>170</v>
      </c>
    </row>
    <row r="558" spans="1:81">
      <c r="A558" t="s">
        <v>138</v>
      </c>
      <c r="B558" t="s">
        <v>139</v>
      </c>
      <c r="C558" t="s">
        <v>2945</v>
      </c>
      <c r="D558" t="s">
        <v>1918</v>
      </c>
      <c r="E558" t="s">
        <v>142</v>
      </c>
      <c r="F558" t="s">
        <v>143</v>
      </c>
      <c r="G558" s="1">
        <v>44517</v>
      </c>
      <c r="H558" s="2">
        <v>0.42083333333333334</v>
      </c>
      <c r="I558" t="s">
        <v>178</v>
      </c>
      <c r="M558" t="s">
        <v>145</v>
      </c>
      <c r="U558" t="s">
        <v>146</v>
      </c>
      <c r="V558" t="s">
        <v>147</v>
      </c>
      <c r="W558" t="s">
        <v>148</v>
      </c>
      <c r="X558" t="s">
        <v>943</v>
      </c>
      <c r="Y558" t="s">
        <v>944</v>
      </c>
      <c r="AD558">
        <v>45.349468999999999</v>
      </c>
      <c r="AE558">
        <v>-109.495924</v>
      </c>
      <c r="AK558" t="s">
        <v>2947</v>
      </c>
      <c r="AN558" t="s">
        <v>11</v>
      </c>
      <c r="AP558">
        <v>7.9</v>
      </c>
      <c r="AQ558" t="s">
        <v>1922</v>
      </c>
      <c r="AS558" t="s">
        <v>160</v>
      </c>
      <c r="AU558" t="s">
        <v>161</v>
      </c>
      <c r="BU558" s="1">
        <v>44517</v>
      </c>
      <c r="CB558" t="s">
        <v>806</v>
      </c>
      <c r="CC558" t="s">
        <v>170</v>
      </c>
    </row>
    <row r="559" spans="1:81">
      <c r="A559" t="s">
        <v>138</v>
      </c>
      <c r="B559" t="s">
        <v>139</v>
      </c>
      <c r="C559" t="s">
        <v>4023</v>
      </c>
      <c r="D559" t="s">
        <v>1918</v>
      </c>
      <c r="E559" t="s">
        <v>142</v>
      </c>
      <c r="F559" t="s">
        <v>143</v>
      </c>
      <c r="G559" s="1">
        <v>44517</v>
      </c>
      <c r="H559" s="2">
        <v>0.49513888888888891</v>
      </c>
      <c r="I559" t="s">
        <v>178</v>
      </c>
      <c r="M559" t="s">
        <v>145</v>
      </c>
      <c r="U559" t="s">
        <v>146</v>
      </c>
      <c r="V559" t="s">
        <v>147</v>
      </c>
      <c r="W559" t="s">
        <v>148</v>
      </c>
      <c r="X559" t="s">
        <v>1739</v>
      </c>
      <c r="Y559" t="s">
        <v>1740</v>
      </c>
      <c r="AD559">
        <v>45.466926000000001</v>
      </c>
      <c r="AE559">
        <v>-109.49140800000001</v>
      </c>
      <c r="AK559" t="s">
        <v>4025</v>
      </c>
      <c r="AN559" t="s">
        <v>11</v>
      </c>
      <c r="AP559">
        <v>8.02</v>
      </c>
      <c r="AQ559" t="s">
        <v>1922</v>
      </c>
      <c r="AS559" t="s">
        <v>160</v>
      </c>
      <c r="AU559" t="s">
        <v>161</v>
      </c>
      <c r="BU559" s="1">
        <v>44517</v>
      </c>
      <c r="CB559" t="s">
        <v>1430</v>
      </c>
      <c r="CC559" t="s">
        <v>170</v>
      </c>
    </row>
    <row r="560" spans="1:81">
      <c r="A560" t="s">
        <v>138</v>
      </c>
      <c r="B560" t="s">
        <v>139</v>
      </c>
      <c r="C560" t="s">
        <v>2010</v>
      </c>
      <c r="D560" t="s">
        <v>1918</v>
      </c>
      <c r="E560" t="s">
        <v>142</v>
      </c>
      <c r="F560" t="s">
        <v>143</v>
      </c>
      <c r="G560" s="1">
        <v>44517</v>
      </c>
      <c r="H560" s="2">
        <v>0.46527777777777779</v>
      </c>
      <c r="I560" t="s">
        <v>178</v>
      </c>
      <c r="M560" t="s">
        <v>145</v>
      </c>
      <c r="U560" t="s">
        <v>146</v>
      </c>
      <c r="V560" t="s">
        <v>147</v>
      </c>
      <c r="W560" t="s">
        <v>148</v>
      </c>
      <c r="X560" t="s">
        <v>482</v>
      </c>
      <c r="Y560" t="s">
        <v>483</v>
      </c>
      <c r="AD560">
        <v>45.394011999999996</v>
      </c>
      <c r="AE560">
        <v>-109.442494</v>
      </c>
      <c r="AK560" t="s">
        <v>2012</v>
      </c>
      <c r="AN560" t="s">
        <v>11</v>
      </c>
      <c r="AP560">
        <v>8.42</v>
      </c>
      <c r="AQ560" t="s">
        <v>1922</v>
      </c>
      <c r="AS560" t="s">
        <v>160</v>
      </c>
      <c r="AU560" t="s">
        <v>161</v>
      </c>
      <c r="BU560" s="1">
        <v>44517</v>
      </c>
      <c r="CB560" t="s">
        <v>487</v>
      </c>
      <c r="CC560" t="s">
        <v>170</v>
      </c>
    </row>
    <row r="561" spans="1:81">
      <c r="A561" t="s">
        <v>138</v>
      </c>
      <c r="B561" t="s">
        <v>139</v>
      </c>
      <c r="C561" t="s">
        <v>3619</v>
      </c>
      <c r="D561" t="s">
        <v>1918</v>
      </c>
      <c r="E561" t="s">
        <v>142</v>
      </c>
      <c r="F561" t="s">
        <v>143</v>
      </c>
      <c r="G561" s="1">
        <v>44517</v>
      </c>
      <c r="H561" s="2">
        <v>0.37847222222222221</v>
      </c>
      <c r="I561" t="s">
        <v>178</v>
      </c>
      <c r="M561" t="s">
        <v>145</v>
      </c>
      <c r="U561" t="s">
        <v>146</v>
      </c>
      <c r="V561" t="s">
        <v>147</v>
      </c>
      <c r="W561" t="s">
        <v>148</v>
      </c>
      <c r="X561" t="s">
        <v>1425</v>
      </c>
      <c r="Y561" t="s">
        <v>1426</v>
      </c>
      <c r="AD561">
        <v>45.528542999999999</v>
      </c>
      <c r="AE561">
        <v>-109.468368</v>
      </c>
      <c r="AK561" t="s">
        <v>3621</v>
      </c>
      <c r="AN561" t="s">
        <v>11</v>
      </c>
      <c r="AP561">
        <v>8.1</v>
      </c>
      <c r="AQ561" t="s">
        <v>1922</v>
      </c>
      <c r="AS561" t="s">
        <v>160</v>
      </c>
      <c r="AU561" t="s">
        <v>161</v>
      </c>
      <c r="BU561" s="1">
        <v>44517</v>
      </c>
      <c r="CB561" t="s">
        <v>1439</v>
      </c>
      <c r="CC561" t="s">
        <v>170</v>
      </c>
    </row>
    <row r="562" spans="1:81">
      <c r="A562" t="s">
        <v>138</v>
      </c>
      <c r="B562" t="s">
        <v>139</v>
      </c>
      <c r="C562" t="s">
        <v>2704</v>
      </c>
      <c r="D562" t="s">
        <v>1918</v>
      </c>
      <c r="E562" t="s">
        <v>142</v>
      </c>
      <c r="F562" t="s">
        <v>143</v>
      </c>
      <c r="G562" s="1">
        <v>44517</v>
      </c>
      <c r="H562" s="2">
        <v>0.49652777777777779</v>
      </c>
      <c r="I562" t="s">
        <v>178</v>
      </c>
      <c r="M562" t="s">
        <v>145</v>
      </c>
      <c r="U562" t="s">
        <v>146</v>
      </c>
      <c r="V562" t="s">
        <v>147</v>
      </c>
      <c r="W562" t="s">
        <v>148</v>
      </c>
      <c r="X562" t="s">
        <v>763</v>
      </c>
      <c r="Y562" t="s">
        <v>764</v>
      </c>
      <c r="AD562">
        <v>45.480486999999997</v>
      </c>
      <c r="AE562">
        <v>-109.45363999999999</v>
      </c>
      <c r="AK562" t="s">
        <v>2706</v>
      </c>
      <c r="AN562" t="s">
        <v>11</v>
      </c>
      <c r="AP562">
        <v>8.52</v>
      </c>
      <c r="AQ562" t="s">
        <v>1922</v>
      </c>
      <c r="AS562" t="s">
        <v>160</v>
      </c>
      <c r="AU562" t="s">
        <v>161</v>
      </c>
      <c r="BU562" s="1">
        <v>44517</v>
      </c>
      <c r="CB562" t="s">
        <v>768</v>
      </c>
      <c r="CC562" t="s">
        <v>170</v>
      </c>
    </row>
    <row r="563" spans="1:81">
      <c r="A563" t="s">
        <v>138</v>
      </c>
      <c r="B563" t="s">
        <v>139</v>
      </c>
      <c r="C563" t="s">
        <v>3871</v>
      </c>
      <c r="D563" t="s">
        <v>1918</v>
      </c>
      <c r="E563" t="s">
        <v>142</v>
      </c>
      <c r="F563" t="s">
        <v>143</v>
      </c>
      <c r="G563" s="1">
        <v>44517</v>
      </c>
      <c r="H563" s="2">
        <v>0.43402777777777779</v>
      </c>
      <c r="I563" t="s">
        <v>178</v>
      </c>
      <c r="M563" t="s">
        <v>145</v>
      </c>
      <c r="U563" t="s">
        <v>146</v>
      </c>
      <c r="V563" t="s">
        <v>147</v>
      </c>
      <c r="W563" t="s">
        <v>148</v>
      </c>
      <c r="X563" t="s">
        <v>655</v>
      </c>
      <c r="Y563" t="s">
        <v>656</v>
      </c>
      <c r="AD563">
        <v>45.323431999999997</v>
      </c>
      <c r="AE563">
        <v>-109.467198</v>
      </c>
      <c r="AK563" t="s">
        <v>3873</v>
      </c>
      <c r="AN563" t="s">
        <v>11</v>
      </c>
      <c r="AP563">
        <v>8.32</v>
      </c>
      <c r="AQ563" t="s">
        <v>1922</v>
      </c>
      <c r="AS563" t="s">
        <v>160</v>
      </c>
      <c r="AU563" t="s">
        <v>161</v>
      </c>
      <c r="BU563" s="1">
        <v>44517</v>
      </c>
      <c r="CB563" t="s">
        <v>399</v>
      </c>
      <c r="CC563" t="s">
        <v>170</v>
      </c>
    </row>
    <row r="564" spans="1:81">
      <c r="A564" t="s">
        <v>138</v>
      </c>
      <c r="B564" t="s">
        <v>139</v>
      </c>
      <c r="C564" t="s">
        <v>3186</v>
      </c>
      <c r="D564" t="s">
        <v>1918</v>
      </c>
      <c r="E564" t="s">
        <v>142</v>
      </c>
      <c r="F564" t="s">
        <v>143</v>
      </c>
      <c r="G564" s="1">
        <v>44517</v>
      </c>
      <c r="H564" s="2">
        <v>0.51736111111111116</v>
      </c>
      <c r="I564" t="s">
        <v>178</v>
      </c>
      <c r="M564" t="s">
        <v>145</v>
      </c>
      <c r="U564" t="s">
        <v>146</v>
      </c>
      <c r="V564" t="s">
        <v>147</v>
      </c>
      <c r="W564" t="s">
        <v>148</v>
      </c>
      <c r="X564" t="s">
        <v>1161</v>
      </c>
      <c r="Y564" t="s">
        <v>1162</v>
      </c>
      <c r="AD564">
        <v>45.486469</v>
      </c>
      <c r="AE564">
        <v>-109.456142</v>
      </c>
      <c r="AK564" t="s">
        <v>3188</v>
      </c>
      <c r="AN564" t="s">
        <v>11</v>
      </c>
      <c r="AP564">
        <v>8.18</v>
      </c>
      <c r="AQ564" t="s">
        <v>1922</v>
      </c>
      <c r="AS564" t="s">
        <v>160</v>
      </c>
      <c r="AU564" t="s">
        <v>161</v>
      </c>
      <c r="BU564" s="1">
        <v>44517</v>
      </c>
      <c r="CB564" t="s">
        <v>1171</v>
      </c>
      <c r="CC564" t="s">
        <v>170</v>
      </c>
    </row>
    <row r="565" spans="1:81">
      <c r="A565" t="s">
        <v>138</v>
      </c>
      <c r="B565" t="s">
        <v>139</v>
      </c>
      <c r="C565" t="s">
        <v>2545</v>
      </c>
      <c r="D565" t="s">
        <v>1918</v>
      </c>
      <c r="E565" t="s">
        <v>142</v>
      </c>
      <c r="F565" t="s">
        <v>143</v>
      </c>
      <c r="G565" s="1">
        <v>44517</v>
      </c>
      <c r="H565" s="2">
        <v>0.44513888888888886</v>
      </c>
      <c r="I565" t="s">
        <v>178</v>
      </c>
      <c r="M565" t="s">
        <v>145</v>
      </c>
      <c r="U565" t="s">
        <v>146</v>
      </c>
      <c r="V565" t="s">
        <v>147</v>
      </c>
      <c r="W565" t="s">
        <v>148</v>
      </c>
      <c r="X565" t="s">
        <v>368</v>
      </c>
      <c r="Y565" t="s">
        <v>369</v>
      </c>
      <c r="AD565">
        <v>45.320447000000001</v>
      </c>
      <c r="AE565">
        <v>-109.45571099999999</v>
      </c>
      <c r="AK565" t="s">
        <v>2548</v>
      </c>
      <c r="AN565" t="s">
        <v>11</v>
      </c>
      <c r="AP565">
        <v>8.39</v>
      </c>
      <c r="AQ565" t="s">
        <v>1922</v>
      </c>
      <c r="AS565" t="s">
        <v>160</v>
      </c>
      <c r="AU565" t="s">
        <v>161</v>
      </c>
      <c r="BU565" s="1">
        <v>44517</v>
      </c>
      <c r="CB565" t="s">
        <v>373</v>
      </c>
      <c r="CC565" t="s">
        <v>170</v>
      </c>
    </row>
    <row r="566" spans="1:81">
      <c r="A566" t="s">
        <v>138</v>
      </c>
      <c r="B566" t="s">
        <v>139</v>
      </c>
      <c r="C566" t="s">
        <v>2276</v>
      </c>
      <c r="D566" t="s">
        <v>1918</v>
      </c>
      <c r="E566" t="s">
        <v>142</v>
      </c>
      <c r="F566" t="s">
        <v>143</v>
      </c>
      <c r="G566" s="1">
        <v>44517</v>
      </c>
      <c r="H566" s="2">
        <v>0.50694444444444442</v>
      </c>
      <c r="I566" t="s">
        <v>178</v>
      </c>
      <c r="M566" t="s">
        <v>145</v>
      </c>
      <c r="U566" t="s">
        <v>146</v>
      </c>
      <c r="V566" t="s">
        <v>147</v>
      </c>
      <c r="W566" t="s">
        <v>148</v>
      </c>
      <c r="X566" t="s">
        <v>149</v>
      </c>
      <c r="Y566" t="s">
        <v>150</v>
      </c>
      <c r="AD566">
        <v>45.483227999999997</v>
      </c>
      <c r="AE566">
        <v>-109.451708</v>
      </c>
      <c r="AK566" t="s">
        <v>2278</v>
      </c>
      <c r="AN566" t="s">
        <v>11</v>
      </c>
      <c r="AP566">
        <v>8.36</v>
      </c>
      <c r="AQ566" t="s">
        <v>1922</v>
      </c>
      <c r="AS566" t="s">
        <v>160</v>
      </c>
      <c r="AU566" t="s">
        <v>161</v>
      </c>
      <c r="BU566" s="1">
        <v>44517</v>
      </c>
      <c r="CB566" t="s">
        <v>176</v>
      </c>
      <c r="CC566" t="s">
        <v>170</v>
      </c>
    </row>
    <row r="567" spans="1:81">
      <c r="A567" t="s">
        <v>138</v>
      </c>
      <c r="B567" t="s">
        <v>139</v>
      </c>
      <c r="C567" t="s">
        <v>2710</v>
      </c>
      <c r="D567" t="s">
        <v>1918</v>
      </c>
      <c r="E567" t="s">
        <v>142</v>
      </c>
      <c r="F567" t="s">
        <v>143</v>
      </c>
      <c r="G567" s="1">
        <v>44546</v>
      </c>
      <c r="H567" s="2">
        <v>0.47916666666666669</v>
      </c>
      <c r="I567" t="s">
        <v>178</v>
      </c>
      <c r="M567" t="s">
        <v>145</v>
      </c>
      <c r="U567" t="s">
        <v>146</v>
      </c>
      <c r="V567" t="s">
        <v>147</v>
      </c>
      <c r="W567" t="s">
        <v>148</v>
      </c>
      <c r="X567" t="s">
        <v>763</v>
      </c>
      <c r="Y567" t="s">
        <v>764</v>
      </c>
      <c r="AD567">
        <v>45.480486999999997</v>
      </c>
      <c r="AE567">
        <v>-109.45363999999999</v>
      </c>
      <c r="AK567" t="s">
        <v>2712</v>
      </c>
      <c r="AN567" t="s">
        <v>11</v>
      </c>
      <c r="AP567">
        <v>8.1199999999999992</v>
      </c>
      <c r="AQ567" t="s">
        <v>1922</v>
      </c>
      <c r="AS567" t="s">
        <v>160</v>
      </c>
      <c r="AU567" t="s">
        <v>161</v>
      </c>
      <c r="BU567" s="1">
        <v>44546</v>
      </c>
      <c r="CB567" t="s">
        <v>768</v>
      </c>
      <c r="CC567" t="s">
        <v>170</v>
      </c>
    </row>
    <row r="568" spans="1:81">
      <c r="A568" t="s">
        <v>138</v>
      </c>
      <c r="B568" t="s">
        <v>139</v>
      </c>
      <c r="C568" t="s">
        <v>2016</v>
      </c>
      <c r="D568" t="s">
        <v>1918</v>
      </c>
      <c r="E568" t="s">
        <v>142</v>
      </c>
      <c r="F568" t="s">
        <v>143</v>
      </c>
      <c r="G568" s="1">
        <v>44546</v>
      </c>
      <c r="H568" s="2">
        <v>0.46527777777777779</v>
      </c>
      <c r="I568" t="s">
        <v>178</v>
      </c>
      <c r="M568" t="s">
        <v>145</v>
      </c>
      <c r="U568" t="s">
        <v>146</v>
      </c>
      <c r="V568" t="s">
        <v>147</v>
      </c>
      <c r="W568" t="s">
        <v>148</v>
      </c>
      <c r="X568" t="s">
        <v>482</v>
      </c>
      <c r="Y568" t="s">
        <v>483</v>
      </c>
      <c r="AD568">
        <v>45.394011999999996</v>
      </c>
      <c r="AE568">
        <v>-109.442494</v>
      </c>
      <c r="AK568" t="s">
        <v>2018</v>
      </c>
      <c r="AN568" t="s">
        <v>11</v>
      </c>
      <c r="AP568">
        <v>8.31</v>
      </c>
      <c r="AQ568" t="s">
        <v>1922</v>
      </c>
      <c r="AS568" t="s">
        <v>160</v>
      </c>
      <c r="AU568" t="s">
        <v>161</v>
      </c>
      <c r="BU568" s="1">
        <v>44546</v>
      </c>
      <c r="CB568" t="s">
        <v>487</v>
      </c>
      <c r="CC568" t="s">
        <v>170</v>
      </c>
    </row>
    <row r="569" spans="1:81">
      <c r="A569" t="s">
        <v>138</v>
      </c>
      <c r="B569" t="s">
        <v>139</v>
      </c>
      <c r="C569" t="s">
        <v>3877</v>
      </c>
      <c r="D569" t="s">
        <v>1918</v>
      </c>
      <c r="E569" t="s">
        <v>142</v>
      </c>
      <c r="F569" t="s">
        <v>143</v>
      </c>
      <c r="G569" s="1">
        <v>44546</v>
      </c>
      <c r="H569" s="2">
        <v>0.4201388888888889</v>
      </c>
      <c r="I569" t="s">
        <v>178</v>
      </c>
      <c r="M569" t="s">
        <v>145</v>
      </c>
      <c r="U569" t="s">
        <v>146</v>
      </c>
      <c r="V569" t="s">
        <v>147</v>
      </c>
      <c r="W569" t="s">
        <v>148</v>
      </c>
      <c r="X569" t="s">
        <v>655</v>
      </c>
      <c r="Y569" t="s">
        <v>656</v>
      </c>
      <c r="AD569">
        <v>45.323431999999997</v>
      </c>
      <c r="AE569">
        <v>-109.467198</v>
      </c>
      <c r="AK569" t="s">
        <v>3880</v>
      </c>
      <c r="AN569" t="s">
        <v>11</v>
      </c>
      <c r="AP569">
        <v>8.41</v>
      </c>
      <c r="AQ569" t="s">
        <v>1922</v>
      </c>
      <c r="AS569" t="s">
        <v>160</v>
      </c>
      <c r="AU569" t="s">
        <v>161</v>
      </c>
      <c r="BU569" s="1">
        <v>44546</v>
      </c>
      <c r="CB569" t="s">
        <v>399</v>
      </c>
      <c r="CC569" t="s">
        <v>170</v>
      </c>
    </row>
    <row r="570" spans="1:81">
      <c r="A570" t="s">
        <v>138</v>
      </c>
      <c r="B570" t="s">
        <v>139</v>
      </c>
      <c r="C570" t="s">
        <v>3192</v>
      </c>
      <c r="D570" t="s">
        <v>1918</v>
      </c>
      <c r="E570" t="s">
        <v>142</v>
      </c>
      <c r="F570" t="s">
        <v>143</v>
      </c>
      <c r="G570" s="1">
        <v>44546</v>
      </c>
      <c r="H570" s="2">
        <v>0.52083333333333337</v>
      </c>
      <c r="I570" t="s">
        <v>178</v>
      </c>
      <c r="M570" t="s">
        <v>145</v>
      </c>
      <c r="U570" t="s">
        <v>146</v>
      </c>
      <c r="V570" t="s">
        <v>147</v>
      </c>
      <c r="W570" t="s">
        <v>148</v>
      </c>
      <c r="X570" t="s">
        <v>1161</v>
      </c>
      <c r="Y570" t="s">
        <v>1162</v>
      </c>
      <c r="AD570">
        <v>45.486469</v>
      </c>
      <c r="AE570">
        <v>-109.456142</v>
      </c>
      <c r="AK570" t="s">
        <v>3194</v>
      </c>
      <c r="AN570" t="s">
        <v>11</v>
      </c>
      <c r="AP570">
        <v>8.02</v>
      </c>
      <c r="AQ570" t="s">
        <v>1922</v>
      </c>
      <c r="AS570" t="s">
        <v>160</v>
      </c>
      <c r="AU570" t="s">
        <v>161</v>
      </c>
      <c r="BU570" s="1">
        <v>44546</v>
      </c>
      <c r="CB570" t="s">
        <v>1171</v>
      </c>
      <c r="CC570" t="s">
        <v>170</v>
      </c>
    </row>
    <row r="571" spans="1:81">
      <c r="A571" t="s">
        <v>138</v>
      </c>
      <c r="B571" t="s">
        <v>139</v>
      </c>
      <c r="C571" t="s">
        <v>3625</v>
      </c>
      <c r="D571" t="s">
        <v>1918</v>
      </c>
      <c r="E571" t="s">
        <v>142</v>
      </c>
      <c r="F571" t="s">
        <v>143</v>
      </c>
      <c r="G571" s="1">
        <v>44546</v>
      </c>
      <c r="H571" s="2">
        <v>0.38194444444444442</v>
      </c>
      <c r="I571" t="s">
        <v>178</v>
      </c>
      <c r="M571" t="s">
        <v>145</v>
      </c>
      <c r="U571" t="s">
        <v>146</v>
      </c>
      <c r="V571" t="s">
        <v>147</v>
      </c>
      <c r="W571" t="s">
        <v>148</v>
      </c>
      <c r="X571" t="s">
        <v>1425</v>
      </c>
      <c r="Y571" t="s">
        <v>1426</v>
      </c>
      <c r="AD571">
        <v>45.528542999999999</v>
      </c>
      <c r="AE571">
        <v>-109.468368</v>
      </c>
      <c r="AK571" t="s">
        <v>3627</v>
      </c>
      <c r="AN571" t="s">
        <v>11</v>
      </c>
      <c r="AP571">
        <v>7.36</v>
      </c>
      <c r="AQ571" t="s">
        <v>1922</v>
      </c>
      <c r="AS571" t="s">
        <v>160</v>
      </c>
      <c r="AU571" t="s">
        <v>161</v>
      </c>
      <c r="BU571" s="1">
        <v>44546</v>
      </c>
      <c r="CB571" t="s">
        <v>1439</v>
      </c>
      <c r="CC571" t="s">
        <v>170</v>
      </c>
    </row>
    <row r="572" spans="1:81">
      <c r="A572" t="s">
        <v>138</v>
      </c>
      <c r="B572" t="s">
        <v>139</v>
      </c>
      <c r="C572" t="s">
        <v>2282</v>
      </c>
      <c r="D572" t="s">
        <v>1918</v>
      </c>
      <c r="E572" t="s">
        <v>142</v>
      </c>
      <c r="F572" t="s">
        <v>143</v>
      </c>
      <c r="G572" s="1">
        <v>44546</v>
      </c>
      <c r="H572" s="2">
        <v>0.50694444444444442</v>
      </c>
      <c r="I572" t="s">
        <v>178</v>
      </c>
      <c r="M572" t="s">
        <v>145</v>
      </c>
      <c r="U572" t="s">
        <v>146</v>
      </c>
      <c r="V572" t="s">
        <v>147</v>
      </c>
      <c r="W572" t="s">
        <v>148</v>
      </c>
      <c r="X572" t="s">
        <v>149</v>
      </c>
      <c r="Y572" t="s">
        <v>150</v>
      </c>
      <c r="AD572">
        <v>45.483227999999997</v>
      </c>
      <c r="AE572">
        <v>-109.451708</v>
      </c>
      <c r="AK572" t="s">
        <v>2285</v>
      </c>
      <c r="AN572" t="s">
        <v>11</v>
      </c>
      <c r="AP572">
        <v>8.34</v>
      </c>
      <c r="AQ572" t="s">
        <v>1922</v>
      </c>
      <c r="AS572" t="s">
        <v>160</v>
      </c>
      <c r="AU572" t="s">
        <v>161</v>
      </c>
      <c r="BU572" s="1">
        <v>44546</v>
      </c>
      <c r="CB572" t="s">
        <v>176</v>
      </c>
      <c r="CC572" t="s">
        <v>170</v>
      </c>
    </row>
    <row r="573" spans="1:81">
      <c r="A573" t="s">
        <v>138</v>
      </c>
      <c r="B573" t="s">
        <v>139</v>
      </c>
      <c r="C573" t="s">
        <v>2951</v>
      </c>
      <c r="D573" t="s">
        <v>1918</v>
      </c>
      <c r="E573" t="s">
        <v>142</v>
      </c>
      <c r="F573" t="s">
        <v>143</v>
      </c>
      <c r="G573" s="1">
        <v>44546</v>
      </c>
      <c r="H573" s="2">
        <v>0.40277777777777779</v>
      </c>
      <c r="I573" t="s">
        <v>178</v>
      </c>
      <c r="M573" t="s">
        <v>145</v>
      </c>
      <c r="U573" t="s">
        <v>146</v>
      </c>
      <c r="V573" t="s">
        <v>147</v>
      </c>
      <c r="W573" t="s">
        <v>148</v>
      </c>
      <c r="X573" t="s">
        <v>943</v>
      </c>
      <c r="Y573" t="s">
        <v>944</v>
      </c>
      <c r="AD573">
        <v>45.349468999999999</v>
      </c>
      <c r="AE573">
        <v>-109.495924</v>
      </c>
      <c r="AK573" t="s">
        <v>2953</v>
      </c>
      <c r="AN573" t="s">
        <v>11</v>
      </c>
      <c r="AP573">
        <v>8.16</v>
      </c>
      <c r="AQ573" t="s">
        <v>1922</v>
      </c>
      <c r="AS573" t="s">
        <v>160</v>
      </c>
      <c r="AU573" t="s">
        <v>161</v>
      </c>
      <c r="BU573" s="1">
        <v>44546</v>
      </c>
      <c r="CB573" t="s">
        <v>806</v>
      </c>
      <c r="CC573" t="s">
        <v>170</v>
      </c>
    </row>
    <row r="574" spans="1:81">
      <c r="A574" t="s">
        <v>138</v>
      </c>
      <c r="B574" t="s">
        <v>139</v>
      </c>
      <c r="C574" t="s">
        <v>4029</v>
      </c>
      <c r="D574" t="s">
        <v>1918</v>
      </c>
      <c r="E574" t="s">
        <v>142</v>
      </c>
      <c r="F574" t="s">
        <v>143</v>
      </c>
      <c r="G574" s="1">
        <v>44546</v>
      </c>
      <c r="H574" s="2">
        <v>0.49444444444444446</v>
      </c>
      <c r="I574" t="s">
        <v>178</v>
      </c>
      <c r="M574" t="s">
        <v>145</v>
      </c>
      <c r="U574" t="s">
        <v>146</v>
      </c>
      <c r="V574" t="s">
        <v>147</v>
      </c>
      <c r="W574" t="s">
        <v>148</v>
      </c>
      <c r="X574" t="s">
        <v>1739</v>
      </c>
      <c r="Y574" t="s">
        <v>1740</v>
      </c>
      <c r="AD574">
        <v>45.466926000000001</v>
      </c>
      <c r="AE574">
        <v>-109.49140800000001</v>
      </c>
      <c r="AK574" t="s">
        <v>4031</v>
      </c>
      <c r="AN574" t="s">
        <v>11</v>
      </c>
      <c r="AP574">
        <v>7.95</v>
      </c>
      <c r="AQ574" t="s">
        <v>1922</v>
      </c>
      <c r="AS574" t="s">
        <v>160</v>
      </c>
      <c r="AU574" t="s">
        <v>161</v>
      </c>
      <c r="BU574" s="1">
        <v>44546</v>
      </c>
      <c r="CB574" t="s">
        <v>1430</v>
      </c>
      <c r="CC574" t="s">
        <v>170</v>
      </c>
    </row>
    <row r="575" spans="1:81">
      <c r="A575" t="s">
        <v>138</v>
      </c>
      <c r="B575" t="s">
        <v>139</v>
      </c>
      <c r="C575" t="s">
        <v>2552</v>
      </c>
      <c r="D575" t="s">
        <v>1918</v>
      </c>
      <c r="E575" t="s">
        <v>142</v>
      </c>
      <c r="F575" t="s">
        <v>143</v>
      </c>
      <c r="G575" s="1">
        <v>44546</v>
      </c>
      <c r="H575" s="2">
        <v>0.44583333333333336</v>
      </c>
      <c r="I575" t="s">
        <v>178</v>
      </c>
      <c r="M575" t="s">
        <v>145</v>
      </c>
      <c r="U575" t="s">
        <v>146</v>
      </c>
      <c r="V575" t="s">
        <v>147</v>
      </c>
      <c r="W575" t="s">
        <v>148</v>
      </c>
      <c r="X575" t="s">
        <v>368</v>
      </c>
      <c r="Y575" t="s">
        <v>369</v>
      </c>
      <c r="AD575">
        <v>45.320447000000001</v>
      </c>
      <c r="AE575">
        <v>-109.45571099999999</v>
      </c>
      <c r="AK575" t="s">
        <v>2555</v>
      </c>
      <c r="AN575" t="s">
        <v>11</v>
      </c>
      <c r="AP575">
        <v>8.2899999999999991</v>
      </c>
      <c r="AQ575" t="s">
        <v>1922</v>
      </c>
      <c r="AS575" t="s">
        <v>160</v>
      </c>
      <c r="AU575" t="s">
        <v>161</v>
      </c>
      <c r="BU575" s="1">
        <v>44546</v>
      </c>
      <c r="CB575" t="s">
        <v>382</v>
      </c>
      <c r="CC575" t="s">
        <v>170</v>
      </c>
    </row>
    <row r="576" spans="1:81">
      <c r="A576" t="s">
        <v>138</v>
      </c>
      <c r="B576" t="s">
        <v>139</v>
      </c>
      <c r="C576" t="s">
        <v>2716</v>
      </c>
      <c r="D576" t="s">
        <v>1918</v>
      </c>
      <c r="E576" t="s">
        <v>142</v>
      </c>
      <c r="F576" t="s">
        <v>143</v>
      </c>
      <c r="G576" s="1">
        <v>44578</v>
      </c>
      <c r="H576" s="2">
        <v>0.51597222222222228</v>
      </c>
      <c r="I576" t="s">
        <v>178</v>
      </c>
      <c r="U576" t="s">
        <v>146</v>
      </c>
      <c r="V576" t="s">
        <v>147</v>
      </c>
      <c r="W576" t="s">
        <v>148</v>
      </c>
      <c r="X576" t="s">
        <v>763</v>
      </c>
      <c r="Y576" t="s">
        <v>764</v>
      </c>
      <c r="AD576">
        <v>45.480486999999997</v>
      </c>
      <c r="AE576">
        <v>-109.45363999999999</v>
      </c>
      <c r="AF576" t="s">
        <v>151</v>
      </c>
      <c r="AG576" t="s">
        <v>152</v>
      </c>
      <c r="AH576" t="s">
        <v>153</v>
      </c>
      <c r="AJ576" t="s">
        <v>280</v>
      </c>
      <c r="AK576" t="s">
        <v>2718</v>
      </c>
      <c r="AN576" t="s">
        <v>11</v>
      </c>
      <c r="AP576">
        <v>7.99</v>
      </c>
      <c r="AQ576" t="s">
        <v>1922</v>
      </c>
      <c r="AS576" t="s">
        <v>160</v>
      </c>
      <c r="AU576" t="s">
        <v>161</v>
      </c>
      <c r="BU576" s="1">
        <v>44578</v>
      </c>
      <c r="CB576" t="s">
        <v>830</v>
      </c>
      <c r="CC576" t="s">
        <v>170</v>
      </c>
    </row>
    <row r="577" spans="1:81">
      <c r="A577" t="s">
        <v>138</v>
      </c>
      <c r="B577" t="s">
        <v>139</v>
      </c>
      <c r="C577" t="s">
        <v>2022</v>
      </c>
      <c r="D577" t="s">
        <v>1918</v>
      </c>
      <c r="E577" t="s">
        <v>142</v>
      </c>
      <c r="F577" t="s">
        <v>143</v>
      </c>
      <c r="G577" s="1">
        <v>44578</v>
      </c>
      <c r="H577" s="2">
        <v>0.50347222222222221</v>
      </c>
      <c r="I577" t="s">
        <v>178</v>
      </c>
      <c r="U577" t="s">
        <v>146</v>
      </c>
      <c r="V577" t="s">
        <v>147</v>
      </c>
      <c r="W577" t="s">
        <v>148</v>
      </c>
      <c r="X577" t="s">
        <v>482</v>
      </c>
      <c r="Y577" t="s">
        <v>483</v>
      </c>
      <c r="AD577">
        <v>45.394011999999996</v>
      </c>
      <c r="AE577">
        <v>-109.442494</v>
      </c>
      <c r="AF577" t="s">
        <v>151</v>
      </c>
      <c r="AG577" t="s">
        <v>152</v>
      </c>
      <c r="AH577" t="s">
        <v>153</v>
      </c>
      <c r="AJ577" t="s">
        <v>280</v>
      </c>
      <c r="AK577" t="s">
        <v>2024</v>
      </c>
      <c r="AN577" t="s">
        <v>11</v>
      </c>
      <c r="AP577">
        <v>8.32</v>
      </c>
      <c r="AQ577" t="s">
        <v>1922</v>
      </c>
      <c r="AS577" t="s">
        <v>160</v>
      </c>
      <c r="AU577" t="s">
        <v>161</v>
      </c>
      <c r="BU577" s="1">
        <v>44578</v>
      </c>
      <c r="CB577" t="s">
        <v>313</v>
      </c>
      <c r="CC577" t="s">
        <v>170</v>
      </c>
    </row>
    <row r="578" spans="1:81">
      <c r="A578" t="s">
        <v>138</v>
      </c>
      <c r="B578" t="s">
        <v>139</v>
      </c>
      <c r="C578" t="s">
        <v>4035</v>
      </c>
      <c r="D578" t="s">
        <v>1918</v>
      </c>
      <c r="E578" t="s">
        <v>142</v>
      </c>
      <c r="F578" t="s">
        <v>143</v>
      </c>
      <c r="G578" s="1">
        <v>44578</v>
      </c>
      <c r="H578" s="2">
        <v>0.52569444444444446</v>
      </c>
      <c r="I578" t="s">
        <v>178</v>
      </c>
      <c r="U578" t="s">
        <v>146</v>
      </c>
      <c r="V578" t="s">
        <v>147</v>
      </c>
      <c r="W578" t="s">
        <v>148</v>
      </c>
      <c r="X578" t="s">
        <v>1739</v>
      </c>
      <c r="Y578" t="s">
        <v>1740</v>
      </c>
      <c r="AD578">
        <v>45.466926000000001</v>
      </c>
      <c r="AE578">
        <v>-109.49140800000001</v>
      </c>
      <c r="AF578" t="s">
        <v>151</v>
      </c>
      <c r="AG578" t="s">
        <v>152</v>
      </c>
      <c r="AH578" t="s">
        <v>153</v>
      </c>
      <c r="AJ578" t="s">
        <v>280</v>
      </c>
      <c r="AK578" t="s">
        <v>4037</v>
      </c>
      <c r="AN578" t="s">
        <v>11</v>
      </c>
      <c r="AP578">
        <v>7.85</v>
      </c>
      <c r="AQ578" t="s">
        <v>1922</v>
      </c>
      <c r="AS578" t="s">
        <v>160</v>
      </c>
      <c r="AU578" t="s">
        <v>161</v>
      </c>
      <c r="BU578" s="1">
        <v>44578</v>
      </c>
      <c r="CB578" t="s">
        <v>1678</v>
      </c>
      <c r="CC578" t="s">
        <v>170</v>
      </c>
    </row>
    <row r="579" spans="1:81">
      <c r="A579" t="s">
        <v>138</v>
      </c>
      <c r="B579" t="s">
        <v>139</v>
      </c>
      <c r="C579" t="s">
        <v>3884</v>
      </c>
      <c r="D579" t="s">
        <v>1918</v>
      </c>
      <c r="E579" t="s">
        <v>142</v>
      </c>
      <c r="F579" t="s">
        <v>143</v>
      </c>
      <c r="G579" s="1">
        <v>44578</v>
      </c>
      <c r="H579" s="2">
        <v>0.46597222222222223</v>
      </c>
      <c r="I579" t="s">
        <v>178</v>
      </c>
      <c r="U579" t="s">
        <v>146</v>
      </c>
      <c r="V579" t="s">
        <v>147</v>
      </c>
      <c r="W579" t="s">
        <v>148</v>
      </c>
      <c r="X579" t="s">
        <v>655</v>
      </c>
      <c r="Y579" t="s">
        <v>656</v>
      </c>
      <c r="AD579">
        <v>45.323431999999997</v>
      </c>
      <c r="AE579">
        <v>-109.467198</v>
      </c>
      <c r="AF579" t="s">
        <v>151</v>
      </c>
      <c r="AG579" t="s">
        <v>152</v>
      </c>
      <c r="AH579" t="s">
        <v>153</v>
      </c>
      <c r="AJ579" t="s">
        <v>280</v>
      </c>
      <c r="AK579" t="s">
        <v>3887</v>
      </c>
      <c r="AN579" t="s">
        <v>11</v>
      </c>
      <c r="AP579">
        <v>8.09</v>
      </c>
      <c r="AQ579" t="s">
        <v>1922</v>
      </c>
      <c r="AS579" t="s">
        <v>160</v>
      </c>
      <c r="AU579" t="s">
        <v>161</v>
      </c>
      <c r="BU579" s="1">
        <v>44578</v>
      </c>
      <c r="CB579" t="s">
        <v>476</v>
      </c>
      <c r="CC579" t="s">
        <v>170</v>
      </c>
    </row>
    <row r="580" spans="1:81">
      <c r="A580" t="s">
        <v>138</v>
      </c>
      <c r="B580" t="s">
        <v>139</v>
      </c>
      <c r="C580" t="s">
        <v>2957</v>
      </c>
      <c r="D580" t="s">
        <v>1918</v>
      </c>
      <c r="E580" t="s">
        <v>142</v>
      </c>
      <c r="F580" t="s">
        <v>143</v>
      </c>
      <c r="G580" s="1">
        <v>44578</v>
      </c>
      <c r="H580" s="2">
        <v>0.4548611111111111</v>
      </c>
      <c r="I580" t="s">
        <v>178</v>
      </c>
      <c r="U580" t="s">
        <v>146</v>
      </c>
      <c r="V580" t="s">
        <v>147</v>
      </c>
      <c r="W580" t="s">
        <v>148</v>
      </c>
      <c r="X580" t="s">
        <v>943</v>
      </c>
      <c r="Y580" t="s">
        <v>944</v>
      </c>
      <c r="AD580">
        <v>45.349468999999999</v>
      </c>
      <c r="AE580">
        <v>-109.495924</v>
      </c>
      <c r="AF580" t="s">
        <v>151</v>
      </c>
      <c r="AG580" t="s">
        <v>152</v>
      </c>
      <c r="AH580" t="s">
        <v>153</v>
      </c>
      <c r="AJ580" t="s">
        <v>280</v>
      </c>
      <c r="AK580" t="s">
        <v>2959</v>
      </c>
      <c r="AN580" t="s">
        <v>11</v>
      </c>
      <c r="AP580">
        <v>7.84</v>
      </c>
      <c r="AQ580" t="s">
        <v>1922</v>
      </c>
      <c r="AS580" t="s">
        <v>160</v>
      </c>
      <c r="AU580" t="s">
        <v>161</v>
      </c>
      <c r="BU580" s="1">
        <v>44578</v>
      </c>
      <c r="CB580" t="s">
        <v>889</v>
      </c>
      <c r="CC580" t="s">
        <v>170</v>
      </c>
    </row>
    <row r="581" spans="1:81">
      <c r="A581" t="s">
        <v>138</v>
      </c>
      <c r="B581" t="s">
        <v>139</v>
      </c>
      <c r="C581" t="s">
        <v>2289</v>
      </c>
      <c r="D581" t="s">
        <v>1918</v>
      </c>
      <c r="E581" t="s">
        <v>142</v>
      </c>
      <c r="F581" t="s">
        <v>143</v>
      </c>
      <c r="G581" s="1">
        <v>44578</v>
      </c>
      <c r="H581" s="2">
        <v>0.53819444444444442</v>
      </c>
      <c r="I581" t="s">
        <v>178</v>
      </c>
      <c r="U581" t="s">
        <v>146</v>
      </c>
      <c r="V581" t="s">
        <v>147</v>
      </c>
      <c r="W581" t="s">
        <v>148</v>
      </c>
      <c r="X581" t="s">
        <v>149</v>
      </c>
      <c r="Y581" t="s">
        <v>150</v>
      </c>
      <c r="AD581">
        <v>45.483227999999997</v>
      </c>
      <c r="AE581">
        <v>-109.451708</v>
      </c>
      <c r="AF581" t="s">
        <v>151</v>
      </c>
      <c r="AG581" t="s">
        <v>152</v>
      </c>
      <c r="AH581" t="s">
        <v>153</v>
      </c>
      <c r="AJ581" t="s">
        <v>280</v>
      </c>
      <c r="AK581" t="s">
        <v>2295</v>
      </c>
      <c r="AN581" t="s">
        <v>11</v>
      </c>
      <c r="AP581">
        <v>8.3000000000000007</v>
      </c>
      <c r="AQ581" t="s">
        <v>1922</v>
      </c>
      <c r="AS581" t="s">
        <v>160</v>
      </c>
      <c r="AU581" t="s">
        <v>161</v>
      </c>
      <c r="BU581" s="1">
        <v>44578</v>
      </c>
      <c r="CB581" t="s">
        <v>2291</v>
      </c>
      <c r="CC581" t="s">
        <v>170</v>
      </c>
    </row>
    <row r="582" spans="1:81">
      <c r="A582" t="s">
        <v>138</v>
      </c>
      <c r="B582" t="s">
        <v>139</v>
      </c>
      <c r="C582" t="s">
        <v>3198</v>
      </c>
      <c r="D582" t="s">
        <v>1918</v>
      </c>
      <c r="E582" t="s">
        <v>142</v>
      </c>
      <c r="F582" t="s">
        <v>143</v>
      </c>
      <c r="G582" s="1">
        <v>44578</v>
      </c>
      <c r="H582" s="2">
        <v>0.55000000000000004</v>
      </c>
      <c r="I582" t="s">
        <v>178</v>
      </c>
      <c r="U582" t="s">
        <v>146</v>
      </c>
      <c r="V582" t="s">
        <v>147</v>
      </c>
      <c r="W582" t="s">
        <v>148</v>
      </c>
      <c r="X582" t="s">
        <v>1161</v>
      </c>
      <c r="Y582" t="s">
        <v>1162</v>
      </c>
      <c r="AD582">
        <v>45.486469</v>
      </c>
      <c r="AE582">
        <v>-109.456142</v>
      </c>
      <c r="AF582" t="s">
        <v>151</v>
      </c>
      <c r="AG582" t="s">
        <v>152</v>
      </c>
      <c r="AH582" t="s">
        <v>153</v>
      </c>
      <c r="AJ582" t="s">
        <v>280</v>
      </c>
      <c r="AK582" t="s">
        <v>3200</v>
      </c>
      <c r="AN582" t="s">
        <v>11</v>
      </c>
      <c r="AP582">
        <v>7.74</v>
      </c>
      <c r="AQ582" t="s">
        <v>1922</v>
      </c>
      <c r="AS582" t="s">
        <v>160</v>
      </c>
      <c r="AU582" t="s">
        <v>161</v>
      </c>
      <c r="BU582" s="1">
        <v>44578</v>
      </c>
      <c r="CB582" t="s">
        <v>1054</v>
      </c>
      <c r="CC582" t="s">
        <v>170</v>
      </c>
    </row>
    <row r="583" spans="1:81">
      <c r="A583" t="s">
        <v>138</v>
      </c>
      <c r="B583" t="s">
        <v>139</v>
      </c>
      <c r="C583" t="s">
        <v>3631</v>
      </c>
      <c r="D583" t="s">
        <v>1918</v>
      </c>
      <c r="E583" t="s">
        <v>142</v>
      </c>
      <c r="F583" t="s">
        <v>143</v>
      </c>
      <c r="G583" s="1">
        <v>44578</v>
      </c>
      <c r="H583" s="2">
        <v>0.43055555555555558</v>
      </c>
      <c r="I583" t="s">
        <v>178</v>
      </c>
      <c r="U583" t="s">
        <v>146</v>
      </c>
      <c r="V583" t="s">
        <v>147</v>
      </c>
      <c r="W583" t="s">
        <v>148</v>
      </c>
      <c r="X583" t="s">
        <v>1425</v>
      </c>
      <c r="Y583" t="s">
        <v>1426</v>
      </c>
      <c r="AD583">
        <v>45.528542999999999</v>
      </c>
      <c r="AE583">
        <v>-109.468368</v>
      </c>
      <c r="AF583" t="s">
        <v>151</v>
      </c>
      <c r="AG583" t="s">
        <v>152</v>
      </c>
      <c r="AH583" t="s">
        <v>153</v>
      </c>
      <c r="AJ583" t="s">
        <v>280</v>
      </c>
      <c r="AK583" t="s">
        <v>3633</v>
      </c>
      <c r="AN583" t="s">
        <v>11</v>
      </c>
      <c r="AP583">
        <v>7.6</v>
      </c>
      <c r="AQ583" t="s">
        <v>1922</v>
      </c>
      <c r="AS583" t="s">
        <v>160</v>
      </c>
      <c r="AU583" t="s">
        <v>161</v>
      </c>
      <c r="BU583" s="1">
        <v>44578</v>
      </c>
      <c r="CB583" t="s">
        <v>1367</v>
      </c>
      <c r="CC583" t="s">
        <v>170</v>
      </c>
    </row>
    <row r="584" spans="1:81">
      <c r="A584" t="s">
        <v>138</v>
      </c>
      <c r="B584" t="s">
        <v>139</v>
      </c>
      <c r="C584" t="s">
        <v>2559</v>
      </c>
      <c r="D584" t="s">
        <v>1918</v>
      </c>
      <c r="E584" t="s">
        <v>142</v>
      </c>
      <c r="F584" t="s">
        <v>143</v>
      </c>
      <c r="G584" s="1">
        <v>44578</v>
      </c>
      <c r="H584" s="2">
        <v>0.48472222222222222</v>
      </c>
      <c r="I584" t="s">
        <v>178</v>
      </c>
      <c r="U584" t="s">
        <v>146</v>
      </c>
      <c r="V584" t="s">
        <v>147</v>
      </c>
      <c r="W584" t="s">
        <v>148</v>
      </c>
      <c r="X584" t="s">
        <v>368</v>
      </c>
      <c r="Y584" t="s">
        <v>369</v>
      </c>
      <c r="AD584">
        <v>45.320447000000001</v>
      </c>
      <c r="AE584">
        <v>-109.45571099999999</v>
      </c>
      <c r="AF584" t="s">
        <v>151</v>
      </c>
      <c r="AG584" t="s">
        <v>152</v>
      </c>
      <c r="AH584" t="s">
        <v>153</v>
      </c>
      <c r="AJ584" t="s">
        <v>280</v>
      </c>
      <c r="AK584" t="s">
        <v>2562</v>
      </c>
      <c r="AN584" t="s">
        <v>11</v>
      </c>
      <c r="AP584">
        <v>8.23</v>
      </c>
      <c r="AQ584" t="s">
        <v>1922</v>
      </c>
      <c r="AS584" t="s">
        <v>160</v>
      </c>
      <c r="AU584" t="s">
        <v>161</v>
      </c>
      <c r="BU584" s="1">
        <v>44578</v>
      </c>
      <c r="CB584" t="s">
        <v>593</v>
      </c>
      <c r="CC584" t="s">
        <v>170</v>
      </c>
    </row>
    <row r="585" spans="1:81">
      <c r="A585" t="s">
        <v>138</v>
      </c>
      <c r="B585" t="s">
        <v>139</v>
      </c>
      <c r="C585" t="s">
        <v>2963</v>
      </c>
      <c r="D585" t="s">
        <v>1918</v>
      </c>
      <c r="E585" t="s">
        <v>142</v>
      </c>
      <c r="F585" t="s">
        <v>143</v>
      </c>
      <c r="G585" s="1">
        <v>44606</v>
      </c>
      <c r="H585" s="2">
        <v>0.4513888888888889</v>
      </c>
      <c r="I585" t="s">
        <v>178</v>
      </c>
      <c r="U585" t="s">
        <v>146</v>
      </c>
      <c r="V585" t="s">
        <v>147</v>
      </c>
      <c r="W585" t="s">
        <v>148</v>
      </c>
      <c r="X585" t="s">
        <v>943</v>
      </c>
      <c r="Y585" t="s">
        <v>944</v>
      </c>
      <c r="AD585">
        <v>45.349468999999999</v>
      </c>
      <c r="AE585">
        <v>-109.495924</v>
      </c>
      <c r="AF585" t="s">
        <v>151</v>
      </c>
      <c r="AG585" t="s">
        <v>152</v>
      </c>
      <c r="AH585" t="s">
        <v>153</v>
      </c>
      <c r="AJ585" t="s">
        <v>280</v>
      </c>
      <c r="AK585" t="s">
        <v>2965</v>
      </c>
      <c r="AN585" t="s">
        <v>11</v>
      </c>
      <c r="AP585">
        <v>7.89</v>
      </c>
      <c r="AQ585" t="s">
        <v>1922</v>
      </c>
      <c r="AS585" t="s">
        <v>160</v>
      </c>
      <c r="AU585" t="s">
        <v>161</v>
      </c>
      <c r="BU585" s="1">
        <v>44606</v>
      </c>
      <c r="CB585" t="s">
        <v>889</v>
      </c>
      <c r="CC585" t="s">
        <v>170</v>
      </c>
    </row>
    <row r="586" spans="1:81">
      <c r="A586" t="s">
        <v>138</v>
      </c>
      <c r="B586" t="s">
        <v>139</v>
      </c>
      <c r="C586" t="s">
        <v>2299</v>
      </c>
      <c r="D586" t="s">
        <v>1918</v>
      </c>
      <c r="E586" t="s">
        <v>142</v>
      </c>
      <c r="F586" t="s">
        <v>143</v>
      </c>
      <c r="G586" s="1">
        <v>44606</v>
      </c>
      <c r="H586" s="2">
        <v>0.53333333333333333</v>
      </c>
      <c r="I586" t="s">
        <v>178</v>
      </c>
      <c r="U586" t="s">
        <v>146</v>
      </c>
      <c r="V586" t="s">
        <v>147</v>
      </c>
      <c r="W586" t="s">
        <v>148</v>
      </c>
      <c r="X586" t="s">
        <v>149</v>
      </c>
      <c r="Y586" t="s">
        <v>150</v>
      </c>
      <c r="AD586">
        <v>45.483227999999997</v>
      </c>
      <c r="AE586">
        <v>-109.451708</v>
      </c>
      <c r="AF586" t="s">
        <v>151</v>
      </c>
      <c r="AG586" t="s">
        <v>152</v>
      </c>
      <c r="AH586" t="s">
        <v>153</v>
      </c>
      <c r="AJ586" t="s">
        <v>280</v>
      </c>
      <c r="AK586" t="s">
        <v>2302</v>
      </c>
      <c r="AN586" t="s">
        <v>11</v>
      </c>
      <c r="AP586">
        <v>8.39</v>
      </c>
      <c r="AQ586" t="s">
        <v>1922</v>
      </c>
      <c r="AS586" t="s">
        <v>160</v>
      </c>
      <c r="AU586" t="s">
        <v>161</v>
      </c>
      <c r="BU586" s="1">
        <v>44606</v>
      </c>
      <c r="CB586" t="s">
        <v>251</v>
      </c>
      <c r="CC586" t="s">
        <v>170</v>
      </c>
    </row>
    <row r="587" spans="1:81">
      <c r="A587" t="s">
        <v>138</v>
      </c>
      <c r="B587" t="s">
        <v>139</v>
      </c>
      <c r="C587" t="s">
        <v>2028</v>
      </c>
      <c r="D587" t="s">
        <v>1918</v>
      </c>
      <c r="E587" t="s">
        <v>142</v>
      </c>
      <c r="F587" t="s">
        <v>143</v>
      </c>
      <c r="G587" s="1">
        <v>44606</v>
      </c>
      <c r="H587" s="2">
        <v>0.49930555555555556</v>
      </c>
      <c r="I587" t="s">
        <v>178</v>
      </c>
      <c r="U587" t="s">
        <v>146</v>
      </c>
      <c r="V587" t="s">
        <v>147</v>
      </c>
      <c r="W587" t="s">
        <v>148</v>
      </c>
      <c r="X587" t="s">
        <v>482</v>
      </c>
      <c r="Y587" t="s">
        <v>483</v>
      </c>
      <c r="AD587">
        <v>45.394011999999996</v>
      </c>
      <c r="AE587">
        <v>-109.442494</v>
      </c>
      <c r="AF587" t="s">
        <v>151</v>
      </c>
      <c r="AG587" t="s">
        <v>152</v>
      </c>
      <c r="AH587" t="s">
        <v>153</v>
      </c>
      <c r="AJ587" t="s">
        <v>280</v>
      </c>
      <c r="AK587" t="s">
        <v>2030</v>
      </c>
      <c r="AN587" t="s">
        <v>11</v>
      </c>
      <c r="AP587">
        <v>8.4</v>
      </c>
      <c r="AQ587" t="s">
        <v>1922</v>
      </c>
      <c r="AS587" t="s">
        <v>160</v>
      </c>
      <c r="AU587" t="s">
        <v>161</v>
      </c>
      <c r="BU587" s="1">
        <v>44606</v>
      </c>
      <c r="CB587" t="s">
        <v>313</v>
      </c>
      <c r="CC587" t="s">
        <v>170</v>
      </c>
    </row>
    <row r="588" spans="1:81">
      <c r="A588" t="s">
        <v>138</v>
      </c>
      <c r="B588" t="s">
        <v>139</v>
      </c>
      <c r="C588" t="s">
        <v>2566</v>
      </c>
      <c r="D588" t="s">
        <v>1918</v>
      </c>
      <c r="E588" t="s">
        <v>142</v>
      </c>
      <c r="F588" t="s">
        <v>143</v>
      </c>
      <c r="G588" s="1">
        <v>44606</v>
      </c>
      <c r="H588" s="2">
        <v>0.48125000000000001</v>
      </c>
      <c r="I588" t="s">
        <v>178</v>
      </c>
      <c r="U588" t="s">
        <v>146</v>
      </c>
      <c r="V588" t="s">
        <v>147</v>
      </c>
      <c r="W588" t="s">
        <v>148</v>
      </c>
      <c r="X588" t="s">
        <v>368</v>
      </c>
      <c r="Y588" t="s">
        <v>369</v>
      </c>
      <c r="AD588">
        <v>45.320447000000001</v>
      </c>
      <c r="AE588">
        <v>-109.45571099999999</v>
      </c>
      <c r="AF588" t="s">
        <v>151</v>
      </c>
      <c r="AG588" t="s">
        <v>152</v>
      </c>
      <c r="AH588" t="s">
        <v>153</v>
      </c>
      <c r="AJ588" t="s">
        <v>280</v>
      </c>
      <c r="AK588" t="s">
        <v>2569</v>
      </c>
      <c r="AN588" t="s">
        <v>11</v>
      </c>
      <c r="AP588">
        <v>8.18</v>
      </c>
      <c r="AQ588" t="s">
        <v>1922</v>
      </c>
      <c r="AS588" t="s">
        <v>160</v>
      </c>
      <c r="AU588" t="s">
        <v>161</v>
      </c>
      <c r="BU588" s="1">
        <v>44606</v>
      </c>
      <c r="CB588" t="s">
        <v>438</v>
      </c>
      <c r="CC588" t="s">
        <v>170</v>
      </c>
    </row>
    <row r="589" spans="1:81">
      <c r="A589" t="s">
        <v>138</v>
      </c>
      <c r="B589" t="s">
        <v>139</v>
      </c>
      <c r="C589" t="s">
        <v>3891</v>
      </c>
      <c r="D589" t="s">
        <v>1918</v>
      </c>
      <c r="E589" t="s">
        <v>142</v>
      </c>
      <c r="F589" t="s">
        <v>143</v>
      </c>
      <c r="G589" s="1">
        <v>44606</v>
      </c>
      <c r="H589" s="2">
        <v>0.46180555555555558</v>
      </c>
      <c r="I589" t="s">
        <v>178</v>
      </c>
      <c r="U589" t="s">
        <v>146</v>
      </c>
      <c r="V589" t="s">
        <v>147</v>
      </c>
      <c r="W589" t="s">
        <v>148</v>
      </c>
      <c r="X589" t="s">
        <v>655</v>
      </c>
      <c r="Y589" t="s">
        <v>656</v>
      </c>
      <c r="AD589">
        <v>45.323431999999997</v>
      </c>
      <c r="AE589">
        <v>-109.467198</v>
      </c>
      <c r="AF589" t="s">
        <v>151</v>
      </c>
      <c r="AG589" t="s">
        <v>152</v>
      </c>
      <c r="AH589" t="s">
        <v>153</v>
      </c>
      <c r="AJ589" t="s">
        <v>280</v>
      </c>
      <c r="AK589" t="s">
        <v>3894</v>
      </c>
      <c r="AN589" t="s">
        <v>11</v>
      </c>
      <c r="AP589">
        <v>8.17</v>
      </c>
      <c r="AQ589" t="s">
        <v>1922</v>
      </c>
      <c r="AS589" t="s">
        <v>160</v>
      </c>
      <c r="AU589" t="s">
        <v>161</v>
      </c>
      <c r="BU589" s="1">
        <v>44606</v>
      </c>
      <c r="CB589" t="s">
        <v>476</v>
      </c>
      <c r="CC589" t="s">
        <v>170</v>
      </c>
    </row>
    <row r="590" spans="1:81">
      <c r="A590" t="s">
        <v>138</v>
      </c>
      <c r="B590" t="s">
        <v>139</v>
      </c>
      <c r="C590" t="s">
        <v>3637</v>
      </c>
      <c r="D590" t="s">
        <v>1918</v>
      </c>
      <c r="E590" t="s">
        <v>142</v>
      </c>
      <c r="F590" t="s">
        <v>143</v>
      </c>
      <c r="G590" s="1">
        <v>44606</v>
      </c>
      <c r="H590" s="2">
        <v>0.4284722222222222</v>
      </c>
      <c r="I590" t="s">
        <v>178</v>
      </c>
      <c r="U590" t="s">
        <v>146</v>
      </c>
      <c r="V590" t="s">
        <v>147</v>
      </c>
      <c r="W590" t="s">
        <v>148</v>
      </c>
      <c r="X590" t="s">
        <v>1425</v>
      </c>
      <c r="Y590" t="s">
        <v>1426</v>
      </c>
      <c r="AD590">
        <v>45.528542999999999</v>
      </c>
      <c r="AE590">
        <v>-109.468368</v>
      </c>
      <c r="AF590" t="s">
        <v>151</v>
      </c>
      <c r="AG590" t="s">
        <v>152</v>
      </c>
      <c r="AH590" t="s">
        <v>153</v>
      </c>
      <c r="AJ590" t="s">
        <v>280</v>
      </c>
      <c r="AK590" t="s">
        <v>3639</v>
      </c>
      <c r="AN590" t="s">
        <v>11</v>
      </c>
      <c r="AP590">
        <v>7.93</v>
      </c>
      <c r="AQ590" t="s">
        <v>1922</v>
      </c>
      <c r="AS590" t="s">
        <v>160</v>
      </c>
      <c r="AU590" t="s">
        <v>161</v>
      </c>
      <c r="BU590" s="1">
        <v>44606</v>
      </c>
      <c r="CB590" t="s">
        <v>1534</v>
      </c>
      <c r="CC590" t="s">
        <v>170</v>
      </c>
    </row>
    <row r="591" spans="1:81">
      <c r="A591" t="s">
        <v>138</v>
      </c>
      <c r="B591" t="s">
        <v>139</v>
      </c>
      <c r="C591" t="s">
        <v>3204</v>
      </c>
      <c r="D591" t="s">
        <v>1918</v>
      </c>
      <c r="E591" t="s">
        <v>142</v>
      </c>
      <c r="F591" t="s">
        <v>143</v>
      </c>
      <c r="G591" s="1">
        <v>44606</v>
      </c>
      <c r="H591" s="2">
        <v>0.54166666666666663</v>
      </c>
      <c r="I591" t="s">
        <v>178</v>
      </c>
      <c r="U591" t="s">
        <v>146</v>
      </c>
      <c r="V591" t="s">
        <v>147</v>
      </c>
      <c r="W591" t="s">
        <v>148</v>
      </c>
      <c r="X591" t="s">
        <v>1161</v>
      </c>
      <c r="Y591" t="s">
        <v>1162</v>
      </c>
      <c r="AD591">
        <v>45.486469</v>
      </c>
      <c r="AE591">
        <v>-109.456142</v>
      </c>
      <c r="AF591" t="s">
        <v>151</v>
      </c>
      <c r="AG591" t="s">
        <v>152</v>
      </c>
      <c r="AH591" t="s">
        <v>153</v>
      </c>
      <c r="AJ591" t="s">
        <v>280</v>
      </c>
      <c r="AK591" t="s">
        <v>3206</v>
      </c>
      <c r="AN591" t="s">
        <v>11</v>
      </c>
      <c r="AP591">
        <v>7.94</v>
      </c>
      <c r="AQ591" t="s">
        <v>1922</v>
      </c>
      <c r="AS591" t="s">
        <v>160</v>
      </c>
      <c r="AU591" t="s">
        <v>161</v>
      </c>
      <c r="BU591" s="1">
        <v>44606</v>
      </c>
      <c r="CB591" t="s">
        <v>1243</v>
      </c>
      <c r="CC591" t="s">
        <v>170</v>
      </c>
    </row>
    <row r="592" spans="1:81">
      <c r="A592" t="s">
        <v>138</v>
      </c>
      <c r="B592" t="s">
        <v>139</v>
      </c>
      <c r="C592" t="s">
        <v>4041</v>
      </c>
      <c r="D592" t="s">
        <v>1918</v>
      </c>
      <c r="E592" t="s">
        <v>142</v>
      </c>
      <c r="F592" t="s">
        <v>143</v>
      </c>
      <c r="G592" s="1">
        <v>44606</v>
      </c>
      <c r="H592" s="2">
        <v>0.52361111111111114</v>
      </c>
      <c r="I592" t="s">
        <v>178</v>
      </c>
      <c r="U592" t="s">
        <v>146</v>
      </c>
      <c r="V592" t="s">
        <v>147</v>
      </c>
      <c r="W592" t="s">
        <v>148</v>
      </c>
      <c r="X592" t="s">
        <v>1739</v>
      </c>
      <c r="Y592" t="s">
        <v>1740</v>
      </c>
      <c r="AD592">
        <v>45.466926000000001</v>
      </c>
      <c r="AE592">
        <v>-109.49140800000001</v>
      </c>
      <c r="AF592" t="s">
        <v>151</v>
      </c>
      <c r="AG592" t="s">
        <v>152</v>
      </c>
      <c r="AH592" t="s">
        <v>153</v>
      </c>
      <c r="AJ592" t="s">
        <v>280</v>
      </c>
      <c r="AK592" t="s">
        <v>4043</v>
      </c>
      <c r="AN592" t="s">
        <v>11</v>
      </c>
      <c r="AP592">
        <v>7.89</v>
      </c>
      <c r="AQ592" t="s">
        <v>1922</v>
      </c>
      <c r="AS592" t="s">
        <v>160</v>
      </c>
      <c r="AU592" t="s">
        <v>161</v>
      </c>
      <c r="BU592" s="1">
        <v>44606</v>
      </c>
      <c r="CB592" t="s">
        <v>1804</v>
      </c>
      <c r="CC592" t="s">
        <v>170</v>
      </c>
    </row>
    <row r="593" spans="1:81">
      <c r="A593" t="s">
        <v>138</v>
      </c>
      <c r="B593" t="s">
        <v>139</v>
      </c>
      <c r="C593" t="s">
        <v>2722</v>
      </c>
      <c r="D593" t="s">
        <v>1918</v>
      </c>
      <c r="E593" t="s">
        <v>142</v>
      </c>
      <c r="F593" t="s">
        <v>143</v>
      </c>
      <c r="G593" s="1">
        <v>44606</v>
      </c>
      <c r="H593" s="2">
        <v>0.5131944444444444</v>
      </c>
      <c r="I593" t="s">
        <v>178</v>
      </c>
      <c r="U593" t="s">
        <v>146</v>
      </c>
      <c r="V593" t="s">
        <v>147</v>
      </c>
      <c r="W593" t="s">
        <v>148</v>
      </c>
      <c r="X593" t="s">
        <v>763</v>
      </c>
      <c r="Y593" t="s">
        <v>764</v>
      </c>
      <c r="AD593">
        <v>45.480486999999997</v>
      </c>
      <c r="AE593">
        <v>-109.45363999999999</v>
      </c>
      <c r="AF593" t="s">
        <v>151</v>
      </c>
      <c r="AG593" t="s">
        <v>152</v>
      </c>
      <c r="AH593" t="s">
        <v>153</v>
      </c>
      <c r="AJ593" t="s">
        <v>280</v>
      </c>
      <c r="AK593" t="s">
        <v>2724</v>
      </c>
      <c r="AN593" t="s">
        <v>11</v>
      </c>
      <c r="AP593">
        <v>8.26</v>
      </c>
      <c r="AQ593" t="s">
        <v>1922</v>
      </c>
      <c r="AS593" t="s">
        <v>160</v>
      </c>
      <c r="AU593" t="s">
        <v>161</v>
      </c>
      <c r="BU593" s="1">
        <v>44606</v>
      </c>
      <c r="CB593" t="s">
        <v>830</v>
      </c>
      <c r="CC593" t="s">
        <v>170</v>
      </c>
    </row>
    <row r="594" spans="1:81">
      <c r="A594" t="s">
        <v>138</v>
      </c>
      <c r="B594" t="s">
        <v>139</v>
      </c>
      <c r="C594" t="s">
        <v>2034</v>
      </c>
      <c r="D594" t="s">
        <v>1918</v>
      </c>
      <c r="E594" t="s">
        <v>142</v>
      </c>
      <c r="F594" t="s">
        <v>143</v>
      </c>
      <c r="G594" s="1">
        <v>44637</v>
      </c>
      <c r="H594" s="2">
        <v>0.46736111111111112</v>
      </c>
      <c r="I594" t="s">
        <v>144</v>
      </c>
      <c r="U594" t="s">
        <v>146</v>
      </c>
      <c r="V594" t="s">
        <v>147</v>
      </c>
      <c r="W594" t="s">
        <v>148</v>
      </c>
      <c r="X594" t="s">
        <v>482</v>
      </c>
      <c r="Y594" t="s">
        <v>483</v>
      </c>
      <c r="AD594">
        <v>45.394011999999996</v>
      </c>
      <c r="AE594">
        <v>-109.442494</v>
      </c>
      <c r="AF594" t="s">
        <v>151</v>
      </c>
      <c r="AG594" t="s">
        <v>152</v>
      </c>
      <c r="AH594" t="s">
        <v>153</v>
      </c>
      <c r="AJ594" t="s">
        <v>280</v>
      </c>
      <c r="AK594" t="s">
        <v>2036</v>
      </c>
      <c r="AN594" t="s">
        <v>11</v>
      </c>
      <c r="AP594">
        <v>8.34</v>
      </c>
      <c r="AQ594" t="s">
        <v>1922</v>
      </c>
      <c r="AS594" t="s">
        <v>160</v>
      </c>
      <c r="AU594" t="s">
        <v>161</v>
      </c>
      <c r="BU594" s="1">
        <v>44637</v>
      </c>
      <c r="CB594" t="s">
        <v>552</v>
      </c>
      <c r="CC594" t="s">
        <v>170</v>
      </c>
    </row>
    <row r="595" spans="1:81">
      <c r="A595" t="s">
        <v>138</v>
      </c>
      <c r="B595" t="s">
        <v>139</v>
      </c>
      <c r="C595" t="s">
        <v>2728</v>
      </c>
      <c r="D595" t="s">
        <v>1918</v>
      </c>
      <c r="E595" t="s">
        <v>142</v>
      </c>
      <c r="F595" t="s">
        <v>143</v>
      </c>
      <c r="G595" s="1">
        <v>44637</v>
      </c>
      <c r="H595" s="2">
        <v>0.47986111111111113</v>
      </c>
      <c r="I595" t="s">
        <v>144</v>
      </c>
      <c r="U595" t="s">
        <v>146</v>
      </c>
      <c r="V595" t="s">
        <v>147</v>
      </c>
      <c r="W595" t="s">
        <v>148</v>
      </c>
      <c r="X595" t="s">
        <v>763</v>
      </c>
      <c r="Y595" t="s">
        <v>764</v>
      </c>
      <c r="AD595">
        <v>45.480486999999997</v>
      </c>
      <c r="AE595">
        <v>-109.45363999999999</v>
      </c>
      <c r="AF595" t="s">
        <v>151</v>
      </c>
      <c r="AG595" t="s">
        <v>152</v>
      </c>
      <c r="AH595" t="s">
        <v>153</v>
      </c>
      <c r="AJ595" t="s">
        <v>280</v>
      </c>
      <c r="AK595" t="s">
        <v>2730</v>
      </c>
      <c r="AN595" t="s">
        <v>11</v>
      </c>
      <c r="AP595">
        <v>8.2200000000000006</v>
      </c>
      <c r="AQ595" t="s">
        <v>1922</v>
      </c>
      <c r="AS595" t="s">
        <v>160</v>
      </c>
      <c r="AU595" t="s">
        <v>161</v>
      </c>
      <c r="BU595" s="1">
        <v>44637</v>
      </c>
      <c r="CB595" t="s">
        <v>830</v>
      </c>
      <c r="CC595" t="s">
        <v>170</v>
      </c>
    </row>
    <row r="596" spans="1:81">
      <c r="A596" t="s">
        <v>138</v>
      </c>
      <c r="B596" t="s">
        <v>139</v>
      </c>
      <c r="C596" t="s">
        <v>3898</v>
      </c>
      <c r="D596" t="s">
        <v>1918</v>
      </c>
      <c r="E596" t="s">
        <v>142</v>
      </c>
      <c r="F596" t="s">
        <v>143</v>
      </c>
      <c r="G596" s="1">
        <v>44637</v>
      </c>
      <c r="H596" s="2">
        <v>0.42222222222222222</v>
      </c>
      <c r="I596" t="s">
        <v>144</v>
      </c>
      <c r="U596" t="s">
        <v>146</v>
      </c>
      <c r="V596" t="s">
        <v>147</v>
      </c>
      <c r="W596" t="s">
        <v>148</v>
      </c>
      <c r="X596" t="s">
        <v>655</v>
      </c>
      <c r="Y596" t="s">
        <v>656</v>
      </c>
      <c r="AD596">
        <v>45.323431999999997</v>
      </c>
      <c r="AE596">
        <v>-109.467198</v>
      </c>
      <c r="AF596" t="s">
        <v>151</v>
      </c>
      <c r="AG596" t="s">
        <v>152</v>
      </c>
      <c r="AH596" t="s">
        <v>153</v>
      </c>
      <c r="AJ596" t="s">
        <v>280</v>
      </c>
      <c r="AK596" t="s">
        <v>3901</v>
      </c>
      <c r="AN596" t="s">
        <v>11</v>
      </c>
      <c r="AP596">
        <v>8.2100000000000009</v>
      </c>
      <c r="AQ596" t="s">
        <v>1922</v>
      </c>
      <c r="AS596" t="s">
        <v>160</v>
      </c>
      <c r="AU596" t="s">
        <v>161</v>
      </c>
      <c r="BU596" s="1">
        <v>44637</v>
      </c>
      <c r="CB596" t="s">
        <v>723</v>
      </c>
      <c r="CC596" t="s">
        <v>170</v>
      </c>
    </row>
    <row r="597" spans="1:81">
      <c r="A597" t="s">
        <v>138</v>
      </c>
      <c r="B597" t="s">
        <v>139</v>
      </c>
      <c r="C597" t="s">
        <v>4047</v>
      </c>
      <c r="D597" t="s">
        <v>1918</v>
      </c>
      <c r="E597" t="s">
        <v>142</v>
      </c>
      <c r="F597" t="s">
        <v>143</v>
      </c>
      <c r="G597" s="1">
        <v>44637</v>
      </c>
      <c r="H597" s="2">
        <v>0.48749999999999999</v>
      </c>
      <c r="I597" t="s">
        <v>144</v>
      </c>
      <c r="U597" t="s">
        <v>146</v>
      </c>
      <c r="V597" t="s">
        <v>147</v>
      </c>
      <c r="W597" t="s">
        <v>148</v>
      </c>
      <c r="X597" t="s">
        <v>1739</v>
      </c>
      <c r="Y597" t="s">
        <v>1740</v>
      </c>
      <c r="AD597">
        <v>45.466926000000001</v>
      </c>
      <c r="AE597">
        <v>-109.49140800000001</v>
      </c>
      <c r="AF597" t="s">
        <v>151</v>
      </c>
      <c r="AG597" t="s">
        <v>152</v>
      </c>
      <c r="AH597" t="s">
        <v>153</v>
      </c>
      <c r="AJ597" t="s">
        <v>280</v>
      </c>
      <c r="AK597" t="s">
        <v>4049</v>
      </c>
      <c r="AN597" t="s">
        <v>11</v>
      </c>
      <c r="AP597">
        <v>7.94</v>
      </c>
      <c r="AQ597" t="s">
        <v>1922</v>
      </c>
      <c r="AS597" t="s">
        <v>160</v>
      </c>
      <c r="AU597" t="s">
        <v>161</v>
      </c>
      <c r="BU597" s="1">
        <v>44637</v>
      </c>
      <c r="CB597" t="s">
        <v>1804</v>
      </c>
      <c r="CC597" t="s">
        <v>170</v>
      </c>
    </row>
    <row r="598" spans="1:81">
      <c r="A598" t="s">
        <v>138</v>
      </c>
      <c r="B598" t="s">
        <v>139</v>
      </c>
      <c r="C598" t="s">
        <v>3643</v>
      </c>
      <c r="D598" t="s">
        <v>1918</v>
      </c>
      <c r="E598" t="s">
        <v>142</v>
      </c>
      <c r="F598" t="s">
        <v>143</v>
      </c>
      <c r="G598" s="1">
        <v>44637</v>
      </c>
      <c r="H598" s="2">
        <v>0.38750000000000001</v>
      </c>
      <c r="I598" t="s">
        <v>144</v>
      </c>
      <c r="U598" t="s">
        <v>146</v>
      </c>
      <c r="V598" t="s">
        <v>147</v>
      </c>
      <c r="W598" t="s">
        <v>148</v>
      </c>
      <c r="X598" t="s">
        <v>1425</v>
      </c>
      <c r="Y598" t="s">
        <v>1426</v>
      </c>
      <c r="AD598">
        <v>45.528542999999999</v>
      </c>
      <c r="AE598">
        <v>-109.468368</v>
      </c>
      <c r="AF598" t="s">
        <v>151</v>
      </c>
      <c r="AG598" t="s">
        <v>152</v>
      </c>
      <c r="AH598" t="s">
        <v>153</v>
      </c>
      <c r="AJ598" t="s">
        <v>280</v>
      </c>
      <c r="AK598" t="s">
        <v>3645</v>
      </c>
      <c r="AN598" t="s">
        <v>11</v>
      </c>
      <c r="AP598">
        <v>7.38</v>
      </c>
      <c r="AQ598" t="s">
        <v>1922</v>
      </c>
      <c r="AS598" t="s">
        <v>160</v>
      </c>
      <c r="AU598" t="s">
        <v>161</v>
      </c>
      <c r="BU598" s="1">
        <v>44637</v>
      </c>
      <c r="CB598" t="s">
        <v>1534</v>
      </c>
      <c r="CC598" t="s">
        <v>170</v>
      </c>
    </row>
    <row r="599" spans="1:81">
      <c r="A599" t="s">
        <v>138</v>
      </c>
      <c r="B599" t="s">
        <v>139</v>
      </c>
      <c r="C599" t="s">
        <v>2969</v>
      </c>
      <c r="D599" t="s">
        <v>1918</v>
      </c>
      <c r="E599" t="s">
        <v>142</v>
      </c>
      <c r="F599" t="s">
        <v>143</v>
      </c>
      <c r="G599" s="1">
        <v>44637</v>
      </c>
      <c r="H599" s="2">
        <v>0.41111111111111109</v>
      </c>
      <c r="I599" t="s">
        <v>144</v>
      </c>
      <c r="U599" t="s">
        <v>146</v>
      </c>
      <c r="V599" t="s">
        <v>147</v>
      </c>
      <c r="W599" t="s">
        <v>148</v>
      </c>
      <c r="X599" t="s">
        <v>943</v>
      </c>
      <c r="Y599" t="s">
        <v>944</v>
      </c>
      <c r="AD599">
        <v>45.349468999999999</v>
      </c>
      <c r="AE599">
        <v>-109.495924</v>
      </c>
      <c r="AF599" t="s">
        <v>151</v>
      </c>
      <c r="AG599" t="s">
        <v>152</v>
      </c>
      <c r="AH599" t="s">
        <v>153</v>
      </c>
      <c r="AJ599" t="s">
        <v>280</v>
      </c>
      <c r="AK599" t="s">
        <v>2971</v>
      </c>
      <c r="AN599" t="s">
        <v>11</v>
      </c>
      <c r="AP599">
        <v>7.49</v>
      </c>
      <c r="AQ599" t="s">
        <v>1922</v>
      </c>
      <c r="AS599" t="s">
        <v>160</v>
      </c>
      <c r="AU599" t="s">
        <v>161</v>
      </c>
      <c r="BU599" s="1">
        <v>44637</v>
      </c>
      <c r="CB599" t="s">
        <v>889</v>
      </c>
      <c r="CC599" t="s">
        <v>170</v>
      </c>
    </row>
    <row r="600" spans="1:81">
      <c r="A600" t="s">
        <v>138</v>
      </c>
      <c r="B600" t="s">
        <v>139</v>
      </c>
      <c r="C600" t="s">
        <v>2306</v>
      </c>
      <c r="D600" t="s">
        <v>1918</v>
      </c>
      <c r="E600" t="s">
        <v>142</v>
      </c>
      <c r="F600" t="s">
        <v>143</v>
      </c>
      <c r="G600" s="1">
        <v>44637</v>
      </c>
      <c r="H600" s="2">
        <v>0.49861111111111112</v>
      </c>
      <c r="I600" t="s">
        <v>144</v>
      </c>
      <c r="U600" t="s">
        <v>146</v>
      </c>
      <c r="V600" t="s">
        <v>147</v>
      </c>
      <c r="W600" t="s">
        <v>148</v>
      </c>
      <c r="X600" t="s">
        <v>149</v>
      </c>
      <c r="Y600" t="s">
        <v>150</v>
      </c>
      <c r="AD600">
        <v>45.483227999999997</v>
      </c>
      <c r="AE600">
        <v>-109.451708</v>
      </c>
      <c r="AF600" t="s">
        <v>151</v>
      </c>
      <c r="AG600" t="s">
        <v>152</v>
      </c>
      <c r="AH600" t="s">
        <v>153</v>
      </c>
      <c r="AJ600" t="s">
        <v>280</v>
      </c>
      <c r="AK600" t="s">
        <v>2309</v>
      </c>
      <c r="AN600" t="s">
        <v>11</v>
      </c>
      <c r="AP600">
        <v>8.4499999999999993</v>
      </c>
      <c r="AQ600" t="s">
        <v>1922</v>
      </c>
      <c r="AS600" t="s">
        <v>160</v>
      </c>
      <c r="AU600" t="s">
        <v>161</v>
      </c>
      <c r="BU600" s="1">
        <v>44637</v>
      </c>
      <c r="CB600" t="s">
        <v>260</v>
      </c>
      <c r="CC600" t="s">
        <v>170</v>
      </c>
    </row>
    <row r="601" spans="1:81">
      <c r="A601" t="s">
        <v>138</v>
      </c>
      <c r="B601" t="s">
        <v>139</v>
      </c>
      <c r="C601" t="s">
        <v>3210</v>
      </c>
      <c r="D601" t="s">
        <v>1918</v>
      </c>
      <c r="E601" t="s">
        <v>142</v>
      </c>
      <c r="F601" t="s">
        <v>143</v>
      </c>
      <c r="G601" s="1">
        <v>44637</v>
      </c>
      <c r="H601" s="2">
        <v>0.50555555555555554</v>
      </c>
      <c r="I601" t="s">
        <v>144</v>
      </c>
      <c r="U601" t="s">
        <v>146</v>
      </c>
      <c r="V601" t="s">
        <v>147</v>
      </c>
      <c r="W601" t="s">
        <v>148</v>
      </c>
      <c r="X601" t="s">
        <v>1161</v>
      </c>
      <c r="Y601" t="s">
        <v>1162</v>
      </c>
      <c r="AD601">
        <v>45.486469</v>
      </c>
      <c r="AE601">
        <v>-109.456142</v>
      </c>
      <c r="AF601" t="s">
        <v>151</v>
      </c>
      <c r="AG601" t="s">
        <v>152</v>
      </c>
      <c r="AH601" t="s">
        <v>153</v>
      </c>
      <c r="AJ601" t="s">
        <v>280</v>
      </c>
      <c r="AK601" t="s">
        <v>3212</v>
      </c>
      <c r="AN601" t="s">
        <v>11</v>
      </c>
      <c r="AP601">
        <v>8.11</v>
      </c>
      <c r="AQ601" t="s">
        <v>1922</v>
      </c>
      <c r="AS601" t="s">
        <v>160</v>
      </c>
      <c r="AU601" t="s">
        <v>161</v>
      </c>
      <c r="BU601" s="1">
        <v>44637</v>
      </c>
      <c r="CB601" t="s">
        <v>1243</v>
      </c>
      <c r="CC601" t="s">
        <v>170</v>
      </c>
    </row>
    <row r="602" spans="1:81">
      <c r="A602" t="s">
        <v>138</v>
      </c>
      <c r="B602" t="s">
        <v>139</v>
      </c>
      <c r="C602" t="s">
        <v>2573</v>
      </c>
      <c r="D602" t="s">
        <v>1918</v>
      </c>
      <c r="E602" t="s">
        <v>142</v>
      </c>
      <c r="F602" t="s">
        <v>143</v>
      </c>
      <c r="G602" s="1">
        <v>44637</v>
      </c>
      <c r="H602" s="2">
        <v>0.43958333333333333</v>
      </c>
      <c r="I602" t="s">
        <v>144</v>
      </c>
      <c r="U602" t="s">
        <v>146</v>
      </c>
      <c r="V602" t="s">
        <v>147</v>
      </c>
      <c r="W602" t="s">
        <v>148</v>
      </c>
      <c r="X602" t="s">
        <v>368</v>
      </c>
      <c r="Y602" t="s">
        <v>369</v>
      </c>
      <c r="AD602">
        <v>45.320447000000001</v>
      </c>
      <c r="AE602">
        <v>-109.45571099999999</v>
      </c>
      <c r="AF602" t="s">
        <v>151</v>
      </c>
      <c r="AG602" t="s">
        <v>152</v>
      </c>
      <c r="AH602" t="s">
        <v>153</v>
      </c>
      <c r="AJ602" t="s">
        <v>280</v>
      </c>
      <c r="AK602" t="s">
        <v>2576</v>
      </c>
      <c r="AN602" t="s">
        <v>11</v>
      </c>
      <c r="AP602">
        <v>8.41</v>
      </c>
      <c r="AQ602" t="s">
        <v>1922</v>
      </c>
      <c r="AS602" t="s">
        <v>160</v>
      </c>
      <c r="AU602" t="s">
        <v>161</v>
      </c>
      <c r="BU602" s="1">
        <v>44637</v>
      </c>
      <c r="CB602" t="s">
        <v>438</v>
      </c>
      <c r="CC602" t="s">
        <v>170</v>
      </c>
    </row>
    <row r="603" spans="1:81">
      <c r="A603" t="s">
        <v>138</v>
      </c>
      <c r="B603" t="s">
        <v>139</v>
      </c>
      <c r="C603" t="s">
        <v>3905</v>
      </c>
      <c r="D603" t="s">
        <v>1918</v>
      </c>
      <c r="E603" t="s">
        <v>142</v>
      </c>
      <c r="F603" t="s">
        <v>143</v>
      </c>
      <c r="G603" s="1">
        <v>44671</v>
      </c>
      <c r="H603" s="2">
        <v>0.42222222222222222</v>
      </c>
      <c r="I603" t="s">
        <v>144</v>
      </c>
      <c r="U603" t="s">
        <v>146</v>
      </c>
      <c r="V603" t="s">
        <v>147</v>
      </c>
      <c r="W603" t="s">
        <v>148</v>
      </c>
      <c r="X603" t="s">
        <v>655</v>
      </c>
      <c r="Y603" t="s">
        <v>656</v>
      </c>
      <c r="AD603">
        <v>45.323431999999997</v>
      </c>
      <c r="AE603">
        <v>-109.467198</v>
      </c>
      <c r="AF603" t="s">
        <v>151</v>
      </c>
      <c r="AG603" t="s">
        <v>152</v>
      </c>
      <c r="AH603" t="s">
        <v>153</v>
      </c>
      <c r="AJ603" t="s">
        <v>280</v>
      </c>
      <c r="AK603" t="s">
        <v>3908</v>
      </c>
      <c r="AN603" t="s">
        <v>11</v>
      </c>
      <c r="AP603">
        <v>8.09</v>
      </c>
      <c r="AQ603" t="s">
        <v>1922</v>
      </c>
      <c r="AS603" t="s">
        <v>160</v>
      </c>
      <c r="AU603" t="s">
        <v>161</v>
      </c>
      <c r="BU603" s="1">
        <v>44671</v>
      </c>
      <c r="CB603" t="s">
        <v>723</v>
      </c>
      <c r="CC603" t="s">
        <v>170</v>
      </c>
    </row>
    <row r="604" spans="1:81">
      <c r="A604" t="s">
        <v>138</v>
      </c>
      <c r="B604" t="s">
        <v>139</v>
      </c>
      <c r="C604" t="s">
        <v>3649</v>
      </c>
      <c r="D604" t="s">
        <v>1918</v>
      </c>
      <c r="E604" t="s">
        <v>142</v>
      </c>
      <c r="F604" t="s">
        <v>143</v>
      </c>
      <c r="G604" s="1">
        <v>44671</v>
      </c>
      <c r="H604" s="2">
        <v>0.38611111111111113</v>
      </c>
      <c r="I604" t="s">
        <v>144</v>
      </c>
      <c r="U604" t="s">
        <v>146</v>
      </c>
      <c r="V604" t="s">
        <v>147</v>
      </c>
      <c r="W604" t="s">
        <v>148</v>
      </c>
      <c r="X604" t="s">
        <v>1425</v>
      </c>
      <c r="Y604" t="s">
        <v>1426</v>
      </c>
      <c r="AD604">
        <v>45.528542999999999</v>
      </c>
      <c r="AE604">
        <v>-109.468368</v>
      </c>
      <c r="AF604" t="s">
        <v>151</v>
      </c>
      <c r="AG604" t="s">
        <v>152</v>
      </c>
      <c r="AH604" t="s">
        <v>153</v>
      </c>
      <c r="AJ604" t="s">
        <v>280</v>
      </c>
      <c r="AK604" t="s">
        <v>3651</v>
      </c>
      <c r="AN604" t="s">
        <v>11</v>
      </c>
      <c r="AP604">
        <v>7.93</v>
      </c>
      <c r="AQ604" t="s">
        <v>1922</v>
      </c>
      <c r="AS604" t="s">
        <v>160</v>
      </c>
      <c r="AU604" t="s">
        <v>161</v>
      </c>
      <c r="BU604" s="1">
        <v>44671</v>
      </c>
      <c r="CB604" t="s">
        <v>1549</v>
      </c>
      <c r="CC604" t="s">
        <v>170</v>
      </c>
    </row>
    <row r="605" spans="1:81">
      <c r="A605" t="s">
        <v>138</v>
      </c>
      <c r="B605" t="s">
        <v>139</v>
      </c>
      <c r="C605" t="s">
        <v>2580</v>
      </c>
      <c r="D605" t="s">
        <v>1918</v>
      </c>
      <c r="E605" t="s">
        <v>142</v>
      </c>
      <c r="F605" t="s">
        <v>143</v>
      </c>
      <c r="G605" s="1">
        <v>44671</v>
      </c>
      <c r="H605" s="2">
        <v>0.44166666666666665</v>
      </c>
      <c r="I605" t="s">
        <v>144</v>
      </c>
      <c r="U605" t="s">
        <v>146</v>
      </c>
      <c r="V605" t="s">
        <v>147</v>
      </c>
      <c r="W605" t="s">
        <v>148</v>
      </c>
      <c r="X605" t="s">
        <v>368</v>
      </c>
      <c r="Y605" t="s">
        <v>369</v>
      </c>
      <c r="AD605">
        <v>45.320447000000001</v>
      </c>
      <c r="AE605">
        <v>-109.45571099999999</v>
      </c>
      <c r="AF605" t="s">
        <v>151</v>
      </c>
      <c r="AG605" t="s">
        <v>152</v>
      </c>
      <c r="AH605" t="s">
        <v>153</v>
      </c>
      <c r="AJ605" t="s">
        <v>280</v>
      </c>
      <c r="AK605" t="s">
        <v>2583</v>
      </c>
      <c r="AN605" t="s">
        <v>11</v>
      </c>
      <c r="AP605">
        <v>8.36</v>
      </c>
      <c r="AQ605" t="s">
        <v>1922</v>
      </c>
      <c r="AS605" t="s">
        <v>160</v>
      </c>
      <c r="AU605" t="s">
        <v>161</v>
      </c>
      <c r="BU605" s="1">
        <v>44671</v>
      </c>
      <c r="CB605" t="s">
        <v>438</v>
      </c>
      <c r="CC605" t="s">
        <v>170</v>
      </c>
    </row>
    <row r="606" spans="1:81">
      <c r="A606" t="s">
        <v>138</v>
      </c>
      <c r="B606" t="s">
        <v>139</v>
      </c>
      <c r="C606" t="s">
        <v>2313</v>
      </c>
      <c r="D606" t="s">
        <v>1918</v>
      </c>
      <c r="E606" t="s">
        <v>142</v>
      </c>
      <c r="F606" t="s">
        <v>143</v>
      </c>
      <c r="G606" s="1">
        <v>44671</v>
      </c>
      <c r="H606" s="2">
        <v>0.5</v>
      </c>
      <c r="I606" t="s">
        <v>144</v>
      </c>
      <c r="U606" t="s">
        <v>146</v>
      </c>
      <c r="V606" t="s">
        <v>147</v>
      </c>
      <c r="W606" t="s">
        <v>148</v>
      </c>
      <c r="X606" t="s">
        <v>149</v>
      </c>
      <c r="Y606" t="s">
        <v>150</v>
      </c>
      <c r="AD606">
        <v>45.483227999999997</v>
      </c>
      <c r="AE606">
        <v>-109.451708</v>
      </c>
      <c r="AF606" t="s">
        <v>151</v>
      </c>
      <c r="AG606" t="s">
        <v>152</v>
      </c>
      <c r="AH606" t="s">
        <v>153</v>
      </c>
      <c r="AJ606" t="s">
        <v>280</v>
      </c>
      <c r="AK606" t="s">
        <v>2316</v>
      </c>
      <c r="AN606" t="s">
        <v>11</v>
      </c>
      <c r="AP606">
        <v>8.5500000000000007</v>
      </c>
      <c r="AQ606" t="s">
        <v>1922</v>
      </c>
      <c r="AS606" t="s">
        <v>160</v>
      </c>
      <c r="AU606" t="s">
        <v>161</v>
      </c>
      <c r="BU606" s="1">
        <v>44671</v>
      </c>
      <c r="CB606" t="s">
        <v>260</v>
      </c>
      <c r="CC606" t="s">
        <v>170</v>
      </c>
    </row>
    <row r="607" spans="1:81">
      <c r="A607" t="s">
        <v>138</v>
      </c>
      <c r="B607" t="s">
        <v>139</v>
      </c>
      <c r="C607" t="s">
        <v>4053</v>
      </c>
      <c r="D607" t="s">
        <v>1918</v>
      </c>
      <c r="E607" t="s">
        <v>142</v>
      </c>
      <c r="F607" t="s">
        <v>143</v>
      </c>
      <c r="G607" s="1">
        <v>44671</v>
      </c>
      <c r="H607" s="2">
        <v>0.48680555555555555</v>
      </c>
      <c r="I607" t="s">
        <v>144</v>
      </c>
      <c r="U607" t="s">
        <v>146</v>
      </c>
      <c r="V607" t="s">
        <v>147</v>
      </c>
      <c r="W607" t="s">
        <v>148</v>
      </c>
      <c r="X607" t="s">
        <v>1739</v>
      </c>
      <c r="Y607" t="s">
        <v>1740</v>
      </c>
      <c r="AD607">
        <v>45.466926000000001</v>
      </c>
      <c r="AE607">
        <v>-109.49140800000001</v>
      </c>
      <c r="AF607" t="s">
        <v>151</v>
      </c>
      <c r="AG607" t="s">
        <v>152</v>
      </c>
      <c r="AH607" t="s">
        <v>153</v>
      </c>
      <c r="AJ607" t="s">
        <v>280</v>
      </c>
      <c r="AK607" t="s">
        <v>4055</v>
      </c>
      <c r="AN607" t="s">
        <v>11</v>
      </c>
      <c r="AP607">
        <v>8.1300000000000008</v>
      </c>
      <c r="AQ607" t="s">
        <v>1922</v>
      </c>
      <c r="AS607" t="s">
        <v>160</v>
      </c>
      <c r="AU607" t="s">
        <v>161</v>
      </c>
      <c r="BU607" s="1">
        <v>44671</v>
      </c>
      <c r="CB607" t="s">
        <v>1804</v>
      </c>
      <c r="CC607" t="s">
        <v>170</v>
      </c>
    </row>
    <row r="608" spans="1:81">
      <c r="A608" t="s">
        <v>138</v>
      </c>
      <c r="B608" t="s">
        <v>139</v>
      </c>
      <c r="C608" t="s">
        <v>2734</v>
      </c>
      <c r="D608" t="s">
        <v>1918</v>
      </c>
      <c r="E608" t="s">
        <v>142</v>
      </c>
      <c r="F608" t="s">
        <v>143</v>
      </c>
      <c r="G608" s="1">
        <v>44671</v>
      </c>
      <c r="H608" s="2">
        <v>0.47847222222222224</v>
      </c>
      <c r="I608" t="s">
        <v>144</v>
      </c>
      <c r="U608" t="s">
        <v>146</v>
      </c>
      <c r="V608" t="s">
        <v>147</v>
      </c>
      <c r="W608" t="s">
        <v>148</v>
      </c>
      <c r="X608" t="s">
        <v>763</v>
      </c>
      <c r="Y608" t="s">
        <v>764</v>
      </c>
      <c r="AD608">
        <v>45.480486999999997</v>
      </c>
      <c r="AE608">
        <v>-109.45363999999999</v>
      </c>
      <c r="AF608" t="s">
        <v>151</v>
      </c>
      <c r="AG608" t="s">
        <v>152</v>
      </c>
      <c r="AH608" t="s">
        <v>153</v>
      </c>
      <c r="AJ608" t="s">
        <v>280</v>
      </c>
      <c r="AK608" t="s">
        <v>2737</v>
      </c>
      <c r="AN608" t="s">
        <v>11</v>
      </c>
      <c r="AP608">
        <v>8.08</v>
      </c>
      <c r="AQ608" t="s">
        <v>1922</v>
      </c>
      <c r="AS608" t="s">
        <v>160</v>
      </c>
      <c r="AU608" t="s">
        <v>161</v>
      </c>
      <c r="BU608" s="1">
        <v>44671</v>
      </c>
      <c r="CB608" t="s">
        <v>843</v>
      </c>
      <c r="CC608" t="s">
        <v>170</v>
      </c>
    </row>
    <row r="609" spans="1:81">
      <c r="A609" t="s">
        <v>138</v>
      </c>
      <c r="B609" t="s">
        <v>139</v>
      </c>
      <c r="C609" t="s">
        <v>2734</v>
      </c>
      <c r="D609" t="s">
        <v>1918</v>
      </c>
      <c r="E609" t="s">
        <v>142</v>
      </c>
      <c r="F609" t="s">
        <v>143</v>
      </c>
      <c r="G609" s="1">
        <v>44671</v>
      </c>
      <c r="H609" s="2">
        <v>0.47847222222222224</v>
      </c>
      <c r="I609" t="s">
        <v>144</v>
      </c>
      <c r="U609" t="s">
        <v>146</v>
      </c>
      <c r="V609" t="s">
        <v>147</v>
      </c>
      <c r="W609" t="s">
        <v>148</v>
      </c>
      <c r="X609" t="s">
        <v>763</v>
      </c>
      <c r="Y609" t="s">
        <v>764</v>
      </c>
      <c r="AD609">
        <v>45.480486999999997</v>
      </c>
      <c r="AE609">
        <v>-109.45363999999999</v>
      </c>
      <c r="AF609" t="s">
        <v>151</v>
      </c>
      <c r="AG609" t="s">
        <v>152</v>
      </c>
      <c r="AH609" t="s">
        <v>153</v>
      </c>
      <c r="AJ609" t="s">
        <v>280</v>
      </c>
      <c r="AK609" t="s">
        <v>2738</v>
      </c>
      <c r="AN609" t="s">
        <v>11</v>
      </c>
      <c r="AP609">
        <v>8.3699999999999992</v>
      </c>
      <c r="AQ609" t="s">
        <v>1922</v>
      </c>
      <c r="AS609" t="s">
        <v>160</v>
      </c>
      <c r="AU609" t="s">
        <v>161</v>
      </c>
      <c r="BU609" s="1">
        <v>44671</v>
      </c>
      <c r="CB609" t="s">
        <v>843</v>
      </c>
      <c r="CC609" t="s">
        <v>170</v>
      </c>
    </row>
    <row r="610" spans="1:81">
      <c r="A610" t="s">
        <v>138</v>
      </c>
      <c r="B610" t="s">
        <v>139</v>
      </c>
      <c r="C610" t="s">
        <v>2040</v>
      </c>
      <c r="D610" t="s">
        <v>1918</v>
      </c>
      <c r="E610" t="s">
        <v>142</v>
      </c>
      <c r="F610" t="s">
        <v>143</v>
      </c>
      <c r="G610" s="1">
        <v>44671</v>
      </c>
      <c r="H610" s="2">
        <v>0.46527777777777779</v>
      </c>
      <c r="I610" t="s">
        <v>144</v>
      </c>
      <c r="U610" t="s">
        <v>146</v>
      </c>
      <c r="V610" t="s">
        <v>147</v>
      </c>
      <c r="W610" t="s">
        <v>148</v>
      </c>
      <c r="X610" t="s">
        <v>482</v>
      </c>
      <c r="Y610" t="s">
        <v>483</v>
      </c>
      <c r="AD610">
        <v>45.394011999999996</v>
      </c>
      <c r="AE610">
        <v>-109.442494</v>
      </c>
      <c r="AF610" t="s">
        <v>151</v>
      </c>
      <c r="AG610" t="s">
        <v>152</v>
      </c>
      <c r="AH610" t="s">
        <v>153</v>
      </c>
      <c r="AJ610" t="s">
        <v>280</v>
      </c>
      <c r="AK610" t="s">
        <v>2042</v>
      </c>
      <c r="AN610" t="s">
        <v>11</v>
      </c>
      <c r="AP610">
        <v>8.24</v>
      </c>
      <c r="AQ610" t="s">
        <v>1922</v>
      </c>
      <c r="AS610" t="s">
        <v>160</v>
      </c>
      <c r="AU610" t="s">
        <v>161</v>
      </c>
      <c r="BU610" s="1">
        <v>44671</v>
      </c>
      <c r="CB610" t="s">
        <v>552</v>
      </c>
      <c r="CC610" t="s">
        <v>170</v>
      </c>
    </row>
    <row r="611" spans="1:81">
      <c r="A611" t="s">
        <v>138</v>
      </c>
      <c r="B611" t="s">
        <v>139</v>
      </c>
      <c r="C611" t="s">
        <v>3216</v>
      </c>
      <c r="D611" t="s">
        <v>1918</v>
      </c>
      <c r="E611" t="s">
        <v>142</v>
      </c>
      <c r="F611" t="s">
        <v>143</v>
      </c>
      <c r="G611" s="1">
        <v>44671</v>
      </c>
      <c r="H611" s="2">
        <v>0.52013888888888893</v>
      </c>
      <c r="I611" t="s">
        <v>144</v>
      </c>
      <c r="U611" t="s">
        <v>146</v>
      </c>
      <c r="V611" t="s">
        <v>147</v>
      </c>
      <c r="W611" t="s">
        <v>148</v>
      </c>
      <c r="X611" t="s">
        <v>1161</v>
      </c>
      <c r="Y611" t="s">
        <v>1162</v>
      </c>
      <c r="AD611">
        <v>45.486469</v>
      </c>
      <c r="AE611">
        <v>-109.456142</v>
      </c>
      <c r="AF611" t="s">
        <v>151</v>
      </c>
      <c r="AG611" t="s">
        <v>152</v>
      </c>
      <c r="AH611" t="s">
        <v>153</v>
      </c>
      <c r="AJ611" t="s">
        <v>280</v>
      </c>
      <c r="AK611" t="s">
        <v>3218</v>
      </c>
      <c r="AN611" t="s">
        <v>11</v>
      </c>
      <c r="AP611">
        <v>8.4</v>
      </c>
      <c r="AQ611" t="s">
        <v>1922</v>
      </c>
      <c r="AS611" t="s">
        <v>160</v>
      </c>
      <c r="AU611" t="s">
        <v>161</v>
      </c>
      <c r="BU611" s="1">
        <v>44671</v>
      </c>
      <c r="CB611" t="s">
        <v>1243</v>
      </c>
      <c r="CC611" t="s">
        <v>170</v>
      </c>
    </row>
    <row r="612" spans="1:81">
      <c r="A612" t="s">
        <v>138</v>
      </c>
      <c r="B612" t="s">
        <v>139</v>
      </c>
      <c r="C612" t="s">
        <v>2320</v>
      </c>
      <c r="D612" t="s">
        <v>1918</v>
      </c>
      <c r="E612" t="s">
        <v>142</v>
      </c>
      <c r="F612" t="s">
        <v>143</v>
      </c>
      <c r="G612" s="1">
        <v>44697</v>
      </c>
      <c r="H612" s="2">
        <v>0.49444444444444446</v>
      </c>
      <c r="I612" t="s">
        <v>144</v>
      </c>
      <c r="U612" t="s">
        <v>146</v>
      </c>
      <c r="V612" t="s">
        <v>147</v>
      </c>
      <c r="W612" t="s">
        <v>148</v>
      </c>
      <c r="X612" t="s">
        <v>149</v>
      </c>
      <c r="Y612" t="s">
        <v>150</v>
      </c>
      <c r="AD612">
        <v>45.483227999999997</v>
      </c>
      <c r="AE612">
        <v>-109.451708</v>
      </c>
      <c r="AF612" t="s">
        <v>151</v>
      </c>
      <c r="AG612" t="s">
        <v>152</v>
      </c>
      <c r="AH612" t="s">
        <v>153</v>
      </c>
      <c r="AJ612" t="s">
        <v>280</v>
      </c>
      <c r="AK612" t="s">
        <v>2323</v>
      </c>
      <c r="AN612" t="s">
        <v>11</v>
      </c>
      <c r="AP612">
        <v>8.6199999999999992</v>
      </c>
      <c r="AQ612" t="s">
        <v>1922</v>
      </c>
      <c r="AS612" t="s">
        <v>160</v>
      </c>
      <c r="AU612" t="s">
        <v>161</v>
      </c>
      <c r="BU612" s="1">
        <v>44697</v>
      </c>
      <c r="CB612" t="s">
        <v>269</v>
      </c>
      <c r="CC612" t="s">
        <v>170</v>
      </c>
    </row>
    <row r="613" spans="1:81">
      <c r="A613" t="s">
        <v>138</v>
      </c>
      <c r="B613" t="s">
        <v>139</v>
      </c>
      <c r="C613" t="s">
        <v>3912</v>
      </c>
      <c r="D613" t="s">
        <v>1918</v>
      </c>
      <c r="E613" t="s">
        <v>142</v>
      </c>
      <c r="F613" t="s">
        <v>143</v>
      </c>
      <c r="G613" s="1">
        <v>44697</v>
      </c>
      <c r="H613" s="2">
        <v>0.41388888888888886</v>
      </c>
      <c r="I613" t="s">
        <v>144</v>
      </c>
      <c r="U613" t="s">
        <v>146</v>
      </c>
      <c r="V613" t="s">
        <v>147</v>
      </c>
      <c r="W613" t="s">
        <v>148</v>
      </c>
      <c r="X613" t="s">
        <v>655</v>
      </c>
      <c r="Y613" t="s">
        <v>656</v>
      </c>
      <c r="AD613">
        <v>45.323431999999997</v>
      </c>
      <c r="AE613">
        <v>-109.467198</v>
      </c>
      <c r="AF613" t="s">
        <v>151</v>
      </c>
      <c r="AG613" t="s">
        <v>152</v>
      </c>
      <c r="AH613" t="s">
        <v>153</v>
      </c>
      <c r="AJ613" t="s">
        <v>280</v>
      </c>
      <c r="AK613" t="s">
        <v>3915</v>
      </c>
      <c r="AN613" t="s">
        <v>11</v>
      </c>
      <c r="AP613">
        <v>8.31</v>
      </c>
      <c r="AQ613" t="s">
        <v>1922</v>
      </c>
      <c r="AS613" t="s">
        <v>160</v>
      </c>
      <c r="AU613" t="s">
        <v>161</v>
      </c>
      <c r="BU613" s="1">
        <v>44697</v>
      </c>
      <c r="CB613" t="s">
        <v>735</v>
      </c>
      <c r="CC613" t="s">
        <v>170</v>
      </c>
    </row>
    <row r="614" spans="1:81">
      <c r="A614" t="s">
        <v>138</v>
      </c>
      <c r="B614" t="s">
        <v>139</v>
      </c>
      <c r="C614" t="s">
        <v>2046</v>
      </c>
      <c r="D614" t="s">
        <v>1918</v>
      </c>
      <c r="E614" t="s">
        <v>142</v>
      </c>
      <c r="F614" t="s">
        <v>143</v>
      </c>
      <c r="G614" s="1">
        <v>44697</v>
      </c>
      <c r="H614" s="2">
        <v>0.45555555555555555</v>
      </c>
      <c r="I614" t="s">
        <v>144</v>
      </c>
      <c r="U614" t="s">
        <v>146</v>
      </c>
      <c r="V614" t="s">
        <v>147</v>
      </c>
      <c r="W614" t="s">
        <v>148</v>
      </c>
      <c r="X614" t="s">
        <v>482</v>
      </c>
      <c r="Y614" t="s">
        <v>483</v>
      </c>
      <c r="AD614">
        <v>45.394011999999996</v>
      </c>
      <c r="AE614">
        <v>-109.442494</v>
      </c>
      <c r="AF614" t="s">
        <v>151</v>
      </c>
      <c r="AG614" t="s">
        <v>152</v>
      </c>
      <c r="AH614" t="s">
        <v>153</v>
      </c>
      <c r="AJ614" t="s">
        <v>280</v>
      </c>
      <c r="AK614" t="s">
        <v>2048</v>
      </c>
      <c r="AN614" t="s">
        <v>11</v>
      </c>
      <c r="AP614">
        <v>8.49</v>
      </c>
      <c r="AQ614" t="s">
        <v>1922</v>
      </c>
      <c r="AS614" t="s">
        <v>160</v>
      </c>
      <c r="AU614" t="s">
        <v>161</v>
      </c>
      <c r="BU614" s="1">
        <v>44697</v>
      </c>
      <c r="CB614" t="s">
        <v>552</v>
      </c>
      <c r="CC614" t="s">
        <v>170</v>
      </c>
    </row>
    <row r="615" spans="1:81">
      <c r="A615" t="s">
        <v>138</v>
      </c>
      <c r="B615" t="s">
        <v>139</v>
      </c>
      <c r="C615" t="s">
        <v>3655</v>
      </c>
      <c r="D615" t="s">
        <v>1918</v>
      </c>
      <c r="E615" t="s">
        <v>142</v>
      </c>
      <c r="F615" t="s">
        <v>143</v>
      </c>
      <c r="G615" s="1">
        <v>44697</v>
      </c>
      <c r="H615" s="2">
        <v>0.38541666666666669</v>
      </c>
      <c r="I615" t="s">
        <v>144</v>
      </c>
      <c r="U615" t="s">
        <v>146</v>
      </c>
      <c r="V615" t="s">
        <v>147</v>
      </c>
      <c r="W615" t="s">
        <v>148</v>
      </c>
      <c r="X615" t="s">
        <v>1425</v>
      </c>
      <c r="Y615" t="s">
        <v>1426</v>
      </c>
      <c r="AD615">
        <v>45.528542999999999</v>
      </c>
      <c r="AE615">
        <v>-109.468368</v>
      </c>
      <c r="AF615" t="s">
        <v>151</v>
      </c>
      <c r="AG615" t="s">
        <v>152</v>
      </c>
      <c r="AH615" t="s">
        <v>153</v>
      </c>
      <c r="AJ615" t="s">
        <v>280</v>
      </c>
      <c r="AK615" t="s">
        <v>3657</v>
      </c>
      <c r="AN615" t="s">
        <v>11</v>
      </c>
      <c r="AP615">
        <v>8.11</v>
      </c>
      <c r="AQ615" t="s">
        <v>1922</v>
      </c>
      <c r="AS615" t="s">
        <v>160</v>
      </c>
      <c r="AU615" t="s">
        <v>161</v>
      </c>
      <c r="BU615" s="1">
        <v>44697</v>
      </c>
      <c r="CB615" t="s">
        <v>1549</v>
      </c>
      <c r="CC615" t="s">
        <v>170</v>
      </c>
    </row>
    <row r="616" spans="1:81">
      <c r="A616" t="s">
        <v>138</v>
      </c>
      <c r="B616" t="s">
        <v>139</v>
      </c>
      <c r="C616" t="s">
        <v>2745</v>
      </c>
      <c r="D616" t="s">
        <v>1918</v>
      </c>
      <c r="E616" t="s">
        <v>142</v>
      </c>
      <c r="F616" t="s">
        <v>143</v>
      </c>
      <c r="G616" s="1">
        <v>44697</v>
      </c>
      <c r="H616" s="2">
        <v>0.47013888888888888</v>
      </c>
      <c r="I616" t="s">
        <v>144</v>
      </c>
      <c r="U616" t="s">
        <v>146</v>
      </c>
      <c r="V616" t="s">
        <v>147</v>
      </c>
      <c r="W616" t="s">
        <v>148</v>
      </c>
      <c r="X616" t="s">
        <v>763</v>
      </c>
      <c r="Y616" t="s">
        <v>764</v>
      </c>
      <c r="AD616">
        <v>45.480486999999997</v>
      </c>
      <c r="AE616">
        <v>-109.45363999999999</v>
      </c>
      <c r="AF616" t="s">
        <v>151</v>
      </c>
      <c r="AG616" t="s">
        <v>152</v>
      </c>
      <c r="AH616" t="s">
        <v>153</v>
      </c>
      <c r="AJ616" t="s">
        <v>280</v>
      </c>
      <c r="AK616" t="s">
        <v>2747</v>
      </c>
      <c r="AN616" t="s">
        <v>11</v>
      </c>
      <c r="AP616">
        <v>8.35</v>
      </c>
      <c r="AQ616" t="s">
        <v>1922</v>
      </c>
      <c r="AS616" t="s">
        <v>160</v>
      </c>
      <c r="AU616" t="s">
        <v>161</v>
      </c>
      <c r="BU616" s="1">
        <v>44697</v>
      </c>
      <c r="CB616" t="s">
        <v>843</v>
      </c>
      <c r="CC616" t="s">
        <v>170</v>
      </c>
    </row>
    <row r="617" spans="1:81">
      <c r="A617" t="s">
        <v>138</v>
      </c>
      <c r="B617" t="s">
        <v>139</v>
      </c>
      <c r="C617" t="s">
        <v>3222</v>
      </c>
      <c r="D617" t="s">
        <v>1918</v>
      </c>
      <c r="E617" t="s">
        <v>142</v>
      </c>
      <c r="F617" t="s">
        <v>143</v>
      </c>
      <c r="G617" s="1">
        <v>44697</v>
      </c>
      <c r="H617" s="2">
        <v>0.51944444444444449</v>
      </c>
      <c r="I617" t="s">
        <v>144</v>
      </c>
      <c r="U617" t="s">
        <v>146</v>
      </c>
      <c r="V617" t="s">
        <v>147</v>
      </c>
      <c r="W617" t="s">
        <v>148</v>
      </c>
      <c r="X617" t="s">
        <v>1161</v>
      </c>
      <c r="Y617" t="s">
        <v>1162</v>
      </c>
      <c r="AD617">
        <v>45.486469</v>
      </c>
      <c r="AE617">
        <v>-109.456142</v>
      </c>
      <c r="AF617" t="s">
        <v>151</v>
      </c>
      <c r="AG617" t="s">
        <v>152</v>
      </c>
      <c r="AH617" t="s">
        <v>153</v>
      </c>
      <c r="AJ617" t="s">
        <v>280</v>
      </c>
      <c r="AK617" t="s">
        <v>3224</v>
      </c>
      <c r="AN617" t="s">
        <v>11</v>
      </c>
      <c r="AP617">
        <v>8.23</v>
      </c>
      <c r="AQ617" t="s">
        <v>1922</v>
      </c>
      <c r="AS617" t="s">
        <v>160</v>
      </c>
      <c r="AU617" t="s">
        <v>161</v>
      </c>
      <c r="BU617" s="1">
        <v>44697</v>
      </c>
      <c r="CB617" t="s">
        <v>1256</v>
      </c>
      <c r="CC617" t="s">
        <v>170</v>
      </c>
    </row>
    <row r="618" spans="1:81">
      <c r="A618" t="s">
        <v>138</v>
      </c>
      <c r="B618" t="s">
        <v>139</v>
      </c>
      <c r="C618" t="s">
        <v>4059</v>
      </c>
      <c r="D618" t="s">
        <v>1918</v>
      </c>
      <c r="E618" t="s">
        <v>142</v>
      </c>
      <c r="F618" t="s">
        <v>143</v>
      </c>
      <c r="G618" s="1">
        <v>44697</v>
      </c>
      <c r="H618" s="2">
        <v>0.47013888888888888</v>
      </c>
      <c r="I618" t="s">
        <v>144</v>
      </c>
      <c r="U618" t="s">
        <v>146</v>
      </c>
      <c r="V618" t="s">
        <v>147</v>
      </c>
      <c r="W618" t="s">
        <v>148</v>
      </c>
      <c r="X618" t="s">
        <v>1739</v>
      </c>
      <c r="Y618" t="s">
        <v>1740</v>
      </c>
      <c r="AD618">
        <v>45.466926000000001</v>
      </c>
      <c r="AE618">
        <v>-109.49140800000001</v>
      </c>
      <c r="AF618" t="s">
        <v>151</v>
      </c>
      <c r="AG618" t="s">
        <v>152</v>
      </c>
      <c r="AH618" t="s">
        <v>153</v>
      </c>
      <c r="AJ618" t="s">
        <v>280</v>
      </c>
      <c r="AK618" t="s">
        <v>4061</v>
      </c>
      <c r="AN618" t="s">
        <v>11</v>
      </c>
      <c r="AP618">
        <v>8.16</v>
      </c>
      <c r="AQ618" t="s">
        <v>1922</v>
      </c>
      <c r="AS618" t="s">
        <v>160</v>
      </c>
      <c r="AU618" t="s">
        <v>161</v>
      </c>
      <c r="BU618" s="1">
        <v>44697</v>
      </c>
      <c r="CB618" t="s">
        <v>1817</v>
      </c>
      <c r="CC618" t="s">
        <v>170</v>
      </c>
    </row>
    <row r="619" spans="1:81">
      <c r="A619" t="s">
        <v>138</v>
      </c>
      <c r="B619" t="s">
        <v>139</v>
      </c>
      <c r="C619" t="s">
        <v>2975</v>
      </c>
      <c r="D619" t="s">
        <v>1918</v>
      </c>
      <c r="E619" t="s">
        <v>142</v>
      </c>
      <c r="F619" t="s">
        <v>143</v>
      </c>
      <c r="G619" s="1">
        <v>44697</v>
      </c>
      <c r="H619" s="2">
        <v>0.40277777777777779</v>
      </c>
      <c r="I619" t="s">
        <v>144</v>
      </c>
      <c r="U619" t="s">
        <v>146</v>
      </c>
      <c r="V619" t="s">
        <v>147</v>
      </c>
      <c r="W619" t="s">
        <v>148</v>
      </c>
      <c r="X619" t="s">
        <v>943</v>
      </c>
      <c r="Y619" t="s">
        <v>944</v>
      </c>
      <c r="AD619">
        <v>45.349468999999999</v>
      </c>
      <c r="AE619">
        <v>-109.495924</v>
      </c>
      <c r="AF619" t="s">
        <v>151</v>
      </c>
      <c r="AG619" t="s">
        <v>152</v>
      </c>
      <c r="AH619" t="s">
        <v>153</v>
      </c>
      <c r="AJ619" t="s">
        <v>280</v>
      </c>
      <c r="AK619" t="s">
        <v>2977</v>
      </c>
      <c r="AN619" t="s">
        <v>11</v>
      </c>
      <c r="AP619">
        <v>7.99</v>
      </c>
      <c r="AQ619" t="s">
        <v>1922</v>
      </c>
      <c r="AS619" t="s">
        <v>160</v>
      </c>
      <c r="AU619" t="s">
        <v>161</v>
      </c>
      <c r="BU619" s="1">
        <v>44697</v>
      </c>
      <c r="CB619" t="s">
        <v>1004</v>
      </c>
      <c r="CC619" t="s">
        <v>170</v>
      </c>
    </row>
    <row r="620" spans="1:81">
      <c r="A620" t="s">
        <v>138</v>
      </c>
      <c r="B620" t="s">
        <v>139</v>
      </c>
      <c r="C620" t="s">
        <v>2587</v>
      </c>
      <c r="D620" t="s">
        <v>1918</v>
      </c>
      <c r="E620" t="s">
        <v>142</v>
      </c>
      <c r="F620" t="s">
        <v>143</v>
      </c>
      <c r="G620" s="1">
        <v>44697</v>
      </c>
      <c r="H620" s="2">
        <v>0.43472222222222223</v>
      </c>
      <c r="I620" t="s">
        <v>144</v>
      </c>
      <c r="U620" t="s">
        <v>146</v>
      </c>
      <c r="V620" t="s">
        <v>147</v>
      </c>
      <c r="W620" t="s">
        <v>148</v>
      </c>
      <c r="X620" t="s">
        <v>368</v>
      </c>
      <c r="Y620" t="s">
        <v>369</v>
      </c>
      <c r="AD620">
        <v>45.320447000000001</v>
      </c>
      <c r="AE620">
        <v>-109.45571099999999</v>
      </c>
      <c r="AF620" t="s">
        <v>151</v>
      </c>
      <c r="AG620" t="s">
        <v>152</v>
      </c>
      <c r="AH620" t="s">
        <v>153</v>
      </c>
      <c r="AJ620" t="s">
        <v>280</v>
      </c>
      <c r="AK620" t="s">
        <v>2590</v>
      </c>
      <c r="AN620" t="s">
        <v>11</v>
      </c>
      <c r="AP620">
        <v>8.51</v>
      </c>
      <c r="AQ620" t="s">
        <v>1922</v>
      </c>
      <c r="AS620" t="s">
        <v>160</v>
      </c>
      <c r="AU620" t="s">
        <v>161</v>
      </c>
      <c r="BU620" s="1">
        <v>44697</v>
      </c>
      <c r="CB620" t="s">
        <v>455</v>
      </c>
      <c r="CC620" t="s">
        <v>170</v>
      </c>
    </row>
    <row r="621" spans="1:81">
      <c r="A621" t="s">
        <v>138</v>
      </c>
      <c r="B621" t="s">
        <v>139</v>
      </c>
      <c r="C621" t="s">
        <v>3528</v>
      </c>
      <c r="D621" t="s">
        <v>1918</v>
      </c>
      <c r="E621" t="s">
        <v>142</v>
      </c>
      <c r="F621" t="s">
        <v>143</v>
      </c>
      <c r="G621" s="1">
        <v>44711</v>
      </c>
      <c r="H621" s="2">
        <v>0.46180555555555558</v>
      </c>
      <c r="I621" t="s">
        <v>144</v>
      </c>
      <c r="U621" t="s">
        <v>146</v>
      </c>
      <c r="V621" t="s">
        <v>147</v>
      </c>
      <c r="W621" t="s">
        <v>148</v>
      </c>
      <c r="X621" t="s">
        <v>1346</v>
      </c>
      <c r="Y621" t="s">
        <v>1347</v>
      </c>
      <c r="AD621">
        <v>45.536741999999997</v>
      </c>
      <c r="AE621">
        <v>-109.422056</v>
      </c>
      <c r="AF621" t="s">
        <v>151</v>
      </c>
      <c r="AG621" t="s">
        <v>152</v>
      </c>
      <c r="AH621" t="s">
        <v>153</v>
      </c>
      <c r="AJ621" t="s">
        <v>280</v>
      </c>
      <c r="AK621" t="s">
        <v>3531</v>
      </c>
      <c r="AN621" t="s">
        <v>11</v>
      </c>
      <c r="AP621">
        <v>7.7</v>
      </c>
      <c r="AQ621" t="s">
        <v>1922</v>
      </c>
      <c r="AS621" t="s">
        <v>160</v>
      </c>
      <c r="AU621" t="s">
        <v>161</v>
      </c>
      <c r="BE621" t="s">
        <v>3530</v>
      </c>
      <c r="BU621" s="1">
        <v>44711</v>
      </c>
      <c r="CB621" t="s">
        <v>1291</v>
      </c>
      <c r="CC621" t="s">
        <v>170</v>
      </c>
    </row>
    <row r="622" spans="1:81">
      <c r="A622" t="s">
        <v>138</v>
      </c>
      <c r="B622" t="s">
        <v>139</v>
      </c>
      <c r="C622" t="s">
        <v>3919</v>
      </c>
      <c r="D622" t="s">
        <v>1918</v>
      </c>
      <c r="E622" t="s">
        <v>142</v>
      </c>
      <c r="F622" t="s">
        <v>143</v>
      </c>
      <c r="G622" s="1">
        <v>44718</v>
      </c>
      <c r="H622" s="2">
        <v>0.41458333333333336</v>
      </c>
      <c r="I622" t="s">
        <v>144</v>
      </c>
      <c r="U622" t="s">
        <v>146</v>
      </c>
      <c r="V622" t="s">
        <v>147</v>
      </c>
      <c r="W622" t="s">
        <v>148</v>
      </c>
      <c r="X622" t="s">
        <v>655</v>
      </c>
      <c r="Y622" t="s">
        <v>656</v>
      </c>
      <c r="AD622">
        <v>45.323431999999997</v>
      </c>
      <c r="AE622">
        <v>-109.467198</v>
      </c>
      <c r="AF622" t="s">
        <v>151</v>
      </c>
      <c r="AG622" t="s">
        <v>152</v>
      </c>
      <c r="AH622" t="s">
        <v>153</v>
      </c>
      <c r="AJ622" t="s">
        <v>280</v>
      </c>
      <c r="AK622" t="s">
        <v>3923</v>
      </c>
      <c r="AN622" t="s">
        <v>11</v>
      </c>
      <c r="AP622">
        <v>8.26</v>
      </c>
      <c r="AQ622" t="s">
        <v>1922</v>
      </c>
      <c r="AS622" t="s">
        <v>160</v>
      </c>
      <c r="AU622" t="s">
        <v>161</v>
      </c>
      <c r="BU622" s="1">
        <v>44734</v>
      </c>
      <c r="CB622" t="s">
        <v>735</v>
      </c>
      <c r="CC622" t="s">
        <v>170</v>
      </c>
    </row>
    <row r="623" spans="1:81">
      <c r="A623" t="s">
        <v>138</v>
      </c>
      <c r="B623" t="s">
        <v>139</v>
      </c>
      <c r="C623" t="s">
        <v>2052</v>
      </c>
      <c r="D623" t="s">
        <v>1918</v>
      </c>
      <c r="E623" t="s">
        <v>142</v>
      </c>
      <c r="F623" t="s">
        <v>143</v>
      </c>
      <c r="G623" s="1">
        <v>44718</v>
      </c>
      <c r="H623" s="2">
        <v>0.46041666666666664</v>
      </c>
      <c r="I623" t="s">
        <v>144</v>
      </c>
      <c r="U623" t="s">
        <v>146</v>
      </c>
      <c r="V623" t="s">
        <v>147</v>
      </c>
      <c r="W623" t="s">
        <v>148</v>
      </c>
      <c r="X623" t="s">
        <v>482</v>
      </c>
      <c r="Y623" t="s">
        <v>483</v>
      </c>
      <c r="AD623">
        <v>45.394011999999996</v>
      </c>
      <c r="AE623">
        <v>-109.442494</v>
      </c>
      <c r="AF623" t="s">
        <v>151</v>
      </c>
      <c r="AG623" t="s">
        <v>152</v>
      </c>
      <c r="AH623" t="s">
        <v>153</v>
      </c>
      <c r="AJ623" t="s">
        <v>280</v>
      </c>
      <c r="AK623" t="s">
        <v>2054</v>
      </c>
      <c r="AN623" t="s">
        <v>11</v>
      </c>
      <c r="AP623">
        <v>8.23</v>
      </c>
      <c r="AQ623" t="s">
        <v>1922</v>
      </c>
      <c r="AS623" t="s">
        <v>160</v>
      </c>
      <c r="AU623" t="s">
        <v>161</v>
      </c>
      <c r="BU623" s="1">
        <v>44718</v>
      </c>
      <c r="CB623" t="s">
        <v>565</v>
      </c>
      <c r="CC623" t="s">
        <v>170</v>
      </c>
    </row>
    <row r="624" spans="1:81">
      <c r="A624" t="s">
        <v>138</v>
      </c>
      <c r="B624" t="s">
        <v>139</v>
      </c>
      <c r="C624" t="s">
        <v>3919</v>
      </c>
      <c r="D624" t="s">
        <v>1918</v>
      </c>
      <c r="E624" t="s">
        <v>142</v>
      </c>
      <c r="F624" t="s">
        <v>143</v>
      </c>
      <c r="G624" s="1">
        <v>44718</v>
      </c>
      <c r="H624" s="2">
        <v>0.41458333333333336</v>
      </c>
      <c r="I624" t="s">
        <v>144</v>
      </c>
      <c r="U624" t="s">
        <v>146</v>
      </c>
      <c r="V624" t="s">
        <v>147</v>
      </c>
      <c r="W624" t="s">
        <v>148</v>
      </c>
      <c r="X624" t="s">
        <v>655</v>
      </c>
      <c r="Y624" t="s">
        <v>656</v>
      </c>
      <c r="AD624">
        <v>45.323431999999997</v>
      </c>
      <c r="AE624">
        <v>-109.467198</v>
      </c>
      <c r="AF624" t="s">
        <v>151</v>
      </c>
      <c r="AG624" t="s">
        <v>152</v>
      </c>
      <c r="AH624" t="s">
        <v>153</v>
      </c>
      <c r="AJ624" t="s">
        <v>280</v>
      </c>
      <c r="AK624" t="s">
        <v>3924</v>
      </c>
      <c r="AN624" t="s">
        <v>11</v>
      </c>
      <c r="AP624">
        <v>8.01</v>
      </c>
      <c r="AQ624" t="s">
        <v>1922</v>
      </c>
      <c r="AS624" t="s">
        <v>160</v>
      </c>
      <c r="AU624" t="s">
        <v>161</v>
      </c>
      <c r="BU624" s="1">
        <v>44718</v>
      </c>
      <c r="CB624" t="s">
        <v>744</v>
      </c>
      <c r="CC624" t="s">
        <v>170</v>
      </c>
    </row>
    <row r="625" spans="1:81">
      <c r="A625" t="s">
        <v>138</v>
      </c>
      <c r="B625" t="s">
        <v>139</v>
      </c>
      <c r="C625" t="s">
        <v>3661</v>
      </c>
      <c r="D625" t="s">
        <v>1918</v>
      </c>
      <c r="E625" t="s">
        <v>142</v>
      </c>
      <c r="F625" t="s">
        <v>143</v>
      </c>
      <c r="G625" s="1">
        <v>44718</v>
      </c>
      <c r="H625" s="2">
        <v>0.38055555555555554</v>
      </c>
      <c r="I625" t="s">
        <v>144</v>
      </c>
      <c r="U625" t="s">
        <v>146</v>
      </c>
      <c r="V625" t="s">
        <v>147</v>
      </c>
      <c r="W625" t="s">
        <v>148</v>
      </c>
      <c r="X625" t="s">
        <v>1425</v>
      </c>
      <c r="Y625" t="s">
        <v>1426</v>
      </c>
      <c r="AD625">
        <v>45.528542999999999</v>
      </c>
      <c r="AE625">
        <v>-109.468368</v>
      </c>
      <c r="AF625" t="s">
        <v>151</v>
      </c>
      <c r="AG625" t="s">
        <v>152</v>
      </c>
      <c r="AH625" t="s">
        <v>153</v>
      </c>
      <c r="AJ625" t="s">
        <v>280</v>
      </c>
      <c r="AK625" t="s">
        <v>3663</v>
      </c>
      <c r="AN625" t="s">
        <v>11</v>
      </c>
      <c r="AP625">
        <v>7.56</v>
      </c>
      <c r="AQ625" t="s">
        <v>1922</v>
      </c>
      <c r="AS625" t="s">
        <v>160</v>
      </c>
      <c r="AU625" t="s">
        <v>161</v>
      </c>
      <c r="BU625" s="1">
        <v>44718</v>
      </c>
      <c r="CB625" t="s">
        <v>1561</v>
      </c>
      <c r="CC625" t="s">
        <v>170</v>
      </c>
    </row>
    <row r="626" spans="1:81">
      <c r="A626" t="s">
        <v>138</v>
      </c>
      <c r="B626" t="s">
        <v>139</v>
      </c>
      <c r="C626" t="s">
        <v>3228</v>
      </c>
      <c r="D626" t="s">
        <v>1918</v>
      </c>
      <c r="E626" t="s">
        <v>142</v>
      </c>
      <c r="F626" t="s">
        <v>143</v>
      </c>
      <c r="G626" s="1">
        <v>44718</v>
      </c>
      <c r="H626" s="2">
        <v>0.5083333333333333</v>
      </c>
      <c r="I626" t="s">
        <v>144</v>
      </c>
      <c r="U626" t="s">
        <v>146</v>
      </c>
      <c r="V626" t="s">
        <v>147</v>
      </c>
      <c r="W626" t="s">
        <v>148</v>
      </c>
      <c r="X626" t="s">
        <v>1161</v>
      </c>
      <c r="Y626" t="s">
        <v>1162</v>
      </c>
      <c r="AD626">
        <v>45.486469</v>
      </c>
      <c r="AE626">
        <v>-109.456142</v>
      </c>
      <c r="AF626" t="s">
        <v>151</v>
      </c>
      <c r="AG626" t="s">
        <v>152</v>
      </c>
      <c r="AH626" t="s">
        <v>153</v>
      </c>
      <c r="AJ626" t="s">
        <v>280</v>
      </c>
      <c r="AK626" t="s">
        <v>3230</v>
      </c>
      <c r="AN626" t="s">
        <v>11</v>
      </c>
      <c r="AP626">
        <v>7.83</v>
      </c>
      <c r="AQ626" t="s">
        <v>1922</v>
      </c>
      <c r="AS626" t="s">
        <v>160</v>
      </c>
      <c r="AU626" t="s">
        <v>161</v>
      </c>
      <c r="BU626" s="1">
        <v>44718</v>
      </c>
      <c r="CB626" t="s">
        <v>1256</v>
      </c>
      <c r="CC626" t="s">
        <v>170</v>
      </c>
    </row>
    <row r="627" spans="1:81">
      <c r="A627" t="s">
        <v>138</v>
      </c>
      <c r="B627" t="s">
        <v>139</v>
      </c>
      <c r="C627" t="s">
        <v>2594</v>
      </c>
      <c r="D627" t="s">
        <v>1918</v>
      </c>
      <c r="E627" t="s">
        <v>142</v>
      </c>
      <c r="F627" t="s">
        <v>143</v>
      </c>
      <c r="G627" s="1">
        <v>44718</v>
      </c>
      <c r="H627" s="2">
        <v>0.43125000000000002</v>
      </c>
      <c r="I627" t="s">
        <v>144</v>
      </c>
      <c r="U627" t="s">
        <v>146</v>
      </c>
      <c r="V627" t="s">
        <v>147</v>
      </c>
      <c r="W627" t="s">
        <v>148</v>
      </c>
      <c r="X627" t="s">
        <v>368</v>
      </c>
      <c r="Y627" t="s">
        <v>369</v>
      </c>
      <c r="AD627">
        <v>45.320447000000001</v>
      </c>
      <c r="AE627">
        <v>-109.45571099999999</v>
      </c>
      <c r="AF627" t="s">
        <v>151</v>
      </c>
      <c r="AG627" t="s">
        <v>152</v>
      </c>
      <c r="AH627" t="s">
        <v>153</v>
      </c>
      <c r="AJ627" t="s">
        <v>280</v>
      </c>
      <c r="AK627" t="s">
        <v>2598</v>
      </c>
      <c r="AN627" t="s">
        <v>11</v>
      </c>
      <c r="AP627">
        <v>8.25</v>
      </c>
      <c r="AQ627" t="s">
        <v>1922</v>
      </c>
      <c r="AS627" t="s">
        <v>160</v>
      </c>
      <c r="AU627" t="s">
        <v>161</v>
      </c>
      <c r="BU627" s="1">
        <v>44718</v>
      </c>
      <c r="CB627" t="s">
        <v>455</v>
      </c>
      <c r="CC627" t="s">
        <v>170</v>
      </c>
    </row>
    <row r="628" spans="1:81">
      <c r="A628" t="s">
        <v>138</v>
      </c>
      <c r="B628" t="s">
        <v>139</v>
      </c>
      <c r="C628" t="s">
        <v>2981</v>
      </c>
      <c r="D628" t="s">
        <v>1918</v>
      </c>
      <c r="E628" t="s">
        <v>142</v>
      </c>
      <c r="F628" t="s">
        <v>143</v>
      </c>
      <c r="G628" s="1">
        <v>44718</v>
      </c>
      <c r="H628" s="2">
        <v>0.40277777777777779</v>
      </c>
      <c r="I628" t="s">
        <v>144</v>
      </c>
      <c r="U628" t="s">
        <v>146</v>
      </c>
      <c r="V628" t="s">
        <v>147</v>
      </c>
      <c r="W628" t="s">
        <v>148</v>
      </c>
      <c r="X628" t="s">
        <v>943</v>
      </c>
      <c r="Y628" t="s">
        <v>944</v>
      </c>
      <c r="AD628">
        <v>45.349468999999999</v>
      </c>
      <c r="AE628">
        <v>-109.495924</v>
      </c>
      <c r="AF628" t="s">
        <v>151</v>
      </c>
      <c r="AG628" t="s">
        <v>152</v>
      </c>
      <c r="AH628" t="s">
        <v>153</v>
      </c>
      <c r="AJ628" t="s">
        <v>280</v>
      </c>
      <c r="AK628" t="s">
        <v>2983</v>
      </c>
      <c r="AN628" t="s">
        <v>11</v>
      </c>
      <c r="AP628">
        <v>7.56</v>
      </c>
      <c r="AQ628" t="s">
        <v>1922</v>
      </c>
      <c r="AS628" t="s">
        <v>160</v>
      </c>
      <c r="AU628" t="s">
        <v>161</v>
      </c>
      <c r="BU628" s="1">
        <v>44718</v>
      </c>
      <c r="CB628" t="s">
        <v>1020</v>
      </c>
      <c r="CC628" t="s">
        <v>170</v>
      </c>
    </row>
    <row r="629" spans="1:81">
      <c r="A629" t="s">
        <v>138</v>
      </c>
      <c r="B629" t="s">
        <v>139</v>
      </c>
      <c r="C629" t="s">
        <v>2327</v>
      </c>
      <c r="D629" t="s">
        <v>1918</v>
      </c>
      <c r="E629" t="s">
        <v>142</v>
      </c>
      <c r="F629" t="s">
        <v>143</v>
      </c>
      <c r="G629" s="1">
        <v>44718</v>
      </c>
      <c r="H629" s="2">
        <v>0.49791666666666667</v>
      </c>
      <c r="I629" t="s">
        <v>144</v>
      </c>
      <c r="U629" t="s">
        <v>146</v>
      </c>
      <c r="V629" t="s">
        <v>147</v>
      </c>
      <c r="W629" t="s">
        <v>148</v>
      </c>
      <c r="X629" t="s">
        <v>149</v>
      </c>
      <c r="Y629" t="s">
        <v>150</v>
      </c>
      <c r="AD629">
        <v>45.483227999999997</v>
      </c>
      <c r="AE629">
        <v>-109.451708</v>
      </c>
      <c r="AF629" t="s">
        <v>151</v>
      </c>
      <c r="AG629" t="s">
        <v>152</v>
      </c>
      <c r="AH629" t="s">
        <v>153</v>
      </c>
      <c r="AJ629" t="s">
        <v>280</v>
      </c>
      <c r="AK629" t="s">
        <v>2330</v>
      </c>
      <c r="AN629" t="s">
        <v>11</v>
      </c>
      <c r="AP629">
        <v>8.2100000000000009</v>
      </c>
      <c r="AQ629" t="s">
        <v>1922</v>
      </c>
      <c r="AS629" t="s">
        <v>160</v>
      </c>
      <c r="AU629" t="s">
        <v>161</v>
      </c>
      <c r="BU629" s="1">
        <v>44718</v>
      </c>
      <c r="CB629" t="s">
        <v>269</v>
      </c>
      <c r="CC629" t="s">
        <v>170</v>
      </c>
    </row>
    <row r="630" spans="1:81">
      <c r="A630" t="s">
        <v>138</v>
      </c>
      <c r="B630" t="s">
        <v>139</v>
      </c>
      <c r="C630" t="s">
        <v>4065</v>
      </c>
      <c r="D630" t="s">
        <v>1918</v>
      </c>
      <c r="E630" t="s">
        <v>142</v>
      </c>
      <c r="F630" t="s">
        <v>143</v>
      </c>
      <c r="G630" s="1">
        <v>44718</v>
      </c>
      <c r="H630" s="2">
        <v>0.48472222222222222</v>
      </c>
      <c r="I630" t="s">
        <v>144</v>
      </c>
      <c r="U630" t="s">
        <v>146</v>
      </c>
      <c r="V630" t="s">
        <v>147</v>
      </c>
      <c r="W630" t="s">
        <v>148</v>
      </c>
      <c r="X630" t="s">
        <v>1739</v>
      </c>
      <c r="Y630" t="s">
        <v>1740</v>
      </c>
      <c r="AD630">
        <v>45.466926000000001</v>
      </c>
      <c r="AE630">
        <v>-109.49140800000001</v>
      </c>
      <c r="AF630" t="s">
        <v>151</v>
      </c>
      <c r="AG630" t="s">
        <v>152</v>
      </c>
      <c r="AH630" t="s">
        <v>153</v>
      </c>
      <c r="AJ630" t="s">
        <v>280</v>
      </c>
      <c r="AK630" t="s">
        <v>4067</v>
      </c>
      <c r="AN630" t="s">
        <v>11</v>
      </c>
      <c r="AP630">
        <v>7.73</v>
      </c>
      <c r="AQ630" t="s">
        <v>1922</v>
      </c>
      <c r="AS630" t="s">
        <v>160</v>
      </c>
      <c r="AU630" t="s">
        <v>161</v>
      </c>
      <c r="BU630" s="1">
        <v>44718</v>
      </c>
      <c r="CB630" t="s">
        <v>1817</v>
      </c>
      <c r="CC630" t="s">
        <v>170</v>
      </c>
    </row>
    <row r="631" spans="1:81">
      <c r="A631" t="s">
        <v>138</v>
      </c>
      <c r="B631" t="s">
        <v>139</v>
      </c>
      <c r="C631" t="s">
        <v>2594</v>
      </c>
      <c r="D631" t="s">
        <v>1918</v>
      </c>
      <c r="E631" t="s">
        <v>142</v>
      </c>
      <c r="F631" t="s">
        <v>143</v>
      </c>
      <c r="G631" s="1">
        <v>44718</v>
      </c>
      <c r="H631" s="2">
        <v>0.43125000000000002</v>
      </c>
      <c r="I631" t="s">
        <v>144</v>
      </c>
      <c r="U631" t="s">
        <v>146</v>
      </c>
      <c r="V631" t="s">
        <v>147</v>
      </c>
      <c r="W631" t="s">
        <v>148</v>
      </c>
      <c r="X631" t="s">
        <v>368</v>
      </c>
      <c r="Y631" t="s">
        <v>369</v>
      </c>
      <c r="AD631">
        <v>45.320447000000001</v>
      </c>
      <c r="AE631">
        <v>-109.45571099999999</v>
      </c>
      <c r="AF631" t="s">
        <v>151</v>
      </c>
      <c r="AG631" t="s">
        <v>152</v>
      </c>
      <c r="AH631" t="s">
        <v>153</v>
      </c>
      <c r="AJ631" t="s">
        <v>280</v>
      </c>
      <c r="AK631" t="s">
        <v>2599</v>
      </c>
      <c r="AN631" t="s">
        <v>11</v>
      </c>
      <c r="AP631">
        <v>8.4499999999999993</v>
      </c>
      <c r="AQ631" t="s">
        <v>1922</v>
      </c>
      <c r="AS631" t="s">
        <v>160</v>
      </c>
      <c r="AU631" t="s">
        <v>161</v>
      </c>
      <c r="BU631" s="1">
        <v>44734</v>
      </c>
      <c r="CB631" t="s">
        <v>455</v>
      </c>
      <c r="CC631" t="s">
        <v>170</v>
      </c>
    </row>
    <row r="632" spans="1:81">
      <c r="A632" t="s">
        <v>138</v>
      </c>
      <c r="B632" t="s">
        <v>139</v>
      </c>
      <c r="C632" t="s">
        <v>2751</v>
      </c>
      <c r="D632" t="s">
        <v>1918</v>
      </c>
      <c r="E632" t="s">
        <v>142</v>
      </c>
      <c r="F632" t="s">
        <v>143</v>
      </c>
      <c r="G632" s="1">
        <v>44718</v>
      </c>
      <c r="H632" s="2">
        <v>0.47499999999999998</v>
      </c>
      <c r="I632" t="s">
        <v>144</v>
      </c>
      <c r="U632" t="s">
        <v>146</v>
      </c>
      <c r="V632" t="s">
        <v>147</v>
      </c>
      <c r="W632" t="s">
        <v>148</v>
      </c>
      <c r="X632" t="s">
        <v>763</v>
      </c>
      <c r="Y632" t="s">
        <v>764</v>
      </c>
      <c r="AD632">
        <v>45.480486999999997</v>
      </c>
      <c r="AE632">
        <v>-109.45363999999999</v>
      </c>
      <c r="AF632" t="s">
        <v>151</v>
      </c>
      <c r="AG632" t="s">
        <v>152</v>
      </c>
      <c r="AH632" t="s">
        <v>153</v>
      </c>
      <c r="AJ632" t="s">
        <v>280</v>
      </c>
      <c r="AK632" t="s">
        <v>2753</v>
      </c>
      <c r="AN632" t="s">
        <v>11</v>
      </c>
      <c r="AP632">
        <v>7.82</v>
      </c>
      <c r="AQ632" t="s">
        <v>1922</v>
      </c>
      <c r="AS632" t="s">
        <v>160</v>
      </c>
      <c r="AU632" t="s">
        <v>161</v>
      </c>
      <c r="BU632" s="1">
        <v>44718</v>
      </c>
      <c r="CB632" t="s">
        <v>843</v>
      </c>
      <c r="CC632" t="s">
        <v>170</v>
      </c>
    </row>
    <row r="633" spans="1:81">
      <c r="A633" t="s">
        <v>138</v>
      </c>
      <c r="B633" t="s">
        <v>139</v>
      </c>
      <c r="C633" t="s">
        <v>2058</v>
      </c>
      <c r="D633" t="s">
        <v>1918</v>
      </c>
      <c r="E633" t="s">
        <v>142</v>
      </c>
      <c r="F633" t="s">
        <v>143</v>
      </c>
      <c r="G633" s="1">
        <v>44734</v>
      </c>
      <c r="H633" s="2">
        <v>0.49722222222222223</v>
      </c>
      <c r="I633" t="s">
        <v>144</v>
      </c>
      <c r="U633" t="s">
        <v>146</v>
      </c>
      <c r="V633" t="s">
        <v>147</v>
      </c>
      <c r="W633" t="s">
        <v>148</v>
      </c>
      <c r="X633" t="s">
        <v>482</v>
      </c>
      <c r="Y633" t="s">
        <v>483</v>
      </c>
      <c r="AD633">
        <v>45.394011999999996</v>
      </c>
      <c r="AE633">
        <v>-109.442494</v>
      </c>
      <c r="AF633" t="s">
        <v>151</v>
      </c>
      <c r="AG633" t="s">
        <v>152</v>
      </c>
      <c r="AH633" t="s">
        <v>153</v>
      </c>
      <c r="AJ633" t="s">
        <v>280</v>
      </c>
      <c r="AK633" t="s">
        <v>2060</v>
      </c>
      <c r="AN633" t="s">
        <v>11</v>
      </c>
      <c r="AP633">
        <v>8.49</v>
      </c>
      <c r="AQ633" t="s">
        <v>1922</v>
      </c>
      <c r="AS633" t="s">
        <v>160</v>
      </c>
      <c r="AU633" t="s">
        <v>161</v>
      </c>
      <c r="BU633" s="1">
        <v>44734</v>
      </c>
      <c r="CB633" t="s">
        <v>565</v>
      </c>
      <c r="CC633" t="s">
        <v>170</v>
      </c>
    </row>
    <row r="634" spans="1:81">
      <c r="A634" t="s">
        <v>138</v>
      </c>
      <c r="B634" t="s">
        <v>139</v>
      </c>
      <c r="C634" t="s">
        <v>4071</v>
      </c>
      <c r="D634" t="s">
        <v>1918</v>
      </c>
      <c r="E634" t="s">
        <v>142</v>
      </c>
      <c r="F634" t="s">
        <v>143</v>
      </c>
      <c r="G634" s="1">
        <v>44734</v>
      </c>
      <c r="H634" s="2">
        <v>0.4152777777777778</v>
      </c>
      <c r="I634" t="s">
        <v>144</v>
      </c>
      <c r="U634" t="s">
        <v>146</v>
      </c>
      <c r="V634" t="s">
        <v>147</v>
      </c>
      <c r="W634" t="s">
        <v>148</v>
      </c>
      <c r="X634" t="s">
        <v>1739</v>
      </c>
      <c r="Y634" t="s">
        <v>1740</v>
      </c>
      <c r="AD634">
        <v>45.466926000000001</v>
      </c>
      <c r="AE634">
        <v>-109.49140800000001</v>
      </c>
      <c r="AF634" t="s">
        <v>151</v>
      </c>
      <c r="AG634" t="s">
        <v>152</v>
      </c>
      <c r="AH634" t="s">
        <v>153</v>
      </c>
      <c r="AJ634" t="s">
        <v>280</v>
      </c>
      <c r="AK634" t="s">
        <v>4073</v>
      </c>
      <c r="AN634" t="s">
        <v>11</v>
      </c>
      <c r="AP634">
        <v>7.54</v>
      </c>
      <c r="AQ634" t="s">
        <v>1922</v>
      </c>
      <c r="AS634" t="s">
        <v>160</v>
      </c>
      <c r="AU634" t="s">
        <v>161</v>
      </c>
      <c r="BU634" s="1">
        <v>44734</v>
      </c>
      <c r="CB634" t="s">
        <v>1817</v>
      </c>
      <c r="CC634" t="s">
        <v>170</v>
      </c>
    </row>
    <row r="635" spans="1:81">
      <c r="A635" t="s">
        <v>138</v>
      </c>
      <c r="B635" t="s">
        <v>139</v>
      </c>
      <c r="C635" t="s">
        <v>2334</v>
      </c>
      <c r="D635" t="s">
        <v>1918</v>
      </c>
      <c r="E635" t="s">
        <v>142</v>
      </c>
      <c r="F635" t="s">
        <v>143</v>
      </c>
      <c r="G635" s="1">
        <v>44734</v>
      </c>
      <c r="H635" s="2">
        <v>0.51944444444444449</v>
      </c>
      <c r="I635" t="s">
        <v>144</v>
      </c>
      <c r="U635" t="s">
        <v>146</v>
      </c>
      <c r="V635" t="s">
        <v>147</v>
      </c>
      <c r="W635" t="s">
        <v>148</v>
      </c>
      <c r="X635" t="s">
        <v>149</v>
      </c>
      <c r="Y635" t="s">
        <v>150</v>
      </c>
      <c r="AD635">
        <v>45.483227999999997</v>
      </c>
      <c r="AE635">
        <v>-109.451708</v>
      </c>
      <c r="AF635" t="s">
        <v>151</v>
      </c>
      <c r="AG635" t="s">
        <v>152</v>
      </c>
      <c r="AH635" t="s">
        <v>153</v>
      </c>
      <c r="AJ635" t="s">
        <v>280</v>
      </c>
      <c r="AK635" t="s">
        <v>2337</v>
      </c>
      <c r="AN635" t="s">
        <v>11</v>
      </c>
      <c r="AP635">
        <v>8.35</v>
      </c>
      <c r="AQ635" t="s">
        <v>1922</v>
      </c>
      <c r="AS635" t="s">
        <v>160</v>
      </c>
      <c r="AU635" t="s">
        <v>161</v>
      </c>
      <c r="BU635" s="1">
        <v>44734</v>
      </c>
      <c r="CB635" t="s">
        <v>278</v>
      </c>
      <c r="CC635" t="s">
        <v>170</v>
      </c>
    </row>
    <row r="636" spans="1:81">
      <c r="A636" t="s">
        <v>138</v>
      </c>
      <c r="B636" t="s">
        <v>139</v>
      </c>
      <c r="C636" t="s">
        <v>3667</v>
      </c>
      <c r="D636" t="s">
        <v>1918</v>
      </c>
      <c r="E636" t="s">
        <v>142</v>
      </c>
      <c r="F636" t="s">
        <v>143</v>
      </c>
      <c r="G636" s="1">
        <v>44734</v>
      </c>
      <c r="H636" s="2">
        <v>0.37847222222222221</v>
      </c>
      <c r="I636" t="s">
        <v>144</v>
      </c>
      <c r="U636" t="s">
        <v>146</v>
      </c>
      <c r="V636" t="s">
        <v>147</v>
      </c>
      <c r="W636" t="s">
        <v>148</v>
      </c>
      <c r="X636" t="s">
        <v>1425</v>
      </c>
      <c r="Y636" t="s">
        <v>1426</v>
      </c>
      <c r="AD636">
        <v>45.528542999999999</v>
      </c>
      <c r="AE636">
        <v>-109.468368</v>
      </c>
      <c r="AF636" t="s">
        <v>151</v>
      </c>
      <c r="AG636" t="s">
        <v>152</v>
      </c>
      <c r="AH636" t="s">
        <v>153</v>
      </c>
      <c r="AJ636" t="s">
        <v>280</v>
      </c>
      <c r="AK636" t="s">
        <v>3669</v>
      </c>
      <c r="AN636" t="s">
        <v>11</v>
      </c>
      <c r="AP636">
        <v>7.4</v>
      </c>
      <c r="AQ636" t="s">
        <v>1922</v>
      </c>
      <c r="AS636" t="s">
        <v>160</v>
      </c>
      <c r="AU636" t="s">
        <v>161</v>
      </c>
      <c r="BU636" s="1">
        <v>44734</v>
      </c>
      <c r="CB636" t="s">
        <v>1561</v>
      </c>
      <c r="CC636" t="s">
        <v>170</v>
      </c>
    </row>
    <row r="637" spans="1:81">
      <c r="A637" t="s">
        <v>138</v>
      </c>
      <c r="B637" t="s">
        <v>139</v>
      </c>
      <c r="C637" t="s">
        <v>3234</v>
      </c>
      <c r="D637" t="s">
        <v>1918</v>
      </c>
      <c r="E637" t="s">
        <v>142</v>
      </c>
      <c r="F637" t="s">
        <v>143</v>
      </c>
      <c r="G637" s="1">
        <v>44734</v>
      </c>
      <c r="H637" s="2">
        <v>0.53263888888888888</v>
      </c>
      <c r="I637" t="s">
        <v>144</v>
      </c>
      <c r="U637" t="s">
        <v>146</v>
      </c>
      <c r="V637" t="s">
        <v>147</v>
      </c>
      <c r="W637" t="s">
        <v>148</v>
      </c>
      <c r="X637" t="s">
        <v>1161</v>
      </c>
      <c r="Y637" t="s">
        <v>1162</v>
      </c>
      <c r="AD637">
        <v>45.486469</v>
      </c>
      <c r="AE637">
        <v>-109.456142</v>
      </c>
      <c r="AF637" t="s">
        <v>151</v>
      </c>
      <c r="AG637" t="s">
        <v>152</v>
      </c>
      <c r="AH637" t="s">
        <v>153</v>
      </c>
      <c r="AJ637" t="s">
        <v>280</v>
      </c>
      <c r="AK637" t="s">
        <v>3236</v>
      </c>
      <c r="AN637" t="s">
        <v>11</v>
      </c>
      <c r="AP637">
        <v>8.36</v>
      </c>
      <c r="AQ637" t="s">
        <v>1922</v>
      </c>
      <c r="AS637" t="s">
        <v>160</v>
      </c>
      <c r="AU637" t="s">
        <v>161</v>
      </c>
      <c r="BU637" s="1">
        <v>44734</v>
      </c>
      <c r="CB637" t="s">
        <v>1256</v>
      </c>
      <c r="CC637" t="s">
        <v>170</v>
      </c>
    </row>
    <row r="638" spans="1:81">
      <c r="A638" t="s">
        <v>138</v>
      </c>
      <c r="B638" t="s">
        <v>139</v>
      </c>
      <c r="C638" t="s">
        <v>2757</v>
      </c>
      <c r="D638" t="s">
        <v>1918</v>
      </c>
      <c r="E638" t="s">
        <v>142</v>
      </c>
      <c r="F638" t="s">
        <v>143</v>
      </c>
      <c r="G638" s="1">
        <v>44734</v>
      </c>
      <c r="H638" s="2">
        <v>0.51388888888888884</v>
      </c>
      <c r="I638" t="s">
        <v>144</v>
      </c>
      <c r="U638" t="s">
        <v>146</v>
      </c>
      <c r="V638" t="s">
        <v>147</v>
      </c>
      <c r="W638" t="s">
        <v>148</v>
      </c>
      <c r="X638" t="s">
        <v>763</v>
      </c>
      <c r="Y638" t="s">
        <v>764</v>
      </c>
      <c r="AD638">
        <v>45.480486999999997</v>
      </c>
      <c r="AE638">
        <v>-109.45363999999999</v>
      </c>
      <c r="AF638" t="s">
        <v>151</v>
      </c>
      <c r="AG638" t="s">
        <v>152</v>
      </c>
      <c r="AH638" t="s">
        <v>153</v>
      </c>
      <c r="AJ638" t="s">
        <v>280</v>
      </c>
      <c r="AK638" t="s">
        <v>2759</v>
      </c>
      <c r="AN638" t="s">
        <v>11</v>
      </c>
      <c r="AP638">
        <v>8.7899999999999991</v>
      </c>
      <c r="AQ638" t="s">
        <v>1922</v>
      </c>
      <c r="AS638" t="s">
        <v>160</v>
      </c>
      <c r="AU638" t="s">
        <v>161</v>
      </c>
      <c r="BU638" s="1">
        <v>44734</v>
      </c>
      <c r="CB638" t="s">
        <v>852</v>
      </c>
      <c r="CC638" t="s">
        <v>170</v>
      </c>
    </row>
    <row r="639" spans="1:81">
      <c r="A639" t="s">
        <v>138</v>
      </c>
      <c r="B639" t="s">
        <v>139</v>
      </c>
      <c r="C639" t="s">
        <v>2987</v>
      </c>
      <c r="D639" t="s">
        <v>1918</v>
      </c>
      <c r="E639" t="s">
        <v>142</v>
      </c>
      <c r="F639" t="s">
        <v>143</v>
      </c>
      <c r="G639" s="1">
        <v>44734</v>
      </c>
      <c r="H639" s="2">
        <v>0.44583333333333336</v>
      </c>
      <c r="I639" t="s">
        <v>144</v>
      </c>
      <c r="U639" t="s">
        <v>146</v>
      </c>
      <c r="V639" t="s">
        <v>147</v>
      </c>
      <c r="W639" t="s">
        <v>148</v>
      </c>
      <c r="X639" t="s">
        <v>943</v>
      </c>
      <c r="Y639" t="s">
        <v>944</v>
      </c>
      <c r="AD639">
        <v>45.349468999999999</v>
      </c>
      <c r="AE639">
        <v>-109.495924</v>
      </c>
      <c r="AF639" t="s">
        <v>151</v>
      </c>
      <c r="AG639" t="s">
        <v>152</v>
      </c>
      <c r="AH639" t="s">
        <v>153</v>
      </c>
      <c r="AJ639" t="s">
        <v>280</v>
      </c>
      <c r="AK639" t="s">
        <v>2989</v>
      </c>
      <c r="AN639" t="s">
        <v>11</v>
      </c>
      <c r="AP639">
        <v>7.62</v>
      </c>
      <c r="AQ639" t="s">
        <v>1922</v>
      </c>
      <c r="AS639" t="s">
        <v>160</v>
      </c>
      <c r="AU639" t="s">
        <v>161</v>
      </c>
      <c r="BU639" s="1">
        <v>44734</v>
      </c>
      <c r="CB639" t="s">
        <v>1020</v>
      </c>
      <c r="CC639" t="s">
        <v>170</v>
      </c>
    </row>
    <row r="640" spans="1:81">
      <c r="A640" t="s">
        <v>138</v>
      </c>
      <c r="B640" t="s">
        <v>139</v>
      </c>
      <c r="C640" t="s">
        <v>2763</v>
      </c>
      <c r="D640" t="s">
        <v>1918</v>
      </c>
      <c r="E640" t="s">
        <v>142</v>
      </c>
      <c r="F640" t="s">
        <v>143</v>
      </c>
      <c r="G640" s="1">
        <v>44756</v>
      </c>
      <c r="H640" s="2">
        <v>0.44236111111111109</v>
      </c>
      <c r="I640" t="s">
        <v>144</v>
      </c>
      <c r="U640" t="s">
        <v>146</v>
      </c>
      <c r="V640" t="s">
        <v>147</v>
      </c>
      <c r="W640" t="s">
        <v>148</v>
      </c>
      <c r="X640" t="s">
        <v>763</v>
      </c>
      <c r="Y640" t="s">
        <v>764</v>
      </c>
      <c r="AD640">
        <v>45.480486999999997</v>
      </c>
      <c r="AE640">
        <v>-109.45363999999999</v>
      </c>
      <c r="AF640" t="s">
        <v>151</v>
      </c>
      <c r="AG640" t="s">
        <v>152</v>
      </c>
      <c r="AH640" t="s">
        <v>153</v>
      </c>
      <c r="AJ640" t="s">
        <v>280</v>
      </c>
      <c r="AK640" t="s">
        <v>2765</v>
      </c>
      <c r="AN640" t="s">
        <v>11</v>
      </c>
      <c r="AP640">
        <v>8.07</v>
      </c>
      <c r="AQ640" t="s">
        <v>1922</v>
      </c>
      <c r="AS640" t="s">
        <v>160</v>
      </c>
      <c r="AU640" t="s">
        <v>161</v>
      </c>
      <c r="BU640" s="1">
        <v>44756</v>
      </c>
      <c r="CB640" t="s">
        <v>852</v>
      </c>
      <c r="CC640" t="s">
        <v>170</v>
      </c>
    </row>
    <row r="641" spans="1:81">
      <c r="A641" t="s">
        <v>138</v>
      </c>
      <c r="B641" t="s">
        <v>139</v>
      </c>
      <c r="C641" t="s">
        <v>2341</v>
      </c>
      <c r="D641" t="s">
        <v>1918</v>
      </c>
      <c r="E641" t="s">
        <v>142</v>
      </c>
      <c r="F641" t="s">
        <v>143</v>
      </c>
      <c r="G641" s="1">
        <v>44756</v>
      </c>
      <c r="H641" s="2">
        <v>0.47499999999999998</v>
      </c>
      <c r="I641" t="s">
        <v>144</v>
      </c>
      <c r="U641" t="s">
        <v>146</v>
      </c>
      <c r="V641" t="s">
        <v>147</v>
      </c>
      <c r="W641" t="s">
        <v>148</v>
      </c>
      <c r="X641" t="s">
        <v>149</v>
      </c>
      <c r="Y641" t="s">
        <v>150</v>
      </c>
      <c r="AD641">
        <v>45.483227999999997</v>
      </c>
      <c r="AE641">
        <v>-109.451708</v>
      </c>
      <c r="AF641" t="s">
        <v>151</v>
      </c>
      <c r="AG641" t="s">
        <v>152</v>
      </c>
      <c r="AH641" t="s">
        <v>153</v>
      </c>
      <c r="AJ641" t="s">
        <v>280</v>
      </c>
      <c r="AK641" t="s">
        <v>2343</v>
      </c>
      <c r="AN641" t="s">
        <v>11</v>
      </c>
      <c r="AP641">
        <v>8.57</v>
      </c>
      <c r="AQ641" t="s">
        <v>1922</v>
      </c>
      <c r="AS641" t="s">
        <v>160</v>
      </c>
      <c r="AU641" t="s">
        <v>161</v>
      </c>
      <c r="BU641" s="1">
        <v>44756</v>
      </c>
      <c r="CB641" t="s">
        <v>278</v>
      </c>
      <c r="CC641" t="s">
        <v>170</v>
      </c>
    </row>
    <row r="642" spans="1:81">
      <c r="A642" t="s">
        <v>138</v>
      </c>
      <c r="B642" t="s">
        <v>139</v>
      </c>
      <c r="C642" t="s">
        <v>2608</v>
      </c>
      <c r="D642" t="s">
        <v>1918</v>
      </c>
      <c r="E642" t="s">
        <v>142</v>
      </c>
      <c r="F642" t="s">
        <v>143</v>
      </c>
      <c r="G642" s="1">
        <v>44756</v>
      </c>
      <c r="H642" s="2">
        <v>0.40416666666666667</v>
      </c>
      <c r="I642" t="s">
        <v>144</v>
      </c>
      <c r="U642" t="s">
        <v>146</v>
      </c>
      <c r="V642" t="s">
        <v>147</v>
      </c>
      <c r="W642" t="s">
        <v>148</v>
      </c>
      <c r="X642" t="s">
        <v>368</v>
      </c>
      <c r="Y642" t="s">
        <v>369</v>
      </c>
      <c r="AD642">
        <v>45.320447000000001</v>
      </c>
      <c r="AE642">
        <v>-109.45571099999999</v>
      </c>
      <c r="AF642" t="s">
        <v>151</v>
      </c>
      <c r="AG642" t="s">
        <v>152</v>
      </c>
      <c r="AH642" t="s">
        <v>153</v>
      </c>
      <c r="AJ642" t="s">
        <v>280</v>
      </c>
      <c r="AK642" t="s">
        <v>2610</v>
      </c>
      <c r="AN642" t="s">
        <v>11</v>
      </c>
      <c r="AP642">
        <v>8.44</v>
      </c>
      <c r="AQ642" t="s">
        <v>1922</v>
      </c>
      <c r="AS642" t="s">
        <v>160</v>
      </c>
      <c r="AU642" t="s">
        <v>161</v>
      </c>
      <c r="BU642" s="1">
        <v>44756</v>
      </c>
      <c r="CB642" t="s">
        <v>463</v>
      </c>
      <c r="CC642" t="s">
        <v>170</v>
      </c>
    </row>
    <row r="643" spans="1:81">
      <c r="A643" t="s">
        <v>138</v>
      </c>
      <c r="B643" t="s">
        <v>139</v>
      </c>
      <c r="C643" t="s">
        <v>4077</v>
      </c>
      <c r="D643" t="s">
        <v>1918</v>
      </c>
      <c r="E643" t="s">
        <v>142</v>
      </c>
      <c r="F643" t="s">
        <v>143</v>
      </c>
      <c r="G643" s="1">
        <v>44756</v>
      </c>
      <c r="H643" s="2">
        <v>0.45902777777777776</v>
      </c>
      <c r="I643" t="s">
        <v>144</v>
      </c>
      <c r="U643" t="s">
        <v>146</v>
      </c>
      <c r="V643" t="s">
        <v>147</v>
      </c>
      <c r="W643" t="s">
        <v>148</v>
      </c>
      <c r="X643" t="s">
        <v>1739</v>
      </c>
      <c r="Y643" t="s">
        <v>1740</v>
      </c>
      <c r="AD643">
        <v>45.466926000000001</v>
      </c>
      <c r="AE643">
        <v>-109.49140800000001</v>
      </c>
      <c r="AF643" t="s">
        <v>151</v>
      </c>
      <c r="AG643" t="s">
        <v>152</v>
      </c>
      <c r="AH643" t="s">
        <v>153</v>
      </c>
      <c r="AJ643" t="s">
        <v>280</v>
      </c>
      <c r="AK643" t="s">
        <v>4079</v>
      </c>
      <c r="AN643" t="s">
        <v>11</v>
      </c>
      <c r="AP643">
        <v>7.69</v>
      </c>
      <c r="AQ643" t="s">
        <v>1922</v>
      </c>
      <c r="AS643" t="s">
        <v>160</v>
      </c>
      <c r="AU643" t="s">
        <v>161</v>
      </c>
      <c r="BU643" s="1">
        <v>44756</v>
      </c>
      <c r="CB643" t="s">
        <v>1830</v>
      </c>
      <c r="CC643" t="s">
        <v>170</v>
      </c>
    </row>
    <row r="644" spans="1:81">
      <c r="A644" t="s">
        <v>138</v>
      </c>
      <c r="B644" t="s">
        <v>139</v>
      </c>
      <c r="C644" t="s">
        <v>3240</v>
      </c>
      <c r="D644" t="s">
        <v>1918</v>
      </c>
      <c r="E644" t="s">
        <v>142</v>
      </c>
      <c r="F644" t="s">
        <v>143</v>
      </c>
      <c r="G644" s="1">
        <v>44756</v>
      </c>
      <c r="H644" s="2">
        <v>0.48749999999999999</v>
      </c>
      <c r="I644" t="s">
        <v>144</v>
      </c>
      <c r="U644" t="s">
        <v>146</v>
      </c>
      <c r="V644" t="s">
        <v>147</v>
      </c>
      <c r="W644" t="s">
        <v>148</v>
      </c>
      <c r="X644" t="s">
        <v>1161</v>
      </c>
      <c r="Y644" t="s">
        <v>1162</v>
      </c>
      <c r="AD644">
        <v>45.486469</v>
      </c>
      <c r="AE644">
        <v>-109.456142</v>
      </c>
      <c r="AF644" t="s">
        <v>151</v>
      </c>
      <c r="AG644" t="s">
        <v>152</v>
      </c>
      <c r="AH644" t="s">
        <v>153</v>
      </c>
      <c r="AJ644" t="s">
        <v>280</v>
      </c>
      <c r="AK644" t="s">
        <v>3242</v>
      </c>
      <c r="AN644" t="s">
        <v>11</v>
      </c>
      <c r="AP644">
        <v>7.8</v>
      </c>
      <c r="AQ644" t="s">
        <v>1922</v>
      </c>
      <c r="AS644" t="s">
        <v>160</v>
      </c>
      <c r="AU644" t="s">
        <v>161</v>
      </c>
      <c r="BU644" s="1">
        <v>44756</v>
      </c>
      <c r="CB644" t="s">
        <v>1265</v>
      </c>
      <c r="CC644" t="s">
        <v>170</v>
      </c>
    </row>
    <row r="645" spans="1:81">
      <c r="A645" t="s">
        <v>138</v>
      </c>
      <c r="B645" t="s">
        <v>139</v>
      </c>
      <c r="C645" t="s">
        <v>3933</v>
      </c>
      <c r="D645" t="s">
        <v>1918</v>
      </c>
      <c r="E645" t="s">
        <v>142</v>
      </c>
      <c r="F645" t="s">
        <v>143</v>
      </c>
      <c r="G645" s="1">
        <v>44756</v>
      </c>
      <c r="H645" s="2">
        <v>0.38958333333333334</v>
      </c>
      <c r="I645" t="s">
        <v>144</v>
      </c>
      <c r="U645" t="s">
        <v>146</v>
      </c>
      <c r="V645" t="s">
        <v>147</v>
      </c>
      <c r="W645" t="s">
        <v>148</v>
      </c>
      <c r="X645" t="s">
        <v>655</v>
      </c>
      <c r="Y645" t="s">
        <v>656</v>
      </c>
      <c r="AD645">
        <v>45.323431999999997</v>
      </c>
      <c r="AE645">
        <v>-109.467198</v>
      </c>
      <c r="AF645" t="s">
        <v>151</v>
      </c>
      <c r="AG645" t="s">
        <v>152</v>
      </c>
      <c r="AH645" t="s">
        <v>153</v>
      </c>
      <c r="AJ645" t="s">
        <v>280</v>
      </c>
      <c r="AK645" t="s">
        <v>3935</v>
      </c>
      <c r="AN645" t="s">
        <v>11</v>
      </c>
      <c r="AP645">
        <v>8.32</v>
      </c>
      <c r="AQ645" t="s">
        <v>1922</v>
      </c>
      <c r="AS645" t="s">
        <v>160</v>
      </c>
      <c r="AU645" t="s">
        <v>161</v>
      </c>
      <c r="BU645" s="1">
        <v>44756</v>
      </c>
      <c r="CB645" t="s">
        <v>744</v>
      </c>
      <c r="CC645" t="s">
        <v>170</v>
      </c>
    </row>
    <row r="646" spans="1:81">
      <c r="A646" t="s">
        <v>138</v>
      </c>
      <c r="B646" t="s">
        <v>139</v>
      </c>
      <c r="C646" t="s">
        <v>3673</v>
      </c>
      <c r="D646" t="s">
        <v>1918</v>
      </c>
      <c r="E646" t="s">
        <v>142</v>
      </c>
      <c r="F646" t="s">
        <v>143</v>
      </c>
      <c r="G646" s="1">
        <v>44756</v>
      </c>
      <c r="H646" s="2">
        <v>0.33680555555555558</v>
      </c>
      <c r="I646" t="s">
        <v>144</v>
      </c>
      <c r="U646" t="s">
        <v>146</v>
      </c>
      <c r="V646" t="s">
        <v>147</v>
      </c>
      <c r="W646" t="s">
        <v>148</v>
      </c>
      <c r="X646" t="s">
        <v>1425</v>
      </c>
      <c r="Y646" t="s">
        <v>1426</v>
      </c>
      <c r="AD646">
        <v>45.528542999999999</v>
      </c>
      <c r="AE646">
        <v>-109.468368</v>
      </c>
      <c r="AF646" t="s">
        <v>151</v>
      </c>
      <c r="AG646" t="s">
        <v>152</v>
      </c>
      <c r="AH646" t="s">
        <v>153</v>
      </c>
      <c r="AJ646" t="s">
        <v>280</v>
      </c>
      <c r="AK646" t="s">
        <v>3675</v>
      </c>
      <c r="AN646" t="s">
        <v>11</v>
      </c>
      <c r="AP646">
        <v>7.34</v>
      </c>
      <c r="AQ646" t="s">
        <v>1922</v>
      </c>
      <c r="AS646" t="s">
        <v>160</v>
      </c>
      <c r="AU646" t="s">
        <v>161</v>
      </c>
      <c r="BU646" s="1">
        <v>44756</v>
      </c>
      <c r="CB646" t="s">
        <v>1579</v>
      </c>
      <c r="CC646" t="s">
        <v>170</v>
      </c>
    </row>
    <row r="647" spans="1:81">
      <c r="A647" t="s">
        <v>138</v>
      </c>
      <c r="B647" t="s">
        <v>139</v>
      </c>
      <c r="C647" t="s">
        <v>2993</v>
      </c>
      <c r="D647" t="s">
        <v>1918</v>
      </c>
      <c r="E647" t="s">
        <v>142</v>
      </c>
      <c r="F647" t="s">
        <v>143</v>
      </c>
      <c r="G647" s="1">
        <v>44756</v>
      </c>
      <c r="H647" s="2">
        <v>0.37638888888888888</v>
      </c>
      <c r="I647" t="s">
        <v>144</v>
      </c>
      <c r="U647" t="s">
        <v>146</v>
      </c>
      <c r="V647" t="s">
        <v>147</v>
      </c>
      <c r="W647" t="s">
        <v>148</v>
      </c>
      <c r="X647" t="s">
        <v>943</v>
      </c>
      <c r="Y647" t="s">
        <v>944</v>
      </c>
      <c r="AD647">
        <v>45.349468999999999</v>
      </c>
      <c r="AE647">
        <v>-109.495924</v>
      </c>
      <c r="AF647" t="s">
        <v>151</v>
      </c>
      <c r="AG647" t="s">
        <v>152</v>
      </c>
      <c r="AH647" t="s">
        <v>153</v>
      </c>
      <c r="AJ647" t="s">
        <v>280</v>
      </c>
      <c r="AK647" t="s">
        <v>2995</v>
      </c>
      <c r="AN647" t="s">
        <v>11</v>
      </c>
      <c r="AP647">
        <v>7.38</v>
      </c>
      <c r="AQ647" t="s">
        <v>1922</v>
      </c>
      <c r="AS647" t="s">
        <v>160</v>
      </c>
      <c r="AU647" t="s">
        <v>161</v>
      </c>
      <c r="BU647" s="1">
        <v>44756</v>
      </c>
      <c r="CB647" t="s">
        <v>1020</v>
      </c>
      <c r="CC647" t="s">
        <v>170</v>
      </c>
    </row>
    <row r="648" spans="1:81">
      <c r="A648" t="s">
        <v>138</v>
      </c>
      <c r="B648" t="s">
        <v>139</v>
      </c>
      <c r="C648" t="s">
        <v>2064</v>
      </c>
      <c r="D648" t="s">
        <v>1918</v>
      </c>
      <c r="E648" t="s">
        <v>142</v>
      </c>
      <c r="F648" t="s">
        <v>143</v>
      </c>
      <c r="G648" s="1">
        <v>44756</v>
      </c>
      <c r="H648" s="2">
        <v>0.42569444444444443</v>
      </c>
      <c r="I648" t="s">
        <v>144</v>
      </c>
      <c r="U648" t="s">
        <v>146</v>
      </c>
      <c r="V648" t="s">
        <v>147</v>
      </c>
      <c r="W648" t="s">
        <v>148</v>
      </c>
      <c r="X648" t="s">
        <v>482</v>
      </c>
      <c r="Y648" t="s">
        <v>483</v>
      </c>
      <c r="AD648">
        <v>45.394011999999996</v>
      </c>
      <c r="AE648">
        <v>-109.442494</v>
      </c>
      <c r="AF648" t="s">
        <v>151</v>
      </c>
      <c r="AG648" t="s">
        <v>152</v>
      </c>
      <c r="AH648" t="s">
        <v>153</v>
      </c>
      <c r="AJ648" t="s">
        <v>280</v>
      </c>
      <c r="AK648" t="s">
        <v>2066</v>
      </c>
      <c r="AN648" t="s">
        <v>11</v>
      </c>
      <c r="AP648">
        <v>8.2899999999999991</v>
      </c>
      <c r="AQ648" t="s">
        <v>1922</v>
      </c>
      <c r="AS648" t="s">
        <v>160</v>
      </c>
      <c r="AU648" t="s">
        <v>161</v>
      </c>
      <c r="BU648" s="1">
        <v>44756</v>
      </c>
      <c r="CB648" t="s">
        <v>565</v>
      </c>
      <c r="CC648" t="s">
        <v>170</v>
      </c>
    </row>
    <row r="649" spans="1:81">
      <c r="A649" t="s">
        <v>138</v>
      </c>
      <c r="B649" t="s">
        <v>139</v>
      </c>
      <c r="C649" t="s">
        <v>3246</v>
      </c>
      <c r="D649" t="s">
        <v>1918</v>
      </c>
      <c r="E649" t="s">
        <v>142</v>
      </c>
      <c r="F649" t="s">
        <v>143</v>
      </c>
      <c r="G649" s="1">
        <v>44789</v>
      </c>
      <c r="H649" s="2">
        <v>0.5180555555555556</v>
      </c>
      <c r="I649" t="s">
        <v>144</v>
      </c>
      <c r="U649" t="s">
        <v>146</v>
      </c>
      <c r="V649" t="s">
        <v>147</v>
      </c>
      <c r="W649" t="s">
        <v>148</v>
      </c>
      <c r="X649" t="s">
        <v>1161</v>
      </c>
      <c r="Y649" t="s">
        <v>1162</v>
      </c>
      <c r="AD649">
        <v>45.486469</v>
      </c>
      <c r="AE649">
        <v>-109.456142</v>
      </c>
      <c r="AF649" t="s">
        <v>151</v>
      </c>
      <c r="AG649" t="s">
        <v>152</v>
      </c>
      <c r="AH649" t="s">
        <v>153</v>
      </c>
      <c r="AJ649" t="s">
        <v>280</v>
      </c>
      <c r="AK649" t="s">
        <v>3248</v>
      </c>
      <c r="AN649" t="s">
        <v>11</v>
      </c>
      <c r="AP649">
        <v>8.2200000000000006</v>
      </c>
      <c r="AQ649" t="s">
        <v>1922</v>
      </c>
      <c r="AS649" t="s">
        <v>160</v>
      </c>
      <c r="AU649" t="s">
        <v>161</v>
      </c>
      <c r="BU649" s="1">
        <v>44789</v>
      </c>
      <c r="CB649" t="s">
        <v>1265</v>
      </c>
      <c r="CC649" t="s">
        <v>170</v>
      </c>
    </row>
    <row r="650" spans="1:81">
      <c r="A650" t="s">
        <v>138</v>
      </c>
      <c r="B650" t="s">
        <v>139</v>
      </c>
      <c r="C650" t="s">
        <v>3941</v>
      </c>
      <c r="D650" t="s">
        <v>1918</v>
      </c>
      <c r="E650" t="s">
        <v>142</v>
      </c>
      <c r="F650" t="s">
        <v>143</v>
      </c>
      <c r="G650" s="1">
        <v>44789</v>
      </c>
      <c r="H650" s="2">
        <v>0.4284722222222222</v>
      </c>
      <c r="I650" t="s">
        <v>144</v>
      </c>
      <c r="U650" t="s">
        <v>146</v>
      </c>
      <c r="V650" t="s">
        <v>147</v>
      </c>
      <c r="W650" t="s">
        <v>148</v>
      </c>
      <c r="X650" t="s">
        <v>655</v>
      </c>
      <c r="Y650" t="s">
        <v>656</v>
      </c>
      <c r="AD650">
        <v>45.323431999999997</v>
      </c>
      <c r="AE650">
        <v>-109.467198</v>
      </c>
      <c r="AF650" t="s">
        <v>151</v>
      </c>
      <c r="AG650" t="s">
        <v>152</v>
      </c>
      <c r="AH650" t="s">
        <v>153</v>
      </c>
      <c r="AJ650" t="s">
        <v>280</v>
      </c>
      <c r="AK650" t="s">
        <v>3944</v>
      </c>
      <c r="AN650" t="s">
        <v>11</v>
      </c>
      <c r="AP650">
        <v>8.24</v>
      </c>
      <c r="AQ650" t="s">
        <v>1922</v>
      </c>
      <c r="AS650" t="s">
        <v>160</v>
      </c>
      <c r="AU650" t="s">
        <v>161</v>
      </c>
      <c r="BU650" s="1">
        <v>44789</v>
      </c>
      <c r="CB650" t="s">
        <v>757</v>
      </c>
      <c r="CC650" t="s">
        <v>170</v>
      </c>
    </row>
    <row r="651" spans="1:81">
      <c r="A651" t="s">
        <v>138</v>
      </c>
      <c r="B651" t="s">
        <v>139</v>
      </c>
      <c r="C651" t="s">
        <v>4083</v>
      </c>
      <c r="D651" t="s">
        <v>1918</v>
      </c>
      <c r="E651" t="s">
        <v>142</v>
      </c>
      <c r="F651" t="s">
        <v>143</v>
      </c>
      <c r="G651" s="1">
        <v>44789</v>
      </c>
      <c r="H651" s="2">
        <v>0.49652777777777779</v>
      </c>
      <c r="I651" t="s">
        <v>144</v>
      </c>
      <c r="U651" t="s">
        <v>146</v>
      </c>
      <c r="V651" t="s">
        <v>147</v>
      </c>
      <c r="W651" t="s">
        <v>148</v>
      </c>
      <c r="X651" t="s">
        <v>1739</v>
      </c>
      <c r="Y651" t="s">
        <v>1740</v>
      </c>
      <c r="AD651">
        <v>45.466926000000001</v>
      </c>
      <c r="AE651">
        <v>-109.49140800000001</v>
      </c>
      <c r="AF651" t="s">
        <v>151</v>
      </c>
      <c r="AG651" t="s">
        <v>152</v>
      </c>
      <c r="AH651" t="s">
        <v>153</v>
      </c>
      <c r="AJ651" t="s">
        <v>280</v>
      </c>
      <c r="AK651" t="s">
        <v>4085</v>
      </c>
      <c r="AN651" t="s">
        <v>11</v>
      </c>
      <c r="AP651">
        <v>8.11</v>
      </c>
      <c r="AQ651" t="s">
        <v>1922</v>
      </c>
      <c r="AS651" t="s">
        <v>160</v>
      </c>
      <c r="AU651" t="s">
        <v>161</v>
      </c>
      <c r="BU651" s="1">
        <v>44789</v>
      </c>
      <c r="CB651" t="s">
        <v>1830</v>
      </c>
      <c r="CC651" t="s">
        <v>170</v>
      </c>
    </row>
    <row r="652" spans="1:81">
      <c r="A652" t="s">
        <v>138</v>
      </c>
      <c r="B652" t="s">
        <v>139</v>
      </c>
      <c r="C652" t="s">
        <v>2999</v>
      </c>
      <c r="D652" t="s">
        <v>1918</v>
      </c>
      <c r="E652" t="s">
        <v>142</v>
      </c>
      <c r="F652" t="s">
        <v>143</v>
      </c>
      <c r="G652" s="1">
        <v>44789</v>
      </c>
      <c r="H652" s="2">
        <v>0.41597222222222224</v>
      </c>
      <c r="I652" t="s">
        <v>144</v>
      </c>
      <c r="U652" t="s">
        <v>146</v>
      </c>
      <c r="V652" t="s">
        <v>147</v>
      </c>
      <c r="W652" t="s">
        <v>148</v>
      </c>
      <c r="X652" t="s">
        <v>943</v>
      </c>
      <c r="Y652" t="s">
        <v>944</v>
      </c>
      <c r="AD652">
        <v>45.349468999999999</v>
      </c>
      <c r="AE652">
        <v>-109.495924</v>
      </c>
      <c r="AF652" t="s">
        <v>151</v>
      </c>
      <c r="AG652" t="s">
        <v>152</v>
      </c>
      <c r="AH652" t="s">
        <v>153</v>
      </c>
      <c r="AJ652" t="s">
        <v>280</v>
      </c>
      <c r="AK652" t="s">
        <v>3001</v>
      </c>
      <c r="AN652" t="s">
        <v>11</v>
      </c>
      <c r="AP652">
        <v>7.98</v>
      </c>
      <c r="AQ652" t="s">
        <v>1922</v>
      </c>
      <c r="AS652" t="s">
        <v>160</v>
      </c>
      <c r="AU652" t="s">
        <v>161</v>
      </c>
      <c r="BU652" s="1">
        <v>44789</v>
      </c>
      <c r="CB652" t="s">
        <v>1029</v>
      </c>
      <c r="CC652" t="s">
        <v>170</v>
      </c>
    </row>
    <row r="653" spans="1:81">
      <c r="A653" t="s">
        <v>138</v>
      </c>
      <c r="B653" t="s">
        <v>139</v>
      </c>
      <c r="C653" t="s">
        <v>2616</v>
      </c>
      <c r="D653" t="s">
        <v>1918</v>
      </c>
      <c r="E653" t="s">
        <v>142</v>
      </c>
      <c r="F653" t="s">
        <v>143</v>
      </c>
      <c r="G653" s="1">
        <v>44789</v>
      </c>
      <c r="H653" s="2">
        <v>0.4465277777777778</v>
      </c>
      <c r="I653" t="s">
        <v>144</v>
      </c>
      <c r="U653" t="s">
        <v>146</v>
      </c>
      <c r="V653" t="s">
        <v>147</v>
      </c>
      <c r="W653" t="s">
        <v>148</v>
      </c>
      <c r="X653" t="s">
        <v>368</v>
      </c>
      <c r="Y653" t="s">
        <v>369</v>
      </c>
      <c r="AD653">
        <v>45.320447000000001</v>
      </c>
      <c r="AE653">
        <v>-109.45571099999999</v>
      </c>
      <c r="AF653" t="s">
        <v>151</v>
      </c>
      <c r="AG653" t="s">
        <v>152</v>
      </c>
      <c r="AH653" t="s">
        <v>153</v>
      </c>
      <c r="AJ653" t="s">
        <v>280</v>
      </c>
      <c r="AK653" t="s">
        <v>2619</v>
      </c>
      <c r="AN653" t="s">
        <v>11</v>
      </c>
      <c r="AP653">
        <v>8.4600000000000009</v>
      </c>
      <c r="AQ653" t="s">
        <v>1922</v>
      </c>
      <c r="AS653" t="s">
        <v>160</v>
      </c>
      <c r="AU653" t="s">
        <v>161</v>
      </c>
      <c r="BU653" s="1">
        <v>44789</v>
      </c>
      <c r="CB653" t="s">
        <v>463</v>
      </c>
      <c r="CC653" t="s">
        <v>170</v>
      </c>
    </row>
    <row r="654" spans="1:81">
      <c r="A654" t="s">
        <v>138</v>
      </c>
      <c r="B654" t="s">
        <v>139</v>
      </c>
      <c r="C654" t="s">
        <v>3679</v>
      </c>
      <c r="D654" t="s">
        <v>1918</v>
      </c>
      <c r="E654" t="s">
        <v>142</v>
      </c>
      <c r="F654" t="s">
        <v>143</v>
      </c>
      <c r="G654" s="1">
        <v>44789</v>
      </c>
      <c r="H654" s="2">
        <v>0.39097222222222222</v>
      </c>
      <c r="I654" t="s">
        <v>144</v>
      </c>
      <c r="U654" t="s">
        <v>146</v>
      </c>
      <c r="V654" t="s">
        <v>147</v>
      </c>
      <c r="W654" t="s">
        <v>148</v>
      </c>
      <c r="X654" t="s">
        <v>1425</v>
      </c>
      <c r="Y654" t="s">
        <v>1426</v>
      </c>
      <c r="AD654">
        <v>45.528542999999999</v>
      </c>
      <c r="AE654">
        <v>-109.468368</v>
      </c>
      <c r="AF654" t="s">
        <v>151</v>
      </c>
      <c r="AG654" t="s">
        <v>152</v>
      </c>
      <c r="AH654" t="s">
        <v>153</v>
      </c>
      <c r="AJ654" t="s">
        <v>280</v>
      </c>
      <c r="AK654" t="s">
        <v>3681</v>
      </c>
      <c r="AN654" t="s">
        <v>11</v>
      </c>
      <c r="AP654">
        <v>8.09</v>
      </c>
      <c r="AQ654" t="s">
        <v>1922</v>
      </c>
      <c r="AS654" t="s">
        <v>160</v>
      </c>
      <c r="AU654" t="s">
        <v>161</v>
      </c>
      <c r="BU654" s="1">
        <v>44789</v>
      </c>
      <c r="CB654" t="s">
        <v>1579</v>
      </c>
      <c r="CC654" t="s">
        <v>170</v>
      </c>
    </row>
    <row r="655" spans="1:81">
      <c r="A655" t="s">
        <v>138</v>
      </c>
      <c r="B655" t="s">
        <v>139</v>
      </c>
      <c r="C655" t="s">
        <v>2070</v>
      </c>
      <c r="D655" t="s">
        <v>1918</v>
      </c>
      <c r="E655" t="s">
        <v>142</v>
      </c>
      <c r="F655" t="s">
        <v>143</v>
      </c>
      <c r="G655" s="1">
        <v>44789</v>
      </c>
      <c r="H655" s="2">
        <v>0.47083333333333333</v>
      </c>
      <c r="I655" t="s">
        <v>144</v>
      </c>
      <c r="U655" t="s">
        <v>146</v>
      </c>
      <c r="V655" t="s">
        <v>147</v>
      </c>
      <c r="W655" t="s">
        <v>148</v>
      </c>
      <c r="X655" t="s">
        <v>482</v>
      </c>
      <c r="Y655" t="s">
        <v>483</v>
      </c>
      <c r="AD655">
        <v>45.394011999999996</v>
      </c>
      <c r="AE655">
        <v>-109.442494</v>
      </c>
      <c r="AF655" t="s">
        <v>151</v>
      </c>
      <c r="AG655" t="s">
        <v>152</v>
      </c>
      <c r="AH655" t="s">
        <v>153</v>
      </c>
      <c r="AJ655" t="s">
        <v>280</v>
      </c>
      <c r="AK655" t="s">
        <v>2072</v>
      </c>
      <c r="AN655" t="s">
        <v>11</v>
      </c>
      <c r="AP655">
        <v>8.36</v>
      </c>
      <c r="AQ655" t="s">
        <v>1922</v>
      </c>
      <c r="AS655" t="s">
        <v>160</v>
      </c>
      <c r="AU655" t="s">
        <v>161</v>
      </c>
      <c r="BU655" s="1">
        <v>44789</v>
      </c>
      <c r="CB655" t="s">
        <v>581</v>
      </c>
      <c r="CC655" t="s">
        <v>170</v>
      </c>
    </row>
    <row r="656" spans="1:81">
      <c r="A656" t="s">
        <v>138</v>
      </c>
      <c r="B656" t="s">
        <v>139</v>
      </c>
      <c r="C656" t="s">
        <v>2769</v>
      </c>
      <c r="D656" t="s">
        <v>1918</v>
      </c>
      <c r="E656" t="s">
        <v>142</v>
      </c>
      <c r="F656" t="s">
        <v>143</v>
      </c>
      <c r="G656" s="1">
        <v>44789</v>
      </c>
      <c r="H656" s="2">
        <v>0.48541666666666666</v>
      </c>
      <c r="I656" t="s">
        <v>144</v>
      </c>
      <c r="U656" t="s">
        <v>146</v>
      </c>
      <c r="V656" t="s">
        <v>147</v>
      </c>
      <c r="W656" t="s">
        <v>148</v>
      </c>
      <c r="X656" t="s">
        <v>763</v>
      </c>
      <c r="Y656" t="s">
        <v>764</v>
      </c>
      <c r="AD656">
        <v>45.480486999999997</v>
      </c>
      <c r="AE656">
        <v>-109.45363999999999</v>
      </c>
      <c r="AF656" t="s">
        <v>151</v>
      </c>
      <c r="AG656" t="s">
        <v>152</v>
      </c>
      <c r="AH656" t="s">
        <v>153</v>
      </c>
      <c r="AJ656" t="s">
        <v>280</v>
      </c>
      <c r="AK656" t="s">
        <v>2771</v>
      </c>
      <c r="AN656" t="s">
        <v>11</v>
      </c>
      <c r="AP656">
        <v>8.2799999999999994</v>
      </c>
      <c r="AQ656" t="s">
        <v>1922</v>
      </c>
      <c r="AS656" t="s">
        <v>160</v>
      </c>
      <c r="AU656" t="s">
        <v>161</v>
      </c>
      <c r="BU656" s="1">
        <v>44789</v>
      </c>
      <c r="CB656" t="s">
        <v>861</v>
      </c>
      <c r="CC656" t="s">
        <v>170</v>
      </c>
    </row>
    <row r="657" spans="1:81">
      <c r="A657" t="s">
        <v>138</v>
      </c>
      <c r="B657" t="s">
        <v>139</v>
      </c>
      <c r="C657" t="s">
        <v>2349</v>
      </c>
      <c r="D657" t="s">
        <v>1918</v>
      </c>
      <c r="E657" t="s">
        <v>142</v>
      </c>
      <c r="F657" t="s">
        <v>143</v>
      </c>
      <c r="G657" s="1">
        <v>44789</v>
      </c>
      <c r="H657" s="2">
        <v>0.50694444444444442</v>
      </c>
      <c r="I657" t="s">
        <v>144</v>
      </c>
      <c r="U657" t="s">
        <v>146</v>
      </c>
      <c r="V657" t="s">
        <v>147</v>
      </c>
      <c r="W657" t="s">
        <v>148</v>
      </c>
      <c r="X657" t="s">
        <v>149</v>
      </c>
      <c r="Y657" t="s">
        <v>150</v>
      </c>
      <c r="AD657">
        <v>45.483227999999997</v>
      </c>
      <c r="AE657">
        <v>-109.451708</v>
      </c>
      <c r="AF657" t="s">
        <v>151</v>
      </c>
      <c r="AG657" t="s">
        <v>152</v>
      </c>
      <c r="AH657" t="s">
        <v>153</v>
      </c>
      <c r="AJ657" t="s">
        <v>280</v>
      </c>
      <c r="AK657" t="s">
        <v>2352</v>
      </c>
      <c r="AN657" t="s">
        <v>11</v>
      </c>
      <c r="AP657">
        <v>8.31</v>
      </c>
      <c r="AQ657" t="s">
        <v>1922</v>
      </c>
      <c r="AS657" t="s">
        <v>160</v>
      </c>
      <c r="AU657" t="s">
        <v>161</v>
      </c>
      <c r="BU657" s="1">
        <v>44789</v>
      </c>
      <c r="CB657" t="s">
        <v>291</v>
      </c>
      <c r="CC657" t="s">
        <v>170</v>
      </c>
    </row>
    <row r="658" spans="1:81">
      <c r="A658" t="s">
        <v>138</v>
      </c>
      <c r="B658" t="s">
        <v>139</v>
      </c>
      <c r="C658" t="s">
        <v>3685</v>
      </c>
      <c r="D658" t="s">
        <v>1918</v>
      </c>
      <c r="E658" t="s">
        <v>142</v>
      </c>
      <c r="F658" t="s">
        <v>143</v>
      </c>
      <c r="G658" s="1">
        <v>44819</v>
      </c>
      <c r="H658" s="2">
        <v>0.33541666666666664</v>
      </c>
      <c r="I658" t="s">
        <v>144</v>
      </c>
      <c r="U658" t="s">
        <v>146</v>
      </c>
      <c r="V658" t="s">
        <v>147</v>
      </c>
      <c r="W658" t="s">
        <v>148</v>
      </c>
      <c r="X658" t="s">
        <v>1425</v>
      </c>
      <c r="Y658" t="s">
        <v>1426</v>
      </c>
      <c r="AD658">
        <v>45.528542999999999</v>
      </c>
      <c r="AE658">
        <v>-109.468368</v>
      </c>
      <c r="AF658" t="s">
        <v>151</v>
      </c>
      <c r="AG658" t="s">
        <v>152</v>
      </c>
      <c r="AH658" t="s">
        <v>153</v>
      </c>
      <c r="AJ658" t="s">
        <v>280</v>
      </c>
      <c r="AK658" t="s">
        <v>3687</v>
      </c>
      <c r="AN658" t="s">
        <v>11</v>
      </c>
      <c r="AP658">
        <v>7.76</v>
      </c>
      <c r="AQ658" t="s">
        <v>1922</v>
      </c>
      <c r="AS658" t="s">
        <v>160</v>
      </c>
      <c r="AU658" t="s">
        <v>161</v>
      </c>
      <c r="BU658" s="1">
        <v>44819</v>
      </c>
      <c r="CB658" t="s">
        <v>1591</v>
      </c>
      <c r="CC658" t="s">
        <v>170</v>
      </c>
    </row>
    <row r="659" spans="1:81">
      <c r="A659" t="s">
        <v>138</v>
      </c>
      <c r="B659" t="s">
        <v>139</v>
      </c>
      <c r="C659" t="s">
        <v>2356</v>
      </c>
      <c r="D659" t="s">
        <v>1918</v>
      </c>
      <c r="E659" t="s">
        <v>142</v>
      </c>
      <c r="F659" t="s">
        <v>143</v>
      </c>
      <c r="G659" s="1">
        <v>44819</v>
      </c>
      <c r="H659" s="2">
        <v>0.47013888888888888</v>
      </c>
      <c r="I659" t="s">
        <v>144</v>
      </c>
      <c r="U659" t="s">
        <v>146</v>
      </c>
      <c r="V659" t="s">
        <v>147</v>
      </c>
      <c r="W659" t="s">
        <v>148</v>
      </c>
      <c r="X659" t="s">
        <v>149</v>
      </c>
      <c r="Y659" t="s">
        <v>150</v>
      </c>
      <c r="AD659">
        <v>45.483227999999997</v>
      </c>
      <c r="AE659">
        <v>-109.451708</v>
      </c>
      <c r="AF659" t="s">
        <v>151</v>
      </c>
      <c r="AG659" t="s">
        <v>152</v>
      </c>
      <c r="AH659" t="s">
        <v>153</v>
      </c>
      <c r="AJ659" t="s">
        <v>280</v>
      </c>
      <c r="AK659" t="s">
        <v>2359</v>
      </c>
      <c r="AN659" t="s">
        <v>11</v>
      </c>
      <c r="AP659">
        <v>8.48</v>
      </c>
      <c r="AQ659" t="s">
        <v>1922</v>
      </c>
      <c r="AS659" t="s">
        <v>160</v>
      </c>
      <c r="AU659" t="s">
        <v>161</v>
      </c>
      <c r="BU659" s="1">
        <v>44819</v>
      </c>
      <c r="CB659" t="s">
        <v>291</v>
      </c>
      <c r="CC659" t="s">
        <v>170</v>
      </c>
    </row>
    <row r="660" spans="1:81">
      <c r="A660" t="s">
        <v>138</v>
      </c>
      <c r="B660" t="s">
        <v>139</v>
      </c>
      <c r="C660" t="s">
        <v>2076</v>
      </c>
      <c r="D660" t="s">
        <v>1918</v>
      </c>
      <c r="E660" t="s">
        <v>142</v>
      </c>
      <c r="F660" t="s">
        <v>143</v>
      </c>
      <c r="G660" s="1">
        <v>44819</v>
      </c>
      <c r="H660" s="2">
        <v>0.43263888888888891</v>
      </c>
      <c r="I660" t="s">
        <v>144</v>
      </c>
      <c r="U660" t="s">
        <v>146</v>
      </c>
      <c r="V660" t="s">
        <v>147</v>
      </c>
      <c r="W660" t="s">
        <v>148</v>
      </c>
      <c r="X660" t="s">
        <v>482</v>
      </c>
      <c r="Y660" t="s">
        <v>483</v>
      </c>
      <c r="AD660">
        <v>45.394011999999996</v>
      </c>
      <c r="AE660">
        <v>-109.442494</v>
      </c>
      <c r="AF660" t="s">
        <v>151</v>
      </c>
      <c r="AG660" t="s">
        <v>152</v>
      </c>
      <c r="AH660" t="s">
        <v>153</v>
      </c>
      <c r="AJ660" t="s">
        <v>280</v>
      </c>
      <c r="AK660" t="s">
        <v>2078</v>
      </c>
      <c r="AN660" t="s">
        <v>11</v>
      </c>
      <c r="AP660">
        <v>8.2200000000000006</v>
      </c>
      <c r="AQ660" t="s">
        <v>1922</v>
      </c>
      <c r="AS660" t="s">
        <v>160</v>
      </c>
      <c r="AU660" t="s">
        <v>161</v>
      </c>
      <c r="BU660" s="1">
        <v>44819</v>
      </c>
      <c r="CB660" t="s">
        <v>581</v>
      </c>
      <c r="CC660" t="s">
        <v>170</v>
      </c>
    </row>
    <row r="661" spans="1:81">
      <c r="A661" t="s">
        <v>138</v>
      </c>
      <c r="B661" t="s">
        <v>139</v>
      </c>
      <c r="C661" t="s">
        <v>3948</v>
      </c>
      <c r="D661" t="s">
        <v>1918</v>
      </c>
      <c r="E661" t="s">
        <v>142</v>
      </c>
      <c r="F661" t="s">
        <v>143</v>
      </c>
      <c r="G661" s="1">
        <v>44819</v>
      </c>
      <c r="H661" s="2">
        <v>0.37291666666666667</v>
      </c>
      <c r="I661" t="s">
        <v>144</v>
      </c>
      <c r="U661" t="s">
        <v>146</v>
      </c>
      <c r="V661" t="s">
        <v>147</v>
      </c>
      <c r="W661" t="s">
        <v>148</v>
      </c>
      <c r="X661" t="s">
        <v>655</v>
      </c>
      <c r="Y661" t="s">
        <v>656</v>
      </c>
      <c r="AD661">
        <v>45.323431999999997</v>
      </c>
      <c r="AE661">
        <v>-109.467198</v>
      </c>
      <c r="AF661" t="s">
        <v>151</v>
      </c>
      <c r="AG661" t="s">
        <v>152</v>
      </c>
      <c r="AH661" t="s">
        <v>153</v>
      </c>
      <c r="AJ661" t="s">
        <v>280</v>
      </c>
      <c r="AK661" t="s">
        <v>3951</v>
      </c>
      <c r="AN661" t="s">
        <v>11</v>
      </c>
      <c r="AP661">
        <v>8.26</v>
      </c>
      <c r="AQ661" t="s">
        <v>1922</v>
      </c>
      <c r="AS661" t="s">
        <v>160</v>
      </c>
      <c r="AU661" t="s">
        <v>161</v>
      </c>
      <c r="BU661" s="1">
        <v>44819</v>
      </c>
      <c r="CB661" t="s">
        <v>757</v>
      </c>
      <c r="CC661" t="s">
        <v>170</v>
      </c>
    </row>
    <row r="662" spans="1:81">
      <c r="A662" t="s">
        <v>138</v>
      </c>
      <c r="B662" t="s">
        <v>139</v>
      </c>
      <c r="C662" t="s">
        <v>3252</v>
      </c>
      <c r="D662" t="s">
        <v>1918</v>
      </c>
      <c r="E662" t="s">
        <v>142</v>
      </c>
      <c r="F662" t="s">
        <v>143</v>
      </c>
      <c r="G662" s="1">
        <v>44819</v>
      </c>
      <c r="H662" s="2">
        <v>0.50486111111111109</v>
      </c>
      <c r="I662" t="s">
        <v>144</v>
      </c>
      <c r="U662" t="s">
        <v>146</v>
      </c>
      <c r="V662" t="s">
        <v>147</v>
      </c>
      <c r="W662" t="s">
        <v>148</v>
      </c>
      <c r="X662" t="s">
        <v>1161</v>
      </c>
      <c r="Y662" t="s">
        <v>1162</v>
      </c>
      <c r="AD662">
        <v>45.486469</v>
      </c>
      <c r="AE662">
        <v>-109.456142</v>
      </c>
      <c r="AF662" t="s">
        <v>151</v>
      </c>
      <c r="AG662" t="s">
        <v>152</v>
      </c>
      <c r="AH662" t="s">
        <v>153</v>
      </c>
      <c r="AJ662" t="s">
        <v>280</v>
      </c>
      <c r="AK662" t="s">
        <v>3254</v>
      </c>
      <c r="AN662" t="s">
        <v>11</v>
      </c>
      <c r="AP662">
        <v>8.26</v>
      </c>
      <c r="AQ662" t="s">
        <v>1922</v>
      </c>
      <c r="AS662" t="s">
        <v>160</v>
      </c>
      <c r="AU662" t="s">
        <v>161</v>
      </c>
      <c r="BU662" s="1">
        <v>44819</v>
      </c>
      <c r="CB662" t="s">
        <v>1265</v>
      </c>
      <c r="CC662" t="s">
        <v>170</v>
      </c>
    </row>
    <row r="663" spans="1:81">
      <c r="A663" t="s">
        <v>138</v>
      </c>
      <c r="B663" t="s">
        <v>139</v>
      </c>
      <c r="C663" t="s">
        <v>3005</v>
      </c>
      <c r="D663" t="s">
        <v>1918</v>
      </c>
      <c r="E663" t="s">
        <v>142</v>
      </c>
      <c r="F663" t="s">
        <v>143</v>
      </c>
      <c r="G663" s="1">
        <v>44819</v>
      </c>
      <c r="H663" s="2">
        <v>0.36041666666666666</v>
      </c>
      <c r="I663" t="s">
        <v>144</v>
      </c>
      <c r="U663" t="s">
        <v>146</v>
      </c>
      <c r="V663" t="s">
        <v>147</v>
      </c>
      <c r="W663" t="s">
        <v>148</v>
      </c>
      <c r="X663" t="s">
        <v>943</v>
      </c>
      <c r="Y663" t="s">
        <v>944</v>
      </c>
      <c r="AD663">
        <v>45.349468999999999</v>
      </c>
      <c r="AE663">
        <v>-109.495924</v>
      </c>
      <c r="AF663" t="s">
        <v>151</v>
      </c>
      <c r="AG663" t="s">
        <v>152</v>
      </c>
      <c r="AH663" t="s">
        <v>153</v>
      </c>
      <c r="AJ663" t="s">
        <v>280</v>
      </c>
      <c r="AK663" t="s">
        <v>3007</v>
      </c>
      <c r="AN663" t="s">
        <v>11</v>
      </c>
      <c r="AP663">
        <v>7.74</v>
      </c>
      <c r="AQ663" t="s">
        <v>1922</v>
      </c>
      <c r="AS663" t="s">
        <v>160</v>
      </c>
      <c r="AU663" t="s">
        <v>161</v>
      </c>
      <c r="BU663" s="1">
        <v>44819</v>
      </c>
      <c r="CB663" t="s">
        <v>1029</v>
      </c>
      <c r="CC663" t="s">
        <v>170</v>
      </c>
    </row>
    <row r="664" spans="1:81">
      <c r="A664" t="s">
        <v>138</v>
      </c>
      <c r="B664" t="s">
        <v>139</v>
      </c>
      <c r="C664" t="s">
        <v>2775</v>
      </c>
      <c r="D664" t="s">
        <v>1918</v>
      </c>
      <c r="E664" t="s">
        <v>142</v>
      </c>
      <c r="F664" t="s">
        <v>143</v>
      </c>
      <c r="G664" s="1">
        <v>44819</v>
      </c>
      <c r="H664" s="2">
        <v>0.45</v>
      </c>
      <c r="I664" t="s">
        <v>144</v>
      </c>
      <c r="U664" t="s">
        <v>146</v>
      </c>
      <c r="V664" t="s">
        <v>147</v>
      </c>
      <c r="W664" t="s">
        <v>148</v>
      </c>
      <c r="X664" t="s">
        <v>763</v>
      </c>
      <c r="Y664" t="s">
        <v>764</v>
      </c>
      <c r="AD664">
        <v>45.480486999999997</v>
      </c>
      <c r="AE664">
        <v>-109.45363999999999</v>
      </c>
      <c r="AF664" t="s">
        <v>151</v>
      </c>
      <c r="AG664" t="s">
        <v>152</v>
      </c>
      <c r="AH664" t="s">
        <v>153</v>
      </c>
      <c r="AJ664" t="s">
        <v>280</v>
      </c>
      <c r="AK664" t="s">
        <v>2777</v>
      </c>
      <c r="AN664" t="s">
        <v>11</v>
      </c>
      <c r="AP664">
        <v>8.17</v>
      </c>
      <c r="AQ664" t="s">
        <v>1922</v>
      </c>
      <c r="AS664" t="s">
        <v>160</v>
      </c>
      <c r="AU664" t="s">
        <v>161</v>
      </c>
      <c r="BU664" s="1">
        <v>44819</v>
      </c>
      <c r="CB664" t="s">
        <v>861</v>
      </c>
      <c r="CC664" t="s">
        <v>170</v>
      </c>
    </row>
    <row r="665" spans="1:81">
      <c r="A665" t="s">
        <v>138</v>
      </c>
      <c r="B665" t="s">
        <v>139</v>
      </c>
      <c r="C665" t="s">
        <v>4089</v>
      </c>
      <c r="D665" t="s">
        <v>1918</v>
      </c>
      <c r="E665" t="s">
        <v>142</v>
      </c>
      <c r="F665" t="s">
        <v>143</v>
      </c>
      <c r="G665" s="1">
        <v>44819</v>
      </c>
      <c r="H665" s="2">
        <v>0.45902777777777776</v>
      </c>
      <c r="I665" t="s">
        <v>144</v>
      </c>
      <c r="U665" t="s">
        <v>146</v>
      </c>
      <c r="V665" t="s">
        <v>147</v>
      </c>
      <c r="W665" t="s">
        <v>148</v>
      </c>
      <c r="X665" t="s">
        <v>1739</v>
      </c>
      <c r="Y665" t="s">
        <v>1740</v>
      </c>
      <c r="AD665">
        <v>45.466926000000001</v>
      </c>
      <c r="AE665">
        <v>-109.49140800000001</v>
      </c>
      <c r="AF665" t="s">
        <v>151</v>
      </c>
      <c r="AG665" t="s">
        <v>152</v>
      </c>
      <c r="AH665" t="s">
        <v>153</v>
      </c>
      <c r="AJ665" t="s">
        <v>280</v>
      </c>
      <c r="AK665" t="s">
        <v>4091</v>
      </c>
      <c r="AN665" t="s">
        <v>11</v>
      </c>
      <c r="AP665">
        <v>8.15</v>
      </c>
      <c r="AQ665" t="s">
        <v>1922</v>
      </c>
      <c r="AS665" t="s">
        <v>160</v>
      </c>
      <c r="AU665" t="s">
        <v>161</v>
      </c>
      <c r="BU665" s="1">
        <v>44819</v>
      </c>
      <c r="CB665" t="s">
        <v>1842</v>
      </c>
      <c r="CC665" t="s">
        <v>170</v>
      </c>
    </row>
    <row r="666" spans="1:81">
      <c r="A666" t="s">
        <v>138</v>
      </c>
      <c r="B666" t="s">
        <v>139</v>
      </c>
      <c r="C666" t="s">
        <v>2623</v>
      </c>
      <c r="D666" t="s">
        <v>1918</v>
      </c>
      <c r="E666" t="s">
        <v>142</v>
      </c>
      <c r="F666" t="s">
        <v>143</v>
      </c>
      <c r="G666" s="1">
        <v>44819</v>
      </c>
      <c r="H666" s="2">
        <v>0.39166666666666666</v>
      </c>
      <c r="I666" t="s">
        <v>144</v>
      </c>
      <c r="U666" t="s">
        <v>146</v>
      </c>
      <c r="V666" t="s">
        <v>147</v>
      </c>
      <c r="W666" t="s">
        <v>148</v>
      </c>
      <c r="X666" t="s">
        <v>368</v>
      </c>
      <c r="Y666" t="s">
        <v>369</v>
      </c>
      <c r="AD666">
        <v>45.320447000000001</v>
      </c>
      <c r="AE666">
        <v>-109.45571099999999</v>
      </c>
      <c r="AF666" t="s">
        <v>151</v>
      </c>
      <c r="AG666" t="s">
        <v>152</v>
      </c>
      <c r="AH666" t="s">
        <v>153</v>
      </c>
      <c r="AJ666" t="s">
        <v>280</v>
      </c>
      <c r="AK666" t="s">
        <v>2626</v>
      </c>
      <c r="AN666" t="s">
        <v>11</v>
      </c>
      <c r="AP666">
        <v>8.39</v>
      </c>
      <c r="AQ666" t="s">
        <v>1922</v>
      </c>
      <c r="AS666" t="s">
        <v>160</v>
      </c>
      <c r="AU666" t="s">
        <v>161</v>
      </c>
      <c r="BU666" s="1">
        <v>44819</v>
      </c>
      <c r="CB666" t="s">
        <v>476</v>
      </c>
      <c r="CC666" t="s">
        <v>170</v>
      </c>
    </row>
    <row r="667" spans="1:81">
      <c r="A667" t="s">
        <v>138</v>
      </c>
      <c r="B667" t="s">
        <v>139</v>
      </c>
      <c r="C667" t="s">
        <v>2082</v>
      </c>
      <c r="D667" t="s">
        <v>1918</v>
      </c>
      <c r="E667" t="s">
        <v>142</v>
      </c>
      <c r="F667" t="s">
        <v>143</v>
      </c>
      <c r="G667" s="1">
        <v>44852</v>
      </c>
      <c r="H667" s="2">
        <v>0.3923611111111111</v>
      </c>
      <c r="I667" t="s">
        <v>144</v>
      </c>
      <c r="U667" t="s">
        <v>146</v>
      </c>
      <c r="V667" t="s">
        <v>147</v>
      </c>
      <c r="W667" t="s">
        <v>148</v>
      </c>
      <c r="X667" t="s">
        <v>482</v>
      </c>
      <c r="Y667" t="s">
        <v>483</v>
      </c>
      <c r="AD667">
        <v>45.394011999999996</v>
      </c>
      <c r="AE667">
        <v>-109.442494</v>
      </c>
      <c r="AF667" t="s">
        <v>151</v>
      </c>
      <c r="AG667" t="s">
        <v>152</v>
      </c>
      <c r="AH667" t="s">
        <v>153</v>
      </c>
      <c r="AJ667" t="s">
        <v>280</v>
      </c>
      <c r="AK667" t="s">
        <v>2084</v>
      </c>
      <c r="AN667" t="s">
        <v>11</v>
      </c>
      <c r="AP667">
        <v>8.1199999999999992</v>
      </c>
      <c r="AQ667" t="s">
        <v>1922</v>
      </c>
      <c r="AS667" t="s">
        <v>160</v>
      </c>
      <c r="AU667" t="s">
        <v>161</v>
      </c>
      <c r="BU667" s="1">
        <v>44852</v>
      </c>
      <c r="CB667" t="s">
        <v>581</v>
      </c>
      <c r="CC667" t="s">
        <v>170</v>
      </c>
    </row>
    <row r="668" spans="1:81">
      <c r="A668" t="s">
        <v>138</v>
      </c>
      <c r="B668" t="s">
        <v>139</v>
      </c>
      <c r="C668" t="s">
        <v>3258</v>
      </c>
      <c r="D668" t="s">
        <v>1918</v>
      </c>
      <c r="E668" t="s">
        <v>142</v>
      </c>
      <c r="F668" t="s">
        <v>143</v>
      </c>
      <c r="G668" s="1">
        <v>44852</v>
      </c>
      <c r="H668" s="2">
        <v>0.41666666666666669</v>
      </c>
      <c r="I668" t="s">
        <v>144</v>
      </c>
      <c r="U668" t="s">
        <v>146</v>
      </c>
      <c r="V668" t="s">
        <v>147</v>
      </c>
      <c r="W668" t="s">
        <v>148</v>
      </c>
      <c r="X668" t="s">
        <v>1161</v>
      </c>
      <c r="Y668" t="s">
        <v>1162</v>
      </c>
      <c r="AD668">
        <v>45.486469</v>
      </c>
      <c r="AE668">
        <v>-109.456142</v>
      </c>
      <c r="AF668" t="s">
        <v>151</v>
      </c>
      <c r="AG668" t="s">
        <v>152</v>
      </c>
      <c r="AH668" t="s">
        <v>153</v>
      </c>
      <c r="AJ668" t="s">
        <v>280</v>
      </c>
      <c r="AK668" t="s">
        <v>3260</v>
      </c>
      <c r="AN668" t="s">
        <v>11</v>
      </c>
      <c r="AP668">
        <v>7.78</v>
      </c>
      <c r="AQ668" t="s">
        <v>1922</v>
      </c>
      <c r="AS668" t="s">
        <v>160</v>
      </c>
      <c r="AU668" t="s">
        <v>161</v>
      </c>
      <c r="BU668" s="1">
        <v>44852</v>
      </c>
      <c r="CB668" t="s">
        <v>1278</v>
      </c>
      <c r="CC668" t="s">
        <v>170</v>
      </c>
    </row>
    <row r="669" spans="1:81">
      <c r="A669" t="s">
        <v>138</v>
      </c>
      <c r="B669" t="s">
        <v>139</v>
      </c>
      <c r="C669" t="s">
        <v>3691</v>
      </c>
      <c r="D669" t="s">
        <v>1918</v>
      </c>
      <c r="E669" t="s">
        <v>142</v>
      </c>
      <c r="F669" t="s">
        <v>143</v>
      </c>
      <c r="G669" s="1">
        <v>44852</v>
      </c>
      <c r="H669" s="2">
        <v>0.51666666666666672</v>
      </c>
      <c r="I669" t="s">
        <v>144</v>
      </c>
      <c r="U669" t="s">
        <v>146</v>
      </c>
      <c r="V669" t="s">
        <v>147</v>
      </c>
      <c r="W669" t="s">
        <v>148</v>
      </c>
      <c r="X669" t="s">
        <v>1425</v>
      </c>
      <c r="Y669" t="s">
        <v>1426</v>
      </c>
      <c r="AD669">
        <v>45.528542999999999</v>
      </c>
      <c r="AE669">
        <v>-109.468368</v>
      </c>
      <c r="AF669" t="s">
        <v>151</v>
      </c>
      <c r="AG669" t="s">
        <v>152</v>
      </c>
      <c r="AH669" t="s">
        <v>153</v>
      </c>
      <c r="AJ669" t="s">
        <v>280</v>
      </c>
      <c r="AK669" t="s">
        <v>3693</v>
      </c>
      <c r="AN669" t="s">
        <v>11</v>
      </c>
      <c r="AP669">
        <v>8.51</v>
      </c>
      <c r="AQ669" t="s">
        <v>1922</v>
      </c>
      <c r="AS669" t="s">
        <v>160</v>
      </c>
      <c r="AU669" t="s">
        <v>161</v>
      </c>
      <c r="BU669" s="1">
        <v>44852</v>
      </c>
      <c r="CB669" t="s">
        <v>1591</v>
      </c>
      <c r="CC669" t="s">
        <v>170</v>
      </c>
    </row>
    <row r="670" spans="1:81">
      <c r="A670" t="s">
        <v>138</v>
      </c>
      <c r="B670" t="s">
        <v>139</v>
      </c>
      <c r="C670" t="s">
        <v>4095</v>
      </c>
      <c r="D670" t="s">
        <v>1918</v>
      </c>
      <c r="E670" t="s">
        <v>142</v>
      </c>
      <c r="F670" t="s">
        <v>143</v>
      </c>
      <c r="G670" s="1">
        <v>44852</v>
      </c>
      <c r="H670" s="2">
        <v>0.46319444444444446</v>
      </c>
      <c r="I670" t="s">
        <v>144</v>
      </c>
      <c r="U670" t="s">
        <v>146</v>
      </c>
      <c r="V670" t="s">
        <v>147</v>
      </c>
      <c r="W670" t="s">
        <v>148</v>
      </c>
      <c r="X670" t="s">
        <v>1739</v>
      </c>
      <c r="Y670" t="s">
        <v>1740</v>
      </c>
      <c r="AD670">
        <v>45.466926000000001</v>
      </c>
      <c r="AE670">
        <v>-109.49140800000001</v>
      </c>
      <c r="AF670" t="s">
        <v>151</v>
      </c>
      <c r="AG670" t="s">
        <v>152</v>
      </c>
      <c r="AH670" t="s">
        <v>153</v>
      </c>
      <c r="AJ670" t="s">
        <v>280</v>
      </c>
      <c r="AK670" t="s">
        <v>4097</v>
      </c>
      <c r="AN670" t="s">
        <v>11</v>
      </c>
      <c r="AP670">
        <v>7.78</v>
      </c>
      <c r="AQ670" t="s">
        <v>1922</v>
      </c>
      <c r="AS670" t="s">
        <v>160</v>
      </c>
      <c r="AU670" t="s">
        <v>161</v>
      </c>
      <c r="BU670" s="1">
        <v>44852</v>
      </c>
      <c r="CB670" t="s">
        <v>1842</v>
      </c>
      <c r="CC670" t="s">
        <v>170</v>
      </c>
    </row>
    <row r="671" spans="1:81">
      <c r="A671" t="s">
        <v>138</v>
      </c>
      <c r="B671" t="s">
        <v>139</v>
      </c>
      <c r="C671" t="s">
        <v>3011</v>
      </c>
      <c r="D671" t="s">
        <v>1918</v>
      </c>
      <c r="E671" t="s">
        <v>142</v>
      </c>
      <c r="F671" t="s">
        <v>143</v>
      </c>
      <c r="G671" s="1">
        <v>44852</v>
      </c>
      <c r="H671" s="2">
        <v>0.37569444444444444</v>
      </c>
      <c r="I671" t="s">
        <v>144</v>
      </c>
      <c r="U671" t="s">
        <v>146</v>
      </c>
      <c r="V671" t="s">
        <v>147</v>
      </c>
      <c r="W671" t="s">
        <v>148</v>
      </c>
      <c r="X671" t="s">
        <v>943</v>
      </c>
      <c r="Y671" t="s">
        <v>944</v>
      </c>
      <c r="AD671">
        <v>45.349468999999999</v>
      </c>
      <c r="AE671">
        <v>-109.495924</v>
      </c>
      <c r="AF671" t="s">
        <v>151</v>
      </c>
      <c r="AG671" t="s">
        <v>152</v>
      </c>
      <c r="AH671" t="s">
        <v>153</v>
      </c>
      <c r="AJ671" t="s">
        <v>280</v>
      </c>
      <c r="AK671" t="s">
        <v>3013</v>
      </c>
      <c r="AN671" t="s">
        <v>11</v>
      </c>
      <c r="AP671">
        <v>7.19</v>
      </c>
      <c r="AQ671" t="s">
        <v>1922</v>
      </c>
      <c r="AS671" t="s">
        <v>160</v>
      </c>
      <c r="AU671" t="s">
        <v>161</v>
      </c>
      <c r="BU671" s="1">
        <v>44852</v>
      </c>
      <c r="CB671" t="s">
        <v>1042</v>
      </c>
      <c r="CC671" t="s">
        <v>170</v>
      </c>
    </row>
    <row r="672" spans="1:81">
      <c r="A672" t="s">
        <v>138</v>
      </c>
      <c r="B672" t="s">
        <v>139</v>
      </c>
      <c r="C672" t="s">
        <v>3348</v>
      </c>
      <c r="D672" t="s">
        <v>1918</v>
      </c>
      <c r="E672" t="s">
        <v>142</v>
      </c>
      <c r="F672" t="s">
        <v>143</v>
      </c>
      <c r="G672" s="1">
        <v>44852</v>
      </c>
      <c r="H672" s="2">
        <v>0.54305555555555551</v>
      </c>
      <c r="I672" t="s">
        <v>144</v>
      </c>
      <c r="U672" t="s">
        <v>146</v>
      </c>
      <c r="V672" t="s">
        <v>147</v>
      </c>
      <c r="W672" t="s">
        <v>148</v>
      </c>
      <c r="X672" t="s">
        <v>1353</v>
      </c>
      <c r="Y672" t="s">
        <v>1354</v>
      </c>
      <c r="AD672">
        <v>45.623460000000001</v>
      </c>
      <c r="AE672">
        <v>-109.289129</v>
      </c>
      <c r="AF672" t="s">
        <v>151</v>
      </c>
      <c r="AG672" t="s">
        <v>152</v>
      </c>
      <c r="AH672" t="s">
        <v>153</v>
      </c>
      <c r="AJ672" t="s">
        <v>280</v>
      </c>
      <c r="AK672" t="s">
        <v>3350</v>
      </c>
      <c r="AN672" t="s">
        <v>11</v>
      </c>
      <c r="AP672">
        <v>8.5399999999999991</v>
      </c>
      <c r="AQ672" t="s">
        <v>1922</v>
      </c>
      <c r="AS672" t="s">
        <v>160</v>
      </c>
      <c r="AU672" t="s">
        <v>161</v>
      </c>
      <c r="BU672" s="1">
        <v>44852</v>
      </c>
      <c r="CB672" t="s">
        <v>1358</v>
      </c>
      <c r="CC672" t="s">
        <v>170</v>
      </c>
    </row>
    <row r="673" spans="1:81">
      <c r="A673" t="s">
        <v>138</v>
      </c>
      <c r="B673" t="s">
        <v>139</v>
      </c>
      <c r="C673" t="s">
        <v>2363</v>
      </c>
      <c r="D673" t="s">
        <v>1918</v>
      </c>
      <c r="E673" t="s">
        <v>142</v>
      </c>
      <c r="F673" t="s">
        <v>143</v>
      </c>
      <c r="G673" s="1">
        <v>44852</v>
      </c>
      <c r="H673" s="2">
        <v>0.42638888888888887</v>
      </c>
      <c r="I673" t="s">
        <v>144</v>
      </c>
      <c r="U673" t="s">
        <v>146</v>
      </c>
      <c r="V673" t="s">
        <v>147</v>
      </c>
      <c r="W673" t="s">
        <v>148</v>
      </c>
      <c r="X673" t="s">
        <v>149</v>
      </c>
      <c r="Y673" t="s">
        <v>150</v>
      </c>
      <c r="AD673">
        <v>45.483227999999997</v>
      </c>
      <c r="AE673">
        <v>-109.451708</v>
      </c>
      <c r="AF673" t="s">
        <v>151</v>
      </c>
      <c r="AG673" t="s">
        <v>152</v>
      </c>
      <c r="AH673" t="s">
        <v>153</v>
      </c>
      <c r="AJ673" t="s">
        <v>280</v>
      </c>
      <c r="AK673" t="s">
        <v>2366</v>
      </c>
      <c r="AN673" t="s">
        <v>11</v>
      </c>
      <c r="AP673">
        <v>8.25</v>
      </c>
      <c r="AQ673" t="s">
        <v>1922</v>
      </c>
      <c r="AS673" t="s">
        <v>160</v>
      </c>
      <c r="AU673" t="s">
        <v>161</v>
      </c>
      <c r="BU673" s="1">
        <v>44852</v>
      </c>
      <c r="CB673" t="s">
        <v>304</v>
      </c>
      <c r="CC673" t="s">
        <v>170</v>
      </c>
    </row>
    <row r="674" spans="1:81">
      <c r="A674" t="s">
        <v>138</v>
      </c>
      <c r="B674" t="s">
        <v>139</v>
      </c>
      <c r="C674" t="s">
        <v>2781</v>
      </c>
      <c r="D674" t="s">
        <v>1918</v>
      </c>
      <c r="E674" t="s">
        <v>142</v>
      </c>
      <c r="F674" t="s">
        <v>143</v>
      </c>
      <c r="G674" s="1">
        <v>44852</v>
      </c>
      <c r="H674" s="2">
        <v>0.45347222222222222</v>
      </c>
      <c r="I674" t="s">
        <v>144</v>
      </c>
      <c r="U674" t="s">
        <v>146</v>
      </c>
      <c r="V674" t="s">
        <v>147</v>
      </c>
      <c r="W674" t="s">
        <v>148</v>
      </c>
      <c r="X674" t="s">
        <v>763</v>
      </c>
      <c r="Y674" t="s">
        <v>764</v>
      </c>
      <c r="AD674">
        <v>45.480486999999997</v>
      </c>
      <c r="AE674">
        <v>-109.45363999999999</v>
      </c>
      <c r="AF674" t="s">
        <v>151</v>
      </c>
      <c r="AG674" t="s">
        <v>152</v>
      </c>
      <c r="AH674" t="s">
        <v>153</v>
      </c>
      <c r="AJ674" t="s">
        <v>280</v>
      </c>
      <c r="AK674" t="s">
        <v>2783</v>
      </c>
      <c r="AN674" t="s">
        <v>11</v>
      </c>
      <c r="AP674">
        <v>8.11</v>
      </c>
      <c r="AQ674" t="s">
        <v>1922</v>
      </c>
      <c r="AS674" t="s">
        <v>160</v>
      </c>
      <c r="AU674" t="s">
        <v>161</v>
      </c>
      <c r="BU674" s="1">
        <v>44852</v>
      </c>
      <c r="CB674" t="s">
        <v>861</v>
      </c>
      <c r="CC674" t="s">
        <v>170</v>
      </c>
    </row>
    <row r="675" spans="1:81">
      <c r="A675" t="s">
        <v>138</v>
      </c>
      <c r="B675" t="s">
        <v>139</v>
      </c>
      <c r="C675" t="s">
        <v>3438</v>
      </c>
      <c r="D675" t="s">
        <v>1918</v>
      </c>
      <c r="E675" t="s">
        <v>142</v>
      </c>
      <c r="F675" t="s">
        <v>143</v>
      </c>
      <c r="G675" s="1">
        <v>44852</v>
      </c>
      <c r="H675" s="2">
        <v>0.49375000000000002</v>
      </c>
      <c r="I675" t="s">
        <v>144</v>
      </c>
      <c r="U675" t="s">
        <v>146</v>
      </c>
      <c r="V675" t="s">
        <v>147</v>
      </c>
      <c r="W675" t="s">
        <v>148</v>
      </c>
      <c r="X675" t="s">
        <v>1669</v>
      </c>
      <c r="Y675" t="s">
        <v>1670</v>
      </c>
      <c r="AD675">
        <v>45.460932</v>
      </c>
      <c r="AE675">
        <v>-109.75704</v>
      </c>
      <c r="AF675" t="s">
        <v>151</v>
      </c>
      <c r="AG675" t="s">
        <v>152</v>
      </c>
      <c r="AH675" t="s">
        <v>153</v>
      </c>
      <c r="AJ675" t="s">
        <v>280</v>
      </c>
      <c r="AK675" t="s">
        <v>3440</v>
      </c>
      <c r="AN675" t="s">
        <v>11</v>
      </c>
      <c r="AP675">
        <v>8.36</v>
      </c>
      <c r="AQ675" t="s">
        <v>1922</v>
      </c>
      <c r="AS675" t="s">
        <v>160</v>
      </c>
      <c r="AU675" t="s">
        <v>161</v>
      </c>
      <c r="BU675" s="1">
        <v>44852</v>
      </c>
      <c r="CB675" t="s">
        <v>1608</v>
      </c>
      <c r="CC675" t="s">
        <v>170</v>
      </c>
    </row>
    <row r="676" spans="1:81">
      <c r="A676" t="s">
        <v>138</v>
      </c>
      <c r="B676" t="s">
        <v>139</v>
      </c>
      <c r="C676" t="s">
        <v>3444</v>
      </c>
      <c r="D676" t="s">
        <v>1918</v>
      </c>
      <c r="E676" t="s">
        <v>142</v>
      </c>
      <c r="F676" t="s">
        <v>143</v>
      </c>
      <c r="G676" s="1">
        <v>44878</v>
      </c>
      <c r="H676" s="2">
        <v>0.55972222222222223</v>
      </c>
      <c r="I676" t="s">
        <v>178</v>
      </c>
      <c r="U676" t="s">
        <v>146</v>
      </c>
      <c r="V676" t="s">
        <v>147</v>
      </c>
      <c r="W676" t="s">
        <v>148</v>
      </c>
      <c r="X676" t="s">
        <v>1669</v>
      </c>
      <c r="Y676" t="s">
        <v>1670</v>
      </c>
      <c r="AD676">
        <v>45.460932</v>
      </c>
      <c r="AE676">
        <v>-109.75704</v>
      </c>
      <c r="AF676" t="s">
        <v>151</v>
      </c>
      <c r="AG676" t="s">
        <v>152</v>
      </c>
      <c r="AH676" t="s">
        <v>153</v>
      </c>
      <c r="AJ676" t="s">
        <v>280</v>
      </c>
      <c r="AK676" t="s">
        <v>3446</v>
      </c>
      <c r="AN676" t="s">
        <v>11</v>
      </c>
      <c r="AP676">
        <v>8.0500000000000007</v>
      </c>
      <c r="AQ676" t="s">
        <v>1922</v>
      </c>
      <c r="AS676" t="s">
        <v>160</v>
      </c>
      <c r="AU676" t="s">
        <v>161</v>
      </c>
      <c r="BU676" s="1">
        <v>44878</v>
      </c>
      <c r="CB676" t="s">
        <v>1678</v>
      </c>
      <c r="CC676" t="s">
        <v>170</v>
      </c>
    </row>
    <row r="677" spans="1:81">
      <c r="A677" t="s">
        <v>138</v>
      </c>
      <c r="B677" t="s">
        <v>139</v>
      </c>
      <c r="C677" t="s">
        <v>2088</v>
      </c>
      <c r="D677" t="s">
        <v>1918</v>
      </c>
      <c r="E677" t="s">
        <v>142</v>
      </c>
      <c r="F677" t="s">
        <v>143</v>
      </c>
      <c r="G677" s="1">
        <v>44879</v>
      </c>
      <c r="H677" s="2">
        <v>0.45416666666666666</v>
      </c>
      <c r="I677" t="s">
        <v>178</v>
      </c>
      <c r="U677" t="s">
        <v>146</v>
      </c>
      <c r="V677" t="s">
        <v>147</v>
      </c>
      <c r="W677" t="s">
        <v>148</v>
      </c>
      <c r="X677" t="s">
        <v>482</v>
      </c>
      <c r="Y677" t="s">
        <v>483</v>
      </c>
      <c r="AD677">
        <v>45.394011999999996</v>
      </c>
      <c r="AE677">
        <v>-109.442494</v>
      </c>
      <c r="AF677" t="s">
        <v>151</v>
      </c>
      <c r="AG677" t="s">
        <v>152</v>
      </c>
      <c r="AH677" t="s">
        <v>153</v>
      </c>
      <c r="AJ677" t="s">
        <v>280</v>
      </c>
      <c r="AK677" t="s">
        <v>2090</v>
      </c>
      <c r="AN677" t="s">
        <v>11</v>
      </c>
      <c r="AP677">
        <v>8.0399999999999991</v>
      </c>
      <c r="AQ677" t="s">
        <v>1922</v>
      </c>
      <c r="AS677" t="s">
        <v>160</v>
      </c>
      <c r="AU677" t="s">
        <v>161</v>
      </c>
      <c r="BU677" s="1">
        <v>44879</v>
      </c>
      <c r="CB677" t="s">
        <v>593</v>
      </c>
      <c r="CC677" t="s">
        <v>170</v>
      </c>
    </row>
    <row r="678" spans="1:81">
      <c r="A678" t="s">
        <v>138</v>
      </c>
      <c r="B678" t="s">
        <v>139</v>
      </c>
      <c r="C678" t="s">
        <v>3354</v>
      </c>
      <c r="D678" t="s">
        <v>1918</v>
      </c>
      <c r="E678" t="s">
        <v>142</v>
      </c>
      <c r="F678" t="s">
        <v>143</v>
      </c>
      <c r="G678" s="1">
        <v>44879</v>
      </c>
      <c r="H678" s="2">
        <v>0.53333333333333333</v>
      </c>
      <c r="I678" t="s">
        <v>178</v>
      </c>
      <c r="U678" t="s">
        <v>146</v>
      </c>
      <c r="V678" t="s">
        <v>147</v>
      </c>
      <c r="W678" t="s">
        <v>148</v>
      </c>
      <c r="X678" t="s">
        <v>1353</v>
      </c>
      <c r="Y678" t="s">
        <v>1354</v>
      </c>
      <c r="AD678">
        <v>45.623460000000001</v>
      </c>
      <c r="AE678">
        <v>-109.289129</v>
      </c>
      <c r="AF678" t="s">
        <v>151</v>
      </c>
      <c r="AG678" t="s">
        <v>152</v>
      </c>
      <c r="AH678" t="s">
        <v>153</v>
      </c>
      <c r="AJ678" t="s">
        <v>280</v>
      </c>
      <c r="AK678" t="s">
        <v>3356</v>
      </c>
      <c r="AN678" t="s">
        <v>11</v>
      </c>
      <c r="AP678">
        <v>7.83</v>
      </c>
      <c r="AQ678" t="s">
        <v>1922</v>
      </c>
      <c r="AS678" t="s">
        <v>160</v>
      </c>
      <c r="AU678" t="s">
        <v>161</v>
      </c>
      <c r="BU678" s="1">
        <v>44879</v>
      </c>
      <c r="CB678" t="s">
        <v>1358</v>
      </c>
      <c r="CC678" t="s">
        <v>170</v>
      </c>
    </row>
    <row r="679" spans="1:81">
      <c r="A679" t="s">
        <v>138</v>
      </c>
      <c r="B679" t="s">
        <v>139</v>
      </c>
      <c r="C679" t="s">
        <v>3697</v>
      </c>
      <c r="D679" t="s">
        <v>1918</v>
      </c>
      <c r="E679" t="s">
        <v>142</v>
      </c>
      <c r="F679" t="s">
        <v>143</v>
      </c>
      <c r="G679" s="1">
        <v>44879</v>
      </c>
      <c r="H679" s="2">
        <v>0.51111111111111107</v>
      </c>
      <c r="I679" t="s">
        <v>178</v>
      </c>
      <c r="U679" t="s">
        <v>146</v>
      </c>
      <c r="V679" t="s">
        <v>147</v>
      </c>
      <c r="W679" t="s">
        <v>148</v>
      </c>
      <c r="X679" t="s">
        <v>1425</v>
      </c>
      <c r="Y679" t="s">
        <v>1426</v>
      </c>
      <c r="AD679">
        <v>45.528542999999999</v>
      </c>
      <c r="AE679">
        <v>-109.468368</v>
      </c>
      <c r="AF679" t="s">
        <v>151</v>
      </c>
      <c r="AG679" t="s">
        <v>152</v>
      </c>
      <c r="AH679" t="s">
        <v>153</v>
      </c>
      <c r="AJ679" t="s">
        <v>280</v>
      </c>
      <c r="AK679" t="s">
        <v>3699</v>
      </c>
      <c r="AN679" t="s">
        <v>11</v>
      </c>
      <c r="AP679">
        <v>7.74</v>
      </c>
      <c r="AQ679" t="s">
        <v>1922</v>
      </c>
      <c r="AS679" t="s">
        <v>160</v>
      </c>
      <c r="AU679" t="s">
        <v>161</v>
      </c>
      <c r="BU679" s="1">
        <v>44879</v>
      </c>
      <c r="CB679" t="s">
        <v>1591</v>
      </c>
      <c r="CC679" t="s">
        <v>170</v>
      </c>
    </row>
    <row r="680" spans="1:81">
      <c r="A680" t="s">
        <v>138</v>
      </c>
      <c r="B680" t="s">
        <v>139</v>
      </c>
      <c r="C680" t="s">
        <v>3264</v>
      </c>
      <c r="D680" t="s">
        <v>1918</v>
      </c>
      <c r="E680" t="s">
        <v>142</v>
      </c>
      <c r="F680" t="s">
        <v>143</v>
      </c>
      <c r="G680" s="1">
        <v>44879</v>
      </c>
      <c r="H680" s="2">
        <v>0.46944444444444444</v>
      </c>
      <c r="I680" t="s">
        <v>178</v>
      </c>
      <c r="U680" t="s">
        <v>146</v>
      </c>
      <c r="V680" t="s">
        <v>147</v>
      </c>
      <c r="W680" t="s">
        <v>148</v>
      </c>
      <c r="X680" t="s">
        <v>1161</v>
      </c>
      <c r="Y680" t="s">
        <v>1162</v>
      </c>
      <c r="AD680">
        <v>45.486469</v>
      </c>
      <c r="AE680">
        <v>-109.456142</v>
      </c>
      <c r="AF680" t="s">
        <v>151</v>
      </c>
      <c r="AG680" t="s">
        <v>152</v>
      </c>
      <c r="AH680" t="s">
        <v>153</v>
      </c>
      <c r="AJ680" t="s">
        <v>280</v>
      </c>
      <c r="AK680" t="s">
        <v>3266</v>
      </c>
      <c r="AN680" t="s">
        <v>11</v>
      </c>
      <c r="AP680">
        <v>7.73</v>
      </c>
      <c r="AQ680" t="s">
        <v>1922</v>
      </c>
      <c r="AS680" t="s">
        <v>160</v>
      </c>
      <c r="AU680" t="s">
        <v>161</v>
      </c>
      <c r="BU680" s="1">
        <v>44879</v>
      </c>
      <c r="CB680" t="s">
        <v>1278</v>
      </c>
      <c r="CC680" t="s">
        <v>170</v>
      </c>
    </row>
    <row r="681" spans="1:81">
      <c r="A681" t="s">
        <v>138</v>
      </c>
      <c r="B681" t="s">
        <v>139</v>
      </c>
      <c r="C681" t="s">
        <v>4101</v>
      </c>
      <c r="D681" t="s">
        <v>1918</v>
      </c>
      <c r="E681" t="s">
        <v>142</v>
      </c>
      <c r="F681" t="s">
        <v>143</v>
      </c>
      <c r="G681" s="1">
        <v>44879</v>
      </c>
      <c r="H681" s="2">
        <v>0.49583333333333335</v>
      </c>
      <c r="I681" t="s">
        <v>178</v>
      </c>
      <c r="U681" t="s">
        <v>146</v>
      </c>
      <c r="V681" t="s">
        <v>147</v>
      </c>
      <c r="W681" t="s">
        <v>148</v>
      </c>
      <c r="X681" t="s">
        <v>1739</v>
      </c>
      <c r="Y681" t="s">
        <v>1740</v>
      </c>
      <c r="AD681">
        <v>45.466926000000001</v>
      </c>
      <c r="AE681">
        <v>-109.49140800000001</v>
      </c>
      <c r="AF681" t="s">
        <v>151</v>
      </c>
      <c r="AG681" t="s">
        <v>152</v>
      </c>
      <c r="AH681" t="s">
        <v>153</v>
      </c>
      <c r="AJ681" t="s">
        <v>280</v>
      </c>
      <c r="AK681" t="s">
        <v>4103</v>
      </c>
      <c r="AN681" t="s">
        <v>11</v>
      </c>
      <c r="AP681">
        <v>7.72</v>
      </c>
      <c r="AQ681" t="s">
        <v>1922</v>
      </c>
      <c r="AS681" t="s">
        <v>160</v>
      </c>
      <c r="AU681" t="s">
        <v>161</v>
      </c>
      <c r="BU681" s="1">
        <v>44879</v>
      </c>
      <c r="CB681" t="s">
        <v>1851</v>
      </c>
      <c r="CC681" t="s">
        <v>170</v>
      </c>
    </row>
    <row r="682" spans="1:81">
      <c r="A682" t="s">
        <v>138</v>
      </c>
      <c r="B682" t="s">
        <v>139</v>
      </c>
      <c r="C682" t="s">
        <v>2787</v>
      </c>
      <c r="D682" t="s">
        <v>1918</v>
      </c>
      <c r="E682" t="s">
        <v>142</v>
      </c>
      <c r="F682" t="s">
        <v>143</v>
      </c>
      <c r="G682" s="1">
        <v>44879</v>
      </c>
      <c r="H682" s="2">
        <v>0.48541666666666666</v>
      </c>
      <c r="I682" t="s">
        <v>178</v>
      </c>
      <c r="U682" t="s">
        <v>146</v>
      </c>
      <c r="V682" t="s">
        <v>147</v>
      </c>
      <c r="W682" t="s">
        <v>148</v>
      </c>
      <c r="X682" t="s">
        <v>763</v>
      </c>
      <c r="Y682" t="s">
        <v>764</v>
      </c>
      <c r="AD682">
        <v>45.480486999999997</v>
      </c>
      <c r="AE682">
        <v>-109.45363999999999</v>
      </c>
      <c r="AF682" t="s">
        <v>151</v>
      </c>
      <c r="AG682" t="s">
        <v>152</v>
      </c>
      <c r="AH682" t="s">
        <v>153</v>
      </c>
      <c r="AJ682" t="s">
        <v>280</v>
      </c>
      <c r="AK682" t="s">
        <v>2789</v>
      </c>
      <c r="AN682" t="s">
        <v>11</v>
      </c>
      <c r="AP682">
        <v>7.96</v>
      </c>
      <c r="AQ682" t="s">
        <v>1922</v>
      </c>
      <c r="AS682" t="s">
        <v>160</v>
      </c>
      <c r="AU682" t="s">
        <v>161</v>
      </c>
      <c r="BU682" s="1">
        <v>44879</v>
      </c>
      <c r="CB682" t="s">
        <v>877</v>
      </c>
      <c r="CC682" t="s">
        <v>170</v>
      </c>
    </row>
    <row r="683" spans="1:81">
      <c r="A683" t="s">
        <v>138</v>
      </c>
      <c r="B683" t="s">
        <v>139</v>
      </c>
      <c r="C683" t="s">
        <v>2370</v>
      </c>
      <c r="D683" t="s">
        <v>1918</v>
      </c>
      <c r="E683" t="s">
        <v>142</v>
      </c>
      <c r="F683" t="s">
        <v>143</v>
      </c>
      <c r="G683" s="1">
        <v>44879</v>
      </c>
      <c r="H683" s="2">
        <v>0.47638888888888886</v>
      </c>
      <c r="I683" t="s">
        <v>178</v>
      </c>
      <c r="U683" t="s">
        <v>146</v>
      </c>
      <c r="V683" t="s">
        <v>147</v>
      </c>
      <c r="W683" t="s">
        <v>148</v>
      </c>
      <c r="X683" t="s">
        <v>149</v>
      </c>
      <c r="Y683" t="s">
        <v>150</v>
      </c>
      <c r="AD683">
        <v>45.483227999999997</v>
      </c>
      <c r="AE683">
        <v>-109.451708</v>
      </c>
      <c r="AF683" t="s">
        <v>151</v>
      </c>
      <c r="AG683" t="s">
        <v>152</v>
      </c>
      <c r="AH683" t="s">
        <v>153</v>
      </c>
      <c r="AJ683" t="s">
        <v>280</v>
      </c>
      <c r="AK683" t="s">
        <v>2373</v>
      </c>
      <c r="AN683" t="s">
        <v>11</v>
      </c>
      <c r="AP683">
        <v>8.1300000000000008</v>
      </c>
      <c r="AQ683" t="s">
        <v>1922</v>
      </c>
      <c r="AS683" t="s">
        <v>160</v>
      </c>
      <c r="AU683" t="s">
        <v>161</v>
      </c>
      <c r="BU683" s="1">
        <v>44879</v>
      </c>
      <c r="CB683" t="s">
        <v>304</v>
      </c>
      <c r="CC683" t="s">
        <v>170</v>
      </c>
    </row>
    <row r="684" spans="1:81">
      <c r="A684" t="s">
        <v>138</v>
      </c>
      <c r="B684" t="s">
        <v>139</v>
      </c>
      <c r="C684" t="s">
        <v>3017</v>
      </c>
      <c r="D684" t="s">
        <v>1918</v>
      </c>
      <c r="E684" t="s">
        <v>142</v>
      </c>
      <c r="F684" t="s">
        <v>143</v>
      </c>
      <c r="G684" s="1">
        <v>44879</v>
      </c>
      <c r="H684" s="2">
        <v>0.48958333333333331</v>
      </c>
      <c r="I684" t="s">
        <v>178</v>
      </c>
      <c r="U684" t="s">
        <v>146</v>
      </c>
      <c r="V684" t="s">
        <v>147</v>
      </c>
      <c r="W684" t="s">
        <v>148</v>
      </c>
      <c r="X684" t="s">
        <v>943</v>
      </c>
      <c r="Y684" t="s">
        <v>944</v>
      </c>
      <c r="AD684">
        <v>45.349468999999999</v>
      </c>
      <c r="AE684">
        <v>-109.495924</v>
      </c>
      <c r="AF684" t="s">
        <v>151</v>
      </c>
      <c r="AG684" t="s">
        <v>152</v>
      </c>
      <c r="AH684" t="s">
        <v>153</v>
      </c>
      <c r="AJ684" t="s">
        <v>280</v>
      </c>
      <c r="AK684" t="s">
        <v>3019</v>
      </c>
      <c r="AN684" t="s">
        <v>11</v>
      </c>
      <c r="AP684">
        <v>7.45</v>
      </c>
      <c r="AQ684" t="s">
        <v>1922</v>
      </c>
      <c r="AS684" t="s">
        <v>160</v>
      </c>
      <c r="AU684" t="s">
        <v>161</v>
      </c>
      <c r="BU684" s="1">
        <v>44879</v>
      </c>
      <c r="CB684" t="s">
        <v>1042</v>
      </c>
      <c r="CC684" t="s">
        <v>170</v>
      </c>
    </row>
    <row r="685" spans="1:81">
      <c r="A685" t="s">
        <v>138</v>
      </c>
      <c r="B685" t="s">
        <v>139</v>
      </c>
      <c r="C685" t="s">
        <v>3450</v>
      </c>
      <c r="D685" t="s">
        <v>1918</v>
      </c>
      <c r="E685" t="s">
        <v>142</v>
      </c>
      <c r="F685" t="s">
        <v>143</v>
      </c>
      <c r="G685" s="1">
        <v>44915</v>
      </c>
      <c r="H685" s="2">
        <v>0.4826388888888889</v>
      </c>
      <c r="I685" t="s">
        <v>178</v>
      </c>
      <c r="U685" t="s">
        <v>146</v>
      </c>
      <c r="V685" t="s">
        <v>147</v>
      </c>
      <c r="W685" t="s">
        <v>148</v>
      </c>
      <c r="X685" t="s">
        <v>1669</v>
      </c>
      <c r="Y685" t="s">
        <v>1670</v>
      </c>
      <c r="AD685">
        <v>45.460932</v>
      </c>
      <c r="AE685">
        <v>-109.75704</v>
      </c>
      <c r="AF685" t="s">
        <v>151</v>
      </c>
      <c r="AG685" t="s">
        <v>152</v>
      </c>
      <c r="AH685" t="s">
        <v>153</v>
      </c>
      <c r="AJ685" t="s">
        <v>280</v>
      </c>
      <c r="AK685" t="s">
        <v>3452</v>
      </c>
      <c r="AN685" t="s">
        <v>11</v>
      </c>
      <c r="AP685">
        <v>7.81</v>
      </c>
      <c r="AQ685" t="s">
        <v>1922</v>
      </c>
      <c r="AS685" t="s">
        <v>160</v>
      </c>
      <c r="AU685" t="s">
        <v>161</v>
      </c>
      <c r="BU685" s="1">
        <v>44915</v>
      </c>
      <c r="CB685" t="s">
        <v>1678</v>
      </c>
      <c r="CC685" t="s">
        <v>170</v>
      </c>
    </row>
    <row r="686" spans="1:81">
      <c r="A686" t="s">
        <v>138</v>
      </c>
      <c r="B686" t="s">
        <v>139</v>
      </c>
      <c r="C686" t="s">
        <v>3270</v>
      </c>
      <c r="D686" t="s">
        <v>1918</v>
      </c>
      <c r="E686" t="s">
        <v>142</v>
      </c>
      <c r="F686" t="s">
        <v>143</v>
      </c>
      <c r="G686" s="1">
        <v>44915</v>
      </c>
      <c r="H686" s="2">
        <v>0.47361111111111109</v>
      </c>
      <c r="I686" t="s">
        <v>178</v>
      </c>
      <c r="U686" t="s">
        <v>146</v>
      </c>
      <c r="V686" t="s">
        <v>147</v>
      </c>
      <c r="W686" t="s">
        <v>148</v>
      </c>
      <c r="X686" t="s">
        <v>1161</v>
      </c>
      <c r="Y686" t="s">
        <v>1162</v>
      </c>
      <c r="AD686">
        <v>45.486469</v>
      </c>
      <c r="AE686">
        <v>-109.456142</v>
      </c>
      <c r="AF686" t="s">
        <v>151</v>
      </c>
      <c r="AG686" t="s">
        <v>152</v>
      </c>
      <c r="AH686" t="s">
        <v>153</v>
      </c>
      <c r="AJ686" t="s">
        <v>280</v>
      </c>
      <c r="AK686" t="s">
        <v>3272</v>
      </c>
      <c r="AN686" t="s">
        <v>11</v>
      </c>
      <c r="AP686">
        <v>7.73</v>
      </c>
      <c r="AQ686" t="s">
        <v>1922</v>
      </c>
      <c r="AS686" t="s">
        <v>160</v>
      </c>
      <c r="AU686" t="s">
        <v>161</v>
      </c>
      <c r="BU686" s="1">
        <v>44915</v>
      </c>
      <c r="CB686" t="s">
        <v>1291</v>
      </c>
      <c r="CC686" t="s">
        <v>170</v>
      </c>
    </row>
    <row r="687" spans="1:81">
      <c r="A687" t="s">
        <v>138</v>
      </c>
      <c r="B687" t="s">
        <v>139</v>
      </c>
      <c r="C687" t="s">
        <v>2094</v>
      </c>
      <c r="D687" t="s">
        <v>1918</v>
      </c>
      <c r="E687" t="s">
        <v>142</v>
      </c>
      <c r="F687" t="s">
        <v>143</v>
      </c>
      <c r="G687" s="1">
        <v>44915</v>
      </c>
      <c r="H687" s="2">
        <v>0.46458333333333335</v>
      </c>
      <c r="I687" t="s">
        <v>178</v>
      </c>
      <c r="U687" t="s">
        <v>146</v>
      </c>
      <c r="V687" t="s">
        <v>147</v>
      </c>
      <c r="W687" t="s">
        <v>148</v>
      </c>
      <c r="X687" t="s">
        <v>482</v>
      </c>
      <c r="Y687" t="s">
        <v>483</v>
      </c>
      <c r="AD687">
        <v>45.394011999999996</v>
      </c>
      <c r="AE687">
        <v>-109.442494</v>
      </c>
      <c r="AF687" t="s">
        <v>151</v>
      </c>
      <c r="AG687" t="s">
        <v>152</v>
      </c>
      <c r="AH687" t="s">
        <v>153</v>
      </c>
      <c r="AJ687" t="s">
        <v>280</v>
      </c>
      <c r="AK687" t="s">
        <v>2096</v>
      </c>
      <c r="AN687" t="s">
        <v>11</v>
      </c>
      <c r="AP687">
        <v>7.46</v>
      </c>
      <c r="AQ687" t="s">
        <v>1922</v>
      </c>
      <c r="AS687" t="s">
        <v>160</v>
      </c>
      <c r="AU687" t="s">
        <v>161</v>
      </c>
      <c r="BU687" s="1">
        <v>44915</v>
      </c>
      <c r="CB687" t="s">
        <v>593</v>
      </c>
      <c r="CC687" t="s">
        <v>170</v>
      </c>
    </row>
    <row r="688" spans="1:81">
      <c r="A688" t="s">
        <v>138</v>
      </c>
      <c r="B688" t="s">
        <v>139</v>
      </c>
      <c r="C688" t="s">
        <v>3360</v>
      </c>
      <c r="D688" t="s">
        <v>1918</v>
      </c>
      <c r="E688" t="s">
        <v>142</v>
      </c>
      <c r="F688" t="s">
        <v>143</v>
      </c>
      <c r="G688" s="1">
        <v>44915</v>
      </c>
      <c r="H688" s="2">
        <v>0.53402777777777777</v>
      </c>
      <c r="I688" t="s">
        <v>178</v>
      </c>
      <c r="U688" t="s">
        <v>146</v>
      </c>
      <c r="V688" t="s">
        <v>147</v>
      </c>
      <c r="W688" t="s">
        <v>148</v>
      </c>
      <c r="X688" t="s">
        <v>1353</v>
      </c>
      <c r="Y688" t="s">
        <v>1354</v>
      </c>
      <c r="AD688">
        <v>45.623460000000001</v>
      </c>
      <c r="AE688">
        <v>-109.289129</v>
      </c>
      <c r="AF688" t="s">
        <v>151</v>
      </c>
      <c r="AG688" t="s">
        <v>152</v>
      </c>
      <c r="AH688" t="s">
        <v>153</v>
      </c>
      <c r="AJ688" t="s">
        <v>280</v>
      </c>
      <c r="AK688" t="s">
        <v>3362</v>
      </c>
      <c r="AN688" t="s">
        <v>11</v>
      </c>
      <c r="AP688">
        <v>7.92</v>
      </c>
      <c r="AQ688" t="s">
        <v>1922</v>
      </c>
      <c r="AS688" t="s">
        <v>160</v>
      </c>
      <c r="AU688" t="s">
        <v>161</v>
      </c>
      <c r="BU688" s="1">
        <v>44915</v>
      </c>
      <c r="CB688" t="s">
        <v>1367</v>
      </c>
      <c r="CC688" t="s">
        <v>170</v>
      </c>
    </row>
    <row r="689" spans="1:81">
      <c r="A689" t="s">
        <v>138</v>
      </c>
      <c r="B689" t="s">
        <v>139</v>
      </c>
      <c r="C689" t="s">
        <v>4107</v>
      </c>
      <c r="D689" t="s">
        <v>1918</v>
      </c>
      <c r="E689" t="s">
        <v>142</v>
      </c>
      <c r="F689" t="s">
        <v>143</v>
      </c>
      <c r="G689" s="1">
        <v>44915</v>
      </c>
      <c r="H689" s="2">
        <v>0.4513888888888889</v>
      </c>
      <c r="I689" t="s">
        <v>178</v>
      </c>
      <c r="U689" t="s">
        <v>146</v>
      </c>
      <c r="V689" t="s">
        <v>147</v>
      </c>
      <c r="W689" t="s">
        <v>148</v>
      </c>
      <c r="X689" t="s">
        <v>1739</v>
      </c>
      <c r="Y689" t="s">
        <v>1740</v>
      </c>
      <c r="AD689">
        <v>45.466926000000001</v>
      </c>
      <c r="AE689">
        <v>-109.49140800000001</v>
      </c>
      <c r="AF689" t="s">
        <v>151</v>
      </c>
      <c r="AG689" t="s">
        <v>152</v>
      </c>
      <c r="AH689" t="s">
        <v>153</v>
      </c>
      <c r="AJ689" t="s">
        <v>280</v>
      </c>
      <c r="AK689" t="s">
        <v>4109</v>
      </c>
      <c r="AN689" t="s">
        <v>11</v>
      </c>
      <c r="AP689">
        <v>7.68</v>
      </c>
      <c r="AQ689" t="s">
        <v>1922</v>
      </c>
      <c r="AS689" t="s">
        <v>160</v>
      </c>
      <c r="AU689" t="s">
        <v>161</v>
      </c>
      <c r="BU689" s="1">
        <v>44915</v>
      </c>
      <c r="CB689" t="s">
        <v>1851</v>
      </c>
      <c r="CC689" t="s">
        <v>170</v>
      </c>
    </row>
    <row r="690" spans="1:81">
      <c r="A690" t="s">
        <v>138</v>
      </c>
      <c r="B690" t="s">
        <v>139</v>
      </c>
      <c r="C690" t="s">
        <v>2793</v>
      </c>
      <c r="D690" t="s">
        <v>1918</v>
      </c>
      <c r="E690" t="s">
        <v>142</v>
      </c>
      <c r="F690" t="s">
        <v>143</v>
      </c>
      <c r="G690" s="1">
        <v>44915</v>
      </c>
      <c r="H690" s="2">
        <v>0.49375000000000002</v>
      </c>
      <c r="I690" t="s">
        <v>178</v>
      </c>
      <c r="U690" t="s">
        <v>146</v>
      </c>
      <c r="V690" t="s">
        <v>147</v>
      </c>
      <c r="W690" t="s">
        <v>148</v>
      </c>
      <c r="X690" t="s">
        <v>763</v>
      </c>
      <c r="Y690" t="s">
        <v>764</v>
      </c>
      <c r="AD690">
        <v>45.480486999999997</v>
      </c>
      <c r="AE690">
        <v>-109.45363999999999</v>
      </c>
      <c r="AF690" t="s">
        <v>151</v>
      </c>
      <c r="AG690" t="s">
        <v>152</v>
      </c>
      <c r="AH690" t="s">
        <v>153</v>
      </c>
      <c r="AJ690" t="s">
        <v>280</v>
      </c>
      <c r="AK690" t="s">
        <v>2795</v>
      </c>
      <c r="AN690" t="s">
        <v>11</v>
      </c>
      <c r="AP690">
        <v>7.98</v>
      </c>
      <c r="AQ690" t="s">
        <v>1922</v>
      </c>
      <c r="AS690" t="s">
        <v>160</v>
      </c>
      <c r="AU690" t="s">
        <v>161</v>
      </c>
      <c r="BU690" s="1">
        <v>44915</v>
      </c>
      <c r="CB690" t="s">
        <v>877</v>
      </c>
      <c r="CC690" t="s">
        <v>170</v>
      </c>
    </row>
    <row r="691" spans="1:81">
      <c r="A691" t="s">
        <v>138</v>
      </c>
      <c r="B691" t="s">
        <v>139</v>
      </c>
      <c r="C691" t="s">
        <v>3703</v>
      </c>
      <c r="D691" t="s">
        <v>1918</v>
      </c>
      <c r="E691" t="s">
        <v>142</v>
      </c>
      <c r="F691" t="s">
        <v>143</v>
      </c>
      <c r="G691" s="1">
        <v>44915</v>
      </c>
      <c r="H691" s="2">
        <v>0.43263888888888891</v>
      </c>
      <c r="I691" t="s">
        <v>178</v>
      </c>
      <c r="U691" t="s">
        <v>146</v>
      </c>
      <c r="V691" t="s">
        <v>147</v>
      </c>
      <c r="W691" t="s">
        <v>148</v>
      </c>
      <c r="X691" t="s">
        <v>1425</v>
      </c>
      <c r="Y691" t="s">
        <v>1426</v>
      </c>
      <c r="AD691">
        <v>45.528542999999999</v>
      </c>
      <c r="AE691">
        <v>-109.468368</v>
      </c>
      <c r="AF691" t="s">
        <v>151</v>
      </c>
      <c r="AG691" t="s">
        <v>152</v>
      </c>
      <c r="AH691" t="s">
        <v>153</v>
      </c>
      <c r="AJ691" t="s">
        <v>280</v>
      </c>
      <c r="AK691" t="s">
        <v>3705</v>
      </c>
      <c r="AN691" t="s">
        <v>11</v>
      </c>
      <c r="AP691">
        <v>7.79</v>
      </c>
      <c r="AQ691" t="s">
        <v>1922</v>
      </c>
      <c r="AS691" t="s">
        <v>160</v>
      </c>
      <c r="AU691" t="s">
        <v>161</v>
      </c>
      <c r="BU691" s="1">
        <v>44915</v>
      </c>
      <c r="CB691" t="s">
        <v>1608</v>
      </c>
      <c r="CC691" t="s">
        <v>170</v>
      </c>
    </row>
    <row r="692" spans="1:81">
      <c r="A692" t="s">
        <v>138</v>
      </c>
      <c r="B692" t="s">
        <v>139</v>
      </c>
      <c r="C692" t="s">
        <v>3023</v>
      </c>
      <c r="D692" t="s">
        <v>1918</v>
      </c>
      <c r="E692" t="s">
        <v>142</v>
      </c>
      <c r="F692" t="s">
        <v>143</v>
      </c>
      <c r="G692" s="1">
        <v>44915</v>
      </c>
      <c r="H692" s="2">
        <v>0.57986111111111116</v>
      </c>
      <c r="I692" t="s">
        <v>178</v>
      </c>
      <c r="U692" t="s">
        <v>146</v>
      </c>
      <c r="V692" t="s">
        <v>147</v>
      </c>
      <c r="W692" t="s">
        <v>148</v>
      </c>
      <c r="X692" t="s">
        <v>943</v>
      </c>
      <c r="Y692" t="s">
        <v>944</v>
      </c>
      <c r="AD692">
        <v>45.349468999999999</v>
      </c>
      <c r="AE692">
        <v>-109.495924</v>
      </c>
      <c r="AF692" t="s">
        <v>151</v>
      </c>
      <c r="AG692" t="s">
        <v>152</v>
      </c>
      <c r="AH692" t="s">
        <v>153</v>
      </c>
      <c r="AJ692" t="s">
        <v>280</v>
      </c>
      <c r="AK692" t="s">
        <v>3025</v>
      </c>
      <c r="AN692" t="s">
        <v>11</v>
      </c>
      <c r="AP692">
        <v>7.18</v>
      </c>
      <c r="AQ692" t="s">
        <v>1922</v>
      </c>
      <c r="AS692" t="s">
        <v>160</v>
      </c>
      <c r="AU692" t="s">
        <v>161</v>
      </c>
      <c r="BU692" s="1">
        <v>44915</v>
      </c>
      <c r="CB692" t="s">
        <v>1042</v>
      </c>
      <c r="CC692" t="s">
        <v>170</v>
      </c>
    </row>
    <row r="693" spans="1:81">
      <c r="A693" t="s">
        <v>138</v>
      </c>
      <c r="B693" t="s">
        <v>139</v>
      </c>
      <c r="C693" t="s">
        <v>2377</v>
      </c>
      <c r="D693" t="s">
        <v>1918</v>
      </c>
      <c r="E693" t="s">
        <v>142</v>
      </c>
      <c r="F693" t="s">
        <v>143</v>
      </c>
      <c r="G693" s="1">
        <v>44915</v>
      </c>
      <c r="H693" s="2">
        <v>0.56180555555555556</v>
      </c>
      <c r="I693" t="s">
        <v>178</v>
      </c>
      <c r="U693" t="s">
        <v>146</v>
      </c>
      <c r="V693" t="s">
        <v>147</v>
      </c>
      <c r="W693" t="s">
        <v>148</v>
      </c>
      <c r="X693" t="s">
        <v>149</v>
      </c>
      <c r="Y693" t="s">
        <v>150</v>
      </c>
      <c r="AD693">
        <v>45.483227999999997</v>
      </c>
      <c r="AE693">
        <v>-109.451708</v>
      </c>
      <c r="AF693" t="s">
        <v>151</v>
      </c>
      <c r="AG693" t="s">
        <v>152</v>
      </c>
      <c r="AH693" t="s">
        <v>153</v>
      </c>
      <c r="AJ693" t="s">
        <v>280</v>
      </c>
      <c r="AK693" t="s">
        <v>2380</v>
      </c>
      <c r="AN693" t="s">
        <v>11</v>
      </c>
      <c r="AP693">
        <v>7.82</v>
      </c>
      <c r="AQ693" t="s">
        <v>1922</v>
      </c>
      <c r="AS693" t="s">
        <v>160</v>
      </c>
      <c r="AU693" t="s">
        <v>161</v>
      </c>
      <c r="BU693" s="1">
        <v>44915</v>
      </c>
      <c r="CB693" t="s">
        <v>313</v>
      </c>
      <c r="CC693" t="s">
        <v>170</v>
      </c>
    </row>
    <row r="694" spans="1:81">
      <c r="A694" t="s">
        <v>138</v>
      </c>
      <c r="B694" t="s">
        <v>139</v>
      </c>
      <c r="C694" t="s">
        <v>3276</v>
      </c>
      <c r="D694" t="s">
        <v>1918</v>
      </c>
      <c r="E694" t="s">
        <v>142</v>
      </c>
      <c r="F694" t="s">
        <v>143</v>
      </c>
      <c r="G694" s="1">
        <v>44943</v>
      </c>
      <c r="H694" s="2">
        <v>0.42430555555555555</v>
      </c>
      <c r="I694" t="s">
        <v>178</v>
      </c>
      <c r="U694" t="s">
        <v>146</v>
      </c>
      <c r="V694" t="s">
        <v>147</v>
      </c>
      <c r="W694" t="s">
        <v>148</v>
      </c>
      <c r="X694" t="s">
        <v>1161</v>
      </c>
      <c r="Y694" t="s">
        <v>1162</v>
      </c>
      <c r="AD694">
        <v>45.486469</v>
      </c>
      <c r="AE694">
        <v>-109.456142</v>
      </c>
      <c r="AF694" t="s">
        <v>151</v>
      </c>
      <c r="AG694" t="s">
        <v>152</v>
      </c>
      <c r="AH694" t="s">
        <v>153</v>
      </c>
      <c r="AJ694" t="s">
        <v>280</v>
      </c>
      <c r="AK694" t="s">
        <v>3278</v>
      </c>
      <c r="AN694" t="s">
        <v>11</v>
      </c>
      <c r="AP694">
        <v>7.95</v>
      </c>
      <c r="AQ694" t="s">
        <v>1922</v>
      </c>
      <c r="AS694" t="s">
        <v>160</v>
      </c>
      <c r="AU694" t="s">
        <v>161</v>
      </c>
      <c r="BU694" s="1">
        <v>44943</v>
      </c>
      <c r="CB694" t="s">
        <v>1063</v>
      </c>
      <c r="CC694" t="s">
        <v>170</v>
      </c>
    </row>
    <row r="695" spans="1:81">
      <c r="A695" t="s">
        <v>138</v>
      </c>
      <c r="B695" t="s">
        <v>139</v>
      </c>
      <c r="C695" t="s">
        <v>3456</v>
      </c>
      <c r="D695" t="s">
        <v>1918</v>
      </c>
      <c r="E695" t="s">
        <v>142</v>
      </c>
      <c r="F695" t="s">
        <v>143</v>
      </c>
      <c r="G695" s="1">
        <v>44943</v>
      </c>
      <c r="H695" s="2">
        <v>0.49166666666666664</v>
      </c>
      <c r="I695" t="s">
        <v>178</v>
      </c>
      <c r="U695" t="s">
        <v>146</v>
      </c>
      <c r="V695" t="s">
        <v>147</v>
      </c>
      <c r="W695" t="s">
        <v>148</v>
      </c>
      <c r="X695" t="s">
        <v>1669</v>
      </c>
      <c r="Y695" t="s">
        <v>1670</v>
      </c>
      <c r="AD695">
        <v>45.460932</v>
      </c>
      <c r="AE695">
        <v>-109.75704</v>
      </c>
      <c r="AF695" t="s">
        <v>151</v>
      </c>
      <c r="AG695" t="s">
        <v>152</v>
      </c>
      <c r="AH695" t="s">
        <v>153</v>
      </c>
      <c r="AJ695" t="s">
        <v>280</v>
      </c>
      <c r="AK695" t="s">
        <v>3458</v>
      </c>
      <c r="AN695" t="s">
        <v>11</v>
      </c>
      <c r="AP695">
        <v>8.08</v>
      </c>
      <c r="AQ695" t="s">
        <v>1922</v>
      </c>
      <c r="AS695" t="s">
        <v>160</v>
      </c>
      <c r="AU695" t="s">
        <v>161</v>
      </c>
      <c r="BU695" s="1">
        <v>44943</v>
      </c>
      <c r="CB695" t="s">
        <v>1632</v>
      </c>
      <c r="CC695" t="s">
        <v>170</v>
      </c>
    </row>
    <row r="696" spans="1:81">
      <c r="A696" t="s">
        <v>138</v>
      </c>
      <c r="B696" t="s">
        <v>139</v>
      </c>
      <c r="C696" t="s">
        <v>3709</v>
      </c>
      <c r="D696" t="s">
        <v>1918</v>
      </c>
      <c r="E696" t="s">
        <v>142</v>
      </c>
      <c r="F696" t="s">
        <v>143</v>
      </c>
      <c r="G696" s="1">
        <v>44943</v>
      </c>
      <c r="H696" s="2">
        <v>0.51597222222222228</v>
      </c>
      <c r="I696" t="s">
        <v>178</v>
      </c>
      <c r="U696" t="s">
        <v>146</v>
      </c>
      <c r="V696" t="s">
        <v>147</v>
      </c>
      <c r="W696" t="s">
        <v>148</v>
      </c>
      <c r="X696" t="s">
        <v>1425</v>
      </c>
      <c r="Y696" t="s">
        <v>1426</v>
      </c>
      <c r="AD696">
        <v>45.528542999999999</v>
      </c>
      <c r="AE696">
        <v>-109.468368</v>
      </c>
      <c r="AF696" t="s">
        <v>151</v>
      </c>
      <c r="AG696" t="s">
        <v>152</v>
      </c>
      <c r="AH696" t="s">
        <v>153</v>
      </c>
      <c r="AJ696" t="s">
        <v>280</v>
      </c>
      <c r="AK696" t="s">
        <v>3711</v>
      </c>
      <c r="AN696" t="s">
        <v>11</v>
      </c>
      <c r="AP696">
        <v>7.93</v>
      </c>
      <c r="AQ696" t="s">
        <v>1922</v>
      </c>
      <c r="AS696" t="s">
        <v>160</v>
      </c>
      <c r="AU696" t="s">
        <v>161</v>
      </c>
      <c r="BU696" s="1">
        <v>44943</v>
      </c>
      <c r="CB696" t="s">
        <v>1383</v>
      </c>
      <c r="CC696" t="s">
        <v>170</v>
      </c>
    </row>
    <row r="697" spans="1:81">
      <c r="A697" t="s">
        <v>138</v>
      </c>
      <c r="B697" t="s">
        <v>139</v>
      </c>
      <c r="C697" t="s">
        <v>3029</v>
      </c>
      <c r="D697" t="s">
        <v>1918</v>
      </c>
      <c r="E697" t="s">
        <v>142</v>
      </c>
      <c r="F697" t="s">
        <v>143</v>
      </c>
      <c r="G697" s="1">
        <v>44943</v>
      </c>
      <c r="H697" s="2">
        <v>0.39583333333333331</v>
      </c>
      <c r="I697" t="s">
        <v>178</v>
      </c>
      <c r="U697" t="s">
        <v>146</v>
      </c>
      <c r="V697" t="s">
        <v>147</v>
      </c>
      <c r="W697" t="s">
        <v>148</v>
      </c>
      <c r="X697" t="s">
        <v>943</v>
      </c>
      <c r="Y697" t="s">
        <v>944</v>
      </c>
      <c r="AD697">
        <v>45.349468999999999</v>
      </c>
      <c r="AE697">
        <v>-109.495924</v>
      </c>
      <c r="AF697" t="s">
        <v>151</v>
      </c>
      <c r="AG697" t="s">
        <v>152</v>
      </c>
      <c r="AH697" t="s">
        <v>153</v>
      </c>
      <c r="AJ697" t="s">
        <v>280</v>
      </c>
      <c r="AK697" t="s">
        <v>3031</v>
      </c>
      <c r="AN697" t="s">
        <v>11</v>
      </c>
      <c r="AP697">
        <v>7.35</v>
      </c>
      <c r="AQ697" t="s">
        <v>1922</v>
      </c>
      <c r="AS697" t="s">
        <v>160</v>
      </c>
      <c r="AU697" t="s">
        <v>161</v>
      </c>
      <c r="BU697" s="1">
        <v>44943</v>
      </c>
      <c r="CB697" t="s">
        <v>1063</v>
      </c>
      <c r="CC697" t="s">
        <v>170</v>
      </c>
    </row>
    <row r="698" spans="1:81">
      <c r="A698" t="s">
        <v>138</v>
      </c>
      <c r="B698" t="s">
        <v>139</v>
      </c>
      <c r="C698" t="s">
        <v>2100</v>
      </c>
      <c r="D698" t="s">
        <v>1918</v>
      </c>
      <c r="E698" t="s">
        <v>142</v>
      </c>
      <c r="F698" t="s">
        <v>143</v>
      </c>
      <c r="G698" s="1">
        <v>44943</v>
      </c>
      <c r="H698" s="2">
        <v>0.41111111111111109</v>
      </c>
      <c r="I698" t="s">
        <v>178</v>
      </c>
      <c r="U698" t="s">
        <v>146</v>
      </c>
      <c r="V698" t="s">
        <v>147</v>
      </c>
      <c r="W698" t="s">
        <v>148</v>
      </c>
      <c r="X698" t="s">
        <v>482</v>
      </c>
      <c r="Y698" t="s">
        <v>483</v>
      </c>
      <c r="AD698">
        <v>45.394011999999996</v>
      </c>
      <c r="AE698">
        <v>-109.442494</v>
      </c>
      <c r="AF698" t="s">
        <v>151</v>
      </c>
      <c r="AG698" t="s">
        <v>152</v>
      </c>
      <c r="AH698" t="s">
        <v>153</v>
      </c>
      <c r="AJ698" t="s">
        <v>280</v>
      </c>
      <c r="AK698" t="s">
        <v>2102</v>
      </c>
      <c r="AN698" t="s">
        <v>11</v>
      </c>
      <c r="AP698">
        <v>7.68</v>
      </c>
      <c r="AQ698" t="s">
        <v>1922</v>
      </c>
      <c r="AS698" t="s">
        <v>160</v>
      </c>
      <c r="AU698" t="s">
        <v>161</v>
      </c>
      <c r="BU698" s="1">
        <v>44943</v>
      </c>
      <c r="CB698" t="s">
        <v>606</v>
      </c>
      <c r="CC698" t="s">
        <v>170</v>
      </c>
    </row>
    <row r="699" spans="1:81">
      <c r="A699" t="s">
        <v>138</v>
      </c>
      <c r="B699" t="s">
        <v>139</v>
      </c>
      <c r="C699" t="s">
        <v>4113</v>
      </c>
      <c r="D699" t="s">
        <v>1918</v>
      </c>
      <c r="E699" t="s">
        <v>142</v>
      </c>
      <c r="F699" t="s">
        <v>143</v>
      </c>
      <c r="G699" s="1">
        <v>44943</v>
      </c>
      <c r="H699" s="2">
        <v>0.46319444444444446</v>
      </c>
      <c r="I699" t="s">
        <v>178</v>
      </c>
      <c r="U699" t="s">
        <v>146</v>
      </c>
      <c r="V699" t="s">
        <v>147</v>
      </c>
      <c r="W699" t="s">
        <v>148</v>
      </c>
      <c r="X699" t="s">
        <v>1739</v>
      </c>
      <c r="Y699" t="s">
        <v>1740</v>
      </c>
      <c r="AD699">
        <v>45.466926000000001</v>
      </c>
      <c r="AE699">
        <v>-109.49140800000001</v>
      </c>
      <c r="AF699" t="s">
        <v>151</v>
      </c>
      <c r="AG699" t="s">
        <v>152</v>
      </c>
      <c r="AH699" t="s">
        <v>153</v>
      </c>
      <c r="AJ699" t="s">
        <v>280</v>
      </c>
      <c r="AK699" t="s">
        <v>4115</v>
      </c>
      <c r="AN699" t="s">
        <v>11</v>
      </c>
      <c r="AP699">
        <v>7.4</v>
      </c>
      <c r="AQ699" t="s">
        <v>1922</v>
      </c>
      <c r="AS699" t="s">
        <v>160</v>
      </c>
      <c r="AU699" t="s">
        <v>161</v>
      </c>
      <c r="BU699" s="1">
        <v>44943</v>
      </c>
      <c r="CB699" t="s">
        <v>1713</v>
      </c>
      <c r="CC699" t="s">
        <v>170</v>
      </c>
    </row>
    <row r="700" spans="1:81">
      <c r="A700" t="s">
        <v>138</v>
      </c>
      <c r="B700" t="s">
        <v>139</v>
      </c>
      <c r="C700" t="s">
        <v>2384</v>
      </c>
      <c r="D700" t="s">
        <v>1918</v>
      </c>
      <c r="E700" t="s">
        <v>142</v>
      </c>
      <c r="F700" t="s">
        <v>143</v>
      </c>
      <c r="G700" s="1">
        <v>44943</v>
      </c>
      <c r="H700" s="2">
        <v>0.43125000000000002</v>
      </c>
      <c r="I700" t="s">
        <v>178</v>
      </c>
      <c r="U700" t="s">
        <v>146</v>
      </c>
      <c r="V700" t="s">
        <v>147</v>
      </c>
      <c r="W700" t="s">
        <v>148</v>
      </c>
      <c r="X700" t="s">
        <v>149</v>
      </c>
      <c r="Y700" t="s">
        <v>150</v>
      </c>
      <c r="AD700">
        <v>45.483227999999997</v>
      </c>
      <c r="AE700">
        <v>-109.451708</v>
      </c>
      <c r="AF700" t="s">
        <v>151</v>
      </c>
      <c r="AG700" t="s">
        <v>152</v>
      </c>
      <c r="AH700" t="s">
        <v>153</v>
      </c>
      <c r="AJ700" t="s">
        <v>280</v>
      </c>
      <c r="AK700" t="s">
        <v>2386</v>
      </c>
      <c r="AN700" t="s">
        <v>11</v>
      </c>
      <c r="AP700">
        <v>7.78</v>
      </c>
      <c r="AQ700" t="s">
        <v>1922</v>
      </c>
      <c r="AS700" t="s">
        <v>160</v>
      </c>
      <c r="AU700" t="s">
        <v>161</v>
      </c>
      <c r="BU700" s="1">
        <v>44943</v>
      </c>
      <c r="CB700" t="s">
        <v>318</v>
      </c>
      <c r="CC700" t="s">
        <v>170</v>
      </c>
    </row>
    <row r="701" spans="1:81">
      <c r="A701" t="s">
        <v>138</v>
      </c>
      <c r="B701" t="s">
        <v>139</v>
      </c>
      <c r="C701" t="s">
        <v>2799</v>
      </c>
      <c r="D701" t="s">
        <v>1918</v>
      </c>
      <c r="E701" t="s">
        <v>142</v>
      </c>
      <c r="F701" t="s">
        <v>143</v>
      </c>
      <c r="G701" s="1">
        <v>44943</v>
      </c>
      <c r="H701" s="2">
        <v>0.45416666666666666</v>
      </c>
      <c r="I701" t="s">
        <v>178</v>
      </c>
      <c r="U701" t="s">
        <v>146</v>
      </c>
      <c r="V701" t="s">
        <v>147</v>
      </c>
      <c r="W701" t="s">
        <v>148</v>
      </c>
      <c r="X701" t="s">
        <v>763</v>
      </c>
      <c r="Y701" t="s">
        <v>764</v>
      </c>
      <c r="AD701">
        <v>45.480486999999997</v>
      </c>
      <c r="AE701">
        <v>-109.45363999999999</v>
      </c>
      <c r="AF701" t="s">
        <v>151</v>
      </c>
      <c r="AG701" t="s">
        <v>152</v>
      </c>
      <c r="AH701" t="s">
        <v>153</v>
      </c>
      <c r="AJ701" t="s">
        <v>280</v>
      </c>
      <c r="AK701" t="s">
        <v>2801</v>
      </c>
      <c r="AN701" t="s">
        <v>11</v>
      </c>
      <c r="AP701">
        <v>7.74</v>
      </c>
      <c r="AQ701" t="s">
        <v>1922</v>
      </c>
      <c r="AS701" t="s">
        <v>160</v>
      </c>
      <c r="AU701" t="s">
        <v>161</v>
      </c>
      <c r="BU701" s="1">
        <v>44943</v>
      </c>
      <c r="CB701" t="s">
        <v>606</v>
      </c>
      <c r="CC701" t="s">
        <v>170</v>
      </c>
    </row>
    <row r="702" spans="1:81">
      <c r="A702" t="s">
        <v>138</v>
      </c>
      <c r="B702" t="s">
        <v>139</v>
      </c>
      <c r="C702" t="s">
        <v>3366</v>
      </c>
      <c r="D702" t="s">
        <v>1918</v>
      </c>
      <c r="E702" t="s">
        <v>142</v>
      </c>
      <c r="F702" t="s">
        <v>143</v>
      </c>
      <c r="G702" s="1">
        <v>44943</v>
      </c>
      <c r="H702" s="2">
        <v>0.53888888888888886</v>
      </c>
      <c r="I702" t="s">
        <v>178</v>
      </c>
      <c r="U702" t="s">
        <v>146</v>
      </c>
      <c r="V702" t="s">
        <v>147</v>
      </c>
      <c r="W702" t="s">
        <v>148</v>
      </c>
      <c r="X702" t="s">
        <v>1353</v>
      </c>
      <c r="Y702" t="s">
        <v>1354</v>
      </c>
      <c r="AD702">
        <v>45.623460000000001</v>
      </c>
      <c r="AE702">
        <v>-109.289129</v>
      </c>
      <c r="AF702" t="s">
        <v>151</v>
      </c>
      <c r="AG702" t="s">
        <v>152</v>
      </c>
      <c r="AH702" t="s">
        <v>153</v>
      </c>
      <c r="AJ702" t="s">
        <v>280</v>
      </c>
      <c r="AK702" t="s">
        <v>3368</v>
      </c>
      <c r="AN702" t="s">
        <v>11</v>
      </c>
      <c r="AP702">
        <v>8.6199999999999992</v>
      </c>
      <c r="AQ702" t="s">
        <v>1922</v>
      </c>
      <c r="AS702" t="s">
        <v>160</v>
      </c>
      <c r="AU702" t="s">
        <v>161</v>
      </c>
      <c r="BU702" s="1">
        <v>44943</v>
      </c>
      <c r="CB702" t="s">
        <v>1308</v>
      </c>
      <c r="CC702" t="s">
        <v>170</v>
      </c>
    </row>
    <row r="703" spans="1:81">
      <c r="A703" t="s">
        <v>138</v>
      </c>
      <c r="B703" t="s">
        <v>139</v>
      </c>
      <c r="C703" t="s">
        <v>4119</v>
      </c>
      <c r="D703" t="s">
        <v>1918</v>
      </c>
      <c r="E703" t="s">
        <v>142</v>
      </c>
      <c r="F703" t="s">
        <v>143</v>
      </c>
      <c r="G703" s="1">
        <v>44970</v>
      </c>
      <c r="H703" s="2">
        <v>0.52430555555555558</v>
      </c>
      <c r="I703" t="s">
        <v>178</v>
      </c>
      <c r="U703" t="s">
        <v>146</v>
      </c>
      <c r="V703" t="s">
        <v>147</v>
      </c>
      <c r="W703" t="s">
        <v>148</v>
      </c>
      <c r="X703" t="s">
        <v>1739</v>
      </c>
      <c r="Y703" t="s">
        <v>1740</v>
      </c>
      <c r="AD703">
        <v>45.466926000000001</v>
      </c>
      <c r="AE703">
        <v>-109.49140800000001</v>
      </c>
      <c r="AF703" t="s">
        <v>151</v>
      </c>
      <c r="AG703" t="s">
        <v>152</v>
      </c>
      <c r="AH703" t="s">
        <v>153</v>
      </c>
      <c r="AJ703" t="s">
        <v>280</v>
      </c>
      <c r="AK703" t="s">
        <v>4121</v>
      </c>
      <c r="AN703" t="s">
        <v>11</v>
      </c>
      <c r="AP703">
        <v>7.71</v>
      </c>
      <c r="AQ703" t="s">
        <v>1922</v>
      </c>
      <c r="AS703" t="s">
        <v>160</v>
      </c>
      <c r="AU703" t="s">
        <v>161</v>
      </c>
      <c r="BU703" s="1">
        <v>44970</v>
      </c>
      <c r="CB703" t="s">
        <v>1713</v>
      </c>
      <c r="CC703" t="s">
        <v>170</v>
      </c>
    </row>
    <row r="704" spans="1:81">
      <c r="A704" t="s">
        <v>138</v>
      </c>
      <c r="B704" t="s">
        <v>139</v>
      </c>
      <c r="C704" t="s">
        <v>2805</v>
      </c>
      <c r="D704" t="s">
        <v>1918</v>
      </c>
      <c r="E704" t="s">
        <v>142</v>
      </c>
      <c r="F704" t="s">
        <v>143</v>
      </c>
      <c r="G704" s="1">
        <v>44970</v>
      </c>
      <c r="H704" s="2">
        <v>0.51249999999999996</v>
      </c>
      <c r="I704" t="s">
        <v>178</v>
      </c>
      <c r="U704" t="s">
        <v>146</v>
      </c>
      <c r="V704" t="s">
        <v>147</v>
      </c>
      <c r="W704" t="s">
        <v>148</v>
      </c>
      <c r="X704" t="s">
        <v>763</v>
      </c>
      <c r="Y704" t="s">
        <v>764</v>
      </c>
      <c r="AD704">
        <v>45.480486999999997</v>
      </c>
      <c r="AE704">
        <v>-109.45363999999999</v>
      </c>
      <c r="AF704" t="s">
        <v>151</v>
      </c>
      <c r="AG704" t="s">
        <v>152</v>
      </c>
      <c r="AH704" t="s">
        <v>153</v>
      </c>
      <c r="AJ704" t="s">
        <v>280</v>
      </c>
      <c r="AK704" t="s">
        <v>2807</v>
      </c>
      <c r="AN704" t="s">
        <v>11</v>
      </c>
      <c r="AP704">
        <v>8.01</v>
      </c>
      <c r="AQ704" t="s">
        <v>1922</v>
      </c>
      <c r="AS704" t="s">
        <v>160</v>
      </c>
      <c r="AU704" t="s">
        <v>161</v>
      </c>
      <c r="BU704" s="1">
        <v>44970</v>
      </c>
      <c r="CB704" t="s">
        <v>606</v>
      </c>
      <c r="CC704" t="s">
        <v>170</v>
      </c>
    </row>
    <row r="705" spans="1:81">
      <c r="A705" t="s">
        <v>138</v>
      </c>
      <c r="B705" t="s">
        <v>139</v>
      </c>
      <c r="C705" t="s">
        <v>2106</v>
      </c>
      <c r="D705" t="s">
        <v>1918</v>
      </c>
      <c r="E705" t="s">
        <v>142</v>
      </c>
      <c r="F705" t="s">
        <v>143</v>
      </c>
      <c r="G705" s="1">
        <v>44970</v>
      </c>
      <c r="H705" s="2">
        <v>0.47430555555555554</v>
      </c>
      <c r="I705" t="s">
        <v>178</v>
      </c>
      <c r="U705" t="s">
        <v>146</v>
      </c>
      <c r="V705" t="s">
        <v>147</v>
      </c>
      <c r="W705" t="s">
        <v>148</v>
      </c>
      <c r="X705" t="s">
        <v>482</v>
      </c>
      <c r="Y705" t="s">
        <v>483</v>
      </c>
      <c r="AD705">
        <v>45.394011999999996</v>
      </c>
      <c r="AE705">
        <v>-109.442494</v>
      </c>
      <c r="AF705" t="s">
        <v>151</v>
      </c>
      <c r="AG705" t="s">
        <v>152</v>
      </c>
      <c r="AH705" t="s">
        <v>153</v>
      </c>
      <c r="AJ705" t="s">
        <v>280</v>
      </c>
      <c r="AK705" t="s">
        <v>2108</v>
      </c>
      <c r="AN705" t="s">
        <v>11</v>
      </c>
      <c r="AP705">
        <v>8.3000000000000007</v>
      </c>
      <c r="AQ705" t="s">
        <v>1922</v>
      </c>
      <c r="AS705" t="s">
        <v>160</v>
      </c>
      <c r="AU705" t="s">
        <v>161</v>
      </c>
      <c r="BU705" s="1">
        <v>44970</v>
      </c>
      <c r="CB705" t="s">
        <v>606</v>
      </c>
      <c r="CC705" t="s">
        <v>170</v>
      </c>
    </row>
    <row r="706" spans="1:81">
      <c r="A706" t="s">
        <v>138</v>
      </c>
      <c r="B706" t="s">
        <v>139</v>
      </c>
      <c r="C706" t="s">
        <v>3372</v>
      </c>
      <c r="D706" t="s">
        <v>1918</v>
      </c>
      <c r="E706" t="s">
        <v>142</v>
      </c>
      <c r="F706" t="s">
        <v>143</v>
      </c>
      <c r="G706" s="1">
        <v>44970</v>
      </c>
      <c r="H706" s="2">
        <v>0.61111111111111116</v>
      </c>
      <c r="I706" t="s">
        <v>178</v>
      </c>
      <c r="U706" t="s">
        <v>146</v>
      </c>
      <c r="V706" t="s">
        <v>147</v>
      </c>
      <c r="W706" t="s">
        <v>148</v>
      </c>
      <c r="X706" t="s">
        <v>1353</v>
      </c>
      <c r="Y706" t="s">
        <v>1354</v>
      </c>
      <c r="AD706">
        <v>45.623460000000001</v>
      </c>
      <c r="AE706">
        <v>-109.289129</v>
      </c>
      <c r="AF706" t="s">
        <v>151</v>
      </c>
      <c r="AG706" t="s">
        <v>152</v>
      </c>
      <c r="AH706" t="s">
        <v>153</v>
      </c>
      <c r="AJ706" t="s">
        <v>280</v>
      </c>
      <c r="AK706" t="s">
        <v>3374</v>
      </c>
      <c r="AN706" t="s">
        <v>11</v>
      </c>
      <c r="AP706">
        <v>7.89</v>
      </c>
      <c r="AQ706" t="s">
        <v>1922</v>
      </c>
      <c r="AS706" t="s">
        <v>160</v>
      </c>
      <c r="AU706" t="s">
        <v>161</v>
      </c>
      <c r="BU706" s="1">
        <v>44970</v>
      </c>
      <c r="CB706" t="s">
        <v>1308</v>
      </c>
      <c r="CC706" t="s">
        <v>170</v>
      </c>
    </row>
    <row r="707" spans="1:81">
      <c r="A707" t="s">
        <v>138</v>
      </c>
      <c r="B707" t="s">
        <v>139</v>
      </c>
      <c r="C707" t="s">
        <v>3282</v>
      </c>
      <c r="D707" t="s">
        <v>1918</v>
      </c>
      <c r="E707" t="s">
        <v>142</v>
      </c>
      <c r="F707" t="s">
        <v>143</v>
      </c>
      <c r="G707" s="1">
        <v>44970</v>
      </c>
      <c r="H707" s="2">
        <v>0.48819444444444443</v>
      </c>
      <c r="I707" t="s">
        <v>178</v>
      </c>
      <c r="U707" t="s">
        <v>146</v>
      </c>
      <c r="V707" t="s">
        <v>147</v>
      </c>
      <c r="W707" t="s">
        <v>148</v>
      </c>
      <c r="X707" t="s">
        <v>1161</v>
      </c>
      <c r="Y707" t="s">
        <v>1162</v>
      </c>
      <c r="AD707">
        <v>45.486469</v>
      </c>
      <c r="AE707">
        <v>-109.456142</v>
      </c>
      <c r="AF707" t="s">
        <v>151</v>
      </c>
      <c r="AG707" t="s">
        <v>152</v>
      </c>
      <c r="AH707" t="s">
        <v>153</v>
      </c>
      <c r="AJ707" t="s">
        <v>280</v>
      </c>
      <c r="AK707" t="s">
        <v>3284</v>
      </c>
      <c r="AN707" t="s">
        <v>11</v>
      </c>
      <c r="AP707">
        <v>7.83</v>
      </c>
      <c r="AQ707" t="s">
        <v>1922</v>
      </c>
      <c r="AS707" t="s">
        <v>160</v>
      </c>
      <c r="AU707" t="s">
        <v>161</v>
      </c>
      <c r="BU707" s="1">
        <v>44970</v>
      </c>
      <c r="CB707" t="s">
        <v>1063</v>
      </c>
      <c r="CC707" t="s">
        <v>170</v>
      </c>
    </row>
    <row r="708" spans="1:81">
      <c r="A708" t="s">
        <v>138</v>
      </c>
      <c r="B708" t="s">
        <v>139</v>
      </c>
      <c r="C708" t="s">
        <v>2390</v>
      </c>
      <c r="D708" t="s">
        <v>1918</v>
      </c>
      <c r="E708" t="s">
        <v>142</v>
      </c>
      <c r="F708" t="s">
        <v>143</v>
      </c>
      <c r="G708" s="1">
        <v>44970</v>
      </c>
      <c r="H708" s="2">
        <v>0.50069444444444444</v>
      </c>
      <c r="I708" t="s">
        <v>178</v>
      </c>
      <c r="U708" t="s">
        <v>146</v>
      </c>
      <c r="V708" t="s">
        <v>147</v>
      </c>
      <c r="W708" t="s">
        <v>148</v>
      </c>
      <c r="X708" t="s">
        <v>149</v>
      </c>
      <c r="Y708" t="s">
        <v>150</v>
      </c>
      <c r="AD708">
        <v>45.483227999999997</v>
      </c>
      <c r="AE708">
        <v>-109.451708</v>
      </c>
      <c r="AF708" t="s">
        <v>151</v>
      </c>
      <c r="AG708" t="s">
        <v>152</v>
      </c>
      <c r="AH708" t="s">
        <v>153</v>
      </c>
      <c r="AJ708" t="s">
        <v>280</v>
      </c>
      <c r="AK708" t="s">
        <v>2392</v>
      </c>
      <c r="AN708" t="s">
        <v>11</v>
      </c>
      <c r="AP708">
        <v>8.43</v>
      </c>
      <c r="AQ708" t="s">
        <v>1922</v>
      </c>
      <c r="AS708" t="s">
        <v>160</v>
      </c>
      <c r="AU708" t="s">
        <v>161</v>
      </c>
      <c r="BU708" s="1">
        <v>44970</v>
      </c>
      <c r="CB708" t="s">
        <v>318</v>
      </c>
      <c r="CC708" t="s">
        <v>170</v>
      </c>
    </row>
    <row r="709" spans="1:81">
      <c r="A709" t="s">
        <v>138</v>
      </c>
      <c r="B709" t="s">
        <v>139</v>
      </c>
      <c r="C709" t="s">
        <v>3462</v>
      </c>
      <c r="D709" t="s">
        <v>1918</v>
      </c>
      <c r="E709" t="s">
        <v>142</v>
      </c>
      <c r="F709" t="s">
        <v>143</v>
      </c>
      <c r="G709" s="1">
        <v>44970</v>
      </c>
      <c r="H709" s="2">
        <v>0.56111111111111112</v>
      </c>
      <c r="I709" t="s">
        <v>178</v>
      </c>
      <c r="U709" t="s">
        <v>146</v>
      </c>
      <c r="V709" t="s">
        <v>147</v>
      </c>
      <c r="W709" t="s">
        <v>148</v>
      </c>
      <c r="X709" t="s">
        <v>1669</v>
      </c>
      <c r="Y709" t="s">
        <v>1670</v>
      </c>
      <c r="AD709">
        <v>45.460932</v>
      </c>
      <c r="AE709">
        <v>-109.75704</v>
      </c>
      <c r="AF709" t="s">
        <v>151</v>
      </c>
      <c r="AG709" t="s">
        <v>152</v>
      </c>
      <c r="AH709" t="s">
        <v>153</v>
      </c>
      <c r="AJ709" t="s">
        <v>280</v>
      </c>
      <c r="AK709" t="s">
        <v>3464</v>
      </c>
      <c r="AN709" t="s">
        <v>11</v>
      </c>
      <c r="AP709">
        <v>8.2200000000000006</v>
      </c>
      <c r="AQ709" t="s">
        <v>1922</v>
      </c>
      <c r="AS709" t="s">
        <v>160</v>
      </c>
      <c r="AU709" t="s">
        <v>161</v>
      </c>
      <c r="BU709" s="1">
        <v>44970</v>
      </c>
      <c r="CB709" t="s">
        <v>1632</v>
      </c>
      <c r="CC709" t="s">
        <v>170</v>
      </c>
    </row>
    <row r="710" spans="1:81">
      <c r="A710" t="s">
        <v>138</v>
      </c>
      <c r="B710" t="s">
        <v>139</v>
      </c>
      <c r="C710" t="s">
        <v>3035</v>
      </c>
      <c r="D710" t="s">
        <v>1918</v>
      </c>
      <c r="E710" t="s">
        <v>142</v>
      </c>
      <c r="F710" t="s">
        <v>143</v>
      </c>
      <c r="G710" s="1">
        <v>44970</v>
      </c>
      <c r="H710" s="2">
        <v>0.4548611111111111</v>
      </c>
      <c r="I710" t="s">
        <v>178</v>
      </c>
      <c r="U710" t="s">
        <v>146</v>
      </c>
      <c r="V710" t="s">
        <v>147</v>
      </c>
      <c r="W710" t="s">
        <v>148</v>
      </c>
      <c r="X710" t="s">
        <v>943</v>
      </c>
      <c r="Y710" t="s">
        <v>944</v>
      </c>
      <c r="AD710">
        <v>45.349468999999999</v>
      </c>
      <c r="AE710">
        <v>-109.495924</v>
      </c>
      <c r="AF710" t="s">
        <v>151</v>
      </c>
      <c r="AG710" t="s">
        <v>152</v>
      </c>
      <c r="AH710" t="s">
        <v>153</v>
      </c>
      <c r="AJ710" t="s">
        <v>280</v>
      </c>
      <c r="AK710" t="s">
        <v>3037</v>
      </c>
      <c r="AN710" t="s">
        <v>11</v>
      </c>
      <c r="AP710">
        <v>7.2</v>
      </c>
      <c r="AQ710" t="s">
        <v>1922</v>
      </c>
      <c r="AS710" t="s">
        <v>160</v>
      </c>
      <c r="AU710" t="s">
        <v>161</v>
      </c>
      <c r="BU710" s="1">
        <v>44970</v>
      </c>
      <c r="CB710" t="s">
        <v>1063</v>
      </c>
      <c r="CC710" t="s">
        <v>170</v>
      </c>
    </row>
    <row r="711" spans="1:81">
      <c r="A711" t="s">
        <v>138</v>
      </c>
      <c r="B711" t="s">
        <v>139</v>
      </c>
      <c r="C711" t="s">
        <v>3715</v>
      </c>
      <c r="D711" t="s">
        <v>1918</v>
      </c>
      <c r="E711" t="s">
        <v>142</v>
      </c>
      <c r="F711" t="s">
        <v>143</v>
      </c>
      <c r="G711" s="1">
        <v>44970</v>
      </c>
      <c r="H711" s="2">
        <v>0.58611111111111114</v>
      </c>
      <c r="I711" t="s">
        <v>178</v>
      </c>
      <c r="U711" t="s">
        <v>146</v>
      </c>
      <c r="V711" t="s">
        <v>147</v>
      </c>
      <c r="W711" t="s">
        <v>148</v>
      </c>
      <c r="X711" t="s">
        <v>1425</v>
      </c>
      <c r="Y711" t="s">
        <v>1426</v>
      </c>
      <c r="AD711">
        <v>45.528542999999999</v>
      </c>
      <c r="AE711">
        <v>-109.468368</v>
      </c>
      <c r="AF711" t="s">
        <v>151</v>
      </c>
      <c r="AG711" t="s">
        <v>152</v>
      </c>
      <c r="AH711" t="s">
        <v>153</v>
      </c>
      <c r="AJ711" t="s">
        <v>280</v>
      </c>
      <c r="AK711" t="s">
        <v>3717</v>
      </c>
      <c r="AN711" t="s">
        <v>11</v>
      </c>
      <c r="AP711">
        <v>8.2100000000000009</v>
      </c>
      <c r="AQ711" t="s">
        <v>1922</v>
      </c>
      <c r="AS711" t="s">
        <v>160</v>
      </c>
      <c r="AU711" t="s">
        <v>161</v>
      </c>
      <c r="BU711" s="1">
        <v>44970</v>
      </c>
      <c r="CB711" t="s">
        <v>1383</v>
      </c>
      <c r="CC711" t="s">
        <v>170</v>
      </c>
    </row>
    <row r="712" spans="1:81">
      <c r="A712" t="s">
        <v>138</v>
      </c>
      <c r="B712" t="s">
        <v>139</v>
      </c>
      <c r="C712" t="s">
        <v>3721</v>
      </c>
      <c r="D712" t="s">
        <v>1918</v>
      </c>
      <c r="E712" t="s">
        <v>142</v>
      </c>
      <c r="F712" t="s">
        <v>143</v>
      </c>
      <c r="G712" s="1">
        <v>44998</v>
      </c>
      <c r="H712" s="2">
        <v>0.54027777777777775</v>
      </c>
      <c r="I712" t="s">
        <v>144</v>
      </c>
      <c r="U712" t="s">
        <v>146</v>
      </c>
      <c r="V712" t="s">
        <v>147</v>
      </c>
      <c r="W712" t="s">
        <v>148</v>
      </c>
      <c r="X712" t="s">
        <v>1425</v>
      </c>
      <c r="Y712" t="s">
        <v>1426</v>
      </c>
      <c r="AD712">
        <v>45.528542999999999</v>
      </c>
      <c r="AE712">
        <v>-109.468368</v>
      </c>
      <c r="AF712" t="s">
        <v>151</v>
      </c>
      <c r="AG712" t="s">
        <v>152</v>
      </c>
      <c r="AH712" t="s">
        <v>153</v>
      </c>
      <c r="AJ712" t="s">
        <v>280</v>
      </c>
      <c r="AK712" t="s">
        <v>3723</v>
      </c>
      <c r="AN712" t="s">
        <v>11</v>
      </c>
      <c r="AP712">
        <v>8.0299999999999994</v>
      </c>
      <c r="AQ712" t="s">
        <v>1922</v>
      </c>
      <c r="AS712" t="s">
        <v>160</v>
      </c>
      <c r="AU712" t="s">
        <v>161</v>
      </c>
      <c r="BU712" s="1">
        <v>44998</v>
      </c>
      <c r="CB712" t="s">
        <v>1383</v>
      </c>
      <c r="CC712" t="s">
        <v>170</v>
      </c>
    </row>
    <row r="713" spans="1:81">
      <c r="A713" t="s">
        <v>138</v>
      </c>
      <c r="B713" t="s">
        <v>139</v>
      </c>
      <c r="C713" t="s">
        <v>3041</v>
      </c>
      <c r="D713" t="s">
        <v>1918</v>
      </c>
      <c r="E713" t="s">
        <v>142</v>
      </c>
      <c r="F713" t="s">
        <v>143</v>
      </c>
      <c r="G713" s="1">
        <v>44998</v>
      </c>
      <c r="H713" s="2">
        <v>0.38680555555555557</v>
      </c>
      <c r="I713" t="s">
        <v>144</v>
      </c>
      <c r="U713" t="s">
        <v>146</v>
      </c>
      <c r="V713" t="s">
        <v>147</v>
      </c>
      <c r="W713" t="s">
        <v>148</v>
      </c>
      <c r="X713" t="s">
        <v>943</v>
      </c>
      <c r="Y713" t="s">
        <v>944</v>
      </c>
      <c r="AD713">
        <v>45.349468999999999</v>
      </c>
      <c r="AE713">
        <v>-109.495924</v>
      </c>
      <c r="AF713" t="s">
        <v>151</v>
      </c>
      <c r="AG713" t="s">
        <v>152</v>
      </c>
      <c r="AH713" t="s">
        <v>153</v>
      </c>
      <c r="AJ713" t="s">
        <v>280</v>
      </c>
      <c r="AK713" t="s">
        <v>3043</v>
      </c>
      <c r="AN713" t="s">
        <v>11</v>
      </c>
      <c r="AP713">
        <v>7.63</v>
      </c>
      <c r="AQ713" t="s">
        <v>1922</v>
      </c>
      <c r="AS713" t="s">
        <v>160</v>
      </c>
      <c r="AU713" t="s">
        <v>161</v>
      </c>
      <c r="BU713" s="1">
        <v>44998</v>
      </c>
      <c r="CB713" t="s">
        <v>1063</v>
      </c>
      <c r="CC713" t="s">
        <v>170</v>
      </c>
    </row>
    <row r="714" spans="1:81">
      <c r="A714" t="s">
        <v>138</v>
      </c>
      <c r="B714" t="s">
        <v>139</v>
      </c>
      <c r="C714" t="s">
        <v>2396</v>
      </c>
      <c r="D714" t="s">
        <v>1918</v>
      </c>
      <c r="E714" t="s">
        <v>142</v>
      </c>
      <c r="F714" t="s">
        <v>143</v>
      </c>
      <c r="G714" s="1">
        <v>44998</v>
      </c>
      <c r="H714" s="2">
        <v>0.43888888888888888</v>
      </c>
      <c r="I714" t="s">
        <v>144</v>
      </c>
      <c r="U714" t="s">
        <v>146</v>
      </c>
      <c r="V714" t="s">
        <v>147</v>
      </c>
      <c r="W714" t="s">
        <v>148</v>
      </c>
      <c r="X714" t="s">
        <v>149</v>
      </c>
      <c r="Y714" t="s">
        <v>150</v>
      </c>
      <c r="AD714">
        <v>45.483227999999997</v>
      </c>
      <c r="AE714">
        <v>-109.451708</v>
      </c>
      <c r="AF714" t="s">
        <v>151</v>
      </c>
      <c r="AG714" t="s">
        <v>152</v>
      </c>
      <c r="AH714" t="s">
        <v>153</v>
      </c>
      <c r="AJ714" t="s">
        <v>280</v>
      </c>
      <c r="AK714" t="s">
        <v>2398</v>
      </c>
      <c r="AN714" t="s">
        <v>11</v>
      </c>
      <c r="AP714">
        <v>8.07</v>
      </c>
      <c r="AQ714" t="s">
        <v>1922</v>
      </c>
      <c r="AS714" t="s">
        <v>160</v>
      </c>
      <c r="AU714" t="s">
        <v>161</v>
      </c>
      <c r="BU714" s="1">
        <v>44998</v>
      </c>
      <c r="CB714" t="s">
        <v>318</v>
      </c>
      <c r="CC714" t="s">
        <v>170</v>
      </c>
    </row>
    <row r="715" spans="1:81">
      <c r="A715" t="s">
        <v>138</v>
      </c>
      <c r="B715" t="s">
        <v>139</v>
      </c>
      <c r="C715" t="s">
        <v>4125</v>
      </c>
      <c r="D715" t="s">
        <v>1918</v>
      </c>
      <c r="E715" t="s">
        <v>142</v>
      </c>
      <c r="F715" t="s">
        <v>143</v>
      </c>
      <c r="G715" s="1">
        <v>44998</v>
      </c>
      <c r="H715" s="2">
        <v>0.46597222222222223</v>
      </c>
      <c r="I715" t="s">
        <v>144</v>
      </c>
      <c r="U715" t="s">
        <v>146</v>
      </c>
      <c r="V715" t="s">
        <v>147</v>
      </c>
      <c r="W715" t="s">
        <v>148</v>
      </c>
      <c r="X715" t="s">
        <v>1739</v>
      </c>
      <c r="Y715" t="s">
        <v>1740</v>
      </c>
      <c r="AD715">
        <v>45.466926000000001</v>
      </c>
      <c r="AE715">
        <v>-109.49140800000001</v>
      </c>
      <c r="AF715" t="s">
        <v>151</v>
      </c>
      <c r="AG715" t="s">
        <v>152</v>
      </c>
      <c r="AH715" t="s">
        <v>153</v>
      </c>
      <c r="AJ715" t="s">
        <v>280</v>
      </c>
      <c r="AK715" t="s">
        <v>4127</v>
      </c>
      <c r="AN715" t="s">
        <v>11</v>
      </c>
      <c r="AP715">
        <v>7.44</v>
      </c>
      <c r="AQ715" t="s">
        <v>1922</v>
      </c>
      <c r="AS715" t="s">
        <v>160</v>
      </c>
      <c r="AU715" t="s">
        <v>161</v>
      </c>
      <c r="BU715" s="1">
        <v>44998</v>
      </c>
      <c r="CB715" t="s">
        <v>1713</v>
      </c>
      <c r="CC715" t="s">
        <v>170</v>
      </c>
    </row>
    <row r="716" spans="1:81">
      <c r="A716" t="s">
        <v>138</v>
      </c>
      <c r="B716" t="s">
        <v>139</v>
      </c>
      <c r="C716" t="s">
        <v>2112</v>
      </c>
      <c r="D716" t="s">
        <v>1918</v>
      </c>
      <c r="E716" t="s">
        <v>142</v>
      </c>
      <c r="F716" t="s">
        <v>143</v>
      </c>
      <c r="G716" s="1">
        <v>44998</v>
      </c>
      <c r="H716" s="2">
        <v>0.40347222222222223</v>
      </c>
      <c r="I716" t="s">
        <v>144</v>
      </c>
      <c r="U716" t="s">
        <v>146</v>
      </c>
      <c r="V716" t="s">
        <v>147</v>
      </c>
      <c r="W716" t="s">
        <v>148</v>
      </c>
      <c r="X716" t="s">
        <v>482</v>
      </c>
      <c r="Y716" t="s">
        <v>483</v>
      </c>
      <c r="AD716">
        <v>45.394011999999996</v>
      </c>
      <c r="AE716">
        <v>-109.442494</v>
      </c>
      <c r="AF716" t="s">
        <v>151</v>
      </c>
      <c r="AG716" t="s">
        <v>152</v>
      </c>
      <c r="AH716" t="s">
        <v>153</v>
      </c>
      <c r="AJ716" t="s">
        <v>280</v>
      </c>
      <c r="AK716" t="s">
        <v>2114</v>
      </c>
      <c r="AN716" t="s">
        <v>11</v>
      </c>
      <c r="AP716">
        <v>8.1199999999999992</v>
      </c>
      <c r="AQ716" t="s">
        <v>1922</v>
      </c>
      <c r="AS716" t="s">
        <v>160</v>
      </c>
      <c r="AU716" t="s">
        <v>161</v>
      </c>
      <c r="BU716" s="1">
        <v>44998</v>
      </c>
      <c r="CB716" t="s">
        <v>606</v>
      </c>
      <c r="CC716" t="s">
        <v>170</v>
      </c>
    </row>
    <row r="717" spans="1:81">
      <c r="A717" t="s">
        <v>138</v>
      </c>
      <c r="B717" t="s">
        <v>139</v>
      </c>
      <c r="C717" t="s">
        <v>3378</v>
      </c>
      <c r="D717" t="s">
        <v>1918</v>
      </c>
      <c r="E717" t="s">
        <v>142</v>
      </c>
      <c r="F717" t="s">
        <v>143</v>
      </c>
      <c r="G717" s="1">
        <v>44998</v>
      </c>
      <c r="H717" s="2">
        <v>0.56388888888888888</v>
      </c>
      <c r="I717" t="s">
        <v>144</v>
      </c>
      <c r="U717" t="s">
        <v>146</v>
      </c>
      <c r="V717" t="s">
        <v>147</v>
      </c>
      <c r="W717" t="s">
        <v>148</v>
      </c>
      <c r="X717" t="s">
        <v>1353</v>
      </c>
      <c r="Y717" t="s">
        <v>1354</v>
      </c>
      <c r="AD717">
        <v>45.623460000000001</v>
      </c>
      <c r="AE717">
        <v>-109.289129</v>
      </c>
      <c r="AF717" t="s">
        <v>151</v>
      </c>
      <c r="AG717" t="s">
        <v>152</v>
      </c>
      <c r="AH717" t="s">
        <v>153</v>
      </c>
      <c r="AJ717" t="s">
        <v>280</v>
      </c>
      <c r="AK717" t="s">
        <v>3380</v>
      </c>
      <c r="AN717" t="s">
        <v>11</v>
      </c>
      <c r="AP717">
        <v>7.71</v>
      </c>
      <c r="AQ717" t="s">
        <v>1922</v>
      </c>
      <c r="AS717" t="s">
        <v>160</v>
      </c>
      <c r="AU717" t="s">
        <v>161</v>
      </c>
      <c r="BU717" s="1">
        <v>44998</v>
      </c>
      <c r="CB717" t="s">
        <v>1383</v>
      </c>
      <c r="CC717" t="s">
        <v>170</v>
      </c>
    </row>
    <row r="718" spans="1:81">
      <c r="A718" t="s">
        <v>138</v>
      </c>
      <c r="B718" t="s">
        <v>139</v>
      </c>
      <c r="C718" t="s">
        <v>3468</v>
      </c>
      <c r="D718" t="s">
        <v>1918</v>
      </c>
      <c r="E718" t="s">
        <v>142</v>
      </c>
      <c r="F718" t="s">
        <v>143</v>
      </c>
      <c r="G718" s="1">
        <v>44998</v>
      </c>
      <c r="H718" s="2">
        <v>0.5083333333333333</v>
      </c>
      <c r="I718" t="s">
        <v>144</v>
      </c>
      <c r="U718" t="s">
        <v>146</v>
      </c>
      <c r="V718" t="s">
        <v>147</v>
      </c>
      <c r="W718" t="s">
        <v>148</v>
      </c>
      <c r="X718" t="s">
        <v>1669</v>
      </c>
      <c r="Y718" t="s">
        <v>1670</v>
      </c>
      <c r="AD718">
        <v>45.460932</v>
      </c>
      <c r="AE718">
        <v>-109.75704</v>
      </c>
      <c r="AF718" t="s">
        <v>151</v>
      </c>
      <c r="AG718" t="s">
        <v>152</v>
      </c>
      <c r="AH718" t="s">
        <v>153</v>
      </c>
      <c r="AJ718" t="s">
        <v>280</v>
      </c>
      <c r="AK718" t="s">
        <v>3470</v>
      </c>
      <c r="AN718" t="s">
        <v>11</v>
      </c>
      <c r="AP718">
        <v>8.08</v>
      </c>
      <c r="AQ718" t="s">
        <v>1922</v>
      </c>
      <c r="AS718" t="s">
        <v>160</v>
      </c>
      <c r="AU718" t="s">
        <v>161</v>
      </c>
      <c r="BU718" s="1">
        <v>44998</v>
      </c>
      <c r="CB718" t="s">
        <v>1632</v>
      </c>
      <c r="CC718" t="s">
        <v>170</v>
      </c>
    </row>
    <row r="719" spans="1:81">
      <c r="A719" t="s">
        <v>138</v>
      </c>
      <c r="B719" t="s">
        <v>139</v>
      </c>
      <c r="C719" t="s">
        <v>3288</v>
      </c>
      <c r="D719" t="s">
        <v>1918</v>
      </c>
      <c r="E719" t="s">
        <v>142</v>
      </c>
      <c r="F719" t="s">
        <v>143</v>
      </c>
      <c r="G719" s="1">
        <v>44998</v>
      </c>
      <c r="H719" s="2">
        <v>0.42152777777777778</v>
      </c>
      <c r="I719" t="s">
        <v>144</v>
      </c>
      <c r="U719" t="s">
        <v>146</v>
      </c>
      <c r="V719" t="s">
        <v>147</v>
      </c>
      <c r="W719" t="s">
        <v>148</v>
      </c>
      <c r="X719" t="s">
        <v>1161</v>
      </c>
      <c r="Y719" t="s">
        <v>1162</v>
      </c>
      <c r="AD719">
        <v>45.486469</v>
      </c>
      <c r="AE719">
        <v>-109.456142</v>
      </c>
      <c r="AF719" t="s">
        <v>151</v>
      </c>
      <c r="AG719" t="s">
        <v>152</v>
      </c>
      <c r="AH719" t="s">
        <v>153</v>
      </c>
      <c r="AJ719" t="s">
        <v>280</v>
      </c>
      <c r="AK719" t="s">
        <v>3290</v>
      </c>
      <c r="AN719" t="s">
        <v>11</v>
      </c>
      <c r="AP719">
        <v>7.8</v>
      </c>
      <c r="AQ719" t="s">
        <v>1922</v>
      </c>
      <c r="AS719" t="s">
        <v>160</v>
      </c>
      <c r="AU719" t="s">
        <v>161</v>
      </c>
      <c r="BU719" s="1">
        <v>44998</v>
      </c>
      <c r="CB719" t="s">
        <v>1308</v>
      </c>
      <c r="CC719" t="s">
        <v>170</v>
      </c>
    </row>
    <row r="720" spans="1:81">
      <c r="A720" t="s">
        <v>138</v>
      </c>
      <c r="B720" t="s">
        <v>139</v>
      </c>
      <c r="C720" t="s">
        <v>2811</v>
      </c>
      <c r="D720" t="s">
        <v>1918</v>
      </c>
      <c r="E720" t="s">
        <v>142</v>
      </c>
      <c r="F720" t="s">
        <v>143</v>
      </c>
      <c r="G720" s="1">
        <v>44998</v>
      </c>
      <c r="H720" s="2">
        <v>0.45069444444444445</v>
      </c>
      <c r="I720" t="s">
        <v>144</v>
      </c>
      <c r="U720" t="s">
        <v>146</v>
      </c>
      <c r="V720" t="s">
        <v>147</v>
      </c>
      <c r="W720" t="s">
        <v>148</v>
      </c>
      <c r="X720" t="s">
        <v>763</v>
      </c>
      <c r="Y720" t="s">
        <v>764</v>
      </c>
      <c r="AD720">
        <v>45.480486999999997</v>
      </c>
      <c r="AE720">
        <v>-109.45363999999999</v>
      </c>
      <c r="AF720" t="s">
        <v>151</v>
      </c>
      <c r="AG720" t="s">
        <v>152</v>
      </c>
      <c r="AH720" t="s">
        <v>153</v>
      </c>
      <c r="AJ720" t="s">
        <v>280</v>
      </c>
      <c r="AK720" t="s">
        <v>2813</v>
      </c>
      <c r="AN720" t="s">
        <v>11</v>
      </c>
      <c r="AP720">
        <v>7.58</v>
      </c>
      <c r="AQ720" t="s">
        <v>1922</v>
      </c>
      <c r="AS720" t="s">
        <v>160</v>
      </c>
      <c r="AU720" t="s">
        <v>161</v>
      </c>
      <c r="BU720" s="1">
        <v>44998</v>
      </c>
      <c r="CB720" t="s">
        <v>606</v>
      </c>
      <c r="CC720" t="s">
        <v>170</v>
      </c>
    </row>
    <row r="721" spans="1:81">
      <c r="A721" t="s">
        <v>138</v>
      </c>
      <c r="B721" t="s">
        <v>139</v>
      </c>
      <c r="C721" t="s">
        <v>3294</v>
      </c>
      <c r="D721" t="s">
        <v>1918</v>
      </c>
      <c r="E721" t="s">
        <v>142</v>
      </c>
      <c r="F721" t="s">
        <v>143</v>
      </c>
      <c r="G721" s="1">
        <v>45029</v>
      </c>
      <c r="H721" s="2">
        <v>0.41944444444444445</v>
      </c>
      <c r="I721" t="s">
        <v>144</v>
      </c>
      <c r="U721" t="s">
        <v>146</v>
      </c>
      <c r="V721" t="s">
        <v>147</v>
      </c>
      <c r="W721" t="s">
        <v>148</v>
      </c>
      <c r="X721" t="s">
        <v>1161</v>
      </c>
      <c r="Y721" t="s">
        <v>1162</v>
      </c>
      <c r="AD721">
        <v>45.486469</v>
      </c>
      <c r="AE721">
        <v>-109.456142</v>
      </c>
      <c r="AF721" t="s">
        <v>151</v>
      </c>
      <c r="AG721" t="s">
        <v>152</v>
      </c>
      <c r="AH721" t="s">
        <v>153</v>
      </c>
      <c r="AJ721" t="s">
        <v>280</v>
      </c>
      <c r="AK721" t="s">
        <v>3296</v>
      </c>
      <c r="AN721" t="s">
        <v>11</v>
      </c>
      <c r="AP721">
        <v>7.49</v>
      </c>
      <c r="AQ721" t="s">
        <v>1922</v>
      </c>
      <c r="AS721" t="s">
        <v>160</v>
      </c>
      <c r="AU721" t="s">
        <v>161</v>
      </c>
      <c r="BU721" s="1">
        <v>45029</v>
      </c>
      <c r="CB721" t="s">
        <v>1308</v>
      </c>
      <c r="CC721" t="s">
        <v>170</v>
      </c>
    </row>
    <row r="722" spans="1:81">
      <c r="A722" t="s">
        <v>138</v>
      </c>
      <c r="B722" t="s">
        <v>139</v>
      </c>
      <c r="C722" t="s">
        <v>2402</v>
      </c>
      <c r="D722" t="s">
        <v>1918</v>
      </c>
      <c r="E722" t="s">
        <v>142</v>
      </c>
      <c r="F722" t="s">
        <v>143</v>
      </c>
      <c r="G722" s="1">
        <v>45029</v>
      </c>
      <c r="H722" s="2">
        <v>0.4284722222222222</v>
      </c>
      <c r="I722" t="s">
        <v>144</v>
      </c>
      <c r="U722" t="s">
        <v>146</v>
      </c>
      <c r="V722" t="s">
        <v>147</v>
      </c>
      <c r="W722" t="s">
        <v>148</v>
      </c>
      <c r="X722" t="s">
        <v>149</v>
      </c>
      <c r="Y722" t="s">
        <v>150</v>
      </c>
      <c r="AD722">
        <v>45.483227999999997</v>
      </c>
      <c r="AE722">
        <v>-109.451708</v>
      </c>
      <c r="AF722" t="s">
        <v>151</v>
      </c>
      <c r="AG722" t="s">
        <v>152</v>
      </c>
      <c r="AH722" t="s">
        <v>153</v>
      </c>
      <c r="AJ722" t="s">
        <v>280</v>
      </c>
      <c r="AK722" t="s">
        <v>2404</v>
      </c>
      <c r="AN722" t="s">
        <v>11</v>
      </c>
      <c r="AP722">
        <v>7.54</v>
      </c>
      <c r="AQ722" t="s">
        <v>1922</v>
      </c>
      <c r="AS722" t="s">
        <v>160</v>
      </c>
      <c r="AU722" t="s">
        <v>161</v>
      </c>
      <c r="BU722" s="1">
        <v>45029</v>
      </c>
      <c r="CB722" t="s">
        <v>318</v>
      </c>
      <c r="CC722" t="s">
        <v>170</v>
      </c>
    </row>
    <row r="723" spans="1:81">
      <c r="A723" t="s">
        <v>138</v>
      </c>
      <c r="B723" t="s">
        <v>139</v>
      </c>
      <c r="C723" t="s">
        <v>3474</v>
      </c>
      <c r="D723" t="s">
        <v>1918</v>
      </c>
      <c r="E723" t="s">
        <v>142</v>
      </c>
      <c r="F723" t="s">
        <v>143</v>
      </c>
      <c r="G723" s="1">
        <v>45029</v>
      </c>
      <c r="H723" s="2">
        <v>0.47083333333333333</v>
      </c>
      <c r="I723" t="s">
        <v>144</v>
      </c>
      <c r="U723" t="s">
        <v>146</v>
      </c>
      <c r="V723" t="s">
        <v>147</v>
      </c>
      <c r="W723" t="s">
        <v>148</v>
      </c>
      <c r="X723" t="s">
        <v>1669</v>
      </c>
      <c r="Y723" t="s">
        <v>1670</v>
      </c>
      <c r="AD723">
        <v>45.460932</v>
      </c>
      <c r="AE723">
        <v>-109.75704</v>
      </c>
      <c r="AF723" t="s">
        <v>151</v>
      </c>
      <c r="AG723" t="s">
        <v>152</v>
      </c>
      <c r="AH723" t="s">
        <v>153</v>
      </c>
      <c r="AJ723" t="s">
        <v>280</v>
      </c>
      <c r="AK723" t="s">
        <v>3476</v>
      </c>
      <c r="AN723" t="s">
        <v>11</v>
      </c>
      <c r="AP723">
        <v>7.75</v>
      </c>
      <c r="AQ723" t="s">
        <v>1922</v>
      </c>
      <c r="AS723" t="s">
        <v>160</v>
      </c>
      <c r="AU723" t="s">
        <v>161</v>
      </c>
      <c r="BU723" s="1">
        <v>45029</v>
      </c>
      <c r="CB723" t="s">
        <v>1632</v>
      </c>
      <c r="CC723" t="s">
        <v>170</v>
      </c>
    </row>
    <row r="724" spans="1:81">
      <c r="A724" t="s">
        <v>138</v>
      </c>
      <c r="B724" t="s">
        <v>139</v>
      </c>
      <c r="C724" t="s">
        <v>3047</v>
      </c>
      <c r="D724" t="s">
        <v>1918</v>
      </c>
      <c r="E724" t="s">
        <v>142</v>
      </c>
      <c r="F724" t="s">
        <v>143</v>
      </c>
      <c r="G724" s="1">
        <v>45029</v>
      </c>
      <c r="H724" s="2">
        <v>0.39097222222222222</v>
      </c>
      <c r="I724" t="s">
        <v>144</v>
      </c>
      <c r="U724" t="s">
        <v>146</v>
      </c>
      <c r="V724" t="s">
        <v>147</v>
      </c>
      <c r="W724" t="s">
        <v>148</v>
      </c>
      <c r="X724" t="s">
        <v>943</v>
      </c>
      <c r="Y724" t="s">
        <v>944</v>
      </c>
      <c r="AD724">
        <v>45.349468999999999</v>
      </c>
      <c r="AE724">
        <v>-109.495924</v>
      </c>
      <c r="AF724" t="s">
        <v>151</v>
      </c>
      <c r="AG724" t="s">
        <v>152</v>
      </c>
      <c r="AH724" t="s">
        <v>153</v>
      </c>
      <c r="AJ724" t="s">
        <v>280</v>
      </c>
      <c r="AK724" t="s">
        <v>3049</v>
      </c>
      <c r="AN724" t="s">
        <v>11</v>
      </c>
      <c r="AP724">
        <v>6.66</v>
      </c>
      <c r="AQ724" t="s">
        <v>1922</v>
      </c>
      <c r="AS724" t="s">
        <v>160</v>
      </c>
      <c r="AU724" t="s">
        <v>161</v>
      </c>
      <c r="BU724" s="1">
        <v>45029</v>
      </c>
      <c r="CB724" t="s">
        <v>1063</v>
      </c>
      <c r="CC724" t="s">
        <v>170</v>
      </c>
    </row>
    <row r="725" spans="1:81">
      <c r="A725" t="s">
        <v>138</v>
      </c>
      <c r="B725" t="s">
        <v>139</v>
      </c>
      <c r="C725" t="s">
        <v>3727</v>
      </c>
      <c r="D725" t="s">
        <v>1918</v>
      </c>
      <c r="E725" t="s">
        <v>142</v>
      </c>
      <c r="F725" t="s">
        <v>143</v>
      </c>
      <c r="G725" s="1">
        <v>45029</v>
      </c>
      <c r="H725" s="2">
        <v>0.49722222222222223</v>
      </c>
      <c r="I725" t="s">
        <v>144</v>
      </c>
      <c r="U725" t="s">
        <v>146</v>
      </c>
      <c r="V725" t="s">
        <v>147</v>
      </c>
      <c r="W725" t="s">
        <v>148</v>
      </c>
      <c r="X725" t="s">
        <v>1425</v>
      </c>
      <c r="Y725" t="s">
        <v>1426</v>
      </c>
      <c r="AD725">
        <v>45.528542999999999</v>
      </c>
      <c r="AE725">
        <v>-109.468368</v>
      </c>
      <c r="AF725" t="s">
        <v>151</v>
      </c>
      <c r="AG725" t="s">
        <v>152</v>
      </c>
      <c r="AH725" t="s">
        <v>153</v>
      </c>
      <c r="AJ725" t="s">
        <v>280</v>
      </c>
      <c r="AK725" t="s">
        <v>3729</v>
      </c>
      <c r="AN725" t="s">
        <v>11</v>
      </c>
      <c r="AP725">
        <v>7.67</v>
      </c>
      <c r="AQ725" t="s">
        <v>1922</v>
      </c>
      <c r="AS725" t="s">
        <v>160</v>
      </c>
      <c r="AU725" t="s">
        <v>161</v>
      </c>
      <c r="BU725" s="1">
        <v>45029</v>
      </c>
      <c r="CB725" t="s">
        <v>1383</v>
      </c>
      <c r="CC725" t="s">
        <v>170</v>
      </c>
    </row>
    <row r="726" spans="1:81">
      <c r="A726" t="s">
        <v>138</v>
      </c>
      <c r="B726" t="s">
        <v>139</v>
      </c>
      <c r="C726" t="s">
        <v>4131</v>
      </c>
      <c r="D726" t="s">
        <v>1918</v>
      </c>
      <c r="E726" t="s">
        <v>142</v>
      </c>
      <c r="F726" t="s">
        <v>143</v>
      </c>
      <c r="G726" s="1">
        <v>45029</v>
      </c>
      <c r="H726" s="2">
        <v>0.44513888888888886</v>
      </c>
      <c r="I726" t="s">
        <v>144</v>
      </c>
      <c r="U726" t="s">
        <v>146</v>
      </c>
      <c r="V726" t="s">
        <v>147</v>
      </c>
      <c r="W726" t="s">
        <v>148</v>
      </c>
      <c r="X726" t="s">
        <v>1739</v>
      </c>
      <c r="Y726" t="s">
        <v>1740</v>
      </c>
      <c r="AD726">
        <v>45.466926000000001</v>
      </c>
      <c r="AE726">
        <v>-109.49140800000001</v>
      </c>
      <c r="AF726" t="s">
        <v>151</v>
      </c>
      <c r="AG726" t="s">
        <v>152</v>
      </c>
      <c r="AH726" t="s">
        <v>153</v>
      </c>
      <c r="AJ726" t="s">
        <v>280</v>
      </c>
      <c r="AK726" t="s">
        <v>4133</v>
      </c>
      <c r="AN726" t="s">
        <v>11</v>
      </c>
      <c r="AP726">
        <v>7.44</v>
      </c>
      <c r="AQ726" t="s">
        <v>1922</v>
      </c>
      <c r="AS726" t="s">
        <v>160</v>
      </c>
      <c r="AU726" t="s">
        <v>161</v>
      </c>
      <c r="BU726" s="1">
        <v>45029</v>
      </c>
      <c r="CB726" t="s">
        <v>1713</v>
      </c>
      <c r="CC726" t="s">
        <v>170</v>
      </c>
    </row>
    <row r="727" spans="1:81">
      <c r="A727" t="s">
        <v>138</v>
      </c>
      <c r="B727" t="s">
        <v>139</v>
      </c>
      <c r="C727" t="s">
        <v>3384</v>
      </c>
      <c r="D727" t="s">
        <v>1918</v>
      </c>
      <c r="E727" t="s">
        <v>142</v>
      </c>
      <c r="F727" t="s">
        <v>143</v>
      </c>
      <c r="G727" s="1">
        <v>45029</v>
      </c>
      <c r="H727" s="2">
        <v>0.51666666666666672</v>
      </c>
      <c r="I727" t="s">
        <v>144</v>
      </c>
      <c r="U727" t="s">
        <v>146</v>
      </c>
      <c r="V727" t="s">
        <v>147</v>
      </c>
      <c r="W727" t="s">
        <v>148</v>
      </c>
      <c r="X727" t="s">
        <v>1353</v>
      </c>
      <c r="Y727" t="s">
        <v>1354</v>
      </c>
      <c r="AD727">
        <v>45.623460000000001</v>
      </c>
      <c r="AE727">
        <v>-109.289129</v>
      </c>
      <c r="AF727" t="s">
        <v>151</v>
      </c>
      <c r="AG727" t="s">
        <v>152</v>
      </c>
      <c r="AH727" t="s">
        <v>153</v>
      </c>
      <c r="AJ727" t="s">
        <v>280</v>
      </c>
      <c r="AK727" t="s">
        <v>3386</v>
      </c>
      <c r="AN727" t="s">
        <v>11</v>
      </c>
      <c r="AP727">
        <v>7.64</v>
      </c>
      <c r="AQ727" t="s">
        <v>1922</v>
      </c>
      <c r="AS727" t="s">
        <v>160</v>
      </c>
      <c r="AU727" t="s">
        <v>161</v>
      </c>
      <c r="BU727" s="1">
        <v>45029</v>
      </c>
      <c r="CB727" t="s">
        <v>1383</v>
      </c>
      <c r="CC727" t="s">
        <v>170</v>
      </c>
    </row>
    <row r="728" spans="1:81">
      <c r="A728" t="s">
        <v>138</v>
      </c>
      <c r="B728" t="s">
        <v>139</v>
      </c>
      <c r="C728" t="s">
        <v>2118</v>
      </c>
      <c r="D728" t="s">
        <v>1918</v>
      </c>
      <c r="E728" t="s">
        <v>142</v>
      </c>
      <c r="F728" t="s">
        <v>143</v>
      </c>
      <c r="G728" s="1">
        <v>45029</v>
      </c>
      <c r="H728" s="2">
        <v>0.40625</v>
      </c>
      <c r="I728" t="s">
        <v>144</v>
      </c>
      <c r="U728" t="s">
        <v>146</v>
      </c>
      <c r="V728" t="s">
        <v>147</v>
      </c>
      <c r="W728" t="s">
        <v>148</v>
      </c>
      <c r="X728" t="s">
        <v>482</v>
      </c>
      <c r="Y728" t="s">
        <v>483</v>
      </c>
      <c r="AD728">
        <v>45.394011999999996</v>
      </c>
      <c r="AE728">
        <v>-109.442494</v>
      </c>
      <c r="AF728" t="s">
        <v>151</v>
      </c>
      <c r="AG728" t="s">
        <v>152</v>
      </c>
      <c r="AH728" t="s">
        <v>153</v>
      </c>
      <c r="AJ728" t="s">
        <v>280</v>
      </c>
      <c r="AK728" t="s">
        <v>2120</v>
      </c>
      <c r="AN728" t="s">
        <v>11</v>
      </c>
      <c r="AP728">
        <v>7.43</v>
      </c>
      <c r="AQ728" t="s">
        <v>1922</v>
      </c>
      <c r="AS728" t="s">
        <v>160</v>
      </c>
      <c r="AU728" t="s">
        <v>161</v>
      </c>
      <c r="BU728" s="1">
        <v>45029</v>
      </c>
      <c r="CB728" t="s">
        <v>606</v>
      </c>
      <c r="CC728" t="s">
        <v>170</v>
      </c>
    </row>
    <row r="729" spans="1:81">
      <c r="A729" t="s">
        <v>138</v>
      </c>
      <c r="B729" t="s">
        <v>139</v>
      </c>
      <c r="C729" t="s">
        <v>2817</v>
      </c>
      <c r="D729" t="s">
        <v>1918</v>
      </c>
      <c r="E729" t="s">
        <v>142</v>
      </c>
      <c r="F729" t="s">
        <v>143</v>
      </c>
      <c r="G729" s="1">
        <v>45029</v>
      </c>
      <c r="H729" s="2">
        <v>0.43541666666666667</v>
      </c>
      <c r="I729" t="s">
        <v>144</v>
      </c>
      <c r="U729" t="s">
        <v>146</v>
      </c>
      <c r="V729" t="s">
        <v>147</v>
      </c>
      <c r="W729" t="s">
        <v>148</v>
      </c>
      <c r="X729" t="s">
        <v>763</v>
      </c>
      <c r="Y729" t="s">
        <v>764</v>
      </c>
      <c r="AD729">
        <v>45.480486999999997</v>
      </c>
      <c r="AE729">
        <v>-109.45363999999999</v>
      </c>
      <c r="AF729" t="s">
        <v>151</v>
      </c>
      <c r="AG729" t="s">
        <v>152</v>
      </c>
      <c r="AH729" t="s">
        <v>153</v>
      </c>
      <c r="AJ729" t="s">
        <v>280</v>
      </c>
      <c r="AK729" t="s">
        <v>2819</v>
      </c>
      <c r="AN729" t="s">
        <v>11</v>
      </c>
      <c r="AP729">
        <v>7.57</v>
      </c>
      <c r="AQ729" t="s">
        <v>1922</v>
      </c>
      <c r="AS729" t="s">
        <v>160</v>
      </c>
      <c r="AU729" t="s">
        <v>161</v>
      </c>
      <c r="BU729" s="1">
        <v>45029</v>
      </c>
      <c r="CB729" t="s">
        <v>906</v>
      </c>
      <c r="CC729" t="s">
        <v>170</v>
      </c>
    </row>
    <row r="730" spans="1:81">
      <c r="A730" t="s">
        <v>138</v>
      </c>
      <c r="B730" t="s">
        <v>139</v>
      </c>
      <c r="C730" t="s">
        <v>3733</v>
      </c>
      <c r="D730" t="s">
        <v>1918</v>
      </c>
      <c r="E730" t="s">
        <v>142</v>
      </c>
      <c r="F730" t="s">
        <v>143</v>
      </c>
      <c r="G730" s="1">
        <v>45061</v>
      </c>
      <c r="H730" s="2">
        <v>0.53263888888888888</v>
      </c>
      <c r="I730" t="s">
        <v>144</v>
      </c>
      <c r="U730" t="s">
        <v>146</v>
      </c>
      <c r="V730" t="s">
        <v>147</v>
      </c>
      <c r="W730" t="s">
        <v>148</v>
      </c>
      <c r="X730" t="s">
        <v>1425</v>
      </c>
      <c r="Y730" t="s">
        <v>1426</v>
      </c>
      <c r="AD730">
        <v>45.528542999999999</v>
      </c>
      <c r="AE730">
        <v>-109.468368</v>
      </c>
      <c r="AF730" t="s">
        <v>151</v>
      </c>
      <c r="AG730" t="s">
        <v>152</v>
      </c>
      <c r="AH730" t="s">
        <v>153</v>
      </c>
      <c r="AJ730" t="s">
        <v>280</v>
      </c>
      <c r="AK730" t="s">
        <v>3735</v>
      </c>
      <c r="AN730" t="s">
        <v>11</v>
      </c>
      <c r="AP730">
        <v>7.7</v>
      </c>
      <c r="AQ730" t="s">
        <v>1922</v>
      </c>
      <c r="AS730" t="s">
        <v>160</v>
      </c>
      <c r="AU730" t="s">
        <v>161</v>
      </c>
      <c r="BU730" s="1">
        <v>45061</v>
      </c>
      <c r="CB730" t="s">
        <v>1632</v>
      </c>
      <c r="CC730" t="s">
        <v>170</v>
      </c>
    </row>
    <row r="731" spans="1:81">
      <c r="A731" t="s">
        <v>138</v>
      </c>
      <c r="B731" t="s">
        <v>139</v>
      </c>
      <c r="C731" t="s">
        <v>3390</v>
      </c>
      <c r="D731" t="s">
        <v>1918</v>
      </c>
      <c r="E731" t="s">
        <v>142</v>
      </c>
      <c r="F731" t="s">
        <v>143</v>
      </c>
      <c r="G731" s="1">
        <v>45061</v>
      </c>
      <c r="H731" s="2">
        <v>0.55763888888888891</v>
      </c>
      <c r="I731" t="s">
        <v>144</v>
      </c>
      <c r="U731" t="s">
        <v>146</v>
      </c>
      <c r="V731" t="s">
        <v>147</v>
      </c>
      <c r="W731" t="s">
        <v>148</v>
      </c>
      <c r="X731" t="s">
        <v>1353</v>
      </c>
      <c r="Y731" t="s">
        <v>1354</v>
      </c>
      <c r="AD731">
        <v>45.623460000000001</v>
      </c>
      <c r="AE731">
        <v>-109.289129</v>
      </c>
      <c r="AF731" t="s">
        <v>151</v>
      </c>
      <c r="AG731" t="s">
        <v>152</v>
      </c>
      <c r="AH731" t="s">
        <v>153</v>
      </c>
      <c r="AJ731" t="s">
        <v>280</v>
      </c>
      <c r="AK731" t="s">
        <v>3392</v>
      </c>
      <c r="AN731" t="s">
        <v>11</v>
      </c>
      <c r="AP731">
        <v>7.71</v>
      </c>
      <c r="AQ731" t="s">
        <v>1922</v>
      </c>
      <c r="AS731" t="s">
        <v>160</v>
      </c>
      <c r="AU731" t="s">
        <v>161</v>
      </c>
      <c r="BU731" s="1">
        <v>45061</v>
      </c>
      <c r="CB731" t="s">
        <v>1383</v>
      </c>
      <c r="CC731" t="s">
        <v>170</v>
      </c>
    </row>
    <row r="732" spans="1:81">
      <c r="A732" t="s">
        <v>138</v>
      </c>
      <c r="B732" t="s">
        <v>139</v>
      </c>
      <c r="C732" t="s">
        <v>4137</v>
      </c>
      <c r="D732" t="s">
        <v>1918</v>
      </c>
      <c r="E732" t="s">
        <v>142</v>
      </c>
      <c r="F732" t="s">
        <v>143</v>
      </c>
      <c r="G732" s="1">
        <v>45061</v>
      </c>
      <c r="H732" s="2">
        <v>0.46736111111111112</v>
      </c>
      <c r="I732" t="s">
        <v>144</v>
      </c>
      <c r="U732" t="s">
        <v>146</v>
      </c>
      <c r="V732" t="s">
        <v>147</v>
      </c>
      <c r="W732" t="s">
        <v>148</v>
      </c>
      <c r="X732" t="s">
        <v>1739</v>
      </c>
      <c r="Y732" t="s">
        <v>1740</v>
      </c>
      <c r="AD732">
        <v>45.466926000000001</v>
      </c>
      <c r="AE732">
        <v>-109.49140800000001</v>
      </c>
      <c r="AF732" t="s">
        <v>151</v>
      </c>
      <c r="AG732" t="s">
        <v>152</v>
      </c>
      <c r="AH732" t="s">
        <v>153</v>
      </c>
      <c r="AJ732" t="s">
        <v>280</v>
      </c>
      <c r="AK732" t="s">
        <v>4139</v>
      </c>
      <c r="AN732" t="s">
        <v>11</v>
      </c>
      <c r="AP732">
        <v>7.72</v>
      </c>
      <c r="AQ732" t="s">
        <v>1922</v>
      </c>
      <c r="AS732" t="s">
        <v>160</v>
      </c>
      <c r="AU732" t="s">
        <v>161</v>
      </c>
      <c r="BU732" s="1">
        <v>45061</v>
      </c>
      <c r="CB732" t="s">
        <v>1713</v>
      </c>
      <c r="CC732" t="s">
        <v>170</v>
      </c>
    </row>
    <row r="733" spans="1:81">
      <c r="A733" t="s">
        <v>138</v>
      </c>
      <c r="B733" t="s">
        <v>139</v>
      </c>
      <c r="C733" t="s">
        <v>2124</v>
      </c>
      <c r="D733" t="s">
        <v>1918</v>
      </c>
      <c r="E733" t="s">
        <v>142</v>
      </c>
      <c r="F733" t="s">
        <v>143</v>
      </c>
      <c r="G733" s="1">
        <v>45061</v>
      </c>
      <c r="H733" s="2">
        <v>0.3923611111111111</v>
      </c>
      <c r="I733" t="s">
        <v>144</v>
      </c>
      <c r="U733" t="s">
        <v>146</v>
      </c>
      <c r="V733" t="s">
        <v>147</v>
      </c>
      <c r="W733" t="s">
        <v>148</v>
      </c>
      <c r="X733" t="s">
        <v>482</v>
      </c>
      <c r="Y733" t="s">
        <v>483</v>
      </c>
      <c r="AD733">
        <v>45.394011999999996</v>
      </c>
      <c r="AE733">
        <v>-109.442494</v>
      </c>
      <c r="AF733" t="s">
        <v>151</v>
      </c>
      <c r="AG733" t="s">
        <v>152</v>
      </c>
      <c r="AH733" t="s">
        <v>153</v>
      </c>
      <c r="AJ733" t="s">
        <v>280</v>
      </c>
      <c r="AK733" t="s">
        <v>2126</v>
      </c>
      <c r="AN733" t="s">
        <v>11</v>
      </c>
      <c r="AP733">
        <v>7.8</v>
      </c>
      <c r="AQ733" t="s">
        <v>1922</v>
      </c>
      <c r="AS733" t="s">
        <v>160</v>
      </c>
      <c r="AU733" t="s">
        <v>161</v>
      </c>
      <c r="BU733" s="1">
        <v>45061</v>
      </c>
      <c r="CB733" t="s">
        <v>606</v>
      </c>
      <c r="CC733" t="s">
        <v>170</v>
      </c>
    </row>
    <row r="734" spans="1:81">
      <c r="A734" t="s">
        <v>138</v>
      </c>
      <c r="B734" t="s">
        <v>139</v>
      </c>
      <c r="C734" t="s">
        <v>2823</v>
      </c>
      <c r="D734" t="s">
        <v>1918</v>
      </c>
      <c r="E734" t="s">
        <v>142</v>
      </c>
      <c r="F734" t="s">
        <v>143</v>
      </c>
      <c r="G734" s="1">
        <v>45061</v>
      </c>
      <c r="H734" s="2">
        <v>0.45208333333333334</v>
      </c>
      <c r="I734" t="s">
        <v>144</v>
      </c>
      <c r="U734" t="s">
        <v>146</v>
      </c>
      <c r="V734" t="s">
        <v>147</v>
      </c>
      <c r="W734" t="s">
        <v>148</v>
      </c>
      <c r="X734" t="s">
        <v>763</v>
      </c>
      <c r="Y734" t="s">
        <v>764</v>
      </c>
      <c r="AD734">
        <v>45.480486999999997</v>
      </c>
      <c r="AE734">
        <v>-109.45363999999999</v>
      </c>
      <c r="AF734" t="s">
        <v>151</v>
      </c>
      <c r="AG734" t="s">
        <v>152</v>
      </c>
      <c r="AH734" t="s">
        <v>153</v>
      </c>
      <c r="AJ734" t="s">
        <v>280</v>
      </c>
      <c r="AK734" t="s">
        <v>2825</v>
      </c>
      <c r="AN734" t="s">
        <v>11</v>
      </c>
      <c r="AP734">
        <v>7.97</v>
      </c>
      <c r="AQ734" t="s">
        <v>1922</v>
      </c>
      <c r="AS734" t="s">
        <v>160</v>
      </c>
      <c r="AU734" t="s">
        <v>161</v>
      </c>
      <c r="BU734" s="1">
        <v>45061</v>
      </c>
      <c r="CB734" t="s">
        <v>906</v>
      </c>
      <c r="CC734" t="s">
        <v>170</v>
      </c>
    </row>
    <row r="735" spans="1:81">
      <c r="A735" t="s">
        <v>138</v>
      </c>
      <c r="B735" t="s">
        <v>139</v>
      </c>
      <c r="C735" t="s">
        <v>3053</v>
      </c>
      <c r="D735" t="s">
        <v>1918</v>
      </c>
      <c r="E735" t="s">
        <v>142</v>
      </c>
      <c r="F735" t="s">
        <v>143</v>
      </c>
      <c r="G735" s="1">
        <v>45061</v>
      </c>
      <c r="H735" s="2">
        <v>0.37430555555555556</v>
      </c>
      <c r="I735" t="s">
        <v>144</v>
      </c>
      <c r="U735" t="s">
        <v>146</v>
      </c>
      <c r="V735" t="s">
        <v>147</v>
      </c>
      <c r="W735" t="s">
        <v>148</v>
      </c>
      <c r="X735" t="s">
        <v>943</v>
      </c>
      <c r="Y735" t="s">
        <v>944</v>
      </c>
      <c r="AD735">
        <v>45.349468999999999</v>
      </c>
      <c r="AE735">
        <v>-109.495924</v>
      </c>
      <c r="AF735" t="s">
        <v>151</v>
      </c>
      <c r="AG735" t="s">
        <v>152</v>
      </c>
      <c r="AH735" t="s">
        <v>153</v>
      </c>
      <c r="AJ735" t="s">
        <v>280</v>
      </c>
      <c r="AK735" t="s">
        <v>3055</v>
      </c>
      <c r="AN735" t="s">
        <v>11</v>
      </c>
      <c r="AP735">
        <v>7.15</v>
      </c>
      <c r="AQ735" t="s">
        <v>1922</v>
      </c>
      <c r="AS735" t="s">
        <v>160</v>
      </c>
      <c r="AU735" t="s">
        <v>161</v>
      </c>
      <c r="BU735" s="1">
        <v>45061</v>
      </c>
      <c r="CB735" t="s">
        <v>1063</v>
      </c>
      <c r="CC735" t="s">
        <v>170</v>
      </c>
    </row>
    <row r="736" spans="1:81">
      <c r="A736" t="s">
        <v>138</v>
      </c>
      <c r="B736" t="s">
        <v>139</v>
      </c>
      <c r="C736" t="s">
        <v>3480</v>
      </c>
      <c r="D736" t="s">
        <v>1918</v>
      </c>
      <c r="E736" t="s">
        <v>142</v>
      </c>
      <c r="F736" t="s">
        <v>143</v>
      </c>
      <c r="G736" s="1">
        <v>45061</v>
      </c>
      <c r="H736" s="2">
        <v>0.50277777777777777</v>
      </c>
      <c r="I736" t="s">
        <v>144</v>
      </c>
      <c r="U736" t="s">
        <v>146</v>
      </c>
      <c r="V736" t="s">
        <v>147</v>
      </c>
      <c r="W736" t="s">
        <v>148</v>
      </c>
      <c r="X736" t="s">
        <v>1669</v>
      </c>
      <c r="Y736" t="s">
        <v>1670</v>
      </c>
      <c r="AD736">
        <v>45.460932</v>
      </c>
      <c r="AE736">
        <v>-109.75704</v>
      </c>
      <c r="AF736" t="s">
        <v>151</v>
      </c>
      <c r="AG736" t="s">
        <v>152</v>
      </c>
      <c r="AH736" t="s">
        <v>153</v>
      </c>
      <c r="AJ736" t="s">
        <v>280</v>
      </c>
      <c r="AK736" t="s">
        <v>3482</v>
      </c>
      <c r="AN736" t="s">
        <v>11</v>
      </c>
      <c r="AP736">
        <v>7.65</v>
      </c>
      <c r="AQ736" t="s">
        <v>1922</v>
      </c>
      <c r="AS736" t="s">
        <v>160</v>
      </c>
      <c r="AU736" t="s">
        <v>161</v>
      </c>
      <c r="BU736" s="1">
        <v>45061</v>
      </c>
      <c r="CB736" t="s">
        <v>1632</v>
      </c>
      <c r="CC736" t="s">
        <v>170</v>
      </c>
    </row>
    <row r="737" spans="1:81">
      <c r="A737" t="s">
        <v>138</v>
      </c>
      <c r="B737" t="s">
        <v>139</v>
      </c>
      <c r="C737" t="s">
        <v>2408</v>
      </c>
      <c r="D737" t="s">
        <v>1918</v>
      </c>
      <c r="E737" t="s">
        <v>142</v>
      </c>
      <c r="F737" t="s">
        <v>143</v>
      </c>
      <c r="G737" s="1">
        <v>45061</v>
      </c>
      <c r="H737" s="2">
        <v>0.42499999999999999</v>
      </c>
      <c r="I737" t="s">
        <v>144</v>
      </c>
      <c r="U737" t="s">
        <v>146</v>
      </c>
      <c r="V737" t="s">
        <v>147</v>
      </c>
      <c r="W737" t="s">
        <v>148</v>
      </c>
      <c r="X737" t="s">
        <v>149</v>
      </c>
      <c r="Y737" t="s">
        <v>150</v>
      </c>
      <c r="AD737">
        <v>45.483227999999997</v>
      </c>
      <c r="AE737">
        <v>-109.451708</v>
      </c>
      <c r="AF737" t="s">
        <v>151</v>
      </c>
      <c r="AG737" t="s">
        <v>152</v>
      </c>
      <c r="AH737" t="s">
        <v>153</v>
      </c>
      <c r="AJ737" t="s">
        <v>280</v>
      </c>
      <c r="AK737" t="s">
        <v>2410</v>
      </c>
      <c r="AN737" t="s">
        <v>11</v>
      </c>
      <c r="AP737">
        <v>8.0500000000000007</v>
      </c>
      <c r="AQ737" t="s">
        <v>1922</v>
      </c>
      <c r="AS737" t="s">
        <v>160</v>
      </c>
      <c r="AU737" t="s">
        <v>161</v>
      </c>
      <c r="BU737" s="1">
        <v>45061</v>
      </c>
      <c r="CB737" t="s">
        <v>318</v>
      </c>
      <c r="CC737" t="s">
        <v>170</v>
      </c>
    </row>
    <row r="738" spans="1:81">
      <c r="A738" t="s">
        <v>138</v>
      </c>
      <c r="B738" t="s">
        <v>139</v>
      </c>
      <c r="C738" t="s">
        <v>3300</v>
      </c>
      <c r="D738" t="s">
        <v>1918</v>
      </c>
      <c r="E738" t="s">
        <v>142</v>
      </c>
      <c r="F738" t="s">
        <v>143</v>
      </c>
      <c r="G738" s="1">
        <v>45061</v>
      </c>
      <c r="H738" s="2">
        <v>0.40902777777777777</v>
      </c>
      <c r="I738" t="s">
        <v>144</v>
      </c>
      <c r="U738" t="s">
        <v>146</v>
      </c>
      <c r="V738" t="s">
        <v>147</v>
      </c>
      <c r="W738" t="s">
        <v>148</v>
      </c>
      <c r="X738" t="s">
        <v>1161</v>
      </c>
      <c r="Y738" t="s">
        <v>1162</v>
      </c>
      <c r="AD738">
        <v>45.486469</v>
      </c>
      <c r="AE738">
        <v>-109.456142</v>
      </c>
      <c r="AF738" t="s">
        <v>151</v>
      </c>
      <c r="AG738" t="s">
        <v>152</v>
      </c>
      <c r="AH738" t="s">
        <v>153</v>
      </c>
      <c r="AJ738" t="s">
        <v>280</v>
      </c>
      <c r="AK738" t="s">
        <v>3302</v>
      </c>
      <c r="AN738" t="s">
        <v>11</v>
      </c>
      <c r="AP738">
        <v>7.62</v>
      </c>
      <c r="AQ738" t="s">
        <v>1922</v>
      </c>
      <c r="AS738" t="s">
        <v>160</v>
      </c>
      <c r="AU738" t="s">
        <v>161</v>
      </c>
      <c r="BU738" s="1">
        <v>45061</v>
      </c>
      <c r="CB738" t="s">
        <v>1308</v>
      </c>
      <c r="CC738" t="s">
        <v>170</v>
      </c>
    </row>
    <row r="739" spans="1:81">
      <c r="A739" t="s">
        <v>138</v>
      </c>
      <c r="B739" t="s">
        <v>139</v>
      </c>
      <c r="C739" t="s">
        <v>2414</v>
      </c>
      <c r="D739" t="s">
        <v>1918</v>
      </c>
      <c r="E739" t="s">
        <v>142</v>
      </c>
      <c r="F739" t="s">
        <v>143</v>
      </c>
      <c r="G739" s="1">
        <v>45070</v>
      </c>
      <c r="H739" s="2">
        <v>0.44027777777777777</v>
      </c>
      <c r="I739" t="s">
        <v>144</v>
      </c>
      <c r="U739" t="s">
        <v>146</v>
      </c>
      <c r="V739" t="s">
        <v>147</v>
      </c>
      <c r="W739" t="s">
        <v>148</v>
      </c>
      <c r="X739" t="s">
        <v>149</v>
      </c>
      <c r="Y739" t="s">
        <v>150</v>
      </c>
      <c r="AD739">
        <v>45.483227999999997</v>
      </c>
      <c r="AE739">
        <v>-109.451708</v>
      </c>
      <c r="AF739" t="s">
        <v>151</v>
      </c>
      <c r="AG739" t="s">
        <v>152</v>
      </c>
      <c r="AH739" t="s">
        <v>153</v>
      </c>
      <c r="AJ739" t="s">
        <v>280</v>
      </c>
      <c r="AK739" t="s">
        <v>2416</v>
      </c>
      <c r="AN739" t="s">
        <v>11</v>
      </c>
      <c r="AP739">
        <v>8.07</v>
      </c>
      <c r="AQ739" t="s">
        <v>1922</v>
      </c>
      <c r="AS739" t="s">
        <v>160</v>
      </c>
      <c r="AU739" t="s">
        <v>161</v>
      </c>
      <c r="BU739" s="1">
        <v>45070</v>
      </c>
      <c r="CB739" t="s">
        <v>318</v>
      </c>
      <c r="CC739" t="s">
        <v>170</v>
      </c>
    </row>
    <row r="740" spans="1:81">
      <c r="A740" t="s">
        <v>138</v>
      </c>
      <c r="B740" t="s">
        <v>139</v>
      </c>
      <c r="C740" t="s">
        <v>4143</v>
      </c>
      <c r="D740" t="s">
        <v>1918</v>
      </c>
      <c r="E740" t="s">
        <v>142</v>
      </c>
      <c r="F740" t="s">
        <v>143</v>
      </c>
      <c r="G740" s="1">
        <v>45070</v>
      </c>
      <c r="H740" s="2">
        <v>0.46944444444444444</v>
      </c>
      <c r="I740" t="s">
        <v>144</v>
      </c>
      <c r="U740" t="s">
        <v>146</v>
      </c>
      <c r="V740" t="s">
        <v>147</v>
      </c>
      <c r="W740" t="s">
        <v>148</v>
      </c>
      <c r="X740" t="s">
        <v>1739</v>
      </c>
      <c r="Y740" t="s">
        <v>1740</v>
      </c>
      <c r="AD740">
        <v>45.466926000000001</v>
      </c>
      <c r="AE740">
        <v>-109.49140800000001</v>
      </c>
      <c r="AF740" t="s">
        <v>151</v>
      </c>
      <c r="AG740" t="s">
        <v>152</v>
      </c>
      <c r="AH740" t="s">
        <v>153</v>
      </c>
      <c r="AJ740" t="s">
        <v>280</v>
      </c>
      <c r="AK740" t="s">
        <v>4145</v>
      </c>
      <c r="AN740" t="s">
        <v>11</v>
      </c>
      <c r="AP740">
        <v>7.44</v>
      </c>
      <c r="AQ740" t="s">
        <v>1922</v>
      </c>
      <c r="AS740" t="s">
        <v>160</v>
      </c>
      <c r="AU740" t="s">
        <v>161</v>
      </c>
      <c r="BU740" s="1">
        <v>45070</v>
      </c>
      <c r="CB740" t="s">
        <v>1713</v>
      </c>
      <c r="CC740" t="s">
        <v>170</v>
      </c>
    </row>
    <row r="741" spans="1:81">
      <c r="A741" t="s">
        <v>138</v>
      </c>
      <c r="B741" t="s">
        <v>139</v>
      </c>
      <c r="C741" t="s">
        <v>3396</v>
      </c>
      <c r="D741" t="s">
        <v>1918</v>
      </c>
      <c r="E741" t="s">
        <v>142</v>
      </c>
      <c r="F741" t="s">
        <v>143</v>
      </c>
      <c r="G741" s="1">
        <v>45070</v>
      </c>
      <c r="H741" s="2">
        <v>0.54722222222222228</v>
      </c>
      <c r="I741" t="s">
        <v>144</v>
      </c>
      <c r="U741" t="s">
        <v>146</v>
      </c>
      <c r="V741" t="s">
        <v>147</v>
      </c>
      <c r="W741" t="s">
        <v>148</v>
      </c>
      <c r="X741" t="s">
        <v>1353</v>
      </c>
      <c r="Y741" t="s">
        <v>1354</v>
      </c>
      <c r="AD741">
        <v>45.623460000000001</v>
      </c>
      <c r="AE741">
        <v>-109.289129</v>
      </c>
      <c r="AF741" t="s">
        <v>151</v>
      </c>
      <c r="AG741" t="s">
        <v>152</v>
      </c>
      <c r="AH741" t="s">
        <v>153</v>
      </c>
      <c r="AJ741" t="s">
        <v>280</v>
      </c>
      <c r="AK741" t="s">
        <v>3398</v>
      </c>
      <c r="AN741" t="s">
        <v>11</v>
      </c>
      <c r="AP741">
        <v>7.71</v>
      </c>
      <c r="AQ741" t="s">
        <v>1922</v>
      </c>
      <c r="AS741" t="s">
        <v>160</v>
      </c>
      <c r="AU741" t="s">
        <v>161</v>
      </c>
      <c r="BU741" s="1">
        <v>45070</v>
      </c>
      <c r="CB741" t="s">
        <v>1383</v>
      </c>
      <c r="CC741" t="s">
        <v>170</v>
      </c>
    </row>
    <row r="742" spans="1:81">
      <c r="A742" t="s">
        <v>138</v>
      </c>
      <c r="B742" t="s">
        <v>139</v>
      </c>
      <c r="C742" t="s">
        <v>3739</v>
      </c>
      <c r="D742" t="s">
        <v>1918</v>
      </c>
      <c r="E742" t="s">
        <v>142</v>
      </c>
      <c r="F742" t="s">
        <v>143</v>
      </c>
      <c r="G742" s="1">
        <v>45070</v>
      </c>
      <c r="H742" s="2">
        <v>0.52500000000000002</v>
      </c>
      <c r="I742" t="s">
        <v>144</v>
      </c>
      <c r="U742" t="s">
        <v>146</v>
      </c>
      <c r="V742" t="s">
        <v>147</v>
      </c>
      <c r="W742" t="s">
        <v>148</v>
      </c>
      <c r="X742" t="s">
        <v>1425</v>
      </c>
      <c r="Y742" t="s">
        <v>1426</v>
      </c>
      <c r="AD742">
        <v>45.528542999999999</v>
      </c>
      <c r="AE742">
        <v>-109.468368</v>
      </c>
      <c r="AF742" t="s">
        <v>151</v>
      </c>
      <c r="AG742" t="s">
        <v>152</v>
      </c>
      <c r="AH742" t="s">
        <v>153</v>
      </c>
      <c r="AJ742" t="s">
        <v>280</v>
      </c>
      <c r="AK742" t="s">
        <v>3741</v>
      </c>
      <c r="AN742" t="s">
        <v>11</v>
      </c>
      <c r="AP742">
        <v>8.0299999999999994</v>
      </c>
      <c r="AQ742" t="s">
        <v>1922</v>
      </c>
      <c r="AS742" t="s">
        <v>160</v>
      </c>
      <c r="AU742" t="s">
        <v>161</v>
      </c>
      <c r="BU742" s="1">
        <v>45070</v>
      </c>
      <c r="CB742" t="s">
        <v>1632</v>
      </c>
      <c r="CC742" t="s">
        <v>170</v>
      </c>
    </row>
    <row r="743" spans="1:81">
      <c r="A743" t="s">
        <v>138</v>
      </c>
      <c r="B743" t="s">
        <v>139</v>
      </c>
      <c r="C743" t="s">
        <v>3486</v>
      </c>
      <c r="D743" t="s">
        <v>1918</v>
      </c>
      <c r="E743" t="s">
        <v>142</v>
      </c>
      <c r="F743" t="s">
        <v>143</v>
      </c>
      <c r="G743" s="1">
        <v>45070</v>
      </c>
      <c r="H743" s="2">
        <v>0.49791666666666667</v>
      </c>
      <c r="I743" t="s">
        <v>144</v>
      </c>
      <c r="U743" t="s">
        <v>146</v>
      </c>
      <c r="V743" t="s">
        <v>147</v>
      </c>
      <c r="W743" t="s">
        <v>148</v>
      </c>
      <c r="X743" t="s">
        <v>1669</v>
      </c>
      <c r="Y743" t="s">
        <v>1670</v>
      </c>
      <c r="AD743">
        <v>45.460932</v>
      </c>
      <c r="AE743">
        <v>-109.75704</v>
      </c>
      <c r="AF743" t="s">
        <v>151</v>
      </c>
      <c r="AG743" t="s">
        <v>152</v>
      </c>
      <c r="AH743" t="s">
        <v>153</v>
      </c>
      <c r="AJ743" t="s">
        <v>280</v>
      </c>
      <c r="AK743" t="s">
        <v>3488</v>
      </c>
      <c r="AN743" t="s">
        <v>11</v>
      </c>
      <c r="AP743">
        <v>8.08</v>
      </c>
      <c r="AQ743" t="s">
        <v>1922</v>
      </c>
      <c r="AS743" t="s">
        <v>160</v>
      </c>
      <c r="AU743" t="s">
        <v>161</v>
      </c>
      <c r="BU743" s="1">
        <v>45070</v>
      </c>
      <c r="CB743" t="s">
        <v>1632</v>
      </c>
      <c r="CC743" t="s">
        <v>170</v>
      </c>
    </row>
    <row r="744" spans="1:81">
      <c r="A744" t="s">
        <v>138</v>
      </c>
      <c r="B744" t="s">
        <v>139</v>
      </c>
      <c r="C744" t="s">
        <v>3306</v>
      </c>
      <c r="D744" t="s">
        <v>1918</v>
      </c>
      <c r="E744" t="s">
        <v>142</v>
      </c>
      <c r="F744" t="s">
        <v>143</v>
      </c>
      <c r="G744" s="1">
        <v>45070</v>
      </c>
      <c r="H744" s="2">
        <v>0.4284722222222222</v>
      </c>
      <c r="I744" t="s">
        <v>144</v>
      </c>
      <c r="U744" t="s">
        <v>146</v>
      </c>
      <c r="V744" t="s">
        <v>147</v>
      </c>
      <c r="W744" t="s">
        <v>148</v>
      </c>
      <c r="X744" t="s">
        <v>1161</v>
      </c>
      <c r="Y744" t="s">
        <v>1162</v>
      </c>
      <c r="AD744">
        <v>45.486469</v>
      </c>
      <c r="AE744">
        <v>-109.456142</v>
      </c>
      <c r="AF744" t="s">
        <v>151</v>
      </c>
      <c r="AG744" t="s">
        <v>152</v>
      </c>
      <c r="AH744" t="s">
        <v>153</v>
      </c>
      <c r="AJ744" t="s">
        <v>280</v>
      </c>
      <c r="AK744" t="s">
        <v>3308</v>
      </c>
      <c r="AN744" t="s">
        <v>11</v>
      </c>
      <c r="AP744">
        <v>7.8</v>
      </c>
      <c r="AQ744" t="s">
        <v>1922</v>
      </c>
      <c r="AS744" t="s">
        <v>160</v>
      </c>
      <c r="AU744" t="s">
        <v>161</v>
      </c>
      <c r="BU744" s="1">
        <v>45070</v>
      </c>
      <c r="CB744" t="s">
        <v>1308</v>
      </c>
      <c r="CC744" t="s">
        <v>170</v>
      </c>
    </row>
    <row r="745" spans="1:81">
      <c r="A745" t="s">
        <v>138</v>
      </c>
      <c r="B745" t="s">
        <v>139</v>
      </c>
      <c r="C745" t="s">
        <v>3059</v>
      </c>
      <c r="D745" t="s">
        <v>1918</v>
      </c>
      <c r="E745" t="s">
        <v>142</v>
      </c>
      <c r="F745" t="s">
        <v>143</v>
      </c>
      <c r="G745" s="1">
        <v>45070</v>
      </c>
      <c r="H745" s="2">
        <v>0.37222222222222223</v>
      </c>
      <c r="I745" t="s">
        <v>144</v>
      </c>
      <c r="U745" t="s">
        <v>146</v>
      </c>
      <c r="V745" t="s">
        <v>147</v>
      </c>
      <c r="W745" t="s">
        <v>148</v>
      </c>
      <c r="X745" t="s">
        <v>943</v>
      </c>
      <c r="Y745" t="s">
        <v>944</v>
      </c>
      <c r="AD745">
        <v>45.349468999999999</v>
      </c>
      <c r="AE745">
        <v>-109.495924</v>
      </c>
      <c r="AF745" t="s">
        <v>151</v>
      </c>
      <c r="AG745" t="s">
        <v>152</v>
      </c>
      <c r="AH745" t="s">
        <v>153</v>
      </c>
      <c r="AJ745" t="s">
        <v>280</v>
      </c>
      <c r="AK745" t="s">
        <v>3063</v>
      </c>
      <c r="AN745" t="s">
        <v>11</v>
      </c>
      <c r="AP745">
        <v>6.88</v>
      </c>
      <c r="AQ745" t="s">
        <v>1922</v>
      </c>
      <c r="AS745" t="s">
        <v>160</v>
      </c>
      <c r="AU745" t="s">
        <v>161</v>
      </c>
      <c r="BU745" s="1">
        <v>45091</v>
      </c>
      <c r="CB745" t="s">
        <v>1063</v>
      </c>
      <c r="CC745" t="s">
        <v>170</v>
      </c>
    </row>
    <row r="746" spans="1:81">
      <c r="A746" t="s">
        <v>138</v>
      </c>
      <c r="B746" t="s">
        <v>139</v>
      </c>
      <c r="C746" t="s">
        <v>3061</v>
      </c>
      <c r="D746" t="s">
        <v>1918</v>
      </c>
      <c r="E746" t="s">
        <v>142</v>
      </c>
      <c r="F746" t="s">
        <v>143</v>
      </c>
      <c r="G746" s="1">
        <v>45070</v>
      </c>
      <c r="H746" s="2">
        <v>0.39583333333333331</v>
      </c>
      <c r="I746" t="s">
        <v>144</v>
      </c>
      <c r="U746" t="s">
        <v>146</v>
      </c>
      <c r="V746" t="s">
        <v>147</v>
      </c>
      <c r="W746" t="s">
        <v>148</v>
      </c>
      <c r="X746" t="s">
        <v>943</v>
      </c>
      <c r="Y746" t="s">
        <v>944</v>
      </c>
      <c r="AD746">
        <v>45.349468999999999</v>
      </c>
      <c r="AE746">
        <v>-109.495924</v>
      </c>
      <c r="AF746" t="s">
        <v>151</v>
      </c>
      <c r="AG746" t="s">
        <v>152</v>
      </c>
      <c r="AH746" t="s">
        <v>153</v>
      </c>
      <c r="AJ746" t="s">
        <v>280</v>
      </c>
      <c r="AK746" t="s">
        <v>3064</v>
      </c>
      <c r="AN746" t="s">
        <v>11</v>
      </c>
      <c r="AP746">
        <v>7.63</v>
      </c>
      <c r="AQ746" t="s">
        <v>1922</v>
      </c>
      <c r="AS746" t="s">
        <v>160</v>
      </c>
      <c r="AU746" t="s">
        <v>161</v>
      </c>
      <c r="BU746" s="1">
        <v>45070</v>
      </c>
      <c r="CB746" t="s">
        <v>1063</v>
      </c>
      <c r="CC746" t="s">
        <v>170</v>
      </c>
    </row>
    <row r="747" spans="1:81">
      <c r="A747" t="s">
        <v>138</v>
      </c>
      <c r="B747" t="s">
        <v>139</v>
      </c>
      <c r="C747" t="s">
        <v>2829</v>
      </c>
      <c r="D747" t="s">
        <v>1918</v>
      </c>
      <c r="E747" t="s">
        <v>142</v>
      </c>
      <c r="F747" t="s">
        <v>143</v>
      </c>
      <c r="G747" s="1">
        <v>45070</v>
      </c>
      <c r="H747" s="2">
        <v>0.45277777777777778</v>
      </c>
      <c r="I747" t="s">
        <v>144</v>
      </c>
      <c r="U747" t="s">
        <v>146</v>
      </c>
      <c r="V747" t="s">
        <v>147</v>
      </c>
      <c r="W747" t="s">
        <v>148</v>
      </c>
      <c r="X747" t="s">
        <v>763</v>
      </c>
      <c r="Y747" t="s">
        <v>764</v>
      </c>
      <c r="AD747">
        <v>45.480486999999997</v>
      </c>
      <c r="AE747">
        <v>-109.45363999999999</v>
      </c>
      <c r="AF747" t="s">
        <v>151</v>
      </c>
      <c r="AG747" t="s">
        <v>152</v>
      </c>
      <c r="AH747" t="s">
        <v>153</v>
      </c>
      <c r="AJ747" t="s">
        <v>280</v>
      </c>
      <c r="AK747" t="s">
        <v>2831</v>
      </c>
      <c r="AN747" t="s">
        <v>11</v>
      </c>
      <c r="AP747">
        <v>7.58</v>
      </c>
      <c r="AQ747" t="s">
        <v>1922</v>
      </c>
      <c r="AS747" t="s">
        <v>160</v>
      </c>
      <c r="AU747" t="s">
        <v>161</v>
      </c>
      <c r="BU747" s="1">
        <v>45070</v>
      </c>
      <c r="CB747" t="s">
        <v>906</v>
      </c>
      <c r="CC747" t="s">
        <v>170</v>
      </c>
    </row>
    <row r="748" spans="1:81">
      <c r="A748" t="s">
        <v>138</v>
      </c>
      <c r="B748" t="s">
        <v>139</v>
      </c>
      <c r="C748" t="s">
        <v>2130</v>
      </c>
      <c r="D748" t="s">
        <v>1918</v>
      </c>
      <c r="E748" t="s">
        <v>142</v>
      </c>
      <c r="F748" t="s">
        <v>143</v>
      </c>
      <c r="G748" s="1">
        <v>45070</v>
      </c>
      <c r="H748" s="2">
        <v>0.41319444444444442</v>
      </c>
      <c r="I748" t="s">
        <v>144</v>
      </c>
      <c r="U748" t="s">
        <v>146</v>
      </c>
      <c r="V748" t="s">
        <v>147</v>
      </c>
      <c r="W748" t="s">
        <v>148</v>
      </c>
      <c r="X748" t="s">
        <v>482</v>
      </c>
      <c r="Y748" t="s">
        <v>483</v>
      </c>
      <c r="AD748">
        <v>45.394011999999996</v>
      </c>
      <c r="AE748">
        <v>-109.442494</v>
      </c>
      <c r="AF748" t="s">
        <v>151</v>
      </c>
      <c r="AG748" t="s">
        <v>152</v>
      </c>
      <c r="AH748" t="s">
        <v>153</v>
      </c>
      <c r="AJ748" t="s">
        <v>280</v>
      </c>
      <c r="AK748" t="s">
        <v>2132</v>
      </c>
      <c r="AN748" t="s">
        <v>11</v>
      </c>
      <c r="AP748">
        <v>8.1199999999999992</v>
      </c>
      <c r="AQ748" t="s">
        <v>1922</v>
      </c>
      <c r="AS748" t="s">
        <v>160</v>
      </c>
      <c r="AU748" t="s">
        <v>161</v>
      </c>
      <c r="BU748" s="1">
        <v>45070</v>
      </c>
      <c r="CB748" t="s">
        <v>606</v>
      </c>
      <c r="CC748" t="s">
        <v>170</v>
      </c>
    </row>
    <row r="749" spans="1:81">
      <c r="A749" t="s">
        <v>138</v>
      </c>
      <c r="B749" t="s">
        <v>139</v>
      </c>
      <c r="C749" t="s">
        <v>3492</v>
      </c>
      <c r="D749" t="s">
        <v>1918</v>
      </c>
      <c r="E749" t="s">
        <v>142</v>
      </c>
      <c r="F749" t="s">
        <v>143</v>
      </c>
      <c r="G749" s="1">
        <v>45091</v>
      </c>
      <c r="H749" s="2">
        <v>0.48194444444444445</v>
      </c>
      <c r="I749" t="s">
        <v>144</v>
      </c>
      <c r="U749" t="s">
        <v>146</v>
      </c>
      <c r="V749" t="s">
        <v>147</v>
      </c>
      <c r="W749" t="s">
        <v>148</v>
      </c>
      <c r="X749" t="s">
        <v>1669</v>
      </c>
      <c r="Y749" t="s">
        <v>1670</v>
      </c>
      <c r="AD749">
        <v>45.460932</v>
      </c>
      <c r="AE749">
        <v>-109.75704</v>
      </c>
      <c r="AF749" t="s">
        <v>151</v>
      </c>
      <c r="AG749" t="s">
        <v>152</v>
      </c>
      <c r="AH749" t="s">
        <v>153</v>
      </c>
      <c r="AJ749" t="s">
        <v>280</v>
      </c>
      <c r="AK749" t="s">
        <v>3494</v>
      </c>
      <c r="AN749" t="s">
        <v>11</v>
      </c>
      <c r="AP749">
        <v>7.39</v>
      </c>
      <c r="AQ749" t="s">
        <v>1922</v>
      </c>
      <c r="AS749" t="s">
        <v>160</v>
      </c>
      <c r="AU749" t="s">
        <v>161</v>
      </c>
      <c r="BU749" s="1">
        <v>45091</v>
      </c>
      <c r="CB749" t="s">
        <v>1713</v>
      </c>
      <c r="CC749" t="s">
        <v>170</v>
      </c>
    </row>
    <row r="750" spans="1:81">
      <c r="A750" t="s">
        <v>138</v>
      </c>
      <c r="B750" t="s">
        <v>139</v>
      </c>
      <c r="C750" t="s">
        <v>3402</v>
      </c>
      <c r="D750" t="s">
        <v>1918</v>
      </c>
      <c r="E750" t="s">
        <v>142</v>
      </c>
      <c r="F750" t="s">
        <v>143</v>
      </c>
      <c r="G750" s="1">
        <v>45091</v>
      </c>
      <c r="H750" s="2">
        <v>0.53680555555555554</v>
      </c>
      <c r="I750" t="s">
        <v>144</v>
      </c>
      <c r="U750" t="s">
        <v>146</v>
      </c>
      <c r="V750" t="s">
        <v>147</v>
      </c>
      <c r="W750" t="s">
        <v>148</v>
      </c>
      <c r="X750" t="s">
        <v>1353</v>
      </c>
      <c r="Y750" t="s">
        <v>1354</v>
      </c>
      <c r="AD750">
        <v>45.623460000000001</v>
      </c>
      <c r="AE750">
        <v>-109.289129</v>
      </c>
      <c r="AF750" t="s">
        <v>151</v>
      </c>
      <c r="AG750" t="s">
        <v>152</v>
      </c>
      <c r="AH750" t="s">
        <v>153</v>
      </c>
      <c r="AJ750" t="s">
        <v>280</v>
      </c>
      <c r="AK750" t="s">
        <v>3404</v>
      </c>
      <c r="AN750" t="s">
        <v>11</v>
      </c>
      <c r="AP750">
        <v>7.18</v>
      </c>
      <c r="AQ750" t="s">
        <v>1922</v>
      </c>
      <c r="AS750" t="s">
        <v>160</v>
      </c>
      <c r="AU750" t="s">
        <v>161</v>
      </c>
      <c r="BU750" s="1">
        <v>45091</v>
      </c>
      <c r="CB750" t="s">
        <v>1383</v>
      </c>
      <c r="CC750" t="s">
        <v>170</v>
      </c>
    </row>
    <row r="751" spans="1:81">
      <c r="A751" t="s">
        <v>138</v>
      </c>
      <c r="B751" t="s">
        <v>139</v>
      </c>
      <c r="C751" t="s">
        <v>4149</v>
      </c>
      <c r="D751" t="s">
        <v>1918</v>
      </c>
      <c r="E751" t="s">
        <v>142</v>
      </c>
      <c r="F751" t="s">
        <v>143</v>
      </c>
      <c r="G751" s="1">
        <v>45091</v>
      </c>
      <c r="H751" s="2">
        <v>0.45555555555555555</v>
      </c>
      <c r="I751" t="s">
        <v>144</v>
      </c>
      <c r="U751" t="s">
        <v>146</v>
      </c>
      <c r="V751" t="s">
        <v>147</v>
      </c>
      <c r="W751" t="s">
        <v>148</v>
      </c>
      <c r="X751" t="s">
        <v>1739</v>
      </c>
      <c r="Y751" t="s">
        <v>1740</v>
      </c>
      <c r="AD751">
        <v>45.466926000000001</v>
      </c>
      <c r="AE751">
        <v>-109.49140800000001</v>
      </c>
      <c r="AF751" t="s">
        <v>151</v>
      </c>
      <c r="AG751" t="s">
        <v>152</v>
      </c>
      <c r="AH751" t="s">
        <v>153</v>
      </c>
      <c r="AJ751" t="s">
        <v>280</v>
      </c>
      <c r="AK751" t="s">
        <v>4151</v>
      </c>
      <c r="AN751" t="s">
        <v>11</v>
      </c>
      <c r="AP751">
        <v>7.09</v>
      </c>
      <c r="AQ751" t="s">
        <v>1922</v>
      </c>
      <c r="AS751" t="s">
        <v>160</v>
      </c>
      <c r="AU751" t="s">
        <v>161</v>
      </c>
      <c r="BU751" s="1">
        <v>45091</v>
      </c>
      <c r="CB751" t="s">
        <v>1713</v>
      </c>
      <c r="CC751" t="s">
        <v>170</v>
      </c>
    </row>
    <row r="752" spans="1:81">
      <c r="A752" t="s">
        <v>138</v>
      </c>
      <c r="B752" t="s">
        <v>139</v>
      </c>
      <c r="C752" t="s">
        <v>2420</v>
      </c>
      <c r="D752" t="s">
        <v>1918</v>
      </c>
      <c r="E752" t="s">
        <v>142</v>
      </c>
      <c r="F752" t="s">
        <v>143</v>
      </c>
      <c r="G752" s="1">
        <v>45091</v>
      </c>
      <c r="H752" s="2">
        <v>0.41875000000000001</v>
      </c>
      <c r="I752" t="s">
        <v>144</v>
      </c>
      <c r="U752" t="s">
        <v>146</v>
      </c>
      <c r="V752" t="s">
        <v>147</v>
      </c>
      <c r="W752" t="s">
        <v>148</v>
      </c>
      <c r="X752" t="s">
        <v>149</v>
      </c>
      <c r="Y752" t="s">
        <v>150</v>
      </c>
      <c r="AD752">
        <v>45.483227999999997</v>
      </c>
      <c r="AE752">
        <v>-109.451708</v>
      </c>
      <c r="AF752" t="s">
        <v>151</v>
      </c>
      <c r="AG752" t="s">
        <v>152</v>
      </c>
      <c r="AH752" t="s">
        <v>153</v>
      </c>
      <c r="AJ752" t="s">
        <v>280</v>
      </c>
      <c r="AK752" t="s">
        <v>2422</v>
      </c>
      <c r="AN752" t="s">
        <v>11</v>
      </c>
      <c r="AP752">
        <v>7.9</v>
      </c>
      <c r="AQ752" t="s">
        <v>1922</v>
      </c>
      <c r="AS752" t="s">
        <v>160</v>
      </c>
      <c r="AU752" t="s">
        <v>161</v>
      </c>
      <c r="BU752" s="1">
        <v>45091</v>
      </c>
      <c r="CB752" t="s">
        <v>318</v>
      </c>
      <c r="CC752" t="s">
        <v>170</v>
      </c>
    </row>
    <row r="753" spans="1:81">
      <c r="A753" t="s">
        <v>138</v>
      </c>
      <c r="B753" t="s">
        <v>139</v>
      </c>
      <c r="C753" t="s">
        <v>2136</v>
      </c>
      <c r="D753" t="s">
        <v>1918</v>
      </c>
      <c r="E753" t="s">
        <v>142</v>
      </c>
      <c r="F753" t="s">
        <v>143</v>
      </c>
      <c r="G753" s="1">
        <v>45091</v>
      </c>
      <c r="H753" s="2">
        <v>0.39444444444444443</v>
      </c>
      <c r="I753" t="s">
        <v>144</v>
      </c>
      <c r="U753" t="s">
        <v>146</v>
      </c>
      <c r="V753" t="s">
        <v>147</v>
      </c>
      <c r="W753" t="s">
        <v>148</v>
      </c>
      <c r="X753" t="s">
        <v>482</v>
      </c>
      <c r="Y753" t="s">
        <v>483</v>
      </c>
      <c r="AD753">
        <v>45.394011999999996</v>
      </c>
      <c r="AE753">
        <v>-109.442494</v>
      </c>
      <c r="AF753" t="s">
        <v>151</v>
      </c>
      <c r="AG753" t="s">
        <v>152</v>
      </c>
      <c r="AH753" t="s">
        <v>153</v>
      </c>
      <c r="AJ753" t="s">
        <v>280</v>
      </c>
      <c r="AK753" t="s">
        <v>2138</v>
      </c>
      <c r="AN753" t="s">
        <v>11</v>
      </c>
      <c r="AP753">
        <v>8.07</v>
      </c>
      <c r="AQ753" t="s">
        <v>1922</v>
      </c>
      <c r="AS753" t="s">
        <v>160</v>
      </c>
      <c r="AU753" t="s">
        <v>161</v>
      </c>
      <c r="BU753" s="1">
        <v>45091</v>
      </c>
      <c r="CB753" t="s">
        <v>606</v>
      </c>
      <c r="CC753" t="s">
        <v>170</v>
      </c>
    </row>
    <row r="754" spans="1:81">
      <c r="A754" t="s">
        <v>138</v>
      </c>
      <c r="B754" t="s">
        <v>139</v>
      </c>
      <c r="C754" t="s">
        <v>2835</v>
      </c>
      <c r="D754" t="s">
        <v>1918</v>
      </c>
      <c r="E754" t="s">
        <v>142</v>
      </c>
      <c r="F754" t="s">
        <v>143</v>
      </c>
      <c r="G754" s="1">
        <v>45091</v>
      </c>
      <c r="H754" s="2">
        <v>0.4465277777777778</v>
      </c>
      <c r="I754" t="s">
        <v>144</v>
      </c>
      <c r="U754" t="s">
        <v>146</v>
      </c>
      <c r="V754" t="s">
        <v>147</v>
      </c>
      <c r="W754" t="s">
        <v>148</v>
      </c>
      <c r="X754" t="s">
        <v>763</v>
      </c>
      <c r="Y754" t="s">
        <v>764</v>
      </c>
      <c r="AD754">
        <v>45.480486999999997</v>
      </c>
      <c r="AE754">
        <v>-109.45363999999999</v>
      </c>
      <c r="AF754" t="s">
        <v>151</v>
      </c>
      <c r="AG754" t="s">
        <v>152</v>
      </c>
      <c r="AH754" t="s">
        <v>153</v>
      </c>
      <c r="AJ754" t="s">
        <v>280</v>
      </c>
      <c r="AK754" t="s">
        <v>2837</v>
      </c>
      <c r="AN754" t="s">
        <v>11</v>
      </c>
      <c r="AP754">
        <v>7.38</v>
      </c>
      <c r="AQ754" t="s">
        <v>1922</v>
      </c>
      <c r="AS754" t="s">
        <v>160</v>
      </c>
      <c r="AU754" t="s">
        <v>161</v>
      </c>
      <c r="BU754" s="1">
        <v>45091</v>
      </c>
      <c r="CB754" t="s">
        <v>906</v>
      </c>
      <c r="CC754" t="s">
        <v>170</v>
      </c>
    </row>
    <row r="755" spans="1:81">
      <c r="A755" t="s">
        <v>138</v>
      </c>
      <c r="B755" t="s">
        <v>139</v>
      </c>
      <c r="C755" t="s">
        <v>3745</v>
      </c>
      <c r="D755" t="s">
        <v>1918</v>
      </c>
      <c r="E755" t="s">
        <v>142</v>
      </c>
      <c r="F755" t="s">
        <v>143</v>
      </c>
      <c r="G755" s="1">
        <v>45091</v>
      </c>
      <c r="H755" s="2">
        <v>0.50972222222222219</v>
      </c>
      <c r="I755" t="s">
        <v>144</v>
      </c>
      <c r="U755" t="s">
        <v>146</v>
      </c>
      <c r="V755" t="s">
        <v>147</v>
      </c>
      <c r="W755" t="s">
        <v>148</v>
      </c>
      <c r="X755" t="s">
        <v>1425</v>
      </c>
      <c r="Y755" t="s">
        <v>1426</v>
      </c>
      <c r="AD755">
        <v>45.528542999999999</v>
      </c>
      <c r="AE755">
        <v>-109.468368</v>
      </c>
      <c r="AF755" t="s">
        <v>151</v>
      </c>
      <c r="AG755" t="s">
        <v>152</v>
      </c>
      <c r="AH755" t="s">
        <v>153</v>
      </c>
      <c r="AJ755" t="s">
        <v>280</v>
      </c>
      <c r="AK755" t="s">
        <v>3747</v>
      </c>
      <c r="AN755" t="s">
        <v>11</v>
      </c>
      <c r="AP755">
        <v>6.96</v>
      </c>
      <c r="AQ755" t="s">
        <v>1922</v>
      </c>
      <c r="AS755" t="s">
        <v>160</v>
      </c>
      <c r="AU755" t="s">
        <v>161</v>
      </c>
      <c r="BU755" s="1">
        <v>45091</v>
      </c>
      <c r="CB755" t="s">
        <v>1632</v>
      </c>
      <c r="CC755" t="s">
        <v>170</v>
      </c>
    </row>
    <row r="756" spans="1:81">
      <c r="A756" t="s">
        <v>138</v>
      </c>
      <c r="B756" t="s">
        <v>139</v>
      </c>
      <c r="C756" t="s">
        <v>3312</v>
      </c>
      <c r="D756" t="s">
        <v>1918</v>
      </c>
      <c r="E756" t="s">
        <v>142</v>
      </c>
      <c r="F756" t="s">
        <v>143</v>
      </c>
      <c r="G756" s="1">
        <v>45091</v>
      </c>
      <c r="H756" s="2">
        <v>0.40902777777777777</v>
      </c>
      <c r="I756" t="s">
        <v>144</v>
      </c>
      <c r="U756" t="s">
        <v>146</v>
      </c>
      <c r="V756" t="s">
        <v>147</v>
      </c>
      <c r="W756" t="s">
        <v>148</v>
      </c>
      <c r="X756" t="s">
        <v>1161</v>
      </c>
      <c r="Y756" t="s">
        <v>1162</v>
      </c>
      <c r="AD756">
        <v>45.486469</v>
      </c>
      <c r="AE756">
        <v>-109.456142</v>
      </c>
      <c r="AF756" t="s">
        <v>151</v>
      </c>
      <c r="AG756" t="s">
        <v>152</v>
      </c>
      <c r="AH756" t="s">
        <v>153</v>
      </c>
      <c r="AJ756" t="s">
        <v>280</v>
      </c>
      <c r="AK756" t="s">
        <v>3314</v>
      </c>
      <c r="AN756" t="s">
        <v>11</v>
      </c>
      <c r="AP756">
        <v>7.35</v>
      </c>
      <c r="AQ756" t="s">
        <v>1922</v>
      </c>
      <c r="AS756" t="s">
        <v>160</v>
      </c>
      <c r="AU756" t="s">
        <v>161</v>
      </c>
      <c r="BU756" s="1">
        <v>45091</v>
      </c>
      <c r="CB756" t="s">
        <v>1308</v>
      </c>
      <c r="CC756" t="s">
        <v>170</v>
      </c>
    </row>
    <row r="757" spans="1:81">
      <c r="A757" t="s">
        <v>138</v>
      </c>
      <c r="B757" t="s">
        <v>139</v>
      </c>
      <c r="C757" t="s">
        <v>2426</v>
      </c>
      <c r="D757" t="s">
        <v>1918</v>
      </c>
      <c r="E757" t="s">
        <v>142</v>
      </c>
      <c r="F757" t="s">
        <v>143</v>
      </c>
      <c r="G757" s="1">
        <v>45119</v>
      </c>
      <c r="H757" s="2">
        <v>0.46250000000000002</v>
      </c>
      <c r="I757" t="s">
        <v>144</v>
      </c>
      <c r="U757" t="s">
        <v>146</v>
      </c>
      <c r="V757" t="s">
        <v>147</v>
      </c>
      <c r="W757" t="s">
        <v>148</v>
      </c>
      <c r="X757" t="s">
        <v>149</v>
      </c>
      <c r="Y757" t="s">
        <v>150</v>
      </c>
      <c r="AD757">
        <v>45.483227999999997</v>
      </c>
      <c r="AE757">
        <v>-109.451708</v>
      </c>
      <c r="AF757" t="s">
        <v>151</v>
      </c>
      <c r="AG757" t="s">
        <v>152</v>
      </c>
      <c r="AH757" t="s">
        <v>153</v>
      </c>
      <c r="AJ757" t="s">
        <v>280</v>
      </c>
      <c r="AK757" t="s">
        <v>2428</v>
      </c>
      <c r="AN757" t="s">
        <v>11</v>
      </c>
      <c r="AP757">
        <v>8.5</v>
      </c>
      <c r="AQ757" t="s">
        <v>1922</v>
      </c>
      <c r="AS757" t="s">
        <v>160</v>
      </c>
      <c r="AU757" t="s">
        <v>161</v>
      </c>
      <c r="BU757" s="1">
        <v>45119</v>
      </c>
      <c r="CB757" t="s">
        <v>318</v>
      </c>
      <c r="CC757" t="s">
        <v>170</v>
      </c>
    </row>
    <row r="758" spans="1:81">
      <c r="A758" t="s">
        <v>138</v>
      </c>
      <c r="B758" t="s">
        <v>139</v>
      </c>
      <c r="C758" t="s">
        <v>3408</v>
      </c>
      <c r="D758" t="s">
        <v>1918</v>
      </c>
      <c r="E758" t="s">
        <v>142</v>
      </c>
      <c r="F758" t="s">
        <v>143</v>
      </c>
      <c r="G758" s="1">
        <v>45119</v>
      </c>
      <c r="H758" s="2">
        <v>0.5756944444444444</v>
      </c>
      <c r="I758" t="s">
        <v>144</v>
      </c>
      <c r="U758" t="s">
        <v>146</v>
      </c>
      <c r="V758" t="s">
        <v>147</v>
      </c>
      <c r="W758" t="s">
        <v>148</v>
      </c>
      <c r="X758" t="s">
        <v>1353</v>
      </c>
      <c r="Y758" t="s">
        <v>1354</v>
      </c>
      <c r="AD758">
        <v>45.623460000000001</v>
      </c>
      <c r="AE758">
        <v>-109.289129</v>
      </c>
      <c r="AF758" t="s">
        <v>151</v>
      </c>
      <c r="AG758" t="s">
        <v>152</v>
      </c>
      <c r="AH758" t="s">
        <v>153</v>
      </c>
      <c r="AJ758" t="s">
        <v>280</v>
      </c>
      <c r="AK758" t="s">
        <v>3410</v>
      </c>
      <c r="AN758" t="s">
        <v>11</v>
      </c>
      <c r="AP758">
        <v>8.41</v>
      </c>
      <c r="AQ758" t="s">
        <v>1922</v>
      </c>
      <c r="AS758" t="s">
        <v>160</v>
      </c>
      <c r="AU758" t="s">
        <v>161</v>
      </c>
      <c r="BU758" s="1">
        <v>45119</v>
      </c>
      <c r="CB758" t="s">
        <v>1383</v>
      </c>
      <c r="CC758" t="s">
        <v>170</v>
      </c>
    </row>
    <row r="759" spans="1:81">
      <c r="A759" t="s">
        <v>138</v>
      </c>
      <c r="B759" t="s">
        <v>139</v>
      </c>
      <c r="C759" t="s">
        <v>3498</v>
      </c>
      <c r="D759" t="s">
        <v>1918</v>
      </c>
      <c r="E759" t="s">
        <v>142</v>
      </c>
      <c r="F759" t="s">
        <v>143</v>
      </c>
      <c r="G759" s="1">
        <v>45119</v>
      </c>
      <c r="H759" s="2">
        <v>0.52986111111111112</v>
      </c>
      <c r="I759" t="s">
        <v>144</v>
      </c>
      <c r="U759" t="s">
        <v>146</v>
      </c>
      <c r="V759" t="s">
        <v>147</v>
      </c>
      <c r="W759" t="s">
        <v>148</v>
      </c>
      <c r="X759" t="s">
        <v>1669</v>
      </c>
      <c r="Y759" t="s">
        <v>1670</v>
      </c>
      <c r="AD759">
        <v>45.460932</v>
      </c>
      <c r="AE759">
        <v>-109.75704</v>
      </c>
      <c r="AF759" t="s">
        <v>151</v>
      </c>
      <c r="AG759" t="s">
        <v>152</v>
      </c>
      <c r="AH759" t="s">
        <v>153</v>
      </c>
      <c r="AJ759" t="s">
        <v>280</v>
      </c>
      <c r="AK759" t="s">
        <v>3500</v>
      </c>
      <c r="AN759" t="s">
        <v>11</v>
      </c>
      <c r="AP759">
        <v>7.87</v>
      </c>
      <c r="AQ759" t="s">
        <v>1922</v>
      </c>
      <c r="AS759" t="s">
        <v>160</v>
      </c>
      <c r="AU759" t="s">
        <v>161</v>
      </c>
      <c r="BU759" s="1">
        <v>45119</v>
      </c>
      <c r="CB759" t="s">
        <v>1713</v>
      </c>
      <c r="CC759" t="s">
        <v>170</v>
      </c>
    </row>
    <row r="760" spans="1:81">
      <c r="A760" t="s">
        <v>138</v>
      </c>
      <c r="B760" t="s">
        <v>139</v>
      </c>
      <c r="C760" t="s">
        <v>2841</v>
      </c>
      <c r="D760" t="s">
        <v>1918</v>
      </c>
      <c r="E760" t="s">
        <v>142</v>
      </c>
      <c r="F760" t="s">
        <v>143</v>
      </c>
      <c r="G760" s="1">
        <v>45119</v>
      </c>
      <c r="H760" s="2">
        <v>0.48472222222222222</v>
      </c>
      <c r="I760" t="s">
        <v>144</v>
      </c>
      <c r="U760" t="s">
        <v>146</v>
      </c>
      <c r="V760" t="s">
        <v>147</v>
      </c>
      <c r="W760" t="s">
        <v>148</v>
      </c>
      <c r="X760" t="s">
        <v>763</v>
      </c>
      <c r="Y760" t="s">
        <v>764</v>
      </c>
      <c r="AD760">
        <v>45.480486999999997</v>
      </c>
      <c r="AE760">
        <v>-109.45363999999999</v>
      </c>
      <c r="AF760" t="s">
        <v>151</v>
      </c>
      <c r="AG760" t="s">
        <v>152</v>
      </c>
      <c r="AH760" t="s">
        <v>153</v>
      </c>
      <c r="AJ760" t="s">
        <v>280</v>
      </c>
      <c r="AK760" t="s">
        <v>2843</v>
      </c>
      <c r="AN760" t="s">
        <v>11</v>
      </c>
      <c r="AP760">
        <v>7.8</v>
      </c>
      <c r="AQ760" t="s">
        <v>1922</v>
      </c>
      <c r="AS760" t="s">
        <v>160</v>
      </c>
      <c r="AU760" t="s">
        <v>161</v>
      </c>
      <c r="BU760" s="1">
        <v>45119</v>
      </c>
      <c r="CB760" t="s">
        <v>906</v>
      </c>
      <c r="CC760" t="s">
        <v>170</v>
      </c>
    </row>
    <row r="761" spans="1:81">
      <c r="A761" t="s">
        <v>138</v>
      </c>
      <c r="B761" t="s">
        <v>139</v>
      </c>
      <c r="C761" t="s">
        <v>4155</v>
      </c>
      <c r="D761" t="s">
        <v>1918</v>
      </c>
      <c r="E761" t="s">
        <v>142</v>
      </c>
      <c r="F761" t="s">
        <v>143</v>
      </c>
      <c r="G761" s="1">
        <v>45119</v>
      </c>
      <c r="H761" s="2">
        <v>0.49236111111111114</v>
      </c>
      <c r="I761" t="s">
        <v>144</v>
      </c>
      <c r="U761" t="s">
        <v>146</v>
      </c>
      <c r="V761" t="s">
        <v>147</v>
      </c>
      <c r="W761" t="s">
        <v>148</v>
      </c>
      <c r="X761" t="s">
        <v>1739</v>
      </c>
      <c r="Y761" t="s">
        <v>1740</v>
      </c>
      <c r="AD761">
        <v>45.466926000000001</v>
      </c>
      <c r="AE761">
        <v>-109.49140800000001</v>
      </c>
      <c r="AF761" t="s">
        <v>151</v>
      </c>
      <c r="AG761" t="s">
        <v>152</v>
      </c>
      <c r="AH761" t="s">
        <v>153</v>
      </c>
      <c r="AJ761" t="s">
        <v>280</v>
      </c>
      <c r="AK761" t="s">
        <v>4157</v>
      </c>
      <c r="AN761" t="s">
        <v>11</v>
      </c>
      <c r="AP761">
        <v>7.75</v>
      </c>
      <c r="AQ761" t="s">
        <v>1922</v>
      </c>
      <c r="AS761" t="s">
        <v>160</v>
      </c>
      <c r="AU761" t="s">
        <v>161</v>
      </c>
      <c r="BU761" s="1">
        <v>45119</v>
      </c>
      <c r="CB761" t="s">
        <v>1887</v>
      </c>
      <c r="CC761" t="s">
        <v>170</v>
      </c>
    </row>
    <row r="762" spans="1:81">
      <c r="A762" t="s">
        <v>138</v>
      </c>
      <c r="B762" t="s">
        <v>139</v>
      </c>
      <c r="C762" t="s">
        <v>3751</v>
      </c>
      <c r="D762" t="s">
        <v>1918</v>
      </c>
      <c r="E762" t="s">
        <v>142</v>
      </c>
      <c r="F762" t="s">
        <v>143</v>
      </c>
      <c r="G762" s="1">
        <v>45119</v>
      </c>
      <c r="H762" s="2">
        <v>0.55347222222222225</v>
      </c>
      <c r="I762" t="s">
        <v>144</v>
      </c>
      <c r="U762" t="s">
        <v>146</v>
      </c>
      <c r="V762" t="s">
        <v>147</v>
      </c>
      <c r="W762" t="s">
        <v>148</v>
      </c>
      <c r="X762" t="s">
        <v>1425</v>
      </c>
      <c r="Y762" t="s">
        <v>1426</v>
      </c>
      <c r="AD762">
        <v>45.528542999999999</v>
      </c>
      <c r="AE762">
        <v>-109.468368</v>
      </c>
      <c r="AF762" t="s">
        <v>151</v>
      </c>
      <c r="AG762" t="s">
        <v>152</v>
      </c>
      <c r="AH762" t="s">
        <v>153</v>
      </c>
      <c r="AJ762" t="s">
        <v>280</v>
      </c>
      <c r="AK762" t="s">
        <v>3753</v>
      </c>
      <c r="AN762" t="s">
        <v>11</v>
      </c>
      <c r="AP762">
        <v>8.25</v>
      </c>
      <c r="AQ762" t="s">
        <v>1922</v>
      </c>
      <c r="AS762" t="s">
        <v>160</v>
      </c>
      <c r="AU762" t="s">
        <v>161</v>
      </c>
      <c r="BU762" s="1">
        <v>45119</v>
      </c>
      <c r="CB762" t="s">
        <v>1632</v>
      </c>
      <c r="CC762" t="s">
        <v>170</v>
      </c>
    </row>
    <row r="763" spans="1:81">
      <c r="A763" t="s">
        <v>138</v>
      </c>
      <c r="B763" t="s">
        <v>139</v>
      </c>
      <c r="C763" t="s">
        <v>3318</v>
      </c>
      <c r="D763" t="s">
        <v>1918</v>
      </c>
      <c r="E763" t="s">
        <v>142</v>
      </c>
      <c r="F763" t="s">
        <v>143</v>
      </c>
      <c r="G763" s="1">
        <v>45119</v>
      </c>
      <c r="H763" s="2">
        <v>0.44930555555555557</v>
      </c>
      <c r="I763" t="s">
        <v>144</v>
      </c>
      <c r="U763" t="s">
        <v>146</v>
      </c>
      <c r="V763" t="s">
        <v>147</v>
      </c>
      <c r="W763" t="s">
        <v>148</v>
      </c>
      <c r="X763" t="s">
        <v>1161</v>
      </c>
      <c r="Y763" t="s">
        <v>1162</v>
      </c>
      <c r="AD763">
        <v>45.486469</v>
      </c>
      <c r="AE763">
        <v>-109.456142</v>
      </c>
      <c r="AF763" t="s">
        <v>151</v>
      </c>
      <c r="AG763" t="s">
        <v>152</v>
      </c>
      <c r="AH763" t="s">
        <v>153</v>
      </c>
      <c r="AJ763" t="s">
        <v>280</v>
      </c>
      <c r="AK763" t="s">
        <v>3320</v>
      </c>
      <c r="AN763" t="s">
        <v>11</v>
      </c>
      <c r="AP763">
        <v>7.8</v>
      </c>
      <c r="AQ763" t="s">
        <v>1922</v>
      </c>
      <c r="AS763" t="s">
        <v>160</v>
      </c>
      <c r="AU763" t="s">
        <v>161</v>
      </c>
      <c r="BU763" s="1">
        <v>45119</v>
      </c>
      <c r="CB763" t="s">
        <v>1308</v>
      </c>
      <c r="CC763" t="s">
        <v>170</v>
      </c>
    </row>
    <row r="764" spans="1:81">
      <c r="A764" t="s">
        <v>138</v>
      </c>
      <c r="B764" t="s">
        <v>139</v>
      </c>
      <c r="C764" t="s">
        <v>3071</v>
      </c>
      <c r="D764" t="s">
        <v>1918</v>
      </c>
      <c r="E764" t="s">
        <v>142</v>
      </c>
      <c r="F764" t="s">
        <v>143</v>
      </c>
      <c r="G764" s="1">
        <v>45119</v>
      </c>
      <c r="H764" s="2">
        <v>0.41875000000000001</v>
      </c>
      <c r="I764" t="s">
        <v>144</v>
      </c>
      <c r="U764" t="s">
        <v>146</v>
      </c>
      <c r="V764" t="s">
        <v>147</v>
      </c>
      <c r="W764" t="s">
        <v>148</v>
      </c>
      <c r="X764" t="s">
        <v>943</v>
      </c>
      <c r="Y764" t="s">
        <v>944</v>
      </c>
      <c r="AD764">
        <v>45.349468999999999</v>
      </c>
      <c r="AE764">
        <v>-109.495924</v>
      </c>
      <c r="AF764" t="s">
        <v>151</v>
      </c>
      <c r="AG764" t="s">
        <v>152</v>
      </c>
      <c r="AH764" t="s">
        <v>153</v>
      </c>
      <c r="AJ764" t="s">
        <v>280</v>
      </c>
      <c r="AK764" t="s">
        <v>3073</v>
      </c>
      <c r="AN764" t="s">
        <v>11</v>
      </c>
      <c r="AP764">
        <v>7.51</v>
      </c>
      <c r="AQ764" t="s">
        <v>1922</v>
      </c>
      <c r="AS764" t="s">
        <v>160</v>
      </c>
      <c r="AU764" t="s">
        <v>161</v>
      </c>
      <c r="BU764" s="1">
        <v>45119</v>
      </c>
      <c r="CB764" t="s">
        <v>1063</v>
      </c>
      <c r="CC764" t="s">
        <v>170</v>
      </c>
    </row>
    <row r="765" spans="1:81">
      <c r="A765" t="s">
        <v>138</v>
      </c>
      <c r="B765" t="s">
        <v>139</v>
      </c>
      <c r="C765" t="s">
        <v>2142</v>
      </c>
      <c r="D765" t="s">
        <v>1918</v>
      </c>
      <c r="E765" t="s">
        <v>142</v>
      </c>
      <c r="F765" t="s">
        <v>143</v>
      </c>
      <c r="G765" s="1">
        <v>45119</v>
      </c>
      <c r="H765" s="2">
        <v>0.43402777777777779</v>
      </c>
      <c r="I765" t="s">
        <v>144</v>
      </c>
      <c r="U765" t="s">
        <v>146</v>
      </c>
      <c r="V765" t="s">
        <v>147</v>
      </c>
      <c r="W765" t="s">
        <v>148</v>
      </c>
      <c r="X765" t="s">
        <v>482</v>
      </c>
      <c r="Y765" t="s">
        <v>483</v>
      </c>
      <c r="AD765">
        <v>45.394011999999996</v>
      </c>
      <c r="AE765">
        <v>-109.442494</v>
      </c>
      <c r="AF765" t="s">
        <v>151</v>
      </c>
      <c r="AG765" t="s">
        <v>152</v>
      </c>
      <c r="AH765" t="s">
        <v>153</v>
      </c>
      <c r="AJ765" t="s">
        <v>280</v>
      </c>
      <c r="AK765" t="s">
        <v>2144</v>
      </c>
      <c r="AN765" t="s">
        <v>11</v>
      </c>
      <c r="AP765">
        <v>8.4700000000000006</v>
      </c>
      <c r="AQ765" t="s">
        <v>1922</v>
      </c>
      <c r="AS765" t="s">
        <v>160</v>
      </c>
      <c r="AU765" t="s">
        <v>161</v>
      </c>
      <c r="BU765" s="1">
        <v>45119</v>
      </c>
      <c r="CB765" t="s">
        <v>606</v>
      </c>
      <c r="CC765" t="s">
        <v>170</v>
      </c>
    </row>
    <row r="766" spans="1:81">
      <c r="A766" t="s">
        <v>138</v>
      </c>
      <c r="B766" t="s">
        <v>139</v>
      </c>
      <c r="C766" t="s">
        <v>3757</v>
      </c>
      <c r="D766" t="s">
        <v>1918</v>
      </c>
      <c r="E766" t="s">
        <v>142</v>
      </c>
      <c r="F766" t="s">
        <v>143</v>
      </c>
      <c r="G766" s="1">
        <v>45153</v>
      </c>
      <c r="H766" s="2">
        <v>0.49375000000000002</v>
      </c>
      <c r="I766" t="s">
        <v>144</v>
      </c>
      <c r="U766" t="s">
        <v>146</v>
      </c>
      <c r="V766" t="s">
        <v>147</v>
      </c>
      <c r="W766" t="s">
        <v>148</v>
      </c>
      <c r="X766" t="s">
        <v>1425</v>
      </c>
      <c r="Y766" t="s">
        <v>1426</v>
      </c>
      <c r="AD766">
        <v>45.528542999999999</v>
      </c>
      <c r="AE766">
        <v>-109.468368</v>
      </c>
      <c r="AF766" t="s">
        <v>151</v>
      </c>
      <c r="AG766" t="s">
        <v>152</v>
      </c>
      <c r="AH766" t="s">
        <v>153</v>
      </c>
      <c r="AJ766" t="s">
        <v>280</v>
      </c>
      <c r="AK766" t="s">
        <v>3759</v>
      </c>
      <c r="AN766" t="s">
        <v>11</v>
      </c>
      <c r="AP766">
        <v>8.75</v>
      </c>
      <c r="AQ766" t="s">
        <v>1922</v>
      </c>
      <c r="AS766" t="s">
        <v>160</v>
      </c>
      <c r="AU766" t="s">
        <v>161</v>
      </c>
      <c r="BU766" s="1">
        <v>45153</v>
      </c>
      <c r="CB766" t="s">
        <v>1632</v>
      </c>
      <c r="CC766" t="s">
        <v>170</v>
      </c>
    </row>
    <row r="767" spans="1:81">
      <c r="A767" t="s">
        <v>138</v>
      </c>
      <c r="B767" t="s">
        <v>139</v>
      </c>
      <c r="C767" t="s">
        <v>4161</v>
      </c>
      <c r="D767" t="s">
        <v>1918</v>
      </c>
      <c r="E767" t="s">
        <v>142</v>
      </c>
      <c r="F767" t="s">
        <v>143</v>
      </c>
      <c r="G767" s="1">
        <v>45153</v>
      </c>
      <c r="H767" s="2">
        <v>0.43819444444444444</v>
      </c>
      <c r="I767" t="s">
        <v>144</v>
      </c>
      <c r="U767" t="s">
        <v>146</v>
      </c>
      <c r="V767" t="s">
        <v>147</v>
      </c>
      <c r="W767" t="s">
        <v>148</v>
      </c>
      <c r="X767" t="s">
        <v>1739</v>
      </c>
      <c r="Y767" t="s">
        <v>1740</v>
      </c>
      <c r="AD767">
        <v>45.466926000000001</v>
      </c>
      <c r="AE767">
        <v>-109.49140800000001</v>
      </c>
      <c r="AF767" t="s">
        <v>151</v>
      </c>
      <c r="AG767" t="s">
        <v>152</v>
      </c>
      <c r="AH767" t="s">
        <v>153</v>
      </c>
      <c r="AJ767" t="s">
        <v>280</v>
      </c>
      <c r="AK767" t="s">
        <v>4163</v>
      </c>
      <c r="AN767" t="s">
        <v>11</v>
      </c>
      <c r="AP767">
        <v>7.85</v>
      </c>
      <c r="AQ767" t="s">
        <v>1922</v>
      </c>
      <c r="AS767" t="s">
        <v>160</v>
      </c>
      <c r="AU767" t="s">
        <v>161</v>
      </c>
      <c r="BU767" s="1">
        <v>45153</v>
      </c>
      <c r="CB767" t="s">
        <v>1887</v>
      </c>
      <c r="CC767" t="s">
        <v>170</v>
      </c>
    </row>
    <row r="768" spans="1:81">
      <c r="A768" t="s">
        <v>138</v>
      </c>
      <c r="B768" t="s">
        <v>139</v>
      </c>
      <c r="C768" t="s">
        <v>2432</v>
      </c>
      <c r="D768" t="s">
        <v>1918</v>
      </c>
      <c r="E768" t="s">
        <v>142</v>
      </c>
      <c r="F768" t="s">
        <v>143</v>
      </c>
      <c r="G768" s="1">
        <v>45153</v>
      </c>
      <c r="H768" s="2">
        <v>0.41944444444444445</v>
      </c>
      <c r="I768" t="s">
        <v>144</v>
      </c>
      <c r="U768" t="s">
        <v>146</v>
      </c>
      <c r="V768" t="s">
        <v>147</v>
      </c>
      <c r="W768" t="s">
        <v>148</v>
      </c>
      <c r="X768" t="s">
        <v>149</v>
      </c>
      <c r="Y768" t="s">
        <v>150</v>
      </c>
      <c r="AD768">
        <v>45.483227999999997</v>
      </c>
      <c r="AE768">
        <v>-109.451708</v>
      </c>
      <c r="AF768" t="s">
        <v>151</v>
      </c>
      <c r="AG768" t="s">
        <v>152</v>
      </c>
      <c r="AH768" t="s">
        <v>153</v>
      </c>
      <c r="AJ768" t="s">
        <v>280</v>
      </c>
      <c r="AK768" t="s">
        <v>2434</v>
      </c>
      <c r="AN768" t="s">
        <v>11</v>
      </c>
      <c r="AP768">
        <v>8.34</v>
      </c>
      <c r="AQ768" t="s">
        <v>1922</v>
      </c>
      <c r="AS768" t="s">
        <v>160</v>
      </c>
      <c r="AU768" t="s">
        <v>161</v>
      </c>
      <c r="BU768" s="1">
        <v>45153</v>
      </c>
      <c r="CB768" t="s">
        <v>318</v>
      </c>
      <c r="CC768" t="s">
        <v>170</v>
      </c>
    </row>
    <row r="769" spans="1:81">
      <c r="A769" t="s">
        <v>138</v>
      </c>
      <c r="B769" t="s">
        <v>139</v>
      </c>
      <c r="C769" t="s">
        <v>3504</v>
      </c>
      <c r="D769" t="s">
        <v>1918</v>
      </c>
      <c r="E769" t="s">
        <v>142</v>
      </c>
      <c r="F769" t="s">
        <v>143</v>
      </c>
      <c r="G769" s="1">
        <v>45153</v>
      </c>
      <c r="H769" s="2">
        <v>0.46944444444444444</v>
      </c>
      <c r="I769" t="s">
        <v>144</v>
      </c>
      <c r="U769" t="s">
        <v>146</v>
      </c>
      <c r="V769" t="s">
        <v>147</v>
      </c>
      <c r="W769" t="s">
        <v>148</v>
      </c>
      <c r="X769" t="s">
        <v>1669</v>
      </c>
      <c r="Y769" t="s">
        <v>1670</v>
      </c>
      <c r="AD769">
        <v>45.460932</v>
      </c>
      <c r="AE769">
        <v>-109.75704</v>
      </c>
      <c r="AF769" t="s">
        <v>151</v>
      </c>
      <c r="AG769" t="s">
        <v>152</v>
      </c>
      <c r="AH769" t="s">
        <v>153</v>
      </c>
      <c r="AJ769" t="s">
        <v>280</v>
      </c>
      <c r="AK769" t="s">
        <v>3506</v>
      </c>
      <c r="AN769" t="s">
        <v>11</v>
      </c>
      <c r="AP769">
        <v>8.25</v>
      </c>
      <c r="AQ769" t="s">
        <v>1922</v>
      </c>
      <c r="AS769" t="s">
        <v>160</v>
      </c>
      <c r="AU769" t="s">
        <v>161</v>
      </c>
      <c r="BU769" s="1">
        <v>45153</v>
      </c>
      <c r="CB769" t="s">
        <v>1713</v>
      </c>
      <c r="CC769" t="s">
        <v>170</v>
      </c>
    </row>
    <row r="770" spans="1:81">
      <c r="A770" t="s">
        <v>138</v>
      </c>
      <c r="B770" t="s">
        <v>139</v>
      </c>
      <c r="C770" t="s">
        <v>2847</v>
      </c>
      <c r="D770" t="s">
        <v>1918</v>
      </c>
      <c r="E770" t="s">
        <v>142</v>
      </c>
      <c r="F770" t="s">
        <v>143</v>
      </c>
      <c r="G770" s="1">
        <v>45153</v>
      </c>
      <c r="H770" s="2">
        <v>0.42569444444444443</v>
      </c>
      <c r="I770" t="s">
        <v>144</v>
      </c>
      <c r="U770" t="s">
        <v>146</v>
      </c>
      <c r="V770" t="s">
        <v>147</v>
      </c>
      <c r="W770" t="s">
        <v>148</v>
      </c>
      <c r="X770" t="s">
        <v>763</v>
      </c>
      <c r="Y770" t="s">
        <v>764</v>
      </c>
      <c r="AD770">
        <v>45.480486999999997</v>
      </c>
      <c r="AE770">
        <v>-109.45363999999999</v>
      </c>
      <c r="AF770" t="s">
        <v>151</v>
      </c>
      <c r="AG770" t="s">
        <v>152</v>
      </c>
      <c r="AH770" t="s">
        <v>153</v>
      </c>
      <c r="AJ770" t="s">
        <v>280</v>
      </c>
      <c r="AK770" t="s">
        <v>2849</v>
      </c>
      <c r="AN770" t="s">
        <v>11</v>
      </c>
      <c r="AP770">
        <v>8.08</v>
      </c>
      <c r="AQ770" t="s">
        <v>1922</v>
      </c>
      <c r="AS770" t="s">
        <v>160</v>
      </c>
      <c r="AU770" t="s">
        <v>161</v>
      </c>
      <c r="BU770" s="1">
        <v>45153</v>
      </c>
      <c r="CB770" t="s">
        <v>906</v>
      </c>
      <c r="CC770" t="s">
        <v>170</v>
      </c>
    </row>
    <row r="771" spans="1:81">
      <c r="A771" t="s">
        <v>138</v>
      </c>
      <c r="B771" t="s">
        <v>139</v>
      </c>
      <c r="C771" t="s">
        <v>3414</v>
      </c>
      <c r="D771" t="s">
        <v>1918</v>
      </c>
      <c r="E771" t="s">
        <v>142</v>
      </c>
      <c r="F771" t="s">
        <v>143</v>
      </c>
      <c r="G771" s="1">
        <v>45153</v>
      </c>
      <c r="H771" s="2">
        <v>0.51458333333333328</v>
      </c>
      <c r="I771" t="s">
        <v>144</v>
      </c>
      <c r="U771" t="s">
        <v>146</v>
      </c>
      <c r="V771" t="s">
        <v>147</v>
      </c>
      <c r="W771" t="s">
        <v>148</v>
      </c>
      <c r="X771" t="s">
        <v>1353</v>
      </c>
      <c r="Y771" t="s">
        <v>1354</v>
      </c>
      <c r="AD771">
        <v>45.623460000000001</v>
      </c>
      <c r="AE771">
        <v>-109.289129</v>
      </c>
      <c r="AF771" t="s">
        <v>151</v>
      </c>
      <c r="AG771" t="s">
        <v>152</v>
      </c>
      <c r="AH771" t="s">
        <v>153</v>
      </c>
      <c r="AJ771" t="s">
        <v>280</v>
      </c>
      <c r="AK771" t="s">
        <v>3416</v>
      </c>
      <c r="AN771" t="s">
        <v>11</v>
      </c>
      <c r="AP771">
        <v>8.65</v>
      </c>
      <c r="AQ771" t="s">
        <v>1922</v>
      </c>
      <c r="AS771" t="s">
        <v>160</v>
      </c>
      <c r="AU771" t="s">
        <v>161</v>
      </c>
      <c r="BU771" s="1">
        <v>45153</v>
      </c>
      <c r="CB771" t="s">
        <v>1383</v>
      </c>
      <c r="CC771" t="s">
        <v>170</v>
      </c>
    </row>
    <row r="772" spans="1:81">
      <c r="A772" t="s">
        <v>138</v>
      </c>
      <c r="B772" t="s">
        <v>139</v>
      </c>
      <c r="C772" t="s">
        <v>2148</v>
      </c>
      <c r="D772" t="s">
        <v>1918</v>
      </c>
      <c r="E772" t="s">
        <v>142</v>
      </c>
      <c r="F772" t="s">
        <v>143</v>
      </c>
      <c r="G772" s="1">
        <v>45153</v>
      </c>
      <c r="H772" s="2">
        <v>0.39444444444444443</v>
      </c>
      <c r="I772" t="s">
        <v>144</v>
      </c>
      <c r="U772" t="s">
        <v>146</v>
      </c>
      <c r="V772" t="s">
        <v>147</v>
      </c>
      <c r="W772" t="s">
        <v>148</v>
      </c>
      <c r="X772" t="s">
        <v>482</v>
      </c>
      <c r="Y772" t="s">
        <v>483</v>
      </c>
      <c r="AD772">
        <v>45.394011999999996</v>
      </c>
      <c r="AE772">
        <v>-109.442494</v>
      </c>
      <c r="AF772" t="s">
        <v>151</v>
      </c>
      <c r="AG772" t="s">
        <v>152</v>
      </c>
      <c r="AH772" t="s">
        <v>153</v>
      </c>
      <c r="AJ772" t="s">
        <v>280</v>
      </c>
      <c r="AK772" t="s">
        <v>2150</v>
      </c>
      <c r="AN772" t="s">
        <v>11</v>
      </c>
      <c r="AP772">
        <v>8.3800000000000008</v>
      </c>
      <c r="AQ772" t="s">
        <v>1922</v>
      </c>
      <c r="AS772" t="s">
        <v>160</v>
      </c>
      <c r="AU772" t="s">
        <v>161</v>
      </c>
      <c r="BU772" s="1">
        <v>45153</v>
      </c>
      <c r="CB772" t="s">
        <v>606</v>
      </c>
      <c r="CC772" t="s">
        <v>170</v>
      </c>
    </row>
    <row r="773" spans="1:81">
      <c r="A773" t="s">
        <v>138</v>
      </c>
      <c r="B773" t="s">
        <v>139</v>
      </c>
      <c r="C773" t="s">
        <v>3077</v>
      </c>
      <c r="D773" t="s">
        <v>1918</v>
      </c>
      <c r="E773" t="s">
        <v>142</v>
      </c>
      <c r="F773" t="s">
        <v>143</v>
      </c>
      <c r="G773" s="1">
        <v>45153</v>
      </c>
      <c r="H773" s="2">
        <v>0.37847222222222221</v>
      </c>
      <c r="I773" t="s">
        <v>144</v>
      </c>
      <c r="U773" t="s">
        <v>146</v>
      </c>
      <c r="V773" t="s">
        <v>147</v>
      </c>
      <c r="W773" t="s">
        <v>148</v>
      </c>
      <c r="X773" t="s">
        <v>943</v>
      </c>
      <c r="Y773" t="s">
        <v>944</v>
      </c>
      <c r="AD773">
        <v>45.349468999999999</v>
      </c>
      <c r="AE773">
        <v>-109.495924</v>
      </c>
      <c r="AF773" t="s">
        <v>151</v>
      </c>
      <c r="AG773" t="s">
        <v>152</v>
      </c>
      <c r="AH773" t="s">
        <v>153</v>
      </c>
      <c r="AJ773" t="s">
        <v>280</v>
      </c>
      <c r="AK773" t="s">
        <v>3079</v>
      </c>
      <c r="AN773" t="s">
        <v>11</v>
      </c>
      <c r="AP773">
        <v>7.69</v>
      </c>
      <c r="AQ773" t="s">
        <v>1922</v>
      </c>
      <c r="AS773" t="s">
        <v>160</v>
      </c>
      <c r="AU773" t="s">
        <v>161</v>
      </c>
      <c r="BU773" s="1">
        <v>45153</v>
      </c>
      <c r="CB773" t="s">
        <v>1063</v>
      </c>
      <c r="CC773" t="s">
        <v>170</v>
      </c>
    </row>
    <row r="774" spans="1:81">
      <c r="A774" t="s">
        <v>138</v>
      </c>
      <c r="B774" t="s">
        <v>139</v>
      </c>
      <c r="C774" t="s">
        <v>3324</v>
      </c>
      <c r="D774" t="s">
        <v>1918</v>
      </c>
      <c r="E774" t="s">
        <v>142</v>
      </c>
      <c r="F774" t="s">
        <v>143</v>
      </c>
      <c r="G774" s="1">
        <v>45153</v>
      </c>
      <c r="H774" s="2">
        <v>0.41249999999999998</v>
      </c>
      <c r="I774" t="s">
        <v>144</v>
      </c>
      <c r="U774" t="s">
        <v>146</v>
      </c>
      <c r="V774" t="s">
        <v>147</v>
      </c>
      <c r="W774" t="s">
        <v>148</v>
      </c>
      <c r="X774" t="s">
        <v>1161</v>
      </c>
      <c r="Y774" t="s">
        <v>1162</v>
      </c>
      <c r="AD774">
        <v>45.486469</v>
      </c>
      <c r="AE774">
        <v>-109.456142</v>
      </c>
      <c r="AF774" t="s">
        <v>151</v>
      </c>
      <c r="AG774" t="s">
        <v>152</v>
      </c>
      <c r="AH774" t="s">
        <v>153</v>
      </c>
      <c r="AJ774" t="s">
        <v>280</v>
      </c>
      <c r="AK774" t="s">
        <v>3326</v>
      </c>
      <c r="AN774" t="s">
        <v>11</v>
      </c>
      <c r="AP774">
        <v>8</v>
      </c>
      <c r="AQ774" t="s">
        <v>1922</v>
      </c>
      <c r="AS774" t="s">
        <v>160</v>
      </c>
      <c r="AU774" t="s">
        <v>161</v>
      </c>
      <c r="BU774" s="1">
        <v>45153</v>
      </c>
      <c r="CB774" t="s">
        <v>1308</v>
      </c>
      <c r="CC774" t="s">
        <v>170</v>
      </c>
    </row>
    <row r="775" spans="1:81">
      <c r="A775" t="s">
        <v>138</v>
      </c>
      <c r="B775" t="s">
        <v>139</v>
      </c>
      <c r="C775" t="s">
        <v>4167</v>
      </c>
      <c r="D775" t="s">
        <v>1918</v>
      </c>
      <c r="E775" t="s">
        <v>142</v>
      </c>
      <c r="F775" t="s">
        <v>143</v>
      </c>
      <c r="G775" s="1">
        <v>45182</v>
      </c>
      <c r="H775" s="2">
        <v>0.4375</v>
      </c>
      <c r="I775" t="s">
        <v>144</v>
      </c>
      <c r="U775" t="s">
        <v>146</v>
      </c>
      <c r="V775" t="s">
        <v>147</v>
      </c>
      <c r="W775" t="s">
        <v>148</v>
      </c>
      <c r="X775" t="s">
        <v>1739</v>
      </c>
      <c r="Y775" t="s">
        <v>1740</v>
      </c>
      <c r="AD775">
        <v>45.466926000000001</v>
      </c>
      <c r="AE775">
        <v>-109.49140800000001</v>
      </c>
      <c r="AF775" t="s">
        <v>151</v>
      </c>
      <c r="AG775" t="s">
        <v>152</v>
      </c>
      <c r="AH775" t="s">
        <v>153</v>
      </c>
      <c r="AJ775" t="s">
        <v>280</v>
      </c>
      <c r="AK775" t="s">
        <v>4169</v>
      </c>
      <c r="AN775" t="s">
        <v>11</v>
      </c>
      <c r="AP775">
        <v>6.55</v>
      </c>
      <c r="AQ775" t="s">
        <v>1922</v>
      </c>
      <c r="AS775" t="s">
        <v>160</v>
      </c>
      <c r="AU775" t="s">
        <v>161</v>
      </c>
      <c r="BU775" s="1">
        <v>45182</v>
      </c>
      <c r="CB775" t="s">
        <v>1887</v>
      </c>
      <c r="CC775" t="s">
        <v>170</v>
      </c>
    </row>
    <row r="776" spans="1:81">
      <c r="A776" t="s">
        <v>138</v>
      </c>
      <c r="B776" t="s">
        <v>139</v>
      </c>
      <c r="C776" t="s">
        <v>2438</v>
      </c>
      <c r="D776" t="s">
        <v>1918</v>
      </c>
      <c r="E776" t="s">
        <v>142</v>
      </c>
      <c r="F776" t="s">
        <v>143</v>
      </c>
      <c r="G776" s="1">
        <v>45182</v>
      </c>
      <c r="H776" s="2">
        <v>0.40347222222222223</v>
      </c>
      <c r="I776" t="s">
        <v>144</v>
      </c>
      <c r="U776" t="s">
        <v>146</v>
      </c>
      <c r="V776" t="s">
        <v>147</v>
      </c>
      <c r="W776" t="s">
        <v>148</v>
      </c>
      <c r="X776" t="s">
        <v>149</v>
      </c>
      <c r="Y776" t="s">
        <v>150</v>
      </c>
      <c r="AD776">
        <v>45.483227999999997</v>
      </c>
      <c r="AE776">
        <v>-109.451708</v>
      </c>
      <c r="AF776" t="s">
        <v>151</v>
      </c>
      <c r="AG776" t="s">
        <v>152</v>
      </c>
      <c r="AH776" t="s">
        <v>153</v>
      </c>
      <c r="AJ776" t="s">
        <v>280</v>
      </c>
      <c r="AK776" t="s">
        <v>2440</v>
      </c>
      <c r="AN776" t="s">
        <v>11</v>
      </c>
      <c r="AP776">
        <v>6.39</v>
      </c>
      <c r="AQ776" t="s">
        <v>1922</v>
      </c>
      <c r="AS776" t="s">
        <v>160</v>
      </c>
      <c r="AU776" t="s">
        <v>161</v>
      </c>
      <c r="BU776" s="1">
        <v>45182</v>
      </c>
      <c r="CB776" t="s">
        <v>318</v>
      </c>
      <c r="CC776" t="s">
        <v>170</v>
      </c>
    </row>
    <row r="777" spans="1:81">
      <c r="A777" t="s">
        <v>138</v>
      </c>
      <c r="B777" t="s">
        <v>139</v>
      </c>
      <c r="C777" t="s">
        <v>3510</v>
      </c>
      <c r="D777" t="s">
        <v>1918</v>
      </c>
      <c r="E777" t="s">
        <v>142</v>
      </c>
      <c r="F777" t="s">
        <v>143</v>
      </c>
      <c r="G777" s="1">
        <v>45182</v>
      </c>
      <c r="H777" s="2">
        <v>0.46805555555555556</v>
      </c>
      <c r="I777" t="s">
        <v>144</v>
      </c>
      <c r="U777" t="s">
        <v>146</v>
      </c>
      <c r="V777" t="s">
        <v>147</v>
      </c>
      <c r="W777" t="s">
        <v>148</v>
      </c>
      <c r="X777" t="s">
        <v>1669</v>
      </c>
      <c r="Y777" t="s">
        <v>1670</v>
      </c>
      <c r="AD777">
        <v>45.460932</v>
      </c>
      <c r="AE777">
        <v>-109.75704</v>
      </c>
      <c r="AF777" t="s">
        <v>151</v>
      </c>
      <c r="AG777" t="s">
        <v>152</v>
      </c>
      <c r="AH777" t="s">
        <v>153</v>
      </c>
      <c r="AJ777" t="s">
        <v>280</v>
      </c>
      <c r="AK777" t="s">
        <v>3512</v>
      </c>
      <c r="AN777" t="s">
        <v>11</v>
      </c>
      <c r="AP777">
        <v>6.54</v>
      </c>
      <c r="AQ777" t="s">
        <v>1922</v>
      </c>
      <c r="AS777" t="s">
        <v>160</v>
      </c>
      <c r="AU777" t="s">
        <v>161</v>
      </c>
      <c r="BU777" s="1">
        <v>45182</v>
      </c>
      <c r="CB777" t="s">
        <v>1713</v>
      </c>
      <c r="CC777" t="s">
        <v>170</v>
      </c>
    </row>
    <row r="778" spans="1:81">
      <c r="A778" t="s">
        <v>138</v>
      </c>
      <c r="B778" t="s">
        <v>139</v>
      </c>
      <c r="C778" t="s">
        <v>2853</v>
      </c>
      <c r="D778" t="s">
        <v>1918</v>
      </c>
      <c r="E778" t="s">
        <v>142</v>
      </c>
      <c r="F778" t="s">
        <v>143</v>
      </c>
      <c r="G778" s="1">
        <v>45182</v>
      </c>
      <c r="H778" s="2">
        <v>0.4284722222222222</v>
      </c>
      <c r="I778" t="s">
        <v>144</v>
      </c>
      <c r="U778" t="s">
        <v>146</v>
      </c>
      <c r="V778" t="s">
        <v>147</v>
      </c>
      <c r="W778" t="s">
        <v>148</v>
      </c>
      <c r="X778" t="s">
        <v>763</v>
      </c>
      <c r="Y778" t="s">
        <v>764</v>
      </c>
      <c r="AD778">
        <v>45.480486999999997</v>
      </c>
      <c r="AE778">
        <v>-109.45363999999999</v>
      </c>
      <c r="AF778" t="s">
        <v>151</v>
      </c>
      <c r="AG778" t="s">
        <v>152</v>
      </c>
      <c r="AH778" t="s">
        <v>153</v>
      </c>
      <c r="AJ778" t="s">
        <v>280</v>
      </c>
      <c r="AK778" t="s">
        <v>2855</v>
      </c>
      <c r="AN778" t="s">
        <v>11</v>
      </c>
      <c r="AP778">
        <v>6.5</v>
      </c>
      <c r="AQ778" t="s">
        <v>1922</v>
      </c>
      <c r="AS778" t="s">
        <v>160</v>
      </c>
      <c r="AU778" t="s">
        <v>161</v>
      </c>
      <c r="BU778" s="1">
        <v>45182</v>
      </c>
      <c r="CB778" t="s">
        <v>906</v>
      </c>
      <c r="CC778" t="s">
        <v>170</v>
      </c>
    </row>
    <row r="779" spans="1:81">
      <c r="A779" t="s">
        <v>138</v>
      </c>
      <c r="B779" t="s">
        <v>139</v>
      </c>
      <c r="C779" t="s">
        <v>3083</v>
      </c>
      <c r="D779" t="s">
        <v>1918</v>
      </c>
      <c r="E779" t="s">
        <v>142</v>
      </c>
      <c r="F779" t="s">
        <v>143</v>
      </c>
      <c r="G779" s="1">
        <v>45182</v>
      </c>
      <c r="H779" s="2">
        <v>0.36458333333333331</v>
      </c>
      <c r="I779" t="s">
        <v>144</v>
      </c>
      <c r="U779" t="s">
        <v>146</v>
      </c>
      <c r="V779" t="s">
        <v>147</v>
      </c>
      <c r="W779" t="s">
        <v>148</v>
      </c>
      <c r="X779" t="s">
        <v>943</v>
      </c>
      <c r="Y779" t="s">
        <v>944</v>
      </c>
      <c r="AD779">
        <v>45.349468999999999</v>
      </c>
      <c r="AE779">
        <v>-109.495924</v>
      </c>
      <c r="AF779" t="s">
        <v>151</v>
      </c>
      <c r="AG779" t="s">
        <v>152</v>
      </c>
      <c r="AH779" t="s">
        <v>153</v>
      </c>
      <c r="AJ779" t="s">
        <v>280</v>
      </c>
      <c r="AK779" t="s">
        <v>3085</v>
      </c>
      <c r="AN779" t="s">
        <v>11</v>
      </c>
      <c r="AP779">
        <v>6.03</v>
      </c>
      <c r="AQ779" t="s">
        <v>1922</v>
      </c>
      <c r="AS779" t="s">
        <v>160</v>
      </c>
      <c r="AU779" t="s">
        <v>161</v>
      </c>
      <c r="BU779" s="1">
        <v>45182</v>
      </c>
      <c r="CB779" t="s">
        <v>1063</v>
      </c>
      <c r="CC779" t="s">
        <v>170</v>
      </c>
    </row>
    <row r="780" spans="1:81">
      <c r="A780" t="s">
        <v>138</v>
      </c>
      <c r="B780" t="s">
        <v>139</v>
      </c>
      <c r="C780" t="s">
        <v>3330</v>
      </c>
      <c r="D780" t="s">
        <v>1918</v>
      </c>
      <c r="E780" t="s">
        <v>142</v>
      </c>
      <c r="F780" t="s">
        <v>143</v>
      </c>
      <c r="G780" s="1">
        <v>45182</v>
      </c>
      <c r="H780" s="2">
        <v>0.39583333333333331</v>
      </c>
      <c r="I780" t="s">
        <v>144</v>
      </c>
      <c r="U780" t="s">
        <v>146</v>
      </c>
      <c r="V780" t="s">
        <v>147</v>
      </c>
      <c r="W780" t="s">
        <v>148</v>
      </c>
      <c r="X780" t="s">
        <v>1161</v>
      </c>
      <c r="Y780" t="s">
        <v>1162</v>
      </c>
      <c r="AD780">
        <v>45.486469</v>
      </c>
      <c r="AE780">
        <v>-109.456142</v>
      </c>
      <c r="AF780" t="s">
        <v>151</v>
      </c>
      <c r="AG780" t="s">
        <v>152</v>
      </c>
      <c r="AH780" t="s">
        <v>153</v>
      </c>
      <c r="AJ780" t="s">
        <v>280</v>
      </c>
      <c r="AK780" t="s">
        <v>3332</v>
      </c>
      <c r="AN780" t="s">
        <v>11</v>
      </c>
      <c r="AP780">
        <v>6.32</v>
      </c>
      <c r="AQ780" t="s">
        <v>1922</v>
      </c>
      <c r="AS780" t="s">
        <v>160</v>
      </c>
      <c r="AU780" t="s">
        <v>161</v>
      </c>
      <c r="BU780" s="1">
        <v>45182</v>
      </c>
      <c r="CB780" t="s">
        <v>1308</v>
      </c>
      <c r="CC780" t="s">
        <v>170</v>
      </c>
    </row>
    <row r="781" spans="1:81">
      <c r="A781" t="s">
        <v>138</v>
      </c>
      <c r="B781" t="s">
        <v>139</v>
      </c>
      <c r="C781" t="s">
        <v>3763</v>
      </c>
      <c r="D781" t="s">
        <v>1918</v>
      </c>
      <c r="E781" t="s">
        <v>142</v>
      </c>
      <c r="F781" t="s">
        <v>143</v>
      </c>
      <c r="G781" s="1">
        <v>45182</v>
      </c>
      <c r="H781" s="2">
        <v>0.49513888888888891</v>
      </c>
      <c r="I781" t="s">
        <v>144</v>
      </c>
      <c r="U781" t="s">
        <v>146</v>
      </c>
      <c r="V781" t="s">
        <v>147</v>
      </c>
      <c r="W781" t="s">
        <v>148</v>
      </c>
      <c r="X781" t="s">
        <v>1425</v>
      </c>
      <c r="Y781" t="s">
        <v>1426</v>
      </c>
      <c r="AD781">
        <v>45.528542999999999</v>
      </c>
      <c r="AE781">
        <v>-109.468368</v>
      </c>
      <c r="AF781" t="s">
        <v>151</v>
      </c>
      <c r="AG781" t="s">
        <v>152</v>
      </c>
      <c r="AH781" t="s">
        <v>153</v>
      </c>
      <c r="AJ781" t="s">
        <v>280</v>
      </c>
      <c r="AK781" t="s">
        <v>3765</v>
      </c>
      <c r="AN781" t="s">
        <v>11</v>
      </c>
      <c r="AP781">
        <v>6.59</v>
      </c>
      <c r="AQ781" t="s">
        <v>1922</v>
      </c>
      <c r="AS781" t="s">
        <v>160</v>
      </c>
      <c r="AU781" t="s">
        <v>161</v>
      </c>
      <c r="BU781" s="1">
        <v>45182</v>
      </c>
      <c r="CB781" t="s">
        <v>1632</v>
      </c>
      <c r="CC781" t="s">
        <v>170</v>
      </c>
    </row>
    <row r="782" spans="1:81">
      <c r="A782" t="s">
        <v>138</v>
      </c>
      <c r="B782" t="s">
        <v>139</v>
      </c>
      <c r="C782" t="s">
        <v>2154</v>
      </c>
      <c r="D782" t="s">
        <v>1918</v>
      </c>
      <c r="E782" t="s">
        <v>142</v>
      </c>
      <c r="F782" t="s">
        <v>143</v>
      </c>
      <c r="G782" s="1">
        <v>45182</v>
      </c>
      <c r="H782" s="2">
        <v>0.38055555555555554</v>
      </c>
      <c r="I782" t="s">
        <v>144</v>
      </c>
      <c r="U782" t="s">
        <v>146</v>
      </c>
      <c r="V782" t="s">
        <v>147</v>
      </c>
      <c r="W782" t="s">
        <v>148</v>
      </c>
      <c r="X782" t="s">
        <v>482</v>
      </c>
      <c r="Y782" t="s">
        <v>483</v>
      </c>
      <c r="AD782">
        <v>45.394011999999996</v>
      </c>
      <c r="AE782">
        <v>-109.442494</v>
      </c>
      <c r="AF782" t="s">
        <v>151</v>
      </c>
      <c r="AG782" t="s">
        <v>152</v>
      </c>
      <c r="AH782" t="s">
        <v>153</v>
      </c>
      <c r="AJ782" t="s">
        <v>280</v>
      </c>
      <c r="AK782" t="s">
        <v>2156</v>
      </c>
      <c r="AN782" t="s">
        <v>11</v>
      </c>
      <c r="AP782">
        <v>6.14</v>
      </c>
      <c r="AQ782" t="s">
        <v>1922</v>
      </c>
      <c r="AS782" t="s">
        <v>160</v>
      </c>
      <c r="AU782" t="s">
        <v>161</v>
      </c>
      <c r="BU782" s="1">
        <v>45182</v>
      </c>
      <c r="CB782" t="s">
        <v>606</v>
      </c>
      <c r="CC782" t="s">
        <v>170</v>
      </c>
    </row>
    <row r="783" spans="1:81">
      <c r="A783" t="s">
        <v>138</v>
      </c>
      <c r="B783" t="s">
        <v>139</v>
      </c>
      <c r="C783" t="s">
        <v>3420</v>
      </c>
      <c r="D783" t="s">
        <v>1918</v>
      </c>
      <c r="E783" t="s">
        <v>142</v>
      </c>
      <c r="F783" t="s">
        <v>143</v>
      </c>
      <c r="G783" s="1">
        <v>45182</v>
      </c>
      <c r="H783" s="2">
        <v>0.51527777777777772</v>
      </c>
      <c r="I783" t="s">
        <v>144</v>
      </c>
      <c r="U783" t="s">
        <v>146</v>
      </c>
      <c r="V783" t="s">
        <v>147</v>
      </c>
      <c r="W783" t="s">
        <v>148</v>
      </c>
      <c r="X783" t="s">
        <v>1353</v>
      </c>
      <c r="Y783" t="s">
        <v>1354</v>
      </c>
      <c r="AD783">
        <v>45.623460000000001</v>
      </c>
      <c r="AE783">
        <v>-109.289129</v>
      </c>
      <c r="AF783" t="s">
        <v>151</v>
      </c>
      <c r="AG783" t="s">
        <v>152</v>
      </c>
      <c r="AH783" t="s">
        <v>153</v>
      </c>
      <c r="AJ783" t="s">
        <v>280</v>
      </c>
      <c r="AK783" t="s">
        <v>3422</v>
      </c>
      <c r="AN783" t="s">
        <v>11</v>
      </c>
      <c r="AP783">
        <v>6.65</v>
      </c>
      <c r="AQ783" t="s">
        <v>1922</v>
      </c>
      <c r="AS783" t="s">
        <v>160</v>
      </c>
      <c r="AU783" t="s">
        <v>161</v>
      </c>
      <c r="BU783" s="1">
        <v>45182</v>
      </c>
      <c r="CB783" t="s">
        <v>1383</v>
      </c>
      <c r="CC783" t="s">
        <v>170</v>
      </c>
    </row>
    <row r="784" spans="1:81">
      <c r="A784" t="s">
        <v>138</v>
      </c>
      <c r="B784" t="s">
        <v>139</v>
      </c>
      <c r="C784" t="s">
        <v>2160</v>
      </c>
      <c r="D784" t="s">
        <v>1918</v>
      </c>
      <c r="E784" t="s">
        <v>142</v>
      </c>
      <c r="F784" t="s">
        <v>143</v>
      </c>
      <c r="G784" s="1">
        <v>45216</v>
      </c>
      <c r="H784" s="2">
        <v>0.38611111111111113</v>
      </c>
      <c r="I784" t="s">
        <v>144</v>
      </c>
      <c r="U784" t="s">
        <v>146</v>
      </c>
      <c r="V784" t="s">
        <v>147</v>
      </c>
      <c r="W784" t="s">
        <v>148</v>
      </c>
      <c r="X784" t="s">
        <v>482</v>
      </c>
      <c r="Y784" t="s">
        <v>483</v>
      </c>
      <c r="AD784">
        <v>45.394011999999996</v>
      </c>
      <c r="AE784">
        <v>-109.442494</v>
      </c>
      <c r="AF784" t="s">
        <v>151</v>
      </c>
      <c r="AG784" t="s">
        <v>152</v>
      </c>
      <c r="AH784" t="s">
        <v>153</v>
      </c>
      <c r="AJ784" t="s">
        <v>280</v>
      </c>
      <c r="AK784" t="s">
        <v>2162</v>
      </c>
      <c r="AN784" t="s">
        <v>11</v>
      </c>
      <c r="AP784">
        <v>7.69</v>
      </c>
      <c r="AQ784" t="s">
        <v>1922</v>
      </c>
      <c r="AS784" t="s">
        <v>160</v>
      </c>
      <c r="AU784" t="s">
        <v>161</v>
      </c>
      <c r="BU784" s="1">
        <v>45216</v>
      </c>
      <c r="CB784" t="s">
        <v>606</v>
      </c>
      <c r="CC784" t="s">
        <v>170</v>
      </c>
    </row>
    <row r="785" spans="1:81">
      <c r="A785" t="s">
        <v>138</v>
      </c>
      <c r="B785" t="s">
        <v>139</v>
      </c>
      <c r="C785" t="s">
        <v>2859</v>
      </c>
      <c r="D785" t="s">
        <v>1918</v>
      </c>
      <c r="E785" t="s">
        <v>142</v>
      </c>
      <c r="F785" t="s">
        <v>143</v>
      </c>
      <c r="G785" s="1">
        <v>45216</v>
      </c>
      <c r="H785" s="2">
        <v>0.42430555555555555</v>
      </c>
      <c r="I785" t="s">
        <v>144</v>
      </c>
      <c r="U785" t="s">
        <v>146</v>
      </c>
      <c r="V785" t="s">
        <v>147</v>
      </c>
      <c r="W785" t="s">
        <v>148</v>
      </c>
      <c r="X785" t="s">
        <v>763</v>
      </c>
      <c r="Y785" t="s">
        <v>764</v>
      </c>
      <c r="AD785">
        <v>45.480486999999997</v>
      </c>
      <c r="AE785">
        <v>-109.45363999999999</v>
      </c>
      <c r="AF785" t="s">
        <v>151</v>
      </c>
      <c r="AG785" t="s">
        <v>152</v>
      </c>
      <c r="AH785" t="s">
        <v>153</v>
      </c>
      <c r="AJ785" t="s">
        <v>280</v>
      </c>
      <c r="AK785" t="s">
        <v>2861</v>
      </c>
      <c r="AN785" t="s">
        <v>11</v>
      </c>
      <c r="AP785">
        <v>8.0399999999999991</v>
      </c>
      <c r="AQ785" t="s">
        <v>1922</v>
      </c>
      <c r="AS785" t="s">
        <v>160</v>
      </c>
      <c r="AU785" t="s">
        <v>161</v>
      </c>
      <c r="BU785" s="1">
        <v>45216</v>
      </c>
      <c r="CB785" t="s">
        <v>906</v>
      </c>
      <c r="CC785" t="s">
        <v>170</v>
      </c>
    </row>
    <row r="786" spans="1:81">
      <c r="A786" t="s">
        <v>138</v>
      </c>
      <c r="B786" t="s">
        <v>139</v>
      </c>
      <c r="C786" t="s">
        <v>4173</v>
      </c>
      <c r="D786" t="s">
        <v>1918</v>
      </c>
      <c r="E786" t="s">
        <v>142</v>
      </c>
      <c r="F786" t="s">
        <v>143</v>
      </c>
      <c r="G786" s="1">
        <v>45216</v>
      </c>
      <c r="H786" s="2">
        <v>0.43472222222222223</v>
      </c>
      <c r="I786" t="s">
        <v>144</v>
      </c>
      <c r="U786" t="s">
        <v>146</v>
      </c>
      <c r="V786" t="s">
        <v>147</v>
      </c>
      <c r="W786" t="s">
        <v>148</v>
      </c>
      <c r="X786" t="s">
        <v>1739</v>
      </c>
      <c r="Y786" t="s">
        <v>1740</v>
      </c>
      <c r="AD786">
        <v>45.466926000000001</v>
      </c>
      <c r="AE786">
        <v>-109.49140800000001</v>
      </c>
      <c r="AF786" t="s">
        <v>151</v>
      </c>
      <c r="AG786" t="s">
        <v>152</v>
      </c>
      <c r="AH786" t="s">
        <v>153</v>
      </c>
      <c r="AJ786" t="s">
        <v>280</v>
      </c>
      <c r="AK786" t="s">
        <v>4175</v>
      </c>
      <c r="AN786" t="s">
        <v>11</v>
      </c>
      <c r="AP786">
        <v>7.96</v>
      </c>
      <c r="AQ786" t="s">
        <v>1922</v>
      </c>
      <c r="AS786" t="s">
        <v>160</v>
      </c>
      <c r="AU786" t="s">
        <v>161</v>
      </c>
      <c r="BU786" s="1">
        <v>45216</v>
      </c>
      <c r="CB786" t="s">
        <v>1887</v>
      </c>
      <c r="CC786" t="s">
        <v>170</v>
      </c>
    </row>
    <row r="787" spans="1:81">
      <c r="A787" t="s">
        <v>138</v>
      </c>
      <c r="B787" t="s">
        <v>139</v>
      </c>
      <c r="C787" t="s">
        <v>2444</v>
      </c>
      <c r="D787" t="s">
        <v>1918</v>
      </c>
      <c r="E787" t="s">
        <v>142</v>
      </c>
      <c r="F787" t="s">
        <v>143</v>
      </c>
      <c r="G787" s="1">
        <v>45216</v>
      </c>
      <c r="H787" s="2">
        <v>0.41388888888888886</v>
      </c>
      <c r="I787" t="s">
        <v>144</v>
      </c>
      <c r="U787" t="s">
        <v>146</v>
      </c>
      <c r="V787" t="s">
        <v>147</v>
      </c>
      <c r="W787" t="s">
        <v>148</v>
      </c>
      <c r="X787" t="s">
        <v>149</v>
      </c>
      <c r="Y787" t="s">
        <v>150</v>
      </c>
      <c r="AD787">
        <v>45.483227999999997</v>
      </c>
      <c r="AE787">
        <v>-109.451708</v>
      </c>
      <c r="AF787" t="s">
        <v>151</v>
      </c>
      <c r="AG787" t="s">
        <v>152</v>
      </c>
      <c r="AH787" t="s">
        <v>153</v>
      </c>
      <c r="AJ787" t="s">
        <v>280</v>
      </c>
      <c r="AK787" t="s">
        <v>2446</v>
      </c>
      <c r="AN787" t="s">
        <v>11</v>
      </c>
      <c r="AP787">
        <v>8.3699999999999992</v>
      </c>
      <c r="AQ787" t="s">
        <v>1922</v>
      </c>
      <c r="AS787" t="s">
        <v>160</v>
      </c>
      <c r="AU787" t="s">
        <v>161</v>
      </c>
      <c r="BU787" s="1">
        <v>45216</v>
      </c>
      <c r="CB787" t="s">
        <v>318</v>
      </c>
      <c r="CC787" t="s">
        <v>170</v>
      </c>
    </row>
    <row r="788" spans="1:81">
      <c r="A788" t="s">
        <v>138</v>
      </c>
      <c r="B788" t="s">
        <v>139</v>
      </c>
      <c r="C788" t="s">
        <v>3336</v>
      </c>
      <c r="D788" t="s">
        <v>1918</v>
      </c>
      <c r="E788" t="s">
        <v>142</v>
      </c>
      <c r="F788" t="s">
        <v>143</v>
      </c>
      <c r="G788" s="1">
        <v>45216</v>
      </c>
      <c r="H788" s="2">
        <v>0.40208333333333335</v>
      </c>
      <c r="I788" t="s">
        <v>144</v>
      </c>
      <c r="U788" t="s">
        <v>146</v>
      </c>
      <c r="V788" t="s">
        <v>147</v>
      </c>
      <c r="W788" t="s">
        <v>148</v>
      </c>
      <c r="X788" t="s">
        <v>1161</v>
      </c>
      <c r="Y788" t="s">
        <v>1162</v>
      </c>
      <c r="AD788">
        <v>45.486469</v>
      </c>
      <c r="AE788">
        <v>-109.456142</v>
      </c>
      <c r="AF788" t="s">
        <v>151</v>
      </c>
      <c r="AG788" t="s">
        <v>152</v>
      </c>
      <c r="AH788" t="s">
        <v>153</v>
      </c>
      <c r="AJ788" t="s">
        <v>280</v>
      </c>
      <c r="AK788" t="s">
        <v>3338</v>
      </c>
      <c r="AN788" t="s">
        <v>11</v>
      </c>
      <c r="AP788">
        <v>8.2799999999999994</v>
      </c>
      <c r="AQ788" t="s">
        <v>1922</v>
      </c>
      <c r="AS788" t="s">
        <v>160</v>
      </c>
      <c r="AU788" t="s">
        <v>161</v>
      </c>
      <c r="BU788" s="1">
        <v>45216</v>
      </c>
      <c r="CB788" t="s">
        <v>1308</v>
      </c>
      <c r="CC788" t="s">
        <v>170</v>
      </c>
    </row>
    <row r="789" spans="1:81">
      <c r="A789" t="s">
        <v>138</v>
      </c>
      <c r="B789" t="s">
        <v>139</v>
      </c>
      <c r="C789" t="s">
        <v>3769</v>
      </c>
      <c r="D789" t="s">
        <v>1918</v>
      </c>
      <c r="E789" t="s">
        <v>142</v>
      </c>
      <c r="F789" t="s">
        <v>143</v>
      </c>
      <c r="G789" s="1">
        <v>45216</v>
      </c>
      <c r="H789" s="2">
        <v>0.47083333333333333</v>
      </c>
      <c r="I789" t="s">
        <v>144</v>
      </c>
      <c r="U789" t="s">
        <v>146</v>
      </c>
      <c r="V789" t="s">
        <v>147</v>
      </c>
      <c r="W789" t="s">
        <v>148</v>
      </c>
      <c r="X789" t="s">
        <v>1425</v>
      </c>
      <c r="Y789" t="s">
        <v>1426</v>
      </c>
      <c r="AD789">
        <v>45.528542999999999</v>
      </c>
      <c r="AE789">
        <v>-109.468368</v>
      </c>
      <c r="AF789" t="s">
        <v>151</v>
      </c>
      <c r="AG789" t="s">
        <v>152</v>
      </c>
      <c r="AH789" t="s">
        <v>153</v>
      </c>
      <c r="AJ789" t="s">
        <v>280</v>
      </c>
      <c r="AK789" t="s">
        <v>3771</v>
      </c>
      <c r="AN789" t="s">
        <v>11</v>
      </c>
      <c r="AP789">
        <v>8.07</v>
      </c>
      <c r="AQ789" t="s">
        <v>1922</v>
      </c>
      <c r="AS789" t="s">
        <v>160</v>
      </c>
      <c r="AU789" t="s">
        <v>161</v>
      </c>
      <c r="BU789" s="1">
        <v>45216</v>
      </c>
      <c r="CB789" t="s">
        <v>1632</v>
      </c>
      <c r="CC789" t="s">
        <v>170</v>
      </c>
    </row>
    <row r="790" spans="1:81">
      <c r="A790" t="s">
        <v>138</v>
      </c>
      <c r="B790" t="s">
        <v>139</v>
      </c>
      <c r="C790" t="s">
        <v>3089</v>
      </c>
      <c r="D790" t="s">
        <v>1918</v>
      </c>
      <c r="E790" t="s">
        <v>142</v>
      </c>
      <c r="F790" t="s">
        <v>143</v>
      </c>
      <c r="G790" s="1">
        <v>45216</v>
      </c>
      <c r="H790" s="2">
        <v>0.35625000000000001</v>
      </c>
      <c r="I790" t="s">
        <v>144</v>
      </c>
      <c r="U790" t="s">
        <v>146</v>
      </c>
      <c r="V790" t="s">
        <v>147</v>
      </c>
      <c r="W790" t="s">
        <v>148</v>
      </c>
      <c r="X790" t="s">
        <v>943</v>
      </c>
      <c r="Y790" t="s">
        <v>944</v>
      </c>
      <c r="AD790">
        <v>45.349468999999999</v>
      </c>
      <c r="AE790">
        <v>-109.495924</v>
      </c>
      <c r="AF790" t="s">
        <v>151</v>
      </c>
      <c r="AG790" t="s">
        <v>152</v>
      </c>
      <c r="AH790" t="s">
        <v>153</v>
      </c>
      <c r="AJ790" t="s">
        <v>280</v>
      </c>
      <c r="AK790" t="s">
        <v>3091</v>
      </c>
      <c r="AN790" t="s">
        <v>11</v>
      </c>
      <c r="AP790">
        <v>7.75</v>
      </c>
      <c r="AQ790" t="s">
        <v>1922</v>
      </c>
      <c r="AS790" t="s">
        <v>160</v>
      </c>
      <c r="AU790" t="s">
        <v>161</v>
      </c>
      <c r="BU790" s="1">
        <v>45216</v>
      </c>
      <c r="CB790" t="s">
        <v>1063</v>
      </c>
      <c r="CC790" t="s">
        <v>170</v>
      </c>
    </row>
    <row r="791" spans="1:81">
      <c r="A791" t="s">
        <v>138</v>
      </c>
      <c r="B791" t="s">
        <v>139</v>
      </c>
      <c r="C791" t="s">
        <v>3516</v>
      </c>
      <c r="D791" t="s">
        <v>1918</v>
      </c>
      <c r="E791" t="s">
        <v>142</v>
      </c>
      <c r="F791" t="s">
        <v>143</v>
      </c>
      <c r="G791" s="1">
        <v>45216</v>
      </c>
      <c r="H791" s="2">
        <v>0.44374999999999998</v>
      </c>
      <c r="I791" t="s">
        <v>144</v>
      </c>
      <c r="U791" t="s">
        <v>146</v>
      </c>
      <c r="V791" t="s">
        <v>147</v>
      </c>
      <c r="W791" t="s">
        <v>148</v>
      </c>
      <c r="X791" t="s">
        <v>1669</v>
      </c>
      <c r="Y791" t="s">
        <v>1670</v>
      </c>
      <c r="AD791">
        <v>45.460932</v>
      </c>
      <c r="AE791">
        <v>-109.75704</v>
      </c>
      <c r="AF791" t="s">
        <v>151</v>
      </c>
      <c r="AG791" t="s">
        <v>152</v>
      </c>
      <c r="AH791" t="s">
        <v>153</v>
      </c>
      <c r="AJ791" t="s">
        <v>280</v>
      </c>
      <c r="AK791" t="s">
        <v>3518</v>
      </c>
      <c r="AN791" t="s">
        <v>11</v>
      </c>
      <c r="AP791">
        <v>7.86</v>
      </c>
      <c r="AQ791" t="s">
        <v>1922</v>
      </c>
      <c r="AS791" t="s">
        <v>160</v>
      </c>
      <c r="AU791" t="s">
        <v>161</v>
      </c>
      <c r="BU791" s="1">
        <v>45216</v>
      </c>
      <c r="CB791" t="s">
        <v>1713</v>
      </c>
      <c r="CC791" t="s">
        <v>170</v>
      </c>
    </row>
    <row r="792" spans="1:81">
      <c r="A792" t="s">
        <v>138</v>
      </c>
      <c r="B792" t="s">
        <v>139</v>
      </c>
      <c r="C792" t="s">
        <v>3426</v>
      </c>
      <c r="D792" t="s">
        <v>1918</v>
      </c>
      <c r="E792" t="s">
        <v>142</v>
      </c>
      <c r="F792" t="s">
        <v>143</v>
      </c>
      <c r="G792" s="1">
        <v>45216</v>
      </c>
      <c r="H792" s="2">
        <v>0.49861111111111112</v>
      </c>
      <c r="I792" t="s">
        <v>144</v>
      </c>
      <c r="U792" t="s">
        <v>146</v>
      </c>
      <c r="V792" t="s">
        <v>147</v>
      </c>
      <c r="W792" t="s">
        <v>148</v>
      </c>
      <c r="X792" t="s">
        <v>1353</v>
      </c>
      <c r="Y792" t="s">
        <v>1354</v>
      </c>
      <c r="AD792">
        <v>45.623460000000001</v>
      </c>
      <c r="AE792">
        <v>-109.289129</v>
      </c>
      <c r="AF792" t="s">
        <v>151</v>
      </c>
      <c r="AG792" t="s">
        <v>152</v>
      </c>
      <c r="AH792" t="s">
        <v>153</v>
      </c>
      <c r="AJ792" t="s">
        <v>280</v>
      </c>
      <c r="AK792" t="s">
        <v>3428</v>
      </c>
      <c r="AN792" t="s">
        <v>11</v>
      </c>
      <c r="AP792">
        <v>8.4</v>
      </c>
      <c r="AQ792" t="s">
        <v>1922</v>
      </c>
      <c r="AS792" t="s">
        <v>160</v>
      </c>
      <c r="AU792" t="s">
        <v>161</v>
      </c>
      <c r="BU792" s="1">
        <v>45216</v>
      </c>
      <c r="CB792" t="s">
        <v>1383</v>
      </c>
      <c r="CC792" t="s">
        <v>170</v>
      </c>
    </row>
    <row r="793" spans="1:81">
      <c r="A793" t="s">
        <v>138</v>
      </c>
      <c r="B793" t="s">
        <v>139</v>
      </c>
      <c r="C793" t="s">
        <v>2166</v>
      </c>
      <c r="D793" t="s">
        <v>1918</v>
      </c>
      <c r="E793" t="s">
        <v>142</v>
      </c>
      <c r="F793" t="s">
        <v>143</v>
      </c>
      <c r="G793" s="1">
        <v>45246</v>
      </c>
      <c r="H793" s="2">
        <v>0.38611111111111113</v>
      </c>
      <c r="I793" t="s">
        <v>178</v>
      </c>
      <c r="U793" t="s">
        <v>146</v>
      </c>
      <c r="V793" t="s">
        <v>147</v>
      </c>
      <c r="W793" t="s">
        <v>148</v>
      </c>
      <c r="X793" t="s">
        <v>482</v>
      </c>
      <c r="Y793" t="s">
        <v>483</v>
      </c>
      <c r="AD793">
        <v>45.394011999999996</v>
      </c>
      <c r="AE793">
        <v>-109.442494</v>
      </c>
      <c r="AF793" t="s">
        <v>151</v>
      </c>
      <c r="AG793" t="s">
        <v>152</v>
      </c>
      <c r="AH793" t="s">
        <v>153</v>
      </c>
      <c r="AJ793" t="s">
        <v>280</v>
      </c>
      <c r="AK793" t="s">
        <v>2168</v>
      </c>
      <c r="AN793" t="s">
        <v>11</v>
      </c>
      <c r="AP793">
        <v>8.4</v>
      </c>
      <c r="AQ793" t="s">
        <v>1922</v>
      </c>
      <c r="AS793" t="s">
        <v>160</v>
      </c>
      <c r="AU793" t="s">
        <v>161</v>
      </c>
      <c r="BU793" s="1">
        <v>45246</v>
      </c>
      <c r="CB793" t="s">
        <v>606</v>
      </c>
      <c r="CC793" t="s">
        <v>170</v>
      </c>
    </row>
    <row r="794" spans="1:81">
      <c r="A794" t="s">
        <v>138</v>
      </c>
      <c r="B794" t="s">
        <v>139</v>
      </c>
      <c r="C794" t="s">
        <v>2865</v>
      </c>
      <c r="D794" t="s">
        <v>1918</v>
      </c>
      <c r="E794" t="s">
        <v>142</v>
      </c>
      <c r="F794" t="s">
        <v>143</v>
      </c>
      <c r="G794" s="1">
        <v>45246</v>
      </c>
      <c r="H794" s="2">
        <v>0.4152777777777778</v>
      </c>
      <c r="I794" t="s">
        <v>178</v>
      </c>
      <c r="U794" t="s">
        <v>146</v>
      </c>
      <c r="V794" t="s">
        <v>147</v>
      </c>
      <c r="W794" t="s">
        <v>148</v>
      </c>
      <c r="X794" t="s">
        <v>763</v>
      </c>
      <c r="Y794" t="s">
        <v>764</v>
      </c>
      <c r="AD794">
        <v>45.480486999999997</v>
      </c>
      <c r="AE794">
        <v>-109.45363999999999</v>
      </c>
      <c r="AF794" t="s">
        <v>151</v>
      </c>
      <c r="AG794" t="s">
        <v>152</v>
      </c>
      <c r="AH794" t="s">
        <v>153</v>
      </c>
      <c r="AJ794" t="s">
        <v>280</v>
      </c>
      <c r="AK794" t="s">
        <v>2867</v>
      </c>
      <c r="AN794" t="s">
        <v>11</v>
      </c>
      <c r="AP794">
        <v>8.1999999999999993</v>
      </c>
      <c r="AQ794" t="s">
        <v>1922</v>
      </c>
      <c r="AS794" t="s">
        <v>160</v>
      </c>
      <c r="AU794" t="s">
        <v>161</v>
      </c>
      <c r="BU794" s="1">
        <v>45246</v>
      </c>
      <c r="CB794" t="s">
        <v>906</v>
      </c>
      <c r="CC794" t="s">
        <v>170</v>
      </c>
    </row>
    <row r="795" spans="1:81">
      <c r="A795" t="s">
        <v>138</v>
      </c>
      <c r="B795" t="s">
        <v>139</v>
      </c>
      <c r="C795" t="s">
        <v>3432</v>
      </c>
      <c r="D795" t="s">
        <v>1918</v>
      </c>
      <c r="E795" t="s">
        <v>142</v>
      </c>
      <c r="F795" t="s">
        <v>143</v>
      </c>
      <c r="G795" s="1">
        <v>45246</v>
      </c>
      <c r="H795" s="2">
        <v>0.50486111111111109</v>
      </c>
      <c r="I795" t="s">
        <v>178</v>
      </c>
      <c r="U795" t="s">
        <v>146</v>
      </c>
      <c r="V795" t="s">
        <v>147</v>
      </c>
      <c r="W795" t="s">
        <v>148</v>
      </c>
      <c r="X795" t="s">
        <v>1353</v>
      </c>
      <c r="Y795" t="s">
        <v>1354</v>
      </c>
      <c r="AD795">
        <v>45.623460000000001</v>
      </c>
      <c r="AE795">
        <v>-109.289129</v>
      </c>
      <c r="AF795" t="s">
        <v>151</v>
      </c>
      <c r="AG795" t="s">
        <v>152</v>
      </c>
      <c r="AH795" t="s">
        <v>153</v>
      </c>
      <c r="AJ795" t="s">
        <v>280</v>
      </c>
      <c r="AK795" t="s">
        <v>3434</v>
      </c>
      <c r="AN795" t="s">
        <v>11</v>
      </c>
      <c r="AP795">
        <v>8.41</v>
      </c>
      <c r="AQ795" t="s">
        <v>1922</v>
      </c>
      <c r="AS795" t="s">
        <v>160</v>
      </c>
      <c r="AU795" t="s">
        <v>161</v>
      </c>
      <c r="BU795" s="1">
        <v>45246</v>
      </c>
      <c r="CB795" t="s">
        <v>1383</v>
      </c>
      <c r="CC795" t="s">
        <v>170</v>
      </c>
    </row>
    <row r="796" spans="1:81">
      <c r="A796" t="s">
        <v>138</v>
      </c>
      <c r="B796" t="s">
        <v>139</v>
      </c>
      <c r="C796" t="s">
        <v>3775</v>
      </c>
      <c r="D796" t="s">
        <v>1918</v>
      </c>
      <c r="E796" t="s">
        <v>142</v>
      </c>
      <c r="F796" t="s">
        <v>143</v>
      </c>
      <c r="G796" s="1">
        <v>45246</v>
      </c>
      <c r="H796" s="2">
        <v>0.48680555555555555</v>
      </c>
      <c r="I796" t="s">
        <v>178</v>
      </c>
      <c r="U796" t="s">
        <v>146</v>
      </c>
      <c r="V796" t="s">
        <v>147</v>
      </c>
      <c r="W796" t="s">
        <v>148</v>
      </c>
      <c r="X796" t="s">
        <v>1425</v>
      </c>
      <c r="Y796" t="s">
        <v>1426</v>
      </c>
      <c r="AD796">
        <v>45.528542999999999</v>
      </c>
      <c r="AE796">
        <v>-109.468368</v>
      </c>
      <c r="AF796" t="s">
        <v>151</v>
      </c>
      <c r="AG796" t="s">
        <v>152</v>
      </c>
      <c r="AH796" t="s">
        <v>153</v>
      </c>
      <c r="AJ796" t="s">
        <v>280</v>
      </c>
      <c r="AK796" t="s">
        <v>3777</v>
      </c>
      <c r="AN796" t="s">
        <v>11</v>
      </c>
      <c r="AP796">
        <v>8.33</v>
      </c>
      <c r="AQ796" t="s">
        <v>1922</v>
      </c>
      <c r="AS796" t="s">
        <v>160</v>
      </c>
      <c r="AU796" t="s">
        <v>161</v>
      </c>
      <c r="BU796" s="1">
        <v>45246</v>
      </c>
      <c r="CB796" t="s">
        <v>1632</v>
      </c>
      <c r="CC796" t="s">
        <v>170</v>
      </c>
    </row>
    <row r="797" spans="1:81">
      <c r="A797" t="s">
        <v>138</v>
      </c>
      <c r="B797" t="s">
        <v>139</v>
      </c>
      <c r="C797" t="s">
        <v>2450</v>
      </c>
      <c r="D797" t="s">
        <v>1918</v>
      </c>
      <c r="E797" t="s">
        <v>142</v>
      </c>
      <c r="F797" t="s">
        <v>143</v>
      </c>
      <c r="G797" s="1">
        <v>45246</v>
      </c>
      <c r="H797" s="2">
        <v>0.40902777777777777</v>
      </c>
      <c r="I797" t="s">
        <v>178</v>
      </c>
      <c r="U797" t="s">
        <v>146</v>
      </c>
      <c r="V797" t="s">
        <v>147</v>
      </c>
      <c r="W797" t="s">
        <v>148</v>
      </c>
      <c r="X797" t="s">
        <v>149</v>
      </c>
      <c r="Y797" t="s">
        <v>150</v>
      </c>
      <c r="AD797">
        <v>45.483227999999997</v>
      </c>
      <c r="AE797">
        <v>-109.451708</v>
      </c>
      <c r="AF797" t="s">
        <v>151</v>
      </c>
      <c r="AG797" t="s">
        <v>152</v>
      </c>
      <c r="AH797" t="s">
        <v>153</v>
      </c>
      <c r="AJ797" t="s">
        <v>280</v>
      </c>
      <c r="AK797" t="s">
        <v>2452</v>
      </c>
      <c r="AN797" t="s">
        <v>11</v>
      </c>
      <c r="AP797">
        <v>8.4499999999999993</v>
      </c>
      <c r="AQ797" t="s">
        <v>1922</v>
      </c>
      <c r="AS797" t="s">
        <v>160</v>
      </c>
      <c r="AU797" t="s">
        <v>161</v>
      </c>
      <c r="BU797" s="1">
        <v>45246</v>
      </c>
      <c r="CB797" t="s">
        <v>318</v>
      </c>
      <c r="CC797" t="s">
        <v>170</v>
      </c>
    </row>
    <row r="798" spans="1:81">
      <c r="A798" t="s">
        <v>138</v>
      </c>
      <c r="B798" t="s">
        <v>139</v>
      </c>
      <c r="C798" t="s">
        <v>3342</v>
      </c>
      <c r="D798" t="s">
        <v>1918</v>
      </c>
      <c r="E798" t="s">
        <v>142</v>
      </c>
      <c r="F798" t="s">
        <v>143</v>
      </c>
      <c r="G798" s="1">
        <v>45246</v>
      </c>
      <c r="H798" s="2">
        <v>0.4</v>
      </c>
      <c r="I798" t="s">
        <v>178</v>
      </c>
      <c r="U798" t="s">
        <v>146</v>
      </c>
      <c r="V798" t="s">
        <v>147</v>
      </c>
      <c r="W798" t="s">
        <v>148</v>
      </c>
      <c r="X798" t="s">
        <v>1161</v>
      </c>
      <c r="Y798" t="s">
        <v>1162</v>
      </c>
      <c r="AD798">
        <v>45.486469</v>
      </c>
      <c r="AE798">
        <v>-109.456142</v>
      </c>
      <c r="AF798" t="s">
        <v>151</v>
      </c>
      <c r="AG798" t="s">
        <v>152</v>
      </c>
      <c r="AH798" t="s">
        <v>153</v>
      </c>
      <c r="AJ798" t="s">
        <v>280</v>
      </c>
      <c r="AK798" t="s">
        <v>3344</v>
      </c>
      <c r="AN798" t="s">
        <v>11</v>
      </c>
      <c r="AP798">
        <v>7.8</v>
      </c>
      <c r="AQ798" t="s">
        <v>1922</v>
      </c>
      <c r="AS798" t="s">
        <v>160</v>
      </c>
      <c r="AU798" t="s">
        <v>161</v>
      </c>
      <c r="BU798" s="1">
        <v>45246</v>
      </c>
      <c r="CB798" t="s">
        <v>1308</v>
      </c>
      <c r="CC798" t="s">
        <v>170</v>
      </c>
    </row>
    <row r="799" spans="1:81">
      <c r="A799" t="s">
        <v>138</v>
      </c>
      <c r="B799" t="s">
        <v>139</v>
      </c>
      <c r="C799" t="s">
        <v>3095</v>
      </c>
      <c r="D799" t="s">
        <v>1918</v>
      </c>
      <c r="E799" t="s">
        <v>142</v>
      </c>
      <c r="F799" t="s">
        <v>143</v>
      </c>
      <c r="G799" s="1">
        <v>45246</v>
      </c>
      <c r="H799" s="2">
        <v>0.37013888888888891</v>
      </c>
      <c r="I799" t="s">
        <v>178</v>
      </c>
      <c r="U799" t="s">
        <v>146</v>
      </c>
      <c r="V799" t="s">
        <v>147</v>
      </c>
      <c r="W799" t="s">
        <v>148</v>
      </c>
      <c r="X799" t="s">
        <v>943</v>
      </c>
      <c r="Y799" t="s">
        <v>944</v>
      </c>
      <c r="AD799">
        <v>45.349468999999999</v>
      </c>
      <c r="AE799">
        <v>-109.495924</v>
      </c>
      <c r="AF799" t="s">
        <v>151</v>
      </c>
      <c r="AG799" t="s">
        <v>152</v>
      </c>
      <c r="AH799" t="s">
        <v>153</v>
      </c>
      <c r="AJ799" t="s">
        <v>280</v>
      </c>
      <c r="AK799" t="s">
        <v>3097</v>
      </c>
      <c r="AN799" t="s">
        <v>11</v>
      </c>
      <c r="AP799">
        <v>7.61</v>
      </c>
      <c r="AQ799" t="s">
        <v>1922</v>
      </c>
      <c r="AS799" t="s">
        <v>160</v>
      </c>
      <c r="AU799" t="s">
        <v>161</v>
      </c>
      <c r="BU799" s="1">
        <v>45246</v>
      </c>
      <c r="CB799" t="s">
        <v>1063</v>
      </c>
      <c r="CC799" t="s">
        <v>170</v>
      </c>
    </row>
    <row r="800" spans="1:81">
      <c r="A800" t="s">
        <v>138</v>
      </c>
      <c r="B800" t="s">
        <v>139</v>
      </c>
      <c r="C800" t="s">
        <v>3522</v>
      </c>
      <c r="D800" t="s">
        <v>1918</v>
      </c>
      <c r="E800" t="s">
        <v>142</v>
      </c>
      <c r="F800" t="s">
        <v>143</v>
      </c>
      <c r="G800" s="1">
        <v>45246</v>
      </c>
      <c r="H800" s="2">
        <v>0.45416666666666666</v>
      </c>
      <c r="I800" t="s">
        <v>178</v>
      </c>
      <c r="U800" t="s">
        <v>146</v>
      </c>
      <c r="V800" t="s">
        <v>147</v>
      </c>
      <c r="W800" t="s">
        <v>148</v>
      </c>
      <c r="X800" t="s">
        <v>1669</v>
      </c>
      <c r="Y800" t="s">
        <v>1670</v>
      </c>
      <c r="AD800">
        <v>45.460932</v>
      </c>
      <c r="AE800">
        <v>-109.75704</v>
      </c>
      <c r="AF800" t="s">
        <v>151</v>
      </c>
      <c r="AG800" t="s">
        <v>152</v>
      </c>
      <c r="AH800" t="s">
        <v>153</v>
      </c>
      <c r="AJ800" t="s">
        <v>280</v>
      </c>
      <c r="AK800" t="s">
        <v>3524</v>
      </c>
      <c r="AN800" t="s">
        <v>11</v>
      </c>
      <c r="AP800">
        <v>8.27</v>
      </c>
      <c r="AQ800" t="s">
        <v>1922</v>
      </c>
      <c r="AS800" t="s">
        <v>160</v>
      </c>
      <c r="AU800" t="s">
        <v>161</v>
      </c>
      <c r="BU800" s="1">
        <v>45246</v>
      </c>
      <c r="CB800" t="s">
        <v>1713</v>
      </c>
      <c r="CC800" t="s">
        <v>170</v>
      </c>
    </row>
    <row r="801" spans="1:81">
      <c r="A801" t="s">
        <v>138</v>
      </c>
      <c r="B801" t="s">
        <v>139</v>
      </c>
      <c r="C801" t="s">
        <v>4179</v>
      </c>
      <c r="D801" t="s">
        <v>1918</v>
      </c>
      <c r="E801" t="s">
        <v>142</v>
      </c>
      <c r="F801" t="s">
        <v>143</v>
      </c>
      <c r="G801" s="1">
        <v>45246</v>
      </c>
      <c r="H801" s="2">
        <v>0.4284722222222222</v>
      </c>
      <c r="I801" t="s">
        <v>178</v>
      </c>
      <c r="U801" t="s">
        <v>146</v>
      </c>
      <c r="V801" t="s">
        <v>147</v>
      </c>
      <c r="W801" t="s">
        <v>148</v>
      </c>
      <c r="X801" t="s">
        <v>1739</v>
      </c>
      <c r="Y801" t="s">
        <v>1740</v>
      </c>
      <c r="AD801">
        <v>45.466926000000001</v>
      </c>
      <c r="AE801">
        <v>-109.49140800000001</v>
      </c>
      <c r="AF801" t="s">
        <v>151</v>
      </c>
      <c r="AG801" t="s">
        <v>152</v>
      </c>
      <c r="AH801" t="s">
        <v>153</v>
      </c>
      <c r="AJ801" t="s">
        <v>280</v>
      </c>
      <c r="AK801" t="s">
        <v>4181</v>
      </c>
      <c r="AN801" t="s">
        <v>11</v>
      </c>
      <c r="AP801">
        <v>7.85</v>
      </c>
      <c r="AQ801" t="s">
        <v>1922</v>
      </c>
      <c r="AS801" t="s">
        <v>160</v>
      </c>
      <c r="AU801" t="s">
        <v>161</v>
      </c>
      <c r="BU801" s="1">
        <v>45246</v>
      </c>
      <c r="CB801" t="s">
        <v>1887</v>
      </c>
      <c r="CC801" t="s">
        <v>170</v>
      </c>
    </row>
    <row r="802" spans="1:81">
      <c r="A802" t="s">
        <v>138</v>
      </c>
      <c r="B802" t="s">
        <v>139</v>
      </c>
      <c r="C802" t="s">
        <v>2172</v>
      </c>
      <c r="D802" t="s">
        <v>1918</v>
      </c>
      <c r="E802" t="s">
        <v>142</v>
      </c>
      <c r="F802" t="s">
        <v>143</v>
      </c>
      <c r="G802" s="1">
        <v>44096</v>
      </c>
      <c r="H802" s="2">
        <v>0.52430555555555558</v>
      </c>
      <c r="I802" t="s">
        <v>144</v>
      </c>
      <c r="M802" t="s">
        <v>145</v>
      </c>
      <c r="U802" t="s">
        <v>146</v>
      </c>
      <c r="V802" t="s">
        <v>147</v>
      </c>
      <c r="W802" t="s">
        <v>148</v>
      </c>
      <c r="X802" t="s">
        <v>149</v>
      </c>
      <c r="Y802" t="s">
        <v>150</v>
      </c>
      <c r="AD802">
        <v>45.483227999999997</v>
      </c>
      <c r="AE802">
        <v>-109.451708</v>
      </c>
      <c r="AK802" t="s">
        <v>2177</v>
      </c>
      <c r="AN802" t="s">
        <v>1924</v>
      </c>
      <c r="AP802">
        <v>393</v>
      </c>
      <c r="AQ802" t="s">
        <v>1925</v>
      </c>
      <c r="AS802" t="s">
        <v>160</v>
      </c>
      <c r="AU802" t="s">
        <v>161</v>
      </c>
      <c r="BU802" s="1">
        <v>44096</v>
      </c>
      <c r="CB802" t="s">
        <v>169</v>
      </c>
      <c r="CC802" t="s">
        <v>170</v>
      </c>
    </row>
    <row r="803" spans="1:81">
      <c r="A803" t="s">
        <v>138</v>
      </c>
      <c r="B803" t="s">
        <v>139</v>
      </c>
      <c r="C803" t="s">
        <v>1917</v>
      </c>
      <c r="D803" t="s">
        <v>1918</v>
      </c>
      <c r="E803" t="s">
        <v>142</v>
      </c>
      <c r="F803" t="s">
        <v>143</v>
      </c>
      <c r="G803" s="1">
        <v>44096</v>
      </c>
      <c r="H803" s="2">
        <v>0.63055555555555554</v>
      </c>
      <c r="I803" t="s">
        <v>144</v>
      </c>
      <c r="M803" t="s">
        <v>145</v>
      </c>
      <c r="U803" t="s">
        <v>146</v>
      </c>
      <c r="V803" t="s">
        <v>147</v>
      </c>
      <c r="W803" t="s">
        <v>148</v>
      </c>
      <c r="X803" t="s">
        <v>482</v>
      </c>
      <c r="Y803" t="s">
        <v>483</v>
      </c>
      <c r="AD803">
        <v>45.394011999999996</v>
      </c>
      <c r="AE803">
        <v>-109.442494</v>
      </c>
      <c r="AK803" t="s">
        <v>1923</v>
      </c>
      <c r="AN803" t="s">
        <v>1924</v>
      </c>
      <c r="AP803">
        <v>349</v>
      </c>
      <c r="AQ803" t="s">
        <v>1925</v>
      </c>
      <c r="AS803" t="s">
        <v>160</v>
      </c>
      <c r="AU803" t="s">
        <v>161</v>
      </c>
      <c r="BU803" s="1">
        <v>44096</v>
      </c>
      <c r="CB803" t="s">
        <v>373</v>
      </c>
      <c r="CC803" t="s">
        <v>170</v>
      </c>
    </row>
    <row r="804" spans="1:81">
      <c r="A804" t="s">
        <v>138</v>
      </c>
      <c r="B804" t="s">
        <v>139</v>
      </c>
      <c r="C804" t="s">
        <v>3101</v>
      </c>
      <c r="D804" t="s">
        <v>1918</v>
      </c>
      <c r="E804" t="s">
        <v>142</v>
      </c>
      <c r="F804" t="s">
        <v>143</v>
      </c>
      <c r="G804" s="1">
        <v>44096</v>
      </c>
      <c r="H804" s="2">
        <v>0.59375</v>
      </c>
      <c r="I804" t="s">
        <v>144</v>
      </c>
      <c r="M804" t="s">
        <v>145</v>
      </c>
      <c r="U804" t="s">
        <v>146</v>
      </c>
      <c r="V804" t="s">
        <v>147</v>
      </c>
      <c r="W804" t="s">
        <v>148</v>
      </c>
      <c r="X804" t="s">
        <v>1161</v>
      </c>
      <c r="Y804" t="s">
        <v>1162</v>
      </c>
      <c r="AD804">
        <v>45.486469</v>
      </c>
      <c r="AE804">
        <v>-109.456142</v>
      </c>
      <c r="AK804" t="s">
        <v>3104</v>
      </c>
      <c r="AN804" t="s">
        <v>1924</v>
      </c>
      <c r="AP804">
        <v>127</v>
      </c>
      <c r="AQ804" t="s">
        <v>1925</v>
      </c>
      <c r="AS804" t="s">
        <v>160</v>
      </c>
      <c r="AU804" t="s">
        <v>161</v>
      </c>
      <c r="BU804" s="1">
        <v>44096</v>
      </c>
      <c r="CB804" t="s">
        <v>1166</v>
      </c>
      <c r="CC804" t="s">
        <v>170</v>
      </c>
    </row>
    <row r="805" spans="1:81">
      <c r="A805" t="s">
        <v>138</v>
      </c>
      <c r="B805" t="s">
        <v>139</v>
      </c>
      <c r="C805" t="s">
        <v>3781</v>
      </c>
      <c r="D805" t="s">
        <v>1918</v>
      </c>
      <c r="E805" t="s">
        <v>142</v>
      </c>
      <c r="F805" t="s">
        <v>143</v>
      </c>
      <c r="G805" s="1">
        <v>44096</v>
      </c>
      <c r="H805" s="2">
        <v>0.47638888888888886</v>
      </c>
      <c r="I805" t="s">
        <v>144</v>
      </c>
      <c r="M805" t="s">
        <v>145</v>
      </c>
      <c r="U805" t="s">
        <v>146</v>
      </c>
      <c r="V805" t="s">
        <v>147</v>
      </c>
      <c r="W805" t="s">
        <v>148</v>
      </c>
      <c r="X805" t="s">
        <v>655</v>
      </c>
      <c r="Y805" t="s">
        <v>656</v>
      </c>
      <c r="AD805">
        <v>45.323431999999997</v>
      </c>
      <c r="AE805">
        <v>-109.467198</v>
      </c>
      <c r="AK805" t="s">
        <v>3784</v>
      </c>
      <c r="AN805" t="s">
        <v>1924</v>
      </c>
      <c r="AP805">
        <v>404</v>
      </c>
      <c r="AQ805" t="s">
        <v>1925</v>
      </c>
      <c r="AS805" t="s">
        <v>160</v>
      </c>
      <c r="AU805" t="s">
        <v>161</v>
      </c>
      <c r="BU805" s="1">
        <v>44096</v>
      </c>
      <c r="CB805" t="s">
        <v>668</v>
      </c>
      <c r="CC805" t="s">
        <v>170</v>
      </c>
    </row>
    <row r="806" spans="1:81">
      <c r="A806" t="s">
        <v>138</v>
      </c>
      <c r="B806" t="s">
        <v>139</v>
      </c>
      <c r="C806" t="s">
        <v>3535</v>
      </c>
      <c r="D806" t="s">
        <v>1918</v>
      </c>
      <c r="E806" t="s">
        <v>142</v>
      </c>
      <c r="F806" t="s">
        <v>143</v>
      </c>
      <c r="G806" s="1">
        <v>44096</v>
      </c>
      <c r="H806" s="2">
        <v>0.43194444444444446</v>
      </c>
      <c r="I806" t="s">
        <v>178</v>
      </c>
      <c r="M806" t="s">
        <v>145</v>
      </c>
      <c r="U806" t="s">
        <v>146</v>
      </c>
      <c r="V806" t="s">
        <v>147</v>
      </c>
      <c r="W806" t="s">
        <v>148</v>
      </c>
      <c r="X806" t="s">
        <v>1425</v>
      </c>
      <c r="Y806" t="s">
        <v>1426</v>
      </c>
      <c r="AD806">
        <v>45.528542999999999</v>
      </c>
      <c r="AE806">
        <v>-109.468368</v>
      </c>
      <c r="AK806" t="s">
        <v>3538</v>
      </c>
      <c r="AN806" t="s">
        <v>1924</v>
      </c>
      <c r="AP806">
        <v>260</v>
      </c>
      <c r="AQ806" t="s">
        <v>1925</v>
      </c>
      <c r="AS806" t="s">
        <v>160</v>
      </c>
      <c r="AU806" t="s">
        <v>161</v>
      </c>
      <c r="BU806" s="1">
        <v>44096</v>
      </c>
      <c r="CB806" t="s">
        <v>1430</v>
      </c>
      <c r="CC806" t="s">
        <v>170</v>
      </c>
    </row>
    <row r="807" spans="1:81">
      <c r="A807" t="s">
        <v>138</v>
      </c>
      <c r="B807" t="s">
        <v>139</v>
      </c>
      <c r="C807" t="s">
        <v>2456</v>
      </c>
      <c r="D807" t="s">
        <v>1918</v>
      </c>
      <c r="E807" t="s">
        <v>142</v>
      </c>
      <c r="F807" t="s">
        <v>143</v>
      </c>
      <c r="G807" s="1">
        <v>44096</v>
      </c>
      <c r="H807" s="2">
        <v>0.49305555555555558</v>
      </c>
      <c r="I807" t="s">
        <v>144</v>
      </c>
      <c r="M807" t="s">
        <v>145</v>
      </c>
      <c r="U807" t="s">
        <v>146</v>
      </c>
      <c r="V807" t="s">
        <v>147</v>
      </c>
      <c r="W807" t="s">
        <v>148</v>
      </c>
      <c r="X807" t="s">
        <v>368</v>
      </c>
      <c r="Y807" t="s">
        <v>369</v>
      </c>
      <c r="AD807">
        <v>45.320447000000001</v>
      </c>
      <c r="AE807">
        <v>-109.45571099999999</v>
      </c>
      <c r="AK807" t="s">
        <v>2459</v>
      </c>
      <c r="AN807" t="s">
        <v>1924</v>
      </c>
      <c r="AP807">
        <v>360</v>
      </c>
      <c r="AQ807" t="s">
        <v>1925</v>
      </c>
      <c r="AS807" t="s">
        <v>160</v>
      </c>
      <c r="AU807" t="s">
        <v>161</v>
      </c>
      <c r="BU807" s="1">
        <v>44096</v>
      </c>
      <c r="CB807" t="s">
        <v>399</v>
      </c>
      <c r="CC807" t="s">
        <v>170</v>
      </c>
    </row>
    <row r="808" spans="1:81">
      <c r="A808" t="s">
        <v>138</v>
      </c>
      <c r="B808" t="s">
        <v>139</v>
      </c>
      <c r="C808" t="s">
        <v>3787</v>
      </c>
      <c r="D808" t="s">
        <v>1918</v>
      </c>
      <c r="E808" t="s">
        <v>142</v>
      </c>
      <c r="F808" t="s">
        <v>143</v>
      </c>
      <c r="G808" s="1">
        <v>44116</v>
      </c>
      <c r="H808" s="2">
        <v>0.4548611111111111</v>
      </c>
      <c r="I808" t="s">
        <v>144</v>
      </c>
      <c r="M808" t="s">
        <v>145</v>
      </c>
      <c r="U808" t="s">
        <v>146</v>
      </c>
      <c r="V808" t="s">
        <v>147</v>
      </c>
      <c r="W808" t="s">
        <v>148</v>
      </c>
      <c r="X808" t="s">
        <v>655</v>
      </c>
      <c r="Y808" t="s">
        <v>656</v>
      </c>
      <c r="AD808">
        <v>45.323431999999997</v>
      </c>
      <c r="AE808">
        <v>-109.467198</v>
      </c>
      <c r="AK808" t="s">
        <v>3791</v>
      </c>
      <c r="AN808" t="s">
        <v>1924</v>
      </c>
      <c r="AP808">
        <v>411</v>
      </c>
      <c r="AQ808" t="s">
        <v>1925</v>
      </c>
      <c r="AS808" t="s">
        <v>160</v>
      </c>
      <c r="AU808" t="s">
        <v>161</v>
      </c>
      <c r="BU808" s="1">
        <v>44116</v>
      </c>
      <c r="CB808" t="s">
        <v>399</v>
      </c>
      <c r="CC808" t="s">
        <v>170</v>
      </c>
    </row>
    <row r="809" spans="1:81">
      <c r="A809" t="s">
        <v>138</v>
      </c>
      <c r="B809" t="s">
        <v>139</v>
      </c>
      <c r="C809" t="s">
        <v>2462</v>
      </c>
      <c r="D809" t="s">
        <v>1918</v>
      </c>
      <c r="E809" t="s">
        <v>142</v>
      </c>
      <c r="F809" t="s">
        <v>143</v>
      </c>
      <c r="G809" s="1">
        <v>44116</v>
      </c>
      <c r="H809" s="2">
        <v>0.48541666666666666</v>
      </c>
      <c r="I809" t="s">
        <v>144</v>
      </c>
      <c r="M809" t="s">
        <v>145</v>
      </c>
      <c r="U809" t="s">
        <v>146</v>
      </c>
      <c r="V809" t="s">
        <v>147</v>
      </c>
      <c r="W809" t="s">
        <v>148</v>
      </c>
      <c r="X809" t="s">
        <v>368</v>
      </c>
      <c r="Y809" t="s">
        <v>369</v>
      </c>
      <c r="AD809">
        <v>45.320447000000001</v>
      </c>
      <c r="AE809">
        <v>-109.45571099999999</v>
      </c>
      <c r="AK809" t="s">
        <v>2466</v>
      </c>
      <c r="AN809" t="s">
        <v>1924</v>
      </c>
      <c r="AP809">
        <v>371</v>
      </c>
      <c r="AQ809" t="s">
        <v>1925</v>
      </c>
      <c r="AS809" t="s">
        <v>160</v>
      </c>
      <c r="AU809" t="s">
        <v>161</v>
      </c>
      <c r="BU809" s="1">
        <v>44116</v>
      </c>
      <c r="CB809" t="s">
        <v>373</v>
      </c>
      <c r="CC809" t="s">
        <v>170</v>
      </c>
    </row>
    <row r="810" spans="1:81">
      <c r="A810" t="s">
        <v>138</v>
      </c>
      <c r="B810" t="s">
        <v>139</v>
      </c>
      <c r="C810" t="s">
        <v>2180</v>
      </c>
      <c r="D810" t="s">
        <v>1918</v>
      </c>
      <c r="E810" t="s">
        <v>142</v>
      </c>
      <c r="F810" t="s">
        <v>143</v>
      </c>
      <c r="G810" s="1">
        <v>44116</v>
      </c>
      <c r="H810" s="2">
        <v>0.54513888888888884</v>
      </c>
      <c r="I810" t="s">
        <v>144</v>
      </c>
      <c r="M810" t="s">
        <v>145</v>
      </c>
      <c r="U810" t="s">
        <v>146</v>
      </c>
      <c r="V810" t="s">
        <v>147</v>
      </c>
      <c r="W810" t="s">
        <v>148</v>
      </c>
      <c r="X810" t="s">
        <v>149</v>
      </c>
      <c r="Y810" t="s">
        <v>150</v>
      </c>
      <c r="AD810">
        <v>45.483227999999997</v>
      </c>
      <c r="AE810">
        <v>-109.451708</v>
      </c>
      <c r="AK810" t="s">
        <v>2184</v>
      </c>
      <c r="AN810" t="s">
        <v>1924</v>
      </c>
      <c r="AP810">
        <v>436</v>
      </c>
      <c r="AQ810" t="s">
        <v>1925</v>
      </c>
      <c r="AS810" t="s">
        <v>160</v>
      </c>
      <c r="AU810" t="s">
        <v>161</v>
      </c>
      <c r="BU810" s="1">
        <v>44116</v>
      </c>
      <c r="CB810" t="s">
        <v>203</v>
      </c>
      <c r="CC810" t="s">
        <v>170</v>
      </c>
    </row>
    <row r="811" spans="1:81">
      <c r="A811" t="s">
        <v>138</v>
      </c>
      <c r="B811" t="s">
        <v>139</v>
      </c>
      <c r="C811" t="s">
        <v>3955</v>
      </c>
      <c r="D811" t="s">
        <v>1918</v>
      </c>
      <c r="E811" t="s">
        <v>142</v>
      </c>
      <c r="F811" t="s">
        <v>143</v>
      </c>
      <c r="G811" s="1">
        <v>44116</v>
      </c>
      <c r="H811" s="2">
        <v>0.58333333333333337</v>
      </c>
      <c r="I811" t="s">
        <v>144</v>
      </c>
      <c r="M811" t="s">
        <v>145</v>
      </c>
      <c r="U811" t="s">
        <v>146</v>
      </c>
      <c r="V811" t="s">
        <v>147</v>
      </c>
      <c r="W811" t="s">
        <v>148</v>
      </c>
      <c r="X811" t="s">
        <v>1739</v>
      </c>
      <c r="Y811" t="s">
        <v>1740</v>
      </c>
      <c r="AD811">
        <v>45.466926000000001</v>
      </c>
      <c r="AE811">
        <v>-109.49140800000001</v>
      </c>
      <c r="AK811" t="s">
        <v>3958</v>
      </c>
      <c r="AN811" t="s">
        <v>1924</v>
      </c>
      <c r="AP811">
        <v>111</v>
      </c>
      <c r="AQ811" t="s">
        <v>1925</v>
      </c>
      <c r="AS811" t="s">
        <v>160</v>
      </c>
      <c r="AU811" t="s">
        <v>161</v>
      </c>
      <c r="BU811" s="1">
        <v>44116</v>
      </c>
      <c r="CB811" t="s">
        <v>1430</v>
      </c>
      <c r="CC811" t="s">
        <v>170</v>
      </c>
    </row>
    <row r="812" spans="1:81">
      <c r="A812" t="s">
        <v>138</v>
      </c>
      <c r="B812" t="s">
        <v>139</v>
      </c>
      <c r="C812" t="s">
        <v>1931</v>
      </c>
      <c r="D812" t="s">
        <v>1918</v>
      </c>
      <c r="E812" t="s">
        <v>142</v>
      </c>
      <c r="F812" t="s">
        <v>143</v>
      </c>
      <c r="G812" s="1">
        <v>44116</v>
      </c>
      <c r="H812" s="2">
        <v>0.52083333333333337</v>
      </c>
      <c r="I812" t="s">
        <v>144</v>
      </c>
      <c r="M812" t="s">
        <v>145</v>
      </c>
      <c r="U812" t="s">
        <v>146</v>
      </c>
      <c r="V812" t="s">
        <v>147</v>
      </c>
      <c r="W812" t="s">
        <v>148</v>
      </c>
      <c r="X812" t="s">
        <v>482</v>
      </c>
      <c r="Y812" t="s">
        <v>483</v>
      </c>
      <c r="AD812">
        <v>45.394011999999996</v>
      </c>
      <c r="AE812">
        <v>-109.442494</v>
      </c>
      <c r="AK812" t="s">
        <v>1934</v>
      </c>
      <c r="AN812" t="s">
        <v>1924</v>
      </c>
      <c r="AP812">
        <v>395</v>
      </c>
      <c r="AQ812" t="s">
        <v>1925</v>
      </c>
      <c r="AS812" t="s">
        <v>160</v>
      </c>
      <c r="AU812" t="s">
        <v>161</v>
      </c>
      <c r="BU812" s="1">
        <v>44116</v>
      </c>
      <c r="CB812" t="s">
        <v>169</v>
      </c>
      <c r="CC812" t="s">
        <v>170</v>
      </c>
    </row>
    <row r="813" spans="1:81">
      <c r="A813" t="s">
        <v>138</v>
      </c>
      <c r="B813" t="s">
        <v>139</v>
      </c>
      <c r="C813" t="s">
        <v>2630</v>
      </c>
      <c r="D813" t="s">
        <v>1918</v>
      </c>
      <c r="E813" t="s">
        <v>142</v>
      </c>
      <c r="F813" t="s">
        <v>143</v>
      </c>
      <c r="G813" s="1">
        <v>44116</v>
      </c>
      <c r="H813" s="2">
        <v>0.59375</v>
      </c>
      <c r="I813" t="s">
        <v>144</v>
      </c>
      <c r="M813" t="s">
        <v>145</v>
      </c>
      <c r="U813" t="s">
        <v>146</v>
      </c>
      <c r="V813" t="s">
        <v>147</v>
      </c>
      <c r="W813" t="s">
        <v>148</v>
      </c>
      <c r="X813" t="s">
        <v>763</v>
      </c>
      <c r="Y813" t="s">
        <v>764</v>
      </c>
      <c r="AD813">
        <v>45.480486999999997</v>
      </c>
      <c r="AE813">
        <v>-109.45363999999999</v>
      </c>
      <c r="AK813" t="s">
        <v>2633</v>
      </c>
      <c r="AN813" t="s">
        <v>1924</v>
      </c>
      <c r="AP813">
        <v>177</v>
      </c>
      <c r="AQ813" t="s">
        <v>1925</v>
      </c>
      <c r="AS813" t="s">
        <v>160</v>
      </c>
      <c r="AU813" t="s">
        <v>161</v>
      </c>
      <c r="BU813" s="1">
        <v>44116</v>
      </c>
      <c r="CB813" t="s">
        <v>768</v>
      </c>
      <c r="CC813" t="s">
        <v>170</v>
      </c>
    </row>
    <row r="814" spans="1:81">
      <c r="A814" t="s">
        <v>138</v>
      </c>
      <c r="B814" t="s">
        <v>139</v>
      </c>
      <c r="C814" t="s">
        <v>2871</v>
      </c>
      <c r="D814" t="s">
        <v>1918</v>
      </c>
      <c r="E814" t="s">
        <v>142</v>
      </c>
      <c r="F814" t="s">
        <v>143</v>
      </c>
      <c r="G814" s="1">
        <v>44116</v>
      </c>
      <c r="H814" s="2">
        <v>0.44166666666666665</v>
      </c>
      <c r="I814" t="s">
        <v>144</v>
      </c>
      <c r="M814" t="s">
        <v>145</v>
      </c>
      <c r="U814" t="s">
        <v>146</v>
      </c>
      <c r="V814" t="s">
        <v>147</v>
      </c>
      <c r="W814" t="s">
        <v>148</v>
      </c>
      <c r="X814" t="s">
        <v>943</v>
      </c>
      <c r="Y814" t="s">
        <v>944</v>
      </c>
      <c r="AD814">
        <v>45.349468999999999</v>
      </c>
      <c r="AE814">
        <v>-109.495924</v>
      </c>
      <c r="AK814" t="s">
        <v>2874</v>
      </c>
      <c r="AN814" t="s">
        <v>1924</v>
      </c>
      <c r="AP814">
        <v>89</v>
      </c>
      <c r="AQ814" t="s">
        <v>1925</v>
      </c>
      <c r="AS814" t="s">
        <v>160</v>
      </c>
      <c r="AU814" t="s">
        <v>161</v>
      </c>
      <c r="BU814" s="1">
        <v>44116</v>
      </c>
      <c r="CB814" t="s">
        <v>806</v>
      </c>
      <c r="CC814" t="s">
        <v>170</v>
      </c>
    </row>
    <row r="815" spans="1:81">
      <c r="A815" t="s">
        <v>138</v>
      </c>
      <c r="B815" t="s">
        <v>139</v>
      </c>
      <c r="C815" t="s">
        <v>3107</v>
      </c>
      <c r="D815" t="s">
        <v>1918</v>
      </c>
      <c r="E815" t="s">
        <v>142</v>
      </c>
      <c r="F815" t="s">
        <v>143</v>
      </c>
      <c r="G815" s="1">
        <v>44116</v>
      </c>
      <c r="H815" s="2">
        <v>0.60416666666666663</v>
      </c>
      <c r="I815" t="s">
        <v>144</v>
      </c>
      <c r="M815" t="s">
        <v>145</v>
      </c>
      <c r="U815" t="s">
        <v>146</v>
      </c>
      <c r="V815" t="s">
        <v>147</v>
      </c>
      <c r="W815" t="s">
        <v>148</v>
      </c>
      <c r="X815" t="s">
        <v>1161</v>
      </c>
      <c r="Y815" t="s">
        <v>1162</v>
      </c>
      <c r="AD815">
        <v>45.486469</v>
      </c>
      <c r="AE815">
        <v>-109.456142</v>
      </c>
      <c r="AK815" t="s">
        <v>3111</v>
      </c>
      <c r="AN815" t="s">
        <v>1924</v>
      </c>
      <c r="AP815">
        <v>144</v>
      </c>
      <c r="AQ815" t="s">
        <v>1925</v>
      </c>
      <c r="AS815" t="s">
        <v>160</v>
      </c>
      <c r="AU815" t="s">
        <v>161</v>
      </c>
      <c r="BU815" s="1">
        <v>44116</v>
      </c>
      <c r="CB815" t="s">
        <v>955</v>
      </c>
      <c r="CC815" t="s">
        <v>170</v>
      </c>
    </row>
    <row r="816" spans="1:81">
      <c r="A816" t="s">
        <v>138</v>
      </c>
      <c r="B816" t="s">
        <v>139</v>
      </c>
      <c r="C816" t="s">
        <v>2187</v>
      </c>
      <c r="D816" t="s">
        <v>1918</v>
      </c>
      <c r="E816" t="s">
        <v>142</v>
      </c>
      <c r="F816" t="s">
        <v>143</v>
      </c>
      <c r="G816" s="1">
        <v>44148</v>
      </c>
      <c r="H816" s="2">
        <v>0.50416666666666665</v>
      </c>
      <c r="I816" t="s">
        <v>178</v>
      </c>
      <c r="M816" t="s">
        <v>145</v>
      </c>
      <c r="U816" t="s">
        <v>146</v>
      </c>
      <c r="V816" t="s">
        <v>147</v>
      </c>
      <c r="W816" t="s">
        <v>148</v>
      </c>
      <c r="X816" t="s">
        <v>149</v>
      </c>
      <c r="Y816" t="s">
        <v>150</v>
      </c>
      <c r="AD816">
        <v>45.483227999999997</v>
      </c>
      <c r="AE816">
        <v>-109.451708</v>
      </c>
      <c r="AK816" t="s">
        <v>2190</v>
      </c>
      <c r="AN816" t="s">
        <v>1924</v>
      </c>
      <c r="AP816">
        <v>488</v>
      </c>
      <c r="AQ816" t="s">
        <v>1925</v>
      </c>
      <c r="AS816" t="s">
        <v>160</v>
      </c>
      <c r="AU816" t="s">
        <v>161</v>
      </c>
      <c r="BU816" s="1">
        <v>44148</v>
      </c>
      <c r="CB816" t="s">
        <v>176</v>
      </c>
      <c r="CC816" t="s">
        <v>170</v>
      </c>
    </row>
    <row r="817" spans="1:81">
      <c r="A817" t="s">
        <v>138</v>
      </c>
      <c r="B817" t="s">
        <v>139</v>
      </c>
      <c r="C817" t="s">
        <v>2636</v>
      </c>
      <c r="D817" t="s">
        <v>1918</v>
      </c>
      <c r="E817" t="s">
        <v>142</v>
      </c>
      <c r="F817" t="s">
        <v>143</v>
      </c>
      <c r="G817" s="1">
        <v>44148</v>
      </c>
      <c r="H817" s="2">
        <v>0.5444444444444444</v>
      </c>
      <c r="I817" t="s">
        <v>178</v>
      </c>
      <c r="M817" t="s">
        <v>145</v>
      </c>
      <c r="U817" t="s">
        <v>146</v>
      </c>
      <c r="V817" t="s">
        <v>147</v>
      </c>
      <c r="W817" t="s">
        <v>148</v>
      </c>
      <c r="X817" t="s">
        <v>763</v>
      </c>
      <c r="Y817" t="s">
        <v>764</v>
      </c>
      <c r="AD817">
        <v>45.480486999999997</v>
      </c>
      <c r="AE817">
        <v>-109.45363999999999</v>
      </c>
      <c r="AK817" t="s">
        <v>2639</v>
      </c>
      <c r="AN817" t="s">
        <v>1924</v>
      </c>
      <c r="AP817">
        <v>128</v>
      </c>
      <c r="AQ817" t="s">
        <v>1925</v>
      </c>
      <c r="AS817" t="s">
        <v>160</v>
      </c>
      <c r="AU817" t="s">
        <v>161</v>
      </c>
      <c r="BU817" s="1">
        <v>44148</v>
      </c>
      <c r="CB817" t="s">
        <v>768</v>
      </c>
      <c r="CC817" t="s">
        <v>170</v>
      </c>
    </row>
    <row r="818" spans="1:81">
      <c r="A818" t="s">
        <v>138</v>
      </c>
      <c r="B818" t="s">
        <v>139</v>
      </c>
      <c r="C818" t="s">
        <v>3114</v>
      </c>
      <c r="D818" t="s">
        <v>1918</v>
      </c>
      <c r="E818" t="s">
        <v>142</v>
      </c>
      <c r="F818" t="s">
        <v>143</v>
      </c>
      <c r="G818" s="1">
        <v>44148</v>
      </c>
      <c r="H818" s="2">
        <v>0.55694444444444446</v>
      </c>
      <c r="I818" t="s">
        <v>178</v>
      </c>
      <c r="M818" t="s">
        <v>145</v>
      </c>
      <c r="U818" t="s">
        <v>146</v>
      </c>
      <c r="V818" t="s">
        <v>147</v>
      </c>
      <c r="W818" t="s">
        <v>148</v>
      </c>
      <c r="X818" t="s">
        <v>1161</v>
      </c>
      <c r="Y818" t="s">
        <v>1162</v>
      </c>
      <c r="AD818">
        <v>45.486469</v>
      </c>
      <c r="AE818">
        <v>-109.456142</v>
      </c>
      <c r="AK818" t="s">
        <v>3117</v>
      </c>
      <c r="AN818" t="s">
        <v>1924</v>
      </c>
      <c r="AP818">
        <v>138</v>
      </c>
      <c r="AQ818" t="s">
        <v>1925</v>
      </c>
      <c r="AS818" t="s">
        <v>160</v>
      </c>
      <c r="AU818" t="s">
        <v>161</v>
      </c>
      <c r="BU818" s="1">
        <v>44148</v>
      </c>
      <c r="CB818" t="s">
        <v>1171</v>
      </c>
      <c r="CC818" t="s">
        <v>170</v>
      </c>
    </row>
    <row r="819" spans="1:81">
      <c r="A819" t="s">
        <v>138</v>
      </c>
      <c r="B819" t="s">
        <v>139</v>
      </c>
      <c r="C819" t="s">
        <v>3546</v>
      </c>
      <c r="D819" t="s">
        <v>1918</v>
      </c>
      <c r="E819" t="s">
        <v>142</v>
      </c>
      <c r="F819" t="s">
        <v>143</v>
      </c>
      <c r="G819" s="1">
        <v>44148</v>
      </c>
      <c r="H819" s="2">
        <v>0.42708333333333331</v>
      </c>
      <c r="I819" t="s">
        <v>178</v>
      </c>
      <c r="M819" t="s">
        <v>145</v>
      </c>
      <c r="U819" t="s">
        <v>146</v>
      </c>
      <c r="V819" t="s">
        <v>147</v>
      </c>
      <c r="W819" t="s">
        <v>148</v>
      </c>
      <c r="X819" t="s">
        <v>1425</v>
      </c>
      <c r="Y819" t="s">
        <v>1426</v>
      </c>
      <c r="AD819">
        <v>45.528542999999999</v>
      </c>
      <c r="AE819">
        <v>-109.468368</v>
      </c>
      <c r="AK819" t="s">
        <v>3549</v>
      </c>
      <c r="AN819" t="s">
        <v>1924</v>
      </c>
      <c r="AP819">
        <v>240</v>
      </c>
      <c r="AQ819" t="s">
        <v>1925</v>
      </c>
      <c r="AS819" t="s">
        <v>160</v>
      </c>
      <c r="AU819" t="s">
        <v>161</v>
      </c>
      <c r="BU819" s="1">
        <v>44148</v>
      </c>
      <c r="CB819" t="s">
        <v>1166</v>
      </c>
      <c r="CC819" t="s">
        <v>170</v>
      </c>
    </row>
    <row r="820" spans="1:81">
      <c r="A820" t="s">
        <v>138</v>
      </c>
      <c r="B820" t="s">
        <v>139</v>
      </c>
      <c r="C820" t="s">
        <v>1937</v>
      </c>
      <c r="D820" t="s">
        <v>1918</v>
      </c>
      <c r="E820" t="s">
        <v>142</v>
      </c>
      <c r="F820" t="s">
        <v>143</v>
      </c>
      <c r="G820" s="1">
        <v>44148</v>
      </c>
      <c r="H820" s="2">
        <v>0.49027777777777776</v>
      </c>
      <c r="I820" t="s">
        <v>178</v>
      </c>
      <c r="M820" t="s">
        <v>145</v>
      </c>
      <c r="U820" t="s">
        <v>146</v>
      </c>
      <c r="V820" t="s">
        <v>147</v>
      </c>
      <c r="W820" t="s">
        <v>148</v>
      </c>
      <c r="X820" t="s">
        <v>482</v>
      </c>
      <c r="Y820" t="s">
        <v>483</v>
      </c>
      <c r="AD820">
        <v>45.394011999999996</v>
      </c>
      <c r="AE820">
        <v>-109.442494</v>
      </c>
      <c r="AK820" t="s">
        <v>1940</v>
      </c>
      <c r="AN820" t="s">
        <v>1924</v>
      </c>
      <c r="AP820">
        <v>446</v>
      </c>
      <c r="AQ820" t="s">
        <v>1925</v>
      </c>
      <c r="AS820" t="s">
        <v>160</v>
      </c>
      <c r="AU820" t="s">
        <v>161</v>
      </c>
      <c r="BU820" s="1">
        <v>44148</v>
      </c>
      <c r="CB820" t="s">
        <v>487</v>
      </c>
      <c r="CC820" t="s">
        <v>170</v>
      </c>
    </row>
    <row r="821" spans="1:81">
      <c r="A821" t="s">
        <v>138</v>
      </c>
      <c r="B821" t="s">
        <v>139</v>
      </c>
      <c r="C821" t="s">
        <v>3794</v>
      </c>
      <c r="D821" t="s">
        <v>1918</v>
      </c>
      <c r="E821" t="s">
        <v>142</v>
      </c>
      <c r="F821" t="s">
        <v>143</v>
      </c>
      <c r="G821" s="1">
        <v>44148</v>
      </c>
      <c r="H821" s="2">
        <v>0.46736111111111112</v>
      </c>
      <c r="I821" t="s">
        <v>144</v>
      </c>
      <c r="M821" t="s">
        <v>145</v>
      </c>
      <c r="U821" t="s">
        <v>146</v>
      </c>
      <c r="V821" t="s">
        <v>147</v>
      </c>
      <c r="W821" t="s">
        <v>148</v>
      </c>
      <c r="X821" t="s">
        <v>655</v>
      </c>
      <c r="Y821" t="s">
        <v>656</v>
      </c>
      <c r="AD821">
        <v>45.323431999999997</v>
      </c>
      <c r="AE821">
        <v>-109.467198</v>
      </c>
      <c r="AK821" t="s">
        <v>3797</v>
      </c>
      <c r="AN821" t="s">
        <v>1924</v>
      </c>
      <c r="AP821">
        <v>418</v>
      </c>
      <c r="AQ821" t="s">
        <v>1925</v>
      </c>
      <c r="AS821" t="s">
        <v>160</v>
      </c>
      <c r="AU821" t="s">
        <v>161</v>
      </c>
      <c r="BU821" s="1">
        <v>44148</v>
      </c>
      <c r="CB821" t="s">
        <v>399</v>
      </c>
      <c r="CC821" t="s">
        <v>170</v>
      </c>
    </row>
    <row r="822" spans="1:81">
      <c r="A822" t="s">
        <v>138</v>
      </c>
      <c r="B822" t="s">
        <v>139</v>
      </c>
      <c r="C822" t="s">
        <v>2469</v>
      </c>
      <c r="D822" t="s">
        <v>1918</v>
      </c>
      <c r="E822" t="s">
        <v>142</v>
      </c>
      <c r="F822" t="s">
        <v>143</v>
      </c>
      <c r="G822" s="1">
        <v>44148</v>
      </c>
      <c r="H822" s="2">
        <v>0.47916666666666669</v>
      </c>
      <c r="I822" t="s">
        <v>178</v>
      </c>
      <c r="M822" t="s">
        <v>145</v>
      </c>
      <c r="U822" t="s">
        <v>146</v>
      </c>
      <c r="V822" t="s">
        <v>147</v>
      </c>
      <c r="W822" t="s">
        <v>148</v>
      </c>
      <c r="X822" t="s">
        <v>368</v>
      </c>
      <c r="Y822" t="s">
        <v>369</v>
      </c>
      <c r="AD822">
        <v>45.320447000000001</v>
      </c>
      <c r="AE822">
        <v>-109.45571099999999</v>
      </c>
      <c r="AK822" t="s">
        <v>2472</v>
      </c>
      <c r="AN822" t="s">
        <v>1924</v>
      </c>
      <c r="AP822">
        <v>445</v>
      </c>
      <c r="AQ822" t="s">
        <v>1925</v>
      </c>
      <c r="AS822" t="s">
        <v>160</v>
      </c>
      <c r="AU822" t="s">
        <v>161</v>
      </c>
      <c r="BU822" s="1">
        <v>44148</v>
      </c>
      <c r="CB822" t="s">
        <v>373</v>
      </c>
      <c r="CC822" t="s">
        <v>170</v>
      </c>
    </row>
    <row r="823" spans="1:81">
      <c r="A823" t="s">
        <v>138</v>
      </c>
      <c r="B823" t="s">
        <v>139</v>
      </c>
      <c r="C823" t="s">
        <v>2877</v>
      </c>
      <c r="D823" t="s">
        <v>1918</v>
      </c>
      <c r="E823" t="s">
        <v>142</v>
      </c>
      <c r="F823" t="s">
        <v>143</v>
      </c>
      <c r="G823" s="1">
        <v>44148</v>
      </c>
      <c r="H823" s="2">
        <v>0.45833333333333331</v>
      </c>
      <c r="I823" t="s">
        <v>178</v>
      </c>
      <c r="M823" t="s">
        <v>145</v>
      </c>
      <c r="U823" t="s">
        <v>146</v>
      </c>
      <c r="V823" t="s">
        <v>147</v>
      </c>
      <c r="W823" t="s">
        <v>148</v>
      </c>
      <c r="X823" t="s">
        <v>943</v>
      </c>
      <c r="Y823" t="s">
        <v>944</v>
      </c>
      <c r="AD823">
        <v>45.349468999999999</v>
      </c>
      <c r="AE823">
        <v>-109.495924</v>
      </c>
      <c r="AK823" t="s">
        <v>2880</v>
      </c>
      <c r="AN823" t="s">
        <v>1924</v>
      </c>
      <c r="AP823">
        <v>82</v>
      </c>
      <c r="AQ823" t="s">
        <v>1925</v>
      </c>
      <c r="AS823" t="s">
        <v>160</v>
      </c>
      <c r="AU823" t="s">
        <v>161</v>
      </c>
      <c r="BU823" s="1">
        <v>44148</v>
      </c>
      <c r="CB823" t="s">
        <v>806</v>
      </c>
      <c r="CC823" t="s">
        <v>170</v>
      </c>
    </row>
    <row r="824" spans="1:81">
      <c r="A824" t="s">
        <v>138</v>
      </c>
      <c r="B824" t="s">
        <v>139</v>
      </c>
      <c r="C824" t="s">
        <v>3961</v>
      </c>
      <c r="D824" t="s">
        <v>1918</v>
      </c>
      <c r="E824" t="s">
        <v>142</v>
      </c>
      <c r="F824" t="s">
        <v>143</v>
      </c>
      <c r="G824" s="1">
        <v>44148</v>
      </c>
      <c r="H824" s="2">
        <v>0.53472222222222221</v>
      </c>
      <c r="I824" t="s">
        <v>178</v>
      </c>
      <c r="M824" t="s">
        <v>145</v>
      </c>
      <c r="U824" t="s">
        <v>146</v>
      </c>
      <c r="V824" t="s">
        <v>147</v>
      </c>
      <c r="W824" t="s">
        <v>148</v>
      </c>
      <c r="X824" t="s">
        <v>1739</v>
      </c>
      <c r="Y824" t="s">
        <v>1740</v>
      </c>
      <c r="AD824">
        <v>45.466926000000001</v>
      </c>
      <c r="AE824">
        <v>-109.49140800000001</v>
      </c>
      <c r="AK824" t="s">
        <v>3964</v>
      </c>
      <c r="AN824" t="s">
        <v>1924</v>
      </c>
      <c r="AP824">
        <v>121</v>
      </c>
      <c r="AQ824" t="s">
        <v>1925</v>
      </c>
      <c r="AS824" t="s">
        <v>160</v>
      </c>
      <c r="AU824" t="s">
        <v>161</v>
      </c>
      <c r="BU824" s="1">
        <v>44148</v>
      </c>
      <c r="CB824" t="s">
        <v>1430</v>
      </c>
      <c r="CC824" t="s">
        <v>170</v>
      </c>
    </row>
    <row r="825" spans="1:81">
      <c r="A825" t="s">
        <v>138</v>
      </c>
      <c r="B825" t="s">
        <v>139</v>
      </c>
      <c r="C825" t="s">
        <v>2642</v>
      </c>
      <c r="D825" t="s">
        <v>1918</v>
      </c>
      <c r="E825" t="s">
        <v>142</v>
      </c>
      <c r="F825" t="s">
        <v>143</v>
      </c>
      <c r="G825" s="1">
        <v>44183</v>
      </c>
      <c r="H825" s="2">
        <v>0.52083333333333337</v>
      </c>
      <c r="I825" t="s">
        <v>178</v>
      </c>
      <c r="M825" t="s">
        <v>145</v>
      </c>
      <c r="U825" t="s">
        <v>146</v>
      </c>
      <c r="V825" t="s">
        <v>147</v>
      </c>
      <c r="W825" t="s">
        <v>148</v>
      </c>
      <c r="X825" t="s">
        <v>763</v>
      </c>
      <c r="Y825" t="s">
        <v>764</v>
      </c>
      <c r="AD825">
        <v>45.480486999999997</v>
      </c>
      <c r="AE825">
        <v>-109.45363999999999</v>
      </c>
      <c r="AK825" t="s">
        <v>2645</v>
      </c>
      <c r="AN825" t="s">
        <v>1924</v>
      </c>
      <c r="AP825">
        <v>113</v>
      </c>
      <c r="AQ825" t="s">
        <v>1925</v>
      </c>
      <c r="AS825" t="s">
        <v>160</v>
      </c>
      <c r="AU825" t="s">
        <v>161</v>
      </c>
      <c r="BU825" s="1">
        <v>44183</v>
      </c>
      <c r="CB825" t="s">
        <v>768</v>
      </c>
      <c r="CC825" t="s">
        <v>170</v>
      </c>
    </row>
    <row r="826" spans="1:81">
      <c r="A826" t="s">
        <v>138</v>
      </c>
      <c r="B826" t="s">
        <v>139</v>
      </c>
      <c r="C826" t="s">
        <v>3800</v>
      </c>
      <c r="D826" t="s">
        <v>1918</v>
      </c>
      <c r="E826" t="s">
        <v>142</v>
      </c>
      <c r="F826" t="s">
        <v>143</v>
      </c>
      <c r="G826" s="1">
        <v>44183</v>
      </c>
      <c r="H826" s="2">
        <v>0.4777777777777778</v>
      </c>
      <c r="I826" t="s">
        <v>178</v>
      </c>
      <c r="M826" t="s">
        <v>145</v>
      </c>
      <c r="U826" t="s">
        <v>146</v>
      </c>
      <c r="V826" t="s">
        <v>147</v>
      </c>
      <c r="W826" t="s">
        <v>148</v>
      </c>
      <c r="X826" t="s">
        <v>655</v>
      </c>
      <c r="Y826" t="s">
        <v>656</v>
      </c>
      <c r="AD826">
        <v>45.323431999999997</v>
      </c>
      <c r="AE826">
        <v>-109.467198</v>
      </c>
      <c r="AK826" t="s">
        <v>3803</v>
      </c>
      <c r="AN826" t="s">
        <v>1924</v>
      </c>
      <c r="AP826">
        <v>380</v>
      </c>
      <c r="AQ826" t="s">
        <v>1925</v>
      </c>
      <c r="AS826" t="s">
        <v>160</v>
      </c>
      <c r="AU826" t="s">
        <v>161</v>
      </c>
      <c r="BU826" s="1">
        <v>44183</v>
      </c>
      <c r="CB826" t="s">
        <v>382</v>
      </c>
      <c r="CC826" t="s">
        <v>170</v>
      </c>
    </row>
    <row r="827" spans="1:81">
      <c r="A827" t="s">
        <v>138</v>
      </c>
      <c r="B827" t="s">
        <v>139</v>
      </c>
      <c r="C827" t="s">
        <v>2475</v>
      </c>
      <c r="D827" t="s">
        <v>1918</v>
      </c>
      <c r="E827" t="s">
        <v>142</v>
      </c>
      <c r="F827" t="s">
        <v>143</v>
      </c>
      <c r="G827" s="1">
        <v>44183</v>
      </c>
      <c r="H827" s="2">
        <v>0.48194444444444445</v>
      </c>
      <c r="I827" t="s">
        <v>178</v>
      </c>
      <c r="M827" t="s">
        <v>145</v>
      </c>
      <c r="U827" t="s">
        <v>146</v>
      </c>
      <c r="V827" t="s">
        <v>147</v>
      </c>
      <c r="W827" t="s">
        <v>148</v>
      </c>
      <c r="X827" t="s">
        <v>368</v>
      </c>
      <c r="Y827" t="s">
        <v>369</v>
      </c>
      <c r="AD827">
        <v>45.320447000000001</v>
      </c>
      <c r="AE827">
        <v>-109.45571099999999</v>
      </c>
      <c r="AK827" t="s">
        <v>2478</v>
      </c>
      <c r="AN827" t="s">
        <v>1924</v>
      </c>
      <c r="AP827">
        <v>378</v>
      </c>
      <c r="AQ827" t="s">
        <v>1925</v>
      </c>
      <c r="AS827" t="s">
        <v>160</v>
      </c>
      <c r="AU827" t="s">
        <v>161</v>
      </c>
      <c r="BU827" s="1">
        <v>44183</v>
      </c>
      <c r="CB827" t="s">
        <v>668</v>
      </c>
      <c r="CC827" t="s">
        <v>170</v>
      </c>
    </row>
    <row r="828" spans="1:81">
      <c r="A828" t="s">
        <v>138</v>
      </c>
      <c r="B828" t="s">
        <v>139</v>
      </c>
      <c r="C828" t="s">
        <v>1943</v>
      </c>
      <c r="D828" t="s">
        <v>1918</v>
      </c>
      <c r="E828" t="s">
        <v>142</v>
      </c>
      <c r="F828" t="s">
        <v>143</v>
      </c>
      <c r="G828" s="1">
        <v>44183</v>
      </c>
      <c r="H828" s="2">
        <v>0.51041666666666663</v>
      </c>
      <c r="I828" t="s">
        <v>178</v>
      </c>
      <c r="M828" t="s">
        <v>145</v>
      </c>
      <c r="U828" t="s">
        <v>146</v>
      </c>
      <c r="V828" t="s">
        <v>147</v>
      </c>
      <c r="W828" t="s">
        <v>148</v>
      </c>
      <c r="X828" t="s">
        <v>482</v>
      </c>
      <c r="Y828" t="s">
        <v>483</v>
      </c>
      <c r="AD828">
        <v>45.394011999999996</v>
      </c>
      <c r="AE828">
        <v>-109.442494</v>
      </c>
      <c r="AK828" t="s">
        <v>1949</v>
      </c>
      <c r="AN828" t="s">
        <v>1924</v>
      </c>
      <c r="AP828">
        <v>116</v>
      </c>
      <c r="AQ828" t="s">
        <v>1925</v>
      </c>
      <c r="AS828" t="s">
        <v>160</v>
      </c>
      <c r="AU828" t="s">
        <v>161</v>
      </c>
      <c r="BU828" s="1">
        <v>44183</v>
      </c>
      <c r="CB828" t="s">
        <v>1752</v>
      </c>
      <c r="CC828" t="s">
        <v>170</v>
      </c>
    </row>
    <row r="829" spans="1:81">
      <c r="A829" t="s">
        <v>138</v>
      </c>
      <c r="B829" t="s">
        <v>139</v>
      </c>
      <c r="C829" t="s">
        <v>2883</v>
      </c>
      <c r="D829" t="s">
        <v>1918</v>
      </c>
      <c r="E829" t="s">
        <v>142</v>
      </c>
      <c r="F829" t="s">
        <v>143</v>
      </c>
      <c r="G829" s="1">
        <v>44183</v>
      </c>
      <c r="H829" s="2">
        <v>0.45694444444444443</v>
      </c>
      <c r="I829" t="s">
        <v>178</v>
      </c>
      <c r="M829" t="s">
        <v>145</v>
      </c>
      <c r="U829" t="s">
        <v>146</v>
      </c>
      <c r="V829" t="s">
        <v>147</v>
      </c>
      <c r="W829" t="s">
        <v>148</v>
      </c>
      <c r="X829" t="s">
        <v>943</v>
      </c>
      <c r="Y829" t="s">
        <v>944</v>
      </c>
      <c r="AD829">
        <v>45.349468999999999</v>
      </c>
      <c r="AE829">
        <v>-109.495924</v>
      </c>
      <c r="AK829" t="s">
        <v>2886</v>
      </c>
      <c r="AN829" t="s">
        <v>1924</v>
      </c>
      <c r="AP829">
        <v>80</v>
      </c>
      <c r="AQ829" t="s">
        <v>1925</v>
      </c>
      <c r="AS829" t="s">
        <v>160</v>
      </c>
      <c r="AU829" t="s">
        <v>161</v>
      </c>
      <c r="BU829" s="1">
        <v>44183</v>
      </c>
      <c r="CB829" t="s">
        <v>806</v>
      </c>
      <c r="CC829" t="s">
        <v>170</v>
      </c>
    </row>
    <row r="830" spans="1:81">
      <c r="A830" t="s">
        <v>138</v>
      </c>
      <c r="B830" t="s">
        <v>139</v>
      </c>
      <c r="C830" t="s">
        <v>1945</v>
      </c>
      <c r="D830" t="s">
        <v>1918</v>
      </c>
      <c r="E830" t="s">
        <v>142</v>
      </c>
      <c r="F830" t="s">
        <v>143</v>
      </c>
      <c r="G830" s="1">
        <v>44183</v>
      </c>
      <c r="H830" s="2">
        <v>0.49305555555555558</v>
      </c>
      <c r="I830" t="s">
        <v>178</v>
      </c>
      <c r="M830" t="s">
        <v>145</v>
      </c>
      <c r="U830" t="s">
        <v>146</v>
      </c>
      <c r="V830" t="s">
        <v>147</v>
      </c>
      <c r="W830" t="s">
        <v>148</v>
      </c>
      <c r="X830" t="s">
        <v>482</v>
      </c>
      <c r="Y830" t="s">
        <v>483</v>
      </c>
      <c r="AD830">
        <v>45.394011999999996</v>
      </c>
      <c r="AE830">
        <v>-109.442494</v>
      </c>
      <c r="AK830" t="s">
        <v>1950</v>
      </c>
      <c r="AN830" t="s">
        <v>1924</v>
      </c>
      <c r="AP830">
        <v>382</v>
      </c>
      <c r="AQ830" t="s">
        <v>1925</v>
      </c>
      <c r="AS830" t="s">
        <v>160</v>
      </c>
      <c r="AU830" t="s">
        <v>161</v>
      </c>
      <c r="BU830" s="1">
        <v>44183</v>
      </c>
      <c r="CB830" t="s">
        <v>487</v>
      </c>
      <c r="CC830" t="s">
        <v>170</v>
      </c>
    </row>
    <row r="831" spans="1:81">
      <c r="A831" t="s">
        <v>138</v>
      </c>
      <c r="B831" t="s">
        <v>139</v>
      </c>
      <c r="C831" t="s">
        <v>3552</v>
      </c>
      <c r="D831" t="s">
        <v>1918</v>
      </c>
      <c r="E831" t="s">
        <v>142</v>
      </c>
      <c r="F831" t="s">
        <v>143</v>
      </c>
      <c r="G831" s="1">
        <v>44183</v>
      </c>
      <c r="H831" s="2">
        <v>0.43055555555555558</v>
      </c>
      <c r="I831" t="s">
        <v>178</v>
      </c>
      <c r="M831" t="s">
        <v>145</v>
      </c>
      <c r="U831" t="s">
        <v>146</v>
      </c>
      <c r="V831" t="s">
        <v>147</v>
      </c>
      <c r="W831" t="s">
        <v>148</v>
      </c>
      <c r="X831" t="s">
        <v>1425</v>
      </c>
      <c r="Y831" t="s">
        <v>1426</v>
      </c>
      <c r="AD831">
        <v>45.528542999999999</v>
      </c>
      <c r="AE831">
        <v>-109.468368</v>
      </c>
      <c r="AK831" t="s">
        <v>3555</v>
      </c>
      <c r="AN831" t="s">
        <v>1924</v>
      </c>
      <c r="AP831">
        <v>217</v>
      </c>
      <c r="AQ831" t="s">
        <v>1925</v>
      </c>
      <c r="AS831" t="s">
        <v>160</v>
      </c>
      <c r="AU831" t="s">
        <v>161</v>
      </c>
      <c r="BU831" s="1">
        <v>44183</v>
      </c>
      <c r="CB831" t="s">
        <v>1439</v>
      </c>
      <c r="CC831" t="s">
        <v>170</v>
      </c>
    </row>
    <row r="832" spans="1:81">
      <c r="A832" t="s">
        <v>138</v>
      </c>
      <c r="B832" t="s">
        <v>139</v>
      </c>
      <c r="C832" t="s">
        <v>3120</v>
      </c>
      <c r="D832" t="s">
        <v>1918</v>
      </c>
      <c r="E832" t="s">
        <v>142</v>
      </c>
      <c r="F832" t="s">
        <v>143</v>
      </c>
      <c r="G832" s="1">
        <v>44183</v>
      </c>
      <c r="H832" s="2">
        <v>0.53819444444444442</v>
      </c>
      <c r="I832" t="s">
        <v>178</v>
      </c>
      <c r="M832" t="s">
        <v>145</v>
      </c>
      <c r="U832" t="s">
        <v>146</v>
      </c>
      <c r="V832" t="s">
        <v>147</v>
      </c>
      <c r="W832" t="s">
        <v>148</v>
      </c>
      <c r="X832" t="s">
        <v>1161</v>
      </c>
      <c r="Y832" t="s">
        <v>1162</v>
      </c>
      <c r="AD832">
        <v>45.486469</v>
      </c>
      <c r="AE832">
        <v>-109.456142</v>
      </c>
      <c r="AK832" t="s">
        <v>3123</v>
      </c>
      <c r="AN832" t="s">
        <v>1924</v>
      </c>
      <c r="AP832">
        <v>123</v>
      </c>
      <c r="AQ832" t="s">
        <v>1925</v>
      </c>
      <c r="AS832" t="s">
        <v>160</v>
      </c>
      <c r="AU832" t="s">
        <v>161</v>
      </c>
      <c r="BU832" s="1">
        <v>44183</v>
      </c>
      <c r="CB832" t="s">
        <v>1171</v>
      </c>
      <c r="CC832" t="s">
        <v>170</v>
      </c>
    </row>
    <row r="833" spans="1:81">
      <c r="A833" t="s">
        <v>138</v>
      </c>
      <c r="B833" t="s">
        <v>139</v>
      </c>
      <c r="C833" t="s">
        <v>2196</v>
      </c>
      <c r="D833" t="s">
        <v>1918</v>
      </c>
      <c r="E833" t="s">
        <v>142</v>
      </c>
      <c r="F833" t="s">
        <v>143</v>
      </c>
      <c r="G833" s="1">
        <v>44183</v>
      </c>
      <c r="H833" s="2">
        <v>0.52083333333333337</v>
      </c>
      <c r="I833" t="s">
        <v>178</v>
      </c>
      <c r="M833" t="s">
        <v>145</v>
      </c>
      <c r="U833" t="s">
        <v>146</v>
      </c>
      <c r="V833" t="s">
        <v>147</v>
      </c>
      <c r="W833" t="s">
        <v>148</v>
      </c>
      <c r="X833" t="s">
        <v>149</v>
      </c>
      <c r="Y833" t="s">
        <v>150</v>
      </c>
      <c r="AD833">
        <v>45.483227999999997</v>
      </c>
      <c r="AE833">
        <v>-109.451708</v>
      </c>
      <c r="AK833" t="s">
        <v>2199</v>
      </c>
      <c r="AN833" t="s">
        <v>1924</v>
      </c>
      <c r="AP833">
        <v>417</v>
      </c>
      <c r="AQ833" t="s">
        <v>1925</v>
      </c>
      <c r="AS833" t="s">
        <v>160</v>
      </c>
      <c r="AU833" t="s">
        <v>161</v>
      </c>
      <c r="BU833" s="1">
        <v>44183</v>
      </c>
      <c r="CB833" t="s">
        <v>176</v>
      </c>
      <c r="CC833" t="s">
        <v>170</v>
      </c>
    </row>
    <row r="834" spans="1:81">
      <c r="A834" t="s">
        <v>138</v>
      </c>
      <c r="B834" t="s">
        <v>139</v>
      </c>
      <c r="C834" t="s">
        <v>3126</v>
      </c>
      <c r="D834" t="s">
        <v>1918</v>
      </c>
      <c r="E834" t="s">
        <v>142</v>
      </c>
      <c r="F834" t="s">
        <v>143</v>
      </c>
      <c r="G834" s="1">
        <v>44244</v>
      </c>
      <c r="H834" s="2">
        <v>0.51388888888888884</v>
      </c>
      <c r="I834" t="s">
        <v>178</v>
      </c>
      <c r="M834" t="s">
        <v>145</v>
      </c>
      <c r="U834" t="s">
        <v>146</v>
      </c>
      <c r="V834" t="s">
        <v>147</v>
      </c>
      <c r="W834" t="s">
        <v>148</v>
      </c>
      <c r="X834" t="s">
        <v>1161</v>
      </c>
      <c r="Y834" t="s">
        <v>1162</v>
      </c>
      <c r="AD834">
        <v>45.486469</v>
      </c>
      <c r="AE834">
        <v>-109.456142</v>
      </c>
      <c r="AK834" t="s">
        <v>3129</v>
      </c>
      <c r="AN834" t="s">
        <v>1924</v>
      </c>
      <c r="AP834">
        <v>97</v>
      </c>
      <c r="AQ834" t="s">
        <v>1925</v>
      </c>
      <c r="AS834" t="s">
        <v>160</v>
      </c>
      <c r="AU834" t="s">
        <v>161</v>
      </c>
      <c r="BU834" s="1">
        <v>44244</v>
      </c>
      <c r="CB834" t="s">
        <v>1171</v>
      </c>
      <c r="CC834" t="s">
        <v>170</v>
      </c>
    </row>
    <row r="835" spans="1:81">
      <c r="A835" t="s">
        <v>138</v>
      </c>
      <c r="B835" t="s">
        <v>139</v>
      </c>
      <c r="C835" t="s">
        <v>3558</v>
      </c>
      <c r="D835" t="s">
        <v>1918</v>
      </c>
      <c r="E835" t="s">
        <v>142</v>
      </c>
      <c r="F835" t="s">
        <v>143</v>
      </c>
      <c r="G835" s="1">
        <v>44244</v>
      </c>
      <c r="H835" s="2">
        <v>0.46388888888888891</v>
      </c>
      <c r="I835" t="s">
        <v>178</v>
      </c>
      <c r="M835" t="s">
        <v>145</v>
      </c>
      <c r="U835" t="s">
        <v>146</v>
      </c>
      <c r="V835" t="s">
        <v>147</v>
      </c>
      <c r="W835" t="s">
        <v>148</v>
      </c>
      <c r="X835" t="s">
        <v>1425</v>
      </c>
      <c r="Y835" t="s">
        <v>1426</v>
      </c>
      <c r="AD835">
        <v>45.528542999999999</v>
      </c>
      <c r="AE835">
        <v>-109.468368</v>
      </c>
      <c r="AK835" t="s">
        <v>3561</v>
      </c>
      <c r="AN835" t="s">
        <v>1924</v>
      </c>
      <c r="AP835">
        <v>212</v>
      </c>
      <c r="AQ835" t="s">
        <v>1925</v>
      </c>
      <c r="AS835" t="s">
        <v>160</v>
      </c>
      <c r="AU835" t="s">
        <v>161</v>
      </c>
      <c r="BU835" s="1">
        <v>44244</v>
      </c>
      <c r="CB835" t="s">
        <v>1439</v>
      </c>
      <c r="CC835" t="s">
        <v>170</v>
      </c>
    </row>
    <row r="836" spans="1:81">
      <c r="A836" t="s">
        <v>138</v>
      </c>
      <c r="B836" t="s">
        <v>139</v>
      </c>
      <c r="C836" t="s">
        <v>2202</v>
      </c>
      <c r="D836" t="s">
        <v>1918</v>
      </c>
      <c r="E836" t="s">
        <v>142</v>
      </c>
      <c r="F836" t="s">
        <v>143</v>
      </c>
      <c r="G836" s="1">
        <v>44244</v>
      </c>
      <c r="H836" s="2">
        <v>0.49236111111111114</v>
      </c>
      <c r="I836" t="s">
        <v>178</v>
      </c>
      <c r="M836" t="s">
        <v>145</v>
      </c>
      <c r="U836" t="s">
        <v>146</v>
      </c>
      <c r="V836" t="s">
        <v>147</v>
      </c>
      <c r="W836" t="s">
        <v>148</v>
      </c>
      <c r="X836" t="s">
        <v>149</v>
      </c>
      <c r="Y836" t="s">
        <v>150</v>
      </c>
      <c r="AD836">
        <v>45.483227999999997</v>
      </c>
      <c r="AE836">
        <v>-109.451708</v>
      </c>
      <c r="AK836" t="s">
        <v>2205</v>
      </c>
      <c r="AN836" t="s">
        <v>1924</v>
      </c>
      <c r="AP836">
        <v>426</v>
      </c>
      <c r="AQ836" t="s">
        <v>1925</v>
      </c>
      <c r="AS836" t="s">
        <v>160</v>
      </c>
      <c r="AU836" t="s">
        <v>161</v>
      </c>
      <c r="BU836" s="1">
        <v>44244</v>
      </c>
      <c r="CB836" t="s">
        <v>176</v>
      </c>
      <c r="CC836" t="s">
        <v>170</v>
      </c>
    </row>
    <row r="837" spans="1:81">
      <c r="A837" t="s">
        <v>138</v>
      </c>
      <c r="B837" t="s">
        <v>139</v>
      </c>
      <c r="C837" t="s">
        <v>3132</v>
      </c>
      <c r="D837" t="s">
        <v>1918</v>
      </c>
      <c r="E837" t="s">
        <v>142</v>
      </c>
      <c r="F837" t="s">
        <v>143</v>
      </c>
      <c r="G837" s="1">
        <v>44273</v>
      </c>
      <c r="H837" s="2">
        <v>0.58333333333333337</v>
      </c>
      <c r="I837" t="s">
        <v>144</v>
      </c>
      <c r="M837" t="s">
        <v>145</v>
      </c>
      <c r="U837" t="s">
        <v>146</v>
      </c>
      <c r="V837" t="s">
        <v>147</v>
      </c>
      <c r="W837" t="s">
        <v>148</v>
      </c>
      <c r="X837" t="s">
        <v>1161</v>
      </c>
      <c r="Y837" t="s">
        <v>1162</v>
      </c>
      <c r="AD837">
        <v>45.486469</v>
      </c>
      <c r="AE837">
        <v>-109.456142</v>
      </c>
      <c r="AK837" t="s">
        <v>3135</v>
      </c>
      <c r="AN837" t="s">
        <v>1924</v>
      </c>
      <c r="AP837">
        <v>122</v>
      </c>
      <c r="AQ837" t="s">
        <v>1925</v>
      </c>
      <c r="AS837" t="s">
        <v>160</v>
      </c>
      <c r="AU837" t="s">
        <v>161</v>
      </c>
      <c r="BU837" s="1">
        <v>44273</v>
      </c>
      <c r="CB837" t="s">
        <v>1171</v>
      </c>
      <c r="CC837" t="s">
        <v>170</v>
      </c>
    </row>
    <row r="838" spans="1:81">
      <c r="A838" t="s">
        <v>138</v>
      </c>
      <c r="B838" t="s">
        <v>139</v>
      </c>
      <c r="C838" t="s">
        <v>2648</v>
      </c>
      <c r="D838" t="s">
        <v>1918</v>
      </c>
      <c r="E838" t="s">
        <v>142</v>
      </c>
      <c r="F838" t="s">
        <v>143</v>
      </c>
      <c r="G838" s="1">
        <v>44273</v>
      </c>
      <c r="H838" s="2">
        <v>0.54513888888888884</v>
      </c>
      <c r="I838" t="s">
        <v>144</v>
      </c>
      <c r="M838" t="s">
        <v>145</v>
      </c>
      <c r="U838" t="s">
        <v>146</v>
      </c>
      <c r="V838" t="s">
        <v>147</v>
      </c>
      <c r="W838" t="s">
        <v>148</v>
      </c>
      <c r="X838" t="s">
        <v>763</v>
      </c>
      <c r="Y838" t="s">
        <v>764</v>
      </c>
      <c r="AD838">
        <v>45.480486999999997</v>
      </c>
      <c r="AE838">
        <v>-109.45363999999999</v>
      </c>
      <c r="AK838" t="s">
        <v>2651</v>
      </c>
      <c r="AN838" t="s">
        <v>1924</v>
      </c>
      <c r="AP838">
        <v>128</v>
      </c>
      <c r="AQ838" t="s">
        <v>1925</v>
      </c>
      <c r="AS838" t="s">
        <v>160</v>
      </c>
      <c r="AU838" t="s">
        <v>161</v>
      </c>
      <c r="BU838" s="1">
        <v>44273</v>
      </c>
      <c r="CB838" t="s">
        <v>768</v>
      </c>
      <c r="CC838" t="s">
        <v>170</v>
      </c>
    </row>
    <row r="839" spans="1:81">
      <c r="A839" t="s">
        <v>138</v>
      </c>
      <c r="B839" t="s">
        <v>139</v>
      </c>
      <c r="C839" t="s">
        <v>1955</v>
      </c>
      <c r="D839" t="s">
        <v>1918</v>
      </c>
      <c r="E839" t="s">
        <v>142</v>
      </c>
      <c r="F839" t="s">
        <v>143</v>
      </c>
      <c r="G839" s="1">
        <v>44273</v>
      </c>
      <c r="H839" s="2">
        <v>0.51041666666666663</v>
      </c>
      <c r="I839" t="s">
        <v>144</v>
      </c>
      <c r="M839" t="s">
        <v>145</v>
      </c>
      <c r="U839" t="s">
        <v>146</v>
      </c>
      <c r="V839" t="s">
        <v>147</v>
      </c>
      <c r="W839" t="s">
        <v>148</v>
      </c>
      <c r="X839" t="s">
        <v>482</v>
      </c>
      <c r="Y839" t="s">
        <v>483</v>
      </c>
      <c r="AD839">
        <v>45.394011999999996</v>
      </c>
      <c r="AE839">
        <v>-109.442494</v>
      </c>
      <c r="AK839" t="s">
        <v>1958</v>
      </c>
      <c r="AN839" t="s">
        <v>1924</v>
      </c>
      <c r="AP839">
        <v>349</v>
      </c>
      <c r="AQ839" t="s">
        <v>1925</v>
      </c>
      <c r="AS839" t="s">
        <v>160</v>
      </c>
      <c r="AU839" t="s">
        <v>161</v>
      </c>
      <c r="BU839" s="1">
        <v>44273</v>
      </c>
      <c r="CB839" t="s">
        <v>487</v>
      </c>
      <c r="CC839" t="s">
        <v>170</v>
      </c>
    </row>
    <row r="840" spans="1:81">
      <c r="A840" t="s">
        <v>138</v>
      </c>
      <c r="B840" t="s">
        <v>139</v>
      </c>
      <c r="C840" t="s">
        <v>2208</v>
      </c>
      <c r="D840" t="s">
        <v>1918</v>
      </c>
      <c r="E840" t="s">
        <v>142</v>
      </c>
      <c r="F840" t="s">
        <v>143</v>
      </c>
      <c r="G840" s="1">
        <v>44273</v>
      </c>
      <c r="H840" s="2">
        <v>0.55555555555555558</v>
      </c>
      <c r="I840" t="s">
        <v>144</v>
      </c>
      <c r="M840" t="s">
        <v>145</v>
      </c>
      <c r="U840" t="s">
        <v>146</v>
      </c>
      <c r="V840" t="s">
        <v>147</v>
      </c>
      <c r="W840" t="s">
        <v>148</v>
      </c>
      <c r="X840" t="s">
        <v>149</v>
      </c>
      <c r="Y840" t="s">
        <v>150</v>
      </c>
      <c r="AD840">
        <v>45.483227999999997</v>
      </c>
      <c r="AE840">
        <v>-109.451708</v>
      </c>
      <c r="AK840" t="s">
        <v>2212</v>
      </c>
      <c r="AN840" t="s">
        <v>1924</v>
      </c>
      <c r="AP840">
        <v>392</v>
      </c>
      <c r="AQ840" t="s">
        <v>1925</v>
      </c>
      <c r="AS840" t="s">
        <v>160</v>
      </c>
      <c r="AU840" t="s">
        <v>161</v>
      </c>
      <c r="BU840" s="1">
        <v>44273</v>
      </c>
      <c r="CB840" t="s">
        <v>176</v>
      </c>
      <c r="CC840" t="s">
        <v>170</v>
      </c>
    </row>
    <row r="841" spans="1:81">
      <c r="A841" t="s">
        <v>138</v>
      </c>
      <c r="B841" t="s">
        <v>139</v>
      </c>
      <c r="C841" t="s">
        <v>3967</v>
      </c>
      <c r="D841" t="s">
        <v>1918</v>
      </c>
      <c r="E841" t="s">
        <v>142</v>
      </c>
      <c r="F841" t="s">
        <v>143</v>
      </c>
      <c r="G841" s="1">
        <v>44273</v>
      </c>
      <c r="H841" s="2">
        <v>0.52777777777777779</v>
      </c>
      <c r="I841" t="s">
        <v>144</v>
      </c>
      <c r="M841" t="s">
        <v>145</v>
      </c>
      <c r="U841" t="s">
        <v>146</v>
      </c>
      <c r="V841" t="s">
        <v>147</v>
      </c>
      <c r="W841" t="s">
        <v>148</v>
      </c>
      <c r="X841" t="s">
        <v>1739</v>
      </c>
      <c r="Y841" t="s">
        <v>1740</v>
      </c>
      <c r="AD841">
        <v>45.466926000000001</v>
      </c>
      <c r="AE841">
        <v>-109.49140800000001</v>
      </c>
      <c r="AK841" t="s">
        <v>3970</v>
      </c>
      <c r="AN841" t="s">
        <v>1924</v>
      </c>
      <c r="AP841">
        <v>99</v>
      </c>
      <c r="AQ841" t="s">
        <v>1925</v>
      </c>
      <c r="AS841" t="s">
        <v>160</v>
      </c>
      <c r="AU841" t="s">
        <v>161</v>
      </c>
      <c r="BU841" s="1">
        <v>44273</v>
      </c>
      <c r="CB841" t="s">
        <v>1752</v>
      </c>
      <c r="CC841" t="s">
        <v>170</v>
      </c>
    </row>
    <row r="842" spans="1:81">
      <c r="A842" t="s">
        <v>138</v>
      </c>
      <c r="B842" t="s">
        <v>139</v>
      </c>
      <c r="C842" t="s">
        <v>3564</v>
      </c>
      <c r="D842" t="s">
        <v>1918</v>
      </c>
      <c r="E842" t="s">
        <v>142</v>
      </c>
      <c r="F842" t="s">
        <v>143</v>
      </c>
      <c r="G842" s="1">
        <v>44273</v>
      </c>
      <c r="H842" s="2">
        <v>0.42708333333333331</v>
      </c>
      <c r="I842" t="s">
        <v>144</v>
      </c>
      <c r="M842" t="s">
        <v>145</v>
      </c>
      <c r="U842" t="s">
        <v>146</v>
      </c>
      <c r="V842" t="s">
        <v>147</v>
      </c>
      <c r="W842" t="s">
        <v>148</v>
      </c>
      <c r="X842" t="s">
        <v>1425</v>
      </c>
      <c r="Y842" t="s">
        <v>1426</v>
      </c>
      <c r="AD842">
        <v>45.528542999999999</v>
      </c>
      <c r="AE842">
        <v>-109.468368</v>
      </c>
      <c r="AK842" t="s">
        <v>3567</v>
      </c>
      <c r="AN842" t="s">
        <v>1924</v>
      </c>
      <c r="AP842">
        <v>240</v>
      </c>
      <c r="AQ842" t="s">
        <v>1925</v>
      </c>
      <c r="AS842" t="s">
        <v>160</v>
      </c>
      <c r="AU842" t="s">
        <v>161</v>
      </c>
      <c r="BU842" s="1">
        <v>44273</v>
      </c>
      <c r="CB842" t="s">
        <v>1439</v>
      </c>
      <c r="CC842" t="s">
        <v>170</v>
      </c>
    </row>
    <row r="843" spans="1:81">
      <c r="A843" t="s">
        <v>138</v>
      </c>
      <c r="B843" t="s">
        <v>139</v>
      </c>
      <c r="C843" t="s">
        <v>2481</v>
      </c>
      <c r="D843" t="s">
        <v>1918</v>
      </c>
      <c r="E843" t="s">
        <v>142</v>
      </c>
      <c r="F843" t="s">
        <v>143</v>
      </c>
      <c r="G843" s="1">
        <v>44273</v>
      </c>
      <c r="H843" s="2">
        <v>0.47916666666666669</v>
      </c>
      <c r="I843" t="s">
        <v>144</v>
      </c>
      <c r="M843" t="s">
        <v>145</v>
      </c>
      <c r="U843" t="s">
        <v>146</v>
      </c>
      <c r="V843" t="s">
        <v>147</v>
      </c>
      <c r="W843" t="s">
        <v>148</v>
      </c>
      <c r="X843" t="s">
        <v>368</v>
      </c>
      <c r="Y843" t="s">
        <v>369</v>
      </c>
      <c r="AD843">
        <v>45.320447000000001</v>
      </c>
      <c r="AE843">
        <v>-109.45571099999999</v>
      </c>
      <c r="AK843" t="s">
        <v>2485</v>
      </c>
      <c r="AN843" t="s">
        <v>1924</v>
      </c>
      <c r="AP843">
        <v>342</v>
      </c>
      <c r="AQ843" t="s">
        <v>1925</v>
      </c>
      <c r="AS843" t="s">
        <v>160</v>
      </c>
      <c r="AU843" t="s">
        <v>161</v>
      </c>
      <c r="BU843" s="1">
        <v>44273</v>
      </c>
      <c r="CB843" t="s">
        <v>382</v>
      </c>
      <c r="CC843" t="s">
        <v>170</v>
      </c>
    </row>
    <row r="844" spans="1:81">
      <c r="A844" t="s">
        <v>138</v>
      </c>
      <c r="B844" t="s">
        <v>139</v>
      </c>
      <c r="C844" t="s">
        <v>3806</v>
      </c>
      <c r="D844" t="s">
        <v>1918</v>
      </c>
      <c r="E844" t="s">
        <v>142</v>
      </c>
      <c r="F844" t="s">
        <v>143</v>
      </c>
      <c r="G844" s="1">
        <v>44273</v>
      </c>
      <c r="H844" s="2">
        <v>0.46180555555555558</v>
      </c>
      <c r="I844" t="s">
        <v>144</v>
      </c>
      <c r="M844" t="s">
        <v>145</v>
      </c>
      <c r="U844" t="s">
        <v>146</v>
      </c>
      <c r="V844" t="s">
        <v>147</v>
      </c>
      <c r="W844" t="s">
        <v>148</v>
      </c>
      <c r="X844" t="s">
        <v>655</v>
      </c>
      <c r="Y844" t="s">
        <v>656</v>
      </c>
      <c r="AD844">
        <v>45.323431999999997</v>
      </c>
      <c r="AE844">
        <v>-109.467198</v>
      </c>
      <c r="AK844" t="s">
        <v>3809</v>
      </c>
      <c r="AN844" t="s">
        <v>1924</v>
      </c>
      <c r="AP844">
        <v>291</v>
      </c>
      <c r="AQ844" t="s">
        <v>1925</v>
      </c>
      <c r="AS844" t="s">
        <v>160</v>
      </c>
      <c r="AU844" t="s">
        <v>161</v>
      </c>
      <c r="BU844" s="1">
        <v>44273</v>
      </c>
      <c r="CB844" t="s">
        <v>668</v>
      </c>
      <c r="CC844" t="s">
        <v>170</v>
      </c>
    </row>
    <row r="845" spans="1:81">
      <c r="A845" t="s">
        <v>138</v>
      </c>
      <c r="B845" t="s">
        <v>139</v>
      </c>
      <c r="C845" t="s">
        <v>2889</v>
      </c>
      <c r="D845" t="s">
        <v>1918</v>
      </c>
      <c r="E845" t="s">
        <v>142</v>
      </c>
      <c r="F845" t="s">
        <v>143</v>
      </c>
      <c r="G845" s="1">
        <v>44273</v>
      </c>
      <c r="H845" s="2">
        <v>0.44791666666666669</v>
      </c>
      <c r="I845" t="s">
        <v>144</v>
      </c>
      <c r="M845" t="s">
        <v>145</v>
      </c>
      <c r="U845" t="s">
        <v>146</v>
      </c>
      <c r="V845" t="s">
        <v>147</v>
      </c>
      <c r="W845" t="s">
        <v>148</v>
      </c>
      <c r="X845" t="s">
        <v>943</v>
      </c>
      <c r="Y845" t="s">
        <v>944</v>
      </c>
      <c r="AD845">
        <v>45.349468999999999</v>
      </c>
      <c r="AE845">
        <v>-109.495924</v>
      </c>
      <c r="AK845" t="s">
        <v>2892</v>
      </c>
      <c r="AN845" t="s">
        <v>1924</v>
      </c>
      <c r="AP845">
        <v>89</v>
      </c>
      <c r="AQ845" t="s">
        <v>1925</v>
      </c>
      <c r="AS845" t="s">
        <v>160</v>
      </c>
      <c r="AU845" t="s">
        <v>161</v>
      </c>
      <c r="BU845" s="1">
        <v>44273</v>
      </c>
      <c r="CB845" t="s">
        <v>806</v>
      </c>
      <c r="CC845" t="s">
        <v>170</v>
      </c>
    </row>
    <row r="846" spans="1:81">
      <c r="A846" t="s">
        <v>138</v>
      </c>
      <c r="B846" t="s">
        <v>139</v>
      </c>
      <c r="C846" t="s">
        <v>2488</v>
      </c>
      <c r="D846" t="s">
        <v>1918</v>
      </c>
      <c r="E846" t="s">
        <v>142</v>
      </c>
      <c r="F846" t="s">
        <v>143</v>
      </c>
      <c r="G846" s="1">
        <v>44306</v>
      </c>
      <c r="H846" s="2">
        <v>0.49791666666666667</v>
      </c>
      <c r="I846" t="s">
        <v>144</v>
      </c>
      <c r="M846" t="s">
        <v>145</v>
      </c>
      <c r="U846" t="s">
        <v>146</v>
      </c>
      <c r="V846" t="s">
        <v>147</v>
      </c>
      <c r="W846" t="s">
        <v>148</v>
      </c>
      <c r="X846" t="s">
        <v>368</v>
      </c>
      <c r="Y846" t="s">
        <v>369</v>
      </c>
      <c r="AD846">
        <v>45.320447000000001</v>
      </c>
      <c r="AE846">
        <v>-109.45571099999999</v>
      </c>
      <c r="AK846" t="s">
        <v>2492</v>
      </c>
      <c r="AN846" t="s">
        <v>1924</v>
      </c>
      <c r="AP846">
        <v>384</v>
      </c>
      <c r="AQ846" t="s">
        <v>1925</v>
      </c>
      <c r="AS846" t="s">
        <v>160</v>
      </c>
      <c r="AU846" t="s">
        <v>161</v>
      </c>
      <c r="BU846" s="1">
        <v>44306</v>
      </c>
      <c r="CB846" t="s">
        <v>382</v>
      </c>
      <c r="CC846" t="s">
        <v>170</v>
      </c>
    </row>
    <row r="847" spans="1:81">
      <c r="A847" t="s">
        <v>138</v>
      </c>
      <c r="B847" t="s">
        <v>139</v>
      </c>
      <c r="C847" t="s">
        <v>2654</v>
      </c>
      <c r="D847" t="s">
        <v>1918</v>
      </c>
      <c r="E847" t="s">
        <v>142</v>
      </c>
      <c r="F847" t="s">
        <v>143</v>
      </c>
      <c r="G847" s="1">
        <v>44306</v>
      </c>
      <c r="H847" s="2">
        <v>0.55208333333333337</v>
      </c>
      <c r="I847" t="s">
        <v>144</v>
      </c>
      <c r="M847" t="s">
        <v>145</v>
      </c>
      <c r="U847" t="s">
        <v>146</v>
      </c>
      <c r="V847" t="s">
        <v>147</v>
      </c>
      <c r="W847" t="s">
        <v>148</v>
      </c>
      <c r="X847" t="s">
        <v>763</v>
      </c>
      <c r="Y847" t="s">
        <v>764</v>
      </c>
      <c r="AD847">
        <v>45.480486999999997</v>
      </c>
      <c r="AE847">
        <v>-109.45363999999999</v>
      </c>
      <c r="AK847" t="s">
        <v>2657</v>
      </c>
      <c r="AN847" t="s">
        <v>1924</v>
      </c>
      <c r="AP847">
        <v>128</v>
      </c>
      <c r="AQ847" t="s">
        <v>1925</v>
      </c>
      <c r="AS847" t="s">
        <v>160</v>
      </c>
      <c r="AU847" t="s">
        <v>161</v>
      </c>
      <c r="BU847" s="1">
        <v>44306</v>
      </c>
      <c r="CB847" t="s">
        <v>768</v>
      </c>
      <c r="CC847" t="s">
        <v>170</v>
      </c>
    </row>
    <row r="848" spans="1:81">
      <c r="A848" t="s">
        <v>138</v>
      </c>
      <c r="B848" t="s">
        <v>139</v>
      </c>
      <c r="C848" t="s">
        <v>2215</v>
      </c>
      <c r="D848" t="s">
        <v>1918</v>
      </c>
      <c r="E848" t="s">
        <v>142</v>
      </c>
      <c r="F848" t="s">
        <v>143</v>
      </c>
      <c r="G848" s="1">
        <v>44306</v>
      </c>
      <c r="H848" s="2">
        <v>0.5625</v>
      </c>
      <c r="I848" t="s">
        <v>144</v>
      </c>
      <c r="M848" t="s">
        <v>145</v>
      </c>
      <c r="U848" t="s">
        <v>146</v>
      </c>
      <c r="V848" t="s">
        <v>147</v>
      </c>
      <c r="W848" t="s">
        <v>148</v>
      </c>
      <c r="X848" t="s">
        <v>149</v>
      </c>
      <c r="Y848" t="s">
        <v>150</v>
      </c>
      <c r="AD848">
        <v>45.483227999999997</v>
      </c>
      <c r="AE848">
        <v>-109.451708</v>
      </c>
      <c r="AK848" t="s">
        <v>2219</v>
      </c>
      <c r="AN848" t="s">
        <v>1924</v>
      </c>
      <c r="AP848">
        <v>384</v>
      </c>
      <c r="AQ848" t="s">
        <v>1925</v>
      </c>
      <c r="AS848" t="s">
        <v>160</v>
      </c>
      <c r="AU848" t="s">
        <v>161</v>
      </c>
      <c r="BU848" s="1">
        <v>44306</v>
      </c>
      <c r="CB848" t="s">
        <v>176</v>
      </c>
      <c r="CC848" t="s">
        <v>170</v>
      </c>
    </row>
    <row r="849" spans="1:81">
      <c r="A849" t="s">
        <v>138</v>
      </c>
      <c r="B849" t="s">
        <v>139</v>
      </c>
      <c r="C849" t="s">
        <v>3973</v>
      </c>
      <c r="D849" t="s">
        <v>1918</v>
      </c>
      <c r="E849" t="s">
        <v>142</v>
      </c>
      <c r="F849" t="s">
        <v>143</v>
      </c>
      <c r="G849" s="1">
        <v>44306</v>
      </c>
      <c r="H849" s="2">
        <v>0.53819444444444442</v>
      </c>
      <c r="I849" t="s">
        <v>144</v>
      </c>
      <c r="M849" t="s">
        <v>145</v>
      </c>
      <c r="U849" t="s">
        <v>146</v>
      </c>
      <c r="V849" t="s">
        <v>147</v>
      </c>
      <c r="W849" t="s">
        <v>148</v>
      </c>
      <c r="X849" t="s">
        <v>1739</v>
      </c>
      <c r="Y849" t="s">
        <v>1740</v>
      </c>
      <c r="AD849">
        <v>45.466926000000001</v>
      </c>
      <c r="AE849">
        <v>-109.49140800000001</v>
      </c>
      <c r="AK849" t="s">
        <v>3976</v>
      </c>
      <c r="AN849" t="s">
        <v>1924</v>
      </c>
      <c r="AP849">
        <v>358</v>
      </c>
      <c r="AQ849" t="s">
        <v>1925</v>
      </c>
      <c r="AS849" t="s">
        <v>160</v>
      </c>
      <c r="AU849" t="s">
        <v>161</v>
      </c>
      <c r="BU849" s="1">
        <v>44306</v>
      </c>
      <c r="CB849" t="s">
        <v>1752</v>
      </c>
      <c r="CC849" t="s">
        <v>170</v>
      </c>
    </row>
    <row r="850" spans="1:81">
      <c r="A850" t="s">
        <v>138</v>
      </c>
      <c r="B850" t="s">
        <v>139</v>
      </c>
      <c r="C850" t="s">
        <v>3570</v>
      </c>
      <c r="D850" t="s">
        <v>1918</v>
      </c>
      <c r="E850" t="s">
        <v>142</v>
      </c>
      <c r="F850" t="s">
        <v>143</v>
      </c>
      <c r="G850" s="1">
        <v>44306</v>
      </c>
      <c r="H850" s="2">
        <v>0.44444444444444442</v>
      </c>
      <c r="I850" t="s">
        <v>144</v>
      </c>
      <c r="M850" t="s">
        <v>145</v>
      </c>
      <c r="U850" t="s">
        <v>146</v>
      </c>
      <c r="V850" t="s">
        <v>147</v>
      </c>
      <c r="W850" t="s">
        <v>148</v>
      </c>
      <c r="X850" t="s">
        <v>1425</v>
      </c>
      <c r="Y850" t="s">
        <v>1426</v>
      </c>
      <c r="AD850">
        <v>45.528542999999999</v>
      </c>
      <c r="AE850">
        <v>-109.468368</v>
      </c>
      <c r="AK850" t="s">
        <v>3573</v>
      </c>
      <c r="AN850" t="s">
        <v>1924</v>
      </c>
      <c r="AP850">
        <v>199</v>
      </c>
      <c r="AQ850" t="s">
        <v>1925</v>
      </c>
      <c r="AS850" t="s">
        <v>160</v>
      </c>
      <c r="AU850" t="s">
        <v>161</v>
      </c>
      <c r="BU850" s="1">
        <v>44306</v>
      </c>
      <c r="CB850" t="s">
        <v>1439</v>
      </c>
      <c r="CC850" t="s">
        <v>170</v>
      </c>
    </row>
    <row r="851" spans="1:81">
      <c r="A851" t="s">
        <v>138</v>
      </c>
      <c r="B851" t="s">
        <v>139</v>
      </c>
      <c r="C851" t="s">
        <v>3138</v>
      </c>
      <c r="D851" t="s">
        <v>1918</v>
      </c>
      <c r="E851" t="s">
        <v>142</v>
      </c>
      <c r="F851" t="s">
        <v>143</v>
      </c>
      <c r="G851" s="1">
        <v>44306</v>
      </c>
      <c r="H851" s="2">
        <v>0.58680555555555558</v>
      </c>
      <c r="I851" t="s">
        <v>144</v>
      </c>
      <c r="M851" t="s">
        <v>145</v>
      </c>
      <c r="U851" t="s">
        <v>146</v>
      </c>
      <c r="V851" t="s">
        <v>147</v>
      </c>
      <c r="W851" t="s">
        <v>148</v>
      </c>
      <c r="X851" t="s">
        <v>1161</v>
      </c>
      <c r="Y851" t="s">
        <v>1162</v>
      </c>
      <c r="AD851">
        <v>45.486469</v>
      </c>
      <c r="AE851">
        <v>-109.456142</v>
      </c>
      <c r="AK851" t="s">
        <v>3141</v>
      </c>
      <c r="AN851" t="s">
        <v>1924</v>
      </c>
      <c r="AP851">
        <v>138</v>
      </c>
      <c r="AQ851" t="s">
        <v>1925</v>
      </c>
      <c r="AS851" t="s">
        <v>160</v>
      </c>
      <c r="AU851" t="s">
        <v>161</v>
      </c>
      <c r="BU851" s="1">
        <v>44306</v>
      </c>
      <c r="CB851" t="s">
        <v>215</v>
      </c>
      <c r="CC851" t="s">
        <v>170</v>
      </c>
    </row>
    <row r="852" spans="1:81">
      <c r="A852" t="s">
        <v>138</v>
      </c>
      <c r="B852" t="s">
        <v>139</v>
      </c>
      <c r="C852" t="s">
        <v>3812</v>
      </c>
      <c r="D852" t="s">
        <v>1918</v>
      </c>
      <c r="E852" t="s">
        <v>142</v>
      </c>
      <c r="F852" t="s">
        <v>143</v>
      </c>
      <c r="G852" s="1">
        <v>44306</v>
      </c>
      <c r="H852" s="2">
        <v>0.4826388888888889</v>
      </c>
      <c r="I852" t="s">
        <v>144</v>
      </c>
      <c r="M852" t="s">
        <v>145</v>
      </c>
      <c r="U852" t="s">
        <v>146</v>
      </c>
      <c r="V852" t="s">
        <v>147</v>
      </c>
      <c r="W852" t="s">
        <v>148</v>
      </c>
      <c r="X852" t="s">
        <v>655</v>
      </c>
      <c r="Y852" t="s">
        <v>656</v>
      </c>
      <c r="AD852">
        <v>45.323431999999997</v>
      </c>
      <c r="AE852">
        <v>-109.467198</v>
      </c>
      <c r="AK852" t="s">
        <v>3816</v>
      </c>
      <c r="AN852" t="s">
        <v>1924</v>
      </c>
      <c r="AP852">
        <v>285</v>
      </c>
      <c r="AQ852" t="s">
        <v>1925</v>
      </c>
      <c r="AS852" t="s">
        <v>160</v>
      </c>
      <c r="AU852" t="s">
        <v>161</v>
      </c>
      <c r="BU852" s="1">
        <v>44306</v>
      </c>
      <c r="CB852" t="s">
        <v>668</v>
      </c>
      <c r="CC852" t="s">
        <v>170</v>
      </c>
    </row>
    <row r="853" spans="1:81">
      <c r="A853" t="s">
        <v>138</v>
      </c>
      <c r="B853" t="s">
        <v>139</v>
      </c>
      <c r="C853" t="s">
        <v>1961</v>
      </c>
      <c r="D853" t="s">
        <v>1918</v>
      </c>
      <c r="E853" t="s">
        <v>142</v>
      </c>
      <c r="F853" t="s">
        <v>143</v>
      </c>
      <c r="G853" s="1">
        <v>44306</v>
      </c>
      <c r="H853" s="2">
        <v>0.52083333333333337</v>
      </c>
      <c r="I853" t="s">
        <v>144</v>
      </c>
      <c r="M853" t="s">
        <v>145</v>
      </c>
      <c r="U853" t="s">
        <v>146</v>
      </c>
      <c r="V853" t="s">
        <v>147</v>
      </c>
      <c r="W853" t="s">
        <v>148</v>
      </c>
      <c r="X853" t="s">
        <v>482</v>
      </c>
      <c r="Y853" t="s">
        <v>483</v>
      </c>
      <c r="AD853">
        <v>45.394011999999996</v>
      </c>
      <c r="AE853">
        <v>-109.442494</v>
      </c>
      <c r="AK853" t="s">
        <v>1964</v>
      </c>
      <c r="AN853" t="s">
        <v>1924</v>
      </c>
      <c r="AP853">
        <v>358</v>
      </c>
      <c r="AQ853" t="s">
        <v>1925</v>
      </c>
      <c r="AS853" t="s">
        <v>160</v>
      </c>
      <c r="AU853" t="s">
        <v>161</v>
      </c>
      <c r="BU853" s="1">
        <v>44306</v>
      </c>
      <c r="CB853" t="s">
        <v>487</v>
      </c>
      <c r="CC853" t="s">
        <v>170</v>
      </c>
    </row>
    <row r="854" spans="1:81">
      <c r="A854" t="s">
        <v>138</v>
      </c>
      <c r="B854" t="s">
        <v>139</v>
      </c>
      <c r="C854" t="s">
        <v>2895</v>
      </c>
      <c r="D854" t="s">
        <v>1918</v>
      </c>
      <c r="E854" t="s">
        <v>142</v>
      </c>
      <c r="F854" t="s">
        <v>143</v>
      </c>
      <c r="G854" s="1">
        <v>44306</v>
      </c>
      <c r="H854" s="2">
        <v>0.46875</v>
      </c>
      <c r="I854" t="s">
        <v>144</v>
      </c>
      <c r="M854" t="s">
        <v>145</v>
      </c>
      <c r="U854" t="s">
        <v>146</v>
      </c>
      <c r="V854" t="s">
        <v>147</v>
      </c>
      <c r="W854" t="s">
        <v>148</v>
      </c>
      <c r="X854" t="s">
        <v>943</v>
      </c>
      <c r="Y854" t="s">
        <v>944</v>
      </c>
      <c r="AD854">
        <v>45.349468999999999</v>
      </c>
      <c r="AE854">
        <v>-109.495924</v>
      </c>
      <c r="AK854" t="s">
        <v>2898</v>
      </c>
      <c r="AN854" t="s">
        <v>1924</v>
      </c>
      <c r="AP854">
        <v>95</v>
      </c>
      <c r="AQ854" t="s">
        <v>1925</v>
      </c>
      <c r="AS854" t="s">
        <v>160</v>
      </c>
      <c r="AU854" t="s">
        <v>161</v>
      </c>
      <c r="BU854" s="1">
        <v>44306</v>
      </c>
      <c r="CB854" t="s">
        <v>955</v>
      </c>
      <c r="CC854" t="s">
        <v>170</v>
      </c>
    </row>
    <row r="855" spans="1:81">
      <c r="A855" t="s">
        <v>138</v>
      </c>
      <c r="B855" t="s">
        <v>139</v>
      </c>
      <c r="C855" t="s">
        <v>3576</v>
      </c>
      <c r="D855" t="s">
        <v>1918</v>
      </c>
      <c r="E855" t="s">
        <v>142</v>
      </c>
      <c r="F855" t="s">
        <v>143</v>
      </c>
      <c r="G855" s="1">
        <v>44333</v>
      </c>
      <c r="H855" s="2">
        <v>0.375</v>
      </c>
      <c r="I855" t="s">
        <v>144</v>
      </c>
      <c r="M855" t="s">
        <v>145</v>
      </c>
      <c r="U855" t="s">
        <v>146</v>
      </c>
      <c r="V855" t="s">
        <v>147</v>
      </c>
      <c r="W855" t="s">
        <v>148</v>
      </c>
      <c r="X855" t="s">
        <v>1425</v>
      </c>
      <c r="Y855" t="s">
        <v>1426</v>
      </c>
      <c r="AD855">
        <v>45.528542999999999</v>
      </c>
      <c r="AE855">
        <v>-109.468368</v>
      </c>
      <c r="AK855" t="s">
        <v>3579</v>
      </c>
      <c r="AN855" t="s">
        <v>1924</v>
      </c>
      <c r="AP855">
        <v>80</v>
      </c>
      <c r="AQ855" t="s">
        <v>1925</v>
      </c>
      <c r="AS855" t="s">
        <v>160</v>
      </c>
      <c r="AU855" t="s">
        <v>161</v>
      </c>
      <c r="BU855" s="1">
        <v>44333</v>
      </c>
      <c r="CB855" t="s">
        <v>1439</v>
      </c>
      <c r="CC855" t="s">
        <v>170</v>
      </c>
    </row>
    <row r="856" spans="1:81">
      <c r="A856" t="s">
        <v>138</v>
      </c>
      <c r="B856" t="s">
        <v>139</v>
      </c>
      <c r="C856" t="s">
        <v>1967</v>
      </c>
      <c r="D856" t="s">
        <v>1918</v>
      </c>
      <c r="E856" t="s">
        <v>142</v>
      </c>
      <c r="F856" t="s">
        <v>143</v>
      </c>
      <c r="G856" s="1">
        <v>44333</v>
      </c>
      <c r="H856" s="2">
        <v>0.47222222222222221</v>
      </c>
      <c r="I856" t="s">
        <v>144</v>
      </c>
      <c r="M856" t="s">
        <v>145</v>
      </c>
      <c r="U856" t="s">
        <v>146</v>
      </c>
      <c r="V856" t="s">
        <v>147</v>
      </c>
      <c r="W856" t="s">
        <v>148</v>
      </c>
      <c r="X856" t="s">
        <v>482</v>
      </c>
      <c r="Y856" t="s">
        <v>483</v>
      </c>
      <c r="AD856">
        <v>45.394011999999996</v>
      </c>
      <c r="AE856">
        <v>-109.442494</v>
      </c>
      <c r="AK856" t="s">
        <v>1970</v>
      </c>
      <c r="AN856" t="s">
        <v>1924</v>
      </c>
      <c r="AP856">
        <v>391</v>
      </c>
      <c r="AQ856" t="s">
        <v>1925</v>
      </c>
      <c r="AS856" t="s">
        <v>160</v>
      </c>
      <c r="AU856" t="s">
        <v>161</v>
      </c>
      <c r="BU856" s="1">
        <v>44333</v>
      </c>
      <c r="CB856" t="s">
        <v>487</v>
      </c>
      <c r="CC856" t="s">
        <v>170</v>
      </c>
    </row>
    <row r="857" spans="1:81">
      <c r="A857" t="s">
        <v>138</v>
      </c>
      <c r="B857" t="s">
        <v>139</v>
      </c>
      <c r="C857" t="s">
        <v>2495</v>
      </c>
      <c r="D857" t="s">
        <v>1918</v>
      </c>
      <c r="E857" t="s">
        <v>142</v>
      </c>
      <c r="F857" t="s">
        <v>143</v>
      </c>
      <c r="G857" s="1">
        <v>44333</v>
      </c>
      <c r="H857" s="2">
        <v>0.45277777777777778</v>
      </c>
      <c r="I857" t="s">
        <v>144</v>
      </c>
      <c r="M857" t="s">
        <v>145</v>
      </c>
      <c r="U857" t="s">
        <v>146</v>
      </c>
      <c r="V857" t="s">
        <v>147</v>
      </c>
      <c r="W857" t="s">
        <v>148</v>
      </c>
      <c r="X857" t="s">
        <v>368</v>
      </c>
      <c r="Y857" t="s">
        <v>369</v>
      </c>
      <c r="AD857">
        <v>45.320447000000001</v>
      </c>
      <c r="AE857">
        <v>-109.45571099999999</v>
      </c>
      <c r="AK857" t="s">
        <v>2499</v>
      </c>
      <c r="AN857" t="s">
        <v>1924</v>
      </c>
      <c r="AP857">
        <v>401</v>
      </c>
      <c r="AQ857" t="s">
        <v>1925</v>
      </c>
      <c r="AS857" t="s">
        <v>160</v>
      </c>
      <c r="AU857" t="s">
        <v>161</v>
      </c>
      <c r="BU857" s="1">
        <v>44333</v>
      </c>
      <c r="CB857" t="s">
        <v>382</v>
      </c>
      <c r="CC857" t="s">
        <v>170</v>
      </c>
    </row>
    <row r="858" spans="1:81">
      <c r="A858" t="s">
        <v>138</v>
      </c>
      <c r="B858" t="s">
        <v>139</v>
      </c>
      <c r="C858" t="s">
        <v>3979</v>
      </c>
      <c r="D858" t="s">
        <v>1918</v>
      </c>
      <c r="E858" t="s">
        <v>142</v>
      </c>
      <c r="F858" t="s">
        <v>143</v>
      </c>
      <c r="G858" s="1">
        <v>44333</v>
      </c>
      <c r="H858" s="2">
        <v>0.49791666666666667</v>
      </c>
      <c r="I858" t="s">
        <v>144</v>
      </c>
      <c r="M858" t="s">
        <v>145</v>
      </c>
      <c r="U858" t="s">
        <v>146</v>
      </c>
      <c r="V858" t="s">
        <v>147</v>
      </c>
      <c r="W858" t="s">
        <v>148</v>
      </c>
      <c r="X858" t="s">
        <v>1739</v>
      </c>
      <c r="Y858" t="s">
        <v>1740</v>
      </c>
      <c r="AD858">
        <v>45.466926000000001</v>
      </c>
      <c r="AE858">
        <v>-109.49140800000001</v>
      </c>
      <c r="AK858" t="s">
        <v>3982</v>
      </c>
      <c r="AN858" t="s">
        <v>1924</v>
      </c>
      <c r="AP858">
        <v>106</v>
      </c>
      <c r="AQ858" t="s">
        <v>1925</v>
      </c>
      <c r="AS858" t="s">
        <v>160</v>
      </c>
      <c r="AU858" t="s">
        <v>161</v>
      </c>
      <c r="BU858" s="1">
        <v>44333</v>
      </c>
      <c r="CB858" t="s">
        <v>1752</v>
      </c>
      <c r="CC858" t="s">
        <v>170</v>
      </c>
    </row>
    <row r="859" spans="1:81">
      <c r="A859" t="s">
        <v>138</v>
      </c>
      <c r="B859" t="s">
        <v>139</v>
      </c>
      <c r="C859" t="s">
        <v>3144</v>
      </c>
      <c r="D859" t="s">
        <v>1918</v>
      </c>
      <c r="E859" t="s">
        <v>142</v>
      </c>
      <c r="F859" t="s">
        <v>143</v>
      </c>
      <c r="G859" s="1">
        <v>44333</v>
      </c>
      <c r="H859" s="2">
        <v>0.53125</v>
      </c>
      <c r="I859" t="s">
        <v>144</v>
      </c>
      <c r="M859" t="s">
        <v>145</v>
      </c>
      <c r="U859" t="s">
        <v>146</v>
      </c>
      <c r="V859" t="s">
        <v>147</v>
      </c>
      <c r="W859" t="s">
        <v>148</v>
      </c>
      <c r="X859" t="s">
        <v>1161</v>
      </c>
      <c r="Y859" t="s">
        <v>1162</v>
      </c>
      <c r="AD859">
        <v>45.486469</v>
      </c>
      <c r="AE859">
        <v>-109.456142</v>
      </c>
      <c r="AK859" t="s">
        <v>3147</v>
      </c>
      <c r="AN859" t="s">
        <v>1924</v>
      </c>
      <c r="AP859">
        <v>107</v>
      </c>
      <c r="AQ859" t="s">
        <v>1925</v>
      </c>
      <c r="AS859" t="s">
        <v>160</v>
      </c>
      <c r="AU859" t="s">
        <v>161</v>
      </c>
      <c r="BU859" s="1">
        <v>44333</v>
      </c>
      <c r="CB859" t="s">
        <v>215</v>
      </c>
      <c r="CC859" t="s">
        <v>170</v>
      </c>
    </row>
    <row r="860" spans="1:81">
      <c r="A860" t="s">
        <v>138</v>
      </c>
      <c r="B860" t="s">
        <v>139</v>
      </c>
      <c r="C860" t="s">
        <v>3819</v>
      </c>
      <c r="D860" t="s">
        <v>1918</v>
      </c>
      <c r="E860" t="s">
        <v>142</v>
      </c>
      <c r="F860" t="s">
        <v>143</v>
      </c>
      <c r="G860" s="1">
        <v>44333</v>
      </c>
      <c r="H860" s="2">
        <v>0.43402777777777779</v>
      </c>
      <c r="I860" t="s">
        <v>144</v>
      </c>
      <c r="M860" t="s">
        <v>145</v>
      </c>
      <c r="U860" t="s">
        <v>146</v>
      </c>
      <c r="V860" t="s">
        <v>147</v>
      </c>
      <c r="W860" t="s">
        <v>148</v>
      </c>
      <c r="X860" t="s">
        <v>655</v>
      </c>
      <c r="Y860" t="s">
        <v>656</v>
      </c>
      <c r="AD860">
        <v>45.323431999999997</v>
      </c>
      <c r="AE860">
        <v>-109.467198</v>
      </c>
      <c r="AK860" t="s">
        <v>3823</v>
      </c>
      <c r="AN860" t="s">
        <v>1924</v>
      </c>
      <c r="AP860">
        <v>316</v>
      </c>
      <c r="AQ860" t="s">
        <v>1925</v>
      </c>
      <c r="AS860" t="s">
        <v>160</v>
      </c>
      <c r="AU860" t="s">
        <v>161</v>
      </c>
      <c r="BU860" s="1">
        <v>44333</v>
      </c>
      <c r="CB860" t="s">
        <v>668</v>
      </c>
      <c r="CC860" t="s">
        <v>170</v>
      </c>
    </row>
    <row r="861" spans="1:81">
      <c r="A861" t="s">
        <v>138</v>
      </c>
      <c r="B861" t="s">
        <v>139</v>
      </c>
      <c r="C861" t="s">
        <v>2901</v>
      </c>
      <c r="D861" t="s">
        <v>1918</v>
      </c>
      <c r="E861" t="s">
        <v>142</v>
      </c>
      <c r="F861" t="s">
        <v>143</v>
      </c>
      <c r="G861" s="1">
        <v>44333</v>
      </c>
      <c r="H861" s="2">
        <v>0.41666666666666669</v>
      </c>
      <c r="I861" t="s">
        <v>144</v>
      </c>
      <c r="M861" t="s">
        <v>145</v>
      </c>
      <c r="U861" t="s">
        <v>146</v>
      </c>
      <c r="V861" t="s">
        <v>147</v>
      </c>
      <c r="W861" t="s">
        <v>148</v>
      </c>
      <c r="X861" t="s">
        <v>943</v>
      </c>
      <c r="Y861" t="s">
        <v>944</v>
      </c>
      <c r="AD861">
        <v>45.349468999999999</v>
      </c>
      <c r="AE861">
        <v>-109.495924</v>
      </c>
      <c r="AK861" t="s">
        <v>2904</v>
      </c>
      <c r="AN861" t="s">
        <v>1924</v>
      </c>
      <c r="AP861">
        <v>63</v>
      </c>
      <c r="AQ861" t="s">
        <v>1925</v>
      </c>
      <c r="AS861" t="s">
        <v>160</v>
      </c>
      <c r="AU861" t="s">
        <v>161</v>
      </c>
      <c r="BU861" s="1">
        <v>44333</v>
      </c>
      <c r="CB861" t="s">
        <v>955</v>
      </c>
      <c r="CC861" t="s">
        <v>170</v>
      </c>
    </row>
    <row r="862" spans="1:81">
      <c r="A862" t="s">
        <v>138</v>
      </c>
      <c r="B862" t="s">
        <v>139</v>
      </c>
      <c r="C862" t="s">
        <v>2660</v>
      </c>
      <c r="D862" t="s">
        <v>1918</v>
      </c>
      <c r="E862" t="s">
        <v>142</v>
      </c>
      <c r="F862" t="s">
        <v>143</v>
      </c>
      <c r="G862" s="1">
        <v>44333</v>
      </c>
      <c r="H862" s="2">
        <v>0.51180555555555551</v>
      </c>
      <c r="I862" t="s">
        <v>144</v>
      </c>
      <c r="M862" t="s">
        <v>145</v>
      </c>
      <c r="U862" t="s">
        <v>146</v>
      </c>
      <c r="V862" t="s">
        <v>147</v>
      </c>
      <c r="W862" t="s">
        <v>148</v>
      </c>
      <c r="X862" t="s">
        <v>763</v>
      </c>
      <c r="Y862" t="s">
        <v>764</v>
      </c>
      <c r="AD862">
        <v>45.480486999999997</v>
      </c>
      <c r="AE862">
        <v>-109.45363999999999</v>
      </c>
      <c r="AK862" t="s">
        <v>2663</v>
      </c>
      <c r="AN862" t="s">
        <v>1924</v>
      </c>
      <c r="AP862">
        <v>86</v>
      </c>
      <c r="AQ862" t="s">
        <v>1925</v>
      </c>
      <c r="AS862" t="s">
        <v>160</v>
      </c>
      <c r="AU862" t="s">
        <v>161</v>
      </c>
      <c r="BU862" s="1">
        <v>44333</v>
      </c>
      <c r="CB862" t="s">
        <v>781</v>
      </c>
      <c r="CC862" t="s">
        <v>170</v>
      </c>
    </row>
    <row r="863" spans="1:81">
      <c r="A863" t="s">
        <v>138</v>
      </c>
      <c r="B863" t="s">
        <v>139</v>
      </c>
      <c r="C863" t="s">
        <v>2222</v>
      </c>
      <c r="D863" t="s">
        <v>1918</v>
      </c>
      <c r="E863" t="s">
        <v>142</v>
      </c>
      <c r="F863" t="s">
        <v>143</v>
      </c>
      <c r="G863" s="1">
        <v>44333</v>
      </c>
      <c r="H863" s="2">
        <v>0.52083333333333337</v>
      </c>
      <c r="I863" t="s">
        <v>144</v>
      </c>
      <c r="M863" t="s">
        <v>145</v>
      </c>
      <c r="U863" t="s">
        <v>146</v>
      </c>
      <c r="V863" t="s">
        <v>147</v>
      </c>
      <c r="W863" t="s">
        <v>148</v>
      </c>
      <c r="X863" t="s">
        <v>149</v>
      </c>
      <c r="Y863" t="s">
        <v>150</v>
      </c>
      <c r="AD863">
        <v>45.483227999999997</v>
      </c>
      <c r="AE863">
        <v>-109.451708</v>
      </c>
      <c r="AK863" t="s">
        <v>2226</v>
      </c>
      <c r="AN863" t="s">
        <v>1924</v>
      </c>
      <c r="AP863">
        <v>412</v>
      </c>
      <c r="AQ863" t="s">
        <v>1925</v>
      </c>
      <c r="AS863" t="s">
        <v>160</v>
      </c>
      <c r="AU863" t="s">
        <v>161</v>
      </c>
      <c r="BU863" s="1">
        <v>44333</v>
      </c>
      <c r="CB863" t="s">
        <v>169</v>
      </c>
      <c r="CC863" t="s">
        <v>170</v>
      </c>
    </row>
    <row r="864" spans="1:81">
      <c r="A864" t="s">
        <v>138</v>
      </c>
      <c r="B864" t="s">
        <v>139</v>
      </c>
      <c r="C864" t="s">
        <v>2502</v>
      </c>
      <c r="D864" t="s">
        <v>1918</v>
      </c>
      <c r="E864" t="s">
        <v>142</v>
      </c>
      <c r="F864" t="s">
        <v>143</v>
      </c>
      <c r="G864" s="1">
        <v>44350</v>
      </c>
      <c r="H864" s="2">
        <v>0.43402777777777779</v>
      </c>
      <c r="I864" t="s">
        <v>144</v>
      </c>
      <c r="M864" t="s">
        <v>145</v>
      </c>
      <c r="U864" t="s">
        <v>146</v>
      </c>
      <c r="V864" t="s">
        <v>147</v>
      </c>
      <c r="W864" t="s">
        <v>148</v>
      </c>
      <c r="X864" t="s">
        <v>368</v>
      </c>
      <c r="Y864" t="s">
        <v>369</v>
      </c>
      <c r="AD864">
        <v>45.320447000000001</v>
      </c>
      <c r="AE864">
        <v>-109.45571099999999</v>
      </c>
      <c r="AK864" t="s">
        <v>2506</v>
      </c>
      <c r="AN864" t="s">
        <v>1924</v>
      </c>
      <c r="AP864">
        <v>345.2</v>
      </c>
      <c r="AQ864" t="s">
        <v>1925</v>
      </c>
      <c r="AS864" t="s">
        <v>160</v>
      </c>
      <c r="AU864" t="s">
        <v>161</v>
      </c>
      <c r="BU864" s="1">
        <v>44350</v>
      </c>
      <c r="CB864" t="s">
        <v>382</v>
      </c>
      <c r="CC864" t="s">
        <v>170</v>
      </c>
    </row>
    <row r="865" spans="1:81">
      <c r="A865" t="s">
        <v>138</v>
      </c>
      <c r="B865" t="s">
        <v>139</v>
      </c>
      <c r="C865" t="s">
        <v>2229</v>
      </c>
      <c r="D865" t="s">
        <v>1918</v>
      </c>
      <c r="E865" t="s">
        <v>142</v>
      </c>
      <c r="F865" t="s">
        <v>143</v>
      </c>
      <c r="G865" s="1">
        <v>44350</v>
      </c>
      <c r="H865" s="2">
        <v>0.52083333333333337</v>
      </c>
      <c r="I865" t="s">
        <v>144</v>
      </c>
      <c r="M865" t="s">
        <v>145</v>
      </c>
      <c r="U865" t="s">
        <v>146</v>
      </c>
      <c r="V865" t="s">
        <v>147</v>
      </c>
      <c r="W865" t="s">
        <v>148</v>
      </c>
      <c r="X865" t="s">
        <v>149</v>
      </c>
      <c r="Y865" t="s">
        <v>150</v>
      </c>
      <c r="AD865">
        <v>45.483227999999997</v>
      </c>
      <c r="AE865">
        <v>-109.451708</v>
      </c>
      <c r="AK865" t="s">
        <v>2233</v>
      </c>
      <c r="AN865" t="s">
        <v>1924</v>
      </c>
      <c r="AP865">
        <v>248.2</v>
      </c>
      <c r="AQ865" t="s">
        <v>1925</v>
      </c>
      <c r="AS865" t="s">
        <v>160</v>
      </c>
      <c r="AU865" t="s">
        <v>161</v>
      </c>
      <c r="BU865" s="1">
        <v>44350</v>
      </c>
      <c r="CB865" t="s">
        <v>169</v>
      </c>
      <c r="CC865" t="s">
        <v>170</v>
      </c>
    </row>
    <row r="866" spans="1:81">
      <c r="A866" t="s">
        <v>138</v>
      </c>
      <c r="B866" t="s">
        <v>139</v>
      </c>
      <c r="C866" t="s">
        <v>3582</v>
      </c>
      <c r="D866" t="s">
        <v>1918</v>
      </c>
      <c r="E866" t="s">
        <v>142</v>
      </c>
      <c r="F866" t="s">
        <v>143</v>
      </c>
      <c r="G866" s="1">
        <v>44350</v>
      </c>
      <c r="H866" s="2">
        <v>0.39930555555555558</v>
      </c>
      <c r="I866" t="s">
        <v>144</v>
      </c>
      <c r="M866" t="s">
        <v>145</v>
      </c>
      <c r="U866" t="s">
        <v>146</v>
      </c>
      <c r="V866" t="s">
        <v>147</v>
      </c>
      <c r="W866" t="s">
        <v>148</v>
      </c>
      <c r="X866" t="s">
        <v>1425</v>
      </c>
      <c r="Y866" t="s">
        <v>1426</v>
      </c>
      <c r="AD866">
        <v>45.528542999999999</v>
      </c>
      <c r="AE866">
        <v>-109.468368</v>
      </c>
      <c r="AK866" t="s">
        <v>3585</v>
      </c>
      <c r="AN866" t="s">
        <v>1924</v>
      </c>
      <c r="AP866">
        <v>44.8</v>
      </c>
      <c r="AQ866" t="s">
        <v>1925</v>
      </c>
      <c r="AS866" t="s">
        <v>160</v>
      </c>
      <c r="AU866" t="s">
        <v>161</v>
      </c>
      <c r="BU866" s="1">
        <v>44350</v>
      </c>
      <c r="CB866" t="s">
        <v>1439</v>
      </c>
      <c r="CC866" t="s">
        <v>170</v>
      </c>
    </row>
    <row r="867" spans="1:81">
      <c r="A867" t="s">
        <v>138</v>
      </c>
      <c r="B867" t="s">
        <v>139</v>
      </c>
      <c r="C867" t="s">
        <v>3150</v>
      </c>
      <c r="D867" t="s">
        <v>1918</v>
      </c>
      <c r="E867" t="s">
        <v>142</v>
      </c>
      <c r="F867" t="s">
        <v>143</v>
      </c>
      <c r="G867" s="1">
        <v>44350</v>
      </c>
      <c r="H867" s="2">
        <v>0.5</v>
      </c>
      <c r="I867" t="s">
        <v>144</v>
      </c>
      <c r="M867" t="s">
        <v>145</v>
      </c>
      <c r="U867" t="s">
        <v>146</v>
      </c>
      <c r="V867" t="s">
        <v>147</v>
      </c>
      <c r="W867" t="s">
        <v>148</v>
      </c>
      <c r="X867" t="s">
        <v>1161</v>
      </c>
      <c r="Y867" t="s">
        <v>1162</v>
      </c>
      <c r="AD867">
        <v>45.486469</v>
      </c>
      <c r="AE867">
        <v>-109.456142</v>
      </c>
      <c r="AK867" t="s">
        <v>3153</v>
      </c>
      <c r="AN867" t="s">
        <v>1924</v>
      </c>
      <c r="AP867">
        <v>58.9</v>
      </c>
      <c r="AQ867" t="s">
        <v>1925</v>
      </c>
      <c r="AS867" t="s">
        <v>160</v>
      </c>
      <c r="AU867" t="s">
        <v>161</v>
      </c>
      <c r="BU867" s="1">
        <v>44350</v>
      </c>
      <c r="CB867" t="s">
        <v>215</v>
      </c>
      <c r="CC867" t="s">
        <v>170</v>
      </c>
    </row>
    <row r="868" spans="1:81">
      <c r="A868" t="s">
        <v>138</v>
      </c>
      <c r="B868" t="s">
        <v>139</v>
      </c>
      <c r="C868" t="s">
        <v>3985</v>
      </c>
      <c r="D868" t="s">
        <v>1918</v>
      </c>
      <c r="E868" t="s">
        <v>142</v>
      </c>
      <c r="F868" t="s">
        <v>143</v>
      </c>
      <c r="G868" s="1">
        <v>44350</v>
      </c>
      <c r="H868" s="2">
        <v>0.47916666666666669</v>
      </c>
      <c r="I868" t="s">
        <v>144</v>
      </c>
      <c r="M868" t="s">
        <v>145</v>
      </c>
      <c r="U868" t="s">
        <v>146</v>
      </c>
      <c r="V868" t="s">
        <v>147</v>
      </c>
      <c r="W868" t="s">
        <v>148</v>
      </c>
      <c r="X868" t="s">
        <v>1739</v>
      </c>
      <c r="Y868" t="s">
        <v>1740</v>
      </c>
      <c r="AD868">
        <v>45.466926000000001</v>
      </c>
      <c r="AE868">
        <v>-109.49140800000001</v>
      </c>
      <c r="AK868" t="s">
        <v>3988</v>
      </c>
      <c r="AN868" t="s">
        <v>1924</v>
      </c>
      <c r="AP868">
        <v>62.5</v>
      </c>
      <c r="AQ868" t="s">
        <v>1925</v>
      </c>
      <c r="AS868" t="s">
        <v>160</v>
      </c>
      <c r="AU868" t="s">
        <v>161</v>
      </c>
      <c r="BU868" s="1">
        <v>44350</v>
      </c>
      <c r="CB868" t="s">
        <v>1752</v>
      </c>
      <c r="CC868" t="s">
        <v>170</v>
      </c>
    </row>
    <row r="869" spans="1:81">
      <c r="A869" t="s">
        <v>138</v>
      </c>
      <c r="B869" t="s">
        <v>139</v>
      </c>
      <c r="C869" t="s">
        <v>2666</v>
      </c>
      <c r="D869" t="s">
        <v>1918</v>
      </c>
      <c r="E869" t="s">
        <v>142</v>
      </c>
      <c r="F869" t="s">
        <v>143</v>
      </c>
      <c r="G869" s="1">
        <v>44350</v>
      </c>
      <c r="H869" s="2">
        <v>0.48958333333333331</v>
      </c>
      <c r="I869" t="s">
        <v>144</v>
      </c>
      <c r="M869" t="s">
        <v>145</v>
      </c>
      <c r="U869" t="s">
        <v>146</v>
      </c>
      <c r="V869" t="s">
        <v>147</v>
      </c>
      <c r="W869" t="s">
        <v>148</v>
      </c>
      <c r="X869" t="s">
        <v>763</v>
      </c>
      <c r="Y869" t="s">
        <v>764</v>
      </c>
      <c r="AD869">
        <v>45.480486999999997</v>
      </c>
      <c r="AE869">
        <v>-109.45363999999999</v>
      </c>
      <c r="AK869" t="s">
        <v>2669</v>
      </c>
      <c r="AN869" t="s">
        <v>1924</v>
      </c>
      <c r="AP869">
        <v>47.9</v>
      </c>
      <c r="AQ869" t="s">
        <v>1925</v>
      </c>
      <c r="AS869" t="s">
        <v>160</v>
      </c>
      <c r="AU869" t="s">
        <v>161</v>
      </c>
      <c r="BU869" s="1">
        <v>44350</v>
      </c>
      <c r="CB869" t="s">
        <v>781</v>
      </c>
      <c r="CC869" t="s">
        <v>170</v>
      </c>
    </row>
    <row r="870" spans="1:81">
      <c r="A870" t="s">
        <v>138</v>
      </c>
      <c r="B870" t="s">
        <v>139</v>
      </c>
      <c r="C870" t="s">
        <v>1973</v>
      </c>
      <c r="D870" t="s">
        <v>1918</v>
      </c>
      <c r="E870" t="s">
        <v>142</v>
      </c>
      <c r="F870" t="s">
        <v>143</v>
      </c>
      <c r="G870" s="1">
        <v>44350</v>
      </c>
      <c r="H870" s="2">
        <v>0.4548611111111111</v>
      </c>
      <c r="I870" t="s">
        <v>144</v>
      </c>
      <c r="M870" t="s">
        <v>145</v>
      </c>
      <c r="U870" t="s">
        <v>146</v>
      </c>
      <c r="V870" t="s">
        <v>147</v>
      </c>
      <c r="W870" t="s">
        <v>148</v>
      </c>
      <c r="X870" t="s">
        <v>482</v>
      </c>
      <c r="Y870" t="s">
        <v>483</v>
      </c>
      <c r="AD870">
        <v>45.394011999999996</v>
      </c>
      <c r="AE870">
        <v>-109.442494</v>
      </c>
      <c r="AK870" t="s">
        <v>1976</v>
      </c>
      <c r="AN870" t="s">
        <v>1924</v>
      </c>
      <c r="AP870">
        <v>340.5</v>
      </c>
      <c r="AQ870" t="s">
        <v>1925</v>
      </c>
      <c r="AS870" t="s">
        <v>160</v>
      </c>
      <c r="AU870" t="s">
        <v>161</v>
      </c>
      <c r="BU870" s="1">
        <v>44350</v>
      </c>
      <c r="CB870" t="s">
        <v>373</v>
      </c>
      <c r="CC870" t="s">
        <v>170</v>
      </c>
    </row>
    <row r="871" spans="1:81">
      <c r="A871" t="s">
        <v>138</v>
      </c>
      <c r="B871" t="s">
        <v>139</v>
      </c>
      <c r="C871" t="s">
        <v>3826</v>
      </c>
      <c r="D871" t="s">
        <v>1918</v>
      </c>
      <c r="E871" t="s">
        <v>142</v>
      </c>
      <c r="F871" t="s">
        <v>143</v>
      </c>
      <c r="G871" s="1">
        <v>44350</v>
      </c>
      <c r="H871" s="2">
        <v>0.42708333333333331</v>
      </c>
      <c r="I871" t="s">
        <v>144</v>
      </c>
      <c r="M871" t="s">
        <v>145</v>
      </c>
      <c r="U871" t="s">
        <v>146</v>
      </c>
      <c r="V871" t="s">
        <v>147</v>
      </c>
      <c r="W871" t="s">
        <v>148</v>
      </c>
      <c r="X871" t="s">
        <v>655</v>
      </c>
      <c r="Y871" t="s">
        <v>656</v>
      </c>
      <c r="AD871">
        <v>45.323431999999997</v>
      </c>
      <c r="AE871">
        <v>-109.467198</v>
      </c>
      <c r="AK871" t="s">
        <v>3830</v>
      </c>
      <c r="AN871" t="s">
        <v>1924</v>
      </c>
      <c r="AP871">
        <v>303</v>
      </c>
      <c r="AQ871" t="s">
        <v>1925</v>
      </c>
      <c r="AS871" t="s">
        <v>160</v>
      </c>
      <c r="AU871" t="s">
        <v>161</v>
      </c>
      <c r="BU871" s="1">
        <v>44350</v>
      </c>
      <c r="CB871" t="s">
        <v>668</v>
      </c>
      <c r="CC871" t="s">
        <v>170</v>
      </c>
    </row>
    <row r="872" spans="1:81">
      <c r="A872" t="s">
        <v>138</v>
      </c>
      <c r="B872" t="s">
        <v>139</v>
      </c>
      <c r="C872" t="s">
        <v>2907</v>
      </c>
      <c r="D872" t="s">
        <v>1918</v>
      </c>
      <c r="E872" t="s">
        <v>142</v>
      </c>
      <c r="F872" t="s">
        <v>143</v>
      </c>
      <c r="G872" s="1">
        <v>44350</v>
      </c>
      <c r="H872" s="2">
        <v>0.40277777777777779</v>
      </c>
      <c r="I872" t="s">
        <v>144</v>
      </c>
      <c r="M872" t="s">
        <v>145</v>
      </c>
      <c r="U872" t="s">
        <v>146</v>
      </c>
      <c r="V872" t="s">
        <v>147</v>
      </c>
      <c r="W872" t="s">
        <v>148</v>
      </c>
      <c r="X872" t="s">
        <v>943</v>
      </c>
      <c r="Y872" t="s">
        <v>944</v>
      </c>
      <c r="AD872">
        <v>45.349468999999999</v>
      </c>
      <c r="AE872">
        <v>-109.495924</v>
      </c>
      <c r="AK872" t="s">
        <v>2910</v>
      </c>
      <c r="AN872" t="s">
        <v>1924</v>
      </c>
      <c r="AP872">
        <v>40.799999999999997</v>
      </c>
      <c r="AQ872" t="s">
        <v>1925</v>
      </c>
      <c r="AS872" t="s">
        <v>160</v>
      </c>
      <c r="AU872" t="s">
        <v>161</v>
      </c>
      <c r="BU872" s="1">
        <v>44350</v>
      </c>
      <c r="CB872" t="s">
        <v>955</v>
      </c>
      <c r="CC872" t="s">
        <v>170</v>
      </c>
    </row>
    <row r="873" spans="1:81">
      <c r="A873" t="s">
        <v>138</v>
      </c>
      <c r="B873" t="s">
        <v>139</v>
      </c>
      <c r="C873" t="s">
        <v>3991</v>
      </c>
      <c r="D873" t="s">
        <v>1918</v>
      </c>
      <c r="E873" t="s">
        <v>142</v>
      </c>
      <c r="F873" t="s">
        <v>143</v>
      </c>
      <c r="G873" s="1">
        <v>44365</v>
      </c>
      <c r="H873" s="2">
        <v>0.46875</v>
      </c>
      <c r="I873" t="s">
        <v>144</v>
      </c>
      <c r="M873" t="s">
        <v>145</v>
      </c>
      <c r="U873" t="s">
        <v>146</v>
      </c>
      <c r="V873" t="s">
        <v>147</v>
      </c>
      <c r="W873" t="s">
        <v>148</v>
      </c>
      <c r="X873" t="s">
        <v>1739</v>
      </c>
      <c r="Y873" t="s">
        <v>1740</v>
      </c>
      <c r="AD873">
        <v>45.466926000000001</v>
      </c>
      <c r="AE873">
        <v>-109.49140800000001</v>
      </c>
      <c r="AK873" t="s">
        <v>3994</v>
      </c>
      <c r="AN873" t="s">
        <v>1924</v>
      </c>
      <c r="AP873">
        <v>68.599999999999994</v>
      </c>
      <c r="AQ873" t="s">
        <v>1925</v>
      </c>
      <c r="AS873" t="s">
        <v>160</v>
      </c>
      <c r="AU873" t="s">
        <v>161</v>
      </c>
      <c r="BU873" s="1">
        <v>44365</v>
      </c>
      <c r="CB873" t="s">
        <v>1752</v>
      </c>
      <c r="CC873" t="s">
        <v>170</v>
      </c>
    </row>
    <row r="874" spans="1:81">
      <c r="A874" t="s">
        <v>138</v>
      </c>
      <c r="B874" t="s">
        <v>139</v>
      </c>
      <c r="C874" t="s">
        <v>3833</v>
      </c>
      <c r="D874" t="s">
        <v>1918</v>
      </c>
      <c r="E874" t="s">
        <v>142</v>
      </c>
      <c r="F874" t="s">
        <v>143</v>
      </c>
      <c r="G874" s="1">
        <v>44365</v>
      </c>
      <c r="H874" s="2">
        <v>0.40277777777777779</v>
      </c>
      <c r="I874" t="s">
        <v>144</v>
      </c>
      <c r="M874" t="s">
        <v>145</v>
      </c>
      <c r="U874" t="s">
        <v>146</v>
      </c>
      <c r="V874" t="s">
        <v>147</v>
      </c>
      <c r="W874" t="s">
        <v>148</v>
      </c>
      <c r="X874" t="s">
        <v>655</v>
      </c>
      <c r="Y874" t="s">
        <v>656</v>
      </c>
      <c r="AD874">
        <v>45.323431999999997</v>
      </c>
      <c r="AE874">
        <v>-109.467198</v>
      </c>
      <c r="AK874" t="s">
        <v>3837</v>
      </c>
      <c r="AN874" t="s">
        <v>1924</v>
      </c>
      <c r="AP874">
        <v>288.5</v>
      </c>
      <c r="AQ874" t="s">
        <v>1925</v>
      </c>
      <c r="AS874" t="s">
        <v>160</v>
      </c>
      <c r="AU874" t="s">
        <v>161</v>
      </c>
      <c r="BU874" s="1">
        <v>44365</v>
      </c>
      <c r="CB874" t="s">
        <v>668</v>
      </c>
      <c r="CC874" t="s">
        <v>170</v>
      </c>
    </row>
    <row r="875" spans="1:81">
      <c r="A875" t="s">
        <v>138</v>
      </c>
      <c r="B875" t="s">
        <v>139</v>
      </c>
      <c r="C875" t="s">
        <v>2672</v>
      </c>
      <c r="D875" t="s">
        <v>1918</v>
      </c>
      <c r="E875" t="s">
        <v>142</v>
      </c>
      <c r="F875" t="s">
        <v>143</v>
      </c>
      <c r="G875" s="1">
        <v>44365</v>
      </c>
      <c r="H875" s="2">
        <v>0.47916666666666669</v>
      </c>
      <c r="I875" t="s">
        <v>144</v>
      </c>
      <c r="M875" t="s">
        <v>145</v>
      </c>
      <c r="U875" t="s">
        <v>146</v>
      </c>
      <c r="V875" t="s">
        <v>147</v>
      </c>
      <c r="W875" t="s">
        <v>148</v>
      </c>
      <c r="X875" t="s">
        <v>763</v>
      </c>
      <c r="Y875" t="s">
        <v>764</v>
      </c>
      <c r="AD875">
        <v>45.480486999999997</v>
      </c>
      <c r="AE875">
        <v>-109.45363999999999</v>
      </c>
      <c r="AK875" t="s">
        <v>2675</v>
      </c>
      <c r="AN875" t="s">
        <v>1924</v>
      </c>
      <c r="AP875">
        <v>54.5</v>
      </c>
      <c r="AQ875" t="s">
        <v>1925</v>
      </c>
      <c r="AS875" t="s">
        <v>160</v>
      </c>
      <c r="AU875" t="s">
        <v>161</v>
      </c>
      <c r="BU875" s="1">
        <v>44365</v>
      </c>
      <c r="CB875" t="s">
        <v>781</v>
      </c>
      <c r="CC875" t="s">
        <v>170</v>
      </c>
    </row>
    <row r="876" spans="1:81">
      <c r="A876" t="s">
        <v>138</v>
      </c>
      <c r="B876" t="s">
        <v>139</v>
      </c>
      <c r="C876" t="s">
        <v>2913</v>
      </c>
      <c r="D876" t="s">
        <v>1918</v>
      </c>
      <c r="E876" t="s">
        <v>142</v>
      </c>
      <c r="F876" t="s">
        <v>143</v>
      </c>
      <c r="G876" s="1">
        <v>44365</v>
      </c>
      <c r="H876" s="2">
        <v>0.3888888888888889</v>
      </c>
      <c r="I876" t="s">
        <v>144</v>
      </c>
      <c r="M876" t="s">
        <v>145</v>
      </c>
      <c r="U876" t="s">
        <v>146</v>
      </c>
      <c r="V876" t="s">
        <v>147</v>
      </c>
      <c r="W876" t="s">
        <v>148</v>
      </c>
      <c r="X876" t="s">
        <v>943</v>
      </c>
      <c r="Y876" t="s">
        <v>944</v>
      </c>
      <c r="AD876">
        <v>45.349468999999999</v>
      </c>
      <c r="AE876">
        <v>-109.495924</v>
      </c>
      <c r="AK876" t="s">
        <v>2916</v>
      </c>
      <c r="AN876" t="s">
        <v>1924</v>
      </c>
      <c r="AP876">
        <v>39.200000000000003</v>
      </c>
      <c r="AQ876" t="s">
        <v>1925</v>
      </c>
      <c r="AS876" t="s">
        <v>160</v>
      </c>
      <c r="AU876" t="s">
        <v>161</v>
      </c>
      <c r="BU876" s="1">
        <v>44365</v>
      </c>
      <c r="CB876" t="s">
        <v>955</v>
      </c>
      <c r="CC876" t="s">
        <v>170</v>
      </c>
    </row>
    <row r="877" spans="1:81">
      <c r="A877" t="s">
        <v>138</v>
      </c>
      <c r="B877" t="s">
        <v>139</v>
      </c>
      <c r="C877" t="s">
        <v>2235</v>
      </c>
      <c r="D877" t="s">
        <v>1918</v>
      </c>
      <c r="E877" t="s">
        <v>142</v>
      </c>
      <c r="F877" t="s">
        <v>143</v>
      </c>
      <c r="G877" s="1">
        <v>44365</v>
      </c>
      <c r="H877" s="2">
        <v>0.48958333333333331</v>
      </c>
      <c r="I877" t="s">
        <v>144</v>
      </c>
      <c r="M877" t="s">
        <v>145</v>
      </c>
      <c r="U877" t="s">
        <v>146</v>
      </c>
      <c r="V877" t="s">
        <v>147</v>
      </c>
      <c r="W877" t="s">
        <v>148</v>
      </c>
      <c r="X877" t="s">
        <v>149</v>
      </c>
      <c r="Y877" t="s">
        <v>150</v>
      </c>
      <c r="AD877">
        <v>45.483227999999997</v>
      </c>
      <c r="AE877">
        <v>-109.451708</v>
      </c>
      <c r="AK877" t="s">
        <v>2239</v>
      </c>
      <c r="AN877" t="s">
        <v>1924</v>
      </c>
      <c r="AP877">
        <v>253.7</v>
      </c>
      <c r="AQ877" t="s">
        <v>1925</v>
      </c>
      <c r="AS877" t="s">
        <v>160</v>
      </c>
      <c r="AU877" t="s">
        <v>161</v>
      </c>
      <c r="BU877" s="1">
        <v>44365</v>
      </c>
      <c r="CB877" t="s">
        <v>169</v>
      </c>
      <c r="CC877" t="s">
        <v>170</v>
      </c>
    </row>
    <row r="878" spans="1:81">
      <c r="A878" t="s">
        <v>138</v>
      </c>
      <c r="B878" t="s">
        <v>139</v>
      </c>
      <c r="C878" t="s">
        <v>1979</v>
      </c>
      <c r="D878" t="s">
        <v>1918</v>
      </c>
      <c r="E878" t="s">
        <v>142</v>
      </c>
      <c r="F878" t="s">
        <v>143</v>
      </c>
      <c r="G878" s="1">
        <v>44365</v>
      </c>
      <c r="H878" s="2">
        <v>0.44791666666666669</v>
      </c>
      <c r="I878" t="s">
        <v>144</v>
      </c>
      <c r="M878" t="s">
        <v>145</v>
      </c>
      <c r="U878" t="s">
        <v>146</v>
      </c>
      <c r="V878" t="s">
        <v>147</v>
      </c>
      <c r="W878" t="s">
        <v>148</v>
      </c>
      <c r="X878" t="s">
        <v>482</v>
      </c>
      <c r="Y878" t="s">
        <v>483</v>
      </c>
      <c r="AD878">
        <v>45.394011999999996</v>
      </c>
      <c r="AE878">
        <v>-109.442494</v>
      </c>
      <c r="AK878" t="s">
        <v>1982</v>
      </c>
      <c r="AN878" t="s">
        <v>1924</v>
      </c>
      <c r="AP878">
        <v>276.2</v>
      </c>
      <c r="AQ878" t="s">
        <v>1925</v>
      </c>
      <c r="AS878" t="s">
        <v>160</v>
      </c>
      <c r="AU878" t="s">
        <v>161</v>
      </c>
      <c r="BU878" s="1">
        <v>44365</v>
      </c>
      <c r="CB878" t="s">
        <v>487</v>
      </c>
      <c r="CC878" t="s">
        <v>170</v>
      </c>
    </row>
    <row r="879" spans="1:81">
      <c r="A879" t="s">
        <v>138</v>
      </c>
      <c r="B879" t="s">
        <v>139</v>
      </c>
      <c r="C879" t="s">
        <v>3156</v>
      </c>
      <c r="D879" t="s">
        <v>1918</v>
      </c>
      <c r="E879" t="s">
        <v>142</v>
      </c>
      <c r="F879" t="s">
        <v>143</v>
      </c>
      <c r="G879" s="1">
        <v>44365</v>
      </c>
      <c r="H879" s="2">
        <v>0.50347222222222221</v>
      </c>
      <c r="I879" t="s">
        <v>144</v>
      </c>
      <c r="M879" t="s">
        <v>145</v>
      </c>
      <c r="U879" t="s">
        <v>146</v>
      </c>
      <c r="V879" t="s">
        <v>147</v>
      </c>
      <c r="W879" t="s">
        <v>148</v>
      </c>
      <c r="X879" t="s">
        <v>1161</v>
      </c>
      <c r="Y879" t="s">
        <v>1162</v>
      </c>
      <c r="AD879">
        <v>45.486469</v>
      </c>
      <c r="AE879">
        <v>-109.456142</v>
      </c>
      <c r="AK879" t="s">
        <v>3159</v>
      </c>
      <c r="AN879" t="s">
        <v>1924</v>
      </c>
      <c r="AP879">
        <v>70.3</v>
      </c>
      <c r="AQ879" t="s">
        <v>1925</v>
      </c>
      <c r="AS879" t="s">
        <v>160</v>
      </c>
      <c r="AU879" t="s">
        <v>161</v>
      </c>
      <c r="BU879" s="1">
        <v>44365</v>
      </c>
      <c r="CB879" t="s">
        <v>215</v>
      </c>
      <c r="CC879" t="s">
        <v>170</v>
      </c>
    </row>
    <row r="880" spans="1:81">
      <c r="A880" t="s">
        <v>138</v>
      </c>
      <c r="B880" t="s">
        <v>139</v>
      </c>
      <c r="C880" t="s">
        <v>3588</v>
      </c>
      <c r="D880" t="s">
        <v>1918</v>
      </c>
      <c r="E880" t="s">
        <v>142</v>
      </c>
      <c r="F880" t="s">
        <v>143</v>
      </c>
      <c r="G880" s="1">
        <v>44365</v>
      </c>
      <c r="H880" s="2">
        <v>0.35069444444444442</v>
      </c>
      <c r="I880" t="s">
        <v>144</v>
      </c>
      <c r="M880" t="s">
        <v>145</v>
      </c>
      <c r="U880" t="s">
        <v>146</v>
      </c>
      <c r="V880" t="s">
        <v>147</v>
      </c>
      <c r="W880" t="s">
        <v>148</v>
      </c>
      <c r="X880" t="s">
        <v>1425</v>
      </c>
      <c r="Y880" t="s">
        <v>1426</v>
      </c>
      <c r="AD880">
        <v>45.528542999999999</v>
      </c>
      <c r="AE880">
        <v>-109.468368</v>
      </c>
      <c r="AK880" t="s">
        <v>3591</v>
      </c>
      <c r="AN880" t="s">
        <v>1924</v>
      </c>
      <c r="AP880">
        <v>58.4</v>
      </c>
      <c r="AQ880" t="s">
        <v>1925</v>
      </c>
      <c r="AS880" t="s">
        <v>160</v>
      </c>
      <c r="AU880" t="s">
        <v>161</v>
      </c>
      <c r="BU880" s="1">
        <v>44365</v>
      </c>
      <c r="CB880" t="s">
        <v>1439</v>
      </c>
      <c r="CC880" t="s">
        <v>170</v>
      </c>
    </row>
    <row r="881" spans="1:81">
      <c r="A881" t="s">
        <v>138</v>
      </c>
      <c r="B881" t="s">
        <v>139</v>
      </c>
      <c r="C881" t="s">
        <v>2509</v>
      </c>
      <c r="D881" t="s">
        <v>1918</v>
      </c>
      <c r="E881" t="s">
        <v>142</v>
      </c>
      <c r="F881" t="s">
        <v>143</v>
      </c>
      <c r="G881" s="1">
        <v>44365</v>
      </c>
      <c r="H881" s="2">
        <v>0.4236111111111111</v>
      </c>
      <c r="I881" t="s">
        <v>144</v>
      </c>
      <c r="M881" t="s">
        <v>145</v>
      </c>
      <c r="U881" t="s">
        <v>146</v>
      </c>
      <c r="V881" t="s">
        <v>147</v>
      </c>
      <c r="W881" t="s">
        <v>148</v>
      </c>
      <c r="X881" t="s">
        <v>368</v>
      </c>
      <c r="Y881" t="s">
        <v>369</v>
      </c>
      <c r="AD881">
        <v>45.320447000000001</v>
      </c>
      <c r="AE881">
        <v>-109.45571099999999</v>
      </c>
      <c r="AK881" t="s">
        <v>2513</v>
      </c>
      <c r="AN881" t="s">
        <v>1924</v>
      </c>
      <c r="AP881">
        <v>232.6</v>
      </c>
      <c r="AQ881" t="s">
        <v>1925</v>
      </c>
      <c r="AS881" t="s">
        <v>160</v>
      </c>
      <c r="AU881" t="s">
        <v>161</v>
      </c>
      <c r="BU881" s="1">
        <v>44365</v>
      </c>
      <c r="CB881" t="s">
        <v>382</v>
      </c>
      <c r="CC881" t="s">
        <v>170</v>
      </c>
    </row>
    <row r="882" spans="1:81">
      <c r="A882" t="s">
        <v>138</v>
      </c>
      <c r="B882" t="s">
        <v>139</v>
      </c>
      <c r="C882" t="s">
        <v>2242</v>
      </c>
      <c r="D882" t="s">
        <v>1918</v>
      </c>
      <c r="E882" t="s">
        <v>142</v>
      </c>
      <c r="F882" t="s">
        <v>143</v>
      </c>
      <c r="G882" s="1">
        <v>44393</v>
      </c>
      <c r="H882" s="2">
        <v>0.53888888888888886</v>
      </c>
      <c r="I882" t="s">
        <v>144</v>
      </c>
      <c r="M882" t="s">
        <v>145</v>
      </c>
      <c r="U882" t="s">
        <v>146</v>
      </c>
      <c r="V882" t="s">
        <v>147</v>
      </c>
      <c r="W882" t="s">
        <v>148</v>
      </c>
      <c r="X882" t="s">
        <v>149</v>
      </c>
      <c r="Y882" t="s">
        <v>150</v>
      </c>
      <c r="AD882">
        <v>45.483227999999997</v>
      </c>
      <c r="AE882">
        <v>-109.451708</v>
      </c>
      <c r="AK882" t="s">
        <v>2246</v>
      </c>
      <c r="AN882" t="s">
        <v>1924</v>
      </c>
      <c r="AP882">
        <v>293</v>
      </c>
      <c r="AQ882" t="s">
        <v>1925</v>
      </c>
      <c r="AS882" t="s">
        <v>160</v>
      </c>
      <c r="AU882" t="s">
        <v>161</v>
      </c>
      <c r="BU882" s="1">
        <v>44393</v>
      </c>
      <c r="CB882" t="s">
        <v>169</v>
      </c>
      <c r="CC882" t="s">
        <v>170</v>
      </c>
    </row>
    <row r="883" spans="1:81">
      <c r="A883" t="s">
        <v>138</v>
      </c>
      <c r="B883" t="s">
        <v>139</v>
      </c>
      <c r="C883" t="s">
        <v>2678</v>
      </c>
      <c r="D883" t="s">
        <v>1918</v>
      </c>
      <c r="E883" t="s">
        <v>142</v>
      </c>
      <c r="F883" t="s">
        <v>143</v>
      </c>
      <c r="G883" s="1">
        <v>44393</v>
      </c>
      <c r="H883" s="2">
        <v>0.52430555555555558</v>
      </c>
      <c r="I883" t="s">
        <v>144</v>
      </c>
      <c r="M883" t="s">
        <v>145</v>
      </c>
      <c r="U883" t="s">
        <v>146</v>
      </c>
      <c r="V883" t="s">
        <v>147</v>
      </c>
      <c r="W883" t="s">
        <v>148</v>
      </c>
      <c r="X883" t="s">
        <v>763</v>
      </c>
      <c r="Y883" t="s">
        <v>764</v>
      </c>
      <c r="AD883">
        <v>45.480486999999997</v>
      </c>
      <c r="AE883">
        <v>-109.45363999999999</v>
      </c>
      <c r="AK883" t="s">
        <v>2681</v>
      </c>
      <c r="AN883" t="s">
        <v>1924</v>
      </c>
      <c r="AP883">
        <v>92.5</v>
      </c>
      <c r="AQ883" t="s">
        <v>1925</v>
      </c>
      <c r="AS883" t="s">
        <v>160</v>
      </c>
      <c r="AU883" t="s">
        <v>161</v>
      </c>
      <c r="BU883" s="1">
        <v>44393</v>
      </c>
      <c r="CB883" t="s">
        <v>781</v>
      </c>
      <c r="CC883" t="s">
        <v>170</v>
      </c>
    </row>
    <row r="884" spans="1:81">
      <c r="A884" t="s">
        <v>138</v>
      </c>
      <c r="B884" t="s">
        <v>139</v>
      </c>
      <c r="C884" t="s">
        <v>1985</v>
      </c>
      <c r="D884" t="s">
        <v>1918</v>
      </c>
      <c r="E884" t="s">
        <v>142</v>
      </c>
      <c r="F884" t="s">
        <v>143</v>
      </c>
      <c r="G884" s="1">
        <v>44393</v>
      </c>
      <c r="H884" s="2">
        <v>0.46875</v>
      </c>
      <c r="I884" t="s">
        <v>144</v>
      </c>
      <c r="M884" t="s">
        <v>145</v>
      </c>
      <c r="U884" t="s">
        <v>146</v>
      </c>
      <c r="V884" t="s">
        <v>147</v>
      </c>
      <c r="W884" t="s">
        <v>148</v>
      </c>
      <c r="X884" t="s">
        <v>482</v>
      </c>
      <c r="Y884" t="s">
        <v>483</v>
      </c>
      <c r="AD884">
        <v>45.394011999999996</v>
      </c>
      <c r="AE884">
        <v>-109.442494</v>
      </c>
      <c r="AK884" t="s">
        <v>1988</v>
      </c>
      <c r="AN884" t="s">
        <v>1924</v>
      </c>
      <c r="AP884">
        <v>271.7</v>
      </c>
      <c r="AQ884" t="s">
        <v>1925</v>
      </c>
      <c r="AS884" t="s">
        <v>160</v>
      </c>
      <c r="AU884" t="s">
        <v>161</v>
      </c>
      <c r="BU884" s="1">
        <v>44393</v>
      </c>
      <c r="CB884" t="s">
        <v>373</v>
      </c>
      <c r="CC884" t="s">
        <v>170</v>
      </c>
    </row>
    <row r="885" spans="1:81">
      <c r="A885" t="s">
        <v>138</v>
      </c>
      <c r="B885" t="s">
        <v>139</v>
      </c>
      <c r="C885" t="s">
        <v>3594</v>
      </c>
      <c r="D885" t="s">
        <v>1918</v>
      </c>
      <c r="E885" t="s">
        <v>142</v>
      </c>
      <c r="F885" t="s">
        <v>143</v>
      </c>
      <c r="G885" s="1">
        <v>44393</v>
      </c>
      <c r="H885" s="2">
        <v>0.3611111111111111</v>
      </c>
      <c r="I885" t="s">
        <v>144</v>
      </c>
      <c r="M885" t="s">
        <v>145</v>
      </c>
      <c r="U885" t="s">
        <v>146</v>
      </c>
      <c r="V885" t="s">
        <v>147</v>
      </c>
      <c r="W885" t="s">
        <v>148</v>
      </c>
      <c r="X885" t="s">
        <v>1425</v>
      </c>
      <c r="Y885" t="s">
        <v>1426</v>
      </c>
      <c r="AD885">
        <v>45.528542999999999</v>
      </c>
      <c r="AE885">
        <v>-109.468368</v>
      </c>
      <c r="AK885" t="s">
        <v>3597</v>
      </c>
      <c r="AN885" t="s">
        <v>1924</v>
      </c>
      <c r="AP885">
        <v>132.1</v>
      </c>
      <c r="AQ885" t="s">
        <v>1925</v>
      </c>
      <c r="AS885" t="s">
        <v>160</v>
      </c>
      <c r="AU885" t="s">
        <v>161</v>
      </c>
      <c r="BU885" s="1">
        <v>44393</v>
      </c>
      <c r="CB885" t="s">
        <v>1430</v>
      </c>
      <c r="CC885" t="s">
        <v>170</v>
      </c>
    </row>
    <row r="886" spans="1:81">
      <c r="A886" t="s">
        <v>138</v>
      </c>
      <c r="B886" t="s">
        <v>139</v>
      </c>
      <c r="C886" t="s">
        <v>3840</v>
      </c>
      <c r="D886" t="s">
        <v>1918</v>
      </c>
      <c r="E886" t="s">
        <v>142</v>
      </c>
      <c r="F886" t="s">
        <v>143</v>
      </c>
      <c r="G886" s="1">
        <v>44393</v>
      </c>
      <c r="H886" s="2">
        <v>0.39930555555555558</v>
      </c>
      <c r="I886" t="s">
        <v>144</v>
      </c>
      <c r="M886" t="s">
        <v>145</v>
      </c>
      <c r="U886" t="s">
        <v>146</v>
      </c>
      <c r="V886" t="s">
        <v>147</v>
      </c>
      <c r="W886" t="s">
        <v>148</v>
      </c>
      <c r="X886" t="s">
        <v>655</v>
      </c>
      <c r="Y886" t="s">
        <v>656</v>
      </c>
      <c r="AD886">
        <v>45.323431999999997</v>
      </c>
      <c r="AE886">
        <v>-109.467198</v>
      </c>
      <c r="AK886" t="s">
        <v>3844</v>
      </c>
      <c r="AN886" t="s">
        <v>1924</v>
      </c>
      <c r="AP886">
        <v>342.6</v>
      </c>
      <c r="AQ886" t="s">
        <v>1925</v>
      </c>
      <c r="AS886" t="s">
        <v>160</v>
      </c>
      <c r="AU886" t="s">
        <v>161</v>
      </c>
      <c r="BU886" s="1">
        <v>44393</v>
      </c>
      <c r="CB886" t="s">
        <v>668</v>
      </c>
      <c r="CC886" t="s">
        <v>170</v>
      </c>
    </row>
    <row r="887" spans="1:81">
      <c r="A887" t="s">
        <v>138</v>
      </c>
      <c r="B887" t="s">
        <v>139</v>
      </c>
      <c r="C887" t="s">
        <v>2919</v>
      </c>
      <c r="D887" t="s">
        <v>1918</v>
      </c>
      <c r="E887" t="s">
        <v>142</v>
      </c>
      <c r="F887" t="s">
        <v>143</v>
      </c>
      <c r="G887" s="1">
        <v>44393</v>
      </c>
      <c r="H887" s="2">
        <v>0.3611111111111111</v>
      </c>
      <c r="I887" t="s">
        <v>144</v>
      </c>
      <c r="M887" t="s">
        <v>145</v>
      </c>
      <c r="U887" t="s">
        <v>146</v>
      </c>
      <c r="V887" t="s">
        <v>147</v>
      </c>
      <c r="W887" t="s">
        <v>148</v>
      </c>
      <c r="X887" t="s">
        <v>943</v>
      </c>
      <c r="Y887" t="s">
        <v>944</v>
      </c>
      <c r="AD887">
        <v>45.349468999999999</v>
      </c>
      <c r="AE887">
        <v>-109.495924</v>
      </c>
      <c r="AK887" t="s">
        <v>2922</v>
      </c>
      <c r="AN887" t="s">
        <v>1924</v>
      </c>
      <c r="AP887">
        <v>49.1</v>
      </c>
      <c r="AQ887" t="s">
        <v>1925</v>
      </c>
      <c r="AS887" t="s">
        <v>160</v>
      </c>
      <c r="AU887" t="s">
        <v>161</v>
      </c>
      <c r="BU887" s="1">
        <v>44393</v>
      </c>
      <c r="CB887" t="s">
        <v>955</v>
      </c>
      <c r="CC887" t="s">
        <v>170</v>
      </c>
    </row>
    <row r="888" spans="1:81">
      <c r="A888" t="s">
        <v>138</v>
      </c>
      <c r="B888" t="s">
        <v>139</v>
      </c>
      <c r="C888" t="s">
        <v>2516</v>
      </c>
      <c r="D888" t="s">
        <v>1918</v>
      </c>
      <c r="E888" t="s">
        <v>142</v>
      </c>
      <c r="F888" t="s">
        <v>143</v>
      </c>
      <c r="G888" s="1">
        <v>44393</v>
      </c>
      <c r="H888" s="2">
        <v>0.4236111111111111</v>
      </c>
      <c r="I888" t="s">
        <v>144</v>
      </c>
      <c r="M888" t="s">
        <v>145</v>
      </c>
      <c r="U888" t="s">
        <v>146</v>
      </c>
      <c r="V888" t="s">
        <v>147</v>
      </c>
      <c r="W888" t="s">
        <v>148</v>
      </c>
      <c r="X888" t="s">
        <v>368</v>
      </c>
      <c r="Y888" t="s">
        <v>369</v>
      </c>
      <c r="AD888">
        <v>45.320447000000001</v>
      </c>
      <c r="AE888">
        <v>-109.45571099999999</v>
      </c>
      <c r="AK888" t="s">
        <v>2520</v>
      </c>
      <c r="AN888" t="s">
        <v>1924</v>
      </c>
      <c r="AP888">
        <v>250.1</v>
      </c>
      <c r="AQ888" t="s">
        <v>1925</v>
      </c>
      <c r="AS888" t="s">
        <v>160</v>
      </c>
      <c r="AU888" t="s">
        <v>161</v>
      </c>
      <c r="BU888" s="1">
        <v>44393</v>
      </c>
      <c r="CB888" t="s">
        <v>399</v>
      </c>
      <c r="CC888" t="s">
        <v>170</v>
      </c>
    </row>
    <row r="889" spans="1:81">
      <c r="A889" t="s">
        <v>138</v>
      </c>
      <c r="B889" t="s">
        <v>139</v>
      </c>
      <c r="C889" t="s">
        <v>3162</v>
      </c>
      <c r="D889" t="s">
        <v>1918</v>
      </c>
      <c r="E889" t="s">
        <v>142</v>
      </c>
      <c r="F889" t="s">
        <v>143</v>
      </c>
      <c r="G889" s="1">
        <v>44393</v>
      </c>
      <c r="H889" s="2">
        <v>0.55138888888888893</v>
      </c>
      <c r="I889" t="s">
        <v>144</v>
      </c>
      <c r="M889" t="s">
        <v>145</v>
      </c>
      <c r="U889" t="s">
        <v>146</v>
      </c>
      <c r="V889" t="s">
        <v>147</v>
      </c>
      <c r="W889" t="s">
        <v>148</v>
      </c>
      <c r="X889" t="s">
        <v>1161</v>
      </c>
      <c r="Y889" t="s">
        <v>1162</v>
      </c>
      <c r="AD889">
        <v>45.486469</v>
      </c>
      <c r="AE889">
        <v>-109.456142</v>
      </c>
      <c r="AK889" t="s">
        <v>3165</v>
      </c>
      <c r="AN889" t="s">
        <v>1924</v>
      </c>
      <c r="AP889">
        <v>98.7</v>
      </c>
      <c r="AQ889" t="s">
        <v>1925</v>
      </c>
      <c r="AS889" t="s">
        <v>160</v>
      </c>
      <c r="AU889" t="s">
        <v>161</v>
      </c>
      <c r="BU889" s="1">
        <v>44393</v>
      </c>
      <c r="CB889" t="s">
        <v>215</v>
      </c>
      <c r="CC889" t="s">
        <v>170</v>
      </c>
    </row>
    <row r="890" spans="1:81">
      <c r="A890" t="s">
        <v>138</v>
      </c>
      <c r="B890" t="s">
        <v>139</v>
      </c>
      <c r="C890" t="s">
        <v>3997</v>
      </c>
      <c r="D890" t="s">
        <v>1918</v>
      </c>
      <c r="E890" t="s">
        <v>142</v>
      </c>
      <c r="F890" t="s">
        <v>143</v>
      </c>
      <c r="G890" s="1">
        <v>44393</v>
      </c>
      <c r="H890" s="2">
        <v>0.46875</v>
      </c>
      <c r="I890" t="s">
        <v>144</v>
      </c>
      <c r="M890" t="s">
        <v>145</v>
      </c>
      <c r="U890" t="s">
        <v>146</v>
      </c>
      <c r="V890" t="s">
        <v>147</v>
      </c>
      <c r="W890" t="s">
        <v>148</v>
      </c>
      <c r="X890" t="s">
        <v>1739</v>
      </c>
      <c r="Y890" t="s">
        <v>1740</v>
      </c>
      <c r="AD890">
        <v>45.466926000000001</v>
      </c>
      <c r="AE890">
        <v>-109.49140800000001</v>
      </c>
      <c r="AK890" t="s">
        <v>4000</v>
      </c>
      <c r="AN890" t="s">
        <v>1924</v>
      </c>
      <c r="AP890">
        <v>72.099999999999994</v>
      </c>
      <c r="AQ890" t="s">
        <v>1925</v>
      </c>
      <c r="AS890" t="s">
        <v>160</v>
      </c>
      <c r="AU890" t="s">
        <v>161</v>
      </c>
      <c r="BU890" s="1">
        <v>44393</v>
      </c>
      <c r="CB890" t="s">
        <v>1752</v>
      </c>
      <c r="CC890" t="s">
        <v>170</v>
      </c>
    </row>
    <row r="891" spans="1:81">
      <c r="A891" t="s">
        <v>138</v>
      </c>
      <c r="B891" t="s">
        <v>139</v>
      </c>
      <c r="C891" t="s">
        <v>3168</v>
      </c>
      <c r="D891" t="s">
        <v>1918</v>
      </c>
      <c r="E891" t="s">
        <v>142</v>
      </c>
      <c r="F891" t="s">
        <v>143</v>
      </c>
      <c r="G891" s="1">
        <v>44424</v>
      </c>
      <c r="H891" s="2">
        <v>0.52083333333333337</v>
      </c>
      <c r="I891" t="s">
        <v>144</v>
      </c>
      <c r="M891" t="s">
        <v>145</v>
      </c>
      <c r="U891" t="s">
        <v>146</v>
      </c>
      <c r="V891" t="s">
        <v>147</v>
      </c>
      <c r="W891" t="s">
        <v>148</v>
      </c>
      <c r="X891" t="s">
        <v>1161</v>
      </c>
      <c r="Y891" t="s">
        <v>1162</v>
      </c>
      <c r="AD891">
        <v>45.486469</v>
      </c>
      <c r="AE891">
        <v>-109.456142</v>
      </c>
      <c r="AK891" t="s">
        <v>3171</v>
      </c>
      <c r="AN891" t="s">
        <v>1924</v>
      </c>
      <c r="AP891">
        <v>109</v>
      </c>
      <c r="AQ891" t="s">
        <v>1925</v>
      </c>
      <c r="AS891" t="s">
        <v>160</v>
      </c>
      <c r="AU891" t="s">
        <v>161</v>
      </c>
      <c r="BU891" s="1">
        <v>44424</v>
      </c>
      <c r="CB891" t="s">
        <v>215</v>
      </c>
      <c r="CC891" t="s">
        <v>170</v>
      </c>
    </row>
    <row r="892" spans="1:81">
      <c r="A892" t="s">
        <v>138</v>
      </c>
      <c r="B892" t="s">
        <v>139</v>
      </c>
      <c r="C892" t="s">
        <v>4003</v>
      </c>
      <c r="D892" t="s">
        <v>1918</v>
      </c>
      <c r="E892" t="s">
        <v>142</v>
      </c>
      <c r="F892" t="s">
        <v>143</v>
      </c>
      <c r="G892" s="1">
        <v>44424</v>
      </c>
      <c r="H892" s="2">
        <v>0.46875</v>
      </c>
      <c r="I892" t="s">
        <v>144</v>
      </c>
      <c r="M892" t="s">
        <v>145</v>
      </c>
      <c r="U892" t="s">
        <v>146</v>
      </c>
      <c r="V892" t="s">
        <v>147</v>
      </c>
      <c r="W892" t="s">
        <v>148</v>
      </c>
      <c r="X892" t="s">
        <v>1739</v>
      </c>
      <c r="Y892" t="s">
        <v>1740</v>
      </c>
      <c r="AD892">
        <v>45.466926000000001</v>
      </c>
      <c r="AE892">
        <v>-109.49140800000001</v>
      </c>
      <c r="AK892" t="s">
        <v>4006</v>
      </c>
      <c r="AN892" t="s">
        <v>1924</v>
      </c>
      <c r="AP892">
        <v>85</v>
      </c>
      <c r="AQ892" t="s">
        <v>1925</v>
      </c>
      <c r="AS892" t="s">
        <v>160</v>
      </c>
      <c r="AU892" t="s">
        <v>161</v>
      </c>
      <c r="BU892" s="1">
        <v>44424</v>
      </c>
      <c r="CB892" t="s">
        <v>1752</v>
      </c>
      <c r="CC892" t="s">
        <v>170</v>
      </c>
    </row>
    <row r="893" spans="1:81">
      <c r="A893" t="s">
        <v>138</v>
      </c>
      <c r="B893" t="s">
        <v>139</v>
      </c>
      <c r="C893" t="s">
        <v>1991</v>
      </c>
      <c r="D893" t="s">
        <v>1918</v>
      </c>
      <c r="E893" t="s">
        <v>142</v>
      </c>
      <c r="F893" t="s">
        <v>143</v>
      </c>
      <c r="G893" s="1">
        <v>44424</v>
      </c>
      <c r="H893" s="2">
        <v>0.44513888888888886</v>
      </c>
      <c r="I893" t="s">
        <v>144</v>
      </c>
      <c r="M893" t="s">
        <v>145</v>
      </c>
      <c r="U893" t="s">
        <v>146</v>
      </c>
      <c r="V893" t="s">
        <v>147</v>
      </c>
      <c r="W893" t="s">
        <v>148</v>
      </c>
      <c r="X893" t="s">
        <v>482</v>
      </c>
      <c r="Y893" t="s">
        <v>483</v>
      </c>
      <c r="AD893">
        <v>45.394011999999996</v>
      </c>
      <c r="AE893">
        <v>-109.442494</v>
      </c>
      <c r="AK893" t="s">
        <v>1994</v>
      </c>
      <c r="AN893" t="s">
        <v>1924</v>
      </c>
      <c r="AP893">
        <v>277</v>
      </c>
      <c r="AQ893" t="s">
        <v>1925</v>
      </c>
      <c r="AS893" t="s">
        <v>160</v>
      </c>
      <c r="AU893" t="s">
        <v>161</v>
      </c>
      <c r="BU893" s="1">
        <v>44424</v>
      </c>
      <c r="CB893" t="s">
        <v>373</v>
      </c>
      <c r="CC893" t="s">
        <v>170</v>
      </c>
    </row>
    <row r="894" spans="1:81">
      <c r="A894" t="s">
        <v>138</v>
      </c>
      <c r="B894" t="s">
        <v>139</v>
      </c>
      <c r="C894" t="s">
        <v>3600</v>
      </c>
      <c r="D894" t="s">
        <v>1918</v>
      </c>
      <c r="E894" t="s">
        <v>142</v>
      </c>
      <c r="F894" t="s">
        <v>143</v>
      </c>
      <c r="G894" s="1">
        <v>44424</v>
      </c>
      <c r="H894" s="2">
        <v>0.34722222222222221</v>
      </c>
      <c r="I894" t="s">
        <v>144</v>
      </c>
      <c r="M894" t="s">
        <v>145</v>
      </c>
      <c r="U894" t="s">
        <v>146</v>
      </c>
      <c r="V894" t="s">
        <v>147</v>
      </c>
      <c r="W894" t="s">
        <v>148</v>
      </c>
      <c r="X894" t="s">
        <v>1425</v>
      </c>
      <c r="Y894" t="s">
        <v>1426</v>
      </c>
      <c r="AD894">
        <v>45.528542999999999</v>
      </c>
      <c r="AE894">
        <v>-109.468368</v>
      </c>
      <c r="AK894" t="s">
        <v>3603</v>
      </c>
      <c r="AN894" t="s">
        <v>1924</v>
      </c>
      <c r="AP894">
        <v>211</v>
      </c>
      <c r="AQ894" t="s">
        <v>1925</v>
      </c>
      <c r="AS894" t="s">
        <v>160</v>
      </c>
      <c r="AU894" t="s">
        <v>161</v>
      </c>
      <c r="BU894" s="1">
        <v>44424</v>
      </c>
      <c r="CB894" t="s">
        <v>1430</v>
      </c>
      <c r="CC894" t="s">
        <v>170</v>
      </c>
    </row>
    <row r="895" spans="1:81">
      <c r="A895" t="s">
        <v>138</v>
      </c>
      <c r="B895" t="s">
        <v>139</v>
      </c>
      <c r="C895" t="s">
        <v>3847</v>
      </c>
      <c r="D895" t="s">
        <v>1918</v>
      </c>
      <c r="E895" t="s">
        <v>142</v>
      </c>
      <c r="F895" t="s">
        <v>143</v>
      </c>
      <c r="G895" s="1">
        <v>44424</v>
      </c>
      <c r="H895" s="2">
        <v>0.40625</v>
      </c>
      <c r="I895" t="s">
        <v>144</v>
      </c>
      <c r="M895" t="s">
        <v>145</v>
      </c>
      <c r="U895" t="s">
        <v>146</v>
      </c>
      <c r="V895" t="s">
        <v>147</v>
      </c>
      <c r="W895" t="s">
        <v>148</v>
      </c>
      <c r="X895" t="s">
        <v>655</v>
      </c>
      <c r="Y895" t="s">
        <v>656</v>
      </c>
      <c r="AD895">
        <v>45.323431999999997</v>
      </c>
      <c r="AE895">
        <v>-109.467198</v>
      </c>
      <c r="AK895" t="s">
        <v>3852</v>
      </c>
      <c r="AN895" t="s">
        <v>1924</v>
      </c>
      <c r="AP895">
        <v>326</v>
      </c>
      <c r="AQ895" t="s">
        <v>1925</v>
      </c>
      <c r="AS895" t="s">
        <v>160</v>
      </c>
      <c r="AU895" t="s">
        <v>161</v>
      </c>
      <c r="BU895" s="1">
        <v>44424</v>
      </c>
      <c r="CB895" t="s">
        <v>668</v>
      </c>
      <c r="CC895" t="s">
        <v>170</v>
      </c>
    </row>
    <row r="896" spans="1:81">
      <c r="A896" t="s">
        <v>138</v>
      </c>
      <c r="B896" t="s">
        <v>139</v>
      </c>
      <c r="C896" t="s">
        <v>2523</v>
      </c>
      <c r="D896" t="s">
        <v>1918</v>
      </c>
      <c r="E896" t="s">
        <v>142</v>
      </c>
      <c r="F896" t="s">
        <v>143</v>
      </c>
      <c r="G896" s="1">
        <v>44424</v>
      </c>
      <c r="H896" s="2">
        <v>0.4236111111111111</v>
      </c>
      <c r="I896" t="s">
        <v>144</v>
      </c>
      <c r="M896" t="s">
        <v>145</v>
      </c>
      <c r="U896" t="s">
        <v>146</v>
      </c>
      <c r="V896" t="s">
        <v>147</v>
      </c>
      <c r="W896" t="s">
        <v>148</v>
      </c>
      <c r="X896" t="s">
        <v>368</v>
      </c>
      <c r="Y896" t="s">
        <v>369</v>
      </c>
      <c r="AD896">
        <v>45.320447000000001</v>
      </c>
      <c r="AE896">
        <v>-109.45571099999999</v>
      </c>
      <c r="AK896" t="s">
        <v>2528</v>
      </c>
      <c r="AN896" t="s">
        <v>1924</v>
      </c>
      <c r="AP896">
        <v>247</v>
      </c>
      <c r="AQ896" t="s">
        <v>1925</v>
      </c>
      <c r="AS896" t="s">
        <v>160</v>
      </c>
      <c r="AU896" t="s">
        <v>161</v>
      </c>
      <c r="BU896" s="1">
        <v>44424</v>
      </c>
      <c r="CB896" t="s">
        <v>399</v>
      </c>
      <c r="CC896" t="s">
        <v>170</v>
      </c>
    </row>
    <row r="897" spans="1:81">
      <c r="A897" t="s">
        <v>138</v>
      </c>
      <c r="B897" t="s">
        <v>139</v>
      </c>
      <c r="C897" t="s">
        <v>2927</v>
      </c>
      <c r="D897" t="s">
        <v>1918</v>
      </c>
      <c r="E897" t="s">
        <v>142</v>
      </c>
      <c r="F897" t="s">
        <v>143</v>
      </c>
      <c r="G897" s="1">
        <v>44424</v>
      </c>
      <c r="H897" s="2">
        <v>0.38194444444444442</v>
      </c>
      <c r="I897" t="s">
        <v>144</v>
      </c>
      <c r="M897" t="s">
        <v>145</v>
      </c>
      <c r="U897" t="s">
        <v>146</v>
      </c>
      <c r="V897" t="s">
        <v>147</v>
      </c>
      <c r="W897" t="s">
        <v>148</v>
      </c>
      <c r="X897" t="s">
        <v>943</v>
      </c>
      <c r="Y897" t="s">
        <v>944</v>
      </c>
      <c r="AD897">
        <v>45.349468999999999</v>
      </c>
      <c r="AE897">
        <v>-109.495924</v>
      </c>
      <c r="AK897" t="s">
        <v>2930</v>
      </c>
      <c r="AN897" t="s">
        <v>1924</v>
      </c>
      <c r="AP897">
        <v>67</v>
      </c>
      <c r="AQ897" t="s">
        <v>1925</v>
      </c>
      <c r="AS897" t="s">
        <v>160</v>
      </c>
      <c r="AU897" t="s">
        <v>161</v>
      </c>
      <c r="BU897" s="1">
        <v>44424</v>
      </c>
      <c r="CB897" t="s">
        <v>955</v>
      </c>
      <c r="CC897" t="s">
        <v>170</v>
      </c>
    </row>
    <row r="898" spans="1:81">
      <c r="A898" t="s">
        <v>138</v>
      </c>
      <c r="B898" t="s">
        <v>139</v>
      </c>
      <c r="C898" t="s">
        <v>2249</v>
      </c>
      <c r="D898" t="s">
        <v>1918</v>
      </c>
      <c r="E898" t="s">
        <v>142</v>
      </c>
      <c r="F898" t="s">
        <v>143</v>
      </c>
      <c r="G898" s="1">
        <v>44424</v>
      </c>
      <c r="H898" s="2">
        <v>0.50347222222222221</v>
      </c>
      <c r="I898" t="s">
        <v>144</v>
      </c>
      <c r="M898" t="s">
        <v>145</v>
      </c>
      <c r="U898" t="s">
        <v>146</v>
      </c>
      <c r="V898" t="s">
        <v>147</v>
      </c>
      <c r="W898" t="s">
        <v>148</v>
      </c>
      <c r="X898" t="s">
        <v>149</v>
      </c>
      <c r="Y898" t="s">
        <v>150</v>
      </c>
      <c r="AD898">
        <v>45.483227999999997</v>
      </c>
      <c r="AE898">
        <v>-109.451708</v>
      </c>
      <c r="AK898" t="s">
        <v>2253</v>
      </c>
      <c r="AN898" t="s">
        <v>1924</v>
      </c>
      <c r="AP898">
        <v>394</v>
      </c>
      <c r="AQ898" t="s">
        <v>1925</v>
      </c>
      <c r="AS898" t="s">
        <v>160</v>
      </c>
      <c r="AU898" t="s">
        <v>161</v>
      </c>
      <c r="BU898" s="1">
        <v>44424</v>
      </c>
      <c r="CB898" t="s">
        <v>169</v>
      </c>
      <c r="CC898" t="s">
        <v>170</v>
      </c>
    </row>
    <row r="899" spans="1:81">
      <c r="A899" t="s">
        <v>138</v>
      </c>
      <c r="B899" t="s">
        <v>139</v>
      </c>
      <c r="C899" t="s">
        <v>2684</v>
      </c>
      <c r="D899" t="s">
        <v>1918</v>
      </c>
      <c r="E899" t="s">
        <v>142</v>
      </c>
      <c r="F899" t="s">
        <v>143</v>
      </c>
      <c r="G899" s="1">
        <v>44424</v>
      </c>
      <c r="H899" s="2">
        <v>0.48958333333333331</v>
      </c>
      <c r="I899" t="s">
        <v>144</v>
      </c>
      <c r="M899" t="s">
        <v>145</v>
      </c>
      <c r="U899" t="s">
        <v>146</v>
      </c>
      <c r="V899" t="s">
        <v>147</v>
      </c>
      <c r="W899" t="s">
        <v>148</v>
      </c>
      <c r="X899" t="s">
        <v>763</v>
      </c>
      <c r="Y899" t="s">
        <v>764</v>
      </c>
      <c r="AD899">
        <v>45.480486999999997</v>
      </c>
      <c r="AE899">
        <v>-109.45363999999999</v>
      </c>
      <c r="AK899" t="s">
        <v>2687</v>
      </c>
      <c r="AN899" t="s">
        <v>1924</v>
      </c>
      <c r="AP899">
        <v>162</v>
      </c>
      <c r="AQ899" t="s">
        <v>1925</v>
      </c>
      <c r="AS899" t="s">
        <v>160</v>
      </c>
      <c r="AU899" t="s">
        <v>161</v>
      </c>
      <c r="BU899" s="1">
        <v>44424</v>
      </c>
      <c r="CB899" t="s">
        <v>781</v>
      </c>
      <c r="CC899" t="s">
        <v>170</v>
      </c>
    </row>
    <row r="900" spans="1:81">
      <c r="A900" t="s">
        <v>138</v>
      </c>
      <c r="B900" t="s">
        <v>139</v>
      </c>
      <c r="C900" t="s">
        <v>4011</v>
      </c>
      <c r="D900" t="s">
        <v>1918</v>
      </c>
      <c r="E900" t="s">
        <v>142</v>
      </c>
      <c r="F900" t="s">
        <v>143</v>
      </c>
      <c r="G900" s="1">
        <v>44454</v>
      </c>
      <c r="H900" s="2">
        <v>0.50486111111111109</v>
      </c>
      <c r="I900" t="s">
        <v>144</v>
      </c>
      <c r="M900" t="s">
        <v>145</v>
      </c>
      <c r="U900" t="s">
        <v>146</v>
      </c>
      <c r="V900" t="s">
        <v>147</v>
      </c>
      <c r="W900" t="s">
        <v>148</v>
      </c>
      <c r="X900" t="s">
        <v>1739</v>
      </c>
      <c r="Y900" t="s">
        <v>1740</v>
      </c>
      <c r="AD900">
        <v>45.466926000000001</v>
      </c>
      <c r="AE900">
        <v>-109.49140800000001</v>
      </c>
      <c r="AK900" t="s">
        <v>4014</v>
      </c>
      <c r="AN900" t="s">
        <v>1924</v>
      </c>
      <c r="AP900">
        <v>95</v>
      </c>
      <c r="AQ900" t="s">
        <v>1925</v>
      </c>
      <c r="AS900" t="s">
        <v>160</v>
      </c>
      <c r="AU900" t="s">
        <v>161</v>
      </c>
      <c r="BU900" s="1">
        <v>44454</v>
      </c>
      <c r="CB900" t="s">
        <v>1752</v>
      </c>
      <c r="CC900" t="s">
        <v>170</v>
      </c>
    </row>
    <row r="901" spans="1:81">
      <c r="A901" t="s">
        <v>138</v>
      </c>
      <c r="B901" t="s">
        <v>139</v>
      </c>
      <c r="C901" t="s">
        <v>3606</v>
      </c>
      <c r="D901" t="s">
        <v>1918</v>
      </c>
      <c r="E901" t="s">
        <v>142</v>
      </c>
      <c r="F901" t="s">
        <v>143</v>
      </c>
      <c r="G901" s="1">
        <v>44454</v>
      </c>
      <c r="H901" s="2">
        <v>0.39583333333333331</v>
      </c>
      <c r="I901" t="s">
        <v>144</v>
      </c>
      <c r="M901" t="s">
        <v>145</v>
      </c>
      <c r="U901" t="s">
        <v>146</v>
      </c>
      <c r="V901" t="s">
        <v>147</v>
      </c>
      <c r="W901" t="s">
        <v>148</v>
      </c>
      <c r="X901" t="s">
        <v>1425</v>
      </c>
      <c r="Y901" t="s">
        <v>1426</v>
      </c>
      <c r="AD901">
        <v>45.528542999999999</v>
      </c>
      <c r="AE901">
        <v>-109.468368</v>
      </c>
      <c r="AK901" t="s">
        <v>3609</v>
      </c>
      <c r="AN901" t="s">
        <v>1924</v>
      </c>
      <c r="AP901">
        <v>198</v>
      </c>
      <c r="AQ901" t="s">
        <v>1925</v>
      </c>
      <c r="AS901" t="s">
        <v>160</v>
      </c>
      <c r="AU901" t="s">
        <v>161</v>
      </c>
      <c r="BU901" s="1">
        <v>44454</v>
      </c>
      <c r="CB901" t="s">
        <v>1430</v>
      </c>
      <c r="CC901" t="s">
        <v>170</v>
      </c>
    </row>
    <row r="902" spans="1:81">
      <c r="A902" t="s">
        <v>138</v>
      </c>
      <c r="B902" t="s">
        <v>139</v>
      </c>
      <c r="C902" t="s">
        <v>2692</v>
      </c>
      <c r="D902" t="s">
        <v>1918</v>
      </c>
      <c r="E902" t="s">
        <v>142</v>
      </c>
      <c r="F902" t="s">
        <v>143</v>
      </c>
      <c r="G902" s="1">
        <v>44454</v>
      </c>
      <c r="H902" s="2">
        <v>0.52083333333333337</v>
      </c>
      <c r="I902" t="s">
        <v>144</v>
      </c>
      <c r="M902" t="s">
        <v>145</v>
      </c>
      <c r="U902" t="s">
        <v>146</v>
      </c>
      <c r="V902" t="s">
        <v>147</v>
      </c>
      <c r="W902" t="s">
        <v>148</v>
      </c>
      <c r="X902" t="s">
        <v>763</v>
      </c>
      <c r="Y902" t="s">
        <v>764</v>
      </c>
      <c r="AD902">
        <v>45.480486999999997</v>
      </c>
      <c r="AE902">
        <v>-109.45363999999999</v>
      </c>
      <c r="AK902" t="s">
        <v>2695</v>
      </c>
      <c r="AN902" t="s">
        <v>1924</v>
      </c>
      <c r="AP902">
        <v>163</v>
      </c>
      <c r="AQ902" t="s">
        <v>1925</v>
      </c>
      <c r="AS902" t="s">
        <v>160</v>
      </c>
      <c r="AU902" t="s">
        <v>161</v>
      </c>
      <c r="BU902" s="1">
        <v>44454</v>
      </c>
      <c r="CB902" t="s">
        <v>806</v>
      </c>
      <c r="CC902" t="s">
        <v>170</v>
      </c>
    </row>
    <row r="903" spans="1:81">
      <c r="A903" t="s">
        <v>138</v>
      </c>
      <c r="B903" t="s">
        <v>139</v>
      </c>
      <c r="C903" t="s">
        <v>3855</v>
      </c>
      <c r="D903" t="s">
        <v>1918</v>
      </c>
      <c r="E903" t="s">
        <v>142</v>
      </c>
      <c r="F903" t="s">
        <v>143</v>
      </c>
      <c r="G903" s="1">
        <v>44454</v>
      </c>
      <c r="H903" s="2">
        <v>0.44097222222222221</v>
      </c>
      <c r="I903" t="s">
        <v>144</v>
      </c>
      <c r="M903" t="s">
        <v>145</v>
      </c>
      <c r="U903" t="s">
        <v>146</v>
      </c>
      <c r="V903" t="s">
        <v>147</v>
      </c>
      <c r="W903" t="s">
        <v>148</v>
      </c>
      <c r="X903" t="s">
        <v>655</v>
      </c>
      <c r="Y903" t="s">
        <v>656</v>
      </c>
      <c r="AD903">
        <v>45.323431999999997</v>
      </c>
      <c r="AE903">
        <v>-109.467198</v>
      </c>
      <c r="AK903" t="s">
        <v>3859</v>
      </c>
      <c r="AN903" t="s">
        <v>1924</v>
      </c>
      <c r="AP903">
        <v>189</v>
      </c>
      <c r="AQ903" t="s">
        <v>1925</v>
      </c>
      <c r="AS903" t="s">
        <v>160</v>
      </c>
      <c r="AU903" t="s">
        <v>161</v>
      </c>
      <c r="BU903" s="1">
        <v>44454</v>
      </c>
      <c r="CB903" t="s">
        <v>668</v>
      </c>
      <c r="CC903" t="s">
        <v>170</v>
      </c>
    </row>
    <row r="904" spans="1:81">
      <c r="A904" t="s">
        <v>138</v>
      </c>
      <c r="B904" t="s">
        <v>139</v>
      </c>
      <c r="C904" t="s">
        <v>1998</v>
      </c>
      <c r="D904" t="s">
        <v>1918</v>
      </c>
      <c r="E904" t="s">
        <v>142</v>
      </c>
      <c r="F904" t="s">
        <v>143</v>
      </c>
      <c r="G904" s="1">
        <v>44454</v>
      </c>
      <c r="H904" s="2">
        <v>0.49305555555555558</v>
      </c>
      <c r="I904" t="s">
        <v>144</v>
      </c>
      <c r="M904" t="s">
        <v>145</v>
      </c>
      <c r="U904" t="s">
        <v>146</v>
      </c>
      <c r="V904" t="s">
        <v>147</v>
      </c>
      <c r="W904" t="s">
        <v>148</v>
      </c>
      <c r="X904" t="s">
        <v>482</v>
      </c>
      <c r="Y904" t="s">
        <v>483</v>
      </c>
      <c r="AD904">
        <v>45.394011999999996</v>
      </c>
      <c r="AE904">
        <v>-109.442494</v>
      </c>
      <c r="AK904" t="s">
        <v>2001</v>
      </c>
      <c r="AN904" t="s">
        <v>1924</v>
      </c>
      <c r="AP904">
        <v>257</v>
      </c>
      <c r="AQ904" t="s">
        <v>1925</v>
      </c>
      <c r="AS904" t="s">
        <v>160</v>
      </c>
      <c r="AU904" t="s">
        <v>161</v>
      </c>
      <c r="BU904" s="1">
        <v>44454</v>
      </c>
      <c r="CB904" t="s">
        <v>373</v>
      </c>
      <c r="CC904" t="s">
        <v>170</v>
      </c>
    </row>
    <row r="905" spans="1:81">
      <c r="A905" t="s">
        <v>138</v>
      </c>
      <c r="B905" t="s">
        <v>139</v>
      </c>
      <c r="C905" t="s">
        <v>2531</v>
      </c>
      <c r="D905" t="s">
        <v>1918</v>
      </c>
      <c r="E905" t="s">
        <v>142</v>
      </c>
      <c r="F905" t="s">
        <v>143</v>
      </c>
      <c r="G905" s="1">
        <v>44454</v>
      </c>
      <c r="H905" s="2">
        <v>0.46180555555555558</v>
      </c>
      <c r="I905" t="s">
        <v>144</v>
      </c>
      <c r="M905" t="s">
        <v>145</v>
      </c>
      <c r="U905" t="s">
        <v>146</v>
      </c>
      <c r="V905" t="s">
        <v>147</v>
      </c>
      <c r="W905" t="s">
        <v>148</v>
      </c>
      <c r="X905" t="s">
        <v>368</v>
      </c>
      <c r="Y905" t="s">
        <v>369</v>
      </c>
      <c r="AD905">
        <v>45.320447000000001</v>
      </c>
      <c r="AE905">
        <v>-109.45571099999999</v>
      </c>
      <c r="AK905" t="s">
        <v>2535</v>
      </c>
      <c r="AN905" t="s">
        <v>1924</v>
      </c>
      <c r="AP905">
        <v>257</v>
      </c>
      <c r="AQ905" t="s">
        <v>1925</v>
      </c>
      <c r="AS905" t="s">
        <v>160</v>
      </c>
      <c r="AU905" t="s">
        <v>161</v>
      </c>
      <c r="BU905" s="1">
        <v>44454</v>
      </c>
      <c r="CB905" t="s">
        <v>399</v>
      </c>
      <c r="CC905" t="s">
        <v>170</v>
      </c>
    </row>
    <row r="906" spans="1:81">
      <c r="A906" t="s">
        <v>138</v>
      </c>
      <c r="B906" t="s">
        <v>139</v>
      </c>
      <c r="C906" t="s">
        <v>2260</v>
      </c>
      <c r="D906" t="s">
        <v>1918</v>
      </c>
      <c r="E906" t="s">
        <v>142</v>
      </c>
      <c r="F906" t="s">
        <v>143</v>
      </c>
      <c r="G906" s="1">
        <v>44454</v>
      </c>
      <c r="H906" s="2">
        <v>0.52777777777777779</v>
      </c>
      <c r="I906" t="s">
        <v>144</v>
      </c>
      <c r="M906" t="s">
        <v>145</v>
      </c>
      <c r="U906" t="s">
        <v>146</v>
      </c>
      <c r="V906" t="s">
        <v>147</v>
      </c>
      <c r="W906" t="s">
        <v>148</v>
      </c>
      <c r="X906" t="s">
        <v>149</v>
      </c>
      <c r="Y906" t="s">
        <v>150</v>
      </c>
      <c r="AD906">
        <v>45.483227999999997</v>
      </c>
      <c r="AE906">
        <v>-109.451708</v>
      </c>
      <c r="AK906" t="s">
        <v>2264</v>
      </c>
      <c r="AN906" t="s">
        <v>1924</v>
      </c>
      <c r="AP906">
        <v>301</v>
      </c>
      <c r="AQ906" t="s">
        <v>1925</v>
      </c>
      <c r="AS906" t="s">
        <v>160</v>
      </c>
      <c r="AU906" t="s">
        <v>161</v>
      </c>
      <c r="BU906" s="1">
        <v>44454</v>
      </c>
      <c r="CB906" t="s">
        <v>169</v>
      </c>
      <c r="CC906" t="s">
        <v>170</v>
      </c>
    </row>
    <row r="907" spans="1:81">
      <c r="A907" t="s">
        <v>138</v>
      </c>
      <c r="B907" t="s">
        <v>139</v>
      </c>
      <c r="C907" t="s">
        <v>3174</v>
      </c>
      <c r="D907" t="s">
        <v>1918</v>
      </c>
      <c r="E907" t="s">
        <v>142</v>
      </c>
      <c r="F907" t="s">
        <v>143</v>
      </c>
      <c r="G907" s="1">
        <v>44454</v>
      </c>
      <c r="H907" s="2">
        <v>0.54513888888888884</v>
      </c>
      <c r="I907" t="s">
        <v>144</v>
      </c>
      <c r="M907" t="s">
        <v>145</v>
      </c>
      <c r="U907" t="s">
        <v>146</v>
      </c>
      <c r="V907" t="s">
        <v>147</v>
      </c>
      <c r="W907" t="s">
        <v>148</v>
      </c>
      <c r="X907" t="s">
        <v>1161</v>
      </c>
      <c r="Y907" t="s">
        <v>1162</v>
      </c>
      <c r="AD907">
        <v>45.486469</v>
      </c>
      <c r="AE907">
        <v>-109.456142</v>
      </c>
      <c r="AK907" t="s">
        <v>3177</v>
      </c>
      <c r="AN907" t="s">
        <v>1924</v>
      </c>
      <c r="AP907">
        <v>119</v>
      </c>
      <c r="AQ907" t="s">
        <v>1925</v>
      </c>
      <c r="AS907" t="s">
        <v>160</v>
      </c>
      <c r="AU907" t="s">
        <v>161</v>
      </c>
      <c r="BU907" s="1">
        <v>44454</v>
      </c>
      <c r="CB907" t="s">
        <v>1166</v>
      </c>
      <c r="CC907" t="s">
        <v>170</v>
      </c>
    </row>
    <row r="908" spans="1:81">
      <c r="A908" t="s">
        <v>138</v>
      </c>
      <c r="B908" t="s">
        <v>139</v>
      </c>
      <c r="C908" t="s">
        <v>2933</v>
      </c>
      <c r="D908" t="s">
        <v>1918</v>
      </c>
      <c r="E908" t="s">
        <v>142</v>
      </c>
      <c r="F908" t="s">
        <v>143</v>
      </c>
      <c r="G908" s="1">
        <v>44454</v>
      </c>
      <c r="H908" s="2">
        <v>0.42708333333333331</v>
      </c>
      <c r="I908" t="s">
        <v>144</v>
      </c>
      <c r="M908" t="s">
        <v>145</v>
      </c>
      <c r="U908" t="s">
        <v>146</v>
      </c>
      <c r="V908" t="s">
        <v>147</v>
      </c>
      <c r="W908" t="s">
        <v>148</v>
      </c>
      <c r="X908" t="s">
        <v>943</v>
      </c>
      <c r="Y908" t="s">
        <v>944</v>
      </c>
      <c r="AD908">
        <v>45.349468999999999</v>
      </c>
      <c r="AE908">
        <v>-109.495924</v>
      </c>
      <c r="AK908" t="s">
        <v>2936</v>
      </c>
      <c r="AN908" t="s">
        <v>1924</v>
      </c>
      <c r="AP908">
        <v>73</v>
      </c>
      <c r="AQ908" t="s">
        <v>1925</v>
      </c>
      <c r="AS908" t="s">
        <v>160</v>
      </c>
      <c r="AU908" t="s">
        <v>161</v>
      </c>
      <c r="BU908" s="1">
        <v>44454</v>
      </c>
      <c r="CB908" t="s">
        <v>955</v>
      </c>
      <c r="CC908" t="s">
        <v>170</v>
      </c>
    </row>
    <row r="909" spans="1:81">
      <c r="A909" t="s">
        <v>138</v>
      </c>
      <c r="B909" t="s">
        <v>139</v>
      </c>
      <c r="C909" t="s">
        <v>4017</v>
      </c>
      <c r="D909" t="s">
        <v>1918</v>
      </c>
      <c r="E909" t="s">
        <v>142</v>
      </c>
      <c r="F909" t="s">
        <v>143</v>
      </c>
      <c r="G909" s="1">
        <v>44483</v>
      </c>
      <c r="H909" s="2">
        <v>0.54513888888888884</v>
      </c>
      <c r="I909" t="s">
        <v>144</v>
      </c>
      <c r="M909" t="s">
        <v>145</v>
      </c>
      <c r="U909" t="s">
        <v>146</v>
      </c>
      <c r="V909" t="s">
        <v>147</v>
      </c>
      <c r="W909" t="s">
        <v>148</v>
      </c>
      <c r="X909" t="s">
        <v>1739</v>
      </c>
      <c r="Y909" t="s">
        <v>1740</v>
      </c>
      <c r="AD909">
        <v>45.466926000000001</v>
      </c>
      <c r="AE909">
        <v>-109.49140800000001</v>
      </c>
      <c r="AK909" t="s">
        <v>4020</v>
      </c>
      <c r="AN909" t="s">
        <v>1924</v>
      </c>
      <c r="AP909">
        <v>87</v>
      </c>
      <c r="AQ909" t="s">
        <v>1925</v>
      </c>
      <c r="AS909" t="s">
        <v>160</v>
      </c>
      <c r="AU909" t="s">
        <v>161</v>
      </c>
      <c r="BU909" s="1">
        <v>44483</v>
      </c>
      <c r="CB909" t="s">
        <v>1430</v>
      </c>
      <c r="CC909" t="s">
        <v>170</v>
      </c>
    </row>
    <row r="910" spans="1:81">
      <c r="A910" t="s">
        <v>138</v>
      </c>
      <c r="B910" t="s">
        <v>139</v>
      </c>
      <c r="C910" t="s">
        <v>2538</v>
      </c>
      <c r="D910" t="s">
        <v>1918</v>
      </c>
      <c r="E910" t="s">
        <v>142</v>
      </c>
      <c r="F910" t="s">
        <v>143</v>
      </c>
      <c r="G910" s="1">
        <v>44483</v>
      </c>
      <c r="H910" s="2">
        <v>0.47361111111111109</v>
      </c>
      <c r="I910" t="s">
        <v>144</v>
      </c>
      <c r="M910" t="s">
        <v>145</v>
      </c>
      <c r="U910" t="s">
        <v>146</v>
      </c>
      <c r="V910" t="s">
        <v>147</v>
      </c>
      <c r="W910" t="s">
        <v>148</v>
      </c>
      <c r="X910" t="s">
        <v>368</v>
      </c>
      <c r="Y910" t="s">
        <v>369</v>
      </c>
      <c r="AD910">
        <v>45.320447000000001</v>
      </c>
      <c r="AE910">
        <v>-109.45571099999999</v>
      </c>
      <c r="AK910" t="s">
        <v>2542</v>
      </c>
      <c r="AN910" t="s">
        <v>1924</v>
      </c>
      <c r="AP910">
        <v>305</v>
      </c>
      <c r="AQ910" t="s">
        <v>1925</v>
      </c>
      <c r="AS910" t="s">
        <v>160</v>
      </c>
      <c r="AU910" t="s">
        <v>161</v>
      </c>
      <c r="BU910" s="1">
        <v>44483</v>
      </c>
      <c r="CB910" t="s">
        <v>373</v>
      </c>
      <c r="CC910" t="s">
        <v>170</v>
      </c>
    </row>
    <row r="911" spans="1:81">
      <c r="A911" t="s">
        <v>138</v>
      </c>
      <c r="B911" t="s">
        <v>139</v>
      </c>
      <c r="C911" t="s">
        <v>2004</v>
      </c>
      <c r="D911" t="s">
        <v>1918</v>
      </c>
      <c r="E911" t="s">
        <v>142</v>
      </c>
      <c r="F911" t="s">
        <v>143</v>
      </c>
      <c r="G911" s="1">
        <v>44483</v>
      </c>
      <c r="H911" s="2">
        <v>0.51388888888888884</v>
      </c>
      <c r="I911" t="s">
        <v>144</v>
      </c>
      <c r="M911" t="s">
        <v>145</v>
      </c>
      <c r="U911" t="s">
        <v>146</v>
      </c>
      <c r="V911" t="s">
        <v>147</v>
      </c>
      <c r="W911" t="s">
        <v>148</v>
      </c>
      <c r="X911" t="s">
        <v>482</v>
      </c>
      <c r="Y911" t="s">
        <v>483</v>
      </c>
      <c r="AD911">
        <v>45.394011999999996</v>
      </c>
      <c r="AE911">
        <v>-109.442494</v>
      </c>
      <c r="AK911" t="s">
        <v>2007</v>
      </c>
      <c r="AN911" t="s">
        <v>1924</v>
      </c>
      <c r="AP911">
        <v>287</v>
      </c>
      <c r="AQ911" t="s">
        <v>1925</v>
      </c>
      <c r="AS911" t="s">
        <v>160</v>
      </c>
      <c r="AU911" t="s">
        <v>161</v>
      </c>
      <c r="BU911" s="1">
        <v>44483</v>
      </c>
      <c r="CB911" t="s">
        <v>487</v>
      </c>
      <c r="CC911" t="s">
        <v>170</v>
      </c>
    </row>
    <row r="912" spans="1:81">
      <c r="A912" t="s">
        <v>138</v>
      </c>
      <c r="B912" t="s">
        <v>139</v>
      </c>
      <c r="C912" t="s">
        <v>3612</v>
      </c>
      <c r="D912" t="s">
        <v>1918</v>
      </c>
      <c r="E912" t="s">
        <v>142</v>
      </c>
      <c r="F912" t="s">
        <v>143</v>
      </c>
      <c r="G912" s="1">
        <v>44483</v>
      </c>
      <c r="H912" s="2">
        <v>0.3888888888888889</v>
      </c>
      <c r="I912" t="s">
        <v>144</v>
      </c>
      <c r="M912" t="s">
        <v>145</v>
      </c>
      <c r="U912" t="s">
        <v>146</v>
      </c>
      <c r="V912" t="s">
        <v>147</v>
      </c>
      <c r="W912" t="s">
        <v>148</v>
      </c>
      <c r="X912" t="s">
        <v>1425</v>
      </c>
      <c r="Y912" t="s">
        <v>1426</v>
      </c>
      <c r="AD912">
        <v>45.528542999999999</v>
      </c>
      <c r="AE912">
        <v>-109.468368</v>
      </c>
      <c r="AK912" t="s">
        <v>3615</v>
      </c>
      <c r="AN912" t="s">
        <v>1924</v>
      </c>
      <c r="AP912">
        <v>194</v>
      </c>
      <c r="AQ912" t="s">
        <v>1925</v>
      </c>
      <c r="AS912" t="s">
        <v>160</v>
      </c>
      <c r="AU912" t="s">
        <v>161</v>
      </c>
      <c r="BU912" s="1">
        <v>44483</v>
      </c>
      <c r="CB912" t="s">
        <v>1166</v>
      </c>
      <c r="CC912" t="s">
        <v>170</v>
      </c>
    </row>
    <row r="913" spans="1:81">
      <c r="A913" t="s">
        <v>138</v>
      </c>
      <c r="B913" t="s">
        <v>139</v>
      </c>
      <c r="C913" t="s">
        <v>3612</v>
      </c>
      <c r="D913" t="s">
        <v>1918</v>
      </c>
      <c r="E913" t="s">
        <v>142</v>
      </c>
      <c r="F913" t="s">
        <v>143</v>
      </c>
      <c r="G913" s="1">
        <v>44483</v>
      </c>
      <c r="H913" s="2">
        <v>0.3888888888888889</v>
      </c>
      <c r="I913" t="s">
        <v>144</v>
      </c>
      <c r="M913" t="s">
        <v>145</v>
      </c>
      <c r="U913" t="s">
        <v>146</v>
      </c>
      <c r="V913" t="s">
        <v>147</v>
      </c>
      <c r="W913" t="s">
        <v>148</v>
      </c>
      <c r="X913" t="s">
        <v>1425</v>
      </c>
      <c r="Y913" t="s">
        <v>1426</v>
      </c>
      <c r="AD913">
        <v>45.528542999999999</v>
      </c>
      <c r="AE913">
        <v>-109.468368</v>
      </c>
      <c r="AK913" t="s">
        <v>3616</v>
      </c>
      <c r="AN913" t="s">
        <v>1924</v>
      </c>
      <c r="AP913">
        <v>267</v>
      </c>
      <c r="AQ913" t="s">
        <v>1925</v>
      </c>
      <c r="AS913" t="s">
        <v>160</v>
      </c>
      <c r="AU913" t="s">
        <v>161</v>
      </c>
      <c r="BU913" s="1">
        <v>44116</v>
      </c>
      <c r="CB913" t="s">
        <v>1166</v>
      </c>
      <c r="CC913" t="s">
        <v>170</v>
      </c>
    </row>
    <row r="914" spans="1:81">
      <c r="A914" t="s">
        <v>138</v>
      </c>
      <c r="B914" t="s">
        <v>139</v>
      </c>
      <c r="C914" t="s">
        <v>3862</v>
      </c>
      <c r="D914" t="s">
        <v>1918</v>
      </c>
      <c r="E914" t="s">
        <v>142</v>
      </c>
      <c r="F914" t="s">
        <v>143</v>
      </c>
      <c r="G914" s="1">
        <v>44483</v>
      </c>
      <c r="H914" s="2">
        <v>0.44444444444444442</v>
      </c>
      <c r="I914" t="s">
        <v>144</v>
      </c>
      <c r="M914" t="s">
        <v>145</v>
      </c>
      <c r="U914" t="s">
        <v>146</v>
      </c>
      <c r="V914" t="s">
        <v>147</v>
      </c>
      <c r="W914" t="s">
        <v>148</v>
      </c>
      <c r="X914" t="s">
        <v>655</v>
      </c>
      <c r="Y914" t="s">
        <v>656</v>
      </c>
      <c r="AD914">
        <v>45.323431999999997</v>
      </c>
      <c r="AE914">
        <v>-109.467198</v>
      </c>
      <c r="AK914" t="s">
        <v>3866</v>
      </c>
      <c r="AN914" t="s">
        <v>1924</v>
      </c>
      <c r="AP914">
        <v>320</v>
      </c>
      <c r="AQ914" t="s">
        <v>1925</v>
      </c>
      <c r="AS914" t="s">
        <v>160</v>
      </c>
      <c r="AU914" t="s">
        <v>161</v>
      </c>
      <c r="BU914" s="1">
        <v>44483</v>
      </c>
      <c r="CB914" t="s">
        <v>399</v>
      </c>
      <c r="CC914" t="s">
        <v>170</v>
      </c>
    </row>
    <row r="915" spans="1:81">
      <c r="A915" t="s">
        <v>138</v>
      </c>
      <c r="B915" t="s">
        <v>139</v>
      </c>
      <c r="C915" t="s">
        <v>2267</v>
      </c>
      <c r="D915" t="s">
        <v>1918</v>
      </c>
      <c r="E915" t="s">
        <v>142</v>
      </c>
      <c r="F915" t="s">
        <v>143</v>
      </c>
      <c r="G915" s="1">
        <v>44483</v>
      </c>
      <c r="H915" s="2">
        <v>0.5625</v>
      </c>
      <c r="I915" t="s">
        <v>144</v>
      </c>
      <c r="M915" t="s">
        <v>145</v>
      </c>
      <c r="U915" t="s">
        <v>146</v>
      </c>
      <c r="V915" t="s">
        <v>147</v>
      </c>
      <c r="W915" t="s">
        <v>148</v>
      </c>
      <c r="X915" t="s">
        <v>149</v>
      </c>
      <c r="Y915" t="s">
        <v>150</v>
      </c>
      <c r="AD915">
        <v>45.483227999999997</v>
      </c>
      <c r="AE915">
        <v>-109.451708</v>
      </c>
      <c r="AK915" t="s">
        <v>2271</v>
      </c>
      <c r="AN915" t="s">
        <v>1924</v>
      </c>
      <c r="AP915">
        <v>316</v>
      </c>
      <c r="AQ915" t="s">
        <v>1925</v>
      </c>
      <c r="AS915" t="s">
        <v>160</v>
      </c>
      <c r="AU915" t="s">
        <v>161</v>
      </c>
      <c r="BU915" s="1">
        <v>44483</v>
      </c>
      <c r="CB915" t="s">
        <v>176</v>
      </c>
      <c r="CC915" t="s">
        <v>170</v>
      </c>
    </row>
    <row r="916" spans="1:81">
      <c r="A916" t="s">
        <v>138</v>
      </c>
      <c r="B916" t="s">
        <v>139</v>
      </c>
      <c r="C916" t="s">
        <v>3180</v>
      </c>
      <c r="D916" t="s">
        <v>1918</v>
      </c>
      <c r="E916" t="s">
        <v>142</v>
      </c>
      <c r="F916" t="s">
        <v>143</v>
      </c>
      <c r="G916" s="1">
        <v>44483</v>
      </c>
      <c r="H916" s="2">
        <v>0.57638888888888884</v>
      </c>
      <c r="I916" t="s">
        <v>144</v>
      </c>
      <c r="M916" t="s">
        <v>145</v>
      </c>
      <c r="U916" t="s">
        <v>146</v>
      </c>
      <c r="V916" t="s">
        <v>147</v>
      </c>
      <c r="W916" t="s">
        <v>148</v>
      </c>
      <c r="X916" t="s">
        <v>1161</v>
      </c>
      <c r="Y916" t="s">
        <v>1162</v>
      </c>
      <c r="AD916">
        <v>45.486469</v>
      </c>
      <c r="AE916">
        <v>-109.456142</v>
      </c>
      <c r="AK916" t="s">
        <v>3183</v>
      </c>
      <c r="AN916" t="s">
        <v>1924</v>
      </c>
      <c r="AP916">
        <v>118</v>
      </c>
      <c r="AQ916" t="s">
        <v>1925</v>
      </c>
      <c r="AS916" t="s">
        <v>160</v>
      </c>
      <c r="AU916" t="s">
        <v>161</v>
      </c>
      <c r="BU916" s="1">
        <v>44483</v>
      </c>
      <c r="CB916" t="s">
        <v>1171</v>
      </c>
      <c r="CC916" t="s">
        <v>170</v>
      </c>
    </row>
    <row r="917" spans="1:81">
      <c r="A917" t="s">
        <v>138</v>
      </c>
      <c r="B917" t="s">
        <v>139</v>
      </c>
      <c r="C917" t="s">
        <v>2939</v>
      </c>
      <c r="D917" t="s">
        <v>1918</v>
      </c>
      <c r="E917" t="s">
        <v>142</v>
      </c>
      <c r="F917" t="s">
        <v>143</v>
      </c>
      <c r="G917" s="1">
        <v>44483</v>
      </c>
      <c r="H917" s="2">
        <v>0.4236111111111111</v>
      </c>
      <c r="I917" t="s">
        <v>144</v>
      </c>
      <c r="M917" t="s">
        <v>145</v>
      </c>
      <c r="U917" t="s">
        <v>146</v>
      </c>
      <c r="V917" t="s">
        <v>147</v>
      </c>
      <c r="W917" t="s">
        <v>148</v>
      </c>
      <c r="X917" t="s">
        <v>943</v>
      </c>
      <c r="Y917" t="s">
        <v>944</v>
      </c>
      <c r="AD917">
        <v>45.349468999999999</v>
      </c>
      <c r="AE917">
        <v>-109.495924</v>
      </c>
      <c r="AK917" t="s">
        <v>2942</v>
      </c>
      <c r="AN917" t="s">
        <v>1924</v>
      </c>
      <c r="AP917">
        <v>69</v>
      </c>
      <c r="AQ917" t="s">
        <v>1925</v>
      </c>
      <c r="AS917" t="s">
        <v>160</v>
      </c>
      <c r="AU917" t="s">
        <v>161</v>
      </c>
      <c r="BU917" s="1">
        <v>44483</v>
      </c>
      <c r="CB917" t="s">
        <v>806</v>
      </c>
      <c r="CC917" t="s">
        <v>170</v>
      </c>
    </row>
    <row r="918" spans="1:81">
      <c r="A918" t="s">
        <v>138</v>
      </c>
      <c r="B918" t="s">
        <v>139</v>
      </c>
      <c r="C918" t="s">
        <v>2698</v>
      </c>
      <c r="D918" t="s">
        <v>1918</v>
      </c>
      <c r="E918" t="s">
        <v>142</v>
      </c>
      <c r="F918" t="s">
        <v>143</v>
      </c>
      <c r="G918" s="1">
        <v>44483</v>
      </c>
      <c r="H918" s="2">
        <v>0.53333333333333333</v>
      </c>
      <c r="I918" t="s">
        <v>144</v>
      </c>
      <c r="M918" t="s">
        <v>145</v>
      </c>
      <c r="U918" t="s">
        <v>146</v>
      </c>
      <c r="V918" t="s">
        <v>147</v>
      </c>
      <c r="W918" t="s">
        <v>148</v>
      </c>
      <c r="X918" t="s">
        <v>763</v>
      </c>
      <c r="Y918" t="s">
        <v>764</v>
      </c>
      <c r="AD918">
        <v>45.480486999999997</v>
      </c>
      <c r="AE918">
        <v>-109.45363999999999</v>
      </c>
      <c r="AK918" t="s">
        <v>2701</v>
      </c>
      <c r="AN918" t="s">
        <v>1924</v>
      </c>
      <c r="AP918">
        <v>134</v>
      </c>
      <c r="AQ918" t="s">
        <v>1925</v>
      </c>
      <c r="AS918" t="s">
        <v>160</v>
      </c>
      <c r="AU918" t="s">
        <v>161</v>
      </c>
      <c r="BU918" s="1">
        <v>44483</v>
      </c>
      <c r="CB918" t="s">
        <v>768</v>
      </c>
      <c r="CC918" t="s">
        <v>170</v>
      </c>
    </row>
    <row r="919" spans="1:81">
      <c r="A919" t="s">
        <v>138</v>
      </c>
      <c r="B919" t="s">
        <v>139</v>
      </c>
      <c r="C919" t="s">
        <v>3871</v>
      </c>
      <c r="D919" t="s">
        <v>1918</v>
      </c>
      <c r="E919" t="s">
        <v>142</v>
      </c>
      <c r="F919" t="s">
        <v>143</v>
      </c>
      <c r="G919" s="1">
        <v>44517</v>
      </c>
      <c r="H919" s="2">
        <v>0.43402777777777779</v>
      </c>
      <c r="I919" t="s">
        <v>178</v>
      </c>
      <c r="M919" t="s">
        <v>145</v>
      </c>
      <c r="U919" t="s">
        <v>146</v>
      </c>
      <c r="V919" t="s">
        <v>147</v>
      </c>
      <c r="W919" t="s">
        <v>148</v>
      </c>
      <c r="X919" t="s">
        <v>655</v>
      </c>
      <c r="Y919" t="s">
        <v>656</v>
      </c>
      <c r="AD919">
        <v>45.323431999999997</v>
      </c>
      <c r="AE919">
        <v>-109.467198</v>
      </c>
      <c r="AK919" t="s">
        <v>3874</v>
      </c>
      <c r="AN919" t="s">
        <v>1924</v>
      </c>
      <c r="AP919">
        <v>601</v>
      </c>
      <c r="AQ919" t="s">
        <v>1925</v>
      </c>
      <c r="AS919" t="s">
        <v>160</v>
      </c>
      <c r="AU919" t="s">
        <v>161</v>
      </c>
      <c r="BU919" s="1">
        <v>44517</v>
      </c>
      <c r="CB919" t="s">
        <v>399</v>
      </c>
      <c r="CC919" t="s">
        <v>170</v>
      </c>
    </row>
    <row r="920" spans="1:81">
      <c r="A920" t="s">
        <v>138</v>
      </c>
      <c r="B920" t="s">
        <v>139</v>
      </c>
      <c r="C920" t="s">
        <v>2276</v>
      </c>
      <c r="D920" t="s">
        <v>1918</v>
      </c>
      <c r="E920" t="s">
        <v>142</v>
      </c>
      <c r="F920" t="s">
        <v>143</v>
      </c>
      <c r="G920" s="1">
        <v>44517</v>
      </c>
      <c r="H920" s="2">
        <v>0.50694444444444442</v>
      </c>
      <c r="I920" t="s">
        <v>178</v>
      </c>
      <c r="M920" t="s">
        <v>145</v>
      </c>
      <c r="U920" t="s">
        <v>146</v>
      </c>
      <c r="V920" t="s">
        <v>147</v>
      </c>
      <c r="W920" t="s">
        <v>148</v>
      </c>
      <c r="X920" t="s">
        <v>149</v>
      </c>
      <c r="Y920" t="s">
        <v>150</v>
      </c>
      <c r="AD920">
        <v>45.483227999999997</v>
      </c>
      <c r="AE920">
        <v>-109.451708</v>
      </c>
      <c r="AK920" t="s">
        <v>2279</v>
      </c>
      <c r="AN920" t="s">
        <v>1924</v>
      </c>
      <c r="AP920">
        <v>587</v>
      </c>
      <c r="AQ920" t="s">
        <v>1925</v>
      </c>
      <c r="AS920" t="s">
        <v>160</v>
      </c>
      <c r="AU920" t="s">
        <v>161</v>
      </c>
      <c r="BU920" s="1">
        <v>44517</v>
      </c>
      <c r="CB920" t="s">
        <v>176</v>
      </c>
      <c r="CC920" t="s">
        <v>170</v>
      </c>
    </row>
    <row r="921" spans="1:81">
      <c r="A921" t="s">
        <v>138</v>
      </c>
      <c r="B921" t="s">
        <v>139</v>
      </c>
      <c r="C921" t="s">
        <v>4023</v>
      </c>
      <c r="D921" t="s">
        <v>1918</v>
      </c>
      <c r="E921" t="s">
        <v>142</v>
      </c>
      <c r="F921" t="s">
        <v>143</v>
      </c>
      <c r="G921" s="1">
        <v>44517</v>
      </c>
      <c r="H921" s="2">
        <v>0.49513888888888891</v>
      </c>
      <c r="I921" t="s">
        <v>178</v>
      </c>
      <c r="M921" t="s">
        <v>145</v>
      </c>
      <c r="U921" t="s">
        <v>146</v>
      </c>
      <c r="V921" t="s">
        <v>147</v>
      </c>
      <c r="W921" t="s">
        <v>148</v>
      </c>
      <c r="X921" t="s">
        <v>1739</v>
      </c>
      <c r="Y921" t="s">
        <v>1740</v>
      </c>
      <c r="AD921">
        <v>45.466926000000001</v>
      </c>
      <c r="AE921">
        <v>-109.49140800000001</v>
      </c>
      <c r="AK921" t="s">
        <v>4026</v>
      </c>
      <c r="AN921" t="s">
        <v>1924</v>
      </c>
      <c r="AP921">
        <v>301</v>
      </c>
      <c r="AQ921" t="s">
        <v>1925</v>
      </c>
      <c r="AS921" t="s">
        <v>160</v>
      </c>
      <c r="AU921" t="s">
        <v>161</v>
      </c>
      <c r="BU921" s="1">
        <v>44517</v>
      </c>
      <c r="CB921" t="s">
        <v>1430</v>
      </c>
      <c r="CC921" t="s">
        <v>170</v>
      </c>
    </row>
    <row r="922" spans="1:81">
      <c r="A922" t="s">
        <v>138</v>
      </c>
      <c r="B922" t="s">
        <v>139</v>
      </c>
      <c r="C922" t="s">
        <v>2945</v>
      </c>
      <c r="D922" t="s">
        <v>1918</v>
      </c>
      <c r="E922" t="s">
        <v>142</v>
      </c>
      <c r="F922" t="s">
        <v>143</v>
      </c>
      <c r="G922" s="1">
        <v>44517</v>
      </c>
      <c r="H922" s="2">
        <v>0.42083333333333334</v>
      </c>
      <c r="I922" t="s">
        <v>178</v>
      </c>
      <c r="M922" t="s">
        <v>145</v>
      </c>
      <c r="U922" t="s">
        <v>146</v>
      </c>
      <c r="V922" t="s">
        <v>147</v>
      </c>
      <c r="W922" t="s">
        <v>148</v>
      </c>
      <c r="X922" t="s">
        <v>943</v>
      </c>
      <c r="Y922" t="s">
        <v>944</v>
      </c>
      <c r="AD922">
        <v>45.349468999999999</v>
      </c>
      <c r="AE922">
        <v>-109.495924</v>
      </c>
      <c r="AK922" t="s">
        <v>2948</v>
      </c>
      <c r="AN922" t="s">
        <v>1924</v>
      </c>
      <c r="AP922">
        <v>317</v>
      </c>
      <c r="AQ922" t="s">
        <v>1925</v>
      </c>
      <c r="AS922" t="s">
        <v>160</v>
      </c>
      <c r="AU922" t="s">
        <v>161</v>
      </c>
      <c r="BU922" s="1">
        <v>44517</v>
      </c>
      <c r="CB922" t="s">
        <v>806</v>
      </c>
      <c r="CC922" t="s">
        <v>170</v>
      </c>
    </row>
    <row r="923" spans="1:81">
      <c r="A923" t="s">
        <v>138</v>
      </c>
      <c r="B923" t="s">
        <v>139</v>
      </c>
      <c r="C923" t="s">
        <v>3619</v>
      </c>
      <c r="D923" t="s">
        <v>1918</v>
      </c>
      <c r="E923" t="s">
        <v>142</v>
      </c>
      <c r="F923" t="s">
        <v>143</v>
      </c>
      <c r="G923" s="1">
        <v>44517</v>
      </c>
      <c r="H923" s="2">
        <v>0.37847222222222221</v>
      </c>
      <c r="I923" t="s">
        <v>178</v>
      </c>
      <c r="M923" t="s">
        <v>145</v>
      </c>
      <c r="U923" t="s">
        <v>146</v>
      </c>
      <c r="V923" t="s">
        <v>147</v>
      </c>
      <c r="W923" t="s">
        <v>148</v>
      </c>
      <c r="X923" t="s">
        <v>1425</v>
      </c>
      <c r="Y923" t="s">
        <v>1426</v>
      </c>
      <c r="AD923">
        <v>45.528542999999999</v>
      </c>
      <c r="AE923">
        <v>-109.468368</v>
      </c>
      <c r="AK923" t="s">
        <v>3622</v>
      </c>
      <c r="AN923" t="s">
        <v>1924</v>
      </c>
      <c r="AP923">
        <v>444</v>
      </c>
      <c r="AQ923" t="s">
        <v>1925</v>
      </c>
      <c r="AS923" t="s">
        <v>160</v>
      </c>
      <c r="AU923" t="s">
        <v>161</v>
      </c>
      <c r="BU923" s="1">
        <v>44517</v>
      </c>
      <c r="CB923" t="s">
        <v>1439</v>
      </c>
      <c r="CC923" t="s">
        <v>170</v>
      </c>
    </row>
    <row r="924" spans="1:81">
      <c r="A924" t="s">
        <v>138</v>
      </c>
      <c r="B924" t="s">
        <v>139</v>
      </c>
      <c r="C924" t="s">
        <v>2704</v>
      </c>
      <c r="D924" t="s">
        <v>1918</v>
      </c>
      <c r="E924" t="s">
        <v>142</v>
      </c>
      <c r="F924" t="s">
        <v>143</v>
      </c>
      <c r="G924" s="1">
        <v>44517</v>
      </c>
      <c r="H924" s="2">
        <v>0.49652777777777779</v>
      </c>
      <c r="I924" t="s">
        <v>178</v>
      </c>
      <c r="M924" t="s">
        <v>145</v>
      </c>
      <c r="U924" t="s">
        <v>146</v>
      </c>
      <c r="V924" t="s">
        <v>147</v>
      </c>
      <c r="W924" t="s">
        <v>148</v>
      </c>
      <c r="X924" t="s">
        <v>763</v>
      </c>
      <c r="Y924" t="s">
        <v>764</v>
      </c>
      <c r="AD924">
        <v>45.480486999999997</v>
      </c>
      <c r="AE924">
        <v>-109.45363999999999</v>
      </c>
      <c r="AK924" t="s">
        <v>2707</v>
      </c>
      <c r="AN924" t="s">
        <v>1924</v>
      </c>
      <c r="AP924">
        <v>339</v>
      </c>
      <c r="AQ924" t="s">
        <v>1925</v>
      </c>
      <c r="AS924" t="s">
        <v>160</v>
      </c>
      <c r="AU924" t="s">
        <v>161</v>
      </c>
      <c r="BU924" s="1">
        <v>44517</v>
      </c>
      <c r="CB924" t="s">
        <v>768</v>
      </c>
      <c r="CC924" t="s">
        <v>170</v>
      </c>
    </row>
    <row r="925" spans="1:81">
      <c r="A925" t="s">
        <v>138</v>
      </c>
      <c r="B925" t="s">
        <v>139</v>
      </c>
      <c r="C925" t="s">
        <v>2010</v>
      </c>
      <c r="D925" t="s">
        <v>1918</v>
      </c>
      <c r="E925" t="s">
        <v>142</v>
      </c>
      <c r="F925" t="s">
        <v>143</v>
      </c>
      <c r="G925" s="1">
        <v>44517</v>
      </c>
      <c r="H925" s="2">
        <v>0.46527777777777779</v>
      </c>
      <c r="I925" t="s">
        <v>178</v>
      </c>
      <c r="M925" t="s">
        <v>145</v>
      </c>
      <c r="U925" t="s">
        <v>146</v>
      </c>
      <c r="V925" t="s">
        <v>147</v>
      </c>
      <c r="W925" t="s">
        <v>148</v>
      </c>
      <c r="X925" t="s">
        <v>482</v>
      </c>
      <c r="Y925" t="s">
        <v>483</v>
      </c>
      <c r="AD925">
        <v>45.394011999999996</v>
      </c>
      <c r="AE925">
        <v>-109.442494</v>
      </c>
      <c r="AK925" t="s">
        <v>2013</v>
      </c>
      <c r="AN925" t="s">
        <v>1924</v>
      </c>
      <c r="AP925">
        <v>578</v>
      </c>
      <c r="AQ925" t="s">
        <v>1925</v>
      </c>
      <c r="AS925" t="s">
        <v>160</v>
      </c>
      <c r="AU925" t="s">
        <v>161</v>
      </c>
      <c r="BU925" s="1">
        <v>44517</v>
      </c>
      <c r="CB925" t="s">
        <v>487</v>
      </c>
      <c r="CC925" t="s">
        <v>170</v>
      </c>
    </row>
    <row r="926" spans="1:81">
      <c r="A926" t="s">
        <v>138</v>
      </c>
      <c r="B926" t="s">
        <v>139</v>
      </c>
      <c r="C926" t="s">
        <v>2545</v>
      </c>
      <c r="D926" t="s">
        <v>1918</v>
      </c>
      <c r="E926" t="s">
        <v>142</v>
      </c>
      <c r="F926" t="s">
        <v>143</v>
      </c>
      <c r="G926" s="1">
        <v>44517</v>
      </c>
      <c r="H926" s="2">
        <v>0.44513888888888886</v>
      </c>
      <c r="I926" t="s">
        <v>178</v>
      </c>
      <c r="M926" t="s">
        <v>145</v>
      </c>
      <c r="U926" t="s">
        <v>146</v>
      </c>
      <c r="V926" t="s">
        <v>147</v>
      </c>
      <c r="W926" t="s">
        <v>148</v>
      </c>
      <c r="X926" t="s">
        <v>368</v>
      </c>
      <c r="Y926" t="s">
        <v>369</v>
      </c>
      <c r="AD926">
        <v>45.320447000000001</v>
      </c>
      <c r="AE926">
        <v>-109.45571099999999</v>
      </c>
      <c r="AK926" t="s">
        <v>2549</v>
      </c>
      <c r="AN926" t="s">
        <v>1924</v>
      </c>
      <c r="AP926">
        <v>391</v>
      </c>
      <c r="AQ926" t="s">
        <v>1925</v>
      </c>
      <c r="AS926" t="s">
        <v>160</v>
      </c>
      <c r="AU926" t="s">
        <v>161</v>
      </c>
      <c r="BU926" s="1">
        <v>44517</v>
      </c>
      <c r="CB926" t="s">
        <v>373</v>
      </c>
      <c r="CC926" t="s">
        <v>170</v>
      </c>
    </row>
    <row r="927" spans="1:81">
      <c r="A927" t="s">
        <v>138</v>
      </c>
      <c r="B927" t="s">
        <v>139</v>
      </c>
      <c r="C927" t="s">
        <v>3186</v>
      </c>
      <c r="D927" t="s">
        <v>1918</v>
      </c>
      <c r="E927" t="s">
        <v>142</v>
      </c>
      <c r="F927" t="s">
        <v>143</v>
      </c>
      <c r="G927" s="1">
        <v>44517</v>
      </c>
      <c r="H927" s="2">
        <v>0.51736111111111116</v>
      </c>
      <c r="I927" t="s">
        <v>178</v>
      </c>
      <c r="M927" t="s">
        <v>145</v>
      </c>
      <c r="U927" t="s">
        <v>146</v>
      </c>
      <c r="V927" t="s">
        <v>147</v>
      </c>
      <c r="W927" t="s">
        <v>148</v>
      </c>
      <c r="X927" t="s">
        <v>1161</v>
      </c>
      <c r="Y927" t="s">
        <v>1162</v>
      </c>
      <c r="AD927">
        <v>45.486469</v>
      </c>
      <c r="AE927">
        <v>-109.456142</v>
      </c>
      <c r="AK927" t="s">
        <v>3189</v>
      </c>
      <c r="AN927" t="s">
        <v>1924</v>
      </c>
      <c r="AP927">
        <v>315</v>
      </c>
      <c r="AQ927" t="s">
        <v>1925</v>
      </c>
      <c r="AS927" t="s">
        <v>160</v>
      </c>
      <c r="AU927" t="s">
        <v>161</v>
      </c>
      <c r="BU927" s="1">
        <v>44517</v>
      </c>
      <c r="CB927" t="s">
        <v>1171</v>
      </c>
      <c r="CC927" t="s">
        <v>170</v>
      </c>
    </row>
    <row r="928" spans="1:81">
      <c r="A928" t="s">
        <v>138</v>
      </c>
      <c r="B928" t="s">
        <v>139</v>
      </c>
      <c r="C928" t="s">
        <v>2282</v>
      </c>
      <c r="D928" t="s">
        <v>1918</v>
      </c>
      <c r="E928" t="s">
        <v>142</v>
      </c>
      <c r="F928" t="s">
        <v>143</v>
      </c>
      <c r="G928" s="1">
        <v>44546</v>
      </c>
      <c r="H928" s="2">
        <v>0.50694444444444442</v>
      </c>
      <c r="I928" t="s">
        <v>178</v>
      </c>
      <c r="M928" t="s">
        <v>145</v>
      </c>
      <c r="U928" t="s">
        <v>146</v>
      </c>
      <c r="V928" t="s">
        <v>147</v>
      </c>
      <c r="W928" t="s">
        <v>148</v>
      </c>
      <c r="X928" t="s">
        <v>149</v>
      </c>
      <c r="Y928" t="s">
        <v>150</v>
      </c>
      <c r="AD928">
        <v>45.483227999999997</v>
      </c>
      <c r="AE928">
        <v>-109.451708</v>
      </c>
      <c r="AK928" t="s">
        <v>2286</v>
      </c>
      <c r="AN928" t="s">
        <v>1924</v>
      </c>
      <c r="AP928">
        <v>458</v>
      </c>
      <c r="AQ928" t="s">
        <v>1925</v>
      </c>
      <c r="AS928" t="s">
        <v>160</v>
      </c>
      <c r="AU928" t="s">
        <v>161</v>
      </c>
      <c r="BU928" s="1">
        <v>44546</v>
      </c>
      <c r="CB928" t="s">
        <v>176</v>
      </c>
      <c r="CC928" t="s">
        <v>170</v>
      </c>
    </row>
    <row r="929" spans="1:81">
      <c r="A929" t="s">
        <v>138</v>
      </c>
      <c r="B929" t="s">
        <v>139</v>
      </c>
      <c r="C929" t="s">
        <v>2710</v>
      </c>
      <c r="D929" t="s">
        <v>1918</v>
      </c>
      <c r="E929" t="s">
        <v>142</v>
      </c>
      <c r="F929" t="s">
        <v>143</v>
      </c>
      <c r="G929" s="1">
        <v>44546</v>
      </c>
      <c r="H929" s="2">
        <v>0.47916666666666669</v>
      </c>
      <c r="I929" t="s">
        <v>178</v>
      </c>
      <c r="M929" t="s">
        <v>145</v>
      </c>
      <c r="U929" t="s">
        <v>146</v>
      </c>
      <c r="V929" t="s">
        <v>147</v>
      </c>
      <c r="W929" t="s">
        <v>148</v>
      </c>
      <c r="X929" t="s">
        <v>763</v>
      </c>
      <c r="Y929" t="s">
        <v>764</v>
      </c>
      <c r="AD929">
        <v>45.480486999999997</v>
      </c>
      <c r="AE929">
        <v>-109.45363999999999</v>
      </c>
      <c r="AK929" t="s">
        <v>2713</v>
      </c>
      <c r="AN929" t="s">
        <v>1924</v>
      </c>
      <c r="AP929">
        <v>173</v>
      </c>
      <c r="AQ929" t="s">
        <v>1925</v>
      </c>
      <c r="AS929" t="s">
        <v>160</v>
      </c>
      <c r="AU929" t="s">
        <v>161</v>
      </c>
      <c r="BU929" s="1">
        <v>44546</v>
      </c>
      <c r="CB929" t="s">
        <v>768</v>
      </c>
      <c r="CC929" t="s">
        <v>170</v>
      </c>
    </row>
    <row r="930" spans="1:81">
      <c r="A930" t="s">
        <v>138</v>
      </c>
      <c r="B930" t="s">
        <v>139</v>
      </c>
      <c r="C930" t="s">
        <v>2951</v>
      </c>
      <c r="D930" t="s">
        <v>1918</v>
      </c>
      <c r="E930" t="s">
        <v>142</v>
      </c>
      <c r="F930" t="s">
        <v>143</v>
      </c>
      <c r="G930" s="1">
        <v>44546</v>
      </c>
      <c r="H930" s="2">
        <v>0.40277777777777779</v>
      </c>
      <c r="I930" t="s">
        <v>178</v>
      </c>
      <c r="M930" t="s">
        <v>145</v>
      </c>
      <c r="U930" t="s">
        <v>146</v>
      </c>
      <c r="V930" t="s">
        <v>147</v>
      </c>
      <c r="W930" t="s">
        <v>148</v>
      </c>
      <c r="X930" t="s">
        <v>943</v>
      </c>
      <c r="Y930" t="s">
        <v>944</v>
      </c>
      <c r="AD930">
        <v>45.349468999999999</v>
      </c>
      <c r="AE930">
        <v>-109.495924</v>
      </c>
      <c r="AK930" t="s">
        <v>2954</v>
      </c>
      <c r="AN930" t="s">
        <v>1924</v>
      </c>
      <c r="AP930">
        <v>145</v>
      </c>
      <c r="AQ930" t="s">
        <v>1925</v>
      </c>
      <c r="AS930" t="s">
        <v>160</v>
      </c>
      <c r="AU930" t="s">
        <v>161</v>
      </c>
      <c r="BU930" s="1">
        <v>44546</v>
      </c>
      <c r="CB930" t="s">
        <v>806</v>
      </c>
      <c r="CC930" t="s">
        <v>170</v>
      </c>
    </row>
    <row r="931" spans="1:81">
      <c r="A931" t="s">
        <v>138</v>
      </c>
      <c r="B931" t="s">
        <v>139</v>
      </c>
      <c r="C931" t="s">
        <v>2552</v>
      </c>
      <c r="D931" t="s">
        <v>1918</v>
      </c>
      <c r="E931" t="s">
        <v>142</v>
      </c>
      <c r="F931" t="s">
        <v>143</v>
      </c>
      <c r="G931" s="1">
        <v>44546</v>
      </c>
      <c r="H931" s="2">
        <v>0.44583333333333336</v>
      </c>
      <c r="I931" t="s">
        <v>178</v>
      </c>
      <c r="M931" t="s">
        <v>145</v>
      </c>
      <c r="U931" t="s">
        <v>146</v>
      </c>
      <c r="V931" t="s">
        <v>147</v>
      </c>
      <c r="W931" t="s">
        <v>148</v>
      </c>
      <c r="X931" t="s">
        <v>368</v>
      </c>
      <c r="Y931" t="s">
        <v>369</v>
      </c>
      <c r="AD931">
        <v>45.320447000000001</v>
      </c>
      <c r="AE931">
        <v>-109.45571099999999</v>
      </c>
      <c r="AK931" t="s">
        <v>2556</v>
      </c>
      <c r="AN931" t="s">
        <v>1924</v>
      </c>
      <c r="AP931">
        <v>385</v>
      </c>
      <c r="AQ931" t="s">
        <v>1925</v>
      </c>
      <c r="AS931" t="s">
        <v>160</v>
      </c>
      <c r="AU931" t="s">
        <v>161</v>
      </c>
      <c r="BU931" s="1">
        <v>44546</v>
      </c>
      <c r="CB931" t="s">
        <v>382</v>
      </c>
      <c r="CC931" t="s">
        <v>170</v>
      </c>
    </row>
    <row r="932" spans="1:81">
      <c r="A932" t="s">
        <v>138</v>
      </c>
      <c r="B932" t="s">
        <v>139</v>
      </c>
      <c r="C932" t="s">
        <v>3192</v>
      </c>
      <c r="D932" t="s">
        <v>1918</v>
      </c>
      <c r="E932" t="s">
        <v>142</v>
      </c>
      <c r="F932" t="s">
        <v>143</v>
      </c>
      <c r="G932" s="1">
        <v>44546</v>
      </c>
      <c r="H932" s="2">
        <v>0.52083333333333337</v>
      </c>
      <c r="I932" t="s">
        <v>178</v>
      </c>
      <c r="M932" t="s">
        <v>145</v>
      </c>
      <c r="U932" t="s">
        <v>146</v>
      </c>
      <c r="V932" t="s">
        <v>147</v>
      </c>
      <c r="W932" t="s">
        <v>148</v>
      </c>
      <c r="X932" t="s">
        <v>1161</v>
      </c>
      <c r="Y932" t="s">
        <v>1162</v>
      </c>
      <c r="AD932">
        <v>45.486469</v>
      </c>
      <c r="AE932">
        <v>-109.456142</v>
      </c>
      <c r="AK932" t="s">
        <v>3195</v>
      </c>
      <c r="AN932" t="s">
        <v>1924</v>
      </c>
      <c r="AP932">
        <v>159</v>
      </c>
      <c r="AQ932" t="s">
        <v>1925</v>
      </c>
      <c r="AS932" t="s">
        <v>160</v>
      </c>
      <c r="AU932" t="s">
        <v>161</v>
      </c>
      <c r="BU932" s="1">
        <v>44546</v>
      </c>
      <c r="CB932" t="s">
        <v>1171</v>
      </c>
      <c r="CC932" t="s">
        <v>170</v>
      </c>
    </row>
    <row r="933" spans="1:81">
      <c r="A933" t="s">
        <v>138</v>
      </c>
      <c r="B933" t="s">
        <v>139</v>
      </c>
      <c r="C933" t="s">
        <v>3877</v>
      </c>
      <c r="D933" t="s">
        <v>1918</v>
      </c>
      <c r="E933" t="s">
        <v>142</v>
      </c>
      <c r="F933" t="s">
        <v>143</v>
      </c>
      <c r="G933" s="1">
        <v>44546</v>
      </c>
      <c r="H933" s="2">
        <v>0.4201388888888889</v>
      </c>
      <c r="I933" t="s">
        <v>178</v>
      </c>
      <c r="M933" t="s">
        <v>145</v>
      </c>
      <c r="U933" t="s">
        <v>146</v>
      </c>
      <c r="V933" t="s">
        <v>147</v>
      </c>
      <c r="W933" t="s">
        <v>148</v>
      </c>
      <c r="X933" t="s">
        <v>655</v>
      </c>
      <c r="Y933" t="s">
        <v>656</v>
      </c>
      <c r="AD933">
        <v>45.323431999999997</v>
      </c>
      <c r="AE933">
        <v>-109.467198</v>
      </c>
      <c r="AK933" t="s">
        <v>3881</v>
      </c>
      <c r="AN933" t="s">
        <v>1924</v>
      </c>
      <c r="AP933">
        <v>418</v>
      </c>
      <c r="AQ933" t="s">
        <v>1925</v>
      </c>
      <c r="AS933" t="s">
        <v>160</v>
      </c>
      <c r="AU933" t="s">
        <v>161</v>
      </c>
      <c r="BU933" s="1">
        <v>44546</v>
      </c>
      <c r="CB933" t="s">
        <v>399</v>
      </c>
      <c r="CC933" t="s">
        <v>170</v>
      </c>
    </row>
    <row r="934" spans="1:81">
      <c r="A934" t="s">
        <v>138</v>
      </c>
      <c r="B934" t="s">
        <v>139</v>
      </c>
      <c r="C934" t="s">
        <v>4029</v>
      </c>
      <c r="D934" t="s">
        <v>1918</v>
      </c>
      <c r="E934" t="s">
        <v>142</v>
      </c>
      <c r="F934" t="s">
        <v>143</v>
      </c>
      <c r="G934" s="1">
        <v>44546</v>
      </c>
      <c r="H934" s="2">
        <v>0.49444444444444446</v>
      </c>
      <c r="I934" t="s">
        <v>178</v>
      </c>
      <c r="M934" t="s">
        <v>145</v>
      </c>
      <c r="U934" t="s">
        <v>146</v>
      </c>
      <c r="V934" t="s">
        <v>147</v>
      </c>
      <c r="W934" t="s">
        <v>148</v>
      </c>
      <c r="X934" t="s">
        <v>1739</v>
      </c>
      <c r="Y934" t="s">
        <v>1740</v>
      </c>
      <c r="AD934">
        <v>45.466926000000001</v>
      </c>
      <c r="AE934">
        <v>-109.49140800000001</v>
      </c>
      <c r="AK934" t="s">
        <v>4032</v>
      </c>
      <c r="AN934" t="s">
        <v>1924</v>
      </c>
      <c r="AP934">
        <v>140</v>
      </c>
      <c r="AQ934" t="s">
        <v>1925</v>
      </c>
      <c r="AS934" t="s">
        <v>160</v>
      </c>
      <c r="AU934" t="s">
        <v>161</v>
      </c>
      <c r="BU934" s="1">
        <v>44546</v>
      </c>
      <c r="CB934" t="s">
        <v>1430</v>
      </c>
      <c r="CC934" t="s">
        <v>170</v>
      </c>
    </row>
    <row r="935" spans="1:81">
      <c r="A935" t="s">
        <v>138</v>
      </c>
      <c r="B935" t="s">
        <v>139</v>
      </c>
      <c r="C935" t="s">
        <v>2016</v>
      </c>
      <c r="D935" t="s">
        <v>1918</v>
      </c>
      <c r="E935" t="s">
        <v>142</v>
      </c>
      <c r="F935" t="s">
        <v>143</v>
      </c>
      <c r="G935" s="1">
        <v>44546</v>
      </c>
      <c r="H935" s="2">
        <v>0.46527777777777779</v>
      </c>
      <c r="I935" t="s">
        <v>178</v>
      </c>
      <c r="M935" t="s">
        <v>145</v>
      </c>
      <c r="U935" t="s">
        <v>146</v>
      </c>
      <c r="V935" t="s">
        <v>147</v>
      </c>
      <c r="W935" t="s">
        <v>148</v>
      </c>
      <c r="X935" t="s">
        <v>482</v>
      </c>
      <c r="Y935" t="s">
        <v>483</v>
      </c>
      <c r="AD935">
        <v>45.394011999999996</v>
      </c>
      <c r="AE935">
        <v>-109.442494</v>
      </c>
      <c r="AK935" t="s">
        <v>2019</v>
      </c>
      <c r="AN935" t="s">
        <v>1924</v>
      </c>
      <c r="AP935">
        <v>398</v>
      </c>
      <c r="AQ935" t="s">
        <v>1925</v>
      </c>
      <c r="AS935" t="s">
        <v>160</v>
      </c>
      <c r="AU935" t="s">
        <v>161</v>
      </c>
      <c r="BU935" s="1">
        <v>44546</v>
      </c>
      <c r="CB935" t="s">
        <v>487</v>
      </c>
      <c r="CC935" t="s">
        <v>170</v>
      </c>
    </row>
    <row r="936" spans="1:81">
      <c r="A936" t="s">
        <v>138</v>
      </c>
      <c r="B936" t="s">
        <v>139</v>
      </c>
      <c r="C936" t="s">
        <v>3625</v>
      </c>
      <c r="D936" t="s">
        <v>1918</v>
      </c>
      <c r="E936" t="s">
        <v>142</v>
      </c>
      <c r="F936" t="s">
        <v>143</v>
      </c>
      <c r="G936" s="1">
        <v>44546</v>
      </c>
      <c r="H936" s="2">
        <v>0.38194444444444442</v>
      </c>
      <c r="I936" t="s">
        <v>178</v>
      </c>
      <c r="M936" t="s">
        <v>145</v>
      </c>
      <c r="U936" t="s">
        <v>146</v>
      </c>
      <c r="V936" t="s">
        <v>147</v>
      </c>
      <c r="W936" t="s">
        <v>148</v>
      </c>
      <c r="X936" t="s">
        <v>1425</v>
      </c>
      <c r="Y936" t="s">
        <v>1426</v>
      </c>
      <c r="AD936">
        <v>45.528542999999999</v>
      </c>
      <c r="AE936">
        <v>-109.468368</v>
      </c>
      <c r="AK936" t="s">
        <v>3628</v>
      </c>
      <c r="AN936" t="s">
        <v>1924</v>
      </c>
      <c r="AP936">
        <v>92</v>
      </c>
      <c r="AQ936" t="s">
        <v>1925</v>
      </c>
      <c r="AS936" t="s">
        <v>160</v>
      </c>
      <c r="AU936" t="s">
        <v>161</v>
      </c>
      <c r="BU936" s="1">
        <v>44546</v>
      </c>
      <c r="CB936" t="s">
        <v>1439</v>
      </c>
      <c r="CC936" t="s">
        <v>170</v>
      </c>
    </row>
    <row r="937" spans="1:81">
      <c r="A937" t="s">
        <v>138</v>
      </c>
      <c r="B937" t="s">
        <v>139</v>
      </c>
      <c r="C937" t="s">
        <v>3631</v>
      </c>
      <c r="D937" t="s">
        <v>1918</v>
      </c>
      <c r="E937" t="s">
        <v>142</v>
      </c>
      <c r="F937" t="s">
        <v>143</v>
      </c>
      <c r="G937" s="1">
        <v>44578</v>
      </c>
      <c r="H937" s="2">
        <v>0.43055555555555558</v>
      </c>
      <c r="I937" t="s">
        <v>178</v>
      </c>
      <c r="U937" t="s">
        <v>146</v>
      </c>
      <c r="V937" t="s">
        <v>147</v>
      </c>
      <c r="W937" t="s">
        <v>148</v>
      </c>
      <c r="X937" t="s">
        <v>1425</v>
      </c>
      <c r="Y937" t="s">
        <v>1426</v>
      </c>
      <c r="AD937">
        <v>45.528542999999999</v>
      </c>
      <c r="AE937">
        <v>-109.468368</v>
      </c>
      <c r="AF937" t="s">
        <v>151</v>
      </c>
      <c r="AG937" t="s">
        <v>152</v>
      </c>
      <c r="AH937" t="s">
        <v>153</v>
      </c>
      <c r="AJ937" t="s">
        <v>280</v>
      </c>
      <c r="AK937" t="s">
        <v>3634</v>
      </c>
      <c r="AN937" t="s">
        <v>1924</v>
      </c>
      <c r="AP937">
        <v>258</v>
      </c>
      <c r="AQ937" t="s">
        <v>1925</v>
      </c>
      <c r="AS937" t="s">
        <v>160</v>
      </c>
      <c r="AU937" t="s">
        <v>161</v>
      </c>
      <c r="BU937" s="1">
        <v>44578</v>
      </c>
      <c r="CB937" t="s">
        <v>1367</v>
      </c>
      <c r="CC937" t="s">
        <v>170</v>
      </c>
    </row>
    <row r="938" spans="1:81">
      <c r="A938" t="s">
        <v>138</v>
      </c>
      <c r="B938" t="s">
        <v>139</v>
      </c>
      <c r="C938" t="s">
        <v>2022</v>
      </c>
      <c r="D938" t="s">
        <v>1918</v>
      </c>
      <c r="E938" t="s">
        <v>142</v>
      </c>
      <c r="F938" t="s">
        <v>143</v>
      </c>
      <c r="G938" s="1">
        <v>44578</v>
      </c>
      <c r="H938" s="2">
        <v>0.50347222222222221</v>
      </c>
      <c r="I938" t="s">
        <v>178</v>
      </c>
      <c r="U938" t="s">
        <v>146</v>
      </c>
      <c r="V938" t="s">
        <v>147</v>
      </c>
      <c r="W938" t="s">
        <v>148</v>
      </c>
      <c r="X938" t="s">
        <v>482</v>
      </c>
      <c r="Y938" t="s">
        <v>483</v>
      </c>
      <c r="AD938">
        <v>45.394011999999996</v>
      </c>
      <c r="AE938">
        <v>-109.442494</v>
      </c>
      <c r="AF938" t="s">
        <v>151</v>
      </c>
      <c r="AG938" t="s">
        <v>152</v>
      </c>
      <c r="AH938" t="s">
        <v>153</v>
      </c>
      <c r="AJ938" t="s">
        <v>280</v>
      </c>
      <c r="AK938" t="s">
        <v>2025</v>
      </c>
      <c r="AN938" t="s">
        <v>1924</v>
      </c>
      <c r="AP938">
        <v>390</v>
      </c>
      <c r="AQ938" t="s">
        <v>1925</v>
      </c>
      <c r="AS938" t="s">
        <v>160</v>
      </c>
      <c r="AU938" t="s">
        <v>161</v>
      </c>
      <c r="BU938" s="1">
        <v>44578</v>
      </c>
      <c r="CB938" t="s">
        <v>313</v>
      </c>
      <c r="CC938" t="s">
        <v>170</v>
      </c>
    </row>
    <row r="939" spans="1:81">
      <c r="A939" t="s">
        <v>138</v>
      </c>
      <c r="B939" t="s">
        <v>139</v>
      </c>
      <c r="C939" t="s">
        <v>2716</v>
      </c>
      <c r="D939" t="s">
        <v>1918</v>
      </c>
      <c r="E939" t="s">
        <v>142</v>
      </c>
      <c r="F939" t="s">
        <v>143</v>
      </c>
      <c r="G939" s="1">
        <v>44578</v>
      </c>
      <c r="H939" s="2">
        <v>0.51597222222222228</v>
      </c>
      <c r="I939" t="s">
        <v>178</v>
      </c>
      <c r="U939" t="s">
        <v>146</v>
      </c>
      <c r="V939" t="s">
        <v>147</v>
      </c>
      <c r="W939" t="s">
        <v>148</v>
      </c>
      <c r="X939" t="s">
        <v>763</v>
      </c>
      <c r="Y939" t="s">
        <v>764</v>
      </c>
      <c r="AD939">
        <v>45.480486999999997</v>
      </c>
      <c r="AE939">
        <v>-109.45363999999999</v>
      </c>
      <c r="AF939" t="s">
        <v>151</v>
      </c>
      <c r="AG939" t="s">
        <v>152</v>
      </c>
      <c r="AH939" t="s">
        <v>153</v>
      </c>
      <c r="AJ939" t="s">
        <v>280</v>
      </c>
      <c r="AK939" t="s">
        <v>2719</v>
      </c>
      <c r="AN939" t="s">
        <v>1924</v>
      </c>
      <c r="AP939">
        <v>137</v>
      </c>
      <c r="AQ939" t="s">
        <v>1925</v>
      </c>
      <c r="AS939" t="s">
        <v>160</v>
      </c>
      <c r="AU939" t="s">
        <v>161</v>
      </c>
      <c r="BU939" s="1">
        <v>44578</v>
      </c>
      <c r="CB939" t="s">
        <v>830</v>
      </c>
      <c r="CC939" t="s">
        <v>170</v>
      </c>
    </row>
    <row r="940" spans="1:81">
      <c r="A940" t="s">
        <v>138</v>
      </c>
      <c r="B940" t="s">
        <v>139</v>
      </c>
      <c r="C940" t="s">
        <v>2957</v>
      </c>
      <c r="D940" t="s">
        <v>1918</v>
      </c>
      <c r="E940" t="s">
        <v>142</v>
      </c>
      <c r="F940" t="s">
        <v>143</v>
      </c>
      <c r="G940" s="1">
        <v>44578</v>
      </c>
      <c r="H940" s="2">
        <v>0.4548611111111111</v>
      </c>
      <c r="I940" t="s">
        <v>178</v>
      </c>
      <c r="U940" t="s">
        <v>146</v>
      </c>
      <c r="V940" t="s">
        <v>147</v>
      </c>
      <c r="W940" t="s">
        <v>148</v>
      </c>
      <c r="X940" t="s">
        <v>943</v>
      </c>
      <c r="Y940" t="s">
        <v>944</v>
      </c>
      <c r="AD940">
        <v>45.349468999999999</v>
      </c>
      <c r="AE940">
        <v>-109.495924</v>
      </c>
      <c r="AF940" t="s">
        <v>151</v>
      </c>
      <c r="AG940" t="s">
        <v>152</v>
      </c>
      <c r="AH940" t="s">
        <v>153</v>
      </c>
      <c r="AJ940" t="s">
        <v>280</v>
      </c>
      <c r="AK940" t="s">
        <v>2960</v>
      </c>
      <c r="AN940" t="s">
        <v>1924</v>
      </c>
      <c r="AP940">
        <v>105</v>
      </c>
      <c r="AQ940" t="s">
        <v>1925</v>
      </c>
      <c r="AS940" t="s">
        <v>160</v>
      </c>
      <c r="AU940" t="s">
        <v>161</v>
      </c>
      <c r="BU940" s="1">
        <v>44578</v>
      </c>
      <c r="CB940" t="s">
        <v>889</v>
      </c>
      <c r="CC940" t="s">
        <v>170</v>
      </c>
    </row>
    <row r="941" spans="1:81">
      <c r="A941" t="s">
        <v>138</v>
      </c>
      <c r="B941" t="s">
        <v>139</v>
      </c>
      <c r="C941" t="s">
        <v>3198</v>
      </c>
      <c r="D941" t="s">
        <v>1918</v>
      </c>
      <c r="E941" t="s">
        <v>142</v>
      </c>
      <c r="F941" t="s">
        <v>143</v>
      </c>
      <c r="G941" s="1">
        <v>44578</v>
      </c>
      <c r="H941" s="2">
        <v>0.55000000000000004</v>
      </c>
      <c r="I941" t="s">
        <v>178</v>
      </c>
      <c r="U941" t="s">
        <v>146</v>
      </c>
      <c r="V941" t="s">
        <v>147</v>
      </c>
      <c r="W941" t="s">
        <v>148</v>
      </c>
      <c r="X941" t="s">
        <v>1161</v>
      </c>
      <c r="Y941" t="s">
        <v>1162</v>
      </c>
      <c r="AD941">
        <v>45.486469</v>
      </c>
      <c r="AE941">
        <v>-109.456142</v>
      </c>
      <c r="AF941" t="s">
        <v>151</v>
      </c>
      <c r="AG941" t="s">
        <v>152</v>
      </c>
      <c r="AH941" t="s">
        <v>153</v>
      </c>
      <c r="AJ941" t="s">
        <v>280</v>
      </c>
      <c r="AK941" t="s">
        <v>3201</v>
      </c>
      <c r="AN941" t="s">
        <v>1924</v>
      </c>
      <c r="AP941">
        <v>138</v>
      </c>
      <c r="AQ941" t="s">
        <v>1925</v>
      </c>
      <c r="AS941" t="s">
        <v>160</v>
      </c>
      <c r="AU941" t="s">
        <v>161</v>
      </c>
      <c r="BU941" s="1">
        <v>44578</v>
      </c>
      <c r="CB941" t="s">
        <v>1054</v>
      </c>
      <c r="CC941" t="s">
        <v>170</v>
      </c>
    </row>
    <row r="942" spans="1:81">
      <c r="A942" t="s">
        <v>138</v>
      </c>
      <c r="B942" t="s">
        <v>139</v>
      </c>
      <c r="C942" t="s">
        <v>4035</v>
      </c>
      <c r="D942" t="s">
        <v>1918</v>
      </c>
      <c r="E942" t="s">
        <v>142</v>
      </c>
      <c r="F942" t="s">
        <v>143</v>
      </c>
      <c r="G942" s="1">
        <v>44578</v>
      </c>
      <c r="H942" s="2">
        <v>0.52569444444444446</v>
      </c>
      <c r="I942" t="s">
        <v>178</v>
      </c>
      <c r="U942" t="s">
        <v>146</v>
      </c>
      <c r="V942" t="s">
        <v>147</v>
      </c>
      <c r="W942" t="s">
        <v>148</v>
      </c>
      <c r="X942" t="s">
        <v>1739</v>
      </c>
      <c r="Y942" t="s">
        <v>1740</v>
      </c>
      <c r="AD942">
        <v>45.466926000000001</v>
      </c>
      <c r="AE942">
        <v>-109.49140800000001</v>
      </c>
      <c r="AF942" t="s">
        <v>151</v>
      </c>
      <c r="AG942" t="s">
        <v>152</v>
      </c>
      <c r="AH942" t="s">
        <v>153</v>
      </c>
      <c r="AJ942" t="s">
        <v>280</v>
      </c>
      <c r="AK942" t="s">
        <v>4038</v>
      </c>
      <c r="AN942" t="s">
        <v>1924</v>
      </c>
      <c r="AP942">
        <v>120</v>
      </c>
      <c r="AQ942" t="s">
        <v>1925</v>
      </c>
      <c r="AS942" t="s">
        <v>160</v>
      </c>
      <c r="AU942" t="s">
        <v>161</v>
      </c>
      <c r="BU942" s="1">
        <v>44578</v>
      </c>
      <c r="CB942" t="s">
        <v>1678</v>
      </c>
      <c r="CC942" t="s">
        <v>170</v>
      </c>
    </row>
    <row r="943" spans="1:81">
      <c r="A943" t="s">
        <v>138</v>
      </c>
      <c r="B943" t="s">
        <v>139</v>
      </c>
      <c r="C943" t="s">
        <v>3884</v>
      </c>
      <c r="D943" t="s">
        <v>1918</v>
      </c>
      <c r="E943" t="s">
        <v>142</v>
      </c>
      <c r="F943" t="s">
        <v>143</v>
      </c>
      <c r="G943" s="1">
        <v>44578</v>
      </c>
      <c r="H943" s="2">
        <v>0.46597222222222223</v>
      </c>
      <c r="I943" t="s">
        <v>178</v>
      </c>
      <c r="U943" t="s">
        <v>146</v>
      </c>
      <c r="V943" t="s">
        <v>147</v>
      </c>
      <c r="W943" t="s">
        <v>148</v>
      </c>
      <c r="X943" t="s">
        <v>655</v>
      </c>
      <c r="Y943" t="s">
        <v>656</v>
      </c>
      <c r="AD943">
        <v>45.323431999999997</v>
      </c>
      <c r="AE943">
        <v>-109.467198</v>
      </c>
      <c r="AF943" t="s">
        <v>151</v>
      </c>
      <c r="AG943" t="s">
        <v>152</v>
      </c>
      <c r="AH943" t="s">
        <v>153</v>
      </c>
      <c r="AJ943" t="s">
        <v>280</v>
      </c>
      <c r="AK943" t="s">
        <v>3888</v>
      </c>
      <c r="AN943" t="s">
        <v>1924</v>
      </c>
      <c r="AP943">
        <v>389</v>
      </c>
      <c r="AQ943" t="s">
        <v>1925</v>
      </c>
      <c r="AS943" t="s">
        <v>160</v>
      </c>
      <c r="AU943" t="s">
        <v>161</v>
      </c>
      <c r="BU943" s="1">
        <v>44578</v>
      </c>
      <c r="CB943" t="s">
        <v>476</v>
      </c>
      <c r="CC943" t="s">
        <v>170</v>
      </c>
    </row>
    <row r="944" spans="1:81">
      <c r="A944" t="s">
        <v>138</v>
      </c>
      <c r="B944" t="s">
        <v>139</v>
      </c>
      <c r="C944" t="s">
        <v>2559</v>
      </c>
      <c r="D944" t="s">
        <v>1918</v>
      </c>
      <c r="E944" t="s">
        <v>142</v>
      </c>
      <c r="F944" t="s">
        <v>143</v>
      </c>
      <c r="G944" s="1">
        <v>44578</v>
      </c>
      <c r="H944" s="2">
        <v>0.48472222222222222</v>
      </c>
      <c r="I944" t="s">
        <v>178</v>
      </c>
      <c r="U944" t="s">
        <v>146</v>
      </c>
      <c r="V944" t="s">
        <v>147</v>
      </c>
      <c r="W944" t="s">
        <v>148</v>
      </c>
      <c r="X944" t="s">
        <v>368</v>
      </c>
      <c r="Y944" t="s">
        <v>369</v>
      </c>
      <c r="AD944">
        <v>45.320447000000001</v>
      </c>
      <c r="AE944">
        <v>-109.45571099999999</v>
      </c>
      <c r="AF944" t="s">
        <v>151</v>
      </c>
      <c r="AG944" t="s">
        <v>152</v>
      </c>
      <c r="AH944" t="s">
        <v>153</v>
      </c>
      <c r="AJ944" t="s">
        <v>280</v>
      </c>
      <c r="AK944" t="s">
        <v>2563</v>
      </c>
      <c r="AN944" t="s">
        <v>1924</v>
      </c>
      <c r="AP944">
        <v>375</v>
      </c>
      <c r="AQ944" t="s">
        <v>1925</v>
      </c>
      <c r="AS944" t="s">
        <v>160</v>
      </c>
      <c r="AU944" t="s">
        <v>161</v>
      </c>
      <c r="BU944" s="1">
        <v>44578</v>
      </c>
      <c r="CB944" t="s">
        <v>593</v>
      </c>
      <c r="CC944" t="s">
        <v>170</v>
      </c>
    </row>
    <row r="945" spans="1:81">
      <c r="A945" t="s">
        <v>138</v>
      </c>
      <c r="B945" t="s">
        <v>139</v>
      </c>
      <c r="C945" t="s">
        <v>2289</v>
      </c>
      <c r="D945" t="s">
        <v>1918</v>
      </c>
      <c r="E945" t="s">
        <v>142</v>
      </c>
      <c r="F945" t="s">
        <v>143</v>
      </c>
      <c r="G945" s="1">
        <v>44578</v>
      </c>
      <c r="H945" s="2">
        <v>0.53819444444444442</v>
      </c>
      <c r="I945" t="s">
        <v>178</v>
      </c>
      <c r="U945" t="s">
        <v>146</v>
      </c>
      <c r="V945" t="s">
        <v>147</v>
      </c>
      <c r="W945" t="s">
        <v>148</v>
      </c>
      <c r="X945" t="s">
        <v>149</v>
      </c>
      <c r="Y945" t="s">
        <v>150</v>
      </c>
      <c r="AD945">
        <v>45.483227999999997</v>
      </c>
      <c r="AE945">
        <v>-109.451708</v>
      </c>
      <c r="AF945" t="s">
        <v>151</v>
      </c>
      <c r="AG945" t="s">
        <v>152</v>
      </c>
      <c r="AH945" t="s">
        <v>153</v>
      </c>
      <c r="AJ945" t="s">
        <v>280</v>
      </c>
      <c r="AK945" t="s">
        <v>2296</v>
      </c>
      <c r="AN945" t="s">
        <v>1924</v>
      </c>
      <c r="AP945">
        <v>434</v>
      </c>
      <c r="AQ945" t="s">
        <v>1925</v>
      </c>
      <c r="AS945" t="s">
        <v>160</v>
      </c>
      <c r="AU945" t="s">
        <v>161</v>
      </c>
      <c r="BU945" s="1">
        <v>44578</v>
      </c>
      <c r="CB945" t="s">
        <v>2291</v>
      </c>
      <c r="CC945" t="s">
        <v>170</v>
      </c>
    </row>
    <row r="946" spans="1:81">
      <c r="A946" t="s">
        <v>138</v>
      </c>
      <c r="B946" t="s">
        <v>139</v>
      </c>
      <c r="C946" t="s">
        <v>2299</v>
      </c>
      <c r="D946" t="s">
        <v>1918</v>
      </c>
      <c r="E946" t="s">
        <v>142</v>
      </c>
      <c r="F946" t="s">
        <v>143</v>
      </c>
      <c r="G946" s="1">
        <v>44606</v>
      </c>
      <c r="H946" s="2">
        <v>0.53333333333333333</v>
      </c>
      <c r="I946" t="s">
        <v>178</v>
      </c>
      <c r="U946" t="s">
        <v>146</v>
      </c>
      <c r="V946" t="s">
        <v>147</v>
      </c>
      <c r="W946" t="s">
        <v>148</v>
      </c>
      <c r="X946" t="s">
        <v>149</v>
      </c>
      <c r="Y946" t="s">
        <v>150</v>
      </c>
      <c r="AD946">
        <v>45.483227999999997</v>
      </c>
      <c r="AE946">
        <v>-109.451708</v>
      </c>
      <c r="AF946" t="s">
        <v>151</v>
      </c>
      <c r="AG946" t="s">
        <v>152</v>
      </c>
      <c r="AH946" t="s">
        <v>153</v>
      </c>
      <c r="AJ946" t="s">
        <v>280</v>
      </c>
      <c r="AK946" t="s">
        <v>2303</v>
      </c>
      <c r="AN946" t="s">
        <v>1924</v>
      </c>
      <c r="AP946">
        <v>478</v>
      </c>
      <c r="AQ946" t="s">
        <v>1925</v>
      </c>
      <c r="AS946" t="s">
        <v>160</v>
      </c>
      <c r="AU946" t="s">
        <v>161</v>
      </c>
      <c r="BU946" s="1">
        <v>44606</v>
      </c>
      <c r="CB946" t="s">
        <v>251</v>
      </c>
      <c r="CC946" t="s">
        <v>170</v>
      </c>
    </row>
    <row r="947" spans="1:81">
      <c r="A947" t="s">
        <v>138</v>
      </c>
      <c r="B947" t="s">
        <v>139</v>
      </c>
      <c r="C947" t="s">
        <v>3204</v>
      </c>
      <c r="D947" t="s">
        <v>1918</v>
      </c>
      <c r="E947" t="s">
        <v>142</v>
      </c>
      <c r="F947" t="s">
        <v>143</v>
      </c>
      <c r="G947" s="1">
        <v>44606</v>
      </c>
      <c r="H947" s="2">
        <v>0.54166666666666663</v>
      </c>
      <c r="I947" t="s">
        <v>178</v>
      </c>
      <c r="U947" t="s">
        <v>146</v>
      </c>
      <c r="V947" t="s">
        <v>147</v>
      </c>
      <c r="W947" t="s">
        <v>148</v>
      </c>
      <c r="X947" t="s">
        <v>1161</v>
      </c>
      <c r="Y947" t="s">
        <v>1162</v>
      </c>
      <c r="AD947">
        <v>45.486469</v>
      </c>
      <c r="AE947">
        <v>-109.456142</v>
      </c>
      <c r="AF947" t="s">
        <v>151</v>
      </c>
      <c r="AG947" t="s">
        <v>152</v>
      </c>
      <c r="AH947" t="s">
        <v>153</v>
      </c>
      <c r="AJ947" t="s">
        <v>280</v>
      </c>
      <c r="AK947" t="s">
        <v>3207</v>
      </c>
      <c r="AN947" t="s">
        <v>1924</v>
      </c>
      <c r="AP947">
        <v>170</v>
      </c>
      <c r="AQ947" t="s">
        <v>1925</v>
      </c>
      <c r="AS947" t="s">
        <v>160</v>
      </c>
      <c r="AU947" t="s">
        <v>161</v>
      </c>
      <c r="BU947" s="1">
        <v>44606</v>
      </c>
      <c r="CB947" t="s">
        <v>1243</v>
      </c>
      <c r="CC947" t="s">
        <v>170</v>
      </c>
    </row>
    <row r="948" spans="1:81">
      <c r="A948" t="s">
        <v>138</v>
      </c>
      <c r="B948" t="s">
        <v>139</v>
      </c>
      <c r="C948" t="s">
        <v>2566</v>
      </c>
      <c r="D948" t="s">
        <v>1918</v>
      </c>
      <c r="E948" t="s">
        <v>142</v>
      </c>
      <c r="F948" t="s">
        <v>143</v>
      </c>
      <c r="G948" s="1">
        <v>44606</v>
      </c>
      <c r="H948" s="2">
        <v>0.48125000000000001</v>
      </c>
      <c r="I948" t="s">
        <v>178</v>
      </c>
      <c r="U948" t="s">
        <v>146</v>
      </c>
      <c r="V948" t="s">
        <v>147</v>
      </c>
      <c r="W948" t="s">
        <v>148</v>
      </c>
      <c r="X948" t="s">
        <v>368</v>
      </c>
      <c r="Y948" t="s">
        <v>369</v>
      </c>
      <c r="AD948">
        <v>45.320447000000001</v>
      </c>
      <c r="AE948">
        <v>-109.45571099999999</v>
      </c>
      <c r="AF948" t="s">
        <v>151</v>
      </c>
      <c r="AG948" t="s">
        <v>152</v>
      </c>
      <c r="AH948" t="s">
        <v>153</v>
      </c>
      <c r="AJ948" t="s">
        <v>280</v>
      </c>
      <c r="AK948" t="s">
        <v>2570</v>
      </c>
      <c r="AN948" t="s">
        <v>1924</v>
      </c>
      <c r="AP948">
        <v>442</v>
      </c>
      <c r="AQ948" t="s">
        <v>1925</v>
      </c>
      <c r="AS948" t="s">
        <v>160</v>
      </c>
      <c r="AU948" t="s">
        <v>161</v>
      </c>
      <c r="BU948" s="1">
        <v>44606</v>
      </c>
      <c r="CB948" t="s">
        <v>438</v>
      </c>
      <c r="CC948" t="s">
        <v>170</v>
      </c>
    </row>
    <row r="949" spans="1:81">
      <c r="A949" t="s">
        <v>138</v>
      </c>
      <c r="B949" t="s">
        <v>139</v>
      </c>
      <c r="C949" t="s">
        <v>3891</v>
      </c>
      <c r="D949" t="s">
        <v>1918</v>
      </c>
      <c r="E949" t="s">
        <v>142</v>
      </c>
      <c r="F949" t="s">
        <v>143</v>
      </c>
      <c r="G949" s="1">
        <v>44606</v>
      </c>
      <c r="H949" s="2">
        <v>0.46180555555555558</v>
      </c>
      <c r="I949" t="s">
        <v>178</v>
      </c>
      <c r="U949" t="s">
        <v>146</v>
      </c>
      <c r="V949" t="s">
        <v>147</v>
      </c>
      <c r="W949" t="s">
        <v>148</v>
      </c>
      <c r="X949" t="s">
        <v>655</v>
      </c>
      <c r="Y949" t="s">
        <v>656</v>
      </c>
      <c r="AD949">
        <v>45.323431999999997</v>
      </c>
      <c r="AE949">
        <v>-109.467198</v>
      </c>
      <c r="AF949" t="s">
        <v>151</v>
      </c>
      <c r="AG949" t="s">
        <v>152</v>
      </c>
      <c r="AH949" t="s">
        <v>153</v>
      </c>
      <c r="AJ949" t="s">
        <v>280</v>
      </c>
      <c r="AK949" t="s">
        <v>3895</v>
      </c>
      <c r="AN949" t="s">
        <v>1924</v>
      </c>
      <c r="AP949">
        <v>454</v>
      </c>
      <c r="AQ949" t="s">
        <v>1925</v>
      </c>
      <c r="AS949" t="s">
        <v>160</v>
      </c>
      <c r="AU949" t="s">
        <v>161</v>
      </c>
      <c r="BU949" s="1">
        <v>44606</v>
      </c>
      <c r="CB949" t="s">
        <v>476</v>
      </c>
      <c r="CC949" t="s">
        <v>170</v>
      </c>
    </row>
    <row r="950" spans="1:81">
      <c r="A950" t="s">
        <v>138</v>
      </c>
      <c r="B950" t="s">
        <v>139</v>
      </c>
      <c r="C950" t="s">
        <v>4041</v>
      </c>
      <c r="D950" t="s">
        <v>1918</v>
      </c>
      <c r="E950" t="s">
        <v>142</v>
      </c>
      <c r="F950" t="s">
        <v>143</v>
      </c>
      <c r="G950" s="1">
        <v>44606</v>
      </c>
      <c r="H950" s="2">
        <v>0.52361111111111114</v>
      </c>
      <c r="I950" t="s">
        <v>178</v>
      </c>
      <c r="U950" t="s">
        <v>146</v>
      </c>
      <c r="V950" t="s">
        <v>147</v>
      </c>
      <c r="W950" t="s">
        <v>148</v>
      </c>
      <c r="X950" t="s">
        <v>1739</v>
      </c>
      <c r="Y950" t="s">
        <v>1740</v>
      </c>
      <c r="AD950">
        <v>45.466926000000001</v>
      </c>
      <c r="AE950">
        <v>-109.49140800000001</v>
      </c>
      <c r="AF950" t="s">
        <v>151</v>
      </c>
      <c r="AG950" t="s">
        <v>152</v>
      </c>
      <c r="AH950" t="s">
        <v>153</v>
      </c>
      <c r="AJ950" t="s">
        <v>280</v>
      </c>
      <c r="AK950" t="s">
        <v>4044</v>
      </c>
      <c r="AN950" t="s">
        <v>1924</v>
      </c>
      <c r="AP950">
        <v>162</v>
      </c>
      <c r="AQ950" t="s">
        <v>1925</v>
      </c>
      <c r="AS950" t="s">
        <v>160</v>
      </c>
      <c r="AU950" t="s">
        <v>161</v>
      </c>
      <c r="BU950" s="1">
        <v>44606</v>
      </c>
      <c r="CB950" t="s">
        <v>1804</v>
      </c>
      <c r="CC950" t="s">
        <v>170</v>
      </c>
    </row>
    <row r="951" spans="1:81">
      <c r="A951" t="s">
        <v>138</v>
      </c>
      <c r="B951" t="s">
        <v>139</v>
      </c>
      <c r="C951" t="s">
        <v>3637</v>
      </c>
      <c r="D951" t="s">
        <v>1918</v>
      </c>
      <c r="E951" t="s">
        <v>142</v>
      </c>
      <c r="F951" t="s">
        <v>143</v>
      </c>
      <c r="G951" s="1">
        <v>44606</v>
      </c>
      <c r="H951" s="2">
        <v>0.4284722222222222</v>
      </c>
      <c r="I951" t="s">
        <v>178</v>
      </c>
      <c r="U951" t="s">
        <v>146</v>
      </c>
      <c r="V951" t="s">
        <v>147</v>
      </c>
      <c r="W951" t="s">
        <v>148</v>
      </c>
      <c r="X951" t="s">
        <v>1425</v>
      </c>
      <c r="Y951" t="s">
        <v>1426</v>
      </c>
      <c r="AD951">
        <v>45.528542999999999</v>
      </c>
      <c r="AE951">
        <v>-109.468368</v>
      </c>
      <c r="AF951" t="s">
        <v>151</v>
      </c>
      <c r="AG951" t="s">
        <v>152</v>
      </c>
      <c r="AH951" t="s">
        <v>153</v>
      </c>
      <c r="AJ951" t="s">
        <v>280</v>
      </c>
      <c r="AK951" t="s">
        <v>3640</v>
      </c>
      <c r="AN951" t="s">
        <v>1924</v>
      </c>
      <c r="AP951">
        <v>318</v>
      </c>
      <c r="AQ951" t="s">
        <v>1925</v>
      </c>
      <c r="AS951" t="s">
        <v>160</v>
      </c>
      <c r="AU951" t="s">
        <v>161</v>
      </c>
      <c r="BU951" s="1">
        <v>44606</v>
      </c>
      <c r="CB951" t="s">
        <v>1534</v>
      </c>
      <c r="CC951" t="s">
        <v>170</v>
      </c>
    </row>
    <row r="952" spans="1:81">
      <c r="A952" t="s">
        <v>138</v>
      </c>
      <c r="B952" t="s">
        <v>139</v>
      </c>
      <c r="C952" t="s">
        <v>2028</v>
      </c>
      <c r="D952" t="s">
        <v>1918</v>
      </c>
      <c r="E952" t="s">
        <v>142</v>
      </c>
      <c r="F952" t="s">
        <v>143</v>
      </c>
      <c r="G952" s="1">
        <v>44606</v>
      </c>
      <c r="H952" s="2">
        <v>0.49930555555555556</v>
      </c>
      <c r="I952" t="s">
        <v>178</v>
      </c>
      <c r="U952" t="s">
        <v>146</v>
      </c>
      <c r="V952" t="s">
        <v>147</v>
      </c>
      <c r="W952" t="s">
        <v>148</v>
      </c>
      <c r="X952" t="s">
        <v>482</v>
      </c>
      <c r="Y952" t="s">
        <v>483</v>
      </c>
      <c r="AD952">
        <v>45.394011999999996</v>
      </c>
      <c r="AE952">
        <v>-109.442494</v>
      </c>
      <c r="AF952" t="s">
        <v>151</v>
      </c>
      <c r="AG952" t="s">
        <v>152</v>
      </c>
      <c r="AH952" t="s">
        <v>153</v>
      </c>
      <c r="AJ952" t="s">
        <v>280</v>
      </c>
      <c r="AK952" t="s">
        <v>2031</v>
      </c>
      <c r="AN952" t="s">
        <v>1924</v>
      </c>
      <c r="AP952">
        <v>431</v>
      </c>
      <c r="AQ952" t="s">
        <v>1925</v>
      </c>
      <c r="AS952" t="s">
        <v>160</v>
      </c>
      <c r="AU952" t="s">
        <v>161</v>
      </c>
      <c r="BU952" s="1">
        <v>44606</v>
      </c>
      <c r="CB952" t="s">
        <v>313</v>
      </c>
      <c r="CC952" t="s">
        <v>170</v>
      </c>
    </row>
    <row r="953" spans="1:81">
      <c r="A953" t="s">
        <v>138</v>
      </c>
      <c r="B953" t="s">
        <v>139</v>
      </c>
      <c r="C953" t="s">
        <v>2963</v>
      </c>
      <c r="D953" t="s">
        <v>1918</v>
      </c>
      <c r="E953" t="s">
        <v>142</v>
      </c>
      <c r="F953" t="s">
        <v>143</v>
      </c>
      <c r="G953" s="1">
        <v>44606</v>
      </c>
      <c r="H953" s="2">
        <v>0.4513888888888889</v>
      </c>
      <c r="I953" t="s">
        <v>178</v>
      </c>
      <c r="U953" t="s">
        <v>146</v>
      </c>
      <c r="V953" t="s">
        <v>147</v>
      </c>
      <c r="W953" t="s">
        <v>148</v>
      </c>
      <c r="X953" t="s">
        <v>943</v>
      </c>
      <c r="Y953" t="s">
        <v>944</v>
      </c>
      <c r="AD953">
        <v>45.349468999999999</v>
      </c>
      <c r="AE953">
        <v>-109.495924</v>
      </c>
      <c r="AF953" t="s">
        <v>151</v>
      </c>
      <c r="AG953" t="s">
        <v>152</v>
      </c>
      <c r="AH953" t="s">
        <v>153</v>
      </c>
      <c r="AJ953" t="s">
        <v>280</v>
      </c>
      <c r="AK953" t="s">
        <v>2966</v>
      </c>
      <c r="AN953" t="s">
        <v>1924</v>
      </c>
      <c r="AP953">
        <v>177</v>
      </c>
      <c r="AQ953" t="s">
        <v>1925</v>
      </c>
      <c r="AS953" t="s">
        <v>160</v>
      </c>
      <c r="AU953" t="s">
        <v>161</v>
      </c>
      <c r="BU953" s="1">
        <v>44606</v>
      </c>
      <c r="CB953" t="s">
        <v>889</v>
      </c>
      <c r="CC953" t="s">
        <v>170</v>
      </c>
    </row>
    <row r="954" spans="1:81">
      <c r="A954" t="s">
        <v>138</v>
      </c>
      <c r="B954" t="s">
        <v>139</v>
      </c>
      <c r="C954" t="s">
        <v>2722</v>
      </c>
      <c r="D954" t="s">
        <v>1918</v>
      </c>
      <c r="E954" t="s">
        <v>142</v>
      </c>
      <c r="F954" t="s">
        <v>143</v>
      </c>
      <c r="G954" s="1">
        <v>44606</v>
      </c>
      <c r="H954" s="2">
        <v>0.5131944444444444</v>
      </c>
      <c r="I954" t="s">
        <v>178</v>
      </c>
      <c r="U954" t="s">
        <v>146</v>
      </c>
      <c r="V954" t="s">
        <v>147</v>
      </c>
      <c r="W954" t="s">
        <v>148</v>
      </c>
      <c r="X954" t="s">
        <v>763</v>
      </c>
      <c r="Y954" t="s">
        <v>764</v>
      </c>
      <c r="AD954">
        <v>45.480486999999997</v>
      </c>
      <c r="AE954">
        <v>-109.45363999999999</v>
      </c>
      <c r="AF954" t="s">
        <v>151</v>
      </c>
      <c r="AG954" t="s">
        <v>152</v>
      </c>
      <c r="AH954" t="s">
        <v>153</v>
      </c>
      <c r="AJ954" t="s">
        <v>280</v>
      </c>
      <c r="AK954" t="s">
        <v>2725</v>
      </c>
      <c r="AN954" t="s">
        <v>1924</v>
      </c>
      <c r="AP954">
        <v>194</v>
      </c>
      <c r="AQ954" t="s">
        <v>1925</v>
      </c>
      <c r="AS954" t="s">
        <v>160</v>
      </c>
      <c r="AU954" t="s">
        <v>161</v>
      </c>
      <c r="BU954" s="1">
        <v>44606</v>
      </c>
      <c r="CB954" t="s">
        <v>830</v>
      </c>
      <c r="CC954" t="s">
        <v>170</v>
      </c>
    </row>
    <row r="955" spans="1:81">
      <c r="A955" t="s">
        <v>138</v>
      </c>
      <c r="B955" t="s">
        <v>139</v>
      </c>
      <c r="C955" t="s">
        <v>3643</v>
      </c>
      <c r="D955" t="s">
        <v>1918</v>
      </c>
      <c r="E955" t="s">
        <v>142</v>
      </c>
      <c r="F955" t="s">
        <v>143</v>
      </c>
      <c r="G955" s="1">
        <v>44637</v>
      </c>
      <c r="H955" s="2">
        <v>0.38750000000000001</v>
      </c>
      <c r="I955" t="s">
        <v>144</v>
      </c>
      <c r="U955" t="s">
        <v>146</v>
      </c>
      <c r="V955" t="s">
        <v>147</v>
      </c>
      <c r="W955" t="s">
        <v>148</v>
      </c>
      <c r="X955" t="s">
        <v>1425</v>
      </c>
      <c r="Y955" t="s">
        <v>1426</v>
      </c>
      <c r="AD955">
        <v>45.528542999999999</v>
      </c>
      <c r="AE955">
        <v>-109.468368</v>
      </c>
      <c r="AF955" t="s">
        <v>151</v>
      </c>
      <c r="AG955" t="s">
        <v>152</v>
      </c>
      <c r="AH955" t="s">
        <v>153</v>
      </c>
      <c r="AJ955" t="s">
        <v>280</v>
      </c>
      <c r="AK955" t="s">
        <v>3646</v>
      </c>
      <c r="AN955" t="s">
        <v>1924</v>
      </c>
      <c r="AP955">
        <v>446</v>
      </c>
      <c r="AQ955" t="s">
        <v>1925</v>
      </c>
      <c r="AS955" t="s">
        <v>160</v>
      </c>
      <c r="AU955" t="s">
        <v>161</v>
      </c>
      <c r="BU955" s="1">
        <v>44637</v>
      </c>
      <c r="CB955" t="s">
        <v>1534</v>
      </c>
      <c r="CC955" t="s">
        <v>170</v>
      </c>
    </row>
    <row r="956" spans="1:81">
      <c r="A956" t="s">
        <v>138</v>
      </c>
      <c r="B956" t="s">
        <v>139</v>
      </c>
      <c r="C956" t="s">
        <v>2969</v>
      </c>
      <c r="D956" t="s">
        <v>1918</v>
      </c>
      <c r="E956" t="s">
        <v>142</v>
      </c>
      <c r="F956" t="s">
        <v>143</v>
      </c>
      <c r="G956" s="1">
        <v>44637</v>
      </c>
      <c r="H956" s="2">
        <v>0.41111111111111109</v>
      </c>
      <c r="I956" t="s">
        <v>144</v>
      </c>
      <c r="U956" t="s">
        <v>146</v>
      </c>
      <c r="V956" t="s">
        <v>147</v>
      </c>
      <c r="W956" t="s">
        <v>148</v>
      </c>
      <c r="X956" t="s">
        <v>943</v>
      </c>
      <c r="Y956" t="s">
        <v>944</v>
      </c>
      <c r="AD956">
        <v>45.349468999999999</v>
      </c>
      <c r="AE956">
        <v>-109.495924</v>
      </c>
      <c r="AF956" t="s">
        <v>151</v>
      </c>
      <c r="AG956" t="s">
        <v>152</v>
      </c>
      <c r="AH956" t="s">
        <v>153</v>
      </c>
      <c r="AJ956" t="s">
        <v>280</v>
      </c>
      <c r="AK956" t="s">
        <v>2972</v>
      </c>
      <c r="AN956" t="s">
        <v>1924</v>
      </c>
      <c r="AP956">
        <v>282</v>
      </c>
      <c r="AQ956" t="s">
        <v>1925</v>
      </c>
      <c r="AS956" t="s">
        <v>160</v>
      </c>
      <c r="AU956" t="s">
        <v>161</v>
      </c>
      <c r="BU956" s="1">
        <v>44637</v>
      </c>
      <c r="CB956" t="s">
        <v>1004</v>
      </c>
      <c r="CC956" t="s">
        <v>170</v>
      </c>
    </row>
    <row r="957" spans="1:81">
      <c r="A957" t="s">
        <v>138</v>
      </c>
      <c r="B957" t="s">
        <v>139</v>
      </c>
      <c r="C957" t="s">
        <v>3210</v>
      </c>
      <c r="D957" t="s">
        <v>1918</v>
      </c>
      <c r="E957" t="s">
        <v>142</v>
      </c>
      <c r="F957" t="s">
        <v>143</v>
      </c>
      <c r="G957" s="1">
        <v>44637</v>
      </c>
      <c r="H957" s="2">
        <v>0.50555555555555554</v>
      </c>
      <c r="I957" t="s">
        <v>144</v>
      </c>
      <c r="U957" t="s">
        <v>146</v>
      </c>
      <c r="V957" t="s">
        <v>147</v>
      </c>
      <c r="W957" t="s">
        <v>148</v>
      </c>
      <c r="X957" t="s">
        <v>1161</v>
      </c>
      <c r="Y957" t="s">
        <v>1162</v>
      </c>
      <c r="AD957">
        <v>45.486469</v>
      </c>
      <c r="AE957">
        <v>-109.456142</v>
      </c>
      <c r="AF957" t="s">
        <v>151</v>
      </c>
      <c r="AG957" t="s">
        <v>152</v>
      </c>
      <c r="AH957" t="s">
        <v>153</v>
      </c>
      <c r="AJ957" t="s">
        <v>280</v>
      </c>
      <c r="AK957" t="s">
        <v>3213</v>
      </c>
      <c r="AN957" t="s">
        <v>1924</v>
      </c>
      <c r="AP957">
        <v>255</v>
      </c>
      <c r="AQ957" t="s">
        <v>1925</v>
      </c>
      <c r="AS957" t="s">
        <v>160</v>
      </c>
      <c r="AU957" t="s">
        <v>161</v>
      </c>
      <c r="BU957" s="1">
        <v>44637</v>
      </c>
      <c r="CB957" t="s">
        <v>1243</v>
      </c>
      <c r="CC957" t="s">
        <v>170</v>
      </c>
    </row>
    <row r="958" spans="1:81">
      <c r="A958" t="s">
        <v>138</v>
      </c>
      <c r="B958" t="s">
        <v>139</v>
      </c>
      <c r="C958" t="s">
        <v>2573</v>
      </c>
      <c r="D958" t="s">
        <v>1918</v>
      </c>
      <c r="E958" t="s">
        <v>142</v>
      </c>
      <c r="F958" t="s">
        <v>143</v>
      </c>
      <c r="G958" s="1">
        <v>44637</v>
      </c>
      <c r="H958" s="2">
        <v>0.43958333333333333</v>
      </c>
      <c r="I958" t="s">
        <v>144</v>
      </c>
      <c r="U958" t="s">
        <v>146</v>
      </c>
      <c r="V958" t="s">
        <v>147</v>
      </c>
      <c r="W958" t="s">
        <v>148</v>
      </c>
      <c r="X958" t="s">
        <v>368</v>
      </c>
      <c r="Y958" t="s">
        <v>369</v>
      </c>
      <c r="AD958">
        <v>45.320447000000001</v>
      </c>
      <c r="AE958">
        <v>-109.45571099999999</v>
      </c>
      <c r="AF958" t="s">
        <v>151</v>
      </c>
      <c r="AG958" t="s">
        <v>152</v>
      </c>
      <c r="AH958" t="s">
        <v>153</v>
      </c>
      <c r="AJ958" t="s">
        <v>280</v>
      </c>
      <c r="AK958" t="s">
        <v>2577</v>
      </c>
      <c r="AN958" t="s">
        <v>1924</v>
      </c>
      <c r="AP958">
        <v>565</v>
      </c>
      <c r="AQ958" t="s">
        <v>1925</v>
      </c>
      <c r="AS958" t="s">
        <v>160</v>
      </c>
      <c r="AU958" t="s">
        <v>161</v>
      </c>
      <c r="BU958" s="1">
        <v>44637</v>
      </c>
      <c r="CB958" t="s">
        <v>438</v>
      </c>
      <c r="CC958" t="s">
        <v>170</v>
      </c>
    </row>
    <row r="959" spans="1:81">
      <c r="A959" t="s">
        <v>138</v>
      </c>
      <c r="B959" t="s">
        <v>139</v>
      </c>
      <c r="C959" t="s">
        <v>2728</v>
      </c>
      <c r="D959" t="s">
        <v>1918</v>
      </c>
      <c r="E959" t="s">
        <v>142</v>
      </c>
      <c r="F959" t="s">
        <v>143</v>
      </c>
      <c r="G959" s="1">
        <v>44637</v>
      </c>
      <c r="H959" s="2">
        <v>0.47986111111111113</v>
      </c>
      <c r="I959" t="s">
        <v>144</v>
      </c>
      <c r="U959" t="s">
        <v>146</v>
      </c>
      <c r="V959" t="s">
        <v>147</v>
      </c>
      <c r="W959" t="s">
        <v>148</v>
      </c>
      <c r="X959" t="s">
        <v>763</v>
      </c>
      <c r="Y959" t="s">
        <v>764</v>
      </c>
      <c r="AD959">
        <v>45.480486999999997</v>
      </c>
      <c r="AE959">
        <v>-109.45363999999999</v>
      </c>
      <c r="AF959" t="s">
        <v>151</v>
      </c>
      <c r="AG959" t="s">
        <v>152</v>
      </c>
      <c r="AH959" t="s">
        <v>153</v>
      </c>
      <c r="AJ959" t="s">
        <v>280</v>
      </c>
      <c r="AK959" t="s">
        <v>2731</v>
      </c>
      <c r="AN959" t="s">
        <v>1924</v>
      </c>
      <c r="AP959">
        <v>280</v>
      </c>
      <c r="AQ959" t="s">
        <v>1925</v>
      </c>
      <c r="AS959" t="s">
        <v>160</v>
      </c>
      <c r="AU959" t="s">
        <v>161</v>
      </c>
      <c r="BU959" s="1">
        <v>44637</v>
      </c>
      <c r="CB959" t="s">
        <v>830</v>
      </c>
      <c r="CC959" t="s">
        <v>170</v>
      </c>
    </row>
    <row r="960" spans="1:81">
      <c r="A960" t="s">
        <v>138</v>
      </c>
      <c r="B960" t="s">
        <v>139</v>
      </c>
      <c r="C960" t="s">
        <v>3898</v>
      </c>
      <c r="D960" t="s">
        <v>1918</v>
      </c>
      <c r="E960" t="s">
        <v>142</v>
      </c>
      <c r="F960" t="s">
        <v>143</v>
      </c>
      <c r="G960" s="1">
        <v>44637</v>
      </c>
      <c r="H960" s="2">
        <v>0.42222222222222222</v>
      </c>
      <c r="I960" t="s">
        <v>144</v>
      </c>
      <c r="U960" t="s">
        <v>146</v>
      </c>
      <c r="V960" t="s">
        <v>147</v>
      </c>
      <c r="W960" t="s">
        <v>148</v>
      </c>
      <c r="X960" t="s">
        <v>655</v>
      </c>
      <c r="Y960" t="s">
        <v>656</v>
      </c>
      <c r="AD960">
        <v>45.323431999999997</v>
      </c>
      <c r="AE960">
        <v>-109.467198</v>
      </c>
      <c r="AF960" t="s">
        <v>151</v>
      </c>
      <c r="AG960" t="s">
        <v>152</v>
      </c>
      <c r="AH960" t="s">
        <v>153</v>
      </c>
      <c r="AJ960" t="s">
        <v>280</v>
      </c>
      <c r="AK960" t="s">
        <v>3902</v>
      </c>
      <c r="AN960" t="s">
        <v>1924</v>
      </c>
      <c r="AP960">
        <v>524</v>
      </c>
      <c r="AQ960" t="s">
        <v>1925</v>
      </c>
      <c r="AS960" t="s">
        <v>160</v>
      </c>
      <c r="AU960" t="s">
        <v>161</v>
      </c>
      <c r="BU960" s="1">
        <v>44637</v>
      </c>
      <c r="CB960" t="s">
        <v>723</v>
      </c>
      <c r="CC960" t="s">
        <v>170</v>
      </c>
    </row>
    <row r="961" spans="1:81">
      <c r="A961" t="s">
        <v>138</v>
      </c>
      <c r="B961" t="s">
        <v>139</v>
      </c>
      <c r="C961" t="s">
        <v>4047</v>
      </c>
      <c r="D961" t="s">
        <v>1918</v>
      </c>
      <c r="E961" t="s">
        <v>142</v>
      </c>
      <c r="F961" t="s">
        <v>143</v>
      </c>
      <c r="G961" s="1">
        <v>44637</v>
      </c>
      <c r="H961" s="2">
        <v>0.48749999999999999</v>
      </c>
      <c r="I961" t="s">
        <v>144</v>
      </c>
      <c r="U961" t="s">
        <v>146</v>
      </c>
      <c r="V961" t="s">
        <v>147</v>
      </c>
      <c r="W961" t="s">
        <v>148</v>
      </c>
      <c r="X961" t="s">
        <v>1739</v>
      </c>
      <c r="Y961" t="s">
        <v>1740</v>
      </c>
      <c r="AD961">
        <v>45.466926000000001</v>
      </c>
      <c r="AE961">
        <v>-109.49140800000001</v>
      </c>
      <c r="AF961" t="s">
        <v>151</v>
      </c>
      <c r="AG961" t="s">
        <v>152</v>
      </c>
      <c r="AH961" t="s">
        <v>153</v>
      </c>
      <c r="AJ961" t="s">
        <v>280</v>
      </c>
      <c r="AK961" t="s">
        <v>4050</v>
      </c>
      <c r="AN961" t="s">
        <v>1924</v>
      </c>
      <c r="AP961">
        <v>235</v>
      </c>
      <c r="AQ961" t="s">
        <v>1925</v>
      </c>
      <c r="AS961" t="s">
        <v>160</v>
      </c>
      <c r="AU961" t="s">
        <v>161</v>
      </c>
      <c r="BU961" s="1">
        <v>44637</v>
      </c>
      <c r="CB961" t="s">
        <v>1804</v>
      </c>
      <c r="CC961" t="s">
        <v>170</v>
      </c>
    </row>
    <row r="962" spans="1:81">
      <c r="A962" t="s">
        <v>138</v>
      </c>
      <c r="B962" t="s">
        <v>139</v>
      </c>
      <c r="C962" t="s">
        <v>2306</v>
      </c>
      <c r="D962" t="s">
        <v>1918</v>
      </c>
      <c r="E962" t="s">
        <v>142</v>
      </c>
      <c r="F962" t="s">
        <v>143</v>
      </c>
      <c r="G962" s="1">
        <v>44637</v>
      </c>
      <c r="H962" s="2">
        <v>0.49861111111111112</v>
      </c>
      <c r="I962" t="s">
        <v>144</v>
      </c>
      <c r="U962" t="s">
        <v>146</v>
      </c>
      <c r="V962" t="s">
        <v>147</v>
      </c>
      <c r="W962" t="s">
        <v>148</v>
      </c>
      <c r="X962" t="s">
        <v>149</v>
      </c>
      <c r="Y962" t="s">
        <v>150</v>
      </c>
      <c r="AD962">
        <v>45.483227999999997</v>
      </c>
      <c r="AE962">
        <v>-109.451708</v>
      </c>
      <c r="AF962" t="s">
        <v>151</v>
      </c>
      <c r="AG962" t="s">
        <v>152</v>
      </c>
      <c r="AH962" t="s">
        <v>153</v>
      </c>
      <c r="AJ962" t="s">
        <v>280</v>
      </c>
      <c r="AK962" t="s">
        <v>2310</v>
      </c>
      <c r="AN962" t="s">
        <v>1924</v>
      </c>
      <c r="AP962">
        <v>534</v>
      </c>
      <c r="AQ962" t="s">
        <v>1925</v>
      </c>
      <c r="AS962" t="s">
        <v>160</v>
      </c>
      <c r="AU962" t="s">
        <v>161</v>
      </c>
      <c r="BU962" s="1">
        <v>44637</v>
      </c>
      <c r="CB962" t="s">
        <v>260</v>
      </c>
      <c r="CC962" t="s">
        <v>170</v>
      </c>
    </row>
    <row r="963" spans="1:81">
      <c r="A963" t="s">
        <v>138</v>
      </c>
      <c r="B963" t="s">
        <v>139</v>
      </c>
      <c r="C963" t="s">
        <v>2034</v>
      </c>
      <c r="D963" t="s">
        <v>1918</v>
      </c>
      <c r="E963" t="s">
        <v>142</v>
      </c>
      <c r="F963" t="s">
        <v>143</v>
      </c>
      <c r="G963" s="1">
        <v>44637</v>
      </c>
      <c r="H963" s="2">
        <v>0.46736111111111112</v>
      </c>
      <c r="I963" t="s">
        <v>144</v>
      </c>
      <c r="U963" t="s">
        <v>146</v>
      </c>
      <c r="V963" t="s">
        <v>147</v>
      </c>
      <c r="W963" t="s">
        <v>148</v>
      </c>
      <c r="X963" t="s">
        <v>482</v>
      </c>
      <c r="Y963" t="s">
        <v>483</v>
      </c>
      <c r="AD963">
        <v>45.394011999999996</v>
      </c>
      <c r="AE963">
        <v>-109.442494</v>
      </c>
      <c r="AF963" t="s">
        <v>151</v>
      </c>
      <c r="AG963" t="s">
        <v>152</v>
      </c>
      <c r="AH963" t="s">
        <v>153</v>
      </c>
      <c r="AJ963" t="s">
        <v>280</v>
      </c>
      <c r="AK963" t="s">
        <v>2037</v>
      </c>
      <c r="AN963" t="s">
        <v>1924</v>
      </c>
      <c r="AP963">
        <v>532</v>
      </c>
      <c r="AQ963" t="s">
        <v>1925</v>
      </c>
      <c r="AS963" t="s">
        <v>160</v>
      </c>
      <c r="AU963" t="s">
        <v>161</v>
      </c>
      <c r="BU963" s="1">
        <v>44637</v>
      </c>
      <c r="CB963" t="s">
        <v>552</v>
      </c>
      <c r="CC963" t="s">
        <v>170</v>
      </c>
    </row>
    <row r="964" spans="1:81">
      <c r="A964" t="s">
        <v>138</v>
      </c>
      <c r="B964" t="s">
        <v>139</v>
      </c>
      <c r="C964" t="s">
        <v>2734</v>
      </c>
      <c r="D964" t="s">
        <v>1918</v>
      </c>
      <c r="E964" t="s">
        <v>142</v>
      </c>
      <c r="F964" t="s">
        <v>143</v>
      </c>
      <c r="G964" s="1">
        <v>44671</v>
      </c>
      <c r="H964" s="2">
        <v>0.47847222222222224</v>
      </c>
      <c r="I964" t="s">
        <v>144</v>
      </c>
      <c r="U964" t="s">
        <v>146</v>
      </c>
      <c r="V964" t="s">
        <v>147</v>
      </c>
      <c r="W964" t="s">
        <v>148</v>
      </c>
      <c r="X964" t="s">
        <v>763</v>
      </c>
      <c r="Y964" t="s">
        <v>764</v>
      </c>
      <c r="AD964">
        <v>45.480486999999997</v>
      </c>
      <c r="AE964">
        <v>-109.45363999999999</v>
      </c>
      <c r="AF964" t="s">
        <v>151</v>
      </c>
      <c r="AG964" t="s">
        <v>152</v>
      </c>
      <c r="AH964" t="s">
        <v>153</v>
      </c>
      <c r="AJ964" t="s">
        <v>280</v>
      </c>
      <c r="AK964" t="s">
        <v>2739</v>
      </c>
      <c r="AN964" t="s">
        <v>1924</v>
      </c>
      <c r="AP964">
        <v>134</v>
      </c>
      <c r="AQ964" t="s">
        <v>1925</v>
      </c>
      <c r="AS964" t="s">
        <v>160</v>
      </c>
      <c r="AU964" t="s">
        <v>161</v>
      </c>
      <c r="BU964" s="1">
        <v>44671</v>
      </c>
      <c r="CB964" t="s">
        <v>843</v>
      </c>
      <c r="CC964" t="s">
        <v>170</v>
      </c>
    </row>
    <row r="965" spans="1:81">
      <c r="A965" t="s">
        <v>138</v>
      </c>
      <c r="B965" t="s">
        <v>139</v>
      </c>
      <c r="C965" t="s">
        <v>3649</v>
      </c>
      <c r="D965" t="s">
        <v>1918</v>
      </c>
      <c r="E965" t="s">
        <v>142</v>
      </c>
      <c r="F965" t="s">
        <v>143</v>
      </c>
      <c r="G965" s="1">
        <v>44671</v>
      </c>
      <c r="H965" s="2">
        <v>0.38611111111111113</v>
      </c>
      <c r="I965" t="s">
        <v>144</v>
      </c>
      <c r="U965" t="s">
        <v>146</v>
      </c>
      <c r="V965" t="s">
        <v>147</v>
      </c>
      <c r="W965" t="s">
        <v>148</v>
      </c>
      <c r="X965" t="s">
        <v>1425</v>
      </c>
      <c r="Y965" t="s">
        <v>1426</v>
      </c>
      <c r="AD965">
        <v>45.528542999999999</v>
      </c>
      <c r="AE965">
        <v>-109.468368</v>
      </c>
      <c r="AF965" t="s">
        <v>151</v>
      </c>
      <c r="AG965" t="s">
        <v>152</v>
      </c>
      <c r="AH965" t="s">
        <v>153</v>
      </c>
      <c r="AJ965" t="s">
        <v>280</v>
      </c>
      <c r="AK965" t="s">
        <v>3652</v>
      </c>
      <c r="AN965" t="s">
        <v>1924</v>
      </c>
      <c r="AP965">
        <v>220</v>
      </c>
      <c r="AQ965" t="s">
        <v>1925</v>
      </c>
      <c r="AS965" t="s">
        <v>160</v>
      </c>
      <c r="AU965" t="s">
        <v>161</v>
      </c>
      <c r="BU965" s="1">
        <v>44671</v>
      </c>
      <c r="CB965" t="s">
        <v>1549</v>
      </c>
      <c r="CC965" t="s">
        <v>170</v>
      </c>
    </row>
    <row r="966" spans="1:81">
      <c r="A966" t="s">
        <v>138</v>
      </c>
      <c r="B966" t="s">
        <v>139</v>
      </c>
      <c r="C966" t="s">
        <v>2734</v>
      </c>
      <c r="D966" t="s">
        <v>1918</v>
      </c>
      <c r="E966" t="s">
        <v>142</v>
      </c>
      <c r="F966" t="s">
        <v>143</v>
      </c>
      <c r="G966" s="1">
        <v>44671</v>
      </c>
      <c r="H966" s="2">
        <v>0.47847222222222224</v>
      </c>
      <c r="I966" t="s">
        <v>144</v>
      </c>
      <c r="U966" t="s">
        <v>146</v>
      </c>
      <c r="V966" t="s">
        <v>147</v>
      </c>
      <c r="W966" t="s">
        <v>148</v>
      </c>
      <c r="X966" t="s">
        <v>763</v>
      </c>
      <c r="Y966" t="s">
        <v>764</v>
      </c>
      <c r="AD966">
        <v>45.480486999999997</v>
      </c>
      <c r="AE966">
        <v>-109.45363999999999</v>
      </c>
      <c r="AF966" t="s">
        <v>151</v>
      </c>
      <c r="AG966" t="s">
        <v>152</v>
      </c>
      <c r="AH966" t="s">
        <v>153</v>
      </c>
      <c r="AJ966" t="s">
        <v>280</v>
      </c>
      <c r="AK966" t="s">
        <v>2740</v>
      </c>
      <c r="AN966" t="s">
        <v>1924</v>
      </c>
      <c r="AP966">
        <v>96</v>
      </c>
      <c r="AQ966" t="s">
        <v>1925</v>
      </c>
      <c r="AS966" t="s">
        <v>160</v>
      </c>
      <c r="AU966" t="s">
        <v>161</v>
      </c>
      <c r="BU966" s="1">
        <v>44671</v>
      </c>
      <c r="CB966" t="s">
        <v>843</v>
      </c>
      <c r="CC966" t="s">
        <v>170</v>
      </c>
    </row>
    <row r="967" spans="1:81">
      <c r="A967" t="s">
        <v>138</v>
      </c>
      <c r="B967" t="s">
        <v>139</v>
      </c>
      <c r="C967" t="s">
        <v>3905</v>
      </c>
      <c r="D967" t="s">
        <v>1918</v>
      </c>
      <c r="E967" t="s">
        <v>142</v>
      </c>
      <c r="F967" t="s">
        <v>143</v>
      </c>
      <c r="G967" s="1">
        <v>44671</v>
      </c>
      <c r="H967" s="2">
        <v>0.42222222222222222</v>
      </c>
      <c r="I967" t="s">
        <v>144</v>
      </c>
      <c r="U967" t="s">
        <v>146</v>
      </c>
      <c r="V967" t="s">
        <v>147</v>
      </c>
      <c r="W967" t="s">
        <v>148</v>
      </c>
      <c r="X967" t="s">
        <v>655</v>
      </c>
      <c r="Y967" t="s">
        <v>656</v>
      </c>
      <c r="AD967">
        <v>45.323431999999997</v>
      </c>
      <c r="AE967">
        <v>-109.467198</v>
      </c>
      <c r="AF967" t="s">
        <v>151</v>
      </c>
      <c r="AG967" t="s">
        <v>152</v>
      </c>
      <c r="AH967" t="s">
        <v>153</v>
      </c>
      <c r="AJ967" t="s">
        <v>280</v>
      </c>
      <c r="AK967" t="s">
        <v>3909</v>
      </c>
      <c r="AN967" t="s">
        <v>1924</v>
      </c>
      <c r="AP967">
        <v>270</v>
      </c>
      <c r="AQ967" t="s">
        <v>1925</v>
      </c>
      <c r="AS967" t="s">
        <v>160</v>
      </c>
      <c r="AU967" t="s">
        <v>161</v>
      </c>
      <c r="BU967" s="1">
        <v>44671</v>
      </c>
      <c r="CB967" t="s">
        <v>723</v>
      </c>
      <c r="CC967" t="s">
        <v>170</v>
      </c>
    </row>
    <row r="968" spans="1:81">
      <c r="A968" t="s">
        <v>138</v>
      </c>
      <c r="B968" t="s">
        <v>139</v>
      </c>
      <c r="C968" t="s">
        <v>4053</v>
      </c>
      <c r="D968" t="s">
        <v>1918</v>
      </c>
      <c r="E968" t="s">
        <v>142</v>
      </c>
      <c r="F968" t="s">
        <v>143</v>
      </c>
      <c r="G968" s="1">
        <v>44671</v>
      </c>
      <c r="H968" s="2">
        <v>0.48680555555555555</v>
      </c>
      <c r="I968" t="s">
        <v>144</v>
      </c>
      <c r="U968" t="s">
        <v>146</v>
      </c>
      <c r="V968" t="s">
        <v>147</v>
      </c>
      <c r="W968" t="s">
        <v>148</v>
      </c>
      <c r="X968" t="s">
        <v>1739</v>
      </c>
      <c r="Y968" t="s">
        <v>1740</v>
      </c>
      <c r="AD968">
        <v>45.466926000000001</v>
      </c>
      <c r="AE968">
        <v>-109.49140800000001</v>
      </c>
      <c r="AF968" t="s">
        <v>151</v>
      </c>
      <c r="AG968" t="s">
        <v>152</v>
      </c>
      <c r="AH968" t="s">
        <v>153</v>
      </c>
      <c r="AJ968" t="s">
        <v>280</v>
      </c>
      <c r="AK968" t="s">
        <v>4056</v>
      </c>
      <c r="AN968" t="s">
        <v>1924</v>
      </c>
      <c r="AP968">
        <v>131</v>
      </c>
      <c r="AQ968" t="s">
        <v>1925</v>
      </c>
      <c r="AS968" t="s">
        <v>160</v>
      </c>
      <c r="AU968" t="s">
        <v>161</v>
      </c>
      <c r="BU968" s="1">
        <v>44671</v>
      </c>
      <c r="CB968" t="s">
        <v>1804</v>
      </c>
      <c r="CC968" t="s">
        <v>170</v>
      </c>
    </row>
    <row r="969" spans="1:81">
      <c r="A969" t="s">
        <v>138</v>
      </c>
      <c r="B969" t="s">
        <v>139</v>
      </c>
      <c r="C969" t="s">
        <v>2040</v>
      </c>
      <c r="D969" t="s">
        <v>1918</v>
      </c>
      <c r="E969" t="s">
        <v>142</v>
      </c>
      <c r="F969" t="s">
        <v>143</v>
      </c>
      <c r="G969" s="1">
        <v>44671</v>
      </c>
      <c r="H969" s="2">
        <v>0.46527777777777779</v>
      </c>
      <c r="I969" t="s">
        <v>144</v>
      </c>
      <c r="U969" t="s">
        <v>146</v>
      </c>
      <c r="V969" t="s">
        <v>147</v>
      </c>
      <c r="W969" t="s">
        <v>148</v>
      </c>
      <c r="X969" t="s">
        <v>482</v>
      </c>
      <c r="Y969" t="s">
        <v>483</v>
      </c>
      <c r="AD969">
        <v>45.394011999999996</v>
      </c>
      <c r="AE969">
        <v>-109.442494</v>
      </c>
      <c r="AF969" t="s">
        <v>151</v>
      </c>
      <c r="AG969" t="s">
        <v>152</v>
      </c>
      <c r="AH969" t="s">
        <v>153</v>
      </c>
      <c r="AJ969" t="s">
        <v>280</v>
      </c>
      <c r="AK969" t="s">
        <v>2043</v>
      </c>
      <c r="AN969" t="s">
        <v>1924</v>
      </c>
      <c r="AP969">
        <v>364</v>
      </c>
      <c r="AQ969" t="s">
        <v>1925</v>
      </c>
      <c r="AS969" t="s">
        <v>160</v>
      </c>
      <c r="AU969" t="s">
        <v>161</v>
      </c>
      <c r="BU969" s="1">
        <v>44671</v>
      </c>
      <c r="CB969" t="s">
        <v>552</v>
      </c>
      <c r="CC969" t="s">
        <v>170</v>
      </c>
    </row>
    <row r="970" spans="1:81">
      <c r="A970" t="s">
        <v>138</v>
      </c>
      <c r="B970" t="s">
        <v>139</v>
      </c>
      <c r="C970" t="s">
        <v>3216</v>
      </c>
      <c r="D970" t="s">
        <v>1918</v>
      </c>
      <c r="E970" t="s">
        <v>142</v>
      </c>
      <c r="F970" t="s">
        <v>143</v>
      </c>
      <c r="G970" s="1">
        <v>44671</v>
      </c>
      <c r="H970" s="2">
        <v>0.52013888888888893</v>
      </c>
      <c r="I970" t="s">
        <v>144</v>
      </c>
      <c r="U970" t="s">
        <v>146</v>
      </c>
      <c r="V970" t="s">
        <v>147</v>
      </c>
      <c r="W970" t="s">
        <v>148</v>
      </c>
      <c r="X970" t="s">
        <v>1161</v>
      </c>
      <c r="Y970" t="s">
        <v>1162</v>
      </c>
      <c r="AD970">
        <v>45.486469</v>
      </c>
      <c r="AE970">
        <v>-109.456142</v>
      </c>
      <c r="AF970" t="s">
        <v>151</v>
      </c>
      <c r="AG970" t="s">
        <v>152</v>
      </c>
      <c r="AH970" t="s">
        <v>153</v>
      </c>
      <c r="AJ970" t="s">
        <v>280</v>
      </c>
      <c r="AK970" t="s">
        <v>3219</v>
      </c>
      <c r="AN970" t="s">
        <v>1924</v>
      </c>
      <c r="AP970">
        <v>145</v>
      </c>
      <c r="AQ970" t="s">
        <v>1925</v>
      </c>
      <c r="AS970" t="s">
        <v>160</v>
      </c>
      <c r="AU970" t="s">
        <v>161</v>
      </c>
      <c r="BU970" s="1">
        <v>44671</v>
      </c>
      <c r="CB970" t="s">
        <v>1243</v>
      </c>
      <c r="CC970" t="s">
        <v>170</v>
      </c>
    </row>
    <row r="971" spans="1:81">
      <c r="A971" t="s">
        <v>138</v>
      </c>
      <c r="B971" t="s">
        <v>139</v>
      </c>
      <c r="C971" t="s">
        <v>2313</v>
      </c>
      <c r="D971" t="s">
        <v>1918</v>
      </c>
      <c r="E971" t="s">
        <v>142</v>
      </c>
      <c r="F971" t="s">
        <v>143</v>
      </c>
      <c r="G971" s="1">
        <v>44671</v>
      </c>
      <c r="H971" s="2">
        <v>0.5</v>
      </c>
      <c r="I971" t="s">
        <v>144</v>
      </c>
      <c r="U971" t="s">
        <v>146</v>
      </c>
      <c r="V971" t="s">
        <v>147</v>
      </c>
      <c r="W971" t="s">
        <v>148</v>
      </c>
      <c r="X971" t="s">
        <v>149</v>
      </c>
      <c r="Y971" t="s">
        <v>150</v>
      </c>
      <c r="AD971">
        <v>45.483227999999997</v>
      </c>
      <c r="AE971">
        <v>-109.451708</v>
      </c>
      <c r="AF971" t="s">
        <v>151</v>
      </c>
      <c r="AG971" t="s">
        <v>152</v>
      </c>
      <c r="AH971" t="s">
        <v>153</v>
      </c>
      <c r="AJ971" t="s">
        <v>280</v>
      </c>
      <c r="AK971" t="s">
        <v>2317</v>
      </c>
      <c r="AN971" t="s">
        <v>1924</v>
      </c>
      <c r="AP971">
        <v>422</v>
      </c>
      <c r="AQ971" t="s">
        <v>1925</v>
      </c>
      <c r="AS971" t="s">
        <v>160</v>
      </c>
      <c r="AU971" t="s">
        <v>161</v>
      </c>
      <c r="BU971" s="1">
        <v>44671</v>
      </c>
      <c r="CB971" t="s">
        <v>260</v>
      </c>
      <c r="CC971" t="s">
        <v>170</v>
      </c>
    </row>
    <row r="972" spans="1:81">
      <c r="A972" t="s">
        <v>138</v>
      </c>
      <c r="B972" t="s">
        <v>139</v>
      </c>
      <c r="C972" t="s">
        <v>2580</v>
      </c>
      <c r="D972" t="s">
        <v>1918</v>
      </c>
      <c r="E972" t="s">
        <v>142</v>
      </c>
      <c r="F972" t="s">
        <v>143</v>
      </c>
      <c r="G972" s="1">
        <v>44671</v>
      </c>
      <c r="H972" s="2">
        <v>0.44166666666666665</v>
      </c>
      <c r="I972" t="s">
        <v>144</v>
      </c>
      <c r="U972" t="s">
        <v>146</v>
      </c>
      <c r="V972" t="s">
        <v>147</v>
      </c>
      <c r="W972" t="s">
        <v>148</v>
      </c>
      <c r="X972" t="s">
        <v>368</v>
      </c>
      <c r="Y972" t="s">
        <v>369</v>
      </c>
      <c r="AD972">
        <v>45.320447000000001</v>
      </c>
      <c r="AE972">
        <v>-109.45571099999999</v>
      </c>
      <c r="AF972" t="s">
        <v>151</v>
      </c>
      <c r="AG972" t="s">
        <v>152</v>
      </c>
      <c r="AH972" t="s">
        <v>153</v>
      </c>
      <c r="AJ972" t="s">
        <v>280</v>
      </c>
      <c r="AK972" t="s">
        <v>2584</v>
      </c>
      <c r="AN972" t="s">
        <v>1924</v>
      </c>
      <c r="AP972">
        <v>334</v>
      </c>
      <c r="AQ972" t="s">
        <v>1925</v>
      </c>
      <c r="AS972" t="s">
        <v>160</v>
      </c>
      <c r="AU972" t="s">
        <v>161</v>
      </c>
      <c r="BU972" s="1">
        <v>44671</v>
      </c>
      <c r="CB972" t="s">
        <v>438</v>
      </c>
      <c r="CC972" t="s">
        <v>170</v>
      </c>
    </row>
    <row r="973" spans="1:81">
      <c r="A973" t="s">
        <v>138</v>
      </c>
      <c r="B973" t="s">
        <v>139</v>
      </c>
      <c r="C973" t="s">
        <v>2975</v>
      </c>
      <c r="D973" t="s">
        <v>1918</v>
      </c>
      <c r="E973" t="s">
        <v>142</v>
      </c>
      <c r="F973" t="s">
        <v>143</v>
      </c>
      <c r="G973" s="1">
        <v>44697</v>
      </c>
      <c r="H973" s="2">
        <v>0.40277777777777779</v>
      </c>
      <c r="I973" t="s">
        <v>144</v>
      </c>
      <c r="U973" t="s">
        <v>146</v>
      </c>
      <c r="V973" t="s">
        <v>147</v>
      </c>
      <c r="W973" t="s">
        <v>148</v>
      </c>
      <c r="X973" t="s">
        <v>943</v>
      </c>
      <c r="Y973" t="s">
        <v>944</v>
      </c>
      <c r="AD973">
        <v>45.349468999999999</v>
      </c>
      <c r="AE973">
        <v>-109.495924</v>
      </c>
      <c r="AF973" t="s">
        <v>151</v>
      </c>
      <c r="AG973" t="s">
        <v>152</v>
      </c>
      <c r="AH973" t="s">
        <v>153</v>
      </c>
      <c r="AJ973" t="s">
        <v>280</v>
      </c>
      <c r="AK973" t="s">
        <v>2978</v>
      </c>
      <c r="AN973" t="s">
        <v>1924</v>
      </c>
      <c r="AP973">
        <v>253</v>
      </c>
      <c r="AQ973" t="s">
        <v>1925</v>
      </c>
      <c r="AS973" t="s">
        <v>160</v>
      </c>
      <c r="AU973" t="s">
        <v>161</v>
      </c>
      <c r="BU973" s="1">
        <v>44697</v>
      </c>
      <c r="CB973" t="s">
        <v>1004</v>
      </c>
      <c r="CC973" t="s">
        <v>170</v>
      </c>
    </row>
    <row r="974" spans="1:81">
      <c r="A974" t="s">
        <v>138</v>
      </c>
      <c r="B974" t="s">
        <v>139</v>
      </c>
      <c r="C974" t="s">
        <v>3655</v>
      </c>
      <c r="D974" t="s">
        <v>1918</v>
      </c>
      <c r="E974" t="s">
        <v>142</v>
      </c>
      <c r="F974" t="s">
        <v>143</v>
      </c>
      <c r="G974" s="1">
        <v>44697</v>
      </c>
      <c r="H974" s="2">
        <v>0.38541666666666669</v>
      </c>
      <c r="I974" t="s">
        <v>144</v>
      </c>
      <c r="U974" t="s">
        <v>146</v>
      </c>
      <c r="V974" t="s">
        <v>147</v>
      </c>
      <c r="W974" t="s">
        <v>148</v>
      </c>
      <c r="X974" t="s">
        <v>1425</v>
      </c>
      <c r="Y974" t="s">
        <v>1426</v>
      </c>
      <c r="AD974">
        <v>45.528542999999999</v>
      </c>
      <c r="AE974">
        <v>-109.468368</v>
      </c>
      <c r="AF974" t="s">
        <v>151</v>
      </c>
      <c r="AG974" t="s">
        <v>152</v>
      </c>
      <c r="AH974" t="s">
        <v>153</v>
      </c>
      <c r="AJ974" t="s">
        <v>280</v>
      </c>
      <c r="AK974" t="s">
        <v>3658</v>
      </c>
      <c r="AN974" t="s">
        <v>1924</v>
      </c>
      <c r="AP974">
        <v>392</v>
      </c>
      <c r="AQ974" t="s">
        <v>1925</v>
      </c>
      <c r="AS974" t="s">
        <v>160</v>
      </c>
      <c r="AU974" t="s">
        <v>161</v>
      </c>
      <c r="BU974" s="1">
        <v>44697</v>
      </c>
      <c r="CB974" t="s">
        <v>1549</v>
      </c>
      <c r="CC974" t="s">
        <v>170</v>
      </c>
    </row>
    <row r="975" spans="1:81">
      <c r="A975" t="s">
        <v>138</v>
      </c>
      <c r="B975" t="s">
        <v>139</v>
      </c>
      <c r="C975" t="s">
        <v>2587</v>
      </c>
      <c r="D975" t="s">
        <v>1918</v>
      </c>
      <c r="E975" t="s">
        <v>142</v>
      </c>
      <c r="F975" t="s">
        <v>143</v>
      </c>
      <c r="G975" s="1">
        <v>44697</v>
      </c>
      <c r="H975" s="2">
        <v>0.43472222222222223</v>
      </c>
      <c r="I975" t="s">
        <v>144</v>
      </c>
      <c r="U975" t="s">
        <v>146</v>
      </c>
      <c r="V975" t="s">
        <v>147</v>
      </c>
      <c r="W975" t="s">
        <v>148</v>
      </c>
      <c r="X975" t="s">
        <v>368</v>
      </c>
      <c r="Y975" t="s">
        <v>369</v>
      </c>
      <c r="AD975">
        <v>45.320447000000001</v>
      </c>
      <c r="AE975">
        <v>-109.45571099999999</v>
      </c>
      <c r="AF975" t="s">
        <v>151</v>
      </c>
      <c r="AG975" t="s">
        <v>152</v>
      </c>
      <c r="AH975" t="s">
        <v>153</v>
      </c>
      <c r="AJ975" t="s">
        <v>280</v>
      </c>
      <c r="AK975" t="s">
        <v>2591</v>
      </c>
      <c r="AN975" t="s">
        <v>1924</v>
      </c>
      <c r="AP975">
        <v>469</v>
      </c>
      <c r="AQ975" t="s">
        <v>1925</v>
      </c>
      <c r="AS975" t="s">
        <v>160</v>
      </c>
      <c r="AU975" t="s">
        <v>161</v>
      </c>
      <c r="BU975" s="1">
        <v>44697</v>
      </c>
      <c r="CB975" t="s">
        <v>455</v>
      </c>
      <c r="CC975" t="s">
        <v>170</v>
      </c>
    </row>
    <row r="976" spans="1:81">
      <c r="A976" t="s">
        <v>138</v>
      </c>
      <c r="B976" t="s">
        <v>139</v>
      </c>
      <c r="C976" t="s">
        <v>4059</v>
      </c>
      <c r="D976" t="s">
        <v>1918</v>
      </c>
      <c r="E976" t="s">
        <v>142</v>
      </c>
      <c r="F976" t="s">
        <v>143</v>
      </c>
      <c r="G976" s="1">
        <v>44697</v>
      </c>
      <c r="H976" s="2">
        <v>0.47013888888888888</v>
      </c>
      <c r="I976" t="s">
        <v>144</v>
      </c>
      <c r="U976" t="s">
        <v>146</v>
      </c>
      <c r="V976" t="s">
        <v>147</v>
      </c>
      <c r="W976" t="s">
        <v>148</v>
      </c>
      <c r="X976" t="s">
        <v>1739</v>
      </c>
      <c r="Y976" t="s">
        <v>1740</v>
      </c>
      <c r="AD976">
        <v>45.466926000000001</v>
      </c>
      <c r="AE976">
        <v>-109.49140800000001</v>
      </c>
      <c r="AF976" t="s">
        <v>151</v>
      </c>
      <c r="AG976" t="s">
        <v>152</v>
      </c>
      <c r="AH976" t="s">
        <v>153</v>
      </c>
      <c r="AJ976" t="s">
        <v>280</v>
      </c>
      <c r="AK976" t="s">
        <v>4062</v>
      </c>
      <c r="AN976" t="s">
        <v>1924</v>
      </c>
      <c r="AP976">
        <v>209</v>
      </c>
      <c r="AQ976" t="s">
        <v>1925</v>
      </c>
      <c r="AS976" t="s">
        <v>160</v>
      </c>
      <c r="AU976" t="s">
        <v>161</v>
      </c>
      <c r="BU976" s="1">
        <v>44697</v>
      </c>
      <c r="CB976" t="s">
        <v>1817</v>
      </c>
      <c r="CC976" t="s">
        <v>170</v>
      </c>
    </row>
    <row r="977" spans="1:81">
      <c r="A977" t="s">
        <v>138</v>
      </c>
      <c r="B977" t="s">
        <v>139</v>
      </c>
      <c r="C977" t="s">
        <v>2745</v>
      </c>
      <c r="D977" t="s">
        <v>1918</v>
      </c>
      <c r="E977" t="s">
        <v>142</v>
      </c>
      <c r="F977" t="s">
        <v>143</v>
      </c>
      <c r="G977" s="1">
        <v>44697</v>
      </c>
      <c r="H977" s="2">
        <v>0.47013888888888888</v>
      </c>
      <c r="I977" t="s">
        <v>144</v>
      </c>
      <c r="U977" t="s">
        <v>146</v>
      </c>
      <c r="V977" t="s">
        <v>147</v>
      </c>
      <c r="W977" t="s">
        <v>148</v>
      </c>
      <c r="X977" t="s">
        <v>763</v>
      </c>
      <c r="Y977" t="s">
        <v>764</v>
      </c>
      <c r="AD977">
        <v>45.480486999999997</v>
      </c>
      <c r="AE977">
        <v>-109.45363999999999</v>
      </c>
      <c r="AF977" t="s">
        <v>151</v>
      </c>
      <c r="AG977" t="s">
        <v>152</v>
      </c>
      <c r="AH977" t="s">
        <v>153</v>
      </c>
      <c r="AJ977" t="s">
        <v>280</v>
      </c>
      <c r="AK977" t="s">
        <v>2748</v>
      </c>
      <c r="AN977" t="s">
        <v>1924</v>
      </c>
      <c r="AP977">
        <v>209</v>
      </c>
      <c r="AQ977" t="s">
        <v>1925</v>
      </c>
      <c r="AS977" t="s">
        <v>160</v>
      </c>
      <c r="AU977" t="s">
        <v>161</v>
      </c>
      <c r="BU977" s="1">
        <v>44697</v>
      </c>
      <c r="CB977" t="s">
        <v>843</v>
      </c>
      <c r="CC977" t="s">
        <v>170</v>
      </c>
    </row>
    <row r="978" spans="1:81">
      <c r="A978" t="s">
        <v>138</v>
      </c>
      <c r="B978" t="s">
        <v>139</v>
      </c>
      <c r="C978" t="s">
        <v>2320</v>
      </c>
      <c r="D978" t="s">
        <v>1918</v>
      </c>
      <c r="E978" t="s">
        <v>142</v>
      </c>
      <c r="F978" t="s">
        <v>143</v>
      </c>
      <c r="G978" s="1">
        <v>44697</v>
      </c>
      <c r="H978" s="2">
        <v>0.49444444444444446</v>
      </c>
      <c r="I978" t="s">
        <v>144</v>
      </c>
      <c r="U978" t="s">
        <v>146</v>
      </c>
      <c r="V978" t="s">
        <v>147</v>
      </c>
      <c r="W978" t="s">
        <v>148</v>
      </c>
      <c r="X978" t="s">
        <v>149</v>
      </c>
      <c r="Y978" t="s">
        <v>150</v>
      </c>
      <c r="AD978">
        <v>45.483227999999997</v>
      </c>
      <c r="AE978">
        <v>-109.451708</v>
      </c>
      <c r="AF978" t="s">
        <v>151</v>
      </c>
      <c r="AG978" t="s">
        <v>152</v>
      </c>
      <c r="AH978" t="s">
        <v>153</v>
      </c>
      <c r="AJ978" t="s">
        <v>280</v>
      </c>
      <c r="AK978" t="s">
        <v>2324</v>
      </c>
      <c r="AN978" t="s">
        <v>1924</v>
      </c>
      <c r="AP978">
        <v>447</v>
      </c>
      <c r="AQ978" t="s">
        <v>1925</v>
      </c>
      <c r="AS978" t="s">
        <v>160</v>
      </c>
      <c r="AU978" t="s">
        <v>161</v>
      </c>
      <c r="BU978" s="1">
        <v>44697</v>
      </c>
      <c r="CB978" t="s">
        <v>269</v>
      </c>
      <c r="CC978" t="s">
        <v>170</v>
      </c>
    </row>
    <row r="979" spans="1:81">
      <c r="A979" t="s">
        <v>138</v>
      </c>
      <c r="B979" t="s">
        <v>139</v>
      </c>
      <c r="C979" t="s">
        <v>3222</v>
      </c>
      <c r="D979" t="s">
        <v>1918</v>
      </c>
      <c r="E979" t="s">
        <v>142</v>
      </c>
      <c r="F979" t="s">
        <v>143</v>
      </c>
      <c r="G979" s="1">
        <v>44697</v>
      </c>
      <c r="H979" s="2">
        <v>0.51944444444444449</v>
      </c>
      <c r="I979" t="s">
        <v>144</v>
      </c>
      <c r="U979" t="s">
        <v>146</v>
      </c>
      <c r="V979" t="s">
        <v>147</v>
      </c>
      <c r="W979" t="s">
        <v>148</v>
      </c>
      <c r="X979" t="s">
        <v>1161</v>
      </c>
      <c r="Y979" t="s">
        <v>1162</v>
      </c>
      <c r="AD979">
        <v>45.486469</v>
      </c>
      <c r="AE979">
        <v>-109.456142</v>
      </c>
      <c r="AF979" t="s">
        <v>151</v>
      </c>
      <c r="AG979" t="s">
        <v>152</v>
      </c>
      <c r="AH979" t="s">
        <v>153</v>
      </c>
      <c r="AJ979" t="s">
        <v>280</v>
      </c>
      <c r="AK979" t="s">
        <v>3225</v>
      </c>
      <c r="AN979" t="s">
        <v>1924</v>
      </c>
      <c r="AP979">
        <v>204</v>
      </c>
      <c r="AQ979" t="s">
        <v>1925</v>
      </c>
      <c r="AS979" t="s">
        <v>160</v>
      </c>
      <c r="AU979" t="s">
        <v>161</v>
      </c>
      <c r="BU979" s="1">
        <v>44697</v>
      </c>
      <c r="CB979" t="s">
        <v>1256</v>
      </c>
      <c r="CC979" t="s">
        <v>170</v>
      </c>
    </row>
    <row r="980" spans="1:81">
      <c r="A980" t="s">
        <v>138</v>
      </c>
      <c r="B980" t="s">
        <v>139</v>
      </c>
      <c r="C980" t="s">
        <v>2046</v>
      </c>
      <c r="D980" t="s">
        <v>1918</v>
      </c>
      <c r="E980" t="s">
        <v>142</v>
      </c>
      <c r="F980" t="s">
        <v>143</v>
      </c>
      <c r="G980" s="1">
        <v>44697</v>
      </c>
      <c r="H980" s="2">
        <v>0.45555555555555555</v>
      </c>
      <c r="I980" t="s">
        <v>144</v>
      </c>
      <c r="U980" t="s">
        <v>146</v>
      </c>
      <c r="V980" t="s">
        <v>147</v>
      </c>
      <c r="W980" t="s">
        <v>148</v>
      </c>
      <c r="X980" t="s">
        <v>482</v>
      </c>
      <c r="Y980" t="s">
        <v>483</v>
      </c>
      <c r="AD980">
        <v>45.394011999999996</v>
      </c>
      <c r="AE980">
        <v>-109.442494</v>
      </c>
      <c r="AF980" t="s">
        <v>151</v>
      </c>
      <c r="AG980" t="s">
        <v>152</v>
      </c>
      <c r="AH980" t="s">
        <v>153</v>
      </c>
      <c r="AJ980" t="s">
        <v>280</v>
      </c>
      <c r="AK980" t="s">
        <v>2049</v>
      </c>
      <c r="AN980" t="s">
        <v>1924</v>
      </c>
      <c r="AP980">
        <v>473</v>
      </c>
      <c r="AQ980" t="s">
        <v>1925</v>
      </c>
      <c r="AS980" t="s">
        <v>160</v>
      </c>
      <c r="AU980" t="s">
        <v>161</v>
      </c>
      <c r="BU980" s="1">
        <v>44697</v>
      </c>
      <c r="CB980" t="s">
        <v>552</v>
      </c>
      <c r="CC980" t="s">
        <v>170</v>
      </c>
    </row>
    <row r="981" spans="1:81">
      <c r="A981" t="s">
        <v>138</v>
      </c>
      <c r="B981" t="s">
        <v>139</v>
      </c>
      <c r="C981" t="s">
        <v>3912</v>
      </c>
      <c r="D981" t="s">
        <v>1918</v>
      </c>
      <c r="E981" t="s">
        <v>142</v>
      </c>
      <c r="F981" t="s">
        <v>143</v>
      </c>
      <c r="G981" s="1">
        <v>44697</v>
      </c>
      <c r="H981" s="2">
        <v>0.41388888888888886</v>
      </c>
      <c r="I981" t="s">
        <v>144</v>
      </c>
      <c r="U981" t="s">
        <v>146</v>
      </c>
      <c r="V981" t="s">
        <v>147</v>
      </c>
      <c r="W981" t="s">
        <v>148</v>
      </c>
      <c r="X981" t="s">
        <v>655</v>
      </c>
      <c r="Y981" t="s">
        <v>656</v>
      </c>
      <c r="AD981">
        <v>45.323431999999997</v>
      </c>
      <c r="AE981">
        <v>-109.467198</v>
      </c>
      <c r="AF981" t="s">
        <v>151</v>
      </c>
      <c r="AG981" t="s">
        <v>152</v>
      </c>
      <c r="AH981" t="s">
        <v>153</v>
      </c>
      <c r="AJ981" t="s">
        <v>280</v>
      </c>
      <c r="AK981" t="s">
        <v>3916</v>
      </c>
      <c r="AN981" t="s">
        <v>1924</v>
      </c>
      <c r="AP981">
        <v>453</v>
      </c>
      <c r="AQ981" t="s">
        <v>1925</v>
      </c>
      <c r="AS981" t="s">
        <v>160</v>
      </c>
      <c r="AU981" t="s">
        <v>161</v>
      </c>
      <c r="BU981" s="1">
        <v>44697</v>
      </c>
      <c r="CB981" t="s">
        <v>735</v>
      </c>
      <c r="CC981" t="s">
        <v>170</v>
      </c>
    </row>
    <row r="982" spans="1:81">
      <c r="A982" t="s">
        <v>138</v>
      </c>
      <c r="B982" t="s">
        <v>139</v>
      </c>
      <c r="C982" t="s">
        <v>3528</v>
      </c>
      <c r="D982" t="s">
        <v>1918</v>
      </c>
      <c r="E982" t="s">
        <v>142</v>
      </c>
      <c r="F982" t="s">
        <v>143</v>
      </c>
      <c r="G982" s="1">
        <v>44711</v>
      </c>
      <c r="H982" s="2">
        <v>0.46180555555555558</v>
      </c>
      <c r="I982" t="s">
        <v>144</v>
      </c>
      <c r="U982" t="s">
        <v>146</v>
      </c>
      <c r="V982" t="s">
        <v>147</v>
      </c>
      <c r="W982" t="s">
        <v>148</v>
      </c>
      <c r="X982" t="s">
        <v>1346</v>
      </c>
      <c r="Y982" t="s">
        <v>1347</v>
      </c>
      <c r="AD982">
        <v>45.536741999999997</v>
      </c>
      <c r="AE982">
        <v>-109.422056</v>
      </c>
      <c r="AF982" t="s">
        <v>151</v>
      </c>
      <c r="AG982" t="s">
        <v>152</v>
      </c>
      <c r="AH982" t="s">
        <v>153</v>
      </c>
      <c r="AJ982" t="s">
        <v>280</v>
      </c>
      <c r="AK982" t="s">
        <v>3532</v>
      </c>
      <c r="AN982" t="s">
        <v>1924</v>
      </c>
      <c r="AP982">
        <v>120</v>
      </c>
      <c r="AQ982" t="s">
        <v>1925</v>
      </c>
      <c r="AS982" t="s">
        <v>160</v>
      </c>
      <c r="AU982" t="s">
        <v>161</v>
      </c>
      <c r="BE982" t="s">
        <v>3530</v>
      </c>
      <c r="BU982" s="1">
        <v>44711</v>
      </c>
      <c r="CB982" t="s">
        <v>1291</v>
      </c>
      <c r="CC982" t="s">
        <v>170</v>
      </c>
    </row>
    <row r="983" spans="1:81">
      <c r="A983" t="s">
        <v>138</v>
      </c>
      <c r="B983" t="s">
        <v>139</v>
      </c>
      <c r="C983" t="s">
        <v>2981</v>
      </c>
      <c r="D983" t="s">
        <v>1918</v>
      </c>
      <c r="E983" t="s">
        <v>142</v>
      </c>
      <c r="F983" t="s">
        <v>143</v>
      </c>
      <c r="G983" s="1">
        <v>44718</v>
      </c>
      <c r="H983" s="2">
        <v>0.40277777777777779</v>
      </c>
      <c r="I983" t="s">
        <v>144</v>
      </c>
      <c r="U983" t="s">
        <v>146</v>
      </c>
      <c r="V983" t="s">
        <v>147</v>
      </c>
      <c r="W983" t="s">
        <v>148</v>
      </c>
      <c r="X983" t="s">
        <v>943</v>
      </c>
      <c r="Y983" t="s">
        <v>944</v>
      </c>
      <c r="AD983">
        <v>45.349468999999999</v>
      </c>
      <c r="AE983">
        <v>-109.495924</v>
      </c>
      <c r="AF983" t="s">
        <v>151</v>
      </c>
      <c r="AG983" t="s">
        <v>152</v>
      </c>
      <c r="AH983" t="s">
        <v>153</v>
      </c>
      <c r="AJ983" t="s">
        <v>280</v>
      </c>
      <c r="AK983" t="s">
        <v>2984</v>
      </c>
      <c r="AN983" t="s">
        <v>1924</v>
      </c>
      <c r="AP983">
        <v>130</v>
      </c>
      <c r="AQ983" t="s">
        <v>1925</v>
      </c>
      <c r="AS983" t="s">
        <v>160</v>
      </c>
      <c r="AU983" t="s">
        <v>161</v>
      </c>
      <c r="BU983" s="1">
        <v>44718</v>
      </c>
      <c r="CB983" t="s">
        <v>1020</v>
      </c>
      <c r="CC983" t="s">
        <v>170</v>
      </c>
    </row>
    <row r="984" spans="1:81">
      <c r="A984" t="s">
        <v>138</v>
      </c>
      <c r="B984" t="s">
        <v>139</v>
      </c>
      <c r="C984" t="s">
        <v>2052</v>
      </c>
      <c r="D984" t="s">
        <v>1918</v>
      </c>
      <c r="E984" t="s">
        <v>142</v>
      </c>
      <c r="F984" t="s">
        <v>143</v>
      </c>
      <c r="G984" s="1">
        <v>44718</v>
      </c>
      <c r="H984" s="2">
        <v>0.46041666666666664</v>
      </c>
      <c r="I984" t="s">
        <v>144</v>
      </c>
      <c r="U984" t="s">
        <v>146</v>
      </c>
      <c r="V984" t="s">
        <v>147</v>
      </c>
      <c r="W984" t="s">
        <v>148</v>
      </c>
      <c r="X984" t="s">
        <v>482</v>
      </c>
      <c r="Y984" t="s">
        <v>483</v>
      </c>
      <c r="AD984">
        <v>45.394011999999996</v>
      </c>
      <c r="AE984">
        <v>-109.442494</v>
      </c>
      <c r="AF984" t="s">
        <v>151</v>
      </c>
      <c r="AG984" t="s">
        <v>152</v>
      </c>
      <c r="AH984" t="s">
        <v>153</v>
      </c>
      <c r="AJ984" t="s">
        <v>280</v>
      </c>
      <c r="AK984" t="s">
        <v>2055</v>
      </c>
      <c r="AN984" t="s">
        <v>1924</v>
      </c>
      <c r="AP984">
        <v>468</v>
      </c>
      <c r="AQ984" t="s">
        <v>1925</v>
      </c>
      <c r="AS984" t="s">
        <v>160</v>
      </c>
      <c r="AU984" t="s">
        <v>161</v>
      </c>
      <c r="BU984" s="1">
        <v>44718</v>
      </c>
      <c r="CB984" t="s">
        <v>565</v>
      </c>
      <c r="CC984" t="s">
        <v>170</v>
      </c>
    </row>
    <row r="985" spans="1:81">
      <c r="A985" t="s">
        <v>138</v>
      </c>
      <c r="B985" t="s">
        <v>139</v>
      </c>
      <c r="C985" t="s">
        <v>3919</v>
      </c>
      <c r="D985" t="s">
        <v>1918</v>
      </c>
      <c r="E985" t="s">
        <v>142</v>
      </c>
      <c r="F985" t="s">
        <v>143</v>
      </c>
      <c r="G985" s="1">
        <v>44718</v>
      </c>
      <c r="H985" s="2">
        <v>0.41458333333333336</v>
      </c>
      <c r="I985" t="s">
        <v>144</v>
      </c>
      <c r="U985" t="s">
        <v>146</v>
      </c>
      <c r="V985" t="s">
        <v>147</v>
      </c>
      <c r="W985" t="s">
        <v>148</v>
      </c>
      <c r="X985" t="s">
        <v>655</v>
      </c>
      <c r="Y985" t="s">
        <v>656</v>
      </c>
      <c r="AD985">
        <v>45.323431999999997</v>
      </c>
      <c r="AE985">
        <v>-109.467198</v>
      </c>
      <c r="AF985" t="s">
        <v>151</v>
      </c>
      <c r="AG985" t="s">
        <v>152</v>
      </c>
      <c r="AH985" t="s">
        <v>153</v>
      </c>
      <c r="AJ985" t="s">
        <v>280</v>
      </c>
      <c r="AK985" t="s">
        <v>3925</v>
      </c>
      <c r="AN985" t="s">
        <v>1924</v>
      </c>
      <c r="AP985">
        <v>316</v>
      </c>
      <c r="AQ985" t="s">
        <v>1925</v>
      </c>
      <c r="AS985" t="s">
        <v>160</v>
      </c>
      <c r="AU985" t="s">
        <v>161</v>
      </c>
      <c r="BU985" s="1">
        <v>44734</v>
      </c>
      <c r="CB985" t="s">
        <v>735</v>
      </c>
      <c r="CC985" t="s">
        <v>170</v>
      </c>
    </row>
    <row r="986" spans="1:81">
      <c r="A986" t="s">
        <v>138</v>
      </c>
      <c r="B986" t="s">
        <v>139</v>
      </c>
      <c r="C986" t="s">
        <v>3228</v>
      </c>
      <c r="D986" t="s">
        <v>1918</v>
      </c>
      <c r="E986" t="s">
        <v>142</v>
      </c>
      <c r="F986" t="s">
        <v>143</v>
      </c>
      <c r="G986" s="1">
        <v>44718</v>
      </c>
      <c r="H986" s="2">
        <v>0.5083333333333333</v>
      </c>
      <c r="I986" t="s">
        <v>144</v>
      </c>
      <c r="U986" t="s">
        <v>146</v>
      </c>
      <c r="V986" t="s">
        <v>147</v>
      </c>
      <c r="W986" t="s">
        <v>148</v>
      </c>
      <c r="X986" t="s">
        <v>1161</v>
      </c>
      <c r="Y986" t="s">
        <v>1162</v>
      </c>
      <c r="AD986">
        <v>45.486469</v>
      </c>
      <c r="AE986">
        <v>-109.456142</v>
      </c>
      <c r="AF986" t="s">
        <v>151</v>
      </c>
      <c r="AG986" t="s">
        <v>152</v>
      </c>
      <c r="AH986" t="s">
        <v>153</v>
      </c>
      <c r="AJ986" t="s">
        <v>280</v>
      </c>
      <c r="AK986" t="s">
        <v>3231</v>
      </c>
      <c r="AN986" t="s">
        <v>1924</v>
      </c>
      <c r="AP986">
        <v>145</v>
      </c>
      <c r="AQ986" t="s">
        <v>1925</v>
      </c>
      <c r="AS986" t="s">
        <v>160</v>
      </c>
      <c r="AU986" t="s">
        <v>161</v>
      </c>
      <c r="BU986" s="1">
        <v>44718</v>
      </c>
      <c r="CB986" t="s">
        <v>1256</v>
      </c>
      <c r="CC986" t="s">
        <v>170</v>
      </c>
    </row>
    <row r="987" spans="1:81">
      <c r="A987" t="s">
        <v>138</v>
      </c>
      <c r="B987" t="s">
        <v>139</v>
      </c>
      <c r="C987" t="s">
        <v>3919</v>
      </c>
      <c r="D987" t="s">
        <v>1918</v>
      </c>
      <c r="E987" t="s">
        <v>142</v>
      </c>
      <c r="F987" t="s">
        <v>143</v>
      </c>
      <c r="G987" s="1">
        <v>44718</v>
      </c>
      <c r="H987" s="2">
        <v>0.41458333333333336</v>
      </c>
      <c r="I987" t="s">
        <v>144</v>
      </c>
      <c r="U987" t="s">
        <v>146</v>
      </c>
      <c r="V987" t="s">
        <v>147</v>
      </c>
      <c r="W987" t="s">
        <v>148</v>
      </c>
      <c r="X987" t="s">
        <v>655</v>
      </c>
      <c r="Y987" t="s">
        <v>656</v>
      </c>
      <c r="AD987">
        <v>45.323431999999997</v>
      </c>
      <c r="AE987">
        <v>-109.467198</v>
      </c>
      <c r="AF987" t="s">
        <v>151</v>
      </c>
      <c r="AG987" t="s">
        <v>152</v>
      </c>
      <c r="AH987" t="s">
        <v>153</v>
      </c>
      <c r="AJ987" t="s">
        <v>280</v>
      </c>
      <c r="AK987" t="s">
        <v>3926</v>
      </c>
      <c r="AN987" t="s">
        <v>1924</v>
      </c>
      <c r="AP987">
        <v>411</v>
      </c>
      <c r="AQ987" t="s">
        <v>1925</v>
      </c>
      <c r="AS987" t="s">
        <v>160</v>
      </c>
      <c r="AU987" t="s">
        <v>161</v>
      </c>
      <c r="BU987" s="1">
        <v>44718</v>
      </c>
      <c r="CB987" t="s">
        <v>744</v>
      </c>
      <c r="CC987" t="s">
        <v>170</v>
      </c>
    </row>
    <row r="988" spans="1:81">
      <c r="A988" t="s">
        <v>138</v>
      </c>
      <c r="B988" t="s">
        <v>139</v>
      </c>
      <c r="C988" t="s">
        <v>2751</v>
      </c>
      <c r="D988" t="s">
        <v>1918</v>
      </c>
      <c r="E988" t="s">
        <v>142</v>
      </c>
      <c r="F988" t="s">
        <v>143</v>
      </c>
      <c r="G988" s="1">
        <v>44718</v>
      </c>
      <c r="H988" s="2">
        <v>0.47499999999999998</v>
      </c>
      <c r="I988" t="s">
        <v>144</v>
      </c>
      <c r="U988" t="s">
        <v>146</v>
      </c>
      <c r="V988" t="s">
        <v>147</v>
      </c>
      <c r="W988" t="s">
        <v>148</v>
      </c>
      <c r="X988" t="s">
        <v>763</v>
      </c>
      <c r="Y988" t="s">
        <v>764</v>
      </c>
      <c r="AD988">
        <v>45.480486999999997</v>
      </c>
      <c r="AE988">
        <v>-109.45363999999999</v>
      </c>
      <c r="AF988" t="s">
        <v>151</v>
      </c>
      <c r="AG988" t="s">
        <v>152</v>
      </c>
      <c r="AH988" t="s">
        <v>153</v>
      </c>
      <c r="AJ988" t="s">
        <v>280</v>
      </c>
      <c r="AK988" t="s">
        <v>2754</v>
      </c>
      <c r="AN988" t="s">
        <v>1924</v>
      </c>
      <c r="AP988">
        <v>136</v>
      </c>
      <c r="AQ988" t="s">
        <v>1925</v>
      </c>
      <c r="AS988" t="s">
        <v>160</v>
      </c>
      <c r="AU988" t="s">
        <v>161</v>
      </c>
      <c r="BU988" s="1">
        <v>44718</v>
      </c>
      <c r="CB988" t="s">
        <v>843</v>
      </c>
      <c r="CC988" t="s">
        <v>170</v>
      </c>
    </row>
    <row r="989" spans="1:81">
      <c r="A989" t="s">
        <v>138</v>
      </c>
      <c r="B989" t="s">
        <v>139</v>
      </c>
      <c r="C989" t="s">
        <v>2594</v>
      </c>
      <c r="D989" t="s">
        <v>1918</v>
      </c>
      <c r="E989" t="s">
        <v>142</v>
      </c>
      <c r="F989" t="s">
        <v>143</v>
      </c>
      <c r="G989" s="1">
        <v>44718</v>
      </c>
      <c r="H989" s="2">
        <v>0.43125000000000002</v>
      </c>
      <c r="I989" t="s">
        <v>144</v>
      </c>
      <c r="U989" t="s">
        <v>146</v>
      </c>
      <c r="V989" t="s">
        <v>147</v>
      </c>
      <c r="W989" t="s">
        <v>148</v>
      </c>
      <c r="X989" t="s">
        <v>368</v>
      </c>
      <c r="Y989" t="s">
        <v>369</v>
      </c>
      <c r="AD989">
        <v>45.320447000000001</v>
      </c>
      <c r="AE989">
        <v>-109.45571099999999</v>
      </c>
      <c r="AF989" t="s">
        <v>151</v>
      </c>
      <c r="AG989" t="s">
        <v>152</v>
      </c>
      <c r="AH989" t="s">
        <v>153</v>
      </c>
      <c r="AJ989" t="s">
        <v>280</v>
      </c>
      <c r="AK989" t="s">
        <v>2600</v>
      </c>
      <c r="AN989" t="s">
        <v>1924</v>
      </c>
      <c r="AP989">
        <v>486</v>
      </c>
      <c r="AQ989" t="s">
        <v>1925</v>
      </c>
      <c r="AS989" t="s">
        <v>160</v>
      </c>
      <c r="AU989" t="s">
        <v>161</v>
      </c>
      <c r="BU989" s="1">
        <v>44718</v>
      </c>
      <c r="CB989" t="s">
        <v>455</v>
      </c>
      <c r="CC989" t="s">
        <v>170</v>
      </c>
    </row>
    <row r="990" spans="1:81">
      <c r="A990" t="s">
        <v>138</v>
      </c>
      <c r="B990" t="s">
        <v>139</v>
      </c>
      <c r="C990" t="s">
        <v>2327</v>
      </c>
      <c r="D990" t="s">
        <v>1918</v>
      </c>
      <c r="E990" t="s">
        <v>142</v>
      </c>
      <c r="F990" t="s">
        <v>143</v>
      </c>
      <c r="G990" s="1">
        <v>44718</v>
      </c>
      <c r="H990" s="2">
        <v>0.49791666666666667</v>
      </c>
      <c r="I990" t="s">
        <v>144</v>
      </c>
      <c r="U990" t="s">
        <v>146</v>
      </c>
      <c r="V990" t="s">
        <v>147</v>
      </c>
      <c r="W990" t="s">
        <v>148</v>
      </c>
      <c r="X990" t="s">
        <v>149</v>
      </c>
      <c r="Y990" t="s">
        <v>150</v>
      </c>
      <c r="AD990">
        <v>45.483227999999997</v>
      </c>
      <c r="AE990">
        <v>-109.451708</v>
      </c>
      <c r="AF990" t="s">
        <v>151</v>
      </c>
      <c r="AG990" t="s">
        <v>152</v>
      </c>
      <c r="AH990" t="s">
        <v>153</v>
      </c>
      <c r="AJ990" t="s">
        <v>280</v>
      </c>
      <c r="AK990" t="s">
        <v>2331</v>
      </c>
      <c r="AN990" t="s">
        <v>1924</v>
      </c>
      <c r="AP990">
        <v>463</v>
      </c>
      <c r="AQ990" t="s">
        <v>1925</v>
      </c>
      <c r="AS990" t="s">
        <v>160</v>
      </c>
      <c r="AU990" t="s">
        <v>161</v>
      </c>
      <c r="BU990" s="1">
        <v>44718</v>
      </c>
      <c r="CB990" t="s">
        <v>269</v>
      </c>
      <c r="CC990" t="s">
        <v>170</v>
      </c>
    </row>
    <row r="991" spans="1:81">
      <c r="A991" t="s">
        <v>138</v>
      </c>
      <c r="B991" t="s">
        <v>139</v>
      </c>
      <c r="C991" t="s">
        <v>3661</v>
      </c>
      <c r="D991" t="s">
        <v>1918</v>
      </c>
      <c r="E991" t="s">
        <v>142</v>
      </c>
      <c r="F991" t="s">
        <v>143</v>
      </c>
      <c r="G991" s="1">
        <v>44718</v>
      </c>
      <c r="H991" s="2">
        <v>0.38055555555555554</v>
      </c>
      <c r="I991" t="s">
        <v>144</v>
      </c>
      <c r="U991" t="s">
        <v>146</v>
      </c>
      <c r="V991" t="s">
        <v>147</v>
      </c>
      <c r="W991" t="s">
        <v>148</v>
      </c>
      <c r="X991" t="s">
        <v>1425</v>
      </c>
      <c r="Y991" t="s">
        <v>1426</v>
      </c>
      <c r="AD991">
        <v>45.528542999999999</v>
      </c>
      <c r="AE991">
        <v>-109.468368</v>
      </c>
      <c r="AF991" t="s">
        <v>151</v>
      </c>
      <c r="AG991" t="s">
        <v>152</v>
      </c>
      <c r="AH991" t="s">
        <v>153</v>
      </c>
      <c r="AJ991" t="s">
        <v>280</v>
      </c>
      <c r="AK991" t="s">
        <v>3664</v>
      </c>
      <c r="AN991" t="s">
        <v>1924</v>
      </c>
      <c r="AP991">
        <v>148</v>
      </c>
      <c r="AQ991" t="s">
        <v>1925</v>
      </c>
      <c r="AS991" t="s">
        <v>160</v>
      </c>
      <c r="AU991" t="s">
        <v>161</v>
      </c>
      <c r="BU991" s="1">
        <v>44718</v>
      </c>
      <c r="CB991" t="s">
        <v>1561</v>
      </c>
      <c r="CC991" t="s">
        <v>170</v>
      </c>
    </row>
    <row r="992" spans="1:81">
      <c r="A992" t="s">
        <v>138</v>
      </c>
      <c r="B992" t="s">
        <v>139</v>
      </c>
      <c r="C992" t="s">
        <v>4065</v>
      </c>
      <c r="D992" t="s">
        <v>1918</v>
      </c>
      <c r="E992" t="s">
        <v>142</v>
      </c>
      <c r="F992" t="s">
        <v>143</v>
      </c>
      <c r="G992" s="1">
        <v>44718</v>
      </c>
      <c r="H992" s="2">
        <v>0.48472222222222222</v>
      </c>
      <c r="I992" t="s">
        <v>144</v>
      </c>
      <c r="U992" t="s">
        <v>146</v>
      </c>
      <c r="V992" t="s">
        <v>147</v>
      </c>
      <c r="W992" t="s">
        <v>148</v>
      </c>
      <c r="X992" t="s">
        <v>1739</v>
      </c>
      <c r="Y992" t="s">
        <v>1740</v>
      </c>
      <c r="AD992">
        <v>45.466926000000001</v>
      </c>
      <c r="AE992">
        <v>-109.49140800000001</v>
      </c>
      <c r="AF992" t="s">
        <v>151</v>
      </c>
      <c r="AG992" t="s">
        <v>152</v>
      </c>
      <c r="AH992" t="s">
        <v>153</v>
      </c>
      <c r="AJ992" t="s">
        <v>280</v>
      </c>
      <c r="AK992" t="s">
        <v>4068</v>
      </c>
      <c r="AN992" t="s">
        <v>1924</v>
      </c>
      <c r="AP992">
        <v>183</v>
      </c>
      <c r="AQ992" t="s">
        <v>1925</v>
      </c>
      <c r="AS992" t="s">
        <v>160</v>
      </c>
      <c r="AU992" t="s">
        <v>161</v>
      </c>
      <c r="BU992" s="1">
        <v>44718</v>
      </c>
      <c r="CB992" t="s">
        <v>1817</v>
      </c>
      <c r="CC992" t="s">
        <v>170</v>
      </c>
    </row>
    <row r="993" spans="1:81">
      <c r="A993" t="s">
        <v>138</v>
      </c>
      <c r="B993" t="s">
        <v>139</v>
      </c>
      <c r="C993" t="s">
        <v>2594</v>
      </c>
      <c r="D993" t="s">
        <v>1918</v>
      </c>
      <c r="E993" t="s">
        <v>142</v>
      </c>
      <c r="F993" t="s">
        <v>143</v>
      </c>
      <c r="G993" s="1">
        <v>44718</v>
      </c>
      <c r="H993" s="2">
        <v>0.43125000000000002</v>
      </c>
      <c r="I993" t="s">
        <v>144</v>
      </c>
      <c r="U993" t="s">
        <v>146</v>
      </c>
      <c r="V993" t="s">
        <v>147</v>
      </c>
      <c r="W993" t="s">
        <v>148</v>
      </c>
      <c r="X993" t="s">
        <v>368</v>
      </c>
      <c r="Y993" t="s">
        <v>369</v>
      </c>
      <c r="AD993">
        <v>45.320447000000001</v>
      </c>
      <c r="AE993">
        <v>-109.45571099999999</v>
      </c>
      <c r="AF993" t="s">
        <v>151</v>
      </c>
      <c r="AG993" t="s">
        <v>152</v>
      </c>
      <c r="AH993" t="s">
        <v>153</v>
      </c>
      <c r="AJ993" t="s">
        <v>280</v>
      </c>
      <c r="AK993" t="s">
        <v>2601</v>
      </c>
      <c r="AN993" t="s">
        <v>1924</v>
      </c>
      <c r="AP993">
        <v>328</v>
      </c>
      <c r="AQ993" t="s">
        <v>1925</v>
      </c>
      <c r="AS993" t="s">
        <v>160</v>
      </c>
      <c r="AU993" t="s">
        <v>161</v>
      </c>
      <c r="BU993" s="1">
        <v>44734</v>
      </c>
      <c r="CB993" t="s">
        <v>455</v>
      </c>
      <c r="CC993" t="s">
        <v>170</v>
      </c>
    </row>
    <row r="994" spans="1:81">
      <c r="A994" t="s">
        <v>138</v>
      </c>
      <c r="B994" t="s">
        <v>139</v>
      </c>
      <c r="C994" t="s">
        <v>2757</v>
      </c>
      <c r="D994" t="s">
        <v>1918</v>
      </c>
      <c r="E994" t="s">
        <v>142</v>
      </c>
      <c r="F994" t="s">
        <v>143</v>
      </c>
      <c r="G994" s="1">
        <v>44734</v>
      </c>
      <c r="H994" s="2">
        <v>0.51388888888888884</v>
      </c>
      <c r="I994" t="s">
        <v>144</v>
      </c>
      <c r="U994" t="s">
        <v>146</v>
      </c>
      <c r="V994" t="s">
        <v>147</v>
      </c>
      <c r="W994" t="s">
        <v>148</v>
      </c>
      <c r="X994" t="s">
        <v>763</v>
      </c>
      <c r="Y994" t="s">
        <v>764</v>
      </c>
      <c r="AD994">
        <v>45.480486999999997</v>
      </c>
      <c r="AE994">
        <v>-109.45363999999999</v>
      </c>
      <c r="AF994" t="s">
        <v>151</v>
      </c>
      <c r="AG994" t="s">
        <v>152</v>
      </c>
      <c r="AH994" t="s">
        <v>153</v>
      </c>
      <c r="AJ994" t="s">
        <v>280</v>
      </c>
      <c r="AK994" t="s">
        <v>2760</v>
      </c>
      <c r="AN994" t="s">
        <v>1924</v>
      </c>
      <c r="AP994">
        <v>36</v>
      </c>
      <c r="AQ994" t="s">
        <v>1925</v>
      </c>
      <c r="AS994" t="s">
        <v>160</v>
      </c>
      <c r="AU994" t="s">
        <v>161</v>
      </c>
      <c r="BU994" s="1">
        <v>44734</v>
      </c>
      <c r="CB994" t="s">
        <v>852</v>
      </c>
      <c r="CC994" t="s">
        <v>170</v>
      </c>
    </row>
    <row r="995" spans="1:81">
      <c r="A995" t="s">
        <v>138</v>
      </c>
      <c r="B995" t="s">
        <v>139</v>
      </c>
      <c r="C995" t="s">
        <v>3234</v>
      </c>
      <c r="D995" t="s">
        <v>1918</v>
      </c>
      <c r="E995" t="s">
        <v>142</v>
      </c>
      <c r="F995" t="s">
        <v>143</v>
      </c>
      <c r="G995" s="1">
        <v>44734</v>
      </c>
      <c r="H995" s="2">
        <v>0.53263888888888888</v>
      </c>
      <c r="I995" t="s">
        <v>144</v>
      </c>
      <c r="U995" t="s">
        <v>146</v>
      </c>
      <c r="V995" t="s">
        <v>147</v>
      </c>
      <c r="W995" t="s">
        <v>148</v>
      </c>
      <c r="X995" t="s">
        <v>1161</v>
      </c>
      <c r="Y995" t="s">
        <v>1162</v>
      </c>
      <c r="AD995">
        <v>45.486469</v>
      </c>
      <c r="AE995">
        <v>-109.456142</v>
      </c>
      <c r="AF995" t="s">
        <v>151</v>
      </c>
      <c r="AG995" t="s">
        <v>152</v>
      </c>
      <c r="AH995" t="s">
        <v>153</v>
      </c>
      <c r="AJ995" t="s">
        <v>280</v>
      </c>
      <c r="AK995" t="s">
        <v>3237</v>
      </c>
      <c r="AN995" t="s">
        <v>1924</v>
      </c>
      <c r="AP995">
        <v>54</v>
      </c>
      <c r="AQ995" t="s">
        <v>1925</v>
      </c>
      <c r="AS995" t="s">
        <v>160</v>
      </c>
      <c r="AU995" t="s">
        <v>161</v>
      </c>
      <c r="BU995" s="1">
        <v>44734</v>
      </c>
      <c r="CB995" t="s">
        <v>1256</v>
      </c>
      <c r="CC995" t="s">
        <v>170</v>
      </c>
    </row>
    <row r="996" spans="1:81">
      <c r="A996" t="s">
        <v>138</v>
      </c>
      <c r="B996" t="s">
        <v>139</v>
      </c>
      <c r="C996" t="s">
        <v>2058</v>
      </c>
      <c r="D996" t="s">
        <v>1918</v>
      </c>
      <c r="E996" t="s">
        <v>142</v>
      </c>
      <c r="F996" t="s">
        <v>143</v>
      </c>
      <c r="G996" s="1">
        <v>44734</v>
      </c>
      <c r="H996" s="2">
        <v>0.49722222222222223</v>
      </c>
      <c r="I996" t="s">
        <v>144</v>
      </c>
      <c r="U996" t="s">
        <v>146</v>
      </c>
      <c r="V996" t="s">
        <v>147</v>
      </c>
      <c r="W996" t="s">
        <v>148</v>
      </c>
      <c r="X996" t="s">
        <v>482</v>
      </c>
      <c r="Y996" t="s">
        <v>483</v>
      </c>
      <c r="AD996">
        <v>45.394011999999996</v>
      </c>
      <c r="AE996">
        <v>-109.442494</v>
      </c>
      <c r="AF996" t="s">
        <v>151</v>
      </c>
      <c r="AG996" t="s">
        <v>152</v>
      </c>
      <c r="AH996" t="s">
        <v>153</v>
      </c>
      <c r="AJ996" t="s">
        <v>280</v>
      </c>
      <c r="AK996" t="s">
        <v>2061</v>
      </c>
      <c r="AN996" t="s">
        <v>1924</v>
      </c>
      <c r="AP996">
        <v>309</v>
      </c>
      <c r="AQ996" t="s">
        <v>1925</v>
      </c>
      <c r="AS996" t="s">
        <v>160</v>
      </c>
      <c r="AU996" t="s">
        <v>161</v>
      </c>
      <c r="BU996" s="1">
        <v>44734</v>
      </c>
      <c r="CB996" t="s">
        <v>565</v>
      </c>
      <c r="CC996" t="s">
        <v>170</v>
      </c>
    </row>
    <row r="997" spans="1:81">
      <c r="A997" t="s">
        <v>138</v>
      </c>
      <c r="B997" t="s">
        <v>139</v>
      </c>
      <c r="C997" t="s">
        <v>3667</v>
      </c>
      <c r="D997" t="s">
        <v>1918</v>
      </c>
      <c r="E997" t="s">
        <v>142</v>
      </c>
      <c r="F997" t="s">
        <v>143</v>
      </c>
      <c r="G997" s="1">
        <v>44734</v>
      </c>
      <c r="H997" s="2">
        <v>0.37847222222222221</v>
      </c>
      <c r="I997" t="s">
        <v>144</v>
      </c>
      <c r="U997" t="s">
        <v>146</v>
      </c>
      <c r="V997" t="s">
        <v>147</v>
      </c>
      <c r="W997" t="s">
        <v>148</v>
      </c>
      <c r="X997" t="s">
        <v>1425</v>
      </c>
      <c r="Y997" t="s">
        <v>1426</v>
      </c>
      <c r="AD997">
        <v>45.528542999999999</v>
      </c>
      <c r="AE997">
        <v>-109.468368</v>
      </c>
      <c r="AF997" t="s">
        <v>151</v>
      </c>
      <c r="AG997" t="s">
        <v>152</v>
      </c>
      <c r="AH997" t="s">
        <v>153</v>
      </c>
      <c r="AJ997" t="s">
        <v>280</v>
      </c>
      <c r="AK997" t="s">
        <v>3670</v>
      </c>
      <c r="AN997" t="s">
        <v>1924</v>
      </c>
      <c r="AP997">
        <v>65</v>
      </c>
      <c r="AQ997" t="s">
        <v>1925</v>
      </c>
      <c r="AS997" t="s">
        <v>160</v>
      </c>
      <c r="AU997" t="s">
        <v>161</v>
      </c>
      <c r="BU997" s="1">
        <v>44734</v>
      </c>
      <c r="CB997" t="s">
        <v>1561</v>
      </c>
      <c r="CC997" t="s">
        <v>170</v>
      </c>
    </row>
    <row r="998" spans="1:81">
      <c r="A998" t="s">
        <v>138</v>
      </c>
      <c r="B998" t="s">
        <v>139</v>
      </c>
      <c r="C998" t="s">
        <v>4071</v>
      </c>
      <c r="D998" t="s">
        <v>1918</v>
      </c>
      <c r="E998" t="s">
        <v>142</v>
      </c>
      <c r="F998" t="s">
        <v>143</v>
      </c>
      <c r="G998" s="1">
        <v>44734</v>
      </c>
      <c r="H998" s="2">
        <v>0.4152777777777778</v>
      </c>
      <c r="I998" t="s">
        <v>144</v>
      </c>
      <c r="U998" t="s">
        <v>146</v>
      </c>
      <c r="V998" t="s">
        <v>147</v>
      </c>
      <c r="W998" t="s">
        <v>148</v>
      </c>
      <c r="X998" t="s">
        <v>1739</v>
      </c>
      <c r="Y998" t="s">
        <v>1740</v>
      </c>
      <c r="AD998">
        <v>45.466926000000001</v>
      </c>
      <c r="AE998">
        <v>-109.49140800000001</v>
      </c>
      <c r="AF998" t="s">
        <v>151</v>
      </c>
      <c r="AG998" t="s">
        <v>152</v>
      </c>
      <c r="AH998" t="s">
        <v>153</v>
      </c>
      <c r="AJ998" t="s">
        <v>280</v>
      </c>
      <c r="AK998" t="s">
        <v>4074</v>
      </c>
      <c r="AN998" t="s">
        <v>1924</v>
      </c>
      <c r="AP998">
        <v>55</v>
      </c>
      <c r="AQ998" t="s">
        <v>1925</v>
      </c>
      <c r="AS998" t="s">
        <v>160</v>
      </c>
      <c r="AU998" t="s">
        <v>161</v>
      </c>
      <c r="BU998" s="1">
        <v>44734</v>
      </c>
      <c r="CB998" t="s">
        <v>1817</v>
      </c>
      <c r="CC998" t="s">
        <v>170</v>
      </c>
    </row>
    <row r="999" spans="1:81">
      <c r="A999" t="s">
        <v>138</v>
      </c>
      <c r="B999" t="s">
        <v>139</v>
      </c>
      <c r="C999" t="s">
        <v>2334</v>
      </c>
      <c r="D999" t="s">
        <v>1918</v>
      </c>
      <c r="E999" t="s">
        <v>142</v>
      </c>
      <c r="F999" t="s">
        <v>143</v>
      </c>
      <c r="G999" s="1">
        <v>44734</v>
      </c>
      <c r="H999" s="2">
        <v>0.51944444444444449</v>
      </c>
      <c r="I999" t="s">
        <v>144</v>
      </c>
      <c r="U999" t="s">
        <v>146</v>
      </c>
      <c r="V999" t="s">
        <v>147</v>
      </c>
      <c r="W999" t="s">
        <v>148</v>
      </c>
      <c r="X999" t="s">
        <v>149</v>
      </c>
      <c r="Y999" t="s">
        <v>150</v>
      </c>
      <c r="AD999">
        <v>45.483227999999997</v>
      </c>
      <c r="AE999">
        <v>-109.451708</v>
      </c>
      <c r="AF999" t="s">
        <v>151</v>
      </c>
      <c r="AG999" t="s">
        <v>152</v>
      </c>
      <c r="AH999" t="s">
        <v>153</v>
      </c>
      <c r="AJ999" t="s">
        <v>280</v>
      </c>
      <c r="AK999" t="s">
        <v>2338</v>
      </c>
      <c r="AN999" t="s">
        <v>1924</v>
      </c>
      <c r="AP999">
        <v>318</v>
      </c>
      <c r="AQ999" t="s">
        <v>1925</v>
      </c>
      <c r="AS999" t="s">
        <v>160</v>
      </c>
      <c r="AU999" t="s">
        <v>161</v>
      </c>
      <c r="BU999" s="1">
        <v>44734</v>
      </c>
      <c r="CB999" t="s">
        <v>278</v>
      </c>
      <c r="CC999" t="s">
        <v>170</v>
      </c>
    </row>
    <row r="1000" spans="1:81">
      <c r="A1000" t="s">
        <v>138</v>
      </c>
      <c r="B1000" t="s">
        <v>139</v>
      </c>
      <c r="C1000" t="s">
        <v>2987</v>
      </c>
      <c r="D1000" t="s">
        <v>1918</v>
      </c>
      <c r="E1000" t="s">
        <v>142</v>
      </c>
      <c r="F1000" t="s">
        <v>143</v>
      </c>
      <c r="G1000" s="1">
        <v>44734</v>
      </c>
      <c r="H1000" s="2">
        <v>0.44583333333333336</v>
      </c>
      <c r="I1000" t="s">
        <v>144</v>
      </c>
      <c r="U1000" t="s">
        <v>146</v>
      </c>
      <c r="V1000" t="s">
        <v>147</v>
      </c>
      <c r="W1000" t="s">
        <v>148</v>
      </c>
      <c r="X1000" t="s">
        <v>943</v>
      </c>
      <c r="Y1000" t="s">
        <v>944</v>
      </c>
      <c r="AD1000">
        <v>45.349468999999999</v>
      </c>
      <c r="AE1000">
        <v>-109.495924</v>
      </c>
      <c r="AF1000" t="s">
        <v>151</v>
      </c>
      <c r="AG1000" t="s">
        <v>152</v>
      </c>
      <c r="AH1000" t="s">
        <v>153</v>
      </c>
      <c r="AJ1000" t="s">
        <v>280</v>
      </c>
      <c r="AK1000" t="s">
        <v>2990</v>
      </c>
      <c r="AN1000" t="s">
        <v>1924</v>
      </c>
      <c r="AP1000">
        <v>39</v>
      </c>
      <c r="AQ1000" t="s">
        <v>1925</v>
      </c>
      <c r="AS1000" t="s">
        <v>160</v>
      </c>
      <c r="AU1000" t="s">
        <v>161</v>
      </c>
      <c r="BU1000" s="1">
        <v>44734</v>
      </c>
      <c r="CB1000" t="s">
        <v>1020</v>
      </c>
      <c r="CC1000" t="s">
        <v>170</v>
      </c>
    </row>
    <row r="1001" spans="1:81">
      <c r="A1001" t="s">
        <v>138</v>
      </c>
      <c r="B1001" t="s">
        <v>139</v>
      </c>
      <c r="C1001" t="s">
        <v>2993</v>
      </c>
      <c r="D1001" t="s">
        <v>1918</v>
      </c>
      <c r="E1001" t="s">
        <v>142</v>
      </c>
      <c r="F1001" t="s">
        <v>143</v>
      </c>
      <c r="G1001" s="1">
        <v>44756</v>
      </c>
      <c r="H1001" s="2">
        <v>0.37638888888888888</v>
      </c>
      <c r="I1001" t="s">
        <v>144</v>
      </c>
      <c r="U1001" t="s">
        <v>146</v>
      </c>
      <c r="V1001" t="s">
        <v>147</v>
      </c>
      <c r="W1001" t="s">
        <v>148</v>
      </c>
      <c r="X1001" t="s">
        <v>943</v>
      </c>
      <c r="Y1001" t="s">
        <v>944</v>
      </c>
      <c r="AD1001">
        <v>45.349468999999999</v>
      </c>
      <c r="AE1001">
        <v>-109.495924</v>
      </c>
      <c r="AF1001" t="s">
        <v>151</v>
      </c>
      <c r="AG1001" t="s">
        <v>152</v>
      </c>
      <c r="AH1001" t="s">
        <v>153</v>
      </c>
      <c r="AJ1001" t="s">
        <v>280</v>
      </c>
      <c r="AK1001" t="s">
        <v>2996</v>
      </c>
      <c r="AN1001" t="s">
        <v>1924</v>
      </c>
      <c r="AP1001">
        <v>46</v>
      </c>
      <c r="AQ1001" t="s">
        <v>1925</v>
      </c>
      <c r="AS1001" t="s">
        <v>160</v>
      </c>
      <c r="AU1001" t="s">
        <v>161</v>
      </c>
      <c r="BU1001" s="1">
        <v>44756</v>
      </c>
      <c r="CB1001" t="s">
        <v>1020</v>
      </c>
      <c r="CC1001" t="s">
        <v>170</v>
      </c>
    </row>
    <row r="1002" spans="1:81">
      <c r="A1002" t="s">
        <v>138</v>
      </c>
      <c r="B1002" t="s">
        <v>139</v>
      </c>
      <c r="C1002" t="s">
        <v>2763</v>
      </c>
      <c r="D1002" t="s">
        <v>1918</v>
      </c>
      <c r="E1002" t="s">
        <v>142</v>
      </c>
      <c r="F1002" t="s">
        <v>143</v>
      </c>
      <c r="G1002" s="1">
        <v>44756</v>
      </c>
      <c r="H1002" s="2">
        <v>0.44236111111111109</v>
      </c>
      <c r="I1002" t="s">
        <v>144</v>
      </c>
      <c r="U1002" t="s">
        <v>146</v>
      </c>
      <c r="V1002" t="s">
        <v>147</v>
      </c>
      <c r="W1002" t="s">
        <v>148</v>
      </c>
      <c r="X1002" t="s">
        <v>763</v>
      </c>
      <c r="Y1002" t="s">
        <v>764</v>
      </c>
      <c r="AD1002">
        <v>45.480486999999997</v>
      </c>
      <c r="AE1002">
        <v>-109.45363999999999</v>
      </c>
      <c r="AF1002" t="s">
        <v>151</v>
      </c>
      <c r="AG1002" t="s">
        <v>152</v>
      </c>
      <c r="AH1002" t="s">
        <v>153</v>
      </c>
      <c r="AJ1002" t="s">
        <v>280</v>
      </c>
      <c r="AK1002" t="s">
        <v>2766</v>
      </c>
      <c r="AN1002" t="s">
        <v>1924</v>
      </c>
      <c r="AP1002">
        <v>54</v>
      </c>
      <c r="AQ1002" t="s">
        <v>1925</v>
      </c>
      <c r="AS1002" t="s">
        <v>160</v>
      </c>
      <c r="AU1002" t="s">
        <v>161</v>
      </c>
      <c r="BU1002" s="1">
        <v>44756</v>
      </c>
      <c r="CB1002" t="s">
        <v>852</v>
      </c>
      <c r="CC1002" t="s">
        <v>170</v>
      </c>
    </row>
    <row r="1003" spans="1:81">
      <c r="A1003" t="s">
        <v>138</v>
      </c>
      <c r="B1003" t="s">
        <v>139</v>
      </c>
      <c r="C1003" t="s">
        <v>2341</v>
      </c>
      <c r="D1003" t="s">
        <v>1918</v>
      </c>
      <c r="E1003" t="s">
        <v>142</v>
      </c>
      <c r="F1003" t="s">
        <v>143</v>
      </c>
      <c r="G1003" s="1">
        <v>44756</v>
      </c>
      <c r="H1003" s="2">
        <v>0.47499999999999998</v>
      </c>
      <c r="I1003" t="s">
        <v>144</v>
      </c>
      <c r="U1003" t="s">
        <v>146</v>
      </c>
      <c r="V1003" t="s">
        <v>147</v>
      </c>
      <c r="W1003" t="s">
        <v>148</v>
      </c>
      <c r="X1003" t="s">
        <v>149</v>
      </c>
      <c r="Y1003" t="s">
        <v>150</v>
      </c>
      <c r="AD1003">
        <v>45.483227999999997</v>
      </c>
      <c r="AE1003">
        <v>-109.451708</v>
      </c>
      <c r="AF1003" t="s">
        <v>151</v>
      </c>
      <c r="AG1003" t="s">
        <v>152</v>
      </c>
      <c r="AH1003" t="s">
        <v>153</v>
      </c>
      <c r="AJ1003" t="s">
        <v>280</v>
      </c>
      <c r="AK1003" t="s">
        <v>2344</v>
      </c>
      <c r="AN1003" t="s">
        <v>1924</v>
      </c>
      <c r="AP1003">
        <v>316</v>
      </c>
      <c r="AQ1003" t="s">
        <v>1925</v>
      </c>
      <c r="AS1003" t="s">
        <v>160</v>
      </c>
      <c r="AU1003" t="s">
        <v>161</v>
      </c>
      <c r="BU1003" s="1">
        <v>44756</v>
      </c>
      <c r="CB1003" t="s">
        <v>278</v>
      </c>
      <c r="CC1003" t="s">
        <v>170</v>
      </c>
    </row>
    <row r="1004" spans="1:81">
      <c r="A1004" t="s">
        <v>138</v>
      </c>
      <c r="B1004" t="s">
        <v>139</v>
      </c>
      <c r="C1004" t="s">
        <v>2608</v>
      </c>
      <c r="D1004" t="s">
        <v>1918</v>
      </c>
      <c r="E1004" t="s">
        <v>142</v>
      </c>
      <c r="F1004" t="s">
        <v>143</v>
      </c>
      <c r="G1004" s="1">
        <v>44756</v>
      </c>
      <c r="H1004" s="2">
        <v>0.40416666666666667</v>
      </c>
      <c r="I1004" t="s">
        <v>144</v>
      </c>
      <c r="U1004" t="s">
        <v>146</v>
      </c>
      <c r="V1004" t="s">
        <v>147</v>
      </c>
      <c r="W1004" t="s">
        <v>148</v>
      </c>
      <c r="X1004" t="s">
        <v>368</v>
      </c>
      <c r="Y1004" t="s">
        <v>369</v>
      </c>
      <c r="AD1004">
        <v>45.320447000000001</v>
      </c>
      <c r="AE1004">
        <v>-109.45571099999999</v>
      </c>
      <c r="AF1004" t="s">
        <v>151</v>
      </c>
      <c r="AG1004" t="s">
        <v>152</v>
      </c>
      <c r="AH1004" t="s">
        <v>153</v>
      </c>
      <c r="AJ1004" t="s">
        <v>280</v>
      </c>
      <c r="AK1004" t="s">
        <v>2611</v>
      </c>
      <c r="AN1004" t="s">
        <v>1924</v>
      </c>
      <c r="AP1004">
        <v>299</v>
      </c>
      <c r="AQ1004" t="s">
        <v>1925</v>
      </c>
      <c r="AS1004" t="s">
        <v>160</v>
      </c>
      <c r="AU1004" t="s">
        <v>161</v>
      </c>
      <c r="BU1004" s="1">
        <v>44756</v>
      </c>
      <c r="CB1004" t="s">
        <v>463</v>
      </c>
      <c r="CC1004" t="s">
        <v>170</v>
      </c>
    </row>
    <row r="1005" spans="1:81">
      <c r="A1005" t="s">
        <v>138</v>
      </c>
      <c r="B1005" t="s">
        <v>139</v>
      </c>
      <c r="C1005" t="s">
        <v>3933</v>
      </c>
      <c r="D1005" t="s">
        <v>1918</v>
      </c>
      <c r="E1005" t="s">
        <v>142</v>
      </c>
      <c r="F1005" t="s">
        <v>143</v>
      </c>
      <c r="G1005" s="1">
        <v>44756</v>
      </c>
      <c r="H1005" s="2">
        <v>0.38958333333333334</v>
      </c>
      <c r="I1005" t="s">
        <v>144</v>
      </c>
      <c r="U1005" t="s">
        <v>146</v>
      </c>
      <c r="V1005" t="s">
        <v>147</v>
      </c>
      <c r="W1005" t="s">
        <v>148</v>
      </c>
      <c r="X1005" t="s">
        <v>655</v>
      </c>
      <c r="Y1005" t="s">
        <v>656</v>
      </c>
      <c r="AD1005">
        <v>45.323431999999997</v>
      </c>
      <c r="AE1005">
        <v>-109.467198</v>
      </c>
      <c r="AF1005" t="s">
        <v>151</v>
      </c>
      <c r="AG1005" t="s">
        <v>152</v>
      </c>
      <c r="AH1005" t="s">
        <v>153</v>
      </c>
      <c r="AJ1005" t="s">
        <v>280</v>
      </c>
      <c r="AK1005" t="s">
        <v>3936</v>
      </c>
      <c r="AN1005" t="s">
        <v>1924</v>
      </c>
      <c r="AP1005">
        <v>352</v>
      </c>
      <c r="AQ1005" t="s">
        <v>1925</v>
      </c>
      <c r="AS1005" t="s">
        <v>160</v>
      </c>
      <c r="AU1005" t="s">
        <v>161</v>
      </c>
      <c r="BU1005" s="1">
        <v>44756</v>
      </c>
      <c r="CB1005" t="s">
        <v>744</v>
      </c>
      <c r="CC1005" t="s">
        <v>170</v>
      </c>
    </row>
    <row r="1006" spans="1:81">
      <c r="A1006" t="s">
        <v>138</v>
      </c>
      <c r="B1006" t="s">
        <v>139</v>
      </c>
      <c r="C1006" t="s">
        <v>4077</v>
      </c>
      <c r="D1006" t="s">
        <v>1918</v>
      </c>
      <c r="E1006" t="s">
        <v>142</v>
      </c>
      <c r="F1006" t="s">
        <v>143</v>
      </c>
      <c r="G1006" s="1">
        <v>44756</v>
      </c>
      <c r="H1006" s="2">
        <v>0.45902777777777776</v>
      </c>
      <c r="I1006" t="s">
        <v>144</v>
      </c>
      <c r="U1006" t="s">
        <v>146</v>
      </c>
      <c r="V1006" t="s">
        <v>147</v>
      </c>
      <c r="W1006" t="s">
        <v>148</v>
      </c>
      <c r="X1006" t="s">
        <v>1739</v>
      </c>
      <c r="Y1006" t="s">
        <v>1740</v>
      </c>
      <c r="AD1006">
        <v>45.466926000000001</v>
      </c>
      <c r="AE1006">
        <v>-109.49140800000001</v>
      </c>
      <c r="AF1006" t="s">
        <v>151</v>
      </c>
      <c r="AG1006" t="s">
        <v>152</v>
      </c>
      <c r="AH1006" t="s">
        <v>153</v>
      </c>
      <c r="AJ1006" t="s">
        <v>280</v>
      </c>
      <c r="AK1006" t="s">
        <v>4080</v>
      </c>
      <c r="AN1006" t="s">
        <v>1924</v>
      </c>
      <c r="AP1006">
        <v>57</v>
      </c>
      <c r="AQ1006" t="s">
        <v>1925</v>
      </c>
      <c r="AS1006" t="s">
        <v>160</v>
      </c>
      <c r="AU1006" t="s">
        <v>161</v>
      </c>
      <c r="BU1006" s="1">
        <v>44756</v>
      </c>
      <c r="CB1006" t="s">
        <v>1830</v>
      </c>
      <c r="CC1006" t="s">
        <v>170</v>
      </c>
    </row>
    <row r="1007" spans="1:81">
      <c r="A1007" t="s">
        <v>138</v>
      </c>
      <c r="B1007" t="s">
        <v>139</v>
      </c>
      <c r="C1007" t="s">
        <v>3240</v>
      </c>
      <c r="D1007" t="s">
        <v>1918</v>
      </c>
      <c r="E1007" t="s">
        <v>142</v>
      </c>
      <c r="F1007" t="s">
        <v>143</v>
      </c>
      <c r="G1007" s="1">
        <v>44756</v>
      </c>
      <c r="H1007" s="2">
        <v>0.48749999999999999</v>
      </c>
      <c r="I1007" t="s">
        <v>144</v>
      </c>
      <c r="U1007" t="s">
        <v>146</v>
      </c>
      <c r="V1007" t="s">
        <v>147</v>
      </c>
      <c r="W1007" t="s">
        <v>148</v>
      </c>
      <c r="X1007" t="s">
        <v>1161</v>
      </c>
      <c r="Y1007" t="s">
        <v>1162</v>
      </c>
      <c r="AD1007">
        <v>45.486469</v>
      </c>
      <c r="AE1007">
        <v>-109.456142</v>
      </c>
      <c r="AF1007" t="s">
        <v>151</v>
      </c>
      <c r="AG1007" t="s">
        <v>152</v>
      </c>
      <c r="AH1007" t="s">
        <v>153</v>
      </c>
      <c r="AJ1007" t="s">
        <v>280</v>
      </c>
      <c r="AK1007" t="s">
        <v>3243</v>
      </c>
      <c r="AN1007" t="s">
        <v>1924</v>
      </c>
      <c r="AP1007">
        <v>59</v>
      </c>
      <c r="AQ1007" t="s">
        <v>1925</v>
      </c>
      <c r="AS1007" t="s">
        <v>160</v>
      </c>
      <c r="AU1007" t="s">
        <v>161</v>
      </c>
      <c r="BU1007" s="1">
        <v>44756</v>
      </c>
      <c r="CB1007" t="s">
        <v>1265</v>
      </c>
      <c r="CC1007" t="s">
        <v>170</v>
      </c>
    </row>
    <row r="1008" spans="1:81">
      <c r="A1008" t="s">
        <v>138</v>
      </c>
      <c r="B1008" t="s">
        <v>139</v>
      </c>
      <c r="C1008" t="s">
        <v>2064</v>
      </c>
      <c r="D1008" t="s">
        <v>1918</v>
      </c>
      <c r="E1008" t="s">
        <v>142</v>
      </c>
      <c r="F1008" t="s">
        <v>143</v>
      </c>
      <c r="G1008" s="1">
        <v>44756</v>
      </c>
      <c r="H1008" s="2">
        <v>0.42569444444444443</v>
      </c>
      <c r="I1008" t="s">
        <v>144</v>
      </c>
      <c r="U1008" t="s">
        <v>146</v>
      </c>
      <c r="V1008" t="s">
        <v>147</v>
      </c>
      <c r="W1008" t="s">
        <v>148</v>
      </c>
      <c r="X1008" t="s">
        <v>482</v>
      </c>
      <c r="Y1008" t="s">
        <v>483</v>
      </c>
      <c r="AD1008">
        <v>45.394011999999996</v>
      </c>
      <c r="AE1008">
        <v>-109.442494</v>
      </c>
      <c r="AF1008" t="s">
        <v>151</v>
      </c>
      <c r="AG1008" t="s">
        <v>152</v>
      </c>
      <c r="AH1008" t="s">
        <v>153</v>
      </c>
      <c r="AJ1008" t="s">
        <v>280</v>
      </c>
      <c r="AK1008" t="s">
        <v>2067</v>
      </c>
      <c r="AN1008" t="s">
        <v>1924</v>
      </c>
      <c r="AP1008">
        <v>290</v>
      </c>
      <c r="AQ1008" t="s">
        <v>1925</v>
      </c>
      <c r="AS1008" t="s">
        <v>160</v>
      </c>
      <c r="AU1008" t="s">
        <v>161</v>
      </c>
      <c r="BU1008" s="1">
        <v>44756</v>
      </c>
      <c r="CB1008" t="s">
        <v>565</v>
      </c>
      <c r="CC1008" t="s">
        <v>170</v>
      </c>
    </row>
    <row r="1009" spans="1:81">
      <c r="A1009" t="s">
        <v>138</v>
      </c>
      <c r="B1009" t="s">
        <v>139</v>
      </c>
      <c r="C1009" t="s">
        <v>3673</v>
      </c>
      <c r="D1009" t="s">
        <v>1918</v>
      </c>
      <c r="E1009" t="s">
        <v>142</v>
      </c>
      <c r="F1009" t="s">
        <v>143</v>
      </c>
      <c r="G1009" s="1">
        <v>44756</v>
      </c>
      <c r="H1009" s="2">
        <v>0.33680555555555558</v>
      </c>
      <c r="I1009" t="s">
        <v>144</v>
      </c>
      <c r="U1009" t="s">
        <v>146</v>
      </c>
      <c r="V1009" t="s">
        <v>147</v>
      </c>
      <c r="W1009" t="s">
        <v>148</v>
      </c>
      <c r="X1009" t="s">
        <v>1425</v>
      </c>
      <c r="Y1009" t="s">
        <v>1426</v>
      </c>
      <c r="AD1009">
        <v>45.528542999999999</v>
      </c>
      <c r="AE1009">
        <v>-109.468368</v>
      </c>
      <c r="AF1009" t="s">
        <v>151</v>
      </c>
      <c r="AG1009" t="s">
        <v>152</v>
      </c>
      <c r="AH1009" t="s">
        <v>153</v>
      </c>
      <c r="AJ1009" t="s">
        <v>280</v>
      </c>
      <c r="AK1009" t="s">
        <v>3676</v>
      </c>
      <c r="AN1009" t="s">
        <v>1924</v>
      </c>
      <c r="AP1009">
        <v>80</v>
      </c>
      <c r="AQ1009" t="s">
        <v>1925</v>
      </c>
      <c r="AS1009" t="s">
        <v>160</v>
      </c>
      <c r="AU1009" t="s">
        <v>161</v>
      </c>
      <c r="BU1009" s="1">
        <v>44756</v>
      </c>
      <c r="CB1009" t="s">
        <v>1579</v>
      </c>
      <c r="CC1009" t="s">
        <v>170</v>
      </c>
    </row>
    <row r="1010" spans="1:81">
      <c r="A1010" t="s">
        <v>138</v>
      </c>
      <c r="B1010" t="s">
        <v>139</v>
      </c>
      <c r="C1010" t="s">
        <v>2349</v>
      </c>
      <c r="D1010" t="s">
        <v>1918</v>
      </c>
      <c r="E1010" t="s">
        <v>142</v>
      </c>
      <c r="F1010" t="s">
        <v>143</v>
      </c>
      <c r="G1010" s="1">
        <v>44789</v>
      </c>
      <c r="H1010" s="2">
        <v>0.50694444444444442</v>
      </c>
      <c r="I1010" t="s">
        <v>144</v>
      </c>
      <c r="U1010" t="s">
        <v>146</v>
      </c>
      <c r="V1010" t="s">
        <v>147</v>
      </c>
      <c r="W1010" t="s">
        <v>148</v>
      </c>
      <c r="X1010" t="s">
        <v>149</v>
      </c>
      <c r="Y1010" t="s">
        <v>150</v>
      </c>
      <c r="AD1010">
        <v>45.483227999999997</v>
      </c>
      <c r="AE1010">
        <v>-109.451708</v>
      </c>
      <c r="AF1010" t="s">
        <v>151</v>
      </c>
      <c r="AG1010" t="s">
        <v>152</v>
      </c>
      <c r="AH1010" t="s">
        <v>153</v>
      </c>
      <c r="AJ1010" t="s">
        <v>280</v>
      </c>
      <c r="AK1010" t="s">
        <v>2353</v>
      </c>
      <c r="AN1010" t="s">
        <v>1924</v>
      </c>
      <c r="AP1010">
        <v>419</v>
      </c>
      <c r="AQ1010" t="s">
        <v>1925</v>
      </c>
      <c r="AS1010" t="s">
        <v>160</v>
      </c>
      <c r="AU1010" t="s">
        <v>161</v>
      </c>
      <c r="BU1010" s="1">
        <v>44789</v>
      </c>
      <c r="CB1010" t="s">
        <v>291</v>
      </c>
      <c r="CC1010" t="s">
        <v>170</v>
      </c>
    </row>
    <row r="1011" spans="1:81">
      <c r="A1011" t="s">
        <v>138</v>
      </c>
      <c r="B1011" t="s">
        <v>139</v>
      </c>
      <c r="C1011" t="s">
        <v>2070</v>
      </c>
      <c r="D1011" t="s">
        <v>1918</v>
      </c>
      <c r="E1011" t="s">
        <v>142</v>
      </c>
      <c r="F1011" t="s">
        <v>143</v>
      </c>
      <c r="G1011" s="1">
        <v>44789</v>
      </c>
      <c r="H1011" s="2">
        <v>0.47083333333333333</v>
      </c>
      <c r="I1011" t="s">
        <v>144</v>
      </c>
      <c r="U1011" t="s">
        <v>146</v>
      </c>
      <c r="V1011" t="s">
        <v>147</v>
      </c>
      <c r="W1011" t="s">
        <v>148</v>
      </c>
      <c r="X1011" t="s">
        <v>482</v>
      </c>
      <c r="Y1011" t="s">
        <v>483</v>
      </c>
      <c r="AD1011">
        <v>45.394011999999996</v>
      </c>
      <c r="AE1011">
        <v>-109.442494</v>
      </c>
      <c r="AF1011" t="s">
        <v>151</v>
      </c>
      <c r="AG1011" t="s">
        <v>152</v>
      </c>
      <c r="AH1011" t="s">
        <v>153</v>
      </c>
      <c r="AJ1011" t="s">
        <v>280</v>
      </c>
      <c r="AK1011" t="s">
        <v>2073</v>
      </c>
      <c r="AN1011" t="s">
        <v>1924</v>
      </c>
      <c r="AP1011">
        <v>366</v>
      </c>
      <c r="AQ1011" t="s">
        <v>1925</v>
      </c>
      <c r="AS1011" t="s">
        <v>160</v>
      </c>
      <c r="AU1011" t="s">
        <v>161</v>
      </c>
      <c r="BU1011" s="1">
        <v>44789</v>
      </c>
      <c r="CB1011" t="s">
        <v>581</v>
      </c>
      <c r="CC1011" t="s">
        <v>170</v>
      </c>
    </row>
    <row r="1012" spans="1:81">
      <c r="A1012" t="s">
        <v>138</v>
      </c>
      <c r="B1012" t="s">
        <v>139</v>
      </c>
      <c r="C1012" t="s">
        <v>3679</v>
      </c>
      <c r="D1012" t="s">
        <v>1918</v>
      </c>
      <c r="E1012" t="s">
        <v>142</v>
      </c>
      <c r="F1012" t="s">
        <v>143</v>
      </c>
      <c r="G1012" s="1">
        <v>44789</v>
      </c>
      <c r="H1012" s="2">
        <v>0.39097222222222222</v>
      </c>
      <c r="I1012" t="s">
        <v>144</v>
      </c>
      <c r="U1012" t="s">
        <v>146</v>
      </c>
      <c r="V1012" t="s">
        <v>147</v>
      </c>
      <c r="W1012" t="s">
        <v>148</v>
      </c>
      <c r="X1012" t="s">
        <v>1425</v>
      </c>
      <c r="Y1012" t="s">
        <v>1426</v>
      </c>
      <c r="AD1012">
        <v>45.528542999999999</v>
      </c>
      <c r="AE1012">
        <v>-109.468368</v>
      </c>
      <c r="AF1012" t="s">
        <v>151</v>
      </c>
      <c r="AG1012" t="s">
        <v>152</v>
      </c>
      <c r="AH1012" t="s">
        <v>153</v>
      </c>
      <c r="AJ1012" t="s">
        <v>280</v>
      </c>
      <c r="AK1012" t="s">
        <v>3682</v>
      </c>
      <c r="AN1012" t="s">
        <v>1924</v>
      </c>
      <c r="AP1012">
        <v>307</v>
      </c>
      <c r="AQ1012" t="s">
        <v>1925</v>
      </c>
      <c r="AS1012" t="s">
        <v>160</v>
      </c>
      <c r="AU1012" t="s">
        <v>161</v>
      </c>
      <c r="BU1012" s="1">
        <v>44789</v>
      </c>
      <c r="CB1012" t="s">
        <v>1579</v>
      </c>
      <c r="CC1012" t="s">
        <v>170</v>
      </c>
    </row>
    <row r="1013" spans="1:81">
      <c r="A1013" t="s">
        <v>138</v>
      </c>
      <c r="B1013" t="s">
        <v>139</v>
      </c>
      <c r="C1013" t="s">
        <v>3246</v>
      </c>
      <c r="D1013" t="s">
        <v>1918</v>
      </c>
      <c r="E1013" t="s">
        <v>142</v>
      </c>
      <c r="F1013" t="s">
        <v>143</v>
      </c>
      <c r="G1013" s="1">
        <v>44789</v>
      </c>
      <c r="H1013" s="2">
        <v>0.5180555555555556</v>
      </c>
      <c r="I1013" t="s">
        <v>144</v>
      </c>
      <c r="U1013" t="s">
        <v>146</v>
      </c>
      <c r="V1013" t="s">
        <v>147</v>
      </c>
      <c r="W1013" t="s">
        <v>148</v>
      </c>
      <c r="X1013" t="s">
        <v>1161</v>
      </c>
      <c r="Y1013" t="s">
        <v>1162</v>
      </c>
      <c r="AD1013">
        <v>45.486469</v>
      </c>
      <c r="AE1013">
        <v>-109.456142</v>
      </c>
      <c r="AF1013" t="s">
        <v>151</v>
      </c>
      <c r="AG1013" t="s">
        <v>152</v>
      </c>
      <c r="AH1013" t="s">
        <v>153</v>
      </c>
      <c r="AJ1013" t="s">
        <v>280</v>
      </c>
      <c r="AK1013" t="s">
        <v>3249</v>
      </c>
      <c r="AN1013" t="s">
        <v>1924</v>
      </c>
      <c r="AP1013">
        <v>214</v>
      </c>
      <c r="AQ1013" t="s">
        <v>1925</v>
      </c>
      <c r="AS1013" t="s">
        <v>160</v>
      </c>
      <c r="AU1013" t="s">
        <v>161</v>
      </c>
      <c r="BU1013" s="1">
        <v>44789</v>
      </c>
      <c r="CB1013" t="s">
        <v>1265</v>
      </c>
      <c r="CC1013" t="s">
        <v>170</v>
      </c>
    </row>
    <row r="1014" spans="1:81">
      <c r="A1014" t="s">
        <v>138</v>
      </c>
      <c r="B1014" t="s">
        <v>139</v>
      </c>
      <c r="C1014" t="s">
        <v>2999</v>
      </c>
      <c r="D1014" t="s">
        <v>1918</v>
      </c>
      <c r="E1014" t="s">
        <v>142</v>
      </c>
      <c r="F1014" t="s">
        <v>143</v>
      </c>
      <c r="G1014" s="1">
        <v>44789</v>
      </c>
      <c r="H1014" s="2">
        <v>0.41597222222222224</v>
      </c>
      <c r="I1014" t="s">
        <v>144</v>
      </c>
      <c r="U1014" t="s">
        <v>146</v>
      </c>
      <c r="V1014" t="s">
        <v>147</v>
      </c>
      <c r="W1014" t="s">
        <v>148</v>
      </c>
      <c r="X1014" t="s">
        <v>943</v>
      </c>
      <c r="Y1014" t="s">
        <v>944</v>
      </c>
      <c r="AD1014">
        <v>45.349468999999999</v>
      </c>
      <c r="AE1014">
        <v>-109.495924</v>
      </c>
      <c r="AF1014" t="s">
        <v>151</v>
      </c>
      <c r="AG1014" t="s">
        <v>152</v>
      </c>
      <c r="AH1014" t="s">
        <v>153</v>
      </c>
      <c r="AJ1014" t="s">
        <v>280</v>
      </c>
      <c r="AK1014" t="s">
        <v>3002</v>
      </c>
      <c r="AN1014" t="s">
        <v>1924</v>
      </c>
      <c r="AP1014">
        <v>203</v>
      </c>
      <c r="AQ1014" t="s">
        <v>1925</v>
      </c>
      <c r="AS1014" t="s">
        <v>160</v>
      </c>
      <c r="AU1014" t="s">
        <v>161</v>
      </c>
      <c r="BU1014" s="1">
        <v>44789</v>
      </c>
      <c r="CB1014" t="s">
        <v>1029</v>
      </c>
      <c r="CC1014" t="s">
        <v>170</v>
      </c>
    </row>
    <row r="1015" spans="1:81">
      <c r="A1015" t="s">
        <v>138</v>
      </c>
      <c r="B1015" t="s">
        <v>139</v>
      </c>
      <c r="C1015" t="s">
        <v>2769</v>
      </c>
      <c r="D1015" t="s">
        <v>1918</v>
      </c>
      <c r="E1015" t="s">
        <v>142</v>
      </c>
      <c r="F1015" t="s">
        <v>143</v>
      </c>
      <c r="G1015" s="1">
        <v>44789</v>
      </c>
      <c r="H1015" s="2">
        <v>0.48541666666666666</v>
      </c>
      <c r="I1015" t="s">
        <v>144</v>
      </c>
      <c r="U1015" t="s">
        <v>146</v>
      </c>
      <c r="V1015" t="s">
        <v>147</v>
      </c>
      <c r="W1015" t="s">
        <v>148</v>
      </c>
      <c r="X1015" t="s">
        <v>763</v>
      </c>
      <c r="Y1015" t="s">
        <v>764</v>
      </c>
      <c r="AD1015">
        <v>45.480486999999997</v>
      </c>
      <c r="AE1015">
        <v>-109.45363999999999</v>
      </c>
      <c r="AF1015" t="s">
        <v>151</v>
      </c>
      <c r="AG1015" t="s">
        <v>152</v>
      </c>
      <c r="AH1015" t="s">
        <v>153</v>
      </c>
      <c r="AJ1015" t="s">
        <v>280</v>
      </c>
      <c r="AK1015" t="s">
        <v>2772</v>
      </c>
      <c r="AN1015" t="s">
        <v>1924</v>
      </c>
      <c r="AP1015">
        <v>208</v>
      </c>
      <c r="AQ1015" t="s">
        <v>1925</v>
      </c>
      <c r="AS1015" t="s">
        <v>160</v>
      </c>
      <c r="AU1015" t="s">
        <v>161</v>
      </c>
      <c r="BU1015" s="1">
        <v>44789</v>
      </c>
      <c r="CB1015" t="s">
        <v>861</v>
      </c>
      <c r="CC1015" t="s">
        <v>170</v>
      </c>
    </row>
    <row r="1016" spans="1:81">
      <c r="A1016" t="s">
        <v>138</v>
      </c>
      <c r="B1016" t="s">
        <v>139</v>
      </c>
      <c r="C1016" t="s">
        <v>2616</v>
      </c>
      <c r="D1016" t="s">
        <v>1918</v>
      </c>
      <c r="E1016" t="s">
        <v>142</v>
      </c>
      <c r="F1016" t="s">
        <v>143</v>
      </c>
      <c r="G1016" s="1">
        <v>44789</v>
      </c>
      <c r="H1016" s="2">
        <v>0.4465277777777778</v>
      </c>
      <c r="I1016" t="s">
        <v>144</v>
      </c>
      <c r="U1016" t="s">
        <v>146</v>
      </c>
      <c r="V1016" t="s">
        <v>147</v>
      </c>
      <c r="W1016" t="s">
        <v>148</v>
      </c>
      <c r="X1016" t="s">
        <v>368</v>
      </c>
      <c r="Y1016" t="s">
        <v>369</v>
      </c>
      <c r="AD1016">
        <v>45.320447000000001</v>
      </c>
      <c r="AE1016">
        <v>-109.45571099999999</v>
      </c>
      <c r="AF1016" t="s">
        <v>151</v>
      </c>
      <c r="AG1016" t="s">
        <v>152</v>
      </c>
      <c r="AH1016" t="s">
        <v>153</v>
      </c>
      <c r="AJ1016" t="s">
        <v>280</v>
      </c>
      <c r="AK1016" t="s">
        <v>2620</v>
      </c>
      <c r="AN1016" t="s">
        <v>1924</v>
      </c>
      <c r="AP1016">
        <v>335</v>
      </c>
      <c r="AQ1016" t="s">
        <v>1925</v>
      </c>
      <c r="AS1016" t="s">
        <v>160</v>
      </c>
      <c r="AU1016" t="s">
        <v>161</v>
      </c>
      <c r="BU1016" s="1">
        <v>44789</v>
      </c>
      <c r="CB1016" t="s">
        <v>476</v>
      </c>
      <c r="CC1016" t="s">
        <v>170</v>
      </c>
    </row>
    <row r="1017" spans="1:81">
      <c r="A1017" t="s">
        <v>138</v>
      </c>
      <c r="B1017" t="s">
        <v>139</v>
      </c>
      <c r="C1017" t="s">
        <v>4083</v>
      </c>
      <c r="D1017" t="s">
        <v>1918</v>
      </c>
      <c r="E1017" t="s">
        <v>142</v>
      </c>
      <c r="F1017" t="s">
        <v>143</v>
      </c>
      <c r="G1017" s="1">
        <v>44789</v>
      </c>
      <c r="H1017" s="2">
        <v>0.49652777777777779</v>
      </c>
      <c r="I1017" t="s">
        <v>144</v>
      </c>
      <c r="U1017" t="s">
        <v>146</v>
      </c>
      <c r="V1017" t="s">
        <v>147</v>
      </c>
      <c r="W1017" t="s">
        <v>148</v>
      </c>
      <c r="X1017" t="s">
        <v>1739</v>
      </c>
      <c r="Y1017" t="s">
        <v>1740</v>
      </c>
      <c r="AD1017">
        <v>45.466926000000001</v>
      </c>
      <c r="AE1017">
        <v>-109.49140800000001</v>
      </c>
      <c r="AF1017" t="s">
        <v>151</v>
      </c>
      <c r="AG1017" t="s">
        <v>152</v>
      </c>
      <c r="AH1017" t="s">
        <v>153</v>
      </c>
      <c r="AJ1017" t="s">
        <v>280</v>
      </c>
      <c r="AK1017" t="s">
        <v>4086</v>
      </c>
      <c r="AN1017" t="s">
        <v>1924</v>
      </c>
      <c r="AP1017">
        <v>200</v>
      </c>
      <c r="AQ1017" t="s">
        <v>1925</v>
      </c>
      <c r="AS1017" t="s">
        <v>160</v>
      </c>
      <c r="AU1017" t="s">
        <v>161</v>
      </c>
      <c r="BU1017" s="1">
        <v>44789</v>
      </c>
      <c r="CB1017" t="s">
        <v>1830</v>
      </c>
      <c r="CC1017" t="s">
        <v>170</v>
      </c>
    </row>
    <row r="1018" spans="1:81">
      <c r="A1018" t="s">
        <v>138</v>
      </c>
      <c r="B1018" t="s">
        <v>139</v>
      </c>
      <c r="C1018" t="s">
        <v>3941</v>
      </c>
      <c r="D1018" t="s">
        <v>1918</v>
      </c>
      <c r="E1018" t="s">
        <v>142</v>
      </c>
      <c r="F1018" t="s">
        <v>143</v>
      </c>
      <c r="G1018" s="1">
        <v>44789</v>
      </c>
      <c r="H1018" s="2">
        <v>0.4284722222222222</v>
      </c>
      <c r="I1018" t="s">
        <v>144</v>
      </c>
      <c r="U1018" t="s">
        <v>146</v>
      </c>
      <c r="V1018" t="s">
        <v>147</v>
      </c>
      <c r="W1018" t="s">
        <v>148</v>
      </c>
      <c r="X1018" t="s">
        <v>655</v>
      </c>
      <c r="Y1018" t="s">
        <v>656</v>
      </c>
      <c r="AD1018">
        <v>45.323431999999997</v>
      </c>
      <c r="AE1018">
        <v>-109.467198</v>
      </c>
      <c r="AF1018" t="s">
        <v>151</v>
      </c>
      <c r="AG1018" t="s">
        <v>152</v>
      </c>
      <c r="AH1018" t="s">
        <v>153</v>
      </c>
      <c r="AJ1018" t="s">
        <v>280</v>
      </c>
      <c r="AK1018" t="s">
        <v>3945</v>
      </c>
      <c r="AN1018" t="s">
        <v>1924</v>
      </c>
      <c r="AP1018">
        <v>395</v>
      </c>
      <c r="AQ1018" t="s">
        <v>1925</v>
      </c>
      <c r="AS1018" t="s">
        <v>160</v>
      </c>
      <c r="AU1018" t="s">
        <v>161</v>
      </c>
      <c r="BU1018" s="1">
        <v>44789</v>
      </c>
      <c r="CB1018" t="s">
        <v>757</v>
      </c>
      <c r="CC1018" t="s">
        <v>170</v>
      </c>
    </row>
    <row r="1019" spans="1:81">
      <c r="A1019" t="s">
        <v>138</v>
      </c>
      <c r="B1019" t="s">
        <v>139</v>
      </c>
      <c r="C1019" t="s">
        <v>3685</v>
      </c>
      <c r="D1019" t="s">
        <v>1918</v>
      </c>
      <c r="E1019" t="s">
        <v>142</v>
      </c>
      <c r="F1019" t="s">
        <v>143</v>
      </c>
      <c r="G1019" s="1">
        <v>44819</v>
      </c>
      <c r="H1019" s="2">
        <v>0.33541666666666664</v>
      </c>
      <c r="I1019" t="s">
        <v>144</v>
      </c>
      <c r="U1019" t="s">
        <v>146</v>
      </c>
      <c r="V1019" t="s">
        <v>147</v>
      </c>
      <c r="W1019" t="s">
        <v>148</v>
      </c>
      <c r="X1019" t="s">
        <v>1425</v>
      </c>
      <c r="Y1019" t="s">
        <v>1426</v>
      </c>
      <c r="AD1019">
        <v>45.528542999999999</v>
      </c>
      <c r="AE1019">
        <v>-109.468368</v>
      </c>
      <c r="AF1019" t="s">
        <v>151</v>
      </c>
      <c r="AG1019" t="s">
        <v>152</v>
      </c>
      <c r="AH1019" t="s">
        <v>153</v>
      </c>
      <c r="AJ1019" t="s">
        <v>280</v>
      </c>
      <c r="AK1019" t="s">
        <v>3688</v>
      </c>
      <c r="AN1019" t="s">
        <v>1924</v>
      </c>
      <c r="AP1019">
        <v>257</v>
      </c>
      <c r="AQ1019" t="s">
        <v>1925</v>
      </c>
      <c r="AS1019" t="s">
        <v>160</v>
      </c>
      <c r="AU1019" t="s">
        <v>161</v>
      </c>
      <c r="BU1019" s="1">
        <v>44819</v>
      </c>
      <c r="CB1019" t="s">
        <v>1591</v>
      </c>
      <c r="CC1019" t="s">
        <v>170</v>
      </c>
    </row>
    <row r="1020" spans="1:81">
      <c r="A1020" t="s">
        <v>138</v>
      </c>
      <c r="B1020" t="s">
        <v>139</v>
      </c>
      <c r="C1020" t="s">
        <v>3948</v>
      </c>
      <c r="D1020" t="s">
        <v>1918</v>
      </c>
      <c r="E1020" t="s">
        <v>142</v>
      </c>
      <c r="F1020" t="s">
        <v>143</v>
      </c>
      <c r="G1020" s="1">
        <v>44819</v>
      </c>
      <c r="H1020" s="2">
        <v>0.37291666666666667</v>
      </c>
      <c r="I1020" t="s">
        <v>144</v>
      </c>
      <c r="U1020" t="s">
        <v>146</v>
      </c>
      <c r="V1020" t="s">
        <v>147</v>
      </c>
      <c r="W1020" t="s">
        <v>148</v>
      </c>
      <c r="X1020" t="s">
        <v>655</v>
      </c>
      <c r="Y1020" t="s">
        <v>656</v>
      </c>
      <c r="AD1020">
        <v>45.323431999999997</v>
      </c>
      <c r="AE1020">
        <v>-109.467198</v>
      </c>
      <c r="AF1020" t="s">
        <v>151</v>
      </c>
      <c r="AG1020" t="s">
        <v>152</v>
      </c>
      <c r="AH1020" t="s">
        <v>153</v>
      </c>
      <c r="AJ1020" t="s">
        <v>280</v>
      </c>
      <c r="AK1020" t="s">
        <v>3952</v>
      </c>
      <c r="AN1020" t="s">
        <v>1924</v>
      </c>
      <c r="AP1020">
        <v>377</v>
      </c>
      <c r="AQ1020" t="s">
        <v>1925</v>
      </c>
      <c r="AS1020" t="s">
        <v>160</v>
      </c>
      <c r="AU1020" t="s">
        <v>161</v>
      </c>
      <c r="BU1020" s="1">
        <v>44819</v>
      </c>
      <c r="CB1020" t="s">
        <v>757</v>
      </c>
      <c r="CC1020" t="s">
        <v>170</v>
      </c>
    </row>
    <row r="1021" spans="1:81">
      <c r="A1021" t="s">
        <v>138</v>
      </c>
      <c r="B1021" t="s">
        <v>139</v>
      </c>
      <c r="C1021" t="s">
        <v>2356</v>
      </c>
      <c r="D1021" t="s">
        <v>1918</v>
      </c>
      <c r="E1021" t="s">
        <v>142</v>
      </c>
      <c r="F1021" t="s">
        <v>143</v>
      </c>
      <c r="G1021" s="1">
        <v>44819</v>
      </c>
      <c r="H1021" s="2">
        <v>0.47013888888888888</v>
      </c>
      <c r="I1021" t="s">
        <v>144</v>
      </c>
      <c r="U1021" t="s">
        <v>146</v>
      </c>
      <c r="V1021" t="s">
        <v>147</v>
      </c>
      <c r="W1021" t="s">
        <v>148</v>
      </c>
      <c r="X1021" t="s">
        <v>149</v>
      </c>
      <c r="Y1021" t="s">
        <v>150</v>
      </c>
      <c r="AD1021">
        <v>45.483227999999997</v>
      </c>
      <c r="AE1021">
        <v>-109.451708</v>
      </c>
      <c r="AF1021" t="s">
        <v>151</v>
      </c>
      <c r="AG1021" t="s">
        <v>152</v>
      </c>
      <c r="AH1021" t="s">
        <v>153</v>
      </c>
      <c r="AJ1021" t="s">
        <v>280</v>
      </c>
      <c r="AK1021" t="s">
        <v>2360</v>
      </c>
      <c r="AN1021" t="s">
        <v>1924</v>
      </c>
      <c r="AP1021">
        <v>351</v>
      </c>
      <c r="AQ1021" t="s">
        <v>1925</v>
      </c>
      <c r="AS1021" t="s">
        <v>160</v>
      </c>
      <c r="AU1021" t="s">
        <v>161</v>
      </c>
      <c r="BU1021" s="1">
        <v>44819</v>
      </c>
      <c r="CB1021" t="s">
        <v>291</v>
      </c>
      <c r="CC1021" t="s">
        <v>170</v>
      </c>
    </row>
    <row r="1022" spans="1:81">
      <c r="A1022" t="s">
        <v>138</v>
      </c>
      <c r="B1022" t="s">
        <v>139</v>
      </c>
      <c r="C1022" t="s">
        <v>2775</v>
      </c>
      <c r="D1022" t="s">
        <v>1918</v>
      </c>
      <c r="E1022" t="s">
        <v>142</v>
      </c>
      <c r="F1022" t="s">
        <v>143</v>
      </c>
      <c r="G1022" s="1">
        <v>44819</v>
      </c>
      <c r="H1022" s="2">
        <v>0.45</v>
      </c>
      <c r="I1022" t="s">
        <v>144</v>
      </c>
      <c r="U1022" t="s">
        <v>146</v>
      </c>
      <c r="V1022" t="s">
        <v>147</v>
      </c>
      <c r="W1022" t="s">
        <v>148</v>
      </c>
      <c r="X1022" t="s">
        <v>763</v>
      </c>
      <c r="Y1022" t="s">
        <v>764</v>
      </c>
      <c r="AD1022">
        <v>45.480486999999997</v>
      </c>
      <c r="AE1022">
        <v>-109.45363999999999</v>
      </c>
      <c r="AF1022" t="s">
        <v>151</v>
      </c>
      <c r="AG1022" t="s">
        <v>152</v>
      </c>
      <c r="AH1022" t="s">
        <v>153</v>
      </c>
      <c r="AJ1022" t="s">
        <v>280</v>
      </c>
      <c r="AK1022" t="s">
        <v>2778</v>
      </c>
      <c r="AN1022" t="s">
        <v>1924</v>
      </c>
      <c r="AP1022">
        <v>180</v>
      </c>
      <c r="AQ1022" t="s">
        <v>1925</v>
      </c>
      <c r="AS1022" t="s">
        <v>160</v>
      </c>
      <c r="AU1022" t="s">
        <v>161</v>
      </c>
      <c r="BU1022" s="1">
        <v>44819</v>
      </c>
      <c r="CB1022" t="s">
        <v>861</v>
      </c>
      <c r="CC1022" t="s">
        <v>170</v>
      </c>
    </row>
    <row r="1023" spans="1:81">
      <c r="A1023" t="s">
        <v>138</v>
      </c>
      <c r="B1023" t="s">
        <v>139</v>
      </c>
      <c r="C1023" t="s">
        <v>3005</v>
      </c>
      <c r="D1023" t="s">
        <v>1918</v>
      </c>
      <c r="E1023" t="s">
        <v>142</v>
      </c>
      <c r="F1023" t="s">
        <v>143</v>
      </c>
      <c r="G1023" s="1">
        <v>44819</v>
      </c>
      <c r="H1023" s="2">
        <v>0.36041666666666666</v>
      </c>
      <c r="I1023" t="s">
        <v>144</v>
      </c>
      <c r="U1023" t="s">
        <v>146</v>
      </c>
      <c r="V1023" t="s">
        <v>147</v>
      </c>
      <c r="W1023" t="s">
        <v>148</v>
      </c>
      <c r="X1023" t="s">
        <v>943</v>
      </c>
      <c r="Y1023" t="s">
        <v>944</v>
      </c>
      <c r="AD1023">
        <v>45.349468999999999</v>
      </c>
      <c r="AE1023">
        <v>-109.495924</v>
      </c>
      <c r="AF1023" t="s">
        <v>151</v>
      </c>
      <c r="AG1023" t="s">
        <v>152</v>
      </c>
      <c r="AH1023" t="s">
        <v>153</v>
      </c>
      <c r="AJ1023" t="s">
        <v>280</v>
      </c>
      <c r="AK1023" t="s">
        <v>3008</v>
      </c>
      <c r="AN1023" t="s">
        <v>1924</v>
      </c>
      <c r="AP1023">
        <v>108</v>
      </c>
      <c r="AQ1023" t="s">
        <v>1925</v>
      </c>
      <c r="AS1023" t="s">
        <v>160</v>
      </c>
      <c r="AU1023" t="s">
        <v>161</v>
      </c>
      <c r="BU1023" s="1">
        <v>44819</v>
      </c>
      <c r="CB1023" t="s">
        <v>1029</v>
      </c>
      <c r="CC1023" t="s">
        <v>170</v>
      </c>
    </row>
    <row r="1024" spans="1:81">
      <c r="A1024" t="s">
        <v>138</v>
      </c>
      <c r="B1024" t="s">
        <v>139</v>
      </c>
      <c r="C1024" t="s">
        <v>4089</v>
      </c>
      <c r="D1024" t="s">
        <v>1918</v>
      </c>
      <c r="E1024" t="s">
        <v>142</v>
      </c>
      <c r="F1024" t="s">
        <v>143</v>
      </c>
      <c r="G1024" s="1">
        <v>44819</v>
      </c>
      <c r="H1024" s="2">
        <v>0.45902777777777776</v>
      </c>
      <c r="I1024" t="s">
        <v>144</v>
      </c>
      <c r="U1024" t="s">
        <v>146</v>
      </c>
      <c r="V1024" t="s">
        <v>147</v>
      </c>
      <c r="W1024" t="s">
        <v>148</v>
      </c>
      <c r="X1024" t="s">
        <v>1739</v>
      </c>
      <c r="Y1024" t="s">
        <v>1740</v>
      </c>
      <c r="AD1024">
        <v>45.466926000000001</v>
      </c>
      <c r="AE1024">
        <v>-109.49140800000001</v>
      </c>
      <c r="AF1024" t="s">
        <v>151</v>
      </c>
      <c r="AG1024" t="s">
        <v>152</v>
      </c>
      <c r="AH1024" t="s">
        <v>153</v>
      </c>
      <c r="AJ1024" t="s">
        <v>280</v>
      </c>
      <c r="AK1024" t="s">
        <v>4092</v>
      </c>
      <c r="AN1024" t="s">
        <v>1924</v>
      </c>
      <c r="AP1024">
        <v>150</v>
      </c>
      <c r="AQ1024" t="s">
        <v>1925</v>
      </c>
      <c r="AS1024" t="s">
        <v>160</v>
      </c>
      <c r="AU1024" t="s">
        <v>161</v>
      </c>
      <c r="BU1024" s="1">
        <v>44819</v>
      </c>
      <c r="CB1024" t="s">
        <v>1842</v>
      </c>
      <c r="CC1024" t="s">
        <v>170</v>
      </c>
    </row>
    <row r="1025" spans="1:81">
      <c r="A1025" t="s">
        <v>138</v>
      </c>
      <c r="B1025" t="s">
        <v>139</v>
      </c>
      <c r="C1025" t="s">
        <v>2076</v>
      </c>
      <c r="D1025" t="s">
        <v>1918</v>
      </c>
      <c r="E1025" t="s">
        <v>142</v>
      </c>
      <c r="F1025" t="s">
        <v>143</v>
      </c>
      <c r="G1025" s="1">
        <v>44819</v>
      </c>
      <c r="H1025" s="2">
        <v>0.43263888888888891</v>
      </c>
      <c r="I1025" t="s">
        <v>144</v>
      </c>
      <c r="U1025" t="s">
        <v>146</v>
      </c>
      <c r="V1025" t="s">
        <v>147</v>
      </c>
      <c r="W1025" t="s">
        <v>148</v>
      </c>
      <c r="X1025" t="s">
        <v>482</v>
      </c>
      <c r="Y1025" t="s">
        <v>483</v>
      </c>
      <c r="AD1025">
        <v>45.394011999999996</v>
      </c>
      <c r="AE1025">
        <v>-109.442494</v>
      </c>
      <c r="AF1025" t="s">
        <v>151</v>
      </c>
      <c r="AG1025" t="s">
        <v>152</v>
      </c>
      <c r="AH1025" t="s">
        <v>153</v>
      </c>
      <c r="AJ1025" t="s">
        <v>280</v>
      </c>
      <c r="AK1025" t="s">
        <v>2079</v>
      </c>
      <c r="AN1025" t="s">
        <v>1924</v>
      </c>
      <c r="AP1025">
        <v>329</v>
      </c>
      <c r="AQ1025" t="s">
        <v>1925</v>
      </c>
      <c r="AS1025" t="s">
        <v>160</v>
      </c>
      <c r="AU1025" t="s">
        <v>161</v>
      </c>
      <c r="BU1025" s="1">
        <v>44819</v>
      </c>
      <c r="CB1025" t="s">
        <v>581</v>
      </c>
      <c r="CC1025" t="s">
        <v>170</v>
      </c>
    </row>
    <row r="1026" spans="1:81">
      <c r="A1026" t="s">
        <v>138</v>
      </c>
      <c r="B1026" t="s">
        <v>139</v>
      </c>
      <c r="C1026" t="s">
        <v>3252</v>
      </c>
      <c r="D1026" t="s">
        <v>1918</v>
      </c>
      <c r="E1026" t="s">
        <v>142</v>
      </c>
      <c r="F1026" t="s">
        <v>143</v>
      </c>
      <c r="G1026" s="1">
        <v>44819</v>
      </c>
      <c r="H1026" s="2">
        <v>0.50486111111111109</v>
      </c>
      <c r="I1026" t="s">
        <v>144</v>
      </c>
      <c r="U1026" t="s">
        <v>146</v>
      </c>
      <c r="V1026" t="s">
        <v>147</v>
      </c>
      <c r="W1026" t="s">
        <v>148</v>
      </c>
      <c r="X1026" t="s">
        <v>1161</v>
      </c>
      <c r="Y1026" t="s">
        <v>1162</v>
      </c>
      <c r="AD1026">
        <v>45.486469</v>
      </c>
      <c r="AE1026">
        <v>-109.456142</v>
      </c>
      <c r="AF1026" t="s">
        <v>151</v>
      </c>
      <c r="AG1026" t="s">
        <v>152</v>
      </c>
      <c r="AH1026" t="s">
        <v>153</v>
      </c>
      <c r="AJ1026" t="s">
        <v>280</v>
      </c>
      <c r="AK1026" t="s">
        <v>3255</v>
      </c>
      <c r="AN1026" t="s">
        <v>1924</v>
      </c>
      <c r="AP1026">
        <v>183</v>
      </c>
      <c r="AQ1026" t="s">
        <v>1925</v>
      </c>
      <c r="AS1026" t="s">
        <v>160</v>
      </c>
      <c r="AU1026" t="s">
        <v>161</v>
      </c>
      <c r="BU1026" s="1">
        <v>44819</v>
      </c>
      <c r="CB1026" t="s">
        <v>1278</v>
      </c>
      <c r="CC1026" t="s">
        <v>170</v>
      </c>
    </row>
    <row r="1027" spans="1:81">
      <c r="A1027" t="s">
        <v>138</v>
      </c>
      <c r="B1027" t="s">
        <v>139</v>
      </c>
      <c r="C1027" t="s">
        <v>2623</v>
      </c>
      <c r="D1027" t="s">
        <v>1918</v>
      </c>
      <c r="E1027" t="s">
        <v>142</v>
      </c>
      <c r="F1027" t="s">
        <v>143</v>
      </c>
      <c r="G1027" s="1">
        <v>44819</v>
      </c>
      <c r="H1027" s="2">
        <v>0.39166666666666666</v>
      </c>
      <c r="I1027" t="s">
        <v>144</v>
      </c>
      <c r="U1027" t="s">
        <v>146</v>
      </c>
      <c r="V1027" t="s">
        <v>147</v>
      </c>
      <c r="W1027" t="s">
        <v>148</v>
      </c>
      <c r="X1027" t="s">
        <v>368</v>
      </c>
      <c r="Y1027" t="s">
        <v>369</v>
      </c>
      <c r="AD1027">
        <v>45.320447000000001</v>
      </c>
      <c r="AE1027">
        <v>-109.45571099999999</v>
      </c>
      <c r="AF1027" t="s">
        <v>151</v>
      </c>
      <c r="AG1027" t="s">
        <v>152</v>
      </c>
      <c r="AH1027" t="s">
        <v>153</v>
      </c>
      <c r="AJ1027" t="s">
        <v>280</v>
      </c>
      <c r="AK1027" t="s">
        <v>2627</v>
      </c>
      <c r="AN1027" t="s">
        <v>1924</v>
      </c>
      <c r="AP1027">
        <v>322</v>
      </c>
      <c r="AQ1027" t="s">
        <v>1925</v>
      </c>
      <c r="AS1027" t="s">
        <v>160</v>
      </c>
      <c r="AU1027" t="s">
        <v>161</v>
      </c>
      <c r="BU1027" s="1">
        <v>44819</v>
      </c>
      <c r="CB1027" t="s">
        <v>476</v>
      </c>
      <c r="CC1027" t="s">
        <v>170</v>
      </c>
    </row>
    <row r="1028" spans="1:81">
      <c r="A1028" t="s">
        <v>138</v>
      </c>
      <c r="B1028" t="s">
        <v>139</v>
      </c>
      <c r="C1028" t="s">
        <v>3438</v>
      </c>
      <c r="D1028" t="s">
        <v>1918</v>
      </c>
      <c r="E1028" t="s">
        <v>142</v>
      </c>
      <c r="F1028" t="s">
        <v>143</v>
      </c>
      <c r="G1028" s="1">
        <v>44852</v>
      </c>
      <c r="H1028" s="2">
        <v>0.49375000000000002</v>
      </c>
      <c r="I1028" t="s">
        <v>144</v>
      </c>
      <c r="U1028" t="s">
        <v>146</v>
      </c>
      <c r="V1028" t="s">
        <v>147</v>
      </c>
      <c r="W1028" t="s">
        <v>148</v>
      </c>
      <c r="X1028" t="s">
        <v>1669</v>
      </c>
      <c r="Y1028" t="s">
        <v>1670</v>
      </c>
      <c r="AD1028">
        <v>45.460932</v>
      </c>
      <c r="AE1028">
        <v>-109.75704</v>
      </c>
      <c r="AF1028" t="s">
        <v>151</v>
      </c>
      <c r="AG1028" t="s">
        <v>152</v>
      </c>
      <c r="AH1028" t="s">
        <v>153</v>
      </c>
      <c r="AJ1028" t="s">
        <v>280</v>
      </c>
      <c r="AK1028" t="s">
        <v>3441</v>
      </c>
      <c r="AN1028" t="s">
        <v>1924</v>
      </c>
      <c r="AP1028">
        <v>195</v>
      </c>
      <c r="AQ1028" t="s">
        <v>1925</v>
      </c>
      <c r="AS1028" t="s">
        <v>160</v>
      </c>
      <c r="AU1028" t="s">
        <v>161</v>
      </c>
      <c r="BU1028" s="1">
        <v>44852</v>
      </c>
      <c r="CB1028" t="s">
        <v>1608</v>
      </c>
      <c r="CC1028" t="s">
        <v>170</v>
      </c>
    </row>
    <row r="1029" spans="1:81">
      <c r="A1029" t="s">
        <v>138</v>
      </c>
      <c r="B1029" t="s">
        <v>139</v>
      </c>
      <c r="C1029" t="s">
        <v>4095</v>
      </c>
      <c r="D1029" t="s">
        <v>1918</v>
      </c>
      <c r="E1029" t="s">
        <v>142</v>
      </c>
      <c r="F1029" t="s">
        <v>143</v>
      </c>
      <c r="G1029" s="1">
        <v>44852</v>
      </c>
      <c r="H1029" s="2">
        <v>0.46319444444444446</v>
      </c>
      <c r="I1029" t="s">
        <v>144</v>
      </c>
      <c r="U1029" t="s">
        <v>146</v>
      </c>
      <c r="V1029" t="s">
        <v>147</v>
      </c>
      <c r="W1029" t="s">
        <v>148</v>
      </c>
      <c r="X1029" t="s">
        <v>1739</v>
      </c>
      <c r="Y1029" t="s">
        <v>1740</v>
      </c>
      <c r="AD1029">
        <v>45.466926000000001</v>
      </c>
      <c r="AE1029">
        <v>-109.49140800000001</v>
      </c>
      <c r="AF1029" t="s">
        <v>151</v>
      </c>
      <c r="AG1029" t="s">
        <v>152</v>
      </c>
      <c r="AH1029" t="s">
        <v>153</v>
      </c>
      <c r="AJ1029" t="s">
        <v>280</v>
      </c>
      <c r="AK1029" t="s">
        <v>4098</v>
      </c>
      <c r="AN1029" t="s">
        <v>1924</v>
      </c>
      <c r="AP1029">
        <v>131</v>
      </c>
      <c r="AQ1029" t="s">
        <v>1925</v>
      </c>
      <c r="AS1029" t="s">
        <v>160</v>
      </c>
      <c r="AU1029" t="s">
        <v>161</v>
      </c>
      <c r="BU1029" s="1">
        <v>44852</v>
      </c>
      <c r="CB1029" t="s">
        <v>1842</v>
      </c>
      <c r="CC1029" t="s">
        <v>170</v>
      </c>
    </row>
    <row r="1030" spans="1:81">
      <c r="A1030" t="s">
        <v>138</v>
      </c>
      <c r="B1030" t="s">
        <v>139</v>
      </c>
      <c r="C1030" t="s">
        <v>2082</v>
      </c>
      <c r="D1030" t="s">
        <v>1918</v>
      </c>
      <c r="E1030" t="s">
        <v>142</v>
      </c>
      <c r="F1030" t="s">
        <v>143</v>
      </c>
      <c r="G1030" s="1">
        <v>44852</v>
      </c>
      <c r="H1030" s="2">
        <v>0.3923611111111111</v>
      </c>
      <c r="I1030" t="s">
        <v>144</v>
      </c>
      <c r="U1030" t="s">
        <v>146</v>
      </c>
      <c r="V1030" t="s">
        <v>147</v>
      </c>
      <c r="W1030" t="s">
        <v>148</v>
      </c>
      <c r="X1030" t="s">
        <v>482</v>
      </c>
      <c r="Y1030" t="s">
        <v>483</v>
      </c>
      <c r="AD1030">
        <v>45.394011999999996</v>
      </c>
      <c r="AE1030">
        <v>-109.442494</v>
      </c>
      <c r="AF1030" t="s">
        <v>151</v>
      </c>
      <c r="AG1030" t="s">
        <v>152</v>
      </c>
      <c r="AH1030" t="s">
        <v>153</v>
      </c>
      <c r="AJ1030" t="s">
        <v>280</v>
      </c>
      <c r="AK1030" t="s">
        <v>2085</v>
      </c>
      <c r="AN1030" t="s">
        <v>1924</v>
      </c>
      <c r="AP1030">
        <v>368</v>
      </c>
      <c r="AQ1030" t="s">
        <v>1925</v>
      </c>
      <c r="AS1030" t="s">
        <v>160</v>
      </c>
      <c r="AU1030" t="s">
        <v>161</v>
      </c>
      <c r="BU1030" s="1">
        <v>44852</v>
      </c>
      <c r="CB1030" t="s">
        <v>581</v>
      </c>
      <c r="CC1030" t="s">
        <v>170</v>
      </c>
    </row>
    <row r="1031" spans="1:81">
      <c r="A1031" t="s">
        <v>138</v>
      </c>
      <c r="B1031" t="s">
        <v>139</v>
      </c>
      <c r="C1031" t="s">
        <v>2363</v>
      </c>
      <c r="D1031" t="s">
        <v>1918</v>
      </c>
      <c r="E1031" t="s">
        <v>142</v>
      </c>
      <c r="F1031" t="s">
        <v>143</v>
      </c>
      <c r="G1031" s="1">
        <v>44852</v>
      </c>
      <c r="H1031" s="2">
        <v>0.42638888888888887</v>
      </c>
      <c r="I1031" t="s">
        <v>144</v>
      </c>
      <c r="U1031" t="s">
        <v>146</v>
      </c>
      <c r="V1031" t="s">
        <v>147</v>
      </c>
      <c r="W1031" t="s">
        <v>148</v>
      </c>
      <c r="X1031" t="s">
        <v>149</v>
      </c>
      <c r="Y1031" t="s">
        <v>150</v>
      </c>
      <c r="AD1031">
        <v>45.483227999999997</v>
      </c>
      <c r="AE1031">
        <v>-109.451708</v>
      </c>
      <c r="AF1031" t="s">
        <v>151</v>
      </c>
      <c r="AG1031" t="s">
        <v>152</v>
      </c>
      <c r="AH1031" t="s">
        <v>153</v>
      </c>
      <c r="AJ1031" t="s">
        <v>280</v>
      </c>
      <c r="AK1031" t="s">
        <v>2367</v>
      </c>
      <c r="AN1031" t="s">
        <v>1924</v>
      </c>
      <c r="AP1031">
        <v>415</v>
      </c>
      <c r="AQ1031" t="s">
        <v>1925</v>
      </c>
      <c r="AS1031" t="s">
        <v>160</v>
      </c>
      <c r="AU1031" t="s">
        <v>161</v>
      </c>
      <c r="BU1031" s="1">
        <v>44852</v>
      </c>
      <c r="CB1031" t="s">
        <v>304</v>
      </c>
      <c r="CC1031" t="s">
        <v>170</v>
      </c>
    </row>
    <row r="1032" spans="1:81">
      <c r="A1032" t="s">
        <v>138</v>
      </c>
      <c r="B1032" t="s">
        <v>139</v>
      </c>
      <c r="C1032" t="s">
        <v>2781</v>
      </c>
      <c r="D1032" t="s">
        <v>1918</v>
      </c>
      <c r="E1032" t="s">
        <v>142</v>
      </c>
      <c r="F1032" t="s">
        <v>143</v>
      </c>
      <c r="G1032" s="1">
        <v>44852</v>
      </c>
      <c r="H1032" s="2">
        <v>0.45347222222222222</v>
      </c>
      <c r="I1032" t="s">
        <v>144</v>
      </c>
      <c r="U1032" t="s">
        <v>146</v>
      </c>
      <c r="V1032" t="s">
        <v>147</v>
      </c>
      <c r="W1032" t="s">
        <v>148</v>
      </c>
      <c r="X1032" t="s">
        <v>763</v>
      </c>
      <c r="Y1032" t="s">
        <v>764</v>
      </c>
      <c r="AD1032">
        <v>45.480486999999997</v>
      </c>
      <c r="AE1032">
        <v>-109.45363999999999</v>
      </c>
      <c r="AF1032" t="s">
        <v>151</v>
      </c>
      <c r="AG1032" t="s">
        <v>152</v>
      </c>
      <c r="AH1032" t="s">
        <v>153</v>
      </c>
      <c r="AJ1032" t="s">
        <v>280</v>
      </c>
      <c r="AK1032" t="s">
        <v>2784</v>
      </c>
      <c r="AN1032" t="s">
        <v>1924</v>
      </c>
      <c r="AP1032">
        <v>149</v>
      </c>
      <c r="AQ1032" t="s">
        <v>1925</v>
      </c>
      <c r="AS1032" t="s">
        <v>160</v>
      </c>
      <c r="AU1032" t="s">
        <v>161</v>
      </c>
      <c r="BU1032" s="1">
        <v>44852</v>
      </c>
      <c r="CB1032" t="s">
        <v>877</v>
      </c>
      <c r="CC1032" t="s">
        <v>170</v>
      </c>
    </row>
    <row r="1033" spans="1:81">
      <c r="A1033" t="s">
        <v>138</v>
      </c>
      <c r="B1033" t="s">
        <v>139</v>
      </c>
      <c r="C1033" t="s">
        <v>3691</v>
      </c>
      <c r="D1033" t="s">
        <v>1918</v>
      </c>
      <c r="E1033" t="s">
        <v>142</v>
      </c>
      <c r="F1033" t="s">
        <v>143</v>
      </c>
      <c r="G1033" s="1">
        <v>44852</v>
      </c>
      <c r="H1033" s="2">
        <v>0.51666666666666672</v>
      </c>
      <c r="I1033" t="s">
        <v>144</v>
      </c>
      <c r="U1033" t="s">
        <v>146</v>
      </c>
      <c r="V1033" t="s">
        <v>147</v>
      </c>
      <c r="W1033" t="s">
        <v>148</v>
      </c>
      <c r="X1033" t="s">
        <v>1425</v>
      </c>
      <c r="Y1033" t="s">
        <v>1426</v>
      </c>
      <c r="AD1033">
        <v>45.528542999999999</v>
      </c>
      <c r="AE1033">
        <v>-109.468368</v>
      </c>
      <c r="AF1033" t="s">
        <v>151</v>
      </c>
      <c r="AG1033" t="s">
        <v>152</v>
      </c>
      <c r="AH1033" t="s">
        <v>153</v>
      </c>
      <c r="AJ1033" t="s">
        <v>280</v>
      </c>
      <c r="AK1033" t="s">
        <v>3694</v>
      </c>
      <c r="AN1033" t="s">
        <v>1924</v>
      </c>
      <c r="AP1033">
        <v>245</v>
      </c>
      <c r="AQ1033" t="s">
        <v>1925</v>
      </c>
      <c r="AS1033" t="s">
        <v>160</v>
      </c>
      <c r="AU1033" t="s">
        <v>161</v>
      </c>
      <c r="BU1033" s="1">
        <v>44852</v>
      </c>
      <c r="CB1033" t="s">
        <v>1591</v>
      </c>
      <c r="CC1033" t="s">
        <v>170</v>
      </c>
    </row>
    <row r="1034" spans="1:81">
      <c r="A1034" t="s">
        <v>138</v>
      </c>
      <c r="B1034" t="s">
        <v>139</v>
      </c>
      <c r="C1034" t="s">
        <v>3348</v>
      </c>
      <c r="D1034" t="s">
        <v>1918</v>
      </c>
      <c r="E1034" t="s">
        <v>142</v>
      </c>
      <c r="F1034" t="s">
        <v>143</v>
      </c>
      <c r="G1034" s="1">
        <v>44852</v>
      </c>
      <c r="H1034" s="2">
        <v>0.54305555555555551</v>
      </c>
      <c r="I1034" t="s">
        <v>144</v>
      </c>
      <c r="U1034" t="s">
        <v>146</v>
      </c>
      <c r="V1034" t="s">
        <v>147</v>
      </c>
      <c r="W1034" t="s">
        <v>148</v>
      </c>
      <c r="X1034" t="s">
        <v>1353</v>
      </c>
      <c r="Y1034" t="s">
        <v>1354</v>
      </c>
      <c r="AD1034">
        <v>45.623460000000001</v>
      </c>
      <c r="AE1034">
        <v>-109.289129</v>
      </c>
      <c r="AF1034" t="s">
        <v>151</v>
      </c>
      <c r="AG1034" t="s">
        <v>152</v>
      </c>
      <c r="AH1034" t="s">
        <v>153</v>
      </c>
      <c r="AJ1034" t="s">
        <v>280</v>
      </c>
      <c r="AK1034" t="s">
        <v>3351</v>
      </c>
      <c r="AN1034" t="s">
        <v>1924</v>
      </c>
      <c r="AP1034">
        <v>221</v>
      </c>
      <c r="AQ1034" t="s">
        <v>1925</v>
      </c>
      <c r="AS1034" t="s">
        <v>160</v>
      </c>
      <c r="AU1034" t="s">
        <v>161</v>
      </c>
      <c r="BU1034" s="1">
        <v>44852</v>
      </c>
      <c r="CB1034" t="s">
        <v>1358</v>
      </c>
      <c r="CC1034" t="s">
        <v>170</v>
      </c>
    </row>
    <row r="1035" spans="1:81">
      <c r="A1035" t="s">
        <v>138</v>
      </c>
      <c r="B1035" t="s">
        <v>139</v>
      </c>
      <c r="C1035" t="s">
        <v>3011</v>
      </c>
      <c r="D1035" t="s">
        <v>1918</v>
      </c>
      <c r="E1035" t="s">
        <v>142</v>
      </c>
      <c r="F1035" t="s">
        <v>143</v>
      </c>
      <c r="G1035" s="1">
        <v>44852</v>
      </c>
      <c r="H1035" s="2">
        <v>0.37569444444444444</v>
      </c>
      <c r="I1035" t="s">
        <v>144</v>
      </c>
      <c r="U1035" t="s">
        <v>146</v>
      </c>
      <c r="V1035" t="s">
        <v>147</v>
      </c>
      <c r="W1035" t="s">
        <v>148</v>
      </c>
      <c r="X1035" t="s">
        <v>943</v>
      </c>
      <c r="Y1035" t="s">
        <v>944</v>
      </c>
      <c r="AD1035">
        <v>45.349468999999999</v>
      </c>
      <c r="AE1035">
        <v>-109.495924</v>
      </c>
      <c r="AF1035" t="s">
        <v>151</v>
      </c>
      <c r="AG1035" t="s">
        <v>152</v>
      </c>
      <c r="AH1035" t="s">
        <v>153</v>
      </c>
      <c r="AJ1035" t="s">
        <v>280</v>
      </c>
      <c r="AK1035" t="s">
        <v>3014</v>
      </c>
      <c r="AN1035" t="s">
        <v>1924</v>
      </c>
      <c r="AP1035">
        <v>104</v>
      </c>
      <c r="AQ1035" t="s">
        <v>1925</v>
      </c>
      <c r="AS1035" t="s">
        <v>160</v>
      </c>
      <c r="AU1035" t="s">
        <v>161</v>
      </c>
      <c r="BU1035" s="1">
        <v>44852</v>
      </c>
      <c r="CB1035" t="s">
        <v>1042</v>
      </c>
      <c r="CC1035" t="s">
        <v>170</v>
      </c>
    </row>
    <row r="1036" spans="1:81">
      <c r="A1036" t="s">
        <v>138</v>
      </c>
      <c r="B1036" t="s">
        <v>139</v>
      </c>
      <c r="C1036" t="s">
        <v>3258</v>
      </c>
      <c r="D1036" t="s">
        <v>1918</v>
      </c>
      <c r="E1036" t="s">
        <v>142</v>
      </c>
      <c r="F1036" t="s">
        <v>143</v>
      </c>
      <c r="G1036" s="1">
        <v>44852</v>
      </c>
      <c r="H1036" s="2">
        <v>0.41666666666666669</v>
      </c>
      <c r="I1036" t="s">
        <v>144</v>
      </c>
      <c r="U1036" t="s">
        <v>146</v>
      </c>
      <c r="V1036" t="s">
        <v>147</v>
      </c>
      <c r="W1036" t="s">
        <v>148</v>
      </c>
      <c r="X1036" t="s">
        <v>1161</v>
      </c>
      <c r="Y1036" t="s">
        <v>1162</v>
      </c>
      <c r="AD1036">
        <v>45.486469</v>
      </c>
      <c r="AE1036">
        <v>-109.456142</v>
      </c>
      <c r="AF1036" t="s">
        <v>151</v>
      </c>
      <c r="AG1036" t="s">
        <v>152</v>
      </c>
      <c r="AH1036" t="s">
        <v>153</v>
      </c>
      <c r="AJ1036" t="s">
        <v>280</v>
      </c>
      <c r="AK1036" t="s">
        <v>3261</v>
      </c>
      <c r="AN1036" t="s">
        <v>1924</v>
      </c>
      <c r="AP1036">
        <v>159</v>
      </c>
      <c r="AQ1036" t="s">
        <v>1925</v>
      </c>
      <c r="AS1036" t="s">
        <v>160</v>
      </c>
      <c r="AU1036" t="s">
        <v>161</v>
      </c>
      <c r="BU1036" s="1">
        <v>44852</v>
      </c>
      <c r="CB1036" t="s">
        <v>1278</v>
      </c>
      <c r="CC1036" t="s">
        <v>170</v>
      </c>
    </row>
    <row r="1037" spans="1:81">
      <c r="A1037" t="s">
        <v>138</v>
      </c>
      <c r="B1037" t="s">
        <v>139</v>
      </c>
      <c r="C1037" t="s">
        <v>3444</v>
      </c>
      <c r="D1037" t="s">
        <v>1918</v>
      </c>
      <c r="E1037" t="s">
        <v>142</v>
      </c>
      <c r="F1037" t="s">
        <v>143</v>
      </c>
      <c r="G1037" s="1">
        <v>44878</v>
      </c>
      <c r="H1037" s="2">
        <v>0.55972222222222223</v>
      </c>
      <c r="I1037" t="s">
        <v>178</v>
      </c>
      <c r="U1037" t="s">
        <v>146</v>
      </c>
      <c r="V1037" t="s">
        <v>147</v>
      </c>
      <c r="W1037" t="s">
        <v>148</v>
      </c>
      <c r="X1037" t="s">
        <v>1669</v>
      </c>
      <c r="Y1037" t="s">
        <v>1670</v>
      </c>
      <c r="AD1037">
        <v>45.460932</v>
      </c>
      <c r="AE1037">
        <v>-109.75704</v>
      </c>
      <c r="AF1037" t="s">
        <v>151</v>
      </c>
      <c r="AG1037" t="s">
        <v>152</v>
      </c>
      <c r="AH1037" t="s">
        <v>153</v>
      </c>
      <c r="AJ1037" t="s">
        <v>280</v>
      </c>
      <c r="AK1037" t="s">
        <v>3447</v>
      </c>
      <c r="AN1037" t="s">
        <v>1924</v>
      </c>
      <c r="AP1037">
        <v>378</v>
      </c>
      <c r="AQ1037" t="s">
        <v>1925</v>
      </c>
      <c r="AS1037" t="s">
        <v>160</v>
      </c>
      <c r="AU1037" t="s">
        <v>161</v>
      </c>
      <c r="BU1037" s="1">
        <v>44878</v>
      </c>
      <c r="CB1037" t="s">
        <v>1678</v>
      </c>
      <c r="CC1037" t="s">
        <v>170</v>
      </c>
    </row>
    <row r="1038" spans="1:81">
      <c r="A1038" t="s">
        <v>138</v>
      </c>
      <c r="B1038" t="s">
        <v>139</v>
      </c>
      <c r="C1038" t="s">
        <v>2787</v>
      </c>
      <c r="D1038" t="s">
        <v>1918</v>
      </c>
      <c r="E1038" t="s">
        <v>142</v>
      </c>
      <c r="F1038" t="s">
        <v>143</v>
      </c>
      <c r="G1038" s="1">
        <v>44879</v>
      </c>
      <c r="H1038" s="2">
        <v>0.48541666666666666</v>
      </c>
      <c r="I1038" t="s">
        <v>178</v>
      </c>
      <c r="U1038" t="s">
        <v>146</v>
      </c>
      <c r="V1038" t="s">
        <v>147</v>
      </c>
      <c r="W1038" t="s">
        <v>148</v>
      </c>
      <c r="X1038" t="s">
        <v>763</v>
      </c>
      <c r="Y1038" t="s">
        <v>764</v>
      </c>
      <c r="AD1038">
        <v>45.480486999999997</v>
      </c>
      <c r="AE1038">
        <v>-109.45363999999999</v>
      </c>
      <c r="AF1038" t="s">
        <v>151</v>
      </c>
      <c r="AG1038" t="s">
        <v>152</v>
      </c>
      <c r="AH1038" t="s">
        <v>153</v>
      </c>
      <c r="AJ1038" t="s">
        <v>280</v>
      </c>
      <c r="AK1038" t="s">
        <v>2790</v>
      </c>
      <c r="AN1038" t="s">
        <v>1924</v>
      </c>
      <c r="AP1038">
        <v>262</v>
      </c>
      <c r="AQ1038" t="s">
        <v>1925</v>
      </c>
      <c r="AS1038" t="s">
        <v>160</v>
      </c>
      <c r="AU1038" t="s">
        <v>161</v>
      </c>
      <c r="BU1038" s="1">
        <v>44879</v>
      </c>
      <c r="CB1038" t="s">
        <v>877</v>
      </c>
      <c r="CC1038" t="s">
        <v>170</v>
      </c>
    </row>
    <row r="1039" spans="1:81">
      <c r="A1039" t="s">
        <v>138</v>
      </c>
      <c r="B1039" t="s">
        <v>139</v>
      </c>
      <c r="C1039" t="s">
        <v>2088</v>
      </c>
      <c r="D1039" t="s">
        <v>1918</v>
      </c>
      <c r="E1039" t="s">
        <v>142</v>
      </c>
      <c r="F1039" t="s">
        <v>143</v>
      </c>
      <c r="G1039" s="1">
        <v>44879</v>
      </c>
      <c r="H1039" s="2">
        <v>0.45416666666666666</v>
      </c>
      <c r="I1039" t="s">
        <v>178</v>
      </c>
      <c r="U1039" t="s">
        <v>146</v>
      </c>
      <c r="V1039" t="s">
        <v>147</v>
      </c>
      <c r="W1039" t="s">
        <v>148</v>
      </c>
      <c r="X1039" t="s">
        <v>482</v>
      </c>
      <c r="Y1039" t="s">
        <v>483</v>
      </c>
      <c r="AD1039">
        <v>45.394011999999996</v>
      </c>
      <c r="AE1039">
        <v>-109.442494</v>
      </c>
      <c r="AF1039" t="s">
        <v>151</v>
      </c>
      <c r="AG1039" t="s">
        <v>152</v>
      </c>
      <c r="AH1039" t="s">
        <v>153</v>
      </c>
      <c r="AJ1039" t="s">
        <v>280</v>
      </c>
      <c r="AK1039" t="s">
        <v>2091</v>
      </c>
      <c r="AN1039" t="s">
        <v>1924</v>
      </c>
      <c r="AP1039">
        <v>568</v>
      </c>
      <c r="AQ1039" t="s">
        <v>1925</v>
      </c>
      <c r="AS1039" t="s">
        <v>160</v>
      </c>
      <c r="AU1039" t="s">
        <v>161</v>
      </c>
      <c r="BU1039" s="1">
        <v>44879</v>
      </c>
      <c r="CB1039" t="s">
        <v>593</v>
      </c>
      <c r="CC1039" t="s">
        <v>170</v>
      </c>
    </row>
    <row r="1040" spans="1:81">
      <c r="A1040" t="s">
        <v>138</v>
      </c>
      <c r="B1040" t="s">
        <v>139</v>
      </c>
      <c r="C1040" t="s">
        <v>3354</v>
      </c>
      <c r="D1040" t="s">
        <v>1918</v>
      </c>
      <c r="E1040" t="s">
        <v>142</v>
      </c>
      <c r="F1040" t="s">
        <v>143</v>
      </c>
      <c r="G1040" s="1">
        <v>44879</v>
      </c>
      <c r="H1040" s="2">
        <v>0.53333333333333333</v>
      </c>
      <c r="I1040" t="s">
        <v>178</v>
      </c>
      <c r="U1040" t="s">
        <v>146</v>
      </c>
      <c r="V1040" t="s">
        <v>147</v>
      </c>
      <c r="W1040" t="s">
        <v>148</v>
      </c>
      <c r="X1040" t="s">
        <v>1353</v>
      </c>
      <c r="Y1040" t="s">
        <v>1354</v>
      </c>
      <c r="AD1040">
        <v>45.623460000000001</v>
      </c>
      <c r="AE1040">
        <v>-109.289129</v>
      </c>
      <c r="AF1040" t="s">
        <v>151</v>
      </c>
      <c r="AG1040" t="s">
        <v>152</v>
      </c>
      <c r="AH1040" t="s">
        <v>153</v>
      </c>
      <c r="AJ1040" t="s">
        <v>280</v>
      </c>
      <c r="AK1040" t="s">
        <v>3357</v>
      </c>
      <c r="AN1040" t="s">
        <v>1924</v>
      </c>
      <c r="AP1040">
        <v>316</v>
      </c>
      <c r="AQ1040" t="s">
        <v>1925</v>
      </c>
      <c r="AS1040" t="s">
        <v>160</v>
      </c>
      <c r="AU1040" t="s">
        <v>161</v>
      </c>
      <c r="BU1040" s="1">
        <v>44879</v>
      </c>
      <c r="CB1040" t="s">
        <v>1358</v>
      </c>
      <c r="CC1040" t="s">
        <v>170</v>
      </c>
    </row>
    <row r="1041" spans="1:81">
      <c r="A1041" t="s">
        <v>138</v>
      </c>
      <c r="B1041" t="s">
        <v>139</v>
      </c>
      <c r="C1041" t="s">
        <v>3017</v>
      </c>
      <c r="D1041" t="s">
        <v>1918</v>
      </c>
      <c r="E1041" t="s">
        <v>142</v>
      </c>
      <c r="F1041" t="s">
        <v>143</v>
      </c>
      <c r="G1041" s="1">
        <v>44879</v>
      </c>
      <c r="H1041" s="2">
        <v>0.48958333333333331</v>
      </c>
      <c r="I1041" t="s">
        <v>178</v>
      </c>
      <c r="U1041" t="s">
        <v>146</v>
      </c>
      <c r="V1041" t="s">
        <v>147</v>
      </c>
      <c r="W1041" t="s">
        <v>148</v>
      </c>
      <c r="X1041" t="s">
        <v>943</v>
      </c>
      <c r="Y1041" t="s">
        <v>944</v>
      </c>
      <c r="AD1041">
        <v>45.349468999999999</v>
      </c>
      <c r="AE1041">
        <v>-109.495924</v>
      </c>
      <c r="AF1041" t="s">
        <v>151</v>
      </c>
      <c r="AG1041" t="s">
        <v>152</v>
      </c>
      <c r="AH1041" t="s">
        <v>153</v>
      </c>
      <c r="AJ1041" t="s">
        <v>280</v>
      </c>
      <c r="AK1041" t="s">
        <v>3020</v>
      </c>
      <c r="AN1041" t="s">
        <v>1924</v>
      </c>
      <c r="AP1041">
        <v>216</v>
      </c>
      <c r="AQ1041" t="s">
        <v>1925</v>
      </c>
      <c r="AS1041" t="s">
        <v>160</v>
      </c>
      <c r="AU1041" t="s">
        <v>161</v>
      </c>
      <c r="BU1041" s="1">
        <v>44879</v>
      </c>
      <c r="CB1041" t="s">
        <v>1042</v>
      </c>
      <c r="CC1041" t="s">
        <v>170</v>
      </c>
    </row>
    <row r="1042" spans="1:81">
      <c r="A1042" t="s">
        <v>138</v>
      </c>
      <c r="B1042" t="s">
        <v>139</v>
      </c>
      <c r="C1042" t="s">
        <v>3264</v>
      </c>
      <c r="D1042" t="s">
        <v>1918</v>
      </c>
      <c r="E1042" t="s">
        <v>142</v>
      </c>
      <c r="F1042" t="s">
        <v>143</v>
      </c>
      <c r="G1042" s="1">
        <v>44879</v>
      </c>
      <c r="H1042" s="2">
        <v>0.46944444444444444</v>
      </c>
      <c r="I1042" t="s">
        <v>178</v>
      </c>
      <c r="U1042" t="s">
        <v>146</v>
      </c>
      <c r="V1042" t="s">
        <v>147</v>
      </c>
      <c r="W1042" t="s">
        <v>148</v>
      </c>
      <c r="X1042" t="s">
        <v>1161</v>
      </c>
      <c r="Y1042" t="s">
        <v>1162</v>
      </c>
      <c r="AD1042">
        <v>45.486469</v>
      </c>
      <c r="AE1042">
        <v>-109.456142</v>
      </c>
      <c r="AF1042" t="s">
        <v>151</v>
      </c>
      <c r="AG1042" t="s">
        <v>152</v>
      </c>
      <c r="AH1042" t="s">
        <v>153</v>
      </c>
      <c r="AJ1042" t="s">
        <v>280</v>
      </c>
      <c r="AK1042" t="s">
        <v>3267</v>
      </c>
      <c r="AN1042" t="s">
        <v>1924</v>
      </c>
      <c r="AP1042">
        <v>265</v>
      </c>
      <c r="AQ1042" t="s">
        <v>1925</v>
      </c>
      <c r="AS1042" t="s">
        <v>160</v>
      </c>
      <c r="AU1042" t="s">
        <v>161</v>
      </c>
      <c r="BU1042" s="1">
        <v>44879</v>
      </c>
      <c r="CB1042" t="s">
        <v>1291</v>
      </c>
      <c r="CC1042" t="s">
        <v>170</v>
      </c>
    </row>
    <row r="1043" spans="1:81">
      <c r="A1043" t="s">
        <v>138</v>
      </c>
      <c r="B1043" t="s">
        <v>139</v>
      </c>
      <c r="C1043" t="s">
        <v>2370</v>
      </c>
      <c r="D1043" t="s">
        <v>1918</v>
      </c>
      <c r="E1043" t="s">
        <v>142</v>
      </c>
      <c r="F1043" t="s">
        <v>143</v>
      </c>
      <c r="G1043" s="1">
        <v>44879</v>
      </c>
      <c r="H1043" s="2">
        <v>0.47638888888888886</v>
      </c>
      <c r="I1043" t="s">
        <v>178</v>
      </c>
      <c r="U1043" t="s">
        <v>146</v>
      </c>
      <c r="V1043" t="s">
        <v>147</v>
      </c>
      <c r="W1043" t="s">
        <v>148</v>
      </c>
      <c r="X1043" t="s">
        <v>149</v>
      </c>
      <c r="Y1043" t="s">
        <v>150</v>
      </c>
      <c r="AD1043">
        <v>45.483227999999997</v>
      </c>
      <c r="AE1043">
        <v>-109.451708</v>
      </c>
      <c r="AF1043" t="s">
        <v>151</v>
      </c>
      <c r="AG1043" t="s">
        <v>152</v>
      </c>
      <c r="AH1043" t="s">
        <v>153</v>
      </c>
      <c r="AJ1043" t="s">
        <v>280</v>
      </c>
      <c r="AK1043" t="s">
        <v>2374</v>
      </c>
      <c r="AN1043" t="s">
        <v>1924</v>
      </c>
      <c r="AP1043">
        <v>628</v>
      </c>
      <c r="AQ1043" t="s">
        <v>1925</v>
      </c>
      <c r="AS1043" t="s">
        <v>160</v>
      </c>
      <c r="AU1043" t="s">
        <v>161</v>
      </c>
      <c r="BU1043" s="1">
        <v>44879</v>
      </c>
      <c r="CB1043" t="s">
        <v>304</v>
      </c>
      <c r="CC1043" t="s">
        <v>170</v>
      </c>
    </row>
    <row r="1044" spans="1:81">
      <c r="A1044" t="s">
        <v>138</v>
      </c>
      <c r="B1044" t="s">
        <v>139</v>
      </c>
      <c r="C1044" t="s">
        <v>4101</v>
      </c>
      <c r="D1044" t="s">
        <v>1918</v>
      </c>
      <c r="E1044" t="s">
        <v>142</v>
      </c>
      <c r="F1044" t="s">
        <v>143</v>
      </c>
      <c r="G1044" s="1">
        <v>44879</v>
      </c>
      <c r="H1044" s="2">
        <v>0.49583333333333335</v>
      </c>
      <c r="I1044" t="s">
        <v>178</v>
      </c>
      <c r="U1044" t="s">
        <v>146</v>
      </c>
      <c r="V1044" t="s">
        <v>147</v>
      </c>
      <c r="W1044" t="s">
        <v>148</v>
      </c>
      <c r="X1044" t="s">
        <v>1739</v>
      </c>
      <c r="Y1044" t="s">
        <v>1740</v>
      </c>
      <c r="AD1044">
        <v>45.466926000000001</v>
      </c>
      <c r="AE1044">
        <v>-109.49140800000001</v>
      </c>
      <c r="AF1044" t="s">
        <v>151</v>
      </c>
      <c r="AG1044" t="s">
        <v>152</v>
      </c>
      <c r="AH1044" t="s">
        <v>153</v>
      </c>
      <c r="AJ1044" t="s">
        <v>280</v>
      </c>
      <c r="AK1044" t="s">
        <v>4104</v>
      </c>
      <c r="AN1044" t="s">
        <v>1924</v>
      </c>
      <c r="AP1044">
        <v>234</v>
      </c>
      <c r="AQ1044" t="s">
        <v>1925</v>
      </c>
      <c r="AS1044" t="s">
        <v>160</v>
      </c>
      <c r="AU1044" t="s">
        <v>161</v>
      </c>
      <c r="BU1044" s="1">
        <v>44879</v>
      </c>
      <c r="CB1044" t="s">
        <v>1851</v>
      </c>
      <c r="CC1044" t="s">
        <v>170</v>
      </c>
    </row>
    <row r="1045" spans="1:81">
      <c r="A1045" t="s">
        <v>138</v>
      </c>
      <c r="B1045" t="s">
        <v>139</v>
      </c>
      <c r="C1045" t="s">
        <v>3697</v>
      </c>
      <c r="D1045" t="s">
        <v>1918</v>
      </c>
      <c r="E1045" t="s">
        <v>142</v>
      </c>
      <c r="F1045" t="s">
        <v>143</v>
      </c>
      <c r="G1045" s="1">
        <v>44879</v>
      </c>
      <c r="H1045" s="2">
        <v>0.51111111111111107</v>
      </c>
      <c r="I1045" t="s">
        <v>178</v>
      </c>
      <c r="U1045" t="s">
        <v>146</v>
      </c>
      <c r="V1045" t="s">
        <v>147</v>
      </c>
      <c r="W1045" t="s">
        <v>148</v>
      </c>
      <c r="X1045" t="s">
        <v>1425</v>
      </c>
      <c r="Y1045" t="s">
        <v>1426</v>
      </c>
      <c r="AD1045">
        <v>45.528542999999999</v>
      </c>
      <c r="AE1045">
        <v>-109.468368</v>
      </c>
      <c r="AF1045" t="s">
        <v>151</v>
      </c>
      <c r="AG1045" t="s">
        <v>152</v>
      </c>
      <c r="AH1045" t="s">
        <v>153</v>
      </c>
      <c r="AJ1045" t="s">
        <v>280</v>
      </c>
      <c r="AK1045" t="s">
        <v>3700</v>
      </c>
      <c r="AN1045" t="s">
        <v>1924</v>
      </c>
      <c r="AP1045">
        <v>354</v>
      </c>
      <c r="AQ1045" t="s">
        <v>1925</v>
      </c>
      <c r="AS1045" t="s">
        <v>160</v>
      </c>
      <c r="AU1045" t="s">
        <v>161</v>
      </c>
      <c r="BU1045" s="1">
        <v>44879</v>
      </c>
      <c r="CB1045" t="s">
        <v>1591</v>
      </c>
      <c r="CC1045" t="s">
        <v>170</v>
      </c>
    </row>
    <row r="1046" spans="1:81">
      <c r="A1046" t="s">
        <v>138</v>
      </c>
      <c r="B1046" t="s">
        <v>139</v>
      </c>
      <c r="C1046" t="s">
        <v>3023</v>
      </c>
      <c r="D1046" t="s">
        <v>1918</v>
      </c>
      <c r="E1046" t="s">
        <v>142</v>
      </c>
      <c r="F1046" t="s">
        <v>143</v>
      </c>
      <c r="G1046" s="1">
        <v>44915</v>
      </c>
      <c r="H1046" s="2">
        <v>0.57986111111111116</v>
      </c>
      <c r="I1046" t="s">
        <v>178</v>
      </c>
      <c r="U1046" t="s">
        <v>146</v>
      </c>
      <c r="V1046" t="s">
        <v>147</v>
      </c>
      <c r="W1046" t="s">
        <v>148</v>
      </c>
      <c r="X1046" t="s">
        <v>943</v>
      </c>
      <c r="Y1046" t="s">
        <v>944</v>
      </c>
      <c r="AD1046">
        <v>45.349468999999999</v>
      </c>
      <c r="AE1046">
        <v>-109.495924</v>
      </c>
      <c r="AF1046" t="s">
        <v>151</v>
      </c>
      <c r="AG1046" t="s">
        <v>152</v>
      </c>
      <c r="AH1046" t="s">
        <v>153</v>
      </c>
      <c r="AJ1046" t="s">
        <v>280</v>
      </c>
      <c r="AK1046" t="s">
        <v>3026</v>
      </c>
      <c r="AN1046" t="s">
        <v>1924</v>
      </c>
      <c r="AP1046">
        <v>97</v>
      </c>
      <c r="AQ1046" t="s">
        <v>1925</v>
      </c>
      <c r="AS1046" t="s">
        <v>160</v>
      </c>
      <c r="AU1046" t="s">
        <v>161</v>
      </c>
      <c r="BU1046" s="1">
        <v>44915</v>
      </c>
      <c r="CB1046" t="s">
        <v>1042</v>
      </c>
      <c r="CC1046" t="s">
        <v>170</v>
      </c>
    </row>
    <row r="1047" spans="1:81">
      <c r="A1047" t="s">
        <v>138</v>
      </c>
      <c r="B1047" t="s">
        <v>139</v>
      </c>
      <c r="C1047" t="s">
        <v>2793</v>
      </c>
      <c r="D1047" t="s">
        <v>1918</v>
      </c>
      <c r="E1047" t="s">
        <v>142</v>
      </c>
      <c r="F1047" t="s">
        <v>143</v>
      </c>
      <c r="G1047" s="1">
        <v>44915</v>
      </c>
      <c r="H1047" s="2">
        <v>0.49375000000000002</v>
      </c>
      <c r="I1047" t="s">
        <v>178</v>
      </c>
      <c r="U1047" t="s">
        <v>146</v>
      </c>
      <c r="V1047" t="s">
        <v>147</v>
      </c>
      <c r="W1047" t="s">
        <v>148</v>
      </c>
      <c r="X1047" t="s">
        <v>763</v>
      </c>
      <c r="Y1047" t="s">
        <v>764</v>
      </c>
      <c r="AD1047">
        <v>45.480486999999997</v>
      </c>
      <c r="AE1047">
        <v>-109.45363999999999</v>
      </c>
      <c r="AF1047" t="s">
        <v>151</v>
      </c>
      <c r="AG1047" t="s">
        <v>152</v>
      </c>
      <c r="AH1047" t="s">
        <v>153</v>
      </c>
      <c r="AJ1047" t="s">
        <v>280</v>
      </c>
      <c r="AK1047" t="s">
        <v>2796</v>
      </c>
      <c r="AN1047" t="s">
        <v>1924</v>
      </c>
      <c r="AP1047">
        <v>142</v>
      </c>
      <c r="AQ1047" t="s">
        <v>1925</v>
      </c>
      <c r="AS1047" t="s">
        <v>160</v>
      </c>
      <c r="AU1047" t="s">
        <v>161</v>
      </c>
      <c r="BU1047" s="1">
        <v>44915</v>
      </c>
      <c r="CB1047" t="s">
        <v>877</v>
      </c>
      <c r="CC1047" t="s">
        <v>170</v>
      </c>
    </row>
    <row r="1048" spans="1:81">
      <c r="A1048" t="s">
        <v>138</v>
      </c>
      <c r="B1048" t="s">
        <v>139</v>
      </c>
      <c r="C1048" t="s">
        <v>2094</v>
      </c>
      <c r="D1048" t="s">
        <v>1918</v>
      </c>
      <c r="E1048" t="s">
        <v>142</v>
      </c>
      <c r="F1048" t="s">
        <v>143</v>
      </c>
      <c r="G1048" s="1">
        <v>44915</v>
      </c>
      <c r="H1048" s="2">
        <v>0.46458333333333335</v>
      </c>
      <c r="I1048" t="s">
        <v>178</v>
      </c>
      <c r="U1048" t="s">
        <v>146</v>
      </c>
      <c r="V1048" t="s">
        <v>147</v>
      </c>
      <c r="W1048" t="s">
        <v>148</v>
      </c>
      <c r="X1048" t="s">
        <v>482</v>
      </c>
      <c r="Y1048" t="s">
        <v>483</v>
      </c>
      <c r="AD1048">
        <v>45.394011999999996</v>
      </c>
      <c r="AE1048">
        <v>-109.442494</v>
      </c>
      <c r="AF1048" t="s">
        <v>151</v>
      </c>
      <c r="AG1048" t="s">
        <v>152</v>
      </c>
      <c r="AH1048" t="s">
        <v>153</v>
      </c>
      <c r="AJ1048" t="s">
        <v>280</v>
      </c>
      <c r="AK1048" t="s">
        <v>2097</v>
      </c>
      <c r="AN1048" t="s">
        <v>1924</v>
      </c>
      <c r="AP1048">
        <v>388</v>
      </c>
      <c r="AQ1048" t="s">
        <v>1925</v>
      </c>
      <c r="AS1048" t="s">
        <v>160</v>
      </c>
      <c r="AU1048" t="s">
        <v>161</v>
      </c>
      <c r="BU1048" s="1">
        <v>44915</v>
      </c>
      <c r="CB1048" t="s">
        <v>593</v>
      </c>
      <c r="CC1048" t="s">
        <v>170</v>
      </c>
    </row>
    <row r="1049" spans="1:81">
      <c r="A1049" t="s">
        <v>138</v>
      </c>
      <c r="B1049" t="s">
        <v>139</v>
      </c>
      <c r="C1049" t="s">
        <v>3703</v>
      </c>
      <c r="D1049" t="s">
        <v>1918</v>
      </c>
      <c r="E1049" t="s">
        <v>142</v>
      </c>
      <c r="F1049" t="s">
        <v>143</v>
      </c>
      <c r="G1049" s="1">
        <v>44915</v>
      </c>
      <c r="H1049" s="2">
        <v>0.43263888888888891</v>
      </c>
      <c r="I1049" t="s">
        <v>178</v>
      </c>
      <c r="U1049" t="s">
        <v>146</v>
      </c>
      <c r="V1049" t="s">
        <v>147</v>
      </c>
      <c r="W1049" t="s">
        <v>148</v>
      </c>
      <c r="X1049" t="s">
        <v>1425</v>
      </c>
      <c r="Y1049" t="s">
        <v>1426</v>
      </c>
      <c r="AD1049">
        <v>45.528542999999999</v>
      </c>
      <c r="AE1049">
        <v>-109.468368</v>
      </c>
      <c r="AF1049" t="s">
        <v>151</v>
      </c>
      <c r="AG1049" t="s">
        <v>152</v>
      </c>
      <c r="AH1049" t="s">
        <v>153</v>
      </c>
      <c r="AJ1049" t="s">
        <v>280</v>
      </c>
      <c r="AK1049" t="s">
        <v>3706</v>
      </c>
      <c r="AN1049" t="s">
        <v>1924</v>
      </c>
      <c r="AP1049">
        <v>279</v>
      </c>
      <c r="AQ1049" t="s">
        <v>1925</v>
      </c>
      <c r="AS1049" t="s">
        <v>160</v>
      </c>
      <c r="AU1049" t="s">
        <v>161</v>
      </c>
      <c r="BU1049" s="1">
        <v>44915</v>
      </c>
      <c r="CB1049" t="s">
        <v>1608</v>
      </c>
      <c r="CC1049" t="s">
        <v>170</v>
      </c>
    </row>
    <row r="1050" spans="1:81">
      <c r="A1050" t="s">
        <v>138</v>
      </c>
      <c r="B1050" t="s">
        <v>139</v>
      </c>
      <c r="C1050" t="s">
        <v>3450</v>
      </c>
      <c r="D1050" t="s">
        <v>1918</v>
      </c>
      <c r="E1050" t="s">
        <v>142</v>
      </c>
      <c r="F1050" t="s">
        <v>143</v>
      </c>
      <c r="G1050" s="1">
        <v>44915</v>
      </c>
      <c r="H1050" s="2">
        <v>0.4826388888888889</v>
      </c>
      <c r="I1050" t="s">
        <v>178</v>
      </c>
      <c r="U1050" t="s">
        <v>146</v>
      </c>
      <c r="V1050" t="s">
        <v>147</v>
      </c>
      <c r="W1050" t="s">
        <v>148</v>
      </c>
      <c r="X1050" t="s">
        <v>1669</v>
      </c>
      <c r="Y1050" t="s">
        <v>1670</v>
      </c>
      <c r="AD1050">
        <v>45.460932</v>
      </c>
      <c r="AE1050">
        <v>-109.75704</v>
      </c>
      <c r="AF1050" t="s">
        <v>151</v>
      </c>
      <c r="AG1050" t="s">
        <v>152</v>
      </c>
      <c r="AH1050" t="s">
        <v>153</v>
      </c>
      <c r="AJ1050" t="s">
        <v>280</v>
      </c>
      <c r="AK1050" t="s">
        <v>3453</v>
      </c>
      <c r="AN1050" t="s">
        <v>1924</v>
      </c>
      <c r="AP1050">
        <v>183</v>
      </c>
      <c r="AQ1050" t="s">
        <v>1925</v>
      </c>
      <c r="AS1050" t="s">
        <v>160</v>
      </c>
      <c r="AU1050" t="s">
        <v>161</v>
      </c>
      <c r="BU1050" s="1">
        <v>44915</v>
      </c>
      <c r="CB1050" t="s">
        <v>1678</v>
      </c>
      <c r="CC1050" t="s">
        <v>170</v>
      </c>
    </row>
    <row r="1051" spans="1:81">
      <c r="A1051" t="s">
        <v>138</v>
      </c>
      <c r="B1051" t="s">
        <v>139</v>
      </c>
      <c r="C1051" t="s">
        <v>3270</v>
      </c>
      <c r="D1051" t="s">
        <v>1918</v>
      </c>
      <c r="E1051" t="s">
        <v>142</v>
      </c>
      <c r="F1051" t="s">
        <v>143</v>
      </c>
      <c r="G1051" s="1">
        <v>44915</v>
      </c>
      <c r="H1051" s="2">
        <v>0.47361111111111109</v>
      </c>
      <c r="I1051" t="s">
        <v>178</v>
      </c>
      <c r="U1051" t="s">
        <v>146</v>
      </c>
      <c r="V1051" t="s">
        <v>147</v>
      </c>
      <c r="W1051" t="s">
        <v>148</v>
      </c>
      <c r="X1051" t="s">
        <v>1161</v>
      </c>
      <c r="Y1051" t="s">
        <v>1162</v>
      </c>
      <c r="AD1051">
        <v>45.486469</v>
      </c>
      <c r="AE1051">
        <v>-109.456142</v>
      </c>
      <c r="AF1051" t="s">
        <v>151</v>
      </c>
      <c r="AG1051" t="s">
        <v>152</v>
      </c>
      <c r="AH1051" t="s">
        <v>153</v>
      </c>
      <c r="AJ1051" t="s">
        <v>280</v>
      </c>
      <c r="AK1051" t="s">
        <v>3273</v>
      </c>
      <c r="AN1051" t="s">
        <v>1924</v>
      </c>
      <c r="AP1051">
        <v>142</v>
      </c>
      <c r="AQ1051" t="s">
        <v>1925</v>
      </c>
      <c r="AS1051" t="s">
        <v>160</v>
      </c>
      <c r="AU1051" t="s">
        <v>161</v>
      </c>
      <c r="BU1051" s="1">
        <v>44915</v>
      </c>
      <c r="CB1051" t="s">
        <v>1291</v>
      </c>
      <c r="CC1051" t="s">
        <v>170</v>
      </c>
    </row>
    <row r="1052" spans="1:81">
      <c r="A1052" t="s">
        <v>138</v>
      </c>
      <c r="B1052" t="s">
        <v>139</v>
      </c>
      <c r="C1052" t="s">
        <v>3360</v>
      </c>
      <c r="D1052" t="s">
        <v>1918</v>
      </c>
      <c r="E1052" t="s">
        <v>142</v>
      </c>
      <c r="F1052" t="s">
        <v>143</v>
      </c>
      <c r="G1052" s="1">
        <v>44915</v>
      </c>
      <c r="H1052" s="2">
        <v>0.53402777777777777</v>
      </c>
      <c r="I1052" t="s">
        <v>178</v>
      </c>
      <c r="U1052" t="s">
        <v>146</v>
      </c>
      <c r="V1052" t="s">
        <v>147</v>
      </c>
      <c r="W1052" t="s">
        <v>148</v>
      </c>
      <c r="X1052" t="s">
        <v>1353</v>
      </c>
      <c r="Y1052" t="s">
        <v>1354</v>
      </c>
      <c r="AD1052">
        <v>45.623460000000001</v>
      </c>
      <c r="AE1052">
        <v>-109.289129</v>
      </c>
      <c r="AF1052" t="s">
        <v>151</v>
      </c>
      <c r="AG1052" t="s">
        <v>152</v>
      </c>
      <c r="AH1052" t="s">
        <v>153</v>
      </c>
      <c r="AJ1052" t="s">
        <v>280</v>
      </c>
      <c r="AK1052" t="s">
        <v>3363</v>
      </c>
      <c r="AN1052" t="s">
        <v>1924</v>
      </c>
      <c r="AP1052">
        <v>252</v>
      </c>
      <c r="AQ1052" t="s">
        <v>1925</v>
      </c>
      <c r="AS1052" t="s">
        <v>160</v>
      </c>
      <c r="AU1052" t="s">
        <v>161</v>
      </c>
      <c r="BU1052" s="1">
        <v>44915</v>
      </c>
      <c r="CB1052" t="s">
        <v>1367</v>
      </c>
      <c r="CC1052" t="s">
        <v>170</v>
      </c>
    </row>
    <row r="1053" spans="1:81">
      <c r="A1053" t="s">
        <v>138</v>
      </c>
      <c r="B1053" t="s">
        <v>139</v>
      </c>
      <c r="C1053" t="s">
        <v>2377</v>
      </c>
      <c r="D1053" t="s">
        <v>1918</v>
      </c>
      <c r="E1053" t="s">
        <v>142</v>
      </c>
      <c r="F1053" t="s">
        <v>143</v>
      </c>
      <c r="G1053" s="1">
        <v>44915</v>
      </c>
      <c r="H1053" s="2">
        <v>0.56180555555555556</v>
      </c>
      <c r="I1053" t="s">
        <v>178</v>
      </c>
      <c r="U1053" t="s">
        <v>146</v>
      </c>
      <c r="V1053" t="s">
        <v>147</v>
      </c>
      <c r="W1053" t="s">
        <v>148</v>
      </c>
      <c r="X1053" t="s">
        <v>149</v>
      </c>
      <c r="Y1053" t="s">
        <v>150</v>
      </c>
      <c r="AD1053">
        <v>45.483227999999997</v>
      </c>
      <c r="AE1053">
        <v>-109.451708</v>
      </c>
      <c r="AF1053" t="s">
        <v>151</v>
      </c>
      <c r="AG1053" t="s">
        <v>152</v>
      </c>
      <c r="AH1053" t="s">
        <v>153</v>
      </c>
      <c r="AJ1053" t="s">
        <v>280</v>
      </c>
      <c r="AK1053" t="s">
        <v>2381</v>
      </c>
      <c r="AN1053" t="s">
        <v>1924</v>
      </c>
      <c r="AP1053">
        <v>459</v>
      </c>
      <c r="AQ1053" t="s">
        <v>1925</v>
      </c>
      <c r="AS1053" t="s">
        <v>160</v>
      </c>
      <c r="AU1053" t="s">
        <v>161</v>
      </c>
      <c r="BU1053" s="1">
        <v>44915</v>
      </c>
      <c r="CB1053" t="s">
        <v>313</v>
      </c>
      <c r="CC1053" t="s">
        <v>170</v>
      </c>
    </row>
    <row r="1054" spans="1:81">
      <c r="A1054" t="s">
        <v>138</v>
      </c>
      <c r="B1054" t="s">
        <v>139</v>
      </c>
      <c r="C1054" t="s">
        <v>4107</v>
      </c>
      <c r="D1054" t="s">
        <v>1918</v>
      </c>
      <c r="E1054" t="s">
        <v>142</v>
      </c>
      <c r="F1054" t="s">
        <v>143</v>
      </c>
      <c r="G1054" s="1">
        <v>44915</v>
      </c>
      <c r="H1054" s="2">
        <v>0.4513888888888889</v>
      </c>
      <c r="I1054" t="s">
        <v>178</v>
      </c>
      <c r="U1054" t="s">
        <v>146</v>
      </c>
      <c r="V1054" t="s">
        <v>147</v>
      </c>
      <c r="W1054" t="s">
        <v>148</v>
      </c>
      <c r="X1054" t="s">
        <v>1739</v>
      </c>
      <c r="Y1054" t="s">
        <v>1740</v>
      </c>
      <c r="AD1054">
        <v>45.466926000000001</v>
      </c>
      <c r="AE1054">
        <v>-109.49140800000001</v>
      </c>
      <c r="AF1054" t="s">
        <v>151</v>
      </c>
      <c r="AG1054" t="s">
        <v>152</v>
      </c>
      <c r="AH1054" t="s">
        <v>153</v>
      </c>
      <c r="AJ1054" t="s">
        <v>280</v>
      </c>
      <c r="AK1054" t="s">
        <v>4110</v>
      </c>
      <c r="AN1054" t="s">
        <v>1924</v>
      </c>
      <c r="AP1054">
        <v>128</v>
      </c>
      <c r="AQ1054" t="s">
        <v>1925</v>
      </c>
      <c r="AS1054" t="s">
        <v>160</v>
      </c>
      <c r="AU1054" t="s">
        <v>161</v>
      </c>
      <c r="BU1054" s="1">
        <v>44915</v>
      </c>
      <c r="CB1054" t="s">
        <v>1851</v>
      </c>
      <c r="CC1054" t="s">
        <v>170</v>
      </c>
    </row>
    <row r="1055" spans="1:81">
      <c r="A1055" t="s">
        <v>138</v>
      </c>
      <c r="B1055" t="s">
        <v>139</v>
      </c>
      <c r="C1055" t="s">
        <v>2384</v>
      </c>
      <c r="D1055" t="s">
        <v>1918</v>
      </c>
      <c r="E1055" t="s">
        <v>142</v>
      </c>
      <c r="F1055" t="s">
        <v>143</v>
      </c>
      <c r="G1055" s="1">
        <v>44943</v>
      </c>
      <c r="H1055" s="2">
        <v>0.43125000000000002</v>
      </c>
      <c r="I1055" t="s">
        <v>178</v>
      </c>
      <c r="U1055" t="s">
        <v>146</v>
      </c>
      <c r="V1055" t="s">
        <v>147</v>
      </c>
      <c r="W1055" t="s">
        <v>148</v>
      </c>
      <c r="X1055" t="s">
        <v>149</v>
      </c>
      <c r="Y1055" t="s">
        <v>150</v>
      </c>
      <c r="AD1055">
        <v>45.483227999999997</v>
      </c>
      <c r="AE1055">
        <v>-109.451708</v>
      </c>
      <c r="AF1055" t="s">
        <v>151</v>
      </c>
      <c r="AG1055" t="s">
        <v>152</v>
      </c>
      <c r="AH1055" t="s">
        <v>153</v>
      </c>
      <c r="AJ1055" t="s">
        <v>280</v>
      </c>
      <c r="AK1055" t="s">
        <v>2387</v>
      </c>
      <c r="AN1055" t="s">
        <v>1924</v>
      </c>
      <c r="AP1055">
        <v>990</v>
      </c>
      <c r="AQ1055" t="s">
        <v>1925</v>
      </c>
      <c r="AS1055" t="s">
        <v>160</v>
      </c>
      <c r="AU1055" t="s">
        <v>161</v>
      </c>
      <c r="BU1055" s="1">
        <v>44943</v>
      </c>
      <c r="CB1055" t="s">
        <v>318</v>
      </c>
      <c r="CC1055" t="s">
        <v>170</v>
      </c>
    </row>
    <row r="1056" spans="1:81">
      <c r="A1056" t="s">
        <v>138</v>
      </c>
      <c r="B1056" t="s">
        <v>139</v>
      </c>
      <c r="C1056" t="s">
        <v>3366</v>
      </c>
      <c r="D1056" t="s">
        <v>1918</v>
      </c>
      <c r="E1056" t="s">
        <v>142</v>
      </c>
      <c r="F1056" t="s">
        <v>143</v>
      </c>
      <c r="G1056" s="1">
        <v>44943</v>
      </c>
      <c r="H1056" s="2">
        <v>0.53888888888888886</v>
      </c>
      <c r="I1056" t="s">
        <v>178</v>
      </c>
      <c r="U1056" t="s">
        <v>146</v>
      </c>
      <c r="V1056" t="s">
        <v>147</v>
      </c>
      <c r="W1056" t="s">
        <v>148</v>
      </c>
      <c r="X1056" t="s">
        <v>1353</v>
      </c>
      <c r="Y1056" t="s">
        <v>1354</v>
      </c>
      <c r="AD1056">
        <v>45.623460000000001</v>
      </c>
      <c r="AE1056">
        <v>-109.289129</v>
      </c>
      <c r="AF1056" t="s">
        <v>151</v>
      </c>
      <c r="AG1056" t="s">
        <v>152</v>
      </c>
      <c r="AH1056" t="s">
        <v>153</v>
      </c>
      <c r="AJ1056" t="s">
        <v>280</v>
      </c>
      <c r="AK1056" t="s">
        <v>3369</v>
      </c>
      <c r="AN1056" t="s">
        <v>1924</v>
      </c>
      <c r="AP1056">
        <v>497</v>
      </c>
      <c r="AQ1056" t="s">
        <v>1925</v>
      </c>
      <c r="AS1056" t="s">
        <v>160</v>
      </c>
      <c r="AU1056" t="s">
        <v>161</v>
      </c>
      <c r="BU1056" s="1">
        <v>44943</v>
      </c>
      <c r="CB1056" t="s">
        <v>1308</v>
      </c>
      <c r="CC1056" t="s">
        <v>170</v>
      </c>
    </row>
    <row r="1057" spans="1:81">
      <c r="A1057" t="s">
        <v>138</v>
      </c>
      <c r="B1057" t="s">
        <v>139</v>
      </c>
      <c r="C1057" t="s">
        <v>3029</v>
      </c>
      <c r="D1057" t="s">
        <v>1918</v>
      </c>
      <c r="E1057" t="s">
        <v>142</v>
      </c>
      <c r="F1057" t="s">
        <v>143</v>
      </c>
      <c r="G1057" s="1">
        <v>44943</v>
      </c>
      <c r="H1057" s="2">
        <v>0.39583333333333331</v>
      </c>
      <c r="I1057" t="s">
        <v>178</v>
      </c>
      <c r="U1057" t="s">
        <v>146</v>
      </c>
      <c r="V1057" t="s">
        <v>147</v>
      </c>
      <c r="W1057" t="s">
        <v>148</v>
      </c>
      <c r="X1057" t="s">
        <v>943</v>
      </c>
      <c r="Y1057" t="s">
        <v>944</v>
      </c>
      <c r="AD1057">
        <v>45.349468999999999</v>
      </c>
      <c r="AE1057">
        <v>-109.495924</v>
      </c>
      <c r="AF1057" t="s">
        <v>151</v>
      </c>
      <c r="AG1057" t="s">
        <v>152</v>
      </c>
      <c r="AH1057" t="s">
        <v>153</v>
      </c>
      <c r="AJ1057" t="s">
        <v>280</v>
      </c>
      <c r="AK1057" t="s">
        <v>3032</v>
      </c>
      <c r="AN1057" t="s">
        <v>1924</v>
      </c>
      <c r="AP1057">
        <v>425</v>
      </c>
      <c r="AQ1057" t="s">
        <v>1925</v>
      </c>
      <c r="AS1057" t="s">
        <v>160</v>
      </c>
      <c r="AU1057" t="s">
        <v>161</v>
      </c>
      <c r="BU1057" s="1">
        <v>44943</v>
      </c>
      <c r="CB1057" t="s">
        <v>1063</v>
      </c>
      <c r="CC1057" t="s">
        <v>170</v>
      </c>
    </row>
    <row r="1058" spans="1:81">
      <c r="A1058" t="s">
        <v>138</v>
      </c>
      <c r="B1058" t="s">
        <v>139</v>
      </c>
      <c r="C1058" t="s">
        <v>3709</v>
      </c>
      <c r="D1058" t="s">
        <v>1918</v>
      </c>
      <c r="E1058" t="s">
        <v>142</v>
      </c>
      <c r="F1058" t="s">
        <v>143</v>
      </c>
      <c r="G1058" s="1">
        <v>44943</v>
      </c>
      <c r="H1058" s="2">
        <v>0.51597222222222228</v>
      </c>
      <c r="I1058" t="s">
        <v>178</v>
      </c>
      <c r="U1058" t="s">
        <v>146</v>
      </c>
      <c r="V1058" t="s">
        <v>147</v>
      </c>
      <c r="W1058" t="s">
        <v>148</v>
      </c>
      <c r="X1058" t="s">
        <v>1425</v>
      </c>
      <c r="Y1058" t="s">
        <v>1426</v>
      </c>
      <c r="AD1058">
        <v>45.528542999999999</v>
      </c>
      <c r="AE1058">
        <v>-109.468368</v>
      </c>
      <c r="AF1058" t="s">
        <v>151</v>
      </c>
      <c r="AG1058" t="s">
        <v>152</v>
      </c>
      <c r="AH1058" t="s">
        <v>153</v>
      </c>
      <c r="AJ1058" t="s">
        <v>280</v>
      </c>
      <c r="AK1058" t="s">
        <v>3712</v>
      </c>
      <c r="AN1058" t="s">
        <v>1924</v>
      </c>
      <c r="AP1058">
        <v>580</v>
      </c>
      <c r="AQ1058" t="s">
        <v>1925</v>
      </c>
      <c r="AS1058" t="s">
        <v>160</v>
      </c>
      <c r="AU1058" t="s">
        <v>161</v>
      </c>
      <c r="BU1058" s="1">
        <v>44943</v>
      </c>
      <c r="CB1058" t="s">
        <v>1383</v>
      </c>
      <c r="CC1058" t="s">
        <v>170</v>
      </c>
    </row>
    <row r="1059" spans="1:81">
      <c r="A1059" t="s">
        <v>138</v>
      </c>
      <c r="B1059" t="s">
        <v>139</v>
      </c>
      <c r="C1059" t="s">
        <v>2799</v>
      </c>
      <c r="D1059" t="s">
        <v>1918</v>
      </c>
      <c r="E1059" t="s">
        <v>142</v>
      </c>
      <c r="F1059" t="s">
        <v>143</v>
      </c>
      <c r="G1059" s="1">
        <v>44943</v>
      </c>
      <c r="H1059" s="2">
        <v>0.45416666666666666</v>
      </c>
      <c r="I1059" t="s">
        <v>178</v>
      </c>
      <c r="U1059" t="s">
        <v>146</v>
      </c>
      <c r="V1059" t="s">
        <v>147</v>
      </c>
      <c r="W1059" t="s">
        <v>148</v>
      </c>
      <c r="X1059" t="s">
        <v>763</v>
      </c>
      <c r="Y1059" t="s">
        <v>764</v>
      </c>
      <c r="AD1059">
        <v>45.480486999999997</v>
      </c>
      <c r="AE1059">
        <v>-109.45363999999999</v>
      </c>
      <c r="AF1059" t="s">
        <v>151</v>
      </c>
      <c r="AG1059" t="s">
        <v>152</v>
      </c>
      <c r="AH1059" t="s">
        <v>153</v>
      </c>
      <c r="AJ1059" t="s">
        <v>280</v>
      </c>
      <c r="AK1059" t="s">
        <v>2802</v>
      </c>
      <c r="AN1059" t="s">
        <v>1924</v>
      </c>
      <c r="AP1059">
        <v>467</v>
      </c>
      <c r="AQ1059" t="s">
        <v>1925</v>
      </c>
      <c r="AS1059" t="s">
        <v>160</v>
      </c>
      <c r="AU1059" t="s">
        <v>161</v>
      </c>
      <c r="BU1059" s="1">
        <v>44943</v>
      </c>
      <c r="CB1059" t="s">
        <v>606</v>
      </c>
      <c r="CC1059" t="s">
        <v>170</v>
      </c>
    </row>
    <row r="1060" spans="1:81">
      <c r="A1060" t="s">
        <v>138</v>
      </c>
      <c r="B1060" t="s">
        <v>139</v>
      </c>
      <c r="C1060" t="s">
        <v>3456</v>
      </c>
      <c r="D1060" t="s">
        <v>1918</v>
      </c>
      <c r="E1060" t="s">
        <v>142</v>
      </c>
      <c r="F1060" t="s">
        <v>143</v>
      </c>
      <c r="G1060" s="1">
        <v>44943</v>
      </c>
      <c r="H1060" s="2">
        <v>0.49166666666666664</v>
      </c>
      <c r="I1060" t="s">
        <v>178</v>
      </c>
      <c r="U1060" t="s">
        <v>146</v>
      </c>
      <c r="V1060" t="s">
        <v>147</v>
      </c>
      <c r="W1060" t="s">
        <v>148</v>
      </c>
      <c r="X1060" t="s">
        <v>1669</v>
      </c>
      <c r="Y1060" t="s">
        <v>1670</v>
      </c>
      <c r="AD1060">
        <v>45.460932</v>
      </c>
      <c r="AE1060">
        <v>-109.75704</v>
      </c>
      <c r="AF1060" t="s">
        <v>151</v>
      </c>
      <c r="AG1060" t="s">
        <v>152</v>
      </c>
      <c r="AH1060" t="s">
        <v>153</v>
      </c>
      <c r="AJ1060" t="s">
        <v>280</v>
      </c>
      <c r="AK1060" t="s">
        <v>3459</v>
      </c>
      <c r="AN1060" t="s">
        <v>1924</v>
      </c>
      <c r="AP1060">
        <v>593</v>
      </c>
      <c r="AQ1060" t="s">
        <v>1925</v>
      </c>
      <c r="AS1060" t="s">
        <v>160</v>
      </c>
      <c r="AU1060" t="s">
        <v>161</v>
      </c>
      <c r="BU1060" s="1">
        <v>44943</v>
      </c>
      <c r="CB1060" t="s">
        <v>1632</v>
      </c>
      <c r="CC1060" t="s">
        <v>170</v>
      </c>
    </row>
    <row r="1061" spans="1:81">
      <c r="A1061" t="s">
        <v>138</v>
      </c>
      <c r="B1061" t="s">
        <v>139</v>
      </c>
      <c r="C1061" t="s">
        <v>4113</v>
      </c>
      <c r="D1061" t="s">
        <v>1918</v>
      </c>
      <c r="E1061" t="s">
        <v>142</v>
      </c>
      <c r="F1061" t="s">
        <v>143</v>
      </c>
      <c r="G1061" s="1">
        <v>44943</v>
      </c>
      <c r="H1061" s="2">
        <v>0.46319444444444446</v>
      </c>
      <c r="I1061" t="s">
        <v>178</v>
      </c>
      <c r="U1061" t="s">
        <v>146</v>
      </c>
      <c r="V1061" t="s">
        <v>147</v>
      </c>
      <c r="W1061" t="s">
        <v>148</v>
      </c>
      <c r="X1061" t="s">
        <v>1739</v>
      </c>
      <c r="Y1061" t="s">
        <v>1740</v>
      </c>
      <c r="AD1061">
        <v>45.466926000000001</v>
      </c>
      <c r="AE1061">
        <v>-109.49140800000001</v>
      </c>
      <c r="AF1061" t="s">
        <v>151</v>
      </c>
      <c r="AG1061" t="s">
        <v>152</v>
      </c>
      <c r="AH1061" t="s">
        <v>153</v>
      </c>
      <c r="AJ1061" t="s">
        <v>280</v>
      </c>
      <c r="AK1061" t="s">
        <v>4116</v>
      </c>
      <c r="AN1061" t="s">
        <v>1924</v>
      </c>
      <c r="AP1061">
        <v>399</v>
      </c>
      <c r="AQ1061" t="s">
        <v>1925</v>
      </c>
      <c r="AS1061" t="s">
        <v>160</v>
      </c>
      <c r="AU1061" t="s">
        <v>161</v>
      </c>
      <c r="BU1061" s="1">
        <v>44943</v>
      </c>
      <c r="CB1061" t="s">
        <v>1713</v>
      </c>
      <c r="CC1061" t="s">
        <v>170</v>
      </c>
    </row>
    <row r="1062" spans="1:81">
      <c r="A1062" t="s">
        <v>138</v>
      </c>
      <c r="B1062" t="s">
        <v>139</v>
      </c>
      <c r="C1062" t="s">
        <v>2100</v>
      </c>
      <c r="D1062" t="s">
        <v>1918</v>
      </c>
      <c r="E1062" t="s">
        <v>142</v>
      </c>
      <c r="F1062" t="s">
        <v>143</v>
      </c>
      <c r="G1062" s="1">
        <v>44943</v>
      </c>
      <c r="H1062" s="2">
        <v>0.41111111111111109</v>
      </c>
      <c r="I1062" t="s">
        <v>178</v>
      </c>
      <c r="U1062" t="s">
        <v>146</v>
      </c>
      <c r="V1062" t="s">
        <v>147</v>
      </c>
      <c r="W1062" t="s">
        <v>148</v>
      </c>
      <c r="X1062" t="s">
        <v>482</v>
      </c>
      <c r="Y1062" t="s">
        <v>483</v>
      </c>
      <c r="AD1062">
        <v>45.394011999999996</v>
      </c>
      <c r="AE1062">
        <v>-109.442494</v>
      </c>
      <c r="AF1062" t="s">
        <v>151</v>
      </c>
      <c r="AG1062" t="s">
        <v>152</v>
      </c>
      <c r="AH1062" t="s">
        <v>153</v>
      </c>
      <c r="AJ1062" t="s">
        <v>280</v>
      </c>
      <c r="AK1062" t="s">
        <v>2103</v>
      </c>
      <c r="AN1062" t="s">
        <v>1924</v>
      </c>
      <c r="AP1062">
        <v>916</v>
      </c>
      <c r="AQ1062" t="s">
        <v>1925</v>
      </c>
      <c r="AS1062" t="s">
        <v>160</v>
      </c>
      <c r="AU1062" t="s">
        <v>161</v>
      </c>
      <c r="BU1062" s="1">
        <v>44943</v>
      </c>
      <c r="CB1062" t="s">
        <v>606</v>
      </c>
      <c r="CC1062" t="s">
        <v>170</v>
      </c>
    </row>
    <row r="1063" spans="1:81">
      <c r="A1063" t="s">
        <v>138</v>
      </c>
      <c r="B1063" t="s">
        <v>139</v>
      </c>
      <c r="C1063" t="s">
        <v>3276</v>
      </c>
      <c r="D1063" t="s">
        <v>1918</v>
      </c>
      <c r="E1063" t="s">
        <v>142</v>
      </c>
      <c r="F1063" t="s">
        <v>143</v>
      </c>
      <c r="G1063" s="1">
        <v>44943</v>
      </c>
      <c r="H1063" s="2">
        <v>0.42430555555555555</v>
      </c>
      <c r="I1063" t="s">
        <v>178</v>
      </c>
      <c r="U1063" t="s">
        <v>146</v>
      </c>
      <c r="V1063" t="s">
        <v>147</v>
      </c>
      <c r="W1063" t="s">
        <v>148</v>
      </c>
      <c r="X1063" t="s">
        <v>1161</v>
      </c>
      <c r="Y1063" t="s">
        <v>1162</v>
      </c>
      <c r="AD1063">
        <v>45.486469</v>
      </c>
      <c r="AE1063">
        <v>-109.456142</v>
      </c>
      <c r="AF1063" t="s">
        <v>151</v>
      </c>
      <c r="AG1063" t="s">
        <v>152</v>
      </c>
      <c r="AH1063" t="s">
        <v>153</v>
      </c>
      <c r="AJ1063" t="s">
        <v>280</v>
      </c>
      <c r="AK1063" t="s">
        <v>3279</v>
      </c>
      <c r="AN1063" t="s">
        <v>1924</v>
      </c>
      <c r="AP1063">
        <v>457</v>
      </c>
      <c r="AQ1063" t="s">
        <v>1925</v>
      </c>
      <c r="AS1063" t="s">
        <v>160</v>
      </c>
      <c r="AU1063" t="s">
        <v>161</v>
      </c>
      <c r="BU1063" s="1">
        <v>44943</v>
      </c>
      <c r="CB1063" t="s">
        <v>1063</v>
      </c>
      <c r="CC1063" t="s">
        <v>170</v>
      </c>
    </row>
    <row r="1064" spans="1:81">
      <c r="A1064" t="s">
        <v>138</v>
      </c>
      <c r="B1064" t="s">
        <v>139</v>
      </c>
      <c r="C1064" t="s">
        <v>3282</v>
      </c>
      <c r="D1064" t="s">
        <v>1918</v>
      </c>
      <c r="E1064" t="s">
        <v>142</v>
      </c>
      <c r="F1064" t="s">
        <v>143</v>
      </c>
      <c r="G1064" s="1">
        <v>44970</v>
      </c>
      <c r="H1064" s="2">
        <v>0.48819444444444443</v>
      </c>
      <c r="I1064" t="s">
        <v>178</v>
      </c>
      <c r="U1064" t="s">
        <v>146</v>
      </c>
      <c r="V1064" t="s">
        <v>147</v>
      </c>
      <c r="W1064" t="s">
        <v>148</v>
      </c>
      <c r="X1064" t="s">
        <v>1161</v>
      </c>
      <c r="Y1064" t="s">
        <v>1162</v>
      </c>
      <c r="AD1064">
        <v>45.486469</v>
      </c>
      <c r="AE1064">
        <v>-109.456142</v>
      </c>
      <c r="AF1064" t="s">
        <v>151</v>
      </c>
      <c r="AG1064" t="s">
        <v>152</v>
      </c>
      <c r="AH1064" t="s">
        <v>153</v>
      </c>
      <c r="AJ1064" t="s">
        <v>280</v>
      </c>
      <c r="AK1064" t="s">
        <v>3285</v>
      </c>
      <c r="AN1064" t="s">
        <v>1924</v>
      </c>
      <c r="AP1064">
        <v>192</v>
      </c>
      <c r="AQ1064" t="s">
        <v>1925</v>
      </c>
      <c r="AS1064" t="s">
        <v>160</v>
      </c>
      <c r="AU1064" t="s">
        <v>161</v>
      </c>
      <c r="BU1064" s="1">
        <v>44970</v>
      </c>
      <c r="CB1064" t="s">
        <v>1063</v>
      </c>
      <c r="CC1064" t="s">
        <v>170</v>
      </c>
    </row>
    <row r="1065" spans="1:81">
      <c r="A1065" t="s">
        <v>138</v>
      </c>
      <c r="B1065" t="s">
        <v>139</v>
      </c>
      <c r="C1065" t="s">
        <v>3462</v>
      </c>
      <c r="D1065" t="s">
        <v>1918</v>
      </c>
      <c r="E1065" t="s">
        <v>142</v>
      </c>
      <c r="F1065" t="s">
        <v>143</v>
      </c>
      <c r="G1065" s="1">
        <v>44970</v>
      </c>
      <c r="H1065" s="2">
        <v>0.56111111111111112</v>
      </c>
      <c r="I1065" t="s">
        <v>178</v>
      </c>
      <c r="U1065" t="s">
        <v>146</v>
      </c>
      <c r="V1065" t="s">
        <v>147</v>
      </c>
      <c r="W1065" t="s">
        <v>148</v>
      </c>
      <c r="X1065" t="s">
        <v>1669</v>
      </c>
      <c r="Y1065" t="s">
        <v>1670</v>
      </c>
      <c r="AD1065">
        <v>45.460932</v>
      </c>
      <c r="AE1065">
        <v>-109.75704</v>
      </c>
      <c r="AF1065" t="s">
        <v>151</v>
      </c>
      <c r="AG1065" t="s">
        <v>152</v>
      </c>
      <c r="AH1065" t="s">
        <v>153</v>
      </c>
      <c r="AJ1065" t="s">
        <v>280</v>
      </c>
      <c r="AK1065" t="s">
        <v>3465</v>
      </c>
      <c r="AN1065" t="s">
        <v>1924</v>
      </c>
      <c r="AP1065">
        <v>284</v>
      </c>
      <c r="AQ1065" t="s">
        <v>1925</v>
      </c>
      <c r="AS1065" t="s">
        <v>160</v>
      </c>
      <c r="AU1065" t="s">
        <v>161</v>
      </c>
      <c r="BU1065" s="1">
        <v>44970</v>
      </c>
      <c r="CB1065" t="s">
        <v>1632</v>
      </c>
      <c r="CC1065" t="s">
        <v>170</v>
      </c>
    </row>
    <row r="1066" spans="1:81">
      <c r="A1066" t="s">
        <v>138</v>
      </c>
      <c r="B1066" t="s">
        <v>139</v>
      </c>
      <c r="C1066" t="s">
        <v>2106</v>
      </c>
      <c r="D1066" t="s">
        <v>1918</v>
      </c>
      <c r="E1066" t="s">
        <v>142</v>
      </c>
      <c r="F1066" t="s">
        <v>143</v>
      </c>
      <c r="G1066" s="1">
        <v>44970</v>
      </c>
      <c r="H1066" s="2">
        <v>0.47430555555555554</v>
      </c>
      <c r="I1066" t="s">
        <v>178</v>
      </c>
      <c r="U1066" t="s">
        <v>146</v>
      </c>
      <c r="V1066" t="s">
        <v>147</v>
      </c>
      <c r="W1066" t="s">
        <v>148</v>
      </c>
      <c r="X1066" t="s">
        <v>482</v>
      </c>
      <c r="Y1066" t="s">
        <v>483</v>
      </c>
      <c r="AD1066">
        <v>45.394011999999996</v>
      </c>
      <c r="AE1066">
        <v>-109.442494</v>
      </c>
      <c r="AF1066" t="s">
        <v>151</v>
      </c>
      <c r="AG1066" t="s">
        <v>152</v>
      </c>
      <c r="AH1066" t="s">
        <v>153</v>
      </c>
      <c r="AJ1066" t="s">
        <v>280</v>
      </c>
      <c r="AK1066" t="s">
        <v>2109</v>
      </c>
      <c r="AN1066" t="s">
        <v>1924</v>
      </c>
      <c r="AP1066">
        <v>508</v>
      </c>
      <c r="AQ1066" t="s">
        <v>1925</v>
      </c>
      <c r="AS1066" t="s">
        <v>160</v>
      </c>
      <c r="AU1066" t="s">
        <v>161</v>
      </c>
      <c r="BU1066" s="1">
        <v>44970</v>
      </c>
      <c r="CB1066" t="s">
        <v>606</v>
      </c>
      <c r="CC1066" t="s">
        <v>170</v>
      </c>
    </row>
    <row r="1067" spans="1:81">
      <c r="A1067" t="s">
        <v>138</v>
      </c>
      <c r="B1067" t="s">
        <v>139</v>
      </c>
      <c r="C1067" t="s">
        <v>3715</v>
      </c>
      <c r="D1067" t="s">
        <v>1918</v>
      </c>
      <c r="E1067" t="s">
        <v>142</v>
      </c>
      <c r="F1067" t="s">
        <v>143</v>
      </c>
      <c r="G1067" s="1">
        <v>44970</v>
      </c>
      <c r="H1067" s="2">
        <v>0.58611111111111114</v>
      </c>
      <c r="I1067" t="s">
        <v>178</v>
      </c>
      <c r="U1067" t="s">
        <v>146</v>
      </c>
      <c r="V1067" t="s">
        <v>147</v>
      </c>
      <c r="W1067" t="s">
        <v>148</v>
      </c>
      <c r="X1067" t="s">
        <v>1425</v>
      </c>
      <c r="Y1067" t="s">
        <v>1426</v>
      </c>
      <c r="AD1067">
        <v>45.528542999999999</v>
      </c>
      <c r="AE1067">
        <v>-109.468368</v>
      </c>
      <c r="AF1067" t="s">
        <v>151</v>
      </c>
      <c r="AG1067" t="s">
        <v>152</v>
      </c>
      <c r="AH1067" t="s">
        <v>153</v>
      </c>
      <c r="AJ1067" t="s">
        <v>280</v>
      </c>
      <c r="AK1067" t="s">
        <v>3718</v>
      </c>
      <c r="AN1067" t="s">
        <v>1924</v>
      </c>
      <c r="AP1067">
        <v>304</v>
      </c>
      <c r="AQ1067" t="s">
        <v>1925</v>
      </c>
      <c r="AS1067" t="s">
        <v>160</v>
      </c>
      <c r="AU1067" t="s">
        <v>161</v>
      </c>
      <c r="BU1067" s="1">
        <v>44970</v>
      </c>
      <c r="CB1067" t="s">
        <v>1383</v>
      </c>
      <c r="CC1067" t="s">
        <v>170</v>
      </c>
    </row>
    <row r="1068" spans="1:81">
      <c r="A1068" t="s">
        <v>138</v>
      </c>
      <c r="B1068" t="s">
        <v>139</v>
      </c>
      <c r="C1068" t="s">
        <v>2390</v>
      </c>
      <c r="D1068" t="s">
        <v>1918</v>
      </c>
      <c r="E1068" t="s">
        <v>142</v>
      </c>
      <c r="F1068" t="s">
        <v>143</v>
      </c>
      <c r="G1068" s="1">
        <v>44970</v>
      </c>
      <c r="H1068" s="2">
        <v>0.50069444444444444</v>
      </c>
      <c r="I1068" t="s">
        <v>178</v>
      </c>
      <c r="U1068" t="s">
        <v>146</v>
      </c>
      <c r="V1068" t="s">
        <v>147</v>
      </c>
      <c r="W1068" t="s">
        <v>148</v>
      </c>
      <c r="X1068" t="s">
        <v>149</v>
      </c>
      <c r="Y1068" t="s">
        <v>150</v>
      </c>
      <c r="AD1068">
        <v>45.483227999999997</v>
      </c>
      <c r="AE1068">
        <v>-109.451708</v>
      </c>
      <c r="AF1068" t="s">
        <v>151</v>
      </c>
      <c r="AG1068" t="s">
        <v>152</v>
      </c>
      <c r="AH1068" t="s">
        <v>153</v>
      </c>
      <c r="AJ1068" t="s">
        <v>280</v>
      </c>
      <c r="AK1068" t="s">
        <v>2393</v>
      </c>
      <c r="AN1068" t="s">
        <v>1924</v>
      </c>
      <c r="AP1068">
        <v>559</v>
      </c>
      <c r="AQ1068" t="s">
        <v>1925</v>
      </c>
      <c r="AS1068" t="s">
        <v>160</v>
      </c>
      <c r="AU1068" t="s">
        <v>161</v>
      </c>
      <c r="BU1068" s="1">
        <v>44970</v>
      </c>
      <c r="CB1068" t="s">
        <v>318</v>
      </c>
      <c r="CC1068" t="s">
        <v>170</v>
      </c>
    </row>
    <row r="1069" spans="1:81">
      <c r="A1069" t="s">
        <v>138</v>
      </c>
      <c r="B1069" t="s">
        <v>139</v>
      </c>
      <c r="C1069" t="s">
        <v>4119</v>
      </c>
      <c r="D1069" t="s">
        <v>1918</v>
      </c>
      <c r="E1069" t="s">
        <v>142</v>
      </c>
      <c r="F1069" t="s">
        <v>143</v>
      </c>
      <c r="G1069" s="1">
        <v>44970</v>
      </c>
      <c r="H1069" s="2">
        <v>0.52430555555555558</v>
      </c>
      <c r="I1069" t="s">
        <v>178</v>
      </c>
      <c r="U1069" t="s">
        <v>146</v>
      </c>
      <c r="V1069" t="s">
        <v>147</v>
      </c>
      <c r="W1069" t="s">
        <v>148</v>
      </c>
      <c r="X1069" t="s">
        <v>1739</v>
      </c>
      <c r="Y1069" t="s">
        <v>1740</v>
      </c>
      <c r="AD1069">
        <v>45.466926000000001</v>
      </c>
      <c r="AE1069">
        <v>-109.49140800000001</v>
      </c>
      <c r="AF1069" t="s">
        <v>151</v>
      </c>
      <c r="AG1069" t="s">
        <v>152</v>
      </c>
      <c r="AH1069" t="s">
        <v>153</v>
      </c>
      <c r="AJ1069" t="s">
        <v>280</v>
      </c>
      <c r="AK1069" t="s">
        <v>4122</v>
      </c>
      <c r="AN1069" t="s">
        <v>1924</v>
      </c>
      <c r="AP1069">
        <v>177</v>
      </c>
      <c r="AQ1069" t="s">
        <v>1925</v>
      </c>
      <c r="AS1069" t="s">
        <v>160</v>
      </c>
      <c r="AU1069" t="s">
        <v>161</v>
      </c>
      <c r="BU1069" s="1">
        <v>44970</v>
      </c>
      <c r="CB1069" t="s">
        <v>1713</v>
      </c>
      <c r="CC1069" t="s">
        <v>170</v>
      </c>
    </row>
    <row r="1070" spans="1:81">
      <c r="A1070" t="s">
        <v>138</v>
      </c>
      <c r="B1070" t="s">
        <v>139</v>
      </c>
      <c r="C1070" t="s">
        <v>3372</v>
      </c>
      <c r="D1070" t="s">
        <v>1918</v>
      </c>
      <c r="E1070" t="s">
        <v>142</v>
      </c>
      <c r="F1070" t="s">
        <v>143</v>
      </c>
      <c r="G1070" s="1">
        <v>44970</v>
      </c>
      <c r="H1070" s="2">
        <v>0.61111111111111116</v>
      </c>
      <c r="I1070" t="s">
        <v>178</v>
      </c>
      <c r="U1070" t="s">
        <v>146</v>
      </c>
      <c r="V1070" t="s">
        <v>147</v>
      </c>
      <c r="W1070" t="s">
        <v>148</v>
      </c>
      <c r="X1070" t="s">
        <v>1353</v>
      </c>
      <c r="Y1070" t="s">
        <v>1354</v>
      </c>
      <c r="AD1070">
        <v>45.623460000000001</v>
      </c>
      <c r="AE1070">
        <v>-109.289129</v>
      </c>
      <c r="AF1070" t="s">
        <v>151</v>
      </c>
      <c r="AG1070" t="s">
        <v>152</v>
      </c>
      <c r="AH1070" t="s">
        <v>153</v>
      </c>
      <c r="AJ1070" t="s">
        <v>280</v>
      </c>
      <c r="AK1070" t="s">
        <v>3375</v>
      </c>
      <c r="AN1070" t="s">
        <v>1924</v>
      </c>
      <c r="AP1070">
        <v>253</v>
      </c>
      <c r="AQ1070" t="s">
        <v>1925</v>
      </c>
      <c r="AS1070" t="s">
        <v>160</v>
      </c>
      <c r="AU1070" t="s">
        <v>161</v>
      </c>
      <c r="BU1070" s="1">
        <v>44970</v>
      </c>
      <c r="CB1070" t="s">
        <v>1308</v>
      </c>
      <c r="CC1070" t="s">
        <v>170</v>
      </c>
    </row>
    <row r="1071" spans="1:81">
      <c r="A1071" t="s">
        <v>138</v>
      </c>
      <c r="B1071" t="s">
        <v>139</v>
      </c>
      <c r="C1071" t="s">
        <v>2805</v>
      </c>
      <c r="D1071" t="s">
        <v>1918</v>
      </c>
      <c r="E1071" t="s">
        <v>142</v>
      </c>
      <c r="F1071" t="s">
        <v>143</v>
      </c>
      <c r="G1071" s="1">
        <v>44970</v>
      </c>
      <c r="H1071" s="2">
        <v>0.51249999999999996</v>
      </c>
      <c r="I1071" t="s">
        <v>178</v>
      </c>
      <c r="U1071" t="s">
        <v>146</v>
      </c>
      <c r="V1071" t="s">
        <v>147</v>
      </c>
      <c r="W1071" t="s">
        <v>148</v>
      </c>
      <c r="X1071" t="s">
        <v>763</v>
      </c>
      <c r="Y1071" t="s">
        <v>764</v>
      </c>
      <c r="AD1071">
        <v>45.480486999999997</v>
      </c>
      <c r="AE1071">
        <v>-109.45363999999999</v>
      </c>
      <c r="AF1071" t="s">
        <v>151</v>
      </c>
      <c r="AG1071" t="s">
        <v>152</v>
      </c>
      <c r="AH1071" t="s">
        <v>153</v>
      </c>
      <c r="AJ1071" t="s">
        <v>280</v>
      </c>
      <c r="AK1071" t="s">
        <v>2808</v>
      </c>
      <c r="AN1071" t="s">
        <v>1924</v>
      </c>
      <c r="AP1071">
        <v>212</v>
      </c>
      <c r="AQ1071" t="s">
        <v>1925</v>
      </c>
      <c r="AS1071" t="s">
        <v>160</v>
      </c>
      <c r="AU1071" t="s">
        <v>161</v>
      </c>
      <c r="BU1071" s="1">
        <v>44970</v>
      </c>
      <c r="CB1071" t="s">
        <v>606</v>
      </c>
      <c r="CC1071" t="s">
        <v>170</v>
      </c>
    </row>
    <row r="1072" spans="1:81">
      <c r="A1072" t="s">
        <v>138</v>
      </c>
      <c r="B1072" t="s">
        <v>139</v>
      </c>
      <c r="C1072" t="s">
        <v>3035</v>
      </c>
      <c r="D1072" t="s">
        <v>1918</v>
      </c>
      <c r="E1072" t="s">
        <v>142</v>
      </c>
      <c r="F1072" t="s">
        <v>143</v>
      </c>
      <c r="G1072" s="1">
        <v>44970</v>
      </c>
      <c r="H1072" s="2">
        <v>0.4548611111111111</v>
      </c>
      <c r="I1072" t="s">
        <v>178</v>
      </c>
      <c r="U1072" t="s">
        <v>146</v>
      </c>
      <c r="V1072" t="s">
        <v>147</v>
      </c>
      <c r="W1072" t="s">
        <v>148</v>
      </c>
      <c r="X1072" t="s">
        <v>943</v>
      </c>
      <c r="Y1072" t="s">
        <v>944</v>
      </c>
      <c r="AD1072">
        <v>45.349468999999999</v>
      </c>
      <c r="AE1072">
        <v>-109.495924</v>
      </c>
      <c r="AF1072" t="s">
        <v>151</v>
      </c>
      <c r="AG1072" t="s">
        <v>152</v>
      </c>
      <c r="AH1072" t="s">
        <v>153</v>
      </c>
      <c r="AJ1072" t="s">
        <v>280</v>
      </c>
      <c r="AK1072" t="s">
        <v>3038</v>
      </c>
      <c r="AN1072" t="s">
        <v>1924</v>
      </c>
      <c r="AP1072">
        <v>164</v>
      </c>
      <c r="AQ1072" t="s">
        <v>1925</v>
      </c>
      <c r="AS1072" t="s">
        <v>160</v>
      </c>
      <c r="AU1072" t="s">
        <v>161</v>
      </c>
      <c r="BU1072" s="1">
        <v>44970</v>
      </c>
      <c r="CB1072" t="s">
        <v>1063</v>
      </c>
      <c r="CC1072" t="s">
        <v>170</v>
      </c>
    </row>
    <row r="1073" spans="1:81">
      <c r="A1073" t="s">
        <v>138</v>
      </c>
      <c r="B1073" t="s">
        <v>139</v>
      </c>
      <c r="C1073" t="s">
        <v>3468</v>
      </c>
      <c r="D1073" t="s">
        <v>1918</v>
      </c>
      <c r="E1073" t="s">
        <v>142</v>
      </c>
      <c r="F1073" t="s">
        <v>143</v>
      </c>
      <c r="G1073" s="1">
        <v>44998</v>
      </c>
      <c r="H1073" s="2">
        <v>0.5083333333333333</v>
      </c>
      <c r="I1073" t="s">
        <v>144</v>
      </c>
      <c r="U1073" t="s">
        <v>146</v>
      </c>
      <c r="V1073" t="s">
        <v>147</v>
      </c>
      <c r="W1073" t="s">
        <v>148</v>
      </c>
      <c r="X1073" t="s">
        <v>1669</v>
      </c>
      <c r="Y1073" t="s">
        <v>1670</v>
      </c>
      <c r="AD1073">
        <v>45.460932</v>
      </c>
      <c r="AE1073">
        <v>-109.75704</v>
      </c>
      <c r="AF1073" t="s">
        <v>151</v>
      </c>
      <c r="AG1073" t="s">
        <v>152</v>
      </c>
      <c r="AH1073" t="s">
        <v>153</v>
      </c>
      <c r="AJ1073" t="s">
        <v>280</v>
      </c>
      <c r="AK1073" t="s">
        <v>3471</v>
      </c>
      <c r="AN1073" t="s">
        <v>1924</v>
      </c>
      <c r="AP1073">
        <v>333</v>
      </c>
      <c r="AQ1073" t="s">
        <v>1925</v>
      </c>
      <c r="AS1073" t="s">
        <v>160</v>
      </c>
      <c r="AU1073" t="s">
        <v>161</v>
      </c>
      <c r="BU1073" s="1">
        <v>44998</v>
      </c>
      <c r="CB1073" t="s">
        <v>1632</v>
      </c>
      <c r="CC1073" t="s">
        <v>170</v>
      </c>
    </row>
    <row r="1074" spans="1:81">
      <c r="A1074" t="s">
        <v>138</v>
      </c>
      <c r="B1074" t="s">
        <v>139</v>
      </c>
      <c r="C1074" t="s">
        <v>2112</v>
      </c>
      <c r="D1074" t="s">
        <v>1918</v>
      </c>
      <c r="E1074" t="s">
        <v>142</v>
      </c>
      <c r="F1074" t="s">
        <v>143</v>
      </c>
      <c r="G1074" s="1">
        <v>44998</v>
      </c>
      <c r="H1074" s="2">
        <v>0.40347222222222223</v>
      </c>
      <c r="I1074" t="s">
        <v>144</v>
      </c>
      <c r="U1074" t="s">
        <v>146</v>
      </c>
      <c r="V1074" t="s">
        <v>147</v>
      </c>
      <c r="W1074" t="s">
        <v>148</v>
      </c>
      <c r="X1074" t="s">
        <v>482</v>
      </c>
      <c r="Y1074" t="s">
        <v>483</v>
      </c>
      <c r="AD1074">
        <v>45.394011999999996</v>
      </c>
      <c r="AE1074">
        <v>-109.442494</v>
      </c>
      <c r="AF1074" t="s">
        <v>151</v>
      </c>
      <c r="AG1074" t="s">
        <v>152</v>
      </c>
      <c r="AH1074" t="s">
        <v>153</v>
      </c>
      <c r="AJ1074" t="s">
        <v>280</v>
      </c>
      <c r="AK1074" t="s">
        <v>2115</v>
      </c>
      <c r="AN1074" t="s">
        <v>1924</v>
      </c>
      <c r="AP1074">
        <v>569</v>
      </c>
      <c r="AQ1074" t="s">
        <v>1925</v>
      </c>
      <c r="AS1074" t="s">
        <v>160</v>
      </c>
      <c r="AU1074" t="s">
        <v>161</v>
      </c>
      <c r="BU1074" s="1">
        <v>44998</v>
      </c>
      <c r="CB1074" t="s">
        <v>606</v>
      </c>
      <c r="CC1074" t="s">
        <v>170</v>
      </c>
    </row>
    <row r="1075" spans="1:81">
      <c r="A1075" t="s">
        <v>138</v>
      </c>
      <c r="B1075" t="s">
        <v>139</v>
      </c>
      <c r="C1075" t="s">
        <v>2396</v>
      </c>
      <c r="D1075" t="s">
        <v>1918</v>
      </c>
      <c r="E1075" t="s">
        <v>142</v>
      </c>
      <c r="F1075" t="s">
        <v>143</v>
      </c>
      <c r="G1075" s="1">
        <v>44998</v>
      </c>
      <c r="H1075" s="2">
        <v>0.43888888888888888</v>
      </c>
      <c r="I1075" t="s">
        <v>144</v>
      </c>
      <c r="U1075" t="s">
        <v>146</v>
      </c>
      <c r="V1075" t="s">
        <v>147</v>
      </c>
      <c r="W1075" t="s">
        <v>148</v>
      </c>
      <c r="X1075" t="s">
        <v>149</v>
      </c>
      <c r="Y1075" t="s">
        <v>150</v>
      </c>
      <c r="AD1075">
        <v>45.483227999999997</v>
      </c>
      <c r="AE1075">
        <v>-109.451708</v>
      </c>
      <c r="AF1075" t="s">
        <v>151</v>
      </c>
      <c r="AG1075" t="s">
        <v>152</v>
      </c>
      <c r="AH1075" t="s">
        <v>153</v>
      </c>
      <c r="AJ1075" t="s">
        <v>280</v>
      </c>
      <c r="AK1075" t="s">
        <v>2399</v>
      </c>
      <c r="AN1075" t="s">
        <v>1924</v>
      </c>
      <c r="AP1075">
        <v>618</v>
      </c>
      <c r="AQ1075" t="s">
        <v>1925</v>
      </c>
      <c r="AS1075" t="s">
        <v>160</v>
      </c>
      <c r="AU1075" t="s">
        <v>161</v>
      </c>
      <c r="BU1075" s="1">
        <v>44998</v>
      </c>
      <c r="CB1075" t="s">
        <v>318</v>
      </c>
      <c r="CC1075" t="s">
        <v>170</v>
      </c>
    </row>
    <row r="1076" spans="1:81">
      <c r="A1076" t="s">
        <v>138</v>
      </c>
      <c r="B1076" t="s">
        <v>139</v>
      </c>
      <c r="C1076" t="s">
        <v>4125</v>
      </c>
      <c r="D1076" t="s">
        <v>1918</v>
      </c>
      <c r="E1076" t="s">
        <v>142</v>
      </c>
      <c r="F1076" t="s">
        <v>143</v>
      </c>
      <c r="G1076" s="1">
        <v>44998</v>
      </c>
      <c r="H1076" s="2">
        <v>0.46597222222222223</v>
      </c>
      <c r="I1076" t="s">
        <v>144</v>
      </c>
      <c r="U1076" t="s">
        <v>146</v>
      </c>
      <c r="V1076" t="s">
        <v>147</v>
      </c>
      <c r="W1076" t="s">
        <v>148</v>
      </c>
      <c r="X1076" t="s">
        <v>1739</v>
      </c>
      <c r="Y1076" t="s">
        <v>1740</v>
      </c>
      <c r="AD1076">
        <v>45.466926000000001</v>
      </c>
      <c r="AE1076">
        <v>-109.49140800000001</v>
      </c>
      <c r="AF1076" t="s">
        <v>151</v>
      </c>
      <c r="AG1076" t="s">
        <v>152</v>
      </c>
      <c r="AH1076" t="s">
        <v>153</v>
      </c>
      <c r="AJ1076" t="s">
        <v>280</v>
      </c>
      <c r="AK1076" t="s">
        <v>4128</v>
      </c>
      <c r="AN1076" t="s">
        <v>1924</v>
      </c>
      <c r="AP1076">
        <v>228</v>
      </c>
      <c r="AQ1076" t="s">
        <v>1925</v>
      </c>
      <c r="AS1076" t="s">
        <v>160</v>
      </c>
      <c r="AU1076" t="s">
        <v>161</v>
      </c>
      <c r="BU1076" s="1">
        <v>44998</v>
      </c>
      <c r="CB1076" t="s">
        <v>1713</v>
      </c>
      <c r="CC1076" t="s">
        <v>170</v>
      </c>
    </row>
    <row r="1077" spans="1:81">
      <c r="A1077" t="s">
        <v>138</v>
      </c>
      <c r="B1077" t="s">
        <v>139</v>
      </c>
      <c r="C1077" t="s">
        <v>3721</v>
      </c>
      <c r="D1077" t="s">
        <v>1918</v>
      </c>
      <c r="E1077" t="s">
        <v>142</v>
      </c>
      <c r="F1077" t="s">
        <v>143</v>
      </c>
      <c r="G1077" s="1">
        <v>44998</v>
      </c>
      <c r="H1077" s="2">
        <v>0.54027777777777775</v>
      </c>
      <c r="I1077" t="s">
        <v>144</v>
      </c>
      <c r="U1077" t="s">
        <v>146</v>
      </c>
      <c r="V1077" t="s">
        <v>147</v>
      </c>
      <c r="W1077" t="s">
        <v>148</v>
      </c>
      <c r="X1077" t="s">
        <v>1425</v>
      </c>
      <c r="Y1077" t="s">
        <v>1426</v>
      </c>
      <c r="AD1077">
        <v>45.528542999999999</v>
      </c>
      <c r="AE1077">
        <v>-109.468368</v>
      </c>
      <c r="AF1077" t="s">
        <v>151</v>
      </c>
      <c r="AG1077" t="s">
        <v>152</v>
      </c>
      <c r="AH1077" t="s">
        <v>153</v>
      </c>
      <c r="AJ1077" t="s">
        <v>280</v>
      </c>
      <c r="AK1077" t="s">
        <v>3724</v>
      </c>
      <c r="AN1077" t="s">
        <v>1924</v>
      </c>
      <c r="AP1077">
        <v>366</v>
      </c>
      <c r="AQ1077" t="s">
        <v>1925</v>
      </c>
      <c r="AS1077" t="s">
        <v>160</v>
      </c>
      <c r="AU1077" t="s">
        <v>161</v>
      </c>
      <c r="BU1077" s="1">
        <v>44998</v>
      </c>
      <c r="CB1077" t="s">
        <v>1383</v>
      </c>
      <c r="CC1077" t="s">
        <v>170</v>
      </c>
    </row>
    <row r="1078" spans="1:81">
      <c r="A1078" t="s">
        <v>138</v>
      </c>
      <c r="B1078" t="s">
        <v>139</v>
      </c>
      <c r="C1078" t="s">
        <v>2811</v>
      </c>
      <c r="D1078" t="s">
        <v>1918</v>
      </c>
      <c r="E1078" t="s">
        <v>142</v>
      </c>
      <c r="F1078" t="s">
        <v>143</v>
      </c>
      <c r="G1078" s="1">
        <v>44998</v>
      </c>
      <c r="H1078" s="2">
        <v>0.45069444444444445</v>
      </c>
      <c r="I1078" t="s">
        <v>144</v>
      </c>
      <c r="U1078" t="s">
        <v>146</v>
      </c>
      <c r="V1078" t="s">
        <v>147</v>
      </c>
      <c r="W1078" t="s">
        <v>148</v>
      </c>
      <c r="X1078" t="s">
        <v>763</v>
      </c>
      <c r="Y1078" t="s">
        <v>764</v>
      </c>
      <c r="AD1078">
        <v>45.480486999999997</v>
      </c>
      <c r="AE1078">
        <v>-109.45363999999999</v>
      </c>
      <c r="AF1078" t="s">
        <v>151</v>
      </c>
      <c r="AG1078" t="s">
        <v>152</v>
      </c>
      <c r="AH1078" t="s">
        <v>153</v>
      </c>
      <c r="AJ1078" t="s">
        <v>280</v>
      </c>
      <c r="AK1078" t="s">
        <v>2814</v>
      </c>
      <c r="AN1078" t="s">
        <v>1924</v>
      </c>
      <c r="AP1078">
        <v>260</v>
      </c>
      <c r="AQ1078" t="s">
        <v>1925</v>
      </c>
      <c r="AS1078" t="s">
        <v>160</v>
      </c>
      <c r="AU1078" t="s">
        <v>161</v>
      </c>
      <c r="BU1078" s="1">
        <v>44998</v>
      </c>
      <c r="CB1078" t="s">
        <v>606</v>
      </c>
      <c r="CC1078" t="s">
        <v>170</v>
      </c>
    </row>
    <row r="1079" spans="1:81">
      <c r="A1079" t="s">
        <v>138</v>
      </c>
      <c r="B1079" t="s">
        <v>139</v>
      </c>
      <c r="C1079" t="s">
        <v>3041</v>
      </c>
      <c r="D1079" t="s">
        <v>1918</v>
      </c>
      <c r="E1079" t="s">
        <v>142</v>
      </c>
      <c r="F1079" t="s">
        <v>143</v>
      </c>
      <c r="G1079" s="1">
        <v>44998</v>
      </c>
      <c r="H1079" s="2">
        <v>0.38680555555555557</v>
      </c>
      <c r="I1079" t="s">
        <v>144</v>
      </c>
      <c r="U1079" t="s">
        <v>146</v>
      </c>
      <c r="V1079" t="s">
        <v>147</v>
      </c>
      <c r="W1079" t="s">
        <v>148</v>
      </c>
      <c r="X1079" t="s">
        <v>943</v>
      </c>
      <c r="Y1079" t="s">
        <v>944</v>
      </c>
      <c r="AD1079">
        <v>45.349468999999999</v>
      </c>
      <c r="AE1079">
        <v>-109.495924</v>
      </c>
      <c r="AF1079" t="s">
        <v>151</v>
      </c>
      <c r="AG1079" t="s">
        <v>152</v>
      </c>
      <c r="AH1079" t="s">
        <v>153</v>
      </c>
      <c r="AJ1079" t="s">
        <v>280</v>
      </c>
      <c r="AK1079" t="s">
        <v>3044</v>
      </c>
      <c r="AN1079" t="s">
        <v>1924</v>
      </c>
      <c r="AP1079">
        <v>222</v>
      </c>
      <c r="AQ1079" t="s">
        <v>1925</v>
      </c>
      <c r="AS1079" t="s">
        <v>160</v>
      </c>
      <c r="AU1079" t="s">
        <v>161</v>
      </c>
      <c r="BU1079" s="1">
        <v>44998</v>
      </c>
      <c r="CB1079" t="s">
        <v>1063</v>
      </c>
      <c r="CC1079" t="s">
        <v>170</v>
      </c>
    </row>
    <row r="1080" spans="1:81">
      <c r="A1080" t="s">
        <v>138</v>
      </c>
      <c r="B1080" t="s">
        <v>139</v>
      </c>
      <c r="C1080" t="s">
        <v>3288</v>
      </c>
      <c r="D1080" t="s">
        <v>1918</v>
      </c>
      <c r="E1080" t="s">
        <v>142</v>
      </c>
      <c r="F1080" t="s">
        <v>143</v>
      </c>
      <c r="G1080" s="1">
        <v>44998</v>
      </c>
      <c r="H1080" s="2">
        <v>0.42152777777777778</v>
      </c>
      <c r="I1080" t="s">
        <v>144</v>
      </c>
      <c r="U1080" t="s">
        <v>146</v>
      </c>
      <c r="V1080" t="s">
        <v>147</v>
      </c>
      <c r="W1080" t="s">
        <v>148</v>
      </c>
      <c r="X1080" t="s">
        <v>1161</v>
      </c>
      <c r="Y1080" t="s">
        <v>1162</v>
      </c>
      <c r="AD1080">
        <v>45.486469</v>
      </c>
      <c r="AE1080">
        <v>-109.456142</v>
      </c>
      <c r="AF1080" t="s">
        <v>151</v>
      </c>
      <c r="AG1080" t="s">
        <v>152</v>
      </c>
      <c r="AH1080" t="s">
        <v>153</v>
      </c>
      <c r="AJ1080" t="s">
        <v>280</v>
      </c>
      <c r="AK1080" t="s">
        <v>3291</v>
      </c>
      <c r="AN1080" t="s">
        <v>1924</v>
      </c>
      <c r="AP1080">
        <v>242</v>
      </c>
      <c r="AQ1080" t="s">
        <v>1925</v>
      </c>
      <c r="AS1080" t="s">
        <v>160</v>
      </c>
      <c r="AU1080" t="s">
        <v>161</v>
      </c>
      <c r="BU1080" s="1">
        <v>44998</v>
      </c>
      <c r="CB1080" t="s">
        <v>1308</v>
      </c>
      <c r="CC1080" t="s">
        <v>170</v>
      </c>
    </row>
    <row r="1081" spans="1:81">
      <c r="A1081" t="s">
        <v>138</v>
      </c>
      <c r="B1081" t="s">
        <v>139</v>
      </c>
      <c r="C1081" t="s">
        <v>3378</v>
      </c>
      <c r="D1081" t="s">
        <v>1918</v>
      </c>
      <c r="E1081" t="s">
        <v>142</v>
      </c>
      <c r="F1081" t="s">
        <v>143</v>
      </c>
      <c r="G1081" s="1">
        <v>44998</v>
      </c>
      <c r="H1081" s="2">
        <v>0.56388888888888888</v>
      </c>
      <c r="I1081" t="s">
        <v>144</v>
      </c>
      <c r="U1081" t="s">
        <v>146</v>
      </c>
      <c r="V1081" t="s">
        <v>147</v>
      </c>
      <c r="W1081" t="s">
        <v>148</v>
      </c>
      <c r="X1081" t="s">
        <v>1353</v>
      </c>
      <c r="Y1081" t="s">
        <v>1354</v>
      </c>
      <c r="AD1081">
        <v>45.623460000000001</v>
      </c>
      <c r="AE1081">
        <v>-109.289129</v>
      </c>
      <c r="AF1081" t="s">
        <v>151</v>
      </c>
      <c r="AG1081" t="s">
        <v>152</v>
      </c>
      <c r="AH1081" t="s">
        <v>153</v>
      </c>
      <c r="AJ1081" t="s">
        <v>280</v>
      </c>
      <c r="AK1081" t="s">
        <v>3381</v>
      </c>
      <c r="AN1081" t="s">
        <v>1924</v>
      </c>
      <c r="AP1081">
        <v>313</v>
      </c>
      <c r="AQ1081" t="s">
        <v>1925</v>
      </c>
      <c r="AS1081" t="s">
        <v>160</v>
      </c>
      <c r="AU1081" t="s">
        <v>161</v>
      </c>
      <c r="BU1081" s="1">
        <v>44998</v>
      </c>
      <c r="CB1081" t="s">
        <v>1383</v>
      </c>
      <c r="CC1081" t="s">
        <v>170</v>
      </c>
    </row>
    <row r="1082" spans="1:81">
      <c r="A1082" t="s">
        <v>138</v>
      </c>
      <c r="B1082" t="s">
        <v>139</v>
      </c>
      <c r="C1082" t="s">
        <v>2402</v>
      </c>
      <c r="D1082" t="s">
        <v>1918</v>
      </c>
      <c r="E1082" t="s">
        <v>142</v>
      </c>
      <c r="F1082" t="s">
        <v>143</v>
      </c>
      <c r="G1082" s="1">
        <v>45029</v>
      </c>
      <c r="H1082" s="2">
        <v>0.4284722222222222</v>
      </c>
      <c r="I1082" t="s">
        <v>144</v>
      </c>
      <c r="U1082" t="s">
        <v>146</v>
      </c>
      <c r="V1082" t="s">
        <v>147</v>
      </c>
      <c r="W1082" t="s">
        <v>148</v>
      </c>
      <c r="X1082" t="s">
        <v>149</v>
      </c>
      <c r="Y1082" t="s">
        <v>150</v>
      </c>
      <c r="AD1082">
        <v>45.483227999999997</v>
      </c>
      <c r="AE1082">
        <v>-109.451708</v>
      </c>
      <c r="AF1082" t="s">
        <v>151</v>
      </c>
      <c r="AG1082" t="s">
        <v>152</v>
      </c>
      <c r="AH1082" t="s">
        <v>153</v>
      </c>
      <c r="AJ1082" t="s">
        <v>280</v>
      </c>
      <c r="AK1082" t="s">
        <v>2405</v>
      </c>
      <c r="AN1082" t="s">
        <v>1924</v>
      </c>
      <c r="AP1082">
        <v>425</v>
      </c>
      <c r="AQ1082" t="s">
        <v>1925</v>
      </c>
      <c r="AS1082" t="s">
        <v>160</v>
      </c>
      <c r="AU1082" t="s">
        <v>161</v>
      </c>
      <c r="BU1082" s="1">
        <v>45029</v>
      </c>
      <c r="CB1082" t="s">
        <v>318</v>
      </c>
      <c r="CC1082" t="s">
        <v>170</v>
      </c>
    </row>
    <row r="1083" spans="1:81">
      <c r="A1083" t="s">
        <v>138</v>
      </c>
      <c r="B1083" t="s">
        <v>139</v>
      </c>
      <c r="C1083" t="s">
        <v>4131</v>
      </c>
      <c r="D1083" t="s">
        <v>1918</v>
      </c>
      <c r="E1083" t="s">
        <v>142</v>
      </c>
      <c r="F1083" t="s">
        <v>143</v>
      </c>
      <c r="G1083" s="1">
        <v>45029</v>
      </c>
      <c r="H1083" s="2">
        <v>0.44513888888888886</v>
      </c>
      <c r="I1083" t="s">
        <v>144</v>
      </c>
      <c r="U1083" t="s">
        <v>146</v>
      </c>
      <c r="V1083" t="s">
        <v>147</v>
      </c>
      <c r="W1083" t="s">
        <v>148</v>
      </c>
      <c r="X1083" t="s">
        <v>1739</v>
      </c>
      <c r="Y1083" t="s">
        <v>1740</v>
      </c>
      <c r="AD1083">
        <v>45.466926000000001</v>
      </c>
      <c r="AE1083">
        <v>-109.49140800000001</v>
      </c>
      <c r="AF1083" t="s">
        <v>151</v>
      </c>
      <c r="AG1083" t="s">
        <v>152</v>
      </c>
      <c r="AH1083" t="s">
        <v>153</v>
      </c>
      <c r="AJ1083" t="s">
        <v>280</v>
      </c>
      <c r="AK1083" t="s">
        <v>4134</v>
      </c>
      <c r="AN1083" t="s">
        <v>1924</v>
      </c>
      <c r="AP1083">
        <v>293</v>
      </c>
      <c r="AQ1083" t="s">
        <v>1925</v>
      </c>
      <c r="AS1083" t="s">
        <v>160</v>
      </c>
      <c r="AU1083" t="s">
        <v>161</v>
      </c>
      <c r="BU1083" s="1">
        <v>45029</v>
      </c>
      <c r="CB1083" t="s">
        <v>1713</v>
      </c>
      <c r="CC1083" t="s">
        <v>170</v>
      </c>
    </row>
    <row r="1084" spans="1:81">
      <c r="A1084" t="s">
        <v>138</v>
      </c>
      <c r="B1084" t="s">
        <v>139</v>
      </c>
      <c r="C1084" t="s">
        <v>3727</v>
      </c>
      <c r="D1084" t="s">
        <v>1918</v>
      </c>
      <c r="E1084" t="s">
        <v>142</v>
      </c>
      <c r="F1084" t="s">
        <v>143</v>
      </c>
      <c r="G1084" s="1">
        <v>45029</v>
      </c>
      <c r="H1084" s="2">
        <v>0.49722222222222223</v>
      </c>
      <c r="I1084" t="s">
        <v>144</v>
      </c>
      <c r="U1084" t="s">
        <v>146</v>
      </c>
      <c r="V1084" t="s">
        <v>147</v>
      </c>
      <c r="W1084" t="s">
        <v>148</v>
      </c>
      <c r="X1084" t="s">
        <v>1425</v>
      </c>
      <c r="Y1084" t="s">
        <v>1426</v>
      </c>
      <c r="AD1084">
        <v>45.528542999999999</v>
      </c>
      <c r="AE1084">
        <v>-109.468368</v>
      </c>
      <c r="AF1084" t="s">
        <v>151</v>
      </c>
      <c r="AG1084" t="s">
        <v>152</v>
      </c>
      <c r="AH1084" t="s">
        <v>153</v>
      </c>
      <c r="AJ1084" t="s">
        <v>280</v>
      </c>
      <c r="AK1084" t="s">
        <v>3730</v>
      </c>
      <c r="AN1084" t="s">
        <v>1924</v>
      </c>
      <c r="AP1084">
        <v>367</v>
      </c>
      <c r="AQ1084" t="s">
        <v>1925</v>
      </c>
      <c r="AS1084" t="s">
        <v>160</v>
      </c>
      <c r="AU1084" t="s">
        <v>161</v>
      </c>
      <c r="BU1084" s="1">
        <v>45029</v>
      </c>
      <c r="CB1084" t="s">
        <v>1383</v>
      </c>
      <c r="CC1084" t="s">
        <v>170</v>
      </c>
    </row>
    <row r="1085" spans="1:81">
      <c r="A1085" t="s">
        <v>138</v>
      </c>
      <c r="B1085" t="s">
        <v>139</v>
      </c>
      <c r="C1085" t="s">
        <v>2817</v>
      </c>
      <c r="D1085" t="s">
        <v>1918</v>
      </c>
      <c r="E1085" t="s">
        <v>142</v>
      </c>
      <c r="F1085" t="s">
        <v>143</v>
      </c>
      <c r="G1085" s="1">
        <v>45029</v>
      </c>
      <c r="H1085" s="2">
        <v>0.43541666666666667</v>
      </c>
      <c r="I1085" t="s">
        <v>144</v>
      </c>
      <c r="U1085" t="s">
        <v>146</v>
      </c>
      <c r="V1085" t="s">
        <v>147</v>
      </c>
      <c r="W1085" t="s">
        <v>148</v>
      </c>
      <c r="X1085" t="s">
        <v>763</v>
      </c>
      <c r="Y1085" t="s">
        <v>764</v>
      </c>
      <c r="AD1085">
        <v>45.480486999999997</v>
      </c>
      <c r="AE1085">
        <v>-109.45363999999999</v>
      </c>
      <c r="AF1085" t="s">
        <v>151</v>
      </c>
      <c r="AG1085" t="s">
        <v>152</v>
      </c>
      <c r="AH1085" t="s">
        <v>153</v>
      </c>
      <c r="AJ1085" t="s">
        <v>280</v>
      </c>
      <c r="AK1085" t="s">
        <v>2820</v>
      </c>
      <c r="AN1085" t="s">
        <v>1924</v>
      </c>
      <c r="AP1085">
        <v>296</v>
      </c>
      <c r="AQ1085" t="s">
        <v>1925</v>
      </c>
      <c r="AS1085" t="s">
        <v>160</v>
      </c>
      <c r="AU1085" t="s">
        <v>161</v>
      </c>
      <c r="BU1085" s="1">
        <v>45029</v>
      </c>
      <c r="CB1085" t="s">
        <v>906</v>
      </c>
      <c r="CC1085" t="s">
        <v>170</v>
      </c>
    </row>
    <row r="1086" spans="1:81">
      <c r="A1086" t="s">
        <v>138</v>
      </c>
      <c r="B1086" t="s">
        <v>139</v>
      </c>
      <c r="C1086" t="s">
        <v>3047</v>
      </c>
      <c r="D1086" t="s">
        <v>1918</v>
      </c>
      <c r="E1086" t="s">
        <v>142</v>
      </c>
      <c r="F1086" t="s">
        <v>143</v>
      </c>
      <c r="G1086" s="1">
        <v>45029</v>
      </c>
      <c r="H1086" s="2">
        <v>0.39097222222222222</v>
      </c>
      <c r="I1086" t="s">
        <v>144</v>
      </c>
      <c r="U1086" t="s">
        <v>146</v>
      </c>
      <c r="V1086" t="s">
        <v>147</v>
      </c>
      <c r="W1086" t="s">
        <v>148</v>
      </c>
      <c r="X1086" t="s">
        <v>943</v>
      </c>
      <c r="Y1086" t="s">
        <v>944</v>
      </c>
      <c r="AD1086">
        <v>45.349468999999999</v>
      </c>
      <c r="AE1086">
        <v>-109.495924</v>
      </c>
      <c r="AF1086" t="s">
        <v>151</v>
      </c>
      <c r="AG1086" t="s">
        <v>152</v>
      </c>
      <c r="AH1086" t="s">
        <v>153</v>
      </c>
      <c r="AJ1086" t="s">
        <v>280</v>
      </c>
      <c r="AK1086" t="s">
        <v>3050</v>
      </c>
      <c r="AN1086" t="s">
        <v>1924</v>
      </c>
      <c r="AP1086">
        <v>269</v>
      </c>
      <c r="AQ1086" t="s">
        <v>1925</v>
      </c>
      <c r="AS1086" t="s">
        <v>160</v>
      </c>
      <c r="AU1086" t="s">
        <v>161</v>
      </c>
      <c r="BU1086" s="1">
        <v>45029</v>
      </c>
      <c r="CB1086" t="s">
        <v>1063</v>
      </c>
      <c r="CC1086" t="s">
        <v>170</v>
      </c>
    </row>
    <row r="1087" spans="1:81">
      <c r="A1087" t="s">
        <v>138</v>
      </c>
      <c r="B1087" t="s">
        <v>139</v>
      </c>
      <c r="C1087" t="s">
        <v>3384</v>
      </c>
      <c r="D1087" t="s">
        <v>1918</v>
      </c>
      <c r="E1087" t="s">
        <v>142</v>
      </c>
      <c r="F1087" t="s">
        <v>143</v>
      </c>
      <c r="G1087" s="1">
        <v>45029</v>
      </c>
      <c r="H1087" s="2">
        <v>0.51666666666666672</v>
      </c>
      <c r="I1087" t="s">
        <v>144</v>
      </c>
      <c r="U1087" t="s">
        <v>146</v>
      </c>
      <c r="V1087" t="s">
        <v>147</v>
      </c>
      <c r="W1087" t="s">
        <v>148</v>
      </c>
      <c r="X1087" t="s">
        <v>1353</v>
      </c>
      <c r="Y1087" t="s">
        <v>1354</v>
      </c>
      <c r="AD1087">
        <v>45.623460000000001</v>
      </c>
      <c r="AE1087">
        <v>-109.289129</v>
      </c>
      <c r="AF1087" t="s">
        <v>151</v>
      </c>
      <c r="AG1087" t="s">
        <v>152</v>
      </c>
      <c r="AH1087" t="s">
        <v>153</v>
      </c>
      <c r="AJ1087" t="s">
        <v>280</v>
      </c>
      <c r="AK1087" t="s">
        <v>3387</v>
      </c>
      <c r="AN1087" t="s">
        <v>1924</v>
      </c>
      <c r="AP1087">
        <v>349</v>
      </c>
      <c r="AQ1087" t="s">
        <v>1925</v>
      </c>
      <c r="AS1087" t="s">
        <v>160</v>
      </c>
      <c r="AU1087" t="s">
        <v>161</v>
      </c>
      <c r="BU1087" s="1">
        <v>45029</v>
      </c>
      <c r="CB1087" t="s">
        <v>1383</v>
      </c>
      <c r="CC1087" t="s">
        <v>170</v>
      </c>
    </row>
    <row r="1088" spans="1:81">
      <c r="A1088" t="s">
        <v>138</v>
      </c>
      <c r="B1088" t="s">
        <v>139</v>
      </c>
      <c r="C1088" t="s">
        <v>3294</v>
      </c>
      <c r="D1088" t="s">
        <v>1918</v>
      </c>
      <c r="E1088" t="s">
        <v>142</v>
      </c>
      <c r="F1088" t="s">
        <v>143</v>
      </c>
      <c r="G1088" s="1">
        <v>45029</v>
      </c>
      <c r="H1088" s="2">
        <v>0.41944444444444445</v>
      </c>
      <c r="I1088" t="s">
        <v>144</v>
      </c>
      <c r="U1088" t="s">
        <v>146</v>
      </c>
      <c r="V1088" t="s">
        <v>147</v>
      </c>
      <c r="W1088" t="s">
        <v>148</v>
      </c>
      <c r="X1088" t="s">
        <v>1161</v>
      </c>
      <c r="Y1088" t="s">
        <v>1162</v>
      </c>
      <c r="AD1088">
        <v>45.486469</v>
      </c>
      <c r="AE1088">
        <v>-109.456142</v>
      </c>
      <c r="AF1088" t="s">
        <v>151</v>
      </c>
      <c r="AG1088" t="s">
        <v>152</v>
      </c>
      <c r="AH1088" t="s">
        <v>153</v>
      </c>
      <c r="AJ1088" t="s">
        <v>280</v>
      </c>
      <c r="AK1088" t="s">
        <v>3297</v>
      </c>
      <c r="AN1088" t="s">
        <v>1924</v>
      </c>
      <c r="AP1088">
        <v>312</v>
      </c>
      <c r="AQ1088" t="s">
        <v>1925</v>
      </c>
      <c r="AS1088" t="s">
        <v>160</v>
      </c>
      <c r="AU1088" t="s">
        <v>161</v>
      </c>
      <c r="BU1088" s="1">
        <v>45029</v>
      </c>
      <c r="CB1088" t="s">
        <v>1308</v>
      </c>
      <c r="CC1088" t="s">
        <v>170</v>
      </c>
    </row>
    <row r="1089" spans="1:81">
      <c r="A1089" t="s">
        <v>138</v>
      </c>
      <c r="B1089" t="s">
        <v>139</v>
      </c>
      <c r="C1089" t="s">
        <v>3474</v>
      </c>
      <c r="D1089" t="s">
        <v>1918</v>
      </c>
      <c r="E1089" t="s">
        <v>142</v>
      </c>
      <c r="F1089" t="s">
        <v>143</v>
      </c>
      <c r="G1089" s="1">
        <v>45029</v>
      </c>
      <c r="H1089" s="2">
        <v>0.47083333333333333</v>
      </c>
      <c r="I1089" t="s">
        <v>144</v>
      </c>
      <c r="U1089" t="s">
        <v>146</v>
      </c>
      <c r="V1089" t="s">
        <v>147</v>
      </c>
      <c r="W1089" t="s">
        <v>148</v>
      </c>
      <c r="X1089" t="s">
        <v>1669</v>
      </c>
      <c r="Y1089" t="s">
        <v>1670</v>
      </c>
      <c r="AD1089">
        <v>45.460932</v>
      </c>
      <c r="AE1089">
        <v>-109.75704</v>
      </c>
      <c r="AF1089" t="s">
        <v>151</v>
      </c>
      <c r="AG1089" t="s">
        <v>152</v>
      </c>
      <c r="AH1089" t="s">
        <v>153</v>
      </c>
      <c r="AJ1089" t="s">
        <v>280</v>
      </c>
      <c r="AK1089" t="s">
        <v>3477</v>
      </c>
      <c r="AN1089" t="s">
        <v>1924</v>
      </c>
      <c r="AP1089">
        <v>338</v>
      </c>
      <c r="AQ1089" t="s">
        <v>1925</v>
      </c>
      <c r="AS1089" t="s">
        <v>160</v>
      </c>
      <c r="AU1089" t="s">
        <v>161</v>
      </c>
      <c r="BU1089" s="1">
        <v>45029</v>
      </c>
      <c r="CB1089" t="s">
        <v>1632</v>
      </c>
      <c r="CC1089" t="s">
        <v>170</v>
      </c>
    </row>
    <row r="1090" spans="1:81">
      <c r="A1090" t="s">
        <v>138</v>
      </c>
      <c r="B1090" t="s">
        <v>139</v>
      </c>
      <c r="C1090" t="s">
        <v>2118</v>
      </c>
      <c r="D1090" t="s">
        <v>1918</v>
      </c>
      <c r="E1090" t="s">
        <v>142</v>
      </c>
      <c r="F1090" t="s">
        <v>143</v>
      </c>
      <c r="G1090" s="1">
        <v>45029</v>
      </c>
      <c r="H1090" s="2">
        <v>0.40625</v>
      </c>
      <c r="I1090" t="s">
        <v>144</v>
      </c>
      <c r="U1090" t="s">
        <v>146</v>
      </c>
      <c r="V1090" t="s">
        <v>147</v>
      </c>
      <c r="W1090" t="s">
        <v>148</v>
      </c>
      <c r="X1090" t="s">
        <v>482</v>
      </c>
      <c r="Y1090" t="s">
        <v>483</v>
      </c>
      <c r="AD1090">
        <v>45.394011999999996</v>
      </c>
      <c r="AE1090">
        <v>-109.442494</v>
      </c>
      <c r="AF1090" t="s">
        <v>151</v>
      </c>
      <c r="AG1090" t="s">
        <v>152</v>
      </c>
      <c r="AH1090" t="s">
        <v>153</v>
      </c>
      <c r="AJ1090" t="s">
        <v>280</v>
      </c>
      <c r="AK1090" t="s">
        <v>2121</v>
      </c>
      <c r="AN1090" t="s">
        <v>1924</v>
      </c>
      <c r="AP1090">
        <v>444</v>
      </c>
      <c r="AQ1090" t="s">
        <v>1925</v>
      </c>
      <c r="AS1090" t="s">
        <v>160</v>
      </c>
      <c r="AU1090" t="s">
        <v>161</v>
      </c>
      <c r="BU1090" s="1">
        <v>45029</v>
      </c>
      <c r="CB1090" t="s">
        <v>606</v>
      </c>
      <c r="CC1090" t="s">
        <v>170</v>
      </c>
    </row>
    <row r="1091" spans="1:81">
      <c r="A1091" t="s">
        <v>138</v>
      </c>
      <c r="B1091" t="s">
        <v>139</v>
      </c>
      <c r="C1091" t="s">
        <v>4137</v>
      </c>
      <c r="D1091" t="s">
        <v>1918</v>
      </c>
      <c r="E1091" t="s">
        <v>142</v>
      </c>
      <c r="F1091" t="s">
        <v>143</v>
      </c>
      <c r="G1091" s="1">
        <v>45061</v>
      </c>
      <c r="H1091" s="2">
        <v>0.46736111111111112</v>
      </c>
      <c r="I1091" t="s">
        <v>144</v>
      </c>
      <c r="U1091" t="s">
        <v>146</v>
      </c>
      <c r="V1091" t="s">
        <v>147</v>
      </c>
      <c r="W1091" t="s">
        <v>148</v>
      </c>
      <c r="X1091" t="s">
        <v>1739</v>
      </c>
      <c r="Y1091" t="s">
        <v>1740</v>
      </c>
      <c r="AD1091">
        <v>45.466926000000001</v>
      </c>
      <c r="AE1091">
        <v>-109.49140800000001</v>
      </c>
      <c r="AF1091" t="s">
        <v>151</v>
      </c>
      <c r="AG1091" t="s">
        <v>152</v>
      </c>
      <c r="AH1091" t="s">
        <v>153</v>
      </c>
      <c r="AJ1091" t="s">
        <v>280</v>
      </c>
      <c r="AK1091" t="s">
        <v>4140</v>
      </c>
      <c r="AN1091" t="s">
        <v>1924</v>
      </c>
      <c r="AP1091">
        <v>194</v>
      </c>
      <c r="AQ1091" t="s">
        <v>1925</v>
      </c>
      <c r="AS1091" t="s">
        <v>160</v>
      </c>
      <c r="AU1091" t="s">
        <v>161</v>
      </c>
      <c r="BU1091" s="1">
        <v>45061</v>
      </c>
      <c r="CB1091" t="s">
        <v>1713</v>
      </c>
      <c r="CC1091" t="s">
        <v>170</v>
      </c>
    </row>
    <row r="1092" spans="1:81">
      <c r="A1092" t="s">
        <v>138</v>
      </c>
      <c r="B1092" t="s">
        <v>139</v>
      </c>
      <c r="C1092" t="s">
        <v>3480</v>
      </c>
      <c r="D1092" t="s">
        <v>1918</v>
      </c>
      <c r="E1092" t="s">
        <v>142</v>
      </c>
      <c r="F1092" t="s">
        <v>143</v>
      </c>
      <c r="G1092" s="1">
        <v>45061</v>
      </c>
      <c r="H1092" s="2">
        <v>0.50277777777777777</v>
      </c>
      <c r="I1092" t="s">
        <v>144</v>
      </c>
      <c r="U1092" t="s">
        <v>146</v>
      </c>
      <c r="V1092" t="s">
        <v>147</v>
      </c>
      <c r="W1092" t="s">
        <v>148</v>
      </c>
      <c r="X1092" t="s">
        <v>1669</v>
      </c>
      <c r="Y1092" t="s">
        <v>1670</v>
      </c>
      <c r="AD1092">
        <v>45.460932</v>
      </c>
      <c r="AE1092">
        <v>-109.75704</v>
      </c>
      <c r="AF1092" t="s">
        <v>151</v>
      </c>
      <c r="AG1092" t="s">
        <v>152</v>
      </c>
      <c r="AH1092" t="s">
        <v>153</v>
      </c>
      <c r="AJ1092" t="s">
        <v>280</v>
      </c>
      <c r="AK1092" t="s">
        <v>3483</v>
      </c>
      <c r="AN1092" t="s">
        <v>1924</v>
      </c>
      <c r="AP1092">
        <v>162</v>
      </c>
      <c r="AQ1092" t="s">
        <v>1925</v>
      </c>
      <c r="AS1092" t="s">
        <v>160</v>
      </c>
      <c r="AU1092" t="s">
        <v>161</v>
      </c>
      <c r="BU1092" s="1">
        <v>45061</v>
      </c>
      <c r="CB1092" t="s">
        <v>1632</v>
      </c>
      <c r="CC1092" t="s">
        <v>170</v>
      </c>
    </row>
    <row r="1093" spans="1:81">
      <c r="A1093" t="s">
        <v>138</v>
      </c>
      <c r="B1093" t="s">
        <v>139</v>
      </c>
      <c r="C1093" t="s">
        <v>3053</v>
      </c>
      <c r="D1093" t="s">
        <v>1918</v>
      </c>
      <c r="E1093" t="s">
        <v>142</v>
      </c>
      <c r="F1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/c>
      <c r="V1093" t="s">
        <v>147</v>
      </c>
      <c r="W1093" t="s">
        <v>148</v>
      </c>
      <c r="X1093" t="s">
        <v>943</v>
      </c>
      <c r="Y1093" t="s">
        <v>944</v>
      </c>
      <c r="AD1093">
        <v>45.349468999999999</v>
      </c>
      <c r="AE1093">
        <v>-109.495924</v>
      </c>
      <c r="AF1093" t="s">
        <v>151</v>
      </c>
      <c r="AG1093" t="s">
        <v>152</v>
      </c>
      <c r="AH1093" t="s">
        <v>153</v>
      </c>
      <c r="AJ1093" t="s">
        <v>280</v>
      </c>
      <c r="AK1093" t="s">
        <v>3056</v>
      </c>
      <c r="AN1093" t="s">
        <v>1924</v>
      </c>
      <c r="AP1093">
        <v>168</v>
      </c>
      <c r="AQ1093" t="s">
        <v>1925</v>
      </c>
      <c r="AS1093" t="s">
        <v>160</v>
      </c>
      <c r="AU1093" t="s">
        <v>161</v>
      </c>
      <c r="BU1093" s="1">
        <v>45061</v>
      </c>
      <c r="CB1093" t="s">
        <v>1063</v>
      </c>
      <c r="CC1093" t="s">
        <v>170</v>
      </c>
    </row>
    <row r="1094" spans="1:81">
      <c r="A1094" t="s">
        <v>138</v>
      </c>
      <c r="B1094" t="s">
        <v>139</v>
      </c>
      <c r="C1094" t="s">
        <v>3300</v>
      </c>
      <c r="D1094" t="s">
        <v>1918</v>
      </c>
      <c r="E1094" t="s">
        <v>142</v>
      </c>
      <c r="F1094" t="s">
        <v>143</v>
      </c>
      <c r="G1094" s="1">
        <v>45061</v>
      </c>
      <c r="H1094" s="2">
        <v>0.40902777777777777</v>
      </c>
      <c r="I1094" t="s">
        <v>144</v>
      </c>
      <c r="U1094" t="s">
        <v>146</v>
      </c>
      <c r="V1094" t="s">
        <v>147</v>
      </c>
      <c r="W1094" t="s">
        <v>148</v>
      </c>
      <c r="X1094" t="s">
        <v>1161</v>
      </c>
      <c r="Y1094" t="s">
        <v>1162</v>
      </c>
      <c r="AD1094">
        <v>45.486469</v>
      </c>
      <c r="AE1094">
        <v>-109.456142</v>
      </c>
      <c r="AF1094" t="s">
        <v>151</v>
      </c>
      <c r="AG1094" t="s">
        <v>152</v>
      </c>
      <c r="AH1094" t="s">
        <v>153</v>
      </c>
      <c r="AJ1094" t="s">
        <v>280</v>
      </c>
      <c r="AK1094" t="s">
        <v>3303</v>
      </c>
      <c r="AN1094" t="s">
        <v>1924</v>
      </c>
      <c r="AP1094">
        <v>199</v>
      </c>
      <c r="AQ1094" t="s">
        <v>1925</v>
      </c>
      <c r="AS1094" t="s">
        <v>160</v>
      </c>
      <c r="AU1094" t="s">
        <v>161</v>
      </c>
      <c r="BU1094" s="1">
        <v>45061</v>
      </c>
      <c r="CB1094" t="s">
        <v>1308</v>
      </c>
      <c r="CC1094" t="s">
        <v>170</v>
      </c>
    </row>
    <row r="1095" spans="1:81">
      <c r="A1095" t="s">
        <v>138</v>
      </c>
      <c r="B1095" t="s">
        <v>139</v>
      </c>
      <c r="C1095" t="s">
        <v>2408</v>
      </c>
      <c r="D1095" t="s">
        <v>1918</v>
      </c>
      <c r="E1095" t="s">
        <v>142</v>
      </c>
      <c r="F1095" t="s">
        <v>143</v>
      </c>
      <c r="G1095" s="1">
        <v>45061</v>
      </c>
      <c r="H1095" s="2">
        <v>0.42499999999999999</v>
      </c>
      <c r="I1095" t="s">
        <v>144</v>
      </c>
      <c r="U1095" t="s">
        <v>146</v>
      </c>
      <c r="V1095" t="s">
        <v>147</v>
      </c>
      <c r="W1095" t="s">
        <v>148</v>
      </c>
      <c r="X1095" t="s">
        <v>149</v>
      </c>
      <c r="Y1095" t="s">
        <v>150</v>
      </c>
      <c r="AD1095">
        <v>45.483227999999997</v>
      </c>
      <c r="AE1095">
        <v>-109.451708</v>
      </c>
      <c r="AF1095" t="s">
        <v>151</v>
      </c>
      <c r="AG1095" t="s">
        <v>152</v>
      </c>
      <c r="AH1095" t="s">
        <v>153</v>
      </c>
      <c r="AJ1095" t="s">
        <v>280</v>
      </c>
      <c r="AK1095" t="s">
        <v>2411</v>
      </c>
      <c r="AN1095" t="s">
        <v>1924</v>
      </c>
      <c r="AP1095">
        <v>422</v>
      </c>
      <c r="AQ1095" t="s">
        <v>1925</v>
      </c>
      <c r="AS1095" t="s">
        <v>160</v>
      </c>
      <c r="AU1095" t="s">
        <v>161</v>
      </c>
      <c r="BU1095" s="1">
        <v>45061</v>
      </c>
      <c r="CB1095" t="s">
        <v>318</v>
      </c>
      <c r="CC1095" t="s">
        <v>170</v>
      </c>
    </row>
    <row r="1096" spans="1:81">
      <c r="A1096" t="s">
        <v>138</v>
      </c>
      <c r="B1096" t="s">
        <v>139</v>
      </c>
      <c r="C1096" t="s">
        <v>2823</v>
      </c>
      <c r="D1096" t="s">
        <v>1918</v>
      </c>
      <c r="E1096" t="s">
        <v>142</v>
      </c>
      <c r="F1096" t="s">
        <v>143</v>
      </c>
      <c r="G1096" s="1">
        <v>45061</v>
      </c>
      <c r="H1096" s="2">
        <v>0.45208333333333334</v>
      </c>
      <c r="I1096" t="s">
        <v>144</v>
      </c>
      <c r="U1096" t="s">
        <v>146</v>
      </c>
      <c r="V1096" t="s">
        <v>147</v>
      </c>
      <c r="W1096" t="s">
        <v>148</v>
      </c>
      <c r="X1096" t="s">
        <v>763</v>
      </c>
      <c r="Y1096" t="s">
        <v>764</v>
      </c>
      <c r="AD1096">
        <v>45.480486999999997</v>
      </c>
      <c r="AE1096">
        <v>-109.45363999999999</v>
      </c>
      <c r="AF1096" t="s">
        <v>151</v>
      </c>
      <c r="AG1096" t="s">
        <v>152</v>
      </c>
      <c r="AH1096" t="s">
        <v>153</v>
      </c>
      <c r="AJ1096" t="s">
        <v>280</v>
      </c>
      <c r="AK1096" t="s">
        <v>2826</v>
      </c>
      <c r="AN1096" t="s">
        <v>1924</v>
      </c>
      <c r="AP1096">
        <v>175</v>
      </c>
      <c r="AQ1096" t="s">
        <v>1925</v>
      </c>
      <c r="AS1096" t="s">
        <v>160</v>
      </c>
      <c r="AU1096" t="s">
        <v>161</v>
      </c>
      <c r="BU1096" s="1">
        <v>45061</v>
      </c>
      <c r="CB1096" t="s">
        <v>906</v>
      </c>
      <c r="CC1096" t="s">
        <v>170</v>
      </c>
    </row>
    <row r="1097" spans="1:81">
      <c r="A1097" t="s">
        <v>138</v>
      </c>
      <c r="B1097" t="s">
        <v>139</v>
      </c>
      <c r="C1097" t="s">
        <v>3390</v>
      </c>
      <c r="D1097" t="s">
        <v>1918</v>
      </c>
      <c r="E1097" t="s">
        <v>142</v>
      </c>
      <c r="F1097" t="s">
        <v>143</v>
      </c>
      <c r="G1097" s="1">
        <v>45061</v>
      </c>
      <c r="H1097" s="2">
        <v>0.55763888888888891</v>
      </c>
      <c r="I1097" t="s">
        <v>144</v>
      </c>
      <c r="U1097" t="s">
        <v>146</v>
      </c>
      <c r="V1097" t="s">
        <v>147</v>
      </c>
      <c r="W1097" t="s">
        <v>148</v>
      </c>
      <c r="X1097" t="s">
        <v>1353</v>
      </c>
      <c r="Y1097" t="s">
        <v>1354</v>
      </c>
      <c r="AD1097">
        <v>45.623460000000001</v>
      </c>
      <c r="AE1097">
        <v>-109.289129</v>
      </c>
      <c r="AF1097" t="s">
        <v>151</v>
      </c>
      <c r="AG1097" t="s">
        <v>152</v>
      </c>
      <c r="AH1097" t="s">
        <v>153</v>
      </c>
      <c r="AJ1097" t="s">
        <v>280</v>
      </c>
      <c r="AK1097" t="s">
        <v>3393</v>
      </c>
      <c r="AN1097" t="s">
        <v>1924</v>
      </c>
      <c r="AP1097">
        <v>186</v>
      </c>
      <c r="AQ1097" t="s">
        <v>1925</v>
      </c>
      <c r="AS1097" t="s">
        <v>160</v>
      </c>
      <c r="AU1097" t="s">
        <v>161</v>
      </c>
      <c r="BU1097" s="1">
        <v>45061</v>
      </c>
      <c r="CB1097" t="s">
        <v>1383</v>
      </c>
      <c r="CC1097" t="s">
        <v>170</v>
      </c>
    </row>
    <row r="1098" spans="1:81">
      <c r="A1098" t="s">
        <v>138</v>
      </c>
      <c r="B1098" t="s">
        <v>139</v>
      </c>
      <c r="C1098" t="s">
        <v>3733</v>
      </c>
      <c r="D1098" t="s">
        <v>1918</v>
      </c>
      <c r="E1098" t="s">
        <v>142</v>
      </c>
      <c r="F1098" t="s">
        <v>143</v>
      </c>
      <c r="G1098" s="1">
        <v>45061</v>
      </c>
      <c r="H1098" s="2">
        <v>0.53263888888888888</v>
      </c>
      <c r="I1098" t="s">
        <v>144</v>
      </c>
      <c r="U1098" t="s">
        <v>146</v>
      </c>
      <c r="V1098" t="s">
        <v>147</v>
      </c>
      <c r="W1098" t="s">
        <v>148</v>
      </c>
      <c r="X1098" t="s">
        <v>1425</v>
      </c>
      <c r="Y1098" t="s">
        <v>1426</v>
      </c>
      <c r="AD1098">
        <v>45.528542999999999</v>
      </c>
      <c r="AE1098">
        <v>-109.468368</v>
      </c>
      <c r="AF1098" t="s">
        <v>151</v>
      </c>
      <c r="AG1098" t="s">
        <v>152</v>
      </c>
      <c r="AH1098" t="s">
        <v>153</v>
      </c>
      <c r="AJ1098" t="s">
        <v>280</v>
      </c>
      <c r="AK1098" t="s">
        <v>3736</v>
      </c>
      <c r="AN1098" t="s">
        <v>1924</v>
      </c>
      <c r="AP1098">
        <v>177</v>
      </c>
      <c r="AQ1098" t="s">
        <v>1925</v>
      </c>
      <c r="AS1098" t="s">
        <v>160</v>
      </c>
      <c r="AU1098" t="s">
        <v>161</v>
      </c>
      <c r="BU1098" s="1">
        <v>45061</v>
      </c>
      <c r="CB1098" t="s">
        <v>1632</v>
      </c>
      <c r="CC1098" t="s">
        <v>170</v>
      </c>
    </row>
    <row r="1099" spans="1:81">
      <c r="A1099" t="s">
        <v>138</v>
      </c>
      <c r="B1099" t="s">
        <v>139</v>
      </c>
      <c r="C1099" t="s">
        <v>2124</v>
      </c>
      <c r="D1099" t="s">
        <v>1918</v>
      </c>
      <c r="E1099" t="s">
        <v>142</v>
      </c>
      <c r="F1099" t="s">
        <v>143</v>
      </c>
      <c r="G1099" s="1">
        <v>45061</v>
      </c>
      <c r="H1099" s="2">
        <v>0.3923611111111111</v>
      </c>
      <c r="I1099" t="s">
        <v>144</v>
      </c>
      <c r="U1099" t="s">
        <v>146</v>
      </c>
      <c r="V1099" t="s">
        <v>147</v>
      </c>
      <c r="W1099" t="s">
        <v>148</v>
      </c>
      <c r="X1099" t="s">
        <v>482</v>
      </c>
      <c r="Y1099" t="s">
        <v>483</v>
      </c>
      <c r="AD1099">
        <v>45.394011999999996</v>
      </c>
      <c r="AE1099">
        <v>-109.442494</v>
      </c>
      <c r="AF1099" t="s">
        <v>151</v>
      </c>
      <c r="AG1099" t="s">
        <v>152</v>
      </c>
      <c r="AH1099" t="s">
        <v>153</v>
      </c>
      <c r="AJ1099" t="s">
        <v>280</v>
      </c>
      <c r="AK1099" t="s">
        <v>2127</v>
      </c>
      <c r="AN1099" t="s">
        <v>1924</v>
      </c>
      <c r="AP1099">
        <v>413</v>
      </c>
      <c r="AQ1099" t="s">
        <v>1925</v>
      </c>
      <c r="AS1099" t="s">
        <v>160</v>
      </c>
      <c r="AU1099" t="s">
        <v>161</v>
      </c>
      <c r="BU1099" s="1">
        <v>45061</v>
      </c>
      <c r="CB1099" t="s">
        <v>606</v>
      </c>
      <c r="CC1099" t="s">
        <v>170</v>
      </c>
    </row>
    <row r="1100" spans="1:81">
      <c r="A1100" t="s">
        <v>138</v>
      </c>
      <c r="B1100" t="s">
        <v>139</v>
      </c>
      <c r="C1100" t="s">
        <v>2829</v>
      </c>
      <c r="D1100" t="s">
        <v>1918</v>
      </c>
      <c r="E1100" t="s">
        <v>142</v>
      </c>
      <c r="F1100" t="s">
        <v>143</v>
      </c>
      <c r="G1100" s="1">
        <v>45070</v>
      </c>
      <c r="H1100" s="2">
        <v>0.45277777777777778</v>
      </c>
      <c r="I1100" t="s">
        <v>144</v>
      </c>
      <c r="U1100" t="s">
        <v>146</v>
      </c>
      <c r="V1100" t="s">
        <v>147</v>
      </c>
      <c r="W1100" t="s">
        <v>148</v>
      </c>
      <c r="X1100" t="s">
        <v>763</v>
      </c>
      <c r="Y1100" t="s">
        <v>764</v>
      </c>
      <c r="AD1100">
        <v>45.480486999999997</v>
      </c>
      <c r="AE1100">
        <v>-109.45363999999999</v>
      </c>
      <c r="AF1100" t="s">
        <v>151</v>
      </c>
      <c r="AG1100" t="s">
        <v>152</v>
      </c>
      <c r="AH1100" t="s">
        <v>153</v>
      </c>
      <c r="AJ1100" t="s">
        <v>280</v>
      </c>
      <c r="AK1100" t="s">
        <v>2832</v>
      </c>
      <c r="AN1100" t="s">
        <v>1924</v>
      </c>
      <c r="AP1100">
        <v>260</v>
      </c>
      <c r="AQ1100" t="s">
        <v>1925</v>
      </c>
      <c r="AS1100" t="s">
        <v>160</v>
      </c>
      <c r="AU1100" t="s">
        <v>161</v>
      </c>
      <c r="BU1100" s="1">
        <v>45070</v>
      </c>
      <c r="CB1100" t="s">
        <v>906</v>
      </c>
      <c r="CC1100" t="s">
        <v>170</v>
      </c>
    </row>
    <row r="1101" spans="1:81">
      <c r="A1101" t="s">
        <v>138</v>
      </c>
      <c r="B1101" t="s">
        <v>139</v>
      </c>
      <c r="C1101" t="s">
        <v>3396</v>
      </c>
      <c r="D1101" t="s">
        <v>1918</v>
      </c>
      <c r="E1101" t="s">
        <v>142</v>
      </c>
      <c r="F1101" t="s">
        <v>143</v>
      </c>
      <c r="G1101" s="1">
        <v>45070</v>
      </c>
      <c r="H1101" s="2">
        <v>0.54722222222222228</v>
      </c>
      <c r="I1101" t="s">
        <v>144</v>
      </c>
      <c r="U1101" t="s">
        <v>146</v>
      </c>
      <c r="V1101" t="s">
        <v>147</v>
      </c>
      <c r="W1101" t="s">
        <v>148</v>
      </c>
      <c r="X1101" t="s">
        <v>1353</v>
      </c>
      <c r="Y1101" t="s">
        <v>1354</v>
      </c>
      <c r="AD1101">
        <v>45.623460000000001</v>
      </c>
      <c r="AE1101">
        <v>-109.289129</v>
      </c>
      <c r="AF1101" t="s">
        <v>151</v>
      </c>
      <c r="AG1101" t="s">
        <v>152</v>
      </c>
      <c r="AH1101" t="s">
        <v>153</v>
      </c>
      <c r="AJ1101" t="s">
        <v>280</v>
      </c>
      <c r="AK1101" t="s">
        <v>3399</v>
      </c>
      <c r="AN1101" t="s">
        <v>1924</v>
      </c>
      <c r="AP1101">
        <v>313</v>
      </c>
      <c r="AQ1101" t="s">
        <v>1925</v>
      </c>
      <c r="AS1101" t="s">
        <v>160</v>
      </c>
      <c r="AU1101" t="s">
        <v>161</v>
      </c>
      <c r="BU1101" s="1">
        <v>45070</v>
      </c>
      <c r="CB1101" t="s">
        <v>1383</v>
      </c>
      <c r="CC1101" t="s">
        <v>170</v>
      </c>
    </row>
    <row r="1102" spans="1:81">
      <c r="A1102" t="s">
        <v>138</v>
      </c>
      <c r="B1102" t="s">
        <v>139</v>
      </c>
      <c r="C1102" t="s">
        <v>3486</v>
      </c>
      <c r="D1102" t="s">
        <v>1918</v>
      </c>
      <c r="E1102" t="s">
        <v>142</v>
      </c>
      <c r="F1102" t="s">
        <v>143</v>
      </c>
      <c r="G1102" s="1">
        <v>45070</v>
      </c>
      <c r="H1102" s="2">
        <v>0.49791666666666667</v>
      </c>
      <c r="I1102" t="s">
        <v>144</v>
      </c>
      <c r="U1102" t="s">
        <v>146</v>
      </c>
      <c r="V1102" t="s">
        <v>147</v>
      </c>
      <c r="W1102" t="s">
        <v>148</v>
      </c>
      <c r="X1102" t="s">
        <v>1669</v>
      </c>
      <c r="Y1102" t="s">
        <v>1670</v>
      </c>
      <c r="AD1102">
        <v>45.460932</v>
      </c>
      <c r="AE1102">
        <v>-109.75704</v>
      </c>
      <c r="AF1102" t="s">
        <v>151</v>
      </c>
      <c r="AG1102" t="s">
        <v>152</v>
      </c>
      <c r="AH1102" t="s">
        <v>153</v>
      </c>
      <c r="AJ1102" t="s">
        <v>280</v>
      </c>
      <c r="AK1102" t="s">
        <v>3489</v>
      </c>
      <c r="AN1102" t="s">
        <v>1924</v>
      </c>
      <c r="AP1102">
        <v>333</v>
      </c>
      <c r="AQ1102" t="s">
        <v>1925</v>
      </c>
      <c r="AS1102" t="s">
        <v>160</v>
      </c>
      <c r="AU1102" t="s">
        <v>161</v>
      </c>
      <c r="BU1102" s="1">
        <v>45070</v>
      </c>
      <c r="CB1102" t="s">
        <v>1632</v>
      </c>
      <c r="CC1102" t="s">
        <v>170</v>
      </c>
    </row>
    <row r="1103" spans="1:81">
      <c r="A1103" t="s">
        <v>138</v>
      </c>
      <c r="B1103" t="s">
        <v>139</v>
      </c>
      <c r="C1103" t="s">
        <v>3739</v>
      </c>
      <c r="D1103" t="s">
        <v>1918</v>
      </c>
      <c r="E1103" t="s">
        <v>142</v>
      </c>
      <c r="F1103" t="s">
        <v>143</v>
      </c>
      <c r="G1103" s="1">
        <v>45070</v>
      </c>
      <c r="H1103" s="2">
        <v>0.52500000000000002</v>
      </c>
      <c r="I1103" t="s">
        <v>144</v>
      </c>
      <c r="U1103" t="s">
        <v>146</v>
      </c>
      <c r="V1103" t="s">
        <v>147</v>
      </c>
      <c r="W1103" t="s">
        <v>148</v>
      </c>
      <c r="X1103" t="s">
        <v>1425</v>
      </c>
      <c r="Y1103" t="s">
        <v>1426</v>
      </c>
      <c r="AD1103">
        <v>45.528542999999999</v>
      </c>
      <c r="AE1103">
        <v>-109.468368</v>
      </c>
      <c r="AF1103" t="s">
        <v>151</v>
      </c>
      <c r="AG1103" t="s">
        <v>152</v>
      </c>
      <c r="AH1103" t="s">
        <v>153</v>
      </c>
      <c r="AJ1103" t="s">
        <v>280</v>
      </c>
      <c r="AK1103" t="s">
        <v>3742</v>
      </c>
      <c r="AN1103" t="s">
        <v>1924</v>
      </c>
      <c r="AP1103">
        <v>366</v>
      </c>
      <c r="AQ1103" t="s">
        <v>1925</v>
      </c>
      <c r="AS1103" t="s">
        <v>160</v>
      </c>
      <c r="AU1103" t="s">
        <v>161</v>
      </c>
      <c r="BU1103" s="1">
        <v>45070</v>
      </c>
      <c r="CB1103" t="s">
        <v>1632</v>
      </c>
      <c r="CC1103" t="s">
        <v>170</v>
      </c>
    </row>
    <row r="1104" spans="1:81">
      <c r="A1104" t="s">
        <v>138</v>
      </c>
      <c r="B1104" t="s">
        <v>139</v>
      </c>
      <c r="C1104" t="s">
        <v>3059</v>
      </c>
      <c r="D1104" t="s">
        <v>1918</v>
      </c>
      <c r="E1104" t="s">
        <v>142</v>
      </c>
      <c r="F1104" t="s">
        <v>143</v>
      </c>
      <c r="G1104" s="1">
        <v>45070</v>
      </c>
      <c r="H1104" s="2">
        <v>0.37222222222222223</v>
      </c>
      <c r="I1104" t="s">
        <v>144</v>
      </c>
      <c r="U1104" t="s">
        <v>146</v>
      </c>
      <c r="V1104" t="s">
        <v>147</v>
      </c>
      <c r="W1104" t="s">
        <v>148</v>
      </c>
      <c r="X1104" t="s">
        <v>943</v>
      </c>
      <c r="Y1104" t="s">
        <v>944</v>
      </c>
      <c r="AD1104">
        <v>45.349468999999999</v>
      </c>
      <c r="AE1104">
        <v>-109.495924</v>
      </c>
      <c r="AF1104" t="s">
        <v>151</v>
      </c>
      <c r="AG1104" t="s">
        <v>152</v>
      </c>
      <c r="AH1104" t="s">
        <v>153</v>
      </c>
      <c r="AJ1104" t="s">
        <v>280</v>
      </c>
      <c r="AK1104" t="s">
        <v>3065</v>
      </c>
      <c r="AN1104" t="s">
        <v>1924</v>
      </c>
      <c r="AP1104">
        <v>31</v>
      </c>
      <c r="AQ1104" t="s">
        <v>1925</v>
      </c>
      <c r="AS1104" t="s">
        <v>160</v>
      </c>
      <c r="AU1104" t="s">
        <v>161</v>
      </c>
      <c r="BU1104" s="1">
        <v>45091</v>
      </c>
      <c r="CB1104" t="s">
        <v>1063</v>
      </c>
      <c r="CC1104" t="s">
        <v>170</v>
      </c>
    </row>
    <row r="1105" spans="1:81">
      <c r="A1105" t="s">
        <v>138</v>
      </c>
      <c r="B1105" t="s">
        <v>139</v>
      </c>
      <c r="C1105" t="s">
        <v>4143</v>
      </c>
      <c r="D1105" t="s">
        <v>1918</v>
      </c>
      <c r="E1105" t="s">
        <v>142</v>
      </c>
      <c r="F1105" t="s">
        <v>143</v>
      </c>
      <c r="G1105" s="1">
        <v>45070</v>
      </c>
      <c r="H1105" s="2">
        <v>0.46944444444444444</v>
      </c>
      <c r="I1105" t="s">
        <v>144</v>
      </c>
      <c r="U1105" t="s">
        <v>146</v>
      </c>
      <c r="V1105" t="s">
        <v>147</v>
      </c>
      <c r="W1105" t="s">
        <v>148</v>
      </c>
      <c r="X1105" t="s">
        <v>1739</v>
      </c>
      <c r="Y1105" t="s">
        <v>1740</v>
      </c>
      <c r="AD1105">
        <v>45.466926000000001</v>
      </c>
      <c r="AE1105">
        <v>-109.49140800000001</v>
      </c>
      <c r="AF1105" t="s">
        <v>151</v>
      </c>
      <c r="AG1105" t="s">
        <v>152</v>
      </c>
      <c r="AH1105" t="s">
        <v>153</v>
      </c>
      <c r="AJ1105" t="s">
        <v>280</v>
      </c>
      <c r="AK1105" t="s">
        <v>4146</v>
      </c>
      <c r="AN1105" t="s">
        <v>1924</v>
      </c>
      <c r="AP1105">
        <v>228</v>
      </c>
      <c r="AQ1105" t="s">
        <v>1925</v>
      </c>
      <c r="AS1105" t="s">
        <v>160</v>
      </c>
      <c r="AU1105" t="s">
        <v>161</v>
      </c>
      <c r="BU1105" s="1">
        <v>45070</v>
      </c>
      <c r="CB1105" t="s">
        <v>1713</v>
      </c>
      <c r="CC1105" t="s">
        <v>170</v>
      </c>
    </row>
    <row r="1106" spans="1:81">
      <c r="A1106" t="s">
        <v>138</v>
      </c>
      <c r="B1106" t="s">
        <v>139</v>
      </c>
      <c r="C1106" t="s">
        <v>3061</v>
      </c>
      <c r="D1106" t="s">
        <v>1918</v>
      </c>
      <c r="E1106" t="s">
        <v>142</v>
      </c>
      <c r="F1106" t="s">
        <v>143</v>
      </c>
      <c r="G1106" s="1">
        <v>45070</v>
      </c>
      <c r="H1106" s="2">
        <v>0.39583333333333331</v>
      </c>
      <c r="I1106" t="s">
        <v>144</v>
      </c>
      <c r="U1106" t="s">
        <v>146</v>
      </c>
      <c r="V1106" t="s">
        <v>147</v>
      </c>
      <c r="W1106" t="s">
        <v>148</v>
      </c>
      <c r="X1106" t="s">
        <v>943</v>
      </c>
      <c r="Y1106" t="s">
        <v>944</v>
      </c>
      <c r="AD1106">
        <v>45.349468999999999</v>
      </c>
      <c r="AE1106">
        <v>-109.495924</v>
      </c>
      <c r="AF1106" t="s">
        <v>151</v>
      </c>
      <c r="AG1106" t="s">
        <v>152</v>
      </c>
      <c r="AH1106" t="s">
        <v>153</v>
      </c>
      <c r="AJ1106" t="s">
        <v>280</v>
      </c>
      <c r="AK1106" t="s">
        <v>3066</v>
      </c>
      <c r="AN1106" t="s">
        <v>1924</v>
      </c>
      <c r="AP1106">
        <v>222</v>
      </c>
      <c r="AQ1106" t="s">
        <v>1925</v>
      </c>
      <c r="AS1106" t="s">
        <v>160</v>
      </c>
      <c r="AU1106" t="s">
        <v>161</v>
      </c>
      <c r="BU1106" s="1">
        <v>45070</v>
      </c>
      <c r="CB1106" t="s">
        <v>1063</v>
      </c>
      <c r="CC1106" t="s">
        <v>170</v>
      </c>
    </row>
    <row r="1107" spans="1:81">
      <c r="A1107" t="s">
        <v>138</v>
      </c>
      <c r="B1107" t="s">
        <v>139</v>
      </c>
      <c r="C1107" t="s">
        <v>3306</v>
      </c>
      <c r="D1107" t="s">
        <v>1918</v>
      </c>
      <c r="E1107" t="s">
        <v>142</v>
      </c>
      <c r="F1107" t="s">
        <v>143</v>
      </c>
      <c r="G1107" s="1">
        <v>45070</v>
      </c>
      <c r="H1107" s="2">
        <v>0.4284722222222222</v>
      </c>
      <c r="I1107" t="s">
        <v>144</v>
      </c>
      <c r="U1107" t="s">
        <v>146</v>
      </c>
      <c r="V1107" t="s">
        <v>147</v>
      </c>
      <c r="W1107" t="s">
        <v>148</v>
      </c>
      <c r="X1107" t="s">
        <v>1161</v>
      </c>
      <c r="Y1107" t="s">
        <v>1162</v>
      </c>
      <c r="AD1107">
        <v>45.486469</v>
      </c>
      <c r="AE1107">
        <v>-109.456142</v>
      </c>
      <c r="AF1107" t="s">
        <v>151</v>
      </c>
      <c r="AG1107" t="s">
        <v>152</v>
      </c>
      <c r="AH1107" t="s">
        <v>153</v>
      </c>
      <c r="AJ1107" t="s">
        <v>280</v>
      </c>
      <c r="AK1107" t="s">
        <v>3309</v>
      </c>
      <c r="AN1107" t="s">
        <v>1924</v>
      </c>
      <c r="AP1107">
        <v>242</v>
      </c>
      <c r="AQ1107" t="s">
        <v>1925</v>
      </c>
      <c r="AS1107" t="s">
        <v>160</v>
      </c>
      <c r="AU1107" t="s">
        <v>161</v>
      </c>
      <c r="BU1107" s="1">
        <v>45070</v>
      </c>
      <c r="CB1107" t="s">
        <v>1308</v>
      </c>
      <c r="CC1107" t="s">
        <v>170</v>
      </c>
    </row>
    <row r="1108" spans="1:81">
      <c r="A1108" t="s">
        <v>138</v>
      </c>
      <c r="B1108" t="s">
        <v>139</v>
      </c>
      <c r="C1108" t="s">
        <v>2130</v>
      </c>
      <c r="D1108" t="s">
        <v>1918</v>
      </c>
      <c r="E1108" t="s">
        <v>142</v>
      </c>
      <c r="F1108" t="s">
        <v>143</v>
      </c>
      <c r="G1108" s="1">
        <v>45070</v>
      </c>
      <c r="H1108" s="2">
        <v>0.41319444444444442</v>
      </c>
      <c r="I1108" t="s">
        <v>144</v>
      </c>
      <c r="U1108" t="s">
        <v>146</v>
      </c>
      <c r="V1108" t="s">
        <v>147</v>
      </c>
      <c r="W1108" t="s">
        <v>148</v>
      </c>
      <c r="X1108" t="s">
        <v>482</v>
      </c>
      <c r="Y1108" t="s">
        <v>483</v>
      </c>
      <c r="AD1108">
        <v>45.394011999999996</v>
      </c>
      <c r="AE1108">
        <v>-109.442494</v>
      </c>
      <c r="AF1108" t="s">
        <v>151</v>
      </c>
      <c r="AG1108" t="s">
        <v>152</v>
      </c>
      <c r="AH1108" t="s">
        <v>153</v>
      </c>
      <c r="AJ1108" t="s">
        <v>280</v>
      </c>
      <c r="AK1108" t="s">
        <v>2133</v>
      </c>
      <c r="AN1108" t="s">
        <v>1924</v>
      </c>
      <c r="AP1108">
        <v>569</v>
      </c>
      <c r="AQ1108" t="s">
        <v>1925</v>
      </c>
      <c r="AS1108" t="s">
        <v>160</v>
      </c>
      <c r="AU1108" t="s">
        <v>161</v>
      </c>
      <c r="BU1108" s="1">
        <v>45070</v>
      </c>
      <c r="CB1108" t="s">
        <v>606</v>
      </c>
      <c r="CC1108" t="s">
        <v>170</v>
      </c>
    </row>
    <row r="1109" spans="1:81">
      <c r="A1109" t="s">
        <v>138</v>
      </c>
      <c r="B1109" t="s">
        <v>139</v>
      </c>
      <c r="C1109" t="s">
        <v>2414</v>
      </c>
      <c r="D1109" t="s">
        <v>1918</v>
      </c>
      <c r="E1109" t="s">
        <v>142</v>
      </c>
      <c r="F1109" t="s">
        <v>143</v>
      </c>
      <c r="G1109" s="1">
        <v>45070</v>
      </c>
      <c r="H1109" s="2">
        <v>0.44027777777777777</v>
      </c>
      <c r="I1109" t="s">
        <v>144</v>
      </c>
      <c r="U1109" t="s">
        <v>146</v>
      </c>
      <c r="V1109" t="s">
        <v>147</v>
      </c>
      <c r="W1109" t="s">
        <v>148</v>
      </c>
      <c r="X1109" t="s">
        <v>149</v>
      </c>
      <c r="Y1109" t="s">
        <v>150</v>
      </c>
      <c r="AD1109">
        <v>45.483227999999997</v>
      </c>
      <c r="AE1109">
        <v>-109.451708</v>
      </c>
      <c r="AF1109" t="s">
        <v>151</v>
      </c>
      <c r="AG1109" t="s">
        <v>152</v>
      </c>
      <c r="AH1109" t="s">
        <v>153</v>
      </c>
      <c r="AJ1109" t="s">
        <v>280</v>
      </c>
      <c r="AK1109" t="s">
        <v>2417</v>
      </c>
      <c r="AN1109" t="s">
        <v>1924</v>
      </c>
      <c r="AP1109">
        <v>618</v>
      </c>
      <c r="AQ1109" t="s">
        <v>1925</v>
      </c>
      <c r="AS1109" t="s">
        <v>160</v>
      </c>
      <c r="AU1109" t="s">
        <v>161</v>
      </c>
      <c r="BU1109" s="1">
        <v>45070</v>
      </c>
      <c r="CB1109" t="s">
        <v>318</v>
      </c>
      <c r="CC1109" t="s">
        <v>170</v>
      </c>
    </row>
    <row r="1110" spans="1:81">
      <c r="A1110" t="s">
        <v>138</v>
      </c>
      <c r="B1110" t="s">
        <v>139</v>
      </c>
      <c r="C1110" t="s">
        <v>3312</v>
      </c>
      <c r="D1110" t="s">
        <v>1918</v>
      </c>
      <c r="E1110" t="s">
        <v>142</v>
      </c>
      <c r="F1110" t="s">
        <v>143</v>
      </c>
      <c r="G1110" s="1">
        <v>45091</v>
      </c>
      <c r="H1110" s="2">
        <v>0.40902777777777777</v>
      </c>
      <c r="I1110" t="s">
        <v>144</v>
      </c>
      <c r="U1110" t="s">
        <v>146</v>
      </c>
      <c r="V1110" t="s">
        <v>147</v>
      </c>
      <c r="W1110" t="s">
        <v>148</v>
      </c>
      <c r="X1110" t="s">
        <v>1161</v>
      </c>
      <c r="Y1110" t="s">
        <v>1162</v>
      </c>
      <c r="AD1110">
        <v>45.486469</v>
      </c>
      <c r="AE1110">
        <v>-109.456142</v>
      </c>
      <c r="AF1110" t="s">
        <v>151</v>
      </c>
      <c r="AG1110" t="s">
        <v>152</v>
      </c>
      <c r="AH1110" t="s">
        <v>153</v>
      </c>
      <c r="AJ1110" t="s">
        <v>280</v>
      </c>
      <c r="AK1110" t="s">
        <v>3315</v>
      </c>
      <c r="AN1110" t="s">
        <v>1924</v>
      </c>
      <c r="AP1110">
        <v>67</v>
      </c>
      <c r="AQ1110" t="s">
        <v>1925</v>
      </c>
      <c r="AS1110" t="s">
        <v>160</v>
      </c>
      <c r="AU1110" t="s">
        <v>161</v>
      </c>
      <c r="BU1110" s="1">
        <v>45091</v>
      </c>
      <c r="CB1110" t="s">
        <v>1308</v>
      </c>
      <c r="CC1110" t="s">
        <v>170</v>
      </c>
    </row>
    <row r="1111" spans="1:81">
      <c r="A1111" t="s">
        <v>138</v>
      </c>
      <c r="B1111" t="s">
        <v>139</v>
      </c>
      <c r="C1111" t="s">
        <v>3745</v>
      </c>
      <c r="D1111" t="s">
        <v>1918</v>
      </c>
      <c r="E1111" t="s">
        <v>142</v>
      </c>
      <c r="F1111" t="s">
        <v>143</v>
      </c>
      <c r="G1111" s="1">
        <v>45091</v>
      </c>
      <c r="H1111" s="2">
        <v>0.50972222222222219</v>
      </c>
      <c r="I1111" t="s">
        <v>144</v>
      </c>
      <c r="U1111" t="s">
        <v>146</v>
      </c>
      <c r="V1111" t="s">
        <v>147</v>
      </c>
      <c r="W1111" t="s">
        <v>148</v>
      </c>
      <c r="X1111" t="s">
        <v>1425</v>
      </c>
      <c r="Y1111" t="s">
        <v>1426</v>
      </c>
      <c r="AD1111">
        <v>45.528542999999999</v>
      </c>
      <c r="AE1111">
        <v>-109.468368</v>
      </c>
      <c r="AF1111" t="s">
        <v>151</v>
      </c>
      <c r="AG1111" t="s">
        <v>152</v>
      </c>
      <c r="AH1111" t="s">
        <v>153</v>
      </c>
      <c r="AJ1111" t="s">
        <v>280</v>
      </c>
      <c r="AK1111" t="s">
        <v>3748</v>
      </c>
      <c r="AN1111" t="s">
        <v>1924</v>
      </c>
      <c r="AP1111">
        <v>74</v>
      </c>
      <c r="AQ1111" t="s">
        <v>1925</v>
      </c>
      <c r="AS1111" t="s">
        <v>160</v>
      </c>
      <c r="AU1111" t="s">
        <v>161</v>
      </c>
      <c r="BU1111" s="1">
        <v>45091</v>
      </c>
      <c r="CB1111" t="s">
        <v>1632</v>
      </c>
      <c r="CC1111" t="s">
        <v>170</v>
      </c>
    </row>
    <row r="1112" spans="1:81">
      <c r="A1112" t="s">
        <v>138</v>
      </c>
      <c r="B1112" t="s">
        <v>139</v>
      </c>
      <c r="C1112" t="s">
        <v>2136</v>
      </c>
      <c r="D1112" t="s">
        <v>1918</v>
      </c>
      <c r="E1112" t="s">
        <v>142</v>
      </c>
      <c r="F1112" t="s">
        <v>143</v>
      </c>
      <c r="G1112" s="1">
        <v>45091</v>
      </c>
      <c r="H1112" s="2">
        <v>0.39444444444444443</v>
      </c>
      <c r="I1112" t="s">
        <v>144</v>
      </c>
      <c r="U1112" t="s">
        <v>146</v>
      </c>
      <c r="V1112" t="s">
        <v>147</v>
      </c>
      <c r="W1112" t="s">
        <v>148</v>
      </c>
      <c r="X1112" t="s">
        <v>482</v>
      </c>
      <c r="Y1112" t="s">
        <v>483</v>
      </c>
      <c r="AD1112">
        <v>45.394011999999996</v>
      </c>
      <c r="AE1112">
        <v>-109.442494</v>
      </c>
      <c r="AF1112" t="s">
        <v>151</v>
      </c>
      <c r="AG1112" t="s">
        <v>152</v>
      </c>
      <c r="AH1112" t="s">
        <v>153</v>
      </c>
      <c r="AJ1112" t="s">
        <v>280</v>
      </c>
      <c r="AK1112" t="s">
        <v>2139</v>
      </c>
      <c r="AN1112" t="s">
        <v>1924</v>
      </c>
      <c r="AP1112">
        <v>316</v>
      </c>
      <c r="AQ1112" t="s">
        <v>1925</v>
      </c>
      <c r="AS1112" t="s">
        <v>160</v>
      </c>
      <c r="AU1112" t="s">
        <v>161</v>
      </c>
      <c r="BU1112" s="1">
        <v>45091</v>
      </c>
      <c r="CB1112" t="s">
        <v>606</v>
      </c>
      <c r="CC1112" t="s">
        <v>170</v>
      </c>
    </row>
    <row r="1113" spans="1:81">
      <c r="A1113" t="s">
        <v>138</v>
      </c>
      <c r="B1113" t="s">
        <v>139</v>
      </c>
      <c r="C1113" t="s">
        <v>3492</v>
      </c>
      <c r="D1113" t="s">
        <v>1918</v>
      </c>
      <c r="E1113" t="s">
        <v>142</v>
      </c>
      <c r="F1113" t="s">
        <v>143</v>
      </c>
      <c r="G1113" s="1">
        <v>45091</v>
      </c>
      <c r="H1113" s="2">
        <v>0.48194444444444445</v>
      </c>
      <c r="I1113" t="s">
        <v>144</v>
      </c>
      <c r="U1113" t="s">
        <v>146</v>
      </c>
      <c r="V1113" t="s">
        <v>147</v>
      </c>
      <c r="W1113" t="s">
        <v>148</v>
      </c>
      <c r="X1113" t="s">
        <v>1669</v>
      </c>
      <c r="Y1113" t="s">
        <v>1670</v>
      </c>
      <c r="AD1113">
        <v>45.460932</v>
      </c>
      <c r="AE1113">
        <v>-109.75704</v>
      </c>
      <c r="AF1113" t="s">
        <v>151</v>
      </c>
      <c r="AG1113" t="s">
        <v>152</v>
      </c>
      <c r="AH1113" t="s">
        <v>153</v>
      </c>
      <c r="AJ1113" t="s">
        <v>280</v>
      </c>
      <c r="AK1113" t="s">
        <v>3495</v>
      </c>
      <c r="AN1113" t="s">
        <v>1924</v>
      </c>
      <c r="AP1113">
        <v>56</v>
      </c>
      <c r="AQ1113" t="s">
        <v>1925</v>
      </c>
      <c r="AS1113" t="s">
        <v>160</v>
      </c>
      <c r="AU1113" t="s">
        <v>161</v>
      </c>
      <c r="BU1113" s="1">
        <v>45091</v>
      </c>
      <c r="CB1113" t="s">
        <v>1713</v>
      </c>
      <c r="CC1113" t="s">
        <v>170</v>
      </c>
    </row>
    <row r="1114" spans="1:81">
      <c r="A1114" t="s">
        <v>138</v>
      </c>
      <c r="B1114" t="s">
        <v>139</v>
      </c>
      <c r="C1114" t="s">
        <v>2420</v>
      </c>
      <c r="D1114" t="s">
        <v>1918</v>
      </c>
      <c r="E1114" t="s">
        <v>142</v>
      </c>
      <c r="F1114" t="s">
        <v>143</v>
      </c>
      <c r="G1114" s="1">
        <v>45091</v>
      </c>
      <c r="H1114" s="2">
        <v>0.41875000000000001</v>
      </c>
      <c r="I1114" t="s">
        <v>144</v>
      </c>
      <c r="U1114" t="s">
        <v>146</v>
      </c>
      <c r="V1114" t="s">
        <v>147</v>
      </c>
      <c r="W1114" t="s">
        <v>148</v>
      </c>
      <c r="X1114" t="s">
        <v>149</v>
      </c>
      <c r="Y1114" t="s">
        <v>150</v>
      </c>
      <c r="AD1114">
        <v>45.483227999999997</v>
      </c>
      <c r="AE1114">
        <v>-109.451708</v>
      </c>
      <c r="AF1114" t="s">
        <v>151</v>
      </c>
      <c r="AG1114" t="s">
        <v>152</v>
      </c>
      <c r="AH1114" t="s">
        <v>153</v>
      </c>
      <c r="AJ1114" t="s">
        <v>280</v>
      </c>
      <c r="AK1114" t="s">
        <v>2423</v>
      </c>
      <c r="AN1114" t="s">
        <v>1924</v>
      </c>
      <c r="AP1114">
        <v>351</v>
      </c>
      <c r="AQ1114" t="s">
        <v>1925</v>
      </c>
      <c r="AS1114" t="s">
        <v>160</v>
      </c>
      <c r="AU1114" t="s">
        <v>161</v>
      </c>
      <c r="BU1114" s="1">
        <v>45091</v>
      </c>
      <c r="CB1114" t="s">
        <v>318</v>
      </c>
      <c r="CC1114" t="s">
        <v>170</v>
      </c>
    </row>
    <row r="1115" spans="1:81">
      <c r="A1115" t="s">
        <v>138</v>
      </c>
      <c r="B1115" t="s">
        <v>139</v>
      </c>
      <c r="C1115" t="s">
        <v>4149</v>
      </c>
      <c r="D1115" t="s">
        <v>1918</v>
      </c>
      <c r="E1115" t="s">
        <v>142</v>
      </c>
      <c r="F1115" t="s">
        <v>143</v>
      </c>
      <c r="G1115" s="1">
        <v>45091</v>
      </c>
      <c r="H1115" s="2">
        <v>0.45555555555555555</v>
      </c>
      <c r="I1115" t="s">
        <v>144</v>
      </c>
      <c r="U1115" t="s">
        <v>146</v>
      </c>
      <c r="V1115" t="s">
        <v>147</v>
      </c>
      <c r="W1115" t="s">
        <v>148</v>
      </c>
      <c r="X1115" t="s">
        <v>1739</v>
      </c>
      <c r="Y1115" t="s">
        <v>1740</v>
      </c>
      <c r="AD1115">
        <v>45.466926000000001</v>
      </c>
      <c r="AE1115">
        <v>-109.49140800000001</v>
      </c>
      <c r="AF1115" t="s">
        <v>151</v>
      </c>
      <c r="AG1115" t="s">
        <v>152</v>
      </c>
      <c r="AH1115" t="s">
        <v>153</v>
      </c>
      <c r="AJ1115" t="s">
        <v>280</v>
      </c>
      <c r="AK1115" t="s">
        <v>4152</v>
      </c>
      <c r="AN1115" t="s">
        <v>1924</v>
      </c>
      <c r="AP1115">
        <v>68</v>
      </c>
      <c r="AQ1115" t="s">
        <v>1925</v>
      </c>
      <c r="AS1115" t="s">
        <v>160</v>
      </c>
      <c r="AU1115" t="s">
        <v>161</v>
      </c>
      <c r="BU1115" s="1">
        <v>45091</v>
      </c>
      <c r="CB1115" t="s">
        <v>1713</v>
      </c>
      <c r="CC1115" t="s">
        <v>170</v>
      </c>
    </row>
    <row r="1116" spans="1:81">
      <c r="A1116" t="s">
        <v>138</v>
      </c>
      <c r="B1116" t="s">
        <v>139</v>
      </c>
      <c r="C1116" t="s">
        <v>3402</v>
      </c>
      <c r="D1116" t="s">
        <v>1918</v>
      </c>
      <c r="E1116" t="s">
        <v>142</v>
      </c>
      <c r="F1116" t="s">
        <v>143</v>
      </c>
      <c r="G1116" s="1">
        <v>45091</v>
      </c>
      <c r="H1116" s="2">
        <v>0.53680555555555554</v>
      </c>
      <c r="I1116" t="s">
        <v>144</v>
      </c>
      <c r="U1116" t="s">
        <v>146</v>
      </c>
      <c r="V1116" t="s">
        <v>147</v>
      </c>
      <c r="W1116" t="s">
        <v>148</v>
      </c>
      <c r="X1116" t="s">
        <v>1353</v>
      </c>
      <c r="Y1116" t="s">
        <v>1354</v>
      </c>
      <c r="AD1116">
        <v>45.623460000000001</v>
      </c>
      <c r="AE1116">
        <v>-109.289129</v>
      </c>
      <c r="AF1116" t="s">
        <v>151</v>
      </c>
      <c r="AG1116" t="s">
        <v>152</v>
      </c>
      <c r="AH1116" t="s">
        <v>153</v>
      </c>
      <c r="AJ1116" t="s">
        <v>280</v>
      </c>
      <c r="AK1116" t="s">
        <v>3405</v>
      </c>
      <c r="AN1116" t="s">
        <v>1924</v>
      </c>
      <c r="AP1116">
        <v>79</v>
      </c>
      <c r="AQ1116" t="s">
        <v>1925</v>
      </c>
      <c r="AS1116" t="s">
        <v>160</v>
      </c>
      <c r="AU1116" t="s">
        <v>161</v>
      </c>
      <c r="BU1116" s="1">
        <v>45091</v>
      </c>
      <c r="CB1116" t="s">
        <v>1383</v>
      </c>
      <c r="CC1116" t="s">
        <v>170</v>
      </c>
    </row>
    <row r="1117" spans="1:81">
      <c r="A1117" t="s">
        <v>138</v>
      </c>
      <c r="B1117" t="s">
        <v>139</v>
      </c>
      <c r="C1117" t="s">
        <v>2835</v>
      </c>
      <c r="D1117" t="s">
        <v>1918</v>
      </c>
      <c r="E1117" t="s">
        <v>142</v>
      </c>
      <c r="F1117" t="s">
        <v>143</v>
      </c>
      <c r="G1117" s="1">
        <v>45091</v>
      </c>
      <c r="H1117" s="2">
        <v>0.4465277777777778</v>
      </c>
      <c r="I1117" t="s">
        <v>144</v>
      </c>
      <c r="U1117" t="s">
        <v>146</v>
      </c>
      <c r="V1117" t="s">
        <v>147</v>
      </c>
      <c r="W1117" t="s">
        <v>148</v>
      </c>
      <c r="X1117" t="s">
        <v>763</v>
      </c>
      <c r="Y1117" t="s">
        <v>764</v>
      </c>
      <c r="AD1117">
        <v>45.480486999999997</v>
      </c>
      <c r="AE1117">
        <v>-109.45363999999999</v>
      </c>
      <c r="AF1117" t="s">
        <v>151</v>
      </c>
      <c r="AG1117" t="s">
        <v>152</v>
      </c>
      <c r="AH1117" t="s">
        <v>153</v>
      </c>
      <c r="AJ1117" t="s">
        <v>280</v>
      </c>
      <c r="AK1117" t="s">
        <v>2838</v>
      </c>
      <c r="AN1117" t="s">
        <v>1924</v>
      </c>
      <c r="AP1117">
        <v>58</v>
      </c>
      <c r="AQ1117" t="s">
        <v>1925</v>
      </c>
      <c r="AS1117" t="s">
        <v>160</v>
      </c>
      <c r="AU1117" t="s">
        <v>161</v>
      </c>
      <c r="BU1117" s="1">
        <v>45091</v>
      </c>
      <c r="CB1117" t="s">
        <v>906</v>
      </c>
      <c r="CC1117" t="s">
        <v>170</v>
      </c>
    </row>
    <row r="1118" spans="1:81">
      <c r="A1118" t="s">
        <v>138</v>
      </c>
      <c r="B1118" t="s">
        <v>139</v>
      </c>
      <c r="C1118" t="s">
        <v>2142</v>
      </c>
      <c r="D1118" t="s">
        <v>1918</v>
      </c>
      <c r="E1118" t="s">
        <v>142</v>
      </c>
      <c r="F1118" t="s">
        <v>143</v>
      </c>
      <c r="G1118" s="1">
        <v>45119</v>
      </c>
      <c r="H1118" s="2">
        <v>0.43402777777777779</v>
      </c>
      <c r="I1118" t="s">
        <v>144</v>
      </c>
      <c r="U1118" t="s">
        <v>146</v>
      </c>
      <c r="V1118" t="s">
        <v>147</v>
      </c>
      <c r="W1118" t="s">
        <v>148</v>
      </c>
      <c r="X1118" t="s">
        <v>482</v>
      </c>
      <c r="Y1118" t="s">
        <v>483</v>
      </c>
      <c r="AD1118">
        <v>45.394011999999996</v>
      </c>
      <c r="AE1118">
        <v>-109.442494</v>
      </c>
      <c r="AF1118" t="s">
        <v>151</v>
      </c>
      <c r="AG1118" t="s">
        <v>152</v>
      </c>
      <c r="AH1118" t="s">
        <v>153</v>
      </c>
      <c r="AJ1118" t="s">
        <v>280</v>
      </c>
      <c r="AK1118" t="s">
        <v>2145</v>
      </c>
      <c r="AN1118" t="s">
        <v>1924</v>
      </c>
      <c r="AP1118">
        <v>317</v>
      </c>
      <c r="AQ1118" t="s">
        <v>1925</v>
      </c>
      <c r="AS1118" t="s">
        <v>160</v>
      </c>
      <c r="AU1118" t="s">
        <v>161</v>
      </c>
      <c r="BU1118" s="1">
        <v>45119</v>
      </c>
      <c r="CB1118" t="s">
        <v>606</v>
      </c>
      <c r="CC1118" t="s">
        <v>170</v>
      </c>
    </row>
    <row r="1119" spans="1:81">
      <c r="A1119" t="s">
        <v>138</v>
      </c>
      <c r="B1119" t="s">
        <v>139</v>
      </c>
      <c r="C1119" t="s">
        <v>3751</v>
      </c>
      <c r="D1119" t="s">
        <v>1918</v>
      </c>
      <c r="E1119" t="s">
        <v>142</v>
      </c>
      <c r="F1119" t="s">
        <v>143</v>
      </c>
      <c r="G1119" s="1">
        <v>45119</v>
      </c>
      <c r="H1119" s="2">
        <v>0.55347222222222225</v>
      </c>
      <c r="I1119" t="s">
        <v>144</v>
      </c>
      <c r="U1119" t="s">
        <v>146</v>
      </c>
      <c r="V1119" t="s">
        <v>147</v>
      </c>
      <c r="W1119" t="s">
        <v>148</v>
      </c>
      <c r="X1119" t="s">
        <v>1425</v>
      </c>
      <c r="Y1119" t="s">
        <v>1426</v>
      </c>
      <c r="AD1119">
        <v>45.528542999999999</v>
      </c>
      <c r="AE1119">
        <v>-109.468368</v>
      </c>
      <c r="AF1119" t="s">
        <v>151</v>
      </c>
      <c r="AG1119" t="s">
        <v>152</v>
      </c>
      <c r="AH1119" t="s">
        <v>153</v>
      </c>
      <c r="AJ1119" t="s">
        <v>280</v>
      </c>
      <c r="AK1119" t="s">
        <v>3754</v>
      </c>
      <c r="AN1119" t="s">
        <v>1924</v>
      </c>
      <c r="AP1119">
        <v>79</v>
      </c>
      <c r="AQ1119" t="s">
        <v>1925</v>
      </c>
      <c r="AS1119" t="s">
        <v>160</v>
      </c>
      <c r="AU1119" t="s">
        <v>161</v>
      </c>
      <c r="BU1119" s="1">
        <v>45119</v>
      </c>
      <c r="CB1119" t="s">
        <v>1632</v>
      </c>
      <c r="CC1119" t="s">
        <v>170</v>
      </c>
    </row>
    <row r="1120" spans="1:81">
      <c r="A1120" t="s">
        <v>138</v>
      </c>
      <c r="B1120" t="s">
        <v>139</v>
      </c>
      <c r="C1120" t="s">
        <v>4155</v>
      </c>
      <c r="D1120" t="s">
        <v>1918</v>
      </c>
      <c r="E1120" t="s">
        <v>142</v>
      </c>
      <c r="F1120" t="s">
        <v>143</v>
      </c>
      <c r="G1120" s="1">
        <v>45119</v>
      </c>
      <c r="H1120" s="2">
        <v>0.49236111111111114</v>
      </c>
      <c r="I1120" t="s">
        <v>144</v>
      </c>
      <c r="U1120" t="s">
        <v>146</v>
      </c>
      <c r="V1120" t="s">
        <v>147</v>
      </c>
      <c r="W1120" t="s">
        <v>148</v>
      </c>
      <c r="X1120" t="s">
        <v>1739</v>
      </c>
      <c r="Y1120" t="s">
        <v>1740</v>
      </c>
      <c r="AD1120">
        <v>45.466926000000001</v>
      </c>
      <c r="AE1120">
        <v>-109.49140800000001</v>
      </c>
      <c r="AF1120" t="s">
        <v>151</v>
      </c>
      <c r="AG1120" t="s">
        <v>152</v>
      </c>
      <c r="AH1120" t="s">
        <v>153</v>
      </c>
      <c r="AJ1120" t="s">
        <v>280</v>
      </c>
      <c r="AK1120" t="s">
        <v>4158</v>
      </c>
      <c r="AN1120" t="s">
        <v>1924</v>
      </c>
      <c r="AP1120">
        <v>54</v>
      </c>
      <c r="AQ1120" t="s">
        <v>1925</v>
      </c>
      <c r="AS1120" t="s">
        <v>160</v>
      </c>
      <c r="AU1120" t="s">
        <v>161</v>
      </c>
      <c r="BU1120" s="1">
        <v>45119</v>
      </c>
      <c r="CB1120" t="s">
        <v>1887</v>
      </c>
      <c r="CC1120" t="s">
        <v>170</v>
      </c>
    </row>
    <row r="1121" spans="1:81">
      <c r="A1121" t="s">
        <v>138</v>
      </c>
      <c r="B1121" t="s">
        <v>139</v>
      </c>
      <c r="C1121" t="s">
        <v>3071</v>
      </c>
      <c r="D1121" t="s">
        <v>1918</v>
      </c>
      <c r="E1121" t="s">
        <v>142</v>
      </c>
      <c r="F1121" t="s">
        <v>143</v>
      </c>
      <c r="G1121" s="1">
        <v>45119</v>
      </c>
      <c r="H1121" s="2">
        <v>0.41875000000000001</v>
      </c>
      <c r="I1121" t="s">
        <v>144</v>
      </c>
      <c r="U1121" t="s">
        <v>146</v>
      </c>
      <c r="V1121" t="s">
        <v>147</v>
      </c>
      <c r="W1121" t="s">
        <v>148</v>
      </c>
      <c r="X1121" t="s">
        <v>943</v>
      </c>
      <c r="Y1121" t="s">
        <v>944</v>
      </c>
      <c r="AD1121">
        <v>45.349468999999999</v>
      </c>
      <c r="AE1121">
        <v>-109.495924</v>
      </c>
      <c r="AF1121" t="s">
        <v>151</v>
      </c>
      <c r="AG1121" t="s">
        <v>152</v>
      </c>
      <c r="AH1121" t="s">
        <v>153</v>
      </c>
      <c r="AJ1121" t="s">
        <v>280</v>
      </c>
      <c r="AK1121" t="s">
        <v>3074</v>
      </c>
      <c r="AN1121" t="s">
        <v>1924</v>
      </c>
      <c r="AP1121">
        <v>26</v>
      </c>
      <c r="AQ1121" t="s">
        <v>1925</v>
      </c>
      <c r="AS1121" t="s">
        <v>160</v>
      </c>
      <c r="AU1121" t="s">
        <v>161</v>
      </c>
      <c r="BU1121" s="1">
        <v>45119</v>
      </c>
      <c r="CB1121" t="s">
        <v>1063</v>
      </c>
      <c r="CC1121" t="s">
        <v>170</v>
      </c>
    </row>
    <row r="1122" spans="1:81">
      <c r="A1122" t="s">
        <v>138</v>
      </c>
      <c r="B1122" t="s">
        <v>139</v>
      </c>
      <c r="C1122" t="s">
        <v>3318</v>
      </c>
      <c r="D1122" t="s">
        <v>1918</v>
      </c>
      <c r="E1122" t="s">
        <v>142</v>
      </c>
      <c r="F1122" t="s">
        <v>143</v>
      </c>
      <c r="G1122" s="1">
        <v>45119</v>
      </c>
      <c r="H1122" s="2">
        <v>0.44930555555555557</v>
      </c>
      <c r="I1122" t="s">
        <v>144</v>
      </c>
      <c r="U1122" t="s">
        <v>146</v>
      </c>
      <c r="V1122" t="s">
        <v>147</v>
      </c>
      <c r="W1122" t="s">
        <v>148</v>
      </c>
      <c r="X1122" t="s">
        <v>1161</v>
      </c>
      <c r="Y1122" t="s">
        <v>1162</v>
      </c>
      <c r="AD1122">
        <v>45.486469</v>
      </c>
      <c r="AE1122">
        <v>-109.456142</v>
      </c>
      <c r="AF1122" t="s">
        <v>151</v>
      </c>
      <c r="AG1122" t="s">
        <v>152</v>
      </c>
      <c r="AH1122" t="s">
        <v>153</v>
      </c>
      <c r="AJ1122" t="s">
        <v>280</v>
      </c>
      <c r="AK1122" t="s">
        <v>3321</v>
      </c>
      <c r="AN1122" t="s">
        <v>1924</v>
      </c>
      <c r="AP1122">
        <v>55</v>
      </c>
      <c r="AQ1122" t="s">
        <v>1925</v>
      </c>
      <c r="AS1122" t="s">
        <v>160</v>
      </c>
      <c r="AU1122" t="s">
        <v>161</v>
      </c>
      <c r="BU1122" s="1">
        <v>45119</v>
      </c>
      <c r="CB1122" t="s">
        <v>1308</v>
      </c>
      <c r="CC1122" t="s">
        <v>170</v>
      </c>
    </row>
    <row r="1123" spans="1:81">
      <c r="A1123" t="s">
        <v>138</v>
      </c>
      <c r="B1123" t="s">
        <v>139</v>
      </c>
      <c r="C1123" t="s">
        <v>3408</v>
      </c>
      <c r="D1123" t="s">
        <v>1918</v>
      </c>
      <c r="E1123" t="s">
        <v>142</v>
      </c>
      <c r="F1123" t="s">
        <v>143</v>
      </c>
      <c r="G1123" s="1">
        <v>45119</v>
      </c>
      <c r="H1123" s="2">
        <v>0.5756944444444444</v>
      </c>
      <c r="I1123" t="s">
        <v>144</v>
      </c>
      <c r="U1123" t="s">
        <v>146</v>
      </c>
      <c r="V1123" t="s">
        <v>147</v>
      </c>
      <c r="W1123" t="s">
        <v>148</v>
      </c>
      <c r="X1123" t="s">
        <v>1353</v>
      </c>
      <c r="Y1123" t="s">
        <v>1354</v>
      </c>
      <c r="AD1123">
        <v>45.623460000000001</v>
      </c>
      <c r="AE1123">
        <v>-109.289129</v>
      </c>
      <c r="AF1123" t="s">
        <v>151</v>
      </c>
      <c r="AG1123" t="s">
        <v>152</v>
      </c>
      <c r="AH1123" t="s">
        <v>153</v>
      </c>
      <c r="AJ1123" t="s">
        <v>280</v>
      </c>
      <c r="AK1123" t="s">
        <v>3411</v>
      </c>
      <c r="AN1123" t="s">
        <v>1924</v>
      </c>
      <c r="AP1123">
        <v>78</v>
      </c>
      <c r="AQ1123" t="s">
        <v>1925</v>
      </c>
      <c r="AS1123" t="s">
        <v>160</v>
      </c>
      <c r="AU1123" t="s">
        <v>161</v>
      </c>
      <c r="BU1123" s="1">
        <v>45119</v>
      </c>
      <c r="CB1123" t="s">
        <v>1383</v>
      </c>
      <c r="CC1123" t="s">
        <v>170</v>
      </c>
    </row>
    <row r="1124" spans="1:81">
      <c r="A1124" t="s">
        <v>138</v>
      </c>
      <c r="B1124" t="s">
        <v>139</v>
      </c>
      <c r="C1124" t="s">
        <v>2426</v>
      </c>
      <c r="D1124" t="s">
        <v>1918</v>
      </c>
      <c r="E1124" t="s">
        <v>142</v>
      </c>
      <c r="F1124" t="s">
        <v>143</v>
      </c>
      <c r="G1124" s="1">
        <v>45119</v>
      </c>
      <c r="H1124" s="2">
        <v>0.46250000000000002</v>
      </c>
      <c r="I1124" t="s">
        <v>144</v>
      </c>
      <c r="U1124" t="s">
        <v>146</v>
      </c>
      <c r="V1124" t="s">
        <v>147</v>
      </c>
      <c r="W1124" t="s">
        <v>148</v>
      </c>
      <c r="X1124" t="s">
        <v>149</v>
      </c>
      <c r="Y1124" t="s">
        <v>150</v>
      </c>
      <c r="AD1124">
        <v>45.483227999999997</v>
      </c>
      <c r="AE1124">
        <v>-109.451708</v>
      </c>
      <c r="AF1124" t="s">
        <v>151</v>
      </c>
      <c r="AG1124" t="s">
        <v>152</v>
      </c>
      <c r="AH1124" t="s">
        <v>153</v>
      </c>
      <c r="AJ1124" t="s">
        <v>280</v>
      </c>
      <c r="AK1124" t="s">
        <v>2429</v>
      </c>
      <c r="AN1124" t="s">
        <v>1924</v>
      </c>
      <c r="AP1124">
        <v>310</v>
      </c>
      <c r="AQ1124" t="s">
        <v>1925</v>
      </c>
      <c r="AS1124" t="s">
        <v>160</v>
      </c>
      <c r="AU1124" t="s">
        <v>161</v>
      </c>
      <c r="BU1124" s="1">
        <v>45119</v>
      </c>
      <c r="CB1124" t="s">
        <v>318</v>
      </c>
      <c r="CC1124" t="s">
        <v>170</v>
      </c>
    </row>
    <row r="1125" spans="1:81">
      <c r="A1125" t="s">
        <v>138</v>
      </c>
      <c r="B1125" t="s">
        <v>139</v>
      </c>
      <c r="C1125" t="s">
        <v>2841</v>
      </c>
      <c r="D1125" t="s">
        <v>1918</v>
      </c>
      <c r="E1125" t="s">
        <v>142</v>
      </c>
      <c r="F1125" t="s">
        <v>143</v>
      </c>
      <c r="G1125" s="1">
        <v>45119</v>
      </c>
      <c r="H1125" s="2">
        <v>0.48472222222222222</v>
      </c>
      <c r="I1125" t="s">
        <v>144</v>
      </c>
      <c r="U1125" t="s">
        <v>146</v>
      </c>
      <c r="V1125" t="s">
        <v>147</v>
      </c>
      <c r="W1125" t="s">
        <v>148</v>
      </c>
      <c r="X1125" t="s">
        <v>763</v>
      </c>
      <c r="Y1125" t="s">
        <v>764</v>
      </c>
      <c r="AD1125">
        <v>45.480486999999997</v>
      </c>
      <c r="AE1125">
        <v>-109.45363999999999</v>
      </c>
      <c r="AF1125" t="s">
        <v>151</v>
      </c>
      <c r="AG1125" t="s">
        <v>152</v>
      </c>
      <c r="AH1125" t="s">
        <v>153</v>
      </c>
      <c r="AJ1125" t="s">
        <v>280</v>
      </c>
      <c r="AK1125" t="s">
        <v>2844</v>
      </c>
      <c r="AN1125" t="s">
        <v>1924</v>
      </c>
      <c r="AP1125">
        <v>30</v>
      </c>
      <c r="AQ1125" t="s">
        <v>1925</v>
      </c>
      <c r="AS1125" t="s">
        <v>160</v>
      </c>
      <c r="AU1125" t="s">
        <v>161</v>
      </c>
      <c r="BU1125" s="1">
        <v>45119</v>
      </c>
      <c r="CB1125" t="s">
        <v>906</v>
      </c>
      <c r="CC1125" t="s">
        <v>170</v>
      </c>
    </row>
    <row r="1126" spans="1:81">
      <c r="A1126" t="s">
        <v>138</v>
      </c>
      <c r="B1126" t="s">
        <v>139</v>
      </c>
      <c r="C1126" t="s">
        <v>3498</v>
      </c>
      <c r="D1126" t="s">
        <v>1918</v>
      </c>
      <c r="E1126" t="s">
        <v>142</v>
      </c>
      <c r="F1126" t="s">
        <v>143</v>
      </c>
      <c r="G1126" s="1">
        <v>45119</v>
      </c>
      <c r="H1126" s="2">
        <v>0.52986111111111112</v>
      </c>
      <c r="I1126" t="s">
        <v>144</v>
      </c>
      <c r="U1126" t="s">
        <v>146</v>
      </c>
      <c r="V1126" t="s">
        <v>147</v>
      </c>
      <c r="W1126" t="s">
        <v>148</v>
      </c>
      <c r="X1126" t="s">
        <v>1669</v>
      </c>
      <c r="Y1126" t="s">
        <v>1670</v>
      </c>
      <c r="AD1126">
        <v>45.460932</v>
      </c>
      <c r="AE1126">
        <v>-109.75704</v>
      </c>
      <c r="AF1126" t="s">
        <v>151</v>
      </c>
      <c r="AG1126" t="s">
        <v>152</v>
      </c>
      <c r="AH1126" t="s">
        <v>153</v>
      </c>
      <c r="AJ1126" t="s">
        <v>280</v>
      </c>
      <c r="AK1126" t="s">
        <v>3501</v>
      </c>
      <c r="AN1126" t="s">
        <v>1924</v>
      </c>
      <c r="AP1126">
        <v>51</v>
      </c>
      <c r="AQ1126" t="s">
        <v>1925</v>
      </c>
      <c r="AS1126" t="s">
        <v>160</v>
      </c>
      <c r="AU1126" t="s">
        <v>161</v>
      </c>
      <c r="BU1126" s="1">
        <v>45119</v>
      </c>
      <c r="CB1126" t="s">
        <v>1713</v>
      </c>
      <c r="CC1126" t="s">
        <v>170</v>
      </c>
    </row>
    <row r="1127" spans="1:81">
      <c r="A1127" t="s">
        <v>138</v>
      </c>
      <c r="B1127" t="s">
        <v>139</v>
      </c>
      <c r="C1127" t="s">
        <v>2432</v>
      </c>
      <c r="D1127" t="s">
        <v>1918</v>
      </c>
      <c r="E1127" t="s">
        <v>142</v>
      </c>
      <c r="F1127" t="s">
        <v>143</v>
      </c>
      <c r="G1127" s="1">
        <v>45153</v>
      </c>
      <c r="H1127" s="2">
        <v>0.41944444444444445</v>
      </c>
      <c r="I1127" t="s">
        <v>144</v>
      </c>
      <c r="U1127" t="s">
        <v>146</v>
      </c>
      <c r="V1127" t="s">
        <v>147</v>
      </c>
      <c r="W1127" t="s">
        <v>148</v>
      </c>
      <c r="X1127" t="s">
        <v>149</v>
      </c>
      <c r="Y1127" t="s">
        <v>150</v>
      </c>
      <c r="AD1127">
        <v>45.483227999999997</v>
      </c>
      <c r="AE1127">
        <v>-109.451708</v>
      </c>
      <c r="AF1127" t="s">
        <v>151</v>
      </c>
      <c r="AG1127" t="s">
        <v>152</v>
      </c>
      <c r="AH1127" t="s">
        <v>153</v>
      </c>
      <c r="AJ1127" t="s">
        <v>280</v>
      </c>
      <c r="AK1127" t="s">
        <v>2435</v>
      </c>
      <c r="AN1127" t="s">
        <v>1924</v>
      </c>
      <c r="AP1127">
        <v>250</v>
      </c>
      <c r="AQ1127" t="s">
        <v>1925</v>
      </c>
      <c r="AS1127" t="s">
        <v>160</v>
      </c>
      <c r="AU1127" t="s">
        <v>161</v>
      </c>
      <c r="BU1127" s="1">
        <v>45153</v>
      </c>
      <c r="CB1127" t="s">
        <v>318</v>
      </c>
      <c r="CC1127" t="s">
        <v>170</v>
      </c>
    </row>
    <row r="1128" spans="1:81">
      <c r="A1128" t="s">
        <v>138</v>
      </c>
      <c r="B1128" t="s">
        <v>139</v>
      </c>
      <c r="C1128" t="s">
        <v>4161</v>
      </c>
      <c r="D1128" t="s">
        <v>1918</v>
      </c>
      <c r="E1128" t="s">
        <v>142</v>
      </c>
      <c r="F1128" t="s">
        <v>143</v>
      </c>
      <c r="G1128" s="1">
        <v>45153</v>
      </c>
      <c r="H1128" s="2">
        <v>0.43819444444444444</v>
      </c>
      <c r="I1128" t="s">
        <v>144</v>
      </c>
      <c r="U1128" t="s">
        <v>146</v>
      </c>
      <c r="V1128" t="s">
        <v>147</v>
      </c>
      <c r="W1128" t="s">
        <v>148</v>
      </c>
      <c r="X1128" t="s">
        <v>1739</v>
      </c>
      <c r="Y1128" t="s">
        <v>1740</v>
      </c>
      <c r="AD1128">
        <v>45.466926000000001</v>
      </c>
      <c r="AE1128">
        <v>-109.49140800000001</v>
      </c>
      <c r="AF1128" t="s">
        <v>151</v>
      </c>
      <c r="AG1128" t="s">
        <v>152</v>
      </c>
      <c r="AH1128" t="s">
        <v>153</v>
      </c>
      <c r="AJ1128" t="s">
        <v>280</v>
      </c>
      <c r="AK1128" t="s">
        <v>4164</v>
      </c>
      <c r="AN1128" t="s">
        <v>1924</v>
      </c>
      <c r="AP1128">
        <v>37</v>
      </c>
      <c r="AQ1128" t="s">
        <v>1925</v>
      </c>
      <c r="AS1128" t="s">
        <v>160</v>
      </c>
      <c r="AU1128" t="s">
        <v>161</v>
      </c>
      <c r="BU1128" s="1">
        <v>45153</v>
      </c>
      <c r="CB1128" t="s">
        <v>1887</v>
      </c>
      <c r="CC1128" t="s">
        <v>170</v>
      </c>
    </row>
    <row r="1129" spans="1:81">
      <c r="A1129" t="s">
        <v>138</v>
      </c>
      <c r="B1129" t="s">
        <v>139</v>
      </c>
      <c r="C1129" t="s">
        <v>3504</v>
      </c>
      <c r="D1129" t="s">
        <v>1918</v>
      </c>
      <c r="E1129" t="s">
        <v>142</v>
      </c>
      <c r="F1129" t="s">
        <v>143</v>
      </c>
      <c r="G1129" s="1">
        <v>45153</v>
      </c>
      <c r="H1129" s="2">
        <v>0.46944444444444444</v>
      </c>
      <c r="I1129" t="s">
        <v>144</v>
      </c>
      <c r="U1129" t="s">
        <v>146</v>
      </c>
      <c r="V1129" t="s">
        <v>147</v>
      </c>
      <c r="W1129" t="s">
        <v>148</v>
      </c>
      <c r="X1129" t="s">
        <v>1669</v>
      </c>
      <c r="Y1129" t="s">
        <v>1670</v>
      </c>
      <c r="AD1129">
        <v>45.460932</v>
      </c>
      <c r="AE1129">
        <v>-109.75704</v>
      </c>
      <c r="AF1129" t="s">
        <v>151</v>
      </c>
      <c r="AG1129" t="s">
        <v>152</v>
      </c>
      <c r="AH1129" t="s">
        <v>153</v>
      </c>
      <c r="AJ1129" t="s">
        <v>280</v>
      </c>
      <c r="AK1129" t="s">
        <v>3507</v>
      </c>
      <c r="AN1129" t="s">
        <v>1924</v>
      </c>
      <c r="AP1129">
        <v>81</v>
      </c>
      <c r="AQ1129" t="s">
        <v>1925</v>
      </c>
      <c r="AS1129" t="s">
        <v>160</v>
      </c>
      <c r="AU1129" t="s">
        <v>161</v>
      </c>
      <c r="BU1129" s="1">
        <v>45153</v>
      </c>
      <c r="CB1129" t="s">
        <v>1713</v>
      </c>
      <c r="CC1129" t="s">
        <v>170</v>
      </c>
    </row>
    <row r="1130" spans="1:81">
      <c r="A1130" t="s">
        <v>138</v>
      </c>
      <c r="B1130" t="s">
        <v>139</v>
      </c>
      <c r="C1130" t="s">
        <v>3077</v>
      </c>
      <c r="D1130" t="s">
        <v>1918</v>
      </c>
      <c r="E1130" t="s">
        <v>142</v>
      </c>
      <c r="F1130" t="s">
        <v>143</v>
      </c>
      <c r="G1130" s="1">
        <v>45153</v>
      </c>
      <c r="H1130" s="2">
        <v>0.37847222222222221</v>
      </c>
      <c r="I1130" t="s">
        <v>144</v>
      </c>
      <c r="U1130" t="s">
        <v>146</v>
      </c>
      <c r="V1130" t="s">
        <v>147</v>
      </c>
      <c r="W1130" t="s">
        <v>148</v>
      </c>
      <c r="X1130" t="s">
        <v>943</v>
      </c>
      <c r="Y1130" t="s">
        <v>944</v>
      </c>
      <c r="AD1130">
        <v>45.349468999999999</v>
      </c>
      <c r="AE1130">
        <v>-109.495924</v>
      </c>
      <c r="AF1130" t="s">
        <v>151</v>
      </c>
      <c r="AG1130" t="s">
        <v>152</v>
      </c>
      <c r="AH1130" t="s">
        <v>153</v>
      </c>
      <c r="AJ1130" t="s">
        <v>280</v>
      </c>
      <c r="AK1130" t="s">
        <v>3080</v>
      </c>
      <c r="AN1130" t="s">
        <v>1924</v>
      </c>
      <c r="AP1130">
        <v>45</v>
      </c>
      <c r="AQ1130" t="s">
        <v>1925</v>
      </c>
      <c r="AS1130" t="s">
        <v>160</v>
      </c>
      <c r="AU1130" t="s">
        <v>161</v>
      </c>
      <c r="BU1130" s="1">
        <v>45153</v>
      </c>
      <c r="CB1130" t="s">
        <v>1063</v>
      </c>
      <c r="CC1130" t="s">
        <v>170</v>
      </c>
    </row>
    <row r="1131" spans="1:81">
      <c r="A1131" t="s">
        <v>138</v>
      </c>
      <c r="B1131" t="s">
        <v>139</v>
      </c>
      <c r="C1131" t="s">
        <v>3757</v>
      </c>
      <c r="D1131" t="s">
        <v>1918</v>
      </c>
      <c r="E1131" t="s">
        <v>142</v>
      </c>
      <c r="F1131" t="s">
        <v>143</v>
      </c>
      <c r="G1131" s="1">
        <v>45153</v>
      </c>
      <c r="H1131" s="2">
        <v>0.49375000000000002</v>
      </c>
      <c r="I1131" t="s">
        <v>144</v>
      </c>
      <c r="U1131" t="s">
        <v>146</v>
      </c>
      <c r="V1131" t="s">
        <v>147</v>
      </c>
      <c r="W1131" t="s">
        <v>148</v>
      </c>
      <c r="X1131" t="s">
        <v>1425</v>
      </c>
      <c r="Y1131" t="s">
        <v>1426</v>
      </c>
      <c r="AD1131">
        <v>45.528542999999999</v>
      </c>
      <c r="AE1131">
        <v>-109.468368</v>
      </c>
      <c r="AF1131" t="s">
        <v>151</v>
      </c>
      <c r="AG1131" t="s">
        <v>152</v>
      </c>
      <c r="AH1131" t="s">
        <v>153</v>
      </c>
      <c r="AJ1131" t="s">
        <v>280</v>
      </c>
      <c r="AK1131" t="s">
        <v>3760</v>
      </c>
      <c r="AN1131" t="s">
        <v>1924</v>
      </c>
      <c r="AP1131">
        <v>94</v>
      </c>
      <c r="AQ1131" t="s">
        <v>1925</v>
      </c>
      <c r="AS1131" t="s">
        <v>160</v>
      </c>
      <c r="AU1131" t="s">
        <v>161</v>
      </c>
      <c r="BU1131" s="1">
        <v>45153</v>
      </c>
      <c r="CB1131" t="s">
        <v>1632</v>
      </c>
      <c r="CC1131" t="s">
        <v>170</v>
      </c>
    </row>
    <row r="1132" spans="1:81">
      <c r="A1132" t="s">
        <v>138</v>
      </c>
      <c r="B1132" t="s">
        <v>139</v>
      </c>
      <c r="C1132" t="s">
        <v>3324</v>
      </c>
      <c r="D1132" t="s">
        <v>1918</v>
      </c>
      <c r="E1132" t="s">
        <v>142</v>
      </c>
      <c r="F1132" t="s">
        <v>143</v>
      </c>
      <c r="G1132" s="1">
        <v>45153</v>
      </c>
      <c r="H1132" s="2">
        <v>0.41249999999999998</v>
      </c>
      <c r="I1132" t="s">
        <v>144</v>
      </c>
      <c r="U1132" t="s">
        <v>146</v>
      </c>
      <c r="V1132" t="s">
        <v>147</v>
      </c>
      <c r="W1132" t="s">
        <v>148</v>
      </c>
      <c r="X1132" t="s">
        <v>1161</v>
      </c>
      <c r="Y1132" t="s">
        <v>1162</v>
      </c>
      <c r="AD1132">
        <v>45.486469</v>
      </c>
      <c r="AE1132">
        <v>-109.456142</v>
      </c>
      <c r="AF1132" t="s">
        <v>151</v>
      </c>
      <c r="AG1132" t="s">
        <v>152</v>
      </c>
      <c r="AH1132" t="s">
        <v>153</v>
      </c>
      <c r="AJ1132" t="s">
        <v>280</v>
      </c>
      <c r="AK1132" t="s">
        <v>3327</v>
      </c>
      <c r="AN1132" t="s">
        <v>1924</v>
      </c>
      <c r="AP1132">
        <v>55</v>
      </c>
      <c r="AQ1132" t="s">
        <v>1925</v>
      </c>
      <c r="AS1132" t="s">
        <v>160</v>
      </c>
      <c r="AU1132" t="s">
        <v>161</v>
      </c>
      <c r="BU1132" s="1">
        <v>45153</v>
      </c>
      <c r="CB1132" t="s">
        <v>1308</v>
      </c>
      <c r="CC1132" t="s">
        <v>170</v>
      </c>
    </row>
    <row r="1133" spans="1:81">
      <c r="A1133" t="s">
        <v>138</v>
      </c>
      <c r="B1133" t="s">
        <v>139</v>
      </c>
      <c r="C1133" t="s">
        <v>2847</v>
      </c>
      <c r="D1133" t="s">
        <v>1918</v>
      </c>
      <c r="E1133" t="s">
        <v>142</v>
      </c>
      <c r="F1133" t="s">
        <v>143</v>
      </c>
      <c r="G1133" s="1">
        <v>45153</v>
      </c>
      <c r="H1133" s="2">
        <v>0.42569444444444443</v>
      </c>
      <c r="I1133" t="s">
        <v>144</v>
      </c>
      <c r="U1133" t="s">
        <v>146</v>
      </c>
      <c r="V1133" t="s">
        <v>147</v>
      </c>
      <c r="W1133" t="s">
        <v>148</v>
      </c>
      <c r="X1133" t="s">
        <v>763</v>
      </c>
      <c r="Y1133" t="s">
        <v>764</v>
      </c>
      <c r="AD1133">
        <v>45.480486999999997</v>
      </c>
      <c r="AE1133">
        <v>-109.45363999999999</v>
      </c>
      <c r="AF1133" t="s">
        <v>151</v>
      </c>
      <c r="AG1133" t="s">
        <v>152</v>
      </c>
      <c r="AH1133" t="s">
        <v>153</v>
      </c>
      <c r="AJ1133" t="s">
        <v>280</v>
      </c>
      <c r="AK1133" t="s">
        <v>2850</v>
      </c>
      <c r="AN1133" t="s">
        <v>1924</v>
      </c>
      <c r="AP1133">
        <v>36</v>
      </c>
      <c r="AQ1133" t="s">
        <v>1925</v>
      </c>
      <c r="AS1133" t="s">
        <v>160</v>
      </c>
      <c r="AU1133" t="s">
        <v>161</v>
      </c>
      <c r="BU1133" s="1">
        <v>45153</v>
      </c>
      <c r="CB1133" t="s">
        <v>906</v>
      </c>
      <c r="CC1133" t="s">
        <v>170</v>
      </c>
    </row>
    <row r="1134" spans="1:81">
      <c r="A1134" t="s">
        <v>138</v>
      </c>
      <c r="B1134" t="s">
        <v>139</v>
      </c>
      <c r="C1134" t="s">
        <v>2148</v>
      </c>
      <c r="D1134" t="s">
        <v>1918</v>
      </c>
      <c r="E1134" t="s">
        <v>142</v>
      </c>
      <c r="F1134" t="s">
        <v>143</v>
      </c>
      <c r="G1134" s="1">
        <v>45153</v>
      </c>
      <c r="H1134" s="2">
        <v>0.39444444444444443</v>
      </c>
      <c r="I1134" t="s">
        <v>144</v>
      </c>
      <c r="U1134" t="s">
        <v>146</v>
      </c>
      <c r="V1134" t="s">
        <v>147</v>
      </c>
      <c r="W1134" t="s">
        <v>148</v>
      </c>
      <c r="X1134" t="s">
        <v>482</v>
      </c>
      <c r="Y1134" t="s">
        <v>483</v>
      </c>
      <c r="AD1134">
        <v>45.394011999999996</v>
      </c>
      <c r="AE1134">
        <v>-109.442494</v>
      </c>
      <c r="AF1134" t="s">
        <v>151</v>
      </c>
      <c r="AG1134" t="s">
        <v>152</v>
      </c>
      <c r="AH1134" t="s">
        <v>153</v>
      </c>
      <c r="AJ1134" t="s">
        <v>280</v>
      </c>
      <c r="AK1134" t="s">
        <v>2151</v>
      </c>
      <c r="AN1134" t="s">
        <v>1924</v>
      </c>
      <c r="AP1134">
        <v>273</v>
      </c>
      <c r="AQ1134" t="s">
        <v>1925</v>
      </c>
      <c r="AS1134" t="s">
        <v>160</v>
      </c>
      <c r="AU1134" t="s">
        <v>161</v>
      </c>
      <c r="BU1134" s="1">
        <v>45153</v>
      </c>
      <c r="CB1134" t="s">
        <v>606</v>
      </c>
      <c r="CC1134" t="s">
        <v>170</v>
      </c>
    </row>
    <row r="1135" spans="1:81">
      <c r="A1135" t="s">
        <v>138</v>
      </c>
      <c r="B1135" t="s">
        <v>139</v>
      </c>
      <c r="C1135" t="s">
        <v>3414</v>
      </c>
      <c r="D1135" t="s">
        <v>1918</v>
      </c>
      <c r="E1135" t="s">
        <v>142</v>
      </c>
      <c r="F1135" t="s">
        <v>143</v>
      </c>
      <c r="G1135" s="1">
        <v>45153</v>
      </c>
      <c r="H1135" s="2">
        <v>0.51458333333333328</v>
      </c>
      <c r="I1135" t="s">
        <v>144</v>
      </c>
      <c r="U1135" t="s">
        <v>146</v>
      </c>
      <c r="V1135" t="s">
        <v>147</v>
      </c>
      <c r="W1135" t="s">
        <v>148</v>
      </c>
      <c r="X1135" t="s">
        <v>1353</v>
      </c>
      <c r="Y1135" t="s">
        <v>1354</v>
      </c>
      <c r="AD1135">
        <v>45.623460000000001</v>
      </c>
      <c r="AE1135">
        <v>-109.289129</v>
      </c>
      <c r="AF1135" t="s">
        <v>151</v>
      </c>
      <c r="AG1135" t="s">
        <v>152</v>
      </c>
      <c r="AH1135" t="s">
        <v>153</v>
      </c>
      <c r="AJ1135" t="s">
        <v>280</v>
      </c>
      <c r="AK1135" t="s">
        <v>3417</v>
      </c>
      <c r="AN1135" t="s">
        <v>1924</v>
      </c>
      <c r="AP1135">
        <v>96</v>
      </c>
      <c r="AQ1135" t="s">
        <v>1925</v>
      </c>
      <c r="AS1135" t="s">
        <v>160</v>
      </c>
      <c r="AU1135" t="s">
        <v>161</v>
      </c>
      <c r="BU1135" s="1">
        <v>45153</v>
      </c>
      <c r="CB1135" t="s">
        <v>1383</v>
      </c>
      <c r="CC1135" t="s">
        <v>170</v>
      </c>
    </row>
    <row r="1136" spans="1:81">
      <c r="A1136" t="s">
        <v>138</v>
      </c>
      <c r="B1136" t="s">
        <v>139</v>
      </c>
      <c r="C1136" t="s">
        <v>4167</v>
      </c>
      <c r="D1136" t="s">
        <v>1918</v>
      </c>
      <c r="E1136" t="s">
        <v>142</v>
      </c>
      <c r="F1136" t="s">
        <v>143</v>
      </c>
      <c r="G1136" s="1">
        <v>45182</v>
      </c>
      <c r="H1136" s="2">
        <v>0.4375</v>
      </c>
      <c r="I1136" t="s">
        <v>144</v>
      </c>
      <c r="U1136" t="s">
        <v>146</v>
      </c>
      <c r="V1136" t="s">
        <v>147</v>
      </c>
      <c r="W1136" t="s">
        <v>148</v>
      </c>
      <c r="X1136" t="s">
        <v>1739</v>
      </c>
      <c r="Y1136" t="s">
        <v>1740</v>
      </c>
      <c r="AD1136">
        <v>45.466926000000001</v>
      </c>
      <c r="AE1136">
        <v>-109.49140800000001</v>
      </c>
      <c r="AF1136" t="s">
        <v>151</v>
      </c>
      <c r="AG1136" t="s">
        <v>152</v>
      </c>
      <c r="AH1136" t="s">
        <v>153</v>
      </c>
      <c r="AJ1136" t="s">
        <v>280</v>
      </c>
      <c r="AK1136" t="s">
        <v>4170</v>
      </c>
      <c r="AN1136" t="s">
        <v>1924</v>
      </c>
      <c r="AP1136">
        <v>51</v>
      </c>
      <c r="AQ1136" t="s">
        <v>1925</v>
      </c>
      <c r="AS1136" t="s">
        <v>160</v>
      </c>
      <c r="AU1136" t="s">
        <v>161</v>
      </c>
      <c r="BU1136" s="1">
        <v>45182</v>
      </c>
      <c r="CB1136" t="s">
        <v>1887</v>
      </c>
      <c r="CC1136" t="s">
        <v>170</v>
      </c>
    </row>
    <row r="1137" spans="1:81">
      <c r="A1137" t="s">
        <v>138</v>
      </c>
      <c r="B1137" t="s">
        <v>139</v>
      </c>
      <c r="C1137" t="s">
        <v>3763</v>
      </c>
      <c r="D1137" t="s">
        <v>1918</v>
      </c>
      <c r="E1137" t="s">
        <v>142</v>
      </c>
      <c r="F1137" t="s">
        <v>143</v>
      </c>
      <c r="G1137" s="1">
        <v>45182</v>
      </c>
      <c r="H1137" s="2">
        <v>0.49513888888888891</v>
      </c>
      <c r="I1137" t="s">
        <v>144</v>
      </c>
      <c r="U1137" t="s">
        <v>146</v>
      </c>
      <c r="V1137" t="s">
        <v>147</v>
      </c>
      <c r="W1137" t="s">
        <v>148</v>
      </c>
      <c r="X1137" t="s">
        <v>1425</v>
      </c>
      <c r="Y1137" t="s">
        <v>1426</v>
      </c>
      <c r="AD1137">
        <v>45.528542999999999</v>
      </c>
      <c r="AE1137">
        <v>-109.468368</v>
      </c>
      <c r="AF1137" t="s">
        <v>151</v>
      </c>
      <c r="AG1137" t="s">
        <v>152</v>
      </c>
      <c r="AH1137" t="s">
        <v>153</v>
      </c>
      <c r="AJ1137" t="s">
        <v>280</v>
      </c>
      <c r="AK1137" t="s">
        <v>3766</v>
      </c>
      <c r="AN1137" t="s">
        <v>1924</v>
      </c>
      <c r="AP1137">
        <v>142</v>
      </c>
      <c r="AQ1137" t="s">
        <v>1925</v>
      </c>
      <c r="AS1137" t="s">
        <v>160</v>
      </c>
      <c r="AU1137" t="s">
        <v>161</v>
      </c>
      <c r="BU1137" s="1">
        <v>45182</v>
      </c>
      <c r="CB1137" t="s">
        <v>1632</v>
      </c>
      <c r="CC1137" t="s">
        <v>170</v>
      </c>
    </row>
    <row r="1138" spans="1:81">
      <c r="A1138" t="s">
        <v>138</v>
      </c>
      <c r="B1138" t="s">
        <v>139</v>
      </c>
      <c r="C1138" t="s">
        <v>3420</v>
      </c>
      <c r="D1138" t="s">
        <v>1918</v>
      </c>
      <c r="E1138" t="s">
        <v>142</v>
      </c>
      <c r="F1138" t="s">
        <v>143</v>
      </c>
      <c r="G1138" s="1">
        <v>45182</v>
      </c>
      <c r="H1138" s="2">
        <v>0.51527777777777772</v>
      </c>
      <c r="I1138" t="s">
        <v>144</v>
      </c>
      <c r="U1138" t="s">
        <v>146</v>
      </c>
      <c r="V1138" t="s">
        <v>147</v>
      </c>
      <c r="W1138" t="s">
        <v>148</v>
      </c>
      <c r="X1138" t="s">
        <v>1353</v>
      </c>
      <c r="Y1138" t="s">
        <v>1354</v>
      </c>
      <c r="AD1138">
        <v>45.623460000000001</v>
      </c>
      <c r="AE1138">
        <v>-109.289129</v>
      </c>
      <c r="AF1138" t="s">
        <v>151</v>
      </c>
      <c r="AG1138" t="s">
        <v>152</v>
      </c>
      <c r="AH1138" t="s">
        <v>153</v>
      </c>
      <c r="AJ1138" t="s">
        <v>280</v>
      </c>
      <c r="AK1138" t="s">
        <v>3423</v>
      </c>
      <c r="AN1138" t="s">
        <v>1924</v>
      </c>
      <c r="AP1138">
        <v>125</v>
      </c>
      <c r="AQ1138" t="s">
        <v>1925</v>
      </c>
      <c r="AS1138" t="s">
        <v>160</v>
      </c>
      <c r="AU1138" t="s">
        <v>161</v>
      </c>
      <c r="BU1138" s="1">
        <v>45182</v>
      </c>
      <c r="CB1138" t="s">
        <v>1383</v>
      </c>
      <c r="CC1138" t="s">
        <v>170</v>
      </c>
    </row>
    <row r="1139" spans="1:81">
      <c r="A1139" t="s">
        <v>138</v>
      </c>
      <c r="B1139" t="s">
        <v>139</v>
      </c>
      <c r="C1139" t="s">
        <v>2154</v>
      </c>
      <c r="D1139" t="s">
        <v>1918</v>
      </c>
      <c r="E1139" t="s">
        <v>142</v>
      </c>
      <c r="F1139" t="s">
        <v>143</v>
      </c>
      <c r="G1139" s="1">
        <v>45182</v>
      </c>
      <c r="H1139" s="2">
        <v>0.38055555555555554</v>
      </c>
      <c r="I1139" t="s">
        <v>144</v>
      </c>
      <c r="U1139" t="s">
        <v>146</v>
      </c>
      <c r="V1139" t="s">
        <v>147</v>
      </c>
      <c r="W1139" t="s">
        <v>148</v>
      </c>
      <c r="X1139" t="s">
        <v>482</v>
      </c>
      <c r="Y1139" t="s">
        <v>483</v>
      </c>
      <c r="AD1139">
        <v>45.394011999999996</v>
      </c>
      <c r="AE1139">
        <v>-109.442494</v>
      </c>
      <c r="AF1139" t="s">
        <v>151</v>
      </c>
      <c r="AG1139" t="s">
        <v>152</v>
      </c>
      <c r="AH1139" t="s">
        <v>153</v>
      </c>
      <c r="AJ1139" t="s">
        <v>280</v>
      </c>
      <c r="AK1139" t="s">
        <v>2157</v>
      </c>
      <c r="AN1139" t="s">
        <v>1924</v>
      </c>
      <c r="AP1139">
        <v>232</v>
      </c>
      <c r="AQ1139" t="s">
        <v>1925</v>
      </c>
      <c r="AS1139" t="s">
        <v>160</v>
      </c>
      <c r="AU1139" t="s">
        <v>161</v>
      </c>
      <c r="BU1139" s="1">
        <v>45182</v>
      </c>
      <c r="CB1139" t="s">
        <v>606</v>
      </c>
      <c r="CC1139" t="s">
        <v>170</v>
      </c>
    </row>
    <row r="1140" spans="1:81">
      <c r="A1140" t="s">
        <v>138</v>
      </c>
      <c r="B1140" t="s">
        <v>139</v>
      </c>
      <c r="C1140" t="s">
        <v>2853</v>
      </c>
      <c r="D1140" t="s">
        <v>1918</v>
      </c>
      <c r="E1140" t="s">
        <v>142</v>
      </c>
      <c r="F1140" t="s">
        <v>143</v>
      </c>
      <c r="G1140" s="1">
        <v>45182</v>
      </c>
      <c r="H1140" s="2">
        <v>0.4284722222222222</v>
      </c>
      <c r="I1140" t="s">
        <v>144</v>
      </c>
      <c r="U1140" t="s">
        <v>146</v>
      </c>
      <c r="V1140" t="s">
        <v>147</v>
      </c>
      <c r="W1140" t="s">
        <v>148</v>
      </c>
      <c r="X1140" t="s">
        <v>763</v>
      </c>
      <c r="Y1140" t="s">
        <v>764</v>
      </c>
      <c r="AD1140">
        <v>45.480486999999997</v>
      </c>
      <c r="AE1140">
        <v>-109.45363999999999</v>
      </c>
      <c r="AF1140" t="s">
        <v>151</v>
      </c>
      <c r="AG1140" t="s">
        <v>152</v>
      </c>
      <c r="AH1140" t="s">
        <v>153</v>
      </c>
      <c r="AJ1140" t="s">
        <v>280</v>
      </c>
      <c r="AK1140" t="s">
        <v>2856</v>
      </c>
      <c r="AN1140" t="s">
        <v>1924</v>
      </c>
      <c r="AP1140">
        <v>75</v>
      </c>
      <c r="AQ1140" t="s">
        <v>1925</v>
      </c>
      <c r="AS1140" t="s">
        <v>160</v>
      </c>
      <c r="AU1140" t="s">
        <v>161</v>
      </c>
      <c r="BU1140" s="1">
        <v>45182</v>
      </c>
      <c r="CB1140" t="s">
        <v>906</v>
      </c>
      <c r="CC1140" t="s">
        <v>170</v>
      </c>
    </row>
    <row r="1141" spans="1:81">
      <c r="A1141" t="s">
        <v>138</v>
      </c>
      <c r="B1141" t="s">
        <v>139</v>
      </c>
      <c r="C1141" t="s">
        <v>3330</v>
      </c>
      <c r="D1141" t="s">
        <v>1918</v>
      </c>
      <c r="E1141" t="s">
        <v>142</v>
      </c>
      <c r="F1141" t="s">
        <v>143</v>
      </c>
      <c r="G1141" s="1">
        <v>45182</v>
      </c>
      <c r="H1141" s="2">
        <v>0.39583333333333331</v>
      </c>
      <c r="I1141" t="s">
        <v>144</v>
      </c>
      <c r="U1141" t="s">
        <v>146</v>
      </c>
      <c r="V1141" t="s">
        <v>147</v>
      </c>
      <c r="W1141" t="s">
        <v>148</v>
      </c>
      <c r="X1141" t="s">
        <v>1161</v>
      </c>
      <c r="Y1141" t="s">
        <v>1162</v>
      </c>
      <c r="AD1141">
        <v>45.486469</v>
      </c>
      <c r="AE1141">
        <v>-109.456142</v>
      </c>
      <c r="AF1141" t="s">
        <v>151</v>
      </c>
      <c r="AG1141" t="s">
        <v>152</v>
      </c>
      <c r="AH1141" t="s">
        <v>153</v>
      </c>
      <c r="AJ1141" t="s">
        <v>280</v>
      </c>
      <c r="AK1141" t="s">
        <v>3333</v>
      </c>
      <c r="AN1141" t="s">
        <v>1924</v>
      </c>
      <c r="AP1141">
        <v>86</v>
      </c>
      <c r="AQ1141" t="s">
        <v>1925</v>
      </c>
      <c r="AS1141" t="s">
        <v>160</v>
      </c>
      <c r="AU1141" t="s">
        <v>161</v>
      </c>
      <c r="BU1141" s="1">
        <v>45182</v>
      </c>
      <c r="CB1141" t="s">
        <v>1308</v>
      </c>
      <c r="CC1141" t="s">
        <v>170</v>
      </c>
    </row>
    <row r="1142" spans="1:81">
      <c r="A1142" t="s">
        <v>138</v>
      </c>
      <c r="B1142" t="s">
        <v>139</v>
      </c>
      <c r="C1142" t="s">
        <v>3510</v>
      </c>
      <c r="D1142" t="s">
        <v>1918</v>
      </c>
      <c r="E1142" t="s">
        <v>142</v>
      </c>
      <c r="F1142" t="s">
        <v>143</v>
      </c>
      <c r="G1142" s="1">
        <v>45182</v>
      </c>
      <c r="H1142" s="2">
        <v>0.46805555555555556</v>
      </c>
      <c r="I1142" t="s">
        <v>144</v>
      </c>
      <c r="U1142" t="s">
        <v>146</v>
      </c>
      <c r="V1142" t="s">
        <v>147</v>
      </c>
      <c r="W1142" t="s">
        <v>148</v>
      </c>
      <c r="X1142" t="s">
        <v>1669</v>
      </c>
      <c r="Y1142" t="s">
        <v>1670</v>
      </c>
      <c r="AD1142">
        <v>45.460932</v>
      </c>
      <c r="AE1142">
        <v>-109.75704</v>
      </c>
      <c r="AF1142" t="s">
        <v>151</v>
      </c>
      <c r="AG1142" t="s">
        <v>152</v>
      </c>
      <c r="AH1142" t="s">
        <v>153</v>
      </c>
      <c r="AJ1142" t="s">
        <v>280</v>
      </c>
      <c r="AK1142" t="s">
        <v>3513</v>
      </c>
      <c r="AN1142" t="s">
        <v>1924</v>
      </c>
      <c r="AP1142">
        <v>100</v>
      </c>
      <c r="AQ1142" t="s">
        <v>1925</v>
      </c>
      <c r="AS1142" t="s">
        <v>160</v>
      </c>
      <c r="AU1142" t="s">
        <v>161</v>
      </c>
      <c r="BU1142" s="1">
        <v>45182</v>
      </c>
      <c r="CB1142" t="s">
        <v>1713</v>
      </c>
      <c r="CC1142" t="s">
        <v>170</v>
      </c>
    </row>
    <row r="1143" spans="1:81">
      <c r="A1143" t="s">
        <v>138</v>
      </c>
      <c r="B1143" t="s">
        <v>139</v>
      </c>
      <c r="C1143" t="s">
        <v>2438</v>
      </c>
      <c r="D1143" t="s">
        <v>1918</v>
      </c>
      <c r="E1143" t="s">
        <v>142</v>
      </c>
      <c r="F1143" t="s">
        <v>143</v>
      </c>
      <c r="G1143" s="1">
        <v>45182</v>
      </c>
      <c r="H1143" s="2">
        <v>0.40347222222222223</v>
      </c>
      <c r="I1143" t="s">
        <v>144</v>
      </c>
      <c r="U1143" t="s">
        <v>146</v>
      </c>
      <c r="V1143" t="s">
        <v>147</v>
      </c>
      <c r="W1143" t="s">
        <v>148</v>
      </c>
      <c r="X1143" t="s">
        <v>149</v>
      </c>
      <c r="Y1143" t="s">
        <v>150</v>
      </c>
      <c r="AD1143">
        <v>45.483227999999997</v>
      </c>
      <c r="AE1143">
        <v>-109.451708</v>
      </c>
      <c r="AF1143" t="s">
        <v>151</v>
      </c>
      <c r="AG1143" t="s">
        <v>152</v>
      </c>
      <c r="AH1143" t="s">
        <v>153</v>
      </c>
      <c r="AJ1143" t="s">
        <v>280</v>
      </c>
      <c r="AK1143" t="s">
        <v>2441</v>
      </c>
      <c r="AN1143" t="s">
        <v>1924</v>
      </c>
      <c r="AP1143">
        <v>269</v>
      </c>
      <c r="AQ1143" t="s">
        <v>1925</v>
      </c>
      <c r="AS1143" t="s">
        <v>160</v>
      </c>
      <c r="AU1143" t="s">
        <v>161</v>
      </c>
      <c r="BU1143" s="1">
        <v>45182</v>
      </c>
      <c r="CB1143" t="s">
        <v>318</v>
      </c>
      <c r="CC1143" t="s">
        <v>170</v>
      </c>
    </row>
    <row r="1144" spans="1:81">
      <c r="A1144" t="s">
        <v>138</v>
      </c>
      <c r="B1144" t="s">
        <v>139</v>
      </c>
      <c r="C1144" t="s">
        <v>3083</v>
      </c>
      <c r="D1144" t="s">
        <v>1918</v>
      </c>
      <c r="E1144" t="s">
        <v>142</v>
      </c>
      <c r="F1144" t="s">
        <v>143</v>
      </c>
      <c r="G1144" s="1">
        <v>45182</v>
      </c>
      <c r="H1144" s="2">
        <v>0.36458333333333331</v>
      </c>
      <c r="I1144" t="s">
        <v>144</v>
      </c>
      <c r="U1144" t="s">
        <v>146</v>
      </c>
      <c r="V1144" t="s">
        <v>147</v>
      </c>
      <c r="W1144" t="s">
        <v>148</v>
      </c>
      <c r="X1144" t="s">
        <v>943</v>
      </c>
      <c r="Y1144" t="s">
        <v>944</v>
      </c>
      <c r="AD1144">
        <v>45.349468999999999</v>
      </c>
      <c r="AE1144">
        <v>-109.495924</v>
      </c>
      <c r="AF1144" t="s">
        <v>151</v>
      </c>
      <c r="AG1144" t="s">
        <v>152</v>
      </c>
      <c r="AH1144" t="s">
        <v>153</v>
      </c>
      <c r="AJ1144" t="s">
        <v>280</v>
      </c>
      <c r="AK1144" t="s">
        <v>3086</v>
      </c>
      <c r="AN1144" t="s">
        <v>1924</v>
      </c>
      <c r="AP1144">
        <v>27</v>
      </c>
      <c r="AQ1144" t="s">
        <v>1925</v>
      </c>
      <c r="AS1144" t="s">
        <v>160</v>
      </c>
      <c r="AU1144" t="s">
        <v>161</v>
      </c>
      <c r="BU1144" s="1">
        <v>45182</v>
      </c>
      <c r="CB1144" t="s">
        <v>1063</v>
      </c>
      <c r="CC1144" t="s">
        <v>170</v>
      </c>
    </row>
    <row r="1145" spans="1:81">
      <c r="A1145" t="s">
        <v>138</v>
      </c>
      <c r="B1145" t="s">
        <v>139</v>
      </c>
      <c r="C1145" t="s">
        <v>3336</v>
      </c>
      <c r="D1145" t="s">
        <v>1918</v>
      </c>
      <c r="E1145" t="s">
        <v>142</v>
      </c>
      <c r="F1145" t="s">
        <v>143</v>
      </c>
      <c r="G1145" s="1">
        <v>45216</v>
      </c>
      <c r="H1145" s="2">
        <v>0.40208333333333335</v>
      </c>
      <c r="I1145" t="s">
        <v>144</v>
      </c>
      <c r="U1145" t="s">
        <v>146</v>
      </c>
      <c r="V1145" t="s">
        <v>147</v>
      </c>
      <c r="W1145" t="s">
        <v>148</v>
      </c>
      <c r="X1145" t="s">
        <v>1161</v>
      </c>
      <c r="Y1145" t="s">
        <v>1162</v>
      </c>
      <c r="AD1145">
        <v>45.486469</v>
      </c>
      <c r="AE1145">
        <v>-109.456142</v>
      </c>
      <c r="AF1145" t="s">
        <v>151</v>
      </c>
      <c r="AG1145" t="s">
        <v>152</v>
      </c>
      <c r="AH1145" t="s">
        <v>153</v>
      </c>
      <c r="AJ1145" t="s">
        <v>280</v>
      </c>
      <c r="AK1145" t="s">
        <v>3339</v>
      </c>
      <c r="AN1145" t="s">
        <v>1924</v>
      </c>
      <c r="AP1145">
        <v>332</v>
      </c>
      <c r="AQ1145" t="s">
        <v>1925</v>
      </c>
      <c r="AS1145" t="s">
        <v>160</v>
      </c>
      <c r="AU1145" t="s">
        <v>161</v>
      </c>
      <c r="BU1145" s="1">
        <v>45216</v>
      </c>
      <c r="CB1145" t="s">
        <v>1308</v>
      </c>
      <c r="CC1145" t="s">
        <v>170</v>
      </c>
    </row>
    <row r="1146" spans="1:81">
      <c r="A1146" t="s">
        <v>138</v>
      </c>
      <c r="B1146" t="s">
        <v>139</v>
      </c>
      <c r="C1146" t="s">
        <v>4173</v>
      </c>
      <c r="D1146" t="s">
        <v>1918</v>
      </c>
      <c r="E1146" t="s">
        <v>142</v>
      </c>
      <c r="F1146" t="s">
        <v>143</v>
      </c>
      <c r="G1146" s="1">
        <v>45216</v>
      </c>
      <c r="H1146" s="2">
        <v>0.43472222222222223</v>
      </c>
      <c r="I1146" t="s">
        <v>144</v>
      </c>
      <c r="U1146" t="s">
        <v>146</v>
      </c>
      <c r="V1146" t="s">
        <v>147</v>
      </c>
      <c r="W1146" t="s">
        <v>148</v>
      </c>
      <c r="X1146" t="s">
        <v>1739</v>
      </c>
      <c r="Y1146" t="s">
        <v>1740</v>
      </c>
      <c r="AD1146">
        <v>45.466926000000001</v>
      </c>
      <c r="AE1146">
        <v>-109.49140800000001</v>
      </c>
      <c r="AF1146" t="s">
        <v>151</v>
      </c>
      <c r="AG1146" t="s">
        <v>152</v>
      </c>
      <c r="AH1146" t="s">
        <v>153</v>
      </c>
      <c r="AJ1146" t="s">
        <v>280</v>
      </c>
      <c r="AK1146" t="s">
        <v>4176</v>
      </c>
      <c r="AN1146" t="s">
        <v>1924</v>
      </c>
      <c r="AP1146">
        <v>60</v>
      </c>
      <c r="AQ1146" t="s">
        <v>1925</v>
      </c>
      <c r="AS1146" t="s">
        <v>160</v>
      </c>
      <c r="AU1146" t="s">
        <v>161</v>
      </c>
      <c r="BU1146" s="1">
        <v>45216</v>
      </c>
      <c r="CB1146" t="s">
        <v>1887</v>
      </c>
      <c r="CC1146" t="s">
        <v>170</v>
      </c>
    </row>
    <row r="1147" spans="1:81">
      <c r="A1147" t="s">
        <v>138</v>
      </c>
      <c r="B1147" t="s">
        <v>139</v>
      </c>
      <c r="C1147" t="s">
        <v>2444</v>
      </c>
      <c r="D1147" t="s">
        <v>1918</v>
      </c>
      <c r="E1147" t="s">
        <v>142</v>
      </c>
      <c r="F1147" t="s">
        <v>143</v>
      </c>
      <c r="G1147" s="1">
        <v>45216</v>
      </c>
      <c r="H1147" s="2">
        <v>0.41388888888888886</v>
      </c>
      <c r="I1147" t="s">
        <v>144</v>
      </c>
      <c r="U1147" t="s">
        <v>146</v>
      </c>
      <c r="V1147" t="s">
        <v>147</v>
      </c>
      <c r="W1147" t="s">
        <v>148</v>
      </c>
      <c r="X1147" t="s">
        <v>149</v>
      </c>
      <c r="Y1147" t="s">
        <v>150</v>
      </c>
      <c r="AD1147">
        <v>45.483227999999997</v>
      </c>
      <c r="AE1147">
        <v>-109.451708</v>
      </c>
      <c r="AF1147" t="s">
        <v>151</v>
      </c>
      <c r="AG1147" t="s">
        <v>152</v>
      </c>
      <c r="AH1147" t="s">
        <v>153</v>
      </c>
      <c r="AJ1147" t="s">
        <v>280</v>
      </c>
      <c r="AK1147" t="s">
        <v>2447</v>
      </c>
      <c r="AN1147" t="s">
        <v>1924</v>
      </c>
      <c r="AP1147">
        <v>356</v>
      </c>
      <c r="AQ1147" t="s">
        <v>1925</v>
      </c>
      <c r="AS1147" t="s">
        <v>160</v>
      </c>
      <c r="AU1147" t="s">
        <v>161</v>
      </c>
      <c r="BU1147" s="1">
        <v>45216</v>
      </c>
      <c r="CB1147" t="s">
        <v>318</v>
      </c>
      <c r="CC1147" t="s">
        <v>170</v>
      </c>
    </row>
    <row r="1148" spans="1:81">
      <c r="A1148" t="s">
        <v>138</v>
      </c>
      <c r="B1148" t="s">
        <v>139</v>
      </c>
      <c r="C1148" t="s">
        <v>2859</v>
      </c>
      <c r="D1148" t="s">
        <v>1918</v>
      </c>
      <c r="E1148" t="s">
        <v>142</v>
      </c>
      <c r="F1148" t="s">
        <v>143</v>
      </c>
      <c r="G1148" s="1">
        <v>45216</v>
      </c>
      <c r="H1148" s="2">
        <v>0.42430555555555555</v>
      </c>
      <c r="I1148" t="s">
        <v>144</v>
      </c>
      <c r="U1148" t="s">
        <v>146</v>
      </c>
      <c r="V1148" t="s">
        <v>147</v>
      </c>
      <c r="W1148" t="s">
        <v>148</v>
      </c>
      <c r="X1148" t="s">
        <v>763</v>
      </c>
      <c r="Y1148" t="s">
        <v>764</v>
      </c>
      <c r="AD1148">
        <v>45.480486999999997</v>
      </c>
      <c r="AE1148">
        <v>-109.45363999999999</v>
      </c>
      <c r="AF1148" t="s">
        <v>151</v>
      </c>
      <c r="AG1148" t="s">
        <v>152</v>
      </c>
      <c r="AH1148" t="s">
        <v>153</v>
      </c>
      <c r="AJ1148" t="s">
        <v>280</v>
      </c>
      <c r="AK1148" t="s">
        <v>2862</v>
      </c>
      <c r="AN1148" t="s">
        <v>1924</v>
      </c>
      <c r="AP1148">
        <v>83</v>
      </c>
      <c r="AQ1148" t="s">
        <v>1925</v>
      </c>
      <c r="AS1148" t="s">
        <v>160</v>
      </c>
      <c r="AU1148" t="s">
        <v>161</v>
      </c>
      <c r="BU1148" s="1">
        <v>45216</v>
      </c>
      <c r="CB1148" t="s">
        <v>906</v>
      </c>
      <c r="CC1148" t="s">
        <v>170</v>
      </c>
    </row>
    <row r="1149" spans="1:81">
      <c r="A1149" t="s">
        <v>138</v>
      </c>
      <c r="B1149" t="s">
        <v>139</v>
      </c>
      <c r="C1149" t="s">
        <v>3769</v>
      </c>
      <c r="D1149" t="s">
        <v>1918</v>
      </c>
      <c r="E1149" t="s">
        <v>142</v>
      </c>
      <c r="F1149" t="s">
        <v>143</v>
      </c>
      <c r="G1149" s="1">
        <v>45216</v>
      </c>
      <c r="H1149" s="2">
        <v>0.47083333333333333</v>
      </c>
      <c r="I1149" t="s">
        <v>144</v>
      </c>
      <c r="U1149" t="s">
        <v>146</v>
      </c>
      <c r="V1149" t="s">
        <v>147</v>
      </c>
      <c r="W1149" t="s">
        <v>148</v>
      </c>
      <c r="X1149" t="s">
        <v>1425</v>
      </c>
      <c r="Y1149" t="s">
        <v>1426</v>
      </c>
      <c r="AD1149">
        <v>45.528542999999999</v>
      </c>
      <c r="AE1149">
        <v>-109.468368</v>
      </c>
      <c r="AF1149" t="s">
        <v>151</v>
      </c>
      <c r="AG1149" t="s">
        <v>152</v>
      </c>
      <c r="AH1149" t="s">
        <v>153</v>
      </c>
      <c r="AJ1149" t="s">
        <v>280</v>
      </c>
      <c r="AK1149" t="s">
        <v>3772</v>
      </c>
      <c r="AN1149" t="s">
        <v>1924</v>
      </c>
      <c r="AP1149">
        <v>74</v>
      </c>
      <c r="AQ1149" t="s">
        <v>1925</v>
      </c>
      <c r="AS1149" t="s">
        <v>160</v>
      </c>
      <c r="AU1149" t="s">
        <v>161</v>
      </c>
      <c r="BU1149" s="1">
        <v>45216</v>
      </c>
      <c r="CB1149" t="s">
        <v>1632</v>
      </c>
      <c r="CC1149" t="s">
        <v>170</v>
      </c>
    </row>
    <row r="1150" spans="1:81">
      <c r="A1150" t="s">
        <v>138</v>
      </c>
      <c r="B1150" t="s">
        <v>139</v>
      </c>
      <c r="C1150" t="s">
        <v>2160</v>
      </c>
      <c r="D1150" t="s">
        <v>1918</v>
      </c>
      <c r="E1150" t="s">
        <v>142</v>
      </c>
      <c r="F1150" t="s">
        <v>143</v>
      </c>
      <c r="G1150" s="1">
        <v>45216</v>
      </c>
      <c r="H1150" s="2">
        <v>0.38611111111111113</v>
      </c>
      <c r="I1150" t="s">
        <v>144</v>
      </c>
      <c r="U1150" t="s">
        <v>146</v>
      </c>
      <c r="V1150" t="s">
        <v>147</v>
      </c>
      <c r="W1150" t="s">
        <v>148</v>
      </c>
      <c r="X1150" t="s">
        <v>482</v>
      </c>
      <c r="Y1150" t="s">
        <v>483</v>
      </c>
      <c r="AD1150">
        <v>45.394011999999996</v>
      </c>
      <c r="AE1150">
        <v>-109.442494</v>
      </c>
      <c r="AF1150" t="s">
        <v>151</v>
      </c>
      <c r="AG1150" t="s">
        <v>152</v>
      </c>
      <c r="AH1150" t="s">
        <v>153</v>
      </c>
      <c r="AJ1150" t="s">
        <v>280</v>
      </c>
      <c r="AK1150" t="s">
        <v>2163</v>
      </c>
      <c r="AN1150" t="s">
        <v>1924</v>
      </c>
      <c r="AP1150">
        <v>37</v>
      </c>
      <c r="AQ1150" t="s">
        <v>1925</v>
      </c>
      <c r="AS1150" t="s">
        <v>160</v>
      </c>
      <c r="AU1150" t="s">
        <v>161</v>
      </c>
      <c r="BU1150" s="1">
        <v>45216</v>
      </c>
      <c r="CB1150" t="s">
        <v>606</v>
      </c>
      <c r="CC1150" t="s">
        <v>170</v>
      </c>
    </row>
    <row r="1151" spans="1:81">
      <c r="A1151" t="s">
        <v>138</v>
      </c>
      <c r="B1151" t="s">
        <v>139</v>
      </c>
      <c r="C1151" t="s">
        <v>3516</v>
      </c>
      <c r="D1151" t="s">
        <v>1918</v>
      </c>
      <c r="E1151" t="s">
        <v>142</v>
      </c>
      <c r="F1151" t="s">
        <v>143</v>
      </c>
      <c r="G1151" s="1">
        <v>45216</v>
      </c>
      <c r="H1151" s="2">
        <v>0.44374999999999998</v>
      </c>
      <c r="I1151" t="s">
        <v>144</v>
      </c>
      <c r="U1151" t="s">
        <v>146</v>
      </c>
      <c r="V1151" t="s">
        <v>147</v>
      </c>
      <c r="W1151" t="s">
        <v>148</v>
      </c>
      <c r="X1151" t="s">
        <v>1669</v>
      </c>
      <c r="Y1151" t="s">
        <v>1670</v>
      </c>
      <c r="AD1151">
        <v>45.460932</v>
      </c>
      <c r="AE1151">
        <v>-109.75704</v>
      </c>
      <c r="AF1151" t="s">
        <v>151</v>
      </c>
      <c r="AG1151" t="s">
        <v>152</v>
      </c>
      <c r="AH1151" t="s">
        <v>153</v>
      </c>
      <c r="AJ1151" t="s">
        <v>280</v>
      </c>
      <c r="AK1151" t="s">
        <v>3519</v>
      </c>
      <c r="AN1151" t="s">
        <v>1924</v>
      </c>
      <c r="AP1151">
        <v>75</v>
      </c>
      <c r="AQ1151" t="s">
        <v>1925</v>
      </c>
      <c r="AS1151" t="s">
        <v>160</v>
      </c>
      <c r="AU1151" t="s">
        <v>161</v>
      </c>
      <c r="BU1151" s="1">
        <v>45216</v>
      </c>
      <c r="CB1151" t="s">
        <v>1713</v>
      </c>
      <c r="CC1151" t="s">
        <v>170</v>
      </c>
    </row>
    <row r="1152" spans="1:81">
      <c r="A1152" t="s">
        <v>138</v>
      </c>
      <c r="B1152" t="s">
        <v>139</v>
      </c>
      <c r="C1152" t="s">
        <v>3426</v>
      </c>
      <c r="D1152" t="s">
        <v>1918</v>
      </c>
      <c r="E1152" t="s">
        <v>142</v>
      </c>
      <c r="F1152" t="s">
        <v>143</v>
      </c>
      <c r="G1152" s="1">
        <v>45216</v>
      </c>
      <c r="H1152" s="2">
        <v>0.49861111111111112</v>
      </c>
      <c r="I1152" t="s">
        <v>144</v>
      </c>
      <c r="U1152" t="s">
        <v>146</v>
      </c>
      <c r="V1152" t="s">
        <v>147</v>
      </c>
      <c r="W1152" t="s">
        <v>148</v>
      </c>
      <c r="X1152" t="s">
        <v>1353</v>
      </c>
      <c r="Y1152" t="s">
        <v>1354</v>
      </c>
      <c r="AD1152">
        <v>45.623460000000001</v>
      </c>
      <c r="AE1152">
        <v>-109.289129</v>
      </c>
      <c r="AF1152" t="s">
        <v>151</v>
      </c>
      <c r="AG1152" t="s">
        <v>152</v>
      </c>
      <c r="AH1152" t="s">
        <v>153</v>
      </c>
      <c r="AJ1152" t="s">
        <v>280</v>
      </c>
      <c r="AK1152" t="s">
        <v>3429</v>
      </c>
      <c r="AN1152" t="s">
        <v>1924</v>
      </c>
      <c r="AP1152">
        <v>115</v>
      </c>
      <c r="AQ1152" t="s">
        <v>1925</v>
      </c>
      <c r="AS1152" t="s">
        <v>160</v>
      </c>
      <c r="AU1152" t="s">
        <v>161</v>
      </c>
      <c r="BU1152" s="1">
        <v>45216</v>
      </c>
      <c r="CB1152" t="s">
        <v>1383</v>
      </c>
      <c r="CC1152" t="s">
        <v>170</v>
      </c>
    </row>
    <row r="1153" spans="1:81">
      <c r="A1153" t="s">
        <v>138</v>
      </c>
      <c r="B1153" t="s">
        <v>139</v>
      </c>
      <c r="C1153" t="s">
        <v>3089</v>
      </c>
      <c r="D1153" t="s">
        <v>1918</v>
      </c>
      <c r="E1153" t="s">
        <v>142</v>
      </c>
      <c r="F1153" t="s">
        <v>143</v>
      </c>
      <c r="G1153" s="1">
        <v>45216</v>
      </c>
      <c r="H1153" s="2">
        <v>0.35625000000000001</v>
      </c>
      <c r="I1153" t="s">
        <v>144</v>
      </c>
      <c r="U1153" t="s">
        <v>146</v>
      </c>
      <c r="V1153" t="s">
        <v>147</v>
      </c>
      <c r="W1153" t="s">
        <v>148</v>
      </c>
      <c r="X1153" t="s">
        <v>943</v>
      </c>
      <c r="Y1153" t="s">
        <v>944</v>
      </c>
      <c r="AD1153">
        <v>45.349468999999999</v>
      </c>
      <c r="AE1153">
        <v>-109.495924</v>
      </c>
      <c r="AF1153" t="s">
        <v>151</v>
      </c>
      <c r="AG1153" t="s">
        <v>152</v>
      </c>
      <c r="AH1153" t="s">
        <v>153</v>
      </c>
      <c r="AJ1153" t="s">
        <v>280</v>
      </c>
      <c r="AK1153" t="s">
        <v>3092</v>
      </c>
      <c r="AN1153" t="s">
        <v>1924</v>
      </c>
      <c r="AP1153">
        <v>151</v>
      </c>
      <c r="AQ1153" t="s">
        <v>1925</v>
      </c>
      <c r="AS1153" t="s">
        <v>160</v>
      </c>
      <c r="AU1153" t="s">
        <v>161</v>
      </c>
      <c r="BU1153" s="1">
        <v>45216</v>
      </c>
      <c r="CB1153" t="s">
        <v>1063</v>
      </c>
      <c r="CC1153" t="s">
        <v>170</v>
      </c>
    </row>
    <row r="1154" spans="1:81">
      <c r="A1154" t="s">
        <v>138</v>
      </c>
      <c r="B1154" t="s">
        <v>139</v>
      </c>
      <c r="C1154" t="s">
        <v>4179</v>
      </c>
      <c r="D1154" t="s">
        <v>1918</v>
      </c>
      <c r="E1154" t="s">
        <v>142</v>
      </c>
      <c r="F1154" t="s">
        <v>143</v>
      </c>
      <c r="G1154" s="1">
        <v>45246</v>
      </c>
      <c r="H1154" s="2">
        <v>0.4284722222222222</v>
      </c>
      <c r="I1154" t="s">
        <v>178</v>
      </c>
      <c r="U1154" t="s">
        <v>146</v>
      </c>
      <c r="V1154" t="s">
        <v>147</v>
      </c>
      <c r="W1154" t="s">
        <v>148</v>
      </c>
      <c r="X1154" t="s">
        <v>1739</v>
      </c>
      <c r="Y1154" t="s">
        <v>1740</v>
      </c>
      <c r="AD1154">
        <v>45.466926000000001</v>
      </c>
      <c r="AE1154">
        <v>-109.49140800000001</v>
      </c>
      <c r="AF1154" t="s">
        <v>151</v>
      </c>
      <c r="AG1154" t="s">
        <v>152</v>
      </c>
      <c r="AH1154" t="s">
        <v>153</v>
      </c>
      <c r="AJ1154" t="s">
        <v>280</v>
      </c>
      <c r="AK1154" t="s">
        <v>4182</v>
      </c>
      <c r="AN1154" t="s">
        <v>1924</v>
      </c>
      <c r="AP1154">
        <v>88</v>
      </c>
      <c r="AQ1154" t="s">
        <v>1925</v>
      </c>
      <c r="AS1154" t="s">
        <v>160</v>
      </c>
      <c r="AU1154" t="s">
        <v>161</v>
      </c>
      <c r="BU1154" s="1">
        <v>45246</v>
      </c>
      <c r="CB1154" t="s">
        <v>1887</v>
      </c>
      <c r="CC1154" t="s">
        <v>170</v>
      </c>
    </row>
    <row r="1155" spans="1:81">
      <c r="A1155" t="s">
        <v>138</v>
      </c>
      <c r="B1155" t="s">
        <v>139</v>
      </c>
      <c r="C1155" t="s">
        <v>2450</v>
      </c>
      <c r="D1155" t="s">
        <v>1918</v>
      </c>
      <c r="E1155" t="s">
        <v>142</v>
      </c>
      <c r="F1155" t="s">
        <v>143</v>
      </c>
      <c r="G1155" s="1">
        <v>45246</v>
      </c>
      <c r="H1155" s="2">
        <v>0.40902777777777777</v>
      </c>
      <c r="I1155" t="s">
        <v>178</v>
      </c>
      <c r="U1155" t="s">
        <v>146</v>
      </c>
      <c r="V1155" t="s">
        <v>147</v>
      </c>
      <c r="W1155" t="s">
        <v>148</v>
      </c>
      <c r="X1155" t="s">
        <v>149</v>
      </c>
      <c r="Y1155" t="s">
        <v>150</v>
      </c>
      <c r="AD1155">
        <v>45.483227999999997</v>
      </c>
      <c r="AE1155">
        <v>-109.451708</v>
      </c>
      <c r="AF1155" t="s">
        <v>151</v>
      </c>
      <c r="AG1155" t="s">
        <v>152</v>
      </c>
      <c r="AH1155" t="s">
        <v>153</v>
      </c>
      <c r="AJ1155" t="s">
        <v>280</v>
      </c>
      <c r="AK1155" t="s">
        <v>2453</v>
      </c>
      <c r="AN1155" t="s">
        <v>1924</v>
      </c>
      <c r="AP1155">
        <v>433</v>
      </c>
      <c r="AQ1155" t="s">
        <v>1925</v>
      </c>
      <c r="AS1155" t="s">
        <v>160</v>
      </c>
      <c r="AU1155" t="s">
        <v>161</v>
      </c>
      <c r="BU1155" s="1">
        <v>45246</v>
      </c>
      <c r="CB1155" t="s">
        <v>318</v>
      </c>
      <c r="CC1155" t="s">
        <v>170</v>
      </c>
    </row>
    <row r="1156" spans="1:81">
      <c r="A1156" t="s">
        <v>138</v>
      </c>
      <c r="B1156" t="s">
        <v>139</v>
      </c>
      <c r="C1156" t="s">
        <v>3522</v>
      </c>
      <c r="D1156" t="s">
        <v>1918</v>
      </c>
      <c r="E1156" t="s">
        <v>142</v>
      </c>
      <c r="F1156" t="s">
        <v>143</v>
      </c>
      <c r="G1156" s="1">
        <v>45246</v>
      </c>
      <c r="H1156" s="2">
        <v>0.45416666666666666</v>
      </c>
      <c r="I1156" t="s">
        <v>178</v>
      </c>
      <c r="U1156" t="s">
        <v>146</v>
      </c>
      <c r="V1156" t="s">
        <v>147</v>
      </c>
      <c r="W1156" t="s">
        <v>148</v>
      </c>
      <c r="X1156" t="s">
        <v>1669</v>
      </c>
      <c r="Y1156" t="s">
        <v>1670</v>
      </c>
      <c r="AD1156">
        <v>45.460932</v>
      </c>
      <c r="AE1156">
        <v>-109.75704</v>
      </c>
      <c r="AF1156" t="s">
        <v>151</v>
      </c>
      <c r="AG1156" t="s">
        <v>152</v>
      </c>
      <c r="AH1156" t="s">
        <v>153</v>
      </c>
      <c r="AJ1156" t="s">
        <v>280</v>
      </c>
      <c r="AK1156" t="s">
        <v>3525</v>
      </c>
      <c r="AN1156" t="s">
        <v>1924</v>
      </c>
      <c r="AP1156">
        <v>127</v>
      </c>
      <c r="AQ1156" t="s">
        <v>1925</v>
      </c>
      <c r="AS1156" t="s">
        <v>160</v>
      </c>
      <c r="AU1156" t="s">
        <v>161</v>
      </c>
      <c r="BU1156" s="1">
        <v>45246</v>
      </c>
      <c r="CB1156" t="s">
        <v>1713</v>
      </c>
      <c r="CC1156" t="s">
        <v>170</v>
      </c>
    </row>
    <row r="1157" spans="1:81">
      <c r="A1157" t="s">
        <v>138</v>
      </c>
      <c r="B1157" t="s">
        <v>139</v>
      </c>
      <c r="C1157" t="s">
        <v>2166</v>
      </c>
      <c r="D1157" t="s">
        <v>1918</v>
      </c>
      <c r="E1157" t="s">
        <v>142</v>
      </c>
      <c r="F1157" t="s">
        <v>143</v>
      </c>
      <c r="G1157" s="1">
        <v>45246</v>
      </c>
      <c r="H1157" s="2">
        <v>0.38611111111111113</v>
      </c>
      <c r="I1157" t="s">
        <v>178</v>
      </c>
      <c r="U1157" t="s">
        <v>146</v>
      </c>
      <c r="V1157" t="s">
        <v>147</v>
      </c>
      <c r="W1157" t="s">
        <v>148</v>
      </c>
      <c r="X1157" t="s">
        <v>482</v>
      </c>
      <c r="Y1157" t="s">
        <v>483</v>
      </c>
      <c r="AD1157">
        <v>45.394011999999996</v>
      </c>
      <c r="AE1157">
        <v>-109.442494</v>
      </c>
      <c r="AF1157" t="s">
        <v>151</v>
      </c>
      <c r="AG1157" t="s">
        <v>152</v>
      </c>
      <c r="AH1157" t="s">
        <v>153</v>
      </c>
      <c r="AJ1157" t="s">
        <v>280</v>
      </c>
      <c r="AK1157" t="s">
        <v>2169</v>
      </c>
      <c r="AN1157" t="s">
        <v>1924</v>
      </c>
      <c r="AP1157">
        <v>403</v>
      </c>
      <c r="AQ1157" t="s">
        <v>1925</v>
      </c>
      <c r="AS1157" t="s">
        <v>160</v>
      </c>
      <c r="AU1157" t="s">
        <v>161</v>
      </c>
      <c r="BU1157" s="1">
        <v>45246</v>
      </c>
      <c r="CB1157" t="s">
        <v>606</v>
      </c>
      <c r="CC1157" t="s">
        <v>170</v>
      </c>
    </row>
    <row r="1158" spans="1:81">
      <c r="A1158" t="s">
        <v>138</v>
      </c>
      <c r="B1158" t="s">
        <v>139</v>
      </c>
      <c r="C1158" t="s">
        <v>2865</v>
      </c>
      <c r="D1158" t="s">
        <v>1918</v>
      </c>
      <c r="E1158" t="s">
        <v>142</v>
      </c>
      <c r="F1158" t="s">
        <v>143</v>
      </c>
      <c r="G1158" s="1">
        <v>45246</v>
      </c>
      <c r="H1158" s="2">
        <v>0.4152777777777778</v>
      </c>
      <c r="I1158" t="s">
        <v>178</v>
      </c>
      <c r="U1158" t="s">
        <v>146</v>
      </c>
      <c r="V1158" t="s">
        <v>147</v>
      </c>
      <c r="W1158" t="s">
        <v>148</v>
      </c>
      <c r="X1158" t="s">
        <v>763</v>
      </c>
      <c r="Y1158" t="s">
        <v>764</v>
      </c>
      <c r="AD1158">
        <v>45.480486999999997</v>
      </c>
      <c r="AE1158">
        <v>-109.45363999999999</v>
      </c>
      <c r="AF1158" t="s">
        <v>151</v>
      </c>
      <c r="AG1158" t="s">
        <v>152</v>
      </c>
      <c r="AH1158" t="s">
        <v>153</v>
      </c>
      <c r="AJ1158" t="s">
        <v>280</v>
      </c>
      <c r="AK1158" t="s">
        <v>2868</v>
      </c>
      <c r="AN1158" t="s">
        <v>1924</v>
      </c>
      <c r="AP1158">
        <v>84</v>
      </c>
      <c r="AQ1158" t="s">
        <v>1925</v>
      </c>
      <c r="AS1158" t="s">
        <v>160</v>
      </c>
      <c r="AU1158" t="s">
        <v>161</v>
      </c>
      <c r="BU1158" s="1">
        <v>45246</v>
      </c>
      <c r="CB1158" t="s">
        <v>906</v>
      </c>
      <c r="CC1158" t="s">
        <v>170</v>
      </c>
    </row>
    <row r="1159" spans="1:81">
      <c r="A1159" t="s">
        <v>138</v>
      </c>
      <c r="B1159" t="s">
        <v>139</v>
      </c>
      <c r="C1159" t="s">
        <v>3775</v>
      </c>
      <c r="D1159" t="s">
        <v>1918</v>
      </c>
      <c r="E1159" t="s">
        <v>142</v>
      </c>
      <c r="F1159" t="s">
        <v>143</v>
      </c>
      <c r="G1159" s="1">
        <v>45246</v>
      </c>
      <c r="H1159" s="2">
        <v>0.48680555555555555</v>
      </c>
      <c r="I1159" t="s">
        <v>178</v>
      </c>
      <c r="U1159" t="s">
        <v>146</v>
      </c>
      <c r="V1159" t="s">
        <v>147</v>
      </c>
      <c r="W1159" t="s">
        <v>148</v>
      </c>
      <c r="X1159" t="s">
        <v>1425</v>
      </c>
      <c r="Y1159" t="s">
        <v>1426</v>
      </c>
      <c r="AD1159">
        <v>45.528542999999999</v>
      </c>
      <c r="AE1159">
        <v>-109.468368</v>
      </c>
      <c r="AF1159" t="s">
        <v>151</v>
      </c>
      <c r="AG1159" t="s">
        <v>152</v>
      </c>
      <c r="AH1159" t="s">
        <v>153</v>
      </c>
      <c r="AJ1159" t="s">
        <v>280</v>
      </c>
      <c r="AK1159" t="s">
        <v>3778</v>
      </c>
      <c r="AN1159" t="s">
        <v>1924</v>
      </c>
      <c r="AP1159">
        <v>166</v>
      </c>
      <c r="AQ1159" t="s">
        <v>1925</v>
      </c>
      <c r="AS1159" t="s">
        <v>160</v>
      </c>
      <c r="AU1159" t="s">
        <v>161</v>
      </c>
      <c r="BU1159" s="1">
        <v>45246</v>
      </c>
      <c r="CB1159" t="s">
        <v>1632</v>
      </c>
      <c r="CC1159" t="s">
        <v>170</v>
      </c>
    </row>
    <row r="1160" spans="1:81">
      <c r="A1160" t="s">
        <v>138</v>
      </c>
      <c r="B1160" t="s">
        <v>139</v>
      </c>
      <c r="C1160" t="s">
        <v>3342</v>
      </c>
      <c r="D1160" t="s">
        <v>1918</v>
      </c>
      <c r="E1160" t="s">
        <v>142</v>
      </c>
      <c r="F1160" t="s">
        <v>143</v>
      </c>
      <c r="G1160" s="1">
        <v>45246</v>
      </c>
      <c r="H1160" s="2">
        <v>0.4</v>
      </c>
      <c r="I1160" t="s">
        <v>178</v>
      </c>
      <c r="U1160" t="s">
        <v>146</v>
      </c>
      <c r="V1160" t="s">
        <v>147</v>
      </c>
      <c r="W1160" t="s">
        <v>148</v>
      </c>
      <c r="X1160" t="s">
        <v>1161</v>
      </c>
      <c r="Y1160" t="s">
        <v>1162</v>
      </c>
      <c r="AD1160">
        <v>45.486469</v>
      </c>
      <c r="AE1160">
        <v>-109.456142</v>
      </c>
      <c r="AF1160" t="s">
        <v>151</v>
      </c>
      <c r="AG1160" t="s">
        <v>152</v>
      </c>
      <c r="AH1160" t="s">
        <v>153</v>
      </c>
      <c r="AJ1160" t="s">
        <v>280</v>
      </c>
      <c r="AK1160" t="s">
        <v>3345</v>
      </c>
      <c r="AN1160" t="s">
        <v>1924</v>
      </c>
      <c r="AP1160">
        <v>94</v>
      </c>
      <c r="AQ1160" t="s">
        <v>1925</v>
      </c>
      <c r="AS1160" t="s">
        <v>160</v>
      </c>
      <c r="AU1160" t="s">
        <v>161</v>
      </c>
      <c r="BU1160" s="1">
        <v>45246</v>
      </c>
      <c r="CB1160" t="s">
        <v>1308</v>
      </c>
      <c r="CC1160" t="s">
        <v>170</v>
      </c>
    </row>
    <row r="1161" spans="1:81">
      <c r="A1161" t="s">
        <v>138</v>
      </c>
      <c r="B1161" t="s">
        <v>139</v>
      </c>
      <c r="C1161" t="s">
        <v>3432</v>
      </c>
      <c r="D1161" t="s">
        <v>1918</v>
      </c>
      <c r="E1161" t="s">
        <v>142</v>
      </c>
      <c r="F1161" t="s">
        <v>143</v>
      </c>
      <c r="G1161" s="1">
        <v>45246</v>
      </c>
      <c r="H1161" s="2">
        <v>0.50486111111111109</v>
      </c>
      <c r="I1161" t="s">
        <v>178</v>
      </c>
      <c r="U1161" t="s">
        <v>146</v>
      </c>
      <c r="V1161" t="s">
        <v>147</v>
      </c>
      <c r="W1161" t="s">
        <v>148</v>
      </c>
      <c r="X1161" t="s">
        <v>1353</v>
      </c>
      <c r="Y1161" t="s">
        <v>1354</v>
      </c>
      <c r="AD1161">
        <v>45.623460000000001</v>
      </c>
      <c r="AE1161">
        <v>-109.289129</v>
      </c>
      <c r="AF1161" t="s">
        <v>151</v>
      </c>
      <c r="AG1161" t="s">
        <v>152</v>
      </c>
      <c r="AH1161" t="s">
        <v>153</v>
      </c>
      <c r="AJ1161" t="s">
        <v>280</v>
      </c>
      <c r="AK1161" t="s">
        <v>3435</v>
      </c>
      <c r="AN1161" t="s">
        <v>1924</v>
      </c>
      <c r="AP1161">
        <v>149</v>
      </c>
      <c r="AQ1161" t="s">
        <v>1925</v>
      </c>
      <c r="AS1161" t="s">
        <v>160</v>
      </c>
      <c r="AU1161" t="s">
        <v>161</v>
      </c>
      <c r="BU1161" s="1">
        <v>45246</v>
      </c>
      <c r="CB1161" t="s">
        <v>1383</v>
      </c>
      <c r="CC1161" t="s">
        <v>170</v>
      </c>
    </row>
    <row r="1162" spans="1:81">
      <c r="A1162" t="s">
        <v>138</v>
      </c>
      <c r="B1162" t="s">
        <v>139</v>
      </c>
      <c r="C1162" t="s">
        <v>3095</v>
      </c>
      <c r="D1162" t="s">
        <v>1918</v>
      </c>
      <c r="E1162" t="s">
        <v>142</v>
      </c>
      <c r="F1162" t="s">
        <v>143</v>
      </c>
      <c r="G1162" s="1">
        <v>45246</v>
      </c>
      <c r="H1162" s="2">
        <v>0.37013888888888891</v>
      </c>
      <c r="I1162" t="s">
        <v>178</v>
      </c>
      <c r="U1162" t="s">
        <v>146</v>
      </c>
      <c r="V1162" t="s">
        <v>147</v>
      </c>
      <c r="W1162" t="s">
        <v>148</v>
      </c>
      <c r="X1162" t="s">
        <v>943</v>
      </c>
      <c r="Y1162" t="s">
        <v>944</v>
      </c>
      <c r="AD1162">
        <v>45.349468999999999</v>
      </c>
      <c r="AE1162">
        <v>-109.495924</v>
      </c>
      <c r="AF1162" t="s">
        <v>151</v>
      </c>
      <c r="AG1162" t="s">
        <v>152</v>
      </c>
      <c r="AH1162" t="s">
        <v>153</v>
      </c>
      <c r="AJ1162" t="s">
        <v>280</v>
      </c>
      <c r="AK1162" t="s">
        <v>3098</v>
      </c>
      <c r="AN1162" t="s">
        <v>1924</v>
      </c>
      <c r="AP1162">
        <v>45</v>
      </c>
      <c r="AQ1162" t="s">
        <v>1925</v>
      </c>
      <c r="AS1162" t="s">
        <v>160</v>
      </c>
      <c r="AU1162" t="s">
        <v>161</v>
      </c>
      <c r="BU1162" s="1">
        <v>45246</v>
      </c>
      <c r="CB1162" t="s">
        <v>1063</v>
      </c>
      <c r="CC1162" t="s">
        <v>170</v>
      </c>
    </row>
    <row r="1163" spans="1:81">
      <c r="A1163" t="s">
        <v>138</v>
      </c>
      <c r="B1163" t="s">
        <v>139</v>
      </c>
      <c r="C1163" t="s">
        <v>2172</v>
      </c>
      <c r="D1163" t="s">
        <v>1918</v>
      </c>
      <c r="E1163" t="s">
        <v>142</v>
      </c>
      <c r="F1163" t="s">
        <v>143</v>
      </c>
      <c r="G1163" s="1">
        <v>44096</v>
      </c>
      <c r="H1163" s="2">
        <v>0.52430555555555558</v>
      </c>
      <c r="I1163" t="s">
        <v>144</v>
      </c>
      <c r="M1163" t="s">
        <v>145</v>
      </c>
      <c r="U1163" t="s">
        <v>146</v>
      </c>
      <c r="V1163" t="s">
        <v>147</v>
      </c>
      <c r="W1163" t="s">
        <v>148</v>
      </c>
      <c r="X1163" t="s">
        <v>149</v>
      </c>
      <c r="Y1163" t="s">
        <v>150</v>
      </c>
      <c r="AD1163">
        <v>45.483227999999997</v>
      </c>
      <c r="AE1163">
        <v>-109.451708</v>
      </c>
      <c r="AK1163" t="s">
        <v>2178</v>
      </c>
      <c r="AN1163" t="s">
        <v>1927</v>
      </c>
      <c r="AP1163">
        <v>12</v>
      </c>
      <c r="AQ1163" t="s">
        <v>1928</v>
      </c>
      <c r="AS1163" t="s">
        <v>160</v>
      </c>
      <c r="AU1163" t="s">
        <v>161</v>
      </c>
      <c r="BU1163" s="1">
        <v>44096</v>
      </c>
      <c r="CB1163" t="s">
        <v>169</v>
      </c>
      <c r="CC1163" t="s">
        <v>170</v>
      </c>
    </row>
    <row r="1164" spans="1:81">
      <c r="A1164" t="s">
        <v>138</v>
      </c>
      <c r="B1164" t="s">
        <v>139</v>
      </c>
      <c r="C1164" t="s">
        <v>2456</v>
      </c>
      <c r="D1164" t="s">
        <v>1918</v>
      </c>
      <c r="E1164" t="s">
        <v>142</v>
      </c>
      <c r="F1164" t="s">
        <v>143</v>
      </c>
      <c r="G1164" s="1">
        <v>44096</v>
      </c>
      <c r="H1164" s="2">
        <v>0.49305555555555558</v>
      </c>
      <c r="I1164" t="s">
        <v>144</v>
      </c>
      <c r="M1164" t="s">
        <v>145</v>
      </c>
      <c r="U1164" t="s">
        <v>146</v>
      </c>
      <c r="V1164" t="s">
        <v>147</v>
      </c>
      <c r="W1164" t="s">
        <v>148</v>
      </c>
      <c r="X1164" t="s">
        <v>368</v>
      </c>
      <c r="Y1164" t="s">
        <v>369</v>
      </c>
      <c r="AD1164">
        <v>45.320447000000001</v>
      </c>
      <c r="AE1164">
        <v>-109.45571099999999</v>
      </c>
      <c r="AK1164" t="s">
        <v>2460</v>
      </c>
      <c r="AN1164" t="s">
        <v>1927</v>
      </c>
      <c r="AP1164">
        <v>11.73</v>
      </c>
      <c r="AQ1164" t="s">
        <v>1928</v>
      </c>
      <c r="AS1164" t="s">
        <v>160</v>
      </c>
      <c r="AU1164" t="s">
        <v>161</v>
      </c>
      <c r="BU1164" s="1">
        <v>44096</v>
      </c>
      <c r="CB1164" t="s">
        <v>399</v>
      </c>
      <c r="CC1164" t="s">
        <v>170</v>
      </c>
    </row>
    <row r="1165" spans="1:81">
      <c r="A1165" t="s">
        <v>138</v>
      </c>
      <c r="B1165" t="s">
        <v>139</v>
      </c>
      <c r="C1165" t="s">
        <v>3781</v>
      </c>
      <c r="D1165" t="s">
        <v>1918</v>
      </c>
      <c r="E1165" t="s">
        <v>142</v>
      </c>
      <c r="F1165" t="s">
        <v>143</v>
      </c>
      <c r="G1165" s="1">
        <v>44096</v>
      </c>
      <c r="H1165" s="2">
        <v>0.47638888888888886</v>
      </c>
      <c r="I1165" t="s">
        <v>144</v>
      </c>
      <c r="M1165" t="s">
        <v>145</v>
      </c>
      <c r="U1165" t="s">
        <v>146</v>
      </c>
      <c r="V1165" t="s">
        <v>147</v>
      </c>
      <c r="W1165" t="s">
        <v>148</v>
      </c>
      <c r="X1165" t="s">
        <v>655</v>
      </c>
      <c r="Y1165" t="s">
        <v>656</v>
      </c>
      <c r="AD1165">
        <v>45.323431999999997</v>
      </c>
      <c r="AE1165">
        <v>-109.467198</v>
      </c>
      <c r="AK1165" t="s">
        <v>3785</v>
      </c>
      <c r="AN1165" t="s">
        <v>1927</v>
      </c>
      <c r="AP1165">
        <v>10.43</v>
      </c>
      <c r="AQ1165" t="s">
        <v>1928</v>
      </c>
      <c r="AS1165" t="s">
        <v>160</v>
      </c>
      <c r="AU1165" t="s">
        <v>161</v>
      </c>
      <c r="BU1165" s="1">
        <v>44096</v>
      </c>
      <c r="CB1165" t="s">
        <v>668</v>
      </c>
      <c r="CC1165" t="s">
        <v>170</v>
      </c>
    </row>
    <row r="1166" spans="1:81">
      <c r="A1166" t="s">
        <v>138</v>
      </c>
      <c r="B1166" t="s">
        <v>139</v>
      </c>
      <c r="C1166" t="s">
        <v>3535</v>
      </c>
      <c r="D1166" t="s">
        <v>1918</v>
      </c>
      <c r="E1166" t="s">
        <v>142</v>
      </c>
      <c r="F1166" t="s">
        <v>143</v>
      </c>
      <c r="G1166" s="1">
        <v>44096</v>
      </c>
      <c r="H1166" s="2">
        <v>0.43194444444444446</v>
      </c>
      <c r="I1166" t="s">
        <v>178</v>
      </c>
      <c r="M1166" t="s">
        <v>145</v>
      </c>
      <c r="U1166" t="s">
        <v>146</v>
      </c>
      <c r="V1166" t="s">
        <v>147</v>
      </c>
      <c r="W1166" t="s">
        <v>148</v>
      </c>
      <c r="X1166" t="s">
        <v>1425</v>
      </c>
      <c r="Y1166" t="s">
        <v>1426</v>
      </c>
      <c r="AD1166">
        <v>45.528542999999999</v>
      </c>
      <c r="AE1166">
        <v>-109.468368</v>
      </c>
      <c r="AK1166" t="s">
        <v>3539</v>
      </c>
      <c r="AN1166" t="s">
        <v>1927</v>
      </c>
      <c r="AP1166">
        <v>10.5</v>
      </c>
      <c r="AQ1166" t="s">
        <v>1928</v>
      </c>
      <c r="AS1166" t="s">
        <v>160</v>
      </c>
      <c r="AU1166" t="s">
        <v>161</v>
      </c>
      <c r="BU1166" s="1">
        <v>44096</v>
      </c>
      <c r="CB1166" t="s">
        <v>1430</v>
      </c>
      <c r="CC1166" t="s">
        <v>170</v>
      </c>
    </row>
    <row r="1167" spans="1:81">
      <c r="A1167" t="s">
        <v>138</v>
      </c>
      <c r="B1167" t="s">
        <v>139</v>
      </c>
      <c r="C1167" t="s">
        <v>1917</v>
      </c>
      <c r="D1167" t="s">
        <v>1918</v>
      </c>
      <c r="E1167" t="s">
        <v>142</v>
      </c>
      <c r="F1167" t="s">
        <v>143</v>
      </c>
      <c r="G1167" s="1">
        <v>44096</v>
      </c>
      <c r="H1167" s="2">
        <v>0.63055555555555554</v>
      </c>
      <c r="I1167" t="s">
        <v>144</v>
      </c>
      <c r="M1167" t="s">
        <v>145</v>
      </c>
      <c r="U1167" t="s">
        <v>146</v>
      </c>
      <c r="V1167" t="s">
        <v>147</v>
      </c>
      <c r="W1167" t="s">
        <v>148</v>
      </c>
      <c r="X1167" t="s">
        <v>482</v>
      </c>
      <c r="Y1167" t="s">
        <v>483</v>
      </c>
      <c r="AD1167">
        <v>45.394011999999996</v>
      </c>
      <c r="AE1167">
        <v>-109.442494</v>
      </c>
      <c r="AK1167" t="s">
        <v>1926</v>
      </c>
      <c r="AN1167" t="s">
        <v>1927</v>
      </c>
      <c r="AP1167">
        <v>13.99</v>
      </c>
      <c r="AQ1167" t="s">
        <v>1928</v>
      </c>
      <c r="AS1167" t="s">
        <v>160</v>
      </c>
      <c r="AU1167" t="s">
        <v>161</v>
      </c>
      <c r="BU1167" s="1">
        <v>44096</v>
      </c>
      <c r="CB1167" t="s">
        <v>373</v>
      </c>
      <c r="CC1167" t="s">
        <v>170</v>
      </c>
    </row>
    <row r="1168" spans="1:81">
      <c r="A1168" t="s">
        <v>138</v>
      </c>
      <c r="B1168" t="s">
        <v>139</v>
      </c>
      <c r="C1168" t="s">
        <v>3101</v>
      </c>
      <c r="D1168" t="s">
        <v>1918</v>
      </c>
      <c r="E1168" t="s">
        <v>142</v>
      </c>
      <c r="F1168" t="s">
        <v>143</v>
      </c>
      <c r="G1168" s="1">
        <v>44096</v>
      </c>
      <c r="H1168" s="2">
        <v>0.59375</v>
      </c>
      <c r="I1168" t="s">
        <v>144</v>
      </c>
      <c r="M1168" t="s">
        <v>145</v>
      </c>
      <c r="U1168" t="s">
        <v>146</v>
      </c>
      <c r="V1168" t="s">
        <v>147</v>
      </c>
      <c r="W1168" t="s">
        <v>148</v>
      </c>
      <c r="X1168" t="s">
        <v>1161</v>
      </c>
      <c r="Y1168" t="s">
        <v>1162</v>
      </c>
      <c r="AD1168">
        <v>45.486469</v>
      </c>
      <c r="AE1168">
        <v>-109.456142</v>
      </c>
      <c r="AK1168" t="s">
        <v>3105</v>
      </c>
      <c r="AN1168" t="s">
        <v>1927</v>
      </c>
      <c r="AP1168">
        <v>13.75</v>
      </c>
      <c r="AQ1168" t="s">
        <v>1928</v>
      </c>
      <c r="AS1168" t="s">
        <v>160</v>
      </c>
      <c r="AU1168" t="s">
        <v>161</v>
      </c>
      <c r="BU1168" s="1">
        <v>44096</v>
      </c>
      <c r="CB1168" t="s">
        <v>1166</v>
      </c>
      <c r="CC1168" t="s">
        <v>170</v>
      </c>
    </row>
    <row r="1169" spans="1:81">
      <c r="A1169" t="s">
        <v>138</v>
      </c>
      <c r="B1169" t="s">
        <v>139</v>
      </c>
      <c r="C1169" t="s">
        <v>2462</v>
      </c>
      <c r="D1169" t="s">
        <v>1918</v>
      </c>
      <c r="E1169" t="s">
        <v>142</v>
      </c>
      <c r="F1169" t="s">
        <v>143</v>
      </c>
      <c r="G1169" s="1">
        <v>44116</v>
      </c>
      <c r="H1169" s="2">
        <v>0.48541666666666666</v>
      </c>
      <c r="I1169" t="s">
        <v>144</v>
      </c>
      <c r="M1169" t="s">
        <v>145</v>
      </c>
      <c r="U1169" t="s">
        <v>146</v>
      </c>
      <c r="V1169" t="s">
        <v>147</v>
      </c>
      <c r="W1169" t="s">
        <v>148</v>
      </c>
      <c r="X1169" t="s">
        <v>368</v>
      </c>
      <c r="Y1169" t="s">
        <v>369</v>
      </c>
      <c r="AD1169">
        <v>45.320447000000001</v>
      </c>
      <c r="AE1169">
        <v>-109.45571099999999</v>
      </c>
      <c r="AK1169" t="s">
        <v>2467</v>
      </c>
      <c r="AN1169" t="s">
        <v>1927</v>
      </c>
      <c r="AP1169">
        <v>8.19</v>
      </c>
      <c r="AQ1169" t="s">
        <v>1928</v>
      </c>
      <c r="AS1169" t="s">
        <v>160</v>
      </c>
      <c r="AU1169" t="s">
        <v>161</v>
      </c>
      <c r="BU1169" s="1">
        <v>44116</v>
      </c>
      <c r="CB1169" t="s">
        <v>373</v>
      </c>
      <c r="CC1169" t="s">
        <v>170</v>
      </c>
    </row>
    <row r="1170" spans="1:81">
      <c r="A1170" t="s">
        <v>138</v>
      </c>
      <c r="B1170" t="s">
        <v>139</v>
      </c>
      <c r="C1170" t="s">
        <v>3955</v>
      </c>
      <c r="D1170" t="s">
        <v>1918</v>
      </c>
      <c r="E1170" t="s">
        <v>142</v>
      </c>
      <c r="F1170" t="s">
        <v>143</v>
      </c>
      <c r="G1170" s="1">
        <v>44116</v>
      </c>
      <c r="H1170" s="2">
        <v>0.58333333333333337</v>
      </c>
      <c r="I1170" t="s">
        <v>144</v>
      </c>
      <c r="M1170" t="s">
        <v>145</v>
      </c>
      <c r="U1170" t="s">
        <v>146</v>
      </c>
      <c r="V1170" t="s">
        <v>147</v>
      </c>
      <c r="W1170" t="s">
        <v>148</v>
      </c>
      <c r="X1170" t="s">
        <v>1739</v>
      </c>
      <c r="Y1170" t="s">
        <v>1740</v>
      </c>
      <c r="AD1170">
        <v>45.466926000000001</v>
      </c>
      <c r="AE1170">
        <v>-109.49140800000001</v>
      </c>
      <c r="AK1170" t="s">
        <v>3959</v>
      </c>
      <c r="AN1170" t="s">
        <v>1927</v>
      </c>
      <c r="AP1170">
        <v>10.01</v>
      </c>
      <c r="AQ1170" t="s">
        <v>1928</v>
      </c>
      <c r="AS1170" t="s">
        <v>160</v>
      </c>
      <c r="AU1170" t="s">
        <v>161</v>
      </c>
      <c r="BU1170" s="1">
        <v>44116</v>
      </c>
      <c r="CB1170" t="s">
        <v>1430</v>
      </c>
      <c r="CC1170" t="s">
        <v>170</v>
      </c>
    </row>
    <row r="1171" spans="1:81">
      <c r="A1171" t="s">
        <v>138</v>
      </c>
      <c r="B1171" t="s">
        <v>139</v>
      </c>
      <c r="C1171" t="s">
        <v>3107</v>
      </c>
      <c r="D1171" t="s">
        <v>1918</v>
      </c>
      <c r="E1171" t="s">
        <v>142</v>
      </c>
      <c r="F1171" t="s">
        <v>143</v>
      </c>
      <c r="G1171" s="1">
        <v>44116</v>
      </c>
      <c r="H1171" s="2">
        <v>0.60416666666666663</v>
      </c>
      <c r="I1171" t="s">
        <v>144</v>
      </c>
      <c r="M1171" t="s">
        <v>145</v>
      </c>
      <c r="U1171" t="s">
        <v>146</v>
      </c>
      <c r="V1171" t="s">
        <v>147</v>
      </c>
      <c r="W1171" t="s">
        <v>148</v>
      </c>
      <c r="X1171" t="s">
        <v>1161</v>
      </c>
      <c r="Y1171" t="s">
        <v>1162</v>
      </c>
      <c r="AD1171">
        <v>45.486469</v>
      </c>
      <c r="AE1171">
        <v>-109.456142</v>
      </c>
      <c r="AK1171" t="s">
        <v>3112</v>
      </c>
      <c r="AN1171" t="s">
        <v>1927</v>
      </c>
      <c r="AP1171">
        <v>11.53</v>
      </c>
      <c r="AQ1171" t="s">
        <v>1928</v>
      </c>
      <c r="AS1171" t="s">
        <v>160</v>
      </c>
      <c r="AU1171" t="s">
        <v>161</v>
      </c>
      <c r="BU1171" s="1">
        <v>44116</v>
      </c>
      <c r="CB1171" t="s">
        <v>955</v>
      </c>
      <c r="CC1171" t="s">
        <v>170</v>
      </c>
    </row>
    <row r="1172" spans="1:81">
      <c r="A1172" t="s">
        <v>138</v>
      </c>
      <c r="B1172" t="s">
        <v>139</v>
      </c>
      <c r="C1172" t="s">
        <v>2630</v>
      </c>
      <c r="D1172" t="s">
        <v>1918</v>
      </c>
      <c r="E1172" t="s">
        <v>142</v>
      </c>
      <c r="F1172" t="s">
        <v>143</v>
      </c>
      <c r="G1172" s="1">
        <v>44116</v>
      </c>
      <c r="H1172" s="2">
        <v>0.59375</v>
      </c>
      <c r="I1172" t="s">
        <v>144</v>
      </c>
      <c r="M1172" t="s">
        <v>145</v>
      </c>
      <c r="U1172" t="s">
        <v>146</v>
      </c>
      <c r="V1172" t="s">
        <v>147</v>
      </c>
      <c r="W1172" t="s">
        <v>148</v>
      </c>
      <c r="X1172" t="s">
        <v>763</v>
      </c>
      <c r="Y1172" t="s">
        <v>764</v>
      </c>
      <c r="AD1172">
        <v>45.480486999999997</v>
      </c>
      <c r="AE1172">
        <v>-109.45363999999999</v>
      </c>
      <c r="AK1172" t="s">
        <v>2634</v>
      </c>
      <c r="AN1172" t="s">
        <v>1927</v>
      </c>
      <c r="AP1172">
        <v>12.02</v>
      </c>
      <c r="AQ1172" t="s">
        <v>1928</v>
      </c>
      <c r="AS1172" t="s">
        <v>160</v>
      </c>
      <c r="AU1172" t="s">
        <v>161</v>
      </c>
      <c r="BU1172" s="1">
        <v>44116</v>
      </c>
      <c r="CB1172" t="s">
        <v>768</v>
      </c>
      <c r="CC1172" t="s">
        <v>170</v>
      </c>
    </row>
    <row r="1173" spans="1:81">
      <c r="A1173" t="s">
        <v>138</v>
      </c>
      <c r="B1173" t="s">
        <v>139</v>
      </c>
      <c r="C1173" t="s">
        <v>1931</v>
      </c>
      <c r="D1173" t="s">
        <v>1918</v>
      </c>
      <c r="E1173" t="s">
        <v>142</v>
      </c>
      <c r="F1173" t="s">
        <v>143</v>
      </c>
      <c r="G1173" s="1">
        <v>44116</v>
      </c>
      <c r="H1173" s="2">
        <v>0.52083333333333337</v>
      </c>
      <c r="I1173" t="s">
        <v>144</v>
      </c>
      <c r="M1173" t="s">
        <v>145</v>
      </c>
      <c r="U1173" t="s">
        <v>146</v>
      </c>
      <c r="V1173" t="s">
        <v>147</v>
      </c>
      <c r="W1173" t="s">
        <v>148</v>
      </c>
      <c r="X1173" t="s">
        <v>482</v>
      </c>
      <c r="Y1173" t="s">
        <v>483</v>
      </c>
      <c r="AD1173">
        <v>45.394011999999996</v>
      </c>
      <c r="AE1173">
        <v>-109.442494</v>
      </c>
      <c r="AK1173" t="s">
        <v>1935</v>
      </c>
      <c r="AN1173" t="s">
        <v>1927</v>
      </c>
      <c r="AP1173">
        <v>8.8000000000000007</v>
      </c>
      <c r="AQ1173" t="s">
        <v>1928</v>
      </c>
      <c r="AS1173" t="s">
        <v>160</v>
      </c>
      <c r="AU1173" t="s">
        <v>161</v>
      </c>
      <c r="BU1173" s="1">
        <v>44116</v>
      </c>
      <c r="CB1173" t="s">
        <v>169</v>
      </c>
      <c r="CC1173" t="s">
        <v>170</v>
      </c>
    </row>
    <row r="1174" spans="1:81">
      <c r="A1174" t="s">
        <v>138</v>
      </c>
      <c r="B1174" t="s">
        <v>139</v>
      </c>
      <c r="C1174" t="s">
        <v>3541</v>
      </c>
      <c r="D1174" t="s">
        <v>1918</v>
      </c>
      <c r="E1174" t="s">
        <v>142</v>
      </c>
      <c r="F1174" t="s">
        <v>143</v>
      </c>
      <c r="G1174" s="1">
        <v>44116</v>
      </c>
      <c r="H1174" s="2">
        <v>0.40277777777777779</v>
      </c>
      <c r="I1174" t="s">
        <v>144</v>
      </c>
      <c r="M1174" t="s">
        <v>145</v>
      </c>
      <c r="U1174" t="s">
        <v>146</v>
      </c>
      <c r="V1174" t="s">
        <v>147</v>
      </c>
      <c r="W1174" t="s">
        <v>148</v>
      </c>
      <c r="X1174" t="s">
        <v>1425</v>
      </c>
      <c r="Y1174" t="s">
        <v>1426</v>
      </c>
      <c r="AD1174">
        <v>45.528542999999999</v>
      </c>
      <c r="AE1174">
        <v>-109.468368</v>
      </c>
      <c r="AK1174" t="s">
        <v>3544</v>
      </c>
      <c r="AN1174" t="s">
        <v>1927</v>
      </c>
      <c r="AP1174">
        <v>7.02</v>
      </c>
      <c r="AQ1174" t="s">
        <v>1928</v>
      </c>
      <c r="AS1174" t="s">
        <v>160</v>
      </c>
      <c r="AU1174" t="s">
        <v>161</v>
      </c>
      <c r="BU1174" s="1">
        <v>44116</v>
      </c>
      <c r="CB1174" t="s">
        <v>1166</v>
      </c>
      <c r="CC1174" t="s">
        <v>170</v>
      </c>
    </row>
    <row r="1175" spans="1:81">
      <c r="A1175" t="s">
        <v>138</v>
      </c>
      <c r="B1175" t="s">
        <v>139</v>
      </c>
      <c r="C1175" t="s">
        <v>2180</v>
      </c>
      <c r="D1175" t="s">
        <v>1918</v>
      </c>
      <c r="E1175" t="s">
        <v>142</v>
      </c>
      <c r="F1175" t="s">
        <v>143</v>
      </c>
      <c r="G1175" s="1">
        <v>44116</v>
      </c>
      <c r="H1175" s="2">
        <v>0.54513888888888884</v>
      </c>
      <c r="I1175" t="s">
        <v>144</v>
      </c>
      <c r="M1175" t="s">
        <v>145</v>
      </c>
      <c r="U1175" t="s">
        <v>146</v>
      </c>
      <c r="V1175" t="s">
        <v>147</v>
      </c>
      <c r="W1175" t="s">
        <v>148</v>
      </c>
      <c r="X1175" t="s">
        <v>149</v>
      </c>
      <c r="Y1175" t="s">
        <v>150</v>
      </c>
      <c r="AD1175">
        <v>45.483227999999997</v>
      </c>
      <c r="AE1175">
        <v>-109.451708</v>
      </c>
      <c r="AK1175" t="s">
        <v>2185</v>
      </c>
      <c r="AN1175" t="s">
        <v>1927</v>
      </c>
      <c r="AP1175">
        <v>10</v>
      </c>
      <c r="AQ1175" t="s">
        <v>1928</v>
      </c>
      <c r="AS1175" t="s">
        <v>160</v>
      </c>
      <c r="AU1175" t="s">
        <v>161</v>
      </c>
      <c r="BU1175" s="1">
        <v>44116</v>
      </c>
      <c r="CB1175" t="s">
        <v>176</v>
      </c>
      <c r="CC1175" t="s">
        <v>170</v>
      </c>
    </row>
    <row r="1176" spans="1:81">
      <c r="A1176" t="s">
        <v>138</v>
      </c>
      <c r="B1176" t="s">
        <v>139</v>
      </c>
      <c r="C1176" t="s">
        <v>2871</v>
      </c>
      <c r="D1176" t="s">
        <v>1918</v>
      </c>
      <c r="E1176" t="s">
        <v>142</v>
      </c>
      <c r="F1176" t="s">
        <v>143</v>
      </c>
      <c r="G1176" s="1">
        <v>44116</v>
      </c>
      <c r="H1176" s="2">
        <v>0.44166666666666665</v>
      </c>
      <c r="I1176" t="s">
        <v>144</v>
      </c>
      <c r="M1176" t="s">
        <v>145</v>
      </c>
      <c r="U1176" t="s">
        <v>146</v>
      </c>
      <c r="V1176" t="s">
        <v>147</v>
      </c>
      <c r="W1176" t="s">
        <v>148</v>
      </c>
      <c r="X1176" t="s">
        <v>943</v>
      </c>
      <c r="Y1176" t="s">
        <v>944</v>
      </c>
      <c r="AD1176">
        <v>45.349468999999999</v>
      </c>
      <c r="AE1176">
        <v>-109.495924</v>
      </c>
      <c r="AK1176" t="s">
        <v>2875</v>
      </c>
      <c r="AN1176" t="s">
        <v>1927</v>
      </c>
      <c r="AP1176">
        <v>6.27</v>
      </c>
      <c r="AQ1176" t="s">
        <v>1928</v>
      </c>
      <c r="AS1176" t="s">
        <v>160</v>
      </c>
      <c r="AU1176" t="s">
        <v>161</v>
      </c>
      <c r="BU1176" s="1">
        <v>44116</v>
      </c>
      <c r="CB1176" t="s">
        <v>806</v>
      </c>
      <c r="CC1176" t="s">
        <v>170</v>
      </c>
    </row>
    <row r="1177" spans="1:81">
      <c r="A1177" t="s">
        <v>138</v>
      </c>
      <c r="B1177" t="s">
        <v>139</v>
      </c>
      <c r="C1177" t="s">
        <v>3787</v>
      </c>
      <c r="D1177" t="s">
        <v>1918</v>
      </c>
      <c r="E1177" t="s">
        <v>142</v>
      </c>
      <c r="F1177" t="s">
        <v>143</v>
      </c>
      <c r="G1177" s="1">
        <v>44116</v>
      </c>
      <c r="H1177" s="2">
        <v>0.4548611111111111</v>
      </c>
      <c r="I1177" t="s">
        <v>144</v>
      </c>
      <c r="M1177" t="s">
        <v>145</v>
      </c>
      <c r="U1177" t="s">
        <v>146</v>
      </c>
      <c r="V1177" t="s">
        <v>147</v>
      </c>
      <c r="W1177" t="s">
        <v>148</v>
      </c>
      <c r="X1177" t="s">
        <v>655</v>
      </c>
      <c r="Y1177" t="s">
        <v>656</v>
      </c>
      <c r="AD1177">
        <v>45.323431999999997</v>
      </c>
      <c r="AE1177">
        <v>-109.467198</v>
      </c>
      <c r="AK1177" t="s">
        <v>3792</v>
      </c>
      <c r="AN1177" t="s">
        <v>1927</v>
      </c>
      <c r="AP1177">
        <v>7.28</v>
      </c>
      <c r="AQ1177" t="s">
        <v>1928</v>
      </c>
      <c r="AS1177" t="s">
        <v>160</v>
      </c>
      <c r="AU1177" t="s">
        <v>161</v>
      </c>
      <c r="BU1177" s="1">
        <v>44116</v>
      </c>
      <c r="CB1177" t="s">
        <v>399</v>
      </c>
      <c r="CC1177" t="s">
        <v>170</v>
      </c>
    </row>
    <row r="1178" spans="1:81">
      <c r="A1178" t="s">
        <v>138</v>
      </c>
      <c r="B1178" t="s">
        <v>139</v>
      </c>
      <c r="C1178" t="s">
        <v>3546</v>
      </c>
      <c r="D1178" t="s">
        <v>1918</v>
      </c>
      <c r="E1178" t="s">
        <v>142</v>
      </c>
      <c r="F1178" t="s">
        <v>143</v>
      </c>
      <c r="G1178" s="1">
        <v>44148</v>
      </c>
      <c r="H1178" s="2">
        <v>0.42708333333333331</v>
      </c>
      <c r="I1178" t="s">
        <v>178</v>
      </c>
      <c r="M1178" t="s">
        <v>145</v>
      </c>
      <c r="U1178" t="s">
        <v>146</v>
      </c>
      <c r="V1178" t="s">
        <v>147</v>
      </c>
      <c r="W1178" t="s">
        <v>148</v>
      </c>
      <c r="X1178" t="s">
        <v>1425</v>
      </c>
      <c r="Y1178" t="s">
        <v>1426</v>
      </c>
      <c r="AD1178">
        <v>45.528542999999999</v>
      </c>
      <c r="AE1178">
        <v>-109.468368</v>
      </c>
      <c r="AK1178" t="s">
        <v>3550</v>
      </c>
      <c r="AN1178" t="s">
        <v>1927</v>
      </c>
      <c r="AP1178">
        <v>1.2</v>
      </c>
      <c r="AQ1178" t="s">
        <v>1928</v>
      </c>
      <c r="AS1178" t="s">
        <v>160</v>
      </c>
      <c r="AU1178" t="s">
        <v>161</v>
      </c>
      <c r="BU1178" s="1">
        <v>44148</v>
      </c>
      <c r="CB1178" t="s">
        <v>1439</v>
      </c>
      <c r="CC1178" t="s">
        <v>170</v>
      </c>
    </row>
    <row r="1179" spans="1:81">
      <c r="A1179" t="s">
        <v>138</v>
      </c>
      <c r="B1179" t="s">
        <v>139</v>
      </c>
      <c r="C1179" t="s">
        <v>1937</v>
      </c>
      <c r="D1179" t="s">
        <v>1918</v>
      </c>
      <c r="E1179" t="s">
        <v>142</v>
      </c>
      <c r="F1179" t="s">
        <v>143</v>
      </c>
      <c r="G1179" s="1">
        <v>44148</v>
      </c>
      <c r="H1179" s="2">
        <v>0.49027777777777776</v>
      </c>
      <c r="I1179" t="s">
        <v>178</v>
      </c>
      <c r="M1179" t="s">
        <v>145</v>
      </c>
      <c r="U1179" t="s">
        <v>146</v>
      </c>
      <c r="V1179" t="s">
        <v>147</v>
      </c>
      <c r="W1179" t="s">
        <v>148</v>
      </c>
      <c r="X1179" t="s">
        <v>482</v>
      </c>
      <c r="Y1179" t="s">
        <v>483</v>
      </c>
      <c r="AD1179">
        <v>45.394011999999996</v>
      </c>
      <c r="AE1179">
        <v>-109.442494</v>
      </c>
      <c r="AK1179" t="s">
        <v>1941</v>
      </c>
      <c r="AN1179" t="s">
        <v>1927</v>
      </c>
      <c r="AP1179">
        <v>0.52</v>
      </c>
      <c r="AQ1179" t="s">
        <v>1928</v>
      </c>
      <c r="AS1179" t="s">
        <v>160</v>
      </c>
      <c r="AU1179" t="s">
        <v>161</v>
      </c>
      <c r="BU1179" s="1">
        <v>44148</v>
      </c>
      <c r="CB1179" t="s">
        <v>487</v>
      </c>
      <c r="CC1179" t="s">
        <v>170</v>
      </c>
    </row>
    <row r="1180" spans="1:81">
      <c r="A1180" t="s">
        <v>138</v>
      </c>
      <c r="B1180" t="s">
        <v>139</v>
      </c>
      <c r="C1180" t="s">
        <v>2187</v>
      </c>
      <c r="D1180" t="s">
        <v>1918</v>
      </c>
      <c r="E1180" t="s">
        <v>142</v>
      </c>
      <c r="F1180" t="s">
        <v>143</v>
      </c>
      <c r="G1180" s="1">
        <v>44148</v>
      </c>
      <c r="H1180" s="2">
        <v>0.50416666666666665</v>
      </c>
      <c r="I1180" t="s">
        <v>178</v>
      </c>
      <c r="M1180" t="s">
        <v>145</v>
      </c>
      <c r="U1180" t="s">
        <v>146</v>
      </c>
      <c r="V1180" t="s">
        <v>147</v>
      </c>
      <c r="W1180" t="s">
        <v>148</v>
      </c>
      <c r="X1180" t="s">
        <v>149</v>
      </c>
      <c r="Y1180" t="s">
        <v>150</v>
      </c>
      <c r="AD1180">
        <v>45.483227999999997</v>
      </c>
      <c r="AE1180">
        <v>-109.451708</v>
      </c>
      <c r="AK1180" t="s">
        <v>2191</v>
      </c>
      <c r="AN1180" t="s">
        <v>1927</v>
      </c>
      <c r="AP1180">
        <v>0.42</v>
      </c>
      <c r="AQ1180" t="s">
        <v>1928</v>
      </c>
      <c r="AS1180" t="s">
        <v>160</v>
      </c>
      <c r="AU1180" t="s">
        <v>161</v>
      </c>
      <c r="BU1180" s="1">
        <v>44148</v>
      </c>
      <c r="CB1180" t="s">
        <v>176</v>
      </c>
      <c r="CC1180" t="s">
        <v>170</v>
      </c>
    </row>
    <row r="1181" spans="1:81">
      <c r="A1181" t="s">
        <v>138</v>
      </c>
      <c r="B1181" t="s">
        <v>139</v>
      </c>
      <c r="C1181" t="s">
        <v>2469</v>
      </c>
      <c r="D1181" t="s">
        <v>1918</v>
      </c>
      <c r="E1181" t="s">
        <v>142</v>
      </c>
      <c r="F1181" t="s">
        <v>143</v>
      </c>
      <c r="G1181" s="1">
        <v>44148</v>
      </c>
      <c r="H1181" s="2">
        <v>0.47916666666666669</v>
      </c>
      <c r="I1181" t="s">
        <v>178</v>
      </c>
      <c r="M1181" t="s">
        <v>145</v>
      </c>
      <c r="U1181" t="s">
        <v>146</v>
      </c>
      <c r="V1181" t="s">
        <v>147</v>
      </c>
      <c r="W1181" t="s">
        <v>148</v>
      </c>
      <c r="X1181" t="s">
        <v>368</v>
      </c>
      <c r="Y1181" t="s">
        <v>369</v>
      </c>
      <c r="AD1181">
        <v>45.320447000000001</v>
      </c>
      <c r="AE1181">
        <v>-109.45571099999999</v>
      </c>
      <c r="AK1181" t="s">
        <v>2473</v>
      </c>
      <c r="AN1181" t="s">
        <v>1927</v>
      </c>
      <c r="AP1181">
        <v>0.94</v>
      </c>
      <c r="AQ1181" t="s">
        <v>1928</v>
      </c>
      <c r="AS1181" t="s">
        <v>160</v>
      </c>
      <c r="AU1181" t="s">
        <v>161</v>
      </c>
      <c r="BU1181" s="1">
        <v>44148</v>
      </c>
      <c r="CB1181" t="s">
        <v>373</v>
      </c>
      <c r="CC1181" t="s">
        <v>170</v>
      </c>
    </row>
    <row r="1182" spans="1:81">
      <c r="A1182" t="s">
        <v>138</v>
      </c>
      <c r="B1182" t="s">
        <v>139</v>
      </c>
      <c r="C1182" t="s">
        <v>3794</v>
      </c>
      <c r="D1182" t="s">
        <v>1918</v>
      </c>
      <c r="E1182" t="s">
        <v>142</v>
      </c>
      <c r="F1182" t="s">
        <v>143</v>
      </c>
      <c r="G1182" s="1">
        <v>44148</v>
      </c>
      <c r="H1182" s="2">
        <v>0.46736111111111112</v>
      </c>
      <c r="I1182" t="s">
        <v>144</v>
      </c>
      <c r="M1182" t="s">
        <v>145</v>
      </c>
      <c r="U1182" t="s">
        <v>146</v>
      </c>
      <c r="V1182" t="s">
        <v>147</v>
      </c>
      <c r="W1182" t="s">
        <v>148</v>
      </c>
      <c r="X1182" t="s">
        <v>655</v>
      </c>
      <c r="Y1182" t="s">
        <v>656</v>
      </c>
      <c r="AD1182">
        <v>45.323431999999997</v>
      </c>
      <c r="AE1182">
        <v>-109.467198</v>
      </c>
      <c r="AK1182" t="s">
        <v>3798</v>
      </c>
      <c r="AN1182" t="s">
        <v>1927</v>
      </c>
      <c r="AP1182">
        <v>1.8</v>
      </c>
      <c r="AQ1182" t="s">
        <v>1928</v>
      </c>
      <c r="AS1182" t="s">
        <v>160</v>
      </c>
      <c r="AU1182" t="s">
        <v>161</v>
      </c>
      <c r="BU1182" s="1">
        <v>44148</v>
      </c>
      <c r="CB1182" t="s">
        <v>399</v>
      </c>
      <c r="CC1182" t="s">
        <v>170</v>
      </c>
    </row>
    <row r="1183" spans="1:81">
      <c r="A1183" t="s">
        <v>138</v>
      </c>
      <c r="B1183" t="s">
        <v>139</v>
      </c>
      <c r="C1183" t="s">
        <v>3961</v>
      </c>
      <c r="D1183" t="s">
        <v>1918</v>
      </c>
      <c r="E1183" t="s">
        <v>142</v>
      </c>
      <c r="F1183" t="s">
        <v>143</v>
      </c>
      <c r="G1183" s="1">
        <v>44148</v>
      </c>
      <c r="H1183" s="2">
        <v>0.53472222222222221</v>
      </c>
      <c r="I1183" t="s">
        <v>178</v>
      </c>
      <c r="M1183" t="s">
        <v>145</v>
      </c>
      <c r="U1183" t="s">
        <v>146</v>
      </c>
      <c r="V1183" t="s">
        <v>147</v>
      </c>
      <c r="W1183" t="s">
        <v>148</v>
      </c>
      <c r="X1183" t="s">
        <v>1739</v>
      </c>
      <c r="Y1183" t="s">
        <v>1740</v>
      </c>
      <c r="AD1183">
        <v>45.466926000000001</v>
      </c>
      <c r="AE1183">
        <v>-109.49140800000001</v>
      </c>
      <c r="AK1183" t="s">
        <v>3965</v>
      </c>
      <c r="AN1183" t="s">
        <v>1927</v>
      </c>
      <c r="AP1183">
        <v>0.87</v>
      </c>
      <c r="AQ1183" t="s">
        <v>1928</v>
      </c>
      <c r="AS1183" t="s">
        <v>160</v>
      </c>
      <c r="AU1183" t="s">
        <v>161</v>
      </c>
      <c r="BU1183" s="1">
        <v>44148</v>
      </c>
      <c r="CB1183" t="s">
        <v>1430</v>
      </c>
      <c r="CC1183" t="s">
        <v>170</v>
      </c>
    </row>
    <row r="1184" spans="1:81">
      <c r="A1184" t="s">
        <v>138</v>
      </c>
      <c r="B1184" t="s">
        <v>139</v>
      </c>
      <c r="C1184" t="s">
        <v>3114</v>
      </c>
      <c r="D1184" t="s">
        <v>1918</v>
      </c>
      <c r="E1184" t="s">
        <v>142</v>
      </c>
      <c r="F1184" t="s">
        <v>143</v>
      </c>
      <c r="G1184" s="1">
        <v>44148</v>
      </c>
      <c r="H1184" s="2">
        <v>0.55694444444444446</v>
      </c>
      <c r="I1184" t="s">
        <v>178</v>
      </c>
      <c r="M1184" t="s">
        <v>145</v>
      </c>
      <c r="U1184" t="s">
        <v>146</v>
      </c>
      <c r="V1184" t="s">
        <v>147</v>
      </c>
      <c r="W1184" t="s">
        <v>148</v>
      </c>
      <c r="X1184" t="s">
        <v>1161</v>
      </c>
      <c r="Y1184" t="s">
        <v>1162</v>
      </c>
      <c r="AD1184">
        <v>45.486469</v>
      </c>
      <c r="AE1184">
        <v>-109.456142</v>
      </c>
      <c r="AK1184" t="s">
        <v>3118</v>
      </c>
      <c r="AN1184" t="s">
        <v>1927</v>
      </c>
      <c r="AP1184">
        <v>0.38</v>
      </c>
      <c r="AQ1184" t="s">
        <v>1928</v>
      </c>
      <c r="AS1184" t="s">
        <v>160</v>
      </c>
      <c r="AU1184" t="s">
        <v>161</v>
      </c>
      <c r="BU1184" s="1">
        <v>44148</v>
      </c>
      <c r="CB1184" t="s">
        <v>1171</v>
      </c>
      <c r="CC1184" t="s">
        <v>170</v>
      </c>
    </row>
    <row r="1185" spans="1:81">
      <c r="A1185" t="s">
        <v>138</v>
      </c>
      <c r="B1185" t="s">
        <v>139</v>
      </c>
      <c r="C1185" t="s">
        <v>2636</v>
      </c>
      <c r="D1185" t="s">
        <v>1918</v>
      </c>
      <c r="E1185" t="s">
        <v>142</v>
      </c>
      <c r="F1185" t="s">
        <v>143</v>
      </c>
      <c r="G1185" s="1">
        <v>44148</v>
      </c>
      <c r="H1185" s="2">
        <v>0.5444444444444444</v>
      </c>
      <c r="I1185" t="s">
        <v>178</v>
      </c>
      <c r="M1185" t="s">
        <v>145</v>
      </c>
      <c r="U1185" t="s">
        <v>146</v>
      </c>
      <c r="V1185" t="s">
        <v>147</v>
      </c>
      <c r="W1185" t="s">
        <v>148</v>
      </c>
      <c r="X1185" t="s">
        <v>763</v>
      </c>
      <c r="Y1185" t="s">
        <v>764</v>
      </c>
      <c r="AD1185">
        <v>45.480486999999997</v>
      </c>
      <c r="AE1185">
        <v>-109.45363999999999</v>
      </c>
      <c r="AK1185" t="s">
        <v>2640</v>
      </c>
      <c r="AN1185" t="s">
        <v>1927</v>
      </c>
      <c r="AP1185">
        <v>0.49</v>
      </c>
      <c r="AQ1185" t="s">
        <v>1928</v>
      </c>
      <c r="AS1185" t="s">
        <v>160</v>
      </c>
      <c r="AU1185" t="s">
        <v>161</v>
      </c>
      <c r="BU1185" s="1">
        <v>44148</v>
      </c>
      <c r="CB1185" t="s">
        <v>768</v>
      </c>
      <c r="CC1185" t="s">
        <v>170</v>
      </c>
    </row>
    <row r="1186" spans="1:81">
      <c r="A1186" t="s">
        <v>138</v>
      </c>
      <c r="B1186" t="s">
        <v>139</v>
      </c>
      <c r="C1186" t="s">
        <v>2877</v>
      </c>
      <c r="D1186" t="s">
        <v>1918</v>
      </c>
      <c r="E1186" t="s">
        <v>142</v>
      </c>
      <c r="F1186" t="s">
        <v>143</v>
      </c>
      <c r="G1186" s="1">
        <v>44148</v>
      </c>
      <c r="H1186" s="2">
        <v>0.45833333333333331</v>
      </c>
      <c r="I1186" t="s">
        <v>178</v>
      </c>
      <c r="M1186" t="s">
        <v>145</v>
      </c>
      <c r="U1186" t="s">
        <v>146</v>
      </c>
      <c r="V1186" t="s">
        <v>147</v>
      </c>
      <c r="W1186" t="s">
        <v>148</v>
      </c>
      <c r="X1186" t="s">
        <v>943</v>
      </c>
      <c r="Y1186" t="s">
        <v>944</v>
      </c>
      <c r="AD1186">
        <v>45.349468999999999</v>
      </c>
      <c r="AE1186">
        <v>-109.495924</v>
      </c>
      <c r="AK1186" t="s">
        <v>2881</v>
      </c>
      <c r="AN1186" t="s">
        <v>1927</v>
      </c>
      <c r="AP1186">
        <v>1.26</v>
      </c>
      <c r="AQ1186" t="s">
        <v>1928</v>
      </c>
      <c r="AS1186" t="s">
        <v>160</v>
      </c>
      <c r="AU1186" t="s">
        <v>161</v>
      </c>
      <c r="BU1186" s="1">
        <v>44148</v>
      </c>
      <c r="CB1186" t="s">
        <v>806</v>
      </c>
      <c r="CC1186" t="s">
        <v>170</v>
      </c>
    </row>
    <row r="1187" spans="1:81">
      <c r="A1187" t="s">
        <v>138</v>
      </c>
      <c r="B1187" t="s">
        <v>139</v>
      </c>
      <c r="C1187" t="s">
        <v>1945</v>
      </c>
      <c r="D1187" t="s">
        <v>1918</v>
      </c>
      <c r="E1187" t="s">
        <v>142</v>
      </c>
      <c r="F1187" t="s">
        <v>143</v>
      </c>
      <c r="G1187" s="1">
        <v>44183</v>
      </c>
      <c r="H1187" s="2">
        <v>0.49305555555555558</v>
      </c>
      <c r="I1187" t="s">
        <v>178</v>
      </c>
      <c r="M1187" t="s">
        <v>145</v>
      </c>
      <c r="U1187" t="s">
        <v>146</v>
      </c>
      <c r="V1187" t="s">
        <v>147</v>
      </c>
      <c r="W1187" t="s">
        <v>148</v>
      </c>
      <c r="X1187" t="s">
        <v>482</v>
      </c>
      <c r="Y1187" t="s">
        <v>483</v>
      </c>
      <c r="AD1187">
        <v>45.394011999999996</v>
      </c>
      <c r="AE1187">
        <v>-109.442494</v>
      </c>
      <c r="AK1187" t="s">
        <v>1951</v>
      </c>
      <c r="AN1187" t="s">
        <v>1927</v>
      </c>
      <c r="AP1187">
        <v>1.01</v>
      </c>
      <c r="AQ1187" t="s">
        <v>1928</v>
      </c>
      <c r="AS1187" t="s">
        <v>160</v>
      </c>
      <c r="AU1187" t="s">
        <v>161</v>
      </c>
      <c r="BU1187" s="1">
        <v>44183</v>
      </c>
      <c r="CB1187" t="s">
        <v>487</v>
      </c>
      <c r="CC1187" t="s">
        <v>170</v>
      </c>
    </row>
    <row r="1188" spans="1:81">
      <c r="A1188" t="s">
        <v>138</v>
      </c>
      <c r="B1188" t="s">
        <v>139</v>
      </c>
      <c r="C1188" t="s">
        <v>3120</v>
      </c>
      <c r="D1188" t="s">
        <v>1918</v>
      </c>
      <c r="E1188" t="s">
        <v>142</v>
      </c>
      <c r="F1188" t="s">
        <v>143</v>
      </c>
      <c r="G1188" s="1">
        <v>44183</v>
      </c>
      <c r="H1188" s="2">
        <v>0.53819444444444442</v>
      </c>
      <c r="I1188" t="s">
        <v>178</v>
      </c>
      <c r="M1188" t="s">
        <v>145</v>
      </c>
      <c r="U1188" t="s">
        <v>146</v>
      </c>
      <c r="V1188" t="s">
        <v>147</v>
      </c>
      <c r="W1188" t="s">
        <v>148</v>
      </c>
      <c r="X1188" t="s">
        <v>1161</v>
      </c>
      <c r="Y1188" t="s">
        <v>1162</v>
      </c>
      <c r="AD1188">
        <v>45.486469</v>
      </c>
      <c r="AE1188">
        <v>-109.456142</v>
      </c>
      <c r="AK1188" t="s">
        <v>3124</v>
      </c>
      <c r="AN1188" t="s">
        <v>1927</v>
      </c>
      <c r="AP1188">
        <v>1.03</v>
      </c>
      <c r="AQ1188" t="s">
        <v>1928</v>
      </c>
      <c r="AS1188" t="s">
        <v>160</v>
      </c>
      <c r="AU1188" t="s">
        <v>161</v>
      </c>
      <c r="BU1188" s="1">
        <v>44183</v>
      </c>
      <c r="CB1188" t="s">
        <v>1171</v>
      </c>
      <c r="CC1188" t="s">
        <v>170</v>
      </c>
    </row>
    <row r="1189" spans="1:81">
      <c r="A1189" t="s">
        <v>138</v>
      </c>
      <c r="B1189" t="s">
        <v>139</v>
      </c>
      <c r="C1189" t="s">
        <v>2196</v>
      </c>
      <c r="D1189" t="s">
        <v>1918</v>
      </c>
      <c r="E1189" t="s">
        <v>142</v>
      </c>
      <c r="F1189" t="s">
        <v>143</v>
      </c>
      <c r="G1189" s="1">
        <v>44183</v>
      </c>
      <c r="H1189" s="2">
        <v>0.52083333333333337</v>
      </c>
      <c r="I1189" t="s">
        <v>178</v>
      </c>
      <c r="M1189" t="s">
        <v>145</v>
      </c>
      <c r="U1189" t="s">
        <v>146</v>
      </c>
      <c r="V1189" t="s">
        <v>147</v>
      </c>
      <c r="W1189" t="s">
        <v>148</v>
      </c>
      <c r="X1189" t="s">
        <v>149</v>
      </c>
      <c r="Y1189" t="s">
        <v>150</v>
      </c>
      <c r="AD1189">
        <v>45.483227999999997</v>
      </c>
      <c r="AE1189">
        <v>-109.451708</v>
      </c>
      <c r="AK1189" t="s">
        <v>2200</v>
      </c>
      <c r="AN1189" t="s">
        <v>1927</v>
      </c>
      <c r="AP1189">
        <v>0.51</v>
      </c>
      <c r="AQ1189" t="s">
        <v>1928</v>
      </c>
      <c r="AS1189" t="s">
        <v>160</v>
      </c>
      <c r="AU1189" t="s">
        <v>161</v>
      </c>
      <c r="BU1189" s="1">
        <v>44183</v>
      </c>
      <c r="CB1189" t="s">
        <v>176</v>
      </c>
      <c r="CC1189" t="s">
        <v>170</v>
      </c>
    </row>
    <row r="1190" spans="1:81">
      <c r="A1190" t="s">
        <v>138</v>
      </c>
      <c r="B1190" t="s">
        <v>139</v>
      </c>
      <c r="C1190" t="s">
        <v>2475</v>
      </c>
      <c r="D1190" t="s">
        <v>1918</v>
      </c>
      <c r="E1190" t="s">
        <v>142</v>
      </c>
      <c r="F1190" t="s">
        <v>143</v>
      </c>
      <c r="G1190" s="1">
        <v>44183</v>
      </c>
      <c r="H1190" s="2">
        <v>0.48194444444444445</v>
      </c>
      <c r="I1190" t="s">
        <v>178</v>
      </c>
      <c r="M1190" t="s">
        <v>145</v>
      </c>
      <c r="U1190" t="s">
        <v>146</v>
      </c>
      <c r="V1190" t="s">
        <v>147</v>
      </c>
      <c r="W1190" t="s">
        <v>148</v>
      </c>
      <c r="X1190" t="s">
        <v>368</v>
      </c>
      <c r="Y1190" t="s">
        <v>369</v>
      </c>
      <c r="AD1190">
        <v>45.320447000000001</v>
      </c>
      <c r="AE1190">
        <v>-109.45571099999999</v>
      </c>
      <c r="AK1190" t="s">
        <v>2479</v>
      </c>
      <c r="AN1190" t="s">
        <v>1927</v>
      </c>
      <c r="AP1190">
        <v>0.9</v>
      </c>
      <c r="AQ1190" t="s">
        <v>1928</v>
      </c>
      <c r="AS1190" t="s">
        <v>160</v>
      </c>
      <c r="AU1190" t="s">
        <v>161</v>
      </c>
      <c r="BU1190" s="1">
        <v>44183</v>
      </c>
      <c r="CB1190" t="s">
        <v>668</v>
      </c>
      <c r="CC1190" t="s">
        <v>170</v>
      </c>
    </row>
    <row r="1191" spans="1:81">
      <c r="A1191" t="s">
        <v>138</v>
      </c>
      <c r="B1191" t="s">
        <v>139</v>
      </c>
      <c r="C1191" t="s">
        <v>3552</v>
      </c>
      <c r="D1191" t="s">
        <v>1918</v>
      </c>
      <c r="E1191" t="s">
        <v>142</v>
      </c>
      <c r="F1191" t="s">
        <v>143</v>
      </c>
      <c r="G1191" s="1">
        <v>44183</v>
      </c>
      <c r="H1191" s="2">
        <v>0.43055555555555558</v>
      </c>
      <c r="I1191" t="s">
        <v>178</v>
      </c>
      <c r="M1191" t="s">
        <v>145</v>
      </c>
      <c r="U1191" t="s">
        <v>146</v>
      </c>
      <c r="V1191" t="s">
        <v>147</v>
      </c>
      <c r="W1191" t="s">
        <v>148</v>
      </c>
      <c r="X1191" t="s">
        <v>1425</v>
      </c>
      <c r="Y1191" t="s">
        <v>1426</v>
      </c>
      <c r="AD1191">
        <v>45.528542999999999</v>
      </c>
      <c r="AE1191">
        <v>-109.468368</v>
      </c>
      <c r="AK1191" t="s">
        <v>3556</v>
      </c>
      <c r="AN1191" t="s">
        <v>1927</v>
      </c>
      <c r="AP1191">
        <v>1.34</v>
      </c>
      <c r="AQ1191" t="s">
        <v>1928</v>
      </c>
      <c r="AS1191" t="s">
        <v>160</v>
      </c>
      <c r="AU1191" t="s">
        <v>161</v>
      </c>
      <c r="BU1191" s="1">
        <v>44183</v>
      </c>
      <c r="CB1191" t="s">
        <v>1439</v>
      </c>
      <c r="CC1191" t="s">
        <v>170</v>
      </c>
    </row>
    <row r="1192" spans="1:81">
      <c r="A1192" t="s">
        <v>138</v>
      </c>
      <c r="B1192" t="s">
        <v>139</v>
      </c>
      <c r="C1192" t="s">
        <v>2642</v>
      </c>
      <c r="D1192" t="s">
        <v>1918</v>
      </c>
      <c r="E1192" t="s">
        <v>142</v>
      </c>
      <c r="F1192" t="s">
        <v>143</v>
      </c>
      <c r="G1192" s="1">
        <v>44183</v>
      </c>
      <c r="H1192" s="2">
        <v>0.52083333333333337</v>
      </c>
      <c r="I1192" t="s">
        <v>178</v>
      </c>
      <c r="M1192" t="s">
        <v>145</v>
      </c>
      <c r="U1192" t="s">
        <v>146</v>
      </c>
      <c r="V1192" t="s">
        <v>147</v>
      </c>
      <c r="W1192" t="s">
        <v>148</v>
      </c>
      <c r="X1192" t="s">
        <v>763</v>
      </c>
      <c r="Y1192" t="s">
        <v>764</v>
      </c>
      <c r="AD1192">
        <v>45.480486999999997</v>
      </c>
      <c r="AE1192">
        <v>-109.45363999999999</v>
      </c>
      <c r="AK1192" t="s">
        <v>2646</v>
      </c>
      <c r="AN1192" t="s">
        <v>1927</v>
      </c>
      <c r="AP1192">
        <v>0.84</v>
      </c>
      <c r="AQ1192" t="s">
        <v>1928</v>
      </c>
      <c r="AS1192" t="s">
        <v>160</v>
      </c>
      <c r="AU1192" t="s">
        <v>161</v>
      </c>
      <c r="BU1192" s="1">
        <v>44183</v>
      </c>
      <c r="CB1192" t="s">
        <v>768</v>
      </c>
      <c r="CC1192" t="s">
        <v>170</v>
      </c>
    </row>
    <row r="1193" spans="1:81">
      <c r="A1193" t="s">
        <v>138</v>
      </c>
      <c r="B1193" t="s">
        <v>139</v>
      </c>
      <c r="C1193" t="s">
        <v>2883</v>
      </c>
      <c r="D1193" t="s">
        <v>1918</v>
      </c>
      <c r="E1193" t="s">
        <v>142</v>
      </c>
      <c r="F1193" t="s">
        <v>143</v>
      </c>
      <c r="G1193" s="1">
        <v>44183</v>
      </c>
      <c r="H1193" s="2">
        <v>0.45694444444444443</v>
      </c>
      <c r="I1193" t="s">
        <v>178</v>
      </c>
      <c r="M1193" t="s">
        <v>145</v>
      </c>
      <c r="U1193" t="s">
        <v>146</v>
      </c>
      <c r="V1193" t="s">
        <v>147</v>
      </c>
      <c r="W1193" t="s">
        <v>148</v>
      </c>
      <c r="X1193" t="s">
        <v>943</v>
      </c>
      <c r="Y1193" t="s">
        <v>944</v>
      </c>
      <c r="AD1193">
        <v>45.349468999999999</v>
      </c>
      <c r="AE1193">
        <v>-109.495924</v>
      </c>
      <c r="AK1193" t="s">
        <v>2887</v>
      </c>
      <c r="AN1193" t="s">
        <v>1927</v>
      </c>
      <c r="AP1193">
        <v>1.01</v>
      </c>
      <c r="AQ1193" t="s">
        <v>1928</v>
      </c>
      <c r="AS1193" t="s">
        <v>160</v>
      </c>
      <c r="AU1193" t="s">
        <v>161</v>
      </c>
      <c r="BU1193" s="1">
        <v>44183</v>
      </c>
      <c r="CB1193" t="s">
        <v>806</v>
      </c>
      <c r="CC1193" t="s">
        <v>170</v>
      </c>
    </row>
    <row r="1194" spans="1:81">
      <c r="A1194" t="s">
        <v>138</v>
      </c>
      <c r="B1194" t="s">
        <v>139</v>
      </c>
      <c r="C1194" t="s">
        <v>3800</v>
      </c>
      <c r="D1194" t="s">
        <v>1918</v>
      </c>
      <c r="E1194" t="s">
        <v>142</v>
      </c>
      <c r="F1194" t="s">
        <v>143</v>
      </c>
      <c r="G1194" s="1">
        <v>44183</v>
      </c>
      <c r="H1194" s="2">
        <v>0.4777777777777778</v>
      </c>
      <c r="I1194" t="s">
        <v>178</v>
      </c>
      <c r="M1194" t="s">
        <v>145</v>
      </c>
      <c r="U1194" t="s">
        <v>146</v>
      </c>
      <c r="V1194" t="s">
        <v>147</v>
      </c>
      <c r="W1194" t="s">
        <v>148</v>
      </c>
      <c r="X1194" t="s">
        <v>655</v>
      </c>
      <c r="Y1194" t="s">
        <v>656</v>
      </c>
      <c r="AD1194">
        <v>45.323431999999997</v>
      </c>
      <c r="AE1194">
        <v>-109.467198</v>
      </c>
      <c r="AK1194" t="s">
        <v>3804</v>
      </c>
      <c r="AN1194" t="s">
        <v>1927</v>
      </c>
      <c r="AP1194">
        <v>0.38</v>
      </c>
      <c r="AQ1194" t="s">
        <v>1928</v>
      </c>
      <c r="AS1194" t="s">
        <v>160</v>
      </c>
      <c r="AU1194" t="s">
        <v>161</v>
      </c>
      <c r="BU1194" s="1">
        <v>44183</v>
      </c>
      <c r="CB1194" t="s">
        <v>382</v>
      </c>
      <c r="CC1194" t="s">
        <v>170</v>
      </c>
    </row>
    <row r="1195" spans="1:81">
      <c r="A1195" t="s">
        <v>138</v>
      </c>
      <c r="B1195" t="s">
        <v>139</v>
      </c>
      <c r="C1195" t="s">
        <v>1943</v>
      </c>
      <c r="D1195" t="s">
        <v>1918</v>
      </c>
      <c r="E1195" t="s">
        <v>142</v>
      </c>
      <c r="F1195" t="s">
        <v>143</v>
      </c>
      <c r="G1195" s="1">
        <v>44183</v>
      </c>
      <c r="H1195" s="2">
        <v>0.51041666666666663</v>
      </c>
      <c r="I1195" t="s">
        <v>178</v>
      </c>
      <c r="M1195" t="s">
        <v>145</v>
      </c>
      <c r="U1195" t="s">
        <v>146</v>
      </c>
      <c r="V1195" t="s">
        <v>147</v>
      </c>
      <c r="W1195" t="s">
        <v>148</v>
      </c>
      <c r="X1195" t="s">
        <v>482</v>
      </c>
      <c r="Y1195" t="s">
        <v>483</v>
      </c>
      <c r="AD1195">
        <v>45.394011999999996</v>
      </c>
      <c r="AE1195">
        <v>-109.442494</v>
      </c>
      <c r="AK1195" t="s">
        <v>1952</v>
      </c>
      <c r="AN1195" t="s">
        <v>1927</v>
      </c>
      <c r="AP1195">
        <v>1.1200000000000001</v>
      </c>
      <c r="AQ1195" t="s">
        <v>1928</v>
      </c>
      <c r="AS1195" t="s">
        <v>160</v>
      </c>
      <c r="AU1195" t="s">
        <v>161</v>
      </c>
      <c r="BU1195" s="1">
        <v>44183</v>
      </c>
      <c r="CB1195" t="s">
        <v>1752</v>
      </c>
      <c r="CC1195" t="s">
        <v>170</v>
      </c>
    </row>
    <row r="1196" spans="1:81">
      <c r="A1196" t="s">
        <v>138</v>
      </c>
      <c r="B1196" t="s">
        <v>139</v>
      </c>
      <c r="C1196" t="s">
        <v>2202</v>
      </c>
      <c r="D1196" t="s">
        <v>1918</v>
      </c>
      <c r="E1196" t="s">
        <v>142</v>
      </c>
      <c r="F1196" t="s">
        <v>143</v>
      </c>
      <c r="G1196" s="1">
        <v>44244</v>
      </c>
      <c r="H1196" s="2">
        <v>0.49236111111111114</v>
      </c>
      <c r="I1196" t="s">
        <v>178</v>
      </c>
      <c r="M1196" t="s">
        <v>145</v>
      </c>
      <c r="U1196" t="s">
        <v>146</v>
      </c>
      <c r="V1196" t="s">
        <v>147</v>
      </c>
      <c r="W1196" t="s">
        <v>148</v>
      </c>
      <c r="X1196" t="s">
        <v>149</v>
      </c>
      <c r="Y1196" t="s">
        <v>150</v>
      </c>
      <c r="AD1196">
        <v>45.483227999999997</v>
      </c>
      <c r="AE1196">
        <v>-109.451708</v>
      </c>
      <c r="AK1196" t="s">
        <v>2206</v>
      </c>
      <c r="AN1196" t="s">
        <v>1927</v>
      </c>
      <c r="AP1196">
        <v>0.5</v>
      </c>
      <c r="AQ1196" t="s">
        <v>1928</v>
      </c>
      <c r="AS1196" t="s">
        <v>160</v>
      </c>
      <c r="AU1196" t="s">
        <v>161</v>
      </c>
      <c r="BU1196" s="1">
        <v>44244</v>
      </c>
      <c r="CB1196" t="s">
        <v>176</v>
      </c>
      <c r="CC1196" t="s">
        <v>170</v>
      </c>
    </row>
    <row r="1197" spans="1:81">
      <c r="A1197" t="s">
        <v>138</v>
      </c>
      <c r="B1197" t="s">
        <v>139</v>
      </c>
      <c r="C1197" t="s">
        <v>3558</v>
      </c>
      <c r="D1197" t="s">
        <v>1918</v>
      </c>
      <c r="E1197" t="s">
        <v>142</v>
      </c>
      <c r="F1197" t="s">
        <v>143</v>
      </c>
      <c r="G1197" s="1">
        <v>44244</v>
      </c>
      <c r="H1197" s="2">
        <v>0.46388888888888891</v>
      </c>
      <c r="I1197" t="s">
        <v>178</v>
      </c>
      <c r="M1197" t="s">
        <v>145</v>
      </c>
      <c r="U1197" t="s">
        <v>146</v>
      </c>
      <c r="V1197" t="s">
        <v>147</v>
      </c>
      <c r="W1197" t="s">
        <v>148</v>
      </c>
      <c r="X1197" t="s">
        <v>1425</v>
      </c>
      <c r="Y1197" t="s">
        <v>1426</v>
      </c>
      <c r="AD1197">
        <v>45.528542999999999</v>
      </c>
      <c r="AE1197">
        <v>-109.468368</v>
      </c>
      <c r="AK1197" t="s">
        <v>3562</v>
      </c>
      <c r="AN1197" t="s">
        <v>1927</v>
      </c>
      <c r="AP1197">
        <v>1.2</v>
      </c>
      <c r="AQ1197" t="s">
        <v>1928</v>
      </c>
      <c r="AS1197" t="s">
        <v>160</v>
      </c>
      <c r="AU1197" t="s">
        <v>161</v>
      </c>
      <c r="BU1197" s="1">
        <v>44244</v>
      </c>
      <c r="CB1197" t="s">
        <v>1439</v>
      </c>
      <c r="CC1197" t="s">
        <v>170</v>
      </c>
    </row>
    <row r="1198" spans="1:81">
      <c r="A1198" t="s">
        <v>138</v>
      </c>
      <c r="B1198" t="s">
        <v>139</v>
      </c>
      <c r="C1198" t="s">
        <v>3126</v>
      </c>
      <c r="D1198" t="s">
        <v>1918</v>
      </c>
      <c r="E1198" t="s">
        <v>142</v>
      </c>
      <c r="F1198" t="s">
        <v>143</v>
      </c>
      <c r="G1198" s="1">
        <v>44244</v>
      </c>
      <c r="H1198" s="2">
        <v>0.51388888888888884</v>
      </c>
      <c r="I1198" t="s">
        <v>178</v>
      </c>
      <c r="M1198" t="s">
        <v>145</v>
      </c>
      <c r="U1198" t="s">
        <v>146</v>
      </c>
      <c r="V1198" t="s">
        <v>147</v>
      </c>
      <c r="W1198" t="s">
        <v>148</v>
      </c>
      <c r="X1198" t="s">
        <v>1161</v>
      </c>
      <c r="Y1198" t="s">
        <v>1162</v>
      </c>
      <c r="AD1198">
        <v>45.486469</v>
      </c>
      <c r="AE1198">
        <v>-109.456142</v>
      </c>
      <c r="AK1198" t="s">
        <v>3130</v>
      </c>
      <c r="AN1198" t="s">
        <v>1927</v>
      </c>
      <c r="AP1198">
        <v>0.37</v>
      </c>
      <c r="AQ1198" t="s">
        <v>1928</v>
      </c>
      <c r="AS1198" t="s">
        <v>160</v>
      </c>
      <c r="AU1198" t="s">
        <v>161</v>
      </c>
      <c r="BU1198" s="1">
        <v>44244</v>
      </c>
      <c r="CB1198" t="s">
        <v>1171</v>
      </c>
      <c r="CC1198" t="s">
        <v>170</v>
      </c>
    </row>
    <row r="1199" spans="1:81">
      <c r="A1199" t="s">
        <v>138</v>
      </c>
      <c r="B1199" t="s">
        <v>139</v>
      </c>
      <c r="C1199" t="s">
        <v>2481</v>
      </c>
      <c r="D1199" t="s">
        <v>1918</v>
      </c>
      <c r="E1199" t="s">
        <v>142</v>
      </c>
      <c r="F1199" t="s">
        <v>143</v>
      </c>
      <c r="G1199" s="1">
        <v>44273</v>
      </c>
      <c r="H1199" s="2">
        <v>0.47916666666666669</v>
      </c>
      <c r="I1199" t="s">
        <v>144</v>
      </c>
      <c r="M1199" t="s">
        <v>145</v>
      </c>
      <c r="U1199" t="s">
        <v>146</v>
      </c>
      <c r="V1199" t="s">
        <v>147</v>
      </c>
      <c r="W1199" t="s">
        <v>148</v>
      </c>
      <c r="X1199" t="s">
        <v>368</v>
      </c>
      <c r="Y1199" t="s">
        <v>369</v>
      </c>
      <c r="AD1199">
        <v>45.320447000000001</v>
      </c>
      <c r="AE1199">
        <v>-109.45571099999999</v>
      </c>
      <c r="AK1199" t="s">
        <v>2486</v>
      </c>
      <c r="AN1199" t="s">
        <v>1927</v>
      </c>
      <c r="AP1199">
        <v>2.0499999999999998</v>
      </c>
      <c r="AQ1199" t="s">
        <v>1928</v>
      </c>
      <c r="AS1199" t="s">
        <v>160</v>
      </c>
      <c r="AU1199" t="s">
        <v>161</v>
      </c>
      <c r="BU1199" s="1">
        <v>44273</v>
      </c>
      <c r="CB1199" t="s">
        <v>382</v>
      </c>
      <c r="CC1199" t="s">
        <v>170</v>
      </c>
    </row>
    <row r="1200" spans="1:81">
      <c r="A1200" t="s">
        <v>138</v>
      </c>
      <c r="B1200" t="s">
        <v>139</v>
      </c>
      <c r="C1200" t="s">
        <v>1955</v>
      </c>
      <c r="D1200" t="s">
        <v>1918</v>
      </c>
      <c r="E1200" t="s">
        <v>142</v>
      </c>
      <c r="F1200" t="s">
        <v>143</v>
      </c>
      <c r="G1200" s="1">
        <v>44273</v>
      </c>
      <c r="H1200" s="2">
        <v>0.51041666666666663</v>
      </c>
      <c r="I1200" t="s">
        <v>144</v>
      </c>
      <c r="M1200" t="s">
        <v>145</v>
      </c>
      <c r="U1200" t="s">
        <v>146</v>
      </c>
      <c r="V1200" t="s">
        <v>147</v>
      </c>
      <c r="W1200" t="s">
        <v>148</v>
      </c>
      <c r="X1200" t="s">
        <v>482</v>
      </c>
      <c r="Y1200" t="s">
        <v>483</v>
      </c>
      <c r="AD1200">
        <v>45.394011999999996</v>
      </c>
      <c r="AE1200">
        <v>-109.442494</v>
      </c>
      <c r="AK1200" t="s">
        <v>1959</v>
      </c>
      <c r="AN1200" t="s">
        <v>1927</v>
      </c>
      <c r="AP1200">
        <v>4.5999999999999996</v>
      </c>
      <c r="AQ1200" t="s">
        <v>1928</v>
      </c>
      <c r="AS1200" t="s">
        <v>160</v>
      </c>
      <c r="AU1200" t="s">
        <v>161</v>
      </c>
      <c r="BU1200" s="1">
        <v>44273</v>
      </c>
      <c r="CB1200" t="s">
        <v>487</v>
      </c>
      <c r="CC1200" t="s">
        <v>170</v>
      </c>
    </row>
    <row r="1201" spans="1:81">
      <c r="A1201" t="s">
        <v>138</v>
      </c>
      <c r="B1201" t="s">
        <v>139</v>
      </c>
      <c r="C1201" t="s">
        <v>2648</v>
      </c>
      <c r="D1201" t="s">
        <v>1918</v>
      </c>
      <c r="E1201" t="s">
        <v>142</v>
      </c>
      <c r="F1201" t="s">
        <v>143</v>
      </c>
      <c r="G1201" s="1">
        <v>44273</v>
      </c>
      <c r="H1201" s="2">
        <v>0.54513888888888884</v>
      </c>
      <c r="I1201" t="s">
        <v>144</v>
      </c>
      <c r="M1201" t="s">
        <v>145</v>
      </c>
      <c r="U1201" t="s">
        <v>146</v>
      </c>
      <c r="V1201" t="s">
        <v>147</v>
      </c>
      <c r="W1201" t="s">
        <v>148</v>
      </c>
      <c r="X1201" t="s">
        <v>763</v>
      </c>
      <c r="Y1201" t="s">
        <v>764</v>
      </c>
      <c r="AD1201">
        <v>45.480486999999997</v>
      </c>
      <c r="AE1201">
        <v>-109.45363999999999</v>
      </c>
      <c r="AK1201" t="s">
        <v>2652</v>
      </c>
      <c r="AN1201" t="s">
        <v>1927</v>
      </c>
      <c r="AP1201">
        <v>6.15</v>
      </c>
      <c r="AQ1201" t="s">
        <v>1928</v>
      </c>
      <c r="AS1201" t="s">
        <v>160</v>
      </c>
      <c r="AU1201" t="s">
        <v>161</v>
      </c>
      <c r="BU1201" s="1">
        <v>44273</v>
      </c>
      <c r="CB1201" t="s">
        <v>768</v>
      </c>
      <c r="CC1201" t="s">
        <v>170</v>
      </c>
    </row>
    <row r="1202" spans="1:81">
      <c r="A1202" t="s">
        <v>138</v>
      </c>
      <c r="B1202" t="s">
        <v>139</v>
      </c>
      <c r="C1202" t="s">
        <v>3132</v>
      </c>
      <c r="D1202" t="s">
        <v>1918</v>
      </c>
      <c r="E1202" t="s">
        <v>142</v>
      </c>
      <c r="F1202" t="s">
        <v>143</v>
      </c>
      <c r="G1202" s="1">
        <v>44273</v>
      </c>
      <c r="H1202" s="2">
        <v>0.58333333333333337</v>
      </c>
      <c r="I1202" t="s">
        <v>144</v>
      </c>
      <c r="M1202" t="s">
        <v>145</v>
      </c>
      <c r="U1202" t="s">
        <v>146</v>
      </c>
      <c r="V1202" t="s">
        <v>147</v>
      </c>
      <c r="W1202" t="s">
        <v>148</v>
      </c>
      <c r="X1202" t="s">
        <v>1161</v>
      </c>
      <c r="Y1202" t="s">
        <v>1162</v>
      </c>
      <c r="AD1202">
        <v>45.486469</v>
      </c>
      <c r="AE1202">
        <v>-109.456142</v>
      </c>
      <c r="AK1202" t="s">
        <v>3136</v>
      </c>
      <c r="AN1202" t="s">
        <v>1927</v>
      </c>
      <c r="AP1202">
        <v>6.92</v>
      </c>
      <c r="AQ1202" t="s">
        <v>1928</v>
      </c>
      <c r="AS1202" t="s">
        <v>160</v>
      </c>
      <c r="AU1202" t="s">
        <v>161</v>
      </c>
      <c r="BU1202" s="1">
        <v>44273</v>
      </c>
      <c r="CB1202" t="s">
        <v>1171</v>
      </c>
      <c r="CC1202" t="s">
        <v>170</v>
      </c>
    </row>
    <row r="1203" spans="1:81">
      <c r="A1203" t="s">
        <v>138</v>
      </c>
      <c r="B1203" t="s">
        <v>139</v>
      </c>
      <c r="C1203" t="s">
        <v>3967</v>
      </c>
      <c r="D1203" t="s">
        <v>1918</v>
      </c>
      <c r="E1203" t="s">
        <v>142</v>
      </c>
      <c r="F1203" t="s">
        <v>143</v>
      </c>
      <c r="G1203" s="1">
        <v>44273</v>
      </c>
      <c r="H1203" s="2">
        <v>0.52777777777777779</v>
      </c>
      <c r="I1203" t="s">
        <v>144</v>
      </c>
      <c r="M1203" t="s">
        <v>145</v>
      </c>
      <c r="U1203" t="s">
        <v>146</v>
      </c>
      <c r="V1203" t="s">
        <v>147</v>
      </c>
      <c r="W1203" t="s">
        <v>148</v>
      </c>
      <c r="X1203" t="s">
        <v>1739</v>
      </c>
      <c r="Y1203" t="s">
        <v>1740</v>
      </c>
      <c r="AD1203">
        <v>45.466926000000001</v>
      </c>
      <c r="AE1203">
        <v>-109.49140800000001</v>
      </c>
      <c r="AK1203" t="s">
        <v>3971</v>
      </c>
      <c r="AN1203" t="s">
        <v>1927</v>
      </c>
      <c r="AP1203">
        <v>4.4000000000000004</v>
      </c>
      <c r="AQ1203" t="s">
        <v>1928</v>
      </c>
      <c r="AS1203" t="s">
        <v>160</v>
      </c>
      <c r="AU1203" t="s">
        <v>161</v>
      </c>
      <c r="BU1203" s="1">
        <v>44273</v>
      </c>
      <c r="CB1203" t="s">
        <v>1752</v>
      </c>
      <c r="CC1203" t="s">
        <v>170</v>
      </c>
    </row>
    <row r="1204" spans="1:81">
      <c r="A1204" t="s">
        <v>138</v>
      </c>
      <c r="B1204" t="s">
        <v>139</v>
      </c>
      <c r="C1204" t="s">
        <v>3564</v>
      </c>
      <c r="D1204" t="s">
        <v>1918</v>
      </c>
      <c r="E1204" t="s">
        <v>142</v>
      </c>
      <c r="F1204" t="s">
        <v>143</v>
      </c>
      <c r="G1204" s="1">
        <v>44273</v>
      </c>
      <c r="H1204" s="2">
        <v>0.42708333333333331</v>
      </c>
      <c r="I1204" t="s">
        <v>144</v>
      </c>
      <c r="M1204" t="s">
        <v>145</v>
      </c>
      <c r="U1204" t="s">
        <v>146</v>
      </c>
      <c r="V1204" t="s">
        <v>147</v>
      </c>
      <c r="W1204" t="s">
        <v>148</v>
      </c>
      <c r="X1204" t="s">
        <v>1425</v>
      </c>
      <c r="Y1204" t="s">
        <v>1426</v>
      </c>
      <c r="AD1204">
        <v>45.528542999999999</v>
      </c>
      <c r="AE1204">
        <v>-109.468368</v>
      </c>
      <c r="AK1204" t="s">
        <v>3568</v>
      </c>
      <c r="AN1204" t="s">
        <v>1927</v>
      </c>
      <c r="AP1204">
        <v>3.85</v>
      </c>
      <c r="AQ1204" t="s">
        <v>1928</v>
      </c>
      <c r="AS1204" t="s">
        <v>160</v>
      </c>
      <c r="AU1204" t="s">
        <v>161</v>
      </c>
      <c r="BU1204" s="1">
        <v>44273</v>
      </c>
      <c r="CB1204" t="s">
        <v>1439</v>
      </c>
      <c r="CC1204" t="s">
        <v>170</v>
      </c>
    </row>
    <row r="1205" spans="1:81">
      <c r="A1205" t="s">
        <v>138</v>
      </c>
      <c r="B1205" t="s">
        <v>139</v>
      </c>
      <c r="C1205" t="s">
        <v>3806</v>
      </c>
      <c r="D1205" t="s">
        <v>1918</v>
      </c>
      <c r="E1205" t="s">
        <v>142</v>
      </c>
      <c r="F1205" t="s">
        <v>143</v>
      </c>
      <c r="G1205" s="1">
        <v>44273</v>
      </c>
      <c r="H1205" s="2">
        <v>0.46180555555555558</v>
      </c>
      <c r="I1205" t="s">
        <v>144</v>
      </c>
      <c r="M1205" t="s">
        <v>145</v>
      </c>
      <c r="U1205" t="s">
        <v>146</v>
      </c>
      <c r="V1205" t="s">
        <v>147</v>
      </c>
      <c r="W1205" t="s">
        <v>148</v>
      </c>
      <c r="X1205" t="s">
        <v>655</v>
      </c>
      <c r="Y1205" t="s">
        <v>656</v>
      </c>
      <c r="AD1205">
        <v>45.323431999999997</v>
      </c>
      <c r="AE1205">
        <v>-109.467198</v>
      </c>
      <c r="AK1205" t="s">
        <v>3810</v>
      </c>
      <c r="AN1205" t="s">
        <v>1927</v>
      </c>
      <c r="AP1205">
        <v>2.11</v>
      </c>
      <c r="AQ1205" t="s">
        <v>1928</v>
      </c>
      <c r="AS1205" t="s">
        <v>160</v>
      </c>
      <c r="AU1205" t="s">
        <v>161</v>
      </c>
      <c r="BU1205" s="1">
        <v>44273</v>
      </c>
      <c r="CB1205" t="s">
        <v>668</v>
      </c>
      <c r="CC1205" t="s">
        <v>170</v>
      </c>
    </row>
    <row r="1206" spans="1:81">
      <c r="A1206" t="s">
        <v>138</v>
      </c>
      <c r="B1206" t="s">
        <v>139</v>
      </c>
      <c r="C1206" t="s">
        <v>2208</v>
      </c>
      <c r="D1206" t="s">
        <v>1918</v>
      </c>
      <c r="E1206" t="s">
        <v>142</v>
      </c>
      <c r="F1206" t="s">
        <v>143</v>
      </c>
      <c r="G1206" s="1">
        <v>44273</v>
      </c>
      <c r="H1206" s="2">
        <v>0.55555555555555558</v>
      </c>
      <c r="I1206" t="s">
        <v>144</v>
      </c>
      <c r="M1206" t="s">
        <v>145</v>
      </c>
      <c r="U1206" t="s">
        <v>146</v>
      </c>
      <c r="V1206" t="s">
        <v>147</v>
      </c>
      <c r="W1206" t="s">
        <v>148</v>
      </c>
      <c r="X1206" t="s">
        <v>149</v>
      </c>
      <c r="Y1206" t="s">
        <v>150</v>
      </c>
      <c r="AD1206">
        <v>45.483227999999997</v>
      </c>
      <c r="AE1206">
        <v>-109.451708</v>
      </c>
      <c r="AK1206" t="s">
        <v>2213</v>
      </c>
      <c r="AN1206" t="s">
        <v>1927</v>
      </c>
      <c r="AP1206">
        <v>7.11</v>
      </c>
      <c r="AQ1206" t="s">
        <v>1928</v>
      </c>
      <c r="AS1206" t="s">
        <v>160</v>
      </c>
      <c r="AU1206" t="s">
        <v>161</v>
      </c>
      <c r="BU1206" s="1">
        <v>44273</v>
      </c>
      <c r="CB1206" t="s">
        <v>176</v>
      </c>
      <c r="CC1206" t="s">
        <v>170</v>
      </c>
    </row>
    <row r="1207" spans="1:81">
      <c r="A1207" t="s">
        <v>138</v>
      </c>
      <c r="B1207" t="s">
        <v>139</v>
      </c>
      <c r="C1207" t="s">
        <v>2889</v>
      </c>
      <c r="D1207" t="s">
        <v>1918</v>
      </c>
      <c r="E1207" t="s">
        <v>142</v>
      </c>
      <c r="F1207" t="s">
        <v>143</v>
      </c>
      <c r="G1207" s="1">
        <v>44273</v>
      </c>
      <c r="H1207" s="2">
        <v>0.44791666666666669</v>
      </c>
      <c r="I1207" t="s">
        <v>144</v>
      </c>
      <c r="M1207" t="s">
        <v>145</v>
      </c>
      <c r="U1207" t="s">
        <v>146</v>
      </c>
      <c r="V1207" t="s">
        <v>147</v>
      </c>
      <c r="W1207" t="s">
        <v>148</v>
      </c>
      <c r="X1207" t="s">
        <v>943</v>
      </c>
      <c r="Y1207" t="s">
        <v>944</v>
      </c>
      <c r="AD1207">
        <v>45.349468999999999</v>
      </c>
      <c r="AE1207">
        <v>-109.495924</v>
      </c>
      <c r="AK1207" t="s">
        <v>2893</v>
      </c>
      <c r="AN1207" t="s">
        <v>1927</v>
      </c>
      <c r="AP1207">
        <v>4.05</v>
      </c>
      <c r="AQ1207" t="s">
        <v>1928</v>
      </c>
      <c r="AS1207" t="s">
        <v>160</v>
      </c>
      <c r="AU1207" t="s">
        <v>161</v>
      </c>
      <c r="BU1207" s="1">
        <v>44273</v>
      </c>
      <c r="CB1207" t="s">
        <v>806</v>
      </c>
      <c r="CC1207" t="s">
        <v>170</v>
      </c>
    </row>
    <row r="1208" spans="1:81">
      <c r="A1208" t="s">
        <v>138</v>
      </c>
      <c r="B1208" t="s">
        <v>139</v>
      </c>
      <c r="C1208" t="s">
        <v>2895</v>
      </c>
      <c r="D1208" t="s">
        <v>1918</v>
      </c>
      <c r="E1208" t="s">
        <v>142</v>
      </c>
      <c r="F1208" t="s">
        <v>143</v>
      </c>
      <c r="G1208" s="1">
        <v>44306</v>
      </c>
      <c r="H1208" s="2">
        <v>0.46875</v>
      </c>
      <c r="I1208" t="s">
        <v>144</v>
      </c>
      <c r="M1208" t="s">
        <v>145</v>
      </c>
      <c r="U1208" t="s">
        <v>146</v>
      </c>
      <c r="V1208" t="s">
        <v>147</v>
      </c>
      <c r="W1208" t="s">
        <v>148</v>
      </c>
      <c r="X1208" t="s">
        <v>943</v>
      </c>
      <c r="Y1208" t="s">
        <v>944</v>
      </c>
      <c r="AD1208">
        <v>45.349468999999999</v>
      </c>
      <c r="AE1208">
        <v>-109.495924</v>
      </c>
      <c r="AK1208" t="s">
        <v>2899</v>
      </c>
      <c r="AN1208" t="s">
        <v>1927</v>
      </c>
      <c r="AP1208">
        <v>4.6500000000000004</v>
      </c>
      <c r="AQ1208" t="s">
        <v>1928</v>
      </c>
      <c r="AS1208" t="s">
        <v>160</v>
      </c>
      <c r="AU1208" t="s">
        <v>161</v>
      </c>
      <c r="BU1208" s="1">
        <v>44306</v>
      </c>
      <c r="CB1208" t="s">
        <v>955</v>
      </c>
      <c r="CC1208" t="s">
        <v>170</v>
      </c>
    </row>
    <row r="1209" spans="1:81">
      <c r="A1209" t="s">
        <v>138</v>
      </c>
      <c r="B1209" t="s">
        <v>139</v>
      </c>
      <c r="C1209" t="s">
        <v>2488</v>
      </c>
      <c r="D1209" t="s">
        <v>1918</v>
      </c>
      <c r="E1209" t="s">
        <v>142</v>
      </c>
      <c r="F1209" t="s">
        <v>143</v>
      </c>
      <c r="G1209" s="1">
        <v>44306</v>
      </c>
      <c r="H1209" s="2">
        <v>0.49791666666666667</v>
      </c>
      <c r="I1209" t="s">
        <v>144</v>
      </c>
      <c r="M1209" t="s">
        <v>145</v>
      </c>
      <c r="U1209" t="s">
        <v>146</v>
      </c>
      <c r="V1209" t="s">
        <v>147</v>
      </c>
      <c r="W1209" t="s">
        <v>148</v>
      </c>
      <c r="X1209" t="s">
        <v>368</v>
      </c>
      <c r="Y1209" t="s">
        <v>369</v>
      </c>
      <c r="AD1209">
        <v>45.320447000000001</v>
      </c>
      <c r="AE1209">
        <v>-109.45571099999999</v>
      </c>
      <c r="AK1209" t="s">
        <v>2493</v>
      </c>
      <c r="AN1209" t="s">
        <v>1927</v>
      </c>
      <c r="AP1209">
        <v>3.82</v>
      </c>
      <c r="AQ1209" t="s">
        <v>1928</v>
      </c>
      <c r="AS1209" t="s">
        <v>160</v>
      </c>
      <c r="AU1209" t="s">
        <v>161</v>
      </c>
      <c r="BU1209" s="1">
        <v>44306</v>
      </c>
      <c r="CB1209" t="s">
        <v>382</v>
      </c>
      <c r="CC1209" t="s">
        <v>170</v>
      </c>
    </row>
    <row r="1210" spans="1:81">
      <c r="A1210" t="s">
        <v>138</v>
      </c>
      <c r="B1210" t="s">
        <v>139</v>
      </c>
      <c r="C1210" t="s">
        <v>3138</v>
      </c>
      <c r="D1210" t="s">
        <v>1918</v>
      </c>
      <c r="E1210" t="s">
        <v>142</v>
      </c>
      <c r="F1210" t="s">
        <v>143</v>
      </c>
      <c r="G1210" s="1">
        <v>44306</v>
      </c>
      <c r="H1210" s="2">
        <v>0.58680555555555558</v>
      </c>
      <c r="I1210" t="s">
        <v>144</v>
      </c>
      <c r="M1210" t="s">
        <v>145</v>
      </c>
      <c r="U1210" t="s">
        <v>146</v>
      </c>
      <c r="V1210" t="s">
        <v>147</v>
      </c>
      <c r="W1210" t="s">
        <v>148</v>
      </c>
      <c r="X1210" t="s">
        <v>1161</v>
      </c>
      <c r="Y1210" t="s">
        <v>1162</v>
      </c>
      <c r="AD1210">
        <v>45.486469</v>
      </c>
      <c r="AE1210">
        <v>-109.456142</v>
      </c>
      <c r="AK1210" t="s">
        <v>3142</v>
      </c>
      <c r="AN1210" t="s">
        <v>1927</v>
      </c>
      <c r="AP1210">
        <v>6.69</v>
      </c>
      <c r="AQ1210" t="s">
        <v>1928</v>
      </c>
      <c r="AS1210" t="s">
        <v>160</v>
      </c>
      <c r="AU1210" t="s">
        <v>161</v>
      </c>
      <c r="BU1210" s="1">
        <v>44306</v>
      </c>
      <c r="CB1210" t="s">
        <v>215</v>
      </c>
      <c r="CC1210" t="s">
        <v>170</v>
      </c>
    </row>
    <row r="1211" spans="1:81">
      <c r="A1211" t="s">
        <v>138</v>
      </c>
      <c r="B1211" t="s">
        <v>139</v>
      </c>
      <c r="C1211" t="s">
        <v>1961</v>
      </c>
      <c r="D1211" t="s">
        <v>1918</v>
      </c>
      <c r="E1211" t="s">
        <v>142</v>
      </c>
      <c r="F1211" t="s">
        <v>143</v>
      </c>
      <c r="G1211" s="1">
        <v>44306</v>
      </c>
      <c r="H1211" s="2">
        <v>0.52083333333333337</v>
      </c>
      <c r="I1211" t="s">
        <v>144</v>
      </c>
      <c r="M1211" t="s">
        <v>145</v>
      </c>
      <c r="U1211" t="s">
        <v>146</v>
      </c>
      <c r="V1211" t="s">
        <v>147</v>
      </c>
      <c r="W1211" t="s">
        <v>148</v>
      </c>
      <c r="X1211" t="s">
        <v>482</v>
      </c>
      <c r="Y1211" t="s">
        <v>483</v>
      </c>
      <c r="AD1211">
        <v>45.394011999999996</v>
      </c>
      <c r="AE1211">
        <v>-109.442494</v>
      </c>
      <c r="AK1211" t="s">
        <v>1965</v>
      </c>
      <c r="AN1211" t="s">
        <v>1927</v>
      </c>
      <c r="AP1211">
        <v>6.78</v>
      </c>
      <c r="AQ1211" t="s">
        <v>1928</v>
      </c>
      <c r="AS1211" t="s">
        <v>160</v>
      </c>
      <c r="AU1211" t="s">
        <v>161</v>
      </c>
      <c r="BU1211" s="1">
        <v>44306</v>
      </c>
      <c r="CB1211" t="s">
        <v>487</v>
      </c>
      <c r="CC1211" t="s">
        <v>170</v>
      </c>
    </row>
    <row r="1212" spans="1:81">
      <c r="A1212" t="s">
        <v>138</v>
      </c>
      <c r="B1212" t="s">
        <v>139</v>
      </c>
      <c r="C1212" t="s">
        <v>2654</v>
      </c>
      <c r="D1212" t="s">
        <v>1918</v>
      </c>
      <c r="E1212" t="s">
        <v>142</v>
      </c>
      <c r="F1212" t="s">
        <v>143</v>
      </c>
      <c r="G1212" s="1">
        <v>44306</v>
      </c>
      <c r="H1212" s="2">
        <v>0.55208333333333337</v>
      </c>
      <c r="I1212" t="s">
        <v>144</v>
      </c>
      <c r="M1212" t="s">
        <v>145</v>
      </c>
      <c r="U1212" t="s">
        <v>146</v>
      </c>
      <c r="V1212" t="s">
        <v>147</v>
      </c>
      <c r="W1212" t="s">
        <v>148</v>
      </c>
      <c r="X1212" t="s">
        <v>763</v>
      </c>
      <c r="Y1212" t="s">
        <v>764</v>
      </c>
      <c r="AD1212">
        <v>45.480486999999997</v>
      </c>
      <c r="AE1212">
        <v>-109.45363999999999</v>
      </c>
      <c r="AK1212" t="s">
        <v>2658</v>
      </c>
      <c r="AN1212" t="s">
        <v>1927</v>
      </c>
      <c r="AP1212">
        <v>6.74</v>
      </c>
      <c r="AQ1212" t="s">
        <v>1928</v>
      </c>
      <c r="AS1212" t="s">
        <v>160</v>
      </c>
      <c r="AU1212" t="s">
        <v>161</v>
      </c>
      <c r="BU1212" s="1">
        <v>44306</v>
      </c>
      <c r="CB1212" t="s">
        <v>768</v>
      </c>
      <c r="CC1212" t="s">
        <v>170</v>
      </c>
    </row>
    <row r="1213" spans="1:81">
      <c r="A1213" t="s">
        <v>138</v>
      </c>
      <c r="B1213" t="s">
        <v>139</v>
      </c>
      <c r="C1213" t="s">
        <v>3812</v>
      </c>
      <c r="D1213" t="s">
        <v>1918</v>
      </c>
      <c r="E1213" t="s">
        <v>142</v>
      </c>
      <c r="F1213" t="s">
        <v>143</v>
      </c>
      <c r="G1213" s="1">
        <v>44306</v>
      </c>
      <c r="H1213" s="2">
        <v>0.4826388888888889</v>
      </c>
      <c r="I1213" t="s">
        <v>144</v>
      </c>
      <c r="M1213" t="s">
        <v>145</v>
      </c>
      <c r="U1213" t="s">
        <v>146</v>
      </c>
      <c r="V1213" t="s">
        <v>147</v>
      </c>
      <c r="W1213" t="s">
        <v>148</v>
      </c>
      <c r="X1213" t="s">
        <v>655</v>
      </c>
      <c r="Y1213" t="s">
        <v>656</v>
      </c>
      <c r="AD1213">
        <v>45.323431999999997</v>
      </c>
      <c r="AE1213">
        <v>-109.467198</v>
      </c>
      <c r="AK1213" t="s">
        <v>3817</v>
      </c>
      <c r="AN1213" t="s">
        <v>1927</v>
      </c>
      <c r="AP1213">
        <v>2.23</v>
      </c>
      <c r="AQ1213" t="s">
        <v>1928</v>
      </c>
      <c r="AS1213" t="s">
        <v>160</v>
      </c>
      <c r="AU1213" t="s">
        <v>161</v>
      </c>
      <c r="BU1213" s="1">
        <v>44306</v>
      </c>
      <c r="CB1213" t="s">
        <v>668</v>
      </c>
      <c r="CC1213" t="s">
        <v>170</v>
      </c>
    </row>
    <row r="1214" spans="1:81">
      <c r="A1214" t="s">
        <v>138</v>
      </c>
      <c r="B1214" t="s">
        <v>139</v>
      </c>
      <c r="C1214" t="s">
        <v>3973</v>
      </c>
      <c r="D1214" t="s">
        <v>1918</v>
      </c>
      <c r="E1214" t="s">
        <v>142</v>
      </c>
      <c r="F1214" t="s">
        <v>143</v>
      </c>
      <c r="G1214" s="1">
        <v>44306</v>
      </c>
      <c r="H1214" s="2">
        <v>0.53819444444444442</v>
      </c>
      <c r="I1214" t="s">
        <v>144</v>
      </c>
      <c r="M1214" t="s">
        <v>145</v>
      </c>
      <c r="U1214" t="s">
        <v>146</v>
      </c>
      <c r="V1214" t="s">
        <v>147</v>
      </c>
      <c r="W1214" t="s">
        <v>148</v>
      </c>
      <c r="X1214" t="s">
        <v>1739</v>
      </c>
      <c r="Y1214" t="s">
        <v>1740</v>
      </c>
      <c r="AD1214">
        <v>45.466926000000001</v>
      </c>
      <c r="AE1214">
        <v>-109.49140800000001</v>
      </c>
      <c r="AK1214" t="s">
        <v>3977</v>
      </c>
      <c r="AN1214" t="s">
        <v>1927</v>
      </c>
      <c r="AP1214">
        <v>6.78</v>
      </c>
      <c r="AQ1214" t="s">
        <v>1928</v>
      </c>
      <c r="AS1214" t="s">
        <v>160</v>
      </c>
      <c r="AU1214" t="s">
        <v>161</v>
      </c>
      <c r="BU1214" s="1">
        <v>44306</v>
      </c>
      <c r="CB1214" t="s">
        <v>1752</v>
      </c>
      <c r="CC1214" t="s">
        <v>170</v>
      </c>
    </row>
    <row r="1215" spans="1:81">
      <c r="A1215" t="s">
        <v>138</v>
      </c>
      <c r="B1215" t="s">
        <v>139</v>
      </c>
      <c r="C1215" t="s">
        <v>3570</v>
      </c>
      <c r="D1215" t="s">
        <v>1918</v>
      </c>
      <c r="E1215" t="s">
        <v>142</v>
      </c>
      <c r="F1215" t="s">
        <v>143</v>
      </c>
      <c r="G1215" s="1">
        <v>44306</v>
      </c>
      <c r="H1215" s="2">
        <v>0.44444444444444442</v>
      </c>
      <c r="I1215" t="s">
        <v>144</v>
      </c>
      <c r="M1215" t="s">
        <v>145</v>
      </c>
      <c r="U1215" t="s">
        <v>146</v>
      </c>
      <c r="V1215" t="s">
        <v>147</v>
      </c>
      <c r="W1215" t="s">
        <v>148</v>
      </c>
      <c r="X1215" t="s">
        <v>1425</v>
      </c>
      <c r="Y1215" t="s">
        <v>1426</v>
      </c>
      <c r="AD1215">
        <v>45.528542999999999</v>
      </c>
      <c r="AE1215">
        <v>-109.468368</v>
      </c>
      <c r="AK1215" t="s">
        <v>3574</v>
      </c>
      <c r="AN1215" t="s">
        <v>1927</v>
      </c>
      <c r="AP1215">
        <v>4.9000000000000004</v>
      </c>
      <c r="AQ1215" t="s">
        <v>1928</v>
      </c>
      <c r="AS1215" t="s">
        <v>160</v>
      </c>
      <c r="AU1215" t="s">
        <v>161</v>
      </c>
      <c r="BU1215" s="1">
        <v>44306</v>
      </c>
      <c r="CB1215" t="s">
        <v>1439</v>
      </c>
      <c r="CC1215" t="s">
        <v>170</v>
      </c>
    </row>
    <row r="1216" spans="1:81">
      <c r="A1216" t="s">
        <v>138</v>
      </c>
      <c r="B1216" t="s">
        <v>139</v>
      </c>
      <c r="C1216" t="s">
        <v>2215</v>
      </c>
      <c r="D1216" t="s">
        <v>1918</v>
      </c>
      <c r="E1216" t="s">
        <v>142</v>
      </c>
      <c r="F1216" t="s">
        <v>143</v>
      </c>
      <c r="G1216" s="1">
        <v>44306</v>
      </c>
      <c r="H1216" s="2">
        <v>0.5625</v>
      </c>
      <c r="I1216" t="s">
        <v>144</v>
      </c>
      <c r="M1216" t="s">
        <v>145</v>
      </c>
      <c r="U1216" t="s">
        <v>146</v>
      </c>
      <c r="V1216" t="s">
        <v>147</v>
      </c>
      <c r="W1216" t="s">
        <v>148</v>
      </c>
      <c r="X1216" t="s">
        <v>149</v>
      </c>
      <c r="Y1216" t="s">
        <v>150</v>
      </c>
      <c r="AD1216">
        <v>45.483227999999997</v>
      </c>
      <c r="AE1216">
        <v>-109.451708</v>
      </c>
      <c r="AK1216" t="s">
        <v>2220</v>
      </c>
      <c r="AN1216" t="s">
        <v>1927</v>
      </c>
      <c r="AP1216">
        <v>7.68</v>
      </c>
      <c r="AQ1216" t="s">
        <v>1928</v>
      </c>
      <c r="AS1216" t="s">
        <v>160</v>
      </c>
      <c r="AU1216" t="s">
        <v>161</v>
      </c>
      <c r="BU1216" s="1">
        <v>44306</v>
      </c>
      <c r="CB1216" t="s">
        <v>169</v>
      </c>
      <c r="CC1216" t="s">
        <v>170</v>
      </c>
    </row>
    <row r="1217" spans="1:81">
      <c r="A1217" t="s">
        <v>138</v>
      </c>
      <c r="B1217" t="s">
        <v>139</v>
      </c>
      <c r="C1217" t="s">
        <v>2660</v>
      </c>
      <c r="D1217" t="s">
        <v>1918</v>
      </c>
      <c r="E1217" t="s">
        <v>142</v>
      </c>
      <c r="F1217" t="s">
        <v>143</v>
      </c>
      <c r="G1217" s="1">
        <v>44333</v>
      </c>
      <c r="H1217" s="2">
        <v>0.51180555555555551</v>
      </c>
      <c r="I1217" t="s">
        <v>144</v>
      </c>
      <c r="M1217" t="s">
        <v>145</v>
      </c>
      <c r="U1217" t="s">
        <v>146</v>
      </c>
      <c r="V1217" t="s">
        <v>147</v>
      </c>
      <c r="W1217" t="s">
        <v>148</v>
      </c>
      <c r="X1217" t="s">
        <v>763</v>
      </c>
      <c r="Y1217" t="s">
        <v>764</v>
      </c>
      <c r="AD1217">
        <v>45.480486999999997</v>
      </c>
      <c r="AE1217">
        <v>-109.45363999999999</v>
      </c>
      <c r="AK1217" t="s">
        <v>2664</v>
      </c>
      <c r="AN1217" t="s">
        <v>1927</v>
      </c>
      <c r="AP1217">
        <v>15.84</v>
      </c>
      <c r="AQ1217" t="s">
        <v>1928</v>
      </c>
      <c r="AS1217" t="s">
        <v>160</v>
      </c>
      <c r="AU1217" t="s">
        <v>161</v>
      </c>
      <c r="BU1217" s="1">
        <v>44333</v>
      </c>
      <c r="CB1217" t="s">
        <v>781</v>
      </c>
      <c r="CC1217" t="s">
        <v>170</v>
      </c>
    </row>
    <row r="1218" spans="1:81">
      <c r="A1218" t="s">
        <v>138</v>
      </c>
      <c r="B1218" t="s">
        <v>139</v>
      </c>
      <c r="C1218" t="s">
        <v>2222</v>
      </c>
      <c r="D1218" t="s">
        <v>1918</v>
      </c>
      <c r="E1218" t="s">
        <v>142</v>
      </c>
      <c r="F1218" t="s">
        <v>143</v>
      </c>
      <c r="G1218" s="1">
        <v>44333</v>
      </c>
      <c r="H1218" s="2">
        <v>0.52083333333333337</v>
      </c>
      <c r="I1218" t="s">
        <v>144</v>
      </c>
      <c r="M1218" t="s">
        <v>145</v>
      </c>
      <c r="U1218" t="s">
        <v>146</v>
      </c>
      <c r="V1218" t="s">
        <v>147</v>
      </c>
      <c r="W1218" t="s">
        <v>148</v>
      </c>
      <c r="X1218" t="s">
        <v>149</v>
      </c>
      <c r="Y1218" t="s">
        <v>150</v>
      </c>
      <c r="AD1218">
        <v>45.483227999999997</v>
      </c>
      <c r="AE1218">
        <v>-109.451708</v>
      </c>
      <c r="AK1218" t="s">
        <v>2227</v>
      </c>
      <c r="AN1218" t="s">
        <v>1927</v>
      </c>
      <c r="AP1218">
        <v>18.23</v>
      </c>
      <c r="AQ1218" t="s">
        <v>1928</v>
      </c>
      <c r="AS1218" t="s">
        <v>160</v>
      </c>
      <c r="AU1218" t="s">
        <v>161</v>
      </c>
      <c r="BU1218" s="1">
        <v>44333</v>
      </c>
      <c r="CB1218" t="s">
        <v>169</v>
      </c>
      <c r="CC1218" t="s">
        <v>170</v>
      </c>
    </row>
    <row r="1219" spans="1:81">
      <c r="A1219" t="s">
        <v>138</v>
      </c>
      <c r="B1219" t="s">
        <v>139</v>
      </c>
      <c r="C1219" t="s">
        <v>3979</v>
      </c>
      <c r="D1219" t="s">
        <v>1918</v>
      </c>
      <c r="E1219" t="s">
        <v>142</v>
      </c>
      <c r="F1219" t="s">
        <v>143</v>
      </c>
      <c r="G1219" s="1">
        <v>44333</v>
      </c>
      <c r="H1219" s="2">
        <v>0.49791666666666667</v>
      </c>
      <c r="I1219" t="s">
        <v>144</v>
      </c>
      <c r="M1219" t="s">
        <v>145</v>
      </c>
      <c r="U1219" t="s">
        <v>146</v>
      </c>
      <c r="V1219" t="s">
        <v>147</v>
      </c>
      <c r="W1219" t="s">
        <v>148</v>
      </c>
      <c r="X1219" t="s">
        <v>1739</v>
      </c>
      <c r="Y1219" t="s">
        <v>1740</v>
      </c>
      <c r="AD1219">
        <v>45.466926000000001</v>
      </c>
      <c r="AE1219">
        <v>-109.49140800000001</v>
      </c>
      <c r="AK1219" t="s">
        <v>3983</v>
      </c>
      <c r="AN1219" t="s">
        <v>1927</v>
      </c>
      <c r="AP1219">
        <v>13.56</v>
      </c>
      <c r="AQ1219" t="s">
        <v>1928</v>
      </c>
      <c r="AS1219" t="s">
        <v>160</v>
      </c>
      <c r="AU1219" t="s">
        <v>161</v>
      </c>
      <c r="BU1219" s="1">
        <v>44333</v>
      </c>
      <c r="CB1219" t="s">
        <v>1752</v>
      </c>
      <c r="CC1219" t="s">
        <v>170</v>
      </c>
    </row>
    <row r="1220" spans="1:81">
      <c r="A1220" t="s">
        <v>138</v>
      </c>
      <c r="B1220" t="s">
        <v>139</v>
      </c>
      <c r="C1220" t="s">
        <v>2901</v>
      </c>
      <c r="D1220" t="s">
        <v>1918</v>
      </c>
      <c r="E1220" t="s">
        <v>142</v>
      </c>
      <c r="F1220" t="s">
        <v>143</v>
      </c>
      <c r="G1220" s="1">
        <v>44333</v>
      </c>
      <c r="H1220" s="2">
        <v>0.41666666666666669</v>
      </c>
      <c r="I1220" t="s">
        <v>144</v>
      </c>
      <c r="M1220" t="s">
        <v>145</v>
      </c>
      <c r="U1220" t="s">
        <v>146</v>
      </c>
      <c r="V1220" t="s">
        <v>147</v>
      </c>
      <c r="W1220" t="s">
        <v>148</v>
      </c>
      <c r="X1220" t="s">
        <v>943</v>
      </c>
      <c r="Y1220" t="s">
        <v>944</v>
      </c>
      <c r="AD1220">
        <v>45.349468999999999</v>
      </c>
      <c r="AE1220">
        <v>-109.495924</v>
      </c>
      <c r="AK1220" t="s">
        <v>2905</v>
      </c>
      <c r="AN1220" t="s">
        <v>1927</v>
      </c>
      <c r="AP1220">
        <v>10.71</v>
      </c>
      <c r="AQ1220" t="s">
        <v>1928</v>
      </c>
      <c r="AS1220" t="s">
        <v>160</v>
      </c>
      <c r="AU1220" t="s">
        <v>161</v>
      </c>
      <c r="BU1220" s="1">
        <v>44333</v>
      </c>
      <c r="CB1220" t="s">
        <v>955</v>
      </c>
      <c r="CC1220" t="s">
        <v>170</v>
      </c>
    </row>
    <row r="1221" spans="1:81">
      <c r="A1221" t="s">
        <v>138</v>
      </c>
      <c r="B1221" t="s">
        <v>139</v>
      </c>
      <c r="C1221" t="s">
        <v>2495</v>
      </c>
      <c r="D1221" t="s">
        <v>1918</v>
      </c>
      <c r="E1221" t="s">
        <v>142</v>
      </c>
      <c r="F1221" t="s">
        <v>143</v>
      </c>
      <c r="G1221" s="1">
        <v>44333</v>
      </c>
      <c r="H1221" s="2">
        <v>0.45277777777777778</v>
      </c>
      <c r="I1221" t="s">
        <v>144</v>
      </c>
      <c r="M1221" t="s">
        <v>145</v>
      </c>
      <c r="U1221" t="s">
        <v>146</v>
      </c>
      <c r="V1221" t="s">
        <v>147</v>
      </c>
      <c r="W1221" t="s">
        <v>148</v>
      </c>
      <c r="X1221" t="s">
        <v>368</v>
      </c>
      <c r="Y1221" t="s">
        <v>369</v>
      </c>
      <c r="AD1221">
        <v>45.320447000000001</v>
      </c>
      <c r="AE1221">
        <v>-109.45571099999999</v>
      </c>
      <c r="AK1221" t="s">
        <v>2500</v>
      </c>
      <c r="AN1221" t="s">
        <v>1927</v>
      </c>
      <c r="AP1221">
        <v>13.41</v>
      </c>
      <c r="AQ1221" t="s">
        <v>1928</v>
      </c>
      <c r="AS1221" t="s">
        <v>160</v>
      </c>
      <c r="AU1221" t="s">
        <v>161</v>
      </c>
      <c r="BU1221" s="1">
        <v>44333</v>
      </c>
      <c r="CB1221" t="s">
        <v>382</v>
      </c>
      <c r="CC1221" t="s">
        <v>170</v>
      </c>
    </row>
    <row r="1222" spans="1:81">
      <c r="A1222" t="s">
        <v>138</v>
      </c>
      <c r="B1222" t="s">
        <v>139</v>
      </c>
      <c r="C1222" t="s">
        <v>3144</v>
      </c>
      <c r="D1222" t="s">
        <v>1918</v>
      </c>
      <c r="E1222" t="s">
        <v>142</v>
      </c>
      <c r="F1222" t="s">
        <v>143</v>
      </c>
      <c r="G1222" s="1">
        <v>44333</v>
      </c>
      <c r="H1222" s="2">
        <v>0.53125</v>
      </c>
      <c r="I1222" t="s">
        <v>144</v>
      </c>
      <c r="M1222" t="s">
        <v>145</v>
      </c>
      <c r="U1222" t="s">
        <v>146</v>
      </c>
      <c r="V1222" t="s">
        <v>147</v>
      </c>
      <c r="W1222" t="s">
        <v>148</v>
      </c>
      <c r="X1222" t="s">
        <v>1161</v>
      </c>
      <c r="Y1222" t="s">
        <v>1162</v>
      </c>
      <c r="AD1222">
        <v>45.486469</v>
      </c>
      <c r="AE1222">
        <v>-109.456142</v>
      </c>
      <c r="AK1222" t="s">
        <v>3148</v>
      </c>
      <c r="AN1222" t="s">
        <v>1927</v>
      </c>
      <c r="AP1222">
        <v>15.99</v>
      </c>
      <c r="AQ1222" t="s">
        <v>1928</v>
      </c>
      <c r="AS1222" t="s">
        <v>160</v>
      </c>
      <c r="AU1222" t="s">
        <v>161</v>
      </c>
      <c r="BU1222" s="1">
        <v>44333</v>
      </c>
      <c r="CB1222" t="s">
        <v>215</v>
      </c>
      <c r="CC1222" t="s">
        <v>170</v>
      </c>
    </row>
    <row r="1223" spans="1:81">
      <c r="A1223" t="s">
        <v>138</v>
      </c>
      <c r="B1223" t="s">
        <v>139</v>
      </c>
      <c r="C1223" t="s">
        <v>3819</v>
      </c>
      <c r="D1223" t="s">
        <v>1918</v>
      </c>
      <c r="E1223" t="s">
        <v>142</v>
      </c>
      <c r="F1223" t="s">
        <v>143</v>
      </c>
      <c r="G1223" s="1">
        <v>44333</v>
      </c>
      <c r="H1223" s="2">
        <v>0.43402777777777779</v>
      </c>
      <c r="I1223" t="s">
        <v>144</v>
      </c>
      <c r="M1223" t="s">
        <v>145</v>
      </c>
      <c r="U1223" t="s">
        <v>146</v>
      </c>
      <c r="V1223" t="s">
        <v>147</v>
      </c>
      <c r="W1223" t="s">
        <v>148</v>
      </c>
      <c r="X1223" t="s">
        <v>655</v>
      </c>
      <c r="Y1223" t="s">
        <v>656</v>
      </c>
      <c r="AD1223">
        <v>45.323431999999997</v>
      </c>
      <c r="AE1223">
        <v>-109.467198</v>
      </c>
      <c r="AK1223" t="s">
        <v>3824</v>
      </c>
      <c r="AN1223" t="s">
        <v>1927</v>
      </c>
      <c r="AP1223">
        <v>10.87</v>
      </c>
      <c r="AQ1223" t="s">
        <v>1928</v>
      </c>
      <c r="AS1223" t="s">
        <v>160</v>
      </c>
      <c r="AU1223" t="s">
        <v>161</v>
      </c>
      <c r="BU1223" s="1">
        <v>44333</v>
      </c>
      <c r="CB1223" t="s">
        <v>668</v>
      </c>
      <c r="CC1223" t="s">
        <v>170</v>
      </c>
    </row>
    <row r="1224" spans="1:81">
      <c r="A1224" t="s">
        <v>138</v>
      </c>
      <c r="B1224" t="s">
        <v>139</v>
      </c>
      <c r="C1224" t="s">
        <v>3576</v>
      </c>
      <c r="D1224" t="s">
        <v>1918</v>
      </c>
      <c r="E1224" t="s">
        <v>142</v>
      </c>
      <c r="F1224" t="s">
        <v>143</v>
      </c>
      <c r="G1224" s="1">
        <v>44333</v>
      </c>
      <c r="H1224" s="2">
        <v>0.375</v>
      </c>
      <c r="I1224" t="s">
        <v>144</v>
      </c>
      <c r="M1224" t="s">
        <v>145</v>
      </c>
      <c r="U1224" t="s">
        <v>146</v>
      </c>
      <c r="V1224" t="s">
        <v>147</v>
      </c>
      <c r="W1224" t="s">
        <v>148</v>
      </c>
      <c r="X1224" t="s">
        <v>1425</v>
      </c>
      <c r="Y1224" t="s">
        <v>1426</v>
      </c>
      <c r="AD1224">
        <v>45.528542999999999</v>
      </c>
      <c r="AE1224">
        <v>-109.468368</v>
      </c>
      <c r="AK1224" t="s">
        <v>3580</v>
      </c>
      <c r="AN1224" t="s">
        <v>1927</v>
      </c>
      <c r="AP1224">
        <v>10.48</v>
      </c>
      <c r="AQ1224" t="s">
        <v>1928</v>
      </c>
      <c r="AS1224" t="s">
        <v>160</v>
      </c>
      <c r="AU1224" t="s">
        <v>161</v>
      </c>
      <c r="BU1224" s="1">
        <v>44333</v>
      </c>
      <c r="CB1224" t="s">
        <v>1439</v>
      </c>
      <c r="CC1224" t="s">
        <v>170</v>
      </c>
    </row>
    <row r="1225" spans="1:81">
      <c r="A1225" t="s">
        <v>138</v>
      </c>
      <c r="B1225" t="s">
        <v>139</v>
      </c>
      <c r="C1225" t="s">
        <v>1967</v>
      </c>
      <c r="D1225" t="s">
        <v>1918</v>
      </c>
      <c r="E1225" t="s">
        <v>142</v>
      </c>
      <c r="F1225" t="s">
        <v>143</v>
      </c>
      <c r="G1225" s="1">
        <v>44333</v>
      </c>
      <c r="H1225" s="2">
        <v>0.47222222222222221</v>
      </c>
      <c r="I1225" t="s">
        <v>144</v>
      </c>
      <c r="M1225" t="s">
        <v>145</v>
      </c>
      <c r="U1225" t="s">
        <v>146</v>
      </c>
      <c r="V1225" t="s">
        <v>147</v>
      </c>
      <c r="W1225" t="s">
        <v>148</v>
      </c>
      <c r="X1225" t="s">
        <v>482</v>
      </c>
      <c r="Y1225" t="s">
        <v>483</v>
      </c>
      <c r="AD1225">
        <v>45.394011999999996</v>
      </c>
      <c r="AE1225">
        <v>-109.442494</v>
      </c>
      <c r="AK1225" t="s">
        <v>1971</v>
      </c>
      <c r="AN1225" t="s">
        <v>1927</v>
      </c>
      <c r="AP1225">
        <v>16.010000000000002</v>
      </c>
      <c r="AQ1225" t="s">
        <v>1928</v>
      </c>
      <c r="AS1225" t="s">
        <v>160</v>
      </c>
      <c r="AU1225" t="s">
        <v>161</v>
      </c>
      <c r="BU1225" s="1">
        <v>44333</v>
      </c>
      <c r="CB1225" t="s">
        <v>487</v>
      </c>
      <c r="CC1225" t="s">
        <v>170</v>
      </c>
    </row>
    <row r="1226" spans="1:81">
      <c r="A1226" t="s">
        <v>138</v>
      </c>
      <c r="B1226" t="s">
        <v>139</v>
      </c>
      <c r="C1226" t="s">
        <v>3826</v>
      </c>
      <c r="D1226" t="s">
        <v>1918</v>
      </c>
      <c r="E1226" t="s">
        <v>142</v>
      </c>
      <c r="F1226" t="s">
        <v>143</v>
      </c>
      <c r="G1226" s="1">
        <v>44350</v>
      </c>
      <c r="H1226" s="2">
        <v>0.42708333333333331</v>
      </c>
      <c r="I1226" t="s">
        <v>144</v>
      </c>
      <c r="M1226" t="s">
        <v>145</v>
      </c>
      <c r="U1226" t="s">
        <v>146</v>
      </c>
      <c r="V1226" t="s">
        <v>147</v>
      </c>
      <c r="W1226" t="s">
        <v>148</v>
      </c>
      <c r="X1226" t="s">
        <v>655</v>
      </c>
      <c r="Y1226" t="s">
        <v>656</v>
      </c>
      <c r="AD1226">
        <v>45.323431999999997</v>
      </c>
      <c r="AE1226">
        <v>-109.467198</v>
      </c>
      <c r="AK1226" t="s">
        <v>3831</v>
      </c>
      <c r="AN1226" t="s">
        <v>1927</v>
      </c>
      <c r="AP1226">
        <v>12.4</v>
      </c>
      <c r="AQ1226" t="s">
        <v>1928</v>
      </c>
      <c r="AS1226" t="s">
        <v>160</v>
      </c>
      <c r="AU1226" t="s">
        <v>161</v>
      </c>
      <c r="BU1226" s="1">
        <v>44350</v>
      </c>
      <c r="CB1226" t="s">
        <v>668</v>
      </c>
      <c r="CC1226" t="s">
        <v>170</v>
      </c>
    </row>
    <row r="1227" spans="1:81">
      <c r="A1227" t="s">
        <v>138</v>
      </c>
      <c r="B1227" t="s">
        <v>139</v>
      </c>
      <c r="C1227" t="s">
        <v>2502</v>
      </c>
      <c r="D1227" t="s">
        <v>1918</v>
      </c>
      <c r="E1227" t="s">
        <v>142</v>
      </c>
      <c r="F1227" t="s">
        <v>143</v>
      </c>
      <c r="G1227" s="1">
        <v>44350</v>
      </c>
      <c r="H1227" s="2">
        <v>0.43402777777777779</v>
      </c>
      <c r="I1227" t="s">
        <v>144</v>
      </c>
      <c r="M1227" t="s">
        <v>145</v>
      </c>
      <c r="U1227" t="s">
        <v>146</v>
      </c>
      <c r="V1227" t="s">
        <v>147</v>
      </c>
      <c r="W1227" t="s">
        <v>148</v>
      </c>
      <c r="X1227" t="s">
        <v>368</v>
      </c>
      <c r="Y1227" t="s">
        <v>369</v>
      </c>
      <c r="AD1227">
        <v>45.320447000000001</v>
      </c>
      <c r="AE1227">
        <v>-109.45571099999999</v>
      </c>
      <c r="AK1227" t="s">
        <v>2507</v>
      </c>
      <c r="AN1227" t="s">
        <v>1927</v>
      </c>
      <c r="AP1227">
        <v>16.2</v>
      </c>
      <c r="AQ1227" t="s">
        <v>1928</v>
      </c>
      <c r="AS1227" t="s">
        <v>160</v>
      </c>
      <c r="AU1227" t="s">
        <v>161</v>
      </c>
      <c r="BU1227" s="1">
        <v>44350</v>
      </c>
      <c r="CB1227" t="s">
        <v>382</v>
      </c>
      <c r="CC1227" t="s">
        <v>170</v>
      </c>
    </row>
    <row r="1228" spans="1:81">
      <c r="A1228" t="s">
        <v>138</v>
      </c>
      <c r="B1228" t="s">
        <v>139</v>
      </c>
      <c r="C1228" t="s">
        <v>2666</v>
      </c>
      <c r="D1228" t="s">
        <v>1918</v>
      </c>
      <c r="E1228" t="s">
        <v>142</v>
      </c>
      <c r="F1228" t="s">
        <v>143</v>
      </c>
      <c r="G1228" s="1">
        <v>44350</v>
      </c>
      <c r="H1228" s="2">
        <v>0.48958333333333331</v>
      </c>
      <c r="I1228" t="s">
        <v>144</v>
      </c>
      <c r="M1228" t="s">
        <v>145</v>
      </c>
      <c r="U1228" t="s">
        <v>146</v>
      </c>
      <c r="V1228" t="s">
        <v>147</v>
      </c>
      <c r="W1228" t="s">
        <v>148</v>
      </c>
      <c r="X1228" t="s">
        <v>763</v>
      </c>
      <c r="Y1228" t="s">
        <v>764</v>
      </c>
      <c r="AD1228">
        <v>45.480486999999997</v>
      </c>
      <c r="AE1228">
        <v>-109.45363999999999</v>
      </c>
      <c r="AK1228" t="s">
        <v>2670</v>
      </c>
      <c r="AN1228" t="s">
        <v>1927</v>
      </c>
      <c r="AP1228">
        <v>13.4</v>
      </c>
      <c r="AQ1228" t="s">
        <v>1928</v>
      </c>
      <c r="AS1228" t="s">
        <v>160</v>
      </c>
      <c r="AU1228" t="s">
        <v>161</v>
      </c>
      <c r="BU1228" s="1">
        <v>44350</v>
      </c>
      <c r="CB1228" t="s">
        <v>781</v>
      </c>
      <c r="CC1228" t="s">
        <v>170</v>
      </c>
    </row>
    <row r="1229" spans="1:81">
      <c r="A1229" t="s">
        <v>138</v>
      </c>
      <c r="B1229" t="s">
        <v>139</v>
      </c>
      <c r="C1229" t="s">
        <v>3985</v>
      </c>
      <c r="D1229" t="s">
        <v>1918</v>
      </c>
      <c r="E1229" t="s">
        <v>142</v>
      </c>
      <c r="F1229" t="s">
        <v>143</v>
      </c>
      <c r="G1229" s="1">
        <v>44350</v>
      </c>
      <c r="H1229" s="2">
        <v>0.47916666666666669</v>
      </c>
      <c r="I1229" t="s">
        <v>144</v>
      </c>
      <c r="M1229" t="s">
        <v>145</v>
      </c>
      <c r="U1229" t="s">
        <v>146</v>
      </c>
      <c r="V1229" t="s">
        <v>147</v>
      </c>
      <c r="W1229" t="s">
        <v>148</v>
      </c>
      <c r="X1229" t="s">
        <v>1739</v>
      </c>
      <c r="Y1229" t="s">
        <v>1740</v>
      </c>
      <c r="AD1229">
        <v>45.466926000000001</v>
      </c>
      <c r="AE1229">
        <v>-109.49140800000001</v>
      </c>
      <c r="AK1229" t="s">
        <v>3989</v>
      </c>
      <c r="AN1229" t="s">
        <v>1927</v>
      </c>
      <c r="AP1229">
        <v>13.3</v>
      </c>
      <c r="AQ1229" t="s">
        <v>1928</v>
      </c>
      <c r="AS1229" t="s">
        <v>160</v>
      </c>
      <c r="AU1229" t="s">
        <v>161</v>
      </c>
      <c r="BU1229" s="1">
        <v>44350</v>
      </c>
      <c r="CB1229" t="s">
        <v>1752</v>
      </c>
      <c r="CC1229" t="s">
        <v>170</v>
      </c>
    </row>
    <row r="1230" spans="1:81">
      <c r="A1230" t="s">
        <v>138</v>
      </c>
      <c r="B1230" t="s">
        <v>139</v>
      </c>
      <c r="C1230" t="s">
        <v>1973</v>
      </c>
      <c r="D1230" t="s">
        <v>1918</v>
      </c>
      <c r="E1230" t="s">
        <v>142</v>
      </c>
      <c r="F1230" t="s">
        <v>143</v>
      </c>
      <c r="G1230" s="1">
        <v>44350</v>
      </c>
      <c r="H1230" s="2">
        <v>0.4548611111111111</v>
      </c>
      <c r="I1230" t="s">
        <v>144</v>
      </c>
      <c r="M1230" t="s">
        <v>145</v>
      </c>
      <c r="U1230" t="s">
        <v>146</v>
      </c>
      <c r="V1230" t="s">
        <v>147</v>
      </c>
      <c r="W1230" t="s">
        <v>148</v>
      </c>
      <c r="X1230" t="s">
        <v>482</v>
      </c>
      <c r="Y1230" t="s">
        <v>483</v>
      </c>
      <c r="AD1230">
        <v>45.394011999999996</v>
      </c>
      <c r="AE1230">
        <v>-109.442494</v>
      </c>
      <c r="AK1230" t="s">
        <v>1977</v>
      </c>
      <c r="AN1230" t="s">
        <v>1927</v>
      </c>
      <c r="AP1230">
        <v>19.8</v>
      </c>
      <c r="AQ1230" t="s">
        <v>1928</v>
      </c>
      <c r="AS1230" t="s">
        <v>160</v>
      </c>
      <c r="AU1230" t="s">
        <v>161</v>
      </c>
      <c r="BU1230" s="1">
        <v>44350</v>
      </c>
      <c r="CB1230" t="s">
        <v>373</v>
      </c>
      <c r="CC1230" t="s">
        <v>170</v>
      </c>
    </row>
    <row r="1231" spans="1:81">
      <c r="A1231" t="s">
        <v>138</v>
      </c>
      <c r="B1231" t="s">
        <v>139</v>
      </c>
      <c r="C1231" t="s">
        <v>2907</v>
      </c>
      <c r="D1231" t="s">
        <v>1918</v>
      </c>
      <c r="E1231" t="s">
        <v>142</v>
      </c>
      <c r="F1231" t="s">
        <v>143</v>
      </c>
      <c r="G1231" s="1">
        <v>44350</v>
      </c>
      <c r="H1231" s="2">
        <v>0.40277777777777779</v>
      </c>
      <c r="I1231" t="s">
        <v>144</v>
      </c>
      <c r="M1231" t="s">
        <v>145</v>
      </c>
      <c r="U1231" t="s">
        <v>146</v>
      </c>
      <c r="V1231" t="s">
        <v>147</v>
      </c>
      <c r="W1231" t="s">
        <v>148</v>
      </c>
      <c r="X1231" t="s">
        <v>943</v>
      </c>
      <c r="Y1231" t="s">
        <v>944</v>
      </c>
      <c r="AD1231">
        <v>45.349468999999999</v>
      </c>
      <c r="AE1231">
        <v>-109.495924</v>
      </c>
      <c r="AK1231" t="s">
        <v>2911</v>
      </c>
      <c r="AN1231" t="s">
        <v>1927</v>
      </c>
      <c r="AP1231">
        <v>10.1</v>
      </c>
      <c r="AQ1231" t="s">
        <v>1928</v>
      </c>
      <c r="AS1231" t="s">
        <v>160</v>
      </c>
      <c r="AU1231" t="s">
        <v>161</v>
      </c>
      <c r="BU1231" s="1">
        <v>44350</v>
      </c>
      <c r="CB1231" t="s">
        <v>955</v>
      </c>
      <c r="CC1231" t="s">
        <v>170</v>
      </c>
    </row>
    <row r="1232" spans="1:81">
      <c r="A1232" t="s">
        <v>138</v>
      </c>
      <c r="B1232" t="s">
        <v>139</v>
      </c>
      <c r="C1232" t="s">
        <v>2229</v>
      </c>
      <c r="D1232" t="s">
        <v>1918</v>
      </c>
      <c r="E1232" t="s">
        <v>142</v>
      </c>
      <c r="F1232" t="s">
        <v>143</v>
      </c>
      <c r="G1232" s="1">
        <v>44350</v>
      </c>
      <c r="H1232" s="2">
        <v>0.52083333333333337</v>
      </c>
      <c r="I1232" t="s">
        <v>144</v>
      </c>
      <c r="M1232" t="s">
        <v>145</v>
      </c>
      <c r="U1232" t="s">
        <v>146</v>
      </c>
      <c r="V1232" t="s">
        <v>147</v>
      </c>
      <c r="W1232" t="s">
        <v>148</v>
      </c>
      <c r="X1232" t="s">
        <v>149</v>
      </c>
      <c r="Y1232" t="s">
        <v>150</v>
      </c>
      <c r="AD1232">
        <v>45.483227999999997</v>
      </c>
      <c r="AE1232">
        <v>-109.451708</v>
      </c>
      <c r="AK1232" t="s">
        <v>2234</v>
      </c>
      <c r="AN1232" t="s">
        <v>1927</v>
      </c>
      <c r="AP1232">
        <v>19</v>
      </c>
      <c r="AQ1232" t="s">
        <v>1928</v>
      </c>
      <c r="AS1232" t="s">
        <v>160</v>
      </c>
      <c r="AU1232" t="s">
        <v>161</v>
      </c>
      <c r="BU1232" s="1">
        <v>44350</v>
      </c>
      <c r="CB1232" t="s">
        <v>169</v>
      </c>
      <c r="CC1232" t="s">
        <v>170</v>
      </c>
    </row>
    <row r="1233" spans="1:81">
      <c r="A1233" t="s">
        <v>138</v>
      </c>
      <c r="B1233" t="s">
        <v>139</v>
      </c>
      <c r="C1233" t="s">
        <v>3582</v>
      </c>
      <c r="D1233" t="s">
        <v>1918</v>
      </c>
      <c r="E1233" t="s">
        <v>142</v>
      </c>
      <c r="F1233" t="s">
        <v>143</v>
      </c>
      <c r="G1233" s="1">
        <v>44350</v>
      </c>
      <c r="H1233" s="2">
        <v>0.39930555555555558</v>
      </c>
      <c r="I1233" t="s">
        <v>144</v>
      </c>
      <c r="M1233" t="s">
        <v>145</v>
      </c>
      <c r="U1233" t="s">
        <v>146</v>
      </c>
      <c r="V1233" t="s">
        <v>147</v>
      </c>
      <c r="W1233" t="s">
        <v>148</v>
      </c>
      <c r="X1233" t="s">
        <v>1425</v>
      </c>
      <c r="Y1233" t="s">
        <v>1426</v>
      </c>
      <c r="AD1233">
        <v>45.528542999999999</v>
      </c>
      <c r="AE1233">
        <v>-109.468368</v>
      </c>
      <c r="AK1233" t="s">
        <v>3586</v>
      </c>
      <c r="AN1233" t="s">
        <v>1927</v>
      </c>
      <c r="AP1233">
        <v>8</v>
      </c>
      <c r="AQ1233" t="s">
        <v>1928</v>
      </c>
      <c r="AS1233" t="s">
        <v>160</v>
      </c>
      <c r="AU1233" t="s">
        <v>161</v>
      </c>
      <c r="BU1233" s="1">
        <v>44350</v>
      </c>
      <c r="CB1233" t="s">
        <v>1439</v>
      </c>
      <c r="CC1233" t="s">
        <v>170</v>
      </c>
    </row>
    <row r="1234" spans="1:81">
      <c r="A1234" t="s">
        <v>138</v>
      </c>
      <c r="B1234" t="s">
        <v>139</v>
      </c>
      <c r="C1234" t="s">
        <v>3150</v>
      </c>
      <c r="D1234" t="s">
        <v>1918</v>
      </c>
      <c r="E1234" t="s">
        <v>142</v>
      </c>
      <c r="F1234" t="s">
        <v>143</v>
      </c>
      <c r="G1234" s="1">
        <v>44350</v>
      </c>
      <c r="H1234" s="2">
        <v>0.5</v>
      </c>
      <c r="I1234" t="s">
        <v>144</v>
      </c>
      <c r="M1234" t="s">
        <v>145</v>
      </c>
      <c r="U1234" t="s">
        <v>146</v>
      </c>
      <c r="V1234" t="s">
        <v>147</v>
      </c>
      <c r="W1234" t="s">
        <v>148</v>
      </c>
      <c r="X1234" t="s">
        <v>1161</v>
      </c>
      <c r="Y1234" t="s">
        <v>1162</v>
      </c>
      <c r="AD1234">
        <v>45.486469</v>
      </c>
      <c r="AE1234">
        <v>-109.456142</v>
      </c>
      <c r="AK1234" t="s">
        <v>3154</v>
      </c>
      <c r="AN1234" t="s">
        <v>1927</v>
      </c>
      <c r="AP1234">
        <v>14.7</v>
      </c>
      <c r="AQ1234" t="s">
        <v>1928</v>
      </c>
      <c r="AS1234" t="s">
        <v>160</v>
      </c>
      <c r="AU1234" t="s">
        <v>161</v>
      </c>
      <c r="BU1234" s="1">
        <v>44350</v>
      </c>
      <c r="CB1234" t="s">
        <v>215</v>
      </c>
      <c r="CC1234" t="s">
        <v>170</v>
      </c>
    </row>
    <row r="1235" spans="1:81">
      <c r="A1235" t="s">
        <v>138</v>
      </c>
      <c r="B1235" t="s">
        <v>139</v>
      </c>
      <c r="C1235" t="s">
        <v>2509</v>
      </c>
      <c r="D1235" t="s">
        <v>1918</v>
      </c>
      <c r="E1235" t="s">
        <v>142</v>
      </c>
      <c r="F1235" t="s">
        <v>143</v>
      </c>
      <c r="G1235" s="1">
        <v>44365</v>
      </c>
      <c r="H1235" s="2">
        <v>0.4236111111111111</v>
      </c>
      <c r="I1235" t="s">
        <v>144</v>
      </c>
      <c r="M1235" t="s">
        <v>145</v>
      </c>
      <c r="U1235" t="s">
        <v>146</v>
      </c>
      <c r="V1235" t="s">
        <v>147</v>
      </c>
      <c r="W1235" t="s">
        <v>148</v>
      </c>
      <c r="X1235" t="s">
        <v>368</v>
      </c>
      <c r="Y1235" t="s">
        <v>369</v>
      </c>
      <c r="AD1235">
        <v>45.320447000000001</v>
      </c>
      <c r="AE1235">
        <v>-109.45571099999999</v>
      </c>
      <c r="AK1235" t="s">
        <v>2514</v>
      </c>
      <c r="AN1235" t="s">
        <v>1927</v>
      </c>
      <c r="AP1235">
        <v>14.8</v>
      </c>
      <c r="AQ1235" t="s">
        <v>1928</v>
      </c>
      <c r="AS1235" t="s">
        <v>160</v>
      </c>
      <c r="AU1235" t="s">
        <v>161</v>
      </c>
      <c r="BU1235" s="1">
        <v>44365</v>
      </c>
      <c r="CB1235" t="s">
        <v>382</v>
      </c>
      <c r="CC1235" t="s">
        <v>170</v>
      </c>
    </row>
    <row r="1236" spans="1:81">
      <c r="A1236" t="s">
        <v>138</v>
      </c>
      <c r="B1236" t="s">
        <v>139</v>
      </c>
      <c r="C1236" t="s">
        <v>2235</v>
      </c>
      <c r="D1236" t="s">
        <v>1918</v>
      </c>
      <c r="E1236" t="s">
        <v>142</v>
      </c>
      <c r="F1236" t="s">
        <v>143</v>
      </c>
      <c r="G1236" s="1">
        <v>44365</v>
      </c>
      <c r="H1236" s="2">
        <v>0.48958333333333331</v>
      </c>
      <c r="I1236" t="s">
        <v>144</v>
      </c>
      <c r="M1236" t="s">
        <v>145</v>
      </c>
      <c r="U1236" t="s">
        <v>146</v>
      </c>
      <c r="V1236" t="s">
        <v>147</v>
      </c>
      <c r="W1236" t="s">
        <v>148</v>
      </c>
      <c r="X1236" t="s">
        <v>149</v>
      </c>
      <c r="Y1236" t="s">
        <v>150</v>
      </c>
      <c r="AD1236">
        <v>45.483227999999997</v>
      </c>
      <c r="AE1236">
        <v>-109.451708</v>
      </c>
      <c r="AK1236" t="s">
        <v>2240</v>
      </c>
      <c r="AN1236" t="s">
        <v>1927</v>
      </c>
      <c r="AP1236">
        <v>16</v>
      </c>
      <c r="AQ1236" t="s">
        <v>1928</v>
      </c>
      <c r="AS1236" t="s">
        <v>160</v>
      </c>
      <c r="AU1236" t="s">
        <v>161</v>
      </c>
      <c r="BU1236" s="1">
        <v>44365</v>
      </c>
      <c r="CB1236" t="s">
        <v>169</v>
      </c>
      <c r="CC1236" t="s">
        <v>170</v>
      </c>
    </row>
    <row r="1237" spans="1:81">
      <c r="A1237" t="s">
        <v>138</v>
      </c>
      <c r="B1237" t="s">
        <v>139</v>
      </c>
      <c r="C1237" t="s">
        <v>3833</v>
      </c>
      <c r="D1237" t="s">
        <v>1918</v>
      </c>
      <c r="E1237" t="s">
        <v>142</v>
      </c>
      <c r="F1237" t="s">
        <v>143</v>
      </c>
      <c r="G1237" s="1">
        <v>44365</v>
      </c>
      <c r="H1237" s="2">
        <v>0.40277777777777779</v>
      </c>
      <c r="I1237" t="s">
        <v>144</v>
      </c>
      <c r="M1237" t="s">
        <v>145</v>
      </c>
      <c r="U1237" t="s">
        <v>146</v>
      </c>
      <c r="V1237" t="s">
        <v>147</v>
      </c>
      <c r="W1237" t="s">
        <v>148</v>
      </c>
      <c r="X1237" t="s">
        <v>655</v>
      </c>
      <c r="Y1237" t="s">
        <v>656</v>
      </c>
      <c r="AD1237">
        <v>45.323431999999997</v>
      </c>
      <c r="AE1237">
        <v>-109.467198</v>
      </c>
      <c r="AK1237" t="s">
        <v>3838</v>
      </c>
      <c r="AN1237" t="s">
        <v>1927</v>
      </c>
      <c r="AP1237">
        <v>11.4</v>
      </c>
      <c r="AQ1237" t="s">
        <v>1928</v>
      </c>
      <c r="AS1237" t="s">
        <v>160</v>
      </c>
      <c r="AU1237" t="s">
        <v>161</v>
      </c>
      <c r="BU1237" s="1">
        <v>44365</v>
      </c>
      <c r="CB1237" t="s">
        <v>668</v>
      </c>
      <c r="CC1237" t="s">
        <v>170</v>
      </c>
    </row>
    <row r="1238" spans="1:81">
      <c r="A1238" t="s">
        <v>138</v>
      </c>
      <c r="B1238" t="s">
        <v>139</v>
      </c>
      <c r="C1238" t="s">
        <v>2672</v>
      </c>
      <c r="D1238" t="s">
        <v>1918</v>
      </c>
      <c r="E1238" t="s">
        <v>142</v>
      </c>
      <c r="F1238" t="s">
        <v>143</v>
      </c>
      <c r="G1238" s="1">
        <v>44365</v>
      </c>
      <c r="H1238" s="2">
        <v>0.47916666666666669</v>
      </c>
      <c r="I1238" t="s">
        <v>144</v>
      </c>
      <c r="M1238" t="s">
        <v>145</v>
      </c>
      <c r="U1238" t="s">
        <v>146</v>
      </c>
      <c r="V1238" t="s">
        <v>147</v>
      </c>
      <c r="W1238" t="s">
        <v>148</v>
      </c>
      <c r="X1238" t="s">
        <v>763</v>
      </c>
      <c r="Y1238" t="s">
        <v>764</v>
      </c>
      <c r="AD1238">
        <v>45.480486999999997</v>
      </c>
      <c r="AE1238">
        <v>-109.45363999999999</v>
      </c>
      <c r="AK1238" t="s">
        <v>2676</v>
      </c>
      <c r="AN1238" t="s">
        <v>1927</v>
      </c>
      <c r="AP1238">
        <v>13.4</v>
      </c>
      <c r="AQ1238" t="s">
        <v>1928</v>
      </c>
      <c r="AS1238" t="s">
        <v>160</v>
      </c>
      <c r="AU1238" t="s">
        <v>161</v>
      </c>
      <c r="BU1238" s="1">
        <v>44365</v>
      </c>
      <c r="CB1238" t="s">
        <v>781</v>
      </c>
      <c r="CC1238" t="s">
        <v>170</v>
      </c>
    </row>
    <row r="1239" spans="1:81">
      <c r="A1239" t="s">
        <v>138</v>
      </c>
      <c r="B1239" t="s">
        <v>139</v>
      </c>
      <c r="C1239" t="s">
        <v>2913</v>
      </c>
      <c r="D1239" t="s">
        <v>1918</v>
      </c>
      <c r="E1239" t="s">
        <v>142</v>
      </c>
      <c r="F1239" t="s">
        <v>143</v>
      </c>
      <c r="G1239" s="1">
        <v>44365</v>
      </c>
      <c r="H1239" s="2">
        <v>0.3888888888888889</v>
      </c>
      <c r="I1239" t="s">
        <v>144</v>
      </c>
      <c r="M1239" t="s">
        <v>145</v>
      </c>
      <c r="U1239" t="s">
        <v>146</v>
      </c>
      <c r="V1239" t="s">
        <v>147</v>
      </c>
      <c r="W1239" t="s">
        <v>148</v>
      </c>
      <c r="X1239" t="s">
        <v>943</v>
      </c>
      <c r="Y1239" t="s">
        <v>944</v>
      </c>
      <c r="AD1239">
        <v>45.349468999999999</v>
      </c>
      <c r="AE1239">
        <v>-109.495924</v>
      </c>
      <c r="AK1239" t="s">
        <v>2917</v>
      </c>
      <c r="AN1239" t="s">
        <v>1927</v>
      </c>
      <c r="AP1239">
        <v>10.6</v>
      </c>
      <c r="AQ1239" t="s">
        <v>1928</v>
      </c>
      <c r="AS1239" t="s">
        <v>160</v>
      </c>
      <c r="AU1239" t="s">
        <v>161</v>
      </c>
      <c r="BU1239" s="1">
        <v>44365</v>
      </c>
      <c r="CB1239" t="s">
        <v>955</v>
      </c>
      <c r="CC1239" t="s">
        <v>170</v>
      </c>
    </row>
    <row r="1240" spans="1:81">
      <c r="A1240" t="s">
        <v>138</v>
      </c>
      <c r="B1240" t="s">
        <v>139</v>
      </c>
      <c r="C1240" t="s">
        <v>1979</v>
      </c>
      <c r="D1240" t="s">
        <v>1918</v>
      </c>
      <c r="E1240" t="s">
        <v>142</v>
      </c>
      <c r="F1240" t="s">
        <v>143</v>
      </c>
      <c r="G1240" s="1">
        <v>44365</v>
      </c>
      <c r="H1240" s="2">
        <v>0.44791666666666669</v>
      </c>
      <c r="I1240" t="s">
        <v>144</v>
      </c>
      <c r="M1240" t="s">
        <v>145</v>
      </c>
      <c r="U1240" t="s">
        <v>146</v>
      </c>
      <c r="V1240" t="s">
        <v>147</v>
      </c>
      <c r="W1240" t="s">
        <v>148</v>
      </c>
      <c r="X1240" t="s">
        <v>482</v>
      </c>
      <c r="Y1240" t="s">
        <v>483</v>
      </c>
      <c r="AD1240">
        <v>45.394011999999996</v>
      </c>
      <c r="AE1240">
        <v>-109.442494</v>
      </c>
      <c r="AK1240" t="s">
        <v>1983</v>
      </c>
      <c r="AN1240" t="s">
        <v>1927</v>
      </c>
      <c r="AP1240">
        <v>16.100000000000001</v>
      </c>
      <c r="AQ1240" t="s">
        <v>1928</v>
      </c>
      <c r="AS1240" t="s">
        <v>160</v>
      </c>
      <c r="AU1240" t="s">
        <v>161</v>
      </c>
      <c r="BU1240" s="1">
        <v>44365</v>
      </c>
      <c r="CB1240" t="s">
        <v>487</v>
      </c>
      <c r="CC1240" t="s">
        <v>170</v>
      </c>
    </row>
    <row r="1241" spans="1:81">
      <c r="A1241" t="s">
        <v>138</v>
      </c>
      <c r="B1241" t="s">
        <v>139</v>
      </c>
      <c r="C1241" t="s">
        <v>3156</v>
      </c>
      <c r="D1241" t="s">
        <v>1918</v>
      </c>
      <c r="E1241" t="s">
        <v>142</v>
      </c>
      <c r="F1241" t="s">
        <v>143</v>
      </c>
      <c r="G1241" s="1">
        <v>44365</v>
      </c>
      <c r="H1241" s="2">
        <v>0.50347222222222221</v>
      </c>
      <c r="I1241" t="s">
        <v>144</v>
      </c>
      <c r="M1241" t="s">
        <v>145</v>
      </c>
      <c r="U1241" t="s">
        <v>146</v>
      </c>
      <c r="V1241" t="s">
        <v>147</v>
      </c>
      <c r="W1241" t="s">
        <v>148</v>
      </c>
      <c r="X1241" t="s">
        <v>1161</v>
      </c>
      <c r="Y1241" t="s">
        <v>1162</v>
      </c>
      <c r="AD1241">
        <v>45.486469</v>
      </c>
      <c r="AE1241">
        <v>-109.456142</v>
      </c>
      <c r="AK1241" t="s">
        <v>3160</v>
      </c>
      <c r="AN1241" t="s">
        <v>1927</v>
      </c>
      <c r="AP1241">
        <v>14.6</v>
      </c>
      <c r="AQ1241" t="s">
        <v>1928</v>
      </c>
      <c r="AS1241" t="s">
        <v>160</v>
      </c>
      <c r="AU1241" t="s">
        <v>161</v>
      </c>
      <c r="BU1241" s="1">
        <v>44365</v>
      </c>
      <c r="CB1241" t="s">
        <v>215</v>
      </c>
      <c r="CC1241" t="s">
        <v>170</v>
      </c>
    </row>
    <row r="1242" spans="1:81">
      <c r="A1242" t="s">
        <v>138</v>
      </c>
      <c r="B1242" t="s">
        <v>139</v>
      </c>
      <c r="C1242" t="s">
        <v>3991</v>
      </c>
      <c r="D1242" t="s">
        <v>1918</v>
      </c>
      <c r="E1242" t="s">
        <v>142</v>
      </c>
      <c r="F1242" t="s">
        <v>143</v>
      </c>
      <c r="G1242" s="1">
        <v>44365</v>
      </c>
      <c r="H1242" s="2">
        <v>0.46875</v>
      </c>
      <c r="I1242" t="s">
        <v>144</v>
      </c>
      <c r="M1242" t="s">
        <v>145</v>
      </c>
      <c r="U1242" t="s">
        <v>146</v>
      </c>
      <c r="V1242" t="s">
        <v>147</v>
      </c>
      <c r="W1242" t="s">
        <v>148</v>
      </c>
      <c r="X1242" t="s">
        <v>1739</v>
      </c>
      <c r="Y1242" t="s">
        <v>1740</v>
      </c>
      <c r="AD1242">
        <v>45.466926000000001</v>
      </c>
      <c r="AE1242">
        <v>-109.49140800000001</v>
      </c>
      <c r="AK1242" t="s">
        <v>3995</v>
      </c>
      <c r="AN1242" t="s">
        <v>1927</v>
      </c>
      <c r="AP1242">
        <v>13.6</v>
      </c>
      <c r="AQ1242" t="s">
        <v>1928</v>
      </c>
      <c r="AS1242" t="s">
        <v>160</v>
      </c>
      <c r="AU1242" t="s">
        <v>161</v>
      </c>
      <c r="BU1242" s="1">
        <v>44365</v>
      </c>
      <c r="CB1242" t="s">
        <v>1752</v>
      </c>
      <c r="CC1242" t="s">
        <v>170</v>
      </c>
    </row>
    <row r="1243" spans="1:81">
      <c r="A1243" t="s">
        <v>138</v>
      </c>
      <c r="B1243" t="s">
        <v>139</v>
      </c>
      <c r="C1243" t="s">
        <v>3588</v>
      </c>
      <c r="D1243" t="s">
        <v>1918</v>
      </c>
      <c r="E1243" t="s">
        <v>142</v>
      </c>
      <c r="F1243" t="s">
        <v>143</v>
      </c>
      <c r="G1243" s="1">
        <v>44365</v>
      </c>
      <c r="H1243" s="2">
        <v>0.35069444444444442</v>
      </c>
      <c r="I1243" t="s">
        <v>144</v>
      </c>
      <c r="M1243" t="s">
        <v>145</v>
      </c>
      <c r="U1243" t="s">
        <v>146</v>
      </c>
      <c r="V1243" t="s">
        <v>147</v>
      </c>
      <c r="W1243" t="s">
        <v>148</v>
      </c>
      <c r="X1243" t="s">
        <v>1425</v>
      </c>
      <c r="Y1243" t="s">
        <v>1426</v>
      </c>
      <c r="AD1243">
        <v>45.528542999999999</v>
      </c>
      <c r="AE1243">
        <v>-109.468368</v>
      </c>
      <c r="AK1243" t="s">
        <v>3592</v>
      </c>
      <c r="AN1243" t="s">
        <v>1927</v>
      </c>
      <c r="AP1243">
        <v>10.9</v>
      </c>
      <c r="AQ1243" t="s">
        <v>1928</v>
      </c>
      <c r="AS1243" t="s">
        <v>160</v>
      </c>
      <c r="AU1243" t="s">
        <v>161</v>
      </c>
      <c r="BU1243" s="1">
        <v>44365</v>
      </c>
      <c r="CB1243" t="s">
        <v>1439</v>
      </c>
      <c r="CC1243" t="s">
        <v>170</v>
      </c>
    </row>
    <row r="1244" spans="1:81">
      <c r="A1244" t="s">
        <v>138</v>
      </c>
      <c r="B1244" t="s">
        <v>139</v>
      </c>
      <c r="C1244" t="s">
        <v>3840</v>
      </c>
      <c r="D1244" t="s">
        <v>1918</v>
      </c>
      <c r="E1244" t="s">
        <v>142</v>
      </c>
      <c r="F1244" t="s">
        <v>143</v>
      </c>
      <c r="G1244" s="1">
        <v>44393</v>
      </c>
      <c r="H1244" s="2">
        <v>0.39930555555555558</v>
      </c>
      <c r="I1244" t="s">
        <v>144</v>
      </c>
      <c r="M1244" t="s">
        <v>145</v>
      </c>
      <c r="U1244" t="s">
        <v>146</v>
      </c>
      <c r="V1244" t="s">
        <v>147</v>
      </c>
      <c r="W1244" t="s">
        <v>148</v>
      </c>
      <c r="X1244" t="s">
        <v>655</v>
      </c>
      <c r="Y1244" t="s">
        <v>656</v>
      </c>
      <c r="AD1244">
        <v>45.323431999999997</v>
      </c>
      <c r="AE1244">
        <v>-109.467198</v>
      </c>
      <c r="AK1244" t="s">
        <v>3845</v>
      </c>
      <c r="AN1244" t="s">
        <v>1927</v>
      </c>
      <c r="AP1244">
        <v>13.8</v>
      </c>
      <c r="AQ1244" t="s">
        <v>1928</v>
      </c>
      <c r="AS1244" t="s">
        <v>160</v>
      </c>
      <c r="AU1244" t="s">
        <v>161</v>
      </c>
      <c r="BU1244" s="1">
        <v>44393</v>
      </c>
      <c r="CB1244" t="s">
        <v>668</v>
      </c>
      <c r="CC1244" t="s">
        <v>170</v>
      </c>
    </row>
    <row r="1245" spans="1:81">
      <c r="A1245" t="s">
        <v>138</v>
      </c>
      <c r="B1245" t="s">
        <v>139</v>
      </c>
      <c r="C1245" t="s">
        <v>2242</v>
      </c>
      <c r="D1245" t="s">
        <v>1918</v>
      </c>
      <c r="E1245" t="s">
        <v>142</v>
      </c>
      <c r="F1245" t="s">
        <v>143</v>
      </c>
      <c r="G1245" s="1">
        <v>44393</v>
      </c>
      <c r="H1245" s="2">
        <v>0.53888888888888886</v>
      </c>
      <c r="I1245" t="s">
        <v>144</v>
      </c>
      <c r="M1245" t="s">
        <v>145</v>
      </c>
      <c r="U1245" t="s">
        <v>146</v>
      </c>
      <c r="V1245" t="s">
        <v>147</v>
      </c>
      <c r="W1245" t="s">
        <v>148</v>
      </c>
      <c r="X1245" t="s">
        <v>149</v>
      </c>
      <c r="Y1245" t="s">
        <v>150</v>
      </c>
      <c r="AD1245">
        <v>45.483227999999997</v>
      </c>
      <c r="AE1245">
        <v>-109.451708</v>
      </c>
      <c r="AK1245" t="s">
        <v>2247</v>
      </c>
      <c r="AN1245" t="s">
        <v>1927</v>
      </c>
      <c r="AP1245">
        <v>21.1</v>
      </c>
      <c r="AQ1245" t="s">
        <v>1928</v>
      </c>
      <c r="AS1245" t="s">
        <v>160</v>
      </c>
      <c r="AU1245" t="s">
        <v>161</v>
      </c>
      <c r="BU1245" s="1">
        <v>44393</v>
      </c>
      <c r="CB1245" t="s">
        <v>169</v>
      </c>
      <c r="CC1245" t="s">
        <v>170</v>
      </c>
    </row>
    <row r="1246" spans="1:81">
      <c r="A1246" t="s">
        <v>138</v>
      </c>
      <c r="B1246" t="s">
        <v>139</v>
      </c>
      <c r="C1246" t="s">
        <v>3162</v>
      </c>
      <c r="D1246" t="s">
        <v>1918</v>
      </c>
      <c r="E1246" t="s">
        <v>142</v>
      </c>
      <c r="F1246" t="s">
        <v>143</v>
      </c>
      <c r="G1246" s="1">
        <v>44393</v>
      </c>
      <c r="H1246" s="2">
        <v>0.55138888888888893</v>
      </c>
      <c r="I1246" t="s">
        <v>144</v>
      </c>
      <c r="M1246" t="s">
        <v>145</v>
      </c>
      <c r="U1246" t="s">
        <v>146</v>
      </c>
      <c r="V1246" t="s">
        <v>147</v>
      </c>
      <c r="W1246" t="s">
        <v>148</v>
      </c>
      <c r="X1246" t="s">
        <v>1161</v>
      </c>
      <c r="Y1246" t="s">
        <v>1162</v>
      </c>
      <c r="AD1246">
        <v>45.486469</v>
      </c>
      <c r="AE1246">
        <v>-109.456142</v>
      </c>
      <c r="AK1246" t="s">
        <v>3166</v>
      </c>
      <c r="AN1246" t="s">
        <v>1927</v>
      </c>
      <c r="AP1246">
        <v>21.5</v>
      </c>
      <c r="AQ1246" t="s">
        <v>1928</v>
      </c>
      <c r="AS1246" t="s">
        <v>160</v>
      </c>
      <c r="AU1246" t="s">
        <v>161</v>
      </c>
      <c r="BU1246" s="1">
        <v>44393</v>
      </c>
      <c r="CB1246" t="s">
        <v>215</v>
      </c>
      <c r="CC1246" t="s">
        <v>170</v>
      </c>
    </row>
    <row r="1247" spans="1:81">
      <c r="A1247" t="s">
        <v>138</v>
      </c>
      <c r="B1247" t="s">
        <v>139</v>
      </c>
      <c r="C1247" t="s">
        <v>2919</v>
      </c>
      <c r="D1247" t="s">
        <v>1918</v>
      </c>
      <c r="E1247" t="s">
        <v>142</v>
      </c>
      <c r="F1247" t="s">
        <v>143</v>
      </c>
      <c r="G1247" s="1">
        <v>44393</v>
      </c>
      <c r="H1247" s="2">
        <v>0.3611111111111111</v>
      </c>
      <c r="I1247" t="s">
        <v>144</v>
      </c>
      <c r="M1247" t="s">
        <v>145</v>
      </c>
      <c r="U1247" t="s">
        <v>146</v>
      </c>
      <c r="V1247" t="s">
        <v>147</v>
      </c>
      <c r="W1247" t="s">
        <v>148</v>
      </c>
      <c r="X1247" t="s">
        <v>943</v>
      </c>
      <c r="Y1247" t="s">
        <v>944</v>
      </c>
      <c r="AD1247">
        <v>45.349468999999999</v>
      </c>
      <c r="AE1247">
        <v>-109.495924</v>
      </c>
      <c r="AK1247" t="s">
        <v>2923</v>
      </c>
      <c r="AN1247" t="s">
        <v>1927</v>
      </c>
      <c r="AP1247">
        <v>14.7</v>
      </c>
      <c r="AQ1247" t="s">
        <v>1928</v>
      </c>
      <c r="AS1247" t="s">
        <v>160</v>
      </c>
      <c r="AU1247" t="s">
        <v>161</v>
      </c>
      <c r="BU1247" s="1">
        <v>44393</v>
      </c>
      <c r="CB1247" t="s">
        <v>955</v>
      </c>
      <c r="CC1247" t="s">
        <v>170</v>
      </c>
    </row>
    <row r="1248" spans="1:81">
      <c r="A1248" t="s">
        <v>138</v>
      </c>
      <c r="B1248" t="s">
        <v>139</v>
      </c>
      <c r="C1248" t="s">
        <v>3997</v>
      </c>
      <c r="D1248" t="s">
        <v>1918</v>
      </c>
      <c r="E1248" t="s">
        <v>142</v>
      </c>
      <c r="F1248" t="s">
        <v>143</v>
      </c>
      <c r="G1248" s="1">
        <v>44393</v>
      </c>
      <c r="H1248" s="2">
        <v>0.46875</v>
      </c>
      <c r="I1248" t="s">
        <v>144</v>
      </c>
      <c r="M1248" t="s">
        <v>145</v>
      </c>
      <c r="U1248" t="s">
        <v>146</v>
      </c>
      <c r="V1248" t="s">
        <v>147</v>
      </c>
      <c r="W1248" t="s">
        <v>148</v>
      </c>
      <c r="X1248" t="s">
        <v>1739</v>
      </c>
      <c r="Y1248" t="s">
        <v>1740</v>
      </c>
      <c r="AD1248">
        <v>45.466926000000001</v>
      </c>
      <c r="AE1248">
        <v>-109.49140800000001</v>
      </c>
      <c r="AK1248" t="s">
        <v>4001</v>
      </c>
      <c r="AN1248" t="s">
        <v>1927</v>
      </c>
      <c r="AP1248">
        <v>18.600000000000001</v>
      </c>
      <c r="AQ1248" t="s">
        <v>1928</v>
      </c>
      <c r="AS1248" t="s">
        <v>160</v>
      </c>
      <c r="AU1248" t="s">
        <v>161</v>
      </c>
      <c r="BU1248" s="1">
        <v>44393</v>
      </c>
      <c r="CB1248" t="s">
        <v>1752</v>
      </c>
      <c r="CC1248" t="s">
        <v>170</v>
      </c>
    </row>
    <row r="1249" spans="1:81">
      <c r="A1249" t="s">
        <v>138</v>
      </c>
      <c r="B1249" t="s">
        <v>139</v>
      </c>
      <c r="C1249" t="s">
        <v>1985</v>
      </c>
      <c r="D1249" t="s">
        <v>1918</v>
      </c>
      <c r="E1249" t="s">
        <v>142</v>
      </c>
      <c r="F1249" t="s">
        <v>143</v>
      </c>
      <c r="G1249" s="1">
        <v>44393</v>
      </c>
      <c r="H1249" s="2">
        <v>0.46875</v>
      </c>
      <c r="I1249" t="s">
        <v>144</v>
      </c>
      <c r="M1249" t="s">
        <v>145</v>
      </c>
      <c r="U1249" t="s">
        <v>146</v>
      </c>
      <c r="V1249" t="s">
        <v>147</v>
      </c>
      <c r="W1249" t="s">
        <v>148</v>
      </c>
      <c r="X1249" t="s">
        <v>482</v>
      </c>
      <c r="Y1249" t="s">
        <v>483</v>
      </c>
      <c r="AD1249">
        <v>45.394011999999996</v>
      </c>
      <c r="AE1249">
        <v>-109.442494</v>
      </c>
      <c r="AK1249" t="s">
        <v>1989</v>
      </c>
      <c r="AN1249" t="s">
        <v>1927</v>
      </c>
      <c r="AP1249">
        <v>19.5</v>
      </c>
      <c r="AQ1249" t="s">
        <v>1928</v>
      </c>
      <c r="AS1249" t="s">
        <v>160</v>
      </c>
      <c r="AU1249" t="s">
        <v>161</v>
      </c>
      <c r="BU1249" s="1">
        <v>44393</v>
      </c>
      <c r="CB1249" t="s">
        <v>373</v>
      </c>
      <c r="CC1249" t="s">
        <v>170</v>
      </c>
    </row>
    <row r="1250" spans="1:81">
      <c r="A1250" t="s">
        <v>138</v>
      </c>
      <c r="B1250" t="s">
        <v>139</v>
      </c>
      <c r="C1250" t="s">
        <v>2678</v>
      </c>
      <c r="D1250" t="s">
        <v>1918</v>
      </c>
      <c r="E1250" t="s">
        <v>142</v>
      </c>
      <c r="F1250" t="s">
        <v>143</v>
      </c>
      <c r="G1250" s="1">
        <v>44393</v>
      </c>
      <c r="H1250" s="2">
        <v>0.52430555555555558</v>
      </c>
      <c r="I1250" t="s">
        <v>144</v>
      </c>
      <c r="M1250" t="s">
        <v>145</v>
      </c>
      <c r="U1250" t="s">
        <v>146</v>
      </c>
      <c r="V1250" t="s">
        <v>147</v>
      </c>
      <c r="W1250" t="s">
        <v>148</v>
      </c>
      <c r="X1250" t="s">
        <v>763</v>
      </c>
      <c r="Y1250" t="s">
        <v>764</v>
      </c>
      <c r="AD1250">
        <v>45.480486999999997</v>
      </c>
      <c r="AE1250">
        <v>-109.45363999999999</v>
      </c>
      <c r="AK1250" t="s">
        <v>2682</v>
      </c>
      <c r="AN1250" t="s">
        <v>1927</v>
      </c>
      <c r="AP1250">
        <v>20.100000000000001</v>
      </c>
      <c r="AQ1250" t="s">
        <v>1928</v>
      </c>
      <c r="AS1250" t="s">
        <v>160</v>
      </c>
      <c r="AU1250" t="s">
        <v>161</v>
      </c>
      <c r="BU1250" s="1">
        <v>44393</v>
      </c>
      <c r="CB1250" t="s">
        <v>781</v>
      </c>
      <c r="CC1250" t="s">
        <v>170</v>
      </c>
    </row>
    <row r="1251" spans="1:81">
      <c r="A1251" t="s">
        <v>138</v>
      </c>
      <c r="B1251" t="s">
        <v>139</v>
      </c>
      <c r="C1251" t="s">
        <v>2516</v>
      </c>
      <c r="D1251" t="s">
        <v>1918</v>
      </c>
      <c r="E1251" t="s">
        <v>142</v>
      </c>
      <c r="F1251" t="s">
        <v>143</v>
      </c>
      <c r="G1251" s="1">
        <v>44393</v>
      </c>
      <c r="H1251" s="2">
        <v>0.4236111111111111</v>
      </c>
      <c r="I1251" t="s">
        <v>144</v>
      </c>
      <c r="M1251" t="s">
        <v>145</v>
      </c>
      <c r="U1251" t="s">
        <v>146</v>
      </c>
      <c r="V1251" t="s">
        <v>147</v>
      </c>
      <c r="W1251" t="s">
        <v>148</v>
      </c>
      <c r="X1251" t="s">
        <v>368</v>
      </c>
      <c r="Y1251" t="s">
        <v>369</v>
      </c>
      <c r="AD1251">
        <v>45.320447000000001</v>
      </c>
      <c r="AE1251">
        <v>-109.45571099999999</v>
      </c>
      <c r="AK1251" t="s">
        <v>2521</v>
      </c>
      <c r="AN1251" t="s">
        <v>1927</v>
      </c>
      <c r="AP1251">
        <v>17.7</v>
      </c>
      <c r="AQ1251" t="s">
        <v>1928</v>
      </c>
      <c r="AS1251" t="s">
        <v>160</v>
      </c>
      <c r="AU1251" t="s">
        <v>161</v>
      </c>
      <c r="BU1251" s="1">
        <v>44393</v>
      </c>
      <c r="CB1251" t="s">
        <v>399</v>
      </c>
      <c r="CC1251" t="s">
        <v>170</v>
      </c>
    </row>
    <row r="1252" spans="1:81">
      <c r="A1252" t="s">
        <v>138</v>
      </c>
      <c r="B1252" t="s">
        <v>139</v>
      </c>
      <c r="C1252" t="s">
        <v>3594</v>
      </c>
      <c r="D1252" t="s">
        <v>1918</v>
      </c>
      <c r="E1252" t="s">
        <v>142</v>
      </c>
      <c r="F1252" t="s">
        <v>143</v>
      </c>
      <c r="G1252" s="1">
        <v>44393</v>
      </c>
      <c r="H1252" s="2">
        <v>0.3611111111111111</v>
      </c>
      <c r="I1252" t="s">
        <v>144</v>
      </c>
      <c r="M1252" t="s">
        <v>145</v>
      </c>
      <c r="U1252" t="s">
        <v>146</v>
      </c>
      <c r="V1252" t="s">
        <v>147</v>
      </c>
      <c r="W1252" t="s">
        <v>148</v>
      </c>
      <c r="X1252" t="s">
        <v>1425</v>
      </c>
      <c r="Y1252" t="s">
        <v>1426</v>
      </c>
      <c r="AD1252">
        <v>45.528542999999999</v>
      </c>
      <c r="AE1252">
        <v>-109.468368</v>
      </c>
      <c r="AK1252" t="s">
        <v>3598</v>
      </c>
      <c r="AN1252" t="s">
        <v>1927</v>
      </c>
      <c r="AP1252">
        <v>15.7</v>
      </c>
      <c r="AQ1252" t="s">
        <v>1928</v>
      </c>
      <c r="AS1252" t="s">
        <v>160</v>
      </c>
      <c r="AU1252" t="s">
        <v>161</v>
      </c>
      <c r="BU1252" s="1">
        <v>44393</v>
      </c>
      <c r="CB1252" t="s">
        <v>1430</v>
      </c>
      <c r="CC1252" t="s">
        <v>170</v>
      </c>
    </row>
    <row r="1253" spans="1:81">
      <c r="A1253" t="s">
        <v>138</v>
      </c>
      <c r="B1253" t="s">
        <v>139</v>
      </c>
      <c r="C1253" t="s">
        <v>3600</v>
      </c>
      <c r="D1253" t="s">
        <v>1918</v>
      </c>
      <c r="E1253" t="s">
        <v>142</v>
      </c>
      <c r="F1253" t="s">
        <v>143</v>
      </c>
      <c r="G1253" s="1">
        <v>44424</v>
      </c>
      <c r="H1253" s="2">
        <v>0.34722222222222221</v>
      </c>
      <c r="I1253" t="s">
        <v>144</v>
      </c>
      <c r="M1253" t="s">
        <v>145</v>
      </c>
      <c r="U1253" t="s">
        <v>146</v>
      </c>
      <c r="V1253" t="s">
        <v>147</v>
      </c>
      <c r="W1253" t="s">
        <v>148</v>
      </c>
      <c r="X1253" t="s">
        <v>1425</v>
      </c>
      <c r="Y1253" t="s">
        <v>1426</v>
      </c>
      <c r="AD1253">
        <v>45.528542999999999</v>
      </c>
      <c r="AE1253">
        <v>-109.468368</v>
      </c>
      <c r="AK1253" t="s">
        <v>3604</v>
      </c>
      <c r="AN1253" t="s">
        <v>1927</v>
      </c>
      <c r="AP1253">
        <v>15.15</v>
      </c>
      <c r="AQ1253" t="s">
        <v>1928</v>
      </c>
      <c r="AS1253" t="s">
        <v>160</v>
      </c>
      <c r="AU1253" t="s">
        <v>161</v>
      </c>
      <c r="BU1253" s="1">
        <v>44424</v>
      </c>
      <c r="CB1253" t="s">
        <v>1430</v>
      </c>
      <c r="CC1253" t="s">
        <v>170</v>
      </c>
    </row>
    <row r="1254" spans="1:81">
      <c r="A1254" t="s">
        <v>138</v>
      </c>
      <c r="B1254" t="s">
        <v>139</v>
      </c>
      <c r="C1254" t="s">
        <v>2523</v>
      </c>
      <c r="D1254" t="s">
        <v>1918</v>
      </c>
      <c r="E1254" t="s">
        <v>142</v>
      </c>
      <c r="F1254" t="s">
        <v>143</v>
      </c>
      <c r="G1254" s="1">
        <v>44424</v>
      </c>
      <c r="H1254" s="2">
        <v>0.4236111111111111</v>
      </c>
      <c r="I1254" t="s">
        <v>144</v>
      </c>
      <c r="M1254" t="s">
        <v>145</v>
      </c>
      <c r="U1254" t="s">
        <v>146</v>
      </c>
      <c r="V1254" t="s">
        <v>147</v>
      </c>
      <c r="W1254" t="s">
        <v>148</v>
      </c>
      <c r="X1254" t="s">
        <v>368</v>
      </c>
      <c r="Y1254" t="s">
        <v>369</v>
      </c>
      <c r="AD1254">
        <v>45.320447000000001</v>
      </c>
      <c r="AE1254">
        <v>-109.45571099999999</v>
      </c>
      <c r="AK1254" t="s">
        <v>2529</v>
      </c>
      <c r="AN1254" t="s">
        <v>1927</v>
      </c>
      <c r="AP1254">
        <v>15.1</v>
      </c>
      <c r="AQ1254" t="s">
        <v>1928</v>
      </c>
      <c r="AS1254" t="s">
        <v>160</v>
      </c>
      <c r="AU1254" t="s">
        <v>161</v>
      </c>
      <c r="BU1254" s="1">
        <v>44424</v>
      </c>
      <c r="CB1254" t="s">
        <v>399</v>
      </c>
      <c r="CC1254" t="s">
        <v>170</v>
      </c>
    </row>
    <row r="1255" spans="1:81">
      <c r="A1255" t="s">
        <v>138</v>
      </c>
      <c r="B1255" t="s">
        <v>139</v>
      </c>
      <c r="C1255" t="s">
        <v>3847</v>
      </c>
      <c r="D1255" t="s">
        <v>1918</v>
      </c>
      <c r="E1255" t="s">
        <v>142</v>
      </c>
      <c r="F1255" t="s">
        <v>143</v>
      </c>
      <c r="G1255" s="1">
        <v>44424</v>
      </c>
      <c r="H1255" s="2">
        <v>0.40625</v>
      </c>
      <c r="I1255" t="s">
        <v>144</v>
      </c>
      <c r="M1255" t="s">
        <v>145</v>
      </c>
      <c r="U1255" t="s">
        <v>146</v>
      </c>
      <c r="V1255" t="s">
        <v>147</v>
      </c>
      <c r="W1255" t="s">
        <v>148</v>
      </c>
      <c r="X1255" t="s">
        <v>655</v>
      </c>
      <c r="Y1255" t="s">
        <v>656</v>
      </c>
      <c r="AD1255">
        <v>45.323431999999997</v>
      </c>
      <c r="AE1255">
        <v>-109.467198</v>
      </c>
      <c r="AK1255" t="s">
        <v>3853</v>
      </c>
      <c r="AN1255" t="s">
        <v>1927</v>
      </c>
      <c r="AP1255">
        <v>12.85</v>
      </c>
      <c r="AQ1255" t="s">
        <v>1928</v>
      </c>
      <c r="AS1255" t="s">
        <v>160</v>
      </c>
      <c r="AU1255" t="s">
        <v>161</v>
      </c>
      <c r="BU1255" s="1">
        <v>44424</v>
      </c>
      <c r="CB1255" t="s">
        <v>668</v>
      </c>
      <c r="CC1255" t="s">
        <v>170</v>
      </c>
    </row>
    <row r="1256" spans="1:81">
      <c r="A1256" t="s">
        <v>138</v>
      </c>
      <c r="B1256" t="s">
        <v>139</v>
      </c>
      <c r="C1256" t="s">
        <v>1991</v>
      </c>
      <c r="D1256" t="s">
        <v>1918</v>
      </c>
      <c r="E1256" t="s">
        <v>142</v>
      </c>
      <c r="F1256" t="s">
        <v>143</v>
      </c>
      <c r="G1256" s="1">
        <v>44424</v>
      </c>
      <c r="H1256" s="2">
        <v>0.44513888888888886</v>
      </c>
      <c r="I1256" t="s">
        <v>144</v>
      </c>
      <c r="M1256" t="s">
        <v>145</v>
      </c>
      <c r="U1256" t="s">
        <v>146</v>
      </c>
      <c r="V1256" t="s">
        <v>147</v>
      </c>
      <c r="W1256" t="s">
        <v>148</v>
      </c>
      <c r="X1256" t="s">
        <v>482</v>
      </c>
      <c r="Y1256" t="s">
        <v>483</v>
      </c>
      <c r="AD1256">
        <v>45.394011999999996</v>
      </c>
      <c r="AE1256">
        <v>-109.442494</v>
      </c>
      <c r="AK1256" t="s">
        <v>1995</v>
      </c>
      <c r="AN1256" t="s">
        <v>1927</v>
      </c>
      <c r="AP1256">
        <v>15.9</v>
      </c>
      <c r="AQ1256" t="s">
        <v>1928</v>
      </c>
      <c r="AS1256" t="s">
        <v>160</v>
      </c>
      <c r="AU1256" t="s">
        <v>161</v>
      </c>
      <c r="BU1256" s="1">
        <v>44424</v>
      </c>
      <c r="CB1256" t="s">
        <v>373</v>
      </c>
      <c r="CC1256" t="s">
        <v>170</v>
      </c>
    </row>
    <row r="1257" spans="1:81">
      <c r="A1257" t="s">
        <v>138</v>
      </c>
      <c r="B1257" t="s">
        <v>139</v>
      </c>
      <c r="C1257" t="s">
        <v>2684</v>
      </c>
      <c r="D1257" t="s">
        <v>1918</v>
      </c>
      <c r="E1257" t="s">
        <v>142</v>
      </c>
      <c r="F1257" t="s">
        <v>143</v>
      </c>
      <c r="G1257" s="1">
        <v>44424</v>
      </c>
      <c r="H1257" s="2">
        <v>0.48958333333333331</v>
      </c>
      <c r="I1257" t="s">
        <v>144</v>
      </c>
      <c r="M1257" t="s">
        <v>145</v>
      </c>
      <c r="U1257" t="s">
        <v>146</v>
      </c>
      <c r="V1257" t="s">
        <v>147</v>
      </c>
      <c r="W1257" t="s">
        <v>148</v>
      </c>
      <c r="X1257" t="s">
        <v>763</v>
      </c>
      <c r="Y1257" t="s">
        <v>764</v>
      </c>
      <c r="AD1257">
        <v>45.480486999999997</v>
      </c>
      <c r="AE1257">
        <v>-109.45363999999999</v>
      </c>
      <c r="AK1257" t="s">
        <v>2688</v>
      </c>
      <c r="AN1257" t="s">
        <v>1927</v>
      </c>
      <c r="AP1257">
        <v>17.8</v>
      </c>
      <c r="AQ1257" t="s">
        <v>1928</v>
      </c>
      <c r="AS1257" t="s">
        <v>160</v>
      </c>
      <c r="AU1257" t="s">
        <v>161</v>
      </c>
      <c r="BU1257" s="1">
        <v>44424</v>
      </c>
      <c r="CB1257" t="s">
        <v>781</v>
      </c>
      <c r="CC1257" t="s">
        <v>170</v>
      </c>
    </row>
    <row r="1258" spans="1:81">
      <c r="A1258" t="s">
        <v>138</v>
      </c>
      <c r="B1258" t="s">
        <v>139</v>
      </c>
      <c r="C1258" t="s">
        <v>3168</v>
      </c>
      <c r="D1258" t="s">
        <v>1918</v>
      </c>
      <c r="E1258" t="s">
        <v>142</v>
      </c>
      <c r="F1258" t="s">
        <v>143</v>
      </c>
      <c r="G1258" s="1">
        <v>44424</v>
      </c>
      <c r="H1258" s="2">
        <v>0.52083333333333337</v>
      </c>
      <c r="I1258" t="s">
        <v>144</v>
      </c>
      <c r="M1258" t="s">
        <v>145</v>
      </c>
      <c r="U1258" t="s">
        <v>146</v>
      </c>
      <c r="V1258" t="s">
        <v>147</v>
      </c>
      <c r="W1258" t="s">
        <v>148</v>
      </c>
      <c r="X1258" t="s">
        <v>1161</v>
      </c>
      <c r="Y1258" t="s">
        <v>1162</v>
      </c>
      <c r="AD1258">
        <v>45.486469</v>
      </c>
      <c r="AE1258">
        <v>-109.456142</v>
      </c>
      <c r="AK1258" t="s">
        <v>3172</v>
      </c>
      <c r="AN1258" t="s">
        <v>1927</v>
      </c>
      <c r="AP1258">
        <v>17.75</v>
      </c>
      <c r="AQ1258" t="s">
        <v>1928</v>
      </c>
      <c r="AS1258" t="s">
        <v>160</v>
      </c>
      <c r="AU1258" t="s">
        <v>161</v>
      </c>
      <c r="BU1258" s="1">
        <v>44424</v>
      </c>
      <c r="CB1258" t="s">
        <v>215</v>
      </c>
      <c r="CC1258" t="s">
        <v>170</v>
      </c>
    </row>
    <row r="1259" spans="1:81">
      <c r="A1259" t="s">
        <v>138</v>
      </c>
      <c r="B1259" t="s">
        <v>139</v>
      </c>
      <c r="C1259" t="s">
        <v>4003</v>
      </c>
      <c r="D1259" t="s">
        <v>1918</v>
      </c>
      <c r="E1259" t="s">
        <v>142</v>
      </c>
      <c r="F1259" t="s">
        <v>143</v>
      </c>
      <c r="G1259" s="1">
        <v>44424</v>
      </c>
      <c r="H1259" s="2">
        <v>0.46875</v>
      </c>
      <c r="I1259" t="s">
        <v>144</v>
      </c>
      <c r="M1259" t="s">
        <v>145</v>
      </c>
      <c r="U1259" t="s">
        <v>146</v>
      </c>
      <c r="V1259" t="s">
        <v>147</v>
      </c>
      <c r="W1259" t="s">
        <v>148</v>
      </c>
      <c r="X1259" t="s">
        <v>1739</v>
      </c>
      <c r="Y1259" t="s">
        <v>1740</v>
      </c>
      <c r="AD1259">
        <v>45.466926000000001</v>
      </c>
      <c r="AE1259">
        <v>-109.49140800000001</v>
      </c>
      <c r="AK1259" t="s">
        <v>4007</v>
      </c>
      <c r="AN1259" t="s">
        <v>1927</v>
      </c>
      <c r="AP1259">
        <v>16.36</v>
      </c>
      <c r="AQ1259" t="s">
        <v>1928</v>
      </c>
      <c r="AS1259" t="s">
        <v>160</v>
      </c>
      <c r="AU1259" t="s">
        <v>161</v>
      </c>
      <c r="BU1259" s="1">
        <v>44424</v>
      </c>
      <c r="CB1259" t="s">
        <v>1752</v>
      </c>
      <c r="CC1259" t="s">
        <v>170</v>
      </c>
    </row>
    <row r="1260" spans="1:81">
      <c r="A1260" t="s">
        <v>138</v>
      </c>
      <c r="B1260" t="s">
        <v>139</v>
      </c>
      <c r="C1260" t="s">
        <v>2249</v>
      </c>
      <c r="D1260" t="s">
        <v>1918</v>
      </c>
      <c r="E1260" t="s">
        <v>142</v>
      </c>
      <c r="F1260" t="s">
        <v>143</v>
      </c>
      <c r="G1260" s="1">
        <v>44424</v>
      </c>
      <c r="H1260" s="2">
        <v>0.50347222222222221</v>
      </c>
      <c r="I1260" t="s">
        <v>144</v>
      </c>
      <c r="M1260" t="s">
        <v>145</v>
      </c>
      <c r="U1260" t="s">
        <v>146</v>
      </c>
      <c r="V1260" t="s">
        <v>147</v>
      </c>
      <c r="W1260" t="s">
        <v>148</v>
      </c>
      <c r="X1260" t="s">
        <v>149</v>
      </c>
      <c r="Y1260" t="s">
        <v>150</v>
      </c>
      <c r="AD1260">
        <v>45.483227999999997</v>
      </c>
      <c r="AE1260">
        <v>-109.451708</v>
      </c>
      <c r="AK1260" t="s">
        <v>2254</v>
      </c>
      <c r="AN1260" t="s">
        <v>1927</v>
      </c>
      <c r="AP1260">
        <v>17.309999999999999</v>
      </c>
      <c r="AQ1260" t="s">
        <v>1928</v>
      </c>
      <c r="AS1260" t="s">
        <v>160</v>
      </c>
      <c r="AU1260" t="s">
        <v>161</v>
      </c>
      <c r="BU1260" s="1">
        <v>44424</v>
      </c>
      <c r="CB1260" t="s">
        <v>169</v>
      </c>
      <c r="CC1260" t="s">
        <v>170</v>
      </c>
    </row>
    <row r="1261" spans="1:81">
      <c r="A1261" t="s">
        <v>138</v>
      </c>
      <c r="B1261" t="s">
        <v>139</v>
      </c>
      <c r="C1261" t="s">
        <v>2927</v>
      </c>
      <c r="D1261" t="s">
        <v>1918</v>
      </c>
      <c r="E1261" t="s">
        <v>142</v>
      </c>
      <c r="F1261" t="s">
        <v>143</v>
      </c>
      <c r="G1261" s="1">
        <v>44424</v>
      </c>
      <c r="H1261" s="2">
        <v>0.38194444444444442</v>
      </c>
      <c r="I1261" t="s">
        <v>144</v>
      </c>
      <c r="M1261" t="s">
        <v>145</v>
      </c>
      <c r="U1261" t="s">
        <v>146</v>
      </c>
      <c r="V1261" t="s">
        <v>147</v>
      </c>
      <c r="W1261" t="s">
        <v>148</v>
      </c>
      <c r="X1261" t="s">
        <v>943</v>
      </c>
      <c r="Y1261" t="s">
        <v>944</v>
      </c>
      <c r="AD1261">
        <v>45.349468999999999</v>
      </c>
      <c r="AE1261">
        <v>-109.495924</v>
      </c>
      <c r="AK1261" t="s">
        <v>2931</v>
      </c>
      <c r="AN1261" t="s">
        <v>1927</v>
      </c>
      <c r="AP1261">
        <v>15.04</v>
      </c>
      <c r="AQ1261" t="s">
        <v>1928</v>
      </c>
      <c r="AS1261" t="s">
        <v>160</v>
      </c>
      <c r="AU1261" t="s">
        <v>161</v>
      </c>
      <c r="BU1261" s="1">
        <v>44424</v>
      </c>
      <c r="CB1261" t="s">
        <v>955</v>
      </c>
      <c r="CC1261" t="s">
        <v>170</v>
      </c>
    </row>
    <row r="1262" spans="1:81">
      <c r="A1262" t="s">
        <v>138</v>
      </c>
      <c r="B1262" t="s">
        <v>139</v>
      </c>
      <c r="C1262" t="s">
        <v>2933</v>
      </c>
      <c r="D1262" t="s">
        <v>1918</v>
      </c>
      <c r="E1262" t="s">
        <v>142</v>
      </c>
      <c r="F1262" t="s">
        <v>143</v>
      </c>
      <c r="G1262" s="1">
        <v>44454</v>
      </c>
      <c r="H1262" s="2">
        <v>0.42708333333333331</v>
      </c>
      <c r="I1262" t="s">
        <v>144</v>
      </c>
      <c r="M1262" t="s">
        <v>145</v>
      </c>
      <c r="U1262" t="s">
        <v>146</v>
      </c>
      <c r="V1262" t="s">
        <v>147</v>
      </c>
      <c r="W1262" t="s">
        <v>148</v>
      </c>
      <c r="X1262" t="s">
        <v>943</v>
      </c>
      <c r="Y1262" t="s">
        <v>944</v>
      </c>
      <c r="AD1262">
        <v>45.349468999999999</v>
      </c>
      <c r="AE1262">
        <v>-109.495924</v>
      </c>
      <c r="AK1262" t="s">
        <v>2937</v>
      </c>
      <c r="AN1262" t="s">
        <v>1927</v>
      </c>
      <c r="AP1262">
        <v>11.86</v>
      </c>
      <c r="AQ1262" t="s">
        <v>1928</v>
      </c>
      <c r="AS1262" t="s">
        <v>160</v>
      </c>
      <c r="AU1262" t="s">
        <v>161</v>
      </c>
      <c r="BU1262" s="1">
        <v>44454</v>
      </c>
      <c r="CB1262" t="s">
        <v>955</v>
      </c>
      <c r="CC1262" t="s">
        <v>170</v>
      </c>
    </row>
    <row r="1263" spans="1:81">
      <c r="A1263" t="s">
        <v>138</v>
      </c>
      <c r="B1263" t="s">
        <v>139</v>
      </c>
      <c r="C1263" t="s">
        <v>4011</v>
      </c>
      <c r="D1263" t="s">
        <v>1918</v>
      </c>
      <c r="E1263" t="s">
        <v>142</v>
      </c>
      <c r="F1263" t="s">
        <v>143</v>
      </c>
      <c r="G1263" s="1">
        <v>44454</v>
      </c>
      <c r="H1263" s="2">
        <v>0.50486111111111109</v>
      </c>
      <c r="I1263" t="s">
        <v>144</v>
      </c>
      <c r="M1263" t="s">
        <v>145</v>
      </c>
      <c r="U1263" t="s">
        <v>146</v>
      </c>
      <c r="V1263" t="s">
        <v>147</v>
      </c>
      <c r="W1263" t="s">
        <v>148</v>
      </c>
      <c r="X1263" t="s">
        <v>1739</v>
      </c>
      <c r="Y1263" t="s">
        <v>1740</v>
      </c>
      <c r="AD1263">
        <v>45.466926000000001</v>
      </c>
      <c r="AE1263">
        <v>-109.49140800000001</v>
      </c>
      <c r="AK1263" t="s">
        <v>4015</v>
      </c>
      <c r="AN1263" t="s">
        <v>1927</v>
      </c>
      <c r="AP1263">
        <v>13.41</v>
      </c>
      <c r="AQ1263" t="s">
        <v>1928</v>
      </c>
      <c r="AS1263" t="s">
        <v>160</v>
      </c>
      <c r="AU1263" t="s">
        <v>161</v>
      </c>
      <c r="BU1263" s="1">
        <v>44454</v>
      </c>
      <c r="CB1263" t="s">
        <v>1752</v>
      </c>
      <c r="CC1263" t="s">
        <v>170</v>
      </c>
    </row>
    <row r="1264" spans="1:81">
      <c r="A1264" t="s">
        <v>138</v>
      </c>
      <c r="B1264" t="s">
        <v>139</v>
      </c>
      <c r="C1264" t="s">
        <v>2531</v>
      </c>
      <c r="D1264" t="s">
        <v>1918</v>
      </c>
      <c r="E1264" t="s">
        <v>142</v>
      </c>
      <c r="F1264" t="s">
        <v>143</v>
      </c>
      <c r="G1264" s="1">
        <v>44454</v>
      </c>
      <c r="H1264" s="2">
        <v>0.46180555555555558</v>
      </c>
      <c r="I1264" t="s">
        <v>144</v>
      </c>
      <c r="M1264" t="s">
        <v>145</v>
      </c>
      <c r="U1264" t="s">
        <v>146</v>
      </c>
      <c r="V1264" t="s">
        <v>147</v>
      </c>
      <c r="W1264" t="s">
        <v>148</v>
      </c>
      <c r="X1264" t="s">
        <v>368</v>
      </c>
      <c r="Y1264" t="s">
        <v>369</v>
      </c>
      <c r="AD1264">
        <v>45.320447000000001</v>
      </c>
      <c r="AE1264">
        <v>-109.45571099999999</v>
      </c>
      <c r="AK1264" t="s">
        <v>2536</v>
      </c>
      <c r="AN1264" t="s">
        <v>1927</v>
      </c>
      <c r="AP1264">
        <v>12.12</v>
      </c>
      <c r="AQ1264" t="s">
        <v>1928</v>
      </c>
      <c r="AS1264" t="s">
        <v>160</v>
      </c>
      <c r="AU1264" t="s">
        <v>161</v>
      </c>
      <c r="BU1264" s="1">
        <v>44454</v>
      </c>
      <c r="CB1264" t="s">
        <v>399</v>
      </c>
      <c r="CC1264" t="s">
        <v>170</v>
      </c>
    </row>
    <row r="1265" spans="1:81">
      <c r="A1265" t="s">
        <v>138</v>
      </c>
      <c r="B1265" t="s">
        <v>139</v>
      </c>
      <c r="C1265" t="s">
        <v>2692</v>
      </c>
      <c r="D1265" t="s">
        <v>1918</v>
      </c>
      <c r="E1265" t="s">
        <v>142</v>
      </c>
      <c r="F1265" t="s">
        <v>143</v>
      </c>
      <c r="G1265" s="1">
        <v>44454</v>
      </c>
      <c r="H1265" s="2">
        <v>0.52083333333333337</v>
      </c>
      <c r="I1265" t="s">
        <v>144</v>
      </c>
      <c r="M1265" t="s">
        <v>145</v>
      </c>
      <c r="U1265" t="s">
        <v>146</v>
      </c>
      <c r="V1265" t="s">
        <v>147</v>
      </c>
      <c r="W1265" t="s">
        <v>148</v>
      </c>
      <c r="X1265" t="s">
        <v>763</v>
      </c>
      <c r="Y1265" t="s">
        <v>764</v>
      </c>
      <c r="AD1265">
        <v>45.480486999999997</v>
      </c>
      <c r="AE1265">
        <v>-109.45363999999999</v>
      </c>
      <c r="AK1265" t="s">
        <v>2696</v>
      </c>
      <c r="AN1265" t="s">
        <v>1927</v>
      </c>
      <c r="AP1265">
        <v>15.48</v>
      </c>
      <c r="AQ1265" t="s">
        <v>1928</v>
      </c>
      <c r="AS1265" t="s">
        <v>160</v>
      </c>
      <c r="AU1265" t="s">
        <v>161</v>
      </c>
      <c r="BU1265" s="1">
        <v>44454</v>
      </c>
      <c r="CB1265" t="s">
        <v>806</v>
      </c>
      <c r="CC1265" t="s">
        <v>170</v>
      </c>
    </row>
    <row r="1266" spans="1:81">
      <c r="A1266" t="s">
        <v>138</v>
      </c>
      <c r="B1266" t="s">
        <v>139</v>
      </c>
      <c r="C1266" t="s">
        <v>3606</v>
      </c>
      <c r="D1266" t="s">
        <v>1918</v>
      </c>
      <c r="E1266" t="s">
        <v>142</v>
      </c>
      <c r="F1266" t="s">
        <v>143</v>
      </c>
      <c r="G1266" s="1">
        <v>44454</v>
      </c>
      <c r="H1266" s="2">
        <v>0.39583333333333331</v>
      </c>
      <c r="I1266" t="s">
        <v>144</v>
      </c>
      <c r="M1266" t="s">
        <v>145</v>
      </c>
      <c r="U1266" t="s">
        <v>146</v>
      </c>
      <c r="V1266" t="s">
        <v>147</v>
      </c>
      <c r="W1266" t="s">
        <v>148</v>
      </c>
      <c r="X1266" t="s">
        <v>1425</v>
      </c>
      <c r="Y1266" t="s">
        <v>1426</v>
      </c>
      <c r="AD1266">
        <v>45.528542999999999</v>
      </c>
      <c r="AE1266">
        <v>-109.468368</v>
      </c>
      <c r="AK1266" t="s">
        <v>3610</v>
      </c>
      <c r="AN1266" t="s">
        <v>1927</v>
      </c>
      <c r="AP1266">
        <v>11.46</v>
      </c>
      <c r="AQ1266" t="s">
        <v>1928</v>
      </c>
      <c r="AS1266" t="s">
        <v>160</v>
      </c>
      <c r="AU1266" t="s">
        <v>161</v>
      </c>
      <c r="BU1266" s="1">
        <v>44454</v>
      </c>
      <c r="CB1266" t="s">
        <v>1430</v>
      </c>
      <c r="CC1266" t="s">
        <v>170</v>
      </c>
    </row>
    <row r="1267" spans="1:81">
      <c r="A1267" t="s">
        <v>138</v>
      </c>
      <c r="B1267" t="s">
        <v>139</v>
      </c>
      <c r="C1267" t="s">
        <v>1998</v>
      </c>
      <c r="D1267" t="s">
        <v>1918</v>
      </c>
      <c r="E1267" t="s">
        <v>142</v>
      </c>
      <c r="F1267" t="s">
        <v>143</v>
      </c>
      <c r="G1267" s="1">
        <v>44454</v>
      </c>
      <c r="H1267" s="2">
        <v>0.49305555555555558</v>
      </c>
      <c r="I1267" t="s">
        <v>144</v>
      </c>
      <c r="M1267" t="s">
        <v>145</v>
      </c>
      <c r="U1267" t="s">
        <v>146</v>
      </c>
      <c r="V1267" t="s">
        <v>147</v>
      </c>
      <c r="W1267" t="s">
        <v>148</v>
      </c>
      <c r="X1267" t="s">
        <v>482</v>
      </c>
      <c r="Y1267" t="s">
        <v>483</v>
      </c>
      <c r="AD1267">
        <v>45.394011999999996</v>
      </c>
      <c r="AE1267">
        <v>-109.442494</v>
      </c>
      <c r="AK1267" t="s">
        <v>2002</v>
      </c>
      <c r="AN1267" t="s">
        <v>1927</v>
      </c>
      <c r="AP1267">
        <v>13.08</v>
      </c>
      <c r="AQ1267" t="s">
        <v>1928</v>
      </c>
      <c r="AS1267" t="s">
        <v>160</v>
      </c>
      <c r="AU1267" t="s">
        <v>161</v>
      </c>
      <c r="BU1267" s="1">
        <v>44454</v>
      </c>
      <c r="CB1267" t="s">
        <v>373</v>
      </c>
      <c r="CC1267" t="s">
        <v>170</v>
      </c>
    </row>
    <row r="1268" spans="1:81">
      <c r="A1268" t="s">
        <v>138</v>
      </c>
      <c r="B1268" t="s">
        <v>139</v>
      </c>
      <c r="C1268" t="s">
        <v>3174</v>
      </c>
      <c r="D1268" t="s">
        <v>1918</v>
      </c>
      <c r="E1268" t="s">
        <v>142</v>
      </c>
      <c r="F1268" t="s">
        <v>143</v>
      </c>
      <c r="G1268" s="1">
        <v>44454</v>
      </c>
      <c r="H1268" s="2">
        <v>0.54513888888888884</v>
      </c>
      <c r="I1268" t="s">
        <v>144</v>
      </c>
      <c r="M1268" t="s">
        <v>145</v>
      </c>
      <c r="U1268" t="s">
        <v>146</v>
      </c>
      <c r="V1268" t="s">
        <v>147</v>
      </c>
      <c r="W1268" t="s">
        <v>148</v>
      </c>
      <c r="X1268" t="s">
        <v>1161</v>
      </c>
      <c r="Y1268" t="s">
        <v>1162</v>
      </c>
      <c r="AD1268">
        <v>45.486469</v>
      </c>
      <c r="AE1268">
        <v>-109.456142</v>
      </c>
      <c r="AK1268" t="s">
        <v>3178</v>
      </c>
      <c r="AN1268" t="s">
        <v>1927</v>
      </c>
      <c r="AP1268">
        <v>14.79</v>
      </c>
      <c r="AQ1268" t="s">
        <v>1928</v>
      </c>
      <c r="AS1268" t="s">
        <v>160</v>
      </c>
      <c r="AU1268" t="s">
        <v>161</v>
      </c>
      <c r="BU1268" s="1">
        <v>44454</v>
      </c>
      <c r="CB1268" t="s">
        <v>1166</v>
      </c>
      <c r="CC1268" t="s">
        <v>170</v>
      </c>
    </row>
    <row r="1269" spans="1:81">
      <c r="A1269" t="s">
        <v>138</v>
      </c>
      <c r="B1269" t="s">
        <v>139</v>
      </c>
      <c r="C1269" t="s">
        <v>2260</v>
      </c>
      <c r="D1269" t="s">
        <v>1918</v>
      </c>
      <c r="E1269" t="s">
        <v>142</v>
      </c>
      <c r="F1269" t="s">
        <v>143</v>
      </c>
      <c r="G1269" s="1">
        <v>44454</v>
      </c>
      <c r="H1269" s="2">
        <v>0.52777777777777779</v>
      </c>
      <c r="I1269" t="s">
        <v>144</v>
      </c>
      <c r="M1269" t="s">
        <v>145</v>
      </c>
      <c r="U1269" t="s">
        <v>146</v>
      </c>
      <c r="V1269" t="s">
        <v>147</v>
      </c>
      <c r="W1269" t="s">
        <v>148</v>
      </c>
      <c r="X1269" t="s">
        <v>149</v>
      </c>
      <c r="Y1269" t="s">
        <v>150</v>
      </c>
      <c r="AD1269">
        <v>45.483227999999997</v>
      </c>
      <c r="AE1269">
        <v>-109.451708</v>
      </c>
      <c r="AK1269" t="s">
        <v>2265</v>
      </c>
      <c r="AN1269" t="s">
        <v>1927</v>
      </c>
      <c r="AP1269">
        <v>13.01</v>
      </c>
      <c r="AQ1269" t="s">
        <v>1928</v>
      </c>
      <c r="AS1269" t="s">
        <v>160</v>
      </c>
      <c r="AU1269" t="s">
        <v>161</v>
      </c>
      <c r="BU1269" s="1">
        <v>44454</v>
      </c>
      <c r="CB1269" t="s">
        <v>169</v>
      </c>
      <c r="CC1269" t="s">
        <v>170</v>
      </c>
    </row>
    <row r="1270" spans="1:81">
      <c r="A1270" t="s">
        <v>138</v>
      </c>
      <c r="B1270" t="s">
        <v>139</v>
      </c>
      <c r="C1270" t="s">
        <v>3855</v>
      </c>
      <c r="D1270" t="s">
        <v>1918</v>
      </c>
      <c r="E1270" t="s">
        <v>142</v>
      </c>
      <c r="F1270" t="s">
        <v>143</v>
      </c>
      <c r="G1270" s="1">
        <v>44454</v>
      </c>
      <c r="H1270" s="2">
        <v>0.44097222222222221</v>
      </c>
      <c r="I1270" t="s">
        <v>144</v>
      </c>
      <c r="M1270" t="s">
        <v>145</v>
      </c>
      <c r="U1270" t="s">
        <v>146</v>
      </c>
      <c r="V1270" t="s">
        <v>147</v>
      </c>
      <c r="W1270" t="s">
        <v>148</v>
      </c>
      <c r="X1270" t="s">
        <v>655</v>
      </c>
      <c r="Y1270" t="s">
        <v>656</v>
      </c>
      <c r="AD1270">
        <v>45.323431999999997</v>
      </c>
      <c r="AE1270">
        <v>-109.467198</v>
      </c>
      <c r="AK1270" t="s">
        <v>3860</v>
      </c>
      <c r="AN1270" t="s">
        <v>1927</v>
      </c>
      <c r="AP1270">
        <v>11.45</v>
      </c>
      <c r="AQ1270" t="s">
        <v>1928</v>
      </c>
      <c r="AS1270" t="s">
        <v>160</v>
      </c>
      <c r="AU1270" t="s">
        <v>161</v>
      </c>
      <c r="BU1270" s="1">
        <v>44454</v>
      </c>
      <c r="CB1270" t="s">
        <v>668</v>
      </c>
      <c r="CC1270" t="s">
        <v>170</v>
      </c>
    </row>
    <row r="1271" spans="1:81">
      <c r="A1271" t="s">
        <v>138</v>
      </c>
      <c r="B1271" t="s">
        <v>139</v>
      </c>
      <c r="C1271" t="s">
        <v>3862</v>
      </c>
      <c r="D1271" t="s">
        <v>1918</v>
      </c>
      <c r="E1271" t="s">
        <v>142</v>
      </c>
      <c r="F1271" t="s">
        <v>143</v>
      </c>
      <c r="G1271" s="1">
        <v>44483</v>
      </c>
      <c r="H1271" s="2">
        <v>0.44444444444444442</v>
      </c>
      <c r="I1271" t="s">
        <v>144</v>
      </c>
      <c r="M1271" t="s">
        <v>145</v>
      </c>
      <c r="U1271" t="s">
        <v>146</v>
      </c>
      <c r="V1271" t="s">
        <v>147</v>
      </c>
      <c r="W1271" t="s">
        <v>148</v>
      </c>
      <c r="X1271" t="s">
        <v>655</v>
      </c>
      <c r="Y1271" t="s">
        <v>656</v>
      </c>
      <c r="AD1271">
        <v>45.323431999999997</v>
      </c>
      <c r="AE1271">
        <v>-109.467198</v>
      </c>
      <c r="AK1271" t="s">
        <v>3867</v>
      </c>
      <c r="AN1271" t="s">
        <v>1927</v>
      </c>
      <c r="AP1271">
        <v>3.48</v>
      </c>
      <c r="AQ1271" t="s">
        <v>1928</v>
      </c>
      <c r="AS1271" t="s">
        <v>160</v>
      </c>
      <c r="AU1271" t="s">
        <v>161</v>
      </c>
      <c r="BU1271" s="1">
        <v>44483</v>
      </c>
      <c r="CB1271" t="s">
        <v>399</v>
      </c>
      <c r="CC1271" t="s">
        <v>170</v>
      </c>
    </row>
    <row r="1272" spans="1:81">
      <c r="A1272" t="s">
        <v>138</v>
      </c>
      <c r="B1272" t="s">
        <v>139</v>
      </c>
      <c r="C1272" t="s">
        <v>3612</v>
      </c>
      <c r="D1272" t="s">
        <v>1918</v>
      </c>
      <c r="E1272" t="s">
        <v>142</v>
      </c>
      <c r="F1272" t="s">
        <v>143</v>
      </c>
      <c r="G1272" s="1">
        <v>44483</v>
      </c>
      <c r="H1272" s="2">
        <v>0.3888888888888889</v>
      </c>
      <c r="I1272" t="s">
        <v>144</v>
      </c>
      <c r="M1272" t="s">
        <v>145</v>
      </c>
      <c r="U1272" t="s">
        <v>146</v>
      </c>
      <c r="V1272" t="s">
        <v>147</v>
      </c>
      <c r="W1272" t="s">
        <v>148</v>
      </c>
      <c r="X1272" t="s">
        <v>1425</v>
      </c>
      <c r="Y1272" t="s">
        <v>1426</v>
      </c>
      <c r="AD1272">
        <v>45.528542999999999</v>
      </c>
      <c r="AE1272">
        <v>-109.468368</v>
      </c>
      <c r="AK1272" t="s">
        <v>3617</v>
      </c>
      <c r="AN1272" t="s">
        <v>1927</v>
      </c>
      <c r="AP1272">
        <v>4.24</v>
      </c>
      <c r="AQ1272" t="s">
        <v>1928</v>
      </c>
      <c r="AS1272" t="s">
        <v>160</v>
      </c>
      <c r="AU1272" t="s">
        <v>161</v>
      </c>
      <c r="BU1272" s="1">
        <v>44483</v>
      </c>
      <c r="CB1272" t="s">
        <v>1166</v>
      </c>
      <c r="CC1272" t="s">
        <v>170</v>
      </c>
    </row>
    <row r="1273" spans="1:81">
      <c r="A1273" t="s">
        <v>138</v>
      </c>
      <c r="B1273" t="s">
        <v>139</v>
      </c>
      <c r="C1273" t="s">
        <v>2267</v>
      </c>
      <c r="D1273" t="s">
        <v>1918</v>
      </c>
      <c r="E1273" t="s">
        <v>142</v>
      </c>
      <c r="F1273" t="s">
        <v>143</v>
      </c>
      <c r="G1273" s="1">
        <v>44483</v>
      </c>
      <c r="H1273" s="2">
        <v>0.5625</v>
      </c>
      <c r="I1273" t="s">
        <v>144</v>
      </c>
      <c r="M1273" t="s">
        <v>145</v>
      </c>
      <c r="U1273" t="s">
        <v>146</v>
      </c>
      <c r="V1273" t="s">
        <v>147</v>
      </c>
      <c r="W1273" t="s">
        <v>148</v>
      </c>
      <c r="X1273" t="s">
        <v>149</v>
      </c>
      <c r="Y1273" t="s">
        <v>150</v>
      </c>
      <c r="AD1273">
        <v>45.483227999999997</v>
      </c>
      <c r="AE1273">
        <v>-109.451708</v>
      </c>
      <c r="AK1273" t="s">
        <v>2272</v>
      </c>
      <c r="AN1273" t="s">
        <v>1927</v>
      </c>
      <c r="AP1273">
        <v>6.82</v>
      </c>
      <c r="AQ1273" t="s">
        <v>1928</v>
      </c>
      <c r="AS1273" t="s">
        <v>160</v>
      </c>
      <c r="AU1273" t="s">
        <v>161</v>
      </c>
      <c r="BU1273" s="1">
        <v>44483</v>
      </c>
      <c r="CB1273" t="s">
        <v>176</v>
      </c>
      <c r="CC1273" t="s">
        <v>170</v>
      </c>
    </row>
    <row r="1274" spans="1:81">
      <c r="A1274" t="s">
        <v>138</v>
      </c>
      <c r="B1274" t="s">
        <v>139</v>
      </c>
      <c r="C1274" t="s">
        <v>3180</v>
      </c>
      <c r="D1274" t="s">
        <v>1918</v>
      </c>
      <c r="E1274" t="s">
        <v>142</v>
      </c>
      <c r="F1274" t="s">
        <v>143</v>
      </c>
      <c r="G1274" s="1">
        <v>44483</v>
      </c>
      <c r="H1274" s="2">
        <v>0.57638888888888884</v>
      </c>
      <c r="I1274" t="s">
        <v>144</v>
      </c>
      <c r="M1274" t="s">
        <v>145</v>
      </c>
      <c r="U1274" t="s">
        <v>146</v>
      </c>
      <c r="V1274" t="s">
        <v>147</v>
      </c>
      <c r="W1274" t="s">
        <v>148</v>
      </c>
      <c r="X1274" t="s">
        <v>1161</v>
      </c>
      <c r="Y1274" t="s">
        <v>1162</v>
      </c>
      <c r="AD1274">
        <v>45.486469</v>
      </c>
      <c r="AE1274">
        <v>-109.456142</v>
      </c>
      <c r="AK1274" t="s">
        <v>3184</v>
      </c>
      <c r="AN1274" t="s">
        <v>1927</v>
      </c>
      <c r="AP1274">
        <v>6.76</v>
      </c>
      <c r="AQ1274" t="s">
        <v>1928</v>
      </c>
      <c r="AS1274" t="s">
        <v>160</v>
      </c>
      <c r="AU1274" t="s">
        <v>161</v>
      </c>
      <c r="BU1274" s="1">
        <v>44483</v>
      </c>
      <c r="CB1274" t="s">
        <v>1171</v>
      </c>
      <c r="CC1274" t="s">
        <v>170</v>
      </c>
    </row>
    <row r="1275" spans="1:81">
      <c r="A1275" t="s">
        <v>138</v>
      </c>
      <c r="B1275" t="s">
        <v>139</v>
      </c>
      <c r="C1275" t="s">
        <v>2004</v>
      </c>
      <c r="D1275" t="s">
        <v>1918</v>
      </c>
      <c r="E1275" t="s">
        <v>142</v>
      </c>
      <c r="F1275" t="s">
        <v>143</v>
      </c>
      <c r="G1275" s="1">
        <v>44483</v>
      </c>
      <c r="H1275" s="2">
        <v>0.51388888888888884</v>
      </c>
      <c r="I1275" t="s">
        <v>144</v>
      </c>
      <c r="M1275" t="s">
        <v>145</v>
      </c>
      <c r="U1275" t="s">
        <v>146</v>
      </c>
      <c r="V1275" t="s">
        <v>147</v>
      </c>
      <c r="W1275" t="s">
        <v>148</v>
      </c>
      <c r="X1275" t="s">
        <v>482</v>
      </c>
      <c r="Y1275" t="s">
        <v>483</v>
      </c>
      <c r="AD1275">
        <v>45.394011999999996</v>
      </c>
      <c r="AE1275">
        <v>-109.442494</v>
      </c>
      <c r="AK1275" t="s">
        <v>2008</v>
      </c>
      <c r="AN1275" t="s">
        <v>1927</v>
      </c>
      <c r="AP1275">
        <v>5.32</v>
      </c>
      <c r="AQ1275" t="s">
        <v>1928</v>
      </c>
      <c r="AS1275" t="s">
        <v>160</v>
      </c>
      <c r="AU1275" t="s">
        <v>161</v>
      </c>
      <c r="BU1275" s="1">
        <v>44483</v>
      </c>
      <c r="CB1275" t="s">
        <v>487</v>
      </c>
      <c r="CC1275" t="s">
        <v>170</v>
      </c>
    </row>
    <row r="1276" spans="1:81">
      <c r="A1276" t="s">
        <v>138</v>
      </c>
      <c r="B1276" t="s">
        <v>139</v>
      </c>
      <c r="C1276" t="s">
        <v>2698</v>
      </c>
      <c r="D1276" t="s">
        <v>1918</v>
      </c>
      <c r="E1276" t="s">
        <v>142</v>
      </c>
      <c r="F1276" t="s">
        <v>143</v>
      </c>
      <c r="G1276" s="1">
        <v>44483</v>
      </c>
      <c r="H1276" s="2">
        <v>0.53333333333333333</v>
      </c>
      <c r="I1276" t="s">
        <v>144</v>
      </c>
      <c r="M1276" t="s">
        <v>145</v>
      </c>
      <c r="U1276" t="s">
        <v>146</v>
      </c>
      <c r="V1276" t="s">
        <v>147</v>
      </c>
      <c r="W1276" t="s">
        <v>148</v>
      </c>
      <c r="X1276" t="s">
        <v>763</v>
      </c>
      <c r="Y1276" t="s">
        <v>764</v>
      </c>
      <c r="AD1276">
        <v>45.480486999999997</v>
      </c>
      <c r="AE1276">
        <v>-109.45363999999999</v>
      </c>
      <c r="AK1276" t="s">
        <v>2702</v>
      </c>
      <c r="AN1276" t="s">
        <v>1927</v>
      </c>
      <c r="AP1276">
        <v>7.55</v>
      </c>
      <c r="AQ1276" t="s">
        <v>1928</v>
      </c>
      <c r="AS1276" t="s">
        <v>160</v>
      </c>
      <c r="AU1276" t="s">
        <v>161</v>
      </c>
      <c r="BU1276" s="1">
        <v>44483</v>
      </c>
      <c r="CB1276" t="s">
        <v>768</v>
      </c>
      <c r="CC1276" t="s">
        <v>170</v>
      </c>
    </row>
    <row r="1277" spans="1:81">
      <c r="A1277" t="s">
        <v>138</v>
      </c>
      <c r="B1277" t="s">
        <v>139</v>
      </c>
      <c r="C1277" t="s">
        <v>2538</v>
      </c>
      <c r="D1277" t="s">
        <v>1918</v>
      </c>
      <c r="E1277" t="s">
        <v>142</v>
      </c>
      <c r="F1277" t="s">
        <v>143</v>
      </c>
      <c r="G1277" s="1">
        <v>44483</v>
      </c>
      <c r="H1277" s="2">
        <v>0.47361111111111109</v>
      </c>
      <c r="I1277" t="s">
        <v>144</v>
      </c>
      <c r="M1277" t="s">
        <v>145</v>
      </c>
      <c r="U1277" t="s">
        <v>146</v>
      </c>
      <c r="V1277" t="s">
        <v>147</v>
      </c>
      <c r="W1277" t="s">
        <v>148</v>
      </c>
      <c r="X1277" t="s">
        <v>368</v>
      </c>
      <c r="Y1277" t="s">
        <v>369</v>
      </c>
      <c r="AD1277">
        <v>45.320447000000001</v>
      </c>
      <c r="AE1277">
        <v>-109.45571099999999</v>
      </c>
      <c r="AK1277" t="s">
        <v>2543</v>
      </c>
      <c r="AN1277" t="s">
        <v>1927</v>
      </c>
      <c r="AP1277">
        <v>2.93</v>
      </c>
      <c r="AQ1277" t="s">
        <v>1928</v>
      </c>
      <c r="AS1277" t="s">
        <v>160</v>
      </c>
      <c r="AU1277" t="s">
        <v>161</v>
      </c>
      <c r="BU1277" s="1">
        <v>44483</v>
      </c>
      <c r="CB1277" t="s">
        <v>373</v>
      </c>
      <c r="CC1277" t="s">
        <v>170</v>
      </c>
    </row>
    <row r="1278" spans="1:81">
      <c r="A1278" t="s">
        <v>138</v>
      </c>
      <c r="B1278" t="s">
        <v>139</v>
      </c>
      <c r="C1278" t="s">
        <v>4017</v>
      </c>
      <c r="D1278" t="s">
        <v>1918</v>
      </c>
      <c r="E1278" t="s">
        <v>142</v>
      </c>
      <c r="F1278" t="s">
        <v>143</v>
      </c>
      <c r="G1278" s="1">
        <v>44483</v>
      </c>
      <c r="H1278" s="2">
        <v>0.54513888888888884</v>
      </c>
      <c r="I1278" t="s">
        <v>144</v>
      </c>
      <c r="M1278" t="s">
        <v>145</v>
      </c>
      <c r="U1278" t="s">
        <v>146</v>
      </c>
      <c r="V1278" t="s">
        <v>147</v>
      </c>
      <c r="W1278" t="s">
        <v>148</v>
      </c>
      <c r="X1278" t="s">
        <v>1739</v>
      </c>
      <c r="Y1278" t="s">
        <v>1740</v>
      </c>
      <c r="AD1278">
        <v>45.466926000000001</v>
      </c>
      <c r="AE1278">
        <v>-109.49140800000001</v>
      </c>
      <c r="AK1278" t="s">
        <v>4021</v>
      </c>
      <c r="AN1278" t="s">
        <v>1927</v>
      </c>
      <c r="AP1278">
        <v>4.8600000000000003</v>
      </c>
      <c r="AQ1278" t="s">
        <v>1928</v>
      </c>
      <c r="AS1278" t="s">
        <v>160</v>
      </c>
      <c r="AU1278" t="s">
        <v>161</v>
      </c>
      <c r="BU1278" s="1">
        <v>44483</v>
      </c>
      <c r="CB1278" t="s">
        <v>1430</v>
      </c>
      <c r="CC1278" t="s">
        <v>170</v>
      </c>
    </row>
    <row r="1279" spans="1:81">
      <c r="A1279" t="s">
        <v>138</v>
      </c>
      <c r="B1279" t="s">
        <v>139</v>
      </c>
      <c r="C1279" t="s">
        <v>2939</v>
      </c>
      <c r="D1279" t="s">
        <v>1918</v>
      </c>
      <c r="E1279" t="s">
        <v>142</v>
      </c>
      <c r="F1279" t="s">
        <v>143</v>
      </c>
      <c r="G1279" s="1">
        <v>44483</v>
      </c>
      <c r="H1279" s="2">
        <v>0.4236111111111111</v>
      </c>
      <c r="I1279" t="s">
        <v>144</v>
      </c>
      <c r="M1279" t="s">
        <v>145</v>
      </c>
      <c r="U1279" t="s">
        <v>146</v>
      </c>
      <c r="V1279" t="s">
        <v>147</v>
      </c>
      <c r="W1279" t="s">
        <v>148</v>
      </c>
      <c r="X1279" t="s">
        <v>943</v>
      </c>
      <c r="Y1279" t="s">
        <v>944</v>
      </c>
      <c r="AD1279">
        <v>45.349468999999999</v>
      </c>
      <c r="AE1279">
        <v>-109.495924</v>
      </c>
      <c r="AK1279" t="s">
        <v>2943</v>
      </c>
      <c r="AN1279" t="s">
        <v>1927</v>
      </c>
      <c r="AP1279">
        <v>3.83</v>
      </c>
      <c r="AQ1279" t="s">
        <v>1928</v>
      </c>
      <c r="AS1279" t="s">
        <v>160</v>
      </c>
      <c r="AU1279" t="s">
        <v>161</v>
      </c>
      <c r="BU1279" s="1">
        <v>44483</v>
      </c>
      <c r="CB1279" t="s">
        <v>806</v>
      </c>
      <c r="CC1279" t="s">
        <v>170</v>
      </c>
    </row>
    <row r="1280" spans="1:81">
      <c r="A1280" t="s">
        <v>138</v>
      </c>
      <c r="B1280" t="s">
        <v>139</v>
      </c>
      <c r="C1280" t="s">
        <v>4023</v>
      </c>
      <c r="D1280" t="s">
        <v>1918</v>
      </c>
      <c r="E1280" t="s">
        <v>142</v>
      </c>
      <c r="F1280" t="s">
        <v>143</v>
      </c>
      <c r="G1280" s="1">
        <v>44517</v>
      </c>
      <c r="H1280" s="2">
        <v>0.49513888888888891</v>
      </c>
      <c r="I1280" t="s">
        <v>178</v>
      </c>
      <c r="M1280" t="s">
        <v>145</v>
      </c>
      <c r="U1280" t="s">
        <v>146</v>
      </c>
      <c r="V1280" t="s">
        <v>147</v>
      </c>
      <c r="W1280" t="s">
        <v>148</v>
      </c>
      <c r="X1280" t="s">
        <v>1739</v>
      </c>
      <c r="Y1280" t="s">
        <v>1740</v>
      </c>
      <c r="AD1280">
        <v>45.466926000000001</v>
      </c>
      <c r="AE1280">
        <v>-109.49140800000001</v>
      </c>
      <c r="AK1280" t="s">
        <v>4027</v>
      </c>
      <c r="AN1280" t="s">
        <v>1927</v>
      </c>
      <c r="AP1280">
        <v>0.22</v>
      </c>
      <c r="AQ1280" t="s">
        <v>1928</v>
      </c>
      <c r="AS1280" t="s">
        <v>160</v>
      </c>
      <c r="AU1280" t="s">
        <v>161</v>
      </c>
      <c r="BU1280" s="1">
        <v>44517</v>
      </c>
      <c r="CB1280" t="s">
        <v>1430</v>
      </c>
      <c r="CC1280" t="s">
        <v>170</v>
      </c>
    </row>
    <row r="1281" spans="1:81">
      <c r="A1281" t="s">
        <v>138</v>
      </c>
      <c r="B1281" t="s">
        <v>139</v>
      </c>
      <c r="C1281" t="s">
        <v>3186</v>
      </c>
      <c r="D1281" t="s">
        <v>1918</v>
      </c>
      <c r="E1281" t="s">
        <v>142</v>
      </c>
      <c r="F1281" t="s">
        <v>143</v>
      </c>
      <c r="G1281" s="1">
        <v>44517</v>
      </c>
      <c r="H1281" s="2">
        <v>0.51736111111111116</v>
      </c>
      <c r="I1281" t="s">
        <v>178</v>
      </c>
      <c r="M1281" t="s">
        <v>145</v>
      </c>
      <c r="U1281" t="s">
        <v>146</v>
      </c>
      <c r="V1281" t="s">
        <v>147</v>
      </c>
      <c r="W1281" t="s">
        <v>148</v>
      </c>
      <c r="X1281" t="s">
        <v>1161</v>
      </c>
      <c r="Y1281" t="s">
        <v>1162</v>
      </c>
      <c r="AD1281">
        <v>45.486469</v>
      </c>
      <c r="AE1281">
        <v>-109.456142</v>
      </c>
      <c r="AK1281" t="s">
        <v>3190</v>
      </c>
      <c r="AN1281" t="s">
        <v>1927</v>
      </c>
      <c r="AP1281">
        <v>1.1000000000000001</v>
      </c>
      <c r="AQ1281" t="s">
        <v>1928</v>
      </c>
      <c r="AS1281" t="s">
        <v>160</v>
      </c>
      <c r="AU1281" t="s">
        <v>161</v>
      </c>
      <c r="BU1281" s="1">
        <v>44517</v>
      </c>
      <c r="CB1281" t="s">
        <v>1171</v>
      </c>
      <c r="CC1281" t="s">
        <v>170</v>
      </c>
    </row>
    <row r="1282" spans="1:81">
      <c r="A1282" t="s">
        <v>138</v>
      </c>
      <c r="B1282" t="s">
        <v>139</v>
      </c>
      <c r="C1282" t="s">
        <v>3871</v>
      </c>
      <c r="D1282" t="s">
        <v>1918</v>
      </c>
      <c r="E1282" t="s">
        <v>142</v>
      </c>
      <c r="F1282" t="s">
        <v>143</v>
      </c>
      <c r="G1282" s="1">
        <v>44517</v>
      </c>
      <c r="H1282" s="2">
        <v>0.43402777777777779</v>
      </c>
      <c r="I1282" t="s">
        <v>178</v>
      </c>
      <c r="M1282" t="s">
        <v>145</v>
      </c>
      <c r="U1282" t="s">
        <v>146</v>
      </c>
      <c r="V1282" t="s">
        <v>147</v>
      </c>
      <c r="W1282" t="s">
        <v>148</v>
      </c>
      <c r="X1282" t="s">
        <v>655</v>
      </c>
      <c r="Y1282" t="s">
        <v>656</v>
      </c>
      <c r="AD1282">
        <v>45.323431999999997</v>
      </c>
      <c r="AE1282">
        <v>-109.467198</v>
      </c>
      <c r="AK1282" t="s">
        <v>3875</v>
      </c>
      <c r="AN1282" t="s">
        <v>1927</v>
      </c>
      <c r="AP1282">
        <v>7.0000000000000007E-2</v>
      </c>
      <c r="AQ1282" t="s">
        <v>1928</v>
      </c>
      <c r="AS1282" t="s">
        <v>160</v>
      </c>
      <c r="AU1282" t="s">
        <v>161</v>
      </c>
      <c r="BU1282" s="1">
        <v>44517</v>
      </c>
      <c r="CB1282" t="s">
        <v>399</v>
      </c>
      <c r="CC1282" t="s">
        <v>170</v>
      </c>
    </row>
    <row r="1283" spans="1:81">
      <c r="A1283" t="s">
        <v>138</v>
      </c>
      <c r="B1283" t="s">
        <v>139</v>
      </c>
      <c r="C1283" t="s">
        <v>3619</v>
      </c>
      <c r="D1283" t="s">
        <v>1918</v>
      </c>
      <c r="E1283" t="s">
        <v>142</v>
      </c>
      <c r="F1283" t="s">
        <v>143</v>
      </c>
      <c r="G1283" s="1">
        <v>44517</v>
      </c>
      <c r="H1283" s="2">
        <v>0.37847222222222221</v>
      </c>
      <c r="I1283" t="s">
        <v>178</v>
      </c>
      <c r="M1283" t="s">
        <v>145</v>
      </c>
      <c r="U1283" t="s">
        <v>146</v>
      </c>
      <c r="V1283" t="s">
        <v>147</v>
      </c>
      <c r="W1283" t="s">
        <v>148</v>
      </c>
      <c r="X1283" t="s">
        <v>1425</v>
      </c>
      <c r="Y1283" t="s">
        <v>1426</v>
      </c>
      <c r="AD1283">
        <v>45.528542999999999</v>
      </c>
      <c r="AE1283">
        <v>-109.468368</v>
      </c>
      <c r="AK1283" t="s">
        <v>3623</v>
      </c>
      <c r="AN1283" t="s">
        <v>1927</v>
      </c>
      <c r="AP1283">
        <v>0.08</v>
      </c>
      <c r="AQ1283" t="s">
        <v>1928</v>
      </c>
      <c r="AS1283" t="s">
        <v>160</v>
      </c>
      <c r="AU1283" t="s">
        <v>161</v>
      </c>
      <c r="BU1283" s="1">
        <v>44517</v>
      </c>
      <c r="CB1283" t="s">
        <v>1439</v>
      </c>
      <c r="CC1283" t="s">
        <v>170</v>
      </c>
    </row>
    <row r="1284" spans="1:81">
      <c r="A1284" t="s">
        <v>138</v>
      </c>
      <c r="B1284" t="s">
        <v>139</v>
      </c>
      <c r="C1284" t="s">
        <v>2276</v>
      </c>
      <c r="D1284" t="s">
        <v>1918</v>
      </c>
      <c r="E1284" t="s">
        <v>142</v>
      </c>
      <c r="F1284" t="s">
        <v>143</v>
      </c>
      <c r="G1284" s="1">
        <v>44517</v>
      </c>
      <c r="H1284" s="2">
        <v>0.50694444444444442</v>
      </c>
      <c r="I1284" t="s">
        <v>178</v>
      </c>
      <c r="M1284" t="s">
        <v>145</v>
      </c>
      <c r="U1284" t="s">
        <v>146</v>
      </c>
      <c r="V1284" t="s">
        <v>147</v>
      </c>
      <c r="W1284" t="s">
        <v>148</v>
      </c>
      <c r="X1284" t="s">
        <v>149</v>
      </c>
      <c r="Y1284" t="s">
        <v>150</v>
      </c>
      <c r="AD1284">
        <v>45.483227999999997</v>
      </c>
      <c r="AE1284">
        <v>-109.451708</v>
      </c>
      <c r="AK1284" t="s">
        <v>2280</v>
      </c>
      <c r="AN1284" t="s">
        <v>1927</v>
      </c>
      <c r="AP1284">
        <v>0.4</v>
      </c>
      <c r="AQ1284" t="s">
        <v>1928</v>
      </c>
      <c r="AS1284" t="s">
        <v>160</v>
      </c>
      <c r="AU1284" t="s">
        <v>161</v>
      </c>
      <c r="BU1284" s="1">
        <v>44517</v>
      </c>
      <c r="CB1284" t="s">
        <v>176</v>
      </c>
      <c r="CC1284" t="s">
        <v>170</v>
      </c>
    </row>
    <row r="1285" spans="1:81">
      <c r="A1285" t="s">
        <v>138</v>
      </c>
      <c r="B1285" t="s">
        <v>139</v>
      </c>
      <c r="C1285" t="s">
        <v>2945</v>
      </c>
      <c r="D1285" t="s">
        <v>1918</v>
      </c>
      <c r="E1285" t="s">
        <v>142</v>
      </c>
      <c r="F1285" t="s">
        <v>143</v>
      </c>
      <c r="G1285" s="1">
        <v>44517</v>
      </c>
      <c r="H1285" s="2">
        <v>0.42083333333333334</v>
      </c>
      <c r="I1285" t="s">
        <v>178</v>
      </c>
      <c r="M1285" t="s">
        <v>145</v>
      </c>
      <c r="U1285" t="s">
        <v>146</v>
      </c>
      <c r="V1285" t="s">
        <v>147</v>
      </c>
      <c r="W1285" t="s">
        <v>148</v>
      </c>
      <c r="X1285" t="s">
        <v>943</v>
      </c>
      <c r="Y1285" t="s">
        <v>944</v>
      </c>
      <c r="AD1285">
        <v>45.349468999999999</v>
      </c>
      <c r="AE1285">
        <v>-109.495924</v>
      </c>
      <c r="AK1285" t="s">
        <v>2949</v>
      </c>
      <c r="AN1285" t="s">
        <v>1927</v>
      </c>
      <c r="AP1285">
        <v>-0.08</v>
      </c>
      <c r="AQ1285" t="s">
        <v>1928</v>
      </c>
      <c r="AS1285" t="s">
        <v>160</v>
      </c>
      <c r="AU1285" t="s">
        <v>161</v>
      </c>
      <c r="BU1285" s="1">
        <v>44517</v>
      </c>
      <c r="CB1285" t="s">
        <v>806</v>
      </c>
      <c r="CC1285" t="s">
        <v>170</v>
      </c>
    </row>
    <row r="1286" spans="1:81">
      <c r="A1286" t="s">
        <v>138</v>
      </c>
      <c r="B1286" t="s">
        <v>139</v>
      </c>
      <c r="C1286" t="s">
        <v>2010</v>
      </c>
      <c r="D1286" t="s">
        <v>1918</v>
      </c>
      <c r="E1286" t="s">
        <v>142</v>
      </c>
      <c r="F1286" t="s">
        <v>143</v>
      </c>
      <c r="G1286" s="1">
        <v>44517</v>
      </c>
      <c r="H1286" s="2">
        <v>0.46527777777777779</v>
      </c>
      <c r="I1286" t="s">
        <v>178</v>
      </c>
      <c r="M1286" t="s">
        <v>145</v>
      </c>
      <c r="U1286" t="s">
        <v>146</v>
      </c>
      <c r="V1286" t="s">
        <v>147</v>
      </c>
      <c r="W1286" t="s">
        <v>148</v>
      </c>
      <c r="X1286" t="s">
        <v>482</v>
      </c>
      <c r="Y1286" t="s">
        <v>483</v>
      </c>
      <c r="AD1286">
        <v>45.394011999999996</v>
      </c>
      <c r="AE1286">
        <v>-109.442494</v>
      </c>
      <c r="AK1286" t="s">
        <v>2014</v>
      </c>
      <c r="AN1286" t="s">
        <v>1927</v>
      </c>
      <c r="AP1286">
        <v>0.17</v>
      </c>
      <c r="AQ1286" t="s">
        <v>1928</v>
      </c>
      <c r="AS1286" t="s">
        <v>160</v>
      </c>
      <c r="AU1286" t="s">
        <v>161</v>
      </c>
      <c r="BU1286" s="1">
        <v>44517</v>
      </c>
      <c r="CB1286" t="s">
        <v>487</v>
      </c>
      <c r="CC1286" t="s">
        <v>170</v>
      </c>
    </row>
    <row r="1287" spans="1:81">
      <c r="A1287" t="s">
        <v>138</v>
      </c>
      <c r="B1287" t="s">
        <v>139</v>
      </c>
      <c r="C1287" t="s">
        <v>2704</v>
      </c>
      <c r="D1287" t="s">
        <v>1918</v>
      </c>
      <c r="E1287" t="s">
        <v>142</v>
      </c>
      <c r="F1287" t="s">
        <v>143</v>
      </c>
      <c r="G1287" s="1">
        <v>44517</v>
      </c>
      <c r="H1287" s="2">
        <v>0.49652777777777779</v>
      </c>
      <c r="I1287" t="s">
        <v>178</v>
      </c>
      <c r="M1287" t="s">
        <v>145</v>
      </c>
      <c r="U1287" t="s">
        <v>146</v>
      </c>
      <c r="V1287" t="s">
        <v>147</v>
      </c>
      <c r="W1287" t="s">
        <v>148</v>
      </c>
      <c r="X1287" t="s">
        <v>763</v>
      </c>
      <c r="Y1287" t="s">
        <v>764</v>
      </c>
      <c r="AD1287">
        <v>45.480486999999997</v>
      </c>
      <c r="AE1287">
        <v>-109.45363999999999</v>
      </c>
      <c r="AK1287" t="s">
        <v>2708</v>
      </c>
      <c r="AN1287" t="s">
        <v>1927</v>
      </c>
      <c r="AP1287">
        <v>1.54</v>
      </c>
      <c r="AQ1287" t="s">
        <v>1928</v>
      </c>
      <c r="AS1287" t="s">
        <v>160</v>
      </c>
      <c r="AU1287" t="s">
        <v>161</v>
      </c>
      <c r="BU1287" s="1">
        <v>44517</v>
      </c>
      <c r="CB1287" t="s">
        <v>768</v>
      </c>
      <c r="CC1287" t="s">
        <v>170</v>
      </c>
    </row>
    <row r="1288" spans="1:81">
      <c r="A1288" t="s">
        <v>138</v>
      </c>
      <c r="B1288" t="s">
        <v>139</v>
      </c>
      <c r="C1288" t="s">
        <v>2545</v>
      </c>
      <c r="D1288" t="s">
        <v>1918</v>
      </c>
      <c r="E1288" t="s">
        <v>142</v>
      </c>
      <c r="F1288" t="s">
        <v>143</v>
      </c>
      <c r="G1288" s="1">
        <v>44517</v>
      </c>
      <c r="H1288" s="2">
        <v>0.44513888888888886</v>
      </c>
      <c r="I1288" t="s">
        <v>178</v>
      </c>
      <c r="M1288" t="s">
        <v>145</v>
      </c>
      <c r="U1288" t="s">
        <v>146</v>
      </c>
      <c r="V1288" t="s">
        <v>147</v>
      </c>
      <c r="W1288" t="s">
        <v>148</v>
      </c>
      <c r="X1288" t="s">
        <v>368</v>
      </c>
      <c r="Y1288" t="s">
        <v>369</v>
      </c>
      <c r="AD1288">
        <v>45.320447000000001</v>
      </c>
      <c r="AE1288">
        <v>-109.45571099999999</v>
      </c>
      <c r="AK1288" t="s">
        <v>2550</v>
      </c>
      <c r="AN1288" t="s">
        <v>1927</v>
      </c>
      <c r="AP1288">
        <v>0.01</v>
      </c>
      <c r="AQ1288" t="s">
        <v>1928</v>
      </c>
      <c r="AS1288" t="s">
        <v>160</v>
      </c>
      <c r="AU1288" t="s">
        <v>161</v>
      </c>
      <c r="BU1288" s="1">
        <v>44517</v>
      </c>
      <c r="CB1288" t="s">
        <v>373</v>
      </c>
      <c r="CC1288" t="s">
        <v>170</v>
      </c>
    </row>
    <row r="1289" spans="1:81">
      <c r="A1289" t="s">
        <v>138</v>
      </c>
      <c r="B1289" t="s">
        <v>139</v>
      </c>
      <c r="C1289" t="s">
        <v>3877</v>
      </c>
      <c r="D1289" t="s">
        <v>1918</v>
      </c>
      <c r="E1289" t="s">
        <v>142</v>
      </c>
      <c r="F1289" t="s">
        <v>143</v>
      </c>
      <c r="G1289" s="1">
        <v>44546</v>
      </c>
      <c r="H1289" s="2">
        <v>0.4201388888888889</v>
      </c>
      <c r="I1289" t="s">
        <v>178</v>
      </c>
      <c r="M1289" t="s">
        <v>145</v>
      </c>
      <c r="U1289" t="s">
        <v>146</v>
      </c>
      <c r="V1289" t="s">
        <v>147</v>
      </c>
      <c r="W1289" t="s">
        <v>148</v>
      </c>
      <c r="X1289" t="s">
        <v>655</v>
      </c>
      <c r="Y1289" t="s">
        <v>656</v>
      </c>
      <c r="AD1289">
        <v>45.323431999999997</v>
      </c>
      <c r="AE1289">
        <v>-109.467198</v>
      </c>
      <c r="AK1289" t="s">
        <v>3882</v>
      </c>
      <c r="AN1289" t="s">
        <v>1927</v>
      </c>
      <c r="AP1289">
        <v>-0.11</v>
      </c>
      <c r="AQ1289" t="s">
        <v>1928</v>
      </c>
      <c r="AS1289" t="s">
        <v>160</v>
      </c>
      <c r="AU1289" t="s">
        <v>161</v>
      </c>
      <c r="BU1289" s="1">
        <v>44546</v>
      </c>
      <c r="CB1289" t="s">
        <v>399</v>
      </c>
      <c r="CC1289" t="s">
        <v>170</v>
      </c>
    </row>
    <row r="1290" spans="1:81">
      <c r="A1290" t="s">
        <v>138</v>
      </c>
      <c r="B1290" t="s">
        <v>139</v>
      </c>
      <c r="C1290" t="s">
        <v>4029</v>
      </c>
      <c r="D1290" t="s">
        <v>1918</v>
      </c>
      <c r="E1290" t="s">
        <v>142</v>
      </c>
      <c r="F1290" t="s">
        <v>143</v>
      </c>
      <c r="G1290" s="1">
        <v>44546</v>
      </c>
      <c r="H1290" s="2">
        <v>0.49444444444444446</v>
      </c>
      <c r="I1290" t="s">
        <v>178</v>
      </c>
      <c r="M1290" t="s">
        <v>145</v>
      </c>
      <c r="U1290" t="s">
        <v>146</v>
      </c>
      <c r="V1290" t="s">
        <v>147</v>
      </c>
      <c r="W1290" t="s">
        <v>148</v>
      </c>
      <c r="X1290" t="s">
        <v>1739</v>
      </c>
      <c r="Y1290" t="s">
        <v>1740</v>
      </c>
      <c r="AD1290">
        <v>45.466926000000001</v>
      </c>
      <c r="AE1290">
        <v>-109.49140800000001</v>
      </c>
      <c r="AK1290" t="s">
        <v>4033</v>
      </c>
      <c r="AN1290" t="s">
        <v>1927</v>
      </c>
      <c r="AP1290">
        <v>-0.11</v>
      </c>
      <c r="AQ1290" t="s">
        <v>1928</v>
      </c>
      <c r="AS1290" t="s">
        <v>160</v>
      </c>
      <c r="AU1290" t="s">
        <v>161</v>
      </c>
      <c r="BU1290" s="1">
        <v>44546</v>
      </c>
      <c r="CB1290" t="s">
        <v>1430</v>
      </c>
      <c r="CC1290" t="s">
        <v>170</v>
      </c>
    </row>
    <row r="1291" spans="1:81">
      <c r="A1291" t="s">
        <v>138</v>
      </c>
      <c r="B1291" t="s">
        <v>139</v>
      </c>
      <c r="C1291" t="s">
        <v>2710</v>
      </c>
      <c r="D1291" t="s">
        <v>1918</v>
      </c>
      <c r="E1291" t="s">
        <v>142</v>
      </c>
      <c r="F1291" t="s">
        <v>143</v>
      </c>
      <c r="G1291" s="1">
        <v>44546</v>
      </c>
      <c r="H1291" s="2">
        <v>0.47916666666666669</v>
      </c>
      <c r="I1291" t="s">
        <v>178</v>
      </c>
      <c r="M1291" t="s">
        <v>145</v>
      </c>
      <c r="U1291" t="s">
        <v>146</v>
      </c>
      <c r="V1291" t="s">
        <v>147</v>
      </c>
      <c r="W1291" t="s">
        <v>148</v>
      </c>
      <c r="X1291" t="s">
        <v>763</v>
      </c>
      <c r="Y1291" t="s">
        <v>764</v>
      </c>
      <c r="AD1291">
        <v>45.480486999999997</v>
      </c>
      <c r="AE1291">
        <v>-109.45363999999999</v>
      </c>
      <c r="AK1291" t="s">
        <v>2714</v>
      </c>
      <c r="AN1291" t="s">
        <v>1927</v>
      </c>
      <c r="AP1291">
        <v>-0.12</v>
      </c>
      <c r="AQ1291" t="s">
        <v>1928</v>
      </c>
      <c r="AS1291" t="s">
        <v>160</v>
      </c>
      <c r="AU1291" t="s">
        <v>161</v>
      </c>
      <c r="BU1291" s="1">
        <v>44546</v>
      </c>
      <c r="CB1291" t="s">
        <v>768</v>
      </c>
      <c r="CC1291" t="s">
        <v>170</v>
      </c>
    </row>
    <row r="1292" spans="1:81">
      <c r="A1292" t="s">
        <v>138</v>
      </c>
      <c r="B1292" t="s">
        <v>139</v>
      </c>
      <c r="C1292" t="s">
        <v>2282</v>
      </c>
      <c r="D1292" t="s">
        <v>1918</v>
      </c>
      <c r="E1292" t="s">
        <v>142</v>
      </c>
      <c r="F1292" t="s">
        <v>143</v>
      </c>
      <c r="G1292" s="1">
        <v>44546</v>
      </c>
      <c r="H1292" s="2">
        <v>0.50694444444444442</v>
      </c>
      <c r="I1292" t="s">
        <v>178</v>
      </c>
      <c r="M1292" t="s">
        <v>145</v>
      </c>
      <c r="U1292" t="s">
        <v>146</v>
      </c>
      <c r="V1292" t="s">
        <v>147</v>
      </c>
      <c r="W1292" t="s">
        <v>148</v>
      </c>
      <c r="X1292" t="s">
        <v>149</v>
      </c>
      <c r="Y1292" t="s">
        <v>150</v>
      </c>
      <c r="AD1292">
        <v>45.483227999999997</v>
      </c>
      <c r="AE1292">
        <v>-109.451708</v>
      </c>
      <c r="AK1292" t="s">
        <v>2287</v>
      </c>
      <c r="AN1292" t="s">
        <v>1927</v>
      </c>
      <c r="AP1292">
        <v>-0.12</v>
      </c>
      <c r="AQ1292" t="s">
        <v>1928</v>
      </c>
      <c r="AS1292" t="s">
        <v>160</v>
      </c>
      <c r="AU1292" t="s">
        <v>161</v>
      </c>
      <c r="BU1292" s="1">
        <v>44546</v>
      </c>
      <c r="CB1292" t="s">
        <v>176</v>
      </c>
      <c r="CC1292" t="s">
        <v>170</v>
      </c>
    </row>
    <row r="1293" spans="1:81">
      <c r="A1293" t="s">
        <v>138</v>
      </c>
      <c r="B1293" t="s">
        <v>139</v>
      </c>
      <c r="C1293" t="s">
        <v>3192</v>
      </c>
      <c r="D1293" t="s">
        <v>1918</v>
      </c>
      <c r="E1293" t="s">
        <v>142</v>
      </c>
      <c r="F1293" t="s">
        <v>143</v>
      </c>
      <c r="G1293" s="1">
        <v>44546</v>
      </c>
      <c r="H1293" s="2">
        <v>0.52083333333333337</v>
      </c>
      <c r="I1293" t="s">
        <v>178</v>
      </c>
      <c r="M1293" t="s">
        <v>145</v>
      </c>
      <c r="U1293" t="s">
        <v>146</v>
      </c>
      <c r="V1293" t="s">
        <v>147</v>
      </c>
      <c r="W1293" t="s">
        <v>148</v>
      </c>
      <c r="X1293" t="s">
        <v>1161</v>
      </c>
      <c r="Y1293" t="s">
        <v>1162</v>
      </c>
      <c r="AD1293">
        <v>45.486469</v>
      </c>
      <c r="AE1293">
        <v>-109.456142</v>
      </c>
      <c r="AK1293" t="s">
        <v>3196</v>
      </c>
      <c r="AN1293" t="s">
        <v>1927</v>
      </c>
      <c r="AP1293">
        <v>-0.1</v>
      </c>
      <c r="AQ1293" t="s">
        <v>1928</v>
      </c>
      <c r="AS1293" t="s">
        <v>160</v>
      </c>
      <c r="AU1293" t="s">
        <v>161</v>
      </c>
      <c r="BU1293" s="1">
        <v>44546</v>
      </c>
      <c r="CB1293" t="s">
        <v>1171</v>
      </c>
      <c r="CC1293" t="s">
        <v>170</v>
      </c>
    </row>
    <row r="1294" spans="1:81">
      <c r="A1294" t="s">
        <v>138</v>
      </c>
      <c r="B1294" t="s">
        <v>139</v>
      </c>
      <c r="C1294" t="s">
        <v>2951</v>
      </c>
      <c r="D1294" t="s">
        <v>1918</v>
      </c>
      <c r="E1294" t="s">
        <v>142</v>
      </c>
      <c r="F1294" t="s">
        <v>143</v>
      </c>
      <c r="G1294" s="1">
        <v>44546</v>
      </c>
      <c r="H1294" s="2">
        <v>0.40277777777777779</v>
      </c>
      <c r="I1294" t="s">
        <v>178</v>
      </c>
      <c r="M1294" t="s">
        <v>145</v>
      </c>
      <c r="U1294" t="s">
        <v>146</v>
      </c>
      <c r="V1294" t="s">
        <v>147</v>
      </c>
      <c r="W1294" t="s">
        <v>148</v>
      </c>
      <c r="X1294" t="s">
        <v>943</v>
      </c>
      <c r="Y1294" t="s">
        <v>944</v>
      </c>
      <c r="AD1294">
        <v>45.349468999999999</v>
      </c>
      <c r="AE1294">
        <v>-109.495924</v>
      </c>
      <c r="AK1294" t="s">
        <v>2955</v>
      </c>
      <c r="AN1294" t="s">
        <v>1927</v>
      </c>
      <c r="AP1294">
        <v>-0.11</v>
      </c>
      <c r="AQ1294" t="s">
        <v>1928</v>
      </c>
      <c r="AS1294" t="s">
        <v>160</v>
      </c>
      <c r="AU1294" t="s">
        <v>161</v>
      </c>
      <c r="BU1294" s="1">
        <v>44546</v>
      </c>
      <c r="CB1294" t="s">
        <v>806</v>
      </c>
      <c r="CC1294" t="s">
        <v>170</v>
      </c>
    </row>
    <row r="1295" spans="1:81">
      <c r="A1295" t="s">
        <v>138</v>
      </c>
      <c r="B1295" t="s">
        <v>139</v>
      </c>
      <c r="C1295" t="s">
        <v>2016</v>
      </c>
      <c r="D1295" t="s">
        <v>1918</v>
      </c>
      <c r="E1295" t="s">
        <v>142</v>
      </c>
      <c r="F1295" t="s">
        <v>143</v>
      </c>
      <c r="G1295" s="1">
        <v>44546</v>
      </c>
      <c r="H1295" s="2">
        <v>0.46527777777777779</v>
      </c>
      <c r="I1295" t="s">
        <v>178</v>
      </c>
      <c r="M1295" t="s">
        <v>145</v>
      </c>
      <c r="U1295" t="s">
        <v>146</v>
      </c>
      <c r="V1295" t="s">
        <v>147</v>
      </c>
      <c r="W1295" t="s">
        <v>148</v>
      </c>
      <c r="X1295" t="s">
        <v>482</v>
      </c>
      <c r="Y1295" t="s">
        <v>483</v>
      </c>
      <c r="AD1295">
        <v>45.394011999999996</v>
      </c>
      <c r="AE1295">
        <v>-109.442494</v>
      </c>
      <c r="AK1295" t="s">
        <v>2020</v>
      </c>
      <c r="AN1295" t="s">
        <v>1927</v>
      </c>
      <c r="AP1295">
        <v>-0.12</v>
      </c>
      <c r="AQ1295" t="s">
        <v>1928</v>
      </c>
      <c r="AS1295" t="s">
        <v>160</v>
      </c>
      <c r="AU1295" t="s">
        <v>161</v>
      </c>
      <c r="BU1295" s="1">
        <v>44546</v>
      </c>
      <c r="CB1295" t="s">
        <v>487</v>
      </c>
      <c r="CC1295" t="s">
        <v>170</v>
      </c>
    </row>
    <row r="1296" spans="1:81">
      <c r="A1296" t="s">
        <v>138</v>
      </c>
      <c r="B1296" t="s">
        <v>139</v>
      </c>
      <c r="C1296" t="s">
        <v>2552</v>
      </c>
      <c r="D1296" t="s">
        <v>1918</v>
      </c>
      <c r="E1296" t="s">
        <v>142</v>
      </c>
      <c r="F1296" t="s">
        <v>143</v>
      </c>
      <c r="G1296" s="1">
        <v>44546</v>
      </c>
      <c r="H1296" s="2">
        <v>0.44583333333333336</v>
      </c>
      <c r="I1296" t="s">
        <v>178</v>
      </c>
      <c r="M1296" t="s">
        <v>145</v>
      </c>
      <c r="U1296" t="s">
        <v>146</v>
      </c>
      <c r="V1296" t="s">
        <v>147</v>
      </c>
      <c r="W1296" t="s">
        <v>148</v>
      </c>
      <c r="X1296" t="s">
        <v>368</v>
      </c>
      <c r="Y1296" t="s">
        <v>369</v>
      </c>
      <c r="AD1296">
        <v>45.320447000000001</v>
      </c>
      <c r="AE1296">
        <v>-109.45571099999999</v>
      </c>
      <c r="AK1296" t="s">
        <v>2557</v>
      </c>
      <c r="AN1296" t="s">
        <v>1927</v>
      </c>
      <c r="AP1296">
        <v>-0.11</v>
      </c>
      <c r="AQ1296" t="s">
        <v>1928</v>
      </c>
      <c r="AS1296" t="s">
        <v>160</v>
      </c>
      <c r="AU1296" t="s">
        <v>161</v>
      </c>
      <c r="BU1296" s="1">
        <v>44546</v>
      </c>
      <c r="CB1296" t="s">
        <v>382</v>
      </c>
      <c r="CC1296" t="s">
        <v>170</v>
      </c>
    </row>
    <row r="1297" spans="1:81">
      <c r="A1297" t="s">
        <v>138</v>
      </c>
      <c r="B1297" t="s">
        <v>139</v>
      </c>
      <c r="C1297" t="s">
        <v>3625</v>
      </c>
      <c r="D1297" t="s">
        <v>1918</v>
      </c>
      <c r="E1297" t="s">
        <v>142</v>
      </c>
      <c r="F1297" t="s">
        <v>143</v>
      </c>
      <c r="G1297" s="1">
        <v>44546</v>
      </c>
      <c r="H1297" s="2">
        <v>0.38194444444444442</v>
      </c>
      <c r="I1297" t="s">
        <v>178</v>
      </c>
      <c r="M1297" t="s">
        <v>145</v>
      </c>
      <c r="U1297" t="s">
        <v>146</v>
      </c>
      <c r="V1297" t="s">
        <v>147</v>
      </c>
      <c r="W1297" t="s">
        <v>148</v>
      </c>
      <c r="X1297" t="s">
        <v>1425</v>
      </c>
      <c r="Y1297" t="s">
        <v>1426</v>
      </c>
      <c r="AD1297">
        <v>45.528542999999999</v>
      </c>
      <c r="AE1297">
        <v>-109.468368</v>
      </c>
      <c r="AK1297" t="s">
        <v>3629</v>
      </c>
      <c r="AN1297" t="s">
        <v>1927</v>
      </c>
      <c r="AP1297">
        <v>-0.27</v>
      </c>
      <c r="AQ1297" t="s">
        <v>1928</v>
      </c>
      <c r="AS1297" t="s">
        <v>160</v>
      </c>
      <c r="AU1297" t="s">
        <v>161</v>
      </c>
      <c r="BU1297" s="1">
        <v>44546</v>
      </c>
      <c r="CB1297" t="s">
        <v>1439</v>
      </c>
      <c r="CC1297" t="s">
        <v>170</v>
      </c>
    </row>
    <row r="1298" spans="1:81">
      <c r="A1298" t="s">
        <v>138</v>
      </c>
      <c r="B1298" t="s">
        <v>139</v>
      </c>
      <c r="C1298" t="s">
        <v>4035</v>
      </c>
      <c r="D1298" t="s">
        <v>1918</v>
      </c>
      <c r="E1298" t="s">
        <v>142</v>
      </c>
      <c r="F1298" t="s">
        <v>143</v>
      </c>
      <c r="G1298" s="1">
        <v>44578</v>
      </c>
      <c r="H1298" s="2">
        <v>0.52569444444444446</v>
      </c>
      <c r="I1298" t="s">
        <v>178</v>
      </c>
      <c r="U1298" t="s">
        <v>146</v>
      </c>
      <c r="V1298" t="s">
        <v>147</v>
      </c>
      <c r="W1298" t="s">
        <v>148</v>
      </c>
      <c r="X1298" t="s">
        <v>1739</v>
      </c>
      <c r="Y1298" t="s">
        <v>1740</v>
      </c>
      <c r="AD1298">
        <v>45.466926000000001</v>
      </c>
      <c r="AE1298">
        <v>-109.49140800000001</v>
      </c>
      <c r="AF1298" t="s">
        <v>151</v>
      </c>
      <c r="AG1298" t="s">
        <v>152</v>
      </c>
      <c r="AH1298" t="s">
        <v>153</v>
      </c>
      <c r="AJ1298" t="s">
        <v>280</v>
      </c>
      <c r="AK1298" t="s">
        <v>4039</v>
      </c>
      <c r="AN1298" t="s">
        <v>1927</v>
      </c>
      <c r="AP1298">
        <v>0.3</v>
      </c>
      <c r="AQ1298" t="s">
        <v>1928</v>
      </c>
      <c r="AS1298" t="s">
        <v>160</v>
      </c>
      <c r="AU1298" t="s">
        <v>161</v>
      </c>
      <c r="BU1298" s="1">
        <v>44578</v>
      </c>
      <c r="CB1298" t="s">
        <v>1678</v>
      </c>
      <c r="CC1298" t="s">
        <v>170</v>
      </c>
    </row>
    <row r="1299" spans="1:81">
      <c r="A1299" t="s">
        <v>138</v>
      </c>
      <c r="B1299" t="s">
        <v>139</v>
      </c>
      <c r="C1299" t="s">
        <v>3631</v>
      </c>
      <c r="D1299" t="s">
        <v>1918</v>
      </c>
      <c r="E1299" t="s">
        <v>142</v>
      </c>
      <c r="F1299" t="s">
        <v>143</v>
      </c>
      <c r="G1299" s="1">
        <v>44578</v>
      </c>
      <c r="H1299" s="2">
        <v>0.43055555555555558</v>
      </c>
      <c r="I1299" t="s">
        <v>178</v>
      </c>
      <c r="U1299" t="s">
        <v>146</v>
      </c>
      <c r="V1299" t="s">
        <v>147</v>
      </c>
      <c r="W1299" t="s">
        <v>148</v>
      </c>
      <c r="X1299" t="s">
        <v>1425</v>
      </c>
      <c r="Y1299" t="s">
        <v>1426</v>
      </c>
      <c r="AD1299">
        <v>45.528542999999999</v>
      </c>
      <c r="AE1299">
        <v>-109.468368</v>
      </c>
      <c r="AF1299" t="s">
        <v>151</v>
      </c>
      <c r="AG1299" t="s">
        <v>152</v>
      </c>
      <c r="AH1299" t="s">
        <v>153</v>
      </c>
      <c r="AJ1299" t="s">
        <v>280</v>
      </c>
      <c r="AK1299" t="s">
        <v>3635</v>
      </c>
      <c r="AN1299" t="s">
        <v>1927</v>
      </c>
      <c r="AP1299">
        <v>0.41</v>
      </c>
      <c r="AQ1299" t="s">
        <v>1928</v>
      </c>
      <c r="AS1299" t="s">
        <v>160</v>
      </c>
      <c r="AU1299" t="s">
        <v>161</v>
      </c>
      <c r="BU1299" s="1">
        <v>44578</v>
      </c>
      <c r="CB1299" t="s">
        <v>1367</v>
      </c>
      <c r="CC1299" t="s">
        <v>170</v>
      </c>
    </row>
    <row r="1300" spans="1:81">
      <c r="A1300" t="s">
        <v>138</v>
      </c>
      <c r="B1300" t="s">
        <v>139</v>
      </c>
      <c r="C1300" t="s">
        <v>3198</v>
      </c>
      <c r="D1300" t="s">
        <v>1918</v>
      </c>
      <c r="E1300" t="s">
        <v>142</v>
      </c>
      <c r="F1300" t="s">
        <v>143</v>
      </c>
      <c r="G1300" s="1">
        <v>44578</v>
      </c>
      <c r="H1300" s="2">
        <v>0.55000000000000004</v>
      </c>
      <c r="I1300" t="s">
        <v>178</v>
      </c>
      <c r="U1300" t="s">
        <v>146</v>
      </c>
      <c r="V1300" t="s">
        <v>147</v>
      </c>
      <c r="W1300" t="s">
        <v>148</v>
      </c>
      <c r="X1300" t="s">
        <v>1161</v>
      </c>
      <c r="Y1300" t="s">
        <v>1162</v>
      </c>
      <c r="AD1300">
        <v>45.486469</v>
      </c>
      <c r="AE1300">
        <v>-109.456142</v>
      </c>
      <c r="AF1300" t="s">
        <v>151</v>
      </c>
      <c r="AG1300" t="s">
        <v>152</v>
      </c>
      <c r="AH1300" t="s">
        <v>153</v>
      </c>
      <c r="AJ1300" t="s">
        <v>280</v>
      </c>
      <c r="AK1300" t="s">
        <v>3202</v>
      </c>
      <c r="AN1300" t="s">
        <v>1927</v>
      </c>
      <c r="AP1300">
        <v>0.24</v>
      </c>
      <c r="AQ1300" t="s">
        <v>1928</v>
      </c>
      <c r="AS1300" t="s">
        <v>160</v>
      </c>
      <c r="AU1300" t="s">
        <v>161</v>
      </c>
      <c r="BU1300" s="1">
        <v>44578</v>
      </c>
      <c r="CB1300" t="s">
        <v>1054</v>
      </c>
      <c r="CC1300" t="s">
        <v>170</v>
      </c>
    </row>
    <row r="1301" spans="1:81">
      <c r="A1301" t="s">
        <v>138</v>
      </c>
      <c r="B1301" t="s">
        <v>139</v>
      </c>
      <c r="C1301" t="s">
        <v>2559</v>
      </c>
      <c r="D1301" t="s">
        <v>1918</v>
      </c>
      <c r="E1301" t="s">
        <v>142</v>
      </c>
      <c r="F1301" t="s">
        <v>143</v>
      </c>
      <c r="G1301" s="1">
        <v>44578</v>
      </c>
      <c r="H1301" s="2">
        <v>0.48472222222222222</v>
      </c>
      <c r="I1301" t="s">
        <v>178</v>
      </c>
      <c r="U1301" t="s">
        <v>146</v>
      </c>
      <c r="V1301" t="s">
        <v>147</v>
      </c>
      <c r="W1301" t="s">
        <v>148</v>
      </c>
      <c r="X1301" t="s">
        <v>368</v>
      </c>
      <c r="Y1301" t="s">
        <v>369</v>
      </c>
      <c r="AD1301">
        <v>45.320447000000001</v>
      </c>
      <c r="AE1301">
        <v>-109.45571099999999</v>
      </c>
      <c r="AF1301" t="s">
        <v>151</v>
      </c>
      <c r="AG1301" t="s">
        <v>152</v>
      </c>
      <c r="AH1301" t="s">
        <v>153</v>
      </c>
      <c r="AJ1301" t="s">
        <v>280</v>
      </c>
      <c r="AK1301" t="s">
        <v>2564</v>
      </c>
      <c r="AN1301" t="s">
        <v>1927</v>
      </c>
      <c r="AP1301">
        <v>-0.08</v>
      </c>
      <c r="AQ1301" t="s">
        <v>1928</v>
      </c>
      <c r="AS1301" t="s">
        <v>160</v>
      </c>
      <c r="AU1301" t="s">
        <v>161</v>
      </c>
      <c r="BU1301" s="1">
        <v>44578</v>
      </c>
      <c r="CB1301" t="s">
        <v>593</v>
      </c>
      <c r="CC1301" t="s">
        <v>170</v>
      </c>
    </row>
    <row r="1302" spans="1:81">
      <c r="A1302" t="s">
        <v>138</v>
      </c>
      <c r="B1302" t="s">
        <v>139</v>
      </c>
      <c r="C1302" t="s">
        <v>2716</v>
      </c>
      <c r="D1302" t="s">
        <v>1918</v>
      </c>
      <c r="E1302" t="s">
        <v>142</v>
      </c>
      <c r="F1302" t="s">
        <v>143</v>
      </c>
      <c r="G1302" s="1">
        <v>44578</v>
      </c>
      <c r="H1302" s="2">
        <v>0.51597222222222228</v>
      </c>
      <c r="I1302" t="s">
        <v>178</v>
      </c>
      <c r="U1302" t="s">
        <v>146</v>
      </c>
      <c r="V1302" t="s">
        <v>147</v>
      </c>
      <c r="W1302" t="s">
        <v>148</v>
      </c>
      <c r="X1302" t="s">
        <v>763</v>
      </c>
      <c r="Y1302" t="s">
        <v>764</v>
      </c>
      <c r="AD1302">
        <v>45.480486999999997</v>
      </c>
      <c r="AE1302">
        <v>-109.45363999999999</v>
      </c>
      <c r="AF1302" t="s">
        <v>151</v>
      </c>
      <c r="AG1302" t="s">
        <v>152</v>
      </c>
      <c r="AH1302" t="s">
        <v>153</v>
      </c>
      <c r="AJ1302" t="s">
        <v>280</v>
      </c>
      <c r="AK1302" t="s">
        <v>2720</v>
      </c>
      <c r="AN1302" t="s">
        <v>1927</v>
      </c>
      <c r="AP1302">
        <v>0.28000000000000003</v>
      </c>
      <c r="AQ1302" t="s">
        <v>1928</v>
      </c>
      <c r="AS1302" t="s">
        <v>160</v>
      </c>
      <c r="AU1302" t="s">
        <v>161</v>
      </c>
      <c r="BU1302" s="1">
        <v>44578</v>
      </c>
      <c r="CB1302" t="s">
        <v>830</v>
      </c>
      <c r="CC1302" t="s">
        <v>170</v>
      </c>
    </row>
    <row r="1303" spans="1:81">
      <c r="A1303" t="s">
        <v>138</v>
      </c>
      <c r="B1303" t="s">
        <v>139</v>
      </c>
      <c r="C1303" t="s">
        <v>3884</v>
      </c>
      <c r="D1303" t="s">
        <v>1918</v>
      </c>
      <c r="E1303" t="s">
        <v>142</v>
      </c>
      <c r="F1303" t="s">
        <v>143</v>
      </c>
      <c r="G1303" s="1">
        <v>44578</v>
      </c>
      <c r="H1303" s="2">
        <v>0.46597222222222223</v>
      </c>
      <c r="I1303" t="s">
        <v>178</v>
      </c>
      <c r="U1303" t="s">
        <v>146</v>
      </c>
      <c r="V1303" t="s">
        <v>147</v>
      </c>
      <c r="W1303" t="s">
        <v>148</v>
      </c>
      <c r="X1303" t="s">
        <v>655</v>
      </c>
      <c r="Y1303" t="s">
        <v>656</v>
      </c>
      <c r="AD1303">
        <v>45.323431999999997</v>
      </c>
      <c r="AE1303">
        <v>-109.467198</v>
      </c>
      <c r="AF1303" t="s">
        <v>151</v>
      </c>
      <c r="AG1303" t="s">
        <v>152</v>
      </c>
      <c r="AH1303" t="s">
        <v>153</v>
      </c>
      <c r="AJ1303" t="s">
        <v>280</v>
      </c>
      <c r="AK1303" t="s">
        <v>3889</v>
      </c>
      <c r="AN1303" t="s">
        <v>1927</v>
      </c>
      <c r="AP1303">
        <v>0.9</v>
      </c>
      <c r="AQ1303" t="s">
        <v>1928</v>
      </c>
      <c r="AS1303" t="s">
        <v>160</v>
      </c>
      <c r="AU1303" t="s">
        <v>161</v>
      </c>
      <c r="BU1303" s="1">
        <v>44578</v>
      </c>
      <c r="CB1303" t="s">
        <v>476</v>
      </c>
      <c r="CC1303" t="s">
        <v>170</v>
      </c>
    </row>
    <row r="1304" spans="1:81">
      <c r="A1304" t="s">
        <v>138</v>
      </c>
      <c r="B1304" t="s">
        <v>139</v>
      </c>
      <c r="C1304" t="s">
        <v>2289</v>
      </c>
      <c r="D1304" t="s">
        <v>1918</v>
      </c>
      <c r="E1304" t="s">
        <v>142</v>
      </c>
      <c r="F1304" t="s">
        <v>143</v>
      </c>
      <c r="G1304" s="1">
        <v>44578</v>
      </c>
      <c r="H1304" s="2">
        <v>0.53819444444444442</v>
      </c>
      <c r="I1304" t="s">
        <v>178</v>
      </c>
      <c r="U1304" t="s">
        <v>146</v>
      </c>
      <c r="V1304" t="s">
        <v>147</v>
      </c>
      <c r="W1304" t="s">
        <v>148</v>
      </c>
      <c r="X1304" t="s">
        <v>149</v>
      </c>
      <c r="Y1304" t="s">
        <v>150</v>
      </c>
      <c r="AD1304">
        <v>45.483227999999997</v>
      </c>
      <c r="AE1304">
        <v>-109.451708</v>
      </c>
      <c r="AF1304" t="s">
        <v>151</v>
      </c>
      <c r="AG1304" t="s">
        <v>152</v>
      </c>
      <c r="AH1304" t="s">
        <v>153</v>
      </c>
      <c r="AJ1304" t="s">
        <v>280</v>
      </c>
      <c r="AK1304" t="s">
        <v>2297</v>
      </c>
      <c r="AN1304" t="s">
        <v>1927</v>
      </c>
      <c r="AP1304">
        <v>0.54</v>
      </c>
      <c r="AQ1304" t="s">
        <v>1928</v>
      </c>
      <c r="AS1304" t="s">
        <v>160</v>
      </c>
      <c r="AU1304" t="s">
        <v>161</v>
      </c>
      <c r="BU1304" s="1">
        <v>44578</v>
      </c>
      <c r="CB1304" t="s">
        <v>251</v>
      </c>
      <c r="CC1304" t="s">
        <v>170</v>
      </c>
    </row>
    <row r="1305" spans="1:81">
      <c r="A1305" t="s">
        <v>138</v>
      </c>
      <c r="B1305" t="s">
        <v>139</v>
      </c>
      <c r="C1305" t="s">
        <v>2022</v>
      </c>
      <c r="D1305" t="s">
        <v>1918</v>
      </c>
      <c r="E1305" t="s">
        <v>142</v>
      </c>
      <c r="F1305" t="s">
        <v>143</v>
      </c>
      <c r="G1305" s="1">
        <v>44578</v>
      </c>
      <c r="H1305" s="2">
        <v>0.50347222222222221</v>
      </c>
      <c r="I1305" t="s">
        <v>178</v>
      </c>
      <c r="U1305" t="s">
        <v>146</v>
      </c>
      <c r="V1305" t="s">
        <v>147</v>
      </c>
      <c r="W1305" t="s">
        <v>148</v>
      </c>
      <c r="X1305" t="s">
        <v>482</v>
      </c>
      <c r="Y1305" t="s">
        <v>483</v>
      </c>
      <c r="AD1305">
        <v>45.394011999999996</v>
      </c>
      <c r="AE1305">
        <v>-109.442494</v>
      </c>
      <c r="AF1305" t="s">
        <v>151</v>
      </c>
      <c r="AG1305" t="s">
        <v>152</v>
      </c>
      <c r="AH1305" t="s">
        <v>153</v>
      </c>
      <c r="AJ1305" t="s">
        <v>280</v>
      </c>
      <c r="AK1305" t="s">
        <v>2026</v>
      </c>
      <c r="AN1305" t="s">
        <v>1927</v>
      </c>
      <c r="AP1305">
        <v>-0.1</v>
      </c>
      <c r="AQ1305" t="s">
        <v>1928</v>
      </c>
      <c r="AS1305" t="s">
        <v>160</v>
      </c>
      <c r="AU1305" t="s">
        <v>161</v>
      </c>
      <c r="BU1305" s="1">
        <v>44578</v>
      </c>
      <c r="CB1305" t="s">
        <v>313</v>
      </c>
      <c r="CC1305" t="s">
        <v>170</v>
      </c>
    </row>
    <row r="1306" spans="1:81">
      <c r="A1306" t="s">
        <v>138</v>
      </c>
      <c r="B1306" t="s">
        <v>139</v>
      </c>
      <c r="C1306" t="s">
        <v>2957</v>
      </c>
      <c r="D1306" t="s">
        <v>1918</v>
      </c>
      <c r="E1306" t="s">
        <v>142</v>
      </c>
      <c r="F1306" t="s">
        <v>143</v>
      </c>
      <c r="G1306" s="1">
        <v>44578</v>
      </c>
      <c r="H1306" s="2">
        <v>0.4548611111111111</v>
      </c>
      <c r="I1306" t="s">
        <v>178</v>
      </c>
      <c r="U1306" t="s">
        <v>146</v>
      </c>
      <c r="V1306" t="s">
        <v>147</v>
      </c>
      <c r="W1306" t="s">
        <v>148</v>
      </c>
      <c r="X1306" t="s">
        <v>943</v>
      </c>
      <c r="Y1306" t="s">
        <v>944</v>
      </c>
      <c r="AD1306">
        <v>45.349468999999999</v>
      </c>
      <c r="AE1306">
        <v>-109.495924</v>
      </c>
      <c r="AF1306" t="s">
        <v>151</v>
      </c>
      <c r="AG1306" t="s">
        <v>152</v>
      </c>
      <c r="AH1306" t="s">
        <v>153</v>
      </c>
      <c r="AJ1306" t="s">
        <v>280</v>
      </c>
      <c r="AK1306" t="s">
        <v>2961</v>
      </c>
      <c r="AN1306" t="s">
        <v>1927</v>
      </c>
      <c r="AP1306">
        <v>-0.01</v>
      </c>
      <c r="AQ1306" t="s">
        <v>1928</v>
      </c>
      <c r="AS1306" t="s">
        <v>160</v>
      </c>
      <c r="AU1306" t="s">
        <v>161</v>
      </c>
      <c r="BU1306" s="1">
        <v>44578</v>
      </c>
      <c r="CB1306" t="s">
        <v>889</v>
      </c>
      <c r="CC1306" t="s">
        <v>170</v>
      </c>
    </row>
    <row r="1307" spans="1:81">
      <c r="A1307" t="s">
        <v>138</v>
      </c>
      <c r="B1307" t="s">
        <v>139</v>
      </c>
      <c r="C1307" t="s">
        <v>2963</v>
      </c>
      <c r="D1307" t="s">
        <v>1918</v>
      </c>
      <c r="E1307" t="s">
        <v>142</v>
      </c>
      <c r="F1307" t="s">
        <v>143</v>
      </c>
      <c r="G1307" s="1">
        <v>44606</v>
      </c>
      <c r="H1307" s="2">
        <v>0.4513888888888889</v>
      </c>
      <c r="I1307" t="s">
        <v>178</v>
      </c>
      <c r="U1307" t="s">
        <v>146</v>
      </c>
      <c r="V1307" t="s">
        <v>147</v>
      </c>
      <c r="W1307" t="s">
        <v>148</v>
      </c>
      <c r="X1307" t="s">
        <v>943</v>
      </c>
      <c r="Y1307" t="s">
        <v>944</v>
      </c>
      <c r="AD1307">
        <v>45.349468999999999</v>
      </c>
      <c r="AE1307">
        <v>-109.495924</v>
      </c>
      <c r="AF1307" t="s">
        <v>151</v>
      </c>
      <c r="AG1307" t="s">
        <v>152</v>
      </c>
      <c r="AH1307" t="s">
        <v>153</v>
      </c>
      <c r="AJ1307" t="s">
        <v>280</v>
      </c>
      <c r="AK1307" t="s">
        <v>2967</v>
      </c>
      <c r="AN1307" t="s">
        <v>1927</v>
      </c>
      <c r="AP1307">
        <v>0.75</v>
      </c>
      <c r="AQ1307" t="s">
        <v>1928</v>
      </c>
      <c r="AS1307" t="s">
        <v>160</v>
      </c>
      <c r="AU1307" t="s">
        <v>161</v>
      </c>
      <c r="BU1307" s="1">
        <v>44606</v>
      </c>
      <c r="CB1307" t="s">
        <v>889</v>
      </c>
      <c r="CC1307" t="s">
        <v>170</v>
      </c>
    </row>
    <row r="1308" spans="1:81">
      <c r="A1308" t="s">
        <v>138</v>
      </c>
      <c r="B1308" t="s">
        <v>139</v>
      </c>
      <c r="C1308" t="s">
        <v>3891</v>
      </c>
      <c r="D1308" t="s">
        <v>1918</v>
      </c>
      <c r="E1308" t="s">
        <v>142</v>
      </c>
      <c r="F1308" t="s">
        <v>143</v>
      </c>
      <c r="G1308" s="1">
        <v>44606</v>
      </c>
      <c r="H1308" s="2">
        <v>0.46180555555555558</v>
      </c>
      <c r="I1308" t="s">
        <v>178</v>
      </c>
      <c r="U1308" t="s">
        <v>146</v>
      </c>
      <c r="V1308" t="s">
        <v>147</v>
      </c>
      <c r="W1308" t="s">
        <v>148</v>
      </c>
      <c r="X1308" t="s">
        <v>655</v>
      </c>
      <c r="Y1308" t="s">
        <v>656</v>
      </c>
      <c r="AD1308">
        <v>45.323431999999997</v>
      </c>
      <c r="AE1308">
        <v>-109.467198</v>
      </c>
      <c r="AF1308" t="s">
        <v>151</v>
      </c>
      <c r="AG1308" t="s">
        <v>152</v>
      </c>
      <c r="AH1308" t="s">
        <v>153</v>
      </c>
      <c r="AJ1308" t="s">
        <v>280</v>
      </c>
      <c r="AK1308" t="s">
        <v>3896</v>
      </c>
      <c r="AN1308" t="s">
        <v>1927</v>
      </c>
      <c r="AP1308">
        <v>-7.0000000000000007E-2</v>
      </c>
      <c r="AQ1308" t="s">
        <v>1928</v>
      </c>
      <c r="AS1308" t="s">
        <v>160</v>
      </c>
      <c r="AU1308" t="s">
        <v>161</v>
      </c>
      <c r="BU1308" s="1">
        <v>44606</v>
      </c>
      <c r="CB1308" t="s">
        <v>723</v>
      </c>
      <c r="CC1308" t="s">
        <v>170</v>
      </c>
    </row>
    <row r="1309" spans="1:81">
      <c r="A1309" t="s">
        <v>138</v>
      </c>
      <c r="B1309" t="s">
        <v>139</v>
      </c>
      <c r="C1309" t="s">
        <v>2299</v>
      </c>
      <c r="D1309" t="s">
        <v>1918</v>
      </c>
      <c r="E1309" t="s">
        <v>142</v>
      </c>
      <c r="F1309" t="s">
        <v>143</v>
      </c>
      <c r="G1309" s="1">
        <v>44606</v>
      </c>
      <c r="H1309" s="2">
        <v>0.53333333333333333</v>
      </c>
      <c r="I1309" t="s">
        <v>178</v>
      </c>
      <c r="U1309" t="s">
        <v>146</v>
      </c>
      <c r="V1309" t="s">
        <v>147</v>
      </c>
      <c r="W1309" t="s">
        <v>148</v>
      </c>
      <c r="X1309" t="s">
        <v>149</v>
      </c>
      <c r="Y1309" t="s">
        <v>150</v>
      </c>
      <c r="AD1309">
        <v>45.483227999999997</v>
      </c>
      <c r="AE1309">
        <v>-109.451708</v>
      </c>
      <c r="AF1309" t="s">
        <v>151</v>
      </c>
      <c r="AG1309" t="s">
        <v>152</v>
      </c>
      <c r="AH1309" t="s">
        <v>153</v>
      </c>
      <c r="AJ1309" t="s">
        <v>280</v>
      </c>
      <c r="AK1309" t="s">
        <v>2304</v>
      </c>
      <c r="AN1309" t="s">
        <v>1927</v>
      </c>
      <c r="AP1309">
        <v>-0.02</v>
      </c>
      <c r="AQ1309" t="s">
        <v>1928</v>
      </c>
      <c r="AS1309" t="s">
        <v>160</v>
      </c>
      <c r="AU1309" t="s">
        <v>161</v>
      </c>
      <c r="BU1309" s="1">
        <v>44606</v>
      </c>
      <c r="CB1309" t="s">
        <v>251</v>
      </c>
      <c r="CC1309" t="s">
        <v>170</v>
      </c>
    </row>
    <row r="1310" spans="1:81">
      <c r="A1310" t="s">
        <v>138</v>
      </c>
      <c r="B1310" t="s">
        <v>139</v>
      </c>
      <c r="C1310" t="s">
        <v>4041</v>
      </c>
      <c r="D1310" t="s">
        <v>1918</v>
      </c>
      <c r="E1310" t="s">
        <v>142</v>
      </c>
      <c r="F1310" t="s">
        <v>143</v>
      </c>
      <c r="G1310" s="1">
        <v>44606</v>
      </c>
      <c r="H1310" s="2">
        <v>0.52361111111111114</v>
      </c>
      <c r="I1310" t="s">
        <v>178</v>
      </c>
      <c r="U1310" t="s">
        <v>146</v>
      </c>
      <c r="V1310" t="s">
        <v>147</v>
      </c>
      <c r="W1310" t="s">
        <v>148</v>
      </c>
      <c r="X1310" t="s">
        <v>1739</v>
      </c>
      <c r="Y1310" t="s">
        <v>1740</v>
      </c>
      <c r="AD1310">
        <v>45.466926000000001</v>
      </c>
      <c r="AE1310">
        <v>-109.49140800000001</v>
      </c>
      <c r="AF1310" t="s">
        <v>151</v>
      </c>
      <c r="AG1310" t="s">
        <v>152</v>
      </c>
      <c r="AH1310" t="s">
        <v>153</v>
      </c>
      <c r="AJ1310" t="s">
        <v>280</v>
      </c>
      <c r="AK1310" t="s">
        <v>4045</v>
      </c>
      <c r="AN1310" t="s">
        <v>1927</v>
      </c>
      <c r="AP1310">
        <v>0.27</v>
      </c>
      <c r="AQ1310" t="s">
        <v>1928</v>
      </c>
      <c r="AS1310" t="s">
        <v>160</v>
      </c>
      <c r="AU1310" t="s">
        <v>161</v>
      </c>
      <c r="BU1310" s="1">
        <v>44606</v>
      </c>
      <c r="CB1310" t="s">
        <v>1804</v>
      </c>
      <c r="CC1310" t="s">
        <v>170</v>
      </c>
    </row>
    <row r="1311" spans="1:81">
      <c r="A1311" t="s">
        <v>138</v>
      </c>
      <c r="B1311" t="s">
        <v>139</v>
      </c>
      <c r="C1311" t="s">
        <v>2566</v>
      </c>
      <c r="D1311" t="s">
        <v>1918</v>
      </c>
      <c r="E1311" t="s">
        <v>142</v>
      </c>
      <c r="F1311" t="s">
        <v>143</v>
      </c>
      <c r="G1311" s="1">
        <v>44606</v>
      </c>
      <c r="H1311" s="2">
        <v>0.48125000000000001</v>
      </c>
      <c r="I1311" t="s">
        <v>178</v>
      </c>
      <c r="U1311" t="s">
        <v>146</v>
      </c>
      <c r="V1311" t="s">
        <v>147</v>
      </c>
      <c r="W1311" t="s">
        <v>148</v>
      </c>
      <c r="X1311" t="s">
        <v>368</v>
      </c>
      <c r="Y1311" t="s">
        <v>369</v>
      </c>
      <c r="AD1311">
        <v>45.320447000000001</v>
      </c>
      <c r="AE1311">
        <v>-109.45571099999999</v>
      </c>
      <c r="AF1311" t="s">
        <v>151</v>
      </c>
      <c r="AG1311" t="s">
        <v>152</v>
      </c>
      <c r="AH1311" t="s">
        <v>153</v>
      </c>
      <c r="AJ1311" t="s">
        <v>280</v>
      </c>
      <c r="AK1311" t="s">
        <v>2571</v>
      </c>
      <c r="AN1311" t="s">
        <v>1927</v>
      </c>
      <c r="AP1311">
        <v>-0.11</v>
      </c>
      <c r="AQ1311" t="s">
        <v>1928</v>
      </c>
      <c r="AS1311" t="s">
        <v>160</v>
      </c>
      <c r="AU1311" t="s">
        <v>161</v>
      </c>
      <c r="BU1311" s="1">
        <v>44606</v>
      </c>
      <c r="CB1311" t="s">
        <v>438</v>
      </c>
      <c r="CC1311" t="s">
        <v>170</v>
      </c>
    </row>
    <row r="1312" spans="1:81">
      <c r="A1312" t="s">
        <v>138</v>
      </c>
      <c r="B1312" t="s">
        <v>139</v>
      </c>
      <c r="C1312" t="s">
        <v>2028</v>
      </c>
      <c r="D1312" t="s">
        <v>1918</v>
      </c>
      <c r="E1312" t="s">
        <v>142</v>
      </c>
      <c r="F1312" t="s">
        <v>143</v>
      </c>
      <c r="G1312" s="1">
        <v>44606</v>
      </c>
      <c r="H1312" s="2">
        <v>0.49930555555555556</v>
      </c>
      <c r="I1312" t="s">
        <v>178</v>
      </c>
      <c r="U1312" t="s">
        <v>146</v>
      </c>
      <c r="V1312" t="s">
        <v>147</v>
      </c>
      <c r="W1312" t="s">
        <v>148</v>
      </c>
      <c r="X1312" t="s">
        <v>482</v>
      </c>
      <c r="Y1312" t="s">
        <v>483</v>
      </c>
      <c r="AD1312">
        <v>45.394011999999996</v>
      </c>
      <c r="AE1312">
        <v>-109.442494</v>
      </c>
      <c r="AF1312" t="s">
        <v>151</v>
      </c>
      <c r="AG1312" t="s">
        <v>152</v>
      </c>
      <c r="AH1312" t="s">
        <v>153</v>
      </c>
      <c r="AJ1312" t="s">
        <v>280</v>
      </c>
      <c r="AK1312" t="s">
        <v>2032</v>
      </c>
      <c r="AN1312" t="s">
        <v>1927</v>
      </c>
      <c r="AP1312">
        <v>0.02</v>
      </c>
      <c r="AQ1312" t="s">
        <v>1928</v>
      </c>
      <c r="AS1312" t="s">
        <v>160</v>
      </c>
      <c r="AU1312" t="s">
        <v>161</v>
      </c>
      <c r="BU1312" s="1">
        <v>44606</v>
      </c>
      <c r="CB1312" t="s">
        <v>313</v>
      </c>
      <c r="CC1312" t="s">
        <v>170</v>
      </c>
    </row>
    <row r="1313" spans="1:81">
      <c r="A1313" t="s">
        <v>138</v>
      </c>
      <c r="B1313" t="s">
        <v>139</v>
      </c>
      <c r="C1313" t="s">
        <v>3204</v>
      </c>
      <c r="D1313" t="s">
        <v>1918</v>
      </c>
      <c r="E1313" t="s">
        <v>142</v>
      </c>
      <c r="F1313" t="s">
        <v>143</v>
      </c>
      <c r="G1313" s="1">
        <v>44606</v>
      </c>
      <c r="H1313" s="2">
        <v>0.54166666666666663</v>
      </c>
      <c r="I1313" t="s">
        <v>178</v>
      </c>
      <c r="U1313" t="s">
        <v>146</v>
      </c>
      <c r="V1313" t="s">
        <v>147</v>
      </c>
      <c r="W1313" t="s">
        <v>148</v>
      </c>
      <c r="X1313" t="s">
        <v>1161</v>
      </c>
      <c r="Y1313" t="s">
        <v>1162</v>
      </c>
      <c r="AD1313">
        <v>45.486469</v>
      </c>
      <c r="AE1313">
        <v>-109.456142</v>
      </c>
      <c r="AF1313" t="s">
        <v>151</v>
      </c>
      <c r="AG1313" t="s">
        <v>152</v>
      </c>
      <c r="AH1313" t="s">
        <v>153</v>
      </c>
      <c r="AJ1313" t="s">
        <v>280</v>
      </c>
      <c r="AK1313" t="s">
        <v>3208</v>
      </c>
      <c r="AN1313" t="s">
        <v>1927</v>
      </c>
      <c r="AP1313">
        <v>0.44</v>
      </c>
      <c r="AQ1313" t="s">
        <v>1928</v>
      </c>
      <c r="AS1313" t="s">
        <v>160</v>
      </c>
      <c r="AU1313" t="s">
        <v>161</v>
      </c>
      <c r="BU1313" s="1">
        <v>44606</v>
      </c>
      <c r="CB1313" t="s">
        <v>1243</v>
      </c>
      <c r="CC1313" t="s">
        <v>170</v>
      </c>
    </row>
    <row r="1314" spans="1:81">
      <c r="A1314" t="s">
        <v>138</v>
      </c>
      <c r="B1314" t="s">
        <v>139</v>
      </c>
      <c r="C1314" t="s">
        <v>3637</v>
      </c>
      <c r="D1314" t="s">
        <v>1918</v>
      </c>
      <c r="E1314" t="s">
        <v>142</v>
      </c>
      <c r="F1314" t="s">
        <v>143</v>
      </c>
      <c r="G1314" s="1">
        <v>44606</v>
      </c>
      <c r="H1314" s="2">
        <v>0.4284722222222222</v>
      </c>
      <c r="I1314" t="s">
        <v>178</v>
      </c>
      <c r="U1314" t="s">
        <v>146</v>
      </c>
      <c r="V1314" t="s">
        <v>147</v>
      </c>
      <c r="W1314" t="s">
        <v>148</v>
      </c>
      <c r="X1314" t="s">
        <v>1425</v>
      </c>
      <c r="Y1314" t="s">
        <v>1426</v>
      </c>
      <c r="AD1314">
        <v>45.528542999999999</v>
      </c>
      <c r="AE1314">
        <v>-109.468368</v>
      </c>
      <c r="AF1314" t="s">
        <v>151</v>
      </c>
      <c r="AG1314" t="s">
        <v>152</v>
      </c>
      <c r="AH1314" t="s">
        <v>153</v>
      </c>
      <c r="AJ1314" t="s">
        <v>280</v>
      </c>
      <c r="AK1314" t="s">
        <v>3641</v>
      </c>
      <c r="AN1314" t="s">
        <v>1927</v>
      </c>
      <c r="AP1314">
        <v>0.18</v>
      </c>
      <c r="AQ1314" t="s">
        <v>1928</v>
      </c>
      <c r="AS1314" t="s">
        <v>160</v>
      </c>
      <c r="AU1314" t="s">
        <v>161</v>
      </c>
      <c r="BU1314" s="1">
        <v>44606</v>
      </c>
      <c r="CB1314" t="s">
        <v>1534</v>
      </c>
      <c r="CC1314" t="s">
        <v>170</v>
      </c>
    </row>
    <row r="1315" spans="1:81">
      <c r="A1315" t="s">
        <v>138</v>
      </c>
      <c r="B1315" t="s">
        <v>139</v>
      </c>
      <c r="C1315" t="s">
        <v>2722</v>
      </c>
      <c r="D1315" t="s">
        <v>1918</v>
      </c>
      <c r="E1315" t="s">
        <v>142</v>
      </c>
      <c r="F1315" t="s">
        <v>143</v>
      </c>
      <c r="G1315" s="1">
        <v>44606</v>
      </c>
      <c r="H1315" s="2">
        <v>0.5131944444444444</v>
      </c>
      <c r="I1315" t="s">
        <v>178</v>
      </c>
      <c r="U1315" t="s">
        <v>146</v>
      </c>
      <c r="V1315" t="s">
        <v>147</v>
      </c>
      <c r="W1315" t="s">
        <v>148</v>
      </c>
      <c r="X1315" t="s">
        <v>763</v>
      </c>
      <c r="Y1315" t="s">
        <v>764</v>
      </c>
      <c r="AD1315">
        <v>45.480486999999997</v>
      </c>
      <c r="AE1315">
        <v>-109.45363999999999</v>
      </c>
      <c r="AF1315" t="s">
        <v>151</v>
      </c>
      <c r="AG1315" t="s">
        <v>152</v>
      </c>
      <c r="AH1315" t="s">
        <v>153</v>
      </c>
      <c r="AJ1315" t="s">
        <v>280</v>
      </c>
      <c r="AK1315" t="s">
        <v>2726</v>
      </c>
      <c r="AN1315" t="s">
        <v>1927</v>
      </c>
      <c r="AP1315">
        <v>-0.06</v>
      </c>
      <c r="AQ1315" t="s">
        <v>1928</v>
      </c>
      <c r="AS1315" t="s">
        <v>160</v>
      </c>
      <c r="AU1315" t="s">
        <v>161</v>
      </c>
      <c r="BU1315" s="1">
        <v>44606</v>
      </c>
      <c r="CB1315" t="s">
        <v>830</v>
      </c>
      <c r="CC1315" t="s">
        <v>170</v>
      </c>
    </row>
    <row r="1316" spans="1:81">
      <c r="A1316" t="s">
        <v>138</v>
      </c>
      <c r="B1316" t="s">
        <v>139</v>
      </c>
      <c r="C1316" t="s">
        <v>2969</v>
      </c>
      <c r="D1316" t="s">
        <v>1918</v>
      </c>
      <c r="E1316" t="s">
        <v>142</v>
      </c>
      <c r="F1316" t="s">
        <v>143</v>
      </c>
      <c r="G1316" s="1">
        <v>44637</v>
      </c>
      <c r="H1316" s="2">
        <v>0.41111111111111109</v>
      </c>
      <c r="I1316" t="s">
        <v>144</v>
      </c>
      <c r="U1316" t="s">
        <v>146</v>
      </c>
      <c r="V1316" t="s">
        <v>147</v>
      </c>
      <c r="W1316" t="s">
        <v>148</v>
      </c>
      <c r="X1316" t="s">
        <v>943</v>
      </c>
      <c r="Y1316" t="s">
        <v>944</v>
      </c>
      <c r="AD1316">
        <v>45.349468999999999</v>
      </c>
      <c r="AE1316">
        <v>-109.495924</v>
      </c>
      <c r="AF1316" t="s">
        <v>151</v>
      </c>
      <c r="AG1316" t="s">
        <v>152</v>
      </c>
      <c r="AH1316" t="s">
        <v>153</v>
      </c>
      <c r="AJ1316" t="s">
        <v>280</v>
      </c>
      <c r="AK1316" t="s">
        <v>2973</v>
      </c>
      <c r="AN1316" t="s">
        <v>1927</v>
      </c>
      <c r="AP1316">
        <v>0.16</v>
      </c>
      <c r="AQ1316" t="s">
        <v>1928</v>
      </c>
      <c r="AS1316" t="s">
        <v>160</v>
      </c>
      <c r="AU1316" t="s">
        <v>161</v>
      </c>
      <c r="BU1316" s="1">
        <v>44637</v>
      </c>
      <c r="CB1316" t="s">
        <v>1004</v>
      </c>
      <c r="CC1316" t="s">
        <v>170</v>
      </c>
    </row>
    <row r="1317" spans="1:81">
      <c r="A1317" t="s">
        <v>138</v>
      </c>
      <c r="B1317" t="s">
        <v>139</v>
      </c>
      <c r="C1317" t="s">
        <v>3210</v>
      </c>
      <c r="D1317" t="s">
        <v>1918</v>
      </c>
      <c r="E1317" t="s">
        <v>142</v>
      </c>
      <c r="F1317" t="s">
        <v>143</v>
      </c>
      <c r="G1317" s="1">
        <v>44637</v>
      </c>
      <c r="H1317" s="2">
        <v>0.50555555555555554</v>
      </c>
      <c r="I1317" t="s">
        <v>144</v>
      </c>
      <c r="U1317" t="s">
        <v>146</v>
      </c>
      <c r="V1317" t="s">
        <v>147</v>
      </c>
      <c r="W1317" t="s">
        <v>148</v>
      </c>
      <c r="X1317" t="s">
        <v>1161</v>
      </c>
      <c r="Y1317" t="s">
        <v>1162</v>
      </c>
      <c r="AD1317">
        <v>45.486469</v>
      </c>
      <c r="AE1317">
        <v>-109.456142</v>
      </c>
      <c r="AF1317" t="s">
        <v>151</v>
      </c>
      <c r="AG1317" t="s">
        <v>152</v>
      </c>
      <c r="AH1317" t="s">
        <v>153</v>
      </c>
      <c r="AJ1317" t="s">
        <v>280</v>
      </c>
      <c r="AK1317" t="s">
        <v>3214</v>
      </c>
      <c r="AN1317" t="s">
        <v>1927</v>
      </c>
      <c r="AP1317">
        <v>2.71</v>
      </c>
      <c r="AQ1317" t="s">
        <v>1928</v>
      </c>
      <c r="AS1317" t="s">
        <v>160</v>
      </c>
      <c r="AU1317" t="s">
        <v>161</v>
      </c>
      <c r="BU1317" s="1">
        <v>44637</v>
      </c>
      <c r="CB1317" t="s">
        <v>1243</v>
      </c>
      <c r="CC1317" t="s">
        <v>170</v>
      </c>
    </row>
    <row r="1318" spans="1:81">
      <c r="A1318" t="s">
        <v>138</v>
      </c>
      <c r="B1318" t="s">
        <v>139</v>
      </c>
      <c r="C1318" t="s">
        <v>2034</v>
      </c>
      <c r="D1318" t="s">
        <v>1918</v>
      </c>
      <c r="E1318" t="s">
        <v>142</v>
      </c>
      <c r="F1318" t="s">
        <v>143</v>
      </c>
      <c r="G1318" s="1">
        <v>44637</v>
      </c>
      <c r="H1318" s="2">
        <v>0.46736111111111112</v>
      </c>
      <c r="I1318" t="s">
        <v>144</v>
      </c>
      <c r="U1318" t="s">
        <v>146</v>
      </c>
      <c r="V1318" t="s">
        <v>147</v>
      </c>
      <c r="W1318" t="s">
        <v>148</v>
      </c>
      <c r="X1318" t="s">
        <v>482</v>
      </c>
      <c r="Y1318" t="s">
        <v>483</v>
      </c>
      <c r="AD1318">
        <v>45.394011999999996</v>
      </c>
      <c r="AE1318">
        <v>-109.442494</v>
      </c>
      <c r="AF1318" t="s">
        <v>151</v>
      </c>
      <c r="AG1318" t="s">
        <v>152</v>
      </c>
      <c r="AH1318" t="s">
        <v>153</v>
      </c>
      <c r="AJ1318" t="s">
        <v>280</v>
      </c>
      <c r="AK1318" t="s">
        <v>2038</v>
      </c>
      <c r="AN1318" t="s">
        <v>1927</v>
      </c>
      <c r="AP1318">
        <v>0.41</v>
      </c>
      <c r="AQ1318" t="s">
        <v>1928</v>
      </c>
      <c r="AS1318" t="s">
        <v>160</v>
      </c>
      <c r="AU1318" t="s">
        <v>161</v>
      </c>
      <c r="BU1318" s="1">
        <v>44637</v>
      </c>
      <c r="CB1318" t="s">
        <v>552</v>
      </c>
      <c r="CC1318" t="s">
        <v>170</v>
      </c>
    </row>
    <row r="1319" spans="1:81">
      <c r="A1319" t="s">
        <v>138</v>
      </c>
      <c r="B1319" t="s">
        <v>139</v>
      </c>
      <c r="C1319" t="s">
        <v>4047</v>
      </c>
      <c r="D1319" t="s">
        <v>1918</v>
      </c>
      <c r="E1319" t="s">
        <v>142</v>
      </c>
      <c r="F1319" t="s">
        <v>143</v>
      </c>
      <c r="G1319" s="1">
        <v>44637</v>
      </c>
      <c r="H1319" s="2">
        <v>0.48749999999999999</v>
      </c>
      <c r="I1319" t="s">
        <v>144</v>
      </c>
      <c r="U1319" t="s">
        <v>146</v>
      </c>
      <c r="V1319" t="s">
        <v>147</v>
      </c>
      <c r="W1319" t="s">
        <v>148</v>
      </c>
      <c r="X1319" t="s">
        <v>1739</v>
      </c>
      <c r="Y1319" t="s">
        <v>1740</v>
      </c>
      <c r="AD1319">
        <v>45.466926000000001</v>
      </c>
      <c r="AE1319">
        <v>-109.49140800000001</v>
      </c>
      <c r="AF1319" t="s">
        <v>151</v>
      </c>
      <c r="AG1319" t="s">
        <v>152</v>
      </c>
      <c r="AH1319" t="s">
        <v>153</v>
      </c>
      <c r="AJ1319" t="s">
        <v>280</v>
      </c>
      <c r="AK1319" t="s">
        <v>4051</v>
      </c>
      <c r="AN1319" t="s">
        <v>1927</v>
      </c>
      <c r="AP1319">
        <v>1.58</v>
      </c>
      <c r="AQ1319" t="s">
        <v>1928</v>
      </c>
      <c r="AS1319" t="s">
        <v>160</v>
      </c>
      <c r="AU1319" t="s">
        <v>161</v>
      </c>
      <c r="BU1319" s="1">
        <v>44637</v>
      </c>
      <c r="CB1319" t="s">
        <v>1804</v>
      </c>
      <c r="CC1319" t="s">
        <v>170</v>
      </c>
    </row>
    <row r="1320" spans="1:81">
      <c r="A1320" t="s">
        <v>138</v>
      </c>
      <c r="B1320" t="s">
        <v>139</v>
      </c>
      <c r="C1320" t="s">
        <v>2306</v>
      </c>
      <c r="D1320" t="s">
        <v>1918</v>
      </c>
      <c r="E1320" t="s">
        <v>142</v>
      </c>
      <c r="F1320" t="s">
        <v>143</v>
      </c>
      <c r="G1320" s="1">
        <v>44637</v>
      </c>
      <c r="H1320" s="2">
        <v>0.49861111111111112</v>
      </c>
      <c r="I1320" t="s">
        <v>144</v>
      </c>
      <c r="U1320" t="s">
        <v>146</v>
      </c>
      <c r="V1320" t="s">
        <v>147</v>
      </c>
      <c r="W1320" t="s">
        <v>148</v>
      </c>
      <c r="X1320" t="s">
        <v>149</v>
      </c>
      <c r="Y1320" t="s">
        <v>150</v>
      </c>
      <c r="AD1320">
        <v>45.483227999999997</v>
      </c>
      <c r="AE1320">
        <v>-109.451708</v>
      </c>
      <c r="AF1320" t="s">
        <v>151</v>
      </c>
      <c r="AG1320" t="s">
        <v>152</v>
      </c>
      <c r="AH1320" t="s">
        <v>153</v>
      </c>
      <c r="AJ1320" t="s">
        <v>280</v>
      </c>
      <c r="AK1320" t="s">
        <v>2311</v>
      </c>
      <c r="AN1320" t="s">
        <v>1927</v>
      </c>
      <c r="AP1320">
        <v>2.78</v>
      </c>
      <c r="AQ1320" t="s">
        <v>1928</v>
      </c>
      <c r="AS1320" t="s">
        <v>160</v>
      </c>
      <c r="AU1320" t="s">
        <v>161</v>
      </c>
      <c r="BU1320" s="1">
        <v>44637</v>
      </c>
      <c r="CB1320" t="s">
        <v>260</v>
      </c>
      <c r="CC1320" t="s">
        <v>170</v>
      </c>
    </row>
    <row r="1321" spans="1:81">
      <c r="A1321" t="s">
        <v>138</v>
      </c>
      <c r="B1321" t="s">
        <v>139</v>
      </c>
      <c r="C1321" t="s">
        <v>2573</v>
      </c>
      <c r="D1321" t="s">
        <v>1918</v>
      </c>
      <c r="E1321" t="s">
        <v>142</v>
      </c>
      <c r="F1321" t="s">
        <v>143</v>
      </c>
      <c r="G1321" s="1">
        <v>44637</v>
      </c>
      <c r="H1321" s="2">
        <v>0.43958333333333333</v>
      </c>
      <c r="I1321" t="s">
        <v>144</v>
      </c>
      <c r="U1321" t="s">
        <v>146</v>
      </c>
      <c r="V1321" t="s">
        <v>147</v>
      </c>
      <c r="W1321" t="s">
        <v>148</v>
      </c>
      <c r="X1321" t="s">
        <v>368</v>
      </c>
      <c r="Y1321" t="s">
        <v>369</v>
      </c>
      <c r="AD1321">
        <v>45.320447000000001</v>
      </c>
      <c r="AE1321">
        <v>-109.45571099999999</v>
      </c>
      <c r="AF1321" t="s">
        <v>151</v>
      </c>
      <c r="AG1321" t="s">
        <v>152</v>
      </c>
      <c r="AH1321" t="s">
        <v>153</v>
      </c>
      <c r="AJ1321" t="s">
        <v>280</v>
      </c>
      <c r="AK1321" t="s">
        <v>2578</v>
      </c>
      <c r="AN1321" t="s">
        <v>1927</v>
      </c>
      <c r="AP1321">
        <v>-0.09</v>
      </c>
      <c r="AQ1321" t="s">
        <v>1928</v>
      </c>
      <c r="AS1321" t="s">
        <v>160</v>
      </c>
      <c r="AU1321" t="s">
        <v>161</v>
      </c>
      <c r="BU1321" s="1">
        <v>44637</v>
      </c>
      <c r="CB1321" t="s">
        <v>438</v>
      </c>
      <c r="CC1321" t="s">
        <v>170</v>
      </c>
    </row>
    <row r="1322" spans="1:81">
      <c r="A1322" t="s">
        <v>138</v>
      </c>
      <c r="B1322" t="s">
        <v>139</v>
      </c>
      <c r="C1322" t="s">
        <v>2728</v>
      </c>
      <c r="D1322" t="s">
        <v>1918</v>
      </c>
      <c r="E1322" t="s">
        <v>142</v>
      </c>
      <c r="F1322" t="s">
        <v>143</v>
      </c>
      <c r="G1322" s="1">
        <v>44637</v>
      </c>
      <c r="H1322" s="2">
        <v>0.47986111111111113</v>
      </c>
      <c r="I1322" t="s">
        <v>144</v>
      </c>
      <c r="U1322" t="s">
        <v>146</v>
      </c>
      <c r="V1322" t="s">
        <v>147</v>
      </c>
      <c r="W1322" t="s">
        <v>148</v>
      </c>
      <c r="X1322" t="s">
        <v>763</v>
      </c>
      <c r="Y1322" t="s">
        <v>764</v>
      </c>
      <c r="AD1322">
        <v>45.480486999999997</v>
      </c>
      <c r="AE1322">
        <v>-109.45363999999999</v>
      </c>
      <c r="AF1322" t="s">
        <v>151</v>
      </c>
      <c r="AG1322" t="s">
        <v>152</v>
      </c>
      <c r="AH1322" t="s">
        <v>153</v>
      </c>
      <c r="AJ1322" t="s">
        <v>280</v>
      </c>
      <c r="AK1322" t="s">
        <v>2732</v>
      </c>
      <c r="AN1322" t="s">
        <v>1927</v>
      </c>
      <c r="AP1322">
        <v>2.38</v>
      </c>
      <c r="AQ1322" t="s">
        <v>1928</v>
      </c>
      <c r="AS1322" t="s">
        <v>160</v>
      </c>
      <c r="AU1322" t="s">
        <v>161</v>
      </c>
      <c r="BU1322" s="1">
        <v>44637</v>
      </c>
      <c r="CB1322" t="s">
        <v>830</v>
      </c>
      <c r="CC1322" t="s">
        <v>170</v>
      </c>
    </row>
    <row r="1323" spans="1:81">
      <c r="A1323" t="s">
        <v>138</v>
      </c>
      <c r="B1323" t="s">
        <v>139</v>
      </c>
      <c r="C1323" t="s">
        <v>3643</v>
      </c>
      <c r="D1323" t="s">
        <v>1918</v>
      </c>
      <c r="E1323" t="s">
        <v>142</v>
      </c>
      <c r="F1323" t="s">
        <v>143</v>
      </c>
      <c r="G1323" s="1">
        <v>44637</v>
      </c>
      <c r="H1323" s="2">
        <v>0.38750000000000001</v>
      </c>
      <c r="I1323" t="s">
        <v>144</v>
      </c>
      <c r="U1323" t="s">
        <v>146</v>
      </c>
      <c r="V1323" t="s">
        <v>147</v>
      </c>
      <c r="W1323" t="s">
        <v>148</v>
      </c>
      <c r="X1323" t="s">
        <v>1425</v>
      </c>
      <c r="Y1323" t="s">
        <v>1426</v>
      </c>
      <c r="AD1323">
        <v>45.528542999999999</v>
      </c>
      <c r="AE1323">
        <v>-109.468368</v>
      </c>
      <c r="AF1323" t="s">
        <v>151</v>
      </c>
      <c r="AG1323" t="s">
        <v>152</v>
      </c>
      <c r="AH1323" t="s">
        <v>153</v>
      </c>
      <c r="AJ1323" t="s">
        <v>280</v>
      </c>
      <c r="AK1323" t="s">
        <v>3647</v>
      </c>
      <c r="AN1323" t="s">
        <v>1927</v>
      </c>
      <c r="AP1323">
        <v>1.42</v>
      </c>
      <c r="AQ1323" t="s">
        <v>1928</v>
      </c>
      <c r="AS1323" t="s">
        <v>160</v>
      </c>
      <c r="AU1323" t="s">
        <v>161</v>
      </c>
      <c r="BU1323" s="1">
        <v>44637</v>
      </c>
      <c r="CB1323" t="s">
        <v>1534</v>
      </c>
      <c r="CC1323" t="s">
        <v>170</v>
      </c>
    </row>
    <row r="1324" spans="1:81">
      <c r="A1324" t="s">
        <v>138</v>
      </c>
      <c r="B1324" t="s">
        <v>139</v>
      </c>
      <c r="C1324" t="s">
        <v>3898</v>
      </c>
      <c r="D1324" t="s">
        <v>1918</v>
      </c>
      <c r="E1324" t="s">
        <v>142</v>
      </c>
      <c r="F1324" t="s">
        <v>143</v>
      </c>
      <c r="G1324" s="1">
        <v>44637</v>
      </c>
      <c r="H1324" s="2">
        <v>0.42222222222222222</v>
      </c>
      <c r="I1324" t="s">
        <v>144</v>
      </c>
      <c r="U1324" t="s">
        <v>146</v>
      </c>
      <c r="V1324" t="s">
        <v>147</v>
      </c>
      <c r="W1324" t="s">
        <v>148</v>
      </c>
      <c r="X1324" t="s">
        <v>655</v>
      </c>
      <c r="Y1324" t="s">
        <v>656</v>
      </c>
      <c r="AD1324">
        <v>45.323431999999997</v>
      </c>
      <c r="AE1324">
        <v>-109.467198</v>
      </c>
      <c r="AF1324" t="s">
        <v>151</v>
      </c>
      <c r="AG1324" t="s">
        <v>152</v>
      </c>
      <c r="AH1324" t="s">
        <v>153</v>
      </c>
      <c r="AJ1324" t="s">
        <v>280</v>
      </c>
      <c r="AK1324" t="s">
        <v>3903</v>
      </c>
      <c r="AN1324" t="s">
        <v>1927</v>
      </c>
      <c r="AP1324">
        <v>7.0000000000000007E-2</v>
      </c>
      <c r="AQ1324" t="s">
        <v>1928</v>
      </c>
      <c r="AS1324" t="s">
        <v>160</v>
      </c>
      <c r="AU1324" t="s">
        <v>161</v>
      </c>
      <c r="BU1324" s="1">
        <v>44637</v>
      </c>
      <c r="CB1324" t="s">
        <v>723</v>
      </c>
      <c r="CC1324" t="s">
        <v>170</v>
      </c>
    </row>
    <row r="1325" spans="1:81">
      <c r="A1325" t="s">
        <v>138</v>
      </c>
      <c r="B1325" t="s">
        <v>139</v>
      </c>
      <c r="C1325" t="s">
        <v>2734</v>
      </c>
      <c r="D1325" t="s">
        <v>1918</v>
      </c>
      <c r="E1325" t="s">
        <v>142</v>
      </c>
      <c r="F1325" t="s">
        <v>143</v>
      </c>
      <c r="G1325" s="1">
        <v>44671</v>
      </c>
      <c r="H1325" s="2">
        <v>0.47847222222222224</v>
      </c>
      <c r="I1325" t="s">
        <v>144</v>
      </c>
      <c r="U1325" t="s">
        <v>146</v>
      </c>
      <c r="V1325" t="s">
        <v>147</v>
      </c>
      <c r="W1325" t="s">
        <v>148</v>
      </c>
      <c r="X1325" t="s">
        <v>763</v>
      </c>
      <c r="Y1325" t="s">
        <v>764</v>
      </c>
      <c r="AD1325">
        <v>45.480486999999997</v>
      </c>
      <c r="AE1325">
        <v>-109.45363999999999</v>
      </c>
      <c r="AF1325" t="s">
        <v>151</v>
      </c>
      <c r="AG1325" t="s">
        <v>152</v>
      </c>
      <c r="AH1325" t="s">
        <v>153</v>
      </c>
      <c r="AJ1325" t="s">
        <v>280</v>
      </c>
      <c r="AK1325" t="s">
        <v>2741</v>
      </c>
      <c r="AN1325" t="s">
        <v>1927</v>
      </c>
      <c r="AP1325">
        <v>7.67</v>
      </c>
      <c r="AQ1325" t="s">
        <v>1928</v>
      </c>
      <c r="AS1325" t="s">
        <v>160</v>
      </c>
      <c r="AU1325" t="s">
        <v>161</v>
      </c>
      <c r="BU1325" s="1">
        <v>44671</v>
      </c>
      <c r="CB1325" t="s">
        <v>843</v>
      </c>
      <c r="CC1325" t="s">
        <v>170</v>
      </c>
    </row>
    <row r="1326" spans="1:81">
      <c r="A1326" t="s">
        <v>138</v>
      </c>
      <c r="B1326" t="s">
        <v>139</v>
      </c>
      <c r="C1326" t="s">
        <v>2734</v>
      </c>
      <c r="D1326" t="s">
        <v>1918</v>
      </c>
      <c r="E1326" t="s">
        <v>142</v>
      </c>
      <c r="F1326" t="s">
        <v>143</v>
      </c>
      <c r="G1326" s="1">
        <v>44671</v>
      </c>
      <c r="H1326" s="2">
        <v>0.47847222222222224</v>
      </c>
      <c r="I1326" t="s">
        <v>144</v>
      </c>
      <c r="U1326" t="s">
        <v>146</v>
      </c>
      <c r="V1326" t="s">
        <v>147</v>
      </c>
      <c r="W1326" t="s">
        <v>148</v>
      </c>
      <c r="X1326" t="s">
        <v>763</v>
      </c>
      <c r="Y1326" t="s">
        <v>764</v>
      </c>
      <c r="AD1326">
        <v>45.480486999999997</v>
      </c>
      <c r="AE1326">
        <v>-109.45363999999999</v>
      </c>
      <c r="AF1326" t="s">
        <v>151</v>
      </c>
      <c r="AG1326" t="s">
        <v>152</v>
      </c>
      <c r="AH1326" t="s">
        <v>153</v>
      </c>
      <c r="AJ1326" t="s">
        <v>280</v>
      </c>
      <c r="AK1326" t="s">
        <v>2742</v>
      </c>
      <c r="AN1326" t="s">
        <v>1927</v>
      </c>
      <c r="AP1326">
        <v>4.6500000000000004</v>
      </c>
      <c r="AQ1326" t="s">
        <v>1928</v>
      </c>
      <c r="AS1326" t="s">
        <v>160</v>
      </c>
      <c r="AU1326" t="s">
        <v>161</v>
      </c>
      <c r="BU1326" s="1">
        <v>44671</v>
      </c>
      <c r="CB1326" t="s">
        <v>843</v>
      </c>
      <c r="CC1326" t="s">
        <v>170</v>
      </c>
    </row>
    <row r="1327" spans="1:81">
      <c r="A1327" t="s">
        <v>138</v>
      </c>
      <c r="B1327" t="s">
        <v>139</v>
      </c>
      <c r="C1327" t="s">
        <v>4053</v>
      </c>
      <c r="D1327" t="s">
        <v>1918</v>
      </c>
      <c r="E1327" t="s">
        <v>142</v>
      </c>
      <c r="F1327" t="s">
        <v>143</v>
      </c>
      <c r="G1327" s="1">
        <v>44671</v>
      </c>
      <c r="H1327" s="2">
        <v>0.48680555555555555</v>
      </c>
      <c r="I1327" t="s">
        <v>144</v>
      </c>
      <c r="U1327" t="s">
        <v>146</v>
      </c>
      <c r="V1327" t="s">
        <v>147</v>
      </c>
      <c r="W1327" t="s">
        <v>148</v>
      </c>
      <c r="X1327" t="s">
        <v>1739</v>
      </c>
      <c r="Y1327" t="s">
        <v>1740</v>
      </c>
      <c r="AD1327">
        <v>45.466926000000001</v>
      </c>
      <c r="AE1327">
        <v>-109.49140800000001</v>
      </c>
      <c r="AF1327" t="s">
        <v>151</v>
      </c>
      <c r="AG1327" t="s">
        <v>152</v>
      </c>
      <c r="AH1327" t="s">
        <v>153</v>
      </c>
      <c r="AJ1327" t="s">
        <v>280</v>
      </c>
      <c r="AK1327" t="s">
        <v>4057</v>
      </c>
      <c r="AN1327" t="s">
        <v>1927</v>
      </c>
      <c r="AP1327">
        <v>5.55</v>
      </c>
      <c r="AQ1327" t="s">
        <v>1928</v>
      </c>
      <c r="AS1327" t="s">
        <v>160</v>
      </c>
      <c r="AU1327" t="s">
        <v>161</v>
      </c>
      <c r="BU1327" s="1">
        <v>44671</v>
      </c>
      <c r="CB1327" t="s">
        <v>1804</v>
      </c>
      <c r="CC1327" t="s">
        <v>170</v>
      </c>
    </row>
    <row r="1328" spans="1:81">
      <c r="A1328" t="s">
        <v>138</v>
      </c>
      <c r="B1328" t="s">
        <v>139</v>
      </c>
      <c r="C1328" t="s">
        <v>2040</v>
      </c>
      <c r="D1328" t="s">
        <v>1918</v>
      </c>
      <c r="E1328" t="s">
        <v>142</v>
      </c>
      <c r="F1328" t="s">
        <v>143</v>
      </c>
      <c r="G1328" s="1">
        <v>44671</v>
      </c>
      <c r="H1328" s="2">
        <v>0.46527777777777779</v>
      </c>
      <c r="I1328" t="s">
        <v>144</v>
      </c>
      <c r="U1328" t="s">
        <v>146</v>
      </c>
      <c r="V1328" t="s">
        <v>147</v>
      </c>
      <c r="W1328" t="s">
        <v>148</v>
      </c>
      <c r="X1328" t="s">
        <v>482</v>
      </c>
      <c r="Y1328" t="s">
        <v>483</v>
      </c>
      <c r="AD1328">
        <v>45.394011999999996</v>
      </c>
      <c r="AE1328">
        <v>-109.442494</v>
      </c>
      <c r="AF1328" t="s">
        <v>151</v>
      </c>
      <c r="AG1328" t="s">
        <v>152</v>
      </c>
      <c r="AH1328" t="s">
        <v>153</v>
      </c>
      <c r="AJ1328" t="s">
        <v>280</v>
      </c>
      <c r="AK1328" t="s">
        <v>2044</v>
      </c>
      <c r="AN1328" t="s">
        <v>1927</v>
      </c>
      <c r="AP1328">
        <v>6.42</v>
      </c>
      <c r="AQ1328" t="s">
        <v>1928</v>
      </c>
      <c r="AS1328" t="s">
        <v>160</v>
      </c>
      <c r="AU1328" t="s">
        <v>161</v>
      </c>
      <c r="BU1328" s="1">
        <v>44671</v>
      </c>
      <c r="CB1328" t="s">
        <v>552</v>
      </c>
      <c r="CC1328" t="s">
        <v>170</v>
      </c>
    </row>
    <row r="1329" spans="1:81">
      <c r="A1329" t="s">
        <v>138</v>
      </c>
      <c r="B1329" t="s">
        <v>139</v>
      </c>
      <c r="C1329" t="s">
        <v>3649</v>
      </c>
      <c r="D1329" t="s">
        <v>1918</v>
      </c>
      <c r="E1329" t="s">
        <v>142</v>
      </c>
      <c r="F1329" t="s">
        <v>143</v>
      </c>
      <c r="G1329" s="1">
        <v>44671</v>
      </c>
      <c r="H1329" s="2">
        <v>0.38611111111111113</v>
      </c>
      <c r="I1329" t="s">
        <v>144</v>
      </c>
      <c r="U1329" t="s">
        <v>146</v>
      </c>
      <c r="V1329" t="s">
        <v>147</v>
      </c>
      <c r="W1329" t="s">
        <v>148</v>
      </c>
      <c r="X1329" t="s">
        <v>1425</v>
      </c>
      <c r="Y1329" t="s">
        <v>1426</v>
      </c>
      <c r="AD1329">
        <v>45.528542999999999</v>
      </c>
      <c r="AE1329">
        <v>-109.468368</v>
      </c>
      <c r="AF1329" t="s">
        <v>151</v>
      </c>
      <c r="AG1329" t="s">
        <v>152</v>
      </c>
      <c r="AH1329" t="s">
        <v>153</v>
      </c>
      <c r="AJ1329" t="s">
        <v>280</v>
      </c>
      <c r="AK1329" t="s">
        <v>3653</v>
      </c>
      <c r="AN1329" t="s">
        <v>1927</v>
      </c>
      <c r="AP1329">
        <v>5.59</v>
      </c>
      <c r="AQ1329" t="s">
        <v>1928</v>
      </c>
      <c r="AS1329" t="s">
        <v>160</v>
      </c>
      <c r="AU1329" t="s">
        <v>161</v>
      </c>
      <c r="BU1329" s="1">
        <v>44671</v>
      </c>
      <c r="CB1329" t="s">
        <v>1549</v>
      </c>
      <c r="CC1329" t="s">
        <v>170</v>
      </c>
    </row>
    <row r="1330" spans="1:81">
      <c r="A1330" t="s">
        <v>138</v>
      </c>
      <c r="B1330" t="s">
        <v>139</v>
      </c>
      <c r="C1330" t="s">
        <v>3216</v>
      </c>
      <c r="D1330" t="s">
        <v>1918</v>
      </c>
      <c r="E1330" t="s">
        <v>142</v>
      </c>
      <c r="F1330" t="s">
        <v>143</v>
      </c>
      <c r="G1330" s="1">
        <v>44671</v>
      </c>
      <c r="H1330" s="2">
        <v>0.52013888888888893</v>
      </c>
      <c r="I1330" t="s">
        <v>144</v>
      </c>
      <c r="U1330" t="s">
        <v>146</v>
      </c>
      <c r="V1330" t="s">
        <v>147</v>
      </c>
      <c r="W1330" t="s">
        <v>148</v>
      </c>
      <c r="X1330" t="s">
        <v>1161</v>
      </c>
      <c r="Y1330" t="s">
        <v>1162</v>
      </c>
      <c r="AD1330">
        <v>45.486469</v>
      </c>
      <c r="AE1330">
        <v>-109.456142</v>
      </c>
      <c r="AF1330" t="s">
        <v>151</v>
      </c>
      <c r="AG1330" t="s">
        <v>152</v>
      </c>
      <c r="AH1330" t="s">
        <v>153</v>
      </c>
      <c r="AJ1330" t="s">
        <v>280</v>
      </c>
      <c r="AK1330" t="s">
        <v>3220</v>
      </c>
      <c r="AN1330" t="s">
        <v>1927</v>
      </c>
      <c r="AP1330">
        <v>7.82</v>
      </c>
      <c r="AQ1330" t="s">
        <v>1928</v>
      </c>
      <c r="AS1330" t="s">
        <v>160</v>
      </c>
      <c r="AU1330" t="s">
        <v>161</v>
      </c>
      <c r="BU1330" s="1">
        <v>44671</v>
      </c>
      <c r="CB1330" t="s">
        <v>1243</v>
      </c>
      <c r="CC1330" t="s">
        <v>170</v>
      </c>
    </row>
    <row r="1331" spans="1:81">
      <c r="A1331" t="s">
        <v>138</v>
      </c>
      <c r="B1331" t="s">
        <v>139</v>
      </c>
      <c r="C1331" t="s">
        <v>2313</v>
      </c>
      <c r="D1331" t="s">
        <v>1918</v>
      </c>
      <c r="E1331" t="s">
        <v>142</v>
      </c>
      <c r="F1331" t="s">
        <v>143</v>
      </c>
      <c r="G1331" s="1">
        <v>44671</v>
      </c>
      <c r="H1331" s="2">
        <v>0.5</v>
      </c>
      <c r="I1331" t="s">
        <v>144</v>
      </c>
      <c r="U1331" t="s">
        <v>146</v>
      </c>
      <c r="V1331" t="s">
        <v>147</v>
      </c>
      <c r="W1331" t="s">
        <v>148</v>
      </c>
      <c r="X1331" t="s">
        <v>149</v>
      </c>
      <c r="Y1331" t="s">
        <v>150</v>
      </c>
      <c r="AD1331">
        <v>45.483227999999997</v>
      </c>
      <c r="AE1331">
        <v>-109.451708</v>
      </c>
      <c r="AF1331" t="s">
        <v>151</v>
      </c>
      <c r="AG1331" t="s">
        <v>152</v>
      </c>
      <c r="AH1331" t="s">
        <v>153</v>
      </c>
      <c r="AJ1331" t="s">
        <v>280</v>
      </c>
      <c r="AK1331" t="s">
        <v>2318</v>
      </c>
      <c r="AN1331" t="s">
        <v>1927</v>
      </c>
      <c r="AP1331">
        <v>8.75</v>
      </c>
      <c r="AQ1331" t="s">
        <v>1928</v>
      </c>
      <c r="AS1331" t="s">
        <v>160</v>
      </c>
      <c r="AU1331" t="s">
        <v>161</v>
      </c>
      <c r="BU1331" s="1">
        <v>44671</v>
      </c>
      <c r="CB1331" t="s">
        <v>260</v>
      </c>
      <c r="CC1331" t="s">
        <v>170</v>
      </c>
    </row>
    <row r="1332" spans="1:81">
      <c r="A1332" t="s">
        <v>138</v>
      </c>
      <c r="B1332" t="s">
        <v>139</v>
      </c>
      <c r="C1332" t="s">
        <v>2580</v>
      </c>
      <c r="D1332" t="s">
        <v>1918</v>
      </c>
      <c r="E1332" t="s">
        <v>142</v>
      </c>
      <c r="F1332" t="s">
        <v>143</v>
      </c>
      <c r="G1332" s="1">
        <v>44671</v>
      </c>
      <c r="H1332" s="2">
        <v>0.44166666666666665</v>
      </c>
      <c r="I1332" t="s">
        <v>144</v>
      </c>
      <c r="U1332" t="s">
        <v>146</v>
      </c>
      <c r="V1332" t="s">
        <v>147</v>
      </c>
      <c r="W1332" t="s">
        <v>148</v>
      </c>
      <c r="X1332" t="s">
        <v>368</v>
      </c>
      <c r="Y1332" t="s">
        <v>369</v>
      </c>
      <c r="AD1332">
        <v>45.320447000000001</v>
      </c>
      <c r="AE1332">
        <v>-109.45571099999999</v>
      </c>
      <c r="AF1332" t="s">
        <v>151</v>
      </c>
      <c r="AG1332" t="s">
        <v>152</v>
      </c>
      <c r="AH1332" t="s">
        <v>153</v>
      </c>
      <c r="AJ1332" t="s">
        <v>280</v>
      </c>
      <c r="AK1332" t="s">
        <v>2585</v>
      </c>
      <c r="AN1332" t="s">
        <v>1927</v>
      </c>
      <c r="AP1332">
        <v>3.47</v>
      </c>
      <c r="AQ1332" t="s">
        <v>1928</v>
      </c>
      <c r="AS1332" t="s">
        <v>160</v>
      </c>
      <c r="AU1332" t="s">
        <v>161</v>
      </c>
      <c r="BU1332" s="1">
        <v>44671</v>
      </c>
      <c r="CB1332" t="s">
        <v>438</v>
      </c>
      <c r="CC1332" t="s">
        <v>170</v>
      </c>
    </row>
    <row r="1333" spans="1:81">
      <c r="A1333" t="s">
        <v>138</v>
      </c>
      <c r="B1333" t="s">
        <v>139</v>
      </c>
      <c r="C1333" t="s">
        <v>3905</v>
      </c>
      <c r="D1333" t="s">
        <v>1918</v>
      </c>
      <c r="E1333" t="s">
        <v>142</v>
      </c>
      <c r="F1333" t="s">
        <v>143</v>
      </c>
      <c r="G1333" s="1">
        <v>44671</v>
      </c>
      <c r="H1333" s="2">
        <v>0.42222222222222222</v>
      </c>
      <c r="I1333" t="s">
        <v>144</v>
      </c>
      <c r="U1333" t="s">
        <v>146</v>
      </c>
      <c r="V1333" t="s">
        <v>147</v>
      </c>
      <c r="W1333" t="s">
        <v>148</v>
      </c>
      <c r="X1333" t="s">
        <v>655</v>
      </c>
      <c r="Y1333" t="s">
        <v>656</v>
      </c>
      <c r="AD1333">
        <v>45.323431999999997</v>
      </c>
      <c r="AE1333">
        <v>-109.467198</v>
      </c>
      <c r="AF1333" t="s">
        <v>151</v>
      </c>
      <c r="AG1333" t="s">
        <v>152</v>
      </c>
      <c r="AH1333" t="s">
        <v>153</v>
      </c>
      <c r="AJ1333" t="s">
        <v>280</v>
      </c>
      <c r="AK1333" t="s">
        <v>3910</v>
      </c>
      <c r="AN1333" t="s">
        <v>1927</v>
      </c>
      <c r="AP1333">
        <v>2.2400000000000002</v>
      </c>
      <c r="AQ1333" t="s">
        <v>1928</v>
      </c>
      <c r="AS1333" t="s">
        <v>160</v>
      </c>
      <c r="AU1333" t="s">
        <v>161</v>
      </c>
      <c r="BU1333" s="1">
        <v>44671</v>
      </c>
      <c r="CB1333" t="s">
        <v>723</v>
      </c>
      <c r="CC1333" t="s">
        <v>170</v>
      </c>
    </row>
    <row r="1334" spans="1:81">
      <c r="A1334" t="s">
        <v>138</v>
      </c>
      <c r="B1334" t="s">
        <v>139</v>
      </c>
      <c r="C1334" t="s">
        <v>2745</v>
      </c>
      <c r="D1334" t="s">
        <v>1918</v>
      </c>
      <c r="E1334" t="s">
        <v>142</v>
      </c>
      <c r="F1334" t="s">
        <v>143</v>
      </c>
      <c r="G1334" s="1">
        <v>44697</v>
      </c>
      <c r="H1334" s="2">
        <v>0.47013888888888888</v>
      </c>
      <c r="I1334" t="s">
        <v>144</v>
      </c>
      <c r="U1334" t="s">
        <v>146</v>
      </c>
      <c r="V1334" t="s">
        <v>147</v>
      </c>
      <c r="W1334" t="s">
        <v>148</v>
      </c>
      <c r="X1334" t="s">
        <v>763</v>
      </c>
      <c r="Y1334" t="s">
        <v>764</v>
      </c>
      <c r="AD1334">
        <v>45.480486999999997</v>
      </c>
      <c r="AE1334">
        <v>-109.45363999999999</v>
      </c>
      <c r="AF1334" t="s">
        <v>151</v>
      </c>
      <c r="AG1334" t="s">
        <v>152</v>
      </c>
      <c r="AH1334" t="s">
        <v>153</v>
      </c>
      <c r="AJ1334" t="s">
        <v>280</v>
      </c>
      <c r="AK1334" t="s">
        <v>2749</v>
      </c>
      <c r="AN1334" t="s">
        <v>1927</v>
      </c>
      <c r="AP1334">
        <v>12.42</v>
      </c>
      <c r="AQ1334" t="s">
        <v>1928</v>
      </c>
      <c r="AS1334" t="s">
        <v>160</v>
      </c>
      <c r="AU1334" t="s">
        <v>161</v>
      </c>
      <c r="BU1334" s="1">
        <v>44697</v>
      </c>
      <c r="CB1334" t="s">
        <v>843</v>
      </c>
      <c r="CC1334" t="s">
        <v>170</v>
      </c>
    </row>
    <row r="1335" spans="1:81">
      <c r="A1335" t="s">
        <v>138</v>
      </c>
      <c r="B1335" t="s">
        <v>139</v>
      </c>
      <c r="C1335" t="s">
        <v>4059</v>
      </c>
      <c r="D1335" t="s">
        <v>1918</v>
      </c>
      <c r="E1335" t="s">
        <v>142</v>
      </c>
      <c r="F1335" t="s">
        <v>143</v>
      </c>
      <c r="G1335" s="1">
        <v>44697</v>
      </c>
      <c r="H1335" s="2">
        <v>0.47013888888888888</v>
      </c>
      <c r="I1335" t="s">
        <v>144</v>
      </c>
      <c r="U1335" t="s">
        <v>146</v>
      </c>
      <c r="V1335" t="s">
        <v>147</v>
      </c>
      <c r="W1335" t="s">
        <v>148</v>
      </c>
      <c r="X1335" t="s">
        <v>1739</v>
      </c>
      <c r="Y1335" t="s">
        <v>1740</v>
      </c>
      <c r="AD1335">
        <v>45.466926000000001</v>
      </c>
      <c r="AE1335">
        <v>-109.49140800000001</v>
      </c>
      <c r="AF1335" t="s">
        <v>151</v>
      </c>
      <c r="AG1335" t="s">
        <v>152</v>
      </c>
      <c r="AH1335" t="s">
        <v>153</v>
      </c>
      <c r="AJ1335" t="s">
        <v>280</v>
      </c>
      <c r="AK1335" t="s">
        <v>4063</v>
      </c>
      <c r="AN1335" t="s">
        <v>1927</v>
      </c>
      <c r="AP1335">
        <v>11.9</v>
      </c>
      <c r="AQ1335" t="s">
        <v>1928</v>
      </c>
      <c r="AS1335" t="s">
        <v>160</v>
      </c>
      <c r="AU1335" t="s">
        <v>161</v>
      </c>
      <c r="BU1335" s="1">
        <v>44697</v>
      </c>
      <c r="CB1335" t="s">
        <v>1817</v>
      </c>
      <c r="CC1335" t="s">
        <v>170</v>
      </c>
    </row>
    <row r="1336" spans="1:81">
      <c r="A1336" t="s">
        <v>138</v>
      </c>
      <c r="B1336" t="s">
        <v>139</v>
      </c>
      <c r="C1336" t="s">
        <v>2046</v>
      </c>
      <c r="D1336" t="s">
        <v>1918</v>
      </c>
      <c r="E1336" t="s">
        <v>142</v>
      </c>
      <c r="F1336" t="s">
        <v>143</v>
      </c>
      <c r="G1336" s="1">
        <v>44697</v>
      </c>
      <c r="H1336" s="2">
        <v>0.45555555555555555</v>
      </c>
      <c r="I1336" t="s">
        <v>144</v>
      </c>
      <c r="U1336" t="s">
        <v>146</v>
      </c>
      <c r="V1336" t="s">
        <v>147</v>
      </c>
      <c r="W1336" t="s">
        <v>148</v>
      </c>
      <c r="X1336" t="s">
        <v>482</v>
      </c>
      <c r="Y1336" t="s">
        <v>483</v>
      </c>
      <c r="AD1336">
        <v>45.394011999999996</v>
      </c>
      <c r="AE1336">
        <v>-109.442494</v>
      </c>
      <c r="AF1336" t="s">
        <v>151</v>
      </c>
      <c r="AG1336" t="s">
        <v>152</v>
      </c>
      <c r="AH1336" t="s">
        <v>153</v>
      </c>
      <c r="AJ1336" t="s">
        <v>280</v>
      </c>
      <c r="AK1336" t="s">
        <v>2050</v>
      </c>
      <c r="AN1336" t="s">
        <v>1927</v>
      </c>
      <c r="AP1336">
        <v>13.44</v>
      </c>
      <c r="AQ1336" t="s">
        <v>1928</v>
      </c>
      <c r="AS1336" t="s">
        <v>160</v>
      </c>
      <c r="AU1336" t="s">
        <v>161</v>
      </c>
      <c r="BU1336" s="1">
        <v>44697</v>
      </c>
      <c r="CB1336" t="s">
        <v>552</v>
      </c>
      <c r="CC1336" t="s">
        <v>170</v>
      </c>
    </row>
    <row r="1337" spans="1:81">
      <c r="A1337" t="s">
        <v>138</v>
      </c>
      <c r="B1337" t="s">
        <v>139</v>
      </c>
      <c r="C1337" t="s">
        <v>3222</v>
      </c>
      <c r="D1337" t="s">
        <v>1918</v>
      </c>
      <c r="E1337" t="s">
        <v>142</v>
      </c>
      <c r="F1337" t="s">
        <v>143</v>
      </c>
      <c r="G1337" s="1">
        <v>44697</v>
      </c>
      <c r="H1337" s="2">
        <v>0.51944444444444449</v>
      </c>
      <c r="I1337" t="s">
        <v>144</v>
      </c>
      <c r="U1337" t="s">
        <v>146</v>
      </c>
      <c r="V1337" t="s">
        <v>147</v>
      </c>
      <c r="W1337" t="s">
        <v>148</v>
      </c>
      <c r="X1337" t="s">
        <v>1161</v>
      </c>
      <c r="Y1337" t="s">
        <v>1162</v>
      </c>
      <c r="AD1337">
        <v>45.486469</v>
      </c>
      <c r="AE1337">
        <v>-109.456142</v>
      </c>
      <c r="AF1337" t="s">
        <v>151</v>
      </c>
      <c r="AG1337" t="s">
        <v>152</v>
      </c>
      <c r="AH1337" t="s">
        <v>153</v>
      </c>
      <c r="AJ1337" t="s">
        <v>280</v>
      </c>
      <c r="AK1337" t="s">
        <v>3226</v>
      </c>
      <c r="AN1337" t="s">
        <v>1927</v>
      </c>
      <c r="AP1337">
        <v>12.65</v>
      </c>
      <c r="AQ1337" t="s">
        <v>1928</v>
      </c>
      <c r="AS1337" t="s">
        <v>160</v>
      </c>
      <c r="AU1337" t="s">
        <v>161</v>
      </c>
      <c r="BU1337" s="1">
        <v>44697</v>
      </c>
      <c r="CB1337" t="s">
        <v>1256</v>
      </c>
      <c r="CC1337" t="s">
        <v>170</v>
      </c>
    </row>
    <row r="1338" spans="1:81">
      <c r="A1338" t="s">
        <v>138</v>
      </c>
      <c r="B1338" t="s">
        <v>139</v>
      </c>
      <c r="C1338" t="s">
        <v>2975</v>
      </c>
      <c r="D1338" t="s">
        <v>1918</v>
      </c>
      <c r="E1338" t="s">
        <v>142</v>
      </c>
      <c r="F1338" t="s">
        <v>143</v>
      </c>
      <c r="G1338" s="1">
        <v>44697</v>
      </c>
      <c r="H1338" s="2">
        <v>0.40277777777777779</v>
      </c>
      <c r="I1338" t="s">
        <v>144</v>
      </c>
      <c r="U1338" t="s">
        <v>146</v>
      </c>
      <c r="V1338" t="s">
        <v>147</v>
      </c>
      <c r="W1338" t="s">
        <v>148</v>
      </c>
      <c r="X1338" t="s">
        <v>943</v>
      </c>
      <c r="Y1338" t="s">
        <v>944</v>
      </c>
      <c r="AD1338">
        <v>45.349468999999999</v>
      </c>
      <c r="AE1338">
        <v>-109.495924</v>
      </c>
      <c r="AF1338" t="s">
        <v>151</v>
      </c>
      <c r="AG1338" t="s">
        <v>152</v>
      </c>
      <c r="AH1338" t="s">
        <v>153</v>
      </c>
      <c r="AJ1338" t="s">
        <v>280</v>
      </c>
      <c r="AK1338" t="s">
        <v>2979</v>
      </c>
      <c r="AN1338" t="s">
        <v>1927</v>
      </c>
      <c r="AP1338">
        <v>11.54</v>
      </c>
      <c r="AQ1338" t="s">
        <v>1928</v>
      </c>
      <c r="AS1338" t="s">
        <v>160</v>
      </c>
      <c r="AU1338" t="s">
        <v>161</v>
      </c>
      <c r="BU1338" s="1">
        <v>44697</v>
      </c>
      <c r="CB1338" t="s">
        <v>1004</v>
      </c>
      <c r="CC1338" t="s">
        <v>170</v>
      </c>
    </row>
    <row r="1339" spans="1:81">
      <c r="A1339" t="s">
        <v>138</v>
      </c>
      <c r="B1339" t="s">
        <v>139</v>
      </c>
      <c r="C1339" t="s">
        <v>2587</v>
      </c>
      <c r="D1339" t="s">
        <v>1918</v>
      </c>
      <c r="E1339" t="s">
        <v>142</v>
      </c>
      <c r="F1339" t="s">
        <v>143</v>
      </c>
      <c r="G1339" s="1">
        <v>44697</v>
      </c>
      <c r="H1339" s="2">
        <v>0.43472222222222223</v>
      </c>
      <c r="I1339" t="s">
        <v>144</v>
      </c>
      <c r="U1339" t="s">
        <v>146</v>
      </c>
      <c r="V1339" t="s">
        <v>147</v>
      </c>
      <c r="W1339" t="s">
        <v>148</v>
      </c>
      <c r="X1339" t="s">
        <v>368</v>
      </c>
      <c r="Y1339" t="s">
        <v>369</v>
      </c>
      <c r="AD1339">
        <v>45.320447000000001</v>
      </c>
      <c r="AE1339">
        <v>-109.45571099999999</v>
      </c>
      <c r="AF1339" t="s">
        <v>151</v>
      </c>
      <c r="AG1339" t="s">
        <v>152</v>
      </c>
      <c r="AH1339" t="s">
        <v>153</v>
      </c>
      <c r="AJ1339" t="s">
        <v>280</v>
      </c>
      <c r="AK1339" t="s">
        <v>2592</v>
      </c>
      <c r="AN1339" t="s">
        <v>1927</v>
      </c>
      <c r="AP1339">
        <v>11.24</v>
      </c>
      <c r="AQ1339" t="s">
        <v>1928</v>
      </c>
      <c r="AS1339" t="s">
        <v>160</v>
      </c>
      <c r="AU1339" t="s">
        <v>161</v>
      </c>
      <c r="BU1339" s="1">
        <v>44697</v>
      </c>
      <c r="CB1339" t="s">
        <v>455</v>
      </c>
      <c r="CC1339" t="s">
        <v>170</v>
      </c>
    </row>
    <row r="1340" spans="1:81">
      <c r="A1340" t="s">
        <v>138</v>
      </c>
      <c r="B1340" t="s">
        <v>139</v>
      </c>
      <c r="C1340" t="s">
        <v>3655</v>
      </c>
      <c r="D1340" t="s">
        <v>1918</v>
      </c>
      <c r="E1340" t="s">
        <v>142</v>
      </c>
      <c r="F1340" t="s">
        <v>143</v>
      </c>
      <c r="G1340" s="1">
        <v>44697</v>
      </c>
      <c r="H1340" s="2">
        <v>0.38541666666666669</v>
      </c>
      <c r="I1340" t="s">
        <v>144</v>
      </c>
      <c r="U1340" t="s">
        <v>146</v>
      </c>
      <c r="V1340" t="s">
        <v>147</v>
      </c>
      <c r="W1340" t="s">
        <v>148</v>
      </c>
      <c r="X1340" t="s">
        <v>1425</v>
      </c>
      <c r="Y1340" t="s">
        <v>1426</v>
      </c>
      <c r="AD1340">
        <v>45.528542999999999</v>
      </c>
      <c r="AE1340">
        <v>-109.468368</v>
      </c>
      <c r="AF1340" t="s">
        <v>151</v>
      </c>
      <c r="AG1340" t="s">
        <v>152</v>
      </c>
      <c r="AH1340" t="s">
        <v>153</v>
      </c>
      <c r="AJ1340" t="s">
        <v>280</v>
      </c>
      <c r="AK1340" t="s">
        <v>3659</v>
      </c>
      <c r="AN1340" t="s">
        <v>1927</v>
      </c>
      <c r="AP1340">
        <v>11.81</v>
      </c>
      <c r="AQ1340" t="s">
        <v>1928</v>
      </c>
      <c r="AS1340" t="s">
        <v>160</v>
      </c>
      <c r="AU1340" t="s">
        <v>161</v>
      </c>
      <c r="BU1340" s="1">
        <v>44697</v>
      </c>
      <c r="CB1340" t="s">
        <v>1549</v>
      </c>
      <c r="CC1340" t="s">
        <v>170</v>
      </c>
    </row>
    <row r="1341" spans="1:81">
      <c r="A1341" t="s">
        <v>138</v>
      </c>
      <c r="B1341" t="s">
        <v>139</v>
      </c>
      <c r="C1341" t="s">
        <v>2320</v>
      </c>
      <c r="D1341" t="s">
        <v>1918</v>
      </c>
      <c r="E1341" t="s">
        <v>142</v>
      </c>
      <c r="F1341" t="s">
        <v>143</v>
      </c>
      <c r="G1341" s="1">
        <v>44697</v>
      </c>
      <c r="H1341" s="2">
        <v>0.49444444444444446</v>
      </c>
      <c r="I1341" t="s">
        <v>144</v>
      </c>
      <c r="U1341" t="s">
        <v>146</v>
      </c>
      <c r="V1341" t="s">
        <v>147</v>
      </c>
      <c r="W1341" t="s">
        <v>148</v>
      </c>
      <c r="X1341" t="s">
        <v>149</v>
      </c>
      <c r="Y1341" t="s">
        <v>150</v>
      </c>
      <c r="AD1341">
        <v>45.483227999999997</v>
      </c>
      <c r="AE1341">
        <v>-109.451708</v>
      </c>
      <c r="AF1341" t="s">
        <v>151</v>
      </c>
      <c r="AG1341" t="s">
        <v>152</v>
      </c>
      <c r="AH1341" t="s">
        <v>153</v>
      </c>
      <c r="AJ1341" t="s">
        <v>280</v>
      </c>
      <c r="AK1341" t="s">
        <v>2325</v>
      </c>
      <c r="AN1341" t="s">
        <v>1927</v>
      </c>
      <c r="AP1341">
        <v>13.43</v>
      </c>
      <c r="AQ1341" t="s">
        <v>1928</v>
      </c>
      <c r="AS1341" t="s">
        <v>160</v>
      </c>
      <c r="AU1341" t="s">
        <v>161</v>
      </c>
      <c r="BU1341" s="1">
        <v>44697</v>
      </c>
      <c r="CB1341" t="s">
        <v>269</v>
      </c>
      <c r="CC1341" t="s">
        <v>170</v>
      </c>
    </row>
    <row r="1342" spans="1:81">
      <c r="A1342" t="s">
        <v>138</v>
      </c>
      <c r="B1342" t="s">
        <v>139</v>
      </c>
      <c r="C1342" t="s">
        <v>3912</v>
      </c>
      <c r="D1342" t="s">
        <v>1918</v>
      </c>
      <c r="E1342" t="s">
        <v>142</v>
      </c>
      <c r="F1342" t="s">
        <v>143</v>
      </c>
      <c r="G1342" s="1">
        <v>44697</v>
      </c>
      <c r="H1342" s="2">
        <v>0.41388888888888886</v>
      </c>
      <c r="I1342" t="s">
        <v>144</v>
      </c>
      <c r="U1342" t="s">
        <v>146</v>
      </c>
      <c r="V1342" t="s">
        <v>147</v>
      </c>
      <c r="W1342" t="s">
        <v>148</v>
      </c>
      <c r="X1342" t="s">
        <v>655</v>
      </c>
      <c r="Y1342" t="s">
        <v>656</v>
      </c>
      <c r="AD1342">
        <v>45.323431999999997</v>
      </c>
      <c r="AE1342">
        <v>-109.467198</v>
      </c>
      <c r="AF1342" t="s">
        <v>151</v>
      </c>
      <c r="AG1342" t="s">
        <v>152</v>
      </c>
      <c r="AH1342" t="s">
        <v>153</v>
      </c>
      <c r="AJ1342" t="s">
        <v>280</v>
      </c>
      <c r="AK1342" t="s">
        <v>3917</v>
      </c>
      <c r="AN1342" t="s">
        <v>1927</v>
      </c>
      <c r="AP1342">
        <v>9.4600000000000009</v>
      </c>
      <c r="AQ1342" t="s">
        <v>1928</v>
      </c>
      <c r="AS1342" t="s">
        <v>160</v>
      </c>
      <c r="AU1342" t="s">
        <v>161</v>
      </c>
      <c r="BU1342" s="1">
        <v>44697</v>
      </c>
      <c r="CB1342" t="s">
        <v>735</v>
      </c>
      <c r="CC1342" t="s">
        <v>170</v>
      </c>
    </row>
    <row r="1343" spans="1:81">
      <c r="A1343" t="s">
        <v>138</v>
      </c>
      <c r="B1343" t="s">
        <v>139</v>
      </c>
      <c r="C1343" t="s">
        <v>3528</v>
      </c>
      <c r="D1343" t="s">
        <v>1918</v>
      </c>
      <c r="E1343" t="s">
        <v>142</v>
      </c>
      <c r="F1343" t="s">
        <v>143</v>
      </c>
      <c r="G1343" s="1">
        <v>44711</v>
      </c>
      <c r="H1343" s="2">
        <v>0.46180555555555558</v>
      </c>
      <c r="I1343" t="s">
        <v>144</v>
      </c>
      <c r="U1343" t="s">
        <v>146</v>
      </c>
      <c r="V1343" t="s">
        <v>147</v>
      </c>
      <c r="W1343" t="s">
        <v>148</v>
      </c>
      <c r="X1343" t="s">
        <v>1346</v>
      </c>
      <c r="Y1343" t="s">
        <v>1347</v>
      </c>
      <c r="AD1343">
        <v>45.536741999999997</v>
      </c>
      <c r="AE1343">
        <v>-109.422056</v>
      </c>
      <c r="AF1343" t="s">
        <v>151</v>
      </c>
      <c r="AG1343" t="s">
        <v>152</v>
      </c>
      <c r="AH1343" t="s">
        <v>153</v>
      </c>
      <c r="AJ1343" t="s">
        <v>280</v>
      </c>
      <c r="AK1343" t="s">
        <v>3533</v>
      </c>
      <c r="AN1343" t="s">
        <v>1927</v>
      </c>
      <c r="AP1343">
        <v>6.7</v>
      </c>
      <c r="AQ1343" t="s">
        <v>1928</v>
      </c>
      <c r="AS1343" t="s">
        <v>160</v>
      </c>
      <c r="AU1343" t="s">
        <v>161</v>
      </c>
      <c r="BE1343" t="s">
        <v>3530</v>
      </c>
      <c r="BU1343" s="1">
        <v>44711</v>
      </c>
      <c r="CB1343" t="s">
        <v>1291</v>
      </c>
      <c r="CC1343" t="s">
        <v>170</v>
      </c>
    </row>
    <row r="1344" spans="1:81">
      <c r="A1344" t="s">
        <v>138</v>
      </c>
      <c r="B1344" t="s">
        <v>139</v>
      </c>
      <c r="C1344" t="s">
        <v>2751</v>
      </c>
      <c r="D1344" t="s">
        <v>1918</v>
      </c>
      <c r="E1344" t="s">
        <v>142</v>
      </c>
      <c r="F1344" t="s">
        <v>143</v>
      </c>
      <c r="G1344" s="1">
        <v>44718</v>
      </c>
      <c r="H1344" s="2">
        <v>0.47499999999999998</v>
      </c>
      <c r="I1344" t="s">
        <v>144</v>
      </c>
      <c r="U1344" t="s">
        <v>146</v>
      </c>
      <c r="V1344" t="s">
        <v>147</v>
      </c>
      <c r="W1344" t="s">
        <v>148</v>
      </c>
      <c r="X1344" t="s">
        <v>763</v>
      </c>
      <c r="Y1344" t="s">
        <v>764</v>
      </c>
      <c r="AD1344">
        <v>45.480486999999997</v>
      </c>
      <c r="AE1344">
        <v>-109.45363999999999</v>
      </c>
      <c r="AF1344" t="s">
        <v>151</v>
      </c>
      <c r="AG1344" t="s">
        <v>152</v>
      </c>
      <c r="AH1344" t="s">
        <v>153</v>
      </c>
      <c r="AJ1344" t="s">
        <v>280</v>
      </c>
      <c r="AK1344" t="s">
        <v>2755</v>
      </c>
      <c r="AN1344" t="s">
        <v>1927</v>
      </c>
      <c r="AP1344">
        <v>9</v>
      </c>
      <c r="AQ1344" t="s">
        <v>1928</v>
      </c>
      <c r="AS1344" t="s">
        <v>160</v>
      </c>
      <c r="AU1344" t="s">
        <v>161</v>
      </c>
      <c r="BU1344" s="1">
        <v>44718</v>
      </c>
      <c r="CB1344" t="s">
        <v>852</v>
      </c>
      <c r="CC1344" t="s">
        <v>170</v>
      </c>
    </row>
    <row r="1345" spans="1:81">
      <c r="A1345" t="s">
        <v>138</v>
      </c>
      <c r="B1345" t="s">
        <v>139</v>
      </c>
      <c r="C1345" t="s">
        <v>3661</v>
      </c>
      <c r="D1345" t="s">
        <v>1918</v>
      </c>
      <c r="E1345" t="s">
        <v>142</v>
      </c>
      <c r="F1345" t="s">
        <v>143</v>
      </c>
      <c r="G1345" s="1">
        <v>44718</v>
      </c>
      <c r="H1345" s="2">
        <v>0.38055555555555554</v>
      </c>
      <c r="I1345" t="s">
        <v>144</v>
      </c>
      <c r="U1345" t="s">
        <v>146</v>
      </c>
      <c r="V1345" t="s">
        <v>147</v>
      </c>
      <c r="W1345" t="s">
        <v>148</v>
      </c>
      <c r="X1345" t="s">
        <v>1425</v>
      </c>
      <c r="Y1345" t="s">
        <v>1426</v>
      </c>
      <c r="AD1345">
        <v>45.528542999999999</v>
      </c>
      <c r="AE1345">
        <v>-109.468368</v>
      </c>
      <c r="AF1345" t="s">
        <v>151</v>
      </c>
      <c r="AG1345" t="s">
        <v>152</v>
      </c>
      <c r="AH1345" t="s">
        <v>153</v>
      </c>
      <c r="AJ1345" t="s">
        <v>280</v>
      </c>
      <c r="AK1345" t="s">
        <v>3665</v>
      </c>
      <c r="AN1345" t="s">
        <v>1927</v>
      </c>
      <c r="AP1345">
        <v>6.04</v>
      </c>
      <c r="AQ1345" t="s">
        <v>1928</v>
      </c>
      <c r="AS1345" t="s">
        <v>160</v>
      </c>
      <c r="AU1345" t="s">
        <v>161</v>
      </c>
      <c r="BU1345" s="1">
        <v>44718</v>
      </c>
      <c r="CB1345" t="s">
        <v>1561</v>
      </c>
      <c r="CC1345" t="s">
        <v>170</v>
      </c>
    </row>
    <row r="1346" spans="1:81">
      <c r="A1346" t="s">
        <v>138</v>
      </c>
      <c r="B1346" t="s">
        <v>139</v>
      </c>
      <c r="C1346" t="s">
        <v>2981</v>
      </c>
      <c r="D1346" t="s">
        <v>1918</v>
      </c>
      <c r="E1346" t="s">
        <v>142</v>
      </c>
      <c r="F1346" t="s">
        <v>143</v>
      </c>
      <c r="G1346" s="1">
        <v>44718</v>
      </c>
      <c r="H1346" s="2">
        <v>0.40277777777777779</v>
      </c>
      <c r="I1346" t="s">
        <v>144</v>
      </c>
      <c r="U1346" t="s">
        <v>146</v>
      </c>
      <c r="V1346" t="s">
        <v>147</v>
      </c>
      <c r="W1346" t="s">
        <v>148</v>
      </c>
      <c r="X1346" t="s">
        <v>943</v>
      </c>
      <c r="Y1346" t="s">
        <v>944</v>
      </c>
      <c r="AD1346">
        <v>45.349468999999999</v>
      </c>
      <c r="AE1346">
        <v>-109.495924</v>
      </c>
      <c r="AF1346" t="s">
        <v>151</v>
      </c>
      <c r="AG1346" t="s">
        <v>152</v>
      </c>
      <c r="AH1346" t="s">
        <v>153</v>
      </c>
      <c r="AJ1346" t="s">
        <v>280</v>
      </c>
      <c r="AK1346" t="s">
        <v>2985</v>
      </c>
      <c r="AN1346" t="s">
        <v>1927</v>
      </c>
      <c r="AP1346">
        <v>7.17</v>
      </c>
      <c r="AQ1346" t="s">
        <v>1928</v>
      </c>
      <c r="AS1346" t="s">
        <v>160</v>
      </c>
      <c r="AU1346" t="s">
        <v>161</v>
      </c>
      <c r="BU1346" s="1">
        <v>44718</v>
      </c>
      <c r="CB1346" t="s">
        <v>1020</v>
      </c>
      <c r="CC1346" t="s">
        <v>170</v>
      </c>
    </row>
    <row r="1347" spans="1:81">
      <c r="A1347" t="s">
        <v>138</v>
      </c>
      <c r="B1347" t="s">
        <v>139</v>
      </c>
      <c r="C1347" t="s">
        <v>2594</v>
      </c>
      <c r="D1347" t="s">
        <v>1918</v>
      </c>
      <c r="E1347" t="s">
        <v>142</v>
      </c>
      <c r="F1347" t="s">
        <v>143</v>
      </c>
      <c r="G1347" s="1">
        <v>44718</v>
      </c>
      <c r="H1347" s="2">
        <v>0.43125000000000002</v>
      </c>
      <c r="I1347" t="s">
        <v>144</v>
      </c>
      <c r="U1347" t="s">
        <v>146</v>
      </c>
      <c r="V1347" t="s">
        <v>147</v>
      </c>
      <c r="W1347" t="s">
        <v>148</v>
      </c>
      <c r="X1347" t="s">
        <v>368</v>
      </c>
      <c r="Y1347" t="s">
        <v>369</v>
      </c>
      <c r="AD1347">
        <v>45.320447000000001</v>
      </c>
      <c r="AE1347">
        <v>-109.45571099999999</v>
      </c>
      <c r="AF1347" t="s">
        <v>151</v>
      </c>
      <c r="AG1347" t="s">
        <v>152</v>
      </c>
      <c r="AH1347" t="s">
        <v>153</v>
      </c>
      <c r="AJ1347" t="s">
        <v>280</v>
      </c>
      <c r="AK1347" t="s">
        <v>2602</v>
      </c>
      <c r="AN1347" t="s">
        <v>1927</v>
      </c>
      <c r="AP1347">
        <v>13.91</v>
      </c>
      <c r="AQ1347" t="s">
        <v>1928</v>
      </c>
      <c r="AS1347" t="s">
        <v>160</v>
      </c>
      <c r="AU1347" t="s">
        <v>161</v>
      </c>
      <c r="BU1347" s="1">
        <v>44734</v>
      </c>
      <c r="CB1347" t="s">
        <v>455</v>
      </c>
      <c r="CC1347" t="s">
        <v>170</v>
      </c>
    </row>
    <row r="1348" spans="1:81">
      <c r="A1348" t="s">
        <v>138</v>
      </c>
      <c r="B1348" t="s">
        <v>139</v>
      </c>
      <c r="C1348" t="s">
        <v>3919</v>
      </c>
      <c r="D1348" t="s">
        <v>1918</v>
      </c>
      <c r="E1348" t="s">
        <v>142</v>
      </c>
      <c r="F1348" t="s">
        <v>143</v>
      </c>
      <c r="G1348" s="1">
        <v>44718</v>
      </c>
      <c r="H1348" s="2">
        <v>0.41458333333333336</v>
      </c>
      <c r="I1348" t="s">
        <v>144</v>
      </c>
      <c r="U1348" t="s">
        <v>146</v>
      </c>
      <c r="V1348" t="s">
        <v>147</v>
      </c>
      <c r="W1348" t="s">
        <v>148</v>
      </c>
      <c r="X1348" t="s">
        <v>655</v>
      </c>
      <c r="Y1348" t="s">
        <v>656</v>
      </c>
      <c r="AD1348">
        <v>45.323431999999997</v>
      </c>
      <c r="AE1348">
        <v>-109.467198</v>
      </c>
      <c r="AF1348" t="s">
        <v>151</v>
      </c>
      <c r="AG1348" t="s">
        <v>152</v>
      </c>
      <c r="AH1348" t="s">
        <v>153</v>
      </c>
      <c r="AJ1348" t="s">
        <v>280</v>
      </c>
      <c r="AK1348" t="s">
        <v>3927</v>
      </c>
      <c r="AN1348" t="s">
        <v>1927</v>
      </c>
      <c r="AP1348">
        <v>9.9600000000000009</v>
      </c>
      <c r="AQ1348" t="s">
        <v>1928</v>
      </c>
      <c r="AS1348" t="s">
        <v>160</v>
      </c>
      <c r="AU1348" t="s">
        <v>161</v>
      </c>
      <c r="BU1348" s="1">
        <v>44718</v>
      </c>
      <c r="CB1348" t="s">
        <v>744</v>
      </c>
      <c r="CC1348" t="s">
        <v>170</v>
      </c>
    </row>
    <row r="1349" spans="1:81">
      <c r="A1349" t="s">
        <v>138</v>
      </c>
      <c r="B1349" t="s">
        <v>139</v>
      </c>
      <c r="C1349" t="s">
        <v>2052</v>
      </c>
      <c r="D1349" t="s">
        <v>1918</v>
      </c>
      <c r="E1349" t="s">
        <v>142</v>
      </c>
      <c r="F1349" t="s">
        <v>143</v>
      </c>
      <c r="G1349" s="1">
        <v>44718</v>
      </c>
      <c r="H1349" s="2">
        <v>0.46041666666666664</v>
      </c>
      <c r="I1349" t="s">
        <v>144</v>
      </c>
      <c r="U1349" t="s">
        <v>146</v>
      </c>
      <c r="V1349" t="s">
        <v>147</v>
      </c>
      <c r="W1349" t="s">
        <v>148</v>
      </c>
      <c r="X1349" t="s">
        <v>482</v>
      </c>
      <c r="Y1349" t="s">
        <v>483</v>
      </c>
      <c r="AD1349">
        <v>45.394011999999996</v>
      </c>
      <c r="AE1349">
        <v>-109.442494</v>
      </c>
      <c r="AF1349" t="s">
        <v>151</v>
      </c>
      <c r="AG1349" t="s">
        <v>152</v>
      </c>
      <c r="AH1349" t="s">
        <v>153</v>
      </c>
      <c r="AJ1349" t="s">
        <v>280</v>
      </c>
      <c r="AK1349" t="s">
        <v>2056</v>
      </c>
      <c r="AN1349" t="s">
        <v>1927</v>
      </c>
      <c r="AP1349">
        <v>12.4</v>
      </c>
      <c r="AQ1349" t="s">
        <v>1928</v>
      </c>
      <c r="AS1349" t="s">
        <v>160</v>
      </c>
      <c r="AU1349" t="s">
        <v>161</v>
      </c>
      <c r="BU1349" s="1">
        <v>44718</v>
      </c>
      <c r="CB1349" t="s">
        <v>565</v>
      </c>
      <c r="CC1349" t="s">
        <v>170</v>
      </c>
    </row>
    <row r="1350" spans="1:81">
      <c r="A1350" t="s">
        <v>138</v>
      </c>
      <c r="B1350" t="s">
        <v>139</v>
      </c>
      <c r="C1350" t="s">
        <v>2327</v>
      </c>
      <c r="D1350" t="s">
        <v>1918</v>
      </c>
      <c r="E1350" t="s">
        <v>142</v>
      </c>
      <c r="F1350" t="s">
        <v>143</v>
      </c>
      <c r="G1350" s="1">
        <v>44718</v>
      </c>
      <c r="H1350" s="2">
        <v>0.49791666666666667</v>
      </c>
      <c r="I1350" t="s">
        <v>144</v>
      </c>
      <c r="U1350" t="s">
        <v>146</v>
      </c>
      <c r="V1350" t="s">
        <v>147</v>
      </c>
      <c r="W1350" t="s">
        <v>148</v>
      </c>
      <c r="X1350" t="s">
        <v>149</v>
      </c>
      <c r="Y1350" t="s">
        <v>150</v>
      </c>
      <c r="AD1350">
        <v>45.483227999999997</v>
      </c>
      <c r="AE1350">
        <v>-109.451708</v>
      </c>
      <c r="AF1350" t="s">
        <v>151</v>
      </c>
      <c r="AG1350" t="s">
        <v>152</v>
      </c>
      <c r="AH1350" t="s">
        <v>153</v>
      </c>
      <c r="AJ1350" t="s">
        <v>280</v>
      </c>
      <c r="AK1350" t="s">
        <v>2332</v>
      </c>
      <c r="AN1350" t="s">
        <v>1927</v>
      </c>
      <c r="AP1350">
        <v>13.63</v>
      </c>
      <c r="AQ1350" t="s">
        <v>1928</v>
      </c>
      <c r="AS1350" t="s">
        <v>160</v>
      </c>
      <c r="AU1350" t="s">
        <v>161</v>
      </c>
      <c r="BU1350" s="1">
        <v>44718</v>
      </c>
      <c r="CB1350" t="s">
        <v>269</v>
      </c>
      <c r="CC1350" t="s">
        <v>170</v>
      </c>
    </row>
    <row r="1351" spans="1:81">
      <c r="A1351" t="s">
        <v>138</v>
      </c>
      <c r="B1351" t="s">
        <v>139</v>
      </c>
      <c r="C1351" t="s">
        <v>3919</v>
      </c>
      <c r="D1351" t="s">
        <v>1918</v>
      </c>
      <c r="E1351" t="s">
        <v>142</v>
      </c>
      <c r="F1351" t="s">
        <v>143</v>
      </c>
      <c r="G1351" s="1">
        <v>44718</v>
      </c>
      <c r="H1351" s="2">
        <v>0.41458333333333336</v>
      </c>
      <c r="I1351" t="s">
        <v>144</v>
      </c>
      <c r="U1351" t="s">
        <v>146</v>
      </c>
      <c r="V1351" t="s">
        <v>147</v>
      </c>
      <c r="W1351" t="s">
        <v>148</v>
      </c>
      <c r="X1351" t="s">
        <v>655</v>
      </c>
      <c r="Y1351" t="s">
        <v>656</v>
      </c>
      <c r="AD1351">
        <v>45.323431999999997</v>
      </c>
      <c r="AE1351">
        <v>-109.467198</v>
      </c>
      <c r="AF1351" t="s">
        <v>151</v>
      </c>
      <c r="AG1351" t="s">
        <v>152</v>
      </c>
      <c r="AH1351" t="s">
        <v>153</v>
      </c>
      <c r="AJ1351" t="s">
        <v>280</v>
      </c>
      <c r="AK1351" t="s">
        <v>3928</v>
      </c>
      <c r="AN1351" t="s">
        <v>1927</v>
      </c>
      <c r="AP1351">
        <v>11.84</v>
      </c>
      <c r="AQ1351" t="s">
        <v>1928</v>
      </c>
      <c r="AS1351" t="s">
        <v>160</v>
      </c>
      <c r="AU1351" t="s">
        <v>161</v>
      </c>
      <c r="BU1351" s="1">
        <v>44734</v>
      </c>
      <c r="CB1351" t="s">
        <v>735</v>
      </c>
      <c r="CC1351" t="s">
        <v>170</v>
      </c>
    </row>
    <row r="1352" spans="1:81">
      <c r="A1352" t="s">
        <v>138</v>
      </c>
      <c r="B1352" t="s">
        <v>139</v>
      </c>
      <c r="C1352" t="s">
        <v>2594</v>
      </c>
      <c r="D1352" t="s">
        <v>1918</v>
      </c>
      <c r="E1352" t="s">
        <v>142</v>
      </c>
      <c r="F1352" t="s">
        <v>143</v>
      </c>
      <c r="G1352" s="1">
        <v>44718</v>
      </c>
      <c r="H1352" s="2">
        <v>0.43125000000000002</v>
      </c>
      <c r="I1352" t="s">
        <v>144</v>
      </c>
      <c r="U1352" t="s">
        <v>146</v>
      </c>
      <c r="V1352" t="s">
        <v>147</v>
      </c>
      <c r="W1352" t="s">
        <v>148</v>
      </c>
      <c r="X1352" t="s">
        <v>368</v>
      </c>
      <c r="Y1352" t="s">
        <v>369</v>
      </c>
      <c r="AD1352">
        <v>45.320447000000001</v>
      </c>
      <c r="AE1352">
        <v>-109.45571099999999</v>
      </c>
      <c r="AF1352" t="s">
        <v>151</v>
      </c>
      <c r="AG1352" t="s">
        <v>152</v>
      </c>
      <c r="AH1352" t="s">
        <v>153</v>
      </c>
      <c r="AJ1352" t="s">
        <v>280</v>
      </c>
      <c r="AK1352" t="s">
        <v>2603</v>
      </c>
      <c r="AN1352" t="s">
        <v>1927</v>
      </c>
      <c r="AP1352">
        <v>10.48</v>
      </c>
      <c r="AQ1352" t="s">
        <v>1928</v>
      </c>
      <c r="AS1352" t="s">
        <v>160</v>
      </c>
      <c r="AU1352" t="s">
        <v>161</v>
      </c>
      <c r="BU1352" s="1">
        <v>44718</v>
      </c>
      <c r="CB1352" t="s">
        <v>463</v>
      </c>
      <c r="CC1352" t="s">
        <v>170</v>
      </c>
    </row>
    <row r="1353" spans="1:81">
      <c r="A1353" t="s">
        <v>138</v>
      </c>
      <c r="B1353" t="s">
        <v>139</v>
      </c>
      <c r="C1353" t="s">
        <v>3228</v>
      </c>
      <c r="D1353" t="s">
        <v>1918</v>
      </c>
      <c r="E1353" t="s">
        <v>142</v>
      </c>
      <c r="F1353" t="s">
        <v>143</v>
      </c>
      <c r="G1353" s="1">
        <v>44718</v>
      </c>
      <c r="H1353" s="2">
        <v>0.5083333333333333</v>
      </c>
      <c r="I1353" t="s">
        <v>144</v>
      </c>
      <c r="U1353" t="s">
        <v>146</v>
      </c>
      <c r="V1353" t="s">
        <v>147</v>
      </c>
      <c r="W1353" t="s">
        <v>148</v>
      </c>
      <c r="X1353" t="s">
        <v>1161</v>
      </c>
      <c r="Y1353" t="s">
        <v>1162</v>
      </c>
      <c r="AD1353">
        <v>45.486469</v>
      </c>
      <c r="AE1353">
        <v>-109.456142</v>
      </c>
      <c r="AF1353" t="s">
        <v>151</v>
      </c>
      <c r="AG1353" t="s">
        <v>152</v>
      </c>
      <c r="AH1353" t="s">
        <v>153</v>
      </c>
      <c r="AJ1353" t="s">
        <v>280</v>
      </c>
      <c r="AK1353" t="s">
        <v>3232</v>
      </c>
      <c r="AN1353" t="s">
        <v>1927</v>
      </c>
      <c r="AP1353">
        <v>9.67</v>
      </c>
      <c r="AQ1353" t="s">
        <v>1928</v>
      </c>
      <c r="AS1353" t="s">
        <v>160</v>
      </c>
      <c r="AU1353" t="s">
        <v>161</v>
      </c>
      <c r="BU1353" s="1">
        <v>44718</v>
      </c>
      <c r="CB1353" t="s">
        <v>1256</v>
      </c>
      <c r="CC1353" t="s">
        <v>170</v>
      </c>
    </row>
    <row r="1354" spans="1:81">
      <c r="A1354" t="s">
        <v>138</v>
      </c>
      <c r="B1354" t="s">
        <v>139</v>
      </c>
      <c r="C1354" t="s">
        <v>4065</v>
      </c>
      <c r="D1354" t="s">
        <v>1918</v>
      </c>
      <c r="E1354" t="s">
        <v>142</v>
      </c>
      <c r="F1354" t="s">
        <v>143</v>
      </c>
      <c r="G1354" s="1">
        <v>44718</v>
      </c>
      <c r="H1354" s="2">
        <v>0.48472222222222222</v>
      </c>
      <c r="I1354" t="s">
        <v>144</v>
      </c>
      <c r="U1354" t="s">
        <v>146</v>
      </c>
      <c r="V1354" t="s">
        <v>147</v>
      </c>
      <c r="W1354" t="s">
        <v>148</v>
      </c>
      <c r="X1354" t="s">
        <v>1739</v>
      </c>
      <c r="Y1354" t="s">
        <v>1740</v>
      </c>
      <c r="AD1354">
        <v>45.466926000000001</v>
      </c>
      <c r="AE1354">
        <v>-109.49140800000001</v>
      </c>
      <c r="AF1354" t="s">
        <v>151</v>
      </c>
      <c r="AG1354" t="s">
        <v>152</v>
      </c>
      <c r="AH1354" t="s">
        <v>153</v>
      </c>
      <c r="AJ1354" t="s">
        <v>280</v>
      </c>
      <c r="AK1354" t="s">
        <v>4069</v>
      </c>
      <c r="AN1354" t="s">
        <v>1927</v>
      </c>
      <c r="AP1354">
        <v>9.4</v>
      </c>
      <c r="AQ1354" t="s">
        <v>1928</v>
      </c>
      <c r="AS1354" t="s">
        <v>160</v>
      </c>
      <c r="AU1354" t="s">
        <v>161</v>
      </c>
      <c r="BU1354" s="1">
        <v>44718</v>
      </c>
      <c r="CB1354" t="s">
        <v>1817</v>
      </c>
      <c r="CC1354" t="s">
        <v>170</v>
      </c>
    </row>
    <row r="1355" spans="1:81">
      <c r="A1355" t="s">
        <v>138</v>
      </c>
      <c r="B1355" t="s">
        <v>139</v>
      </c>
      <c r="C1355" t="s">
        <v>2334</v>
      </c>
      <c r="D1355" t="s">
        <v>1918</v>
      </c>
      <c r="E1355" t="s">
        <v>142</v>
      </c>
      <c r="F1355" t="s">
        <v>143</v>
      </c>
      <c r="G1355" s="1">
        <v>44734</v>
      </c>
      <c r="H1355" s="2">
        <v>0.51944444444444449</v>
      </c>
      <c r="I1355" t="s">
        <v>144</v>
      </c>
      <c r="U1355" t="s">
        <v>146</v>
      </c>
      <c r="V1355" t="s">
        <v>147</v>
      </c>
      <c r="W1355" t="s">
        <v>148</v>
      </c>
      <c r="X1355" t="s">
        <v>149</v>
      </c>
      <c r="Y1355" t="s">
        <v>150</v>
      </c>
      <c r="AD1355">
        <v>45.483227999999997</v>
      </c>
      <c r="AE1355">
        <v>-109.451708</v>
      </c>
      <c r="AF1355" t="s">
        <v>151</v>
      </c>
      <c r="AG1355" t="s">
        <v>152</v>
      </c>
      <c r="AH1355" t="s">
        <v>153</v>
      </c>
      <c r="AJ1355" t="s">
        <v>280</v>
      </c>
      <c r="AK1355" t="s">
        <v>2339</v>
      </c>
      <c r="AN1355" t="s">
        <v>1927</v>
      </c>
      <c r="AP1355">
        <v>17.59</v>
      </c>
      <c r="AQ1355" t="s">
        <v>1928</v>
      </c>
      <c r="AS1355" t="s">
        <v>160</v>
      </c>
      <c r="AU1355" t="s">
        <v>161</v>
      </c>
      <c r="BU1355" s="1">
        <v>44734</v>
      </c>
      <c r="CB1355" t="s">
        <v>278</v>
      </c>
      <c r="CC1355" t="s">
        <v>170</v>
      </c>
    </row>
    <row r="1356" spans="1:81">
      <c r="A1356" t="s">
        <v>138</v>
      </c>
      <c r="B1356" t="s">
        <v>139</v>
      </c>
      <c r="C1356" t="s">
        <v>3667</v>
      </c>
      <c r="D1356" t="s">
        <v>1918</v>
      </c>
      <c r="E1356" t="s">
        <v>142</v>
      </c>
      <c r="F1356" t="s">
        <v>143</v>
      </c>
      <c r="G1356" s="1">
        <v>44734</v>
      </c>
      <c r="H1356" s="2">
        <v>0.37847222222222221</v>
      </c>
      <c r="I1356" t="s">
        <v>144</v>
      </c>
      <c r="U1356" t="s">
        <v>146</v>
      </c>
      <c r="V1356" t="s">
        <v>147</v>
      </c>
      <c r="W1356" t="s">
        <v>148</v>
      </c>
      <c r="X1356" t="s">
        <v>1425</v>
      </c>
      <c r="Y1356" t="s">
        <v>1426</v>
      </c>
      <c r="AD1356">
        <v>45.528542999999999</v>
      </c>
      <c r="AE1356">
        <v>-109.468368</v>
      </c>
      <c r="AF1356" t="s">
        <v>151</v>
      </c>
      <c r="AG1356" t="s">
        <v>152</v>
      </c>
      <c r="AH1356" t="s">
        <v>153</v>
      </c>
      <c r="AJ1356" t="s">
        <v>280</v>
      </c>
      <c r="AK1356" t="s">
        <v>3671</v>
      </c>
      <c r="AN1356" t="s">
        <v>1927</v>
      </c>
      <c r="AP1356">
        <v>7.91</v>
      </c>
      <c r="AQ1356" t="s">
        <v>1928</v>
      </c>
      <c r="AS1356" t="s">
        <v>160</v>
      </c>
      <c r="AU1356" t="s">
        <v>161</v>
      </c>
      <c r="BU1356" s="1">
        <v>44734</v>
      </c>
      <c r="CB1356" t="s">
        <v>1561</v>
      </c>
      <c r="CC1356" t="s">
        <v>170</v>
      </c>
    </row>
    <row r="1357" spans="1:81">
      <c r="A1357" t="s">
        <v>138</v>
      </c>
      <c r="B1357" t="s">
        <v>139</v>
      </c>
      <c r="C1357" t="s">
        <v>2058</v>
      </c>
      <c r="D1357" t="s">
        <v>1918</v>
      </c>
      <c r="E1357" t="s">
        <v>142</v>
      </c>
      <c r="F1357" t="s">
        <v>143</v>
      </c>
      <c r="G1357" s="1">
        <v>44734</v>
      </c>
      <c r="H1357" s="2">
        <v>0.49722222222222223</v>
      </c>
      <c r="I1357" t="s">
        <v>144</v>
      </c>
      <c r="U1357" t="s">
        <v>146</v>
      </c>
      <c r="V1357" t="s">
        <v>147</v>
      </c>
      <c r="W1357" t="s">
        <v>148</v>
      </c>
      <c r="X1357" t="s">
        <v>482</v>
      </c>
      <c r="Y1357" t="s">
        <v>483</v>
      </c>
      <c r="AD1357">
        <v>45.394011999999996</v>
      </c>
      <c r="AE1357">
        <v>-109.442494</v>
      </c>
      <c r="AF1357" t="s">
        <v>151</v>
      </c>
      <c r="AG1357" t="s">
        <v>152</v>
      </c>
      <c r="AH1357" t="s">
        <v>153</v>
      </c>
      <c r="AJ1357" t="s">
        <v>280</v>
      </c>
      <c r="AK1357" t="s">
        <v>2062</v>
      </c>
      <c r="AN1357" t="s">
        <v>1927</v>
      </c>
      <c r="AP1357">
        <v>16.510000000000002</v>
      </c>
      <c r="AQ1357" t="s">
        <v>1928</v>
      </c>
      <c r="AS1357" t="s">
        <v>160</v>
      </c>
      <c r="AU1357" t="s">
        <v>161</v>
      </c>
      <c r="BU1357" s="1">
        <v>44734</v>
      </c>
      <c r="CB1357" t="s">
        <v>565</v>
      </c>
      <c r="CC1357" t="s">
        <v>170</v>
      </c>
    </row>
    <row r="1358" spans="1:81">
      <c r="A1358" t="s">
        <v>138</v>
      </c>
      <c r="B1358" t="s">
        <v>139</v>
      </c>
      <c r="C1358" t="s">
        <v>2757</v>
      </c>
      <c r="D1358" t="s">
        <v>1918</v>
      </c>
      <c r="E1358" t="s">
        <v>142</v>
      </c>
      <c r="F1358" t="s">
        <v>143</v>
      </c>
      <c r="G1358" s="1">
        <v>44734</v>
      </c>
      <c r="H1358" s="2">
        <v>0.51388888888888884</v>
      </c>
      <c r="I1358" t="s">
        <v>144</v>
      </c>
      <c r="U1358" t="s">
        <v>146</v>
      </c>
      <c r="V1358" t="s">
        <v>147</v>
      </c>
      <c r="W1358" t="s">
        <v>148</v>
      </c>
      <c r="X1358" t="s">
        <v>763</v>
      </c>
      <c r="Y1358" t="s">
        <v>764</v>
      </c>
      <c r="AD1358">
        <v>45.480486999999997</v>
      </c>
      <c r="AE1358">
        <v>-109.45363999999999</v>
      </c>
      <c r="AF1358" t="s">
        <v>151</v>
      </c>
      <c r="AG1358" t="s">
        <v>152</v>
      </c>
      <c r="AH1358" t="s">
        <v>153</v>
      </c>
      <c r="AJ1358" t="s">
        <v>280</v>
      </c>
      <c r="AK1358" t="s">
        <v>2761</v>
      </c>
      <c r="AN1358" t="s">
        <v>1927</v>
      </c>
      <c r="AP1358">
        <v>12.68</v>
      </c>
      <c r="AQ1358" t="s">
        <v>1928</v>
      </c>
      <c r="AS1358" t="s">
        <v>160</v>
      </c>
      <c r="AU1358" t="s">
        <v>161</v>
      </c>
      <c r="BU1358" s="1">
        <v>44734</v>
      </c>
      <c r="CB1358" t="s">
        <v>852</v>
      </c>
      <c r="CC1358" t="s">
        <v>170</v>
      </c>
    </row>
    <row r="1359" spans="1:81">
      <c r="A1359" t="s">
        <v>138</v>
      </c>
      <c r="B1359" t="s">
        <v>139</v>
      </c>
      <c r="C1359" t="s">
        <v>4071</v>
      </c>
      <c r="D1359" t="s">
        <v>1918</v>
      </c>
      <c r="E1359" t="s">
        <v>142</v>
      </c>
      <c r="F1359" t="s">
        <v>143</v>
      </c>
      <c r="G1359" s="1">
        <v>44734</v>
      </c>
      <c r="H1359" s="2">
        <v>0.4152777777777778</v>
      </c>
      <c r="I1359" t="s">
        <v>144</v>
      </c>
      <c r="U1359" t="s">
        <v>146</v>
      </c>
      <c r="V1359" t="s">
        <v>147</v>
      </c>
      <c r="W1359" t="s">
        <v>148</v>
      </c>
      <c r="X1359" t="s">
        <v>1739</v>
      </c>
      <c r="Y1359" t="s">
        <v>1740</v>
      </c>
      <c r="AD1359">
        <v>45.466926000000001</v>
      </c>
      <c r="AE1359">
        <v>-109.49140800000001</v>
      </c>
      <c r="AF1359" t="s">
        <v>151</v>
      </c>
      <c r="AG1359" t="s">
        <v>152</v>
      </c>
      <c r="AH1359" t="s">
        <v>153</v>
      </c>
      <c r="AJ1359" t="s">
        <v>280</v>
      </c>
      <c r="AK1359" t="s">
        <v>4075</v>
      </c>
      <c r="AN1359" t="s">
        <v>1927</v>
      </c>
      <c r="AP1359">
        <v>8.98</v>
      </c>
      <c r="AQ1359" t="s">
        <v>1928</v>
      </c>
      <c r="AS1359" t="s">
        <v>160</v>
      </c>
      <c r="AU1359" t="s">
        <v>161</v>
      </c>
      <c r="BU1359" s="1">
        <v>44734</v>
      </c>
      <c r="CB1359" t="s">
        <v>1817</v>
      </c>
      <c r="CC1359" t="s">
        <v>170</v>
      </c>
    </row>
    <row r="1360" spans="1:81">
      <c r="A1360" t="s">
        <v>138</v>
      </c>
      <c r="B1360" t="s">
        <v>139</v>
      </c>
      <c r="C1360" t="s">
        <v>2987</v>
      </c>
      <c r="D1360" t="s">
        <v>1918</v>
      </c>
      <c r="E1360" t="s">
        <v>142</v>
      </c>
      <c r="F1360" t="s">
        <v>143</v>
      </c>
      <c r="G1360" s="1">
        <v>44734</v>
      </c>
      <c r="H1360" s="2">
        <v>0.44583333333333336</v>
      </c>
      <c r="I1360" t="s">
        <v>144</v>
      </c>
      <c r="U1360" t="s">
        <v>146</v>
      </c>
      <c r="V1360" t="s">
        <v>147</v>
      </c>
      <c r="W1360" t="s">
        <v>148</v>
      </c>
      <c r="X1360" t="s">
        <v>943</v>
      </c>
      <c r="Y1360" t="s">
        <v>944</v>
      </c>
      <c r="AD1360">
        <v>45.349468999999999</v>
      </c>
      <c r="AE1360">
        <v>-109.495924</v>
      </c>
      <c r="AF1360" t="s">
        <v>151</v>
      </c>
      <c r="AG1360" t="s">
        <v>152</v>
      </c>
      <c r="AH1360" t="s">
        <v>153</v>
      </c>
      <c r="AJ1360" t="s">
        <v>280</v>
      </c>
      <c r="AK1360" t="s">
        <v>2991</v>
      </c>
      <c r="AN1360" t="s">
        <v>1927</v>
      </c>
      <c r="AP1360">
        <v>8.24</v>
      </c>
      <c r="AQ1360" t="s">
        <v>1928</v>
      </c>
      <c r="AS1360" t="s">
        <v>160</v>
      </c>
      <c r="AU1360" t="s">
        <v>161</v>
      </c>
      <c r="BU1360" s="1">
        <v>44734</v>
      </c>
      <c r="CB1360" t="s">
        <v>1020</v>
      </c>
      <c r="CC1360" t="s">
        <v>170</v>
      </c>
    </row>
    <row r="1361" spans="1:81">
      <c r="A1361" t="s">
        <v>138</v>
      </c>
      <c r="B1361" t="s">
        <v>139</v>
      </c>
      <c r="C1361" t="s">
        <v>3234</v>
      </c>
      <c r="D1361" t="s">
        <v>1918</v>
      </c>
      <c r="E1361" t="s">
        <v>142</v>
      </c>
      <c r="F1361" t="s">
        <v>143</v>
      </c>
      <c r="G1361" s="1">
        <v>44734</v>
      </c>
      <c r="H1361" s="2">
        <v>0.53263888888888888</v>
      </c>
      <c r="I1361" t="s">
        <v>144</v>
      </c>
      <c r="U1361" t="s">
        <v>146</v>
      </c>
      <c r="V1361" t="s">
        <v>147</v>
      </c>
      <c r="W1361" t="s">
        <v>148</v>
      </c>
      <c r="X1361" t="s">
        <v>1161</v>
      </c>
      <c r="Y1361" t="s">
        <v>1162</v>
      </c>
      <c r="AD1361">
        <v>45.486469</v>
      </c>
      <c r="AE1361">
        <v>-109.456142</v>
      </c>
      <c r="AF1361" t="s">
        <v>151</v>
      </c>
      <c r="AG1361" t="s">
        <v>152</v>
      </c>
      <c r="AH1361" t="s">
        <v>153</v>
      </c>
      <c r="AJ1361" t="s">
        <v>280</v>
      </c>
      <c r="AK1361" t="s">
        <v>3238</v>
      </c>
      <c r="AN1361" t="s">
        <v>1927</v>
      </c>
      <c r="AP1361">
        <v>12.29</v>
      </c>
      <c r="AQ1361" t="s">
        <v>1928</v>
      </c>
      <c r="AS1361" t="s">
        <v>160</v>
      </c>
      <c r="AU1361" t="s">
        <v>161</v>
      </c>
      <c r="BU1361" s="1">
        <v>44734</v>
      </c>
      <c r="CB1361" t="s">
        <v>1256</v>
      </c>
      <c r="CC1361" t="s">
        <v>170</v>
      </c>
    </row>
    <row r="1362" spans="1:81">
      <c r="A1362" t="s">
        <v>138</v>
      </c>
      <c r="B1362" t="s">
        <v>139</v>
      </c>
      <c r="C1362" t="s">
        <v>2993</v>
      </c>
      <c r="D1362" t="s">
        <v>1918</v>
      </c>
      <c r="E1362" t="s">
        <v>142</v>
      </c>
      <c r="F1362" t="s">
        <v>143</v>
      </c>
      <c r="G1362" s="1">
        <v>44756</v>
      </c>
      <c r="H1362" s="2">
        <v>0.37638888888888888</v>
      </c>
      <c r="I1362" t="s">
        <v>144</v>
      </c>
      <c r="U1362" t="s">
        <v>146</v>
      </c>
      <c r="V1362" t="s">
        <v>147</v>
      </c>
      <c r="W1362" t="s">
        <v>148</v>
      </c>
      <c r="X1362" t="s">
        <v>943</v>
      </c>
      <c r="Y1362" t="s">
        <v>944</v>
      </c>
      <c r="AD1362">
        <v>45.349468999999999</v>
      </c>
      <c r="AE1362">
        <v>-109.495924</v>
      </c>
      <c r="AF1362" t="s">
        <v>151</v>
      </c>
      <c r="AG1362" t="s">
        <v>152</v>
      </c>
      <c r="AH1362" t="s">
        <v>153</v>
      </c>
      <c r="AJ1362" t="s">
        <v>280</v>
      </c>
      <c r="AK1362" t="s">
        <v>2997</v>
      </c>
      <c r="AN1362" t="s">
        <v>1927</v>
      </c>
      <c r="AP1362">
        <v>11.63</v>
      </c>
      <c r="AQ1362" t="s">
        <v>1928</v>
      </c>
      <c r="AS1362" t="s">
        <v>160</v>
      </c>
      <c r="AU1362" t="s">
        <v>161</v>
      </c>
      <c r="BU1362" s="1">
        <v>44756</v>
      </c>
      <c r="CB1362" t="s">
        <v>1020</v>
      </c>
      <c r="CC1362" t="s">
        <v>170</v>
      </c>
    </row>
    <row r="1363" spans="1:81">
      <c r="A1363" t="s">
        <v>138</v>
      </c>
      <c r="B1363" t="s">
        <v>139</v>
      </c>
      <c r="C1363" t="s">
        <v>3240</v>
      </c>
      <c r="D1363" t="s">
        <v>1918</v>
      </c>
      <c r="E1363" t="s">
        <v>142</v>
      </c>
      <c r="F1363" t="s">
        <v>143</v>
      </c>
      <c r="G1363" s="1">
        <v>44756</v>
      </c>
      <c r="H1363" s="2">
        <v>0.48749999999999999</v>
      </c>
      <c r="I1363" t="s">
        <v>144</v>
      </c>
      <c r="U1363" t="s">
        <v>146</v>
      </c>
      <c r="V1363" t="s">
        <v>147</v>
      </c>
      <c r="W1363" t="s">
        <v>148</v>
      </c>
      <c r="X1363" t="s">
        <v>1161</v>
      </c>
      <c r="Y1363" t="s">
        <v>1162</v>
      </c>
      <c r="AD1363">
        <v>45.486469</v>
      </c>
      <c r="AE1363">
        <v>-109.456142</v>
      </c>
      <c r="AF1363" t="s">
        <v>151</v>
      </c>
      <c r="AG1363" t="s">
        <v>152</v>
      </c>
      <c r="AH1363" t="s">
        <v>153</v>
      </c>
      <c r="AJ1363" t="s">
        <v>280</v>
      </c>
      <c r="AK1363" t="s">
        <v>3244</v>
      </c>
      <c r="AN1363" t="s">
        <v>1927</v>
      </c>
      <c r="AP1363">
        <v>15.18</v>
      </c>
      <c r="AQ1363" t="s">
        <v>1928</v>
      </c>
      <c r="AS1363" t="s">
        <v>160</v>
      </c>
      <c r="AU1363" t="s">
        <v>161</v>
      </c>
      <c r="BU1363" s="1">
        <v>44756</v>
      </c>
      <c r="CB1363" t="s">
        <v>1265</v>
      </c>
      <c r="CC1363" t="s">
        <v>170</v>
      </c>
    </row>
    <row r="1364" spans="1:81">
      <c r="A1364" t="s">
        <v>138</v>
      </c>
      <c r="B1364" t="s">
        <v>139</v>
      </c>
      <c r="C1364" t="s">
        <v>3673</v>
      </c>
      <c r="D1364" t="s">
        <v>1918</v>
      </c>
      <c r="E1364" t="s">
        <v>142</v>
      </c>
      <c r="F1364" t="s">
        <v>143</v>
      </c>
      <c r="G1364" s="1">
        <v>44756</v>
      </c>
      <c r="H1364" s="2">
        <v>0.33680555555555558</v>
      </c>
      <c r="I1364" t="s">
        <v>144</v>
      </c>
      <c r="U1364" t="s">
        <v>146</v>
      </c>
      <c r="V1364" t="s">
        <v>147</v>
      </c>
      <c r="W1364" t="s">
        <v>148</v>
      </c>
      <c r="X1364" t="s">
        <v>1425</v>
      </c>
      <c r="Y1364" t="s">
        <v>1426</v>
      </c>
      <c r="AD1364">
        <v>45.528542999999999</v>
      </c>
      <c r="AE1364">
        <v>-109.468368</v>
      </c>
      <c r="AF1364" t="s">
        <v>151</v>
      </c>
      <c r="AG1364" t="s">
        <v>152</v>
      </c>
      <c r="AH1364" t="s">
        <v>153</v>
      </c>
      <c r="AJ1364" t="s">
        <v>280</v>
      </c>
      <c r="AK1364" t="s">
        <v>3677</v>
      </c>
      <c r="AN1364" t="s">
        <v>1927</v>
      </c>
      <c r="AP1364">
        <v>12.72</v>
      </c>
      <c r="AQ1364" t="s">
        <v>1928</v>
      </c>
      <c r="AS1364" t="s">
        <v>160</v>
      </c>
      <c r="AU1364" t="s">
        <v>161</v>
      </c>
      <c r="BU1364" s="1">
        <v>44756</v>
      </c>
      <c r="CB1364" t="s">
        <v>1579</v>
      </c>
      <c r="CC1364" t="s">
        <v>170</v>
      </c>
    </row>
    <row r="1365" spans="1:81">
      <c r="A1365" t="s">
        <v>138</v>
      </c>
      <c r="B1365" t="s">
        <v>139</v>
      </c>
      <c r="C1365" t="s">
        <v>2763</v>
      </c>
      <c r="D1365" t="s">
        <v>1918</v>
      </c>
      <c r="E1365" t="s">
        <v>142</v>
      </c>
      <c r="F1365" t="s">
        <v>143</v>
      </c>
      <c r="G1365" s="1">
        <v>44756</v>
      </c>
      <c r="H1365" s="2">
        <v>0.44236111111111109</v>
      </c>
      <c r="I1365" t="s">
        <v>144</v>
      </c>
      <c r="U1365" t="s">
        <v>146</v>
      </c>
      <c r="V1365" t="s">
        <v>147</v>
      </c>
      <c r="W1365" t="s">
        <v>148</v>
      </c>
      <c r="X1365" t="s">
        <v>763</v>
      </c>
      <c r="Y1365" t="s">
        <v>764</v>
      </c>
      <c r="AD1365">
        <v>45.480486999999997</v>
      </c>
      <c r="AE1365">
        <v>-109.45363999999999</v>
      </c>
      <c r="AF1365" t="s">
        <v>151</v>
      </c>
      <c r="AG1365" t="s">
        <v>152</v>
      </c>
      <c r="AH1365" t="s">
        <v>153</v>
      </c>
      <c r="AJ1365" t="s">
        <v>280</v>
      </c>
      <c r="AK1365" t="s">
        <v>2767</v>
      </c>
      <c r="AN1365" t="s">
        <v>1927</v>
      </c>
      <c r="AP1365">
        <v>14.01</v>
      </c>
      <c r="AQ1365" t="s">
        <v>1928</v>
      </c>
      <c r="AS1365" t="s">
        <v>160</v>
      </c>
      <c r="AU1365" t="s">
        <v>161</v>
      </c>
      <c r="BU1365" s="1">
        <v>44756</v>
      </c>
      <c r="CB1365" t="s">
        <v>852</v>
      </c>
      <c r="CC1365" t="s">
        <v>170</v>
      </c>
    </row>
    <row r="1366" spans="1:81">
      <c r="A1366" t="s">
        <v>138</v>
      </c>
      <c r="B1366" t="s">
        <v>139</v>
      </c>
      <c r="C1366" t="s">
        <v>2341</v>
      </c>
      <c r="D1366" t="s">
        <v>1918</v>
      </c>
      <c r="E1366" t="s">
        <v>142</v>
      </c>
      <c r="F1366" t="s">
        <v>143</v>
      </c>
      <c r="G1366" s="1">
        <v>44756</v>
      </c>
      <c r="H1366" s="2">
        <v>0.47499999999999998</v>
      </c>
      <c r="I1366" t="s">
        <v>144</v>
      </c>
      <c r="U1366" t="s">
        <v>146</v>
      </c>
      <c r="V1366" t="s">
        <v>147</v>
      </c>
      <c r="W1366" t="s">
        <v>148</v>
      </c>
      <c r="X1366" t="s">
        <v>149</v>
      </c>
      <c r="Y1366" t="s">
        <v>150</v>
      </c>
      <c r="AD1366">
        <v>45.483227999999997</v>
      </c>
      <c r="AE1366">
        <v>-109.451708</v>
      </c>
      <c r="AF1366" t="s">
        <v>151</v>
      </c>
      <c r="AG1366" t="s">
        <v>152</v>
      </c>
      <c r="AH1366" t="s">
        <v>153</v>
      </c>
      <c r="AJ1366" t="s">
        <v>280</v>
      </c>
      <c r="AK1366" t="s">
        <v>2345</v>
      </c>
      <c r="AN1366" t="s">
        <v>1927</v>
      </c>
      <c r="AP1366">
        <v>19.29</v>
      </c>
      <c r="AQ1366" t="s">
        <v>1928</v>
      </c>
      <c r="AS1366" t="s">
        <v>160</v>
      </c>
      <c r="AU1366" t="s">
        <v>161</v>
      </c>
      <c r="BU1366" s="1">
        <v>44756</v>
      </c>
      <c r="CB1366" t="s">
        <v>278</v>
      </c>
      <c r="CC1366" t="s">
        <v>170</v>
      </c>
    </row>
    <row r="1367" spans="1:81">
      <c r="A1367" t="s">
        <v>138</v>
      </c>
      <c r="B1367" t="s">
        <v>139</v>
      </c>
      <c r="C1367" t="s">
        <v>2064</v>
      </c>
      <c r="D1367" t="s">
        <v>1918</v>
      </c>
      <c r="E1367" t="s">
        <v>142</v>
      </c>
      <c r="F1367" t="s">
        <v>143</v>
      </c>
      <c r="G1367" s="1">
        <v>44756</v>
      </c>
      <c r="H1367" s="2">
        <v>0.42569444444444443</v>
      </c>
      <c r="I1367" t="s">
        <v>144</v>
      </c>
      <c r="U1367" t="s">
        <v>146</v>
      </c>
      <c r="V1367" t="s">
        <v>147</v>
      </c>
      <c r="W1367" t="s">
        <v>148</v>
      </c>
      <c r="X1367" t="s">
        <v>482</v>
      </c>
      <c r="Y1367" t="s">
        <v>483</v>
      </c>
      <c r="AD1367">
        <v>45.394011999999996</v>
      </c>
      <c r="AE1367">
        <v>-109.442494</v>
      </c>
      <c r="AF1367" t="s">
        <v>151</v>
      </c>
      <c r="AG1367" t="s">
        <v>152</v>
      </c>
      <c r="AH1367" t="s">
        <v>153</v>
      </c>
      <c r="AJ1367" t="s">
        <v>280</v>
      </c>
      <c r="AK1367" t="s">
        <v>2068</v>
      </c>
      <c r="AN1367" t="s">
        <v>1927</v>
      </c>
      <c r="AP1367">
        <v>17.940000000000001</v>
      </c>
      <c r="AQ1367" t="s">
        <v>1928</v>
      </c>
      <c r="AS1367" t="s">
        <v>160</v>
      </c>
      <c r="AU1367" t="s">
        <v>161</v>
      </c>
      <c r="BU1367" s="1">
        <v>44756</v>
      </c>
      <c r="CB1367" t="s">
        <v>565</v>
      </c>
      <c r="CC1367" t="s">
        <v>170</v>
      </c>
    </row>
    <row r="1368" spans="1:81">
      <c r="A1368" t="s">
        <v>138</v>
      </c>
      <c r="B1368" t="s">
        <v>139</v>
      </c>
      <c r="C1368" t="s">
        <v>3933</v>
      </c>
      <c r="D1368" t="s">
        <v>1918</v>
      </c>
      <c r="E1368" t="s">
        <v>142</v>
      </c>
      <c r="F1368" t="s">
        <v>143</v>
      </c>
      <c r="G1368" s="1">
        <v>44756</v>
      </c>
      <c r="H1368" s="2">
        <v>0.38958333333333334</v>
      </c>
      <c r="I1368" t="s">
        <v>144</v>
      </c>
      <c r="U1368" t="s">
        <v>146</v>
      </c>
      <c r="V1368" t="s">
        <v>147</v>
      </c>
      <c r="W1368" t="s">
        <v>148</v>
      </c>
      <c r="X1368" t="s">
        <v>655</v>
      </c>
      <c r="Y1368" t="s">
        <v>656</v>
      </c>
      <c r="AD1368">
        <v>45.323431999999997</v>
      </c>
      <c r="AE1368">
        <v>-109.467198</v>
      </c>
      <c r="AF1368" t="s">
        <v>151</v>
      </c>
      <c r="AG1368" t="s">
        <v>152</v>
      </c>
      <c r="AH1368" t="s">
        <v>153</v>
      </c>
      <c r="AJ1368" t="s">
        <v>280</v>
      </c>
      <c r="AK1368" t="s">
        <v>3937</v>
      </c>
      <c r="AN1368" t="s">
        <v>1927</v>
      </c>
      <c r="AP1368">
        <v>13.54</v>
      </c>
      <c r="AQ1368" t="s">
        <v>1928</v>
      </c>
      <c r="AS1368" t="s">
        <v>160</v>
      </c>
      <c r="AU1368" t="s">
        <v>161</v>
      </c>
      <c r="BU1368" s="1">
        <v>44756</v>
      </c>
      <c r="CB1368" t="s">
        <v>744</v>
      </c>
      <c r="CC1368" t="s">
        <v>170</v>
      </c>
    </row>
    <row r="1369" spans="1:81">
      <c r="A1369" t="s">
        <v>138</v>
      </c>
      <c r="B1369" t="s">
        <v>139</v>
      </c>
      <c r="C1369" t="s">
        <v>4077</v>
      </c>
      <c r="D1369" t="s">
        <v>1918</v>
      </c>
      <c r="E1369" t="s">
        <v>142</v>
      </c>
      <c r="F1369" t="s">
        <v>143</v>
      </c>
      <c r="G1369" s="1">
        <v>44756</v>
      </c>
      <c r="H1369" s="2">
        <v>0.45902777777777776</v>
      </c>
      <c r="I1369" t="s">
        <v>144</v>
      </c>
      <c r="U1369" t="s">
        <v>146</v>
      </c>
      <c r="V1369" t="s">
        <v>147</v>
      </c>
      <c r="W1369" t="s">
        <v>148</v>
      </c>
      <c r="X1369" t="s">
        <v>1739</v>
      </c>
      <c r="Y1369" t="s">
        <v>1740</v>
      </c>
      <c r="AD1369">
        <v>45.466926000000001</v>
      </c>
      <c r="AE1369">
        <v>-109.49140800000001</v>
      </c>
      <c r="AF1369" t="s">
        <v>151</v>
      </c>
      <c r="AG1369" t="s">
        <v>152</v>
      </c>
      <c r="AH1369" t="s">
        <v>153</v>
      </c>
      <c r="AJ1369" t="s">
        <v>280</v>
      </c>
      <c r="AK1369" t="s">
        <v>4081</v>
      </c>
      <c r="AN1369" t="s">
        <v>1927</v>
      </c>
      <c r="AP1369">
        <v>14.61</v>
      </c>
      <c r="AQ1369" t="s">
        <v>1928</v>
      </c>
      <c r="AS1369" t="s">
        <v>160</v>
      </c>
      <c r="AU1369" t="s">
        <v>161</v>
      </c>
      <c r="BU1369" s="1">
        <v>44756</v>
      </c>
      <c r="CB1369" t="s">
        <v>1830</v>
      </c>
      <c r="CC1369" t="s">
        <v>170</v>
      </c>
    </row>
    <row r="1370" spans="1:81">
      <c r="A1370" t="s">
        <v>138</v>
      </c>
      <c r="B1370" t="s">
        <v>139</v>
      </c>
      <c r="C1370" t="s">
        <v>2608</v>
      </c>
      <c r="D1370" t="s">
        <v>1918</v>
      </c>
      <c r="E1370" t="s">
        <v>142</v>
      </c>
      <c r="F1370" t="s">
        <v>143</v>
      </c>
      <c r="G1370" s="1">
        <v>44756</v>
      </c>
      <c r="H1370" s="2">
        <v>0.40416666666666667</v>
      </c>
      <c r="I1370" t="s">
        <v>144</v>
      </c>
      <c r="U1370" t="s">
        <v>146</v>
      </c>
      <c r="V1370" t="s">
        <v>147</v>
      </c>
      <c r="W1370" t="s">
        <v>148</v>
      </c>
      <c r="X1370" t="s">
        <v>368</v>
      </c>
      <c r="Y1370" t="s">
        <v>369</v>
      </c>
      <c r="AD1370">
        <v>45.320447000000001</v>
      </c>
      <c r="AE1370">
        <v>-109.45571099999999</v>
      </c>
      <c r="AF1370" t="s">
        <v>151</v>
      </c>
      <c r="AG1370" t="s">
        <v>152</v>
      </c>
      <c r="AH1370" t="s">
        <v>153</v>
      </c>
      <c r="AJ1370" t="s">
        <v>280</v>
      </c>
      <c r="AK1370" t="s">
        <v>2612</v>
      </c>
      <c r="AN1370" t="s">
        <v>1927</v>
      </c>
      <c r="AP1370">
        <v>15.73</v>
      </c>
      <c r="AQ1370" t="s">
        <v>1928</v>
      </c>
      <c r="AS1370" t="s">
        <v>160</v>
      </c>
      <c r="AU1370" t="s">
        <v>161</v>
      </c>
      <c r="BU1370" s="1">
        <v>44756</v>
      </c>
      <c r="CB1370" t="s">
        <v>463</v>
      </c>
      <c r="CC1370" t="s">
        <v>170</v>
      </c>
    </row>
    <row r="1371" spans="1:81">
      <c r="A1371" t="s">
        <v>138</v>
      </c>
      <c r="B1371" t="s">
        <v>139</v>
      </c>
      <c r="C1371" t="s">
        <v>3941</v>
      </c>
      <c r="D1371" t="s">
        <v>1918</v>
      </c>
      <c r="E1371" t="s">
        <v>142</v>
      </c>
      <c r="F1371" t="s">
        <v>143</v>
      </c>
      <c r="G1371" s="1">
        <v>44789</v>
      </c>
      <c r="H1371" s="2">
        <v>0.4284722222222222</v>
      </c>
      <c r="I1371" t="s">
        <v>144</v>
      </c>
      <c r="U1371" t="s">
        <v>146</v>
      </c>
      <c r="V1371" t="s">
        <v>147</v>
      </c>
      <c r="W1371" t="s">
        <v>148</v>
      </c>
      <c r="X1371" t="s">
        <v>655</v>
      </c>
      <c r="Y1371" t="s">
        <v>656</v>
      </c>
      <c r="AD1371">
        <v>45.323431999999997</v>
      </c>
      <c r="AE1371">
        <v>-109.467198</v>
      </c>
      <c r="AF1371" t="s">
        <v>151</v>
      </c>
      <c r="AG1371" t="s">
        <v>152</v>
      </c>
      <c r="AH1371" t="s">
        <v>153</v>
      </c>
      <c r="AJ1371" t="s">
        <v>280</v>
      </c>
      <c r="AK1371" t="s">
        <v>3946</v>
      </c>
      <c r="AN1371" t="s">
        <v>1927</v>
      </c>
      <c r="AP1371">
        <v>13.11</v>
      </c>
      <c r="AQ1371" t="s">
        <v>1928</v>
      </c>
      <c r="AS1371" t="s">
        <v>160</v>
      </c>
      <c r="AU1371" t="s">
        <v>161</v>
      </c>
      <c r="BU1371" s="1">
        <v>44789</v>
      </c>
      <c r="CB1371" t="s">
        <v>757</v>
      </c>
      <c r="CC1371" t="s">
        <v>170</v>
      </c>
    </row>
    <row r="1372" spans="1:81">
      <c r="A1372" t="s">
        <v>138</v>
      </c>
      <c r="B1372" t="s">
        <v>139</v>
      </c>
      <c r="C1372" t="s">
        <v>2349</v>
      </c>
      <c r="D1372" t="s">
        <v>1918</v>
      </c>
      <c r="E1372" t="s">
        <v>142</v>
      </c>
      <c r="F1372" t="s">
        <v>143</v>
      </c>
      <c r="G1372" s="1">
        <v>44789</v>
      </c>
      <c r="H1372" s="2">
        <v>0.50694444444444442</v>
      </c>
      <c r="I1372" t="s">
        <v>144</v>
      </c>
      <c r="U1372" t="s">
        <v>146</v>
      </c>
      <c r="V1372" t="s">
        <v>147</v>
      </c>
      <c r="W1372" t="s">
        <v>148</v>
      </c>
      <c r="X1372" t="s">
        <v>149</v>
      </c>
      <c r="Y1372" t="s">
        <v>150</v>
      </c>
      <c r="AD1372">
        <v>45.483227999999997</v>
      </c>
      <c r="AE1372">
        <v>-109.451708</v>
      </c>
      <c r="AF1372" t="s">
        <v>151</v>
      </c>
      <c r="AG1372" t="s">
        <v>152</v>
      </c>
      <c r="AH1372" t="s">
        <v>153</v>
      </c>
      <c r="AJ1372" t="s">
        <v>280</v>
      </c>
      <c r="AK1372" t="s">
        <v>2354</v>
      </c>
      <c r="AN1372" t="s">
        <v>1927</v>
      </c>
      <c r="AP1372">
        <v>17.88</v>
      </c>
      <c r="AQ1372" t="s">
        <v>1928</v>
      </c>
      <c r="AS1372" t="s">
        <v>160</v>
      </c>
      <c r="AU1372" t="s">
        <v>161</v>
      </c>
      <c r="BU1372" s="1">
        <v>44789</v>
      </c>
      <c r="CB1372" t="s">
        <v>291</v>
      </c>
      <c r="CC1372" t="s">
        <v>170</v>
      </c>
    </row>
    <row r="1373" spans="1:81">
      <c r="A1373" t="s">
        <v>138</v>
      </c>
      <c r="B1373" t="s">
        <v>139</v>
      </c>
      <c r="C1373" t="s">
        <v>2769</v>
      </c>
      <c r="D1373" t="s">
        <v>1918</v>
      </c>
      <c r="E1373" t="s">
        <v>142</v>
      </c>
      <c r="F1373" t="s">
        <v>143</v>
      </c>
      <c r="G1373" s="1">
        <v>44789</v>
      </c>
      <c r="H1373" s="2">
        <v>0.48541666666666666</v>
      </c>
      <c r="I1373" t="s">
        <v>144</v>
      </c>
      <c r="U1373" t="s">
        <v>146</v>
      </c>
      <c r="V1373" t="s">
        <v>147</v>
      </c>
      <c r="W1373" t="s">
        <v>148</v>
      </c>
      <c r="X1373" t="s">
        <v>763</v>
      </c>
      <c r="Y1373" t="s">
        <v>764</v>
      </c>
      <c r="AD1373">
        <v>45.480486999999997</v>
      </c>
      <c r="AE1373">
        <v>-109.45363999999999</v>
      </c>
      <c r="AF1373" t="s">
        <v>151</v>
      </c>
      <c r="AG1373" t="s">
        <v>152</v>
      </c>
      <c r="AH1373" t="s">
        <v>153</v>
      </c>
      <c r="AJ1373" t="s">
        <v>280</v>
      </c>
      <c r="AK1373" t="s">
        <v>2773</v>
      </c>
      <c r="AN1373" t="s">
        <v>1927</v>
      </c>
      <c r="AP1373">
        <v>17.64</v>
      </c>
      <c r="AQ1373" t="s">
        <v>1928</v>
      </c>
      <c r="AS1373" t="s">
        <v>160</v>
      </c>
      <c r="AU1373" t="s">
        <v>161</v>
      </c>
      <c r="BU1373" s="1">
        <v>44789</v>
      </c>
      <c r="CB1373" t="s">
        <v>861</v>
      </c>
      <c r="CC1373" t="s">
        <v>170</v>
      </c>
    </row>
    <row r="1374" spans="1:81">
      <c r="A1374" t="s">
        <v>138</v>
      </c>
      <c r="B1374" t="s">
        <v>139</v>
      </c>
      <c r="C1374" t="s">
        <v>3679</v>
      </c>
      <c r="D1374" t="s">
        <v>1918</v>
      </c>
      <c r="E1374" t="s">
        <v>142</v>
      </c>
      <c r="F1374" t="s">
        <v>143</v>
      </c>
      <c r="G1374" s="1">
        <v>44789</v>
      </c>
      <c r="H1374" s="2">
        <v>0.39097222222222222</v>
      </c>
      <c r="I1374" t="s">
        <v>144</v>
      </c>
      <c r="U1374" t="s">
        <v>146</v>
      </c>
      <c r="V1374" t="s">
        <v>147</v>
      </c>
      <c r="W1374" t="s">
        <v>148</v>
      </c>
      <c r="X1374" t="s">
        <v>1425</v>
      </c>
      <c r="Y1374" t="s">
        <v>1426</v>
      </c>
      <c r="AD1374">
        <v>45.528542999999999</v>
      </c>
      <c r="AE1374">
        <v>-109.468368</v>
      </c>
      <c r="AF1374" t="s">
        <v>151</v>
      </c>
      <c r="AG1374" t="s">
        <v>152</v>
      </c>
      <c r="AH1374" t="s">
        <v>153</v>
      </c>
      <c r="AJ1374" t="s">
        <v>280</v>
      </c>
      <c r="AK1374" t="s">
        <v>3683</v>
      </c>
      <c r="AN1374" t="s">
        <v>1927</v>
      </c>
      <c r="AP1374">
        <v>15.13</v>
      </c>
      <c r="AQ1374" t="s">
        <v>1928</v>
      </c>
      <c r="AS1374" t="s">
        <v>160</v>
      </c>
      <c r="AU1374" t="s">
        <v>161</v>
      </c>
      <c r="BU1374" s="1">
        <v>44789</v>
      </c>
      <c r="CB1374" t="s">
        <v>1579</v>
      </c>
      <c r="CC1374" t="s">
        <v>170</v>
      </c>
    </row>
    <row r="1375" spans="1:81">
      <c r="A1375" t="s">
        <v>138</v>
      </c>
      <c r="B1375" t="s">
        <v>139</v>
      </c>
      <c r="C1375" t="s">
        <v>3246</v>
      </c>
      <c r="D1375" t="s">
        <v>1918</v>
      </c>
      <c r="E1375" t="s">
        <v>142</v>
      </c>
      <c r="F1375" t="s">
        <v>143</v>
      </c>
      <c r="G1375" s="1">
        <v>44789</v>
      </c>
      <c r="H1375" s="2">
        <v>0.5180555555555556</v>
      </c>
      <c r="I1375" t="s">
        <v>144</v>
      </c>
      <c r="U1375" t="s">
        <v>146</v>
      </c>
      <c r="V1375" t="s">
        <v>147</v>
      </c>
      <c r="W1375" t="s">
        <v>148</v>
      </c>
      <c r="X1375" t="s">
        <v>1161</v>
      </c>
      <c r="Y1375" t="s">
        <v>1162</v>
      </c>
      <c r="AD1375">
        <v>45.486469</v>
      </c>
      <c r="AE1375">
        <v>-109.456142</v>
      </c>
      <c r="AF1375" t="s">
        <v>151</v>
      </c>
      <c r="AG1375" t="s">
        <v>152</v>
      </c>
      <c r="AH1375" t="s">
        <v>153</v>
      </c>
      <c r="AJ1375" t="s">
        <v>280</v>
      </c>
      <c r="AK1375" t="s">
        <v>3250</v>
      </c>
      <c r="AN1375" t="s">
        <v>1927</v>
      </c>
      <c r="AP1375">
        <v>17.13</v>
      </c>
      <c r="AQ1375" t="s">
        <v>1928</v>
      </c>
      <c r="AS1375" t="s">
        <v>160</v>
      </c>
      <c r="AU1375" t="s">
        <v>161</v>
      </c>
      <c r="BU1375" s="1">
        <v>44789</v>
      </c>
      <c r="CB1375" t="s">
        <v>1265</v>
      </c>
      <c r="CC1375" t="s">
        <v>170</v>
      </c>
    </row>
    <row r="1376" spans="1:81">
      <c r="A1376" t="s">
        <v>138</v>
      </c>
      <c r="B1376" t="s">
        <v>139</v>
      </c>
      <c r="C1376" t="s">
        <v>2999</v>
      </c>
      <c r="D1376" t="s">
        <v>1918</v>
      </c>
      <c r="E1376" t="s">
        <v>142</v>
      </c>
      <c r="F1376" t="s">
        <v>143</v>
      </c>
      <c r="G1376" s="1">
        <v>44789</v>
      </c>
      <c r="H1376" s="2">
        <v>0.41597222222222224</v>
      </c>
      <c r="I1376" t="s">
        <v>144</v>
      </c>
      <c r="U1376" t="s">
        <v>146</v>
      </c>
      <c r="V1376" t="s">
        <v>147</v>
      </c>
      <c r="W1376" t="s">
        <v>148</v>
      </c>
      <c r="X1376" t="s">
        <v>943</v>
      </c>
      <c r="Y1376" t="s">
        <v>944</v>
      </c>
      <c r="AD1376">
        <v>45.349468999999999</v>
      </c>
      <c r="AE1376">
        <v>-109.495924</v>
      </c>
      <c r="AF1376" t="s">
        <v>151</v>
      </c>
      <c r="AG1376" t="s">
        <v>152</v>
      </c>
      <c r="AH1376" t="s">
        <v>153</v>
      </c>
      <c r="AJ1376" t="s">
        <v>280</v>
      </c>
      <c r="AK1376" t="s">
        <v>3003</v>
      </c>
      <c r="AN1376" t="s">
        <v>1927</v>
      </c>
      <c r="AP1376">
        <v>13.89</v>
      </c>
      <c r="AQ1376" t="s">
        <v>1928</v>
      </c>
      <c r="AS1376" t="s">
        <v>160</v>
      </c>
      <c r="AU1376" t="s">
        <v>161</v>
      </c>
      <c r="BU1376" s="1">
        <v>44789</v>
      </c>
      <c r="CB1376" t="s">
        <v>1029</v>
      </c>
      <c r="CC1376" t="s">
        <v>170</v>
      </c>
    </row>
    <row r="1377" spans="1:81">
      <c r="A1377" t="s">
        <v>138</v>
      </c>
      <c r="B1377" t="s">
        <v>139</v>
      </c>
      <c r="C1377" t="s">
        <v>4083</v>
      </c>
      <c r="D1377" t="s">
        <v>1918</v>
      </c>
      <c r="E1377" t="s">
        <v>142</v>
      </c>
      <c r="F1377" t="s">
        <v>143</v>
      </c>
      <c r="G1377" s="1">
        <v>44789</v>
      </c>
      <c r="H1377" s="2">
        <v>0.49652777777777779</v>
      </c>
      <c r="I1377" t="s">
        <v>144</v>
      </c>
      <c r="U1377" t="s">
        <v>146</v>
      </c>
      <c r="V1377" t="s">
        <v>147</v>
      </c>
      <c r="W1377" t="s">
        <v>148</v>
      </c>
      <c r="X1377" t="s">
        <v>1739</v>
      </c>
      <c r="Y1377" t="s">
        <v>1740</v>
      </c>
      <c r="AD1377">
        <v>45.466926000000001</v>
      </c>
      <c r="AE1377">
        <v>-109.49140800000001</v>
      </c>
      <c r="AF1377" t="s">
        <v>151</v>
      </c>
      <c r="AG1377" t="s">
        <v>152</v>
      </c>
      <c r="AH1377" t="s">
        <v>153</v>
      </c>
      <c r="AJ1377" t="s">
        <v>280</v>
      </c>
      <c r="AK1377" t="s">
        <v>4087</v>
      </c>
      <c r="AN1377" t="s">
        <v>1927</v>
      </c>
      <c r="AP1377">
        <v>15.24</v>
      </c>
      <c r="AQ1377" t="s">
        <v>1928</v>
      </c>
      <c r="AS1377" t="s">
        <v>160</v>
      </c>
      <c r="AU1377" t="s">
        <v>161</v>
      </c>
      <c r="BU1377" s="1">
        <v>44789</v>
      </c>
      <c r="CB1377" t="s">
        <v>1830</v>
      </c>
      <c r="CC1377" t="s">
        <v>170</v>
      </c>
    </row>
    <row r="1378" spans="1:81">
      <c r="A1378" t="s">
        <v>138</v>
      </c>
      <c r="B1378" t="s">
        <v>139</v>
      </c>
      <c r="C1378" t="s">
        <v>2070</v>
      </c>
      <c r="D1378" t="s">
        <v>1918</v>
      </c>
      <c r="E1378" t="s">
        <v>142</v>
      </c>
      <c r="F1378" t="s">
        <v>143</v>
      </c>
      <c r="G1378" s="1">
        <v>44789</v>
      </c>
      <c r="H1378" s="2">
        <v>0.47083333333333333</v>
      </c>
      <c r="I1378" t="s">
        <v>144</v>
      </c>
      <c r="U1378" t="s">
        <v>146</v>
      </c>
      <c r="V1378" t="s">
        <v>147</v>
      </c>
      <c r="W1378" t="s">
        <v>148</v>
      </c>
      <c r="X1378" t="s">
        <v>482</v>
      </c>
      <c r="Y1378" t="s">
        <v>483</v>
      </c>
      <c r="AD1378">
        <v>45.394011999999996</v>
      </c>
      <c r="AE1378">
        <v>-109.442494</v>
      </c>
      <c r="AF1378" t="s">
        <v>151</v>
      </c>
      <c r="AG1378" t="s">
        <v>152</v>
      </c>
      <c r="AH1378" t="s">
        <v>153</v>
      </c>
      <c r="AJ1378" t="s">
        <v>280</v>
      </c>
      <c r="AK1378" t="s">
        <v>2074</v>
      </c>
      <c r="AN1378" t="s">
        <v>1927</v>
      </c>
      <c r="AP1378">
        <v>17.09</v>
      </c>
      <c r="AQ1378" t="s">
        <v>1928</v>
      </c>
      <c r="AS1378" t="s">
        <v>160</v>
      </c>
      <c r="AU1378" t="s">
        <v>161</v>
      </c>
      <c r="BU1378" s="1">
        <v>44789</v>
      </c>
      <c r="CB1378" t="s">
        <v>581</v>
      </c>
      <c r="CC1378" t="s">
        <v>170</v>
      </c>
    </row>
    <row r="1379" spans="1:81">
      <c r="A1379" t="s">
        <v>138</v>
      </c>
      <c r="B1379" t="s">
        <v>139</v>
      </c>
      <c r="C1379" t="s">
        <v>2616</v>
      </c>
      <c r="D1379" t="s">
        <v>1918</v>
      </c>
      <c r="E1379" t="s">
        <v>142</v>
      </c>
      <c r="F1379" t="s">
        <v>143</v>
      </c>
      <c r="G1379" s="1">
        <v>44789</v>
      </c>
      <c r="H1379" s="2">
        <v>0.4465277777777778</v>
      </c>
      <c r="I1379" t="s">
        <v>144</v>
      </c>
      <c r="U1379" t="s">
        <v>146</v>
      </c>
      <c r="V1379" t="s">
        <v>147</v>
      </c>
      <c r="W1379" t="s">
        <v>148</v>
      </c>
      <c r="X1379" t="s">
        <v>368</v>
      </c>
      <c r="Y1379" t="s">
        <v>369</v>
      </c>
      <c r="AD1379">
        <v>45.320447000000001</v>
      </c>
      <c r="AE1379">
        <v>-109.45571099999999</v>
      </c>
      <c r="AF1379" t="s">
        <v>151</v>
      </c>
      <c r="AG1379" t="s">
        <v>152</v>
      </c>
      <c r="AH1379" t="s">
        <v>153</v>
      </c>
      <c r="AJ1379" t="s">
        <v>280</v>
      </c>
      <c r="AK1379" t="s">
        <v>2621</v>
      </c>
      <c r="AN1379" t="s">
        <v>1927</v>
      </c>
      <c r="AP1379">
        <v>16.309999999999999</v>
      </c>
      <c r="AQ1379" t="s">
        <v>1928</v>
      </c>
      <c r="AS1379" t="s">
        <v>160</v>
      </c>
      <c r="AU1379" t="s">
        <v>161</v>
      </c>
      <c r="BU1379" s="1">
        <v>44789</v>
      </c>
      <c r="CB1379" t="s">
        <v>476</v>
      </c>
      <c r="CC1379" t="s">
        <v>170</v>
      </c>
    </row>
    <row r="1380" spans="1:81">
      <c r="A1380" t="s">
        <v>138</v>
      </c>
      <c r="B1380" t="s">
        <v>139</v>
      </c>
      <c r="C1380" t="s">
        <v>4089</v>
      </c>
      <c r="D1380" t="s">
        <v>1918</v>
      </c>
      <c r="E1380" t="s">
        <v>142</v>
      </c>
      <c r="F1380" t="s">
        <v>143</v>
      </c>
      <c r="G1380" s="1">
        <v>44819</v>
      </c>
      <c r="H1380" s="2">
        <v>0.45902777777777776</v>
      </c>
      <c r="I1380" t="s">
        <v>144</v>
      </c>
      <c r="U1380" t="s">
        <v>146</v>
      </c>
      <c r="V1380" t="s">
        <v>147</v>
      </c>
      <c r="W1380" t="s">
        <v>148</v>
      </c>
      <c r="X1380" t="s">
        <v>1739</v>
      </c>
      <c r="Y1380" t="s">
        <v>1740</v>
      </c>
      <c r="AD1380">
        <v>45.466926000000001</v>
      </c>
      <c r="AE1380">
        <v>-109.49140800000001</v>
      </c>
      <c r="AF1380" t="s">
        <v>151</v>
      </c>
      <c r="AG1380" t="s">
        <v>152</v>
      </c>
      <c r="AH1380" t="s">
        <v>153</v>
      </c>
      <c r="AJ1380" t="s">
        <v>280</v>
      </c>
      <c r="AK1380" t="s">
        <v>4093</v>
      </c>
      <c r="AN1380" t="s">
        <v>1927</v>
      </c>
      <c r="AP1380">
        <v>12.13</v>
      </c>
      <c r="AQ1380" t="s">
        <v>1928</v>
      </c>
      <c r="AS1380" t="s">
        <v>160</v>
      </c>
      <c r="AU1380" t="s">
        <v>161</v>
      </c>
      <c r="BU1380" s="1">
        <v>44819</v>
      </c>
      <c r="CB1380" t="s">
        <v>1842</v>
      </c>
      <c r="CC1380" t="s">
        <v>170</v>
      </c>
    </row>
    <row r="1381" spans="1:81">
      <c r="A1381" t="s">
        <v>138</v>
      </c>
      <c r="B1381" t="s">
        <v>139</v>
      </c>
      <c r="C1381" t="s">
        <v>2623</v>
      </c>
      <c r="D1381" t="s">
        <v>1918</v>
      </c>
      <c r="E1381" t="s">
        <v>142</v>
      </c>
      <c r="F1381" t="s">
        <v>143</v>
      </c>
      <c r="G1381" s="1">
        <v>44819</v>
      </c>
      <c r="H1381" s="2">
        <v>0.39166666666666666</v>
      </c>
      <c r="I1381" t="s">
        <v>144</v>
      </c>
      <c r="U1381" t="s">
        <v>146</v>
      </c>
      <c r="V1381" t="s">
        <v>147</v>
      </c>
      <c r="W1381" t="s">
        <v>148</v>
      </c>
      <c r="X1381" t="s">
        <v>368</v>
      </c>
      <c r="Y1381" t="s">
        <v>369</v>
      </c>
      <c r="AD1381">
        <v>45.320447000000001</v>
      </c>
      <c r="AE1381">
        <v>-109.45571099999999</v>
      </c>
      <c r="AF1381" t="s">
        <v>151</v>
      </c>
      <c r="AG1381" t="s">
        <v>152</v>
      </c>
      <c r="AH1381" t="s">
        <v>153</v>
      </c>
      <c r="AJ1381" t="s">
        <v>280</v>
      </c>
      <c r="AK1381" t="s">
        <v>2628</v>
      </c>
      <c r="AN1381" t="s">
        <v>1927</v>
      </c>
      <c r="AP1381">
        <v>11.12</v>
      </c>
      <c r="AQ1381" t="s">
        <v>1928</v>
      </c>
      <c r="AS1381" t="s">
        <v>160</v>
      </c>
      <c r="AU1381" t="s">
        <v>161</v>
      </c>
      <c r="BU1381" s="1">
        <v>44819</v>
      </c>
      <c r="CB1381" t="s">
        <v>476</v>
      </c>
      <c r="CC1381" t="s">
        <v>170</v>
      </c>
    </row>
    <row r="1382" spans="1:81">
      <c r="A1382" t="s">
        <v>138</v>
      </c>
      <c r="B1382" t="s">
        <v>139</v>
      </c>
      <c r="C1382" t="s">
        <v>3005</v>
      </c>
      <c r="D1382" t="s">
        <v>1918</v>
      </c>
      <c r="E1382" t="s">
        <v>142</v>
      </c>
      <c r="F1382" t="s">
        <v>143</v>
      </c>
      <c r="G1382" s="1">
        <v>44819</v>
      </c>
      <c r="H1382" s="2">
        <v>0.36041666666666666</v>
      </c>
      <c r="I1382" t="s">
        <v>144</v>
      </c>
      <c r="U1382" t="s">
        <v>146</v>
      </c>
      <c r="V1382" t="s">
        <v>147</v>
      </c>
      <c r="W1382" t="s">
        <v>148</v>
      </c>
      <c r="X1382" t="s">
        <v>943</v>
      </c>
      <c r="Y1382" t="s">
        <v>944</v>
      </c>
      <c r="AD1382">
        <v>45.349468999999999</v>
      </c>
      <c r="AE1382">
        <v>-109.495924</v>
      </c>
      <c r="AF1382" t="s">
        <v>151</v>
      </c>
      <c r="AG1382" t="s">
        <v>152</v>
      </c>
      <c r="AH1382" t="s">
        <v>153</v>
      </c>
      <c r="AJ1382" t="s">
        <v>280</v>
      </c>
      <c r="AK1382" t="s">
        <v>3009</v>
      </c>
      <c r="AN1382" t="s">
        <v>1927</v>
      </c>
      <c r="AP1382">
        <v>10.91</v>
      </c>
      <c r="AQ1382" t="s">
        <v>1928</v>
      </c>
      <c r="AS1382" t="s">
        <v>160</v>
      </c>
      <c r="AU1382" t="s">
        <v>161</v>
      </c>
      <c r="BU1382" s="1">
        <v>44819</v>
      </c>
      <c r="CB1382" t="s">
        <v>1029</v>
      </c>
      <c r="CC1382" t="s">
        <v>170</v>
      </c>
    </row>
    <row r="1383" spans="1:81">
      <c r="A1383" t="s">
        <v>138</v>
      </c>
      <c r="B1383" t="s">
        <v>139</v>
      </c>
      <c r="C1383" t="s">
        <v>3685</v>
      </c>
      <c r="D1383" t="s">
        <v>1918</v>
      </c>
      <c r="E1383" t="s">
        <v>142</v>
      </c>
      <c r="F1383" t="s">
        <v>143</v>
      </c>
      <c r="G1383" s="1">
        <v>44819</v>
      </c>
      <c r="H1383" s="2">
        <v>0.33541666666666664</v>
      </c>
      <c r="I1383" t="s">
        <v>144</v>
      </c>
      <c r="U1383" t="s">
        <v>146</v>
      </c>
      <c r="V1383" t="s">
        <v>147</v>
      </c>
      <c r="W1383" t="s">
        <v>148</v>
      </c>
      <c r="X1383" t="s">
        <v>1425</v>
      </c>
      <c r="Y1383" t="s">
        <v>1426</v>
      </c>
      <c r="AD1383">
        <v>45.528542999999999</v>
      </c>
      <c r="AE1383">
        <v>-109.468368</v>
      </c>
      <c r="AF1383" t="s">
        <v>151</v>
      </c>
      <c r="AG1383" t="s">
        <v>152</v>
      </c>
      <c r="AH1383" t="s">
        <v>153</v>
      </c>
      <c r="AJ1383" t="s">
        <v>280</v>
      </c>
      <c r="AK1383" t="s">
        <v>3689</v>
      </c>
      <c r="AN1383" t="s">
        <v>1927</v>
      </c>
      <c r="AP1383">
        <v>11.76</v>
      </c>
      <c r="AQ1383" t="s">
        <v>1928</v>
      </c>
      <c r="AS1383" t="s">
        <v>160</v>
      </c>
      <c r="AU1383" t="s">
        <v>161</v>
      </c>
      <c r="BU1383" s="1">
        <v>44819</v>
      </c>
      <c r="CB1383" t="s">
        <v>1591</v>
      </c>
      <c r="CC1383" t="s">
        <v>170</v>
      </c>
    </row>
    <row r="1384" spans="1:81">
      <c r="A1384" t="s">
        <v>138</v>
      </c>
      <c r="B1384" t="s">
        <v>139</v>
      </c>
      <c r="C1384" t="s">
        <v>3252</v>
      </c>
      <c r="D1384" t="s">
        <v>1918</v>
      </c>
      <c r="E1384" t="s">
        <v>142</v>
      </c>
      <c r="F1384" t="s">
        <v>143</v>
      </c>
      <c r="G1384" s="1">
        <v>44819</v>
      </c>
      <c r="H1384" s="2">
        <v>0.50486111111111109</v>
      </c>
      <c r="I1384" t="s">
        <v>144</v>
      </c>
      <c r="U1384" t="s">
        <v>146</v>
      </c>
      <c r="V1384" t="s">
        <v>147</v>
      </c>
      <c r="W1384" t="s">
        <v>148</v>
      </c>
      <c r="X1384" t="s">
        <v>1161</v>
      </c>
      <c r="Y1384" t="s">
        <v>1162</v>
      </c>
      <c r="AD1384">
        <v>45.486469</v>
      </c>
      <c r="AE1384">
        <v>-109.456142</v>
      </c>
      <c r="AF1384" t="s">
        <v>151</v>
      </c>
      <c r="AG1384" t="s">
        <v>152</v>
      </c>
      <c r="AH1384" t="s">
        <v>153</v>
      </c>
      <c r="AJ1384" t="s">
        <v>280</v>
      </c>
      <c r="AK1384" t="s">
        <v>3256</v>
      </c>
      <c r="AN1384" t="s">
        <v>1927</v>
      </c>
      <c r="AP1384">
        <v>13.94</v>
      </c>
      <c r="AQ1384" t="s">
        <v>1928</v>
      </c>
      <c r="AS1384" t="s">
        <v>160</v>
      </c>
      <c r="AU1384" t="s">
        <v>161</v>
      </c>
      <c r="BU1384" s="1">
        <v>44819</v>
      </c>
      <c r="CB1384" t="s">
        <v>1278</v>
      </c>
      <c r="CC1384" t="s">
        <v>170</v>
      </c>
    </row>
    <row r="1385" spans="1:81">
      <c r="A1385" t="s">
        <v>138</v>
      </c>
      <c r="B1385" t="s">
        <v>139</v>
      </c>
      <c r="C1385" t="s">
        <v>2356</v>
      </c>
      <c r="D1385" t="s">
        <v>1918</v>
      </c>
      <c r="E1385" t="s">
        <v>142</v>
      </c>
      <c r="F1385" t="s">
        <v>143</v>
      </c>
      <c r="G1385" s="1">
        <v>44819</v>
      </c>
      <c r="H1385" s="2">
        <v>0.47013888888888888</v>
      </c>
      <c r="I1385" t="s">
        <v>144</v>
      </c>
      <c r="U1385" t="s">
        <v>146</v>
      </c>
      <c r="V1385" t="s">
        <v>147</v>
      </c>
      <c r="W1385" t="s">
        <v>148</v>
      </c>
      <c r="X1385" t="s">
        <v>149</v>
      </c>
      <c r="Y1385" t="s">
        <v>150</v>
      </c>
      <c r="AD1385">
        <v>45.483227999999997</v>
      </c>
      <c r="AE1385">
        <v>-109.451708</v>
      </c>
      <c r="AF1385" t="s">
        <v>151</v>
      </c>
      <c r="AG1385" t="s">
        <v>152</v>
      </c>
      <c r="AH1385" t="s">
        <v>153</v>
      </c>
      <c r="AJ1385" t="s">
        <v>280</v>
      </c>
      <c r="AK1385" t="s">
        <v>2361</v>
      </c>
      <c r="AN1385" t="s">
        <v>1927</v>
      </c>
      <c r="AP1385">
        <v>13.15</v>
      </c>
      <c r="AQ1385" t="s">
        <v>1928</v>
      </c>
      <c r="AS1385" t="s">
        <v>160</v>
      </c>
      <c r="AU1385" t="s">
        <v>161</v>
      </c>
      <c r="BU1385" s="1">
        <v>44819</v>
      </c>
      <c r="CB1385" t="s">
        <v>291</v>
      </c>
      <c r="CC1385" t="s">
        <v>170</v>
      </c>
    </row>
    <row r="1386" spans="1:81">
      <c r="A1386" t="s">
        <v>138</v>
      </c>
      <c r="B1386" t="s">
        <v>139</v>
      </c>
      <c r="C1386" t="s">
        <v>3948</v>
      </c>
      <c r="D1386" t="s">
        <v>1918</v>
      </c>
      <c r="E1386" t="s">
        <v>142</v>
      </c>
      <c r="F1386" t="s">
        <v>143</v>
      </c>
      <c r="G1386" s="1">
        <v>44819</v>
      </c>
      <c r="H1386" s="2">
        <v>0.37291666666666667</v>
      </c>
      <c r="I1386" t="s">
        <v>144</v>
      </c>
      <c r="U1386" t="s">
        <v>146</v>
      </c>
      <c r="V1386" t="s">
        <v>147</v>
      </c>
      <c r="W1386" t="s">
        <v>148</v>
      </c>
      <c r="X1386" t="s">
        <v>655</v>
      </c>
      <c r="Y1386" t="s">
        <v>656</v>
      </c>
      <c r="AD1386">
        <v>45.323431999999997</v>
      </c>
      <c r="AE1386">
        <v>-109.467198</v>
      </c>
      <c r="AF1386" t="s">
        <v>151</v>
      </c>
      <c r="AG1386" t="s">
        <v>152</v>
      </c>
      <c r="AH1386" t="s">
        <v>153</v>
      </c>
      <c r="AJ1386" t="s">
        <v>280</v>
      </c>
      <c r="AK1386" t="s">
        <v>3953</v>
      </c>
      <c r="AN1386" t="s">
        <v>1927</v>
      </c>
      <c r="AP1386">
        <v>9.89</v>
      </c>
      <c r="AQ1386" t="s">
        <v>1928</v>
      </c>
      <c r="AS1386" t="s">
        <v>160</v>
      </c>
      <c r="AU1386" t="s">
        <v>161</v>
      </c>
      <c r="BU1386" s="1">
        <v>44819</v>
      </c>
      <c r="CB1386" t="s">
        <v>757</v>
      </c>
      <c r="CC1386" t="s">
        <v>170</v>
      </c>
    </row>
    <row r="1387" spans="1:81">
      <c r="A1387" t="s">
        <v>138</v>
      </c>
      <c r="B1387" t="s">
        <v>139</v>
      </c>
      <c r="C1387" t="s">
        <v>2775</v>
      </c>
      <c r="D1387" t="s">
        <v>1918</v>
      </c>
      <c r="E1387" t="s">
        <v>142</v>
      </c>
      <c r="F1387" t="s">
        <v>143</v>
      </c>
      <c r="G1387" s="1">
        <v>44819</v>
      </c>
      <c r="H1387" s="2">
        <v>0.45</v>
      </c>
      <c r="I1387" t="s">
        <v>144</v>
      </c>
      <c r="U1387" t="s">
        <v>146</v>
      </c>
      <c r="V1387" t="s">
        <v>147</v>
      </c>
      <c r="W1387" t="s">
        <v>148</v>
      </c>
      <c r="X1387" t="s">
        <v>763</v>
      </c>
      <c r="Y1387" t="s">
        <v>764</v>
      </c>
      <c r="AD1387">
        <v>45.480486999999997</v>
      </c>
      <c r="AE1387">
        <v>-109.45363999999999</v>
      </c>
      <c r="AF1387" t="s">
        <v>151</v>
      </c>
      <c r="AG1387" t="s">
        <v>152</v>
      </c>
      <c r="AH1387" t="s">
        <v>153</v>
      </c>
      <c r="AJ1387" t="s">
        <v>280</v>
      </c>
      <c r="AK1387" t="s">
        <v>2779</v>
      </c>
      <c r="AN1387" t="s">
        <v>1927</v>
      </c>
      <c r="AP1387">
        <v>13.57</v>
      </c>
      <c r="AQ1387" t="s">
        <v>1928</v>
      </c>
      <c r="AS1387" t="s">
        <v>160</v>
      </c>
      <c r="AU1387" t="s">
        <v>161</v>
      </c>
      <c r="BU1387" s="1">
        <v>44819</v>
      </c>
      <c r="CB1387" t="s">
        <v>861</v>
      </c>
      <c r="CC1387" t="s">
        <v>170</v>
      </c>
    </row>
    <row r="1388" spans="1:81">
      <c r="A1388" t="s">
        <v>138</v>
      </c>
      <c r="B1388" t="s">
        <v>139</v>
      </c>
      <c r="C1388" t="s">
        <v>2076</v>
      </c>
      <c r="D1388" t="s">
        <v>1918</v>
      </c>
      <c r="E1388" t="s">
        <v>142</v>
      </c>
      <c r="F1388" t="s">
        <v>143</v>
      </c>
      <c r="G1388" s="1">
        <v>44819</v>
      </c>
      <c r="H1388" s="2">
        <v>0.43263888888888891</v>
      </c>
      <c r="I1388" t="s">
        <v>144</v>
      </c>
      <c r="U1388" t="s">
        <v>146</v>
      </c>
      <c r="V1388" t="s">
        <v>147</v>
      </c>
      <c r="W1388" t="s">
        <v>148</v>
      </c>
      <c r="X1388" t="s">
        <v>482</v>
      </c>
      <c r="Y1388" t="s">
        <v>483</v>
      </c>
      <c r="AD1388">
        <v>45.394011999999996</v>
      </c>
      <c r="AE1388">
        <v>-109.442494</v>
      </c>
      <c r="AF1388" t="s">
        <v>151</v>
      </c>
      <c r="AG1388" t="s">
        <v>152</v>
      </c>
      <c r="AH1388" t="s">
        <v>153</v>
      </c>
      <c r="AJ1388" t="s">
        <v>280</v>
      </c>
      <c r="AK1388" t="s">
        <v>2080</v>
      </c>
      <c r="AN1388" t="s">
        <v>1927</v>
      </c>
      <c r="AP1388">
        <v>12.21</v>
      </c>
      <c r="AQ1388" t="s">
        <v>1928</v>
      </c>
      <c r="AS1388" t="s">
        <v>160</v>
      </c>
      <c r="AU1388" t="s">
        <v>161</v>
      </c>
      <c r="BU1388" s="1">
        <v>44819</v>
      </c>
      <c r="CB1388" t="s">
        <v>581</v>
      </c>
      <c r="CC1388" t="s">
        <v>170</v>
      </c>
    </row>
    <row r="1389" spans="1:81">
      <c r="A1389" t="s">
        <v>138</v>
      </c>
      <c r="B1389" t="s">
        <v>139</v>
      </c>
      <c r="C1389" t="s">
        <v>3438</v>
      </c>
      <c r="D1389" t="s">
        <v>1918</v>
      </c>
      <c r="E1389" t="s">
        <v>142</v>
      </c>
      <c r="F1389" t="s">
        <v>143</v>
      </c>
      <c r="G1389" s="1">
        <v>44852</v>
      </c>
      <c r="H1389" s="2">
        <v>0.49375000000000002</v>
      </c>
      <c r="I1389" t="s">
        <v>144</v>
      </c>
      <c r="U1389" t="s">
        <v>146</v>
      </c>
      <c r="V1389" t="s">
        <v>147</v>
      </c>
      <c r="W1389" t="s">
        <v>148</v>
      </c>
      <c r="X1389" t="s">
        <v>1669</v>
      </c>
      <c r="Y1389" t="s">
        <v>1670</v>
      </c>
      <c r="AD1389">
        <v>45.460932</v>
      </c>
      <c r="AE1389">
        <v>-109.75704</v>
      </c>
      <c r="AF1389" t="s">
        <v>151</v>
      </c>
      <c r="AG1389" t="s">
        <v>152</v>
      </c>
      <c r="AH1389" t="s">
        <v>153</v>
      </c>
      <c r="AJ1389" t="s">
        <v>280</v>
      </c>
      <c r="AK1389" t="s">
        <v>3442</v>
      </c>
      <c r="AN1389" t="s">
        <v>1927</v>
      </c>
      <c r="AP1389">
        <v>8.0500000000000007</v>
      </c>
      <c r="AQ1389" t="s">
        <v>1928</v>
      </c>
      <c r="AS1389" t="s">
        <v>160</v>
      </c>
      <c r="AU1389" t="s">
        <v>161</v>
      </c>
      <c r="BU1389" s="1">
        <v>44852</v>
      </c>
      <c r="CB1389" t="s">
        <v>1608</v>
      </c>
      <c r="CC1389" t="s">
        <v>170</v>
      </c>
    </row>
    <row r="1390" spans="1:81">
      <c r="A1390" t="s">
        <v>138</v>
      </c>
      <c r="B1390" t="s">
        <v>139</v>
      </c>
      <c r="C1390" t="s">
        <v>3691</v>
      </c>
      <c r="D1390" t="s">
        <v>1918</v>
      </c>
      <c r="E1390" t="s">
        <v>142</v>
      </c>
      <c r="F1390" t="s">
        <v>143</v>
      </c>
      <c r="G1390" s="1">
        <v>44852</v>
      </c>
      <c r="H1390" s="2">
        <v>0.51666666666666672</v>
      </c>
      <c r="I1390" t="s">
        <v>144</v>
      </c>
      <c r="U1390" t="s">
        <v>146</v>
      </c>
      <c r="V1390" t="s">
        <v>147</v>
      </c>
      <c r="W1390" t="s">
        <v>148</v>
      </c>
      <c r="X1390" t="s">
        <v>1425</v>
      </c>
      <c r="Y1390" t="s">
        <v>1426</v>
      </c>
      <c r="AD1390">
        <v>45.528542999999999</v>
      </c>
      <c r="AE1390">
        <v>-109.468368</v>
      </c>
      <c r="AF1390" t="s">
        <v>151</v>
      </c>
      <c r="AG1390" t="s">
        <v>152</v>
      </c>
      <c r="AH1390" t="s">
        <v>153</v>
      </c>
      <c r="AJ1390" t="s">
        <v>280</v>
      </c>
      <c r="AK1390" t="s">
        <v>3695</v>
      </c>
      <c r="AN1390" t="s">
        <v>1927</v>
      </c>
      <c r="AP1390">
        <v>9.5299999999999994</v>
      </c>
      <c r="AQ1390" t="s">
        <v>1928</v>
      </c>
      <c r="AS1390" t="s">
        <v>160</v>
      </c>
      <c r="AU1390" t="s">
        <v>161</v>
      </c>
      <c r="BU1390" s="1">
        <v>44852</v>
      </c>
      <c r="CB1390" t="s">
        <v>1591</v>
      </c>
      <c r="CC1390" t="s">
        <v>170</v>
      </c>
    </row>
    <row r="1391" spans="1:81">
      <c r="A1391" t="s">
        <v>138</v>
      </c>
      <c r="B1391" t="s">
        <v>139</v>
      </c>
      <c r="C1391" t="s">
        <v>3258</v>
      </c>
      <c r="D1391" t="s">
        <v>1918</v>
      </c>
      <c r="E1391" t="s">
        <v>142</v>
      </c>
      <c r="F1391" t="s">
        <v>143</v>
      </c>
      <c r="G1391" s="1">
        <v>44852</v>
      </c>
      <c r="H1391" s="2">
        <v>0.41666666666666669</v>
      </c>
      <c r="I1391" t="s">
        <v>144</v>
      </c>
      <c r="U1391" t="s">
        <v>146</v>
      </c>
      <c r="V1391" t="s">
        <v>147</v>
      </c>
      <c r="W1391" t="s">
        <v>148</v>
      </c>
      <c r="X1391" t="s">
        <v>1161</v>
      </c>
      <c r="Y1391" t="s">
        <v>1162</v>
      </c>
      <c r="AD1391">
        <v>45.486469</v>
      </c>
      <c r="AE1391">
        <v>-109.456142</v>
      </c>
      <c r="AF1391" t="s">
        <v>151</v>
      </c>
      <c r="AG1391" t="s">
        <v>152</v>
      </c>
      <c r="AH1391" t="s">
        <v>153</v>
      </c>
      <c r="AJ1391" t="s">
        <v>280</v>
      </c>
      <c r="AK1391" t="s">
        <v>3262</v>
      </c>
      <c r="AN1391" t="s">
        <v>1927</v>
      </c>
      <c r="AP1391">
        <v>7.37</v>
      </c>
      <c r="AQ1391" t="s">
        <v>1928</v>
      </c>
      <c r="AS1391" t="s">
        <v>160</v>
      </c>
      <c r="AU1391" t="s">
        <v>161</v>
      </c>
      <c r="BU1391" s="1">
        <v>44852</v>
      </c>
      <c r="CB1391" t="s">
        <v>1278</v>
      </c>
      <c r="CC1391" t="s">
        <v>170</v>
      </c>
    </row>
    <row r="1392" spans="1:81">
      <c r="A1392" t="s">
        <v>138</v>
      </c>
      <c r="B1392" t="s">
        <v>139</v>
      </c>
      <c r="C1392" t="s">
        <v>3348</v>
      </c>
      <c r="D1392" t="s">
        <v>1918</v>
      </c>
      <c r="E1392" t="s">
        <v>142</v>
      </c>
      <c r="F1392" t="s">
        <v>143</v>
      </c>
      <c r="G1392" s="1">
        <v>44852</v>
      </c>
      <c r="H1392" s="2">
        <v>0.54305555555555551</v>
      </c>
      <c r="I1392" t="s">
        <v>144</v>
      </c>
      <c r="U1392" t="s">
        <v>146</v>
      </c>
      <c r="V1392" t="s">
        <v>147</v>
      </c>
      <c r="W1392" t="s">
        <v>148</v>
      </c>
      <c r="X1392" t="s">
        <v>1353</v>
      </c>
      <c r="Y1392" t="s">
        <v>1354</v>
      </c>
      <c r="AD1392">
        <v>45.623460000000001</v>
      </c>
      <c r="AE1392">
        <v>-109.289129</v>
      </c>
      <c r="AF1392" t="s">
        <v>151</v>
      </c>
      <c r="AG1392" t="s">
        <v>152</v>
      </c>
      <c r="AH1392" t="s">
        <v>153</v>
      </c>
      <c r="AJ1392" t="s">
        <v>280</v>
      </c>
      <c r="AK1392" t="s">
        <v>3352</v>
      </c>
      <c r="AN1392" t="s">
        <v>1927</v>
      </c>
      <c r="AP1392">
        <v>9.26</v>
      </c>
      <c r="AQ1392" t="s">
        <v>1928</v>
      </c>
      <c r="AS1392" t="s">
        <v>160</v>
      </c>
      <c r="AU1392" t="s">
        <v>161</v>
      </c>
      <c r="BU1392" s="1">
        <v>44852</v>
      </c>
      <c r="CB1392" t="s">
        <v>1358</v>
      </c>
      <c r="CC1392" t="s">
        <v>170</v>
      </c>
    </row>
    <row r="1393" spans="1:81">
      <c r="A1393" t="s">
        <v>138</v>
      </c>
      <c r="B1393" t="s">
        <v>139</v>
      </c>
      <c r="C1393" t="s">
        <v>2082</v>
      </c>
      <c r="D1393" t="s">
        <v>1918</v>
      </c>
      <c r="E1393" t="s">
        <v>142</v>
      </c>
      <c r="F1393" t="s">
        <v>143</v>
      </c>
      <c r="G1393" s="1">
        <v>44852</v>
      </c>
      <c r="H1393" s="2">
        <v>0.3923611111111111</v>
      </c>
      <c r="I1393" t="s">
        <v>144</v>
      </c>
      <c r="U1393" t="s">
        <v>146</v>
      </c>
      <c r="V1393" t="s">
        <v>147</v>
      </c>
      <c r="W1393" t="s">
        <v>148</v>
      </c>
      <c r="X1393" t="s">
        <v>482</v>
      </c>
      <c r="Y1393" t="s">
        <v>483</v>
      </c>
      <c r="AD1393">
        <v>45.394011999999996</v>
      </c>
      <c r="AE1393">
        <v>-109.442494</v>
      </c>
      <c r="AF1393" t="s">
        <v>151</v>
      </c>
      <c r="AG1393" t="s">
        <v>152</v>
      </c>
      <c r="AH1393" t="s">
        <v>153</v>
      </c>
      <c r="AJ1393" t="s">
        <v>280</v>
      </c>
      <c r="AK1393" t="s">
        <v>2086</v>
      </c>
      <c r="AN1393" t="s">
        <v>1927</v>
      </c>
      <c r="AP1393">
        <v>6.17</v>
      </c>
      <c r="AQ1393" t="s">
        <v>1928</v>
      </c>
      <c r="AS1393" t="s">
        <v>160</v>
      </c>
      <c r="AU1393" t="s">
        <v>161</v>
      </c>
      <c r="BU1393" s="1">
        <v>44852</v>
      </c>
      <c r="CB1393" t="s">
        <v>581</v>
      </c>
      <c r="CC1393" t="s">
        <v>170</v>
      </c>
    </row>
    <row r="1394" spans="1:81">
      <c r="A1394" t="s">
        <v>138</v>
      </c>
      <c r="B1394" t="s">
        <v>139</v>
      </c>
      <c r="C1394" t="s">
        <v>2363</v>
      </c>
      <c r="D1394" t="s">
        <v>1918</v>
      </c>
      <c r="E1394" t="s">
        <v>142</v>
      </c>
      <c r="F1394" t="s">
        <v>143</v>
      </c>
      <c r="G1394" s="1">
        <v>44852</v>
      </c>
      <c r="H1394" s="2">
        <v>0.42638888888888887</v>
      </c>
      <c r="I1394" t="s">
        <v>144</v>
      </c>
      <c r="U1394" t="s">
        <v>146</v>
      </c>
      <c r="V1394" t="s">
        <v>147</v>
      </c>
      <c r="W1394" t="s">
        <v>148</v>
      </c>
      <c r="X1394" t="s">
        <v>149</v>
      </c>
      <c r="Y1394" t="s">
        <v>150</v>
      </c>
      <c r="AD1394">
        <v>45.483227999999997</v>
      </c>
      <c r="AE1394">
        <v>-109.451708</v>
      </c>
      <c r="AF1394" t="s">
        <v>151</v>
      </c>
      <c r="AG1394" t="s">
        <v>152</v>
      </c>
      <c r="AH1394" t="s">
        <v>153</v>
      </c>
      <c r="AJ1394" t="s">
        <v>280</v>
      </c>
      <c r="AK1394" t="s">
        <v>2368</v>
      </c>
      <c r="AN1394" t="s">
        <v>1927</v>
      </c>
      <c r="AP1394">
        <v>6.72</v>
      </c>
      <c r="AQ1394" t="s">
        <v>1928</v>
      </c>
      <c r="AS1394" t="s">
        <v>160</v>
      </c>
      <c r="AU1394" t="s">
        <v>161</v>
      </c>
      <c r="BU1394" s="1">
        <v>44852</v>
      </c>
      <c r="CB1394" t="s">
        <v>304</v>
      </c>
      <c r="CC1394" t="s">
        <v>170</v>
      </c>
    </row>
    <row r="1395" spans="1:81">
      <c r="A1395" t="s">
        <v>138</v>
      </c>
      <c r="B1395" t="s">
        <v>139</v>
      </c>
      <c r="C1395" t="s">
        <v>3011</v>
      </c>
      <c r="D1395" t="s">
        <v>1918</v>
      </c>
      <c r="E1395" t="s">
        <v>142</v>
      </c>
      <c r="F1395" t="s">
        <v>143</v>
      </c>
      <c r="G1395" s="1">
        <v>44852</v>
      </c>
      <c r="H1395" s="2">
        <v>0.37569444444444444</v>
      </c>
      <c r="I1395" t="s">
        <v>144</v>
      </c>
      <c r="U1395" t="s">
        <v>146</v>
      </c>
      <c r="V1395" t="s">
        <v>147</v>
      </c>
      <c r="W1395" t="s">
        <v>148</v>
      </c>
      <c r="X1395" t="s">
        <v>943</v>
      </c>
      <c r="Y1395" t="s">
        <v>944</v>
      </c>
      <c r="AD1395">
        <v>45.349468999999999</v>
      </c>
      <c r="AE1395">
        <v>-109.495924</v>
      </c>
      <c r="AF1395" t="s">
        <v>151</v>
      </c>
      <c r="AG1395" t="s">
        <v>152</v>
      </c>
      <c r="AH1395" t="s">
        <v>153</v>
      </c>
      <c r="AJ1395" t="s">
        <v>280</v>
      </c>
      <c r="AK1395" t="s">
        <v>3015</v>
      </c>
      <c r="AN1395" t="s">
        <v>1927</v>
      </c>
      <c r="AP1395">
        <v>7.72</v>
      </c>
      <c r="AQ1395" t="s">
        <v>1928</v>
      </c>
      <c r="AS1395" t="s">
        <v>160</v>
      </c>
      <c r="AU1395" t="s">
        <v>161</v>
      </c>
      <c r="BU1395" s="1">
        <v>44852</v>
      </c>
      <c r="CB1395" t="s">
        <v>1042</v>
      </c>
      <c r="CC1395" t="s">
        <v>170</v>
      </c>
    </row>
    <row r="1396" spans="1:81">
      <c r="A1396" t="s">
        <v>138</v>
      </c>
      <c r="B1396" t="s">
        <v>139</v>
      </c>
      <c r="C1396" t="s">
        <v>4095</v>
      </c>
      <c r="D1396" t="s">
        <v>1918</v>
      </c>
      <c r="E1396" t="s">
        <v>142</v>
      </c>
      <c r="F1396" t="s">
        <v>143</v>
      </c>
      <c r="G1396" s="1">
        <v>44852</v>
      </c>
      <c r="H1396" s="2">
        <v>0.46319444444444446</v>
      </c>
      <c r="I1396" t="s">
        <v>144</v>
      </c>
      <c r="U1396" t="s">
        <v>146</v>
      </c>
      <c r="V1396" t="s">
        <v>147</v>
      </c>
      <c r="W1396" t="s">
        <v>148</v>
      </c>
      <c r="X1396" t="s">
        <v>1739</v>
      </c>
      <c r="Y1396" t="s">
        <v>1740</v>
      </c>
      <c r="AD1396">
        <v>45.466926000000001</v>
      </c>
      <c r="AE1396">
        <v>-109.49140800000001</v>
      </c>
      <c r="AF1396" t="s">
        <v>151</v>
      </c>
      <c r="AG1396" t="s">
        <v>152</v>
      </c>
      <c r="AH1396" t="s">
        <v>153</v>
      </c>
      <c r="AJ1396" t="s">
        <v>280</v>
      </c>
      <c r="AK1396" t="s">
        <v>4099</v>
      </c>
      <c r="AN1396" t="s">
        <v>1927</v>
      </c>
      <c r="AP1396">
        <v>7.24</v>
      </c>
      <c r="AQ1396" t="s">
        <v>1928</v>
      </c>
      <c r="AS1396" t="s">
        <v>160</v>
      </c>
      <c r="AU1396" t="s">
        <v>161</v>
      </c>
      <c r="BU1396" s="1">
        <v>44852</v>
      </c>
      <c r="CB1396" t="s">
        <v>1842</v>
      </c>
      <c r="CC1396" t="s">
        <v>170</v>
      </c>
    </row>
    <row r="1397" spans="1:81">
      <c r="A1397" t="s">
        <v>138</v>
      </c>
      <c r="B1397" t="s">
        <v>139</v>
      </c>
      <c r="C1397" t="s">
        <v>2781</v>
      </c>
      <c r="D1397" t="s">
        <v>1918</v>
      </c>
      <c r="E1397" t="s">
        <v>142</v>
      </c>
      <c r="F1397" t="s">
        <v>143</v>
      </c>
      <c r="G1397" s="1">
        <v>44852</v>
      </c>
      <c r="H1397" s="2">
        <v>0.45347222222222222</v>
      </c>
      <c r="I1397" t="s">
        <v>144</v>
      </c>
      <c r="U1397" t="s">
        <v>146</v>
      </c>
      <c r="V1397" t="s">
        <v>147</v>
      </c>
      <c r="W1397" t="s">
        <v>148</v>
      </c>
      <c r="X1397" t="s">
        <v>763</v>
      </c>
      <c r="Y1397" t="s">
        <v>764</v>
      </c>
      <c r="AD1397">
        <v>45.480486999999997</v>
      </c>
      <c r="AE1397">
        <v>-109.45363999999999</v>
      </c>
      <c r="AF1397" t="s">
        <v>151</v>
      </c>
      <c r="AG1397" t="s">
        <v>152</v>
      </c>
      <c r="AH1397" t="s">
        <v>153</v>
      </c>
      <c r="AJ1397" t="s">
        <v>280</v>
      </c>
      <c r="AK1397" t="s">
        <v>2785</v>
      </c>
      <c r="AN1397" t="s">
        <v>1927</v>
      </c>
      <c r="AP1397">
        <v>8.5299999999999994</v>
      </c>
      <c r="AQ1397" t="s">
        <v>1928</v>
      </c>
      <c r="AS1397" t="s">
        <v>160</v>
      </c>
      <c r="AU1397" t="s">
        <v>161</v>
      </c>
      <c r="BU1397" s="1">
        <v>44852</v>
      </c>
      <c r="CB1397" t="s">
        <v>877</v>
      </c>
      <c r="CC1397" t="s">
        <v>170</v>
      </c>
    </row>
    <row r="1398" spans="1:81">
      <c r="A1398" t="s">
        <v>138</v>
      </c>
      <c r="B1398" t="s">
        <v>139</v>
      </c>
      <c r="C1398" t="s">
        <v>3444</v>
      </c>
      <c r="D1398" t="s">
        <v>1918</v>
      </c>
      <c r="E1398" t="s">
        <v>142</v>
      </c>
      <c r="F1398" t="s">
        <v>143</v>
      </c>
      <c r="G1398" s="1">
        <v>44878</v>
      </c>
      <c r="H1398" s="2">
        <v>0.55972222222222223</v>
      </c>
      <c r="I1398" t="s">
        <v>178</v>
      </c>
      <c r="U1398" t="s">
        <v>146</v>
      </c>
      <c r="V1398" t="s">
        <v>147</v>
      </c>
      <c r="W1398" t="s">
        <v>148</v>
      </c>
      <c r="X1398" t="s">
        <v>1669</v>
      </c>
      <c r="Y1398" t="s">
        <v>1670</v>
      </c>
      <c r="AD1398">
        <v>45.460932</v>
      </c>
      <c r="AE1398">
        <v>-109.75704</v>
      </c>
      <c r="AF1398" t="s">
        <v>151</v>
      </c>
      <c r="AG1398" t="s">
        <v>152</v>
      </c>
      <c r="AH1398" t="s">
        <v>153</v>
      </c>
      <c r="AJ1398" t="s">
        <v>280</v>
      </c>
      <c r="AK1398" t="s">
        <v>3448</v>
      </c>
      <c r="AN1398" t="s">
        <v>1927</v>
      </c>
      <c r="AP1398">
        <v>0.02</v>
      </c>
      <c r="AQ1398" t="s">
        <v>1928</v>
      </c>
      <c r="AS1398" t="s">
        <v>160</v>
      </c>
      <c r="AU1398" t="s">
        <v>161</v>
      </c>
      <c r="BU1398" s="1">
        <v>44878</v>
      </c>
      <c r="CB1398" t="s">
        <v>1678</v>
      </c>
      <c r="CC1398" t="s">
        <v>170</v>
      </c>
    </row>
    <row r="1399" spans="1:81">
      <c r="A1399" t="s">
        <v>138</v>
      </c>
      <c r="B1399" t="s">
        <v>139</v>
      </c>
      <c r="C1399" t="s">
        <v>3017</v>
      </c>
      <c r="D1399" t="s">
        <v>1918</v>
      </c>
      <c r="E1399" t="s">
        <v>142</v>
      </c>
      <c r="F1399" t="s">
        <v>143</v>
      </c>
      <c r="G1399" s="1">
        <v>44879</v>
      </c>
      <c r="H1399" s="2">
        <v>0.48958333333333331</v>
      </c>
      <c r="I1399" t="s">
        <v>178</v>
      </c>
      <c r="U1399" t="s">
        <v>146</v>
      </c>
      <c r="V1399" t="s">
        <v>147</v>
      </c>
      <c r="W1399" t="s">
        <v>148</v>
      </c>
      <c r="X1399" t="s">
        <v>943</v>
      </c>
      <c r="Y1399" t="s">
        <v>944</v>
      </c>
      <c r="AD1399">
        <v>45.349468999999999</v>
      </c>
      <c r="AE1399">
        <v>-109.495924</v>
      </c>
      <c r="AF1399" t="s">
        <v>151</v>
      </c>
      <c r="AG1399" t="s">
        <v>152</v>
      </c>
      <c r="AH1399" t="s">
        <v>153</v>
      </c>
      <c r="AJ1399" t="s">
        <v>280</v>
      </c>
      <c r="AK1399" t="s">
        <v>3021</v>
      </c>
      <c r="AN1399" t="s">
        <v>1927</v>
      </c>
      <c r="AP1399">
        <v>-0.11</v>
      </c>
      <c r="AQ1399" t="s">
        <v>1928</v>
      </c>
      <c r="AS1399" t="s">
        <v>160</v>
      </c>
      <c r="AU1399" t="s">
        <v>161</v>
      </c>
      <c r="BU1399" s="1">
        <v>44879</v>
      </c>
      <c r="CB1399" t="s">
        <v>1042</v>
      </c>
      <c r="CC1399" t="s">
        <v>170</v>
      </c>
    </row>
    <row r="1400" spans="1:81">
      <c r="A1400" t="s">
        <v>138</v>
      </c>
      <c r="B1400" t="s">
        <v>139</v>
      </c>
      <c r="C1400" t="s">
        <v>2787</v>
      </c>
      <c r="D1400" t="s">
        <v>1918</v>
      </c>
      <c r="E1400" t="s">
        <v>142</v>
      </c>
      <c r="F1400" t="s">
        <v>143</v>
      </c>
      <c r="G1400" s="1">
        <v>44879</v>
      </c>
      <c r="H1400" s="2">
        <v>0.48541666666666666</v>
      </c>
      <c r="I1400" t="s">
        <v>178</v>
      </c>
      <c r="U1400" t="s">
        <v>146</v>
      </c>
      <c r="V1400" t="s">
        <v>147</v>
      </c>
      <c r="W1400" t="s">
        <v>148</v>
      </c>
      <c r="X1400" t="s">
        <v>763</v>
      </c>
      <c r="Y1400" t="s">
        <v>764</v>
      </c>
      <c r="AD1400">
        <v>45.480486999999997</v>
      </c>
      <c r="AE1400">
        <v>-109.45363999999999</v>
      </c>
      <c r="AF1400" t="s">
        <v>151</v>
      </c>
      <c r="AG1400" t="s">
        <v>152</v>
      </c>
      <c r="AH1400" t="s">
        <v>153</v>
      </c>
      <c r="AJ1400" t="s">
        <v>280</v>
      </c>
      <c r="AK1400" t="s">
        <v>2791</v>
      </c>
      <c r="AN1400" t="s">
        <v>1927</v>
      </c>
      <c r="AP1400">
        <v>0.17</v>
      </c>
      <c r="AQ1400" t="s">
        <v>1928</v>
      </c>
      <c r="AS1400" t="s">
        <v>160</v>
      </c>
      <c r="AU1400" t="s">
        <v>161</v>
      </c>
      <c r="BU1400" s="1">
        <v>44879</v>
      </c>
      <c r="CB1400" t="s">
        <v>877</v>
      </c>
      <c r="CC1400" t="s">
        <v>170</v>
      </c>
    </row>
    <row r="1401" spans="1:81">
      <c r="A1401" t="s">
        <v>138</v>
      </c>
      <c r="B1401" t="s">
        <v>139</v>
      </c>
      <c r="C1401" t="s">
        <v>2370</v>
      </c>
      <c r="D1401" t="s">
        <v>1918</v>
      </c>
      <c r="E1401" t="s">
        <v>142</v>
      </c>
      <c r="F1401" t="s">
        <v>143</v>
      </c>
      <c r="G1401" s="1">
        <v>44879</v>
      </c>
      <c r="H1401" s="2">
        <v>0.47638888888888886</v>
      </c>
      <c r="I1401" t="s">
        <v>178</v>
      </c>
      <c r="U1401" t="s">
        <v>146</v>
      </c>
      <c r="V1401" t="s">
        <v>147</v>
      </c>
      <c r="W1401" t="s">
        <v>148</v>
      </c>
      <c r="X1401" t="s">
        <v>149</v>
      </c>
      <c r="Y1401" t="s">
        <v>150</v>
      </c>
      <c r="AD1401">
        <v>45.483227999999997</v>
      </c>
      <c r="AE1401">
        <v>-109.451708</v>
      </c>
      <c r="AF1401" t="s">
        <v>151</v>
      </c>
      <c r="AG1401" t="s">
        <v>152</v>
      </c>
      <c r="AH1401" t="s">
        <v>153</v>
      </c>
      <c r="AJ1401" t="s">
        <v>280</v>
      </c>
      <c r="AK1401" t="s">
        <v>2375</v>
      </c>
      <c r="AN1401" t="s">
        <v>1927</v>
      </c>
      <c r="AP1401">
        <v>-0.09</v>
      </c>
      <c r="AQ1401" t="s">
        <v>1928</v>
      </c>
      <c r="AS1401" t="s">
        <v>160</v>
      </c>
      <c r="AU1401" t="s">
        <v>161</v>
      </c>
      <c r="BU1401" s="1">
        <v>44879</v>
      </c>
      <c r="CB1401" t="s">
        <v>304</v>
      </c>
      <c r="CC1401" t="s">
        <v>170</v>
      </c>
    </row>
    <row r="1402" spans="1:81">
      <c r="A1402" t="s">
        <v>138</v>
      </c>
      <c r="B1402" t="s">
        <v>139</v>
      </c>
      <c r="C1402" t="s">
        <v>3264</v>
      </c>
      <c r="D1402" t="s">
        <v>1918</v>
      </c>
      <c r="E1402" t="s">
        <v>142</v>
      </c>
      <c r="F1402" t="s">
        <v>143</v>
      </c>
      <c r="G1402" s="1">
        <v>44879</v>
      </c>
      <c r="H1402" s="2">
        <v>0.46944444444444444</v>
      </c>
      <c r="I1402" t="s">
        <v>178</v>
      </c>
      <c r="U1402" t="s">
        <v>146</v>
      </c>
      <c r="V1402" t="s">
        <v>147</v>
      </c>
      <c r="W1402" t="s">
        <v>148</v>
      </c>
      <c r="X1402" t="s">
        <v>1161</v>
      </c>
      <c r="Y1402" t="s">
        <v>1162</v>
      </c>
      <c r="AD1402">
        <v>45.486469</v>
      </c>
      <c r="AE1402">
        <v>-109.456142</v>
      </c>
      <c r="AF1402" t="s">
        <v>151</v>
      </c>
      <c r="AG1402" t="s">
        <v>152</v>
      </c>
      <c r="AH1402" t="s">
        <v>153</v>
      </c>
      <c r="AJ1402" t="s">
        <v>280</v>
      </c>
      <c r="AK1402" t="s">
        <v>3268</v>
      </c>
      <c r="AN1402" t="s">
        <v>1927</v>
      </c>
      <c r="AP1402">
        <v>-0.04</v>
      </c>
      <c r="AQ1402" t="s">
        <v>1928</v>
      </c>
      <c r="AS1402" t="s">
        <v>160</v>
      </c>
      <c r="AU1402" t="s">
        <v>161</v>
      </c>
      <c r="BU1402" s="1">
        <v>44879</v>
      </c>
      <c r="CB1402" t="s">
        <v>1291</v>
      </c>
      <c r="CC1402" t="s">
        <v>170</v>
      </c>
    </row>
    <row r="1403" spans="1:81">
      <c r="A1403" t="s">
        <v>138</v>
      </c>
      <c r="B1403" t="s">
        <v>139</v>
      </c>
      <c r="C1403" t="s">
        <v>2088</v>
      </c>
      <c r="D1403" t="s">
        <v>1918</v>
      </c>
      <c r="E1403" t="s">
        <v>142</v>
      </c>
      <c r="F1403" t="s">
        <v>143</v>
      </c>
      <c r="G1403" s="1">
        <v>44879</v>
      </c>
      <c r="H1403" s="2">
        <v>0.45416666666666666</v>
      </c>
      <c r="I1403" t="s">
        <v>178</v>
      </c>
      <c r="U1403" t="s">
        <v>146</v>
      </c>
      <c r="V1403" t="s">
        <v>147</v>
      </c>
      <c r="W1403" t="s">
        <v>148</v>
      </c>
      <c r="X1403" t="s">
        <v>482</v>
      </c>
      <c r="Y1403" t="s">
        <v>483</v>
      </c>
      <c r="AD1403">
        <v>45.394011999999996</v>
      </c>
      <c r="AE1403">
        <v>-109.442494</v>
      </c>
      <c r="AF1403" t="s">
        <v>151</v>
      </c>
      <c r="AG1403" t="s">
        <v>152</v>
      </c>
      <c r="AH1403" t="s">
        <v>153</v>
      </c>
      <c r="AJ1403" t="s">
        <v>280</v>
      </c>
      <c r="AK1403" t="s">
        <v>2092</v>
      </c>
      <c r="AN1403" t="s">
        <v>1927</v>
      </c>
      <c r="AP1403">
        <v>-0.09</v>
      </c>
      <c r="AQ1403" t="s">
        <v>1928</v>
      </c>
      <c r="AS1403" t="s">
        <v>160</v>
      </c>
      <c r="AU1403" t="s">
        <v>161</v>
      </c>
      <c r="BU1403" s="1">
        <v>44879</v>
      </c>
      <c r="CB1403" t="s">
        <v>593</v>
      </c>
      <c r="CC1403" t="s">
        <v>170</v>
      </c>
    </row>
    <row r="1404" spans="1:81">
      <c r="A1404" t="s">
        <v>138</v>
      </c>
      <c r="B1404" t="s">
        <v>139</v>
      </c>
      <c r="C1404" t="s">
        <v>4101</v>
      </c>
      <c r="D1404" t="s">
        <v>1918</v>
      </c>
      <c r="E1404" t="s">
        <v>142</v>
      </c>
      <c r="F1404" t="s">
        <v>143</v>
      </c>
      <c r="G1404" s="1">
        <v>44879</v>
      </c>
      <c r="H1404" s="2">
        <v>0.49583333333333335</v>
      </c>
      <c r="I1404" t="s">
        <v>178</v>
      </c>
      <c r="U1404" t="s">
        <v>146</v>
      </c>
      <c r="V1404" t="s">
        <v>147</v>
      </c>
      <c r="W1404" t="s">
        <v>148</v>
      </c>
      <c r="X1404" t="s">
        <v>1739</v>
      </c>
      <c r="Y1404" t="s">
        <v>1740</v>
      </c>
      <c r="AD1404">
        <v>45.466926000000001</v>
      </c>
      <c r="AE1404">
        <v>-109.49140800000001</v>
      </c>
      <c r="AF1404" t="s">
        <v>151</v>
      </c>
      <c r="AG1404" t="s">
        <v>152</v>
      </c>
      <c r="AH1404" t="s">
        <v>153</v>
      </c>
      <c r="AJ1404" t="s">
        <v>280</v>
      </c>
      <c r="AK1404" t="s">
        <v>4105</v>
      </c>
      <c r="AN1404" t="s">
        <v>1927</v>
      </c>
      <c r="AP1404">
        <v>0.08</v>
      </c>
      <c r="AQ1404" t="s">
        <v>1928</v>
      </c>
      <c r="AS1404" t="s">
        <v>160</v>
      </c>
      <c r="AU1404" t="s">
        <v>161</v>
      </c>
      <c r="BU1404" s="1">
        <v>44879</v>
      </c>
      <c r="CB1404" t="s">
        <v>1851</v>
      </c>
      <c r="CC1404" t="s">
        <v>170</v>
      </c>
    </row>
    <row r="1405" spans="1:81">
      <c r="A1405" t="s">
        <v>138</v>
      </c>
      <c r="B1405" t="s">
        <v>139</v>
      </c>
      <c r="C1405" t="s">
        <v>3354</v>
      </c>
      <c r="D1405" t="s">
        <v>1918</v>
      </c>
      <c r="E1405" t="s">
        <v>142</v>
      </c>
      <c r="F1405" t="s">
        <v>143</v>
      </c>
      <c r="G1405" s="1">
        <v>44879</v>
      </c>
      <c r="H1405" s="2">
        <v>0.53333333333333333</v>
      </c>
      <c r="I1405" t="s">
        <v>178</v>
      </c>
      <c r="U1405" t="s">
        <v>146</v>
      </c>
      <c r="V1405" t="s">
        <v>147</v>
      </c>
      <c r="W1405" t="s">
        <v>148</v>
      </c>
      <c r="X1405" t="s">
        <v>1353</v>
      </c>
      <c r="Y1405" t="s">
        <v>1354</v>
      </c>
      <c r="AD1405">
        <v>45.623460000000001</v>
      </c>
      <c r="AE1405">
        <v>-109.289129</v>
      </c>
      <c r="AF1405" t="s">
        <v>151</v>
      </c>
      <c r="AG1405" t="s">
        <v>152</v>
      </c>
      <c r="AH1405" t="s">
        <v>153</v>
      </c>
      <c r="AJ1405" t="s">
        <v>280</v>
      </c>
      <c r="AK1405" t="s">
        <v>3358</v>
      </c>
      <c r="AN1405" t="s">
        <v>1927</v>
      </c>
      <c r="AP1405">
        <v>-0.01</v>
      </c>
      <c r="AQ1405" t="s">
        <v>1928</v>
      </c>
      <c r="AS1405" t="s">
        <v>160</v>
      </c>
      <c r="AU1405" t="s">
        <v>161</v>
      </c>
      <c r="BU1405" s="1">
        <v>44879</v>
      </c>
      <c r="CB1405" t="s">
        <v>1358</v>
      </c>
      <c r="CC1405" t="s">
        <v>170</v>
      </c>
    </row>
    <row r="1406" spans="1:81">
      <c r="A1406" t="s">
        <v>138</v>
      </c>
      <c r="B1406" t="s">
        <v>139</v>
      </c>
      <c r="C1406" t="s">
        <v>3697</v>
      </c>
      <c r="D1406" t="s">
        <v>1918</v>
      </c>
      <c r="E1406" t="s">
        <v>142</v>
      </c>
      <c r="F1406" t="s">
        <v>143</v>
      </c>
      <c r="G1406" s="1">
        <v>44879</v>
      </c>
      <c r="H1406" s="2">
        <v>0.51111111111111107</v>
      </c>
      <c r="I1406" t="s">
        <v>178</v>
      </c>
      <c r="U1406" t="s">
        <v>146</v>
      </c>
      <c r="V1406" t="s">
        <v>147</v>
      </c>
      <c r="W1406" t="s">
        <v>148</v>
      </c>
      <c r="X1406" t="s">
        <v>1425</v>
      </c>
      <c r="Y1406" t="s">
        <v>1426</v>
      </c>
      <c r="AD1406">
        <v>45.528542999999999</v>
      </c>
      <c r="AE1406">
        <v>-109.468368</v>
      </c>
      <c r="AF1406" t="s">
        <v>151</v>
      </c>
      <c r="AG1406" t="s">
        <v>152</v>
      </c>
      <c r="AH1406" t="s">
        <v>153</v>
      </c>
      <c r="AJ1406" t="s">
        <v>280</v>
      </c>
      <c r="AK1406" t="s">
        <v>3701</v>
      </c>
      <c r="AN1406" t="s">
        <v>1927</v>
      </c>
      <c r="AP1406">
        <v>-0.08</v>
      </c>
      <c r="AQ1406" t="s">
        <v>1928</v>
      </c>
      <c r="AS1406" t="s">
        <v>160</v>
      </c>
      <c r="AU1406" t="s">
        <v>161</v>
      </c>
      <c r="BU1406" s="1">
        <v>44879</v>
      </c>
      <c r="CB1406" t="s">
        <v>1608</v>
      </c>
      <c r="CC1406" t="s">
        <v>170</v>
      </c>
    </row>
    <row r="1407" spans="1:81">
      <c r="A1407" t="s">
        <v>138</v>
      </c>
      <c r="B1407" t="s">
        <v>139</v>
      </c>
      <c r="C1407" t="s">
        <v>3703</v>
      </c>
      <c r="D1407" t="s">
        <v>1918</v>
      </c>
      <c r="E1407" t="s">
        <v>142</v>
      </c>
      <c r="F1407" t="s">
        <v>143</v>
      </c>
      <c r="G1407" s="1">
        <v>44915</v>
      </c>
      <c r="H1407" s="2">
        <v>0.43263888888888891</v>
      </c>
      <c r="I1407" t="s">
        <v>178</v>
      </c>
      <c r="U1407" t="s">
        <v>146</v>
      </c>
      <c r="V1407" t="s">
        <v>147</v>
      </c>
      <c r="W1407" t="s">
        <v>148</v>
      </c>
      <c r="X1407" t="s">
        <v>1425</v>
      </c>
      <c r="Y1407" t="s">
        <v>1426</v>
      </c>
      <c r="AD1407">
        <v>45.528542999999999</v>
      </c>
      <c r="AE1407">
        <v>-109.468368</v>
      </c>
      <c r="AF1407" t="s">
        <v>151</v>
      </c>
      <c r="AG1407" t="s">
        <v>152</v>
      </c>
      <c r="AH1407" t="s">
        <v>153</v>
      </c>
      <c r="AJ1407" t="s">
        <v>280</v>
      </c>
      <c r="AK1407" t="s">
        <v>3707</v>
      </c>
      <c r="AN1407" t="s">
        <v>1927</v>
      </c>
      <c r="AP1407">
        <v>-0.11</v>
      </c>
      <c r="AQ1407" t="s">
        <v>1928</v>
      </c>
      <c r="AS1407" t="s">
        <v>160</v>
      </c>
      <c r="AU1407" t="s">
        <v>161</v>
      </c>
      <c r="BU1407" s="1">
        <v>44915</v>
      </c>
      <c r="CB1407" t="s">
        <v>1608</v>
      </c>
      <c r="CC1407" t="s">
        <v>170</v>
      </c>
    </row>
    <row r="1408" spans="1:81">
      <c r="A1408" t="s">
        <v>138</v>
      </c>
      <c r="B1408" t="s">
        <v>139</v>
      </c>
      <c r="C1408" t="s">
        <v>4107</v>
      </c>
      <c r="D1408" t="s">
        <v>1918</v>
      </c>
      <c r="E1408" t="s">
        <v>142</v>
      </c>
      <c r="F1408" t="s">
        <v>143</v>
      </c>
      <c r="G1408" s="1">
        <v>44915</v>
      </c>
      <c r="H1408" s="2">
        <v>0.4513888888888889</v>
      </c>
      <c r="I1408" t="s">
        <v>178</v>
      </c>
      <c r="U1408" t="s">
        <v>146</v>
      </c>
      <c r="V1408" t="s">
        <v>147</v>
      </c>
      <c r="W1408" t="s">
        <v>148</v>
      </c>
      <c r="X1408" t="s">
        <v>1739</v>
      </c>
      <c r="Y1408" t="s">
        <v>1740</v>
      </c>
      <c r="AD1408">
        <v>45.466926000000001</v>
      </c>
      <c r="AE1408">
        <v>-109.49140800000001</v>
      </c>
      <c r="AF1408" t="s">
        <v>151</v>
      </c>
      <c r="AG1408" t="s">
        <v>152</v>
      </c>
      <c r="AH1408" t="s">
        <v>153</v>
      </c>
      <c r="AJ1408" t="s">
        <v>280</v>
      </c>
      <c r="AK1408" t="s">
        <v>4111</v>
      </c>
      <c r="AN1408" t="s">
        <v>1927</v>
      </c>
      <c r="AP1408">
        <v>-0.14000000000000001</v>
      </c>
      <c r="AQ1408" t="s">
        <v>1928</v>
      </c>
      <c r="AS1408" t="s">
        <v>160</v>
      </c>
      <c r="AU1408" t="s">
        <v>161</v>
      </c>
      <c r="BU1408" s="1">
        <v>44915</v>
      </c>
      <c r="CB1408" t="s">
        <v>1851</v>
      </c>
      <c r="CC1408" t="s">
        <v>170</v>
      </c>
    </row>
    <row r="1409" spans="1:81">
      <c r="A1409" t="s">
        <v>138</v>
      </c>
      <c r="B1409" t="s">
        <v>139</v>
      </c>
      <c r="C1409" t="s">
        <v>2793</v>
      </c>
      <c r="D1409" t="s">
        <v>1918</v>
      </c>
      <c r="E1409" t="s">
        <v>142</v>
      </c>
      <c r="F1409" t="s">
        <v>143</v>
      </c>
      <c r="G1409" s="1">
        <v>44915</v>
      </c>
      <c r="H1409" s="2">
        <v>0.49375000000000002</v>
      </c>
      <c r="I1409" t="s">
        <v>178</v>
      </c>
      <c r="U1409" t="s">
        <v>146</v>
      </c>
      <c r="V1409" t="s">
        <v>147</v>
      </c>
      <c r="W1409" t="s">
        <v>148</v>
      </c>
      <c r="X1409" t="s">
        <v>763</v>
      </c>
      <c r="Y1409" t="s">
        <v>764</v>
      </c>
      <c r="AD1409">
        <v>45.480486999999997</v>
      </c>
      <c r="AE1409">
        <v>-109.45363999999999</v>
      </c>
      <c r="AF1409" t="s">
        <v>151</v>
      </c>
      <c r="AG1409" t="s">
        <v>152</v>
      </c>
      <c r="AH1409" t="s">
        <v>153</v>
      </c>
      <c r="AJ1409" t="s">
        <v>280</v>
      </c>
      <c r="AK1409" t="s">
        <v>2797</v>
      </c>
      <c r="AN1409" t="s">
        <v>1927</v>
      </c>
      <c r="AP1409">
        <v>-0.14000000000000001</v>
      </c>
      <c r="AQ1409" t="s">
        <v>1928</v>
      </c>
      <c r="AS1409" t="s">
        <v>160</v>
      </c>
      <c r="AU1409" t="s">
        <v>161</v>
      </c>
      <c r="BU1409" s="1">
        <v>44915</v>
      </c>
      <c r="CB1409" t="s">
        <v>877</v>
      </c>
      <c r="CC1409" t="s">
        <v>170</v>
      </c>
    </row>
    <row r="1410" spans="1:81">
      <c r="A1410" t="s">
        <v>138</v>
      </c>
      <c r="B1410" t="s">
        <v>139</v>
      </c>
      <c r="C1410" t="s">
        <v>3270</v>
      </c>
      <c r="D1410" t="s">
        <v>1918</v>
      </c>
      <c r="E1410" t="s">
        <v>142</v>
      </c>
      <c r="F1410" t="s">
        <v>143</v>
      </c>
      <c r="G1410" s="1">
        <v>44915</v>
      </c>
      <c r="H1410" s="2">
        <v>0.47361111111111109</v>
      </c>
      <c r="I1410" t="s">
        <v>178</v>
      </c>
      <c r="U1410" t="s">
        <v>146</v>
      </c>
      <c r="V1410" t="s">
        <v>147</v>
      </c>
      <c r="W1410" t="s">
        <v>148</v>
      </c>
      <c r="X1410" t="s">
        <v>1161</v>
      </c>
      <c r="Y1410" t="s">
        <v>1162</v>
      </c>
      <c r="AD1410">
        <v>45.486469</v>
      </c>
      <c r="AE1410">
        <v>-109.456142</v>
      </c>
      <c r="AF1410" t="s">
        <v>151</v>
      </c>
      <c r="AG1410" t="s">
        <v>152</v>
      </c>
      <c r="AH1410" t="s">
        <v>153</v>
      </c>
      <c r="AJ1410" t="s">
        <v>280</v>
      </c>
      <c r="AK1410" t="s">
        <v>3274</v>
      </c>
      <c r="AN1410" t="s">
        <v>1927</v>
      </c>
      <c r="AP1410">
        <v>-0.14000000000000001</v>
      </c>
      <c r="AQ1410" t="s">
        <v>1928</v>
      </c>
      <c r="AS1410" t="s">
        <v>160</v>
      </c>
      <c r="AU1410" t="s">
        <v>161</v>
      </c>
      <c r="BU1410" s="1">
        <v>44915</v>
      </c>
      <c r="CB1410" t="s">
        <v>1291</v>
      </c>
      <c r="CC1410" t="s">
        <v>170</v>
      </c>
    </row>
    <row r="1411" spans="1:81">
      <c r="A1411" t="s">
        <v>138</v>
      </c>
      <c r="B1411" t="s">
        <v>139</v>
      </c>
      <c r="C1411" t="s">
        <v>3450</v>
      </c>
      <c r="D1411" t="s">
        <v>1918</v>
      </c>
      <c r="E1411" t="s">
        <v>142</v>
      </c>
      <c r="F1411" t="s">
        <v>143</v>
      </c>
      <c r="G1411" s="1">
        <v>44915</v>
      </c>
      <c r="H1411" s="2">
        <v>0.4826388888888889</v>
      </c>
      <c r="I1411" t="s">
        <v>178</v>
      </c>
      <c r="U1411" t="s">
        <v>146</v>
      </c>
      <c r="V1411" t="s">
        <v>147</v>
      </c>
      <c r="W1411" t="s">
        <v>148</v>
      </c>
      <c r="X1411" t="s">
        <v>1669</v>
      </c>
      <c r="Y1411" t="s">
        <v>1670</v>
      </c>
      <c r="AD1411">
        <v>45.460932</v>
      </c>
      <c r="AE1411">
        <v>-109.75704</v>
      </c>
      <c r="AF1411" t="s">
        <v>151</v>
      </c>
      <c r="AG1411" t="s">
        <v>152</v>
      </c>
      <c r="AH1411" t="s">
        <v>153</v>
      </c>
      <c r="AJ1411" t="s">
        <v>280</v>
      </c>
      <c r="AK1411" t="s">
        <v>3454</v>
      </c>
      <c r="AN1411" t="s">
        <v>1927</v>
      </c>
      <c r="AP1411">
        <v>-0.15</v>
      </c>
      <c r="AQ1411" t="s">
        <v>1928</v>
      </c>
      <c r="AS1411" t="s">
        <v>160</v>
      </c>
      <c r="AU1411" t="s">
        <v>161</v>
      </c>
      <c r="BU1411" s="1">
        <v>44915</v>
      </c>
      <c r="CB1411" t="s">
        <v>1678</v>
      </c>
      <c r="CC1411" t="s">
        <v>170</v>
      </c>
    </row>
    <row r="1412" spans="1:81">
      <c r="A1412" t="s">
        <v>138</v>
      </c>
      <c r="B1412" t="s">
        <v>139</v>
      </c>
      <c r="C1412" t="s">
        <v>3023</v>
      </c>
      <c r="D1412" t="s">
        <v>1918</v>
      </c>
      <c r="E1412" t="s">
        <v>142</v>
      </c>
      <c r="F1412" t="s">
        <v>143</v>
      </c>
      <c r="G1412" s="1">
        <v>44915</v>
      </c>
      <c r="H1412" s="2">
        <v>0.57986111111111116</v>
      </c>
      <c r="I1412" t="s">
        <v>178</v>
      </c>
      <c r="U1412" t="s">
        <v>146</v>
      </c>
      <c r="V1412" t="s">
        <v>147</v>
      </c>
      <c r="W1412" t="s">
        <v>148</v>
      </c>
      <c r="X1412" t="s">
        <v>943</v>
      </c>
      <c r="Y1412" t="s">
        <v>944</v>
      </c>
      <c r="AD1412">
        <v>45.349468999999999</v>
      </c>
      <c r="AE1412">
        <v>-109.495924</v>
      </c>
      <c r="AF1412" t="s">
        <v>151</v>
      </c>
      <c r="AG1412" t="s">
        <v>152</v>
      </c>
      <c r="AH1412" t="s">
        <v>153</v>
      </c>
      <c r="AJ1412" t="s">
        <v>280</v>
      </c>
      <c r="AK1412" t="s">
        <v>3027</v>
      </c>
      <c r="AN1412" t="s">
        <v>1927</v>
      </c>
      <c r="AP1412">
        <v>-0.15</v>
      </c>
      <c r="AQ1412" t="s">
        <v>1928</v>
      </c>
      <c r="AS1412" t="s">
        <v>160</v>
      </c>
      <c r="AU1412" t="s">
        <v>161</v>
      </c>
      <c r="BU1412" s="1">
        <v>44915</v>
      </c>
      <c r="CB1412" t="s">
        <v>1042</v>
      </c>
      <c r="CC1412" t="s">
        <v>170</v>
      </c>
    </row>
    <row r="1413" spans="1:81">
      <c r="A1413" t="s">
        <v>138</v>
      </c>
      <c r="B1413" t="s">
        <v>139</v>
      </c>
      <c r="C1413" t="s">
        <v>2094</v>
      </c>
      <c r="D1413" t="s">
        <v>1918</v>
      </c>
      <c r="E1413" t="s">
        <v>142</v>
      </c>
      <c r="F1413" t="s">
        <v>143</v>
      </c>
      <c r="G1413" s="1">
        <v>44915</v>
      </c>
      <c r="H1413" s="2">
        <v>0.46458333333333335</v>
      </c>
      <c r="I1413" t="s">
        <v>178</v>
      </c>
      <c r="U1413" t="s">
        <v>146</v>
      </c>
      <c r="V1413" t="s">
        <v>147</v>
      </c>
      <c r="W1413" t="s">
        <v>148</v>
      </c>
      <c r="X1413" t="s">
        <v>482</v>
      </c>
      <c r="Y1413" t="s">
        <v>483</v>
      </c>
      <c r="AD1413">
        <v>45.394011999999996</v>
      </c>
      <c r="AE1413">
        <v>-109.442494</v>
      </c>
      <c r="AF1413" t="s">
        <v>151</v>
      </c>
      <c r="AG1413" t="s">
        <v>152</v>
      </c>
      <c r="AH1413" t="s">
        <v>153</v>
      </c>
      <c r="AJ1413" t="s">
        <v>280</v>
      </c>
      <c r="AK1413" t="s">
        <v>2098</v>
      </c>
      <c r="AN1413" t="s">
        <v>1927</v>
      </c>
      <c r="AP1413">
        <v>-0.16</v>
      </c>
      <c r="AQ1413" t="s">
        <v>1928</v>
      </c>
      <c r="AS1413" t="s">
        <v>160</v>
      </c>
      <c r="AU1413" t="s">
        <v>161</v>
      </c>
      <c r="BU1413" s="1">
        <v>44915</v>
      </c>
      <c r="CB1413" t="s">
        <v>593</v>
      </c>
      <c r="CC1413" t="s">
        <v>170</v>
      </c>
    </row>
    <row r="1414" spans="1:81">
      <c r="A1414" t="s">
        <v>138</v>
      </c>
      <c r="B1414" t="s">
        <v>139</v>
      </c>
      <c r="C1414" t="s">
        <v>3360</v>
      </c>
      <c r="D1414" t="s">
        <v>1918</v>
      </c>
      <c r="E1414" t="s">
        <v>142</v>
      </c>
      <c r="F1414" t="s">
        <v>143</v>
      </c>
      <c r="G1414" s="1">
        <v>44915</v>
      </c>
      <c r="H1414" s="2">
        <v>0.53402777777777777</v>
      </c>
      <c r="I1414" t="s">
        <v>178</v>
      </c>
      <c r="U1414" t="s">
        <v>146</v>
      </c>
      <c r="V1414" t="s">
        <v>147</v>
      </c>
      <c r="W1414" t="s">
        <v>148</v>
      </c>
      <c r="X1414" t="s">
        <v>1353</v>
      </c>
      <c r="Y1414" t="s">
        <v>1354</v>
      </c>
      <c r="AD1414">
        <v>45.623460000000001</v>
      </c>
      <c r="AE1414">
        <v>-109.289129</v>
      </c>
      <c r="AF1414" t="s">
        <v>151</v>
      </c>
      <c r="AG1414" t="s">
        <v>152</v>
      </c>
      <c r="AH1414" t="s">
        <v>153</v>
      </c>
      <c r="AJ1414" t="s">
        <v>280</v>
      </c>
      <c r="AK1414" t="s">
        <v>3364</v>
      </c>
      <c r="AN1414" t="s">
        <v>1927</v>
      </c>
      <c r="AP1414">
        <v>-0.14000000000000001</v>
      </c>
      <c r="AQ1414" t="s">
        <v>1928</v>
      </c>
      <c r="AS1414" t="s">
        <v>160</v>
      </c>
      <c r="AU1414" t="s">
        <v>161</v>
      </c>
      <c r="BU1414" s="1">
        <v>44915</v>
      </c>
      <c r="CB1414" t="s">
        <v>1367</v>
      </c>
      <c r="CC1414" t="s">
        <v>170</v>
      </c>
    </row>
    <row r="1415" spans="1:81">
      <c r="A1415" t="s">
        <v>138</v>
      </c>
      <c r="B1415" t="s">
        <v>139</v>
      </c>
      <c r="C1415" t="s">
        <v>2377</v>
      </c>
      <c r="D1415" t="s">
        <v>1918</v>
      </c>
      <c r="E1415" t="s">
        <v>142</v>
      </c>
      <c r="F1415" t="s">
        <v>143</v>
      </c>
      <c r="G1415" s="1">
        <v>44915</v>
      </c>
      <c r="H1415" s="2">
        <v>0.56180555555555556</v>
      </c>
      <c r="I1415" t="s">
        <v>178</v>
      </c>
      <c r="U1415" t="s">
        <v>146</v>
      </c>
      <c r="V1415" t="s">
        <v>147</v>
      </c>
      <c r="W1415" t="s">
        <v>148</v>
      </c>
      <c r="X1415" t="s">
        <v>149</v>
      </c>
      <c r="Y1415" t="s">
        <v>150</v>
      </c>
      <c r="AD1415">
        <v>45.483227999999997</v>
      </c>
      <c r="AE1415">
        <v>-109.451708</v>
      </c>
      <c r="AF1415" t="s">
        <v>151</v>
      </c>
      <c r="AG1415" t="s">
        <v>152</v>
      </c>
      <c r="AH1415" t="s">
        <v>153</v>
      </c>
      <c r="AJ1415" t="s">
        <v>280</v>
      </c>
      <c r="AK1415" t="s">
        <v>2382</v>
      </c>
      <c r="AN1415" t="s">
        <v>1927</v>
      </c>
      <c r="AP1415">
        <v>-0.15</v>
      </c>
      <c r="AQ1415" t="s">
        <v>1928</v>
      </c>
      <c r="AS1415" t="s">
        <v>160</v>
      </c>
      <c r="AU1415" t="s">
        <v>161</v>
      </c>
      <c r="BU1415" s="1">
        <v>44915</v>
      </c>
      <c r="CB1415" t="s">
        <v>313</v>
      </c>
      <c r="CC1415" t="s">
        <v>170</v>
      </c>
    </row>
    <row r="1416" spans="1:81">
      <c r="A1416" t="s">
        <v>138</v>
      </c>
      <c r="B1416" t="s">
        <v>139</v>
      </c>
      <c r="C1416" t="s">
        <v>3276</v>
      </c>
      <c r="D1416" t="s">
        <v>1918</v>
      </c>
      <c r="E1416" t="s">
        <v>142</v>
      </c>
      <c r="F1416" t="s">
        <v>143</v>
      </c>
      <c r="G1416" s="1">
        <v>44943</v>
      </c>
      <c r="H1416" s="2">
        <v>0.42430555555555555</v>
      </c>
      <c r="I1416" t="s">
        <v>178</v>
      </c>
      <c r="U1416" t="s">
        <v>146</v>
      </c>
      <c r="V1416" t="s">
        <v>147</v>
      </c>
      <c r="W1416" t="s">
        <v>148</v>
      </c>
      <c r="X1416" t="s">
        <v>1161</v>
      </c>
      <c r="Y1416" t="s">
        <v>1162</v>
      </c>
      <c r="AD1416">
        <v>45.486469</v>
      </c>
      <c r="AE1416">
        <v>-109.456142</v>
      </c>
      <c r="AF1416" t="s">
        <v>151</v>
      </c>
      <c r="AG1416" t="s">
        <v>152</v>
      </c>
      <c r="AH1416" t="s">
        <v>153</v>
      </c>
      <c r="AJ1416" t="s">
        <v>280</v>
      </c>
      <c r="AK1416" t="s">
        <v>3280</v>
      </c>
      <c r="AN1416" t="s">
        <v>1927</v>
      </c>
      <c r="AP1416">
        <v>-0.14000000000000001</v>
      </c>
      <c r="AQ1416" t="s">
        <v>1928</v>
      </c>
      <c r="AS1416" t="s">
        <v>160</v>
      </c>
      <c r="AU1416" t="s">
        <v>161</v>
      </c>
      <c r="BU1416" s="1">
        <v>44943</v>
      </c>
      <c r="CB1416" t="s">
        <v>1063</v>
      </c>
      <c r="CC1416" t="s">
        <v>170</v>
      </c>
    </row>
    <row r="1417" spans="1:81">
      <c r="A1417" t="s">
        <v>138</v>
      </c>
      <c r="B1417" t="s">
        <v>139</v>
      </c>
      <c r="C1417" t="s">
        <v>3366</v>
      </c>
      <c r="D1417" t="s">
        <v>1918</v>
      </c>
      <c r="E1417" t="s">
        <v>142</v>
      </c>
      <c r="F1417" t="s">
        <v>143</v>
      </c>
      <c r="G1417" s="1">
        <v>44943</v>
      </c>
      <c r="H1417" s="2">
        <v>0.53888888888888886</v>
      </c>
      <c r="I1417" t="s">
        <v>178</v>
      </c>
      <c r="U1417" t="s">
        <v>146</v>
      </c>
      <c r="V1417" t="s">
        <v>147</v>
      </c>
      <c r="W1417" t="s">
        <v>148</v>
      </c>
      <c r="X1417" t="s">
        <v>1353</v>
      </c>
      <c r="Y1417" t="s">
        <v>1354</v>
      </c>
      <c r="AD1417">
        <v>45.623460000000001</v>
      </c>
      <c r="AE1417">
        <v>-109.289129</v>
      </c>
      <c r="AF1417" t="s">
        <v>151</v>
      </c>
      <c r="AG1417" t="s">
        <v>152</v>
      </c>
      <c r="AH1417" t="s">
        <v>153</v>
      </c>
      <c r="AJ1417" t="s">
        <v>280</v>
      </c>
      <c r="AK1417" t="s">
        <v>3370</v>
      </c>
      <c r="AN1417" t="s">
        <v>1927</v>
      </c>
      <c r="AP1417">
        <v>0.34</v>
      </c>
      <c r="AQ1417" t="s">
        <v>1928</v>
      </c>
      <c r="AS1417" t="s">
        <v>160</v>
      </c>
      <c r="AU1417" t="s">
        <v>161</v>
      </c>
      <c r="BU1417" s="1">
        <v>44943</v>
      </c>
      <c r="CB1417" t="s">
        <v>1308</v>
      </c>
      <c r="CC1417" t="s">
        <v>170</v>
      </c>
    </row>
    <row r="1418" spans="1:81">
      <c r="A1418" t="s">
        <v>138</v>
      </c>
      <c r="B1418" t="s">
        <v>139</v>
      </c>
      <c r="C1418" t="s">
        <v>4113</v>
      </c>
      <c r="D1418" t="s">
        <v>1918</v>
      </c>
      <c r="E1418" t="s">
        <v>142</v>
      </c>
      <c r="F1418" t="s">
        <v>143</v>
      </c>
      <c r="G1418" s="1">
        <v>44943</v>
      </c>
      <c r="H1418" s="2">
        <v>0.46319444444444446</v>
      </c>
      <c r="I1418" t="s">
        <v>178</v>
      </c>
      <c r="U1418" t="s">
        <v>146</v>
      </c>
      <c r="V1418" t="s">
        <v>147</v>
      </c>
      <c r="W1418" t="s">
        <v>148</v>
      </c>
      <c r="X1418" t="s">
        <v>1739</v>
      </c>
      <c r="Y1418" t="s">
        <v>1740</v>
      </c>
      <c r="AD1418">
        <v>45.466926000000001</v>
      </c>
      <c r="AE1418">
        <v>-109.49140800000001</v>
      </c>
      <c r="AF1418" t="s">
        <v>151</v>
      </c>
      <c r="AG1418" t="s">
        <v>152</v>
      </c>
      <c r="AH1418" t="s">
        <v>153</v>
      </c>
      <c r="AJ1418" t="s">
        <v>280</v>
      </c>
      <c r="AK1418" t="s">
        <v>4117</v>
      </c>
      <c r="AN1418" t="s">
        <v>1927</v>
      </c>
      <c r="AP1418">
        <v>-0.14000000000000001</v>
      </c>
      <c r="AQ1418" t="s">
        <v>1928</v>
      </c>
      <c r="AS1418" t="s">
        <v>160</v>
      </c>
      <c r="AU1418" t="s">
        <v>161</v>
      </c>
      <c r="BU1418" s="1">
        <v>44943</v>
      </c>
      <c r="CB1418" t="s">
        <v>1713</v>
      </c>
      <c r="CC1418" t="s">
        <v>170</v>
      </c>
    </row>
    <row r="1419" spans="1:81">
      <c r="A1419" t="s">
        <v>138</v>
      </c>
      <c r="B1419" t="s">
        <v>139</v>
      </c>
      <c r="C1419" t="s">
        <v>2799</v>
      </c>
      <c r="D1419" t="s">
        <v>1918</v>
      </c>
      <c r="E1419" t="s">
        <v>142</v>
      </c>
      <c r="F1419" t="s">
        <v>143</v>
      </c>
      <c r="G1419" s="1">
        <v>44943</v>
      </c>
      <c r="H1419" s="2">
        <v>0.45416666666666666</v>
      </c>
      <c r="I1419" t="s">
        <v>178</v>
      </c>
      <c r="U1419" t="s">
        <v>146</v>
      </c>
      <c r="V1419" t="s">
        <v>147</v>
      </c>
      <c r="W1419" t="s">
        <v>148</v>
      </c>
      <c r="X1419" t="s">
        <v>763</v>
      </c>
      <c r="Y1419" t="s">
        <v>764</v>
      </c>
      <c r="AD1419">
        <v>45.480486999999997</v>
      </c>
      <c r="AE1419">
        <v>-109.45363999999999</v>
      </c>
      <c r="AF1419" t="s">
        <v>151</v>
      </c>
      <c r="AG1419" t="s">
        <v>152</v>
      </c>
      <c r="AH1419" t="s">
        <v>153</v>
      </c>
      <c r="AJ1419" t="s">
        <v>280</v>
      </c>
      <c r="AK1419" t="s">
        <v>2803</v>
      </c>
      <c r="AN1419" t="s">
        <v>1927</v>
      </c>
      <c r="AP1419">
        <v>-0.14000000000000001</v>
      </c>
      <c r="AQ1419" t="s">
        <v>1928</v>
      </c>
      <c r="AS1419" t="s">
        <v>160</v>
      </c>
      <c r="AU1419" t="s">
        <v>161</v>
      </c>
      <c r="BU1419" s="1">
        <v>44943</v>
      </c>
      <c r="CB1419" t="s">
        <v>606</v>
      </c>
      <c r="CC1419" t="s">
        <v>170</v>
      </c>
    </row>
    <row r="1420" spans="1:81">
      <c r="A1420" t="s">
        <v>138</v>
      </c>
      <c r="B1420" t="s">
        <v>139</v>
      </c>
      <c r="C1420" t="s">
        <v>2100</v>
      </c>
      <c r="D1420" t="s">
        <v>1918</v>
      </c>
      <c r="E1420" t="s">
        <v>142</v>
      </c>
      <c r="F1420" t="s">
        <v>143</v>
      </c>
      <c r="G1420" s="1">
        <v>44943</v>
      </c>
      <c r="H1420" s="2">
        <v>0.41111111111111109</v>
      </c>
      <c r="I1420" t="s">
        <v>178</v>
      </c>
      <c r="U1420" t="s">
        <v>146</v>
      </c>
      <c r="V1420" t="s">
        <v>147</v>
      </c>
      <c r="W1420" t="s">
        <v>148</v>
      </c>
      <c r="X1420" t="s">
        <v>482</v>
      </c>
      <c r="Y1420" t="s">
        <v>483</v>
      </c>
      <c r="AD1420">
        <v>45.394011999999996</v>
      </c>
      <c r="AE1420">
        <v>-109.442494</v>
      </c>
      <c r="AF1420" t="s">
        <v>151</v>
      </c>
      <c r="AG1420" t="s">
        <v>152</v>
      </c>
      <c r="AH1420" t="s">
        <v>153</v>
      </c>
      <c r="AJ1420" t="s">
        <v>280</v>
      </c>
      <c r="AK1420" t="s">
        <v>2104</v>
      </c>
      <c r="AN1420" t="s">
        <v>1927</v>
      </c>
      <c r="AP1420">
        <v>-0.14000000000000001</v>
      </c>
      <c r="AQ1420" t="s">
        <v>1928</v>
      </c>
      <c r="AS1420" t="s">
        <v>160</v>
      </c>
      <c r="AU1420" t="s">
        <v>161</v>
      </c>
      <c r="BU1420" s="1">
        <v>44943</v>
      </c>
      <c r="CB1420" t="s">
        <v>606</v>
      </c>
      <c r="CC1420" t="s">
        <v>170</v>
      </c>
    </row>
    <row r="1421" spans="1:81">
      <c r="A1421" t="s">
        <v>138</v>
      </c>
      <c r="B1421" t="s">
        <v>139</v>
      </c>
      <c r="C1421" t="s">
        <v>3029</v>
      </c>
      <c r="D1421" t="s">
        <v>1918</v>
      </c>
      <c r="E1421" t="s">
        <v>142</v>
      </c>
      <c r="F1421" t="s">
        <v>143</v>
      </c>
      <c r="G1421" s="1">
        <v>44943</v>
      </c>
      <c r="H1421" s="2">
        <v>0.39583333333333331</v>
      </c>
      <c r="I1421" t="s">
        <v>178</v>
      </c>
      <c r="U1421" t="s">
        <v>146</v>
      </c>
      <c r="V1421" t="s">
        <v>147</v>
      </c>
      <c r="W1421" t="s">
        <v>148</v>
      </c>
      <c r="X1421" t="s">
        <v>943</v>
      </c>
      <c r="Y1421" t="s">
        <v>944</v>
      </c>
      <c r="AD1421">
        <v>45.349468999999999</v>
      </c>
      <c r="AE1421">
        <v>-109.495924</v>
      </c>
      <c r="AF1421" t="s">
        <v>151</v>
      </c>
      <c r="AG1421" t="s">
        <v>152</v>
      </c>
      <c r="AH1421" t="s">
        <v>153</v>
      </c>
      <c r="AJ1421" t="s">
        <v>280</v>
      </c>
      <c r="AK1421" t="s">
        <v>3033</v>
      </c>
      <c r="AN1421" t="s">
        <v>1927</v>
      </c>
      <c r="AP1421">
        <v>0.03</v>
      </c>
      <c r="AQ1421" t="s">
        <v>1928</v>
      </c>
      <c r="AS1421" t="s">
        <v>160</v>
      </c>
      <c r="AU1421" t="s">
        <v>161</v>
      </c>
      <c r="BU1421" s="1">
        <v>44943</v>
      </c>
      <c r="CB1421" t="s">
        <v>1063</v>
      </c>
      <c r="CC1421" t="s">
        <v>170</v>
      </c>
    </row>
    <row r="1422" spans="1:81">
      <c r="A1422" t="s">
        <v>138</v>
      </c>
      <c r="B1422" t="s">
        <v>139</v>
      </c>
      <c r="C1422" t="s">
        <v>2384</v>
      </c>
      <c r="D1422" t="s">
        <v>1918</v>
      </c>
      <c r="E1422" t="s">
        <v>142</v>
      </c>
      <c r="F1422" t="s">
        <v>143</v>
      </c>
      <c r="G1422" s="1">
        <v>44943</v>
      </c>
      <c r="H1422" s="2">
        <v>0.43125000000000002</v>
      </c>
      <c r="I1422" t="s">
        <v>178</v>
      </c>
      <c r="U1422" t="s">
        <v>146</v>
      </c>
      <c r="V1422" t="s">
        <v>147</v>
      </c>
      <c r="W1422" t="s">
        <v>148</v>
      </c>
      <c r="X1422" t="s">
        <v>149</v>
      </c>
      <c r="Y1422" t="s">
        <v>150</v>
      </c>
      <c r="AD1422">
        <v>45.483227999999997</v>
      </c>
      <c r="AE1422">
        <v>-109.451708</v>
      </c>
      <c r="AF1422" t="s">
        <v>151</v>
      </c>
      <c r="AG1422" t="s">
        <v>152</v>
      </c>
      <c r="AH1422" t="s">
        <v>153</v>
      </c>
      <c r="AJ1422" t="s">
        <v>280</v>
      </c>
      <c r="AK1422" t="s">
        <v>2388</v>
      </c>
      <c r="AN1422" t="s">
        <v>1927</v>
      </c>
      <c r="AP1422">
        <v>-0.15</v>
      </c>
      <c r="AQ1422" t="s">
        <v>1928</v>
      </c>
      <c r="AS1422" t="s">
        <v>160</v>
      </c>
      <c r="AU1422" t="s">
        <v>161</v>
      </c>
      <c r="BU1422" s="1">
        <v>44943</v>
      </c>
      <c r="CB1422" t="s">
        <v>318</v>
      </c>
      <c r="CC1422" t="s">
        <v>170</v>
      </c>
    </row>
    <row r="1423" spans="1:81">
      <c r="A1423" t="s">
        <v>138</v>
      </c>
      <c r="B1423" t="s">
        <v>139</v>
      </c>
      <c r="C1423" t="s">
        <v>3456</v>
      </c>
      <c r="D1423" t="s">
        <v>1918</v>
      </c>
      <c r="E1423" t="s">
        <v>142</v>
      </c>
      <c r="F1423" t="s">
        <v>143</v>
      </c>
      <c r="G1423" s="1">
        <v>44943</v>
      </c>
      <c r="H1423" s="2">
        <v>0.49166666666666664</v>
      </c>
      <c r="I1423" t="s">
        <v>178</v>
      </c>
      <c r="U1423" t="s">
        <v>146</v>
      </c>
      <c r="V1423" t="s">
        <v>147</v>
      </c>
      <c r="W1423" t="s">
        <v>148</v>
      </c>
      <c r="X1423" t="s">
        <v>1669</v>
      </c>
      <c r="Y1423" t="s">
        <v>1670</v>
      </c>
      <c r="AD1423">
        <v>45.460932</v>
      </c>
      <c r="AE1423">
        <v>-109.75704</v>
      </c>
      <c r="AF1423" t="s">
        <v>151</v>
      </c>
      <c r="AG1423" t="s">
        <v>152</v>
      </c>
      <c r="AH1423" t="s">
        <v>153</v>
      </c>
      <c r="AJ1423" t="s">
        <v>280</v>
      </c>
      <c r="AK1423" t="s">
        <v>3460</v>
      </c>
      <c r="AN1423" t="s">
        <v>1927</v>
      </c>
      <c r="AP1423">
        <v>-0.13</v>
      </c>
      <c r="AQ1423" t="s">
        <v>1928</v>
      </c>
      <c r="AS1423" t="s">
        <v>160</v>
      </c>
      <c r="AU1423" t="s">
        <v>161</v>
      </c>
      <c r="BU1423" s="1">
        <v>44943</v>
      </c>
      <c r="CB1423" t="s">
        <v>1632</v>
      </c>
      <c r="CC1423" t="s">
        <v>170</v>
      </c>
    </row>
    <row r="1424" spans="1:81">
      <c r="A1424" t="s">
        <v>138</v>
      </c>
      <c r="B1424" t="s">
        <v>139</v>
      </c>
      <c r="C1424" t="s">
        <v>3709</v>
      </c>
      <c r="D1424" t="s">
        <v>1918</v>
      </c>
      <c r="E1424" t="s">
        <v>142</v>
      </c>
      <c r="F1424" t="s">
        <v>143</v>
      </c>
      <c r="G1424" s="1">
        <v>44943</v>
      </c>
      <c r="H1424" s="2">
        <v>0.51597222222222228</v>
      </c>
      <c r="I1424" t="s">
        <v>178</v>
      </c>
      <c r="U1424" t="s">
        <v>146</v>
      </c>
      <c r="V1424" t="s">
        <v>147</v>
      </c>
      <c r="W1424" t="s">
        <v>148</v>
      </c>
      <c r="X1424" t="s">
        <v>1425</v>
      </c>
      <c r="Y1424" t="s">
        <v>1426</v>
      </c>
      <c r="AD1424">
        <v>45.528542999999999</v>
      </c>
      <c r="AE1424">
        <v>-109.468368</v>
      </c>
      <c r="AF1424" t="s">
        <v>151</v>
      </c>
      <c r="AG1424" t="s">
        <v>152</v>
      </c>
      <c r="AH1424" t="s">
        <v>153</v>
      </c>
      <c r="AJ1424" t="s">
        <v>280</v>
      </c>
      <c r="AK1424" t="s">
        <v>3713</v>
      </c>
      <c r="AN1424" t="s">
        <v>1927</v>
      </c>
      <c r="AP1424">
        <v>0.18</v>
      </c>
      <c r="AQ1424" t="s">
        <v>1928</v>
      </c>
      <c r="AS1424" t="s">
        <v>160</v>
      </c>
      <c r="AU1424" t="s">
        <v>161</v>
      </c>
      <c r="BU1424" s="1">
        <v>44943</v>
      </c>
      <c r="CB1424" t="s">
        <v>1383</v>
      </c>
      <c r="CC1424" t="s">
        <v>170</v>
      </c>
    </row>
    <row r="1425" spans="1:81">
      <c r="A1425" t="s">
        <v>138</v>
      </c>
      <c r="B1425" t="s">
        <v>139</v>
      </c>
      <c r="C1425" t="s">
        <v>3462</v>
      </c>
      <c r="D1425" t="s">
        <v>1918</v>
      </c>
      <c r="E1425" t="s">
        <v>142</v>
      </c>
      <c r="F1425" t="s">
        <v>143</v>
      </c>
      <c r="G1425" s="1">
        <v>44970</v>
      </c>
      <c r="H1425" s="2">
        <v>0.56111111111111112</v>
      </c>
      <c r="I1425" t="s">
        <v>178</v>
      </c>
      <c r="U1425" t="s">
        <v>146</v>
      </c>
      <c r="V1425" t="s">
        <v>147</v>
      </c>
      <c r="W1425" t="s">
        <v>148</v>
      </c>
      <c r="X1425" t="s">
        <v>1669</v>
      </c>
      <c r="Y1425" t="s">
        <v>1670</v>
      </c>
      <c r="AD1425">
        <v>45.460932</v>
      </c>
      <c r="AE1425">
        <v>-109.75704</v>
      </c>
      <c r="AF1425" t="s">
        <v>151</v>
      </c>
      <c r="AG1425" t="s">
        <v>152</v>
      </c>
      <c r="AH1425" t="s">
        <v>153</v>
      </c>
      <c r="AJ1425" t="s">
        <v>280</v>
      </c>
      <c r="AK1425" t="s">
        <v>3466</v>
      </c>
      <c r="AN1425" t="s">
        <v>1927</v>
      </c>
      <c r="AP1425">
        <v>3.03</v>
      </c>
      <c r="AQ1425" t="s">
        <v>1928</v>
      </c>
      <c r="AS1425" t="s">
        <v>160</v>
      </c>
      <c r="AU1425" t="s">
        <v>161</v>
      </c>
      <c r="BU1425" s="1">
        <v>44970</v>
      </c>
      <c r="CB1425" t="s">
        <v>1632</v>
      </c>
      <c r="CC1425" t="s">
        <v>170</v>
      </c>
    </row>
    <row r="1426" spans="1:81">
      <c r="A1426" t="s">
        <v>138</v>
      </c>
      <c r="B1426" t="s">
        <v>139</v>
      </c>
      <c r="C1426" t="s">
        <v>2805</v>
      </c>
      <c r="D1426" t="s">
        <v>1918</v>
      </c>
      <c r="E1426" t="s">
        <v>142</v>
      </c>
      <c r="F1426" t="s">
        <v>143</v>
      </c>
      <c r="G1426" s="1">
        <v>44970</v>
      </c>
      <c r="H1426" s="2">
        <v>0.51249999999999996</v>
      </c>
      <c r="I1426" t="s">
        <v>178</v>
      </c>
      <c r="U1426" t="s">
        <v>146</v>
      </c>
      <c r="V1426" t="s">
        <v>147</v>
      </c>
      <c r="W1426" t="s">
        <v>148</v>
      </c>
      <c r="X1426" t="s">
        <v>763</v>
      </c>
      <c r="Y1426" t="s">
        <v>764</v>
      </c>
      <c r="AD1426">
        <v>45.480486999999997</v>
      </c>
      <c r="AE1426">
        <v>-109.45363999999999</v>
      </c>
      <c r="AF1426" t="s">
        <v>151</v>
      </c>
      <c r="AG1426" t="s">
        <v>152</v>
      </c>
      <c r="AH1426" t="s">
        <v>153</v>
      </c>
      <c r="AJ1426" t="s">
        <v>280</v>
      </c>
      <c r="AK1426" t="s">
        <v>2809</v>
      </c>
      <c r="AN1426" t="s">
        <v>1927</v>
      </c>
      <c r="AP1426">
        <v>-0.03</v>
      </c>
      <c r="AQ1426" t="s">
        <v>1928</v>
      </c>
      <c r="AS1426" t="s">
        <v>160</v>
      </c>
      <c r="AU1426" t="s">
        <v>161</v>
      </c>
      <c r="BU1426" s="1">
        <v>44970</v>
      </c>
      <c r="CB1426" t="s">
        <v>606</v>
      </c>
      <c r="CC1426" t="s">
        <v>170</v>
      </c>
    </row>
    <row r="1427" spans="1:81">
      <c r="A1427" t="s">
        <v>138</v>
      </c>
      <c r="B1427" t="s">
        <v>139</v>
      </c>
      <c r="C1427" t="s">
        <v>3715</v>
      </c>
      <c r="D1427" t="s">
        <v>1918</v>
      </c>
      <c r="E1427" t="s">
        <v>142</v>
      </c>
      <c r="F1427" t="s">
        <v>143</v>
      </c>
      <c r="G1427" s="1">
        <v>44970</v>
      </c>
      <c r="H1427" s="2">
        <v>0.58611111111111114</v>
      </c>
      <c r="I1427" t="s">
        <v>178</v>
      </c>
      <c r="U1427" t="s">
        <v>146</v>
      </c>
      <c r="V1427" t="s">
        <v>147</v>
      </c>
      <c r="W1427" t="s">
        <v>148</v>
      </c>
      <c r="X1427" t="s">
        <v>1425</v>
      </c>
      <c r="Y1427" t="s">
        <v>1426</v>
      </c>
      <c r="AD1427">
        <v>45.528542999999999</v>
      </c>
      <c r="AE1427">
        <v>-109.468368</v>
      </c>
      <c r="AF1427" t="s">
        <v>151</v>
      </c>
      <c r="AG1427" t="s">
        <v>152</v>
      </c>
      <c r="AH1427" t="s">
        <v>153</v>
      </c>
      <c r="AJ1427" t="s">
        <v>280</v>
      </c>
      <c r="AK1427" t="s">
        <v>3719</v>
      </c>
      <c r="AN1427" t="s">
        <v>1927</v>
      </c>
      <c r="AP1427">
        <v>1.38</v>
      </c>
      <c r="AQ1427" t="s">
        <v>1928</v>
      </c>
      <c r="AS1427" t="s">
        <v>160</v>
      </c>
      <c r="AU1427" t="s">
        <v>161</v>
      </c>
      <c r="BU1427" s="1">
        <v>44970</v>
      </c>
      <c r="CB1427" t="s">
        <v>1383</v>
      </c>
      <c r="CC1427" t="s">
        <v>170</v>
      </c>
    </row>
    <row r="1428" spans="1:81">
      <c r="A1428" t="s">
        <v>138</v>
      </c>
      <c r="B1428" t="s">
        <v>139</v>
      </c>
      <c r="C1428" t="s">
        <v>2390</v>
      </c>
      <c r="D1428" t="s">
        <v>1918</v>
      </c>
      <c r="E1428" t="s">
        <v>142</v>
      </c>
      <c r="F1428" t="s">
        <v>143</v>
      </c>
      <c r="G1428" s="1">
        <v>44970</v>
      </c>
      <c r="H1428" s="2">
        <v>0.50069444444444444</v>
      </c>
      <c r="I1428" t="s">
        <v>178</v>
      </c>
      <c r="U1428" t="s">
        <v>146</v>
      </c>
      <c r="V1428" t="s">
        <v>147</v>
      </c>
      <c r="W1428" t="s">
        <v>148</v>
      </c>
      <c r="X1428" t="s">
        <v>149</v>
      </c>
      <c r="Y1428" t="s">
        <v>150</v>
      </c>
      <c r="AD1428">
        <v>45.483227999999997</v>
      </c>
      <c r="AE1428">
        <v>-109.451708</v>
      </c>
      <c r="AF1428" t="s">
        <v>151</v>
      </c>
      <c r="AG1428" t="s">
        <v>152</v>
      </c>
      <c r="AH1428" t="s">
        <v>153</v>
      </c>
      <c r="AJ1428" t="s">
        <v>280</v>
      </c>
      <c r="AK1428" t="s">
        <v>2394</v>
      </c>
      <c r="AN1428" t="s">
        <v>1927</v>
      </c>
      <c r="AP1428">
        <v>0.01</v>
      </c>
      <c r="AQ1428" t="s">
        <v>1928</v>
      </c>
      <c r="AS1428" t="s">
        <v>160</v>
      </c>
      <c r="AU1428" t="s">
        <v>161</v>
      </c>
      <c r="BU1428" s="1">
        <v>44970</v>
      </c>
      <c r="CB1428" t="s">
        <v>318</v>
      </c>
      <c r="CC1428" t="s">
        <v>170</v>
      </c>
    </row>
    <row r="1429" spans="1:81">
      <c r="A1429" t="s">
        <v>138</v>
      </c>
      <c r="B1429" t="s">
        <v>139</v>
      </c>
      <c r="C1429" t="s">
        <v>3282</v>
      </c>
      <c r="D1429" t="s">
        <v>1918</v>
      </c>
      <c r="E1429" t="s">
        <v>142</v>
      </c>
      <c r="F1429" t="s">
        <v>143</v>
      </c>
      <c r="G1429" s="1">
        <v>44970</v>
      </c>
      <c r="H1429" s="2">
        <v>0.48819444444444443</v>
      </c>
      <c r="I1429" t="s">
        <v>178</v>
      </c>
      <c r="U1429" t="s">
        <v>146</v>
      </c>
      <c r="V1429" t="s">
        <v>147</v>
      </c>
      <c r="W1429" t="s">
        <v>148</v>
      </c>
      <c r="X1429" t="s">
        <v>1161</v>
      </c>
      <c r="Y1429" t="s">
        <v>1162</v>
      </c>
      <c r="AD1429">
        <v>45.486469</v>
      </c>
      <c r="AE1429">
        <v>-109.456142</v>
      </c>
      <c r="AF1429" t="s">
        <v>151</v>
      </c>
      <c r="AG1429" t="s">
        <v>152</v>
      </c>
      <c r="AH1429" t="s">
        <v>153</v>
      </c>
      <c r="AJ1429" t="s">
        <v>280</v>
      </c>
      <c r="AK1429" t="s">
        <v>3286</v>
      </c>
      <c r="AN1429" t="s">
        <v>1927</v>
      </c>
      <c r="AP1429">
        <v>-0.08</v>
      </c>
      <c r="AQ1429" t="s">
        <v>1928</v>
      </c>
      <c r="AS1429" t="s">
        <v>160</v>
      </c>
      <c r="AU1429" t="s">
        <v>161</v>
      </c>
      <c r="BU1429" s="1">
        <v>44970</v>
      </c>
      <c r="CB1429" t="s">
        <v>1063</v>
      </c>
      <c r="CC1429" t="s">
        <v>170</v>
      </c>
    </row>
    <row r="1430" spans="1:81">
      <c r="A1430" t="s">
        <v>138</v>
      </c>
      <c r="B1430" t="s">
        <v>139</v>
      </c>
      <c r="C1430" t="s">
        <v>2106</v>
      </c>
      <c r="D1430" t="s">
        <v>1918</v>
      </c>
      <c r="E1430" t="s">
        <v>142</v>
      </c>
      <c r="F1430" t="s">
        <v>143</v>
      </c>
      <c r="G1430" s="1">
        <v>44970</v>
      </c>
      <c r="H1430" s="2">
        <v>0.47430555555555554</v>
      </c>
      <c r="I1430" t="s">
        <v>178</v>
      </c>
      <c r="U1430" t="s">
        <v>146</v>
      </c>
      <c r="V1430" t="s">
        <v>147</v>
      </c>
      <c r="W1430" t="s">
        <v>148</v>
      </c>
      <c r="X1430" t="s">
        <v>482</v>
      </c>
      <c r="Y1430" t="s">
        <v>483</v>
      </c>
      <c r="AD1430">
        <v>45.394011999999996</v>
      </c>
      <c r="AE1430">
        <v>-109.442494</v>
      </c>
      <c r="AF1430" t="s">
        <v>151</v>
      </c>
      <c r="AG1430" t="s">
        <v>152</v>
      </c>
      <c r="AH1430" t="s">
        <v>153</v>
      </c>
      <c r="AJ1430" t="s">
        <v>280</v>
      </c>
      <c r="AK1430" t="s">
        <v>2110</v>
      </c>
      <c r="AN1430" t="s">
        <v>1927</v>
      </c>
      <c r="AP1430">
        <v>-0.11</v>
      </c>
      <c r="AQ1430" t="s">
        <v>1928</v>
      </c>
      <c r="AS1430" t="s">
        <v>160</v>
      </c>
      <c r="AU1430" t="s">
        <v>161</v>
      </c>
      <c r="BU1430" s="1">
        <v>44970</v>
      </c>
      <c r="CB1430" t="s">
        <v>606</v>
      </c>
      <c r="CC1430" t="s">
        <v>170</v>
      </c>
    </row>
    <row r="1431" spans="1:81">
      <c r="A1431" t="s">
        <v>138</v>
      </c>
      <c r="B1431" t="s">
        <v>139</v>
      </c>
      <c r="C1431" t="s">
        <v>4119</v>
      </c>
      <c r="D1431" t="s">
        <v>1918</v>
      </c>
      <c r="E1431" t="s">
        <v>142</v>
      </c>
      <c r="F1431" t="s">
        <v>143</v>
      </c>
      <c r="G1431" s="1">
        <v>44970</v>
      </c>
      <c r="H1431" s="2">
        <v>0.52430555555555558</v>
      </c>
      <c r="I1431" t="s">
        <v>178</v>
      </c>
      <c r="U1431" t="s">
        <v>146</v>
      </c>
      <c r="V1431" t="s">
        <v>147</v>
      </c>
      <c r="W1431" t="s">
        <v>148</v>
      </c>
      <c r="X1431" t="s">
        <v>1739</v>
      </c>
      <c r="Y1431" t="s">
        <v>1740</v>
      </c>
      <c r="AD1431">
        <v>45.466926000000001</v>
      </c>
      <c r="AE1431">
        <v>-109.49140800000001</v>
      </c>
      <c r="AF1431" t="s">
        <v>151</v>
      </c>
      <c r="AG1431" t="s">
        <v>152</v>
      </c>
      <c r="AH1431" t="s">
        <v>153</v>
      </c>
      <c r="AJ1431" t="s">
        <v>280</v>
      </c>
      <c r="AK1431" t="s">
        <v>4123</v>
      </c>
      <c r="AN1431" t="s">
        <v>1927</v>
      </c>
      <c r="AP1431">
        <v>0.31</v>
      </c>
      <c r="AQ1431" t="s">
        <v>1928</v>
      </c>
      <c r="AS1431" t="s">
        <v>160</v>
      </c>
      <c r="AU1431" t="s">
        <v>161</v>
      </c>
      <c r="BU1431" s="1">
        <v>44970</v>
      </c>
      <c r="CB1431" t="s">
        <v>1713</v>
      </c>
      <c r="CC1431" t="s">
        <v>170</v>
      </c>
    </row>
    <row r="1432" spans="1:81">
      <c r="A1432" t="s">
        <v>138</v>
      </c>
      <c r="B1432" t="s">
        <v>139</v>
      </c>
      <c r="C1432" t="s">
        <v>3372</v>
      </c>
      <c r="D1432" t="s">
        <v>1918</v>
      </c>
      <c r="E1432" t="s">
        <v>142</v>
      </c>
      <c r="F1432" t="s">
        <v>143</v>
      </c>
      <c r="G1432" s="1">
        <v>44970</v>
      </c>
      <c r="H1432" s="2">
        <v>0.61111111111111116</v>
      </c>
      <c r="I1432" t="s">
        <v>178</v>
      </c>
      <c r="U1432" t="s">
        <v>146</v>
      </c>
      <c r="V1432" t="s">
        <v>147</v>
      </c>
      <c r="W1432" t="s">
        <v>148</v>
      </c>
      <c r="X1432" t="s">
        <v>1353</v>
      </c>
      <c r="Y1432" t="s">
        <v>1354</v>
      </c>
      <c r="AD1432">
        <v>45.623460000000001</v>
      </c>
      <c r="AE1432">
        <v>-109.289129</v>
      </c>
      <c r="AF1432" t="s">
        <v>151</v>
      </c>
      <c r="AG1432" t="s">
        <v>152</v>
      </c>
      <c r="AH1432" t="s">
        <v>153</v>
      </c>
      <c r="AJ1432" t="s">
        <v>280</v>
      </c>
      <c r="AK1432" t="s">
        <v>3376</v>
      </c>
      <c r="AN1432" t="s">
        <v>1927</v>
      </c>
      <c r="AP1432">
        <v>-0.14000000000000001</v>
      </c>
      <c r="AQ1432" t="s">
        <v>1928</v>
      </c>
      <c r="AS1432" t="s">
        <v>160</v>
      </c>
      <c r="AU1432" t="s">
        <v>161</v>
      </c>
      <c r="BU1432" s="1">
        <v>44970</v>
      </c>
      <c r="CB1432" t="s">
        <v>1308</v>
      </c>
      <c r="CC1432" t="s">
        <v>170</v>
      </c>
    </row>
    <row r="1433" spans="1:81">
      <c r="A1433" t="s">
        <v>138</v>
      </c>
      <c r="B1433" t="s">
        <v>139</v>
      </c>
      <c r="C1433" t="s">
        <v>3035</v>
      </c>
      <c r="D1433" t="s">
        <v>1918</v>
      </c>
      <c r="E1433" t="s">
        <v>142</v>
      </c>
      <c r="F1433" t="s">
        <v>143</v>
      </c>
      <c r="G1433" s="1">
        <v>44970</v>
      </c>
      <c r="H1433" s="2">
        <v>0.4548611111111111</v>
      </c>
      <c r="I1433" t="s">
        <v>178</v>
      </c>
      <c r="U1433" t="s">
        <v>146</v>
      </c>
      <c r="V1433" t="s">
        <v>147</v>
      </c>
      <c r="W1433" t="s">
        <v>148</v>
      </c>
      <c r="X1433" t="s">
        <v>943</v>
      </c>
      <c r="Y1433" t="s">
        <v>944</v>
      </c>
      <c r="AD1433">
        <v>45.349468999999999</v>
      </c>
      <c r="AE1433">
        <v>-109.495924</v>
      </c>
      <c r="AF1433" t="s">
        <v>151</v>
      </c>
      <c r="AG1433" t="s">
        <v>152</v>
      </c>
      <c r="AH1433" t="s">
        <v>153</v>
      </c>
      <c r="AJ1433" t="s">
        <v>280</v>
      </c>
      <c r="AK1433" t="s">
        <v>3039</v>
      </c>
      <c r="AN1433" t="s">
        <v>1927</v>
      </c>
      <c r="AP1433">
        <v>1.62</v>
      </c>
      <c r="AQ1433" t="s">
        <v>1928</v>
      </c>
      <c r="AS1433" t="s">
        <v>160</v>
      </c>
      <c r="AU1433" t="s">
        <v>161</v>
      </c>
      <c r="BU1433" s="1">
        <v>44970</v>
      </c>
      <c r="CB1433" t="s">
        <v>1063</v>
      </c>
      <c r="CC1433" t="s">
        <v>170</v>
      </c>
    </row>
    <row r="1434" spans="1:81">
      <c r="A1434" t="s">
        <v>138</v>
      </c>
      <c r="B1434" t="s">
        <v>139</v>
      </c>
      <c r="C1434" t="s">
        <v>4125</v>
      </c>
      <c r="D1434" t="s">
        <v>1918</v>
      </c>
      <c r="E1434" t="s">
        <v>142</v>
      </c>
      <c r="F1434" t="s">
        <v>143</v>
      </c>
      <c r="G1434" s="1">
        <v>44998</v>
      </c>
      <c r="H1434" s="2">
        <v>0.46597222222222223</v>
      </c>
      <c r="I1434" t="s">
        <v>144</v>
      </c>
      <c r="U1434" t="s">
        <v>146</v>
      </c>
      <c r="V1434" t="s">
        <v>147</v>
      </c>
      <c r="W1434" t="s">
        <v>148</v>
      </c>
      <c r="X1434" t="s">
        <v>1739</v>
      </c>
      <c r="Y1434" t="s">
        <v>1740</v>
      </c>
      <c r="AD1434">
        <v>45.466926000000001</v>
      </c>
      <c r="AE1434">
        <v>-109.49140800000001</v>
      </c>
      <c r="AF1434" t="s">
        <v>151</v>
      </c>
      <c r="AG1434" t="s">
        <v>152</v>
      </c>
      <c r="AH1434" t="s">
        <v>153</v>
      </c>
      <c r="AJ1434" t="s">
        <v>280</v>
      </c>
      <c r="AK1434" t="s">
        <v>4129</v>
      </c>
      <c r="AN1434" t="s">
        <v>1927</v>
      </c>
      <c r="AP1434">
        <v>-0.14000000000000001</v>
      </c>
      <c r="AQ1434" t="s">
        <v>1928</v>
      </c>
      <c r="AS1434" t="s">
        <v>160</v>
      </c>
      <c r="AU1434" t="s">
        <v>161</v>
      </c>
      <c r="BU1434" s="1">
        <v>44998</v>
      </c>
      <c r="CB1434" t="s">
        <v>1713</v>
      </c>
      <c r="CC1434" t="s">
        <v>170</v>
      </c>
    </row>
    <row r="1435" spans="1:81">
      <c r="A1435" t="s">
        <v>138</v>
      </c>
      <c r="B1435" t="s">
        <v>139</v>
      </c>
      <c r="C1435" t="s">
        <v>2112</v>
      </c>
      <c r="D1435" t="s">
        <v>1918</v>
      </c>
      <c r="E1435" t="s">
        <v>142</v>
      </c>
      <c r="F1435" t="s">
        <v>143</v>
      </c>
      <c r="G1435" s="1">
        <v>44998</v>
      </c>
      <c r="H1435" s="2">
        <v>0.40347222222222223</v>
      </c>
      <c r="I1435" t="s">
        <v>144</v>
      </c>
      <c r="U1435" t="s">
        <v>146</v>
      </c>
      <c r="V1435" t="s">
        <v>147</v>
      </c>
      <c r="W1435" t="s">
        <v>148</v>
      </c>
      <c r="X1435" t="s">
        <v>482</v>
      </c>
      <c r="Y1435" t="s">
        <v>483</v>
      </c>
      <c r="AD1435">
        <v>45.394011999999996</v>
      </c>
      <c r="AE1435">
        <v>-109.442494</v>
      </c>
      <c r="AF1435" t="s">
        <v>151</v>
      </c>
      <c r="AG1435" t="s">
        <v>152</v>
      </c>
      <c r="AH1435" t="s">
        <v>153</v>
      </c>
      <c r="AJ1435" t="s">
        <v>280</v>
      </c>
      <c r="AK1435" t="s">
        <v>2116</v>
      </c>
      <c r="AN1435" t="s">
        <v>1927</v>
      </c>
      <c r="AP1435">
        <v>-0.14000000000000001</v>
      </c>
      <c r="AQ1435" t="s">
        <v>1928</v>
      </c>
      <c r="AS1435" t="s">
        <v>160</v>
      </c>
      <c r="AU1435" t="s">
        <v>161</v>
      </c>
      <c r="BU1435" s="1">
        <v>44998</v>
      </c>
      <c r="CB1435" t="s">
        <v>606</v>
      </c>
      <c r="CC1435" t="s">
        <v>170</v>
      </c>
    </row>
    <row r="1436" spans="1:81">
      <c r="A1436" t="s">
        <v>138</v>
      </c>
      <c r="B1436" t="s">
        <v>139</v>
      </c>
      <c r="C1436" t="s">
        <v>3468</v>
      </c>
      <c r="D1436" t="s">
        <v>1918</v>
      </c>
      <c r="E1436" t="s">
        <v>142</v>
      </c>
      <c r="F1436" t="s">
        <v>143</v>
      </c>
      <c r="G1436" s="1">
        <v>44998</v>
      </c>
      <c r="H1436" s="2">
        <v>0.5083333333333333</v>
      </c>
      <c r="I1436" t="s">
        <v>144</v>
      </c>
      <c r="U1436" t="s">
        <v>146</v>
      </c>
      <c r="V1436" t="s">
        <v>147</v>
      </c>
      <c r="W1436" t="s">
        <v>148</v>
      </c>
      <c r="X1436" t="s">
        <v>1669</v>
      </c>
      <c r="Y1436" t="s">
        <v>1670</v>
      </c>
      <c r="AD1436">
        <v>45.460932</v>
      </c>
      <c r="AE1436">
        <v>-109.75704</v>
      </c>
      <c r="AF1436" t="s">
        <v>151</v>
      </c>
      <c r="AG1436" t="s">
        <v>152</v>
      </c>
      <c r="AH1436" t="s">
        <v>153</v>
      </c>
      <c r="AJ1436" t="s">
        <v>280</v>
      </c>
      <c r="AK1436" t="s">
        <v>3472</v>
      </c>
      <c r="AN1436" t="s">
        <v>1927</v>
      </c>
      <c r="AP1436">
        <v>1.67</v>
      </c>
      <c r="AQ1436" t="s">
        <v>1928</v>
      </c>
      <c r="AS1436" t="s">
        <v>160</v>
      </c>
      <c r="AU1436" t="s">
        <v>161</v>
      </c>
      <c r="BU1436" s="1">
        <v>44998</v>
      </c>
      <c r="CB1436" t="s">
        <v>1632</v>
      </c>
      <c r="CC1436" t="s">
        <v>170</v>
      </c>
    </row>
    <row r="1437" spans="1:81">
      <c r="A1437" t="s">
        <v>138</v>
      </c>
      <c r="B1437" t="s">
        <v>139</v>
      </c>
      <c r="C1437" t="s">
        <v>2396</v>
      </c>
      <c r="D1437" t="s">
        <v>1918</v>
      </c>
      <c r="E1437" t="s">
        <v>142</v>
      </c>
      <c r="F1437" t="s">
        <v>143</v>
      </c>
      <c r="G1437" s="1">
        <v>44998</v>
      </c>
      <c r="H1437" s="2">
        <v>0.43888888888888888</v>
      </c>
      <c r="I1437" t="s">
        <v>144</v>
      </c>
      <c r="U1437" t="s">
        <v>146</v>
      </c>
      <c r="V1437" t="s">
        <v>147</v>
      </c>
      <c r="W1437" t="s">
        <v>148</v>
      </c>
      <c r="X1437" t="s">
        <v>149</v>
      </c>
      <c r="Y1437" t="s">
        <v>150</v>
      </c>
      <c r="AD1437">
        <v>45.483227999999997</v>
      </c>
      <c r="AE1437">
        <v>-109.451708</v>
      </c>
      <c r="AF1437" t="s">
        <v>151</v>
      </c>
      <c r="AG1437" t="s">
        <v>152</v>
      </c>
      <c r="AH1437" t="s">
        <v>153</v>
      </c>
      <c r="AJ1437" t="s">
        <v>280</v>
      </c>
      <c r="AK1437" t="s">
        <v>2400</v>
      </c>
      <c r="AN1437" t="s">
        <v>1927</v>
      </c>
      <c r="AP1437">
        <v>-0.09</v>
      </c>
      <c r="AQ1437" t="s">
        <v>1928</v>
      </c>
      <c r="AS1437" t="s">
        <v>160</v>
      </c>
      <c r="AU1437" t="s">
        <v>161</v>
      </c>
      <c r="BU1437" s="1">
        <v>44998</v>
      </c>
      <c r="CB1437" t="s">
        <v>318</v>
      </c>
      <c r="CC1437" t="s">
        <v>170</v>
      </c>
    </row>
    <row r="1438" spans="1:81">
      <c r="A1438" t="s">
        <v>138</v>
      </c>
      <c r="B1438" t="s">
        <v>139</v>
      </c>
      <c r="C1438" t="s">
        <v>2811</v>
      </c>
      <c r="D1438" t="s">
        <v>1918</v>
      </c>
      <c r="E1438" t="s">
        <v>142</v>
      </c>
      <c r="F1438" t="s">
        <v>143</v>
      </c>
      <c r="G1438" s="1">
        <v>44998</v>
      </c>
      <c r="H1438" s="2">
        <v>0.45069444444444445</v>
      </c>
      <c r="I1438" t="s">
        <v>144</v>
      </c>
      <c r="U1438" t="s">
        <v>146</v>
      </c>
      <c r="V1438" t="s">
        <v>147</v>
      </c>
      <c r="W1438" t="s">
        <v>148</v>
      </c>
      <c r="X1438" t="s">
        <v>763</v>
      </c>
      <c r="Y1438" t="s">
        <v>764</v>
      </c>
      <c r="AD1438">
        <v>45.480486999999997</v>
      </c>
      <c r="AE1438">
        <v>-109.45363999999999</v>
      </c>
      <c r="AF1438" t="s">
        <v>151</v>
      </c>
      <c r="AG1438" t="s">
        <v>152</v>
      </c>
      <c r="AH1438" t="s">
        <v>153</v>
      </c>
      <c r="AJ1438" t="s">
        <v>280</v>
      </c>
      <c r="AK1438" t="s">
        <v>2815</v>
      </c>
      <c r="AN1438" t="s">
        <v>1927</v>
      </c>
      <c r="AP1438">
        <v>-0.14000000000000001</v>
      </c>
      <c r="AQ1438" t="s">
        <v>1928</v>
      </c>
      <c r="AS1438" t="s">
        <v>160</v>
      </c>
      <c r="AU1438" t="s">
        <v>161</v>
      </c>
      <c r="BU1438" s="1">
        <v>44998</v>
      </c>
      <c r="CB1438" t="s">
        <v>606</v>
      </c>
      <c r="CC1438" t="s">
        <v>170</v>
      </c>
    </row>
    <row r="1439" spans="1:81">
      <c r="A1439" t="s">
        <v>138</v>
      </c>
      <c r="B1439" t="s">
        <v>139</v>
      </c>
      <c r="C1439" t="s">
        <v>3378</v>
      </c>
      <c r="D1439" t="s">
        <v>1918</v>
      </c>
      <c r="E1439" t="s">
        <v>142</v>
      </c>
      <c r="F1439" t="s">
        <v>143</v>
      </c>
      <c r="G1439" s="1">
        <v>44998</v>
      </c>
      <c r="H1439" s="2">
        <v>0.56388888888888888</v>
      </c>
      <c r="I1439" t="s">
        <v>144</v>
      </c>
      <c r="U1439" t="s">
        <v>146</v>
      </c>
      <c r="V1439" t="s">
        <v>147</v>
      </c>
      <c r="W1439" t="s">
        <v>148</v>
      </c>
      <c r="X1439" t="s">
        <v>1353</v>
      </c>
      <c r="Y1439" t="s">
        <v>1354</v>
      </c>
      <c r="AD1439">
        <v>45.623460000000001</v>
      </c>
      <c r="AE1439">
        <v>-109.289129</v>
      </c>
      <c r="AF1439" t="s">
        <v>151</v>
      </c>
      <c r="AG1439" t="s">
        <v>152</v>
      </c>
      <c r="AH1439" t="s">
        <v>153</v>
      </c>
      <c r="AJ1439" t="s">
        <v>280</v>
      </c>
      <c r="AK1439" t="s">
        <v>3382</v>
      </c>
      <c r="AN1439" t="s">
        <v>1927</v>
      </c>
      <c r="AP1439">
        <v>-0.16</v>
      </c>
      <c r="AQ1439" t="s">
        <v>1928</v>
      </c>
      <c r="AS1439" t="s">
        <v>160</v>
      </c>
      <c r="AU1439" t="s">
        <v>161</v>
      </c>
      <c r="BU1439" s="1">
        <v>44998</v>
      </c>
      <c r="CB1439" t="s">
        <v>1383</v>
      </c>
      <c r="CC1439" t="s">
        <v>170</v>
      </c>
    </row>
    <row r="1440" spans="1:81">
      <c r="A1440" t="s">
        <v>138</v>
      </c>
      <c r="B1440" t="s">
        <v>139</v>
      </c>
      <c r="C1440" t="s">
        <v>3041</v>
      </c>
      <c r="D1440" t="s">
        <v>1918</v>
      </c>
      <c r="E1440" t="s">
        <v>142</v>
      </c>
      <c r="F1440" t="s">
        <v>143</v>
      </c>
      <c r="G1440" s="1">
        <v>44998</v>
      </c>
      <c r="H1440" s="2">
        <v>0.38680555555555557</v>
      </c>
      <c r="I1440" t="s">
        <v>144</v>
      </c>
      <c r="U1440" t="s">
        <v>146</v>
      </c>
      <c r="V1440" t="s">
        <v>147</v>
      </c>
      <c r="W1440" t="s">
        <v>148</v>
      </c>
      <c r="X1440" t="s">
        <v>943</v>
      </c>
      <c r="Y1440" t="s">
        <v>944</v>
      </c>
      <c r="AD1440">
        <v>45.349468999999999</v>
      </c>
      <c r="AE1440">
        <v>-109.495924</v>
      </c>
      <c r="AF1440" t="s">
        <v>151</v>
      </c>
      <c r="AG1440" t="s">
        <v>152</v>
      </c>
      <c r="AH1440" t="s">
        <v>153</v>
      </c>
      <c r="AJ1440" t="s">
        <v>280</v>
      </c>
      <c r="AK1440" t="s">
        <v>3045</v>
      </c>
      <c r="AN1440" t="s">
        <v>1927</v>
      </c>
      <c r="AP1440">
        <v>-0.14000000000000001</v>
      </c>
      <c r="AQ1440" t="s">
        <v>1928</v>
      </c>
      <c r="AS1440" t="s">
        <v>160</v>
      </c>
      <c r="AU1440" t="s">
        <v>161</v>
      </c>
      <c r="BU1440" s="1">
        <v>44998</v>
      </c>
      <c r="CB1440" t="s">
        <v>1063</v>
      </c>
      <c r="CC1440" t="s">
        <v>170</v>
      </c>
    </row>
    <row r="1441" spans="1:81">
      <c r="A1441" t="s">
        <v>138</v>
      </c>
      <c r="B1441" t="s">
        <v>139</v>
      </c>
      <c r="C1441" t="s">
        <v>3288</v>
      </c>
      <c r="D1441" t="s">
        <v>1918</v>
      </c>
      <c r="E1441" t="s">
        <v>142</v>
      </c>
      <c r="F1441" t="s">
        <v>143</v>
      </c>
      <c r="G1441" s="1">
        <v>44998</v>
      </c>
      <c r="H1441" s="2">
        <v>0.42152777777777778</v>
      </c>
      <c r="I1441" t="s">
        <v>144</v>
      </c>
      <c r="U1441" t="s">
        <v>146</v>
      </c>
      <c r="V1441" t="s">
        <v>147</v>
      </c>
      <c r="W1441" t="s">
        <v>148</v>
      </c>
      <c r="X1441" t="s">
        <v>1161</v>
      </c>
      <c r="Y1441" t="s">
        <v>1162</v>
      </c>
      <c r="AD1441">
        <v>45.486469</v>
      </c>
      <c r="AE1441">
        <v>-109.456142</v>
      </c>
      <c r="AF1441" t="s">
        <v>151</v>
      </c>
      <c r="AG1441" t="s">
        <v>152</v>
      </c>
      <c r="AH1441" t="s">
        <v>153</v>
      </c>
      <c r="AJ1441" t="s">
        <v>280</v>
      </c>
      <c r="AK1441" t="s">
        <v>3292</v>
      </c>
      <c r="AN1441" t="s">
        <v>1927</v>
      </c>
      <c r="AP1441">
        <v>-0.14000000000000001</v>
      </c>
      <c r="AQ1441" t="s">
        <v>1928</v>
      </c>
      <c r="AS1441" t="s">
        <v>160</v>
      </c>
      <c r="AU1441" t="s">
        <v>161</v>
      </c>
      <c r="BU1441" s="1">
        <v>44998</v>
      </c>
      <c r="CB1441" t="s">
        <v>1308</v>
      </c>
      <c r="CC1441" t="s">
        <v>170</v>
      </c>
    </row>
    <row r="1442" spans="1:81">
      <c r="A1442" t="s">
        <v>138</v>
      </c>
      <c r="B1442" t="s">
        <v>139</v>
      </c>
      <c r="C1442" t="s">
        <v>3721</v>
      </c>
      <c r="D1442" t="s">
        <v>1918</v>
      </c>
      <c r="E1442" t="s">
        <v>142</v>
      </c>
      <c r="F1442" t="s">
        <v>143</v>
      </c>
      <c r="G1442" s="1">
        <v>44998</v>
      </c>
      <c r="H1442" s="2">
        <v>0.54027777777777775</v>
      </c>
      <c r="I1442" t="s">
        <v>144</v>
      </c>
      <c r="U1442" t="s">
        <v>146</v>
      </c>
      <c r="V1442" t="s">
        <v>147</v>
      </c>
      <c r="W1442" t="s">
        <v>148</v>
      </c>
      <c r="X1442" t="s">
        <v>1425</v>
      </c>
      <c r="Y1442" t="s">
        <v>1426</v>
      </c>
      <c r="AD1442">
        <v>45.528542999999999</v>
      </c>
      <c r="AE1442">
        <v>-109.468368</v>
      </c>
      <c r="AF1442" t="s">
        <v>151</v>
      </c>
      <c r="AG1442" t="s">
        <v>152</v>
      </c>
      <c r="AH1442" t="s">
        <v>153</v>
      </c>
      <c r="AJ1442" t="s">
        <v>280</v>
      </c>
      <c r="AK1442" t="s">
        <v>3725</v>
      </c>
      <c r="AN1442" t="s">
        <v>1927</v>
      </c>
      <c r="AP1442">
        <v>0.23</v>
      </c>
      <c r="AQ1442" t="s">
        <v>1928</v>
      </c>
      <c r="AS1442" t="s">
        <v>160</v>
      </c>
      <c r="AU1442" t="s">
        <v>161</v>
      </c>
      <c r="BU1442" s="1">
        <v>44998</v>
      </c>
      <c r="CB1442" t="s">
        <v>1383</v>
      </c>
      <c r="CC1442" t="s">
        <v>170</v>
      </c>
    </row>
    <row r="1443" spans="1:81">
      <c r="A1443" t="s">
        <v>138</v>
      </c>
      <c r="B1443" t="s">
        <v>139</v>
      </c>
      <c r="C1443" t="s">
        <v>3384</v>
      </c>
      <c r="D1443" t="s">
        <v>1918</v>
      </c>
      <c r="E1443" t="s">
        <v>142</v>
      </c>
      <c r="F1443" t="s">
        <v>143</v>
      </c>
      <c r="G1443" s="1">
        <v>45029</v>
      </c>
      <c r="H1443" s="2">
        <v>0.51666666666666672</v>
      </c>
      <c r="I1443" t="s">
        <v>144</v>
      </c>
      <c r="U1443" t="s">
        <v>146</v>
      </c>
      <c r="V1443" t="s">
        <v>147</v>
      </c>
      <c r="W1443" t="s">
        <v>148</v>
      </c>
      <c r="X1443" t="s">
        <v>1353</v>
      </c>
      <c r="Y1443" t="s">
        <v>1354</v>
      </c>
      <c r="AD1443">
        <v>45.623460000000001</v>
      </c>
      <c r="AE1443">
        <v>-109.289129</v>
      </c>
      <c r="AF1443" t="s">
        <v>151</v>
      </c>
      <c r="AG1443" t="s">
        <v>152</v>
      </c>
      <c r="AH1443" t="s">
        <v>153</v>
      </c>
      <c r="AJ1443" t="s">
        <v>280</v>
      </c>
      <c r="AK1443" t="s">
        <v>3388</v>
      </c>
      <c r="AN1443" t="s">
        <v>1927</v>
      </c>
      <c r="AP1443">
        <v>5.36</v>
      </c>
      <c r="AQ1443" t="s">
        <v>1928</v>
      </c>
      <c r="AS1443" t="s">
        <v>160</v>
      </c>
      <c r="AU1443" t="s">
        <v>161</v>
      </c>
      <c r="BU1443" s="1">
        <v>45029</v>
      </c>
      <c r="CB1443" t="s">
        <v>1383</v>
      </c>
      <c r="CC1443" t="s">
        <v>170</v>
      </c>
    </row>
    <row r="1444" spans="1:81">
      <c r="A1444" t="s">
        <v>138</v>
      </c>
      <c r="B1444" t="s">
        <v>139</v>
      </c>
      <c r="C1444" t="s">
        <v>2118</v>
      </c>
      <c r="D1444" t="s">
        <v>1918</v>
      </c>
      <c r="E1444" t="s">
        <v>142</v>
      </c>
      <c r="F1444" t="s">
        <v>143</v>
      </c>
      <c r="G1444" s="1">
        <v>45029</v>
      </c>
      <c r="H1444" s="2">
        <v>0.40625</v>
      </c>
      <c r="I1444" t="s">
        <v>144</v>
      </c>
      <c r="U1444" t="s">
        <v>146</v>
      </c>
      <c r="V1444" t="s">
        <v>147</v>
      </c>
      <c r="W1444" t="s">
        <v>148</v>
      </c>
      <c r="X1444" t="s">
        <v>482</v>
      </c>
      <c r="Y1444" t="s">
        <v>483</v>
      </c>
      <c r="AD1444">
        <v>45.394011999999996</v>
      </c>
      <c r="AE1444">
        <v>-109.442494</v>
      </c>
      <c r="AF1444" t="s">
        <v>151</v>
      </c>
      <c r="AG1444" t="s">
        <v>152</v>
      </c>
      <c r="AH1444" t="s">
        <v>153</v>
      </c>
      <c r="AJ1444" t="s">
        <v>280</v>
      </c>
      <c r="AK1444" t="s">
        <v>2122</v>
      </c>
      <c r="AN1444" t="s">
        <v>1927</v>
      </c>
      <c r="AP1444">
        <v>1.37</v>
      </c>
      <c r="AQ1444" t="s">
        <v>1928</v>
      </c>
      <c r="AS1444" t="s">
        <v>160</v>
      </c>
      <c r="AU1444" t="s">
        <v>161</v>
      </c>
      <c r="BU1444" s="1">
        <v>45029</v>
      </c>
      <c r="CB1444" t="s">
        <v>606</v>
      </c>
      <c r="CC1444" t="s">
        <v>170</v>
      </c>
    </row>
    <row r="1445" spans="1:81">
      <c r="A1445" t="s">
        <v>138</v>
      </c>
      <c r="B1445" t="s">
        <v>139</v>
      </c>
      <c r="C1445" t="s">
        <v>2817</v>
      </c>
      <c r="D1445" t="s">
        <v>1918</v>
      </c>
      <c r="E1445" t="s">
        <v>142</v>
      </c>
      <c r="F1445" t="s">
        <v>143</v>
      </c>
      <c r="G1445" s="1">
        <v>45029</v>
      </c>
      <c r="H1445" s="2">
        <v>0.43541666666666667</v>
      </c>
      <c r="I1445" t="s">
        <v>144</v>
      </c>
      <c r="U1445" t="s">
        <v>146</v>
      </c>
      <c r="V1445" t="s">
        <v>147</v>
      </c>
      <c r="W1445" t="s">
        <v>148</v>
      </c>
      <c r="X1445" t="s">
        <v>763</v>
      </c>
      <c r="Y1445" t="s">
        <v>764</v>
      </c>
      <c r="AD1445">
        <v>45.480486999999997</v>
      </c>
      <c r="AE1445">
        <v>-109.45363999999999</v>
      </c>
      <c r="AF1445" t="s">
        <v>151</v>
      </c>
      <c r="AG1445" t="s">
        <v>152</v>
      </c>
      <c r="AH1445" t="s">
        <v>153</v>
      </c>
      <c r="AJ1445" t="s">
        <v>280</v>
      </c>
      <c r="AK1445" t="s">
        <v>2821</v>
      </c>
      <c r="AN1445" t="s">
        <v>1927</v>
      </c>
      <c r="AP1445">
        <v>4.09</v>
      </c>
      <c r="AQ1445" t="s">
        <v>1928</v>
      </c>
      <c r="AS1445" t="s">
        <v>160</v>
      </c>
      <c r="AU1445" t="s">
        <v>161</v>
      </c>
      <c r="BU1445" s="1">
        <v>45029</v>
      </c>
      <c r="CB1445" t="s">
        <v>906</v>
      </c>
      <c r="CC1445" t="s">
        <v>170</v>
      </c>
    </row>
    <row r="1446" spans="1:81">
      <c r="A1446" t="s">
        <v>138</v>
      </c>
      <c r="B1446" t="s">
        <v>139</v>
      </c>
      <c r="C1446" t="s">
        <v>3474</v>
      </c>
      <c r="D1446" t="s">
        <v>1918</v>
      </c>
      <c r="E1446" t="s">
        <v>142</v>
      </c>
      <c r="F1446" t="s">
        <v>143</v>
      </c>
      <c r="G1446" s="1">
        <v>45029</v>
      </c>
      <c r="H1446" s="2">
        <v>0.47083333333333333</v>
      </c>
      <c r="I1446" t="s">
        <v>144</v>
      </c>
      <c r="U1446" t="s">
        <v>146</v>
      </c>
      <c r="V1446" t="s">
        <v>147</v>
      </c>
      <c r="W1446" t="s">
        <v>148</v>
      </c>
      <c r="X1446" t="s">
        <v>1669</v>
      </c>
      <c r="Y1446" t="s">
        <v>1670</v>
      </c>
      <c r="AD1446">
        <v>45.460932</v>
      </c>
      <c r="AE1446">
        <v>-109.75704</v>
      </c>
      <c r="AF1446" t="s">
        <v>151</v>
      </c>
      <c r="AG1446" t="s">
        <v>152</v>
      </c>
      <c r="AH1446" t="s">
        <v>153</v>
      </c>
      <c r="AJ1446" t="s">
        <v>280</v>
      </c>
      <c r="AK1446" t="s">
        <v>3478</v>
      </c>
      <c r="AN1446" t="s">
        <v>1927</v>
      </c>
      <c r="AP1446">
        <v>4.18</v>
      </c>
      <c r="AQ1446" t="s">
        <v>1928</v>
      </c>
      <c r="AS1446" t="s">
        <v>160</v>
      </c>
      <c r="AU1446" t="s">
        <v>161</v>
      </c>
      <c r="BU1446" s="1">
        <v>45029</v>
      </c>
      <c r="CB1446" t="s">
        <v>1632</v>
      </c>
      <c r="CC1446" t="s">
        <v>170</v>
      </c>
    </row>
    <row r="1447" spans="1:81">
      <c r="A1447" t="s">
        <v>138</v>
      </c>
      <c r="B1447" t="s">
        <v>139</v>
      </c>
      <c r="C1447" t="s">
        <v>3727</v>
      </c>
      <c r="D1447" t="s">
        <v>1918</v>
      </c>
      <c r="E1447" t="s">
        <v>142</v>
      </c>
      <c r="F1447" t="s">
        <v>143</v>
      </c>
      <c r="G1447" s="1">
        <v>45029</v>
      </c>
      <c r="H1447" s="2">
        <v>0.49722222222222223</v>
      </c>
      <c r="I1447" t="s">
        <v>144</v>
      </c>
      <c r="U1447" t="s">
        <v>146</v>
      </c>
      <c r="V1447" t="s">
        <v>147</v>
      </c>
      <c r="W1447" t="s">
        <v>148</v>
      </c>
      <c r="X1447" t="s">
        <v>1425</v>
      </c>
      <c r="Y1447" t="s">
        <v>1426</v>
      </c>
      <c r="AD1447">
        <v>45.528542999999999</v>
      </c>
      <c r="AE1447">
        <v>-109.468368</v>
      </c>
      <c r="AF1447" t="s">
        <v>151</v>
      </c>
      <c r="AG1447" t="s">
        <v>152</v>
      </c>
      <c r="AH1447" t="s">
        <v>153</v>
      </c>
      <c r="AJ1447" t="s">
        <v>280</v>
      </c>
      <c r="AK1447" t="s">
        <v>3731</v>
      </c>
      <c r="AN1447" t="s">
        <v>1927</v>
      </c>
      <c r="AP1447">
        <v>5.83</v>
      </c>
      <c r="AQ1447" t="s">
        <v>1928</v>
      </c>
      <c r="AS1447" t="s">
        <v>160</v>
      </c>
      <c r="AU1447" t="s">
        <v>161</v>
      </c>
      <c r="BU1447" s="1">
        <v>45029</v>
      </c>
      <c r="CB1447" t="s">
        <v>1383</v>
      </c>
      <c r="CC1447" t="s">
        <v>170</v>
      </c>
    </row>
    <row r="1448" spans="1:81">
      <c r="A1448" t="s">
        <v>138</v>
      </c>
      <c r="B1448" t="s">
        <v>139</v>
      </c>
      <c r="C1448" t="s">
        <v>2402</v>
      </c>
      <c r="D1448" t="s">
        <v>1918</v>
      </c>
      <c r="E1448" t="s">
        <v>142</v>
      </c>
      <c r="F1448" t="s">
        <v>143</v>
      </c>
      <c r="G1448" s="1">
        <v>45029</v>
      </c>
      <c r="H1448" s="2">
        <v>0.4284722222222222</v>
      </c>
      <c r="I1448" t="s">
        <v>144</v>
      </c>
      <c r="U1448" t="s">
        <v>146</v>
      </c>
      <c r="V1448" t="s">
        <v>147</v>
      </c>
      <c r="W1448" t="s">
        <v>148</v>
      </c>
      <c r="X1448" t="s">
        <v>149</v>
      </c>
      <c r="Y1448" t="s">
        <v>150</v>
      </c>
      <c r="AD1448">
        <v>45.483227999999997</v>
      </c>
      <c r="AE1448">
        <v>-109.451708</v>
      </c>
      <c r="AF1448" t="s">
        <v>151</v>
      </c>
      <c r="AG1448" t="s">
        <v>152</v>
      </c>
      <c r="AH1448" t="s">
        <v>153</v>
      </c>
      <c r="AJ1448" t="s">
        <v>280</v>
      </c>
      <c r="AK1448" t="s">
        <v>2406</v>
      </c>
      <c r="AN1448" t="s">
        <v>1927</v>
      </c>
      <c r="AP1448">
        <v>3.43</v>
      </c>
      <c r="AQ1448" t="s">
        <v>1928</v>
      </c>
      <c r="AS1448" t="s">
        <v>160</v>
      </c>
      <c r="AU1448" t="s">
        <v>161</v>
      </c>
      <c r="BU1448" s="1">
        <v>45029</v>
      </c>
      <c r="CB1448" t="s">
        <v>318</v>
      </c>
      <c r="CC1448" t="s">
        <v>170</v>
      </c>
    </row>
    <row r="1449" spans="1:81">
      <c r="A1449" t="s">
        <v>138</v>
      </c>
      <c r="B1449" t="s">
        <v>139</v>
      </c>
      <c r="C1449" t="s">
        <v>3047</v>
      </c>
      <c r="D1449" t="s">
        <v>1918</v>
      </c>
      <c r="E1449" t="s">
        <v>142</v>
      </c>
      <c r="F1449" t="s">
        <v>143</v>
      </c>
      <c r="G1449" s="1">
        <v>45029</v>
      </c>
      <c r="H1449" s="2">
        <v>0.39097222222222222</v>
      </c>
      <c r="I1449" t="s">
        <v>144</v>
      </c>
      <c r="U1449" t="s">
        <v>146</v>
      </c>
      <c r="V1449" t="s">
        <v>147</v>
      </c>
      <c r="W1449" t="s">
        <v>148</v>
      </c>
      <c r="X1449" t="s">
        <v>943</v>
      </c>
      <c r="Y1449" t="s">
        <v>944</v>
      </c>
      <c r="AD1449">
        <v>45.349468999999999</v>
      </c>
      <c r="AE1449">
        <v>-109.495924</v>
      </c>
      <c r="AF1449" t="s">
        <v>151</v>
      </c>
      <c r="AG1449" t="s">
        <v>152</v>
      </c>
      <c r="AH1449" t="s">
        <v>153</v>
      </c>
      <c r="AJ1449" t="s">
        <v>280</v>
      </c>
      <c r="AK1449" t="s">
        <v>3051</v>
      </c>
      <c r="AN1449" t="s">
        <v>1927</v>
      </c>
      <c r="AP1449">
        <v>4.2699999999999996</v>
      </c>
      <c r="AQ1449" t="s">
        <v>1928</v>
      </c>
      <c r="AS1449" t="s">
        <v>160</v>
      </c>
      <c r="AU1449" t="s">
        <v>161</v>
      </c>
      <c r="BU1449" s="1">
        <v>45029</v>
      </c>
      <c r="CB1449" t="s">
        <v>1063</v>
      </c>
      <c r="CC1449" t="s">
        <v>170</v>
      </c>
    </row>
    <row r="1450" spans="1:81">
      <c r="A1450" t="s">
        <v>138</v>
      </c>
      <c r="B1450" t="s">
        <v>139</v>
      </c>
      <c r="C1450" t="s">
        <v>4131</v>
      </c>
      <c r="D1450" t="s">
        <v>1918</v>
      </c>
      <c r="E1450" t="s">
        <v>142</v>
      </c>
      <c r="F1450" t="s">
        <v>143</v>
      </c>
      <c r="G1450" s="1">
        <v>45029</v>
      </c>
      <c r="H1450" s="2">
        <v>0.44513888888888886</v>
      </c>
      <c r="I1450" t="s">
        <v>144</v>
      </c>
      <c r="U1450" t="s">
        <v>146</v>
      </c>
      <c r="V1450" t="s">
        <v>147</v>
      </c>
      <c r="W1450" t="s">
        <v>148</v>
      </c>
      <c r="X1450" t="s">
        <v>1739</v>
      </c>
      <c r="Y1450" t="s">
        <v>1740</v>
      </c>
      <c r="AD1450">
        <v>45.466926000000001</v>
      </c>
      <c r="AE1450">
        <v>-109.49140800000001</v>
      </c>
      <c r="AF1450" t="s">
        <v>151</v>
      </c>
      <c r="AG1450" t="s">
        <v>152</v>
      </c>
      <c r="AH1450" t="s">
        <v>153</v>
      </c>
      <c r="AJ1450" t="s">
        <v>280</v>
      </c>
      <c r="AK1450" t="s">
        <v>4135</v>
      </c>
      <c r="AN1450" t="s">
        <v>1927</v>
      </c>
      <c r="AP1450">
        <v>3.08</v>
      </c>
      <c r="AQ1450" t="s">
        <v>1928</v>
      </c>
      <c r="AS1450" t="s">
        <v>160</v>
      </c>
      <c r="AU1450" t="s">
        <v>161</v>
      </c>
      <c r="BU1450" s="1">
        <v>45029</v>
      </c>
      <c r="CB1450" t="s">
        <v>1713</v>
      </c>
      <c r="CC1450" t="s">
        <v>170</v>
      </c>
    </row>
    <row r="1451" spans="1:81">
      <c r="A1451" t="s">
        <v>138</v>
      </c>
      <c r="B1451" t="s">
        <v>139</v>
      </c>
      <c r="C1451" t="s">
        <v>3294</v>
      </c>
      <c r="D1451" t="s">
        <v>1918</v>
      </c>
      <c r="E1451" t="s">
        <v>142</v>
      </c>
      <c r="F1451" t="s">
        <v>143</v>
      </c>
      <c r="G1451" s="1">
        <v>45029</v>
      </c>
      <c r="H1451" s="2">
        <v>0.41944444444444445</v>
      </c>
      <c r="I1451" t="s">
        <v>144</v>
      </c>
      <c r="U1451" t="s">
        <v>146</v>
      </c>
      <c r="V1451" t="s">
        <v>147</v>
      </c>
      <c r="W1451" t="s">
        <v>148</v>
      </c>
      <c r="X1451" t="s">
        <v>1161</v>
      </c>
      <c r="Y1451" t="s">
        <v>1162</v>
      </c>
      <c r="AD1451">
        <v>45.486469</v>
      </c>
      <c r="AE1451">
        <v>-109.456142</v>
      </c>
      <c r="AF1451" t="s">
        <v>151</v>
      </c>
      <c r="AG1451" t="s">
        <v>152</v>
      </c>
      <c r="AH1451" t="s">
        <v>153</v>
      </c>
      <c r="AJ1451" t="s">
        <v>280</v>
      </c>
      <c r="AK1451" t="s">
        <v>3298</v>
      </c>
      <c r="AN1451" t="s">
        <v>1927</v>
      </c>
      <c r="AP1451">
        <v>3.27</v>
      </c>
      <c r="AQ1451" t="s">
        <v>1928</v>
      </c>
      <c r="AS1451" t="s">
        <v>160</v>
      </c>
      <c r="AU1451" t="s">
        <v>161</v>
      </c>
      <c r="BU1451" s="1">
        <v>45029</v>
      </c>
      <c r="CB1451" t="s">
        <v>1308</v>
      </c>
      <c r="CC1451" t="s">
        <v>170</v>
      </c>
    </row>
    <row r="1452" spans="1:81">
      <c r="A1452" t="s">
        <v>138</v>
      </c>
      <c r="B1452" t="s">
        <v>139</v>
      </c>
      <c r="C1452" t="s">
        <v>3390</v>
      </c>
      <c r="D1452" t="s">
        <v>1918</v>
      </c>
      <c r="E1452" t="s">
        <v>142</v>
      </c>
      <c r="F1452" t="s">
        <v>143</v>
      </c>
      <c r="G1452" s="1">
        <v>45061</v>
      </c>
      <c r="H1452" s="2">
        <v>0.55763888888888891</v>
      </c>
      <c r="I1452" t="s">
        <v>144</v>
      </c>
      <c r="U1452" t="s">
        <v>146</v>
      </c>
      <c r="V1452" t="s">
        <v>147</v>
      </c>
      <c r="W1452" t="s">
        <v>148</v>
      </c>
      <c r="X1452" t="s">
        <v>1353</v>
      </c>
      <c r="Y1452" t="s">
        <v>1354</v>
      </c>
      <c r="AD1452">
        <v>45.623460000000001</v>
      </c>
      <c r="AE1452">
        <v>-109.289129</v>
      </c>
      <c r="AF1452" t="s">
        <v>151</v>
      </c>
      <c r="AG1452" t="s">
        <v>152</v>
      </c>
      <c r="AH1452" t="s">
        <v>153</v>
      </c>
      <c r="AJ1452" t="s">
        <v>280</v>
      </c>
      <c r="AK1452" t="s">
        <v>3394</v>
      </c>
      <c r="AN1452" t="s">
        <v>1927</v>
      </c>
      <c r="AP1452">
        <v>12.39</v>
      </c>
      <c r="AQ1452" t="s">
        <v>1928</v>
      </c>
      <c r="AS1452" t="s">
        <v>160</v>
      </c>
      <c r="AU1452" t="s">
        <v>161</v>
      </c>
      <c r="BU1452" s="1">
        <v>45061</v>
      </c>
      <c r="CB1452" t="s">
        <v>1383</v>
      </c>
      <c r="CC1452" t="s">
        <v>170</v>
      </c>
    </row>
    <row r="1453" spans="1:81">
      <c r="A1453" t="s">
        <v>138</v>
      </c>
      <c r="B1453" t="s">
        <v>139</v>
      </c>
      <c r="C1453" t="s">
        <v>2823</v>
      </c>
      <c r="D1453" t="s">
        <v>1918</v>
      </c>
      <c r="E1453" t="s">
        <v>142</v>
      </c>
      <c r="F1453" t="s">
        <v>143</v>
      </c>
      <c r="G1453" s="1">
        <v>45061</v>
      </c>
      <c r="H1453" s="2">
        <v>0.45208333333333334</v>
      </c>
      <c r="I1453" t="s">
        <v>144</v>
      </c>
      <c r="U1453" t="s">
        <v>146</v>
      </c>
      <c r="V1453" t="s">
        <v>147</v>
      </c>
      <c r="W1453" t="s">
        <v>148</v>
      </c>
      <c r="X1453" t="s">
        <v>763</v>
      </c>
      <c r="Y1453" t="s">
        <v>764</v>
      </c>
      <c r="AD1453">
        <v>45.480486999999997</v>
      </c>
      <c r="AE1453">
        <v>-109.45363999999999</v>
      </c>
      <c r="AF1453" t="s">
        <v>151</v>
      </c>
      <c r="AG1453" t="s">
        <v>152</v>
      </c>
      <c r="AH1453" t="s">
        <v>153</v>
      </c>
      <c r="AJ1453" t="s">
        <v>280</v>
      </c>
      <c r="AK1453" t="s">
        <v>2827</v>
      </c>
      <c r="AN1453" t="s">
        <v>1927</v>
      </c>
      <c r="AP1453">
        <v>11.04</v>
      </c>
      <c r="AQ1453" t="s">
        <v>1928</v>
      </c>
      <c r="AS1453" t="s">
        <v>160</v>
      </c>
      <c r="AU1453" t="s">
        <v>161</v>
      </c>
      <c r="BU1453" s="1">
        <v>45061</v>
      </c>
      <c r="CB1453" t="s">
        <v>906</v>
      </c>
      <c r="CC1453" t="s">
        <v>170</v>
      </c>
    </row>
    <row r="1454" spans="1:81">
      <c r="A1454" t="s">
        <v>138</v>
      </c>
      <c r="B1454" t="s">
        <v>139</v>
      </c>
      <c r="C1454" t="s">
        <v>3480</v>
      </c>
      <c r="D1454" t="s">
        <v>1918</v>
      </c>
      <c r="E1454" t="s">
        <v>142</v>
      </c>
      <c r="F1454" t="s">
        <v>143</v>
      </c>
      <c r="G1454" s="1">
        <v>45061</v>
      </c>
      <c r="H1454" s="2">
        <v>0.50277777777777777</v>
      </c>
      <c r="I1454" t="s">
        <v>144</v>
      </c>
      <c r="U1454" t="s">
        <v>146</v>
      </c>
      <c r="V1454" t="s">
        <v>147</v>
      </c>
      <c r="W1454" t="s">
        <v>148</v>
      </c>
      <c r="X1454" t="s">
        <v>1669</v>
      </c>
      <c r="Y1454" t="s">
        <v>1670</v>
      </c>
      <c r="AD1454">
        <v>45.460932</v>
      </c>
      <c r="AE1454">
        <v>-109.75704</v>
      </c>
      <c r="AF1454" t="s">
        <v>151</v>
      </c>
      <c r="AG1454" t="s">
        <v>152</v>
      </c>
      <c r="AH1454" t="s">
        <v>153</v>
      </c>
      <c r="AJ1454" t="s">
        <v>280</v>
      </c>
      <c r="AK1454" t="s">
        <v>3484</v>
      </c>
      <c r="AN1454" t="s">
        <v>1927</v>
      </c>
      <c r="AP1454">
        <v>7.42</v>
      </c>
      <c r="AQ1454" t="s">
        <v>1928</v>
      </c>
      <c r="AS1454" t="s">
        <v>160</v>
      </c>
      <c r="AU1454" t="s">
        <v>161</v>
      </c>
      <c r="BU1454" s="1">
        <v>45061</v>
      </c>
      <c r="CB1454" t="s">
        <v>1632</v>
      </c>
      <c r="CC1454" t="s">
        <v>170</v>
      </c>
    </row>
    <row r="1455" spans="1:81">
      <c r="A1455" t="s">
        <v>138</v>
      </c>
      <c r="B1455" t="s">
        <v>139</v>
      </c>
      <c r="C1455" t="s">
        <v>3300</v>
      </c>
      <c r="D1455" t="s">
        <v>1918</v>
      </c>
      <c r="E1455" t="s">
        <v>142</v>
      </c>
      <c r="F1455" t="s">
        <v>143</v>
      </c>
      <c r="G1455" s="1">
        <v>45061</v>
      </c>
      <c r="H1455" s="2">
        <v>0.40902777777777777</v>
      </c>
      <c r="I1455" t="s">
        <v>144</v>
      </c>
      <c r="U1455" t="s">
        <v>146</v>
      </c>
      <c r="V1455" t="s">
        <v>147</v>
      </c>
      <c r="W1455" t="s">
        <v>148</v>
      </c>
      <c r="X1455" t="s">
        <v>1161</v>
      </c>
      <c r="Y1455" t="s">
        <v>1162</v>
      </c>
      <c r="AD1455">
        <v>45.486469</v>
      </c>
      <c r="AE1455">
        <v>-109.456142</v>
      </c>
      <c r="AF1455" t="s">
        <v>151</v>
      </c>
      <c r="AG1455" t="s">
        <v>152</v>
      </c>
      <c r="AH1455" t="s">
        <v>153</v>
      </c>
      <c r="AJ1455" t="s">
        <v>280</v>
      </c>
      <c r="AK1455" t="s">
        <v>3304</v>
      </c>
      <c r="AN1455" t="s">
        <v>1927</v>
      </c>
      <c r="AP1455">
        <v>9.6999999999999993</v>
      </c>
      <c r="AQ1455" t="s">
        <v>1928</v>
      </c>
      <c r="AS1455" t="s">
        <v>160</v>
      </c>
      <c r="AU1455" t="s">
        <v>161</v>
      </c>
      <c r="BU1455" s="1">
        <v>45061</v>
      </c>
      <c r="CB1455" t="s">
        <v>1308</v>
      </c>
      <c r="CC1455" t="s">
        <v>170</v>
      </c>
    </row>
    <row r="1456" spans="1:81">
      <c r="A1456" t="s">
        <v>138</v>
      </c>
      <c r="B1456" t="s">
        <v>139</v>
      </c>
      <c r="C1456" t="s">
        <v>4137</v>
      </c>
      <c r="D1456" t="s">
        <v>1918</v>
      </c>
      <c r="E1456" t="s">
        <v>142</v>
      </c>
      <c r="F1456" t="s">
        <v>143</v>
      </c>
      <c r="G1456" s="1">
        <v>45061</v>
      </c>
      <c r="H1456" s="2">
        <v>0.46736111111111112</v>
      </c>
      <c r="I1456" t="s">
        <v>144</v>
      </c>
      <c r="U1456" t="s">
        <v>146</v>
      </c>
      <c r="V1456" t="s">
        <v>147</v>
      </c>
      <c r="W1456" t="s">
        <v>148</v>
      </c>
      <c r="X1456" t="s">
        <v>1739</v>
      </c>
      <c r="Y1456" t="s">
        <v>1740</v>
      </c>
      <c r="AD1456">
        <v>45.466926000000001</v>
      </c>
      <c r="AE1456">
        <v>-109.49140800000001</v>
      </c>
      <c r="AF1456" t="s">
        <v>151</v>
      </c>
      <c r="AG1456" t="s">
        <v>152</v>
      </c>
      <c r="AH1456" t="s">
        <v>153</v>
      </c>
      <c r="AJ1456" t="s">
        <v>280</v>
      </c>
      <c r="AK1456" t="s">
        <v>4141</v>
      </c>
      <c r="AN1456" t="s">
        <v>1927</v>
      </c>
      <c r="AP1456">
        <v>9.27</v>
      </c>
      <c r="AQ1456" t="s">
        <v>1928</v>
      </c>
      <c r="AS1456" t="s">
        <v>160</v>
      </c>
      <c r="AU1456" t="s">
        <v>161</v>
      </c>
      <c r="BU1456" s="1">
        <v>45061</v>
      </c>
      <c r="CB1456" t="s">
        <v>1713</v>
      </c>
      <c r="CC1456" t="s">
        <v>170</v>
      </c>
    </row>
    <row r="1457" spans="1:81">
      <c r="A1457" t="s">
        <v>138</v>
      </c>
      <c r="B1457" t="s">
        <v>139</v>
      </c>
      <c r="C1457" t="s">
        <v>2124</v>
      </c>
      <c r="D1457" t="s">
        <v>1918</v>
      </c>
      <c r="E1457" t="s">
        <v>142</v>
      </c>
      <c r="F1457" t="s">
        <v>143</v>
      </c>
      <c r="G1457" s="1">
        <v>45061</v>
      </c>
      <c r="H1457" s="2">
        <v>0.3923611111111111</v>
      </c>
      <c r="I1457" t="s">
        <v>144</v>
      </c>
      <c r="U1457" t="s">
        <v>146</v>
      </c>
      <c r="V1457" t="s">
        <v>147</v>
      </c>
      <c r="W1457" t="s">
        <v>148</v>
      </c>
      <c r="X1457" t="s">
        <v>482</v>
      </c>
      <c r="Y1457" t="s">
        <v>483</v>
      </c>
      <c r="AD1457">
        <v>45.394011999999996</v>
      </c>
      <c r="AE1457">
        <v>-109.442494</v>
      </c>
      <c r="AF1457" t="s">
        <v>151</v>
      </c>
      <c r="AG1457" t="s">
        <v>152</v>
      </c>
      <c r="AH1457" t="s">
        <v>153</v>
      </c>
      <c r="AJ1457" t="s">
        <v>280</v>
      </c>
      <c r="AK1457" t="s">
        <v>2128</v>
      </c>
      <c r="AN1457" t="s">
        <v>1927</v>
      </c>
      <c r="AP1457">
        <v>9.86</v>
      </c>
      <c r="AQ1457" t="s">
        <v>1928</v>
      </c>
      <c r="AS1457" t="s">
        <v>160</v>
      </c>
      <c r="AU1457" t="s">
        <v>161</v>
      </c>
      <c r="BU1457" s="1">
        <v>45061</v>
      </c>
      <c r="CB1457" t="s">
        <v>606</v>
      </c>
      <c r="CC1457" t="s">
        <v>170</v>
      </c>
    </row>
    <row r="1458" spans="1:81">
      <c r="A1458" t="s">
        <v>138</v>
      </c>
      <c r="B1458" t="s">
        <v>139</v>
      </c>
      <c r="C1458" t="s">
        <v>2408</v>
      </c>
      <c r="D1458" t="s">
        <v>1918</v>
      </c>
      <c r="E1458" t="s">
        <v>142</v>
      </c>
      <c r="F1458" t="s">
        <v>143</v>
      </c>
      <c r="G1458" s="1">
        <v>45061</v>
      </c>
      <c r="H1458" s="2">
        <v>0.42499999999999999</v>
      </c>
      <c r="I1458" t="s">
        <v>144</v>
      </c>
      <c r="U1458" t="s">
        <v>146</v>
      </c>
      <c r="V1458" t="s">
        <v>147</v>
      </c>
      <c r="W1458" t="s">
        <v>148</v>
      </c>
      <c r="X1458" t="s">
        <v>149</v>
      </c>
      <c r="Y1458" t="s">
        <v>150</v>
      </c>
      <c r="AD1458">
        <v>45.483227999999997</v>
      </c>
      <c r="AE1458">
        <v>-109.451708</v>
      </c>
      <c r="AF1458" t="s">
        <v>151</v>
      </c>
      <c r="AG1458" t="s">
        <v>152</v>
      </c>
      <c r="AH1458" t="s">
        <v>153</v>
      </c>
      <c r="AJ1458" t="s">
        <v>280</v>
      </c>
      <c r="AK1458" t="s">
        <v>2412</v>
      </c>
      <c r="AN1458" t="s">
        <v>1927</v>
      </c>
      <c r="AP1458">
        <v>11.73</v>
      </c>
      <c r="AQ1458" t="s">
        <v>1928</v>
      </c>
      <c r="AS1458" t="s">
        <v>160</v>
      </c>
      <c r="AU1458" t="s">
        <v>161</v>
      </c>
      <c r="BU1458" s="1">
        <v>45061</v>
      </c>
      <c r="CB1458" t="s">
        <v>318</v>
      </c>
      <c r="CC1458" t="s">
        <v>170</v>
      </c>
    </row>
    <row r="1459" spans="1:81">
      <c r="A1459" t="s">
        <v>138</v>
      </c>
      <c r="B1459" t="s">
        <v>139</v>
      </c>
      <c r="C1459" t="s">
        <v>3053</v>
      </c>
      <c r="D1459" t="s">
        <v>1918</v>
      </c>
      <c r="E1459" t="s">
        <v>142</v>
      </c>
      <c r="F1459" t="s">
        <v>143</v>
      </c>
      <c r="G1459" s="1">
        <v>45061</v>
      </c>
      <c r="H1459" s="2">
        <v>0.37430555555555556</v>
      </c>
      <c r="I1459" t="s">
        <v>144</v>
      </c>
      <c r="U1459" t="s">
        <v>146</v>
      </c>
      <c r="V1459" t="s">
        <v>147</v>
      </c>
      <c r="W1459" t="s">
        <v>148</v>
      </c>
      <c r="X1459" t="s">
        <v>943</v>
      </c>
      <c r="Y1459" t="s">
        <v>944</v>
      </c>
      <c r="AD1459">
        <v>45.349468999999999</v>
      </c>
      <c r="AE1459">
        <v>-109.495924</v>
      </c>
      <c r="AF1459" t="s">
        <v>151</v>
      </c>
      <c r="AG1459" t="s">
        <v>152</v>
      </c>
      <c r="AH1459" t="s">
        <v>153</v>
      </c>
      <c r="AJ1459" t="s">
        <v>280</v>
      </c>
      <c r="AK1459" t="s">
        <v>3057</v>
      </c>
      <c r="AN1459" t="s">
        <v>1927</v>
      </c>
      <c r="AP1459">
        <v>7.32</v>
      </c>
      <c r="AQ1459" t="s">
        <v>1928</v>
      </c>
      <c r="AS1459" t="s">
        <v>160</v>
      </c>
      <c r="AU1459" t="s">
        <v>161</v>
      </c>
      <c r="BU1459" s="1">
        <v>45061</v>
      </c>
      <c r="CB1459" t="s">
        <v>1063</v>
      </c>
      <c r="CC1459" t="s">
        <v>170</v>
      </c>
    </row>
    <row r="1460" spans="1:81">
      <c r="A1460" t="s">
        <v>138</v>
      </c>
      <c r="B1460" t="s">
        <v>139</v>
      </c>
      <c r="C1460" t="s">
        <v>3733</v>
      </c>
      <c r="D1460" t="s">
        <v>1918</v>
      </c>
      <c r="E1460" t="s">
        <v>142</v>
      </c>
      <c r="F1460" t="s">
        <v>143</v>
      </c>
      <c r="G1460" s="1">
        <v>45061</v>
      </c>
      <c r="H1460" s="2">
        <v>0.53263888888888888</v>
      </c>
      <c r="I1460" t="s">
        <v>144</v>
      </c>
      <c r="U1460" t="s">
        <v>146</v>
      </c>
      <c r="V1460" t="s">
        <v>147</v>
      </c>
      <c r="W1460" t="s">
        <v>148</v>
      </c>
      <c r="X1460" t="s">
        <v>1425</v>
      </c>
      <c r="Y1460" t="s">
        <v>1426</v>
      </c>
      <c r="AD1460">
        <v>45.528542999999999</v>
      </c>
      <c r="AE1460">
        <v>-109.468368</v>
      </c>
      <c r="AF1460" t="s">
        <v>151</v>
      </c>
      <c r="AG1460" t="s">
        <v>152</v>
      </c>
      <c r="AH1460" t="s">
        <v>153</v>
      </c>
      <c r="AJ1460" t="s">
        <v>280</v>
      </c>
      <c r="AK1460" t="s">
        <v>3737</v>
      </c>
      <c r="AN1460" t="s">
        <v>1927</v>
      </c>
      <c r="AP1460">
        <v>10.38</v>
      </c>
      <c r="AQ1460" t="s">
        <v>1928</v>
      </c>
      <c r="AS1460" t="s">
        <v>160</v>
      </c>
      <c r="AU1460" t="s">
        <v>161</v>
      </c>
      <c r="BU1460" s="1">
        <v>45061</v>
      </c>
      <c r="CB1460" t="s">
        <v>1632</v>
      </c>
      <c r="CC1460" t="s">
        <v>170</v>
      </c>
    </row>
    <row r="1461" spans="1:81">
      <c r="A1461" t="s">
        <v>138</v>
      </c>
      <c r="B1461" t="s">
        <v>139</v>
      </c>
      <c r="C1461" t="s">
        <v>3396</v>
      </c>
      <c r="D1461" t="s">
        <v>1918</v>
      </c>
      <c r="E1461" t="s">
        <v>142</v>
      </c>
      <c r="F1461" t="s">
        <v>143</v>
      </c>
      <c r="G1461" s="1">
        <v>45070</v>
      </c>
      <c r="H1461" s="2">
        <v>0.54722222222222228</v>
      </c>
      <c r="I1461" t="s">
        <v>144</v>
      </c>
      <c r="U1461" t="s">
        <v>146</v>
      </c>
      <c r="V1461" t="s">
        <v>147</v>
      </c>
      <c r="W1461" t="s">
        <v>148</v>
      </c>
      <c r="X1461" t="s">
        <v>1353</v>
      </c>
      <c r="Y1461" t="s">
        <v>1354</v>
      </c>
      <c r="AD1461">
        <v>45.623460000000001</v>
      </c>
      <c r="AE1461">
        <v>-109.289129</v>
      </c>
      <c r="AF1461" t="s">
        <v>151</v>
      </c>
      <c r="AG1461" t="s">
        <v>152</v>
      </c>
      <c r="AH1461" t="s">
        <v>153</v>
      </c>
      <c r="AJ1461" t="s">
        <v>280</v>
      </c>
      <c r="AK1461" t="s">
        <v>3400</v>
      </c>
      <c r="AN1461" t="s">
        <v>1927</v>
      </c>
      <c r="AP1461">
        <v>-0.16</v>
      </c>
      <c r="AQ1461" t="s">
        <v>1928</v>
      </c>
      <c r="AS1461" t="s">
        <v>160</v>
      </c>
      <c r="AU1461" t="s">
        <v>161</v>
      </c>
      <c r="BU1461" s="1">
        <v>45070</v>
      </c>
      <c r="CB1461" t="s">
        <v>1383</v>
      </c>
      <c r="CC1461" t="s">
        <v>170</v>
      </c>
    </row>
    <row r="1462" spans="1:81">
      <c r="A1462" t="s">
        <v>138</v>
      </c>
      <c r="B1462" t="s">
        <v>139</v>
      </c>
      <c r="C1462" t="s">
        <v>3059</v>
      </c>
      <c r="D1462" t="s">
        <v>1918</v>
      </c>
      <c r="E1462" t="s">
        <v>142</v>
      </c>
      <c r="F1462" t="s">
        <v>143</v>
      </c>
      <c r="G1462" s="1">
        <v>45070</v>
      </c>
      <c r="H1462" s="2">
        <v>0.37222222222222223</v>
      </c>
      <c r="I1462" t="s">
        <v>144</v>
      </c>
      <c r="U1462" t="s">
        <v>146</v>
      </c>
      <c r="V1462" t="s">
        <v>147</v>
      </c>
      <c r="W1462" t="s">
        <v>148</v>
      </c>
      <c r="X1462" t="s">
        <v>943</v>
      </c>
      <c r="Y1462" t="s">
        <v>944</v>
      </c>
      <c r="AD1462">
        <v>45.349468999999999</v>
      </c>
      <c r="AE1462">
        <v>-109.495924</v>
      </c>
      <c r="AF1462" t="s">
        <v>151</v>
      </c>
      <c r="AG1462" t="s">
        <v>152</v>
      </c>
      <c r="AH1462" t="s">
        <v>153</v>
      </c>
      <c r="AJ1462" t="s">
        <v>280</v>
      </c>
      <c r="AK1462" t="s">
        <v>3067</v>
      </c>
      <c r="AN1462" t="s">
        <v>1927</v>
      </c>
      <c r="AP1462">
        <v>9.17</v>
      </c>
      <c r="AQ1462" t="s">
        <v>1928</v>
      </c>
      <c r="AS1462" t="s">
        <v>160</v>
      </c>
      <c r="AU1462" t="s">
        <v>161</v>
      </c>
      <c r="BU1462" s="1">
        <v>45091</v>
      </c>
      <c r="CB1462" t="s">
        <v>1063</v>
      </c>
      <c r="CC1462" t="s">
        <v>170</v>
      </c>
    </row>
    <row r="1463" spans="1:81">
      <c r="A1463" t="s">
        <v>138</v>
      </c>
      <c r="B1463" t="s">
        <v>139</v>
      </c>
      <c r="C1463" t="s">
        <v>3739</v>
      </c>
      <c r="D1463" t="s">
        <v>1918</v>
      </c>
      <c r="E1463" t="s">
        <v>142</v>
      </c>
      <c r="F1463" t="s">
        <v>143</v>
      </c>
      <c r="G1463" s="1">
        <v>45070</v>
      </c>
      <c r="H1463" s="2">
        <v>0.52500000000000002</v>
      </c>
      <c r="I1463" t="s">
        <v>144</v>
      </c>
      <c r="U1463" t="s">
        <v>146</v>
      </c>
      <c r="V1463" t="s">
        <v>147</v>
      </c>
      <c r="W1463" t="s">
        <v>148</v>
      </c>
      <c r="X1463" t="s">
        <v>1425</v>
      </c>
      <c r="Y1463" t="s">
        <v>1426</v>
      </c>
      <c r="AD1463">
        <v>45.528542999999999</v>
      </c>
      <c r="AE1463">
        <v>-109.468368</v>
      </c>
      <c r="AF1463" t="s">
        <v>151</v>
      </c>
      <c r="AG1463" t="s">
        <v>152</v>
      </c>
      <c r="AH1463" t="s">
        <v>153</v>
      </c>
      <c r="AJ1463" t="s">
        <v>280</v>
      </c>
      <c r="AK1463" t="s">
        <v>3743</v>
      </c>
      <c r="AN1463" t="s">
        <v>1927</v>
      </c>
      <c r="AP1463">
        <v>0.23</v>
      </c>
      <c r="AQ1463" t="s">
        <v>1928</v>
      </c>
      <c r="AS1463" t="s">
        <v>160</v>
      </c>
      <c r="AU1463" t="s">
        <v>161</v>
      </c>
      <c r="BU1463" s="1">
        <v>45070</v>
      </c>
      <c r="CB1463" t="s">
        <v>1632</v>
      </c>
      <c r="CC1463" t="s">
        <v>170</v>
      </c>
    </row>
    <row r="1464" spans="1:81">
      <c r="A1464" t="s">
        <v>138</v>
      </c>
      <c r="B1464" t="s">
        <v>139</v>
      </c>
      <c r="C1464" t="s">
        <v>2414</v>
      </c>
      <c r="D1464" t="s">
        <v>1918</v>
      </c>
      <c r="E1464" t="s">
        <v>142</v>
      </c>
      <c r="F1464" t="s">
        <v>143</v>
      </c>
      <c r="G1464" s="1">
        <v>45070</v>
      </c>
      <c r="H1464" s="2">
        <v>0.44027777777777777</v>
      </c>
      <c r="I1464" t="s">
        <v>144</v>
      </c>
      <c r="U1464" t="s">
        <v>146</v>
      </c>
      <c r="V1464" t="s">
        <v>147</v>
      </c>
      <c r="W1464" t="s">
        <v>148</v>
      </c>
      <c r="X1464" t="s">
        <v>149</v>
      </c>
      <c r="Y1464" t="s">
        <v>150</v>
      </c>
      <c r="AD1464">
        <v>45.483227999999997</v>
      </c>
      <c r="AE1464">
        <v>-109.451708</v>
      </c>
      <c r="AF1464" t="s">
        <v>151</v>
      </c>
      <c r="AG1464" t="s">
        <v>152</v>
      </c>
      <c r="AH1464" t="s">
        <v>153</v>
      </c>
      <c r="AJ1464" t="s">
        <v>280</v>
      </c>
      <c r="AK1464" t="s">
        <v>2418</v>
      </c>
      <c r="AN1464" t="s">
        <v>1927</v>
      </c>
      <c r="AP1464">
        <v>-0.09</v>
      </c>
      <c r="AQ1464" t="s">
        <v>1928</v>
      </c>
      <c r="AS1464" t="s">
        <v>160</v>
      </c>
      <c r="AU1464" t="s">
        <v>161</v>
      </c>
      <c r="BU1464" s="1">
        <v>45070</v>
      </c>
      <c r="CB1464" t="s">
        <v>318</v>
      </c>
      <c r="CC1464" t="s">
        <v>170</v>
      </c>
    </row>
    <row r="1465" spans="1:81">
      <c r="A1465" t="s">
        <v>138</v>
      </c>
      <c r="B1465" t="s">
        <v>139</v>
      </c>
      <c r="C1465" t="s">
        <v>3306</v>
      </c>
      <c r="D1465" t="s">
        <v>1918</v>
      </c>
      <c r="E1465" t="s">
        <v>142</v>
      </c>
      <c r="F1465" t="s">
        <v>143</v>
      </c>
      <c r="G1465" s="1">
        <v>45070</v>
      </c>
      <c r="H1465" s="2">
        <v>0.4284722222222222</v>
      </c>
      <c r="I1465" t="s">
        <v>144</v>
      </c>
      <c r="U1465" t="s">
        <v>146</v>
      </c>
      <c r="V1465" t="s">
        <v>147</v>
      </c>
      <c r="W1465" t="s">
        <v>148</v>
      </c>
      <c r="X1465" t="s">
        <v>1161</v>
      </c>
      <c r="Y1465" t="s">
        <v>1162</v>
      </c>
      <c r="AD1465">
        <v>45.486469</v>
      </c>
      <c r="AE1465">
        <v>-109.456142</v>
      </c>
      <c r="AF1465" t="s">
        <v>151</v>
      </c>
      <c r="AG1465" t="s">
        <v>152</v>
      </c>
      <c r="AH1465" t="s">
        <v>153</v>
      </c>
      <c r="AJ1465" t="s">
        <v>280</v>
      </c>
      <c r="AK1465" t="s">
        <v>3310</v>
      </c>
      <c r="AN1465" t="s">
        <v>1927</v>
      </c>
      <c r="AP1465">
        <v>-0.14000000000000001</v>
      </c>
      <c r="AQ1465" t="s">
        <v>1928</v>
      </c>
      <c r="AS1465" t="s">
        <v>160</v>
      </c>
      <c r="AU1465" t="s">
        <v>161</v>
      </c>
      <c r="BU1465" s="1">
        <v>45070</v>
      </c>
      <c r="CB1465" t="s">
        <v>1308</v>
      </c>
      <c r="CC1465" t="s">
        <v>170</v>
      </c>
    </row>
    <row r="1466" spans="1:81">
      <c r="A1466" t="s">
        <v>138</v>
      </c>
      <c r="B1466" t="s">
        <v>139</v>
      </c>
      <c r="C1466" t="s">
        <v>2130</v>
      </c>
      <c r="D1466" t="s">
        <v>1918</v>
      </c>
      <c r="E1466" t="s">
        <v>142</v>
      </c>
      <c r="F1466" t="s">
        <v>143</v>
      </c>
      <c r="G1466" s="1">
        <v>45070</v>
      </c>
      <c r="H1466" s="2">
        <v>0.41319444444444442</v>
      </c>
      <c r="I1466" t="s">
        <v>144</v>
      </c>
      <c r="U1466" t="s">
        <v>146</v>
      </c>
      <c r="V1466" t="s">
        <v>147</v>
      </c>
      <c r="W1466" t="s">
        <v>148</v>
      </c>
      <c r="X1466" t="s">
        <v>482</v>
      </c>
      <c r="Y1466" t="s">
        <v>483</v>
      </c>
      <c r="AD1466">
        <v>45.394011999999996</v>
      </c>
      <c r="AE1466">
        <v>-109.442494</v>
      </c>
      <c r="AF1466" t="s">
        <v>151</v>
      </c>
      <c r="AG1466" t="s">
        <v>152</v>
      </c>
      <c r="AH1466" t="s">
        <v>153</v>
      </c>
      <c r="AJ1466" t="s">
        <v>280</v>
      </c>
      <c r="AK1466" t="s">
        <v>2134</v>
      </c>
      <c r="AN1466" t="s">
        <v>1927</v>
      </c>
      <c r="AP1466">
        <v>-0.14000000000000001</v>
      </c>
      <c r="AQ1466" t="s">
        <v>1928</v>
      </c>
      <c r="AS1466" t="s">
        <v>160</v>
      </c>
      <c r="AU1466" t="s">
        <v>161</v>
      </c>
      <c r="BU1466" s="1">
        <v>45070</v>
      </c>
      <c r="CB1466" t="s">
        <v>606</v>
      </c>
      <c r="CC1466" t="s">
        <v>170</v>
      </c>
    </row>
    <row r="1467" spans="1:81">
      <c r="A1467" t="s">
        <v>138</v>
      </c>
      <c r="B1467" t="s">
        <v>139</v>
      </c>
      <c r="C1467" t="s">
        <v>4143</v>
      </c>
      <c r="D1467" t="s">
        <v>1918</v>
      </c>
      <c r="E1467" t="s">
        <v>142</v>
      </c>
      <c r="F1467" t="s">
        <v>143</v>
      </c>
      <c r="G1467" s="1">
        <v>45070</v>
      </c>
      <c r="H1467" s="2">
        <v>0.46944444444444444</v>
      </c>
      <c r="I1467" t="s">
        <v>144</v>
      </c>
      <c r="U1467" t="s">
        <v>146</v>
      </c>
      <c r="V1467" t="s">
        <v>147</v>
      </c>
      <c r="W1467" t="s">
        <v>148</v>
      </c>
      <c r="X1467" t="s">
        <v>1739</v>
      </c>
      <c r="Y1467" t="s">
        <v>1740</v>
      </c>
      <c r="AD1467">
        <v>45.466926000000001</v>
      </c>
      <c r="AE1467">
        <v>-109.49140800000001</v>
      </c>
      <c r="AF1467" t="s">
        <v>151</v>
      </c>
      <c r="AG1467" t="s">
        <v>152</v>
      </c>
      <c r="AH1467" t="s">
        <v>153</v>
      </c>
      <c r="AJ1467" t="s">
        <v>280</v>
      </c>
      <c r="AK1467" t="s">
        <v>4147</v>
      </c>
      <c r="AN1467" t="s">
        <v>1927</v>
      </c>
      <c r="AP1467">
        <v>-0.14000000000000001</v>
      </c>
      <c r="AQ1467" t="s">
        <v>1928</v>
      </c>
      <c r="AS1467" t="s">
        <v>160</v>
      </c>
      <c r="AU1467" t="s">
        <v>161</v>
      </c>
      <c r="BU1467" s="1">
        <v>45070</v>
      </c>
      <c r="CB1467" t="s">
        <v>1713</v>
      </c>
      <c r="CC1467" t="s">
        <v>170</v>
      </c>
    </row>
    <row r="1468" spans="1:81">
      <c r="A1468" t="s">
        <v>138</v>
      </c>
      <c r="B1468" t="s">
        <v>139</v>
      </c>
      <c r="C1468" t="s">
        <v>3061</v>
      </c>
      <c r="D1468" t="s">
        <v>1918</v>
      </c>
      <c r="E1468" t="s">
        <v>142</v>
      </c>
      <c r="F1468" t="s">
        <v>143</v>
      </c>
      <c r="G1468" s="1">
        <v>45070</v>
      </c>
      <c r="H1468" s="2">
        <v>0.39583333333333331</v>
      </c>
      <c r="I1468" t="s">
        <v>144</v>
      </c>
      <c r="U1468" t="s">
        <v>146</v>
      </c>
      <c r="V1468" t="s">
        <v>147</v>
      </c>
      <c r="W1468" t="s">
        <v>148</v>
      </c>
      <c r="X1468" t="s">
        <v>943</v>
      </c>
      <c r="Y1468" t="s">
        <v>944</v>
      </c>
      <c r="AD1468">
        <v>45.349468999999999</v>
      </c>
      <c r="AE1468">
        <v>-109.495924</v>
      </c>
      <c r="AF1468" t="s">
        <v>151</v>
      </c>
      <c r="AG1468" t="s">
        <v>152</v>
      </c>
      <c r="AH1468" t="s">
        <v>153</v>
      </c>
      <c r="AJ1468" t="s">
        <v>280</v>
      </c>
      <c r="AK1468" t="s">
        <v>3068</v>
      </c>
      <c r="AN1468" t="s">
        <v>1927</v>
      </c>
      <c r="AP1468">
        <v>-0.14000000000000001</v>
      </c>
      <c r="AQ1468" t="s">
        <v>1928</v>
      </c>
      <c r="AS1468" t="s">
        <v>160</v>
      </c>
      <c r="AU1468" t="s">
        <v>161</v>
      </c>
      <c r="BU1468" s="1">
        <v>45070</v>
      </c>
      <c r="CB1468" t="s">
        <v>1063</v>
      </c>
      <c r="CC1468" t="s">
        <v>170</v>
      </c>
    </row>
    <row r="1469" spans="1:81">
      <c r="A1469" t="s">
        <v>138</v>
      </c>
      <c r="B1469" t="s">
        <v>139</v>
      </c>
      <c r="C1469" t="s">
        <v>2829</v>
      </c>
      <c r="D1469" t="s">
        <v>1918</v>
      </c>
      <c r="E1469" t="s">
        <v>142</v>
      </c>
      <c r="F1469" t="s">
        <v>143</v>
      </c>
      <c r="G1469" s="1">
        <v>45070</v>
      </c>
      <c r="H1469" s="2">
        <v>0.45277777777777778</v>
      </c>
      <c r="I1469" t="s">
        <v>144</v>
      </c>
      <c r="U1469" t="s">
        <v>146</v>
      </c>
      <c r="V1469" t="s">
        <v>147</v>
      </c>
      <c r="W1469" t="s">
        <v>148</v>
      </c>
      <c r="X1469" t="s">
        <v>763</v>
      </c>
      <c r="Y1469" t="s">
        <v>764</v>
      </c>
      <c r="AD1469">
        <v>45.480486999999997</v>
      </c>
      <c r="AE1469">
        <v>-109.45363999999999</v>
      </c>
      <c r="AF1469" t="s">
        <v>151</v>
      </c>
      <c r="AG1469" t="s">
        <v>152</v>
      </c>
      <c r="AH1469" t="s">
        <v>153</v>
      </c>
      <c r="AJ1469" t="s">
        <v>280</v>
      </c>
      <c r="AK1469" t="s">
        <v>2833</v>
      </c>
      <c r="AN1469" t="s">
        <v>1927</v>
      </c>
      <c r="AP1469">
        <v>-0.14000000000000001</v>
      </c>
      <c r="AQ1469" t="s">
        <v>1928</v>
      </c>
      <c r="AS1469" t="s">
        <v>160</v>
      </c>
      <c r="AU1469" t="s">
        <v>161</v>
      </c>
      <c r="BU1469" s="1">
        <v>45070</v>
      </c>
      <c r="CB1469" t="s">
        <v>906</v>
      </c>
      <c r="CC1469" t="s">
        <v>170</v>
      </c>
    </row>
    <row r="1470" spans="1:81">
      <c r="A1470" t="s">
        <v>138</v>
      </c>
      <c r="B1470" t="s">
        <v>139</v>
      </c>
      <c r="C1470" t="s">
        <v>3486</v>
      </c>
      <c r="D1470" t="s">
        <v>1918</v>
      </c>
      <c r="E1470" t="s">
        <v>142</v>
      </c>
      <c r="F1470" t="s">
        <v>143</v>
      </c>
      <c r="G1470" s="1">
        <v>45070</v>
      </c>
      <c r="H1470" s="2">
        <v>0.49791666666666667</v>
      </c>
      <c r="I1470" t="s">
        <v>144</v>
      </c>
      <c r="U1470" t="s">
        <v>146</v>
      </c>
      <c r="V1470" t="s">
        <v>147</v>
      </c>
      <c r="W1470" t="s">
        <v>148</v>
      </c>
      <c r="X1470" t="s">
        <v>1669</v>
      </c>
      <c r="Y1470" t="s">
        <v>1670</v>
      </c>
      <c r="AD1470">
        <v>45.460932</v>
      </c>
      <c r="AE1470">
        <v>-109.75704</v>
      </c>
      <c r="AF1470" t="s">
        <v>151</v>
      </c>
      <c r="AG1470" t="s">
        <v>152</v>
      </c>
      <c r="AH1470" t="s">
        <v>153</v>
      </c>
      <c r="AJ1470" t="s">
        <v>280</v>
      </c>
      <c r="AK1470" t="s">
        <v>3490</v>
      </c>
      <c r="AN1470" t="s">
        <v>1927</v>
      </c>
      <c r="AP1470">
        <v>1.67</v>
      </c>
      <c r="AQ1470" t="s">
        <v>1928</v>
      </c>
      <c r="AS1470" t="s">
        <v>160</v>
      </c>
      <c r="AU1470" t="s">
        <v>161</v>
      </c>
      <c r="BU1470" s="1">
        <v>45070</v>
      </c>
      <c r="CB1470" t="s">
        <v>1713</v>
      </c>
      <c r="CC1470" t="s">
        <v>170</v>
      </c>
    </row>
    <row r="1471" spans="1:81">
      <c r="A1471" t="s">
        <v>138</v>
      </c>
      <c r="B1471" t="s">
        <v>139</v>
      </c>
      <c r="C1471" t="s">
        <v>2136</v>
      </c>
      <c r="D1471" t="s">
        <v>1918</v>
      </c>
      <c r="E1471" t="s">
        <v>142</v>
      </c>
      <c r="F1471" t="s">
        <v>143</v>
      </c>
      <c r="G1471" s="1">
        <v>45091</v>
      </c>
      <c r="H1471" s="2">
        <v>0.39444444444444443</v>
      </c>
      <c r="I1471" t="s">
        <v>144</v>
      </c>
      <c r="U1471" t="s">
        <v>146</v>
      </c>
      <c r="V1471" t="s">
        <v>147</v>
      </c>
      <c r="W1471" t="s">
        <v>148</v>
      </c>
      <c r="X1471" t="s">
        <v>482</v>
      </c>
      <c r="Y1471" t="s">
        <v>483</v>
      </c>
      <c r="AD1471">
        <v>45.394011999999996</v>
      </c>
      <c r="AE1471">
        <v>-109.442494</v>
      </c>
      <c r="AF1471" t="s">
        <v>151</v>
      </c>
      <c r="AG1471" t="s">
        <v>152</v>
      </c>
      <c r="AH1471" t="s">
        <v>153</v>
      </c>
      <c r="AJ1471" t="s">
        <v>280</v>
      </c>
      <c r="AK1471" t="s">
        <v>2140</v>
      </c>
      <c r="AN1471" t="s">
        <v>1927</v>
      </c>
      <c r="AP1471">
        <v>14.12</v>
      </c>
      <c r="AQ1471" t="s">
        <v>1928</v>
      </c>
      <c r="AS1471" t="s">
        <v>160</v>
      </c>
      <c r="AU1471" t="s">
        <v>161</v>
      </c>
      <c r="BU1471" s="1">
        <v>45091</v>
      </c>
      <c r="CB1471" t="s">
        <v>606</v>
      </c>
      <c r="CC1471" t="s">
        <v>170</v>
      </c>
    </row>
    <row r="1472" spans="1:81">
      <c r="A1472" t="s">
        <v>138</v>
      </c>
      <c r="B1472" t="s">
        <v>139</v>
      </c>
      <c r="C1472" t="s">
        <v>3492</v>
      </c>
      <c r="D1472" t="s">
        <v>1918</v>
      </c>
      <c r="E1472" t="s">
        <v>142</v>
      </c>
      <c r="F1472" t="s">
        <v>143</v>
      </c>
      <c r="G1472" s="1">
        <v>45091</v>
      </c>
      <c r="H1472" s="2">
        <v>0.48194444444444445</v>
      </c>
      <c r="I1472" t="s">
        <v>144</v>
      </c>
      <c r="U1472" t="s">
        <v>146</v>
      </c>
      <c r="V1472" t="s">
        <v>147</v>
      </c>
      <c r="W1472" t="s">
        <v>148</v>
      </c>
      <c r="X1472" t="s">
        <v>1669</v>
      </c>
      <c r="Y1472" t="s">
        <v>1670</v>
      </c>
      <c r="AD1472">
        <v>45.460932</v>
      </c>
      <c r="AE1472">
        <v>-109.75704</v>
      </c>
      <c r="AF1472" t="s">
        <v>151</v>
      </c>
      <c r="AG1472" t="s">
        <v>152</v>
      </c>
      <c r="AH1472" t="s">
        <v>153</v>
      </c>
      <c r="AJ1472" t="s">
        <v>280</v>
      </c>
      <c r="AK1472" t="s">
        <v>3496</v>
      </c>
      <c r="AN1472" t="s">
        <v>1927</v>
      </c>
      <c r="AP1472">
        <v>9.1999999999999993</v>
      </c>
      <c r="AQ1472" t="s">
        <v>1928</v>
      </c>
      <c r="AS1472" t="s">
        <v>160</v>
      </c>
      <c r="AU1472" t="s">
        <v>161</v>
      </c>
      <c r="BU1472" s="1">
        <v>45091</v>
      </c>
      <c r="CB1472" t="s">
        <v>1713</v>
      </c>
      <c r="CC1472" t="s">
        <v>170</v>
      </c>
    </row>
    <row r="1473" spans="1:81">
      <c r="A1473" t="s">
        <v>138</v>
      </c>
      <c r="B1473" t="s">
        <v>139</v>
      </c>
      <c r="C1473" t="s">
        <v>4149</v>
      </c>
      <c r="D1473" t="s">
        <v>1918</v>
      </c>
      <c r="E1473" t="s">
        <v>142</v>
      </c>
      <c r="F1473" t="s">
        <v>143</v>
      </c>
      <c r="G1473" s="1">
        <v>45091</v>
      </c>
      <c r="H1473" s="2">
        <v>0.45555555555555555</v>
      </c>
      <c r="I1473" t="s">
        <v>144</v>
      </c>
      <c r="U1473" t="s">
        <v>146</v>
      </c>
      <c r="V1473" t="s">
        <v>147</v>
      </c>
      <c r="W1473" t="s">
        <v>148</v>
      </c>
      <c r="X1473" t="s">
        <v>1739</v>
      </c>
      <c r="Y1473" t="s">
        <v>1740</v>
      </c>
      <c r="AD1473">
        <v>45.466926000000001</v>
      </c>
      <c r="AE1473">
        <v>-109.49140800000001</v>
      </c>
      <c r="AF1473" t="s">
        <v>151</v>
      </c>
      <c r="AG1473" t="s">
        <v>152</v>
      </c>
      <c r="AH1473" t="s">
        <v>153</v>
      </c>
      <c r="AJ1473" t="s">
        <v>280</v>
      </c>
      <c r="AK1473" t="s">
        <v>4153</v>
      </c>
      <c r="AN1473" t="s">
        <v>1927</v>
      </c>
      <c r="AP1473">
        <v>10.25</v>
      </c>
      <c r="AQ1473" t="s">
        <v>1928</v>
      </c>
      <c r="AS1473" t="s">
        <v>160</v>
      </c>
      <c r="AU1473" t="s">
        <v>161</v>
      </c>
      <c r="BU1473" s="1">
        <v>45091</v>
      </c>
      <c r="CB1473" t="s">
        <v>1713</v>
      </c>
      <c r="CC1473" t="s">
        <v>170</v>
      </c>
    </row>
    <row r="1474" spans="1:81">
      <c r="A1474" t="s">
        <v>138</v>
      </c>
      <c r="B1474" t="s">
        <v>139</v>
      </c>
      <c r="C1474" t="s">
        <v>2835</v>
      </c>
      <c r="D1474" t="s">
        <v>1918</v>
      </c>
      <c r="E1474" t="s">
        <v>142</v>
      </c>
      <c r="F1474" t="s">
        <v>143</v>
      </c>
      <c r="G1474" s="1">
        <v>45091</v>
      </c>
      <c r="H1474" s="2">
        <v>0.4465277777777778</v>
      </c>
      <c r="I1474" t="s">
        <v>144</v>
      </c>
      <c r="U1474" t="s">
        <v>146</v>
      </c>
      <c r="V1474" t="s">
        <v>147</v>
      </c>
      <c r="W1474" t="s">
        <v>148</v>
      </c>
      <c r="X1474" t="s">
        <v>763</v>
      </c>
      <c r="Y1474" t="s">
        <v>764</v>
      </c>
      <c r="AD1474">
        <v>45.480486999999997</v>
      </c>
      <c r="AE1474">
        <v>-109.45363999999999</v>
      </c>
      <c r="AF1474" t="s">
        <v>151</v>
      </c>
      <c r="AG1474" t="s">
        <v>152</v>
      </c>
      <c r="AH1474" t="s">
        <v>153</v>
      </c>
      <c r="AJ1474" t="s">
        <v>280</v>
      </c>
      <c r="AK1474" t="s">
        <v>2839</v>
      </c>
      <c r="AN1474" t="s">
        <v>1927</v>
      </c>
      <c r="AP1474">
        <v>11.28</v>
      </c>
      <c r="AQ1474" t="s">
        <v>1928</v>
      </c>
      <c r="AS1474" t="s">
        <v>160</v>
      </c>
      <c r="AU1474" t="s">
        <v>161</v>
      </c>
      <c r="BU1474" s="1">
        <v>45091</v>
      </c>
      <c r="CB1474" t="s">
        <v>906</v>
      </c>
      <c r="CC1474" t="s">
        <v>170</v>
      </c>
    </row>
    <row r="1475" spans="1:81">
      <c r="A1475" t="s">
        <v>138</v>
      </c>
      <c r="B1475" t="s">
        <v>139</v>
      </c>
      <c r="C1475" t="s">
        <v>3312</v>
      </c>
      <c r="D1475" t="s">
        <v>1918</v>
      </c>
      <c r="E1475" t="s">
        <v>142</v>
      </c>
      <c r="F1475" t="s">
        <v>143</v>
      </c>
      <c r="G1475" s="1">
        <v>45091</v>
      </c>
      <c r="H1475" s="2">
        <v>0.40902777777777777</v>
      </c>
      <c r="I1475" t="s">
        <v>144</v>
      </c>
      <c r="U1475" t="s">
        <v>146</v>
      </c>
      <c r="V1475" t="s">
        <v>147</v>
      </c>
      <c r="W1475" t="s">
        <v>148</v>
      </c>
      <c r="X1475" t="s">
        <v>1161</v>
      </c>
      <c r="Y1475" t="s">
        <v>1162</v>
      </c>
      <c r="AD1475">
        <v>45.486469</v>
      </c>
      <c r="AE1475">
        <v>-109.456142</v>
      </c>
      <c r="AF1475" t="s">
        <v>151</v>
      </c>
      <c r="AG1475" t="s">
        <v>152</v>
      </c>
      <c r="AH1475" t="s">
        <v>153</v>
      </c>
      <c r="AJ1475" t="s">
        <v>280</v>
      </c>
      <c r="AK1475" t="s">
        <v>3316</v>
      </c>
      <c r="AN1475" t="s">
        <v>1927</v>
      </c>
      <c r="AP1475">
        <v>10.14</v>
      </c>
      <c r="AQ1475" t="s">
        <v>1928</v>
      </c>
      <c r="AS1475" t="s">
        <v>160</v>
      </c>
      <c r="AU1475" t="s">
        <v>161</v>
      </c>
      <c r="BU1475" s="1">
        <v>45091</v>
      </c>
      <c r="CB1475" t="s">
        <v>1308</v>
      </c>
      <c r="CC1475" t="s">
        <v>170</v>
      </c>
    </row>
    <row r="1476" spans="1:81">
      <c r="A1476" t="s">
        <v>138</v>
      </c>
      <c r="B1476" t="s">
        <v>139</v>
      </c>
      <c r="C1476" t="s">
        <v>3745</v>
      </c>
      <c r="D1476" t="s">
        <v>1918</v>
      </c>
      <c r="E1476" t="s">
        <v>142</v>
      </c>
      <c r="F1476" t="s">
        <v>143</v>
      </c>
      <c r="G1476" s="1">
        <v>45091</v>
      </c>
      <c r="H1476" s="2">
        <v>0.50972222222222219</v>
      </c>
      <c r="I1476" t="s">
        <v>144</v>
      </c>
      <c r="U1476" t="s">
        <v>146</v>
      </c>
      <c r="V1476" t="s">
        <v>147</v>
      </c>
      <c r="W1476" t="s">
        <v>148</v>
      </c>
      <c r="X1476" t="s">
        <v>1425</v>
      </c>
      <c r="Y1476" t="s">
        <v>1426</v>
      </c>
      <c r="AD1476">
        <v>45.528542999999999</v>
      </c>
      <c r="AE1476">
        <v>-109.468368</v>
      </c>
      <c r="AF1476" t="s">
        <v>151</v>
      </c>
      <c r="AG1476" t="s">
        <v>152</v>
      </c>
      <c r="AH1476" t="s">
        <v>153</v>
      </c>
      <c r="AJ1476" t="s">
        <v>280</v>
      </c>
      <c r="AK1476" t="s">
        <v>3749</v>
      </c>
      <c r="AN1476" t="s">
        <v>1927</v>
      </c>
      <c r="AP1476">
        <v>10.119999999999999</v>
      </c>
      <c r="AQ1476" t="s">
        <v>1928</v>
      </c>
      <c r="AS1476" t="s">
        <v>160</v>
      </c>
      <c r="AU1476" t="s">
        <v>161</v>
      </c>
      <c r="BU1476" s="1">
        <v>45091</v>
      </c>
      <c r="CB1476" t="s">
        <v>1632</v>
      </c>
      <c r="CC1476" t="s">
        <v>170</v>
      </c>
    </row>
    <row r="1477" spans="1:81">
      <c r="A1477" t="s">
        <v>138</v>
      </c>
      <c r="B1477" t="s">
        <v>139</v>
      </c>
      <c r="C1477" t="s">
        <v>2420</v>
      </c>
      <c r="D1477" t="s">
        <v>1918</v>
      </c>
      <c r="E1477" t="s">
        <v>142</v>
      </c>
      <c r="F1477" t="s">
        <v>143</v>
      </c>
      <c r="G1477" s="1">
        <v>45091</v>
      </c>
      <c r="H1477" s="2">
        <v>0.41875000000000001</v>
      </c>
      <c r="I1477" t="s">
        <v>144</v>
      </c>
      <c r="U1477" t="s">
        <v>146</v>
      </c>
      <c r="V1477" t="s">
        <v>147</v>
      </c>
      <c r="W1477" t="s">
        <v>148</v>
      </c>
      <c r="X1477" t="s">
        <v>149</v>
      </c>
      <c r="Y1477" t="s">
        <v>150</v>
      </c>
      <c r="AD1477">
        <v>45.483227999999997</v>
      </c>
      <c r="AE1477">
        <v>-109.451708</v>
      </c>
      <c r="AF1477" t="s">
        <v>151</v>
      </c>
      <c r="AG1477" t="s">
        <v>152</v>
      </c>
      <c r="AH1477" t="s">
        <v>153</v>
      </c>
      <c r="AJ1477" t="s">
        <v>280</v>
      </c>
      <c r="AK1477" t="s">
        <v>2424</v>
      </c>
      <c r="AN1477" t="s">
        <v>1927</v>
      </c>
      <c r="AP1477">
        <v>14.93</v>
      </c>
      <c r="AQ1477" t="s">
        <v>1928</v>
      </c>
      <c r="AS1477" t="s">
        <v>160</v>
      </c>
      <c r="AU1477" t="s">
        <v>161</v>
      </c>
      <c r="BU1477" s="1">
        <v>45091</v>
      </c>
      <c r="CB1477" t="s">
        <v>318</v>
      </c>
      <c r="CC1477" t="s">
        <v>170</v>
      </c>
    </row>
    <row r="1478" spans="1:81">
      <c r="A1478" t="s">
        <v>138</v>
      </c>
      <c r="B1478" t="s">
        <v>139</v>
      </c>
      <c r="C1478" t="s">
        <v>3402</v>
      </c>
      <c r="D1478" t="s">
        <v>1918</v>
      </c>
      <c r="E1478" t="s">
        <v>142</v>
      </c>
      <c r="F1478" t="s">
        <v>143</v>
      </c>
      <c r="G1478" s="1">
        <v>45091</v>
      </c>
      <c r="H1478" s="2">
        <v>0.53680555555555554</v>
      </c>
      <c r="I1478" t="s">
        <v>144</v>
      </c>
      <c r="U1478" t="s">
        <v>146</v>
      </c>
      <c r="V1478" t="s">
        <v>147</v>
      </c>
      <c r="W1478" t="s">
        <v>148</v>
      </c>
      <c r="X1478" t="s">
        <v>1353</v>
      </c>
      <c r="Y1478" t="s">
        <v>1354</v>
      </c>
      <c r="AD1478">
        <v>45.623460000000001</v>
      </c>
      <c r="AE1478">
        <v>-109.289129</v>
      </c>
      <c r="AF1478" t="s">
        <v>151</v>
      </c>
      <c r="AG1478" t="s">
        <v>152</v>
      </c>
      <c r="AH1478" t="s">
        <v>153</v>
      </c>
      <c r="AJ1478" t="s">
        <v>280</v>
      </c>
      <c r="AK1478" t="s">
        <v>3406</v>
      </c>
      <c r="AN1478" t="s">
        <v>1927</v>
      </c>
      <c r="AP1478">
        <v>12.09</v>
      </c>
      <c r="AQ1478" t="s">
        <v>1928</v>
      </c>
      <c r="AS1478" t="s">
        <v>160</v>
      </c>
      <c r="AU1478" t="s">
        <v>161</v>
      </c>
      <c r="BU1478" s="1">
        <v>45091</v>
      </c>
      <c r="CB1478" t="s">
        <v>1383</v>
      </c>
      <c r="CC1478" t="s">
        <v>170</v>
      </c>
    </row>
    <row r="1479" spans="1:81">
      <c r="A1479" t="s">
        <v>138</v>
      </c>
      <c r="B1479" t="s">
        <v>139</v>
      </c>
      <c r="C1479" t="s">
        <v>2142</v>
      </c>
      <c r="D1479" t="s">
        <v>1918</v>
      </c>
      <c r="E1479" t="s">
        <v>142</v>
      </c>
      <c r="F1479" t="s">
        <v>143</v>
      </c>
      <c r="G1479" s="1">
        <v>45119</v>
      </c>
      <c r="H1479" s="2">
        <v>0.43402777777777779</v>
      </c>
      <c r="I1479" t="s">
        <v>144</v>
      </c>
      <c r="U1479" t="s">
        <v>146</v>
      </c>
      <c r="V1479" t="s">
        <v>147</v>
      </c>
      <c r="W1479" t="s">
        <v>148</v>
      </c>
      <c r="X1479" t="s">
        <v>482</v>
      </c>
      <c r="Y1479" t="s">
        <v>483</v>
      </c>
      <c r="AD1479">
        <v>45.394011999999996</v>
      </c>
      <c r="AE1479">
        <v>-109.442494</v>
      </c>
      <c r="AF1479" t="s">
        <v>151</v>
      </c>
      <c r="AG1479" t="s">
        <v>152</v>
      </c>
      <c r="AH1479" t="s">
        <v>153</v>
      </c>
      <c r="AJ1479" t="s">
        <v>280</v>
      </c>
      <c r="AK1479" t="s">
        <v>2146</v>
      </c>
      <c r="AN1479" t="s">
        <v>1927</v>
      </c>
      <c r="AP1479">
        <v>16.510000000000002</v>
      </c>
      <c r="AQ1479" t="s">
        <v>1928</v>
      </c>
      <c r="AS1479" t="s">
        <v>160</v>
      </c>
      <c r="AU1479" t="s">
        <v>161</v>
      </c>
      <c r="BU1479" s="1">
        <v>45119</v>
      </c>
      <c r="CB1479" t="s">
        <v>606</v>
      </c>
      <c r="CC1479" t="s">
        <v>170</v>
      </c>
    </row>
    <row r="1480" spans="1:81">
      <c r="A1480" t="s">
        <v>138</v>
      </c>
      <c r="B1480" t="s">
        <v>139</v>
      </c>
      <c r="C1480" t="s">
        <v>4155</v>
      </c>
      <c r="D1480" t="s">
        <v>1918</v>
      </c>
      <c r="E1480" t="s">
        <v>142</v>
      </c>
      <c r="F1480" t="s">
        <v>143</v>
      </c>
      <c r="G1480" s="1">
        <v>45119</v>
      </c>
      <c r="H1480" s="2">
        <v>0.49236111111111114</v>
      </c>
      <c r="I1480" t="s">
        <v>144</v>
      </c>
      <c r="U1480" t="s">
        <v>146</v>
      </c>
      <c r="V1480" t="s">
        <v>147</v>
      </c>
      <c r="W1480" t="s">
        <v>148</v>
      </c>
      <c r="X1480" t="s">
        <v>1739</v>
      </c>
      <c r="Y1480" t="s">
        <v>1740</v>
      </c>
      <c r="AD1480">
        <v>45.466926000000001</v>
      </c>
      <c r="AE1480">
        <v>-109.49140800000001</v>
      </c>
      <c r="AF1480" t="s">
        <v>151</v>
      </c>
      <c r="AG1480" t="s">
        <v>152</v>
      </c>
      <c r="AH1480" t="s">
        <v>153</v>
      </c>
      <c r="AJ1480" t="s">
        <v>280</v>
      </c>
      <c r="AK1480" t="s">
        <v>4159</v>
      </c>
      <c r="AN1480" t="s">
        <v>1927</v>
      </c>
      <c r="AP1480">
        <v>13.94</v>
      </c>
      <c r="AQ1480" t="s">
        <v>1928</v>
      </c>
      <c r="AS1480" t="s">
        <v>160</v>
      </c>
      <c r="AU1480" t="s">
        <v>161</v>
      </c>
      <c r="BU1480" s="1">
        <v>45119</v>
      </c>
      <c r="CB1480" t="s">
        <v>1887</v>
      </c>
      <c r="CC1480" t="s">
        <v>170</v>
      </c>
    </row>
    <row r="1481" spans="1:81">
      <c r="A1481" t="s">
        <v>138</v>
      </c>
      <c r="B1481" t="s">
        <v>139</v>
      </c>
      <c r="C1481" t="s">
        <v>3071</v>
      </c>
      <c r="D1481" t="s">
        <v>1918</v>
      </c>
      <c r="E1481" t="s">
        <v>142</v>
      </c>
      <c r="F1481" t="s">
        <v>143</v>
      </c>
      <c r="G1481" s="1">
        <v>45119</v>
      </c>
      <c r="H1481" s="2">
        <v>0.41875000000000001</v>
      </c>
      <c r="I1481" t="s">
        <v>144</v>
      </c>
      <c r="U1481" t="s">
        <v>146</v>
      </c>
      <c r="V1481" t="s">
        <v>147</v>
      </c>
      <c r="W1481" t="s">
        <v>148</v>
      </c>
      <c r="X1481" t="s">
        <v>943</v>
      </c>
      <c r="Y1481" t="s">
        <v>944</v>
      </c>
      <c r="AD1481">
        <v>45.349468999999999</v>
      </c>
      <c r="AE1481">
        <v>-109.495924</v>
      </c>
      <c r="AF1481" t="s">
        <v>151</v>
      </c>
      <c r="AG1481" t="s">
        <v>152</v>
      </c>
      <c r="AH1481" t="s">
        <v>153</v>
      </c>
      <c r="AJ1481" t="s">
        <v>280</v>
      </c>
      <c r="AK1481" t="s">
        <v>3075</v>
      </c>
      <c r="AN1481" t="s">
        <v>1927</v>
      </c>
      <c r="AP1481">
        <v>12.13</v>
      </c>
      <c r="AQ1481" t="s">
        <v>1928</v>
      </c>
      <c r="AS1481" t="s">
        <v>160</v>
      </c>
      <c r="AU1481" t="s">
        <v>161</v>
      </c>
      <c r="BU1481" s="1">
        <v>45119</v>
      </c>
      <c r="CB1481" t="s">
        <v>1063</v>
      </c>
      <c r="CC1481" t="s">
        <v>170</v>
      </c>
    </row>
    <row r="1482" spans="1:81">
      <c r="A1482" t="s">
        <v>138</v>
      </c>
      <c r="B1482" t="s">
        <v>139</v>
      </c>
      <c r="C1482" t="s">
        <v>3498</v>
      </c>
      <c r="D1482" t="s">
        <v>1918</v>
      </c>
      <c r="E1482" t="s">
        <v>142</v>
      </c>
      <c r="F1482" t="s">
        <v>143</v>
      </c>
      <c r="G1482" s="1">
        <v>45119</v>
      </c>
      <c r="H1482" s="2">
        <v>0.52986111111111112</v>
      </c>
      <c r="I1482" t="s">
        <v>144</v>
      </c>
      <c r="U1482" t="s">
        <v>146</v>
      </c>
      <c r="V1482" t="s">
        <v>147</v>
      </c>
      <c r="W1482" t="s">
        <v>148</v>
      </c>
      <c r="X1482" t="s">
        <v>1669</v>
      </c>
      <c r="Y1482" t="s">
        <v>1670</v>
      </c>
      <c r="AD1482">
        <v>45.460932</v>
      </c>
      <c r="AE1482">
        <v>-109.75704</v>
      </c>
      <c r="AF1482" t="s">
        <v>151</v>
      </c>
      <c r="AG1482" t="s">
        <v>152</v>
      </c>
      <c r="AH1482" t="s">
        <v>153</v>
      </c>
      <c r="AJ1482" t="s">
        <v>280</v>
      </c>
      <c r="AK1482" t="s">
        <v>3502</v>
      </c>
      <c r="AN1482" t="s">
        <v>1927</v>
      </c>
      <c r="AP1482">
        <v>13.41</v>
      </c>
      <c r="AQ1482" t="s">
        <v>1928</v>
      </c>
      <c r="AS1482" t="s">
        <v>160</v>
      </c>
      <c r="AU1482" t="s">
        <v>161</v>
      </c>
      <c r="BU1482" s="1">
        <v>45119</v>
      </c>
      <c r="CB1482" t="s">
        <v>1713</v>
      </c>
      <c r="CC1482" t="s">
        <v>170</v>
      </c>
    </row>
    <row r="1483" spans="1:81">
      <c r="A1483" t="s">
        <v>138</v>
      </c>
      <c r="B1483" t="s">
        <v>139</v>
      </c>
      <c r="C1483" t="s">
        <v>3318</v>
      </c>
      <c r="D1483" t="s">
        <v>1918</v>
      </c>
      <c r="E1483" t="s">
        <v>142</v>
      </c>
      <c r="F1483" t="s">
        <v>143</v>
      </c>
      <c r="G1483" s="1">
        <v>45119</v>
      </c>
      <c r="H1483" s="2">
        <v>0.44930555555555557</v>
      </c>
      <c r="I1483" t="s">
        <v>144</v>
      </c>
      <c r="U1483" t="s">
        <v>146</v>
      </c>
      <c r="V1483" t="s">
        <v>147</v>
      </c>
      <c r="W1483" t="s">
        <v>148</v>
      </c>
      <c r="X1483" t="s">
        <v>1161</v>
      </c>
      <c r="Y1483" t="s">
        <v>1162</v>
      </c>
      <c r="AD1483">
        <v>45.486469</v>
      </c>
      <c r="AE1483">
        <v>-109.456142</v>
      </c>
      <c r="AF1483" t="s">
        <v>151</v>
      </c>
      <c r="AG1483" t="s">
        <v>152</v>
      </c>
      <c r="AH1483" t="s">
        <v>153</v>
      </c>
      <c r="AJ1483" t="s">
        <v>280</v>
      </c>
      <c r="AK1483" t="s">
        <v>3322</v>
      </c>
      <c r="AN1483" t="s">
        <v>1927</v>
      </c>
      <c r="AP1483">
        <v>13.43</v>
      </c>
      <c r="AQ1483" t="s">
        <v>1928</v>
      </c>
      <c r="AS1483" t="s">
        <v>160</v>
      </c>
      <c r="AU1483" t="s">
        <v>161</v>
      </c>
      <c r="BU1483" s="1">
        <v>45119</v>
      </c>
      <c r="CB1483" t="s">
        <v>1308</v>
      </c>
      <c r="CC1483" t="s">
        <v>170</v>
      </c>
    </row>
    <row r="1484" spans="1:81">
      <c r="A1484" t="s">
        <v>138</v>
      </c>
      <c r="B1484" t="s">
        <v>139</v>
      </c>
      <c r="C1484" t="s">
        <v>3408</v>
      </c>
      <c r="D1484" t="s">
        <v>1918</v>
      </c>
      <c r="E1484" t="s">
        <v>142</v>
      </c>
      <c r="F1484" t="s">
        <v>143</v>
      </c>
      <c r="G1484" s="1">
        <v>45119</v>
      </c>
      <c r="H1484" s="2">
        <v>0.5756944444444444</v>
      </c>
      <c r="I1484" t="s">
        <v>144</v>
      </c>
      <c r="U1484" t="s">
        <v>146</v>
      </c>
      <c r="V1484" t="s">
        <v>147</v>
      </c>
      <c r="W1484" t="s">
        <v>148</v>
      </c>
      <c r="X1484" t="s">
        <v>1353</v>
      </c>
      <c r="Y1484" t="s">
        <v>1354</v>
      </c>
      <c r="AD1484">
        <v>45.623460000000001</v>
      </c>
      <c r="AE1484">
        <v>-109.289129</v>
      </c>
      <c r="AF1484" t="s">
        <v>151</v>
      </c>
      <c r="AG1484" t="s">
        <v>152</v>
      </c>
      <c r="AH1484" t="s">
        <v>153</v>
      </c>
      <c r="AJ1484" t="s">
        <v>280</v>
      </c>
      <c r="AK1484" t="s">
        <v>3412</v>
      </c>
      <c r="AN1484" t="s">
        <v>1927</v>
      </c>
      <c r="AP1484">
        <v>16.68</v>
      </c>
      <c r="AQ1484" t="s">
        <v>1928</v>
      </c>
      <c r="AS1484" t="s">
        <v>160</v>
      </c>
      <c r="AU1484" t="s">
        <v>161</v>
      </c>
      <c r="BU1484" s="1">
        <v>45119</v>
      </c>
      <c r="CB1484" t="s">
        <v>1383</v>
      </c>
      <c r="CC1484" t="s">
        <v>170</v>
      </c>
    </row>
    <row r="1485" spans="1:81">
      <c r="A1485" t="s">
        <v>138</v>
      </c>
      <c r="B1485" t="s">
        <v>139</v>
      </c>
      <c r="C1485" t="s">
        <v>2426</v>
      </c>
      <c r="D1485" t="s">
        <v>1918</v>
      </c>
      <c r="E1485" t="s">
        <v>142</v>
      </c>
      <c r="F1485" t="s">
        <v>143</v>
      </c>
      <c r="G1485" s="1">
        <v>45119</v>
      </c>
      <c r="H1485" s="2">
        <v>0.46250000000000002</v>
      </c>
      <c r="I1485" t="s">
        <v>144</v>
      </c>
      <c r="U1485" t="s">
        <v>146</v>
      </c>
      <c r="V1485" t="s">
        <v>147</v>
      </c>
      <c r="W1485" t="s">
        <v>148</v>
      </c>
      <c r="X1485" t="s">
        <v>149</v>
      </c>
      <c r="Y1485" t="s">
        <v>150</v>
      </c>
      <c r="AD1485">
        <v>45.483227999999997</v>
      </c>
      <c r="AE1485">
        <v>-109.451708</v>
      </c>
      <c r="AF1485" t="s">
        <v>151</v>
      </c>
      <c r="AG1485" t="s">
        <v>152</v>
      </c>
      <c r="AH1485" t="s">
        <v>153</v>
      </c>
      <c r="AJ1485" t="s">
        <v>280</v>
      </c>
      <c r="AK1485" t="s">
        <v>2430</v>
      </c>
      <c r="AN1485" t="s">
        <v>1927</v>
      </c>
      <c r="AP1485">
        <v>17.34</v>
      </c>
      <c r="AQ1485" t="s">
        <v>1928</v>
      </c>
      <c r="AS1485" t="s">
        <v>160</v>
      </c>
      <c r="AU1485" t="s">
        <v>161</v>
      </c>
      <c r="BU1485" s="1">
        <v>45119</v>
      </c>
      <c r="CB1485" t="s">
        <v>318</v>
      </c>
      <c r="CC1485" t="s">
        <v>170</v>
      </c>
    </row>
    <row r="1486" spans="1:81">
      <c r="A1486" t="s">
        <v>138</v>
      </c>
      <c r="B1486" t="s">
        <v>139</v>
      </c>
      <c r="C1486" t="s">
        <v>3751</v>
      </c>
      <c r="D1486" t="s">
        <v>1918</v>
      </c>
      <c r="E1486" t="s">
        <v>142</v>
      </c>
      <c r="F1486" t="s">
        <v>143</v>
      </c>
      <c r="G1486" s="1">
        <v>45119</v>
      </c>
      <c r="H1486" s="2">
        <v>0.55347222222222225</v>
      </c>
      <c r="I1486" t="s">
        <v>144</v>
      </c>
      <c r="U1486" t="s">
        <v>146</v>
      </c>
      <c r="V1486" t="s">
        <v>147</v>
      </c>
      <c r="W1486" t="s">
        <v>148</v>
      </c>
      <c r="X1486" t="s">
        <v>1425</v>
      </c>
      <c r="Y1486" t="s">
        <v>1426</v>
      </c>
      <c r="AD1486">
        <v>45.528542999999999</v>
      </c>
      <c r="AE1486">
        <v>-109.468368</v>
      </c>
      <c r="AF1486" t="s">
        <v>151</v>
      </c>
      <c r="AG1486" t="s">
        <v>152</v>
      </c>
      <c r="AH1486" t="s">
        <v>153</v>
      </c>
      <c r="AJ1486" t="s">
        <v>280</v>
      </c>
      <c r="AK1486" t="s">
        <v>3755</v>
      </c>
      <c r="AN1486" t="s">
        <v>1927</v>
      </c>
      <c r="AP1486">
        <v>15.39</v>
      </c>
      <c r="AQ1486" t="s">
        <v>1928</v>
      </c>
      <c r="AS1486" t="s">
        <v>160</v>
      </c>
      <c r="AU1486" t="s">
        <v>161</v>
      </c>
      <c r="BU1486" s="1">
        <v>45119</v>
      </c>
      <c r="CB1486" t="s">
        <v>1632</v>
      </c>
      <c r="CC1486" t="s">
        <v>170</v>
      </c>
    </row>
    <row r="1487" spans="1:81">
      <c r="A1487" t="s">
        <v>138</v>
      </c>
      <c r="B1487" t="s">
        <v>139</v>
      </c>
      <c r="C1487" t="s">
        <v>2841</v>
      </c>
      <c r="D1487" t="s">
        <v>1918</v>
      </c>
      <c r="E1487" t="s">
        <v>142</v>
      </c>
      <c r="F1487" t="s">
        <v>143</v>
      </c>
      <c r="G1487" s="1">
        <v>45119</v>
      </c>
      <c r="H1487" s="2">
        <v>0.48472222222222222</v>
      </c>
      <c r="I1487" t="s">
        <v>144</v>
      </c>
      <c r="U1487" t="s">
        <v>146</v>
      </c>
      <c r="V1487" t="s">
        <v>147</v>
      </c>
      <c r="W1487" t="s">
        <v>148</v>
      </c>
      <c r="X1487" t="s">
        <v>763</v>
      </c>
      <c r="Y1487" t="s">
        <v>764</v>
      </c>
      <c r="AD1487">
        <v>45.480486999999997</v>
      </c>
      <c r="AE1487">
        <v>-109.45363999999999</v>
      </c>
      <c r="AF1487" t="s">
        <v>151</v>
      </c>
      <c r="AG1487" t="s">
        <v>152</v>
      </c>
      <c r="AH1487" t="s">
        <v>153</v>
      </c>
      <c r="AJ1487" t="s">
        <v>280</v>
      </c>
      <c r="AK1487" t="s">
        <v>2845</v>
      </c>
      <c r="AN1487" t="s">
        <v>1927</v>
      </c>
      <c r="AP1487">
        <v>14.77</v>
      </c>
      <c r="AQ1487" t="s">
        <v>1928</v>
      </c>
      <c r="AS1487" t="s">
        <v>160</v>
      </c>
      <c r="AU1487" t="s">
        <v>161</v>
      </c>
      <c r="BU1487" s="1">
        <v>45119</v>
      </c>
      <c r="CB1487" t="s">
        <v>906</v>
      </c>
      <c r="CC1487" t="s">
        <v>170</v>
      </c>
    </row>
    <row r="1488" spans="1:81">
      <c r="A1488" t="s">
        <v>138</v>
      </c>
      <c r="B1488" t="s">
        <v>139</v>
      </c>
      <c r="C1488" t="s">
        <v>4161</v>
      </c>
      <c r="D1488" t="s">
        <v>1918</v>
      </c>
      <c r="E1488" t="s">
        <v>142</v>
      </c>
      <c r="F1488" t="s">
        <v>143</v>
      </c>
      <c r="G1488" s="1">
        <v>45153</v>
      </c>
      <c r="H1488" s="2">
        <v>0.43819444444444444</v>
      </c>
      <c r="I1488" t="s">
        <v>144</v>
      </c>
      <c r="U1488" t="s">
        <v>146</v>
      </c>
      <c r="V1488" t="s">
        <v>147</v>
      </c>
      <c r="W1488" t="s">
        <v>148</v>
      </c>
      <c r="X1488" t="s">
        <v>1739</v>
      </c>
      <c r="Y1488" t="s">
        <v>1740</v>
      </c>
      <c r="AD1488">
        <v>45.466926000000001</v>
      </c>
      <c r="AE1488">
        <v>-109.49140800000001</v>
      </c>
      <c r="AF1488" t="s">
        <v>151</v>
      </c>
      <c r="AG1488" t="s">
        <v>152</v>
      </c>
      <c r="AH1488" t="s">
        <v>153</v>
      </c>
      <c r="AJ1488" t="s">
        <v>280</v>
      </c>
      <c r="AK1488" t="s">
        <v>4165</v>
      </c>
      <c r="AN1488" t="s">
        <v>1927</v>
      </c>
      <c r="AP1488">
        <v>14.37</v>
      </c>
      <c r="AQ1488" t="s">
        <v>1928</v>
      </c>
      <c r="AS1488" t="s">
        <v>160</v>
      </c>
      <c r="AU1488" t="s">
        <v>161</v>
      </c>
      <c r="BU1488" s="1">
        <v>45153</v>
      </c>
      <c r="CB1488" t="s">
        <v>1887</v>
      </c>
      <c r="CC1488" t="s">
        <v>170</v>
      </c>
    </row>
    <row r="1489" spans="1:81">
      <c r="A1489" t="s">
        <v>138</v>
      </c>
      <c r="B1489" t="s">
        <v>139</v>
      </c>
      <c r="C1489" t="s">
        <v>2847</v>
      </c>
      <c r="D1489" t="s">
        <v>1918</v>
      </c>
      <c r="E1489" t="s">
        <v>142</v>
      </c>
      <c r="F1489" t="s">
        <v>143</v>
      </c>
      <c r="G1489" s="1">
        <v>45153</v>
      </c>
      <c r="H1489" s="2">
        <v>0.42569444444444443</v>
      </c>
      <c r="I1489" t="s">
        <v>144</v>
      </c>
      <c r="U1489" t="s">
        <v>146</v>
      </c>
      <c r="V1489" t="s">
        <v>147</v>
      </c>
      <c r="W1489" t="s">
        <v>148</v>
      </c>
      <c r="X1489" t="s">
        <v>763</v>
      </c>
      <c r="Y1489" t="s">
        <v>764</v>
      </c>
      <c r="AD1489">
        <v>45.480486999999997</v>
      </c>
      <c r="AE1489">
        <v>-109.45363999999999</v>
      </c>
      <c r="AF1489" t="s">
        <v>151</v>
      </c>
      <c r="AG1489" t="s">
        <v>152</v>
      </c>
      <c r="AH1489" t="s">
        <v>153</v>
      </c>
      <c r="AJ1489" t="s">
        <v>280</v>
      </c>
      <c r="AK1489" t="s">
        <v>2851</v>
      </c>
      <c r="AN1489" t="s">
        <v>1927</v>
      </c>
      <c r="AP1489">
        <v>16.149999999999999</v>
      </c>
      <c r="AQ1489" t="s">
        <v>1928</v>
      </c>
      <c r="AS1489" t="s">
        <v>160</v>
      </c>
      <c r="AU1489" t="s">
        <v>161</v>
      </c>
      <c r="BU1489" s="1">
        <v>45153</v>
      </c>
      <c r="CB1489" t="s">
        <v>906</v>
      </c>
      <c r="CC1489" t="s">
        <v>170</v>
      </c>
    </row>
    <row r="1490" spans="1:81">
      <c r="A1490" t="s">
        <v>138</v>
      </c>
      <c r="B1490" t="s">
        <v>139</v>
      </c>
      <c r="C1490" t="s">
        <v>3504</v>
      </c>
      <c r="D1490" t="s">
        <v>1918</v>
      </c>
      <c r="E1490" t="s">
        <v>142</v>
      </c>
      <c r="F1490" t="s">
        <v>143</v>
      </c>
      <c r="G1490" s="1">
        <v>45153</v>
      </c>
      <c r="H1490" s="2">
        <v>0.46944444444444444</v>
      </c>
      <c r="I1490" t="s">
        <v>144</v>
      </c>
      <c r="U1490" t="s">
        <v>146</v>
      </c>
      <c r="V1490" t="s">
        <v>147</v>
      </c>
      <c r="W1490" t="s">
        <v>148</v>
      </c>
      <c r="X1490" t="s">
        <v>1669</v>
      </c>
      <c r="Y1490" t="s">
        <v>1670</v>
      </c>
      <c r="AD1490">
        <v>45.460932</v>
      </c>
      <c r="AE1490">
        <v>-109.75704</v>
      </c>
      <c r="AF1490" t="s">
        <v>151</v>
      </c>
      <c r="AG1490" t="s">
        <v>152</v>
      </c>
      <c r="AH1490" t="s">
        <v>153</v>
      </c>
      <c r="AJ1490" t="s">
        <v>280</v>
      </c>
      <c r="AK1490" t="s">
        <v>3508</v>
      </c>
      <c r="AN1490" t="s">
        <v>1927</v>
      </c>
      <c r="AP1490">
        <v>14.69</v>
      </c>
      <c r="AQ1490" t="s">
        <v>1928</v>
      </c>
      <c r="AS1490" t="s">
        <v>160</v>
      </c>
      <c r="AU1490" t="s">
        <v>161</v>
      </c>
      <c r="BU1490" s="1">
        <v>45153</v>
      </c>
      <c r="CB1490" t="s">
        <v>1713</v>
      </c>
      <c r="CC1490" t="s">
        <v>170</v>
      </c>
    </row>
    <row r="1491" spans="1:81">
      <c r="A1491" t="s">
        <v>138</v>
      </c>
      <c r="B1491" t="s">
        <v>139</v>
      </c>
      <c r="C1491" t="s">
        <v>2432</v>
      </c>
      <c r="D1491" t="s">
        <v>1918</v>
      </c>
      <c r="E1491" t="s">
        <v>142</v>
      </c>
      <c r="F1491" t="s">
        <v>143</v>
      </c>
      <c r="G1491" s="1">
        <v>45153</v>
      </c>
      <c r="H1491" s="2">
        <v>0.41944444444444445</v>
      </c>
      <c r="I1491" t="s">
        <v>144</v>
      </c>
      <c r="U1491" t="s">
        <v>146</v>
      </c>
      <c r="V1491" t="s">
        <v>147</v>
      </c>
      <c r="W1491" t="s">
        <v>148</v>
      </c>
      <c r="X1491" t="s">
        <v>149</v>
      </c>
      <c r="Y1491" t="s">
        <v>150</v>
      </c>
      <c r="AD1491">
        <v>45.483227999999997</v>
      </c>
      <c r="AE1491">
        <v>-109.451708</v>
      </c>
      <c r="AF1491" t="s">
        <v>151</v>
      </c>
      <c r="AG1491" t="s">
        <v>152</v>
      </c>
      <c r="AH1491" t="s">
        <v>153</v>
      </c>
      <c r="AJ1491" t="s">
        <v>280</v>
      </c>
      <c r="AK1491" t="s">
        <v>2436</v>
      </c>
      <c r="AN1491" t="s">
        <v>1927</v>
      </c>
      <c r="AP1491">
        <v>15.27</v>
      </c>
      <c r="AQ1491" t="s">
        <v>1928</v>
      </c>
      <c r="AS1491" t="s">
        <v>160</v>
      </c>
      <c r="AU1491" t="s">
        <v>161</v>
      </c>
      <c r="BU1491" s="1">
        <v>45153</v>
      </c>
      <c r="CB1491" t="s">
        <v>318</v>
      </c>
      <c r="CC1491" t="s">
        <v>170</v>
      </c>
    </row>
    <row r="1492" spans="1:81">
      <c r="A1492" t="s">
        <v>138</v>
      </c>
      <c r="B1492" t="s">
        <v>139</v>
      </c>
      <c r="C1492" t="s">
        <v>3414</v>
      </c>
      <c r="D1492" t="s">
        <v>1918</v>
      </c>
      <c r="E1492" t="s">
        <v>142</v>
      </c>
      <c r="F1492" t="s">
        <v>143</v>
      </c>
      <c r="G1492" s="1">
        <v>45153</v>
      </c>
      <c r="H1492" s="2">
        <v>0.51458333333333328</v>
      </c>
      <c r="I1492" t="s">
        <v>144</v>
      </c>
      <c r="U1492" t="s">
        <v>146</v>
      </c>
      <c r="V1492" t="s">
        <v>147</v>
      </c>
      <c r="W1492" t="s">
        <v>148</v>
      </c>
      <c r="X1492" t="s">
        <v>1353</v>
      </c>
      <c r="Y1492" t="s">
        <v>1354</v>
      </c>
      <c r="AD1492">
        <v>45.623460000000001</v>
      </c>
      <c r="AE1492">
        <v>-109.289129</v>
      </c>
      <c r="AF1492" t="s">
        <v>151</v>
      </c>
      <c r="AG1492" t="s">
        <v>152</v>
      </c>
      <c r="AH1492" t="s">
        <v>153</v>
      </c>
      <c r="AJ1492" t="s">
        <v>280</v>
      </c>
      <c r="AK1492" t="s">
        <v>3418</v>
      </c>
      <c r="AN1492" t="s">
        <v>1927</v>
      </c>
      <c r="AP1492">
        <v>17.79</v>
      </c>
      <c r="AQ1492" t="s">
        <v>1928</v>
      </c>
      <c r="AS1492" t="s">
        <v>160</v>
      </c>
      <c r="AU1492" t="s">
        <v>161</v>
      </c>
      <c r="BU1492" s="1">
        <v>45153</v>
      </c>
      <c r="CB1492" t="s">
        <v>1383</v>
      </c>
      <c r="CC1492" t="s">
        <v>170</v>
      </c>
    </row>
    <row r="1493" spans="1:81">
      <c r="A1493" t="s">
        <v>138</v>
      </c>
      <c r="B1493" t="s">
        <v>139</v>
      </c>
      <c r="C1493" t="s">
        <v>3077</v>
      </c>
      <c r="D1493" t="s">
        <v>1918</v>
      </c>
      <c r="E1493" t="s">
        <v>142</v>
      </c>
      <c r="F1493" t="s">
        <v>143</v>
      </c>
      <c r="G1493" s="1">
        <v>45153</v>
      </c>
      <c r="H1493" s="2">
        <v>0.37847222222222221</v>
      </c>
      <c r="I1493" t="s">
        <v>144</v>
      </c>
      <c r="U1493" t="s">
        <v>146</v>
      </c>
      <c r="V1493" t="s">
        <v>147</v>
      </c>
      <c r="W1493" t="s">
        <v>148</v>
      </c>
      <c r="X1493" t="s">
        <v>943</v>
      </c>
      <c r="Y1493" t="s">
        <v>944</v>
      </c>
      <c r="AD1493">
        <v>45.349468999999999</v>
      </c>
      <c r="AE1493">
        <v>-109.495924</v>
      </c>
      <c r="AF1493" t="s">
        <v>151</v>
      </c>
      <c r="AG1493" t="s">
        <v>152</v>
      </c>
      <c r="AH1493" t="s">
        <v>153</v>
      </c>
      <c r="AJ1493" t="s">
        <v>280</v>
      </c>
      <c r="AK1493" t="s">
        <v>3081</v>
      </c>
      <c r="AN1493" t="s">
        <v>1927</v>
      </c>
      <c r="AP1493">
        <v>12.95</v>
      </c>
      <c r="AQ1493" t="s">
        <v>1928</v>
      </c>
      <c r="AS1493" t="s">
        <v>160</v>
      </c>
      <c r="AU1493" t="s">
        <v>161</v>
      </c>
      <c r="BU1493" s="1">
        <v>45153</v>
      </c>
      <c r="CB1493" t="s">
        <v>1063</v>
      </c>
      <c r="CC1493" t="s">
        <v>170</v>
      </c>
    </row>
    <row r="1494" spans="1:81">
      <c r="A1494" t="s">
        <v>138</v>
      </c>
      <c r="B1494" t="s">
        <v>139</v>
      </c>
      <c r="C1494" t="s">
        <v>2148</v>
      </c>
      <c r="D1494" t="s">
        <v>1918</v>
      </c>
      <c r="E1494" t="s">
        <v>142</v>
      </c>
      <c r="F1494" t="s">
        <v>143</v>
      </c>
      <c r="G1494" s="1">
        <v>45153</v>
      </c>
      <c r="H1494" s="2">
        <v>0.39444444444444443</v>
      </c>
      <c r="I1494" t="s">
        <v>144</v>
      </c>
      <c r="U1494" t="s">
        <v>146</v>
      </c>
      <c r="V1494" t="s">
        <v>147</v>
      </c>
      <c r="W1494" t="s">
        <v>148</v>
      </c>
      <c r="X1494" t="s">
        <v>482</v>
      </c>
      <c r="Y1494" t="s">
        <v>483</v>
      </c>
      <c r="AD1494">
        <v>45.394011999999996</v>
      </c>
      <c r="AE1494">
        <v>-109.442494</v>
      </c>
      <c r="AF1494" t="s">
        <v>151</v>
      </c>
      <c r="AG1494" t="s">
        <v>152</v>
      </c>
      <c r="AH1494" t="s">
        <v>153</v>
      </c>
      <c r="AJ1494" t="s">
        <v>280</v>
      </c>
      <c r="AK1494" t="s">
        <v>2152</v>
      </c>
      <c r="AN1494" t="s">
        <v>1927</v>
      </c>
      <c r="AP1494">
        <v>15.45</v>
      </c>
      <c r="AQ1494" t="s">
        <v>1928</v>
      </c>
      <c r="AS1494" t="s">
        <v>160</v>
      </c>
      <c r="AU1494" t="s">
        <v>161</v>
      </c>
      <c r="BU1494" s="1">
        <v>45153</v>
      </c>
      <c r="CB1494" t="s">
        <v>606</v>
      </c>
      <c r="CC1494" t="s">
        <v>170</v>
      </c>
    </row>
    <row r="1495" spans="1:81">
      <c r="A1495" t="s">
        <v>138</v>
      </c>
      <c r="B1495" t="s">
        <v>139</v>
      </c>
      <c r="C1495" t="s">
        <v>3324</v>
      </c>
      <c r="D1495" t="s">
        <v>1918</v>
      </c>
      <c r="E1495" t="s">
        <v>142</v>
      </c>
      <c r="F1495" t="s">
        <v>143</v>
      </c>
      <c r="G1495" s="1">
        <v>45153</v>
      </c>
      <c r="H1495" s="2">
        <v>0.41249999999999998</v>
      </c>
      <c r="I1495" t="s">
        <v>144</v>
      </c>
      <c r="U1495" t="s">
        <v>146</v>
      </c>
      <c r="V1495" t="s">
        <v>147</v>
      </c>
      <c r="W1495" t="s">
        <v>148</v>
      </c>
      <c r="X1495" t="s">
        <v>1161</v>
      </c>
      <c r="Y1495" t="s">
        <v>1162</v>
      </c>
      <c r="AD1495">
        <v>45.486469</v>
      </c>
      <c r="AE1495">
        <v>-109.456142</v>
      </c>
      <c r="AF1495" t="s">
        <v>151</v>
      </c>
      <c r="AG1495" t="s">
        <v>152</v>
      </c>
      <c r="AH1495" t="s">
        <v>153</v>
      </c>
      <c r="AJ1495" t="s">
        <v>280</v>
      </c>
      <c r="AK1495" t="s">
        <v>3328</v>
      </c>
      <c r="AN1495" t="s">
        <v>1927</v>
      </c>
      <c r="AP1495">
        <v>14.7</v>
      </c>
      <c r="AQ1495" t="s">
        <v>1928</v>
      </c>
      <c r="AS1495" t="s">
        <v>160</v>
      </c>
      <c r="AU1495" t="s">
        <v>161</v>
      </c>
      <c r="BU1495" s="1">
        <v>45153</v>
      </c>
      <c r="CB1495" t="s">
        <v>1308</v>
      </c>
      <c r="CC1495" t="s">
        <v>170</v>
      </c>
    </row>
    <row r="1496" spans="1:81">
      <c r="A1496" t="s">
        <v>138</v>
      </c>
      <c r="B1496" t="s">
        <v>139</v>
      </c>
      <c r="C1496" t="s">
        <v>3757</v>
      </c>
      <c r="D1496" t="s">
        <v>1918</v>
      </c>
      <c r="E1496" t="s">
        <v>142</v>
      </c>
      <c r="F1496" t="s">
        <v>143</v>
      </c>
      <c r="G1496" s="1">
        <v>45153</v>
      </c>
      <c r="H1496" s="2">
        <v>0.49375000000000002</v>
      </c>
      <c r="I1496" t="s">
        <v>144</v>
      </c>
      <c r="U1496" t="s">
        <v>146</v>
      </c>
      <c r="V1496" t="s">
        <v>147</v>
      </c>
      <c r="W1496" t="s">
        <v>148</v>
      </c>
      <c r="X1496" t="s">
        <v>1425</v>
      </c>
      <c r="Y1496" t="s">
        <v>1426</v>
      </c>
      <c r="AD1496">
        <v>45.528542999999999</v>
      </c>
      <c r="AE1496">
        <v>-109.468368</v>
      </c>
      <c r="AF1496" t="s">
        <v>151</v>
      </c>
      <c r="AG1496" t="s">
        <v>152</v>
      </c>
      <c r="AH1496" t="s">
        <v>153</v>
      </c>
      <c r="AJ1496" t="s">
        <v>280</v>
      </c>
      <c r="AK1496" t="s">
        <v>3761</v>
      </c>
      <c r="AN1496" t="s">
        <v>1927</v>
      </c>
      <c r="AP1496">
        <v>17.04</v>
      </c>
      <c r="AQ1496" t="s">
        <v>1928</v>
      </c>
      <c r="AS1496" t="s">
        <v>160</v>
      </c>
      <c r="AU1496" t="s">
        <v>161</v>
      </c>
      <c r="BU1496" s="1">
        <v>45153</v>
      </c>
      <c r="CB1496" t="s">
        <v>1632</v>
      </c>
      <c r="CC1496" t="s">
        <v>170</v>
      </c>
    </row>
    <row r="1497" spans="1:81">
      <c r="A1497" t="s">
        <v>138</v>
      </c>
      <c r="B1497" t="s">
        <v>139</v>
      </c>
      <c r="C1497" t="s">
        <v>4167</v>
      </c>
      <c r="D1497" t="s">
        <v>1918</v>
      </c>
      <c r="E1497" t="s">
        <v>142</v>
      </c>
      <c r="F1497" t="s">
        <v>143</v>
      </c>
      <c r="G1497" s="1">
        <v>45182</v>
      </c>
      <c r="H1497" s="2">
        <v>0.4375</v>
      </c>
      <c r="I1497" t="s">
        <v>144</v>
      </c>
      <c r="U1497" t="s">
        <v>146</v>
      </c>
      <c r="V1497" t="s">
        <v>147</v>
      </c>
      <c r="W1497" t="s">
        <v>148</v>
      </c>
      <c r="X1497" t="s">
        <v>1739</v>
      </c>
      <c r="Y1497" t="s">
        <v>1740</v>
      </c>
      <c r="AD1497">
        <v>45.466926000000001</v>
      </c>
      <c r="AE1497">
        <v>-109.49140800000001</v>
      </c>
      <c r="AF1497" t="s">
        <v>151</v>
      </c>
      <c r="AG1497" t="s">
        <v>152</v>
      </c>
      <c r="AH1497" t="s">
        <v>153</v>
      </c>
      <c r="AJ1497" t="s">
        <v>280</v>
      </c>
      <c r="AK1497" t="s">
        <v>4171</v>
      </c>
      <c r="AN1497" t="s">
        <v>1927</v>
      </c>
      <c r="AP1497">
        <v>12.95</v>
      </c>
      <c r="AQ1497" t="s">
        <v>1928</v>
      </c>
      <c r="AS1497" t="s">
        <v>160</v>
      </c>
      <c r="AU1497" t="s">
        <v>161</v>
      </c>
      <c r="BU1497" s="1">
        <v>45182</v>
      </c>
      <c r="CB1497" t="s">
        <v>1887</v>
      </c>
      <c r="CC1497" t="s">
        <v>170</v>
      </c>
    </row>
    <row r="1498" spans="1:81">
      <c r="A1498" t="s">
        <v>138</v>
      </c>
      <c r="B1498" t="s">
        <v>139</v>
      </c>
      <c r="C1498" t="s">
        <v>3510</v>
      </c>
      <c r="D1498" t="s">
        <v>1918</v>
      </c>
      <c r="E1498" t="s">
        <v>142</v>
      </c>
      <c r="F1498" t="s">
        <v>143</v>
      </c>
      <c r="G1498" s="1">
        <v>45182</v>
      </c>
      <c r="H1498" s="2">
        <v>0.46805555555555556</v>
      </c>
      <c r="I1498" t="s">
        <v>144</v>
      </c>
      <c r="U1498" t="s">
        <v>146</v>
      </c>
      <c r="V1498" t="s">
        <v>147</v>
      </c>
      <c r="W1498" t="s">
        <v>148</v>
      </c>
      <c r="X1498" t="s">
        <v>1669</v>
      </c>
      <c r="Y1498" t="s">
        <v>1670</v>
      </c>
      <c r="AD1498">
        <v>45.460932</v>
      </c>
      <c r="AE1498">
        <v>-109.75704</v>
      </c>
      <c r="AF1498" t="s">
        <v>151</v>
      </c>
      <c r="AG1498" t="s">
        <v>152</v>
      </c>
      <c r="AH1498" t="s">
        <v>153</v>
      </c>
      <c r="AJ1498" t="s">
        <v>280</v>
      </c>
      <c r="AK1498" t="s">
        <v>3514</v>
      </c>
      <c r="AN1498" t="s">
        <v>1927</v>
      </c>
      <c r="AP1498">
        <v>12.12</v>
      </c>
      <c r="AQ1498" t="s">
        <v>1928</v>
      </c>
      <c r="AS1498" t="s">
        <v>160</v>
      </c>
      <c r="AU1498" t="s">
        <v>161</v>
      </c>
      <c r="BU1498" s="1">
        <v>45182</v>
      </c>
      <c r="CB1498" t="s">
        <v>1713</v>
      </c>
      <c r="CC1498" t="s">
        <v>170</v>
      </c>
    </row>
    <row r="1499" spans="1:81">
      <c r="A1499" t="s">
        <v>138</v>
      </c>
      <c r="B1499" t="s">
        <v>139</v>
      </c>
      <c r="C1499" t="s">
        <v>3083</v>
      </c>
      <c r="D1499" t="s">
        <v>1918</v>
      </c>
      <c r="E1499" t="s">
        <v>142</v>
      </c>
      <c r="F1499" t="s">
        <v>143</v>
      </c>
      <c r="G1499" s="1">
        <v>45182</v>
      </c>
      <c r="H1499" s="2">
        <v>0.36458333333333331</v>
      </c>
      <c r="I1499" t="s">
        <v>144</v>
      </c>
      <c r="U1499" t="s">
        <v>146</v>
      </c>
      <c r="V1499" t="s">
        <v>147</v>
      </c>
      <c r="W1499" t="s">
        <v>148</v>
      </c>
      <c r="X1499" t="s">
        <v>943</v>
      </c>
      <c r="Y1499" t="s">
        <v>944</v>
      </c>
      <c r="AD1499">
        <v>45.349468999999999</v>
      </c>
      <c r="AE1499">
        <v>-109.495924</v>
      </c>
      <c r="AF1499" t="s">
        <v>151</v>
      </c>
      <c r="AG1499" t="s">
        <v>152</v>
      </c>
      <c r="AH1499" t="s">
        <v>153</v>
      </c>
      <c r="AJ1499" t="s">
        <v>280</v>
      </c>
      <c r="AK1499" t="s">
        <v>3087</v>
      </c>
      <c r="AN1499" t="s">
        <v>1927</v>
      </c>
      <c r="AP1499">
        <v>12.07</v>
      </c>
      <c r="AQ1499" t="s">
        <v>1928</v>
      </c>
      <c r="AS1499" t="s">
        <v>160</v>
      </c>
      <c r="AU1499" t="s">
        <v>161</v>
      </c>
      <c r="BU1499" s="1">
        <v>45182</v>
      </c>
      <c r="CB1499" t="s">
        <v>1063</v>
      </c>
      <c r="CC1499" t="s">
        <v>170</v>
      </c>
    </row>
    <row r="1500" spans="1:81">
      <c r="A1500" t="s">
        <v>138</v>
      </c>
      <c r="B1500" t="s">
        <v>139</v>
      </c>
      <c r="C1500" t="s">
        <v>3330</v>
      </c>
      <c r="D1500" t="s">
        <v>1918</v>
      </c>
      <c r="E1500" t="s">
        <v>142</v>
      </c>
      <c r="F1500" t="s">
        <v>143</v>
      </c>
      <c r="G1500" s="1">
        <v>45182</v>
      </c>
      <c r="H1500" s="2">
        <v>0.39583333333333331</v>
      </c>
      <c r="I1500" t="s">
        <v>144</v>
      </c>
      <c r="U1500" t="s">
        <v>146</v>
      </c>
      <c r="V1500" t="s">
        <v>147</v>
      </c>
      <c r="W1500" t="s">
        <v>148</v>
      </c>
      <c r="X1500" t="s">
        <v>1161</v>
      </c>
      <c r="Y1500" t="s">
        <v>1162</v>
      </c>
      <c r="AD1500">
        <v>45.486469</v>
      </c>
      <c r="AE1500">
        <v>-109.456142</v>
      </c>
      <c r="AF1500" t="s">
        <v>151</v>
      </c>
      <c r="AG1500" t="s">
        <v>152</v>
      </c>
      <c r="AH1500" t="s">
        <v>153</v>
      </c>
      <c r="AJ1500" t="s">
        <v>280</v>
      </c>
      <c r="AK1500" t="s">
        <v>3334</v>
      </c>
      <c r="AN1500" t="s">
        <v>1927</v>
      </c>
      <c r="AP1500">
        <v>13.18</v>
      </c>
      <c r="AQ1500" t="s">
        <v>1928</v>
      </c>
      <c r="AS1500" t="s">
        <v>160</v>
      </c>
      <c r="AU1500" t="s">
        <v>161</v>
      </c>
      <c r="BU1500" s="1">
        <v>45182</v>
      </c>
      <c r="CB1500" t="s">
        <v>1308</v>
      </c>
      <c r="CC1500" t="s">
        <v>170</v>
      </c>
    </row>
    <row r="1501" spans="1:81">
      <c r="A1501" t="s">
        <v>138</v>
      </c>
      <c r="B1501" t="s">
        <v>139</v>
      </c>
      <c r="C1501" t="s">
        <v>2853</v>
      </c>
      <c r="D1501" t="s">
        <v>1918</v>
      </c>
      <c r="E1501" t="s">
        <v>142</v>
      </c>
      <c r="F1501" t="s">
        <v>143</v>
      </c>
      <c r="G1501" s="1">
        <v>45182</v>
      </c>
      <c r="H1501" s="2">
        <v>0.4284722222222222</v>
      </c>
      <c r="I1501" t="s">
        <v>144</v>
      </c>
      <c r="U1501" t="s">
        <v>146</v>
      </c>
      <c r="V1501" t="s">
        <v>147</v>
      </c>
      <c r="W1501" t="s">
        <v>148</v>
      </c>
      <c r="X1501" t="s">
        <v>763</v>
      </c>
      <c r="Y1501" t="s">
        <v>764</v>
      </c>
      <c r="AD1501">
        <v>45.480486999999997</v>
      </c>
      <c r="AE1501">
        <v>-109.45363999999999</v>
      </c>
      <c r="AF1501" t="s">
        <v>151</v>
      </c>
      <c r="AG1501" t="s">
        <v>152</v>
      </c>
      <c r="AH1501" t="s">
        <v>153</v>
      </c>
      <c r="AJ1501" t="s">
        <v>280</v>
      </c>
      <c r="AK1501" t="s">
        <v>2857</v>
      </c>
      <c r="AN1501" t="s">
        <v>1927</v>
      </c>
      <c r="AP1501">
        <v>13.94</v>
      </c>
      <c r="AQ1501" t="s">
        <v>1928</v>
      </c>
      <c r="AS1501" t="s">
        <v>160</v>
      </c>
      <c r="AU1501" t="s">
        <v>161</v>
      </c>
      <c r="BU1501" s="1">
        <v>45182</v>
      </c>
      <c r="CB1501" t="s">
        <v>906</v>
      </c>
      <c r="CC1501" t="s">
        <v>170</v>
      </c>
    </row>
    <row r="1502" spans="1:81">
      <c r="A1502" t="s">
        <v>138</v>
      </c>
      <c r="B1502" t="s">
        <v>139</v>
      </c>
      <c r="C1502" t="s">
        <v>2154</v>
      </c>
      <c r="D1502" t="s">
        <v>1918</v>
      </c>
      <c r="E1502" t="s">
        <v>142</v>
      </c>
      <c r="F1502" t="s">
        <v>143</v>
      </c>
      <c r="G1502" s="1">
        <v>45182</v>
      </c>
      <c r="H1502" s="2">
        <v>0.38055555555555554</v>
      </c>
      <c r="I1502" t="s">
        <v>144</v>
      </c>
      <c r="U1502" t="s">
        <v>146</v>
      </c>
      <c r="V1502" t="s">
        <v>147</v>
      </c>
      <c r="W1502" t="s">
        <v>148</v>
      </c>
      <c r="X1502" t="s">
        <v>482</v>
      </c>
      <c r="Y1502" t="s">
        <v>483</v>
      </c>
      <c r="AD1502">
        <v>45.394011999999996</v>
      </c>
      <c r="AE1502">
        <v>-109.442494</v>
      </c>
      <c r="AF1502" t="s">
        <v>151</v>
      </c>
      <c r="AG1502" t="s">
        <v>152</v>
      </c>
      <c r="AH1502" t="s">
        <v>153</v>
      </c>
      <c r="AJ1502" t="s">
        <v>280</v>
      </c>
      <c r="AK1502" t="s">
        <v>2158</v>
      </c>
      <c r="AN1502" t="s">
        <v>1927</v>
      </c>
      <c r="AP1502">
        <v>12.69</v>
      </c>
      <c r="AQ1502" t="s">
        <v>1928</v>
      </c>
      <c r="AS1502" t="s">
        <v>160</v>
      </c>
      <c r="AU1502" t="s">
        <v>161</v>
      </c>
      <c r="BU1502" s="1">
        <v>45182</v>
      </c>
      <c r="CB1502" t="s">
        <v>606</v>
      </c>
      <c r="CC1502" t="s">
        <v>170</v>
      </c>
    </row>
    <row r="1503" spans="1:81">
      <c r="A1503" t="s">
        <v>138</v>
      </c>
      <c r="B1503" t="s">
        <v>139</v>
      </c>
      <c r="C1503" t="s">
        <v>3420</v>
      </c>
      <c r="D1503" t="s">
        <v>1918</v>
      </c>
      <c r="E1503" t="s">
        <v>142</v>
      </c>
      <c r="F1503" t="s">
        <v>143</v>
      </c>
      <c r="G1503" s="1">
        <v>45182</v>
      </c>
      <c r="H1503" s="2">
        <v>0.51527777777777772</v>
      </c>
      <c r="I1503" t="s">
        <v>144</v>
      </c>
      <c r="U1503" t="s">
        <v>146</v>
      </c>
      <c r="V1503" t="s">
        <v>147</v>
      </c>
      <c r="W1503" t="s">
        <v>148</v>
      </c>
      <c r="X1503" t="s">
        <v>1353</v>
      </c>
      <c r="Y1503" t="s">
        <v>1354</v>
      </c>
      <c r="AD1503">
        <v>45.623460000000001</v>
      </c>
      <c r="AE1503">
        <v>-109.289129</v>
      </c>
      <c r="AF1503" t="s">
        <v>151</v>
      </c>
      <c r="AG1503" t="s">
        <v>152</v>
      </c>
      <c r="AH1503" t="s">
        <v>153</v>
      </c>
      <c r="AJ1503" t="s">
        <v>280</v>
      </c>
      <c r="AK1503" t="s">
        <v>3424</v>
      </c>
      <c r="AN1503" t="s">
        <v>1927</v>
      </c>
      <c r="AP1503">
        <v>15.16</v>
      </c>
      <c r="AQ1503" t="s">
        <v>1928</v>
      </c>
      <c r="AS1503" t="s">
        <v>160</v>
      </c>
      <c r="AU1503" t="s">
        <v>161</v>
      </c>
      <c r="BU1503" s="1">
        <v>45182</v>
      </c>
      <c r="CB1503" t="s">
        <v>1383</v>
      </c>
      <c r="CC1503" t="s">
        <v>170</v>
      </c>
    </row>
    <row r="1504" spans="1:81">
      <c r="A1504" t="s">
        <v>138</v>
      </c>
      <c r="B1504" t="s">
        <v>139</v>
      </c>
      <c r="C1504" t="s">
        <v>2438</v>
      </c>
      <c r="D1504" t="s">
        <v>1918</v>
      </c>
      <c r="E1504" t="s">
        <v>142</v>
      </c>
      <c r="F1504" t="s">
        <v>143</v>
      </c>
      <c r="G1504" s="1">
        <v>45182</v>
      </c>
      <c r="H1504" s="2">
        <v>0.40347222222222223</v>
      </c>
      <c r="I1504" t="s">
        <v>144</v>
      </c>
      <c r="U1504" t="s">
        <v>146</v>
      </c>
      <c r="V1504" t="s">
        <v>147</v>
      </c>
      <c r="W1504" t="s">
        <v>148</v>
      </c>
      <c r="X1504" t="s">
        <v>149</v>
      </c>
      <c r="Y1504" t="s">
        <v>150</v>
      </c>
      <c r="AD1504">
        <v>45.483227999999997</v>
      </c>
      <c r="AE1504">
        <v>-109.451708</v>
      </c>
      <c r="AF1504" t="s">
        <v>151</v>
      </c>
      <c r="AG1504" t="s">
        <v>152</v>
      </c>
      <c r="AH1504" t="s">
        <v>153</v>
      </c>
      <c r="AJ1504" t="s">
        <v>280</v>
      </c>
      <c r="AK1504" t="s">
        <v>2442</v>
      </c>
      <c r="AN1504" t="s">
        <v>1927</v>
      </c>
      <c r="AP1504">
        <v>13.33</v>
      </c>
      <c r="AQ1504" t="s">
        <v>1928</v>
      </c>
      <c r="AS1504" t="s">
        <v>160</v>
      </c>
      <c r="AU1504" t="s">
        <v>161</v>
      </c>
      <c r="BU1504" s="1">
        <v>45182</v>
      </c>
      <c r="CB1504" t="s">
        <v>318</v>
      </c>
      <c r="CC1504" t="s">
        <v>170</v>
      </c>
    </row>
    <row r="1505" spans="1:81">
      <c r="A1505" t="s">
        <v>138</v>
      </c>
      <c r="B1505" t="s">
        <v>139</v>
      </c>
      <c r="C1505" t="s">
        <v>3763</v>
      </c>
      <c r="D1505" t="s">
        <v>1918</v>
      </c>
      <c r="E1505" t="s">
        <v>142</v>
      </c>
      <c r="F1505" t="s">
        <v>143</v>
      </c>
      <c r="G1505" s="1">
        <v>45182</v>
      </c>
      <c r="H1505" s="2">
        <v>0.49513888888888891</v>
      </c>
      <c r="I1505" t="s">
        <v>144</v>
      </c>
      <c r="U1505" t="s">
        <v>146</v>
      </c>
      <c r="V1505" t="s">
        <v>147</v>
      </c>
      <c r="W1505" t="s">
        <v>148</v>
      </c>
      <c r="X1505" t="s">
        <v>1425</v>
      </c>
      <c r="Y1505" t="s">
        <v>1426</v>
      </c>
      <c r="AD1505">
        <v>45.528542999999999</v>
      </c>
      <c r="AE1505">
        <v>-109.468368</v>
      </c>
      <c r="AF1505" t="s">
        <v>151</v>
      </c>
      <c r="AG1505" t="s">
        <v>152</v>
      </c>
      <c r="AH1505" t="s">
        <v>153</v>
      </c>
      <c r="AJ1505" t="s">
        <v>280</v>
      </c>
      <c r="AK1505" t="s">
        <v>3767</v>
      </c>
      <c r="AN1505" t="s">
        <v>1927</v>
      </c>
      <c r="AP1505">
        <v>14.37</v>
      </c>
      <c r="AQ1505" t="s">
        <v>1928</v>
      </c>
      <c r="AS1505" t="s">
        <v>160</v>
      </c>
      <c r="AU1505" t="s">
        <v>161</v>
      </c>
      <c r="BU1505" s="1">
        <v>45182</v>
      </c>
      <c r="CB1505" t="s">
        <v>1632</v>
      </c>
      <c r="CC1505" t="s">
        <v>170</v>
      </c>
    </row>
    <row r="1506" spans="1:81">
      <c r="A1506" t="s">
        <v>138</v>
      </c>
      <c r="B1506" t="s">
        <v>139</v>
      </c>
      <c r="C1506" t="s">
        <v>3089</v>
      </c>
      <c r="D1506" t="s">
        <v>1918</v>
      </c>
      <c r="E1506" t="s">
        <v>142</v>
      </c>
      <c r="F1506" t="s">
        <v>143</v>
      </c>
      <c r="G1506" s="1">
        <v>45216</v>
      </c>
      <c r="H1506" s="2">
        <v>0.35625000000000001</v>
      </c>
      <c r="I1506" t="s">
        <v>144</v>
      </c>
      <c r="U1506" t="s">
        <v>146</v>
      </c>
      <c r="V1506" t="s">
        <v>147</v>
      </c>
      <c r="W1506" t="s">
        <v>148</v>
      </c>
      <c r="X1506" t="s">
        <v>943</v>
      </c>
      <c r="Y1506" t="s">
        <v>944</v>
      </c>
      <c r="AD1506">
        <v>45.349468999999999</v>
      </c>
      <c r="AE1506">
        <v>-109.495924</v>
      </c>
      <c r="AF1506" t="s">
        <v>151</v>
      </c>
      <c r="AG1506" t="s">
        <v>152</v>
      </c>
      <c r="AH1506" t="s">
        <v>153</v>
      </c>
      <c r="AJ1506" t="s">
        <v>280</v>
      </c>
      <c r="AK1506" t="s">
        <v>3093</v>
      </c>
      <c r="AN1506" t="s">
        <v>1927</v>
      </c>
      <c r="AP1506">
        <v>9.19</v>
      </c>
      <c r="AQ1506" t="s">
        <v>1928</v>
      </c>
      <c r="AS1506" t="s">
        <v>160</v>
      </c>
      <c r="AU1506" t="s">
        <v>161</v>
      </c>
      <c r="BU1506" s="1">
        <v>45216</v>
      </c>
      <c r="CB1506" t="s">
        <v>1063</v>
      </c>
      <c r="CC1506" t="s">
        <v>170</v>
      </c>
    </row>
    <row r="1507" spans="1:81">
      <c r="A1507" t="s">
        <v>138</v>
      </c>
      <c r="B1507" t="s">
        <v>139</v>
      </c>
      <c r="C1507" t="s">
        <v>3426</v>
      </c>
      <c r="D1507" t="s">
        <v>1918</v>
      </c>
      <c r="E1507" t="s">
        <v>142</v>
      </c>
      <c r="F1507" t="s">
        <v>143</v>
      </c>
      <c r="G1507" s="1">
        <v>45216</v>
      </c>
      <c r="H1507" s="2">
        <v>0.49861111111111112</v>
      </c>
      <c r="I1507" t="s">
        <v>144</v>
      </c>
      <c r="U1507" t="s">
        <v>146</v>
      </c>
      <c r="V1507" t="s">
        <v>147</v>
      </c>
      <c r="W1507" t="s">
        <v>148</v>
      </c>
      <c r="X1507" t="s">
        <v>1353</v>
      </c>
      <c r="Y1507" t="s">
        <v>1354</v>
      </c>
      <c r="AD1507">
        <v>45.623460000000001</v>
      </c>
      <c r="AE1507">
        <v>-109.289129</v>
      </c>
      <c r="AF1507" t="s">
        <v>151</v>
      </c>
      <c r="AG1507" t="s">
        <v>152</v>
      </c>
      <c r="AH1507" t="s">
        <v>153</v>
      </c>
      <c r="AJ1507" t="s">
        <v>280</v>
      </c>
      <c r="AK1507" t="s">
        <v>3430</v>
      </c>
      <c r="AN1507" t="s">
        <v>1927</v>
      </c>
      <c r="AP1507">
        <v>10.79</v>
      </c>
      <c r="AQ1507" t="s">
        <v>1928</v>
      </c>
      <c r="AS1507" t="s">
        <v>160</v>
      </c>
      <c r="AU1507" t="s">
        <v>161</v>
      </c>
      <c r="BU1507" s="1">
        <v>45216</v>
      </c>
      <c r="CB1507" t="s">
        <v>1383</v>
      </c>
      <c r="CC1507" t="s">
        <v>170</v>
      </c>
    </row>
    <row r="1508" spans="1:81">
      <c r="A1508" t="s">
        <v>138</v>
      </c>
      <c r="B1508" t="s">
        <v>139</v>
      </c>
      <c r="C1508" t="s">
        <v>3336</v>
      </c>
      <c r="D1508" t="s">
        <v>1918</v>
      </c>
      <c r="E1508" t="s">
        <v>142</v>
      </c>
      <c r="F1508" t="s">
        <v>143</v>
      </c>
      <c r="G1508" s="1">
        <v>45216</v>
      </c>
      <c r="H1508" s="2">
        <v>0.40208333333333335</v>
      </c>
      <c r="I1508" t="s">
        <v>144</v>
      </c>
      <c r="U1508" t="s">
        <v>146</v>
      </c>
      <c r="V1508" t="s">
        <v>147</v>
      </c>
      <c r="W1508" t="s">
        <v>148</v>
      </c>
      <c r="X1508" t="s">
        <v>1161</v>
      </c>
      <c r="Y1508" t="s">
        <v>1162</v>
      </c>
      <c r="AD1508">
        <v>45.486469</v>
      </c>
      <c r="AE1508">
        <v>-109.456142</v>
      </c>
      <c r="AF1508" t="s">
        <v>151</v>
      </c>
      <c r="AG1508" t="s">
        <v>152</v>
      </c>
      <c r="AH1508" t="s">
        <v>153</v>
      </c>
      <c r="AJ1508" t="s">
        <v>280</v>
      </c>
      <c r="AK1508" t="s">
        <v>3340</v>
      </c>
      <c r="AN1508" t="s">
        <v>1927</v>
      </c>
      <c r="AP1508">
        <v>8.76</v>
      </c>
      <c r="AQ1508" t="s">
        <v>1928</v>
      </c>
      <c r="AS1508" t="s">
        <v>160</v>
      </c>
      <c r="AU1508" t="s">
        <v>161</v>
      </c>
      <c r="BU1508" s="1">
        <v>45216</v>
      </c>
      <c r="CB1508" t="s">
        <v>1308</v>
      </c>
      <c r="CC1508" t="s">
        <v>170</v>
      </c>
    </row>
    <row r="1509" spans="1:81">
      <c r="A1509" t="s">
        <v>138</v>
      </c>
      <c r="B1509" t="s">
        <v>139</v>
      </c>
      <c r="C1509" t="s">
        <v>2859</v>
      </c>
      <c r="D1509" t="s">
        <v>1918</v>
      </c>
      <c r="E1509" t="s">
        <v>142</v>
      </c>
      <c r="F1509" t="s">
        <v>143</v>
      </c>
      <c r="G1509" s="1">
        <v>45216</v>
      </c>
      <c r="H1509" s="2">
        <v>0.42430555555555555</v>
      </c>
      <c r="I1509" t="s">
        <v>144</v>
      </c>
      <c r="U1509" t="s">
        <v>146</v>
      </c>
      <c r="V1509" t="s">
        <v>147</v>
      </c>
      <c r="W1509" t="s">
        <v>148</v>
      </c>
      <c r="X1509" t="s">
        <v>763</v>
      </c>
      <c r="Y1509" t="s">
        <v>764</v>
      </c>
      <c r="AD1509">
        <v>45.480486999999997</v>
      </c>
      <c r="AE1509">
        <v>-109.45363999999999</v>
      </c>
      <c r="AF1509" t="s">
        <v>151</v>
      </c>
      <c r="AG1509" t="s">
        <v>152</v>
      </c>
      <c r="AH1509" t="s">
        <v>153</v>
      </c>
      <c r="AJ1509" t="s">
        <v>280</v>
      </c>
      <c r="AK1509" t="s">
        <v>2863</v>
      </c>
      <c r="AN1509" t="s">
        <v>1927</v>
      </c>
      <c r="AP1509">
        <v>9.5299999999999994</v>
      </c>
      <c r="AQ1509" t="s">
        <v>1928</v>
      </c>
      <c r="AS1509" t="s">
        <v>160</v>
      </c>
      <c r="AU1509" t="s">
        <v>161</v>
      </c>
      <c r="BU1509" s="1">
        <v>45216</v>
      </c>
      <c r="CB1509" t="s">
        <v>906</v>
      </c>
      <c r="CC1509" t="s">
        <v>170</v>
      </c>
    </row>
    <row r="1510" spans="1:81">
      <c r="A1510" t="s">
        <v>138</v>
      </c>
      <c r="B1510" t="s">
        <v>139</v>
      </c>
      <c r="C1510" t="s">
        <v>3516</v>
      </c>
      <c r="D1510" t="s">
        <v>1918</v>
      </c>
      <c r="E1510" t="s">
        <v>142</v>
      </c>
      <c r="F1510" t="s">
        <v>143</v>
      </c>
      <c r="G1510" s="1">
        <v>45216</v>
      </c>
      <c r="H1510" s="2">
        <v>0.44374999999999998</v>
      </c>
      <c r="I1510" t="s">
        <v>144</v>
      </c>
      <c r="U1510" t="s">
        <v>146</v>
      </c>
      <c r="V1510" t="s">
        <v>147</v>
      </c>
      <c r="W1510" t="s">
        <v>148</v>
      </c>
      <c r="X1510" t="s">
        <v>1669</v>
      </c>
      <c r="Y1510" t="s">
        <v>1670</v>
      </c>
      <c r="AD1510">
        <v>45.460932</v>
      </c>
      <c r="AE1510">
        <v>-109.75704</v>
      </c>
      <c r="AF1510" t="s">
        <v>151</v>
      </c>
      <c r="AG1510" t="s">
        <v>152</v>
      </c>
      <c r="AH1510" t="s">
        <v>153</v>
      </c>
      <c r="AJ1510" t="s">
        <v>280</v>
      </c>
      <c r="AK1510" t="s">
        <v>3520</v>
      </c>
      <c r="AN1510" t="s">
        <v>1927</v>
      </c>
      <c r="AP1510">
        <v>8.8800000000000008</v>
      </c>
      <c r="AQ1510" t="s">
        <v>1928</v>
      </c>
      <c r="AS1510" t="s">
        <v>160</v>
      </c>
      <c r="AU1510" t="s">
        <v>161</v>
      </c>
      <c r="BU1510" s="1">
        <v>45216</v>
      </c>
      <c r="CB1510" t="s">
        <v>1713</v>
      </c>
      <c r="CC1510" t="s">
        <v>170</v>
      </c>
    </row>
    <row r="1511" spans="1:81">
      <c r="A1511" t="s">
        <v>138</v>
      </c>
      <c r="B1511" t="s">
        <v>139</v>
      </c>
      <c r="C1511" t="s">
        <v>4173</v>
      </c>
      <c r="D1511" t="s">
        <v>1918</v>
      </c>
      <c r="E1511" t="s">
        <v>142</v>
      </c>
      <c r="F1511" t="s">
        <v>143</v>
      </c>
      <c r="G1511" s="1">
        <v>45216</v>
      </c>
      <c r="H1511" s="2">
        <v>0.43472222222222223</v>
      </c>
      <c r="I1511" t="s">
        <v>144</v>
      </c>
      <c r="U1511" t="s">
        <v>146</v>
      </c>
      <c r="V1511" t="s">
        <v>147</v>
      </c>
      <c r="W1511" t="s">
        <v>148</v>
      </c>
      <c r="X1511" t="s">
        <v>1739</v>
      </c>
      <c r="Y1511" t="s">
        <v>1740</v>
      </c>
      <c r="AD1511">
        <v>45.466926000000001</v>
      </c>
      <c r="AE1511">
        <v>-109.49140800000001</v>
      </c>
      <c r="AF1511" t="s">
        <v>151</v>
      </c>
      <c r="AG1511" t="s">
        <v>152</v>
      </c>
      <c r="AH1511" t="s">
        <v>153</v>
      </c>
      <c r="AJ1511" t="s">
        <v>280</v>
      </c>
      <c r="AK1511" t="s">
        <v>4177</v>
      </c>
      <c r="AN1511" t="s">
        <v>1927</v>
      </c>
      <c r="AP1511">
        <v>10.18</v>
      </c>
      <c r="AQ1511" t="s">
        <v>1928</v>
      </c>
      <c r="AS1511" t="s">
        <v>160</v>
      </c>
      <c r="AU1511" t="s">
        <v>161</v>
      </c>
      <c r="BU1511" s="1">
        <v>45216</v>
      </c>
      <c r="CB1511" t="s">
        <v>1887</v>
      </c>
      <c r="CC1511" t="s">
        <v>170</v>
      </c>
    </row>
    <row r="1512" spans="1:81">
      <c r="A1512" t="s">
        <v>138</v>
      </c>
      <c r="B1512" t="s">
        <v>139</v>
      </c>
      <c r="C1512" t="s">
        <v>2444</v>
      </c>
      <c r="D1512" t="s">
        <v>1918</v>
      </c>
      <c r="E1512" t="s">
        <v>142</v>
      </c>
      <c r="F1512" t="s">
        <v>143</v>
      </c>
      <c r="G1512" s="1">
        <v>45216</v>
      </c>
      <c r="H1512" s="2">
        <v>0.41388888888888886</v>
      </c>
      <c r="I1512" t="s">
        <v>144</v>
      </c>
      <c r="U1512" t="s">
        <v>146</v>
      </c>
      <c r="V1512" t="s">
        <v>147</v>
      </c>
      <c r="W1512" t="s">
        <v>148</v>
      </c>
      <c r="X1512" t="s">
        <v>149</v>
      </c>
      <c r="Y1512" t="s">
        <v>150</v>
      </c>
      <c r="AD1512">
        <v>45.483227999999997</v>
      </c>
      <c r="AE1512">
        <v>-109.451708</v>
      </c>
      <c r="AF1512" t="s">
        <v>151</v>
      </c>
      <c r="AG1512" t="s">
        <v>152</v>
      </c>
      <c r="AH1512" t="s">
        <v>153</v>
      </c>
      <c r="AJ1512" t="s">
        <v>280</v>
      </c>
      <c r="AK1512" t="s">
        <v>2448</v>
      </c>
      <c r="AN1512" t="s">
        <v>1927</v>
      </c>
      <c r="AP1512">
        <v>9.36</v>
      </c>
      <c r="AQ1512" t="s">
        <v>1928</v>
      </c>
      <c r="AS1512" t="s">
        <v>160</v>
      </c>
      <c r="AU1512" t="s">
        <v>161</v>
      </c>
      <c r="BU1512" s="1">
        <v>45216</v>
      </c>
      <c r="CB1512" t="s">
        <v>318</v>
      </c>
      <c r="CC1512" t="s">
        <v>170</v>
      </c>
    </row>
    <row r="1513" spans="1:81">
      <c r="A1513" t="s">
        <v>138</v>
      </c>
      <c r="B1513" t="s">
        <v>139</v>
      </c>
      <c r="C1513" t="s">
        <v>2160</v>
      </c>
      <c r="D1513" t="s">
        <v>1918</v>
      </c>
      <c r="E1513" t="s">
        <v>142</v>
      </c>
      <c r="F1513" t="s">
        <v>143</v>
      </c>
      <c r="G1513" s="1">
        <v>45216</v>
      </c>
      <c r="H1513" s="2">
        <v>0.38611111111111113</v>
      </c>
      <c r="I1513" t="s">
        <v>144</v>
      </c>
      <c r="U1513" t="s">
        <v>146</v>
      </c>
      <c r="V1513" t="s">
        <v>147</v>
      </c>
      <c r="W1513" t="s">
        <v>148</v>
      </c>
      <c r="X1513" t="s">
        <v>482</v>
      </c>
      <c r="Y1513" t="s">
        <v>483</v>
      </c>
      <c r="AD1513">
        <v>45.394011999999996</v>
      </c>
      <c r="AE1513">
        <v>-109.442494</v>
      </c>
      <c r="AF1513" t="s">
        <v>151</v>
      </c>
      <c r="AG1513" t="s">
        <v>152</v>
      </c>
      <c r="AH1513" t="s">
        <v>153</v>
      </c>
      <c r="AJ1513" t="s">
        <v>280</v>
      </c>
      <c r="AK1513" t="s">
        <v>2164</v>
      </c>
      <c r="AN1513" t="s">
        <v>1927</v>
      </c>
      <c r="AP1513">
        <v>8.19</v>
      </c>
      <c r="AQ1513" t="s">
        <v>1928</v>
      </c>
      <c r="AS1513" t="s">
        <v>160</v>
      </c>
      <c r="AU1513" t="s">
        <v>161</v>
      </c>
      <c r="BU1513" s="1">
        <v>45216</v>
      </c>
      <c r="CB1513" t="s">
        <v>606</v>
      </c>
      <c r="CC1513" t="s">
        <v>170</v>
      </c>
    </row>
    <row r="1514" spans="1:81">
      <c r="A1514" t="s">
        <v>138</v>
      </c>
      <c r="B1514" t="s">
        <v>139</v>
      </c>
      <c r="C1514" t="s">
        <v>3769</v>
      </c>
      <c r="D1514" t="s">
        <v>1918</v>
      </c>
      <c r="E1514" t="s">
        <v>142</v>
      </c>
      <c r="F1514" t="s">
        <v>143</v>
      </c>
      <c r="G1514" s="1">
        <v>45216</v>
      </c>
      <c r="H1514" s="2">
        <v>0.47083333333333333</v>
      </c>
      <c r="I1514" t="s">
        <v>144</v>
      </c>
      <c r="U1514" t="s">
        <v>146</v>
      </c>
      <c r="V1514" t="s">
        <v>147</v>
      </c>
      <c r="W1514" t="s">
        <v>148</v>
      </c>
      <c r="X1514" t="s">
        <v>1425</v>
      </c>
      <c r="Y1514" t="s">
        <v>1426</v>
      </c>
      <c r="AD1514">
        <v>45.528542999999999</v>
      </c>
      <c r="AE1514">
        <v>-109.468368</v>
      </c>
      <c r="AF1514" t="s">
        <v>151</v>
      </c>
      <c r="AG1514" t="s">
        <v>152</v>
      </c>
      <c r="AH1514" t="s">
        <v>153</v>
      </c>
      <c r="AJ1514" t="s">
        <v>280</v>
      </c>
      <c r="AK1514" t="s">
        <v>3773</v>
      </c>
      <c r="AN1514" t="s">
        <v>1927</v>
      </c>
      <c r="AP1514">
        <v>8.6300000000000008</v>
      </c>
      <c r="AQ1514" t="s">
        <v>1928</v>
      </c>
      <c r="AS1514" t="s">
        <v>160</v>
      </c>
      <c r="AU1514" t="s">
        <v>161</v>
      </c>
      <c r="BU1514" s="1">
        <v>45216</v>
      </c>
      <c r="CB1514" t="s">
        <v>1632</v>
      </c>
      <c r="CC1514" t="s">
        <v>170</v>
      </c>
    </row>
    <row r="1515" spans="1:81">
      <c r="A1515" t="s">
        <v>138</v>
      </c>
      <c r="B1515" t="s">
        <v>139</v>
      </c>
      <c r="C1515" t="s">
        <v>3432</v>
      </c>
      <c r="D1515" t="s">
        <v>1918</v>
      </c>
      <c r="E1515" t="s">
        <v>142</v>
      </c>
      <c r="F1515" t="s">
        <v>143</v>
      </c>
      <c r="G1515" s="1">
        <v>45246</v>
      </c>
      <c r="H1515" s="2">
        <v>0.50486111111111109</v>
      </c>
      <c r="I1515" t="s">
        <v>178</v>
      </c>
      <c r="U1515" t="s">
        <v>146</v>
      </c>
      <c r="V1515" t="s">
        <v>147</v>
      </c>
      <c r="W1515" t="s">
        <v>148</v>
      </c>
      <c r="X1515" t="s">
        <v>1353</v>
      </c>
      <c r="Y1515" t="s">
        <v>1354</v>
      </c>
      <c r="AD1515">
        <v>45.623460000000001</v>
      </c>
      <c r="AE1515">
        <v>-109.289129</v>
      </c>
      <c r="AF1515" t="s">
        <v>151</v>
      </c>
      <c r="AG1515" t="s">
        <v>152</v>
      </c>
      <c r="AH1515" t="s">
        <v>153</v>
      </c>
      <c r="AJ1515" t="s">
        <v>280</v>
      </c>
      <c r="AK1515" t="s">
        <v>3436</v>
      </c>
      <c r="AN1515" t="s">
        <v>1927</v>
      </c>
      <c r="AP1515">
        <v>4.91</v>
      </c>
      <c r="AQ1515" t="s">
        <v>1928</v>
      </c>
      <c r="AS1515" t="s">
        <v>160</v>
      </c>
      <c r="AU1515" t="s">
        <v>161</v>
      </c>
      <c r="BU1515" s="1">
        <v>45246</v>
      </c>
      <c r="CB1515" t="s">
        <v>1383</v>
      </c>
      <c r="CC1515" t="s">
        <v>170</v>
      </c>
    </row>
    <row r="1516" spans="1:81">
      <c r="A1516" t="s">
        <v>138</v>
      </c>
      <c r="B1516" t="s">
        <v>139</v>
      </c>
      <c r="C1516" t="s">
        <v>4179</v>
      </c>
      <c r="D1516" t="s">
        <v>1918</v>
      </c>
      <c r="E1516" t="s">
        <v>142</v>
      </c>
      <c r="F1516" t="s">
        <v>143</v>
      </c>
      <c r="G1516" s="1">
        <v>45246</v>
      </c>
      <c r="H1516" s="2">
        <v>0.4284722222222222</v>
      </c>
      <c r="I1516" t="s">
        <v>178</v>
      </c>
      <c r="U1516" t="s">
        <v>146</v>
      </c>
      <c r="V1516" t="s">
        <v>147</v>
      </c>
      <c r="W1516" t="s">
        <v>148</v>
      </c>
      <c r="X1516" t="s">
        <v>1739</v>
      </c>
      <c r="Y1516" t="s">
        <v>1740</v>
      </c>
      <c r="AD1516">
        <v>45.466926000000001</v>
      </c>
      <c r="AE1516">
        <v>-109.49140800000001</v>
      </c>
      <c r="AF1516" t="s">
        <v>151</v>
      </c>
      <c r="AG1516" t="s">
        <v>152</v>
      </c>
      <c r="AH1516" t="s">
        <v>153</v>
      </c>
      <c r="AJ1516" t="s">
        <v>280</v>
      </c>
      <c r="AK1516" t="s">
        <v>4183</v>
      </c>
      <c r="AN1516" t="s">
        <v>1927</v>
      </c>
      <c r="AP1516">
        <v>3.63</v>
      </c>
      <c r="AQ1516" t="s">
        <v>1928</v>
      </c>
      <c r="AS1516" t="s">
        <v>160</v>
      </c>
      <c r="AU1516" t="s">
        <v>161</v>
      </c>
      <c r="BU1516" s="1">
        <v>45246</v>
      </c>
      <c r="CB1516" t="s">
        <v>1887</v>
      </c>
      <c r="CC1516" t="s">
        <v>170</v>
      </c>
    </row>
    <row r="1517" spans="1:81">
      <c r="A1517" t="s">
        <v>138</v>
      </c>
      <c r="B1517" t="s">
        <v>139</v>
      </c>
      <c r="C1517" t="s">
        <v>3522</v>
      </c>
      <c r="D1517" t="s">
        <v>1918</v>
      </c>
      <c r="E1517" t="s">
        <v>142</v>
      </c>
      <c r="F1517" t="s">
        <v>143</v>
      </c>
      <c r="G1517" s="1">
        <v>45246</v>
      </c>
      <c r="H1517" s="2">
        <v>0.45416666666666666</v>
      </c>
      <c r="I1517" t="s">
        <v>178</v>
      </c>
      <c r="U1517" t="s">
        <v>146</v>
      </c>
      <c r="V1517" t="s">
        <v>147</v>
      </c>
      <c r="W1517" t="s">
        <v>148</v>
      </c>
      <c r="X1517" t="s">
        <v>1669</v>
      </c>
      <c r="Y1517" t="s">
        <v>1670</v>
      </c>
      <c r="AD1517">
        <v>45.460932</v>
      </c>
      <c r="AE1517">
        <v>-109.75704</v>
      </c>
      <c r="AF1517" t="s">
        <v>151</v>
      </c>
      <c r="AG1517" t="s">
        <v>152</v>
      </c>
      <c r="AH1517" t="s">
        <v>153</v>
      </c>
      <c r="AJ1517" t="s">
        <v>280</v>
      </c>
      <c r="AK1517" t="s">
        <v>3526</v>
      </c>
      <c r="AN1517" t="s">
        <v>1927</v>
      </c>
      <c r="AP1517">
        <v>4.0199999999999996</v>
      </c>
      <c r="AQ1517" t="s">
        <v>1928</v>
      </c>
      <c r="AS1517" t="s">
        <v>160</v>
      </c>
      <c r="AU1517" t="s">
        <v>161</v>
      </c>
      <c r="BU1517" s="1">
        <v>45246</v>
      </c>
      <c r="CB1517" t="s">
        <v>1713</v>
      </c>
      <c r="CC1517" t="s">
        <v>170</v>
      </c>
    </row>
    <row r="1518" spans="1:81">
      <c r="A1518" t="s">
        <v>138</v>
      </c>
      <c r="B1518" t="s">
        <v>139</v>
      </c>
      <c r="C1518" t="s">
        <v>3342</v>
      </c>
      <c r="D1518" t="s">
        <v>1918</v>
      </c>
      <c r="E1518" t="s">
        <v>142</v>
      </c>
      <c r="F1518" t="s">
        <v>143</v>
      </c>
      <c r="G1518" s="1">
        <v>45246</v>
      </c>
      <c r="H1518" s="2">
        <v>0.4</v>
      </c>
      <c r="I1518" t="s">
        <v>178</v>
      </c>
      <c r="U1518" t="s">
        <v>146</v>
      </c>
      <c r="V1518" t="s">
        <v>147</v>
      </c>
      <c r="W1518" t="s">
        <v>148</v>
      </c>
      <c r="X1518" t="s">
        <v>1161</v>
      </c>
      <c r="Y1518" t="s">
        <v>1162</v>
      </c>
      <c r="AD1518">
        <v>45.486469</v>
      </c>
      <c r="AE1518">
        <v>-109.456142</v>
      </c>
      <c r="AF1518" t="s">
        <v>151</v>
      </c>
      <c r="AG1518" t="s">
        <v>152</v>
      </c>
      <c r="AH1518" t="s">
        <v>153</v>
      </c>
      <c r="AJ1518" t="s">
        <v>280</v>
      </c>
      <c r="AK1518" t="s">
        <v>3346</v>
      </c>
      <c r="AN1518" t="s">
        <v>1927</v>
      </c>
      <c r="AP1518">
        <v>4.01</v>
      </c>
      <c r="AQ1518" t="s">
        <v>1928</v>
      </c>
      <c r="AS1518" t="s">
        <v>160</v>
      </c>
      <c r="AU1518" t="s">
        <v>161</v>
      </c>
      <c r="BU1518" s="1">
        <v>45246</v>
      </c>
      <c r="CB1518" t="s">
        <v>1308</v>
      </c>
      <c r="CC1518" t="s">
        <v>170</v>
      </c>
    </row>
    <row r="1519" spans="1:81">
      <c r="A1519" t="s">
        <v>138</v>
      </c>
      <c r="B1519" t="s">
        <v>139</v>
      </c>
      <c r="C1519" t="s">
        <v>2865</v>
      </c>
      <c r="D1519" t="s">
        <v>1918</v>
      </c>
      <c r="E1519" t="s">
        <v>142</v>
      </c>
      <c r="F1519" t="s">
        <v>143</v>
      </c>
      <c r="G1519" s="1">
        <v>45246</v>
      </c>
      <c r="H1519" s="2">
        <v>0.4152777777777778</v>
      </c>
      <c r="I1519" t="s">
        <v>178</v>
      </c>
      <c r="U1519" t="s">
        <v>146</v>
      </c>
      <c r="V1519" t="s">
        <v>147</v>
      </c>
      <c r="W1519" t="s">
        <v>148</v>
      </c>
      <c r="X1519" t="s">
        <v>763</v>
      </c>
      <c r="Y1519" t="s">
        <v>764</v>
      </c>
      <c r="AD1519">
        <v>45.480486999999997</v>
      </c>
      <c r="AE1519">
        <v>-109.45363999999999</v>
      </c>
      <c r="AF1519" t="s">
        <v>151</v>
      </c>
      <c r="AG1519" t="s">
        <v>152</v>
      </c>
      <c r="AH1519" t="s">
        <v>153</v>
      </c>
      <c r="AJ1519" t="s">
        <v>280</v>
      </c>
      <c r="AK1519" t="s">
        <v>2869</v>
      </c>
      <c r="AN1519" t="s">
        <v>1927</v>
      </c>
      <c r="AP1519">
        <v>4.4000000000000004</v>
      </c>
      <c r="AQ1519" t="s">
        <v>1928</v>
      </c>
      <c r="AS1519" t="s">
        <v>160</v>
      </c>
      <c r="AU1519" t="s">
        <v>161</v>
      </c>
      <c r="BU1519" s="1">
        <v>45246</v>
      </c>
      <c r="CB1519" t="s">
        <v>906</v>
      </c>
      <c r="CC1519" t="s">
        <v>170</v>
      </c>
    </row>
    <row r="1520" spans="1:81">
      <c r="A1520" t="s">
        <v>138</v>
      </c>
      <c r="B1520" t="s">
        <v>139</v>
      </c>
      <c r="C1520" t="s">
        <v>3775</v>
      </c>
      <c r="D1520" t="s">
        <v>1918</v>
      </c>
      <c r="E1520" t="s">
        <v>142</v>
      </c>
      <c r="F1520" t="s">
        <v>143</v>
      </c>
      <c r="G1520" s="1">
        <v>45246</v>
      </c>
      <c r="H1520" s="2">
        <v>0.48680555555555555</v>
      </c>
      <c r="I1520" t="s">
        <v>178</v>
      </c>
      <c r="U1520" t="s">
        <v>146</v>
      </c>
      <c r="V1520" t="s">
        <v>147</v>
      </c>
      <c r="W1520" t="s">
        <v>148</v>
      </c>
      <c r="X1520" t="s">
        <v>1425</v>
      </c>
      <c r="Y1520" t="s">
        <v>1426</v>
      </c>
      <c r="AD1520">
        <v>45.528542999999999</v>
      </c>
      <c r="AE1520">
        <v>-109.468368</v>
      </c>
      <c r="AF1520" t="s">
        <v>151</v>
      </c>
      <c r="AG1520" t="s">
        <v>152</v>
      </c>
      <c r="AH1520" t="s">
        <v>153</v>
      </c>
      <c r="AJ1520" t="s">
        <v>280</v>
      </c>
      <c r="AK1520" t="s">
        <v>3779</v>
      </c>
      <c r="AN1520" t="s">
        <v>1927</v>
      </c>
      <c r="AP1520">
        <v>4.8600000000000003</v>
      </c>
      <c r="AQ1520" t="s">
        <v>1928</v>
      </c>
      <c r="AS1520" t="s">
        <v>160</v>
      </c>
      <c r="AU1520" t="s">
        <v>161</v>
      </c>
      <c r="BU1520" s="1">
        <v>45246</v>
      </c>
      <c r="CB1520" t="s">
        <v>1632</v>
      </c>
      <c r="CC1520" t="s">
        <v>170</v>
      </c>
    </row>
    <row r="1521" spans="1:81">
      <c r="A1521" t="s">
        <v>138</v>
      </c>
      <c r="B1521" t="s">
        <v>139</v>
      </c>
      <c r="C1521" t="s">
        <v>3095</v>
      </c>
      <c r="D1521" t="s">
        <v>1918</v>
      </c>
      <c r="E1521" t="s">
        <v>142</v>
      </c>
      <c r="F1521" t="s">
        <v>143</v>
      </c>
      <c r="G1521" s="1">
        <v>45246</v>
      </c>
      <c r="H1521" s="2">
        <v>0.37013888888888891</v>
      </c>
      <c r="I1521" t="s">
        <v>178</v>
      </c>
      <c r="U1521" t="s">
        <v>146</v>
      </c>
      <c r="V1521" t="s">
        <v>147</v>
      </c>
      <c r="W1521" t="s">
        <v>148</v>
      </c>
      <c r="X1521" t="s">
        <v>943</v>
      </c>
      <c r="Y1521" t="s">
        <v>944</v>
      </c>
      <c r="AD1521">
        <v>45.349468999999999</v>
      </c>
      <c r="AE1521">
        <v>-109.495924</v>
      </c>
      <c r="AF1521" t="s">
        <v>151</v>
      </c>
      <c r="AG1521" t="s">
        <v>152</v>
      </c>
      <c r="AH1521" t="s">
        <v>153</v>
      </c>
      <c r="AJ1521" t="s">
        <v>280</v>
      </c>
      <c r="AK1521" t="s">
        <v>3099</v>
      </c>
      <c r="AN1521" t="s">
        <v>1927</v>
      </c>
      <c r="AP1521">
        <v>3.28</v>
      </c>
      <c r="AQ1521" t="s">
        <v>1928</v>
      </c>
      <c r="AS1521" t="s">
        <v>160</v>
      </c>
      <c r="AU1521" t="s">
        <v>161</v>
      </c>
      <c r="BU1521" s="1">
        <v>45246</v>
      </c>
      <c r="CB1521" t="s">
        <v>1063</v>
      </c>
      <c r="CC1521" t="s">
        <v>170</v>
      </c>
    </row>
    <row r="1522" spans="1:81">
      <c r="A1522" t="s">
        <v>138</v>
      </c>
      <c r="B1522" t="s">
        <v>139</v>
      </c>
      <c r="C1522" t="s">
        <v>2166</v>
      </c>
      <c r="D1522" t="s">
        <v>1918</v>
      </c>
      <c r="E1522" t="s">
        <v>142</v>
      </c>
      <c r="F1522" t="s">
        <v>143</v>
      </c>
      <c r="G1522" s="1">
        <v>45246</v>
      </c>
      <c r="H1522" s="2">
        <v>0.38611111111111113</v>
      </c>
      <c r="I1522" t="s">
        <v>178</v>
      </c>
      <c r="U1522" t="s">
        <v>146</v>
      </c>
      <c r="V1522" t="s">
        <v>147</v>
      </c>
      <c r="W1522" t="s">
        <v>148</v>
      </c>
      <c r="X1522" t="s">
        <v>482</v>
      </c>
      <c r="Y1522" t="s">
        <v>483</v>
      </c>
      <c r="AD1522">
        <v>45.394011999999996</v>
      </c>
      <c r="AE1522">
        <v>-109.442494</v>
      </c>
      <c r="AF1522" t="s">
        <v>151</v>
      </c>
      <c r="AG1522" t="s">
        <v>152</v>
      </c>
      <c r="AH1522" t="s">
        <v>153</v>
      </c>
      <c r="AJ1522" t="s">
        <v>280</v>
      </c>
      <c r="AK1522" t="s">
        <v>2170</v>
      </c>
      <c r="AN1522" t="s">
        <v>1927</v>
      </c>
      <c r="AP1522">
        <v>3.71</v>
      </c>
      <c r="AQ1522" t="s">
        <v>1928</v>
      </c>
      <c r="AS1522" t="s">
        <v>160</v>
      </c>
      <c r="AU1522" t="s">
        <v>161</v>
      </c>
      <c r="BU1522" s="1">
        <v>45246</v>
      </c>
      <c r="CB1522" t="s">
        <v>606</v>
      </c>
      <c r="CC1522" t="s">
        <v>170</v>
      </c>
    </row>
    <row r="1523" spans="1:81">
      <c r="A1523" t="s">
        <v>138</v>
      </c>
      <c r="B1523" t="s">
        <v>139</v>
      </c>
      <c r="C1523" t="s">
        <v>2450</v>
      </c>
      <c r="D1523" t="s">
        <v>1918</v>
      </c>
      <c r="E1523" t="s">
        <v>142</v>
      </c>
      <c r="F1523" t="s">
        <v>143</v>
      </c>
      <c r="G1523" s="1">
        <v>45246</v>
      </c>
      <c r="H1523" s="2">
        <v>0.40902777777777777</v>
      </c>
      <c r="I1523" t="s">
        <v>178</v>
      </c>
      <c r="U1523" t="s">
        <v>146</v>
      </c>
      <c r="V1523" t="s">
        <v>147</v>
      </c>
      <c r="W1523" t="s">
        <v>148</v>
      </c>
      <c r="X1523" t="s">
        <v>149</v>
      </c>
      <c r="Y1523" t="s">
        <v>150</v>
      </c>
      <c r="AD1523">
        <v>45.483227999999997</v>
      </c>
      <c r="AE1523">
        <v>-109.451708</v>
      </c>
      <c r="AF1523" t="s">
        <v>151</v>
      </c>
      <c r="AG1523" t="s">
        <v>152</v>
      </c>
      <c r="AH1523" t="s">
        <v>153</v>
      </c>
      <c r="AJ1523" t="s">
        <v>280</v>
      </c>
      <c r="AK1523" t="s">
        <v>2454</v>
      </c>
      <c r="AN1523" t="s">
        <v>1927</v>
      </c>
      <c r="AP1523">
        <v>4</v>
      </c>
      <c r="AQ1523" t="s">
        <v>1928</v>
      </c>
      <c r="AS1523" t="s">
        <v>160</v>
      </c>
      <c r="AU1523" t="s">
        <v>161</v>
      </c>
      <c r="BU1523" s="1">
        <v>45246</v>
      </c>
      <c r="CB1523" t="s">
        <v>318</v>
      </c>
      <c r="CC1523" t="s">
        <v>170</v>
      </c>
    </row>
    <row r="1524" spans="1:81">
      <c r="A1524" t="s">
        <v>138</v>
      </c>
      <c r="B1524" t="s">
        <v>139</v>
      </c>
      <c r="C1524" t="s">
        <v>2456</v>
      </c>
      <c r="D1524" t="s">
        <v>1918</v>
      </c>
      <c r="E1524" t="s">
        <v>142</v>
      </c>
      <c r="F1524" t="s">
        <v>143</v>
      </c>
      <c r="G1524" s="1">
        <v>44096</v>
      </c>
      <c r="H1524" s="2">
        <v>0.49305555555555558</v>
      </c>
      <c r="I1524" t="s">
        <v>144</v>
      </c>
      <c r="M1524" t="s">
        <v>145</v>
      </c>
      <c r="U1524" t="s">
        <v>146</v>
      </c>
      <c r="V1524" t="s">
        <v>147</v>
      </c>
      <c r="W1524" t="s">
        <v>148</v>
      </c>
      <c r="X1524" t="s">
        <v>368</v>
      </c>
      <c r="Y1524" t="s">
        <v>369</v>
      </c>
      <c r="AD1524">
        <v>45.320447000000001</v>
      </c>
      <c r="AE1524">
        <v>-109.45571099999999</v>
      </c>
      <c r="AK1524" t="s">
        <v>2461</v>
      </c>
      <c r="AN1524" t="s">
        <v>16</v>
      </c>
      <c r="AP1524">
        <v>1.99</v>
      </c>
      <c r="AQ1524" t="s">
        <v>1930</v>
      </c>
      <c r="AS1524" t="s">
        <v>160</v>
      </c>
      <c r="AU1524" t="s">
        <v>161</v>
      </c>
      <c r="BU1524" s="1">
        <v>44096</v>
      </c>
      <c r="CB1524" t="s">
        <v>399</v>
      </c>
      <c r="CC1524" t="s">
        <v>170</v>
      </c>
    </row>
    <row r="1525" spans="1:81">
      <c r="A1525" t="s">
        <v>138</v>
      </c>
      <c r="B1525" t="s">
        <v>139</v>
      </c>
      <c r="C1525" t="s">
        <v>3535</v>
      </c>
      <c r="D1525" t="s">
        <v>1918</v>
      </c>
      <c r="E1525" t="s">
        <v>142</v>
      </c>
      <c r="F1525" t="s">
        <v>143</v>
      </c>
      <c r="G1525" s="1">
        <v>44096</v>
      </c>
      <c r="H1525" s="2">
        <v>0.43194444444444446</v>
      </c>
      <c r="I1525" t="s">
        <v>178</v>
      </c>
      <c r="M1525" t="s">
        <v>145</v>
      </c>
      <c r="U1525" t="s">
        <v>146</v>
      </c>
      <c r="V1525" t="s">
        <v>147</v>
      </c>
      <c r="W1525" t="s">
        <v>148</v>
      </c>
      <c r="X1525" t="s">
        <v>1425</v>
      </c>
      <c r="Y1525" t="s">
        <v>1426</v>
      </c>
      <c r="AD1525">
        <v>45.528542999999999</v>
      </c>
      <c r="AE1525">
        <v>-109.468368</v>
      </c>
      <c r="AK1525" t="s">
        <v>3540</v>
      </c>
      <c r="AN1525" t="s">
        <v>16</v>
      </c>
      <c r="AP1525">
        <v>0.41</v>
      </c>
      <c r="AQ1525" t="s">
        <v>1930</v>
      </c>
      <c r="AS1525" t="s">
        <v>160</v>
      </c>
      <c r="AU1525" t="s">
        <v>161</v>
      </c>
      <c r="BU1525" s="1">
        <v>44096</v>
      </c>
      <c r="CB1525" t="s">
        <v>1430</v>
      </c>
      <c r="CC1525" t="s">
        <v>170</v>
      </c>
    </row>
    <row r="1526" spans="1:81">
      <c r="A1526" t="s">
        <v>138</v>
      </c>
      <c r="B1526" t="s">
        <v>139</v>
      </c>
      <c r="C1526" t="s">
        <v>1917</v>
      </c>
      <c r="D1526" t="s">
        <v>1918</v>
      </c>
      <c r="E1526" t="s">
        <v>142</v>
      </c>
      <c r="F1526" t="s">
        <v>143</v>
      </c>
      <c r="G1526" s="1">
        <v>44096</v>
      </c>
      <c r="H1526" s="2">
        <v>0.63055555555555554</v>
      </c>
      <c r="I1526" t="s">
        <v>144</v>
      </c>
      <c r="M1526" t="s">
        <v>145</v>
      </c>
      <c r="U1526" t="s">
        <v>146</v>
      </c>
      <c r="V1526" t="s">
        <v>147</v>
      </c>
      <c r="W1526" t="s">
        <v>148</v>
      </c>
      <c r="X1526" t="s">
        <v>482</v>
      </c>
      <c r="Y1526" t="s">
        <v>483</v>
      </c>
      <c r="AD1526">
        <v>45.394011999999996</v>
      </c>
      <c r="AE1526">
        <v>-109.442494</v>
      </c>
      <c r="AK1526" t="s">
        <v>1929</v>
      </c>
      <c r="AN1526" t="s">
        <v>16</v>
      </c>
      <c r="AP1526">
        <v>1.55</v>
      </c>
      <c r="AQ1526" t="s">
        <v>1930</v>
      </c>
      <c r="AS1526" t="s">
        <v>160</v>
      </c>
      <c r="AU1526" t="s">
        <v>161</v>
      </c>
      <c r="BU1526" s="1">
        <v>44096</v>
      </c>
      <c r="CB1526" t="s">
        <v>373</v>
      </c>
      <c r="CC1526" t="s">
        <v>170</v>
      </c>
    </row>
    <row r="1527" spans="1:81">
      <c r="A1527" t="s">
        <v>138</v>
      </c>
      <c r="B1527" t="s">
        <v>139</v>
      </c>
      <c r="C1527" t="s">
        <v>3781</v>
      </c>
      <c r="D1527" t="s">
        <v>1918</v>
      </c>
      <c r="E1527" t="s">
        <v>142</v>
      </c>
      <c r="F1527" t="s">
        <v>143</v>
      </c>
      <c r="G1527" s="1">
        <v>44096</v>
      </c>
      <c r="H1527" s="2">
        <v>0.47638888888888886</v>
      </c>
      <c r="I1527" t="s">
        <v>144</v>
      </c>
      <c r="M1527" t="s">
        <v>145</v>
      </c>
      <c r="U1527" t="s">
        <v>146</v>
      </c>
      <c r="V1527" t="s">
        <v>147</v>
      </c>
      <c r="W1527" t="s">
        <v>148</v>
      </c>
      <c r="X1527" t="s">
        <v>655</v>
      </c>
      <c r="Y1527" t="s">
        <v>656</v>
      </c>
      <c r="AD1527">
        <v>45.323431999999997</v>
      </c>
      <c r="AE1527">
        <v>-109.467198</v>
      </c>
      <c r="AK1527" t="s">
        <v>3786</v>
      </c>
      <c r="AN1527" t="s">
        <v>16</v>
      </c>
      <c r="AP1527">
        <v>0.46</v>
      </c>
      <c r="AQ1527" t="s">
        <v>1930</v>
      </c>
      <c r="AS1527" t="s">
        <v>160</v>
      </c>
      <c r="AU1527" t="s">
        <v>161</v>
      </c>
      <c r="BU1527" s="1">
        <v>44096</v>
      </c>
      <c r="CB1527" t="s">
        <v>668</v>
      </c>
      <c r="CC1527" t="s">
        <v>170</v>
      </c>
    </row>
    <row r="1528" spans="1:81">
      <c r="A1528" t="s">
        <v>138</v>
      </c>
      <c r="B1528" t="s">
        <v>139</v>
      </c>
      <c r="C1528" t="s">
        <v>2172</v>
      </c>
      <c r="D1528" t="s">
        <v>1918</v>
      </c>
      <c r="E1528" t="s">
        <v>142</v>
      </c>
      <c r="F1528" t="s">
        <v>143</v>
      </c>
      <c r="G1528" s="1">
        <v>44096</v>
      </c>
      <c r="H1528" s="2">
        <v>0.52430555555555558</v>
      </c>
      <c r="I1528" t="s">
        <v>144</v>
      </c>
      <c r="M1528" t="s">
        <v>145</v>
      </c>
      <c r="U1528" t="s">
        <v>146</v>
      </c>
      <c r="V1528" t="s">
        <v>147</v>
      </c>
      <c r="W1528" t="s">
        <v>148</v>
      </c>
      <c r="X1528" t="s">
        <v>149</v>
      </c>
      <c r="Y1528" t="s">
        <v>150</v>
      </c>
      <c r="AD1528">
        <v>45.483227999999997</v>
      </c>
      <c r="AE1528">
        <v>-109.451708</v>
      </c>
      <c r="AK1528" t="s">
        <v>2179</v>
      </c>
      <c r="AN1528" t="s">
        <v>16</v>
      </c>
      <c r="AP1528">
        <v>3.8</v>
      </c>
      <c r="AQ1528" t="s">
        <v>1930</v>
      </c>
      <c r="AS1528" t="s">
        <v>160</v>
      </c>
      <c r="AU1528" t="s">
        <v>161</v>
      </c>
      <c r="BU1528" s="1">
        <v>44096</v>
      </c>
      <c r="CB1528" t="s">
        <v>169</v>
      </c>
      <c r="CC1528" t="s">
        <v>170</v>
      </c>
    </row>
    <row r="1529" spans="1:81">
      <c r="A1529" t="s">
        <v>138</v>
      </c>
      <c r="B1529" t="s">
        <v>139</v>
      </c>
      <c r="C1529" t="s">
        <v>3101</v>
      </c>
      <c r="D1529" t="s">
        <v>1918</v>
      </c>
      <c r="E1529" t="s">
        <v>142</v>
      </c>
      <c r="F1529" t="s">
        <v>143</v>
      </c>
      <c r="G1529" s="1">
        <v>44096</v>
      </c>
      <c r="H1529" s="2">
        <v>0.59375</v>
      </c>
      <c r="I1529" t="s">
        <v>144</v>
      </c>
      <c r="M1529" t="s">
        <v>145</v>
      </c>
      <c r="U1529" t="s">
        <v>146</v>
      </c>
      <c r="V1529" t="s">
        <v>147</v>
      </c>
      <c r="W1529" t="s">
        <v>148</v>
      </c>
      <c r="X1529" t="s">
        <v>1161</v>
      </c>
      <c r="Y1529" t="s">
        <v>1162</v>
      </c>
      <c r="AD1529">
        <v>45.486469</v>
      </c>
      <c r="AE1529">
        <v>-109.456142</v>
      </c>
      <c r="AK1529" t="s">
        <v>3106</v>
      </c>
      <c r="AN1529" t="s">
        <v>16</v>
      </c>
      <c r="AP1529">
        <v>1.1599999999999999</v>
      </c>
      <c r="AQ1529" t="s">
        <v>1930</v>
      </c>
      <c r="AS1529" t="s">
        <v>160</v>
      </c>
      <c r="AU1529" t="s">
        <v>161</v>
      </c>
      <c r="BU1529" s="1">
        <v>44096</v>
      </c>
      <c r="CB1529" t="s">
        <v>1166</v>
      </c>
      <c r="CC1529" t="s">
        <v>170</v>
      </c>
    </row>
    <row r="1530" spans="1:81">
      <c r="A1530" t="s">
        <v>138</v>
      </c>
      <c r="B1530" t="s">
        <v>139</v>
      </c>
      <c r="C1530" t="s">
        <v>3955</v>
      </c>
      <c r="D1530" t="s">
        <v>1918</v>
      </c>
      <c r="E1530" t="s">
        <v>142</v>
      </c>
      <c r="F1530" t="s">
        <v>143</v>
      </c>
      <c r="G1530" s="1">
        <v>44116</v>
      </c>
      <c r="H1530" s="2">
        <v>0.58333333333333337</v>
      </c>
      <c r="I1530" t="s">
        <v>144</v>
      </c>
      <c r="M1530" t="s">
        <v>145</v>
      </c>
      <c r="U1530" t="s">
        <v>146</v>
      </c>
      <c r="V1530" t="s">
        <v>147</v>
      </c>
      <c r="W1530" t="s">
        <v>148</v>
      </c>
      <c r="X1530" t="s">
        <v>1739</v>
      </c>
      <c r="Y1530" t="s">
        <v>1740</v>
      </c>
      <c r="AD1530">
        <v>45.466926000000001</v>
      </c>
      <c r="AE1530">
        <v>-109.49140800000001</v>
      </c>
      <c r="AK1530" t="s">
        <v>3960</v>
      </c>
      <c r="AN1530" t="s">
        <v>16</v>
      </c>
      <c r="AP1530">
        <v>0.95</v>
      </c>
      <c r="AQ1530" t="s">
        <v>1930</v>
      </c>
      <c r="AS1530" t="s">
        <v>160</v>
      </c>
      <c r="AU1530" t="s">
        <v>161</v>
      </c>
      <c r="BU1530" s="1">
        <v>44116</v>
      </c>
      <c r="CB1530" t="s">
        <v>1430</v>
      </c>
      <c r="CC1530" t="s">
        <v>170</v>
      </c>
    </row>
    <row r="1531" spans="1:81">
      <c r="A1531" t="s">
        <v>138</v>
      </c>
      <c r="B1531" t="s">
        <v>139</v>
      </c>
      <c r="C1531" t="s">
        <v>3107</v>
      </c>
      <c r="D1531" t="s">
        <v>1918</v>
      </c>
      <c r="E1531" t="s">
        <v>142</v>
      </c>
      <c r="F1531" t="s">
        <v>143</v>
      </c>
      <c r="G1531" s="1">
        <v>44116</v>
      </c>
      <c r="H1531" s="2">
        <v>0.60416666666666663</v>
      </c>
      <c r="I1531" t="s">
        <v>144</v>
      </c>
      <c r="M1531" t="s">
        <v>145</v>
      </c>
      <c r="U1531" t="s">
        <v>146</v>
      </c>
      <c r="V1531" t="s">
        <v>147</v>
      </c>
      <c r="W1531" t="s">
        <v>148</v>
      </c>
      <c r="X1531" t="s">
        <v>1161</v>
      </c>
      <c r="Y1531" t="s">
        <v>1162</v>
      </c>
      <c r="AD1531">
        <v>45.486469</v>
      </c>
      <c r="AE1531">
        <v>-109.456142</v>
      </c>
      <c r="AK1531" t="s">
        <v>3113</v>
      </c>
      <c r="AN1531" t="s">
        <v>16</v>
      </c>
      <c r="AP1531">
        <v>0.72</v>
      </c>
      <c r="AQ1531" t="s">
        <v>1930</v>
      </c>
      <c r="AS1531" t="s">
        <v>160</v>
      </c>
      <c r="AU1531" t="s">
        <v>161</v>
      </c>
      <c r="BU1531" s="1">
        <v>44116</v>
      </c>
      <c r="CB1531" t="s">
        <v>955</v>
      </c>
      <c r="CC1531" t="s">
        <v>170</v>
      </c>
    </row>
    <row r="1532" spans="1:81">
      <c r="A1532" t="s">
        <v>138</v>
      </c>
      <c r="B1532" t="s">
        <v>139</v>
      </c>
      <c r="C1532" t="s">
        <v>2462</v>
      </c>
      <c r="D1532" t="s">
        <v>1918</v>
      </c>
      <c r="E1532" t="s">
        <v>142</v>
      </c>
      <c r="F1532" t="s">
        <v>143</v>
      </c>
      <c r="G1532" s="1">
        <v>44116</v>
      </c>
      <c r="H1532" s="2">
        <v>0.48541666666666666</v>
      </c>
      <c r="I1532" t="s">
        <v>144</v>
      </c>
      <c r="M1532" t="s">
        <v>145</v>
      </c>
      <c r="U1532" t="s">
        <v>146</v>
      </c>
      <c r="V1532" t="s">
        <v>147</v>
      </c>
      <c r="W1532" t="s">
        <v>148</v>
      </c>
      <c r="X1532" t="s">
        <v>368</v>
      </c>
      <c r="Y1532" t="s">
        <v>369</v>
      </c>
      <c r="AD1532">
        <v>45.320447000000001</v>
      </c>
      <c r="AE1532">
        <v>-109.45571099999999</v>
      </c>
      <c r="AK1532" t="s">
        <v>2468</v>
      </c>
      <c r="AN1532" t="s">
        <v>16</v>
      </c>
      <c r="AP1532">
        <v>1.59</v>
      </c>
      <c r="AQ1532" t="s">
        <v>1930</v>
      </c>
      <c r="AS1532" t="s">
        <v>160</v>
      </c>
      <c r="AU1532" t="s">
        <v>161</v>
      </c>
      <c r="BU1532" s="1">
        <v>44116</v>
      </c>
      <c r="CB1532" t="s">
        <v>373</v>
      </c>
      <c r="CC1532" t="s">
        <v>170</v>
      </c>
    </row>
    <row r="1533" spans="1:81">
      <c r="A1533" t="s">
        <v>138</v>
      </c>
      <c r="B1533" t="s">
        <v>139</v>
      </c>
      <c r="C1533" t="s">
        <v>2630</v>
      </c>
      <c r="D1533" t="s">
        <v>1918</v>
      </c>
      <c r="E1533" t="s">
        <v>142</v>
      </c>
      <c r="F1533" t="s">
        <v>143</v>
      </c>
      <c r="G1533" s="1">
        <v>44116</v>
      </c>
      <c r="H1533" s="2">
        <v>0.59375</v>
      </c>
      <c r="I1533" t="s">
        <v>144</v>
      </c>
      <c r="M1533" t="s">
        <v>145</v>
      </c>
      <c r="U1533" t="s">
        <v>146</v>
      </c>
      <c r="V1533" t="s">
        <v>147</v>
      </c>
      <c r="W1533" t="s">
        <v>148</v>
      </c>
      <c r="X1533" t="s">
        <v>763</v>
      </c>
      <c r="Y1533" t="s">
        <v>764</v>
      </c>
      <c r="AD1533">
        <v>45.480486999999997</v>
      </c>
      <c r="AE1533">
        <v>-109.45363999999999</v>
      </c>
      <c r="AK1533" t="s">
        <v>2635</v>
      </c>
      <c r="AN1533" t="s">
        <v>16</v>
      </c>
      <c r="AP1533">
        <v>0.41</v>
      </c>
      <c r="AQ1533" t="s">
        <v>1930</v>
      </c>
      <c r="AS1533" t="s">
        <v>160</v>
      </c>
      <c r="AU1533" t="s">
        <v>161</v>
      </c>
      <c r="BU1533" s="1">
        <v>44116</v>
      </c>
      <c r="CB1533" t="s">
        <v>768</v>
      </c>
      <c r="CC1533" t="s">
        <v>170</v>
      </c>
    </row>
    <row r="1534" spans="1:81">
      <c r="A1534" t="s">
        <v>138</v>
      </c>
      <c r="B1534" t="s">
        <v>139</v>
      </c>
      <c r="C1534" t="s">
        <v>2871</v>
      </c>
      <c r="D1534" t="s">
        <v>1918</v>
      </c>
      <c r="E1534" t="s">
        <v>142</v>
      </c>
      <c r="F1534" t="s">
        <v>143</v>
      </c>
      <c r="G1534" s="1">
        <v>44116</v>
      </c>
      <c r="H1534" s="2">
        <v>0.44166666666666665</v>
      </c>
      <c r="I1534" t="s">
        <v>144</v>
      </c>
      <c r="M1534" t="s">
        <v>145</v>
      </c>
      <c r="U1534" t="s">
        <v>146</v>
      </c>
      <c r="V1534" t="s">
        <v>147</v>
      </c>
      <c r="W1534" t="s">
        <v>148</v>
      </c>
      <c r="X1534" t="s">
        <v>943</v>
      </c>
      <c r="Y1534" t="s">
        <v>944</v>
      </c>
      <c r="AD1534">
        <v>45.349468999999999</v>
      </c>
      <c r="AE1534">
        <v>-109.495924</v>
      </c>
      <c r="AK1534" t="s">
        <v>2876</v>
      </c>
      <c r="AN1534" t="s">
        <v>16</v>
      </c>
      <c r="AP1534">
        <v>0.28000000000000003</v>
      </c>
      <c r="AQ1534" t="s">
        <v>1930</v>
      </c>
      <c r="AS1534" t="s">
        <v>160</v>
      </c>
      <c r="AU1534" t="s">
        <v>161</v>
      </c>
      <c r="BU1534" s="1">
        <v>44116</v>
      </c>
      <c r="CB1534" t="s">
        <v>806</v>
      </c>
      <c r="CC1534" t="s">
        <v>170</v>
      </c>
    </row>
    <row r="1535" spans="1:81">
      <c r="A1535" t="s">
        <v>138</v>
      </c>
      <c r="B1535" t="s">
        <v>139</v>
      </c>
      <c r="C1535" t="s">
        <v>1931</v>
      </c>
      <c r="D1535" t="s">
        <v>1918</v>
      </c>
      <c r="E1535" t="s">
        <v>142</v>
      </c>
      <c r="F1535" t="s">
        <v>143</v>
      </c>
      <c r="G1535" s="1">
        <v>44116</v>
      </c>
      <c r="H1535" s="2">
        <v>0.52083333333333337</v>
      </c>
      <c r="I1535" t="s">
        <v>144</v>
      </c>
      <c r="M1535" t="s">
        <v>145</v>
      </c>
      <c r="U1535" t="s">
        <v>146</v>
      </c>
      <c r="V1535" t="s">
        <v>147</v>
      </c>
      <c r="W1535" t="s">
        <v>148</v>
      </c>
      <c r="X1535" t="s">
        <v>482</v>
      </c>
      <c r="Y1535" t="s">
        <v>483</v>
      </c>
      <c r="AD1535">
        <v>45.394011999999996</v>
      </c>
      <c r="AE1535">
        <v>-109.442494</v>
      </c>
      <c r="AK1535" t="s">
        <v>1936</v>
      </c>
      <c r="AN1535" t="s">
        <v>16</v>
      </c>
      <c r="AP1535">
        <v>2.57</v>
      </c>
      <c r="AQ1535" t="s">
        <v>1930</v>
      </c>
      <c r="AS1535" t="s">
        <v>160</v>
      </c>
      <c r="AU1535" t="s">
        <v>161</v>
      </c>
      <c r="BU1535" s="1">
        <v>44116</v>
      </c>
      <c r="CB1535" t="s">
        <v>487</v>
      </c>
      <c r="CC1535" t="s">
        <v>170</v>
      </c>
    </row>
    <row r="1536" spans="1:81">
      <c r="A1536" t="s">
        <v>138</v>
      </c>
      <c r="B1536" t="s">
        <v>139</v>
      </c>
      <c r="C1536" t="s">
        <v>3541</v>
      </c>
      <c r="D1536" t="s">
        <v>1918</v>
      </c>
      <c r="E1536" t="s">
        <v>142</v>
      </c>
      <c r="F1536" t="s">
        <v>143</v>
      </c>
      <c r="G1536" s="1">
        <v>44116</v>
      </c>
      <c r="H1536" s="2">
        <v>0.40277777777777779</v>
      </c>
      <c r="I1536" t="s">
        <v>144</v>
      </c>
      <c r="M1536" t="s">
        <v>145</v>
      </c>
      <c r="U1536" t="s">
        <v>146</v>
      </c>
      <c r="V1536" t="s">
        <v>147</v>
      </c>
      <c r="W1536" t="s">
        <v>148</v>
      </c>
      <c r="X1536" t="s">
        <v>1425</v>
      </c>
      <c r="Y1536" t="s">
        <v>1426</v>
      </c>
      <c r="AD1536">
        <v>45.528542999999999</v>
      </c>
      <c r="AE1536">
        <v>-109.468368</v>
      </c>
      <c r="AK1536" t="s">
        <v>3545</v>
      </c>
      <c r="AN1536" t="s">
        <v>16</v>
      </c>
      <c r="AP1536">
        <v>0.69</v>
      </c>
      <c r="AQ1536" t="s">
        <v>1930</v>
      </c>
      <c r="AS1536" t="s">
        <v>160</v>
      </c>
      <c r="AU1536" t="s">
        <v>161</v>
      </c>
      <c r="BU1536" s="1">
        <v>44116</v>
      </c>
      <c r="CB1536" t="s">
        <v>1166</v>
      </c>
      <c r="CC1536" t="s">
        <v>170</v>
      </c>
    </row>
    <row r="1537" spans="1:81">
      <c r="A1537" t="s">
        <v>138</v>
      </c>
      <c r="B1537" t="s">
        <v>139</v>
      </c>
      <c r="C1537" t="s">
        <v>2180</v>
      </c>
      <c r="D1537" t="s">
        <v>1918</v>
      </c>
      <c r="E1537" t="s">
        <v>142</v>
      </c>
      <c r="F1537" t="s">
        <v>143</v>
      </c>
      <c r="G1537" s="1">
        <v>44116</v>
      </c>
      <c r="H1537" s="2">
        <v>0.54513888888888884</v>
      </c>
      <c r="I1537" t="s">
        <v>144</v>
      </c>
      <c r="M1537" t="s">
        <v>145</v>
      </c>
      <c r="U1537" t="s">
        <v>146</v>
      </c>
      <c r="V1537" t="s">
        <v>147</v>
      </c>
      <c r="W1537" t="s">
        <v>148</v>
      </c>
      <c r="X1537" t="s">
        <v>149</v>
      </c>
      <c r="Y1537" t="s">
        <v>150</v>
      </c>
      <c r="AD1537">
        <v>45.483227999999997</v>
      </c>
      <c r="AE1537">
        <v>-109.451708</v>
      </c>
      <c r="AK1537" t="s">
        <v>2186</v>
      </c>
      <c r="AN1537" t="s">
        <v>16</v>
      </c>
      <c r="AP1537">
        <v>1.85</v>
      </c>
      <c r="AQ1537" t="s">
        <v>1930</v>
      </c>
      <c r="AS1537" t="s">
        <v>160</v>
      </c>
      <c r="AU1537" t="s">
        <v>161</v>
      </c>
      <c r="BU1537" s="1">
        <v>44116</v>
      </c>
      <c r="CB1537" t="s">
        <v>176</v>
      </c>
      <c r="CC1537" t="s">
        <v>170</v>
      </c>
    </row>
    <row r="1538" spans="1:81">
      <c r="A1538" t="s">
        <v>138</v>
      </c>
      <c r="B1538" t="s">
        <v>139</v>
      </c>
      <c r="C1538" t="s">
        <v>3787</v>
      </c>
      <c r="D1538" t="s">
        <v>1918</v>
      </c>
      <c r="E1538" t="s">
        <v>142</v>
      </c>
      <c r="F1538" t="s">
        <v>143</v>
      </c>
      <c r="G1538" s="1">
        <v>44116</v>
      </c>
      <c r="H1538" s="2">
        <v>0.4548611111111111</v>
      </c>
      <c r="I1538" t="s">
        <v>144</v>
      </c>
      <c r="M1538" t="s">
        <v>145</v>
      </c>
      <c r="U1538" t="s">
        <v>146</v>
      </c>
      <c r="V1538" t="s">
        <v>147</v>
      </c>
      <c r="W1538" t="s">
        <v>148</v>
      </c>
      <c r="X1538" t="s">
        <v>655</v>
      </c>
      <c r="Y1538" t="s">
        <v>656</v>
      </c>
      <c r="AD1538">
        <v>45.323431999999997</v>
      </c>
      <c r="AE1538">
        <v>-109.467198</v>
      </c>
      <c r="AK1538" t="s">
        <v>3793</v>
      </c>
      <c r="AN1538" t="s">
        <v>16</v>
      </c>
      <c r="AP1538">
        <v>0.48</v>
      </c>
      <c r="AQ1538" t="s">
        <v>1930</v>
      </c>
      <c r="AS1538" t="s">
        <v>160</v>
      </c>
      <c r="AU1538" t="s">
        <v>161</v>
      </c>
      <c r="BU1538" s="1">
        <v>44116</v>
      </c>
      <c r="CB1538" t="s">
        <v>399</v>
      </c>
      <c r="CC1538" t="s">
        <v>170</v>
      </c>
    </row>
    <row r="1539" spans="1:81">
      <c r="A1539" t="s">
        <v>138</v>
      </c>
      <c r="B1539" t="s">
        <v>139</v>
      </c>
      <c r="C1539" t="s">
        <v>2469</v>
      </c>
      <c r="D1539" t="s">
        <v>1918</v>
      </c>
      <c r="E1539" t="s">
        <v>142</v>
      </c>
      <c r="F1539" t="s">
        <v>143</v>
      </c>
      <c r="G1539" s="1">
        <v>44148</v>
      </c>
      <c r="H1539" s="2">
        <v>0.47916666666666669</v>
      </c>
      <c r="I1539" t="s">
        <v>178</v>
      </c>
      <c r="M1539" t="s">
        <v>145</v>
      </c>
      <c r="U1539" t="s">
        <v>146</v>
      </c>
      <c r="V1539" t="s">
        <v>147</v>
      </c>
      <c r="W1539" t="s">
        <v>148</v>
      </c>
      <c r="X1539" t="s">
        <v>368</v>
      </c>
      <c r="Y1539" t="s">
        <v>369</v>
      </c>
      <c r="AD1539">
        <v>45.320447000000001</v>
      </c>
      <c r="AE1539">
        <v>-109.45571099999999</v>
      </c>
      <c r="AK1539" t="s">
        <v>2474</v>
      </c>
      <c r="AN1539" t="s">
        <v>16</v>
      </c>
      <c r="AP1539">
        <v>1.19</v>
      </c>
      <c r="AQ1539" t="s">
        <v>1930</v>
      </c>
      <c r="AS1539" t="s">
        <v>160</v>
      </c>
      <c r="AU1539" t="s">
        <v>161</v>
      </c>
      <c r="BU1539" s="1">
        <v>44148</v>
      </c>
      <c r="CB1539" t="s">
        <v>373</v>
      </c>
      <c r="CC1539" t="s">
        <v>170</v>
      </c>
    </row>
    <row r="1540" spans="1:81">
      <c r="A1540" t="s">
        <v>138</v>
      </c>
      <c r="B1540" t="s">
        <v>139</v>
      </c>
      <c r="C1540" t="s">
        <v>3794</v>
      </c>
      <c r="D1540" t="s">
        <v>1918</v>
      </c>
      <c r="E1540" t="s">
        <v>142</v>
      </c>
      <c r="F1540" t="s">
        <v>143</v>
      </c>
      <c r="G1540" s="1">
        <v>44148</v>
      </c>
      <c r="H1540" s="2">
        <v>0.46736111111111112</v>
      </c>
      <c r="I1540" t="s">
        <v>144</v>
      </c>
      <c r="M1540" t="s">
        <v>145</v>
      </c>
      <c r="U1540" t="s">
        <v>146</v>
      </c>
      <c r="V1540" t="s">
        <v>147</v>
      </c>
      <c r="W1540" t="s">
        <v>148</v>
      </c>
      <c r="X1540" t="s">
        <v>655</v>
      </c>
      <c r="Y1540" t="s">
        <v>656</v>
      </c>
      <c r="AD1540">
        <v>45.323431999999997</v>
      </c>
      <c r="AE1540">
        <v>-109.467198</v>
      </c>
      <c r="AK1540" t="s">
        <v>3799</v>
      </c>
      <c r="AN1540" t="s">
        <v>16</v>
      </c>
      <c r="AP1540">
        <v>0.99</v>
      </c>
      <c r="AQ1540" t="s">
        <v>1930</v>
      </c>
      <c r="AS1540" t="s">
        <v>160</v>
      </c>
      <c r="AU1540" t="s">
        <v>161</v>
      </c>
      <c r="BU1540" s="1">
        <v>44148</v>
      </c>
      <c r="CB1540" t="s">
        <v>399</v>
      </c>
      <c r="CC1540" t="s">
        <v>170</v>
      </c>
    </row>
    <row r="1541" spans="1:81">
      <c r="A1541" t="s">
        <v>138</v>
      </c>
      <c r="B1541" t="s">
        <v>139</v>
      </c>
      <c r="C1541" t="s">
        <v>2636</v>
      </c>
      <c r="D1541" t="s">
        <v>1918</v>
      </c>
      <c r="E1541" t="s">
        <v>142</v>
      </c>
      <c r="F1541" t="s">
        <v>143</v>
      </c>
      <c r="G1541" s="1">
        <v>44148</v>
      </c>
      <c r="H1541" s="2">
        <v>0.5444444444444444</v>
      </c>
      <c r="I1541" t="s">
        <v>178</v>
      </c>
      <c r="M1541" t="s">
        <v>145</v>
      </c>
      <c r="U1541" t="s">
        <v>146</v>
      </c>
      <c r="V1541" t="s">
        <v>147</v>
      </c>
      <c r="W1541" t="s">
        <v>148</v>
      </c>
      <c r="X1541" t="s">
        <v>763</v>
      </c>
      <c r="Y1541" t="s">
        <v>764</v>
      </c>
      <c r="AD1541">
        <v>45.480486999999997</v>
      </c>
      <c r="AE1541">
        <v>-109.45363999999999</v>
      </c>
      <c r="AK1541" t="s">
        <v>2641</v>
      </c>
      <c r="AN1541" t="s">
        <v>16</v>
      </c>
      <c r="AP1541">
        <v>0.24</v>
      </c>
      <c r="AQ1541" t="s">
        <v>1930</v>
      </c>
      <c r="AS1541" t="s">
        <v>160</v>
      </c>
      <c r="AU1541" t="s">
        <v>161</v>
      </c>
      <c r="BU1541" s="1">
        <v>44148</v>
      </c>
      <c r="CB1541" t="s">
        <v>768</v>
      </c>
      <c r="CC1541" t="s">
        <v>170</v>
      </c>
    </row>
    <row r="1542" spans="1:81">
      <c r="A1542" t="s">
        <v>138</v>
      </c>
      <c r="B1542" t="s">
        <v>139</v>
      </c>
      <c r="C1542" t="s">
        <v>3961</v>
      </c>
      <c r="D1542" t="s">
        <v>1918</v>
      </c>
      <c r="E1542" t="s">
        <v>142</v>
      </c>
      <c r="F1542" t="s">
        <v>143</v>
      </c>
      <c r="G1542" s="1">
        <v>44148</v>
      </c>
      <c r="H1542" s="2">
        <v>0.53472222222222221</v>
      </c>
      <c r="I1542" t="s">
        <v>178</v>
      </c>
      <c r="M1542" t="s">
        <v>145</v>
      </c>
      <c r="U1542" t="s">
        <v>146</v>
      </c>
      <c r="V1542" t="s">
        <v>147</v>
      </c>
      <c r="W1542" t="s">
        <v>148</v>
      </c>
      <c r="X1542" t="s">
        <v>1739</v>
      </c>
      <c r="Y1542" t="s">
        <v>1740</v>
      </c>
      <c r="AD1542">
        <v>45.466926000000001</v>
      </c>
      <c r="AE1542">
        <v>-109.49140800000001</v>
      </c>
      <c r="AK1542" t="s">
        <v>3966</v>
      </c>
      <c r="AN1542" t="s">
        <v>16</v>
      </c>
      <c r="AP1542">
        <v>0.68</v>
      </c>
      <c r="AQ1542" t="s">
        <v>1930</v>
      </c>
      <c r="AS1542" t="s">
        <v>160</v>
      </c>
      <c r="AU1542" t="s">
        <v>161</v>
      </c>
      <c r="BU1542" s="1">
        <v>44148</v>
      </c>
      <c r="CB1542" t="s">
        <v>1430</v>
      </c>
      <c r="CC1542" t="s">
        <v>170</v>
      </c>
    </row>
    <row r="1543" spans="1:81">
      <c r="A1543" t="s">
        <v>138</v>
      </c>
      <c r="B1543" t="s">
        <v>139</v>
      </c>
      <c r="C1543" t="s">
        <v>1937</v>
      </c>
      <c r="D1543" t="s">
        <v>1918</v>
      </c>
      <c r="E1543" t="s">
        <v>142</v>
      </c>
      <c r="F1543" t="s">
        <v>143</v>
      </c>
      <c r="G1543" s="1">
        <v>44148</v>
      </c>
      <c r="H1543" s="2">
        <v>0.49027777777777776</v>
      </c>
      <c r="I1543" t="s">
        <v>178</v>
      </c>
      <c r="M1543" t="s">
        <v>145</v>
      </c>
      <c r="U1543" t="s">
        <v>146</v>
      </c>
      <c r="V1543" t="s">
        <v>147</v>
      </c>
      <c r="W1543" t="s">
        <v>148</v>
      </c>
      <c r="X1543" t="s">
        <v>482</v>
      </c>
      <c r="Y1543" t="s">
        <v>483</v>
      </c>
      <c r="AD1543">
        <v>45.394011999999996</v>
      </c>
      <c r="AE1543">
        <v>-109.442494</v>
      </c>
      <c r="AK1543" t="s">
        <v>1942</v>
      </c>
      <c r="AN1543" t="s">
        <v>16</v>
      </c>
      <c r="AP1543">
        <v>3.05</v>
      </c>
      <c r="AQ1543" t="s">
        <v>1930</v>
      </c>
      <c r="AS1543" t="s">
        <v>160</v>
      </c>
      <c r="AU1543" t="s">
        <v>161</v>
      </c>
      <c r="BU1543" s="1">
        <v>44148</v>
      </c>
      <c r="CB1543" t="s">
        <v>487</v>
      </c>
      <c r="CC1543" t="s">
        <v>170</v>
      </c>
    </row>
    <row r="1544" spans="1:81">
      <c r="A1544" t="s">
        <v>138</v>
      </c>
      <c r="B1544" t="s">
        <v>139</v>
      </c>
      <c r="C1544" t="s">
        <v>3546</v>
      </c>
      <c r="D1544" t="s">
        <v>1918</v>
      </c>
      <c r="E1544" t="s">
        <v>142</v>
      </c>
      <c r="F1544" t="s">
        <v>143</v>
      </c>
      <c r="G1544" s="1">
        <v>44148</v>
      </c>
      <c r="H1544" s="2">
        <v>0.42708333333333331</v>
      </c>
      <c r="I1544" t="s">
        <v>178</v>
      </c>
      <c r="M1544" t="s">
        <v>145</v>
      </c>
      <c r="U1544" t="s">
        <v>146</v>
      </c>
      <c r="V1544" t="s">
        <v>147</v>
      </c>
      <c r="W1544" t="s">
        <v>148</v>
      </c>
      <c r="X1544" t="s">
        <v>1425</v>
      </c>
      <c r="Y1544" t="s">
        <v>1426</v>
      </c>
      <c r="AD1544">
        <v>45.528542999999999</v>
      </c>
      <c r="AE1544">
        <v>-109.468368</v>
      </c>
      <c r="AK1544" t="s">
        <v>3551</v>
      </c>
      <c r="AN1544" t="s">
        <v>16</v>
      </c>
      <c r="AP1544">
        <v>0.35</v>
      </c>
      <c r="AQ1544" t="s">
        <v>1930</v>
      </c>
      <c r="AS1544" t="s">
        <v>160</v>
      </c>
      <c r="AU1544" t="s">
        <v>161</v>
      </c>
      <c r="BU1544" s="1">
        <v>44148</v>
      </c>
      <c r="CB1544" t="s">
        <v>1439</v>
      </c>
      <c r="CC1544" t="s">
        <v>170</v>
      </c>
    </row>
    <row r="1545" spans="1:81">
      <c r="A1545" t="s">
        <v>138</v>
      </c>
      <c r="B1545" t="s">
        <v>139</v>
      </c>
      <c r="C1545" t="s">
        <v>2877</v>
      </c>
      <c r="D1545" t="s">
        <v>1918</v>
      </c>
      <c r="E1545" t="s">
        <v>142</v>
      </c>
      <c r="F1545" t="s">
        <v>143</v>
      </c>
      <c r="G1545" s="1">
        <v>44148</v>
      </c>
      <c r="H1545" s="2">
        <v>0.45833333333333331</v>
      </c>
      <c r="I1545" t="s">
        <v>178</v>
      </c>
      <c r="M1545" t="s">
        <v>145</v>
      </c>
      <c r="U1545" t="s">
        <v>146</v>
      </c>
      <c r="V1545" t="s">
        <v>147</v>
      </c>
      <c r="W1545" t="s">
        <v>148</v>
      </c>
      <c r="X1545" t="s">
        <v>943</v>
      </c>
      <c r="Y1545" t="s">
        <v>944</v>
      </c>
      <c r="AD1545">
        <v>45.349468999999999</v>
      </c>
      <c r="AE1545">
        <v>-109.495924</v>
      </c>
      <c r="AK1545" t="s">
        <v>2882</v>
      </c>
      <c r="AN1545" t="s">
        <v>16</v>
      </c>
      <c r="AP1545">
        <v>0.25</v>
      </c>
      <c r="AQ1545" t="s">
        <v>1930</v>
      </c>
      <c r="AS1545" t="s">
        <v>160</v>
      </c>
      <c r="AU1545" t="s">
        <v>161</v>
      </c>
      <c r="BU1545" s="1">
        <v>44148</v>
      </c>
      <c r="CB1545" t="s">
        <v>806</v>
      </c>
      <c r="CC1545" t="s">
        <v>170</v>
      </c>
    </row>
    <row r="1546" spans="1:81">
      <c r="A1546" t="s">
        <v>138</v>
      </c>
      <c r="B1546" t="s">
        <v>139</v>
      </c>
      <c r="C1546" t="s">
        <v>3114</v>
      </c>
      <c r="D1546" t="s">
        <v>1918</v>
      </c>
      <c r="E1546" t="s">
        <v>142</v>
      </c>
      <c r="F1546" t="s">
        <v>143</v>
      </c>
      <c r="G1546" s="1">
        <v>44148</v>
      </c>
      <c r="H1546" s="2">
        <v>0.55694444444444446</v>
      </c>
      <c r="I1546" t="s">
        <v>178</v>
      </c>
      <c r="M1546" t="s">
        <v>145</v>
      </c>
      <c r="U1546" t="s">
        <v>146</v>
      </c>
      <c r="V1546" t="s">
        <v>147</v>
      </c>
      <c r="W1546" t="s">
        <v>148</v>
      </c>
      <c r="X1546" t="s">
        <v>1161</v>
      </c>
      <c r="Y1546" t="s">
        <v>1162</v>
      </c>
      <c r="AD1546">
        <v>45.486469</v>
      </c>
      <c r="AE1546">
        <v>-109.456142</v>
      </c>
      <c r="AK1546" t="s">
        <v>3119</v>
      </c>
      <c r="AN1546" t="s">
        <v>16</v>
      </c>
      <c r="AP1546">
        <v>0.68</v>
      </c>
      <c r="AQ1546" t="s">
        <v>1930</v>
      </c>
      <c r="AS1546" t="s">
        <v>160</v>
      </c>
      <c r="AU1546" t="s">
        <v>161</v>
      </c>
      <c r="BU1546" s="1">
        <v>44148</v>
      </c>
      <c r="CB1546" t="s">
        <v>1171</v>
      </c>
      <c r="CC1546" t="s">
        <v>170</v>
      </c>
    </row>
    <row r="1547" spans="1:81">
      <c r="A1547" t="s">
        <v>138</v>
      </c>
      <c r="B1547" t="s">
        <v>139</v>
      </c>
      <c r="C1547" t="s">
        <v>2187</v>
      </c>
      <c r="D1547" t="s">
        <v>1918</v>
      </c>
      <c r="E1547" t="s">
        <v>142</v>
      </c>
      <c r="F1547" t="s">
        <v>143</v>
      </c>
      <c r="G1547" s="1">
        <v>44148</v>
      </c>
      <c r="H1547" s="2">
        <v>0.50416666666666665</v>
      </c>
      <c r="I1547" t="s">
        <v>178</v>
      </c>
      <c r="M1547" t="s">
        <v>145</v>
      </c>
      <c r="U1547" t="s">
        <v>146</v>
      </c>
      <c r="V1547" t="s">
        <v>147</v>
      </c>
      <c r="W1547" t="s">
        <v>148</v>
      </c>
      <c r="X1547" t="s">
        <v>149</v>
      </c>
      <c r="Y1547" t="s">
        <v>150</v>
      </c>
      <c r="AD1547">
        <v>45.483227999999997</v>
      </c>
      <c r="AE1547">
        <v>-109.451708</v>
      </c>
      <c r="AK1547" t="s">
        <v>2192</v>
      </c>
      <c r="AN1547" t="s">
        <v>16</v>
      </c>
      <c r="AP1547">
        <v>5.74</v>
      </c>
      <c r="AQ1547" t="s">
        <v>1930</v>
      </c>
      <c r="AS1547" t="s">
        <v>160</v>
      </c>
      <c r="AU1547" t="s">
        <v>161</v>
      </c>
      <c r="BU1547" s="1">
        <v>44148</v>
      </c>
      <c r="CB1547" t="s">
        <v>176</v>
      </c>
      <c r="CC1547" t="s">
        <v>170</v>
      </c>
    </row>
    <row r="1548" spans="1:81">
      <c r="A1548" t="s">
        <v>138</v>
      </c>
      <c r="B1548" t="s">
        <v>139</v>
      </c>
      <c r="C1548" t="s">
        <v>2642</v>
      </c>
      <c r="D1548" t="s">
        <v>1918</v>
      </c>
      <c r="E1548" t="s">
        <v>142</v>
      </c>
      <c r="F1548" t="s">
        <v>143</v>
      </c>
      <c r="G1548" s="1">
        <v>44183</v>
      </c>
      <c r="H1548" s="2">
        <v>0.52083333333333337</v>
      </c>
      <c r="I1548" t="s">
        <v>178</v>
      </c>
      <c r="M1548" t="s">
        <v>145</v>
      </c>
      <c r="U1548" t="s">
        <v>146</v>
      </c>
      <c r="V1548" t="s">
        <v>147</v>
      </c>
      <c r="W1548" t="s">
        <v>148</v>
      </c>
      <c r="X1548" t="s">
        <v>763</v>
      </c>
      <c r="Y1548" t="s">
        <v>764</v>
      </c>
      <c r="AD1548">
        <v>45.480486999999997</v>
      </c>
      <c r="AE1548">
        <v>-109.45363999999999</v>
      </c>
      <c r="AK1548" t="s">
        <v>2647</v>
      </c>
      <c r="AN1548" t="s">
        <v>16</v>
      </c>
      <c r="AP1548">
        <v>0.31</v>
      </c>
      <c r="AQ1548" t="s">
        <v>1930</v>
      </c>
      <c r="AS1548" t="s">
        <v>160</v>
      </c>
      <c r="AU1548" t="s">
        <v>161</v>
      </c>
      <c r="BU1548" s="1">
        <v>44183</v>
      </c>
      <c r="CB1548" t="s">
        <v>768</v>
      </c>
      <c r="CC1548" t="s">
        <v>170</v>
      </c>
    </row>
    <row r="1549" spans="1:81">
      <c r="A1549" t="s">
        <v>138</v>
      </c>
      <c r="B1549" t="s">
        <v>139</v>
      </c>
      <c r="C1549" t="s">
        <v>1945</v>
      </c>
      <c r="D1549" t="s">
        <v>1918</v>
      </c>
      <c r="E1549" t="s">
        <v>142</v>
      </c>
      <c r="F1549" t="s">
        <v>143</v>
      </c>
      <c r="G1549" s="1">
        <v>44183</v>
      </c>
      <c r="H1549" s="2">
        <v>0.49305555555555558</v>
      </c>
      <c r="I1549" t="s">
        <v>178</v>
      </c>
      <c r="M1549" t="s">
        <v>145</v>
      </c>
      <c r="U1549" t="s">
        <v>146</v>
      </c>
      <c r="V1549" t="s">
        <v>147</v>
      </c>
      <c r="W1549" t="s">
        <v>148</v>
      </c>
      <c r="X1549" t="s">
        <v>482</v>
      </c>
      <c r="Y1549" t="s">
        <v>483</v>
      </c>
      <c r="AD1549">
        <v>45.394011999999996</v>
      </c>
      <c r="AE1549">
        <v>-109.442494</v>
      </c>
      <c r="AK1549" t="s">
        <v>1953</v>
      </c>
      <c r="AN1549" t="s">
        <v>16</v>
      </c>
      <c r="AP1549">
        <v>2.5499999999999998</v>
      </c>
      <c r="AQ1549" t="s">
        <v>1930</v>
      </c>
      <c r="AS1549" t="s">
        <v>160</v>
      </c>
      <c r="AU1549" t="s">
        <v>161</v>
      </c>
      <c r="BU1549" s="1">
        <v>44183</v>
      </c>
      <c r="CB1549" t="s">
        <v>487</v>
      </c>
      <c r="CC1549" t="s">
        <v>170</v>
      </c>
    </row>
    <row r="1550" spans="1:81">
      <c r="A1550" t="s">
        <v>138</v>
      </c>
      <c r="B1550" t="s">
        <v>139</v>
      </c>
      <c r="C1550" t="s">
        <v>3552</v>
      </c>
      <c r="D1550" t="s">
        <v>1918</v>
      </c>
      <c r="E1550" t="s">
        <v>142</v>
      </c>
      <c r="F1550" t="s">
        <v>143</v>
      </c>
      <c r="G1550" s="1">
        <v>44183</v>
      </c>
      <c r="H1550" s="2">
        <v>0.43055555555555558</v>
      </c>
      <c r="I1550" t="s">
        <v>178</v>
      </c>
      <c r="M1550" t="s">
        <v>145</v>
      </c>
      <c r="U1550" t="s">
        <v>146</v>
      </c>
      <c r="V1550" t="s">
        <v>147</v>
      </c>
      <c r="W1550" t="s">
        <v>148</v>
      </c>
      <c r="X1550" t="s">
        <v>1425</v>
      </c>
      <c r="Y1550" t="s">
        <v>1426</v>
      </c>
      <c r="AD1550">
        <v>45.528542999999999</v>
      </c>
      <c r="AE1550">
        <v>-109.468368</v>
      </c>
      <c r="AK1550" t="s">
        <v>3557</v>
      </c>
      <c r="AN1550" t="s">
        <v>16</v>
      </c>
      <c r="AP1550">
        <v>0.25</v>
      </c>
      <c r="AQ1550" t="s">
        <v>1930</v>
      </c>
      <c r="AS1550" t="s">
        <v>160</v>
      </c>
      <c r="AU1550" t="s">
        <v>161</v>
      </c>
      <c r="BU1550" s="1">
        <v>44183</v>
      </c>
      <c r="CB1550" t="s">
        <v>1439</v>
      </c>
      <c r="CC1550" t="s">
        <v>170</v>
      </c>
    </row>
    <row r="1551" spans="1:81">
      <c r="A1551" t="s">
        <v>138</v>
      </c>
      <c r="B1551" t="s">
        <v>139</v>
      </c>
      <c r="C1551" t="s">
        <v>1943</v>
      </c>
      <c r="D1551" t="s">
        <v>1918</v>
      </c>
      <c r="E1551" t="s">
        <v>142</v>
      </c>
      <c r="F1551" t="s">
        <v>143</v>
      </c>
      <c r="G1551" s="1">
        <v>44183</v>
      </c>
      <c r="H1551" s="2">
        <v>0.51041666666666663</v>
      </c>
      <c r="I1551" t="s">
        <v>178</v>
      </c>
      <c r="M1551" t="s">
        <v>145</v>
      </c>
      <c r="U1551" t="s">
        <v>146</v>
      </c>
      <c r="V1551" t="s">
        <v>147</v>
      </c>
      <c r="W1551" t="s">
        <v>148</v>
      </c>
      <c r="X1551" t="s">
        <v>482</v>
      </c>
      <c r="Y1551" t="s">
        <v>483</v>
      </c>
      <c r="AD1551">
        <v>45.394011999999996</v>
      </c>
      <c r="AE1551">
        <v>-109.442494</v>
      </c>
      <c r="AK1551" t="s">
        <v>1954</v>
      </c>
      <c r="AN1551" t="s">
        <v>16</v>
      </c>
      <c r="AP1551">
        <v>0.43</v>
      </c>
      <c r="AQ1551" t="s">
        <v>1930</v>
      </c>
      <c r="AS1551" t="s">
        <v>160</v>
      </c>
      <c r="AU1551" t="s">
        <v>161</v>
      </c>
      <c r="BU1551" s="1">
        <v>44183</v>
      </c>
      <c r="CB1551" t="s">
        <v>1752</v>
      </c>
      <c r="CC1551" t="s">
        <v>170</v>
      </c>
    </row>
    <row r="1552" spans="1:81">
      <c r="A1552" t="s">
        <v>138</v>
      </c>
      <c r="B1552" t="s">
        <v>139</v>
      </c>
      <c r="C1552" t="s">
        <v>3800</v>
      </c>
      <c r="D1552" t="s">
        <v>1918</v>
      </c>
      <c r="E1552" t="s">
        <v>142</v>
      </c>
      <c r="F1552" t="s">
        <v>143</v>
      </c>
      <c r="G1552" s="1">
        <v>44183</v>
      </c>
      <c r="H1552" s="2">
        <v>0.4777777777777778</v>
      </c>
      <c r="I1552" t="s">
        <v>178</v>
      </c>
      <c r="M1552" t="s">
        <v>145</v>
      </c>
      <c r="U1552" t="s">
        <v>146</v>
      </c>
      <c r="V1552" t="s">
        <v>147</v>
      </c>
      <c r="W1552" t="s">
        <v>148</v>
      </c>
      <c r="X1552" t="s">
        <v>655</v>
      </c>
      <c r="Y1552" t="s">
        <v>656</v>
      </c>
      <c r="AD1552">
        <v>45.323431999999997</v>
      </c>
      <c r="AE1552">
        <v>-109.467198</v>
      </c>
      <c r="AK1552" t="s">
        <v>3805</v>
      </c>
      <c r="AN1552" t="s">
        <v>16</v>
      </c>
      <c r="AP1552">
        <v>0.86</v>
      </c>
      <c r="AQ1552" t="s">
        <v>1930</v>
      </c>
      <c r="AS1552" t="s">
        <v>160</v>
      </c>
      <c r="AU1552" t="s">
        <v>161</v>
      </c>
      <c r="BU1552" s="1">
        <v>44183</v>
      </c>
      <c r="CB1552" t="s">
        <v>382</v>
      </c>
      <c r="CC1552" t="s">
        <v>170</v>
      </c>
    </row>
    <row r="1553" spans="1:81">
      <c r="A1553" t="s">
        <v>138</v>
      </c>
      <c r="B1553" t="s">
        <v>139</v>
      </c>
      <c r="C1553" t="s">
        <v>2475</v>
      </c>
      <c r="D1553" t="s">
        <v>1918</v>
      </c>
      <c r="E1553" t="s">
        <v>142</v>
      </c>
      <c r="F1553" t="s">
        <v>143</v>
      </c>
      <c r="G1553" s="1">
        <v>44183</v>
      </c>
      <c r="H1553" s="2">
        <v>0.48194444444444445</v>
      </c>
      <c r="I1553" t="s">
        <v>178</v>
      </c>
      <c r="M1553" t="s">
        <v>145</v>
      </c>
      <c r="U1553" t="s">
        <v>146</v>
      </c>
      <c r="V1553" t="s">
        <v>147</v>
      </c>
      <c r="W1553" t="s">
        <v>148</v>
      </c>
      <c r="X1553" t="s">
        <v>368</v>
      </c>
      <c r="Y1553" t="s">
        <v>369</v>
      </c>
      <c r="AD1553">
        <v>45.320447000000001</v>
      </c>
      <c r="AE1553">
        <v>-109.45571099999999</v>
      </c>
      <c r="AK1553" t="s">
        <v>2480</v>
      </c>
      <c r="AN1553" t="s">
        <v>16</v>
      </c>
      <c r="AP1553">
        <v>0.81</v>
      </c>
      <c r="AQ1553" t="s">
        <v>1930</v>
      </c>
      <c r="AS1553" t="s">
        <v>160</v>
      </c>
      <c r="AU1553" t="s">
        <v>161</v>
      </c>
      <c r="BU1553" s="1">
        <v>44183</v>
      </c>
      <c r="CB1553" t="s">
        <v>668</v>
      </c>
      <c r="CC1553" t="s">
        <v>170</v>
      </c>
    </row>
    <row r="1554" spans="1:81">
      <c r="A1554" t="s">
        <v>138</v>
      </c>
      <c r="B1554" t="s">
        <v>139</v>
      </c>
      <c r="C1554" t="s">
        <v>3120</v>
      </c>
      <c r="D1554" t="s">
        <v>1918</v>
      </c>
      <c r="E1554" t="s">
        <v>142</v>
      </c>
      <c r="F1554" t="s">
        <v>143</v>
      </c>
      <c r="G1554" s="1">
        <v>44183</v>
      </c>
      <c r="H1554" s="2">
        <v>0.53819444444444442</v>
      </c>
      <c r="I1554" t="s">
        <v>178</v>
      </c>
      <c r="M1554" t="s">
        <v>145</v>
      </c>
      <c r="U1554" t="s">
        <v>146</v>
      </c>
      <c r="V1554" t="s">
        <v>147</v>
      </c>
      <c r="W1554" t="s">
        <v>148</v>
      </c>
      <c r="X1554" t="s">
        <v>1161</v>
      </c>
      <c r="Y1554" t="s">
        <v>1162</v>
      </c>
      <c r="AD1554">
        <v>45.486469</v>
      </c>
      <c r="AE1554">
        <v>-109.456142</v>
      </c>
      <c r="AK1554" t="s">
        <v>3125</v>
      </c>
      <c r="AN1554" t="s">
        <v>16</v>
      </c>
      <c r="AP1554">
        <v>0.47</v>
      </c>
      <c r="AQ1554" t="s">
        <v>1930</v>
      </c>
      <c r="AS1554" t="s">
        <v>160</v>
      </c>
      <c r="AU1554" t="s">
        <v>161</v>
      </c>
      <c r="BU1554" s="1">
        <v>44183</v>
      </c>
      <c r="CB1554" t="s">
        <v>1171</v>
      </c>
      <c r="CC1554" t="s">
        <v>170</v>
      </c>
    </row>
    <row r="1555" spans="1:81">
      <c r="A1555" t="s">
        <v>138</v>
      </c>
      <c r="B1555" t="s">
        <v>139</v>
      </c>
      <c r="C1555" t="s">
        <v>2883</v>
      </c>
      <c r="D1555" t="s">
        <v>1918</v>
      </c>
      <c r="E1555" t="s">
        <v>142</v>
      </c>
      <c r="F1555" t="s">
        <v>143</v>
      </c>
      <c r="G1555" s="1">
        <v>44183</v>
      </c>
      <c r="H1555" s="2">
        <v>0.45694444444444443</v>
      </c>
      <c r="I1555" t="s">
        <v>178</v>
      </c>
      <c r="M1555" t="s">
        <v>145</v>
      </c>
      <c r="U1555" t="s">
        <v>146</v>
      </c>
      <c r="V1555" t="s">
        <v>147</v>
      </c>
      <c r="W1555" t="s">
        <v>148</v>
      </c>
      <c r="X1555" t="s">
        <v>943</v>
      </c>
      <c r="Y1555" t="s">
        <v>944</v>
      </c>
      <c r="AD1555">
        <v>45.349468999999999</v>
      </c>
      <c r="AE1555">
        <v>-109.495924</v>
      </c>
      <c r="AK1555" t="s">
        <v>2888</v>
      </c>
      <c r="AN1555" t="s">
        <v>16</v>
      </c>
      <c r="AP1555">
        <v>0.23</v>
      </c>
      <c r="AQ1555" t="s">
        <v>1930</v>
      </c>
      <c r="AS1555" t="s">
        <v>160</v>
      </c>
      <c r="AU1555" t="s">
        <v>161</v>
      </c>
      <c r="BU1555" s="1">
        <v>44183</v>
      </c>
      <c r="CB1555" t="s">
        <v>806</v>
      </c>
      <c r="CC1555" t="s">
        <v>170</v>
      </c>
    </row>
    <row r="1556" spans="1:81">
      <c r="A1556" t="s">
        <v>138</v>
      </c>
      <c r="B1556" t="s">
        <v>139</v>
      </c>
      <c r="C1556" t="s">
        <v>2196</v>
      </c>
      <c r="D1556" t="s">
        <v>1918</v>
      </c>
      <c r="E1556" t="s">
        <v>142</v>
      </c>
      <c r="F1556" t="s">
        <v>143</v>
      </c>
      <c r="G1556" s="1">
        <v>44183</v>
      </c>
      <c r="H1556" s="2">
        <v>0.52083333333333337</v>
      </c>
      <c r="I1556" t="s">
        <v>178</v>
      </c>
      <c r="M1556" t="s">
        <v>145</v>
      </c>
      <c r="U1556" t="s">
        <v>146</v>
      </c>
      <c r="V1556" t="s">
        <v>147</v>
      </c>
      <c r="W1556" t="s">
        <v>148</v>
      </c>
      <c r="X1556" t="s">
        <v>149</v>
      </c>
      <c r="Y1556" t="s">
        <v>150</v>
      </c>
      <c r="AD1556">
        <v>45.483227999999997</v>
      </c>
      <c r="AE1556">
        <v>-109.451708</v>
      </c>
      <c r="AK1556" t="s">
        <v>2201</v>
      </c>
      <c r="AN1556" t="s">
        <v>16</v>
      </c>
      <c r="AP1556">
        <v>1.63</v>
      </c>
      <c r="AQ1556" t="s">
        <v>1930</v>
      </c>
      <c r="AS1556" t="s">
        <v>160</v>
      </c>
      <c r="AU1556" t="s">
        <v>161</v>
      </c>
      <c r="BU1556" s="1">
        <v>44183</v>
      </c>
      <c r="CB1556" t="s">
        <v>176</v>
      </c>
      <c r="CC1556" t="s">
        <v>170</v>
      </c>
    </row>
    <row r="1557" spans="1:81">
      <c r="A1557" t="s">
        <v>138</v>
      </c>
      <c r="B1557" t="s">
        <v>139</v>
      </c>
      <c r="C1557" t="s">
        <v>2202</v>
      </c>
      <c r="D1557" t="s">
        <v>1918</v>
      </c>
      <c r="E1557" t="s">
        <v>142</v>
      </c>
      <c r="F1557" t="s">
        <v>143</v>
      </c>
      <c r="G1557" s="1">
        <v>44244</v>
      </c>
      <c r="H1557" s="2">
        <v>0.49236111111111114</v>
      </c>
      <c r="I1557" t="s">
        <v>178</v>
      </c>
      <c r="M1557" t="s">
        <v>145</v>
      </c>
      <c r="U1557" t="s">
        <v>146</v>
      </c>
      <c r="V1557" t="s">
        <v>147</v>
      </c>
      <c r="W1557" t="s">
        <v>148</v>
      </c>
      <c r="X1557" t="s">
        <v>149</v>
      </c>
      <c r="Y1557" t="s">
        <v>150</v>
      </c>
      <c r="AD1557">
        <v>45.483227999999997</v>
      </c>
      <c r="AE1557">
        <v>-109.451708</v>
      </c>
      <c r="AK1557" t="s">
        <v>2207</v>
      </c>
      <c r="AN1557" t="s">
        <v>16</v>
      </c>
      <c r="AP1557">
        <v>0.6</v>
      </c>
      <c r="AQ1557" t="s">
        <v>1930</v>
      </c>
      <c r="AS1557" t="s">
        <v>160</v>
      </c>
      <c r="AU1557" t="s">
        <v>161</v>
      </c>
      <c r="BU1557" s="1">
        <v>44244</v>
      </c>
      <c r="CB1557" t="s">
        <v>176</v>
      </c>
      <c r="CC1557" t="s">
        <v>170</v>
      </c>
    </row>
    <row r="1558" spans="1:81">
      <c r="A1558" t="s">
        <v>138</v>
      </c>
      <c r="B1558" t="s">
        <v>139</v>
      </c>
      <c r="C1558" t="s">
        <v>3558</v>
      </c>
      <c r="D1558" t="s">
        <v>1918</v>
      </c>
      <c r="E1558" t="s">
        <v>142</v>
      </c>
      <c r="F1558" t="s">
        <v>143</v>
      </c>
      <c r="G1558" s="1">
        <v>44244</v>
      </c>
      <c r="H1558" s="2">
        <v>0.46388888888888891</v>
      </c>
      <c r="I1558" t="s">
        <v>178</v>
      </c>
      <c r="M1558" t="s">
        <v>145</v>
      </c>
      <c r="U1558" t="s">
        <v>146</v>
      </c>
      <c r="V1558" t="s">
        <v>147</v>
      </c>
      <c r="W1558" t="s">
        <v>148</v>
      </c>
      <c r="X1558" t="s">
        <v>1425</v>
      </c>
      <c r="Y1558" t="s">
        <v>1426</v>
      </c>
      <c r="AD1558">
        <v>45.528542999999999</v>
      </c>
      <c r="AE1558">
        <v>-109.468368</v>
      </c>
      <c r="AK1558" t="s">
        <v>3563</v>
      </c>
      <c r="AN1558" t="s">
        <v>16</v>
      </c>
      <c r="AP1558">
        <v>0.43</v>
      </c>
      <c r="AQ1558" t="s">
        <v>1930</v>
      </c>
      <c r="AS1558" t="s">
        <v>160</v>
      </c>
      <c r="AU1558" t="s">
        <v>161</v>
      </c>
      <c r="BU1558" s="1">
        <v>44244</v>
      </c>
      <c r="CB1558" t="s">
        <v>1439</v>
      </c>
      <c r="CC1558" t="s">
        <v>170</v>
      </c>
    </row>
    <row r="1559" spans="1:81">
      <c r="A1559" t="s">
        <v>138</v>
      </c>
      <c r="B1559" t="s">
        <v>139</v>
      </c>
      <c r="C1559" t="s">
        <v>3126</v>
      </c>
      <c r="D1559" t="s">
        <v>1918</v>
      </c>
      <c r="E1559" t="s">
        <v>142</v>
      </c>
      <c r="F1559" t="s">
        <v>143</v>
      </c>
      <c r="G1559" s="1">
        <v>44244</v>
      </c>
      <c r="H1559" s="2">
        <v>0.51388888888888884</v>
      </c>
      <c r="I1559" t="s">
        <v>178</v>
      </c>
      <c r="M1559" t="s">
        <v>145</v>
      </c>
      <c r="U1559" t="s">
        <v>146</v>
      </c>
      <c r="V1559" t="s">
        <v>147</v>
      </c>
      <c r="W1559" t="s">
        <v>148</v>
      </c>
      <c r="X1559" t="s">
        <v>1161</v>
      </c>
      <c r="Y1559" t="s">
        <v>1162</v>
      </c>
      <c r="AD1559">
        <v>45.486469</v>
      </c>
      <c r="AE1559">
        <v>-109.456142</v>
      </c>
      <c r="AK1559" t="s">
        <v>3131</v>
      </c>
      <c r="AN1559" t="s">
        <v>16</v>
      </c>
      <c r="AP1559">
        <v>1.1299999999999999</v>
      </c>
      <c r="AQ1559" t="s">
        <v>1930</v>
      </c>
      <c r="AS1559" t="s">
        <v>160</v>
      </c>
      <c r="AU1559" t="s">
        <v>161</v>
      </c>
      <c r="BU1559" s="1">
        <v>44244</v>
      </c>
      <c r="CB1559" t="s">
        <v>1171</v>
      </c>
      <c r="CC1559" t="s">
        <v>170</v>
      </c>
    </row>
    <row r="1560" spans="1:81">
      <c r="A1560" t="s">
        <v>138</v>
      </c>
      <c r="B1560" t="s">
        <v>139</v>
      </c>
      <c r="C1560" t="s">
        <v>1955</v>
      </c>
      <c r="D1560" t="s">
        <v>1918</v>
      </c>
      <c r="E1560" t="s">
        <v>142</v>
      </c>
      <c r="F1560" t="s">
        <v>143</v>
      </c>
      <c r="G1560" s="1">
        <v>44273</v>
      </c>
      <c r="H1560" s="2">
        <v>0.51041666666666663</v>
      </c>
      <c r="I1560" t="s">
        <v>144</v>
      </c>
      <c r="M1560" t="s">
        <v>145</v>
      </c>
      <c r="U1560" t="s">
        <v>146</v>
      </c>
      <c r="V1560" t="s">
        <v>147</v>
      </c>
      <c r="W1560" t="s">
        <v>148</v>
      </c>
      <c r="X1560" t="s">
        <v>482</v>
      </c>
      <c r="Y1560" t="s">
        <v>483</v>
      </c>
      <c r="AD1560">
        <v>45.394011999999996</v>
      </c>
      <c r="AE1560">
        <v>-109.442494</v>
      </c>
      <c r="AK1560" t="s">
        <v>1960</v>
      </c>
      <c r="AN1560" t="s">
        <v>16</v>
      </c>
      <c r="AP1560">
        <v>5.8</v>
      </c>
      <c r="AQ1560" t="s">
        <v>1930</v>
      </c>
      <c r="AS1560" t="s">
        <v>160</v>
      </c>
      <c r="AU1560" t="s">
        <v>161</v>
      </c>
      <c r="BU1560" s="1">
        <v>44273</v>
      </c>
      <c r="CB1560" t="s">
        <v>487</v>
      </c>
      <c r="CC1560" t="s">
        <v>170</v>
      </c>
    </row>
    <row r="1561" spans="1:81">
      <c r="A1561" t="s">
        <v>138</v>
      </c>
      <c r="B1561" t="s">
        <v>139</v>
      </c>
      <c r="C1561" t="s">
        <v>3967</v>
      </c>
      <c r="D1561" t="s">
        <v>1918</v>
      </c>
      <c r="E1561" t="s">
        <v>142</v>
      </c>
      <c r="F1561" t="s">
        <v>143</v>
      </c>
      <c r="G1561" s="1">
        <v>44273</v>
      </c>
      <c r="H1561" s="2">
        <v>0.52777777777777779</v>
      </c>
      <c r="I1561" t="s">
        <v>144</v>
      </c>
      <c r="M1561" t="s">
        <v>145</v>
      </c>
      <c r="U1561" t="s">
        <v>146</v>
      </c>
      <c r="V1561" t="s">
        <v>147</v>
      </c>
      <c r="W1561" t="s">
        <v>148</v>
      </c>
      <c r="X1561" t="s">
        <v>1739</v>
      </c>
      <c r="Y1561" t="s">
        <v>1740</v>
      </c>
      <c r="AD1561">
        <v>45.466926000000001</v>
      </c>
      <c r="AE1561">
        <v>-109.49140800000001</v>
      </c>
      <c r="AK1561" t="s">
        <v>3972</v>
      </c>
      <c r="AN1561" t="s">
        <v>16</v>
      </c>
      <c r="AP1561">
        <v>0.36</v>
      </c>
      <c r="AQ1561" t="s">
        <v>1930</v>
      </c>
      <c r="AS1561" t="s">
        <v>160</v>
      </c>
      <c r="AU1561" t="s">
        <v>161</v>
      </c>
      <c r="BU1561" s="1">
        <v>44273</v>
      </c>
      <c r="CB1561" t="s">
        <v>1752</v>
      </c>
      <c r="CC1561" t="s">
        <v>170</v>
      </c>
    </row>
    <row r="1562" spans="1:81">
      <c r="A1562" t="s">
        <v>138</v>
      </c>
      <c r="B1562" t="s">
        <v>139</v>
      </c>
      <c r="C1562" t="s">
        <v>3132</v>
      </c>
      <c r="D1562" t="s">
        <v>1918</v>
      </c>
      <c r="E1562" t="s">
        <v>142</v>
      </c>
      <c r="F1562" t="s">
        <v>143</v>
      </c>
      <c r="G1562" s="1">
        <v>44273</v>
      </c>
      <c r="H1562" s="2">
        <v>0.58333333333333337</v>
      </c>
      <c r="I1562" t="s">
        <v>144</v>
      </c>
      <c r="M1562" t="s">
        <v>145</v>
      </c>
      <c r="U1562" t="s">
        <v>146</v>
      </c>
      <c r="V1562" t="s">
        <v>147</v>
      </c>
      <c r="W1562" t="s">
        <v>148</v>
      </c>
      <c r="X1562" t="s">
        <v>1161</v>
      </c>
      <c r="Y1562" t="s">
        <v>1162</v>
      </c>
      <c r="AD1562">
        <v>45.486469</v>
      </c>
      <c r="AE1562">
        <v>-109.456142</v>
      </c>
      <c r="AK1562" t="s">
        <v>3137</v>
      </c>
      <c r="AN1562" t="s">
        <v>16</v>
      </c>
      <c r="AP1562">
        <v>0.76</v>
      </c>
      <c r="AQ1562" t="s">
        <v>1930</v>
      </c>
      <c r="AS1562" t="s">
        <v>160</v>
      </c>
      <c r="AU1562" t="s">
        <v>161</v>
      </c>
      <c r="BU1562" s="1">
        <v>44273</v>
      </c>
      <c r="CB1562" t="s">
        <v>1171</v>
      </c>
      <c r="CC1562" t="s">
        <v>170</v>
      </c>
    </row>
    <row r="1563" spans="1:81">
      <c r="A1563" t="s">
        <v>138</v>
      </c>
      <c r="B1563" t="s">
        <v>139</v>
      </c>
      <c r="C1563" t="s">
        <v>3806</v>
      </c>
      <c r="D1563" t="s">
        <v>1918</v>
      </c>
      <c r="E1563" t="s">
        <v>142</v>
      </c>
      <c r="F1563" t="s">
        <v>143</v>
      </c>
      <c r="G1563" s="1">
        <v>44273</v>
      </c>
      <c r="H1563" s="2">
        <v>0.46180555555555558</v>
      </c>
      <c r="I1563" t="s">
        <v>144</v>
      </c>
      <c r="M1563" t="s">
        <v>145</v>
      </c>
      <c r="U1563" t="s">
        <v>146</v>
      </c>
      <c r="V1563" t="s">
        <v>147</v>
      </c>
      <c r="W1563" t="s">
        <v>148</v>
      </c>
      <c r="X1563" t="s">
        <v>655</v>
      </c>
      <c r="Y1563" t="s">
        <v>656</v>
      </c>
      <c r="AD1563">
        <v>45.323431999999997</v>
      </c>
      <c r="AE1563">
        <v>-109.467198</v>
      </c>
      <c r="AK1563" t="s">
        <v>3811</v>
      </c>
      <c r="AN1563" t="s">
        <v>16</v>
      </c>
      <c r="AP1563">
        <v>0.91</v>
      </c>
      <c r="AQ1563" t="s">
        <v>1930</v>
      </c>
      <c r="AS1563" t="s">
        <v>160</v>
      </c>
      <c r="AU1563" t="s">
        <v>161</v>
      </c>
      <c r="BU1563" s="1">
        <v>44273</v>
      </c>
      <c r="CB1563" t="s">
        <v>668</v>
      </c>
      <c r="CC1563" t="s">
        <v>170</v>
      </c>
    </row>
    <row r="1564" spans="1:81">
      <c r="A1564" t="s">
        <v>138</v>
      </c>
      <c r="B1564" t="s">
        <v>139</v>
      </c>
      <c r="C1564" t="s">
        <v>2481</v>
      </c>
      <c r="D1564" t="s">
        <v>1918</v>
      </c>
      <c r="E1564" t="s">
        <v>142</v>
      </c>
      <c r="F1564" t="s">
        <v>143</v>
      </c>
      <c r="G1564" s="1">
        <v>44273</v>
      </c>
      <c r="H1564" s="2">
        <v>0.47916666666666669</v>
      </c>
      <c r="I1564" t="s">
        <v>144</v>
      </c>
      <c r="M1564" t="s">
        <v>145</v>
      </c>
      <c r="U1564" t="s">
        <v>146</v>
      </c>
      <c r="V1564" t="s">
        <v>147</v>
      </c>
      <c r="W1564" t="s">
        <v>148</v>
      </c>
      <c r="X1564" t="s">
        <v>368</v>
      </c>
      <c r="Y1564" t="s">
        <v>369</v>
      </c>
      <c r="AD1564">
        <v>45.320447000000001</v>
      </c>
      <c r="AE1564">
        <v>-109.45571099999999</v>
      </c>
      <c r="AK1564" t="s">
        <v>2487</v>
      </c>
      <c r="AN1564" t="s">
        <v>16</v>
      </c>
      <c r="AP1564">
        <v>7.62</v>
      </c>
      <c r="AQ1564" t="s">
        <v>1930</v>
      </c>
      <c r="AS1564" t="s">
        <v>160</v>
      </c>
      <c r="AU1564" t="s">
        <v>161</v>
      </c>
      <c r="BU1564" s="1">
        <v>44273</v>
      </c>
      <c r="CB1564" t="s">
        <v>382</v>
      </c>
      <c r="CC1564" t="s">
        <v>170</v>
      </c>
    </row>
    <row r="1565" spans="1:81">
      <c r="A1565" t="s">
        <v>138</v>
      </c>
      <c r="B1565" t="s">
        <v>139</v>
      </c>
      <c r="C1565" t="s">
        <v>2889</v>
      </c>
      <c r="D1565" t="s">
        <v>1918</v>
      </c>
      <c r="E1565" t="s">
        <v>142</v>
      </c>
      <c r="F1565" t="s">
        <v>143</v>
      </c>
      <c r="G1565" s="1">
        <v>44273</v>
      </c>
      <c r="H1565" s="2">
        <v>0.44791666666666669</v>
      </c>
      <c r="I1565" t="s">
        <v>144</v>
      </c>
      <c r="M1565" t="s">
        <v>145</v>
      </c>
      <c r="U1565" t="s">
        <v>146</v>
      </c>
      <c r="V1565" t="s">
        <v>147</v>
      </c>
      <c r="W1565" t="s">
        <v>148</v>
      </c>
      <c r="X1565" t="s">
        <v>943</v>
      </c>
      <c r="Y1565" t="s">
        <v>944</v>
      </c>
      <c r="AD1565">
        <v>45.349468999999999</v>
      </c>
      <c r="AE1565">
        <v>-109.495924</v>
      </c>
      <c r="AK1565" t="s">
        <v>2894</v>
      </c>
      <c r="AN1565" t="s">
        <v>16</v>
      </c>
      <c r="AP1565">
        <v>0.46</v>
      </c>
      <c r="AQ1565" t="s">
        <v>1930</v>
      </c>
      <c r="AS1565" t="s">
        <v>160</v>
      </c>
      <c r="AU1565" t="s">
        <v>161</v>
      </c>
      <c r="BU1565" s="1">
        <v>44273</v>
      </c>
      <c r="CB1565" t="s">
        <v>806</v>
      </c>
      <c r="CC1565" t="s">
        <v>170</v>
      </c>
    </row>
    <row r="1566" spans="1:81">
      <c r="A1566" t="s">
        <v>138</v>
      </c>
      <c r="B1566" t="s">
        <v>139</v>
      </c>
      <c r="C1566" t="s">
        <v>2648</v>
      </c>
      <c r="D1566" t="s">
        <v>1918</v>
      </c>
      <c r="E1566" t="s">
        <v>142</v>
      </c>
      <c r="F1566" t="s">
        <v>143</v>
      </c>
      <c r="G1566" s="1">
        <v>44273</v>
      </c>
      <c r="H1566" s="2">
        <v>0.54513888888888884</v>
      </c>
      <c r="I1566" t="s">
        <v>144</v>
      </c>
      <c r="M1566" t="s">
        <v>145</v>
      </c>
      <c r="U1566" t="s">
        <v>146</v>
      </c>
      <c r="V1566" t="s">
        <v>147</v>
      </c>
      <c r="W1566" t="s">
        <v>148</v>
      </c>
      <c r="X1566" t="s">
        <v>763</v>
      </c>
      <c r="Y1566" t="s">
        <v>764</v>
      </c>
      <c r="AD1566">
        <v>45.480486999999997</v>
      </c>
      <c r="AE1566">
        <v>-109.45363999999999</v>
      </c>
      <c r="AK1566" t="s">
        <v>2653</v>
      </c>
      <c r="AN1566" t="s">
        <v>16</v>
      </c>
      <c r="AP1566">
        <v>0.56000000000000005</v>
      </c>
      <c r="AQ1566" t="s">
        <v>1930</v>
      </c>
      <c r="AS1566" t="s">
        <v>160</v>
      </c>
      <c r="AU1566" t="s">
        <v>161</v>
      </c>
      <c r="BU1566" s="1">
        <v>44273</v>
      </c>
      <c r="CB1566" t="s">
        <v>768</v>
      </c>
      <c r="CC1566" t="s">
        <v>170</v>
      </c>
    </row>
    <row r="1567" spans="1:81">
      <c r="A1567" t="s">
        <v>138</v>
      </c>
      <c r="B1567" t="s">
        <v>139</v>
      </c>
      <c r="C1567" t="s">
        <v>3564</v>
      </c>
      <c r="D1567" t="s">
        <v>1918</v>
      </c>
      <c r="E1567" t="s">
        <v>142</v>
      </c>
      <c r="F1567" t="s">
        <v>143</v>
      </c>
      <c r="G1567" s="1">
        <v>44273</v>
      </c>
      <c r="H1567" s="2">
        <v>0.42708333333333331</v>
      </c>
      <c r="I1567" t="s">
        <v>144</v>
      </c>
      <c r="M1567" t="s">
        <v>145</v>
      </c>
      <c r="U1567" t="s">
        <v>146</v>
      </c>
      <c r="V1567" t="s">
        <v>147</v>
      </c>
      <c r="W1567" t="s">
        <v>148</v>
      </c>
      <c r="X1567" t="s">
        <v>1425</v>
      </c>
      <c r="Y1567" t="s">
        <v>1426</v>
      </c>
      <c r="AD1567">
        <v>45.528542999999999</v>
      </c>
      <c r="AE1567">
        <v>-109.468368</v>
      </c>
      <c r="AK1567" t="s">
        <v>3569</v>
      </c>
      <c r="AN1567" t="s">
        <v>16</v>
      </c>
      <c r="AP1567">
        <v>0.61</v>
      </c>
      <c r="AQ1567" t="s">
        <v>1930</v>
      </c>
      <c r="AS1567" t="s">
        <v>160</v>
      </c>
      <c r="AU1567" t="s">
        <v>161</v>
      </c>
      <c r="BU1567" s="1">
        <v>44273</v>
      </c>
      <c r="CB1567" t="s">
        <v>1439</v>
      </c>
      <c r="CC1567" t="s">
        <v>170</v>
      </c>
    </row>
    <row r="1568" spans="1:81">
      <c r="A1568" t="s">
        <v>138</v>
      </c>
      <c r="B1568" t="s">
        <v>139</v>
      </c>
      <c r="C1568" t="s">
        <v>2208</v>
      </c>
      <c r="D1568" t="s">
        <v>1918</v>
      </c>
      <c r="E1568" t="s">
        <v>142</v>
      </c>
      <c r="F1568" t="s">
        <v>143</v>
      </c>
      <c r="G1568" s="1">
        <v>44273</v>
      </c>
      <c r="H1568" s="2">
        <v>0.55555555555555558</v>
      </c>
      <c r="I1568" t="s">
        <v>144</v>
      </c>
      <c r="M1568" t="s">
        <v>145</v>
      </c>
      <c r="U1568" t="s">
        <v>146</v>
      </c>
      <c r="V1568" t="s">
        <v>147</v>
      </c>
      <c r="W1568" t="s">
        <v>148</v>
      </c>
      <c r="X1568" t="s">
        <v>149</v>
      </c>
      <c r="Y1568" t="s">
        <v>150</v>
      </c>
      <c r="AD1568">
        <v>45.483227999999997</v>
      </c>
      <c r="AE1568">
        <v>-109.451708</v>
      </c>
      <c r="AK1568" t="s">
        <v>2214</v>
      </c>
      <c r="AN1568" t="s">
        <v>16</v>
      </c>
      <c r="AP1568">
        <v>11.8</v>
      </c>
      <c r="AQ1568" t="s">
        <v>1930</v>
      </c>
      <c r="AS1568" t="s">
        <v>160</v>
      </c>
      <c r="AU1568" t="s">
        <v>161</v>
      </c>
      <c r="BU1568" s="1">
        <v>44273</v>
      </c>
      <c r="CB1568" t="s">
        <v>176</v>
      </c>
      <c r="CC1568" t="s">
        <v>170</v>
      </c>
    </row>
    <row r="1569" spans="1:81">
      <c r="A1569" t="s">
        <v>138</v>
      </c>
      <c r="B1569" t="s">
        <v>139</v>
      </c>
      <c r="C1569" t="s">
        <v>2895</v>
      </c>
      <c r="D1569" t="s">
        <v>1918</v>
      </c>
      <c r="E1569" t="s">
        <v>142</v>
      </c>
      <c r="F1569" t="s">
        <v>143</v>
      </c>
      <c r="G1569" s="1">
        <v>44306</v>
      </c>
      <c r="H1569" s="2">
        <v>0.46875</v>
      </c>
      <c r="I1569" t="s">
        <v>144</v>
      </c>
      <c r="M1569" t="s">
        <v>145</v>
      </c>
      <c r="U1569" t="s">
        <v>146</v>
      </c>
      <c r="V1569" t="s">
        <v>147</v>
      </c>
      <c r="W1569" t="s">
        <v>148</v>
      </c>
      <c r="X1569" t="s">
        <v>943</v>
      </c>
      <c r="Y1569" t="s">
        <v>944</v>
      </c>
      <c r="AD1569">
        <v>45.349468999999999</v>
      </c>
      <c r="AE1569">
        <v>-109.495924</v>
      </c>
      <c r="AK1569" t="s">
        <v>2900</v>
      </c>
      <c r="AN1569" t="s">
        <v>16</v>
      </c>
      <c r="AP1569">
        <v>0.68</v>
      </c>
      <c r="AQ1569" t="s">
        <v>1930</v>
      </c>
      <c r="AS1569" t="s">
        <v>160</v>
      </c>
      <c r="AU1569" t="s">
        <v>161</v>
      </c>
      <c r="BU1569" s="1">
        <v>44306</v>
      </c>
      <c r="CB1569" t="s">
        <v>955</v>
      </c>
      <c r="CC1569" t="s">
        <v>170</v>
      </c>
    </row>
    <row r="1570" spans="1:81">
      <c r="A1570" t="s">
        <v>138</v>
      </c>
      <c r="B1570" t="s">
        <v>139</v>
      </c>
      <c r="C1570" t="s">
        <v>2215</v>
      </c>
      <c r="D1570" t="s">
        <v>1918</v>
      </c>
      <c r="E1570" t="s">
        <v>142</v>
      </c>
      <c r="F1570" t="s">
        <v>143</v>
      </c>
      <c r="G1570" s="1">
        <v>44306</v>
      </c>
      <c r="H1570" s="2">
        <v>0.5625</v>
      </c>
      <c r="I1570" t="s">
        <v>144</v>
      </c>
      <c r="M1570" t="s">
        <v>145</v>
      </c>
      <c r="U1570" t="s">
        <v>146</v>
      </c>
      <c r="V1570" t="s">
        <v>147</v>
      </c>
      <c r="W1570" t="s">
        <v>148</v>
      </c>
      <c r="X1570" t="s">
        <v>149</v>
      </c>
      <c r="Y1570" t="s">
        <v>150</v>
      </c>
      <c r="AD1570">
        <v>45.483227999999997</v>
      </c>
      <c r="AE1570">
        <v>-109.451708</v>
      </c>
      <c r="AK1570" t="s">
        <v>2221</v>
      </c>
      <c r="AN1570" t="s">
        <v>16</v>
      </c>
      <c r="AP1570">
        <v>17.2</v>
      </c>
      <c r="AQ1570" t="s">
        <v>1930</v>
      </c>
      <c r="AS1570" t="s">
        <v>160</v>
      </c>
      <c r="AU1570" t="s">
        <v>161</v>
      </c>
      <c r="BU1570" s="1">
        <v>44306</v>
      </c>
      <c r="CB1570" t="s">
        <v>169</v>
      </c>
      <c r="CC1570" t="s">
        <v>170</v>
      </c>
    </row>
    <row r="1571" spans="1:81">
      <c r="A1571" t="s">
        <v>138</v>
      </c>
      <c r="B1571" t="s">
        <v>139</v>
      </c>
      <c r="C1571" t="s">
        <v>3570</v>
      </c>
      <c r="D1571" t="s">
        <v>1918</v>
      </c>
      <c r="E1571" t="s">
        <v>142</v>
      </c>
      <c r="F1571" t="s">
        <v>143</v>
      </c>
      <c r="G1571" s="1">
        <v>44306</v>
      </c>
      <c r="H1571" s="2">
        <v>0.44444444444444442</v>
      </c>
      <c r="I1571" t="s">
        <v>144</v>
      </c>
      <c r="M1571" t="s">
        <v>145</v>
      </c>
      <c r="U1571" t="s">
        <v>146</v>
      </c>
      <c r="V1571" t="s">
        <v>147</v>
      </c>
      <c r="W1571" t="s">
        <v>148</v>
      </c>
      <c r="X1571" t="s">
        <v>1425</v>
      </c>
      <c r="Y1571" t="s">
        <v>1426</v>
      </c>
      <c r="AD1571">
        <v>45.528542999999999</v>
      </c>
      <c r="AE1571">
        <v>-109.468368</v>
      </c>
      <c r="AK1571" t="s">
        <v>3575</v>
      </c>
      <c r="AN1571" t="s">
        <v>16</v>
      </c>
      <c r="AP1571">
        <v>1.52</v>
      </c>
      <c r="AQ1571" t="s">
        <v>1930</v>
      </c>
      <c r="AS1571" t="s">
        <v>160</v>
      </c>
      <c r="AU1571" t="s">
        <v>161</v>
      </c>
      <c r="BU1571" s="1">
        <v>44306</v>
      </c>
      <c r="CB1571" t="s">
        <v>1439</v>
      </c>
      <c r="CC1571" t="s">
        <v>170</v>
      </c>
    </row>
    <row r="1572" spans="1:81">
      <c r="A1572" t="s">
        <v>138</v>
      </c>
      <c r="B1572" t="s">
        <v>139</v>
      </c>
      <c r="C1572" t="s">
        <v>2488</v>
      </c>
      <c r="D1572" t="s">
        <v>1918</v>
      </c>
      <c r="E1572" t="s">
        <v>142</v>
      </c>
      <c r="F1572" t="s">
        <v>143</v>
      </c>
      <c r="G1572" s="1">
        <v>44306</v>
      </c>
      <c r="H1572" s="2">
        <v>0.49791666666666667</v>
      </c>
      <c r="I1572" t="s">
        <v>144</v>
      </c>
      <c r="M1572" t="s">
        <v>145</v>
      </c>
      <c r="U1572" t="s">
        <v>146</v>
      </c>
      <c r="V1572" t="s">
        <v>147</v>
      </c>
      <c r="W1572" t="s">
        <v>148</v>
      </c>
      <c r="X1572" t="s">
        <v>368</v>
      </c>
      <c r="Y1572" t="s">
        <v>369</v>
      </c>
      <c r="AD1572">
        <v>45.320447000000001</v>
      </c>
      <c r="AE1572">
        <v>-109.45571099999999</v>
      </c>
      <c r="AK1572" t="s">
        <v>2494</v>
      </c>
      <c r="AN1572" t="s">
        <v>16</v>
      </c>
      <c r="AP1572">
        <v>3.18</v>
      </c>
      <c r="AQ1572" t="s">
        <v>1930</v>
      </c>
      <c r="AS1572" t="s">
        <v>160</v>
      </c>
      <c r="AU1572" t="s">
        <v>161</v>
      </c>
      <c r="BU1572" s="1">
        <v>44306</v>
      </c>
      <c r="CB1572" t="s">
        <v>382</v>
      </c>
      <c r="CC1572" t="s">
        <v>170</v>
      </c>
    </row>
    <row r="1573" spans="1:81">
      <c r="A1573" t="s">
        <v>138</v>
      </c>
      <c r="B1573" t="s">
        <v>139</v>
      </c>
      <c r="C1573" t="s">
        <v>3138</v>
      </c>
      <c r="D1573" t="s">
        <v>1918</v>
      </c>
      <c r="E1573" t="s">
        <v>142</v>
      </c>
      <c r="F1573" t="s">
        <v>143</v>
      </c>
      <c r="G1573" s="1">
        <v>44306</v>
      </c>
      <c r="H1573" s="2">
        <v>0.58680555555555558</v>
      </c>
      <c r="I1573" t="s">
        <v>144</v>
      </c>
      <c r="M1573" t="s">
        <v>145</v>
      </c>
      <c r="U1573" t="s">
        <v>146</v>
      </c>
      <c r="V1573" t="s">
        <v>147</v>
      </c>
      <c r="W1573" t="s">
        <v>148</v>
      </c>
      <c r="X1573" t="s">
        <v>1161</v>
      </c>
      <c r="Y1573" t="s">
        <v>1162</v>
      </c>
      <c r="AD1573">
        <v>45.486469</v>
      </c>
      <c r="AE1573">
        <v>-109.456142</v>
      </c>
      <c r="AK1573" t="s">
        <v>3143</v>
      </c>
      <c r="AN1573" t="s">
        <v>16</v>
      </c>
      <c r="AP1573">
        <v>1.85</v>
      </c>
      <c r="AQ1573" t="s">
        <v>1930</v>
      </c>
      <c r="AS1573" t="s">
        <v>160</v>
      </c>
      <c r="AU1573" t="s">
        <v>161</v>
      </c>
      <c r="BU1573" s="1">
        <v>44306</v>
      </c>
      <c r="CB1573" t="s">
        <v>215</v>
      </c>
      <c r="CC1573" t="s">
        <v>170</v>
      </c>
    </row>
    <row r="1574" spans="1:81">
      <c r="A1574" t="s">
        <v>138</v>
      </c>
      <c r="B1574" t="s">
        <v>139</v>
      </c>
      <c r="C1574" t="s">
        <v>3973</v>
      </c>
      <c r="D1574" t="s">
        <v>1918</v>
      </c>
      <c r="E1574" t="s">
        <v>142</v>
      </c>
      <c r="F1574" t="s">
        <v>143</v>
      </c>
      <c r="G1574" s="1">
        <v>44306</v>
      </c>
      <c r="H1574" s="2">
        <v>0.53819444444444442</v>
      </c>
      <c r="I1574" t="s">
        <v>144</v>
      </c>
      <c r="M1574" t="s">
        <v>145</v>
      </c>
      <c r="U1574" t="s">
        <v>146</v>
      </c>
      <c r="V1574" t="s">
        <v>147</v>
      </c>
      <c r="W1574" t="s">
        <v>148</v>
      </c>
      <c r="X1574" t="s">
        <v>1739</v>
      </c>
      <c r="Y1574" t="s">
        <v>1740</v>
      </c>
      <c r="AD1574">
        <v>45.466926000000001</v>
      </c>
      <c r="AE1574">
        <v>-109.49140800000001</v>
      </c>
      <c r="AK1574" t="s">
        <v>3978</v>
      </c>
      <c r="AN1574" t="s">
        <v>16</v>
      </c>
      <c r="AP1574">
        <v>16.8</v>
      </c>
      <c r="AQ1574" t="s">
        <v>1930</v>
      </c>
      <c r="AS1574" t="s">
        <v>160</v>
      </c>
      <c r="AU1574" t="s">
        <v>161</v>
      </c>
      <c r="BU1574" s="1">
        <v>44306</v>
      </c>
      <c r="CB1574" t="s">
        <v>1752</v>
      </c>
      <c r="CC1574" t="s">
        <v>170</v>
      </c>
    </row>
    <row r="1575" spans="1:81">
      <c r="A1575" t="s">
        <v>138</v>
      </c>
      <c r="B1575" t="s">
        <v>139</v>
      </c>
      <c r="C1575" t="s">
        <v>3812</v>
      </c>
      <c r="D1575" t="s">
        <v>1918</v>
      </c>
      <c r="E1575" t="s">
        <v>142</v>
      </c>
      <c r="F1575" t="s">
        <v>143</v>
      </c>
      <c r="G1575" s="1">
        <v>44306</v>
      </c>
      <c r="H1575" s="2">
        <v>0.4826388888888889</v>
      </c>
      <c r="I1575" t="s">
        <v>144</v>
      </c>
      <c r="M1575" t="s">
        <v>145</v>
      </c>
      <c r="U1575" t="s">
        <v>146</v>
      </c>
      <c r="V1575" t="s">
        <v>147</v>
      </c>
      <c r="W1575" t="s">
        <v>148</v>
      </c>
      <c r="X1575" t="s">
        <v>655</v>
      </c>
      <c r="Y1575" t="s">
        <v>656</v>
      </c>
      <c r="AD1575">
        <v>45.323431999999997</v>
      </c>
      <c r="AE1575">
        <v>-109.467198</v>
      </c>
      <c r="AK1575" t="s">
        <v>3818</v>
      </c>
      <c r="AN1575" t="s">
        <v>16</v>
      </c>
      <c r="AP1575">
        <v>3.04</v>
      </c>
      <c r="AQ1575" t="s">
        <v>1930</v>
      </c>
      <c r="AS1575" t="s">
        <v>160</v>
      </c>
      <c r="AU1575" t="s">
        <v>161</v>
      </c>
      <c r="BU1575" s="1">
        <v>44306</v>
      </c>
      <c r="CB1575" t="s">
        <v>668</v>
      </c>
      <c r="CC1575" t="s">
        <v>170</v>
      </c>
    </row>
    <row r="1576" spans="1:81">
      <c r="A1576" t="s">
        <v>138</v>
      </c>
      <c r="B1576" t="s">
        <v>139</v>
      </c>
      <c r="C1576" t="s">
        <v>2654</v>
      </c>
      <c r="D1576" t="s">
        <v>1918</v>
      </c>
      <c r="E1576" t="s">
        <v>142</v>
      </c>
      <c r="F1576" t="s">
        <v>143</v>
      </c>
      <c r="G1576" s="1">
        <v>44306</v>
      </c>
      <c r="H1576" s="2">
        <v>0.55208333333333337</v>
      </c>
      <c r="I1576" t="s">
        <v>144</v>
      </c>
      <c r="M1576" t="s">
        <v>145</v>
      </c>
      <c r="U1576" t="s">
        <v>146</v>
      </c>
      <c r="V1576" t="s">
        <v>147</v>
      </c>
      <c r="W1576" t="s">
        <v>148</v>
      </c>
      <c r="X1576" t="s">
        <v>763</v>
      </c>
      <c r="Y1576" t="s">
        <v>764</v>
      </c>
      <c r="AD1576">
        <v>45.480486999999997</v>
      </c>
      <c r="AE1576">
        <v>-109.45363999999999</v>
      </c>
      <c r="AK1576" t="s">
        <v>2659</v>
      </c>
      <c r="AN1576" t="s">
        <v>16</v>
      </c>
      <c r="AP1576">
        <v>0.48</v>
      </c>
      <c r="AQ1576" t="s">
        <v>1930</v>
      </c>
      <c r="AS1576" t="s">
        <v>160</v>
      </c>
      <c r="AU1576" t="s">
        <v>161</v>
      </c>
      <c r="BU1576" s="1">
        <v>44306</v>
      </c>
      <c r="CB1576" t="s">
        <v>768</v>
      </c>
      <c r="CC1576" t="s">
        <v>170</v>
      </c>
    </row>
    <row r="1577" spans="1:81">
      <c r="A1577" t="s">
        <v>138</v>
      </c>
      <c r="B1577" t="s">
        <v>139</v>
      </c>
      <c r="C1577" t="s">
        <v>1961</v>
      </c>
      <c r="D1577" t="s">
        <v>1918</v>
      </c>
      <c r="E1577" t="s">
        <v>142</v>
      </c>
      <c r="F1577" t="s">
        <v>143</v>
      </c>
      <c r="G1577" s="1">
        <v>44306</v>
      </c>
      <c r="H1577" s="2">
        <v>0.52083333333333337</v>
      </c>
      <c r="I1577" t="s">
        <v>144</v>
      </c>
      <c r="M1577" t="s">
        <v>145</v>
      </c>
      <c r="U1577" t="s">
        <v>146</v>
      </c>
      <c r="V1577" t="s">
        <v>147</v>
      </c>
      <c r="W1577" t="s">
        <v>148</v>
      </c>
      <c r="X1577" t="s">
        <v>482</v>
      </c>
      <c r="Y1577" t="s">
        <v>483</v>
      </c>
      <c r="AD1577">
        <v>45.394011999999996</v>
      </c>
      <c r="AE1577">
        <v>-109.442494</v>
      </c>
      <c r="AK1577" t="s">
        <v>1966</v>
      </c>
      <c r="AN1577" t="s">
        <v>16</v>
      </c>
      <c r="AP1577">
        <v>16.8</v>
      </c>
      <c r="AQ1577" t="s">
        <v>1930</v>
      </c>
      <c r="AS1577" t="s">
        <v>160</v>
      </c>
      <c r="AU1577" t="s">
        <v>161</v>
      </c>
      <c r="BU1577" s="1">
        <v>44306</v>
      </c>
      <c r="CB1577" t="s">
        <v>487</v>
      </c>
      <c r="CC1577" t="s">
        <v>170</v>
      </c>
    </row>
    <row r="1578" spans="1:81">
      <c r="A1578" t="s">
        <v>138</v>
      </c>
      <c r="B1578" t="s">
        <v>139</v>
      </c>
      <c r="C1578" t="s">
        <v>2222</v>
      </c>
      <c r="D1578" t="s">
        <v>1918</v>
      </c>
      <c r="E1578" t="s">
        <v>142</v>
      </c>
      <c r="F1578" t="s">
        <v>143</v>
      </c>
      <c r="G1578" s="1">
        <v>44333</v>
      </c>
      <c r="H1578" s="2">
        <v>0.52083333333333337</v>
      </c>
      <c r="I1578" t="s">
        <v>144</v>
      </c>
      <c r="M1578" t="s">
        <v>145</v>
      </c>
      <c r="U1578" t="s">
        <v>146</v>
      </c>
      <c r="V1578" t="s">
        <v>147</v>
      </c>
      <c r="W1578" t="s">
        <v>148</v>
      </c>
      <c r="X1578" t="s">
        <v>149</v>
      </c>
      <c r="Y1578" t="s">
        <v>150</v>
      </c>
      <c r="AD1578">
        <v>45.483227999999997</v>
      </c>
      <c r="AE1578">
        <v>-109.451708</v>
      </c>
      <c r="AK1578" t="s">
        <v>2228</v>
      </c>
      <c r="AN1578" t="s">
        <v>16</v>
      </c>
      <c r="AP1578">
        <v>8.08</v>
      </c>
      <c r="AQ1578" t="s">
        <v>1930</v>
      </c>
      <c r="AS1578" t="s">
        <v>160</v>
      </c>
      <c r="AU1578" t="s">
        <v>161</v>
      </c>
      <c r="BU1578" s="1">
        <v>44333</v>
      </c>
      <c r="CB1578" t="s">
        <v>169</v>
      </c>
      <c r="CC1578" t="s">
        <v>170</v>
      </c>
    </row>
    <row r="1579" spans="1:81">
      <c r="A1579" t="s">
        <v>138</v>
      </c>
      <c r="B1579" t="s">
        <v>139</v>
      </c>
      <c r="C1579" t="s">
        <v>3576</v>
      </c>
      <c r="D1579" t="s">
        <v>1918</v>
      </c>
      <c r="E1579" t="s">
        <v>142</v>
      </c>
      <c r="F1579" t="s">
        <v>143</v>
      </c>
      <c r="G1579" s="1">
        <v>44333</v>
      </c>
      <c r="H1579" s="2">
        <v>0.375</v>
      </c>
      <c r="I1579" t="s">
        <v>144</v>
      </c>
      <c r="M1579" t="s">
        <v>145</v>
      </c>
      <c r="U1579" t="s">
        <v>146</v>
      </c>
      <c r="V1579" t="s">
        <v>147</v>
      </c>
      <c r="W1579" t="s">
        <v>148</v>
      </c>
      <c r="X1579" t="s">
        <v>1425</v>
      </c>
      <c r="Y1579" t="s">
        <v>1426</v>
      </c>
      <c r="AD1579">
        <v>45.528542999999999</v>
      </c>
      <c r="AE1579">
        <v>-109.468368</v>
      </c>
      <c r="AK1579" t="s">
        <v>3581</v>
      </c>
      <c r="AN1579" t="s">
        <v>16</v>
      </c>
      <c r="AP1579">
        <v>5.17</v>
      </c>
      <c r="AQ1579" t="s">
        <v>1930</v>
      </c>
      <c r="AS1579" t="s">
        <v>160</v>
      </c>
      <c r="AU1579" t="s">
        <v>161</v>
      </c>
      <c r="BU1579" s="1">
        <v>44333</v>
      </c>
      <c r="CB1579" t="s">
        <v>1439</v>
      </c>
      <c r="CC1579" t="s">
        <v>170</v>
      </c>
    </row>
    <row r="1580" spans="1:81">
      <c r="A1580" t="s">
        <v>138</v>
      </c>
      <c r="B1580" t="s">
        <v>139</v>
      </c>
      <c r="C1580" t="s">
        <v>2901</v>
      </c>
      <c r="D1580" t="s">
        <v>1918</v>
      </c>
      <c r="E1580" t="s">
        <v>142</v>
      </c>
      <c r="F1580" t="s">
        <v>143</v>
      </c>
      <c r="G1580" s="1">
        <v>44333</v>
      </c>
      <c r="H1580" s="2">
        <v>0.41666666666666669</v>
      </c>
      <c r="I1580" t="s">
        <v>144</v>
      </c>
      <c r="M1580" t="s">
        <v>145</v>
      </c>
      <c r="U1580" t="s">
        <v>146</v>
      </c>
      <c r="V1580" t="s">
        <v>147</v>
      </c>
      <c r="W1580" t="s">
        <v>148</v>
      </c>
      <c r="X1580" t="s">
        <v>943</v>
      </c>
      <c r="Y1580" t="s">
        <v>944</v>
      </c>
      <c r="AD1580">
        <v>45.349468999999999</v>
      </c>
      <c r="AE1580">
        <v>-109.495924</v>
      </c>
      <c r="AK1580" t="s">
        <v>2906</v>
      </c>
      <c r="AN1580" t="s">
        <v>16</v>
      </c>
      <c r="AP1580">
        <v>1.84</v>
      </c>
      <c r="AQ1580" t="s">
        <v>1930</v>
      </c>
      <c r="AS1580" t="s">
        <v>160</v>
      </c>
      <c r="AU1580" t="s">
        <v>161</v>
      </c>
      <c r="BU1580" s="1">
        <v>44333</v>
      </c>
      <c r="CB1580" t="s">
        <v>955</v>
      </c>
      <c r="CC1580" t="s">
        <v>170</v>
      </c>
    </row>
    <row r="1581" spans="1:81">
      <c r="A1581" t="s">
        <v>138</v>
      </c>
      <c r="B1581" t="s">
        <v>139</v>
      </c>
      <c r="C1581" t="s">
        <v>1967</v>
      </c>
      <c r="D1581" t="s">
        <v>1918</v>
      </c>
      <c r="E1581" t="s">
        <v>142</v>
      </c>
      <c r="F1581" t="s">
        <v>143</v>
      </c>
      <c r="G1581" s="1">
        <v>44333</v>
      </c>
      <c r="H1581" s="2">
        <v>0.47222222222222221</v>
      </c>
      <c r="I1581" t="s">
        <v>144</v>
      </c>
      <c r="M1581" t="s">
        <v>145</v>
      </c>
      <c r="U1581" t="s">
        <v>146</v>
      </c>
      <c r="V1581" t="s">
        <v>147</v>
      </c>
      <c r="W1581" t="s">
        <v>148</v>
      </c>
      <c r="X1581" t="s">
        <v>482</v>
      </c>
      <c r="Y1581" t="s">
        <v>483</v>
      </c>
      <c r="AD1581">
        <v>45.394011999999996</v>
      </c>
      <c r="AE1581">
        <v>-109.442494</v>
      </c>
      <c r="AK1581" t="s">
        <v>1972</v>
      </c>
      <c r="AN1581" t="s">
        <v>16</v>
      </c>
      <c r="AP1581">
        <v>4.63</v>
      </c>
      <c r="AQ1581" t="s">
        <v>1930</v>
      </c>
      <c r="AS1581" t="s">
        <v>160</v>
      </c>
      <c r="AU1581" t="s">
        <v>161</v>
      </c>
      <c r="BU1581" s="1">
        <v>44333</v>
      </c>
      <c r="CB1581" t="s">
        <v>487</v>
      </c>
      <c r="CC1581" t="s">
        <v>170</v>
      </c>
    </row>
    <row r="1582" spans="1:81">
      <c r="A1582" t="s">
        <v>138</v>
      </c>
      <c r="B1582" t="s">
        <v>139</v>
      </c>
      <c r="C1582" t="s">
        <v>2660</v>
      </c>
      <c r="D1582" t="s">
        <v>1918</v>
      </c>
      <c r="E1582" t="s">
        <v>142</v>
      </c>
      <c r="F1582" t="s">
        <v>143</v>
      </c>
      <c r="G1582" s="1">
        <v>44333</v>
      </c>
      <c r="H1582" s="2">
        <v>0.51180555555555551</v>
      </c>
      <c r="I1582" t="s">
        <v>144</v>
      </c>
      <c r="M1582" t="s">
        <v>145</v>
      </c>
      <c r="U1582" t="s">
        <v>146</v>
      </c>
      <c r="V1582" t="s">
        <v>147</v>
      </c>
      <c r="W1582" t="s">
        <v>148</v>
      </c>
      <c r="X1582" t="s">
        <v>763</v>
      </c>
      <c r="Y1582" t="s">
        <v>764</v>
      </c>
      <c r="AD1582">
        <v>45.480486999999997</v>
      </c>
      <c r="AE1582">
        <v>-109.45363999999999</v>
      </c>
      <c r="AK1582" t="s">
        <v>2665</v>
      </c>
      <c r="AN1582" t="s">
        <v>16</v>
      </c>
      <c r="AP1582">
        <v>2.6</v>
      </c>
      <c r="AQ1582" t="s">
        <v>1930</v>
      </c>
      <c r="AS1582" t="s">
        <v>160</v>
      </c>
      <c r="AU1582" t="s">
        <v>161</v>
      </c>
      <c r="BU1582" s="1">
        <v>44333</v>
      </c>
      <c r="CB1582" t="s">
        <v>781</v>
      </c>
      <c r="CC1582" t="s">
        <v>170</v>
      </c>
    </row>
    <row r="1583" spans="1:81">
      <c r="A1583" t="s">
        <v>138</v>
      </c>
      <c r="B1583" t="s">
        <v>139</v>
      </c>
      <c r="C1583" t="s">
        <v>3144</v>
      </c>
      <c r="D1583" t="s">
        <v>1918</v>
      </c>
      <c r="E1583" t="s">
        <v>142</v>
      </c>
      <c r="F1583" t="s">
        <v>143</v>
      </c>
      <c r="G1583" s="1">
        <v>44333</v>
      </c>
      <c r="H1583" s="2">
        <v>0.53125</v>
      </c>
      <c r="I1583" t="s">
        <v>144</v>
      </c>
      <c r="M1583" t="s">
        <v>145</v>
      </c>
      <c r="U1583" t="s">
        <v>146</v>
      </c>
      <c r="V1583" t="s">
        <v>147</v>
      </c>
      <c r="W1583" t="s">
        <v>148</v>
      </c>
      <c r="X1583" t="s">
        <v>1161</v>
      </c>
      <c r="Y1583" t="s">
        <v>1162</v>
      </c>
      <c r="AD1583">
        <v>45.486469</v>
      </c>
      <c r="AE1583">
        <v>-109.456142</v>
      </c>
      <c r="AK1583" t="s">
        <v>3149</v>
      </c>
      <c r="AN1583" t="s">
        <v>16</v>
      </c>
      <c r="AP1583">
        <v>2.61</v>
      </c>
      <c r="AQ1583" t="s">
        <v>1930</v>
      </c>
      <c r="AS1583" t="s">
        <v>160</v>
      </c>
      <c r="AU1583" t="s">
        <v>161</v>
      </c>
      <c r="BU1583" s="1">
        <v>44333</v>
      </c>
      <c r="CB1583" t="s">
        <v>215</v>
      </c>
      <c r="CC1583" t="s">
        <v>170</v>
      </c>
    </row>
    <row r="1584" spans="1:81">
      <c r="A1584" t="s">
        <v>138</v>
      </c>
      <c r="B1584" t="s">
        <v>139</v>
      </c>
      <c r="C1584" t="s">
        <v>3979</v>
      </c>
      <c r="D1584" t="s">
        <v>1918</v>
      </c>
      <c r="E1584" t="s">
        <v>142</v>
      </c>
      <c r="F1584" t="s">
        <v>143</v>
      </c>
      <c r="G1584" s="1">
        <v>44333</v>
      </c>
      <c r="H1584" s="2">
        <v>0.49791666666666667</v>
      </c>
      <c r="I1584" t="s">
        <v>144</v>
      </c>
      <c r="M1584" t="s">
        <v>145</v>
      </c>
      <c r="U1584" t="s">
        <v>146</v>
      </c>
      <c r="V1584" t="s">
        <v>147</v>
      </c>
      <c r="W1584" t="s">
        <v>148</v>
      </c>
      <c r="X1584" t="s">
        <v>1739</v>
      </c>
      <c r="Y1584" t="s">
        <v>1740</v>
      </c>
      <c r="AD1584">
        <v>45.466926000000001</v>
      </c>
      <c r="AE1584">
        <v>-109.49140800000001</v>
      </c>
      <c r="AK1584" t="s">
        <v>3984</v>
      </c>
      <c r="AN1584" t="s">
        <v>16</v>
      </c>
      <c r="AP1584">
        <v>1.67</v>
      </c>
      <c r="AQ1584" t="s">
        <v>1930</v>
      </c>
      <c r="AS1584" t="s">
        <v>160</v>
      </c>
      <c r="AU1584" t="s">
        <v>161</v>
      </c>
      <c r="BU1584" s="1">
        <v>44333</v>
      </c>
      <c r="CB1584" t="s">
        <v>1752</v>
      </c>
      <c r="CC1584" t="s">
        <v>170</v>
      </c>
    </row>
    <row r="1585" spans="1:81">
      <c r="A1585" t="s">
        <v>138</v>
      </c>
      <c r="B1585" t="s">
        <v>139</v>
      </c>
      <c r="C1585" t="s">
        <v>3819</v>
      </c>
      <c r="D1585" t="s">
        <v>1918</v>
      </c>
      <c r="E1585" t="s">
        <v>142</v>
      </c>
      <c r="F1585" t="s">
        <v>143</v>
      </c>
      <c r="G1585" s="1">
        <v>44333</v>
      </c>
      <c r="H1585" s="2">
        <v>0.43402777777777779</v>
      </c>
      <c r="I1585" t="s">
        <v>144</v>
      </c>
      <c r="M1585" t="s">
        <v>145</v>
      </c>
      <c r="U1585" t="s">
        <v>146</v>
      </c>
      <c r="V1585" t="s">
        <v>147</v>
      </c>
      <c r="W1585" t="s">
        <v>148</v>
      </c>
      <c r="X1585" t="s">
        <v>655</v>
      </c>
      <c r="Y1585" t="s">
        <v>656</v>
      </c>
      <c r="AD1585">
        <v>45.323431999999997</v>
      </c>
      <c r="AE1585">
        <v>-109.467198</v>
      </c>
      <c r="AK1585" t="s">
        <v>3825</v>
      </c>
      <c r="AN1585" t="s">
        <v>16</v>
      </c>
      <c r="AP1585">
        <v>1.61</v>
      </c>
      <c r="AQ1585" t="s">
        <v>1930</v>
      </c>
      <c r="AS1585" t="s">
        <v>160</v>
      </c>
      <c r="AU1585" t="s">
        <v>161</v>
      </c>
      <c r="BU1585" s="1">
        <v>44333</v>
      </c>
      <c r="CB1585" t="s">
        <v>668</v>
      </c>
      <c r="CC1585" t="s">
        <v>170</v>
      </c>
    </row>
    <row r="1586" spans="1:81">
      <c r="A1586" t="s">
        <v>138</v>
      </c>
      <c r="B1586" t="s">
        <v>139</v>
      </c>
      <c r="C1586" t="s">
        <v>2495</v>
      </c>
      <c r="D1586" t="s">
        <v>1918</v>
      </c>
      <c r="E1586" t="s">
        <v>142</v>
      </c>
      <c r="F1586" t="s">
        <v>143</v>
      </c>
      <c r="G1586" s="1">
        <v>44333</v>
      </c>
      <c r="H1586" s="2">
        <v>0.45277777777777778</v>
      </c>
      <c r="I1586" t="s">
        <v>144</v>
      </c>
      <c r="M1586" t="s">
        <v>145</v>
      </c>
      <c r="U1586" t="s">
        <v>146</v>
      </c>
      <c r="V1586" t="s">
        <v>147</v>
      </c>
      <c r="W1586" t="s">
        <v>148</v>
      </c>
      <c r="X1586" t="s">
        <v>368</v>
      </c>
      <c r="Y1586" t="s">
        <v>369</v>
      </c>
      <c r="AD1586">
        <v>45.320447000000001</v>
      </c>
      <c r="AE1586">
        <v>-109.45571099999999</v>
      </c>
      <c r="AK1586" t="s">
        <v>2501</v>
      </c>
      <c r="AN1586" t="s">
        <v>16</v>
      </c>
      <c r="AP1586">
        <v>3.23</v>
      </c>
      <c r="AQ1586" t="s">
        <v>1930</v>
      </c>
      <c r="AS1586" t="s">
        <v>160</v>
      </c>
      <c r="AU1586" t="s">
        <v>161</v>
      </c>
      <c r="BU1586" s="1">
        <v>44333</v>
      </c>
      <c r="CB1586" t="s">
        <v>382</v>
      </c>
      <c r="CC1586" t="s">
        <v>170</v>
      </c>
    </row>
    <row r="1587" spans="1:81">
      <c r="A1587" t="s">
        <v>138</v>
      </c>
      <c r="B1587" t="s">
        <v>139</v>
      </c>
      <c r="C1587" t="s">
        <v>2907</v>
      </c>
      <c r="D1587" t="s">
        <v>1918</v>
      </c>
      <c r="E1587" t="s">
        <v>142</v>
      </c>
      <c r="F1587" t="s">
        <v>143</v>
      </c>
      <c r="G1587" s="1">
        <v>44350</v>
      </c>
      <c r="H1587" s="2">
        <v>0.40277777777777779</v>
      </c>
      <c r="I1587" t="s">
        <v>144</v>
      </c>
      <c r="M1587" t="s">
        <v>145</v>
      </c>
      <c r="U1587" t="s">
        <v>146</v>
      </c>
      <c r="V1587" t="s">
        <v>147</v>
      </c>
      <c r="W1587" t="s">
        <v>148</v>
      </c>
      <c r="X1587" t="s">
        <v>943</v>
      </c>
      <c r="Y1587" t="s">
        <v>944</v>
      </c>
      <c r="AD1587">
        <v>45.349468999999999</v>
      </c>
      <c r="AE1587">
        <v>-109.495924</v>
      </c>
      <c r="AK1587" t="s">
        <v>2912</v>
      </c>
      <c r="AN1587" t="s">
        <v>16</v>
      </c>
      <c r="AP1587">
        <v>12.1</v>
      </c>
      <c r="AQ1587" t="s">
        <v>1930</v>
      </c>
      <c r="AS1587" t="s">
        <v>160</v>
      </c>
      <c r="AU1587" t="s">
        <v>161</v>
      </c>
      <c r="BU1587" s="1">
        <v>44350</v>
      </c>
      <c r="CB1587" t="s">
        <v>955</v>
      </c>
      <c r="CC1587" t="s">
        <v>170</v>
      </c>
    </row>
    <row r="1588" spans="1:81">
      <c r="A1588" t="s">
        <v>138</v>
      </c>
      <c r="B1588" t="s">
        <v>139</v>
      </c>
      <c r="C1588" t="s">
        <v>2666</v>
      </c>
      <c r="D1588" t="s">
        <v>1918</v>
      </c>
      <c r="E1588" t="s">
        <v>142</v>
      </c>
      <c r="F1588" t="s">
        <v>143</v>
      </c>
      <c r="G1588" s="1">
        <v>44350</v>
      </c>
      <c r="H1588" s="2">
        <v>0.48958333333333331</v>
      </c>
      <c r="I1588" t="s">
        <v>144</v>
      </c>
      <c r="M1588" t="s">
        <v>145</v>
      </c>
      <c r="U1588" t="s">
        <v>146</v>
      </c>
      <c r="V1588" t="s">
        <v>147</v>
      </c>
      <c r="W1588" t="s">
        <v>148</v>
      </c>
      <c r="X1588" t="s">
        <v>763</v>
      </c>
      <c r="Y1588" t="s">
        <v>764</v>
      </c>
      <c r="AD1588">
        <v>45.480486999999997</v>
      </c>
      <c r="AE1588">
        <v>-109.45363999999999</v>
      </c>
      <c r="AK1588" t="s">
        <v>2671</v>
      </c>
      <c r="AN1588" t="s">
        <v>16</v>
      </c>
      <c r="AP1588">
        <v>26.1</v>
      </c>
      <c r="AQ1588" t="s">
        <v>1930</v>
      </c>
      <c r="AS1588" t="s">
        <v>160</v>
      </c>
      <c r="AU1588" t="s">
        <v>161</v>
      </c>
      <c r="BU1588" s="1">
        <v>44350</v>
      </c>
      <c r="CB1588" t="s">
        <v>781</v>
      </c>
      <c r="CC1588" t="s">
        <v>170</v>
      </c>
    </row>
    <row r="1589" spans="1:81">
      <c r="A1589" t="s">
        <v>138</v>
      </c>
      <c r="B1589" t="s">
        <v>139</v>
      </c>
      <c r="C1589" t="s">
        <v>3150</v>
      </c>
      <c r="D1589" t="s">
        <v>1918</v>
      </c>
      <c r="E1589" t="s">
        <v>142</v>
      </c>
      <c r="F1589" t="s">
        <v>143</v>
      </c>
      <c r="G1589" s="1">
        <v>44350</v>
      </c>
      <c r="H1589" s="2">
        <v>0.5</v>
      </c>
      <c r="I1589" t="s">
        <v>144</v>
      </c>
      <c r="M1589" t="s">
        <v>145</v>
      </c>
      <c r="U1589" t="s">
        <v>146</v>
      </c>
      <c r="V1589" t="s">
        <v>147</v>
      </c>
      <c r="W1589" t="s">
        <v>148</v>
      </c>
      <c r="X1589" t="s">
        <v>1161</v>
      </c>
      <c r="Y1589" t="s">
        <v>1162</v>
      </c>
      <c r="AD1589">
        <v>45.486469</v>
      </c>
      <c r="AE1589">
        <v>-109.456142</v>
      </c>
      <c r="AK1589" t="s">
        <v>3155</v>
      </c>
      <c r="AN1589" t="s">
        <v>16</v>
      </c>
      <c r="AP1589">
        <v>28.7</v>
      </c>
      <c r="AQ1589" t="s">
        <v>1930</v>
      </c>
      <c r="AS1589" t="s">
        <v>160</v>
      </c>
      <c r="AU1589" t="s">
        <v>161</v>
      </c>
      <c r="BU1589" s="1">
        <v>44350</v>
      </c>
      <c r="CB1589" t="s">
        <v>215</v>
      </c>
      <c r="CC1589" t="s">
        <v>170</v>
      </c>
    </row>
    <row r="1590" spans="1:81">
      <c r="A1590" t="s">
        <v>138</v>
      </c>
      <c r="B1590" t="s">
        <v>139</v>
      </c>
      <c r="C1590" t="s">
        <v>1973</v>
      </c>
      <c r="D1590" t="s">
        <v>1918</v>
      </c>
      <c r="E1590" t="s">
        <v>142</v>
      </c>
      <c r="F1590" t="s">
        <v>143</v>
      </c>
      <c r="G1590" s="1">
        <v>44350</v>
      </c>
      <c r="H1590" s="2">
        <v>0.4548611111111111</v>
      </c>
      <c r="I1590" t="s">
        <v>144</v>
      </c>
      <c r="M1590" t="s">
        <v>145</v>
      </c>
      <c r="U1590" t="s">
        <v>146</v>
      </c>
      <c r="V1590" t="s">
        <v>147</v>
      </c>
      <c r="W1590" t="s">
        <v>148</v>
      </c>
      <c r="X1590" t="s">
        <v>482</v>
      </c>
      <c r="Y1590" t="s">
        <v>483</v>
      </c>
      <c r="AD1590">
        <v>45.394011999999996</v>
      </c>
      <c r="AE1590">
        <v>-109.442494</v>
      </c>
      <c r="AK1590" t="s">
        <v>1978</v>
      </c>
      <c r="AN1590" t="s">
        <v>16</v>
      </c>
      <c r="AP1590">
        <v>30.9</v>
      </c>
      <c r="AQ1590" t="s">
        <v>1930</v>
      </c>
      <c r="AS1590" t="s">
        <v>160</v>
      </c>
      <c r="AU1590" t="s">
        <v>161</v>
      </c>
      <c r="BU1590" s="1">
        <v>44350</v>
      </c>
      <c r="CB1590" t="s">
        <v>373</v>
      </c>
      <c r="CC1590" t="s">
        <v>170</v>
      </c>
    </row>
    <row r="1591" spans="1:81">
      <c r="A1591" t="s">
        <v>138</v>
      </c>
      <c r="B1591" t="s">
        <v>139</v>
      </c>
      <c r="C1591" t="s">
        <v>2502</v>
      </c>
      <c r="D1591" t="s">
        <v>1918</v>
      </c>
      <c r="E1591" t="s">
        <v>142</v>
      </c>
      <c r="F1591" t="s">
        <v>143</v>
      </c>
      <c r="G1591" s="1">
        <v>44350</v>
      </c>
      <c r="H1591" s="2">
        <v>0.43402777777777779</v>
      </c>
      <c r="I1591" t="s">
        <v>144</v>
      </c>
      <c r="M1591" t="s">
        <v>145</v>
      </c>
      <c r="U1591" t="s">
        <v>146</v>
      </c>
      <c r="V1591" t="s">
        <v>147</v>
      </c>
      <c r="W1591" t="s">
        <v>148</v>
      </c>
      <c r="X1591" t="s">
        <v>368</v>
      </c>
      <c r="Y1591" t="s">
        <v>369</v>
      </c>
      <c r="AD1591">
        <v>45.320447000000001</v>
      </c>
      <c r="AE1591">
        <v>-109.45571099999999</v>
      </c>
      <c r="AK1591" t="s">
        <v>2508</v>
      </c>
      <c r="AN1591" t="s">
        <v>16</v>
      </c>
      <c r="AP1591">
        <v>34.299999999999997</v>
      </c>
      <c r="AQ1591" t="s">
        <v>1930</v>
      </c>
      <c r="AS1591" t="s">
        <v>160</v>
      </c>
      <c r="AU1591" t="s">
        <v>161</v>
      </c>
      <c r="BU1591" s="1">
        <v>44350</v>
      </c>
      <c r="CB1591" t="s">
        <v>382</v>
      </c>
      <c r="CC1591" t="s">
        <v>170</v>
      </c>
    </row>
    <row r="1592" spans="1:81">
      <c r="A1592" t="s">
        <v>138</v>
      </c>
      <c r="B1592" t="s">
        <v>139</v>
      </c>
      <c r="C1592" t="s">
        <v>3826</v>
      </c>
      <c r="D1592" t="s">
        <v>1918</v>
      </c>
      <c r="E1592" t="s">
        <v>142</v>
      </c>
      <c r="F1592" t="s">
        <v>143</v>
      </c>
      <c r="G1592" s="1">
        <v>44350</v>
      </c>
      <c r="H1592" s="2">
        <v>0.42708333333333331</v>
      </c>
      <c r="I1592" t="s">
        <v>144</v>
      </c>
      <c r="M1592" t="s">
        <v>145</v>
      </c>
      <c r="U1592" t="s">
        <v>146</v>
      </c>
      <c r="V1592" t="s">
        <v>147</v>
      </c>
      <c r="W1592" t="s">
        <v>148</v>
      </c>
      <c r="X1592" t="s">
        <v>655</v>
      </c>
      <c r="Y1592" t="s">
        <v>656</v>
      </c>
      <c r="AD1592">
        <v>45.323431999999997</v>
      </c>
      <c r="AE1592">
        <v>-109.467198</v>
      </c>
      <c r="AK1592" t="s">
        <v>3832</v>
      </c>
      <c r="AN1592" t="s">
        <v>16</v>
      </c>
      <c r="AP1592">
        <v>7.43</v>
      </c>
      <c r="AQ1592" t="s">
        <v>1930</v>
      </c>
      <c r="AS1592" t="s">
        <v>160</v>
      </c>
      <c r="AU1592" t="s">
        <v>161</v>
      </c>
      <c r="BU1592" s="1">
        <v>44350</v>
      </c>
      <c r="CB1592" t="s">
        <v>668</v>
      </c>
      <c r="CC1592" t="s">
        <v>170</v>
      </c>
    </row>
    <row r="1593" spans="1:81">
      <c r="A1593" t="s">
        <v>138</v>
      </c>
      <c r="B1593" t="s">
        <v>139</v>
      </c>
      <c r="C1593" t="s">
        <v>3985</v>
      </c>
      <c r="D1593" t="s">
        <v>1918</v>
      </c>
      <c r="E1593" t="s">
        <v>142</v>
      </c>
      <c r="F1593" t="s">
        <v>143</v>
      </c>
      <c r="G1593" s="1">
        <v>44350</v>
      </c>
      <c r="H1593" s="2">
        <v>0.47916666666666669</v>
      </c>
      <c r="I1593" t="s">
        <v>144</v>
      </c>
      <c r="M1593" t="s">
        <v>145</v>
      </c>
      <c r="U1593" t="s">
        <v>146</v>
      </c>
      <c r="V1593" t="s">
        <v>147</v>
      </c>
      <c r="W1593" t="s">
        <v>148</v>
      </c>
      <c r="X1593" t="s">
        <v>1739</v>
      </c>
      <c r="Y1593" t="s">
        <v>1740</v>
      </c>
      <c r="AD1593">
        <v>45.466926000000001</v>
      </c>
      <c r="AE1593">
        <v>-109.49140800000001</v>
      </c>
      <c r="AK1593" t="s">
        <v>3990</v>
      </c>
      <c r="AN1593" t="s">
        <v>16</v>
      </c>
      <c r="AP1593">
        <v>24.2</v>
      </c>
      <c r="AQ1593" t="s">
        <v>1930</v>
      </c>
      <c r="AS1593" t="s">
        <v>160</v>
      </c>
      <c r="AU1593" t="s">
        <v>161</v>
      </c>
      <c r="BU1593" s="1">
        <v>44350</v>
      </c>
      <c r="CB1593" t="s">
        <v>1752</v>
      </c>
      <c r="CC1593" t="s">
        <v>170</v>
      </c>
    </row>
    <row r="1594" spans="1:81">
      <c r="A1594" t="s">
        <v>138</v>
      </c>
      <c r="B1594" t="s">
        <v>139</v>
      </c>
      <c r="C1594" t="s">
        <v>3582</v>
      </c>
      <c r="D1594" t="s">
        <v>1918</v>
      </c>
      <c r="E1594" t="s">
        <v>142</v>
      </c>
      <c r="F1594" t="s">
        <v>143</v>
      </c>
      <c r="G1594" s="1">
        <v>44350</v>
      </c>
      <c r="H1594" s="2">
        <v>0.39930555555555558</v>
      </c>
      <c r="I1594" t="s">
        <v>144</v>
      </c>
      <c r="M1594" t="s">
        <v>145</v>
      </c>
      <c r="U1594" t="s">
        <v>146</v>
      </c>
      <c r="V1594" t="s">
        <v>147</v>
      </c>
      <c r="W1594" t="s">
        <v>148</v>
      </c>
      <c r="X1594" t="s">
        <v>1425</v>
      </c>
      <c r="Y1594" t="s">
        <v>1426</v>
      </c>
      <c r="AD1594">
        <v>45.528542999999999</v>
      </c>
      <c r="AE1594">
        <v>-109.468368</v>
      </c>
      <c r="AK1594" t="s">
        <v>3587</v>
      </c>
      <c r="AN1594" t="s">
        <v>16</v>
      </c>
      <c r="AP1594">
        <v>36</v>
      </c>
      <c r="AQ1594" t="s">
        <v>1930</v>
      </c>
      <c r="AS1594" t="s">
        <v>160</v>
      </c>
      <c r="AU1594" t="s">
        <v>161</v>
      </c>
      <c r="BU1594" s="1">
        <v>44350</v>
      </c>
      <c r="CB1594" t="s">
        <v>1439</v>
      </c>
      <c r="CC1594" t="s">
        <v>170</v>
      </c>
    </row>
    <row r="1595" spans="1:81">
      <c r="A1595" t="s">
        <v>138</v>
      </c>
      <c r="B1595" t="s">
        <v>139</v>
      </c>
      <c r="C1595" t="s">
        <v>2672</v>
      </c>
      <c r="D1595" t="s">
        <v>1918</v>
      </c>
      <c r="E1595" t="s">
        <v>142</v>
      </c>
      <c r="F1595" t="s">
        <v>143</v>
      </c>
      <c r="G1595" s="1">
        <v>44365</v>
      </c>
      <c r="H1595" s="2">
        <v>0.47916666666666669</v>
      </c>
      <c r="I1595" t="s">
        <v>144</v>
      </c>
      <c r="M1595" t="s">
        <v>145</v>
      </c>
      <c r="U1595" t="s">
        <v>146</v>
      </c>
      <c r="V1595" t="s">
        <v>147</v>
      </c>
      <c r="W1595" t="s">
        <v>148</v>
      </c>
      <c r="X1595" t="s">
        <v>763</v>
      </c>
      <c r="Y1595" t="s">
        <v>764</v>
      </c>
      <c r="AD1595">
        <v>45.480486999999997</v>
      </c>
      <c r="AE1595">
        <v>-109.45363999999999</v>
      </c>
      <c r="AK1595" t="s">
        <v>2677</v>
      </c>
      <c r="AN1595" t="s">
        <v>16</v>
      </c>
      <c r="AP1595">
        <v>3.58</v>
      </c>
      <c r="AQ1595" t="s">
        <v>1930</v>
      </c>
      <c r="AS1595" t="s">
        <v>160</v>
      </c>
      <c r="AU1595" t="s">
        <v>161</v>
      </c>
      <c r="BU1595" s="1">
        <v>44365</v>
      </c>
      <c r="CB1595" t="s">
        <v>781</v>
      </c>
      <c r="CC1595" t="s">
        <v>170</v>
      </c>
    </row>
    <row r="1596" spans="1:81">
      <c r="A1596" t="s">
        <v>138</v>
      </c>
      <c r="B1596" t="s">
        <v>139</v>
      </c>
      <c r="C1596" t="s">
        <v>3991</v>
      </c>
      <c r="D1596" t="s">
        <v>1918</v>
      </c>
      <c r="E1596" t="s">
        <v>142</v>
      </c>
      <c r="F1596" t="s">
        <v>143</v>
      </c>
      <c r="G1596" s="1">
        <v>44365</v>
      </c>
      <c r="H1596" s="2">
        <v>0.46875</v>
      </c>
      <c r="I1596" t="s">
        <v>144</v>
      </c>
      <c r="M1596" t="s">
        <v>145</v>
      </c>
      <c r="U1596" t="s">
        <v>146</v>
      </c>
      <c r="V1596" t="s">
        <v>147</v>
      </c>
      <c r="W1596" t="s">
        <v>148</v>
      </c>
      <c r="X1596" t="s">
        <v>1739</v>
      </c>
      <c r="Y1596" t="s">
        <v>1740</v>
      </c>
      <c r="AD1596">
        <v>45.466926000000001</v>
      </c>
      <c r="AE1596">
        <v>-109.49140800000001</v>
      </c>
      <c r="AK1596" t="s">
        <v>3996</v>
      </c>
      <c r="AN1596" t="s">
        <v>16</v>
      </c>
      <c r="AP1596">
        <v>5.5</v>
      </c>
      <c r="AQ1596" t="s">
        <v>1930</v>
      </c>
      <c r="AS1596" t="s">
        <v>160</v>
      </c>
      <c r="AU1596" t="s">
        <v>161</v>
      </c>
      <c r="BU1596" s="1">
        <v>44365</v>
      </c>
      <c r="CB1596" t="s">
        <v>1752</v>
      </c>
      <c r="CC1596" t="s">
        <v>170</v>
      </c>
    </row>
    <row r="1597" spans="1:81">
      <c r="A1597" t="s">
        <v>138</v>
      </c>
      <c r="B1597" t="s">
        <v>139</v>
      </c>
      <c r="C1597" t="s">
        <v>2509</v>
      </c>
      <c r="D1597" t="s">
        <v>1918</v>
      </c>
      <c r="E1597" t="s">
        <v>142</v>
      </c>
      <c r="F1597" t="s">
        <v>143</v>
      </c>
      <c r="G1597" s="1">
        <v>44365</v>
      </c>
      <c r="H1597" s="2">
        <v>0.4236111111111111</v>
      </c>
      <c r="I1597" t="s">
        <v>144</v>
      </c>
      <c r="M1597" t="s">
        <v>145</v>
      </c>
      <c r="U1597" t="s">
        <v>146</v>
      </c>
      <c r="V1597" t="s">
        <v>147</v>
      </c>
      <c r="W1597" t="s">
        <v>148</v>
      </c>
      <c r="X1597" t="s">
        <v>368</v>
      </c>
      <c r="Y1597" t="s">
        <v>369</v>
      </c>
      <c r="AD1597">
        <v>45.320447000000001</v>
      </c>
      <c r="AE1597">
        <v>-109.45571099999999</v>
      </c>
      <c r="AK1597" t="s">
        <v>2515</v>
      </c>
      <c r="AN1597" t="s">
        <v>16</v>
      </c>
      <c r="AP1597">
        <v>93.4</v>
      </c>
      <c r="AQ1597" t="s">
        <v>1930</v>
      </c>
      <c r="AS1597" t="s">
        <v>160</v>
      </c>
      <c r="AU1597" t="s">
        <v>161</v>
      </c>
      <c r="BU1597" s="1">
        <v>44365</v>
      </c>
      <c r="CB1597" t="s">
        <v>382</v>
      </c>
      <c r="CC1597" t="s">
        <v>170</v>
      </c>
    </row>
    <row r="1598" spans="1:81">
      <c r="A1598" t="s">
        <v>138</v>
      </c>
      <c r="B1598" t="s">
        <v>139</v>
      </c>
      <c r="C1598" t="s">
        <v>3156</v>
      </c>
      <c r="D1598" t="s">
        <v>1918</v>
      </c>
      <c r="E1598" t="s">
        <v>142</v>
      </c>
      <c r="F1598" t="s">
        <v>143</v>
      </c>
      <c r="G1598" s="1">
        <v>44365</v>
      </c>
      <c r="H1598" s="2">
        <v>0.50347222222222221</v>
      </c>
      <c r="I1598" t="s">
        <v>144</v>
      </c>
      <c r="M1598" t="s">
        <v>145</v>
      </c>
      <c r="U1598" t="s">
        <v>146</v>
      </c>
      <c r="V1598" t="s">
        <v>147</v>
      </c>
      <c r="W1598" t="s">
        <v>148</v>
      </c>
      <c r="X1598" t="s">
        <v>1161</v>
      </c>
      <c r="Y1598" t="s">
        <v>1162</v>
      </c>
      <c r="AD1598">
        <v>45.486469</v>
      </c>
      <c r="AE1598">
        <v>-109.456142</v>
      </c>
      <c r="AK1598" t="s">
        <v>3161</v>
      </c>
      <c r="AN1598" t="s">
        <v>16</v>
      </c>
      <c r="AP1598">
        <v>6.1</v>
      </c>
      <c r="AQ1598" t="s">
        <v>1930</v>
      </c>
      <c r="AS1598" t="s">
        <v>160</v>
      </c>
      <c r="AU1598" t="s">
        <v>161</v>
      </c>
      <c r="BU1598" s="1">
        <v>44365</v>
      </c>
      <c r="CB1598" t="s">
        <v>215</v>
      </c>
      <c r="CC1598" t="s">
        <v>170</v>
      </c>
    </row>
    <row r="1599" spans="1:81">
      <c r="A1599" t="s">
        <v>138</v>
      </c>
      <c r="B1599" t="s">
        <v>139</v>
      </c>
      <c r="C1599" t="s">
        <v>3588</v>
      </c>
      <c r="D1599" t="s">
        <v>1918</v>
      </c>
      <c r="E1599" t="s">
        <v>142</v>
      </c>
      <c r="F1599" t="s">
        <v>143</v>
      </c>
      <c r="G1599" s="1">
        <v>44365</v>
      </c>
      <c r="H1599" s="2">
        <v>0.35069444444444442</v>
      </c>
      <c r="I1599" t="s">
        <v>144</v>
      </c>
      <c r="M1599" t="s">
        <v>145</v>
      </c>
      <c r="U1599" t="s">
        <v>146</v>
      </c>
      <c r="V1599" t="s">
        <v>147</v>
      </c>
      <c r="W1599" t="s">
        <v>148</v>
      </c>
      <c r="X1599" t="s">
        <v>1425</v>
      </c>
      <c r="Y1599" t="s">
        <v>1426</v>
      </c>
      <c r="AD1599">
        <v>45.528542999999999</v>
      </c>
      <c r="AE1599">
        <v>-109.468368</v>
      </c>
      <c r="AK1599" t="s">
        <v>3593</v>
      </c>
      <c r="AN1599" t="s">
        <v>16</v>
      </c>
      <c r="AP1599">
        <v>2.84</v>
      </c>
      <c r="AQ1599" t="s">
        <v>1930</v>
      </c>
      <c r="AS1599" t="s">
        <v>160</v>
      </c>
      <c r="AU1599" t="s">
        <v>161</v>
      </c>
      <c r="BU1599" s="1">
        <v>44365</v>
      </c>
      <c r="CB1599" t="s">
        <v>1439</v>
      </c>
      <c r="CC1599" t="s">
        <v>170</v>
      </c>
    </row>
    <row r="1600" spans="1:81">
      <c r="A1600" t="s">
        <v>138</v>
      </c>
      <c r="B1600" t="s">
        <v>139</v>
      </c>
      <c r="C1600" t="s">
        <v>3833</v>
      </c>
      <c r="D1600" t="s">
        <v>1918</v>
      </c>
      <c r="E1600" t="s">
        <v>142</v>
      </c>
      <c r="F1600" t="s">
        <v>143</v>
      </c>
      <c r="G1600" s="1">
        <v>44365</v>
      </c>
      <c r="H1600" s="2">
        <v>0.40277777777777779</v>
      </c>
      <c r="I1600" t="s">
        <v>144</v>
      </c>
      <c r="M1600" t="s">
        <v>145</v>
      </c>
      <c r="U1600" t="s">
        <v>146</v>
      </c>
      <c r="V1600" t="s">
        <v>147</v>
      </c>
      <c r="W1600" t="s">
        <v>148</v>
      </c>
      <c r="X1600" t="s">
        <v>655</v>
      </c>
      <c r="Y1600" t="s">
        <v>656</v>
      </c>
      <c r="AD1600">
        <v>45.323431999999997</v>
      </c>
      <c r="AE1600">
        <v>-109.467198</v>
      </c>
      <c r="AK1600" t="s">
        <v>3839</v>
      </c>
      <c r="AN1600" t="s">
        <v>16</v>
      </c>
      <c r="AP1600">
        <v>14.6</v>
      </c>
      <c r="AQ1600" t="s">
        <v>1930</v>
      </c>
      <c r="AS1600" t="s">
        <v>160</v>
      </c>
      <c r="AU1600" t="s">
        <v>161</v>
      </c>
      <c r="BU1600" s="1">
        <v>44365</v>
      </c>
      <c r="CB1600" t="s">
        <v>668</v>
      </c>
      <c r="CC1600" t="s">
        <v>170</v>
      </c>
    </row>
    <row r="1601" spans="1:81">
      <c r="A1601" t="s">
        <v>138</v>
      </c>
      <c r="B1601" t="s">
        <v>139</v>
      </c>
      <c r="C1601" t="s">
        <v>2235</v>
      </c>
      <c r="D1601" t="s">
        <v>1918</v>
      </c>
      <c r="E1601" t="s">
        <v>142</v>
      </c>
      <c r="F1601" t="s">
        <v>143</v>
      </c>
      <c r="G1601" s="1">
        <v>44365</v>
      </c>
      <c r="H1601" s="2">
        <v>0.48958333333333331</v>
      </c>
      <c r="I1601" t="s">
        <v>144</v>
      </c>
      <c r="M1601" t="s">
        <v>145</v>
      </c>
      <c r="U1601" t="s">
        <v>146</v>
      </c>
      <c r="V1601" t="s">
        <v>147</v>
      </c>
      <c r="W1601" t="s">
        <v>148</v>
      </c>
      <c r="X1601" t="s">
        <v>149</v>
      </c>
      <c r="Y1601" t="s">
        <v>150</v>
      </c>
      <c r="AD1601">
        <v>45.483227999999997</v>
      </c>
      <c r="AE1601">
        <v>-109.451708</v>
      </c>
      <c r="AK1601" t="s">
        <v>2241</v>
      </c>
      <c r="AN1601" t="s">
        <v>16</v>
      </c>
      <c r="AP1601">
        <v>42.5</v>
      </c>
      <c r="AQ1601" t="s">
        <v>1930</v>
      </c>
      <c r="AS1601" t="s">
        <v>160</v>
      </c>
      <c r="AU1601" t="s">
        <v>161</v>
      </c>
      <c r="BU1601" s="1">
        <v>44365</v>
      </c>
      <c r="CB1601" t="s">
        <v>169</v>
      </c>
      <c r="CC1601" t="s">
        <v>170</v>
      </c>
    </row>
    <row r="1602" spans="1:81">
      <c r="A1602" t="s">
        <v>138</v>
      </c>
      <c r="B1602" t="s">
        <v>139</v>
      </c>
      <c r="C1602" t="s">
        <v>2913</v>
      </c>
      <c r="D1602" t="s">
        <v>1918</v>
      </c>
      <c r="E1602" t="s">
        <v>142</v>
      </c>
      <c r="F1602" t="s">
        <v>143</v>
      </c>
      <c r="G1602" s="1">
        <v>44365</v>
      </c>
      <c r="H1602" s="2">
        <v>0.3888888888888889</v>
      </c>
      <c r="I1602" t="s">
        <v>144</v>
      </c>
      <c r="M1602" t="s">
        <v>145</v>
      </c>
      <c r="U1602" t="s">
        <v>146</v>
      </c>
      <c r="V1602" t="s">
        <v>147</v>
      </c>
      <c r="W1602" t="s">
        <v>148</v>
      </c>
      <c r="X1602" t="s">
        <v>943</v>
      </c>
      <c r="Y1602" t="s">
        <v>944</v>
      </c>
      <c r="AD1602">
        <v>45.349468999999999</v>
      </c>
      <c r="AE1602">
        <v>-109.495924</v>
      </c>
      <c r="AK1602" t="s">
        <v>2918</v>
      </c>
      <c r="AN1602" t="s">
        <v>16</v>
      </c>
      <c r="AP1602">
        <v>2.4300000000000002</v>
      </c>
      <c r="AQ1602" t="s">
        <v>1930</v>
      </c>
      <c r="AS1602" t="s">
        <v>160</v>
      </c>
      <c r="AU1602" t="s">
        <v>161</v>
      </c>
      <c r="BU1602" s="1">
        <v>44365</v>
      </c>
      <c r="CB1602" t="s">
        <v>955</v>
      </c>
      <c r="CC1602" t="s">
        <v>170</v>
      </c>
    </row>
    <row r="1603" spans="1:81">
      <c r="A1603" t="s">
        <v>138</v>
      </c>
      <c r="B1603" t="s">
        <v>139</v>
      </c>
      <c r="C1603" t="s">
        <v>1979</v>
      </c>
      <c r="D1603" t="s">
        <v>1918</v>
      </c>
      <c r="E1603" t="s">
        <v>142</v>
      </c>
      <c r="F1603" t="s">
        <v>143</v>
      </c>
      <c r="G1603" s="1">
        <v>44365</v>
      </c>
      <c r="H1603" s="2">
        <v>0.44791666666666669</v>
      </c>
      <c r="I1603" t="s">
        <v>144</v>
      </c>
      <c r="M1603" t="s">
        <v>145</v>
      </c>
      <c r="U1603" t="s">
        <v>146</v>
      </c>
      <c r="V1603" t="s">
        <v>147</v>
      </c>
      <c r="W1603" t="s">
        <v>148</v>
      </c>
      <c r="X1603" t="s">
        <v>482</v>
      </c>
      <c r="Y1603" t="s">
        <v>483</v>
      </c>
      <c r="AD1603">
        <v>45.394011999999996</v>
      </c>
      <c r="AE1603">
        <v>-109.442494</v>
      </c>
      <c r="AK1603" t="s">
        <v>1984</v>
      </c>
      <c r="AN1603" t="s">
        <v>16</v>
      </c>
      <c r="AP1603">
        <v>99.3</v>
      </c>
      <c r="AQ1603" t="s">
        <v>1930</v>
      </c>
      <c r="AS1603" t="s">
        <v>160</v>
      </c>
      <c r="AU1603" t="s">
        <v>161</v>
      </c>
      <c r="BU1603" s="1">
        <v>44365</v>
      </c>
      <c r="CB1603" t="s">
        <v>487</v>
      </c>
      <c r="CC1603" t="s">
        <v>170</v>
      </c>
    </row>
    <row r="1604" spans="1:81">
      <c r="A1604" t="s">
        <v>138</v>
      </c>
      <c r="B1604" t="s">
        <v>139</v>
      </c>
      <c r="C1604" t="s">
        <v>2242</v>
      </c>
      <c r="D1604" t="s">
        <v>1918</v>
      </c>
      <c r="E1604" t="s">
        <v>142</v>
      </c>
      <c r="F1604" t="s">
        <v>143</v>
      </c>
      <c r="G1604" s="1">
        <v>44393</v>
      </c>
      <c r="H1604" s="2">
        <v>0.53888888888888886</v>
      </c>
      <c r="I1604" t="s">
        <v>144</v>
      </c>
      <c r="M1604" t="s">
        <v>145</v>
      </c>
      <c r="U1604" t="s">
        <v>146</v>
      </c>
      <c r="V1604" t="s">
        <v>147</v>
      </c>
      <c r="W1604" t="s">
        <v>148</v>
      </c>
      <c r="X1604" t="s">
        <v>149</v>
      </c>
      <c r="Y1604" t="s">
        <v>150</v>
      </c>
      <c r="AD1604">
        <v>45.483227999999997</v>
      </c>
      <c r="AE1604">
        <v>-109.451708</v>
      </c>
      <c r="AK1604" t="s">
        <v>2248</v>
      </c>
      <c r="AN1604" t="s">
        <v>16</v>
      </c>
      <c r="AP1604">
        <v>29.1</v>
      </c>
      <c r="AQ1604" t="s">
        <v>1930</v>
      </c>
      <c r="AS1604" t="s">
        <v>160</v>
      </c>
      <c r="AU1604" t="s">
        <v>161</v>
      </c>
      <c r="BU1604" s="1">
        <v>44393</v>
      </c>
      <c r="CB1604" t="s">
        <v>169</v>
      </c>
      <c r="CC1604" t="s">
        <v>170</v>
      </c>
    </row>
    <row r="1605" spans="1:81">
      <c r="A1605" t="s">
        <v>138</v>
      </c>
      <c r="B1605" t="s">
        <v>139</v>
      </c>
      <c r="C1605" t="s">
        <v>2516</v>
      </c>
      <c r="D1605" t="s">
        <v>1918</v>
      </c>
      <c r="E1605" t="s">
        <v>142</v>
      </c>
      <c r="F1605" t="s">
        <v>143</v>
      </c>
      <c r="G1605" s="1">
        <v>44393</v>
      </c>
      <c r="H1605" s="2">
        <v>0.4236111111111111</v>
      </c>
      <c r="I1605" t="s">
        <v>144</v>
      </c>
      <c r="M1605" t="s">
        <v>145</v>
      </c>
      <c r="U1605" t="s">
        <v>146</v>
      </c>
      <c r="V1605" t="s">
        <v>147</v>
      </c>
      <c r="W1605" t="s">
        <v>148</v>
      </c>
      <c r="X1605" t="s">
        <v>368</v>
      </c>
      <c r="Y1605" t="s">
        <v>369</v>
      </c>
      <c r="AD1605">
        <v>45.320447000000001</v>
      </c>
      <c r="AE1605">
        <v>-109.45571099999999</v>
      </c>
      <c r="AK1605" t="s">
        <v>2522</v>
      </c>
      <c r="AN1605" t="s">
        <v>16</v>
      </c>
      <c r="AP1605">
        <v>17.5</v>
      </c>
      <c r="AQ1605" t="s">
        <v>1930</v>
      </c>
      <c r="AS1605" t="s">
        <v>160</v>
      </c>
      <c r="AU1605" t="s">
        <v>161</v>
      </c>
      <c r="BU1605" s="1">
        <v>44393</v>
      </c>
      <c r="CB1605" t="s">
        <v>399</v>
      </c>
      <c r="CC1605" t="s">
        <v>170</v>
      </c>
    </row>
    <row r="1606" spans="1:81">
      <c r="A1606" t="s">
        <v>138</v>
      </c>
      <c r="B1606" t="s">
        <v>139</v>
      </c>
      <c r="C1606" t="s">
        <v>3997</v>
      </c>
      <c r="D1606" t="s">
        <v>1918</v>
      </c>
      <c r="E1606" t="s">
        <v>142</v>
      </c>
      <c r="F1606" t="s">
        <v>143</v>
      </c>
      <c r="G1606" s="1">
        <v>44393</v>
      </c>
      <c r="H1606" s="2">
        <v>0.46875</v>
      </c>
      <c r="I1606" t="s">
        <v>144</v>
      </c>
      <c r="M1606" t="s">
        <v>145</v>
      </c>
      <c r="U1606" t="s">
        <v>146</v>
      </c>
      <c r="V1606" t="s">
        <v>147</v>
      </c>
      <c r="W1606" t="s">
        <v>148</v>
      </c>
      <c r="X1606" t="s">
        <v>1739</v>
      </c>
      <c r="Y1606" t="s">
        <v>1740</v>
      </c>
      <c r="AD1606">
        <v>45.466926000000001</v>
      </c>
      <c r="AE1606">
        <v>-109.49140800000001</v>
      </c>
      <c r="AK1606" t="s">
        <v>4002</v>
      </c>
      <c r="AN1606" t="s">
        <v>16</v>
      </c>
      <c r="AP1606">
        <v>4.34</v>
      </c>
      <c r="AQ1606" t="s">
        <v>1930</v>
      </c>
      <c r="AS1606" t="s">
        <v>160</v>
      </c>
      <c r="AU1606" t="s">
        <v>161</v>
      </c>
      <c r="BU1606" s="1">
        <v>44393</v>
      </c>
      <c r="CB1606" t="s">
        <v>1752</v>
      </c>
      <c r="CC1606" t="s">
        <v>170</v>
      </c>
    </row>
    <row r="1607" spans="1:81">
      <c r="A1607" t="s">
        <v>138</v>
      </c>
      <c r="B1607" t="s">
        <v>139</v>
      </c>
      <c r="C1607" t="s">
        <v>3594</v>
      </c>
      <c r="D1607" t="s">
        <v>1918</v>
      </c>
      <c r="E1607" t="s">
        <v>142</v>
      </c>
      <c r="F1607" t="s">
        <v>143</v>
      </c>
      <c r="G1607" s="1">
        <v>44393</v>
      </c>
      <c r="H1607" s="2">
        <v>0.3611111111111111</v>
      </c>
      <c r="I1607" t="s">
        <v>144</v>
      </c>
      <c r="M1607" t="s">
        <v>145</v>
      </c>
      <c r="U1607" t="s">
        <v>146</v>
      </c>
      <c r="V1607" t="s">
        <v>147</v>
      </c>
      <c r="W1607" t="s">
        <v>148</v>
      </c>
      <c r="X1607" t="s">
        <v>1425</v>
      </c>
      <c r="Y1607" t="s">
        <v>1426</v>
      </c>
      <c r="AD1607">
        <v>45.528542999999999</v>
      </c>
      <c r="AE1607">
        <v>-109.468368</v>
      </c>
      <c r="AK1607" t="s">
        <v>3599</v>
      </c>
      <c r="AN1607" t="s">
        <v>16</v>
      </c>
      <c r="AP1607">
        <v>1.03</v>
      </c>
      <c r="AQ1607" t="s">
        <v>1930</v>
      </c>
      <c r="AS1607" t="s">
        <v>160</v>
      </c>
      <c r="AU1607" t="s">
        <v>161</v>
      </c>
      <c r="BU1607" s="1">
        <v>44393</v>
      </c>
      <c r="CB1607" t="s">
        <v>1430</v>
      </c>
      <c r="CC1607" t="s">
        <v>170</v>
      </c>
    </row>
    <row r="1608" spans="1:81">
      <c r="A1608" t="s">
        <v>138</v>
      </c>
      <c r="B1608" t="s">
        <v>139</v>
      </c>
      <c r="C1608" t="s">
        <v>2678</v>
      </c>
      <c r="D1608" t="s">
        <v>1918</v>
      </c>
      <c r="E1608" t="s">
        <v>142</v>
      </c>
      <c r="F1608" t="s">
        <v>143</v>
      </c>
      <c r="G1608" s="1">
        <v>44393</v>
      </c>
      <c r="H1608" s="2">
        <v>0.52430555555555558</v>
      </c>
      <c r="I1608" t="s">
        <v>144</v>
      </c>
      <c r="M1608" t="s">
        <v>145</v>
      </c>
      <c r="U1608" t="s">
        <v>146</v>
      </c>
      <c r="V1608" t="s">
        <v>147</v>
      </c>
      <c r="W1608" t="s">
        <v>148</v>
      </c>
      <c r="X1608" t="s">
        <v>763</v>
      </c>
      <c r="Y1608" t="s">
        <v>764</v>
      </c>
      <c r="AD1608">
        <v>45.480486999999997</v>
      </c>
      <c r="AE1608">
        <v>-109.45363999999999</v>
      </c>
      <c r="AK1608" t="s">
        <v>2683</v>
      </c>
      <c r="AN1608" t="s">
        <v>16</v>
      </c>
      <c r="AP1608">
        <v>1.54</v>
      </c>
      <c r="AQ1608" t="s">
        <v>1930</v>
      </c>
      <c r="AS1608" t="s">
        <v>160</v>
      </c>
      <c r="AU1608" t="s">
        <v>161</v>
      </c>
      <c r="BU1608" s="1">
        <v>44393</v>
      </c>
      <c r="CB1608" t="s">
        <v>781</v>
      </c>
      <c r="CC1608" t="s">
        <v>170</v>
      </c>
    </row>
    <row r="1609" spans="1:81">
      <c r="A1609" t="s">
        <v>138</v>
      </c>
      <c r="B1609" t="s">
        <v>139</v>
      </c>
      <c r="C1609" t="s">
        <v>1985</v>
      </c>
      <c r="D1609" t="s">
        <v>1918</v>
      </c>
      <c r="E1609" t="s">
        <v>142</v>
      </c>
      <c r="F1609" t="s">
        <v>143</v>
      </c>
      <c r="G1609" s="1">
        <v>44393</v>
      </c>
      <c r="H1609" s="2">
        <v>0.46875</v>
      </c>
      <c r="I1609" t="s">
        <v>144</v>
      </c>
      <c r="M1609" t="s">
        <v>145</v>
      </c>
      <c r="U1609" t="s">
        <v>146</v>
      </c>
      <c r="V1609" t="s">
        <v>147</v>
      </c>
      <c r="W1609" t="s">
        <v>148</v>
      </c>
      <c r="X1609" t="s">
        <v>482</v>
      </c>
      <c r="Y1609" t="s">
        <v>483</v>
      </c>
      <c r="AD1609">
        <v>45.394011999999996</v>
      </c>
      <c r="AE1609">
        <v>-109.442494</v>
      </c>
      <c r="AK1609" t="s">
        <v>1990</v>
      </c>
      <c r="AN1609" t="s">
        <v>16</v>
      </c>
      <c r="AP1609">
        <v>40</v>
      </c>
      <c r="AQ1609" t="s">
        <v>1930</v>
      </c>
      <c r="AS1609" t="s">
        <v>160</v>
      </c>
      <c r="AU1609" t="s">
        <v>161</v>
      </c>
      <c r="BU1609" s="1">
        <v>44393</v>
      </c>
      <c r="CB1609" t="s">
        <v>373</v>
      </c>
      <c r="CC1609" t="s">
        <v>170</v>
      </c>
    </row>
    <row r="1610" spans="1:81">
      <c r="A1610" t="s">
        <v>138</v>
      </c>
      <c r="B1610" t="s">
        <v>139</v>
      </c>
      <c r="C1610" t="s">
        <v>3840</v>
      </c>
      <c r="D1610" t="s">
        <v>1918</v>
      </c>
      <c r="E1610" t="s">
        <v>142</v>
      </c>
      <c r="F1610" t="s">
        <v>143</v>
      </c>
      <c r="G1610" s="1">
        <v>44393</v>
      </c>
      <c r="H1610" s="2">
        <v>0.39930555555555558</v>
      </c>
      <c r="I1610" t="s">
        <v>144</v>
      </c>
      <c r="M1610" t="s">
        <v>145</v>
      </c>
      <c r="U1610" t="s">
        <v>146</v>
      </c>
      <c r="V1610" t="s">
        <v>147</v>
      </c>
      <c r="W1610" t="s">
        <v>148</v>
      </c>
      <c r="X1610" t="s">
        <v>655</v>
      </c>
      <c r="Y1610" t="s">
        <v>656</v>
      </c>
      <c r="AD1610">
        <v>45.323431999999997</v>
      </c>
      <c r="AE1610">
        <v>-109.467198</v>
      </c>
      <c r="AK1610" t="s">
        <v>3846</v>
      </c>
      <c r="AN1610" t="s">
        <v>16</v>
      </c>
      <c r="AP1610">
        <v>6.34</v>
      </c>
      <c r="AQ1610" t="s">
        <v>1930</v>
      </c>
      <c r="AS1610" t="s">
        <v>160</v>
      </c>
      <c r="AU1610" t="s">
        <v>161</v>
      </c>
      <c r="BU1610" s="1">
        <v>44393</v>
      </c>
      <c r="CB1610" t="s">
        <v>668</v>
      </c>
      <c r="CC1610" t="s">
        <v>170</v>
      </c>
    </row>
    <row r="1611" spans="1:81">
      <c r="A1611" t="s">
        <v>138</v>
      </c>
      <c r="B1611" t="s">
        <v>139</v>
      </c>
      <c r="C1611" t="s">
        <v>3162</v>
      </c>
      <c r="D1611" t="s">
        <v>1918</v>
      </c>
      <c r="E1611" t="s">
        <v>142</v>
      </c>
      <c r="F1611" t="s">
        <v>143</v>
      </c>
      <c r="G1611" s="1">
        <v>44393</v>
      </c>
      <c r="H1611" s="2">
        <v>0.55138888888888893</v>
      </c>
      <c r="I1611" t="s">
        <v>144</v>
      </c>
      <c r="M1611" t="s">
        <v>145</v>
      </c>
      <c r="U1611" t="s">
        <v>146</v>
      </c>
      <c r="V1611" t="s">
        <v>147</v>
      </c>
      <c r="W1611" t="s">
        <v>148</v>
      </c>
      <c r="X1611" t="s">
        <v>1161</v>
      </c>
      <c r="Y1611" t="s">
        <v>1162</v>
      </c>
      <c r="AD1611">
        <v>45.486469</v>
      </c>
      <c r="AE1611">
        <v>-109.456142</v>
      </c>
      <c r="AK1611" t="s">
        <v>3167</v>
      </c>
      <c r="AN1611" t="s">
        <v>16</v>
      </c>
      <c r="AP1611">
        <v>4.55</v>
      </c>
      <c r="AQ1611" t="s">
        <v>1930</v>
      </c>
      <c r="AS1611" t="s">
        <v>160</v>
      </c>
      <c r="AU1611" t="s">
        <v>161</v>
      </c>
      <c r="BU1611" s="1">
        <v>44393</v>
      </c>
      <c r="CB1611" t="s">
        <v>215</v>
      </c>
      <c r="CC1611" t="s">
        <v>170</v>
      </c>
    </row>
    <row r="1612" spans="1:81">
      <c r="A1612" t="s">
        <v>138</v>
      </c>
      <c r="B1612" t="s">
        <v>139</v>
      </c>
      <c r="C1612" t="s">
        <v>2919</v>
      </c>
      <c r="D1612" t="s">
        <v>1918</v>
      </c>
      <c r="E1612" t="s">
        <v>142</v>
      </c>
      <c r="F1612" t="s">
        <v>143</v>
      </c>
      <c r="G1612" s="1">
        <v>44393</v>
      </c>
      <c r="H1612" s="2">
        <v>0.3611111111111111</v>
      </c>
      <c r="I1612" t="s">
        <v>144</v>
      </c>
      <c r="M1612" t="s">
        <v>145</v>
      </c>
      <c r="U1612" t="s">
        <v>146</v>
      </c>
      <c r="V1612" t="s">
        <v>147</v>
      </c>
      <c r="W1612" t="s">
        <v>148</v>
      </c>
      <c r="X1612" t="s">
        <v>943</v>
      </c>
      <c r="Y1612" t="s">
        <v>944</v>
      </c>
      <c r="AD1612">
        <v>45.349468999999999</v>
      </c>
      <c r="AE1612">
        <v>-109.495924</v>
      </c>
      <c r="AK1612" t="s">
        <v>2924</v>
      </c>
      <c r="AN1612" t="s">
        <v>16</v>
      </c>
      <c r="AP1612">
        <v>0.9</v>
      </c>
      <c r="AQ1612" t="s">
        <v>1930</v>
      </c>
      <c r="AS1612" t="s">
        <v>160</v>
      </c>
      <c r="AU1612" t="s">
        <v>161</v>
      </c>
      <c r="BU1612" s="1">
        <v>44393</v>
      </c>
      <c r="CB1612" t="s">
        <v>955</v>
      </c>
      <c r="CC1612" t="s">
        <v>170</v>
      </c>
    </row>
    <row r="1613" spans="1:81">
      <c r="A1613" t="s">
        <v>138</v>
      </c>
      <c r="B1613" t="s">
        <v>139</v>
      </c>
      <c r="C1613" t="s">
        <v>2249</v>
      </c>
      <c r="D1613" t="s">
        <v>1918</v>
      </c>
      <c r="E1613" t="s">
        <v>142</v>
      </c>
      <c r="F1613" t="s">
        <v>143</v>
      </c>
      <c r="G1613" s="1">
        <v>44424</v>
      </c>
      <c r="H1613" s="2">
        <v>0.50347222222222221</v>
      </c>
      <c r="I1613" t="s">
        <v>144</v>
      </c>
      <c r="M1613" t="s">
        <v>145</v>
      </c>
      <c r="U1613" t="s">
        <v>146</v>
      </c>
      <c r="V1613" t="s">
        <v>147</v>
      </c>
      <c r="W1613" t="s">
        <v>148</v>
      </c>
      <c r="X1613" t="s">
        <v>149</v>
      </c>
      <c r="Y1613" t="s">
        <v>150</v>
      </c>
      <c r="AD1613">
        <v>45.483227999999997</v>
      </c>
      <c r="AE1613">
        <v>-109.451708</v>
      </c>
      <c r="AK1613" t="s">
        <v>2255</v>
      </c>
      <c r="AN1613" t="s">
        <v>16</v>
      </c>
      <c r="AP1613">
        <v>34.1</v>
      </c>
      <c r="AQ1613" t="s">
        <v>1997</v>
      </c>
      <c r="AS1613" t="s">
        <v>160</v>
      </c>
      <c r="AU1613" t="s">
        <v>161</v>
      </c>
      <c r="BU1613" s="1">
        <v>44424</v>
      </c>
      <c r="CB1613" t="s">
        <v>169</v>
      </c>
      <c r="CC1613" t="s">
        <v>170</v>
      </c>
    </row>
    <row r="1614" spans="1:81">
      <c r="A1614" t="s">
        <v>138</v>
      </c>
      <c r="B1614" t="s">
        <v>139</v>
      </c>
      <c r="C1614" t="s">
        <v>3600</v>
      </c>
      <c r="D1614" t="s">
        <v>1918</v>
      </c>
      <c r="E1614" t="s">
        <v>142</v>
      </c>
      <c r="F1614" t="s">
        <v>143</v>
      </c>
      <c r="G1614" s="1">
        <v>44424</v>
      </c>
      <c r="H1614" s="2">
        <v>0.34722222222222221</v>
      </c>
      <c r="I1614" t="s">
        <v>144</v>
      </c>
      <c r="M1614" t="s">
        <v>145</v>
      </c>
      <c r="U1614" t="s">
        <v>146</v>
      </c>
      <c r="V1614" t="s">
        <v>147</v>
      </c>
      <c r="W1614" t="s">
        <v>148</v>
      </c>
      <c r="X1614" t="s">
        <v>1425</v>
      </c>
      <c r="Y1614" t="s">
        <v>1426</v>
      </c>
      <c r="AD1614">
        <v>45.528542999999999</v>
      </c>
      <c r="AE1614">
        <v>-109.468368</v>
      </c>
      <c r="AK1614" t="s">
        <v>3605</v>
      </c>
      <c r="AN1614" t="s">
        <v>16</v>
      </c>
      <c r="AP1614">
        <v>2.4</v>
      </c>
      <c r="AQ1614" t="s">
        <v>1997</v>
      </c>
      <c r="AS1614" t="s">
        <v>160</v>
      </c>
      <c r="AU1614" t="s">
        <v>161</v>
      </c>
      <c r="BU1614" s="1">
        <v>44424</v>
      </c>
      <c r="CB1614" t="s">
        <v>1430</v>
      </c>
      <c r="CC1614" t="s">
        <v>170</v>
      </c>
    </row>
    <row r="1615" spans="1:81">
      <c r="A1615" t="s">
        <v>138</v>
      </c>
      <c r="B1615" t="s">
        <v>139</v>
      </c>
      <c r="C1615" t="s">
        <v>2523</v>
      </c>
      <c r="D1615" t="s">
        <v>1918</v>
      </c>
      <c r="E1615" t="s">
        <v>142</v>
      </c>
      <c r="F1615" t="s">
        <v>143</v>
      </c>
      <c r="G1615" s="1">
        <v>44424</v>
      </c>
      <c r="H1615" s="2">
        <v>0.4236111111111111</v>
      </c>
      <c r="I1615" t="s">
        <v>144</v>
      </c>
      <c r="M1615" t="s">
        <v>145</v>
      </c>
      <c r="U1615" t="s">
        <v>146</v>
      </c>
      <c r="V1615" t="s">
        <v>147</v>
      </c>
      <c r="W1615" t="s">
        <v>148</v>
      </c>
      <c r="X1615" t="s">
        <v>368</v>
      </c>
      <c r="Y1615" t="s">
        <v>369</v>
      </c>
      <c r="AD1615">
        <v>45.320447000000001</v>
      </c>
      <c r="AE1615">
        <v>-109.45571099999999</v>
      </c>
      <c r="AK1615" t="s">
        <v>2530</v>
      </c>
      <c r="AN1615" t="s">
        <v>16</v>
      </c>
      <c r="AP1615">
        <v>22.1</v>
      </c>
      <c r="AQ1615" t="s">
        <v>1997</v>
      </c>
      <c r="AS1615" t="s">
        <v>160</v>
      </c>
      <c r="AU1615" t="s">
        <v>161</v>
      </c>
      <c r="BU1615" s="1">
        <v>44424</v>
      </c>
      <c r="CB1615" t="s">
        <v>399</v>
      </c>
      <c r="CC1615" t="s">
        <v>170</v>
      </c>
    </row>
    <row r="1616" spans="1:81">
      <c r="A1616" t="s">
        <v>138</v>
      </c>
      <c r="B1616" t="s">
        <v>139</v>
      </c>
      <c r="C1616" t="s">
        <v>1991</v>
      </c>
      <c r="D1616" t="s">
        <v>1918</v>
      </c>
      <c r="E1616" t="s">
        <v>142</v>
      </c>
      <c r="F1616" t="s">
        <v>143</v>
      </c>
      <c r="G1616" s="1">
        <v>44424</v>
      </c>
      <c r="H1616" s="2">
        <v>0.44513888888888886</v>
      </c>
      <c r="I1616" t="s">
        <v>144</v>
      </c>
      <c r="M1616" t="s">
        <v>145</v>
      </c>
      <c r="U1616" t="s">
        <v>146</v>
      </c>
      <c r="V1616" t="s">
        <v>147</v>
      </c>
      <c r="W1616" t="s">
        <v>148</v>
      </c>
      <c r="X1616" t="s">
        <v>482</v>
      </c>
      <c r="Y1616" t="s">
        <v>483</v>
      </c>
      <c r="AD1616">
        <v>45.394011999999996</v>
      </c>
      <c r="AE1616">
        <v>-109.442494</v>
      </c>
      <c r="AK1616" t="s">
        <v>1996</v>
      </c>
      <c r="AN1616" t="s">
        <v>16</v>
      </c>
      <c r="AP1616">
        <v>62.4</v>
      </c>
      <c r="AQ1616" t="s">
        <v>1997</v>
      </c>
      <c r="AS1616" t="s">
        <v>160</v>
      </c>
      <c r="AU1616" t="s">
        <v>161</v>
      </c>
      <c r="BU1616" s="1">
        <v>44424</v>
      </c>
      <c r="CB1616" t="s">
        <v>373</v>
      </c>
      <c r="CC1616" t="s">
        <v>170</v>
      </c>
    </row>
    <row r="1617" spans="1:81">
      <c r="A1617" t="s">
        <v>138</v>
      </c>
      <c r="B1617" t="s">
        <v>139</v>
      </c>
      <c r="C1617" t="s">
        <v>2684</v>
      </c>
      <c r="D1617" t="s">
        <v>1918</v>
      </c>
      <c r="E1617" t="s">
        <v>142</v>
      </c>
      <c r="F1617" t="s">
        <v>143</v>
      </c>
      <c r="G1617" s="1">
        <v>44424</v>
      </c>
      <c r="H1617" s="2">
        <v>0.48958333333333331</v>
      </c>
      <c r="I1617" t="s">
        <v>144</v>
      </c>
      <c r="M1617" t="s">
        <v>145</v>
      </c>
      <c r="U1617" t="s">
        <v>146</v>
      </c>
      <c r="V1617" t="s">
        <v>147</v>
      </c>
      <c r="W1617" t="s">
        <v>148</v>
      </c>
      <c r="X1617" t="s">
        <v>763</v>
      </c>
      <c r="Y1617" t="s">
        <v>764</v>
      </c>
      <c r="AD1617">
        <v>45.480486999999997</v>
      </c>
      <c r="AE1617">
        <v>-109.45363999999999</v>
      </c>
      <c r="AK1617" t="s">
        <v>2689</v>
      </c>
      <c r="AN1617" t="s">
        <v>16</v>
      </c>
      <c r="AP1617">
        <v>2.6</v>
      </c>
      <c r="AQ1617" t="s">
        <v>1997</v>
      </c>
      <c r="AS1617" t="s">
        <v>160</v>
      </c>
      <c r="AU1617" t="s">
        <v>161</v>
      </c>
      <c r="BU1617" s="1">
        <v>44424</v>
      </c>
      <c r="CB1617" t="s">
        <v>781</v>
      </c>
      <c r="CC1617" t="s">
        <v>170</v>
      </c>
    </row>
    <row r="1618" spans="1:81">
      <c r="A1618" t="s">
        <v>138</v>
      </c>
      <c r="B1618" t="s">
        <v>139</v>
      </c>
      <c r="C1618" t="s">
        <v>3168</v>
      </c>
      <c r="D1618" t="s">
        <v>1918</v>
      </c>
      <c r="E1618" t="s">
        <v>142</v>
      </c>
      <c r="F1618" t="s">
        <v>143</v>
      </c>
      <c r="G1618" s="1">
        <v>44424</v>
      </c>
      <c r="H1618" s="2">
        <v>0.52083333333333337</v>
      </c>
      <c r="I1618" t="s">
        <v>144</v>
      </c>
      <c r="M1618" t="s">
        <v>145</v>
      </c>
      <c r="U1618" t="s">
        <v>146</v>
      </c>
      <c r="V1618" t="s">
        <v>147</v>
      </c>
      <c r="W1618" t="s">
        <v>148</v>
      </c>
      <c r="X1618" t="s">
        <v>1161</v>
      </c>
      <c r="Y1618" t="s">
        <v>1162</v>
      </c>
      <c r="AD1618">
        <v>45.486469</v>
      </c>
      <c r="AE1618">
        <v>-109.456142</v>
      </c>
      <c r="AK1618" t="s">
        <v>3173</v>
      </c>
      <c r="AN1618" t="s">
        <v>16</v>
      </c>
      <c r="AP1618">
        <v>33</v>
      </c>
      <c r="AQ1618" t="s">
        <v>1997</v>
      </c>
      <c r="AS1618" t="s">
        <v>160</v>
      </c>
      <c r="AU1618" t="s">
        <v>161</v>
      </c>
      <c r="BU1618" s="1">
        <v>44424</v>
      </c>
      <c r="CB1618" t="s">
        <v>215</v>
      </c>
      <c r="CC1618" t="s">
        <v>170</v>
      </c>
    </row>
    <row r="1619" spans="1:81">
      <c r="A1619" t="s">
        <v>138</v>
      </c>
      <c r="B1619" t="s">
        <v>139</v>
      </c>
      <c r="C1619" t="s">
        <v>3847</v>
      </c>
      <c r="D1619" t="s">
        <v>1918</v>
      </c>
      <c r="E1619" t="s">
        <v>142</v>
      </c>
      <c r="F1619" t="s">
        <v>143</v>
      </c>
      <c r="G1619" s="1">
        <v>44424</v>
      </c>
      <c r="H1619" s="2">
        <v>0.40625</v>
      </c>
      <c r="I1619" t="s">
        <v>144</v>
      </c>
      <c r="M1619" t="s">
        <v>145</v>
      </c>
      <c r="U1619" t="s">
        <v>146</v>
      </c>
      <c r="V1619" t="s">
        <v>147</v>
      </c>
      <c r="W1619" t="s">
        <v>148</v>
      </c>
      <c r="X1619" t="s">
        <v>655</v>
      </c>
      <c r="Y1619" t="s">
        <v>656</v>
      </c>
      <c r="AD1619">
        <v>45.323431999999997</v>
      </c>
      <c r="AE1619">
        <v>-109.467198</v>
      </c>
      <c r="AK1619" t="s">
        <v>3854</v>
      </c>
      <c r="AN1619" t="s">
        <v>16</v>
      </c>
      <c r="AP1619">
        <v>7</v>
      </c>
      <c r="AQ1619" t="s">
        <v>1997</v>
      </c>
      <c r="AS1619" t="s">
        <v>160</v>
      </c>
      <c r="AU1619" t="s">
        <v>161</v>
      </c>
      <c r="BU1619" s="1">
        <v>44424</v>
      </c>
      <c r="CB1619" t="s">
        <v>668</v>
      </c>
      <c r="CC1619" t="s">
        <v>170</v>
      </c>
    </row>
    <row r="1620" spans="1:81">
      <c r="A1620" t="s">
        <v>138</v>
      </c>
      <c r="B1620" t="s">
        <v>139</v>
      </c>
      <c r="C1620" t="s">
        <v>4003</v>
      </c>
      <c r="D1620" t="s">
        <v>1918</v>
      </c>
      <c r="E1620" t="s">
        <v>142</v>
      </c>
      <c r="F1620" t="s">
        <v>143</v>
      </c>
      <c r="G1620" s="1">
        <v>44424</v>
      </c>
      <c r="H1620" s="2">
        <v>0.46875</v>
      </c>
      <c r="I1620" t="s">
        <v>144</v>
      </c>
      <c r="M1620" t="s">
        <v>145</v>
      </c>
      <c r="U1620" t="s">
        <v>146</v>
      </c>
      <c r="V1620" t="s">
        <v>147</v>
      </c>
      <c r="W1620" t="s">
        <v>148</v>
      </c>
      <c r="X1620" t="s">
        <v>1739</v>
      </c>
      <c r="Y1620" t="s">
        <v>1740</v>
      </c>
      <c r="AD1620">
        <v>45.466926000000001</v>
      </c>
      <c r="AE1620">
        <v>-109.49140800000001</v>
      </c>
      <c r="AK1620" t="s">
        <v>4008</v>
      </c>
      <c r="AN1620" t="s">
        <v>16</v>
      </c>
      <c r="AP1620">
        <v>2.9</v>
      </c>
      <c r="AQ1620" t="s">
        <v>1997</v>
      </c>
      <c r="AS1620" t="s">
        <v>160</v>
      </c>
      <c r="AU1620" t="s">
        <v>161</v>
      </c>
      <c r="BU1620" s="1">
        <v>44424</v>
      </c>
      <c r="CB1620" t="s">
        <v>1752</v>
      </c>
      <c r="CC1620" t="s">
        <v>170</v>
      </c>
    </row>
    <row r="1621" spans="1:81">
      <c r="A1621" t="s">
        <v>138</v>
      </c>
      <c r="B1621" t="s">
        <v>139</v>
      </c>
      <c r="C1621" t="s">
        <v>2927</v>
      </c>
      <c r="D1621" t="s">
        <v>1918</v>
      </c>
      <c r="E1621" t="s">
        <v>142</v>
      </c>
      <c r="F1621" t="s">
        <v>143</v>
      </c>
      <c r="G1621" s="1">
        <v>44424</v>
      </c>
      <c r="H1621" s="2">
        <v>0.38194444444444442</v>
      </c>
      <c r="I1621" t="s">
        <v>144</v>
      </c>
      <c r="M1621" t="s">
        <v>145</v>
      </c>
      <c r="U1621" t="s">
        <v>146</v>
      </c>
      <c r="V1621" t="s">
        <v>147</v>
      </c>
      <c r="W1621" t="s">
        <v>148</v>
      </c>
      <c r="X1621" t="s">
        <v>943</v>
      </c>
      <c r="Y1621" t="s">
        <v>944</v>
      </c>
      <c r="AD1621">
        <v>45.349468999999999</v>
      </c>
      <c r="AE1621">
        <v>-109.495924</v>
      </c>
      <c r="AK1621" t="s">
        <v>2932</v>
      </c>
      <c r="AN1621" t="s">
        <v>16</v>
      </c>
      <c r="AP1621">
        <v>0.8</v>
      </c>
      <c r="AQ1621" t="s">
        <v>1997</v>
      </c>
      <c r="AS1621" t="s">
        <v>160</v>
      </c>
      <c r="AU1621" t="s">
        <v>161</v>
      </c>
      <c r="BU1621" s="1">
        <v>44424</v>
      </c>
      <c r="CB1621" t="s">
        <v>955</v>
      </c>
      <c r="CC1621" t="s">
        <v>170</v>
      </c>
    </row>
    <row r="1622" spans="1:81">
      <c r="A1622" t="s">
        <v>138</v>
      </c>
      <c r="B1622" t="s">
        <v>139</v>
      </c>
      <c r="C1622" t="s">
        <v>2933</v>
      </c>
      <c r="D1622" t="s">
        <v>1918</v>
      </c>
      <c r="E1622" t="s">
        <v>142</v>
      </c>
      <c r="F1622" t="s">
        <v>143</v>
      </c>
      <c r="G1622" s="1">
        <v>44454</v>
      </c>
      <c r="H1622" s="2">
        <v>0.42708333333333331</v>
      </c>
      <c r="I1622" t="s">
        <v>144</v>
      </c>
      <c r="M1622" t="s">
        <v>145</v>
      </c>
      <c r="U1622" t="s">
        <v>146</v>
      </c>
      <c r="V1622" t="s">
        <v>147</v>
      </c>
      <c r="W1622" t="s">
        <v>148</v>
      </c>
      <c r="X1622" t="s">
        <v>943</v>
      </c>
      <c r="Y1622" t="s">
        <v>944</v>
      </c>
      <c r="AD1622">
        <v>45.349468999999999</v>
      </c>
      <c r="AE1622">
        <v>-109.495924</v>
      </c>
      <c r="AK1622" t="s">
        <v>2938</v>
      </c>
      <c r="AN1622" t="s">
        <v>16</v>
      </c>
      <c r="AP1622">
        <v>1.5</v>
      </c>
      <c r="AQ1622" t="s">
        <v>1997</v>
      </c>
      <c r="AS1622" t="s">
        <v>160</v>
      </c>
      <c r="AU1622" t="s">
        <v>161</v>
      </c>
      <c r="BU1622" s="1">
        <v>44454</v>
      </c>
      <c r="CB1622" t="s">
        <v>955</v>
      </c>
      <c r="CC1622" t="s">
        <v>170</v>
      </c>
    </row>
    <row r="1623" spans="1:81">
      <c r="A1623" t="s">
        <v>138</v>
      </c>
      <c r="B1623" t="s">
        <v>139</v>
      </c>
      <c r="C1623" t="s">
        <v>3174</v>
      </c>
      <c r="D1623" t="s">
        <v>1918</v>
      </c>
      <c r="E1623" t="s">
        <v>142</v>
      </c>
      <c r="F1623" t="s">
        <v>143</v>
      </c>
      <c r="G1623" s="1">
        <v>44454</v>
      </c>
      <c r="H1623" s="2">
        <v>0.54513888888888884</v>
      </c>
      <c r="I1623" t="s">
        <v>144</v>
      </c>
      <c r="M1623" t="s">
        <v>145</v>
      </c>
      <c r="U1623" t="s">
        <v>146</v>
      </c>
      <c r="V1623" t="s">
        <v>147</v>
      </c>
      <c r="W1623" t="s">
        <v>148</v>
      </c>
      <c r="X1623" t="s">
        <v>1161</v>
      </c>
      <c r="Y1623" t="s">
        <v>1162</v>
      </c>
      <c r="AD1623">
        <v>45.486469</v>
      </c>
      <c r="AE1623">
        <v>-109.456142</v>
      </c>
      <c r="AK1623" t="s">
        <v>3179</v>
      </c>
      <c r="AN1623" t="s">
        <v>16</v>
      </c>
      <c r="AP1623">
        <v>5.6</v>
      </c>
      <c r="AQ1623" t="s">
        <v>1997</v>
      </c>
      <c r="AS1623" t="s">
        <v>160</v>
      </c>
      <c r="AU1623" t="s">
        <v>161</v>
      </c>
      <c r="BU1623" s="1">
        <v>44454</v>
      </c>
      <c r="CB1623" t="s">
        <v>1166</v>
      </c>
      <c r="CC1623" t="s">
        <v>170</v>
      </c>
    </row>
    <row r="1624" spans="1:81">
      <c r="A1624" t="s">
        <v>138</v>
      </c>
      <c r="B1624" t="s">
        <v>139</v>
      </c>
      <c r="C1624" t="s">
        <v>2260</v>
      </c>
      <c r="D1624" t="s">
        <v>1918</v>
      </c>
      <c r="E1624" t="s">
        <v>142</v>
      </c>
      <c r="F1624" t="s">
        <v>143</v>
      </c>
      <c r="G1624" s="1">
        <v>44454</v>
      </c>
      <c r="H1624" s="2">
        <v>0.52777777777777779</v>
      </c>
      <c r="I1624" t="s">
        <v>144</v>
      </c>
      <c r="M1624" t="s">
        <v>145</v>
      </c>
      <c r="U1624" t="s">
        <v>146</v>
      </c>
      <c r="V1624" t="s">
        <v>147</v>
      </c>
      <c r="W1624" t="s">
        <v>148</v>
      </c>
      <c r="X1624" t="s">
        <v>149</v>
      </c>
      <c r="Y1624" t="s">
        <v>150</v>
      </c>
      <c r="AD1624">
        <v>45.483227999999997</v>
      </c>
      <c r="AE1624">
        <v>-109.451708</v>
      </c>
      <c r="AK1624" t="s">
        <v>2266</v>
      </c>
      <c r="AN1624" t="s">
        <v>16</v>
      </c>
      <c r="AP1624">
        <v>30.6</v>
      </c>
      <c r="AQ1624" t="s">
        <v>1997</v>
      </c>
      <c r="AS1624" t="s">
        <v>160</v>
      </c>
      <c r="AU1624" t="s">
        <v>161</v>
      </c>
      <c r="BU1624" s="1">
        <v>44454</v>
      </c>
      <c r="CB1624" t="s">
        <v>169</v>
      </c>
      <c r="CC1624" t="s">
        <v>170</v>
      </c>
    </row>
    <row r="1625" spans="1:81">
      <c r="A1625" t="s">
        <v>138</v>
      </c>
      <c r="B1625" t="s">
        <v>139</v>
      </c>
      <c r="C1625" t="s">
        <v>3606</v>
      </c>
      <c r="D1625" t="s">
        <v>1918</v>
      </c>
      <c r="E1625" t="s">
        <v>142</v>
      </c>
      <c r="F1625" t="s">
        <v>143</v>
      </c>
      <c r="G1625" s="1">
        <v>44454</v>
      </c>
      <c r="H1625" s="2">
        <v>0.39583333333333331</v>
      </c>
      <c r="I1625" t="s">
        <v>144</v>
      </c>
      <c r="M1625" t="s">
        <v>145</v>
      </c>
      <c r="U1625" t="s">
        <v>146</v>
      </c>
      <c r="V1625" t="s">
        <v>147</v>
      </c>
      <c r="W1625" t="s">
        <v>148</v>
      </c>
      <c r="X1625" t="s">
        <v>1425</v>
      </c>
      <c r="Y1625" t="s">
        <v>1426</v>
      </c>
      <c r="AD1625">
        <v>45.528542999999999</v>
      </c>
      <c r="AE1625">
        <v>-109.468368</v>
      </c>
      <c r="AK1625" t="s">
        <v>3611</v>
      </c>
      <c r="AN1625" t="s">
        <v>16</v>
      </c>
      <c r="AP1625">
        <v>1.5</v>
      </c>
      <c r="AQ1625" t="s">
        <v>1997</v>
      </c>
      <c r="AS1625" t="s">
        <v>160</v>
      </c>
      <c r="AU1625" t="s">
        <v>161</v>
      </c>
      <c r="BU1625" s="1">
        <v>44454</v>
      </c>
      <c r="CB1625" t="s">
        <v>1430</v>
      </c>
      <c r="CC1625" t="s">
        <v>170</v>
      </c>
    </row>
    <row r="1626" spans="1:81">
      <c r="A1626" t="s">
        <v>138</v>
      </c>
      <c r="B1626" t="s">
        <v>139</v>
      </c>
      <c r="C1626" t="s">
        <v>2531</v>
      </c>
      <c r="D1626" t="s">
        <v>1918</v>
      </c>
      <c r="E1626" t="s">
        <v>142</v>
      </c>
      <c r="F1626" t="s">
        <v>143</v>
      </c>
      <c r="G1626" s="1">
        <v>44454</v>
      </c>
      <c r="H1626" s="2">
        <v>0.46180555555555558</v>
      </c>
      <c r="I1626" t="s">
        <v>144</v>
      </c>
      <c r="M1626" t="s">
        <v>145</v>
      </c>
      <c r="U1626" t="s">
        <v>146</v>
      </c>
      <c r="V1626" t="s">
        <v>147</v>
      </c>
      <c r="W1626" t="s">
        <v>148</v>
      </c>
      <c r="X1626" t="s">
        <v>368</v>
      </c>
      <c r="Y1626" t="s">
        <v>369</v>
      </c>
      <c r="AD1626">
        <v>45.320447000000001</v>
      </c>
      <c r="AE1626">
        <v>-109.45571099999999</v>
      </c>
      <c r="AK1626" t="s">
        <v>2537</v>
      </c>
      <c r="AN1626" t="s">
        <v>16</v>
      </c>
      <c r="AP1626">
        <v>8.5</v>
      </c>
      <c r="AQ1626" t="s">
        <v>1997</v>
      </c>
      <c r="AS1626" t="s">
        <v>160</v>
      </c>
      <c r="AU1626" t="s">
        <v>161</v>
      </c>
      <c r="BU1626" s="1">
        <v>44454</v>
      </c>
      <c r="CB1626" t="s">
        <v>399</v>
      </c>
      <c r="CC1626" t="s">
        <v>170</v>
      </c>
    </row>
    <row r="1627" spans="1:81">
      <c r="A1627" t="s">
        <v>138</v>
      </c>
      <c r="B1627" t="s">
        <v>139</v>
      </c>
      <c r="C1627" t="s">
        <v>2692</v>
      </c>
      <c r="D1627" t="s">
        <v>1918</v>
      </c>
      <c r="E1627" t="s">
        <v>142</v>
      </c>
      <c r="F1627" t="s">
        <v>143</v>
      </c>
      <c r="G1627" s="1">
        <v>44454</v>
      </c>
      <c r="H1627" s="2">
        <v>0.52083333333333337</v>
      </c>
      <c r="I1627" t="s">
        <v>144</v>
      </c>
      <c r="M1627" t="s">
        <v>145</v>
      </c>
      <c r="U1627" t="s">
        <v>146</v>
      </c>
      <c r="V1627" t="s">
        <v>147</v>
      </c>
      <c r="W1627" t="s">
        <v>148</v>
      </c>
      <c r="X1627" t="s">
        <v>763</v>
      </c>
      <c r="Y1627" t="s">
        <v>764</v>
      </c>
      <c r="AD1627">
        <v>45.480486999999997</v>
      </c>
      <c r="AE1627">
        <v>-109.45363999999999</v>
      </c>
      <c r="AK1627" t="s">
        <v>2697</v>
      </c>
      <c r="AN1627" t="s">
        <v>16</v>
      </c>
      <c r="AP1627">
        <v>1.7</v>
      </c>
      <c r="AQ1627" t="s">
        <v>1997</v>
      </c>
      <c r="AS1627" t="s">
        <v>160</v>
      </c>
      <c r="AU1627" t="s">
        <v>161</v>
      </c>
      <c r="BU1627" s="1">
        <v>44454</v>
      </c>
      <c r="CB1627" t="s">
        <v>806</v>
      </c>
      <c r="CC1627" t="s">
        <v>170</v>
      </c>
    </row>
    <row r="1628" spans="1:81">
      <c r="A1628" t="s">
        <v>138</v>
      </c>
      <c r="B1628" t="s">
        <v>139</v>
      </c>
      <c r="C1628" t="s">
        <v>3855</v>
      </c>
      <c r="D1628" t="s">
        <v>1918</v>
      </c>
      <c r="E1628" t="s">
        <v>142</v>
      </c>
      <c r="F1628" t="s">
        <v>143</v>
      </c>
      <c r="G1628" s="1">
        <v>44454</v>
      </c>
      <c r="H1628" s="2">
        <v>0.44097222222222221</v>
      </c>
      <c r="I1628" t="s">
        <v>144</v>
      </c>
      <c r="M1628" t="s">
        <v>145</v>
      </c>
      <c r="U1628" t="s">
        <v>146</v>
      </c>
      <c r="V1628" t="s">
        <v>147</v>
      </c>
      <c r="W1628" t="s">
        <v>148</v>
      </c>
      <c r="X1628" t="s">
        <v>655</v>
      </c>
      <c r="Y1628" t="s">
        <v>656</v>
      </c>
      <c r="AD1628">
        <v>45.323431999999997</v>
      </c>
      <c r="AE1628">
        <v>-109.467198</v>
      </c>
      <c r="AK1628" t="s">
        <v>3861</v>
      </c>
      <c r="AN1628" t="s">
        <v>16</v>
      </c>
      <c r="AP1628">
        <v>10.7</v>
      </c>
      <c r="AQ1628" t="s">
        <v>1997</v>
      </c>
      <c r="AS1628" t="s">
        <v>160</v>
      </c>
      <c r="AU1628" t="s">
        <v>161</v>
      </c>
      <c r="BU1628" s="1">
        <v>44454</v>
      </c>
      <c r="CB1628" t="s">
        <v>668</v>
      </c>
      <c r="CC1628" t="s">
        <v>170</v>
      </c>
    </row>
    <row r="1629" spans="1:81">
      <c r="A1629" t="s">
        <v>138</v>
      </c>
      <c r="B1629" t="s">
        <v>139</v>
      </c>
      <c r="C1629" t="s">
        <v>1998</v>
      </c>
      <c r="D1629" t="s">
        <v>1918</v>
      </c>
      <c r="E1629" t="s">
        <v>142</v>
      </c>
      <c r="F1629" t="s">
        <v>143</v>
      </c>
      <c r="G1629" s="1">
        <v>44454</v>
      </c>
      <c r="H1629" s="2">
        <v>0.49305555555555558</v>
      </c>
      <c r="I1629" t="s">
        <v>144</v>
      </c>
      <c r="M1629" t="s">
        <v>145</v>
      </c>
      <c r="U1629" t="s">
        <v>146</v>
      </c>
      <c r="V1629" t="s">
        <v>147</v>
      </c>
      <c r="W1629" t="s">
        <v>148</v>
      </c>
      <c r="X1629" t="s">
        <v>482</v>
      </c>
      <c r="Y1629" t="s">
        <v>483</v>
      </c>
      <c r="AD1629">
        <v>45.394011999999996</v>
      </c>
      <c r="AE1629">
        <v>-109.442494</v>
      </c>
      <c r="AK1629" t="s">
        <v>2003</v>
      </c>
      <c r="AN1629" t="s">
        <v>16</v>
      </c>
      <c r="AP1629">
        <v>31.7</v>
      </c>
      <c r="AQ1629" t="s">
        <v>1997</v>
      </c>
      <c r="AS1629" t="s">
        <v>160</v>
      </c>
      <c r="AU1629" t="s">
        <v>161</v>
      </c>
      <c r="BU1629" s="1">
        <v>44454</v>
      </c>
      <c r="CB1629" t="s">
        <v>373</v>
      </c>
      <c r="CC1629" t="s">
        <v>170</v>
      </c>
    </row>
    <row r="1630" spans="1:81">
      <c r="A1630" t="s">
        <v>138</v>
      </c>
      <c r="B1630" t="s">
        <v>139</v>
      </c>
      <c r="C1630" t="s">
        <v>4011</v>
      </c>
      <c r="D1630" t="s">
        <v>1918</v>
      </c>
      <c r="E1630" t="s">
        <v>142</v>
      </c>
      <c r="F1630" t="s">
        <v>143</v>
      </c>
      <c r="G1630" s="1">
        <v>44454</v>
      </c>
      <c r="H1630" s="2">
        <v>0.50486111111111109</v>
      </c>
      <c r="I1630" t="s">
        <v>144</v>
      </c>
      <c r="M1630" t="s">
        <v>145</v>
      </c>
      <c r="U1630" t="s">
        <v>146</v>
      </c>
      <c r="V1630" t="s">
        <v>147</v>
      </c>
      <c r="W1630" t="s">
        <v>148</v>
      </c>
      <c r="X1630" t="s">
        <v>1739</v>
      </c>
      <c r="Y1630" t="s">
        <v>1740</v>
      </c>
      <c r="AD1630">
        <v>45.466926000000001</v>
      </c>
      <c r="AE1630">
        <v>-109.49140800000001</v>
      </c>
      <c r="AK1630" t="s">
        <v>4016</v>
      </c>
      <c r="AN1630" t="s">
        <v>16</v>
      </c>
      <c r="AP1630">
        <v>3.3</v>
      </c>
      <c r="AQ1630" t="s">
        <v>1997</v>
      </c>
      <c r="AS1630" t="s">
        <v>160</v>
      </c>
      <c r="AU1630" t="s">
        <v>161</v>
      </c>
      <c r="BU1630" s="1">
        <v>44454</v>
      </c>
      <c r="CB1630" t="s">
        <v>1752</v>
      </c>
      <c r="CC1630" t="s">
        <v>170</v>
      </c>
    </row>
    <row r="1631" spans="1:81">
      <c r="A1631" t="s">
        <v>138</v>
      </c>
      <c r="B1631" t="s">
        <v>139</v>
      </c>
      <c r="C1631" t="s">
        <v>4017</v>
      </c>
      <c r="D1631" t="s">
        <v>1918</v>
      </c>
      <c r="E1631" t="s">
        <v>142</v>
      </c>
      <c r="F1631" t="s">
        <v>143</v>
      </c>
      <c r="G1631" s="1">
        <v>44483</v>
      </c>
      <c r="H1631" s="2">
        <v>0.54513888888888884</v>
      </c>
      <c r="I1631" t="s">
        <v>144</v>
      </c>
      <c r="M1631" t="s">
        <v>145</v>
      </c>
      <c r="U1631" t="s">
        <v>146</v>
      </c>
      <c r="V1631" t="s">
        <v>147</v>
      </c>
      <c r="W1631" t="s">
        <v>148</v>
      </c>
      <c r="X1631" t="s">
        <v>1739</v>
      </c>
      <c r="Y1631" t="s">
        <v>1740</v>
      </c>
      <c r="AD1631">
        <v>45.466926000000001</v>
      </c>
      <c r="AE1631">
        <v>-109.49140800000001</v>
      </c>
      <c r="AK1631" t="s">
        <v>4022</v>
      </c>
      <c r="AN1631" t="s">
        <v>16</v>
      </c>
      <c r="AP1631">
        <v>2.6</v>
      </c>
      <c r="AQ1631" t="s">
        <v>1997</v>
      </c>
      <c r="AS1631" t="s">
        <v>160</v>
      </c>
      <c r="AU1631" t="s">
        <v>161</v>
      </c>
      <c r="BU1631" s="1">
        <v>44483</v>
      </c>
      <c r="CB1631" t="s">
        <v>1430</v>
      </c>
      <c r="CC1631" t="s">
        <v>170</v>
      </c>
    </row>
    <row r="1632" spans="1:81">
      <c r="A1632" t="s">
        <v>138</v>
      </c>
      <c r="B1632" t="s">
        <v>139</v>
      </c>
      <c r="C1632" t="s">
        <v>3612</v>
      </c>
      <c r="D1632" t="s">
        <v>1918</v>
      </c>
      <c r="E1632" t="s">
        <v>142</v>
      </c>
      <c r="F1632" t="s">
        <v>143</v>
      </c>
      <c r="G1632" s="1">
        <v>44483</v>
      </c>
      <c r="H1632" s="2">
        <v>0.3888888888888889</v>
      </c>
      <c r="I1632" t="s">
        <v>144</v>
      </c>
      <c r="M1632" t="s">
        <v>145</v>
      </c>
      <c r="U1632" t="s">
        <v>146</v>
      </c>
      <c r="V1632" t="s">
        <v>147</v>
      </c>
      <c r="W1632" t="s">
        <v>148</v>
      </c>
      <c r="X1632" t="s">
        <v>1425</v>
      </c>
      <c r="Y1632" t="s">
        <v>1426</v>
      </c>
      <c r="AD1632">
        <v>45.528542999999999</v>
      </c>
      <c r="AE1632">
        <v>-109.468368</v>
      </c>
      <c r="AK1632" t="s">
        <v>3618</v>
      </c>
      <c r="AN1632" t="s">
        <v>16</v>
      </c>
      <c r="AP1632">
        <v>1.1000000000000001</v>
      </c>
      <c r="AQ1632" t="s">
        <v>1997</v>
      </c>
      <c r="AS1632" t="s">
        <v>160</v>
      </c>
      <c r="AU1632" t="s">
        <v>161</v>
      </c>
      <c r="BU1632" s="1">
        <v>44483</v>
      </c>
      <c r="CB1632" t="s">
        <v>1166</v>
      </c>
      <c r="CC1632" t="s">
        <v>170</v>
      </c>
    </row>
    <row r="1633" spans="1:81">
      <c r="A1633" t="s">
        <v>138</v>
      </c>
      <c r="B1633" t="s">
        <v>139</v>
      </c>
      <c r="C1633" t="s">
        <v>2267</v>
      </c>
      <c r="D1633" t="s">
        <v>1918</v>
      </c>
      <c r="E1633" t="s">
        <v>142</v>
      </c>
      <c r="F1633" t="s">
        <v>143</v>
      </c>
      <c r="G1633" s="1">
        <v>44483</v>
      </c>
      <c r="H1633" s="2">
        <v>0.5625</v>
      </c>
      <c r="I1633" t="s">
        <v>144</v>
      </c>
      <c r="M1633" t="s">
        <v>145</v>
      </c>
      <c r="U1633" t="s">
        <v>146</v>
      </c>
      <c r="V1633" t="s">
        <v>147</v>
      </c>
      <c r="W1633" t="s">
        <v>148</v>
      </c>
      <c r="X1633" t="s">
        <v>149</v>
      </c>
      <c r="Y1633" t="s">
        <v>150</v>
      </c>
      <c r="AD1633">
        <v>45.483227999999997</v>
      </c>
      <c r="AE1633">
        <v>-109.451708</v>
      </c>
      <c r="AK1633" t="s">
        <v>2273</v>
      </c>
      <c r="AN1633" t="s">
        <v>16</v>
      </c>
      <c r="AP1633">
        <v>15</v>
      </c>
      <c r="AQ1633" t="s">
        <v>1997</v>
      </c>
      <c r="AS1633" t="s">
        <v>160</v>
      </c>
      <c r="AU1633" t="s">
        <v>161</v>
      </c>
      <c r="BU1633" s="1">
        <v>44483</v>
      </c>
      <c r="CB1633" t="s">
        <v>176</v>
      </c>
      <c r="CC1633" t="s">
        <v>170</v>
      </c>
    </row>
    <row r="1634" spans="1:81">
      <c r="A1634" t="s">
        <v>138</v>
      </c>
      <c r="B1634" t="s">
        <v>139</v>
      </c>
      <c r="C1634" t="s">
        <v>3180</v>
      </c>
      <c r="D1634" t="s">
        <v>1918</v>
      </c>
      <c r="E1634" t="s">
        <v>142</v>
      </c>
      <c r="F1634" t="s">
        <v>143</v>
      </c>
      <c r="G1634" s="1">
        <v>44483</v>
      </c>
      <c r="H1634" s="2">
        <v>0.57638888888888884</v>
      </c>
      <c r="I1634" t="s">
        <v>144</v>
      </c>
      <c r="M1634" t="s">
        <v>145</v>
      </c>
      <c r="U1634" t="s">
        <v>146</v>
      </c>
      <c r="V1634" t="s">
        <v>147</v>
      </c>
      <c r="W1634" t="s">
        <v>148</v>
      </c>
      <c r="X1634" t="s">
        <v>1161</v>
      </c>
      <c r="Y1634" t="s">
        <v>1162</v>
      </c>
      <c r="AD1634">
        <v>45.486469</v>
      </c>
      <c r="AE1634">
        <v>-109.456142</v>
      </c>
      <c r="AK1634" t="s">
        <v>3185</v>
      </c>
      <c r="AN1634" t="s">
        <v>16</v>
      </c>
      <c r="AP1634">
        <v>6.5</v>
      </c>
      <c r="AQ1634" t="s">
        <v>1997</v>
      </c>
      <c r="AS1634" t="s">
        <v>160</v>
      </c>
      <c r="AU1634" t="s">
        <v>161</v>
      </c>
      <c r="BU1634" s="1">
        <v>44483</v>
      </c>
      <c r="CB1634" t="s">
        <v>1171</v>
      </c>
      <c r="CC1634" t="s">
        <v>170</v>
      </c>
    </row>
    <row r="1635" spans="1:81">
      <c r="A1635" t="s">
        <v>138</v>
      </c>
      <c r="B1635" t="s">
        <v>139</v>
      </c>
      <c r="C1635" t="s">
        <v>2698</v>
      </c>
      <c r="D1635" t="s">
        <v>1918</v>
      </c>
      <c r="E1635" t="s">
        <v>142</v>
      </c>
      <c r="F1635" t="s">
        <v>143</v>
      </c>
      <c r="G1635" s="1">
        <v>44483</v>
      </c>
      <c r="H1635" s="2">
        <v>0.53333333333333333</v>
      </c>
      <c r="I1635" t="s">
        <v>144</v>
      </c>
      <c r="M1635" t="s">
        <v>145</v>
      </c>
      <c r="U1635" t="s">
        <v>146</v>
      </c>
      <c r="V1635" t="s">
        <v>147</v>
      </c>
      <c r="W1635" t="s">
        <v>148</v>
      </c>
      <c r="X1635" t="s">
        <v>763</v>
      </c>
      <c r="Y1635" t="s">
        <v>764</v>
      </c>
      <c r="AD1635">
        <v>45.480486999999997</v>
      </c>
      <c r="AE1635">
        <v>-109.45363999999999</v>
      </c>
      <c r="AK1635" t="s">
        <v>2703</v>
      </c>
      <c r="AN1635" t="s">
        <v>16</v>
      </c>
      <c r="AP1635">
        <v>0.7</v>
      </c>
      <c r="AQ1635" t="s">
        <v>1997</v>
      </c>
      <c r="AS1635" t="s">
        <v>160</v>
      </c>
      <c r="AU1635" t="s">
        <v>161</v>
      </c>
      <c r="BU1635" s="1">
        <v>44483</v>
      </c>
      <c r="CB1635" t="s">
        <v>768</v>
      </c>
      <c r="CC1635" t="s">
        <v>170</v>
      </c>
    </row>
    <row r="1636" spans="1:81">
      <c r="A1636" t="s">
        <v>138</v>
      </c>
      <c r="B1636" t="s">
        <v>139</v>
      </c>
      <c r="C1636" t="s">
        <v>2939</v>
      </c>
      <c r="D1636" t="s">
        <v>1918</v>
      </c>
      <c r="E1636" t="s">
        <v>142</v>
      </c>
      <c r="F1636" t="s">
        <v>143</v>
      </c>
      <c r="G1636" s="1">
        <v>44483</v>
      </c>
      <c r="H1636" s="2">
        <v>0.4236111111111111</v>
      </c>
      <c r="I1636" t="s">
        <v>144</v>
      </c>
      <c r="M1636" t="s">
        <v>145</v>
      </c>
      <c r="U1636" t="s">
        <v>146</v>
      </c>
      <c r="V1636" t="s">
        <v>147</v>
      </c>
      <c r="W1636" t="s">
        <v>148</v>
      </c>
      <c r="X1636" t="s">
        <v>943</v>
      </c>
      <c r="Y1636" t="s">
        <v>944</v>
      </c>
      <c r="AD1636">
        <v>45.349468999999999</v>
      </c>
      <c r="AE1636">
        <v>-109.495924</v>
      </c>
      <c r="AK1636" t="s">
        <v>2944</v>
      </c>
      <c r="AN1636" t="s">
        <v>16</v>
      </c>
      <c r="AP1636">
        <v>0.8</v>
      </c>
      <c r="AQ1636" t="s">
        <v>1997</v>
      </c>
      <c r="AS1636" t="s">
        <v>160</v>
      </c>
      <c r="AU1636" t="s">
        <v>161</v>
      </c>
      <c r="BU1636" s="1">
        <v>44483</v>
      </c>
      <c r="CB1636" t="s">
        <v>806</v>
      </c>
      <c r="CC1636" t="s">
        <v>170</v>
      </c>
    </row>
    <row r="1637" spans="1:81">
      <c r="A1637" t="s">
        <v>138</v>
      </c>
      <c r="B1637" t="s">
        <v>139</v>
      </c>
      <c r="C1637" t="s">
        <v>2004</v>
      </c>
      <c r="D1637" t="s">
        <v>1918</v>
      </c>
      <c r="E1637" t="s">
        <v>142</v>
      </c>
      <c r="F1637" t="s">
        <v>143</v>
      </c>
      <c r="G1637" s="1">
        <v>44483</v>
      </c>
      <c r="H1637" s="2">
        <v>0.51388888888888884</v>
      </c>
      <c r="I1637" t="s">
        <v>144</v>
      </c>
      <c r="M1637" t="s">
        <v>145</v>
      </c>
      <c r="U1637" t="s">
        <v>146</v>
      </c>
      <c r="V1637" t="s">
        <v>147</v>
      </c>
      <c r="W1637" t="s">
        <v>148</v>
      </c>
      <c r="X1637" t="s">
        <v>482</v>
      </c>
      <c r="Y1637" t="s">
        <v>483</v>
      </c>
      <c r="AD1637">
        <v>45.394011999999996</v>
      </c>
      <c r="AE1637">
        <v>-109.442494</v>
      </c>
      <c r="AK1637" t="s">
        <v>2009</v>
      </c>
      <c r="AN1637" t="s">
        <v>16</v>
      </c>
      <c r="AP1637">
        <v>14.5</v>
      </c>
      <c r="AQ1637" t="s">
        <v>1997</v>
      </c>
      <c r="AS1637" t="s">
        <v>160</v>
      </c>
      <c r="AU1637" t="s">
        <v>161</v>
      </c>
      <c r="BU1637" s="1">
        <v>44483</v>
      </c>
      <c r="CB1637" t="s">
        <v>487</v>
      </c>
      <c r="CC1637" t="s">
        <v>170</v>
      </c>
    </row>
    <row r="1638" spans="1:81">
      <c r="A1638" t="s">
        <v>138</v>
      </c>
      <c r="B1638" t="s">
        <v>139</v>
      </c>
      <c r="C1638" t="s">
        <v>3862</v>
      </c>
      <c r="D1638" t="s">
        <v>1918</v>
      </c>
      <c r="E1638" t="s">
        <v>142</v>
      </c>
      <c r="F1638" t="s">
        <v>143</v>
      </c>
      <c r="G1638" s="1">
        <v>44483</v>
      </c>
      <c r="H1638" s="2">
        <v>0.44444444444444442</v>
      </c>
      <c r="I1638" t="s">
        <v>144</v>
      </c>
      <c r="M1638" t="s">
        <v>145</v>
      </c>
      <c r="U1638" t="s">
        <v>146</v>
      </c>
      <c r="V1638" t="s">
        <v>147</v>
      </c>
      <c r="W1638" t="s">
        <v>148</v>
      </c>
      <c r="X1638" t="s">
        <v>655</v>
      </c>
      <c r="Y1638" t="s">
        <v>656</v>
      </c>
      <c r="AD1638">
        <v>45.323431999999997</v>
      </c>
      <c r="AE1638">
        <v>-109.467198</v>
      </c>
      <c r="AK1638" t="s">
        <v>3868</v>
      </c>
      <c r="AN1638" t="s">
        <v>16</v>
      </c>
      <c r="AP1638">
        <v>1.2</v>
      </c>
      <c r="AQ1638" t="s">
        <v>1997</v>
      </c>
      <c r="AS1638" t="s">
        <v>160</v>
      </c>
      <c r="AU1638" t="s">
        <v>161</v>
      </c>
      <c r="BU1638" s="1">
        <v>44483</v>
      </c>
      <c r="CB1638" t="s">
        <v>399</v>
      </c>
      <c r="CC1638" t="s">
        <v>170</v>
      </c>
    </row>
    <row r="1639" spans="1:81">
      <c r="A1639" t="s">
        <v>138</v>
      </c>
      <c r="B1639" t="s">
        <v>139</v>
      </c>
      <c r="C1639" t="s">
        <v>2538</v>
      </c>
      <c r="D1639" t="s">
        <v>1918</v>
      </c>
      <c r="E1639" t="s">
        <v>142</v>
      </c>
      <c r="F1639" t="s">
        <v>143</v>
      </c>
      <c r="G1639" s="1">
        <v>44483</v>
      </c>
      <c r="H1639" s="2">
        <v>0.47361111111111109</v>
      </c>
      <c r="I1639" t="s">
        <v>144</v>
      </c>
      <c r="M1639" t="s">
        <v>145</v>
      </c>
      <c r="U1639" t="s">
        <v>146</v>
      </c>
      <c r="V1639" t="s">
        <v>147</v>
      </c>
      <c r="W1639" t="s">
        <v>148</v>
      </c>
      <c r="X1639" t="s">
        <v>368</v>
      </c>
      <c r="Y1639" t="s">
        <v>369</v>
      </c>
      <c r="AD1639">
        <v>45.320447000000001</v>
      </c>
      <c r="AE1639">
        <v>-109.45571099999999</v>
      </c>
      <c r="AK1639" t="s">
        <v>2544</v>
      </c>
      <c r="AN1639" t="s">
        <v>16</v>
      </c>
      <c r="AP1639">
        <v>3.2</v>
      </c>
      <c r="AQ1639" t="s">
        <v>1997</v>
      </c>
      <c r="AS1639" t="s">
        <v>160</v>
      </c>
      <c r="AU1639" t="s">
        <v>161</v>
      </c>
      <c r="BU1639" s="1">
        <v>44483</v>
      </c>
      <c r="CB1639" t="s">
        <v>373</v>
      </c>
      <c r="CC1639" t="s">
        <v>170</v>
      </c>
    </row>
    <row r="1640" spans="1:81">
      <c r="A1640" t="s">
        <v>138</v>
      </c>
      <c r="B1640" t="s">
        <v>139</v>
      </c>
      <c r="C1640" t="s">
        <v>2704</v>
      </c>
      <c r="D1640" t="s">
        <v>1918</v>
      </c>
      <c r="E1640" t="s">
        <v>142</v>
      </c>
      <c r="F1640" t="s">
        <v>143</v>
      </c>
      <c r="G1640" s="1">
        <v>44517</v>
      </c>
      <c r="H1640" s="2">
        <v>0.49652777777777779</v>
      </c>
      <c r="I1640" t="s">
        <v>178</v>
      </c>
      <c r="M1640" t="s">
        <v>145</v>
      </c>
      <c r="U1640" t="s">
        <v>146</v>
      </c>
      <c r="V1640" t="s">
        <v>147</v>
      </c>
      <c r="W1640" t="s">
        <v>148</v>
      </c>
      <c r="X1640" t="s">
        <v>763</v>
      </c>
      <c r="Y1640" t="s">
        <v>764</v>
      </c>
      <c r="AD1640">
        <v>45.480486999999997</v>
      </c>
      <c r="AE1640">
        <v>-109.45363999999999</v>
      </c>
      <c r="AK1640" t="s">
        <v>2709</v>
      </c>
      <c r="AN1640" t="s">
        <v>16</v>
      </c>
      <c r="AP1640">
        <v>6.9</v>
      </c>
      <c r="AQ1640" t="s">
        <v>1997</v>
      </c>
      <c r="AS1640" t="s">
        <v>160</v>
      </c>
      <c r="AU1640" t="s">
        <v>161</v>
      </c>
      <c r="BU1640" s="1">
        <v>44517</v>
      </c>
      <c r="CB1640" t="s">
        <v>768</v>
      </c>
      <c r="CC1640" t="s">
        <v>170</v>
      </c>
    </row>
    <row r="1641" spans="1:81">
      <c r="A1641" t="s">
        <v>138</v>
      </c>
      <c r="B1641" t="s">
        <v>139</v>
      </c>
      <c r="C1641" t="s">
        <v>3619</v>
      </c>
      <c r="D1641" t="s">
        <v>1918</v>
      </c>
      <c r="E1641" t="s">
        <v>142</v>
      </c>
      <c r="F1641" t="s">
        <v>143</v>
      </c>
      <c r="G1641" s="1">
        <v>44517</v>
      </c>
      <c r="H1641" s="2">
        <v>0.37847222222222221</v>
      </c>
      <c r="I1641" t="s">
        <v>178</v>
      </c>
      <c r="M1641" t="s">
        <v>145</v>
      </c>
      <c r="U1641" t="s">
        <v>146</v>
      </c>
      <c r="V1641" t="s">
        <v>147</v>
      </c>
      <c r="W1641" t="s">
        <v>148</v>
      </c>
      <c r="X1641" t="s">
        <v>1425</v>
      </c>
      <c r="Y1641" t="s">
        <v>1426</v>
      </c>
      <c r="AD1641">
        <v>45.528542999999999</v>
      </c>
      <c r="AE1641">
        <v>-109.468368</v>
      </c>
      <c r="AK1641" t="s">
        <v>3624</v>
      </c>
      <c r="AN1641" t="s">
        <v>16</v>
      </c>
      <c r="AP1641">
        <v>0.9</v>
      </c>
      <c r="AQ1641" t="s">
        <v>1997</v>
      </c>
      <c r="AS1641" t="s">
        <v>160</v>
      </c>
      <c r="AU1641" t="s">
        <v>161</v>
      </c>
      <c r="BU1641" s="1">
        <v>44517</v>
      </c>
      <c r="CB1641" t="s">
        <v>1439</v>
      </c>
      <c r="CC1641" t="s">
        <v>170</v>
      </c>
    </row>
    <row r="1642" spans="1:81">
      <c r="A1642" t="s">
        <v>138</v>
      </c>
      <c r="B1642" t="s">
        <v>139</v>
      </c>
      <c r="C1642" t="s">
        <v>2545</v>
      </c>
      <c r="D1642" t="s">
        <v>1918</v>
      </c>
      <c r="E1642" t="s">
        <v>142</v>
      </c>
      <c r="F1642" t="s">
        <v>143</v>
      </c>
      <c r="G1642" s="1">
        <v>44517</v>
      </c>
      <c r="H1642" s="2">
        <v>0.44513888888888886</v>
      </c>
      <c r="I1642" t="s">
        <v>178</v>
      </c>
      <c r="M1642" t="s">
        <v>145</v>
      </c>
      <c r="U1642" t="s">
        <v>146</v>
      </c>
      <c r="V1642" t="s">
        <v>147</v>
      </c>
      <c r="W1642" t="s">
        <v>148</v>
      </c>
      <c r="X1642" t="s">
        <v>368</v>
      </c>
      <c r="Y1642" t="s">
        <v>369</v>
      </c>
      <c r="AD1642">
        <v>45.320447000000001</v>
      </c>
      <c r="AE1642">
        <v>-109.45571099999999</v>
      </c>
      <c r="AK1642" t="s">
        <v>2551</v>
      </c>
      <c r="AN1642" t="s">
        <v>16</v>
      </c>
      <c r="AP1642">
        <v>4.5999999999999996</v>
      </c>
      <c r="AQ1642" t="s">
        <v>1997</v>
      </c>
      <c r="AS1642" t="s">
        <v>160</v>
      </c>
      <c r="AU1642" t="s">
        <v>161</v>
      </c>
      <c r="BU1642" s="1">
        <v>44517</v>
      </c>
      <c r="CB1642" t="s">
        <v>373</v>
      </c>
      <c r="CC1642" t="s">
        <v>170</v>
      </c>
    </row>
    <row r="1643" spans="1:81">
      <c r="A1643" t="s">
        <v>138</v>
      </c>
      <c r="B1643" t="s">
        <v>139</v>
      </c>
      <c r="C1643" t="s">
        <v>2276</v>
      </c>
      <c r="D1643" t="s">
        <v>1918</v>
      </c>
      <c r="E1643" t="s">
        <v>142</v>
      </c>
      <c r="F1643" t="s">
        <v>143</v>
      </c>
      <c r="G1643" s="1">
        <v>44517</v>
      </c>
      <c r="H1643" s="2">
        <v>0.50694444444444442</v>
      </c>
      <c r="I1643" t="s">
        <v>178</v>
      </c>
      <c r="M1643" t="s">
        <v>145</v>
      </c>
      <c r="U1643" t="s">
        <v>146</v>
      </c>
      <c r="V1643" t="s">
        <v>147</v>
      </c>
      <c r="W1643" t="s">
        <v>148</v>
      </c>
      <c r="X1643" t="s">
        <v>149</v>
      </c>
      <c r="Y1643" t="s">
        <v>150</v>
      </c>
      <c r="AD1643">
        <v>45.483227999999997</v>
      </c>
      <c r="AE1643">
        <v>-109.451708</v>
      </c>
      <c r="AK1643" t="s">
        <v>2281</v>
      </c>
      <c r="AN1643" t="s">
        <v>16</v>
      </c>
      <c r="AP1643">
        <v>17.3</v>
      </c>
      <c r="AQ1643" t="s">
        <v>1997</v>
      </c>
      <c r="AS1643" t="s">
        <v>160</v>
      </c>
      <c r="AU1643" t="s">
        <v>161</v>
      </c>
      <c r="BU1643" s="1">
        <v>44517</v>
      </c>
      <c r="CB1643" t="s">
        <v>176</v>
      </c>
      <c r="CC1643" t="s">
        <v>170</v>
      </c>
    </row>
    <row r="1644" spans="1:81">
      <c r="A1644" t="s">
        <v>138</v>
      </c>
      <c r="B1644" t="s">
        <v>139</v>
      </c>
      <c r="C1644" t="s">
        <v>2945</v>
      </c>
      <c r="D1644" t="s">
        <v>1918</v>
      </c>
      <c r="E1644" t="s">
        <v>142</v>
      </c>
      <c r="F1644" t="s">
        <v>143</v>
      </c>
      <c r="G1644" s="1">
        <v>44517</v>
      </c>
      <c r="H1644" s="2">
        <v>0.42083333333333334</v>
      </c>
      <c r="I1644" t="s">
        <v>178</v>
      </c>
      <c r="M1644" t="s">
        <v>145</v>
      </c>
      <c r="U1644" t="s">
        <v>146</v>
      </c>
      <c r="V1644" t="s">
        <v>147</v>
      </c>
      <c r="W1644" t="s">
        <v>148</v>
      </c>
      <c r="X1644" t="s">
        <v>943</v>
      </c>
      <c r="Y1644" t="s">
        <v>944</v>
      </c>
      <c r="AD1644">
        <v>45.349468999999999</v>
      </c>
      <c r="AE1644">
        <v>-109.495924</v>
      </c>
      <c r="AK1644" t="s">
        <v>2950</v>
      </c>
      <c r="AN1644" t="s">
        <v>16</v>
      </c>
      <c r="AP1644">
        <v>0.6</v>
      </c>
      <c r="AQ1644" t="s">
        <v>1997</v>
      </c>
      <c r="AS1644" t="s">
        <v>160</v>
      </c>
      <c r="AU1644" t="s">
        <v>161</v>
      </c>
      <c r="BU1644" s="1">
        <v>44517</v>
      </c>
      <c r="CB1644" t="s">
        <v>806</v>
      </c>
      <c r="CC1644" t="s">
        <v>170</v>
      </c>
    </row>
    <row r="1645" spans="1:81">
      <c r="A1645" t="s">
        <v>138</v>
      </c>
      <c r="B1645" t="s">
        <v>139</v>
      </c>
      <c r="C1645" t="s">
        <v>4023</v>
      </c>
      <c r="D1645" t="s">
        <v>1918</v>
      </c>
      <c r="E1645" t="s">
        <v>142</v>
      </c>
      <c r="F1645" t="s">
        <v>143</v>
      </c>
      <c r="G1645" s="1">
        <v>44517</v>
      </c>
      <c r="H1645" s="2">
        <v>0.49513888888888891</v>
      </c>
      <c r="I1645" t="s">
        <v>178</v>
      </c>
      <c r="M1645" t="s">
        <v>145</v>
      </c>
      <c r="U1645" t="s">
        <v>146</v>
      </c>
      <c r="V1645" t="s">
        <v>147</v>
      </c>
      <c r="W1645" t="s">
        <v>148</v>
      </c>
      <c r="X1645" t="s">
        <v>1739</v>
      </c>
      <c r="Y1645" t="s">
        <v>1740</v>
      </c>
      <c r="AD1645">
        <v>45.466926000000001</v>
      </c>
      <c r="AE1645">
        <v>-109.49140800000001</v>
      </c>
      <c r="AK1645" t="s">
        <v>4028</v>
      </c>
      <c r="AN1645" t="s">
        <v>16</v>
      </c>
      <c r="AP1645">
        <v>3.3</v>
      </c>
      <c r="AQ1645" t="s">
        <v>1997</v>
      </c>
      <c r="AS1645" t="s">
        <v>160</v>
      </c>
      <c r="AU1645" t="s">
        <v>161</v>
      </c>
      <c r="BU1645" s="1">
        <v>44517</v>
      </c>
      <c r="CB1645" t="s">
        <v>1430</v>
      </c>
      <c r="CC1645" t="s">
        <v>170</v>
      </c>
    </row>
    <row r="1646" spans="1:81">
      <c r="A1646" t="s">
        <v>138</v>
      </c>
      <c r="B1646" t="s">
        <v>139</v>
      </c>
      <c r="C1646" t="s">
        <v>2010</v>
      </c>
      <c r="D1646" t="s">
        <v>1918</v>
      </c>
      <c r="E1646" t="s">
        <v>142</v>
      </c>
      <c r="F1646" t="s">
        <v>143</v>
      </c>
      <c r="G1646" s="1">
        <v>44517</v>
      </c>
      <c r="H1646" s="2">
        <v>0.46527777777777779</v>
      </c>
      <c r="I1646" t="s">
        <v>178</v>
      </c>
      <c r="M1646" t="s">
        <v>145</v>
      </c>
      <c r="U1646" t="s">
        <v>146</v>
      </c>
      <c r="V1646" t="s">
        <v>147</v>
      </c>
      <c r="W1646" t="s">
        <v>148</v>
      </c>
      <c r="X1646" t="s">
        <v>482</v>
      </c>
      <c r="Y1646" t="s">
        <v>483</v>
      </c>
      <c r="AD1646">
        <v>45.394011999999996</v>
      </c>
      <c r="AE1646">
        <v>-109.442494</v>
      </c>
      <c r="AK1646" t="s">
        <v>2015</v>
      </c>
      <c r="AN1646" t="s">
        <v>16</v>
      </c>
      <c r="AP1646">
        <v>9.9</v>
      </c>
      <c r="AQ1646" t="s">
        <v>1997</v>
      </c>
      <c r="AS1646" t="s">
        <v>160</v>
      </c>
      <c r="AU1646" t="s">
        <v>161</v>
      </c>
      <c r="BU1646" s="1">
        <v>44517</v>
      </c>
      <c r="CB1646" t="s">
        <v>487</v>
      </c>
      <c r="CC1646" t="s">
        <v>170</v>
      </c>
    </row>
    <row r="1647" spans="1:81">
      <c r="A1647" t="s">
        <v>138</v>
      </c>
      <c r="B1647" t="s">
        <v>139</v>
      </c>
      <c r="C1647" t="s">
        <v>3186</v>
      </c>
      <c r="D1647" t="s">
        <v>1918</v>
      </c>
      <c r="E1647" t="s">
        <v>142</v>
      </c>
      <c r="F1647" t="s">
        <v>143</v>
      </c>
      <c r="G1647" s="1">
        <v>44517</v>
      </c>
      <c r="H1647" s="2">
        <v>0.51736111111111116</v>
      </c>
      <c r="I1647" t="s">
        <v>178</v>
      </c>
      <c r="M1647" t="s">
        <v>145</v>
      </c>
      <c r="U1647" t="s">
        <v>146</v>
      </c>
      <c r="V1647" t="s">
        <v>147</v>
      </c>
      <c r="W1647" t="s">
        <v>148</v>
      </c>
      <c r="X1647" t="s">
        <v>1161</v>
      </c>
      <c r="Y1647" t="s">
        <v>1162</v>
      </c>
      <c r="AD1647">
        <v>45.486469</v>
      </c>
      <c r="AE1647">
        <v>-109.456142</v>
      </c>
      <c r="AK1647" t="s">
        <v>3191</v>
      </c>
      <c r="AN1647" t="s">
        <v>16</v>
      </c>
      <c r="AP1647">
        <v>4.0999999999999996</v>
      </c>
      <c r="AQ1647" t="s">
        <v>1997</v>
      </c>
      <c r="AS1647" t="s">
        <v>160</v>
      </c>
      <c r="AU1647" t="s">
        <v>161</v>
      </c>
      <c r="BU1647" s="1">
        <v>44517</v>
      </c>
      <c r="CB1647" t="s">
        <v>1171</v>
      </c>
      <c r="CC1647" t="s">
        <v>170</v>
      </c>
    </row>
    <row r="1648" spans="1:81">
      <c r="A1648" t="s">
        <v>138</v>
      </c>
      <c r="B1648" t="s">
        <v>139</v>
      </c>
      <c r="C1648" t="s">
        <v>3871</v>
      </c>
      <c r="D1648" t="s">
        <v>1918</v>
      </c>
      <c r="E1648" t="s">
        <v>142</v>
      </c>
      <c r="F1648" t="s">
        <v>143</v>
      </c>
      <c r="G1648" s="1">
        <v>44517</v>
      </c>
      <c r="H1648" s="2">
        <v>0.43402777777777779</v>
      </c>
      <c r="I1648" t="s">
        <v>178</v>
      </c>
      <c r="M1648" t="s">
        <v>145</v>
      </c>
      <c r="U1648" t="s">
        <v>146</v>
      </c>
      <c r="V1648" t="s">
        <v>147</v>
      </c>
      <c r="W1648" t="s">
        <v>148</v>
      </c>
      <c r="X1648" t="s">
        <v>655</v>
      </c>
      <c r="Y1648" t="s">
        <v>656</v>
      </c>
      <c r="AD1648">
        <v>45.323431999999997</v>
      </c>
      <c r="AE1648">
        <v>-109.467198</v>
      </c>
      <c r="AK1648" t="s">
        <v>3876</v>
      </c>
      <c r="AN1648" t="s">
        <v>16</v>
      </c>
      <c r="AP1648">
        <v>1.4</v>
      </c>
      <c r="AQ1648" t="s">
        <v>1997</v>
      </c>
      <c r="AS1648" t="s">
        <v>160</v>
      </c>
      <c r="AU1648" t="s">
        <v>161</v>
      </c>
      <c r="BU1648" s="1">
        <v>44517</v>
      </c>
      <c r="CB1648" t="s">
        <v>399</v>
      </c>
      <c r="CC1648" t="s">
        <v>170</v>
      </c>
    </row>
    <row r="1649" spans="1:81">
      <c r="A1649" t="s">
        <v>138</v>
      </c>
      <c r="B1649" t="s">
        <v>139</v>
      </c>
      <c r="C1649" t="s">
        <v>2016</v>
      </c>
      <c r="D1649" t="s">
        <v>1918</v>
      </c>
      <c r="E1649" t="s">
        <v>142</v>
      </c>
      <c r="F1649" t="s">
        <v>143</v>
      </c>
      <c r="G1649" s="1">
        <v>44546</v>
      </c>
      <c r="H1649" s="2">
        <v>0.46527777777777779</v>
      </c>
      <c r="I1649" t="s">
        <v>178</v>
      </c>
      <c r="M1649" t="s">
        <v>145</v>
      </c>
      <c r="U1649" t="s">
        <v>146</v>
      </c>
      <c r="V1649" t="s">
        <v>147</v>
      </c>
      <c r="W1649" t="s">
        <v>148</v>
      </c>
      <c r="X1649" t="s">
        <v>482</v>
      </c>
      <c r="Y1649" t="s">
        <v>483</v>
      </c>
      <c r="AD1649">
        <v>45.394011999999996</v>
      </c>
      <c r="AE1649">
        <v>-109.442494</v>
      </c>
      <c r="AK1649" t="s">
        <v>2021</v>
      </c>
      <c r="AN1649" t="s">
        <v>16</v>
      </c>
      <c r="AP1649">
        <v>20</v>
      </c>
      <c r="AQ1649" t="s">
        <v>1997</v>
      </c>
      <c r="AS1649" t="s">
        <v>160</v>
      </c>
      <c r="AU1649" t="s">
        <v>161</v>
      </c>
      <c r="BU1649" s="1">
        <v>44546</v>
      </c>
      <c r="CB1649" t="s">
        <v>487</v>
      </c>
      <c r="CC1649" t="s">
        <v>170</v>
      </c>
    </row>
    <row r="1650" spans="1:81">
      <c r="A1650" t="s">
        <v>138</v>
      </c>
      <c r="B1650" t="s">
        <v>139</v>
      </c>
      <c r="C1650" t="s">
        <v>3625</v>
      </c>
      <c r="D1650" t="s">
        <v>1918</v>
      </c>
      <c r="E1650" t="s">
        <v>142</v>
      </c>
      <c r="F1650" t="s">
        <v>143</v>
      </c>
      <c r="G1650" s="1">
        <v>44546</v>
      </c>
      <c r="H1650" s="2">
        <v>0.38194444444444442</v>
      </c>
      <c r="I1650" t="s">
        <v>178</v>
      </c>
      <c r="M1650" t="s">
        <v>145</v>
      </c>
      <c r="U1650" t="s">
        <v>146</v>
      </c>
      <c r="V1650" t="s">
        <v>147</v>
      </c>
      <c r="W1650" t="s">
        <v>148</v>
      </c>
      <c r="X1650" t="s">
        <v>1425</v>
      </c>
      <c r="Y1650" t="s">
        <v>1426</v>
      </c>
      <c r="AD1650">
        <v>45.528542999999999</v>
      </c>
      <c r="AE1650">
        <v>-109.468368</v>
      </c>
      <c r="AK1650" t="s">
        <v>3630</v>
      </c>
      <c r="AN1650" t="s">
        <v>16</v>
      </c>
      <c r="AP1650">
        <v>30.2</v>
      </c>
      <c r="AQ1650" t="s">
        <v>1997</v>
      </c>
      <c r="AS1650" t="s">
        <v>160</v>
      </c>
      <c r="AU1650" t="s">
        <v>161</v>
      </c>
      <c r="BU1650" s="1">
        <v>44546</v>
      </c>
      <c r="CB1650" t="s">
        <v>1439</v>
      </c>
      <c r="CC1650" t="s">
        <v>170</v>
      </c>
    </row>
    <row r="1651" spans="1:81">
      <c r="A1651" t="s">
        <v>138</v>
      </c>
      <c r="B1651" t="s">
        <v>139</v>
      </c>
      <c r="C1651" t="s">
        <v>2710</v>
      </c>
      <c r="D1651" t="s">
        <v>1918</v>
      </c>
      <c r="E1651" t="s">
        <v>142</v>
      </c>
      <c r="F1651" t="s">
        <v>143</v>
      </c>
      <c r="G1651" s="1">
        <v>44546</v>
      </c>
      <c r="H1651" s="2">
        <v>0.47916666666666669</v>
      </c>
      <c r="I1651" t="s">
        <v>178</v>
      </c>
      <c r="M1651" t="s">
        <v>145</v>
      </c>
      <c r="U1651" t="s">
        <v>146</v>
      </c>
      <c r="V1651" t="s">
        <v>147</v>
      </c>
      <c r="W1651" t="s">
        <v>148</v>
      </c>
      <c r="X1651" t="s">
        <v>763</v>
      </c>
      <c r="Y1651" t="s">
        <v>764</v>
      </c>
      <c r="AD1651">
        <v>45.480486999999997</v>
      </c>
      <c r="AE1651">
        <v>-109.45363999999999</v>
      </c>
      <c r="AK1651" t="s">
        <v>2715</v>
      </c>
      <c r="AN1651" t="s">
        <v>16</v>
      </c>
      <c r="AP1651">
        <v>0.2</v>
      </c>
      <c r="AQ1651" t="s">
        <v>1997</v>
      </c>
      <c r="AS1651" t="s">
        <v>160</v>
      </c>
      <c r="AU1651" t="s">
        <v>161</v>
      </c>
      <c r="BU1651" s="1">
        <v>44546</v>
      </c>
      <c r="CB1651" t="s">
        <v>768</v>
      </c>
      <c r="CC1651" t="s">
        <v>170</v>
      </c>
    </row>
    <row r="1652" spans="1:81">
      <c r="A1652" t="s">
        <v>138</v>
      </c>
      <c r="B1652" t="s">
        <v>139</v>
      </c>
      <c r="C1652" t="s">
        <v>3192</v>
      </c>
      <c r="D1652" t="s">
        <v>1918</v>
      </c>
      <c r="E1652" t="s">
        <v>142</v>
      </c>
      <c r="F1652" t="s">
        <v>143</v>
      </c>
      <c r="G1652" s="1">
        <v>44546</v>
      </c>
      <c r="H1652" s="2">
        <v>0.52083333333333337</v>
      </c>
      <c r="I1652" t="s">
        <v>178</v>
      </c>
      <c r="M1652" t="s">
        <v>145</v>
      </c>
      <c r="U1652" t="s">
        <v>146</v>
      </c>
      <c r="V1652" t="s">
        <v>147</v>
      </c>
      <c r="W1652" t="s">
        <v>148</v>
      </c>
      <c r="X1652" t="s">
        <v>1161</v>
      </c>
      <c r="Y1652" t="s">
        <v>1162</v>
      </c>
      <c r="AD1652">
        <v>45.486469</v>
      </c>
      <c r="AE1652">
        <v>-109.456142</v>
      </c>
      <c r="AK1652" t="s">
        <v>3197</v>
      </c>
      <c r="AN1652" t="s">
        <v>16</v>
      </c>
      <c r="AP1652">
        <v>1.5</v>
      </c>
      <c r="AQ1652" t="s">
        <v>1997</v>
      </c>
      <c r="AS1652" t="s">
        <v>160</v>
      </c>
      <c r="AU1652" t="s">
        <v>161</v>
      </c>
      <c r="BU1652" s="1">
        <v>44546</v>
      </c>
      <c r="CB1652" t="s">
        <v>1171</v>
      </c>
      <c r="CC1652" t="s">
        <v>170</v>
      </c>
    </row>
    <row r="1653" spans="1:81">
      <c r="A1653" t="s">
        <v>138</v>
      </c>
      <c r="B1653" t="s">
        <v>139</v>
      </c>
      <c r="C1653" t="s">
        <v>3877</v>
      </c>
      <c r="D1653" t="s">
        <v>1918</v>
      </c>
      <c r="E1653" t="s">
        <v>142</v>
      </c>
      <c r="F1653" t="s">
        <v>143</v>
      </c>
      <c r="G1653" s="1">
        <v>44546</v>
      </c>
      <c r="H1653" s="2">
        <v>0.4201388888888889</v>
      </c>
      <c r="I1653" t="s">
        <v>178</v>
      </c>
      <c r="M1653" t="s">
        <v>145</v>
      </c>
      <c r="U1653" t="s">
        <v>146</v>
      </c>
      <c r="V1653" t="s">
        <v>147</v>
      </c>
      <c r="W1653" t="s">
        <v>148</v>
      </c>
      <c r="X1653" t="s">
        <v>655</v>
      </c>
      <c r="Y1653" t="s">
        <v>656</v>
      </c>
      <c r="AD1653">
        <v>45.323431999999997</v>
      </c>
      <c r="AE1653">
        <v>-109.467198</v>
      </c>
      <c r="AK1653" t="s">
        <v>3883</v>
      </c>
      <c r="AN1653" t="s">
        <v>16</v>
      </c>
      <c r="AP1653">
        <v>1.4</v>
      </c>
      <c r="AQ1653" t="s">
        <v>1997</v>
      </c>
      <c r="AS1653" t="s">
        <v>160</v>
      </c>
      <c r="AU1653" t="s">
        <v>161</v>
      </c>
      <c r="BU1653" s="1">
        <v>44546</v>
      </c>
      <c r="CB1653" t="s">
        <v>399</v>
      </c>
      <c r="CC1653" t="s">
        <v>170</v>
      </c>
    </row>
    <row r="1654" spans="1:81">
      <c r="A1654" t="s">
        <v>138</v>
      </c>
      <c r="B1654" t="s">
        <v>139</v>
      </c>
      <c r="C1654" t="s">
        <v>4029</v>
      </c>
      <c r="D1654" t="s">
        <v>1918</v>
      </c>
      <c r="E1654" t="s">
        <v>142</v>
      </c>
      <c r="F1654" t="s">
        <v>143</v>
      </c>
      <c r="G1654" s="1">
        <v>44546</v>
      </c>
      <c r="H1654" s="2">
        <v>0.49444444444444446</v>
      </c>
      <c r="I1654" t="s">
        <v>178</v>
      </c>
      <c r="M1654" t="s">
        <v>145</v>
      </c>
      <c r="U1654" t="s">
        <v>146</v>
      </c>
      <c r="V1654" t="s">
        <v>147</v>
      </c>
      <c r="W1654" t="s">
        <v>148</v>
      </c>
      <c r="X1654" t="s">
        <v>1739</v>
      </c>
      <c r="Y1654" t="s">
        <v>1740</v>
      </c>
      <c r="AD1654">
        <v>45.466926000000001</v>
      </c>
      <c r="AE1654">
        <v>-109.49140800000001</v>
      </c>
      <c r="AK1654" t="s">
        <v>4034</v>
      </c>
      <c r="AN1654" t="s">
        <v>16</v>
      </c>
      <c r="AP1654">
        <v>1.8</v>
      </c>
      <c r="AQ1654" t="s">
        <v>1997</v>
      </c>
      <c r="AS1654" t="s">
        <v>160</v>
      </c>
      <c r="AU1654" t="s">
        <v>161</v>
      </c>
      <c r="BU1654" s="1">
        <v>44546</v>
      </c>
      <c r="CB1654" t="s">
        <v>1430</v>
      </c>
      <c r="CC1654" t="s">
        <v>170</v>
      </c>
    </row>
    <row r="1655" spans="1:81">
      <c r="A1655" t="s">
        <v>138</v>
      </c>
      <c r="B1655" t="s">
        <v>139</v>
      </c>
      <c r="C1655" t="s">
        <v>2951</v>
      </c>
      <c r="D1655" t="s">
        <v>1918</v>
      </c>
      <c r="E1655" t="s">
        <v>142</v>
      </c>
      <c r="F1655" t="s">
        <v>143</v>
      </c>
      <c r="G1655" s="1">
        <v>44546</v>
      </c>
      <c r="H1655" s="2">
        <v>0.40277777777777779</v>
      </c>
      <c r="I1655" t="s">
        <v>178</v>
      </c>
      <c r="M1655" t="s">
        <v>145</v>
      </c>
      <c r="U1655" t="s">
        <v>146</v>
      </c>
      <c r="V1655" t="s">
        <v>147</v>
      </c>
      <c r="W1655" t="s">
        <v>148</v>
      </c>
      <c r="X1655" t="s">
        <v>943</v>
      </c>
      <c r="Y1655" t="s">
        <v>944</v>
      </c>
      <c r="AD1655">
        <v>45.349468999999999</v>
      </c>
      <c r="AE1655">
        <v>-109.495924</v>
      </c>
      <c r="AK1655" t="s">
        <v>2956</v>
      </c>
      <c r="AN1655" t="s">
        <v>16</v>
      </c>
      <c r="AP1655">
        <v>0.1</v>
      </c>
      <c r="AQ1655" t="s">
        <v>1997</v>
      </c>
      <c r="AS1655" t="s">
        <v>160</v>
      </c>
      <c r="AU1655" t="s">
        <v>161</v>
      </c>
      <c r="BU1655" s="1">
        <v>44546</v>
      </c>
      <c r="CB1655" t="s">
        <v>806</v>
      </c>
      <c r="CC1655" t="s">
        <v>170</v>
      </c>
    </row>
    <row r="1656" spans="1:81">
      <c r="A1656" t="s">
        <v>138</v>
      </c>
      <c r="B1656" t="s">
        <v>139</v>
      </c>
      <c r="C1656" t="s">
        <v>2282</v>
      </c>
      <c r="D1656" t="s">
        <v>1918</v>
      </c>
      <c r="E1656" t="s">
        <v>142</v>
      </c>
      <c r="F1656" t="s">
        <v>143</v>
      </c>
      <c r="G1656" s="1">
        <v>44546</v>
      </c>
      <c r="H1656" s="2">
        <v>0.50694444444444442</v>
      </c>
      <c r="I1656" t="s">
        <v>178</v>
      </c>
      <c r="M1656" t="s">
        <v>145</v>
      </c>
      <c r="U1656" t="s">
        <v>146</v>
      </c>
      <c r="V1656" t="s">
        <v>147</v>
      </c>
      <c r="W1656" t="s">
        <v>148</v>
      </c>
      <c r="X1656" t="s">
        <v>149</v>
      </c>
      <c r="Y1656" t="s">
        <v>150</v>
      </c>
      <c r="AD1656">
        <v>45.483227999999997</v>
      </c>
      <c r="AE1656">
        <v>-109.451708</v>
      </c>
      <c r="AK1656" t="s">
        <v>2288</v>
      </c>
      <c r="AN1656" t="s">
        <v>16</v>
      </c>
      <c r="AP1656">
        <v>7.9</v>
      </c>
      <c r="AQ1656" t="s">
        <v>1997</v>
      </c>
      <c r="AS1656" t="s">
        <v>160</v>
      </c>
      <c r="AU1656" t="s">
        <v>161</v>
      </c>
      <c r="BU1656" s="1">
        <v>44546</v>
      </c>
      <c r="CB1656" t="s">
        <v>176</v>
      </c>
      <c r="CC1656" t="s">
        <v>170</v>
      </c>
    </row>
    <row r="1657" spans="1:81">
      <c r="A1657" t="s">
        <v>138</v>
      </c>
      <c r="B1657" t="s">
        <v>139</v>
      </c>
      <c r="C1657" t="s">
        <v>2552</v>
      </c>
      <c r="D1657" t="s">
        <v>1918</v>
      </c>
      <c r="E1657" t="s">
        <v>142</v>
      </c>
      <c r="F1657" t="s">
        <v>143</v>
      </c>
      <c r="G1657" s="1">
        <v>44546</v>
      </c>
      <c r="H1657" s="2">
        <v>0.44583333333333336</v>
      </c>
      <c r="I1657" t="s">
        <v>178</v>
      </c>
      <c r="M1657" t="s">
        <v>145</v>
      </c>
      <c r="U1657" t="s">
        <v>146</v>
      </c>
      <c r="V1657" t="s">
        <v>147</v>
      </c>
      <c r="W1657" t="s">
        <v>148</v>
      </c>
      <c r="X1657" t="s">
        <v>368</v>
      </c>
      <c r="Y1657" t="s">
        <v>369</v>
      </c>
      <c r="AD1657">
        <v>45.320447000000001</v>
      </c>
      <c r="AE1657">
        <v>-109.45571099999999</v>
      </c>
      <c r="AK1657" t="s">
        <v>2558</v>
      </c>
      <c r="AN1657" t="s">
        <v>16</v>
      </c>
      <c r="AP1657">
        <v>3.1</v>
      </c>
      <c r="AQ1657" t="s">
        <v>1997</v>
      </c>
      <c r="AS1657" t="s">
        <v>160</v>
      </c>
      <c r="AU1657" t="s">
        <v>161</v>
      </c>
      <c r="BU1657" s="1">
        <v>44546</v>
      </c>
      <c r="CB1657" t="s">
        <v>382</v>
      </c>
      <c r="CC1657" t="s">
        <v>170</v>
      </c>
    </row>
    <row r="1658" spans="1:81">
      <c r="A1658" t="s">
        <v>138</v>
      </c>
      <c r="B1658" t="s">
        <v>139</v>
      </c>
      <c r="C1658" t="s">
        <v>3198</v>
      </c>
      <c r="D1658" t="s">
        <v>1918</v>
      </c>
      <c r="E1658" t="s">
        <v>142</v>
      </c>
      <c r="F1658" t="s">
        <v>143</v>
      </c>
      <c r="G1658" s="1">
        <v>44578</v>
      </c>
      <c r="H1658" s="2">
        <v>0.55000000000000004</v>
      </c>
      <c r="I1658" t="s">
        <v>178</v>
      </c>
      <c r="U1658" t="s">
        <v>146</v>
      </c>
      <c r="V1658" t="s">
        <v>147</v>
      </c>
      <c r="W1658" t="s">
        <v>148</v>
      </c>
      <c r="X1658" t="s">
        <v>1161</v>
      </c>
      <c r="Y1658" t="s">
        <v>1162</v>
      </c>
      <c r="AD1658">
        <v>45.486469</v>
      </c>
      <c r="AE1658">
        <v>-109.456142</v>
      </c>
      <c r="AF1658" t="s">
        <v>151</v>
      </c>
      <c r="AG1658" t="s">
        <v>152</v>
      </c>
      <c r="AH1658" t="s">
        <v>153</v>
      </c>
      <c r="AJ1658" t="s">
        <v>280</v>
      </c>
      <c r="AK1658" t="s">
        <v>3203</v>
      </c>
      <c r="AN1658" t="s">
        <v>16</v>
      </c>
      <c r="AP1658">
        <v>3.7</v>
      </c>
      <c r="AQ1658" t="s">
        <v>1930</v>
      </c>
      <c r="AS1658" t="s">
        <v>160</v>
      </c>
      <c r="AU1658" t="s">
        <v>161</v>
      </c>
      <c r="BU1658" s="1">
        <v>44578</v>
      </c>
      <c r="CB1658" t="s">
        <v>1054</v>
      </c>
      <c r="CC1658" t="s">
        <v>170</v>
      </c>
    </row>
    <row r="1659" spans="1:81">
      <c r="A1659" t="s">
        <v>138</v>
      </c>
      <c r="B1659" t="s">
        <v>139</v>
      </c>
      <c r="C1659" t="s">
        <v>2289</v>
      </c>
      <c r="D1659" t="s">
        <v>1918</v>
      </c>
      <c r="E1659" t="s">
        <v>142</v>
      </c>
      <c r="F1659" t="s">
        <v>143</v>
      </c>
      <c r="G1659" s="1">
        <v>44578</v>
      </c>
      <c r="H1659" s="2">
        <v>0.53819444444444442</v>
      </c>
      <c r="I1659" t="s">
        <v>178</v>
      </c>
      <c r="U1659" t="s">
        <v>146</v>
      </c>
      <c r="V1659" t="s">
        <v>147</v>
      </c>
      <c r="W1659" t="s">
        <v>148</v>
      </c>
      <c r="X1659" t="s">
        <v>149</v>
      </c>
      <c r="Y1659" t="s">
        <v>150</v>
      </c>
      <c r="AD1659">
        <v>45.483227999999997</v>
      </c>
      <c r="AE1659">
        <v>-109.451708</v>
      </c>
      <c r="AF1659" t="s">
        <v>151</v>
      </c>
      <c r="AG1659" t="s">
        <v>152</v>
      </c>
      <c r="AH1659" t="s">
        <v>153</v>
      </c>
      <c r="AJ1659" t="s">
        <v>280</v>
      </c>
      <c r="AK1659" t="s">
        <v>2298</v>
      </c>
      <c r="AN1659" t="s">
        <v>16</v>
      </c>
      <c r="AP1659">
        <v>12.1</v>
      </c>
      <c r="AQ1659" t="s">
        <v>1930</v>
      </c>
      <c r="AS1659" t="s">
        <v>160</v>
      </c>
      <c r="AU1659" t="s">
        <v>161</v>
      </c>
      <c r="BU1659" s="1">
        <v>44578</v>
      </c>
      <c r="CB1659" t="s">
        <v>251</v>
      </c>
      <c r="CC1659" t="s">
        <v>170</v>
      </c>
    </row>
    <row r="1660" spans="1:81">
      <c r="A1660" t="s">
        <v>138</v>
      </c>
      <c r="B1660" t="s">
        <v>139</v>
      </c>
      <c r="C1660" t="s">
        <v>4035</v>
      </c>
      <c r="D1660" t="s">
        <v>1918</v>
      </c>
      <c r="E1660" t="s">
        <v>142</v>
      </c>
      <c r="F1660" t="s">
        <v>143</v>
      </c>
      <c r="G1660" s="1">
        <v>44578</v>
      </c>
      <c r="H1660" s="2">
        <v>0.52569444444444446</v>
      </c>
      <c r="I1660" t="s">
        <v>178</v>
      </c>
      <c r="U1660" t="s">
        <v>146</v>
      </c>
      <c r="V1660" t="s">
        <v>147</v>
      </c>
      <c r="W1660" t="s">
        <v>148</v>
      </c>
      <c r="X1660" t="s">
        <v>1739</v>
      </c>
      <c r="Y1660" t="s">
        <v>1740</v>
      </c>
      <c r="AD1660">
        <v>45.466926000000001</v>
      </c>
      <c r="AE1660">
        <v>-109.49140800000001</v>
      </c>
      <c r="AF1660" t="s">
        <v>151</v>
      </c>
      <c r="AG1660" t="s">
        <v>152</v>
      </c>
      <c r="AH1660" t="s">
        <v>153</v>
      </c>
      <c r="AJ1660" t="s">
        <v>280</v>
      </c>
      <c r="AK1660" t="s">
        <v>4040</v>
      </c>
      <c r="AN1660" t="s">
        <v>16</v>
      </c>
      <c r="AP1660">
        <v>2</v>
      </c>
      <c r="AQ1660" t="s">
        <v>1930</v>
      </c>
      <c r="AS1660" t="s">
        <v>160</v>
      </c>
      <c r="AU1660" t="s">
        <v>161</v>
      </c>
      <c r="BU1660" s="1">
        <v>44578</v>
      </c>
      <c r="CB1660" t="s">
        <v>1678</v>
      </c>
      <c r="CC1660" t="s">
        <v>170</v>
      </c>
    </row>
    <row r="1661" spans="1:81">
      <c r="A1661" t="s">
        <v>138</v>
      </c>
      <c r="B1661" t="s">
        <v>139</v>
      </c>
      <c r="C1661" t="s">
        <v>3884</v>
      </c>
      <c r="D1661" t="s">
        <v>1918</v>
      </c>
      <c r="E1661" t="s">
        <v>142</v>
      </c>
      <c r="F1661" t="s">
        <v>143</v>
      </c>
      <c r="G1661" s="1">
        <v>44578</v>
      </c>
      <c r="H1661" s="2">
        <v>0.46597222222222223</v>
      </c>
      <c r="I1661" t="s">
        <v>178</v>
      </c>
      <c r="U1661" t="s">
        <v>146</v>
      </c>
      <c r="V1661" t="s">
        <v>147</v>
      </c>
      <c r="W1661" t="s">
        <v>148</v>
      </c>
      <c r="X1661" t="s">
        <v>655</v>
      </c>
      <c r="Y1661" t="s">
        <v>656</v>
      </c>
      <c r="AD1661">
        <v>45.323431999999997</v>
      </c>
      <c r="AE1661">
        <v>-109.467198</v>
      </c>
      <c r="AF1661" t="s">
        <v>151</v>
      </c>
      <c r="AG1661" t="s">
        <v>152</v>
      </c>
      <c r="AH1661" t="s">
        <v>153</v>
      </c>
      <c r="AJ1661" t="s">
        <v>280</v>
      </c>
      <c r="AK1661" t="s">
        <v>3890</v>
      </c>
      <c r="AN1661" t="s">
        <v>16</v>
      </c>
      <c r="AP1661">
        <v>2.2000000000000002</v>
      </c>
      <c r="AQ1661" t="s">
        <v>1930</v>
      </c>
      <c r="AS1661" t="s">
        <v>160</v>
      </c>
      <c r="AU1661" t="s">
        <v>161</v>
      </c>
      <c r="BU1661" s="1">
        <v>44578</v>
      </c>
      <c r="CB1661" t="s">
        <v>476</v>
      </c>
      <c r="CC1661" t="s">
        <v>170</v>
      </c>
    </row>
    <row r="1662" spans="1:81">
      <c r="A1662" t="s">
        <v>138</v>
      </c>
      <c r="B1662" t="s">
        <v>139</v>
      </c>
      <c r="C1662" t="s">
        <v>2559</v>
      </c>
      <c r="D1662" t="s">
        <v>1918</v>
      </c>
      <c r="E1662" t="s">
        <v>142</v>
      </c>
      <c r="F1662" t="s">
        <v>143</v>
      </c>
      <c r="G1662" s="1">
        <v>44578</v>
      </c>
      <c r="H1662" s="2">
        <v>0.48472222222222222</v>
      </c>
      <c r="I1662" t="s">
        <v>178</v>
      </c>
      <c r="U1662" t="s">
        <v>146</v>
      </c>
      <c r="V1662" t="s">
        <v>147</v>
      </c>
      <c r="W1662" t="s">
        <v>148</v>
      </c>
      <c r="X1662" t="s">
        <v>368</v>
      </c>
      <c r="Y1662" t="s">
        <v>369</v>
      </c>
      <c r="AD1662">
        <v>45.320447000000001</v>
      </c>
      <c r="AE1662">
        <v>-109.45571099999999</v>
      </c>
      <c r="AF1662" t="s">
        <v>151</v>
      </c>
      <c r="AG1662" t="s">
        <v>152</v>
      </c>
      <c r="AH1662" t="s">
        <v>153</v>
      </c>
      <c r="AJ1662" t="s">
        <v>280</v>
      </c>
      <c r="AK1662" t="s">
        <v>2565</v>
      </c>
      <c r="AN1662" t="s">
        <v>16</v>
      </c>
      <c r="AP1662">
        <v>5.6</v>
      </c>
      <c r="AQ1662" t="s">
        <v>1930</v>
      </c>
      <c r="AS1662" t="s">
        <v>160</v>
      </c>
      <c r="AU1662" t="s">
        <v>161</v>
      </c>
      <c r="BU1662" s="1">
        <v>44578</v>
      </c>
      <c r="CB1662" t="s">
        <v>593</v>
      </c>
      <c r="CC1662" t="s">
        <v>170</v>
      </c>
    </row>
    <row r="1663" spans="1:81">
      <c r="A1663" t="s">
        <v>138</v>
      </c>
      <c r="B1663" t="s">
        <v>139</v>
      </c>
      <c r="C1663" t="s">
        <v>2716</v>
      </c>
      <c r="D1663" t="s">
        <v>1918</v>
      </c>
      <c r="E1663" t="s">
        <v>142</v>
      </c>
      <c r="F1663" t="s">
        <v>143</v>
      </c>
      <c r="G1663" s="1">
        <v>44578</v>
      </c>
      <c r="H1663" s="2">
        <v>0.51597222222222228</v>
      </c>
      <c r="I1663" t="s">
        <v>178</v>
      </c>
      <c r="U1663" t="s">
        <v>146</v>
      </c>
      <c r="V1663" t="s">
        <v>147</v>
      </c>
      <c r="W1663" t="s">
        <v>148</v>
      </c>
      <c r="X1663" t="s">
        <v>763</v>
      </c>
      <c r="Y1663" t="s">
        <v>764</v>
      </c>
      <c r="AD1663">
        <v>45.480486999999997</v>
      </c>
      <c r="AE1663">
        <v>-109.45363999999999</v>
      </c>
      <c r="AF1663" t="s">
        <v>151</v>
      </c>
      <c r="AG1663" t="s">
        <v>152</v>
      </c>
      <c r="AH1663" t="s">
        <v>153</v>
      </c>
      <c r="AJ1663" t="s">
        <v>280</v>
      </c>
      <c r="AK1663" t="s">
        <v>2721</v>
      </c>
      <c r="AN1663" t="s">
        <v>16</v>
      </c>
      <c r="AP1663">
        <v>1.3</v>
      </c>
      <c r="AQ1663" t="s">
        <v>1930</v>
      </c>
      <c r="AS1663" t="s">
        <v>160</v>
      </c>
      <c r="AU1663" t="s">
        <v>161</v>
      </c>
      <c r="BU1663" s="1">
        <v>44578</v>
      </c>
      <c r="CB1663" t="s">
        <v>830</v>
      </c>
      <c r="CC1663" t="s">
        <v>170</v>
      </c>
    </row>
    <row r="1664" spans="1:81">
      <c r="A1664" t="s">
        <v>138</v>
      </c>
      <c r="B1664" t="s">
        <v>139</v>
      </c>
      <c r="C1664" t="s">
        <v>3631</v>
      </c>
      <c r="D1664" t="s">
        <v>1918</v>
      </c>
      <c r="E1664" t="s">
        <v>142</v>
      </c>
      <c r="F1664" t="s">
        <v>143</v>
      </c>
      <c r="G1664" s="1">
        <v>44578</v>
      </c>
      <c r="H1664" s="2">
        <v>0.43055555555555558</v>
      </c>
      <c r="I1664" t="s">
        <v>178</v>
      </c>
      <c r="U1664" t="s">
        <v>146</v>
      </c>
      <c r="V1664" t="s">
        <v>147</v>
      </c>
      <c r="W1664" t="s">
        <v>148</v>
      </c>
      <c r="X1664" t="s">
        <v>1425</v>
      </c>
      <c r="Y1664" t="s">
        <v>1426</v>
      </c>
      <c r="AD1664">
        <v>45.528542999999999</v>
      </c>
      <c r="AE1664">
        <v>-109.468368</v>
      </c>
      <c r="AF1664" t="s">
        <v>151</v>
      </c>
      <c r="AG1664" t="s">
        <v>152</v>
      </c>
      <c r="AH1664" t="s">
        <v>153</v>
      </c>
      <c r="AJ1664" t="s">
        <v>280</v>
      </c>
      <c r="AK1664" t="s">
        <v>3636</v>
      </c>
      <c r="AN1664" t="s">
        <v>16</v>
      </c>
      <c r="AP1664">
        <v>0.9</v>
      </c>
      <c r="AQ1664" t="s">
        <v>1930</v>
      </c>
      <c r="AS1664" t="s">
        <v>160</v>
      </c>
      <c r="AU1664" t="s">
        <v>161</v>
      </c>
      <c r="BU1664" s="1">
        <v>44578</v>
      </c>
      <c r="CB1664" t="s">
        <v>1367</v>
      </c>
      <c r="CC1664" t="s">
        <v>170</v>
      </c>
    </row>
    <row r="1665" spans="1:81">
      <c r="A1665" t="s">
        <v>138</v>
      </c>
      <c r="B1665" t="s">
        <v>139</v>
      </c>
      <c r="C1665" t="s">
        <v>2957</v>
      </c>
      <c r="D1665" t="s">
        <v>1918</v>
      </c>
      <c r="E1665" t="s">
        <v>142</v>
      </c>
      <c r="F1665" t="s">
        <v>143</v>
      </c>
      <c r="G1665" s="1">
        <v>44578</v>
      </c>
      <c r="H1665" s="2">
        <v>0.4548611111111111</v>
      </c>
      <c r="I1665" t="s">
        <v>178</v>
      </c>
      <c r="U1665" t="s">
        <v>146</v>
      </c>
      <c r="V1665" t="s">
        <v>147</v>
      </c>
      <c r="W1665" t="s">
        <v>148</v>
      </c>
      <c r="X1665" t="s">
        <v>943</v>
      </c>
      <c r="Y1665" t="s">
        <v>944</v>
      </c>
      <c r="AD1665">
        <v>45.349468999999999</v>
      </c>
      <c r="AE1665">
        <v>-109.495924</v>
      </c>
      <c r="AF1665" t="s">
        <v>151</v>
      </c>
      <c r="AG1665" t="s">
        <v>152</v>
      </c>
      <c r="AH1665" t="s">
        <v>153</v>
      </c>
      <c r="AJ1665" t="s">
        <v>280</v>
      </c>
      <c r="AK1665" t="s">
        <v>2962</v>
      </c>
      <c r="AN1665" t="s">
        <v>16</v>
      </c>
      <c r="AP1665">
        <v>0.2</v>
      </c>
      <c r="AQ1665" t="s">
        <v>1930</v>
      </c>
      <c r="AS1665" t="s">
        <v>160</v>
      </c>
      <c r="AU1665" t="s">
        <v>161</v>
      </c>
      <c r="BU1665" s="1">
        <v>44578</v>
      </c>
      <c r="CB1665" t="s">
        <v>889</v>
      </c>
      <c r="CC1665" t="s">
        <v>170</v>
      </c>
    </row>
    <row r="1666" spans="1:81">
      <c r="A1666" t="s">
        <v>138</v>
      </c>
      <c r="B1666" t="s">
        <v>139</v>
      </c>
      <c r="C1666" t="s">
        <v>2022</v>
      </c>
      <c r="D1666" t="s">
        <v>1918</v>
      </c>
      <c r="E1666" t="s">
        <v>142</v>
      </c>
      <c r="F1666" t="s">
        <v>143</v>
      </c>
      <c r="G1666" s="1">
        <v>44578</v>
      </c>
      <c r="H1666" s="2">
        <v>0.50347222222222221</v>
      </c>
      <c r="I1666" t="s">
        <v>178</v>
      </c>
      <c r="U1666" t="s">
        <v>146</v>
      </c>
      <c r="V1666" t="s">
        <v>147</v>
      </c>
      <c r="W1666" t="s">
        <v>148</v>
      </c>
      <c r="X1666" t="s">
        <v>482</v>
      </c>
      <c r="Y1666" t="s">
        <v>483</v>
      </c>
      <c r="AD1666">
        <v>45.394011999999996</v>
      </c>
      <c r="AE1666">
        <v>-109.442494</v>
      </c>
      <c r="AF1666" t="s">
        <v>151</v>
      </c>
      <c r="AG1666" t="s">
        <v>152</v>
      </c>
      <c r="AH1666" t="s">
        <v>153</v>
      </c>
      <c r="AJ1666" t="s">
        <v>280</v>
      </c>
      <c r="AK1666" t="s">
        <v>2027</v>
      </c>
      <c r="AN1666" t="s">
        <v>16</v>
      </c>
      <c r="AP1666">
        <v>13.3</v>
      </c>
      <c r="AQ1666" t="s">
        <v>1930</v>
      </c>
      <c r="AS1666" t="s">
        <v>160</v>
      </c>
      <c r="AU1666" t="s">
        <v>161</v>
      </c>
      <c r="BU1666" s="1">
        <v>44578</v>
      </c>
      <c r="CB1666" t="s">
        <v>313</v>
      </c>
      <c r="CC1666" t="s">
        <v>170</v>
      </c>
    </row>
    <row r="1667" spans="1:81">
      <c r="A1667" t="s">
        <v>138</v>
      </c>
      <c r="B1667" t="s">
        <v>139</v>
      </c>
      <c r="C1667" t="s">
        <v>2963</v>
      </c>
      <c r="D1667" t="s">
        <v>1918</v>
      </c>
      <c r="E1667" t="s">
        <v>142</v>
      </c>
      <c r="F1667" t="s">
        <v>143</v>
      </c>
      <c r="G1667" s="1">
        <v>44606</v>
      </c>
      <c r="H1667" s="2">
        <v>0.4513888888888889</v>
      </c>
      <c r="I1667" t="s">
        <v>178</v>
      </c>
      <c r="U1667" t="s">
        <v>146</v>
      </c>
      <c r="V1667" t="s">
        <v>147</v>
      </c>
      <c r="W1667" t="s">
        <v>148</v>
      </c>
      <c r="X1667" t="s">
        <v>943</v>
      </c>
      <c r="Y1667" t="s">
        <v>944</v>
      </c>
      <c r="AD1667">
        <v>45.349468999999999</v>
      </c>
      <c r="AE1667">
        <v>-109.495924</v>
      </c>
      <c r="AF1667" t="s">
        <v>151</v>
      </c>
      <c r="AG1667" t="s">
        <v>152</v>
      </c>
      <c r="AH1667" t="s">
        <v>153</v>
      </c>
      <c r="AJ1667" t="s">
        <v>280</v>
      </c>
      <c r="AK1667" t="s">
        <v>2968</v>
      </c>
      <c r="AN1667" t="s">
        <v>16</v>
      </c>
      <c r="AP1667">
        <v>0.4</v>
      </c>
      <c r="AQ1667" t="s">
        <v>1930</v>
      </c>
      <c r="AS1667" t="s">
        <v>160</v>
      </c>
      <c r="AU1667" t="s">
        <v>161</v>
      </c>
      <c r="BU1667" s="1">
        <v>44606</v>
      </c>
      <c r="CB1667" t="s">
        <v>889</v>
      </c>
      <c r="CC1667" t="s">
        <v>170</v>
      </c>
    </row>
    <row r="1668" spans="1:81">
      <c r="A1668" t="s">
        <v>138</v>
      </c>
      <c r="B1668" t="s">
        <v>139</v>
      </c>
      <c r="C1668" t="s">
        <v>2299</v>
      </c>
      <c r="D1668" t="s">
        <v>1918</v>
      </c>
      <c r="E1668" t="s">
        <v>142</v>
      </c>
      <c r="F1668" t="s">
        <v>143</v>
      </c>
      <c r="G1668" s="1">
        <v>44606</v>
      </c>
      <c r="H1668" s="2">
        <v>0.53333333333333333</v>
      </c>
      <c r="I1668" t="s">
        <v>178</v>
      </c>
      <c r="U1668" t="s">
        <v>146</v>
      </c>
      <c r="V1668" t="s">
        <v>147</v>
      </c>
      <c r="W1668" t="s">
        <v>148</v>
      </c>
      <c r="X1668" t="s">
        <v>149</v>
      </c>
      <c r="Y1668" t="s">
        <v>150</v>
      </c>
      <c r="AD1668">
        <v>45.483227999999997</v>
      </c>
      <c r="AE1668">
        <v>-109.451708</v>
      </c>
      <c r="AF1668" t="s">
        <v>151</v>
      </c>
      <c r="AG1668" t="s">
        <v>152</v>
      </c>
      <c r="AH1668" t="s">
        <v>153</v>
      </c>
      <c r="AJ1668" t="s">
        <v>280</v>
      </c>
      <c r="AK1668" t="s">
        <v>2305</v>
      </c>
      <c r="AN1668" t="s">
        <v>16</v>
      </c>
      <c r="AP1668">
        <v>20.2</v>
      </c>
      <c r="AQ1668" t="s">
        <v>1930</v>
      </c>
      <c r="AS1668" t="s">
        <v>160</v>
      </c>
      <c r="AU1668" t="s">
        <v>161</v>
      </c>
      <c r="BU1668" s="1">
        <v>44606</v>
      </c>
      <c r="CB1668" t="s">
        <v>251</v>
      </c>
      <c r="CC1668" t="s">
        <v>170</v>
      </c>
    </row>
    <row r="1669" spans="1:81">
      <c r="A1669" t="s">
        <v>138</v>
      </c>
      <c r="B1669" t="s">
        <v>139</v>
      </c>
      <c r="C1669" t="s">
        <v>3637</v>
      </c>
      <c r="D1669" t="s">
        <v>1918</v>
      </c>
      <c r="E1669" t="s">
        <v>142</v>
      </c>
      <c r="F1669" t="s">
        <v>143</v>
      </c>
      <c r="G1669" s="1">
        <v>44606</v>
      </c>
      <c r="H1669" s="2">
        <v>0.4284722222222222</v>
      </c>
      <c r="I1669" t="s">
        <v>178</v>
      </c>
      <c r="U1669" t="s">
        <v>146</v>
      </c>
      <c r="V1669" t="s">
        <v>147</v>
      </c>
      <c r="W1669" t="s">
        <v>148</v>
      </c>
      <c r="X1669" t="s">
        <v>1425</v>
      </c>
      <c r="Y1669" t="s">
        <v>1426</v>
      </c>
      <c r="AD1669">
        <v>45.528542999999999</v>
      </c>
      <c r="AE1669">
        <v>-109.468368</v>
      </c>
      <c r="AF1669" t="s">
        <v>151</v>
      </c>
      <c r="AG1669" t="s">
        <v>152</v>
      </c>
      <c r="AH1669" t="s">
        <v>153</v>
      </c>
      <c r="AJ1669" t="s">
        <v>280</v>
      </c>
      <c r="AK1669" t="s">
        <v>3642</v>
      </c>
      <c r="AN1669" t="s">
        <v>16</v>
      </c>
      <c r="AP1669">
        <v>1.3</v>
      </c>
      <c r="AQ1669" t="s">
        <v>1930</v>
      </c>
      <c r="AS1669" t="s">
        <v>160</v>
      </c>
      <c r="AU1669" t="s">
        <v>161</v>
      </c>
      <c r="BU1669" s="1">
        <v>44606</v>
      </c>
      <c r="CB1669" t="s">
        <v>1534</v>
      </c>
      <c r="CC1669" t="s">
        <v>170</v>
      </c>
    </row>
    <row r="1670" spans="1:81">
      <c r="A1670" t="s">
        <v>138</v>
      </c>
      <c r="B1670" t="s">
        <v>139</v>
      </c>
      <c r="C1670" t="s">
        <v>3891</v>
      </c>
      <c r="D1670" t="s">
        <v>1918</v>
      </c>
      <c r="E1670" t="s">
        <v>142</v>
      </c>
      <c r="F1670" t="s">
        <v>143</v>
      </c>
      <c r="G1670" s="1">
        <v>44606</v>
      </c>
      <c r="H1670" s="2">
        <v>0.46180555555555558</v>
      </c>
      <c r="I1670" t="s">
        <v>178</v>
      </c>
      <c r="U1670" t="s">
        <v>146</v>
      </c>
      <c r="V1670" t="s">
        <v>147</v>
      </c>
      <c r="W1670" t="s">
        <v>148</v>
      </c>
      <c r="X1670" t="s">
        <v>655</v>
      </c>
      <c r="Y1670" t="s">
        <v>656</v>
      </c>
      <c r="AD1670">
        <v>45.323431999999997</v>
      </c>
      <c r="AE1670">
        <v>-109.467198</v>
      </c>
      <c r="AF1670" t="s">
        <v>151</v>
      </c>
      <c r="AG1670" t="s">
        <v>152</v>
      </c>
      <c r="AH1670" t="s">
        <v>153</v>
      </c>
      <c r="AJ1670" t="s">
        <v>280</v>
      </c>
      <c r="AK1670" t="s">
        <v>3897</v>
      </c>
      <c r="AN1670" t="s">
        <v>16</v>
      </c>
      <c r="AP1670">
        <v>1.3</v>
      </c>
      <c r="AQ1670" t="s">
        <v>1930</v>
      </c>
      <c r="AS1670" t="s">
        <v>160</v>
      </c>
      <c r="AU1670" t="s">
        <v>161</v>
      </c>
      <c r="BU1670" s="1">
        <v>44606</v>
      </c>
      <c r="CB1670" t="s">
        <v>723</v>
      </c>
      <c r="CC1670" t="s">
        <v>170</v>
      </c>
    </row>
    <row r="1671" spans="1:81">
      <c r="A1671" t="s">
        <v>138</v>
      </c>
      <c r="B1671" t="s">
        <v>139</v>
      </c>
      <c r="C1671" t="s">
        <v>2028</v>
      </c>
      <c r="D1671" t="s">
        <v>1918</v>
      </c>
      <c r="E1671" t="s">
        <v>142</v>
      </c>
      <c r="F1671" t="s">
        <v>143</v>
      </c>
      <c r="G1671" s="1">
        <v>44606</v>
      </c>
      <c r="H1671" s="2">
        <v>0.49930555555555556</v>
      </c>
      <c r="I1671" t="s">
        <v>178</v>
      </c>
      <c r="U1671" t="s">
        <v>146</v>
      </c>
      <c r="V1671" t="s">
        <v>147</v>
      </c>
      <c r="W1671" t="s">
        <v>148</v>
      </c>
      <c r="X1671" t="s">
        <v>482</v>
      </c>
      <c r="Y1671" t="s">
        <v>483</v>
      </c>
      <c r="AD1671">
        <v>45.394011999999996</v>
      </c>
      <c r="AE1671">
        <v>-109.442494</v>
      </c>
      <c r="AF1671" t="s">
        <v>151</v>
      </c>
      <c r="AG1671" t="s">
        <v>152</v>
      </c>
      <c r="AH1671" t="s">
        <v>153</v>
      </c>
      <c r="AJ1671" t="s">
        <v>280</v>
      </c>
      <c r="AK1671" t="s">
        <v>2033</v>
      </c>
      <c r="AN1671" t="s">
        <v>16</v>
      </c>
      <c r="AP1671">
        <v>24.6</v>
      </c>
      <c r="AQ1671" t="s">
        <v>1930</v>
      </c>
      <c r="AS1671" t="s">
        <v>160</v>
      </c>
      <c r="AU1671" t="s">
        <v>161</v>
      </c>
      <c r="BU1671" s="1">
        <v>44606</v>
      </c>
      <c r="CB1671" t="s">
        <v>313</v>
      </c>
      <c r="CC1671" t="s">
        <v>170</v>
      </c>
    </row>
    <row r="1672" spans="1:81">
      <c r="A1672" t="s">
        <v>138</v>
      </c>
      <c r="B1672" t="s">
        <v>139</v>
      </c>
      <c r="C1672" t="s">
        <v>2722</v>
      </c>
      <c r="D1672" t="s">
        <v>1918</v>
      </c>
      <c r="E1672" t="s">
        <v>142</v>
      </c>
      <c r="F1672" t="s">
        <v>143</v>
      </c>
      <c r="G1672" s="1">
        <v>44606</v>
      </c>
      <c r="H1672" s="2">
        <v>0.5131944444444444</v>
      </c>
      <c r="I1672" t="s">
        <v>178</v>
      </c>
      <c r="U1672" t="s">
        <v>146</v>
      </c>
      <c r="V1672" t="s">
        <v>147</v>
      </c>
      <c r="W1672" t="s">
        <v>148</v>
      </c>
      <c r="X1672" t="s">
        <v>763</v>
      </c>
      <c r="Y1672" t="s">
        <v>764</v>
      </c>
      <c r="AD1672">
        <v>45.480486999999997</v>
      </c>
      <c r="AE1672">
        <v>-109.45363999999999</v>
      </c>
      <c r="AF1672" t="s">
        <v>151</v>
      </c>
      <c r="AG1672" t="s">
        <v>152</v>
      </c>
      <c r="AH1672" t="s">
        <v>153</v>
      </c>
      <c r="AJ1672" t="s">
        <v>280</v>
      </c>
      <c r="AK1672" t="s">
        <v>2727</v>
      </c>
      <c r="AN1672" t="s">
        <v>16</v>
      </c>
      <c r="AP1672">
        <v>1.7</v>
      </c>
      <c r="AQ1672" t="s">
        <v>1930</v>
      </c>
      <c r="AS1672" t="s">
        <v>160</v>
      </c>
      <c r="AU1672" t="s">
        <v>161</v>
      </c>
      <c r="BU1672" s="1">
        <v>44606</v>
      </c>
      <c r="CB1672" t="s">
        <v>830</v>
      </c>
      <c r="CC1672" t="s">
        <v>170</v>
      </c>
    </row>
    <row r="1673" spans="1:81">
      <c r="A1673" t="s">
        <v>138</v>
      </c>
      <c r="B1673" t="s">
        <v>139</v>
      </c>
      <c r="C1673" t="s">
        <v>4041</v>
      </c>
      <c r="D1673" t="s">
        <v>1918</v>
      </c>
      <c r="E1673" t="s">
        <v>142</v>
      </c>
      <c r="F1673" t="s">
        <v>143</v>
      </c>
      <c r="G1673" s="1">
        <v>44606</v>
      </c>
      <c r="H1673" s="2">
        <v>0.52361111111111114</v>
      </c>
      <c r="I1673" t="s">
        <v>178</v>
      </c>
      <c r="U1673" t="s">
        <v>146</v>
      </c>
      <c r="V1673" t="s">
        <v>147</v>
      </c>
      <c r="W1673" t="s">
        <v>148</v>
      </c>
      <c r="X1673" t="s">
        <v>1739</v>
      </c>
      <c r="Y1673" t="s">
        <v>1740</v>
      </c>
      <c r="AD1673">
        <v>45.466926000000001</v>
      </c>
      <c r="AE1673">
        <v>-109.49140800000001</v>
      </c>
      <c r="AF1673" t="s">
        <v>151</v>
      </c>
      <c r="AG1673" t="s">
        <v>152</v>
      </c>
      <c r="AH1673" t="s">
        <v>153</v>
      </c>
      <c r="AJ1673" t="s">
        <v>280</v>
      </c>
      <c r="AK1673" t="s">
        <v>4046</v>
      </c>
      <c r="AN1673" t="s">
        <v>16</v>
      </c>
      <c r="AP1673">
        <v>4.2</v>
      </c>
      <c r="AQ1673" t="s">
        <v>1930</v>
      </c>
      <c r="AS1673" t="s">
        <v>160</v>
      </c>
      <c r="AU1673" t="s">
        <v>161</v>
      </c>
      <c r="BU1673" s="1">
        <v>44606</v>
      </c>
      <c r="CB1673" t="s">
        <v>1804</v>
      </c>
      <c r="CC1673" t="s">
        <v>170</v>
      </c>
    </row>
    <row r="1674" spans="1:81">
      <c r="A1674" t="s">
        <v>138</v>
      </c>
      <c r="B1674" t="s">
        <v>139</v>
      </c>
      <c r="C1674" t="s">
        <v>2566</v>
      </c>
      <c r="D1674" t="s">
        <v>1918</v>
      </c>
      <c r="E1674" t="s">
        <v>142</v>
      </c>
      <c r="F1674" t="s">
        <v>143</v>
      </c>
      <c r="G1674" s="1">
        <v>44606</v>
      </c>
      <c r="H1674" s="2">
        <v>0.48125000000000001</v>
      </c>
      <c r="I1674" t="s">
        <v>178</v>
      </c>
      <c r="U1674" t="s">
        <v>146</v>
      </c>
      <c r="V1674" t="s">
        <v>147</v>
      </c>
      <c r="W1674" t="s">
        <v>148</v>
      </c>
      <c r="X1674" t="s">
        <v>368</v>
      </c>
      <c r="Y1674" t="s">
        <v>369</v>
      </c>
      <c r="AD1674">
        <v>45.320447000000001</v>
      </c>
      <c r="AE1674">
        <v>-109.45571099999999</v>
      </c>
      <c r="AF1674" t="s">
        <v>151</v>
      </c>
      <c r="AG1674" t="s">
        <v>152</v>
      </c>
      <c r="AH1674" t="s">
        <v>153</v>
      </c>
      <c r="AJ1674" t="s">
        <v>280</v>
      </c>
      <c r="AK1674" t="s">
        <v>2572</v>
      </c>
      <c r="AN1674" t="s">
        <v>16</v>
      </c>
      <c r="AP1674">
        <v>3.8</v>
      </c>
      <c r="AQ1674" t="s">
        <v>1930</v>
      </c>
      <c r="AS1674" t="s">
        <v>160</v>
      </c>
      <c r="AU1674" t="s">
        <v>161</v>
      </c>
      <c r="BU1674" s="1">
        <v>44606</v>
      </c>
      <c r="CB1674" t="s">
        <v>438</v>
      </c>
      <c r="CC1674" t="s">
        <v>170</v>
      </c>
    </row>
    <row r="1675" spans="1:81">
      <c r="A1675" t="s">
        <v>138</v>
      </c>
      <c r="B1675" t="s">
        <v>139</v>
      </c>
      <c r="C1675" t="s">
        <v>3204</v>
      </c>
      <c r="D1675" t="s">
        <v>1918</v>
      </c>
      <c r="E1675" t="s">
        <v>142</v>
      </c>
      <c r="F1675" t="s">
        <v>143</v>
      </c>
      <c r="G1675" s="1">
        <v>44606</v>
      </c>
      <c r="H1675" s="2">
        <v>0.54166666666666663</v>
      </c>
      <c r="I1675" t="s">
        <v>178</v>
      </c>
      <c r="U1675" t="s">
        <v>146</v>
      </c>
      <c r="V1675" t="s">
        <v>147</v>
      </c>
      <c r="W1675" t="s">
        <v>148</v>
      </c>
      <c r="X1675" t="s">
        <v>1161</v>
      </c>
      <c r="Y1675" t="s">
        <v>1162</v>
      </c>
      <c r="AD1675">
        <v>45.486469</v>
      </c>
      <c r="AE1675">
        <v>-109.456142</v>
      </c>
      <c r="AF1675" t="s">
        <v>151</v>
      </c>
      <c r="AG1675" t="s">
        <v>152</v>
      </c>
      <c r="AH1675" t="s">
        <v>153</v>
      </c>
      <c r="AJ1675" t="s">
        <v>280</v>
      </c>
      <c r="AK1675" t="s">
        <v>3209</v>
      </c>
      <c r="AN1675" t="s">
        <v>16</v>
      </c>
      <c r="AP1675">
        <v>6.2</v>
      </c>
      <c r="AQ1675" t="s">
        <v>1930</v>
      </c>
      <c r="AS1675" t="s">
        <v>160</v>
      </c>
      <c r="AU1675" t="s">
        <v>161</v>
      </c>
      <c r="BU1675" s="1">
        <v>44606</v>
      </c>
      <c r="CB1675" t="s">
        <v>1243</v>
      </c>
      <c r="CC1675" t="s">
        <v>170</v>
      </c>
    </row>
    <row r="1676" spans="1:81">
      <c r="A1676" t="s">
        <v>138</v>
      </c>
      <c r="B1676" t="s">
        <v>139</v>
      </c>
      <c r="C1676" t="s">
        <v>2969</v>
      </c>
      <c r="D1676" t="s">
        <v>1918</v>
      </c>
      <c r="E1676" t="s">
        <v>142</v>
      </c>
      <c r="F1676" t="s">
        <v>143</v>
      </c>
      <c r="G1676" s="1">
        <v>44637</v>
      </c>
      <c r="H1676" s="2">
        <v>0.41111111111111109</v>
      </c>
      <c r="I1676" t="s">
        <v>144</v>
      </c>
      <c r="U1676" t="s">
        <v>146</v>
      </c>
      <c r="V1676" t="s">
        <v>147</v>
      </c>
      <c r="W1676" t="s">
        <v>148</v>
      </c>
      <c r="X1676" t="s">
        <v>943</v>
      </c>
      <c r="Y1676" t="s">
        <v>944</v>
      </c>
      <c r="AD1676">
        <v>45.349468999999999</v>
      </c>
      <c r="AE1676">
        <v>-109.495924</v>
      </c>
      <c r="AF1676" t="s">
        <v>151</v>
      </c>
      <c r="AG1676" t="s">
        <v>152</v>
      </c>
      <c r="AH1676" t="s">
        <v>153</v>
      </c>
      <c r="AJ1676" t="s">
        <v>280</v>
      </c>
      <c r="AK1676" t="s">
        <v>2974</v>
      </c>
      <c r="AN1676" t="s">
        <v>16</v>
      </c>
      <c r="AP1676">
        <v>0.5</v>
      </c>
      <c r="AQ1676" t="s">
        <v>1930</v>
      </c>
      <c r="AS1676" t="s">
        <v>160</v>
      </c>
      <c r="AU1676" t="s">
        <v>161</v>
      </c>
      <c r="BU1676" s="1">
        <v>44637</v>
      </c>
      <c r="CB1676" t="s">
        <v>1004</v>
      </c>
      <c r="CC1676" t="s">
        <v>170</v>
      </c>
    </row>
    <row r="1677" spans="1:81">
      <c r="A1677" t="s">
        <v>138</v>
      </c>
      <c r="B1677" t="s">
        <v>139</v>
      </c>
      <c r="C1677" t="s">
        <v>2306</v>
      </c>
      <c r="D1677" t="s">
        <v>1918</v>
      </c>
      <c r="E1677" t="s">
        <v>142</v>
      </c>
      <c r="F1677" t="s">
        <v>143</v>
      </c>
      <c r="G1677" s="1">
        <v>44637</v>
      </c>
      <c r="H1677" s="2">
        <v>0.49861111111111112</v>
      </c>
      <c r="I1677" t="s">
        <v>144</v>
      </c>
      <c r="U1677" t="s">
        <v>146</v>
      </c>
      <c r="V1677" t="s">
        <v>147</v>
      </c>
      <c r="W1677" t="s">
        <v>148</v>
      </c>
      <c r="X1677" t="s">
        <v>149</v>
      </c>
      <c r="Y1677" t="s">
        <v>150</v>
      </c>
      <c r="AD1677">
        <v>45.483227999999997</v>
      </c>
      <c r="AE1677">
        <v>-109.451708</v>
      </c>
      <c r="AF1677" t="s">
        <v>151</v>
      </c>
      <c r="AG1677" t="s">
        <v>152</v>
      </c>
      <c r="AH1677" t="s">
        <v>153</v>
      </c>
      <c r="AJ1677" t="s">
        <v>280</v>
      </c>
      <c r="AK1677" t="s">
        <v>2312</v>
      </c>
      <c r="AN1677" t="s">
        <v>16</v>
      </c>
      <c r="AP1677">
        <v>53.7</v>
      </c>
      <c r="AQ1677" t="s">
        <v>1930</v>
      </c>
      <c r="AS1677" t="s">
        <v>160</v>
      </c>
      <c r="AU1677" t="s">
        <v>161</v>
      </c>
      <c r="BU1677" s="1">
        <v>44637</v>
      </c>
      <c r="CB1677" t="s">
        <v>260</v>
      </c>
      <c r="CC1677" t="s">
        <v>170</v>
      </c>
    </row>
    <row r="1678" spans="1:81">
      <c r="A1678" t="s">
        <v>138</v>
      </c>
      <c r="B1678" t="s">
        <v>139</v>
      </c>
      <c r="C1678" t="s">
        <v>2034</v>
      </c>
      <c r="D1678" t="s">
        <v>1918</v>
      </c>
      <c r="E1678" t="s">
        <v>142</v>
      </c>
      <c r="F1678" t="s">
        <v>143</v>
      </c>
      <c r="G1678" s="1">
        <v>44637</v>
      </c>
      <c r="H1678" s="2">
        <v>0.46736111111111112</v>
      </c>
      <c r="I1678" t="s">
        <v>144</v>
      </c>
      <c r="U1678" t="s">
        <v>146</v>
      </c>
      <c r="V1678" t="s">
        <v>147</v>
      </c>
      <c r="W1678" t="s">
        <v>148</v>
      </c>
      <c r="X1678" t="s">
        <v>482</v>
      </c>
      <c r="Y1678" t="s">
        <v>483</v>
      </c>
      <c r="AD1678">
        <v>45.394011999999996</v>
      </c>
      <c r="AE1678">
        <v>-109.442494</v>
      </c>
      <c r="AF1678" t="s">
        <v>151</v>
      </c>
      <c r="AG1678" t="s">
        <v>152</v>
      </c>
      <c r="AH1678" t="s">
        <v>153</v>
      </c>
      <c r="AJ1678" t="s">
        <v>280</v>
      </c>
      <c r="AK1678" t="s">
        <v>2039</v>
      </c>
      <c r="AN1678" t="s">
        <v>16</v>
      </c>
      <c r="AP1678">
        <v>39.700000000000003</v>
      </c>
      <c r="AQ1678" t="s">
        <v>1930</v>
      </c>
      <c r="AS1678" t="s">
        <v>160</v>
      </c>
      <c r="AU1678" t="s">
        <v>161</v>
      </c>
      <c r="BU1678" s="1">
        <v>44637</v>
      </c>
      <c r="CB1678" t="s">
        <v>552</v>
      </c>
      <c r="CC1678" t="s">
        <v>170</v>
      </c>
    </row>
    <row r="1679" spans="1:81">
      <c r="A1679" t="s">
        <v>138</v>
      </c>
      <c r="B1679" t="s">
        <v>139</v>
      </c>
      <c r="C1679" t="s">
        <v>3643</v>
      </c>
      <c r="D1679" t="s">
        <v>1918</v>
      </c>
      <c r="E1679" t="s">
        <v>142</v>
      </c>
      <c r="F1679" t="s">
        <v>143</v>
      </c>
      <c r="G1679" s="1">
        <v>44637</v>
      </c>
      <c r="H1679" s="2">
        <v>0.38750000000000001</v>
      </c>
      <c r="I1679" t="s">
        <v>144</v>
      </c>
      <c r="U1679" t="s">
        <v>146</v>
      </c>
      <c r="V1679" t="s">
        <v>147</v>
      </c>
      <c r="W1679" t="s">
        <v>148</v>
      </c>
      <c r="X1679" t="s">
        <v>1425</v>
      </c>
      <c r="Y1679" t="s">
        <v>1426</v>
      </c>
      <c r="AD1679">
        <v>45.528542999999999</v>
      </c>
      <c r="AE1679">
        <v>-109.468368</v>
      </c>
      <c r="AF1679" t="s">
        <v>151</v>
      </c>
      <c r="AG1679" t="s">
        <v>152</v>
      </c>
      <c r="AH1679" t="s">
        <v>153</v>
      </c>
      <c r="AJ1679" t="s">
        <v>280</v>
      </c>
      <c r="AK1679" t="s">
        <v>3648</v>
      </c>
      <c r="AN1679" t="s">
        <v>16</v>
      </c>
      <c r="AP1679">
        <v>1.4</v>
      </c>
      <c r="AQ1679" t="s">
        <v>1930</v>
      </c>
      <c r="AS1679" t="s">
        <v>160</v>
      </c>
      <c r="AU1679" t="s">
        <v>161</v>
      </c>
      <c r="BU1679" s="1">
        <v>44637</v>
      </c>
      <c r="CB1679" t="s">
        <v>1534</v>
      </c>
      <c r="CC1679" t="s">
        <v>170</v>
      </c>
    </row>
    <row r="1680" spans="1:81">
      <c r="A1680" t="s">
        <v>138</v>
      </c>
      <c r="B1680" t="s">
        <v>139</v>
      </c>
      <c r="C1680" t="s">
        <v>2573</v>
      </c>
      <c r="D1680" t="s">
        <v>1918</v>
      </c>
      <c r="E1680" t="s">
        <v>142</v>
      </c>
      <c r="F1680" t="s">
        <v>143</v>
      </c>
      <c r="G1680" s="1">
        <v>44637</v>
      </c>
      <c r="H1680" s="2">
        <v>0.43958333333333333</v>
      </c>
      <c r="I1680" t="s">
        <v>144</v>
      </c>
      <c r="U1680" t="s">
        <v>146</v>
      </c>
      <c r="V1680" t="s">
        <v>147</v>
      </c>
      <c r="W1680" t="s">
        <v>148</v>
      </c>
      <c r="X1680" t="s">
        <v>368</v>
      </c>
      <c r="Y1680" t="s">
        <v>369</v>
      </c>
      <c r="AD1680">
        <v>45.320447000000001</v>
      </c>
      <c r="AE1680">
        <v>-109.45571099999999</v>
      </c>
      <c r="AF1680" t="s">
        <v>151</v>
      </c>
      <c r="AG1680" t="s">
        <v>152</v>
      </c>
      <c r="AH1680" t="s">
        <v>153</v>
      </c>
      <c r="AJ1680" t="s">
        <v>280</v>
      </c>
      <c r="AK1680" t="s">
        <v>2579</v>
      </c>
      <c r="AN1680" t="s">
        <v>16</v>
      </c>
      <c r="AP1680">
        <v>7.2</v>
      </c>
      <c r="AQ1680" t="s">
        <v>1930</v>
      </c>
      <c r="AS1680" t="s">
        <v>160</v>
      </c>
      <c r="AU1680" t="s">
        <v>161</v>
      </c>
      <c r="BU1680" s="1">
        <v>44637</v>
      </c>
      <c r="CB1680" t="s">
        <v>438</v>
      </c>
      <c r="CC1680" t="s">
        <v>170</v>
      </c>
    </row>
    <row r="1681" spans="1:81">
      <c r="A1681" t="s">
        <v>138</v>
      </c>
      <c r="B1681" t="s">
        <v>139</v>
      </c>
      <c r="C1681" t="s">
        <v>3898</v>
      </c>
      <c r="D1681" t="s">
        <v>1918</v>
      </c>
      <c r="E1681" t="s">
        <v>142</v>
      </c>
      <c r="F1681" t="s">
        <v>143</v>
      </c>
      <c r="G1681" s="1">
        <v>44637</v>
      </c>
      <c r="H1681" s="2">
        <v>0.42222222222222222</v>
      </c>
      <c r="I1681" t="s">
        <v>144</v>
      </c>
      <c r="U1681" t="s">
        <v>146</v>
      </c>
      <c r="V1681" t="s">
        <v>147</v>
      </c>
      <c r="W1681" t="s">
        <v>148</v>
      </c>
      <c r="X1681" t="s">
        <v>655</v>
      </c>
      <c r="Y1681" t="s">
        <v>656</v>
      </c>
      <c r="AD1681">
        <v>45.323431999999997</v>
      </c>
      <c r="AE1681">
        <v>-109.467198</v>
      </c>
      <c r="AF1681" t="s">
        <v>151</v>
      </c>
      <c r="AG1681" t="s">
        <v>152</v>
      </c>
      <c r="AH1681" t="s">
        <v>153</v>
      </c>
      <c r="AJ1681" t="s">
        <v>280</v>
      </c>
      <c r="AK1681" t="s">
        <v>3904</v>
      </c>
      <c r="AN1681" t="s">
        <v>16</v>
      </c>
      <c r="AP1681">
        <v>4.2</v>
      </c>
      <c r="AQ1681" t="s">
        <v>1930</v>
      </c>
      <c r="AS1681" t="s">
        <v>160</v>
      </c>
      <c r="AU1681" t="s">
        <v>161</v>
      </c>
      <c r="BU1681" s="1">
        <v>44637</v>
      </c>
      <c r="CB1681" t="s">
        <v>723</v>
      </c>
      <c r="CC1681" t="s">
        <v>170</v>
      </c>
    </row>
    <row r="1682" spans="1:81">
      <c r="A1682" t="s">
        <v>138</v>
      </c>
      <c r="B1682" t="s">
        <v>139</v>
      </c>
      <c r="C1682" t="s">
        <v>3210</v>
      </c>
      <c r="D1682" t="s">
        <v>1918</v>
      </c>
      <c r="E1682" t="s">
        <v>142</v>
      </c>
      <c r="F1682" t="s">
        <v>143</v>
      </c>
      <c r="G1682" s="1">
        <v>44637</v>
      </c>
      <c r="H1682" s="2">
        <v>0.50555555555555554</v>
      </c>
      <c r="I1682" t="s">
        <v>144</v>
      </c>
      <c r="U1682" t="s">
        <v>146</v>
      </c>
      <c r="V1682" t="s">
        <v>147</v>
      </c>
      <c r="W1682" t="s">
        <v>148</v>
      </c>
      <c r="X1682" t="s">
        <v>1161</v>
      </c>
      <c r="Y1682" t="s">
        <v>1162</v>
      </c>
      <c r="AD1682">
        <v>45.486469</v>
      </c>
      <c r="AE1682">
        <v>-109.456142</v>
      </c>
      <c r="AF1682" t="s">
        <v>151</v>
      </c>
      <c r="AG1682" t="s">
        <v>152</v>
      </c>
      <c r="AH1682" t="s">
        <v>153</v>
      </c>
      <c r="AJ1682" t="s">
        <v>280</v>
      </c>
      <c r="AK1682" t="s">
        <v>3215</v>
      </c>
      <c r="AN1682" t="s">
        <v>16</v>
      </c>
      <c r="AP1682">
        <v>4.5999999999999996</v>
      </c>
      <c r="AQ1682" t="s">
        <v>1930</v>
      </c>
      <c r="AS1682" t="s">
        <v>160</v>
      </c>
      <c r="AU1682" t="s">
        <v>161</v>
      </c>
      <c r="BU1682" s="1">
        <v>44637</v>
      </c>
      <c r="CB1682" t="s">
        <v>1243</v>
      </c>
      <c r="CC1682" t="s">
        <v>170</v>
      </c>
    </row>
    <row r="1683" spans="1:81">
      <c r="A1683" t="s">
        <v>138</v>
      </c>
      <c r="B1683" t="s">
        <v>139</v>
      </c>
      <c r="C1683" t="s">
        <v>4047</v>
      </c>
      <c r="D1683" t="s">
        <v>1918</v>
      </c>
      <c r="E1683" t="s">
        <v>142</v>
      </c>
      <c r="F1683" t="s">
        <v>143</v>
      </c>
      <c r="G1683" s="1">
        <v>44637</v>
      </c>
      <c r="H1683" s="2">
        <v>0.48749999999999999</v>
      </c>
      <c r="I1683" t="s">
        <v>144</v>
      </c>
      <c r="U1683" t="s">
        <v>146</v>
      </c>
      <c r="V1683" t="s">
        <v>147</v>
      </c>
      <c r="W1683" t="s">
        <v>148</v>
      </c>
      <c r="X1683" t="s">
        <v>1739</v>
      </c>
      <c r="Y1683" t="s">
        <v>1740</v>
      </c>
      <c r="AD1683">
        <v>45.466926000000001</v>
      </c>
      <c r="AE1683">
        <v>-109.49140800000001</v>
      </c>
      <c r="AF1683" t="s">
        <v>151</v>
      </c>
      <c r="AG1683" t="s">
        <v>152</v>
      </c>
      <c r="AH1683" t="s">
        <v>153</v>
      </c>
      <c r="AJ1683" t="s">
        <v>280</v>
      </c>
      <c r="AK1683" t="s">
        <v>4052</v>
      </c>
      <c r="AN1683" t="s">
        <v>16</v>
      </c>
      <c r="AP1683">
        <v>2.4</v>
      </c>
      <c r="AQ1683" t="s">
        <v>1930</v>
      </c>
      <c r="AS1683" t="s">
        <v>160</v>
      </c>
      <c r="AU1683" t="s">
        <v>161</v>
      </c>
      <c r="BU1683" s="1">
        <v>44637</v>
      </c>
      <c r="CB1683" t="s">
        <v>1804</v>
      </c>
      <c r="CC1683" t="s">
        <v>170</v>
      </c>
    </row>
    <row r="1684" spans="1:81">
      <c r="A1684" t="s">
        <v>138</v>
      </c>
      <c r="B1684" t="s">
        <v>139</v>
      </c>
      <c r="C1684" t="s">
        <v>2728</v>
      </c>
      <c r="D1684" t="s">
        <v>1918</v>
      </c>
      <c r="E1684" t="s">
        <v>142</v>
      </c>
      <c r="F1684" t="s">
        <v>143</v>
      </c>
      <c r="G1684" s="1">
        <v>44637</v>
      </c>
      <c r="H1684" s="2">
        <v>0.47986111111111113</v>
      </c>
      <c r="I1684" t="s">
        <v>144</v>
      </c>
      <c r="U1684" t="s">
        <v>146</v>
      </c>
      <c r="V1684" t="s">
        <v>147</v>
      </c>
      <c r="W1684" t="s">
        <v>148</v>
      </c>
      <c r="X1684" t="s">
        <v>763</v>
      </c>
      <c r="Y1684" t="s">
        <v>764</v>
      </c>
      <c r="AD1684">
        <v>45.480486999999997</v>
      </c>
      <c r="AE1684">
        <v>-109.45363999999999</v>
      </c>
      <c r="AF1684" t="s">
        <v>151</v>
      </c>
      <c r="AG1684" t="s">
        <v>152</v>
      </c>
      <c r="AH1684" t="s">
        <v>153</v>
      </c>
      <c r="AJ1684" t="s">
        <v>280</v>
      </c>
      <c r="AK1684" t="s">
        <v>2733</v>
      </c>
      <c r="AN1684" t="s">
        <v>16</v>
      </c>
      <c r="AP1684">
        <v>0.5</v>
      </c>
      <c r="AQ1684" t="s">
        <v>1930</v>
      </c>
      <c r="AS1684" t="s">
        <v>160</v>
      </c>
      <c r="AU1684" t="s">
        <v>161</v>
      </c>
      <c r="BU1684" s="1">
        <v>44637</v>
      </c>
      <c r="CB1684" t="s">
        <v>830</v>
      </c>
      <c r="CC1684" t="s">
        <v>170</v>
      </c>
    </row>
    <row r="1685" spans="1:81">
      <c r="A1685" t="s">
        <v>138</v>
      </c>
      <c r="B1685" t="s">
        <v>139</v>
      </c>
      <c r="C1685" t="s">
        <v>2313</v>
      </c>
      <c r="D1685" t="s">
        <v>1918</v>
      </c>
      <c r="E1685" t="s">
        <v>142</v>
      </c>
      <c r="F1685" t="s">
        <v>143</v>
      </c>
      <c r="G1685" s="1">
        <v>44671</v>
      </c>
      <c r="H1685" s="2">
        <v>0.5</v>
      </c>
      <c r="I1685" t="s">
        <v>144</v>
      </c>
      <c r="U1685" t="s">
        <v>146</v>
      </c>
      <c r="V1685" t="s">
        <v>147</v>
      </c>
      <c r="W1685" t="s">
        <v>148</v>
      </c>
      <c r="X1685" t="s">
        <v>149</v>
      </c>
      <c r="Y1685" t="s">
        <v>150</v>
      </c>
      <c r="AD1685">
        <v>45.483227999999997</v>
      </c>
      <c r="AE1685">
        <v>-109.451708</v>
      </c>
      <c r="AF1685" t="s">
        <v>151</v>
      </c>
      <c r="AG1685" t="s">
        <v>152</v>
      </c>
      <c r="AH1685" t="s">
        <v>153</v>
      </c>
      <c r="AJ1685" t="s">
        <v>280</v>
      </c>
      <c r="AK1685" t="s">
        <v>2319</v>
      </c>
      <c r="AN1685" t="s">
        <v>16</v>
      </c>
      <c r="AP1685">
        <v>137</v>
      </c>
      <c r="AQ1685" t="s">
        <v>1930</v>
      </c>
      <c r="AS1685" t="s">
        <v>160</v>
      </c>
      <c r="AU1685" t="s">
        <v>161</v>
      </c>
      <c r="BU1685" s="1">
        <v>44671</v>
      </c>
      <c r="CB1685" t="s">
        <v>260</v>
      </c>
      <c r="CC1685" t="s">
        <v>170</v>
      </c>
    </row>
    <row r="1686" spans="1:81">
      <c r="A1686" t="s">
        <v>138</v>
      </c>
      <c r="B1686" t="s">
        <v>139</v>
      </c>
      <c r="C1686" t="s">
        <v>3905</v>
      </c>
      <c r="D1686" t="s">
        <v>1918</v>
      </c>
      <c r="E1686" t="s">
        <v>142</v>
      </c>
      <c r="F1686" t="s">
        <v>143</v>
      </c>
      <c r="G1686" s="1">
        <v>44671</v>
      </c>
      <c r="H1686" s="2">
        <v>0.42222222222222222</v>
      </c>
      <c r="I1686" t="s">
        <v>144</v>
      </c>
      <c r="U1686" t="s">
        <v>146</v>
      </c>
      <c r="V1686" t="s">
        <v>147</v>
      </c>
      <c r="W1686" t="s">
        <v>148</v>
      </c>
      <c r="X1686" t="s">
        <v>655</v>
      </c>
      <c r="Y1686" t="s">
        <v>656</v>
      </c>
      <c r="AD1686">
        <v>45.323431999999997</v>
      </c>
      <c r="AE1686">
        <v>-109.467198</v>
      </c>
      <c r="AF1686" t="s">
        <v>151</v>
      </c>
      <c r="AG1686" t="s">
        <v>152</v>
      </c>
      <c r="AH1686" t="s">
        <v>153</v>
      </c>
      <c r="AJ1686" t="s">
        <v>280</v>
      </c>
      <c r="AK1686" t="s">
        <v>3911</v>
      </c>
      <c r="AN1686" t="s">
        <v>16</v>
      </c>
      <c r="AP1686">
        <v>21.4</v>
      </c>
      <c r="AQ1686" t="s">
        <v>1930</v>
      </c>
      <c r="AS1686" t="s">
        <v>160</v>
      </c>
      <c r="AU1686" t="s">
        <v>161</v>
      </c>
      <c r="BU1686" s="1">
        <v>44671</v>
      </c>
      <c r="CB1686" t="s">
        <v>723</v>
      </c>
      <c r="CC1686" t="s">
        <v>170</v>
      </c>
    </row>
    <row r="1687" spans="1:81">
      <c r="A1687" t="s">
        <v>138</v>
      </c>
      <c r="B1687" t="s">
        <v>139</v>
      </c>
      <c r="C1687" t="s">
        <v>2580</v>
      </c>
      <c r="D1687" t="s">
        <v>1918</v>
      </c>
      <c r="E1687" t="s">
        <v>142</v>
      </c>
      <c r="F1687" t="s">
        <v>143</v>
      </c>
      <c r="G1687" s="1">
        <v>44671</v>
      </c>
      <c r="H1687" s="2">
        <v>0.44166666666666665</v>
      </c>
      <c r="I1687" t="s">
        <v>144</v>
      </c>
      <c r="U1687" t="s">
        <v>146</v>
      </c>
      <c r="V1687" t="s">
        <v>147</v>
      </c>
      <c r="W1687" t="s">
        <v>148</v>
      </c>
      <c r="X1687" t="s">
        <v>368</v>
      </c>
      <c r="Y1687" t="s">
        <v>369</v>
      </c>
      <c r="AD1687">
        <v>45.320447000000001</v>
      </c>
      <c r="AE1687">
        <v>-109.45571099999999</v>
      </c>
      <c r="AF1687" t="s">
        <v>151</v>
      </c>
      <c r="AG1687" t="s">
        <v>152</v>
      </c>
      <c r="AH1687" t="s">
        <v>153</v>
      </c>
      <c r="AJ1687" t="s">
        <v>280</v>
      </c>
      <c r="AK1687" t="s">
        <v>2586</v>
      </c>
      <c r="AN1687" t="s">
        <v>16</v>
      </c>
      <c r="AP1687">
        <v>56.3</v>
      </c>
      <c r="AQ1687" t="s">
        <v>1930</v>
      </c>
      <c r="AS1687" t="s">
        <v>160</v>
      </c>
      <c r="AU1687" t="s">
        <v>161</v>
      </c>
      <c r="BU1687" s="1">
        <v>44671</v>
      </c>
      <c r="CB1687" t="s">
        <v>438</v>
      </c>
      <c r="CC1687" t="s">
        <v>170</v>
      </c>
    </row>
    <row r="1688" spans="1:81">
      <c r="A1688" t="s">
        <v>138</v>
      </c>
      <c r="B1688" t="s">
        <v>139</v>
      </c>
      <c r="C1688" t="s">
        <v>2040</v>
      </c>
      <c r="D1688" t="s">
        <v>1918</v>
      </c>
      <c r="E1688" t="s">
        <v>142</v>
      </c>
      <c r="F1688" t="s">
        <v>143</v>
      </c>
      <c r="G1688" s="1">
        <v>44671</v>
      </c>
      <c r="H1688" s="2">
        <v>0.46527777777777779</v>
      </c>
      <c r="I1688" t="s">
        <v>144</v>
      </c>
      <c r="U1688" t="s">
        <v>146</v>
      </c>
      <c r="V1688" t="s">
        <v>147</v>
      </c>
      <c r="W1688" t="s">
        <v>148</v>
      </c>
      <c r="X1688" t="s">
        <v>482</v>
      </c>
      <c r="Y1688" t="s">
        <v>483</v>
      </c>
      <c r="AD1688">
        <v>45.394011999999996</v>
      </c>
      <c r="AE1688">
        <v>-109.442494</v>
      </c>
      <c r="AF1688" t="s">
        <v>151</v>
      </c>
      <c r="AG1688" t="s">
        <v>152</v>
      </c>
      <c r="AH1688" t="s">
        <v>153</v>
      </c>
      <c r="AJ1688" t="s">
        <v>280</v>
      </c>
      <c r="AK1688" t="s">
        <v>2045</v>
      </c>
      <c r="AN1688" t="s">
        <v>16</v>
      </c>
      <c r="AP1688">
        <v>498</v>
      </c>
      <c r="AQ1688" t="s">
        <v>1930</v>
      </c>
      <c r="AS1688" t="s">
        <v>160</v>
      </c>
      <c r="AU1688" t="s">
        <v>161</v>
      </c>
      <c r="BU1688" s="1">
        <v>44671</v>
      </c>
      <c r="CB1688" t="s">
        <v>552</v>
      </c>
      <c r="CC1688" t="s">
        <v>170</v>
      </c>
    </row>
    <row r="1689" spans="1:81">
      <c r="A1689" t="s">
        <v>138</v>
      </c>
      <c r="B1689" t="s">
        <v>139</v>
      </c>
      <c r="C1689" t="s">
        <v>3216</v>
      </c>
      <c r="D1689" t="s">
        <v>1918</v>
      </c>
      <c r="E1689" t="s">
        <v>142</v>
      </c>
      <c r="F1689" t="s">
        <v>143</v>
      </c>
      <c r="G1689" s="1">
        <v>44671</v>
      </c>
      <c r="H1689" s="2">
        <v>0.52013888888888893</v>
      </c>
      <c r="I1689" t="s">
        <v>144</v>
      </c>
      <c r="U1689" t="s">
        <v>146</v>
      </c>
      <c r="V1689" t="s">
        <v>147</v>
      </c>
      <c r="W1689" t="s">
        <v>148</v>
      </c>
      <c r="X1689" t="s">
        <v>1161</v>
      </c>
      <c r="Y1689" t="s">
        <v>1162</v>
      </c>
      <c r="AD1689">
        <v>45.486469</v>
      </c>
      <c r="AE1689">
        <v>-109.456142</v>
      </c>
      <c r="AF1689" t="s">
        <v>151</v>
      </c>
      <c r="AG1689" t="s">
        <v>152</v>
      </c>
      <c r="AH1689" t="s">
        <v>153</v>
      </c>
      <c r="AJ1689" t="s">
        <v>280</v>
      </c>
      <c r="AK1689" t="s">
        <v>3221</v>
      </c>
      <c r="AN1689" t="s">
        <v>16</v>
      </c>
      <c r="AP1689">
        <v>16.100000000000001</v>
      </c>
      <c r="AQ1689" t="s">
        <v>1930</v>
      </c>
      <c r="AS1689" t="s">
        <v>160</v>
      </c>
      <c r="AU1689" t="s">
        <v>161</v>
      </c>
      <c r="BU1689" s="1">
        <v>44671</v>
      </c>
      <c r="CB1689" t="s">
        <v>1243</v>
      </c>
      <c r="CC1689" t="s">
        <v>170</v>
      </c>
    </row>
    <row r="1690" spans="1:81">
      <c r="A1690" t="s">
        <v>138</v>
      </c>
      <c r="B1690" t="s">
        <v>139</v>
      </c>
      <c r="C1690" t="s">
        <v>2734</v>
      </c>
      <c r="D1690" t="s">
        <v>1918</v>
      </c>
      <c r="E1690" t="s">
        <v>142</v>
      </c>
      <c r="F1690" t="s">
        <v>143</v>
      </c>
      <c r="G1690" s="1">
        <v>44671</v>
      </c>
      <c r="H1690" s="2">
        <v>0.47847222222222224</v>
      </c>
      <c r="I1690" t="s">
        <v>144</v>
      </c>
      <c r="U1690" t="s">
        <v>146</v>
      </c>
      <c r="V1690" t="s">
        <v>147</v>
      </c>
      <c r="W1690" t="s">
        <v>148</v>
      </c>
      <c r="X1690" t="s">
        <v>763</v>
      </c>
      <c r="Y1690" t="s">
        <v>764</v>
      </c>
      <c r="AD1690">
        <v>45.480486999999997</v>
      </c>
      <c r="AE1690">
        <v>-109.45363999999999</v>
      </c>
      <c r="AF1690" t="s">
        <v>151</v>
      </c>
      <c r="AG1690" t="s">
        <v>152</v>
      </c>
      <c r="AH1690" t="s">
        <v>153</v>
      </c>
      <c r="AJ1690" t="s">
        <v>280</v>
      </c>
      <c r="AK1690" t="s">
        <v>2743</v>
      </c>
      <c r="AN1690" t="s">
        <v>16</v>
      </c>
      <c r="AP1690">
        <v>3</v>
      </c>
      <c r="AQ1690" t="s">
        <v>1930</v>
      </c>
      <c r="AS1690" t="s">
        <v>160</v>
      </c>
      <c r="AU1690" t="s">
        <v>161</v>
      </c>
      <c r="BU1690" s="1">
        <v>44671</v>
      </c>
      <c r="CB1690" t="s">
        <v>843</v>
      </c>
      <c r="CC1690" t="s">
        <v>170</v>
      </c>
    </row>
    <row r="1691" spans="1:81">
      <c r="A1691" t="s">
        <v>138</v>
      </c>
      <c r="B1691" t="s">
        <v>139</v>
      </c>
      <c r="C1691" t="s">
        <v>2734</v>
      </c>
      <c r="D1691" t="s">
        <v>1918</v>
      </c>
      <c r="E1691" t="s">
        <v>142</v>
      </c>
      <c r="F1691" t="s">
        <v>143</v>
      </c>
      <c r="G1691" s="1">
        <v>44671</v>
      </c>
      <c r="H1691" s="2">
        <v>0.47847222222222224</v>
      </c>
      <c r="I1691" t="s">
        <v>144</v>
      </c>
      <c r="U1691" t="s">
        <v>146</v>
      </c>
      <c r="V1691" t="s">
        <v>147</v>
      </c>
      <c r="W1691" t="s">
        <v>148</v>
      </c>
      <c r="X1691" t="s">
        <v>763</v>
      </c>
      <c r="Y1691" t="s">
        <v>764</v>
      </c>
      <c r="AD1691">
        <v>45.480486999999997</v>
      </c>
      <c r="AE1691">
        <v>-109.45363999999999</v>
      </c>
      <c r="AF1691" t="s">
        <v>151</v>
      </c>
      <c r="AG1691" t="s">
        <v>152</v>
      </c>
      <c r="AH1691" t="s">
        <v>153</v>
      </c>
      <c r="AJ1691" t="s">
        <v>280</v>
      </c>
      <c r="AK1691" t="s">
        <v>2744</v>
      </c>
      <c r="AN1691" t="s">
        <v>16</v>
      </c>
      <c r="AP1691">
        <v>5.8</v>
      </c>
      <c r="AQ1691" t="s">
        <v>1930</v>
      </c>
      <c r="AS1691" t="s">
        <v>160</v>
      </c>
      <c r="AU1691" t="s">
        <v>161</v>
      </c>
      <c r="BU1691" s="1">
        <v>44671</v>
      </c>
      <c r="CB1691" t="s">
        <v>843</v>
      </c>
      <c r="CC1691" t="s">
        <v>170</v>
      </c>
    </row>
    <row r="1692" spans="1:81">
      <c r="A1692" t="s">
        <v>138</v>
      </c>
      <c r="B1692" t="s">
        <v>139</v>
      </c>
      <c r="C1692" t="s">
        <v>4053</v>
      </c>
      <c r="D1692" t="s">
        <v>1918</v>
      </c>
      <c r="E1692" t="s">
        <v>142</v>
      </c>
      <c r="F1692" t="s">
        <v>143</v>
      </c>
      <c r="G1692" s="1">
        <v>44671</v>
      </c>
      <c r="H1692" s="2">
        <v>0.48680555555555555</v>
      </c>
      <c r="I1692" t="s">
        <v>144</v>
      </c>
      <c r="U1692" t="s">
        <v>146</v>
      </c>
      <c r="V1692" t="s">
        <v>147</v>
      </c>
      <c r="W1692" t="s">
        <v>148</v>
      </c>
      <c r="X1692" t="s">
        <v>1739</v>
      </c>
      <c r="Y1692" t="s">
        <v>1740</v>
      </c>
      <c r="AD1692">
        <v>45.466926000000001</v>
      </c>
      <c r="AE1692">
        <v>-109.49140800000001</v>
      </c>
      <c r="AF1692" t="s">
        <v>151</v>
      </c>
      <c r="AG1692" t="s">
        <v>152</v>
      </c>
      <c r="AH1692" t="s">
        <v>153</v>
      </c>
      <c r="AJ1692" t="s">
        <v>280</v>
      </c>
      <c r="AK1692" t="s">
        <v>4058</v>
      </c>
      <c r="AN1692" t="s">
        <v>16</v>
      </c>
      <c r="AP1692">
        <v>13.8</v>
      </c>
      <c r="AQ1692" t="s">
        <v>1930</v>
      </c>
      <c r="AS1692" t="s">
        <v>160</v>
      </c>
      <c r="AU1692" t="s">
        <v>161</v>
      </c>
      <c r="BU1692" s="1">
        <v>44671</v>
      </c>
      <c r="CB1692" t="s">
        <v>1804</v>
      </c>
      <c r="CC1692" t="s">
        <v>170</v>
      </c>
    </row>
    <row r="1693" spans="1:81">
      <c r="A1693" t="s">
        <v>138</v>
      </c>
      <c r="B1693" t="s">
        <v>139</v>
      </c>
      <c r="C1693" t="s">
        <v>3649</v>
      </c>
      <c r="D1693" t="s">
        <v>1918</v>
      </c>
      <c r="E1693" t="s">
        <v>142</v>
      </c>
      <c r="F1693" t="s">
        <v>143</v>
      </c>
      <c r="G1693" s="1">
        <v>44671</v>
      </c>
      <c r="H1693" s="2">
        <v>0.38611111111111113</v>
      </c>
      <c r="I1693" t="s">
        <v>144</v>
      </c>
      <c r="U1693" t="s">
        <v>146</v>
      </c>
      <c r="V1693" t="s">
        <v>147</v>
      </c>
      <c r="W1693" t="s">
        <v>148</v>
      </c>
      <c r="X1693" t="s">
        <v>1425</v>
      </c>
      <c r="Y1693" t="s">
        <v>1426</v>
      </c>
      <c r="AD1693">
        <v>45.528542999999999</v>
      </c>
      <c r="AE1693">
        <v>-109.468368</v>
      </c>
      <c r="AF1693" t="s">
        <v>151</v>
      </c>
      <c r="AG1693" t="s">
        <v>152</v>
      </c>
      <c r="AH1693" t="s">
        <v>153</v>
      </c>
      <c r="AJ1693" t="s">
        <v>280</v>
      </c>
      <c r="AK1693" t="s">
        <v>3654</v>
      </c>
      <c r="AN1693" t="s">
        <v>16</v>
      </c>
      <c r="AP1693">
        <v>1.7</v>
      </c>
      <c r="AQ1693" t="s">
        <v>1930</v>
      </c>
      <c r="AS1693" t="s">
        <v>160</v>
      </c>
      <c r="AU1693" t="s">
        <v>161</v>
      </c>
      <c r="BU1693" s="1">
        <v>44671</v>
      </c>
      <c r="CB1693" t="s">
        <v>1549</v>
      </c>
      <c r="CC1693" t="s">
        <v>170</v>
      </c>
    </row>
    <row r="1694" spans="1:81">
      <c r="A1694" t="s">
        <v>138</v>
      </c>
      <c r="B1694" t="s">
        <v>139</v>
      </c>
      <c r="C1694" t="s">
        <v>4059</v>
      </c>
      <c r="D1694" t="s">
        <v>1918</v>
      </c>
      <c r="E1694" t="s">
        <v>142</v>
      </c>
      <c r="F1694" t="s">
        <v>143</v>
      </c>
      <c r="G1694" s="1">
        <v>44697</v>
      </c>
      <c r="H1694" s="2">
        <v>0.47013888888888888</v>
      </c>
      <c r="I1694" t="s">
        <v>144</v>
      </c>
      <c r="U1694" t="s">
        <v>146</v>
      </c>
      <c r="V1694" t="s">
        <v>147</v>
      </c>
      <c r="W1694" t="s">
        <v>148</v>
      </c>
      <c r="X1694" t="s">
        <v>1739</v>
      </c>
      <c r="Y1694" t="s">
        <v>1740</v>
      </c>
      <c r="AD1694">
        <v>45.466926000000001</v>
      </c>
      <c r="AE1694">
        <v>-109.49140800000001</v>
      </c>
      <c r="AF1694" t="s">
        <v>151</v>
      </c>
      <c r="AG1694" t="s">
        <v>152</v>
      </c>
      <c r="AH1694" t="s">
        <v>153</v>
      </c>
      <c r="AJ1694" t="s">
        <v>280</v>
      </c>
      <c r="AK1694" t="s">
        <v>4064</v>
      </c>
      <c r="AN1694" t="s">
        <v>16</v>
      </c>
      <c r="AP1694">
        <v>7.2</v>
      </c>
      <c r="AQ1694" t="s">
        <v>1930</v>
      </c>
      <c r="AS1694" t="s">
        <v>160</v>
      </c>
      <c r="AU1694" t="s">
        <v>161</v>
      </c>
      <c r="BU1694" s="1">
        <v>44697</v>
      </c>
      <c r="CB1694" t="s">
        <v>1817</v>
      </c>
      <c r="CC1694" t="s">
        <v>170</v>
      </c>
    </row>
    <row r="1695" spans="1:81">
      <c r="A1695" t="s">
        <v>138</v>
      </c>
      <c r="B1695" t="s">
        <v>139</v>
      </c>
      <c r="C1695" t="s">
        <v>2046</v>
      </c>
      <c r="D1695" t="s">
        <v>1918</v>
      </c>
      <c r="E1695" t="s">
        <v>142</v>
      </c>
      <c r="F1695" t="s">
        <v>143</v>
      </c>
      <c r="G1695" s="1">
        <v>44697</v>
      </c>
      <c r="H1695" s="2">
        <v>0.45555555555555555</v>
      </c>
      <c r="I1695" t="s">
        <v>144</v>
      </c>
      <c r="U1695" t="s">
        <v>146</v>
      </c>
      <c r="V1695" t="s">
        <v>147</v>
      </c>
      <c r="W1695" t="s">
        <v>148</v>
      </c>
      <c r="X1695" t="s">
        <v>482</v>
      </c>
      <c r="Y1695" t="s">
        <v>483</v>
      </c>
      <c r="AD1695">
        <v>45.394011999999996</v>
      </c>
      <c r="AE1695">
        <v>-109.442494</v>
      </c>
      <c r="AF1695" t="s">
        <v>151</v>
      </c>
      <c r="AG1695" t="s">
        <v>152</v>
      </c>
      <c r="AH1695" t="s">
        <v>153</v>
      </c>
      <c r="AJ1695" t="s">
        <v>280</v>
      </c>
      <c r="AK1695" t="s">
        <v>2051</v>
      </c>
      <c r="AN1695" t="s">
        <v>16</v>
      </c>
      <c r="AP1695">
        <v>22.9</v>
      </c>
      <c r="AQ1695" t="s">
        <v>1930</v>
      </c>
      <c r="AS1695" t="s">
        <v>160</v>
      </c>
      <c r="AU1695" t="s">
        <v>161</v>
      </c>
      <c r="BU1695" s="1">
        <v>44697</v>
      </c>
      <c r="CB1695" t="s">
        <v>552</v>
      </c>
      <c r="CC1695" t="s">
        <v>170</v>
      </c>
    </row>
    <row r="1696" spans="1:81">
      <c r="A1696" t="s">
        <v>138</v>
      </c>
      <c r="B1696" t="s">
        <v>139</v>
      </c>
      <c r="C1696" t="s">
        <v>2745</v>
      </c>
      <c r="D1696" t="s">
        <v>1918</v>
      </c>
      <c r="E1696" t="s">
        <v>142</v>
      </c>
      <c r="F1696" t="s">
        <v>143</v>
      </c>
      <c r="G1696" s="1">
        <v>44697</v>
      </c>
      <c r="H1696" s="2">
        <v>0.47013888888888888</v>
      </c>
      <c r="I1696" t="s">
        <v>144</v>
      </c>
      <c r="U1696" t="s">
        <v>146</v>
      </c>
      <c r="V1696" t="s">
        <v>147</v>
      </c>
      <c r="W1696" t="s">
        <v>148</v>
      </c>
      <c r="X1696" t="s">
        <v>763</v>
      </c>
      <c r="Y1696" t="s">
        <v>764</v>
      </c>
      <c r="AD1696">
        <v>45.480486999999997</v>
      </c>
      <c r="AE1696">
        <v>-109.45363999999999</v>
      </c>
      <c r="AF1696" t="s">
        <v>151</v>
      </c>
      <c r="AG1696" t="s">
        <v>152</v>
      </c>
      <c r="AH1696" t="s">
        <v>153</v>
      </c>
      <c r="AJ1696" t="s">
        <v>280</v>
      </c>
      <c r="AK1696" t="s">
        <v>2750</v>
      </c>
      <c r="AN1696" t="s">
        <v>16</v>
      </c>
      <c r="AP1696">
        <v>2.6</v>
      </c>
      <c r="AQ1696" t="s">
        <v>1930</v>
      </c>
      <c r="AS1696" t="s">
        <v>160</v>
      </c>
      <c r="AU1696" t="s">
        <v>161</v>
      </c>
      <c r="BU1696" s="1">
        <v>44697</v>
      </c>
      <c r="CB1696" t="s">
        <v>843</v>
      </c>
      <c r="CC1696" t="s">
        <v>170</v>
      </c>
    </row>
    <row r="1697" spans="1:81">
      <c r="A1697" t="s">
        <v>138</v>
      </c>
      <c r="B1697" t="s">
        <v>139</v>
      </c>
      <c r="C1697" t="s">
        <v>3912</v>
      </c>
      <c r="D1697" t="s">
        <v>1918</v>
      </c>
      <c r="E1697" t="s">
        <v>142</v>
      </c>
      <c r="F1697" t="s">
        <v>143</v>
      </c>
      <c r="G1697" s="1">
        <v>44697</v>
      </c>
      <c r="H1697" s="2">
        <v>0.41388888888888886</v>
      </c>
      <c r="I1697" t="s">
        <v>144</v>
      </c>
      <c r="U1697" t="s">
        <v>146</v>
      </c>
      <c r="V1697" t="s">
        <v>147</v>
      </c>
      <c r="W1697" t="s">
        <v>148</v>
      </c>
      <c r="X1697" t="s">
        <v>655</v>
      </c>
      <c r="Y1697" t="s">
        <v>656</v>
      </c>
      <c r="AD1697">
        <v>45.323431999999997</v>
      </c>
      <c r="AE1697">
        <v>-109.467198</v>
      </c>
      <c r="AF1697" t="s">
        <v>151</v>
      </c>
      <c r="AG1697" t="s">
        <v>152</v>
      </c>
      <c r="AH1697" t="s">
        <v>153</v>
      </c>
      <c r="AJ1697" t="s">
        <v>280</v>
      </c>
      <c r="AK1697" t="s">
        <v>3918</v>
      </c>
      <c r="AN1697" t="s">
        <v>16</v>
      </c>
      <c r="AP1697">
        <v>5.3</v>
      </c>
      <c r="AQ1697" t="s">
        <v>1930</v>
      </c>
      <c r="AS1697" t="s">
        <v>160</v>
      </c>
      <c r="AU1697" t="s">
        <v>161</v>
      </c>
      <c r="BU1697" s="1">
        <v>44697</v>
      </c>
      <c r="CB1697" t="s">
        <v>735</v>
      </c>
      <c r="CC1697" t="s">
        <v>170</v>
      </c>
    </row>
    <row r="1698" spans="1:81">
      <c r="A1698" t="s">
        <v>138</v>
      </c>
      <c r="B1698" t="s">
        <v>139</v>
      </c>
      <c r="C1698" t="s">
        <v>3655</v>
      </c>
      <c r="D1698" t="s">
        <v>1918</v>
      </c>
      <c r="E1698" t="s">
        <v>142</v>
      </c>
      <c r="F1698" t="s">
        <v>143</v>
      </c>
      <c r="G1698" s="1">
        <v>44697</v>
      </c>
      <c r="H1698" s="2">
        <v>0.38541666666666669</v>
      </c>
      <c r="I1698" t="s">
        <v>144</v>
      </c>
      <c r="U1698" t="s">
        <v>146</v>
      </c>
      <c r="V1698" t="s">
        <v>147</v>
      </c>
      <c r="W1698" t="s">
        <v>148</v>
      </c>
      <c r="X1698" t="s">
        <v>1425</v>
      </c>
      <c r="Y1698" t="s">
        <v>1426</v>
      </c>
      <c r="AD1698">
        <v>45.528542999999999</v>
      </c>
      <c r="AE1698">
        <v>-109.468368</v>
      </c>
      <c r="AF1698" t="s">
        <v>151</v>
      </c>
      <c r="AG1698" t="s">
        <v>152</v>
      </c>
      <c r="AH1698" t="s">
        <v>153</v>
      </c>
      <c r="AJ1698" t="s">
        <v>280</v>
      </c>
      <c r="AK1698" t="s">
        <v>3660</v>
      </c>
      <c r="AN1698" t="s">
        <v>16</v>
      </c>
      <c r="AP1698">
        <v>4</v>
      </c>
      <c r="AQ1698" t="s">
        <v>1930</v>
      </c>
      <c r="AS1698" t="s">
        <v>160</v>
      </c>
      <c r="AU1698" t="s">
        <v>161</v>
      </c>
      <c r="BU1698" s="1">
        <v>44697</v>
      </c>
      <c r="CB1698" t="s">
        <v>1549</v>
      </c>
      <c r="CC1698" t="s">
        <v>170</v>
      </c>
    </row>
    <row r="1699" spans="1:81">
      <c r="A1699" t="s">
        <v>138</v>
      </c>
      <c r="B1699" t="s">
        <v>139</v>
      </c>
      <c r="C1699" t="s">
        <v>2587</v>
      </c>
      <c r="D1699" t="s">
        <v>1918</v>
      </c>
      <c r="E1699" t="s">
        <v>142</v>
      </c>
      <c r="F1699" t="s">
        <v>143</v>
      </c>
      <c r="G1699" s="1">
        <v>44697</v>
      </c>
      <c r="H1699" s="2">
        <v>0.43472222222222223</v>
      </c>
      <c r="I1699" t="s">
        <v>144</v>
      </c>
      <c r="U1699" t="s">
        <v>146</v>
      </c>
      <c r="V1699" t="s">
        <v>147</v>
      </c>
      <c r="W1699" t="s">
        <v>148</v>
      </c>
      <c r="X1699" t="s">
        <v>368</v>
      </c>
      <c r="Y1699" t="s">
        <v>369</v>
      </c>
      <c r="AD1699">
        <v>45.320447000000001</v>
      </c>
      <c r="AE1699">
        <v>-109.45571099999999</v>
      </c>
      <c r="AF1699" t="s">
        <v>151</v>
      </c>
      <c r="AG1699" t="s">
        <v>152</v>
      </c>
      <c r="AH1699" t="s">
        <v>153</v>
      </c>
      <c r="AJ1699" t="s">
        <v>280</v>
      </c>
      <c r="AK1699" t="s">
        <v>2593</v>
      </c>
      <c r="AN1699" t="s">
        <v>16</v>
      </c>
      <c r="AP1699">
        <v>25</v>
      </c>
      <c r="AQ1699" t="s">
        <v>1930</v>
      </c>
      <c r="AS1699" t="s">
        <v>160</v>
      </c>
      <c r="AU1699" t="s">
        <v>161</v>
      </c>
      <c r="BU1699" s="1">
        <v>44697</v>
      </c>
      <c r="CB1699" t="s">
        <v>455</v>
      </c>
      <c r="CC1699" t="s">
        <v>170</v>
      </c>
    </row>
    <row r="1700" spans="1:81">
      <c r="A1700" t="s">
        <v>138</v>
      </c>
      <c r="B1700" t="s">
        <v>139</v>
      </c>
      <c r="C1700" t="s">
        <v>2320</v>
      </c>
      <c r="D1700" t="s">
        <v>1918</v>
      </c>
      <c r="E1700" t="s">
        <v>142</v>
      </c>
      <c r="F1700" t="s">
        <v>143</v>
      </c>
      <c r="G1700" s="1">
        <v>44697</v>
      </c>
      <c r="H1700" s="2">
        <v>0.49444444444444446</v>
      </c>
      <c r="I1700" t="s">
        <v>144</v>
      </c>
      <c r="U1700" t="s">
        <v>146</v>
      </c>
      <c r="V1700" t="s">
        <v>147</v>
      </c>
      <c r="W1700" t="s">
        <v>148</v>
      </c>
      <c r="X1700" t="s">
        <v>149</v>
      </c>
      <c r="Y1700" t="s">
        <v>150</v>
      </c>
      <c r="AD1700">
        <v>45.483227999999997</v>
      </c>
      <c r="AE1700">
        <v>-109.451708</v>
      </c>
      <c r="AF1700" t="s">
        <v>151</v>
      </c>
      <c r="AG1700" t="s">
        <v>152</v>
      </c>
      <c r="AH1700" t="s">
        <v>153</v>
      </c>
      <c r="AJ1700" t="s">
        <v>280</v>
      </c>
      <c r="AK1700" t="s">
        <v>2326</v>
      </c>
      <c r="AN1700" t="s">
        <v>16</v>
      </c>
      <c r="AP1700">
        <v>20.7</v>
      </c>
      <c r="AQ1700" t="s">
        <v>1930</v>
      </c>
      <c r="AS1700" t="s">
        <v>160</v>
      </c>
      <c r="AU1700" t="s">
        <v>161</v>
      </c>
      <c r="BU1700" s="1">
        <v>44697</v>
      </c>
      <c r="CB1700" t="s">
        <v>269</v>
      </c>
      <c r="CC1700" t="s">
        <v>170</v>
      </c>
    </row>
    <row r="1701" spans="1:81">
      <c r="A1701" t="s">
        <v>138</v>
      </c>
      <c r="B1701" t="s">
        <v>139</v>
      </c>
      <c r="C1701" t="s">
        <v>2975</v>
      </c>
      <c r="D1701" t="s">
        <v>1918</v>
      </c>
      <c r="E1701" t="s">
        <v>142</v>
      </c>
      <c r="F1701" t="s">
        <v>143</v>
      </c>
      <c r="G1701" s="1">
        <v>44697</v>
      </c>
      <c r="H1701" s="2">
        <v>0.40277777777777779</v>
      </c>
      <c r="I1701" t="s">
        <v>144</v>
      </c>
      <c r="U1701" t="s">
        <v>146</v>
      </c>
      <c r="V1701" t="s">
        <v>147</v>
      </c>
      <c r="W1701" t="s">
        <v>148</v>
      </c>
      <c r="X1701" t="s">
        <v>943</v>
      </c>
      <c r="Y1701" t="s">
        <v>944</v>
      </c>
      <c r="AD1701">
        <v>45.349468999999999</v>
      </c>
      <c r="AE1701">
        <v>-109.495924</v>
      </c>
      <c r="AF1701" t="s">
        <v>151</v>
      </c>
      <c r="AG1701" t="s">
        <v>152</v>
      </c>
      <c r="AH1701" t="s">
        <v>153</v>
      </c>
      <c r="AJ1701" t="s">
        <v>280</v>
      </c>
      <c r="AK1701" t="s">
        <v>2980</v>
      </c>
      <c r="AN1701" t="s">
        <v>16</v>
      </c>
      <c r="AP1701">
        <v>2.6</v>
      </c>
      <c r="AQ1701" t="s">
        <v>1930</v>
      </c>
      <c r="AS1701" t="s">
        <v>160</v>
      </c>
      <c r="AU1701" t="s">
        <v>161</v>
      </c>
      <c r="BU1701" s="1">
        <v>44697</v>
      </c>
      <c r="CB1701" t="s">
        <v>1004</v>
      </c>
      <c r="CC1701" t="s">
        <v>170</v>
      </c>
    </row>
    <row r="1702" spans="1:81">
      <c r="A1702" t="s">
        <v>138</v>
      </c>
      <c r="B1702" t="s">
        <v>139</v>
      </c>
      <c r="C1702" t="s">
        <v>3222</v>
      </c>
      <c r="D1702" t="s">
        <v>1918</v>
      </c>
      <c r="E1702" t="s">
        <v>142</v>
      </c>
      <c r="F1702" t="s">
        <v>143</v>
      </c>
      <c r="G1702" s="1">
        <v>44697</v>
      </c>
      <c r="H1702" s="2">
        <v>0.51944444444444449</v>
      </c>
      <c r="I1702" t="s">
        <v>144</v>
      </c>
      <c r="U1702" t="s">
        <v>146</v>
      </c>
      <c r="V1702" t="s">
        <v>147</v>
      </c>
      <c r="W1702" t="s">
        <v>148</v>
      </c>
      <c r="X1702" t="s">
        <v>1161</v>
      </c>
      <c r="Y1702" t="s">
        <v>1162</v>
      </c>
      <c r="AD1702">
        <v>45.486469</v>
      </c>
      <c r="AE1702">
        <v>-109.456142</v>
      </c>
      <c r="AF1702" t="s">
        <v>151</v>
      </c>
      <c r="AG1702" t="s">
        <v>152</v>
      </c>
      <c r="AH1702" t="s">
        <v>153</v>
      </c>
      <c r="AJ1702" t="s">
        <v>280</v>
      </c>
      <c r="AK1702" t="s">
        <v>3227</v>
      </c>
      <c r="AN1702" t="s">
        <v>16</v>
      </c>
      <c r="AP1702">
        <v>13.3</v>
      </c>
      <c r="AQ1702" t="s">
        <v>1930</v>
      </c>
      <c r="AS1702" t="s">
        <v>160</v>
      </c>
      <c r="AU1702" t="s">
        <v>161</v>
      </c>
      <c r="BU1702" s="1">
        <v>44697</v>
      </c>
      <c r="CB1702" t="s">
        <v>1256</v>
      </c>
      <c r="CC1702" t="s">
        <v>170</v>
      </c>
    </row>
    <row r="1703" spans="1:81">
      <c r="A1703" t="s">
        <v>138</v>
      </c>
      <c r="B1703" t="s">
        <v>139</v>
      </c>
      <c r="C1703" t="s">
        <v>3528</v>
      </c>
      <c r="D1703" t="s">
        <v>1918</v>
      </c>
      <c r="E1703" t="s">
        <v>142</v>
      </c>
      <c r="F1703" t="s">
        <v>143</v>
      </c>
      <c r="G1703" s="1">
        <v>44711</v>
      </c>
      <c r="H1703" s="2">
        <v>0.46180555555555558</v>
      </c>
      <c r="I1703" t="s">
        <v>144</v>
      </c>
      <c r="U1703" t="s">
        <v>146</v>
      </c>
      <c r="V1703" t="s">
        <v>147</v>
      </c>
      <c r="W1703" t="s">
        <v>148</v>
      </c>
      <c r="X1703" t="s">
        <v>1346</v>
      </c>
      <c r="Y1703" t="s">
        <v>1347</v>
      </c>
      <c r="AD1703">
        <v>45.536741999999997</v>
      </c>
      <c r="AE1703">
        <v>-109.422056</v>
      </c>
      <c r="AF1703" t="s">
        <v>151</v>
      </c>
      <c r="AG1703" t="s">
        <v>152</v>
      </c>
      <c r="AH1703" t="s">
        <v>153</v>
      </c>
      <c r="AJ1703" t="s">
        <v>280</v>
      </c>
      <c r="AK1703" t="s">
        <v>3534</v>
      </c>
      <c r="AN1703" t="s">
        <v>16</v>
      </c>
      <c r="AP1703">
        <v>117</v>
      </c>
      <c r="AQ1703" t="s">
        <v>1930</v>
      </c>
      <c r="AS1703" t="s">
        <v>160</v>
      </c>
      <c r="AU1703" t="s">
        <v>161</v>
      </c>
      <c r="BE1703" t="s">
        <v>3530</v>
      </c>
      <c r="BU1703" s="1">
        <v>44711</v>
      </c>
      <c r="CB1703" t="s">
        <v>1291</v>
      </c>
      <c r="CC1703" t="s">
        <v>170</v>
      </c>
    </row>
    <row r="1704" spans="1:81">
      <c r="A1704" t="s">
        <v>138</v>
      </c>
      <c r="B1704" t="s">
        <v>139</v>
      </c>
      <c r="C1704" t="s">
        <v>3919</v>
      </c>
      <c r="D1704" t="s">
        <v>1918</v>
      </c>
      <c r="E1704" t="s">
        <v>142</v>
      </c>
      <c r="F1704" t="s">
        <v>143</v>
      </c>
      <c r="G1704" s="1">
        <v>44718</v>
      </c>
      <c r="H1704" s="2">
        <v>0.41458333333333336</v>
      </c>
      <c r="I1704" t="s">
        <v>144</v>
      </c>
      <c r="U1704" t="s">
        <v>146</v>
      </c>
      <c r="V1704" t="s">
        <v>147</v>
      </c>
      <c r="W1704" t="s">
        <v>148</v>
      </c>
      <c r="X1704" t="s">
        <v>655</v>
      </c>
      <c r="Y1704" t="s">
        <v>656</v>
      </c>
      <c r="AD1704">
        <v>45.323431999999997</v>
      </c>
      <c r="AE1704">
        <v>-109.467198</v>
      </c>
      <c r="AF1704" t="s">
        <v>151</v>
      </c>
      <c r="AG1704" t="s">
        <v>152</v>
      </c>
      <c r="AH1704" t="s">
        <v>153</v>
      </c>
      <c r="AJ1704" t="s">
        <v>280</v>
      </c>
      <c r="AK1704" t="s">
        <v>3929</v>
      </c>
      <c r="AN1704" t="s">
        <v>16</v>
      </c>
      <c r="AP1704">
        <v>17.5</v>
      </c>
      <c r="AQ1704" t="s">
        <v>1930</v>
      </c>
      <c r="AS1704" t="s">
        <v>160</v>
      </c>
      <c r="AU1704" t="s">
        <v>161</v>
      </c>
      <c r="BU1704" s="1">
        <v>44734</v>
      </c>
      <c r="CB1704" t="s">
        <v>744</v>
      </c>
      <c r="CC1704" t="s">
        <v>170</v>
      </c>
    </row>
    <row r="1705" spans="1:81">
      <c r="A1705" t="s">
        <v>138</v>
      </c>
      <c r="B1705" t="s">
        <v>139</v>
      </c>
      <c r="C1705" t="s">
        <v>2594</v>
      </c>
      <c r="D1705" t="s">
        <v>1918</v>
      </c>
      <c r="E1705" t="s">
        <v>142</v>
      </c>
      <c r="F1705" t="s">
        <v>143</v>
      </c>
      <c r="G1705" s="1">
        <v>44718</v>
      </c>
      <c r="H1705" s="2">
        <v>0.43125000000000002</v>
      </c>
      <c r="I1705" t="s">
        <v>144</v>
      </c>
      <c r="U1705" t="s">
        <v>146</v>
      </c>
      <c r="V1705" t="s">
        <v>147</v>
      </c>
      <c r="W1705" t="s">
        <v>148</v>
      </c>
      <c r="X1705" t="s">
        <v>368</v>
      </c>
      <c r="Y1705" t="s">
        <v>369</v>
      </c>
      <c r="AD1705">
        <v>45.320447000000001</v>
      </c>
      <c r="AE1705">
        <v>-109.45571099999999</v>
      </c>
      <c r="AF1705" t="s">
        <v>151</v>
      </c>
      <c r="AG1705" t="s">
        <v>152</v>
      </c>
      <c r="AH1705" t="s">
        <v>153</v>
      </c>
      <c r="AJ1705" t="s">
        <v>280</v>
      </c>
      <c r="AK1705" t="s">
        <v>2604</v>
      </c>
      <c r="AN1705" t="s">
        <v>16</v>
      </c>
      <c r="AP1705">
        <v>29.5</v>
      </c>
      <c r="AQ1705" t="s">
        <v>1930</v>
      </c>
      <c r="AS1705" t="s">
        <v>160</v>
      </c>
      <c r="AU1705" t="s">
        <v>161</v>
      </c>
      <c r="BU1705" s="1">
        <v>44734</v>
      </c>
      <c r="CB1705" t="s">
        <v>455</v>
      </c>
      <c r="CC1705" t="s">
        <v>170</v>
      </c>
    </row>
    <row r="1706" spans="1:81">
      <c r="A1706" t="s">
        <v>138</v>
      </c>
      <c r="B1706" t="s">
        <v>139</v>
      </c>
      <c r="C1706" t="s">
        <v>4065</v>
      </c>
      <c r="D1706" t="s">
        <v>1918</v>
      </c>
      <c r="E1706" t="s">
        <v>142</v>
      </c>
      <c r="F1706" t="s">
        <v>143</v>
      </c>
      <c r="G1706" s="1">
        <v>44718</v>
      </c>
      <c r="H1706" s="2">
        <v>0.48472222222222222</v>
      </c>
      <c r="I1706" t="s">
        <v>144</v>
      </c>
      <c r="U1706" t="s">
        <v>146</v>
      </c>
      <c r="V1706" t="s">
        <v>147</v>
      </c>
      <c r="W1706" t="s">
        <v>148</v>
      </c>
      <c r="X1706" t="s">
        <v>1739</v>
      </c>
      <c r="Y1706" t="s">
        <v>1740</v>
      </c>
      <c r="AD1706">
        <v>45.466926000000001</v>
      </c>
      <c r="AE1706">
        <v>-109.49140800000001</v>
      </c>
      <c r="AF1706" t="s">
        <v>151</v>
      </c>
      <c r="AG1706" t="s">
        <v>152</v>
      </c>
      <c r="AH1706" t="s">
        <v>153</v>
      </c>
      <c r="AJ1706" t="s">
        <v>280</v>
      </c>
      <c r="AK1706" t="s">
        <v>4070</v>
      </c>
      <c r="AN1706" t="s">
        <v>16</v>
      </c>
      <c r="AP1706">
        <v>24.3</v>
      </c>
      <c r="AQ1706" t="s">
        <v>1930</v>
      </c>
      <c r="AS1706" t="s">
        <v>160</v>
      </c>
      <c r="AU1706" t="s">
        <v>161</v>
      </c>
      <c r="BU1706" s="1">
        <v>44718</v>
      </c>
      <c r="CB1706" t="s">
        <v>1817</v>
      </c>
      <c r="CC1706" t="s">
        <v>170</v>
      </c>
    </row>
    <row r="1707" spans="1:81">
      <c r="A1707" t="s">
        <v>138</v>
      </c>
      <c r="B1707" t="s">
        <v>139</v>
      </c>
      <c r="C1707" t="s">
        <v>3228</v>
      </c>
      <c r="D1707" t="s">
        <v>1918</v>
      </c>
      <c r="E1707" t="s">
        <v>142</v>
      </c>
      <c r="F1707" t="s">
        <v>143</v>
      </c>
      <c r="G1707" s="1">
        <v>44718</v>
      </c>
      <c r="H1707" s="2">
        <v>0.5083333333333333</v>
      </c>
      <c r="I1707" t="s">
        <v>144</v>
      </c>
      <c r="U1707" t="s">
        <v>146</v>
      </c>
      <c r="V1707" t="s">
        <v>147</v>
      </c>
      <c r="W1707" t="s">
        <v>148</v>
      </c>
      <c r="X1707" t="s">
        <v>1161</v>
      </c>
      <c r="Y1707" t="s">
        <v>1162</v>
      </c>
      <c r="AD1707">
        <v>45.486469</v>
      </c>
      <c r="AE1707">
        <v>-109.456142</v>
      </c>
      <c r="AF1707" t="s">
        <v>151</v>
      </c>
      <c r="AG1707" t="s">
        <v>152</v>
      </c>
      <c r="AH1707" t="s">
        <v>153</v>
      </c>
      <c r="AJ1707" t="s">
        <v>280</v>
      </c>
      <c r="AK1707" t="s">
        <v>3233</v>
      </c>
      <c r="AN1707" t="s">
        <v>16</v>
      </c>
      <c r="AP1707">
        <v>54.5</v>
      </c>
      <c r="AQ1707" t="s">
        <v>1930</v>
      </c>
      <c r="AS1707" t="s">
        <v>160</v>
      </c>
      <c r="AU1707" t="s">
        <v>161</v>
      </c>
      <c r="BU1707" s="1">
        <v>44718</v>
      </c>
      <c r="CB1707" t="s">
        <v>1256</v>
      </c>
      <c r="CC1707" t="s">
        <v>170</v>
      </c>
    </row>
    <row r="1708" spans="1:81">
      <c r="A1708" t="s">
        <v>138</v>
      </c>
      <c r="B1708" t="s">
        <v>139</v>
      </c>
      <c r="C1708" t="s">
        <v>2981</v>
      </c>
      <c r="D1708" t="s">
        <v>1918</v>
      </c>
      <c r="E1708" t="s">
        <v>142</v>
      </c>
      <c r="F1708" t="s">
        <v>143</v>
      </c>
      <c r="G1708" s="1">
        <v>44718</v>
      </c>
      <c r="H1708" s="2">
        <v>0.40277777777777779</v>
      </c>
      <c r="I1708" t="s">
        <v>144</v>
      </c>
      <c r="U1708" t="s">
        <v>146</v>
      </c>
      <c r="V1708" t="s">
        <v>147</v>
      </c>
      <c r="W1708" t="s">
        <v>148</v>
      </c>
      <c r="X1708" t="s">
        <v>943</v>
      </c>
      <c r="Y1708" t="s">
        <v>944</v>
      </c>
      <c r="AD1708">
        <v>45.349468999999999</v>
      </c>
      <c r="AE1708">
        <v>-109.495924</v>
      </c>
      <c r="AF1708" t="s">
        <v>151</v>
      </c>
      <c r="AG1708" t="s">
        <v>152</v>
      </c>
      <c r="AH1708" t="s">
        <v>153</v>
      </c>
      <c r="AJ1708" t="s">
        <v>280</v>
      </c>
      <c r="AK1708" t="s">
        <v>2986</v>
      </c>
      <c r="AN1708" t="s">
        <v>16</v>
      </c>
      <c r="AP1708">
        <v>23.5</v>
      </c>
      <c r="AQ1708" t="s">
        <v>1930</v>
      </c>
      <c r="AS1708" t="s">
        <v>160</v>
      </c>
      <c r="AU1708" t="s">
        <v>161</v>
      </c>
      <c r="BU1708" s="1">
        <v>44718</v>
      </c>
      <c r="CB1708" t="s">
        <v>1020</v>
      </c>
      <c r="CC1708" t="s">
        <v>170</v>
      </c>
    </row>
    <row r="1709" spans="1:81">
      <c r="A1709" t="s">
        <v>138</v>
      </c>
      <c r="B1709" t="s">
        <v>139</v>
      </c>
      <c r="C1709" t="s">
        <v>2594</v>
      </c>
      <c r="D1709" t="s">
        <v>1918</v>
      </c>
      <c r="E1709" t="s">
        <v>142</v>
      </c>
      <c r="F1709" t="s">
        <v>143</v>
      </c>
      <c r="G1709" s="1">
        <v>44718</v>
      </c>
      <c r="H1709" s="2">
        <v>0.43125000000000002</v>
      </c>
      <c r="I1709" t="s">
        <v>144</v>
      </c>
      <c r="U1709" t="s">
        <v>146</v>
      </c>
      <c r="V1709" t="s">
        <v>147</v>
      </c>
      <c r="W1709" t="s">
        <v>148</v>
      </c>
      <c r="X1709" t="s">
        <v>368</v>
      </c>
      <c r="Y1709" t="s">
        <v>369</v>
      </c>
      <c r="AD1709">
        <v>45.320447000000001</v>
      </c>
      <c r="AE1709">
        <v>-109.45571099999999</v>
      </c>
      <c r="AF1709" t="s">
        <v>151</v>
      </c>
      <c r="AG1709" t="s">
        <v>152</v>
      </c>
      <c r="AH1709" t="s">
        <v>153</v>
      </c>
      <c r="AJ1709" t="s">
        <v>280</v>
      </c>
      <c r="AK1709" t="s">
        <v>2605</v>
      </c>
      <c r="AN1709" t="s">
        <v>16</v>
      </c>
      <c r="AP1709">
        <v>52.2</v>
      </c>
      <c r="AQ1709" t="s">
        <v>1930</v>
      </c>
      <c r="AS1709" t="s">
        <v>160</v>
      </c>
      <c r="AU1709" t="s">
        <v>161</v>
      </c>
      <c r="BU1709" s="1">
        <v>44718</v>
      </c>
      <c r="CB1709" t="s">
        <v>463</v>
      </c>
      <c r="CC1709" t="s">
        <v>170</v>
      </c>
    </row>
    <row r="1710" spans="1:81">
      <c r="A1710" t="s">
        <v>138</v>
      </c>
      <c r="B1710" t="s">
        <v>139</v>
      </c>
      <c r="C1710" t="s">
        <v>2052</v>
      </c>
      <c r="D1710" t="s">
        <v>1918</v>
      </c>
      <c r="E1710" t="s">
        <v>142</v>
      </c>
      <c r="F1710" t="s">
        <v>143</v>
      </c>
      <c r="G1710" s="1">
        <v>44718</v>
      </c>
      <c r="H1710" s="2">
        <v>0.46041666666666664</v>
      </c>
      <c r="I1710" t="s">
        <v>144</v>
      </c>
      <c r="U1710" t="s">
        <v>146</v>
      </c>
      <c r="V1710" t="s">
        <v>147</v>
      </c>
      <c r="W1710" t="s">
        <v>148</v>
      </c>
      <c r="X1710" t="s">
        <v>482</v>
      </c>
      <c r="Y1710" t="s">
        <v>483</v>
      </c>
      <c r="AD1710">
        <v>45.394011999999996</v>
      </c>
      <c r="AE1710">
        <v>-109.442494</v>
      </c>
      <c r="AF1710" t="s">
        <v>151</v>
      </c>
      <c r="AG1710" t="s">
        <v>152</v>
      </c>
      <c r="AH1710" t="s">
        <v>153</v>
      </c>
      <c r="AJ1710" t="s">
        <v>280</v>
      </c>
      <c r="AK1710" t="s">
        <v>2057</v>
      </c>
      <c r="AN1710" t="s">
        <v>16</v>
      </c>
      <c r="AP1710">
        <v>144</v>
      </c>
      <c r="AQ1710" t="s">
        <v>1930</v>
      </c>
      <c r="AS1710" t="s">
        <v>160</v>
      </c>
      <c r="AU1710" t="s">
        <v>161</v>
      </c>
      <c r="BU1710" s="1">
        <v>44718</v>
      </c>
      <c r="CB1710" t="s">
        <v>565</v>
      </c>
      <c r="CC1710" t="s">
        <v>170</v>
      </c>
    </row>
    <row r="1711" spans="1:81">
      <c r="A1711" t="s">
        <v>138</v>
      </c>
      <c r="B1711" t="s">
        <v>139</v>
      </c>
      <c r="C1711" t="s">
        <v>2751</v>
      </c>
      <c r="D1711" t="s">
        <v>1918</v>
      </c>
      <c r="E1711" t="s">
        <v>142</v>
      </c>
      <c r="F1711" t="s">
        <v>143</v>
      </c>
      <c r="G1711" s="1">
        <v>44718</v>
      </c>
      <c r="H1711" s="2">
        <v>0.47499999999999998</v>
      </c>
      <c r="I1711" t="s">
        <v>144</v>
      </c>
      <c r="U1711" t="s">
        <v>146</v>
      </c>
      <c r="V1711" t="s">
        <v>147</v>
      </c>
      <c r="W1711" t="s">
        <v>148</v>
      </c>
      <c r="X1711" t="s">
        <v>763</v>
      </c>
      <c r="Y1711" t="s">
        <v>764</v>
      </c>
      <c r="AD1711">
        <v>45.480486999999997</v>
      </c>
      <c r="AE1711">
        <v>-109.45363999999999</v>
      </c>
      <c r="AF1711" t="s">
        <v>151</v>
      </c>
      <c r="AG1711" t="s">
        <v>152</v>
      </c>
      <c r="AH1711" t="s">
        <v>153</v>
      </c>
      <c r="AJ1711" t="s">
        <v>280</v>
      </c>
      <c r="AK1711" t="s">
        <v>2756</v>
      </c>
      <c r="AN1711" t="s">
        <v>16</v>
      </c>
      <c r="AP1711">
        <v>39.299999999999997</v>
      </c>
      <c r="AQ1711" t="s">
        <v>1930</v>
      </c>
      <c r="AS1711" t="s">
        <v>160</v>
      </c>
      <c r="AU1711" t="s">
        <v>161</v>
      </c>
      <c r="BU1711" s="1">
        <v>44718</v>
      </c>
      <c r="CB1711" t="s">
        <v>852</v>
      </c>
      <c r="CC1711" t="s">
        <v>170</v>
      </c>
    </row>
    <row r="1712" spans="1:81">
      <c r="A1712" t="s">
        <v>138</v>
      </c>
      <c r="B1712" t="s">
        <v>139</v>
      </c>
      <c r="C1712" t="s">
        <v>3661</v>
      </c>
      <c r="D1712" t="s">
        <v>1918</v>
      </c>
      <c r="E1712" t="s">
        <v>142</v>
      </c>
      <c r="F1712" t="s">
        <v>143</v>
      </c>
      <c r="G1712" s="1">
        <v>44718</v>
      </c>
      <c r="H1712" s="2">
        <v>0.38055555555555554</v>
      </c>
      <c r="I1712" t="s">
        <v>144</v>
      </c>
      <c r="U1712" t="s">
        <v>146</v>
      </c>
      <c r="V1712" t="s">
        <v>147</v>
      </c>
      <c r="W1712" t="s">
        <v>148</v>
      </c>
      <c r="X1712" t="s">
        <v>1425</v>
      </c>
      <c r="Y1712" t="s">
        <v>1426</v>
      </c>
      <c r="AD1712">
        <v>45.528542999999999</v>
      </c>
      <c r="AE1712">
        <v>-109.468368</v>
      </c>
      <c r="AF1712" t="s">
        <v>151</v>
      </c>
      <c r="AG1712" t="s">
        <v>152</v>
      </c>
      <c r="AH1712" t="s">
        <v>153</v>
      </c>
      <c r="AJ1712" t="s">
        <v>280</v>
      </c>
      <c r="AK1712" t="s">
        <v>3666</v>
      </c>
      <c r="AN1712" t="s">
        <v>16</v>
      </c>
      <c r="AP1712">
        <v>36.799999999999997</v>
      </c>
      <c r="AQ1712" t="s">
        <v>1930</v>
      </c>
      <c r="AS1712" t="s">
        <v>160</v>
      </c>
      <c r="AU1712" t="s">
        <v>161</v>
      </c>
      <c r="BU1712" s="1">
        <v>44718</v>
      </c>
      <c r="CB1712" t="s">
        <v>1561</v>
      </c>
      <c r="CC1712" t="s">
        <v>170</v>
      </c>
    </row>
    <row r="1713" spans="1:81">
      <c r="A1713" t="s">
        <v>138</v>
      </c>
      <c r="B1713" t="s">
        <v>139</v>
      </c>
      <c r="C1713" t="s">
        <v>3919</v>
      </c>
      <c r="D1713" t="s">
        <v>1918</v>
      </c>
      <c r="E1713" t="s">
        <v>142</v>
      </c>
      <c r="F1713" t="s">
        <v>143</v>
      </c>
      <c r="G1713" s="1">
        <v>44718</v>
      </c>
      <c r="H1713" s="2">
        <v>0.41458333333333336</v>
      </c>
      <c r="I1713" t="s">
        <v>144</v>
      </c>
      <c r="U1713" t="s">
        <v>146</v>
      </c>
      <c r="V1713" t="s">
        <v>147</v>
      </c>
      <c r="W1713" t="s">
        <v>148</v>
      </c>
      <c r="X1713" t="s">
        <v>655</v>
      </c>
      <c r="Y1713" t="s">
        <v>656</v>
      </c>
      <c r="AD1713">
        <v>45.323431999999997</v>
      </c>
      <c r="AE1713">
        <v>-109.467198</v>
      </c>
      <c r="AF1713" t="s">
        <v>151</v>
      </c>
      <c r="AG1713" t="s">
        <v>152</v>
      </c>
      <c r="AH1713" t="s">
        <v>153</v>
      </c>
      <c r="AJ1713" t="s">
        <v>280</v>
      </c>
      <c r="AK1713" t="s">
        <v>3930</v>
      </c>
      <c r="AN1713" t="s">
        <v>16</v>
      </c>
      <c r="AP1713">
        <v>20.399999999999999</v>
      </c>
      <c r="AQ1713" t="s">
        <v>1930</v>
      </c>
      <c r="AS1713" t="s">
        <v>160</v>
      </c>
      <c r="AU1713" t="s">
        <v>161</v>
      </c>
      <c r="BU1713" s="1">
        <v>44718</v>
      </c>
      <c r="CB1713" t="s">
        <v>744</v>
      </c>
      <c r="CC1713" t="s">
        <v>170</v>
      </c>
    </row>
    <row r="1714" spans="1:81">
      <c r="A1714" t="s">
        <v>138</v>
      </c>
      <c r="B1714" t="s">
        <v>139</v>
      </c>
      <c r="C1714" t="s">
        <v>2327</v>
      </c>
      <c r="D1714" t="s">
        <v>1918</v>
      </c>
      <c r="E1714" t="s">
        <v>142</v>
      </c>
      <c r="F1714" t="s">
        <v>143</v>
      </c>
      <c r="G1714" s="1">
        <v>44718</v>
      </c>
      <c r="H1714" s="2">
        <v>0.49791666666666667</v>
      </c>
      <c r="I1714" t="s">
        <v>144</v>
      </c>
      <c r="U1714" t="s">
        <v>146</v>
      </c>
      <c r="V1714" t="s">
        <v>147</v>
      </c>
      <c r="W1714" t="s">
        <v>148</v>
      </c>
      <c r="X1714" t="s">
        <v>149</v>
      </c>
      <c r="Y1714" t="s">
        <v>150</v>
      </c>
      <c r="AD1714">
        <v>45.483227999999997</v>
      </c>
      <c r="AE1714">
        <v>-109.451708</v>
      </c>
      <c r="AF1714" t="s">
        <v>151</v>
      </c>
      <c r="AG1714" t="s">
        <v>152</v>
      </c>
      <c r="AH1714" t="s">
        <v>153</v>
      </c>
      <c r="AJ1714" t="s">
        <v>280</v>
      </c>
      <c r="AK1714" t="s">
        <v>2333</v>
      </c>
      <c r="AN1714" t="s">
        <v>16</v>
      </c>
      <c r="AP1714">
        <v>213</v>
      </c>
      <c r="AQ1714" t="s">
        <v>1930</v>
      </c>
      <c r="AS1714" t="s">
        <v>160</v>
      </c>
      <c r="AU1714" t="s">
        <v>161</v>
      </c>
      <c r="BU1714" s="1">
        <v>44718</v>
      </c>
      <c r="CB1714" t="s">
        <v>269</v>
      </c>
      <c r="CC1714" t="s">
        <v>170</v>
      </c>
    </row>
    <row r="1715" spans="1:81">
      <c r="A1715" t="s">
        <v>138</v>
      </c>
      <c r="B1715" t="s">
        <v>139</v>
      </c>
      <c r="C1715" t="s">
        <v>2058</v>
      </c>
      <c r="D1715" t="s">
        <v>1918</v>
      </c>
      <c r="E1715" t="s">
        <v>142</v>
      </c>
      <c r="F1715" t="s">
        <v>143</v>
      </c>
      <c r="G1715" s="1">
        <v>44734</v>
      </c>
      <c r="H1715" s="2">
        <v>0.49722222222222223</v>
      </c>
      <c r="I1715" t="s">
        <v>144</v>
      </c>
      <c r="U1715" t="s">
        <v>146</v>
      </c>
      <c r="V1715" t="s">
        <v>147</v>
      </c>
      <c r="W1715" t="s">
        <v>148</v>
      </c>
      <c r="X1715" t="s">
        <v>482</v>
      </c>
      <c r="Y1715" t="s">
        <v>483</v>
      </c>
      <c r="AD1715">
        <v>45.394011999999996</v>
      </c>
      <c r="AE1715">
        <v>-109.442494</v>
      </c>
      <c r="AF1715" t="s">
        <v>151</v>
      </c>
      <c r="AG1715" t="s">
        <v>152</v>
      </c>
      <c r="AH1715" t="s">
        <v>153</v>
      </c>
      <c r="AJ1715" t="s">
        <v>280</v>
      </c>
      <c r="AK1715" t="s">
        <v>2063</v>
      </c>
      <c r="AN1715" t="s">
        <v>16</v>
      </c>
      <c r="AP1715">
        <v>64.900000000000006</v>
      </c>
      <c r="AQ1715" t="s">
        <v>1930</v>
      </c>
      <c r="AS1715" t="s">
        <v>160</v>
      </c>
      <c r="AU1715" t="s">
        <v>161</v>
      </c>
      <c r="BU1715" s="1">
        <v>44734</v>
      </c>
      <c r="CB1715" t="s">
        <v>565</v>
      </c>
      <c r="CC1715" t="s">
        <v>170</v>
      </c>
    </row>
    <row r="1716" spans="1:81">
      <c r="A1716" t="s">
        <v>138</v>
      </c>
      <c r="B1716" t="s">
        <v>139</v>
      </c>
      <c r="C1716" t="s">
        <v>2334</v>
      </c>
      <c r="D1716" t="s">
        <v>1918</v>
      </c>
      <c r="E1716" t="s">
        <v>142</v>
      </c>
      <c r="F1716" t="s">
        <v>143</v>
      </c>
      <c r="G1716" s="1">
        <v>44734</v>
      </c>
      <c r="H1716" s="2">
        <v>0.51944444444444449</v>
      </c>
      <c r="I1716" t="s">
        <v>144</v>
      </c>
      <c r="U1716" t="s">
        <v>146</v>
      </c>
      <c r="V1716" t="s">
        <v>147</v>
      </c>
      <c r="W1716" t="s">
        <v>148</v>
      </c>
      <c r="X1716" t="s">
        <v>149</v>
      </c>
      <c r="Y1716" t="s">
        <v>150</v>
      </c>
      <c r="AD1716">
        <v>45.483227999999997</v>
      </c>
      <c r="AE1716">
        <v>-109.451708</v>
      </c>
      <c r="AF1716" t="s">
        <v>151</v>
      </c>
      <c r="AG1716" t="s">
        <v>152</v>
      </c>
      <c r="AH1716" t="s">
        <v>153</v>
      </c>
      <c r="AJ1716" t="s">
        <v>280</v>
      </c>
      <c r="AK1716" t="s">
        <v>2340</v>
      </c>
      <c r="AN1716" t="s">
        <v>16</v>
      </c>
      <c r="AP1716">
        <v>105</v>
      </c>
      <c r="AQ1716" t="s">
        <v>1930</v>
      </c>
      <c r="AS1716" t="s">
        <v>160</v>
      </c>
      <c r="AU1716" t="s">
        <v>161</v>
      </c>
      <c r="BU1716" s="1">
        <v>44734</v>
      </c>
      <c r="CB1716" t="s">
        <v>278</v>
      </c>
      <c r="CC1716" t="s">
        <v>170</v>
      </c>
    </row>
    <row r="1717" spans="1:81">
      <c r="A1717" t="s">
        <v>138</v>
      </c>
      <c r="B1717" t="s">
        <v>139</v>
      </c>
      <c r="C1717" t="s">
        <v>2987</v>
      </c>
      <c r="D1717" t="s">
        <v>1918</v>
      </c>
      <c r="E1717" t="s">
        <v>142</v>
      </c>
      <c r="F1717" t="s">
        <v>143</v>
      </c>
      <c r="G1717" s="1">
        <v>44734</v>
      </c>
      <c r="H1717" s="2">
        <v>0.44583333333333336</v>
      </c>
      <c r="I1717" t="s">
        <v>144</v>
      </c>
      <c r="U1717" t="s">
        <v>146</v>
      </c>
      <c r="V1717" t="s">
        <v>147</v>
      </c>
      <c r="W1717" t="s">
        <v>148</v>
      </c>
      <c r="X1717" t="s">
        <v>943</v>
      </c>
      <c r="Y1717" t="s">
        <v>944</v>
      </c>
      <c r="AD1717">
        <v>45.349468999999999</v>
      </c>
      <c r="AE1717">
        <v>-109.495924</v>
      </c>
      <c r="AF1717" t="s">
        <v>151</v>
      </c>
      <c r="AG1717" t="s">
        <v>152</v>
      </c>
      <c r="AH1717" t="s">
        <v>153</v>
      </c>
      <c r="AJ1717" t="s">
        <v>280</v>
      </c>
      <c r="AK1717" t="s">
        <v>2992</v>
      </c>
      <c r="AN1717" t="s">
        <v>16</v>
      </c>
      <c r="AP1717">
        <v>20.7</v>
      </c>
      <c r="AQ1717" t="s">
        <v>1930</v>
      </c>
      <c r="AS1717" t="s">
        <v>160</v>
      </c>
      <c r="AU1717" t="s">
        <v>161</v>
      </c>
      <c r="BU1717" s="1">
        <v>44734</v>
      </c>
      <c r="CB1717" t="s">
        <v>1020</v>
      </c>
      <c r="CC1717" t="s">
        <v>170</v>
      </c>
    </row>
    <row r="1718" spans="1:81">
      <c r="A1718" t="s">
        <v>138</v>
      </c>
      <c r="B1718" t="s">
        <v>139</v>
      </c>
      <c r="C1718" t="s">
        <v>3234</v>
      </c>
      <c r="D1718" t="s">
        <v>1918</v>
      </c>
      <c r="E1718" t="s">
        <v>142</v>
      </c>
      <c r="F1718" t="s">
        <v>143</v>
      </c>
      <c r="G1718" s="1">
        <v>44734</v>
      </c>
      <c r="H1718" s="2">
        <v>0.53263888888888888</v>
      </c>
      <c r="I1718" t="s">
        <v>144</v>
      </c>
      <c r="U1718" t="s">
        <v>146</v>
      </c>
      <c r="V1718" t="s">
        <v>147</v>
      </c>
      <c r="W1718" t="s">
        <v>148</v>
      </c>
      <c r="X1718" t="s">
        <v>1161</v>
      </c>
      <c r="Y1718" t="s">
        <v>1162</v>
      </c>
      <c r="AD1718">
        <v>45.486469</v>
      </c>
      <c r="AE1718">
        <v>-109.456142</v>
      </c>
      <c r="AF1718" t="s">
        <v>151</v>
      </c>
      <c r="AG1718" t="s">
        <v>152</v>
      </c>
      <c r="AH1718" t="s">
        <v>153</v>
      </c>
      <c r="AJ1718" t="s">
        <v>280</v>
      </c>
      <c r="AK1718" t="s">
        <v>3239</v>
      </c>
      <c r="AN1718" t="s">
        <v>16</v>
      </c>
      <c r="AP1718">
        <v>42.5</v>
      </c>
      <c r="AQ1718" t="s">
        <v>1930</v>
      </c>
      <c r="AS1718" t="s">
        <v>160</v>
      </c>
      <c r="AU1718" t="s">
        <v>161</v>
      </c>
      <c r="BU1718" s="1">
        <v>44734</v>
      </c>
      <c r="CB1718" t="s">
        <v>1256</v>
      </c>
      <c r="CC1718" t="s">
        <v>170</v>
      </c>
    </row>
    <row r="1719" spans="1:81">
      <c r="A1719" t="s">
        <v>138</v>
      </c>
      <c r="B1719" t="s">
        <v>139</v>
      </c>
      <c r="C1719" t="s">
        <v>4071</v>
      </c>
      <c r="D1719" t="s">
        <v>1918</v>
      </c>
      <c r="E1719" t="s">
        <v>142</v>
      </c>
      <c r="F1719" t="s">
        <v>143</v>
      </c>
      <c r="G1719" s="1">
        <v>44734</v>
      </c>
      <c r="H1719" s="2">
        <v>0.4152777777777778</v>
      </c>
      <c r="I1719" t="s">
        <v>144</v>
      </c>
      <c r="U1719" t="s">
        <v>146</v>
      </c>
      <c r="V1719" t="s">
        <v>147</v>
      </c>
      <c r="W1719" t="s">
        <v>148</v>
      </c>
      <c r="X1719" t="s">
        <v>1739</v>
      </c>
      <c r="Y1719" t="s">
        <v>1740</v>
      </c>
      <c r="AD1719">
        <v>45.466926000000001</v>
      </c>
      <c r="AE1719">
        <v>-109.49140800000001</v>
      </c>
      <c r="AF1719" t="s">
        <v>151</v>
      </c>
      <c r="AG1719" t="s">
        <v>152</v>
      </c>
      <c r="AH1719" t="s">
        <v>153</v>
      </c>
      <c r="AJ1719" t="s">
        <v>280</v>
      </c>
      <c r="AK1719" t="s">
        <v>4076</v>
      </c>
      <c r="AN1719" t="s">
        <v>16</v>
      </c>
      <c r="AP1719">
        <v>17.7</v>
      </c>
      <c r="AQ1719" t="s">
        <v>1930</v>
      </c>
      <c r="AS1719" t="s">
        <v>160</v>
      </c>
      <c r="AU1719" t="s">
        <v>161</v>
      </c>
      <c r="BU1719" s="1">
        <v>44734</v>
      </c>
      <c r="CB1719" t="s">
        <v>1817</v>
      </c>
      <c r="CC1719" t="s">
        <v>170</v>
      </c>
    </row>
    <row r="1720" spans="1:81">
      <c r="A1720" t="s">
        <v>138</v>
      </c>
      <c r="B1720" t="s">
        <v>139</v>
      </c>
      <c r="C1720" t="s">
        <v>3667</v>
      </c>
      <c r="D1720" t="s">
        <v>1918</v>
      </c>
      <c r="E1720" t="s">
        <v>142</v>
      </c>
      <c r="F1720" t="s">
        <v>143</v>
      </c>
      <c r="G1720" s="1">
        <v>44734</v>
      </c>
      <c r="H1720" s="2">
        <v>0.37847222222222221</v>
      </c>
      <c r="I1720" t="s">
        <v>144</v>
      </c>
      <c r="U1720" t="s">
        <v>146</v>
      </c>
      <c r="V1720" t="s">
        <v>147</v>
      </c>
      <c r="W1720" t="s">
        <v>148</v>
      </c>
      <c r="X1720" t="s">
        <v>1425</v>
      </c>
      <c r="Y1720" t="s">
        <v>1426</v>
      </c>
      <c r="AD1720">
        <v>45.528542999999999</v>
      </c>
      <c r="AE1720">
        <v>-109.468368</v>
      </c>
      <c r="AF1720" t="s">
        <v>151</v>
      </c>
      <c r="AG1720" t="s">
        <v>152</v>
      </c>
      <c r="AH1720" t="s">
        <v>153</v>
      </c>
      <c r="AJ1720" t="s">
        <v>280</v>
      </c>
      <c r="AK1720" t="s">
        <v>3672</v>
      </c>
      <c r="AN1720" t="s">
        <v>16</v>
      </c>
      <c r="AP1720">
        <v>31.7</v>
      </c>
      <c r="AQ1720" t="s">
        <v>1930</v>
      </c>
      <c r="AS1720" t="s">
        <v>160</v>
      </c>
      <c r="AU1720" t="s">
        <v>161</v>
      </c>
      <c r="BU1720" s="1">
        <v>44734</v>
      </c>
      <c r="CB1720" t="s">
        <v>1561</v>
      </c>
      <c r="CC1720" t="s">
        <v>170</v>
      </c>
    </row>
    <row r="1721" spans="1:81">
      <c r="A1721" t="s">
        <v>138</v>
      </c>
      <c r="B1721" t="s">
        <v>139</v>
      </c>
      <c r="C1721" t="s">
        <v>2757</v>
      </c>
      <c r="D1721" t="s">
        <v>1918</v>
      </c>
      <c r="E1721" t="s">
        <v>142</v>
      </c>
      <c r="F1721" t="s">
        <v>143</v>
      </c>
      <c r="G1721" s="1">
        <v>44734</v>
      </c>
      <c r="H1721" s="2">
        <v>0.51388888888888884</v>
      </c>
      <c r="I1721" t="s">
        <v>144</v>
      </c>
      <c r="U1721" t="s">
        <v>146</v>
      </c>
      <c r="V1721" t="s">
        <v>147</v>
      </c>
      <c r="W1721" t="s">
        <v>148</v>
      </c>
      <c r="X1721" t="s">
        <v>763</v>
      </c>
      <c r="Y1721" t="s">
        <v>764</v>
      </c>
      <c r="AD1721">
        <v>45.480486999999997</v>
      </c>
      <c r="AE1721">
        <v>-109.45363999999999</v>
      </c>
      <c r="AF1721" t="s">
        <v>151</v>
      </c>
      <c r="AG1721" t="s">
        <v>152</v>
      </c>
      <c r="AH1721" t="s">
        <v>153</v>
      </c>
      <c r="AJ1721" t="s">
        <v>280</v>
      </c>
      <c r="AK1721" t="s">
        <v>2762</v>
      </c>
      <c r="AN1721" t="s">
        <v>16</v>
      </c>
      <c r="AP1721">
        <v>31.1</v>
      </c>
      <c r="AQ1721" t="s">
        <v>1930</v>
      </c>
      <c r="AS1721" t="s">
        <v>160</v>
      </c>
      <c r="AU1721" t="s">
        <v>161</v>
      </c>
      <c r="BU1721" s="1">
        <v>44734</v>
      </c>
      <c r="CB1721" t="s">
        <v>852</v>
      </c>
      <c r="CC1721" t="s">
        <v>170</v>
      </c>
    </row>
    <row r="1722" spans="1:81">
      <c r="A1722" t="s">
        <v>138</v>
      </c>
      <c r="B1722" t="s">
        <v>139</v>
      </c>
      <c r="C1722" t="s">
        <v>2608</v>
      </c>
      <c r="D1722" t="s">
        <v>1918</v>
      </c>
      <c r="E1722" t="s">
        <v>142</v>
      </c>
      <c r="F1722" t="s">
        <v>143</v>
      </c>
      <c r="G1722" s="1">
        <v>44756</v>
      </c>
      <c r="H1722" s="2">
        <v>0.40416666666666667</v>
      </c>
      <c r="I1722" t="s">
        <v>144</v>
      </c>
      <c r="U1722" t="s">
        <v>146</v>
      </c>
      <c r="V1722" t="s">
        <v>147</v>
      </c>
      <c r="W1722" t="s">
        <v>148</v>
      </c>
      <c r="X1722" t="s">
        <v>368</v>
      </c>
      <c r="Y1722" t="s">
        <v>369</v>
      </c>
      <c r="AD1722">
        <v>45.320447000000001</v>
      </c>
      <c r="AE1722">
        <v>-109.45571099999999</v>
      </c>
      <c r="AF1722" t="s">
        <v>151</v>
      </c>
      <c r="AG1722" t="s">
        <v>152</v>
      </c>
      <c r="AH1722" t="s">
        <v>153</v>
      </c>
      <c r="AJ1722" t="s">
        <v>280</v>
      </c>
      <c r="AK1722" t="s">
        <v>2613</v>
      </c>
      <c r="AN1722" t="s">
        <v>16</v>
      </c>
      <c r="AP1722">
        <v>23.8</v>
      </c>
      <c r="AQ1722" t="s">
        <v>1930</v>
      </c>
      <c r="AS1722" t="s">
        <v>160</v>
      </c>
      <c r="AU1722" t="s">
        <v>161</v>
      </c>
      <c r="BU1722" s="1">
        <v>44756</v>
      </c>
      <c r="CB1722" t="s">
        <v>463</v>
      </c>
      <c r="CC1722" t="s">
        <v>170</v>
      </c>
    </row>
    <row r="1723" spans="1:81">
      <c r="A1723" t="s">
        <v>138</v>
      </c>
      <c r="B1723" t="s">
        <v>139</v>
      </c>
      <c r="C1723" t="s">
        <v>2341</v>
      </c>
      <c r="D1723" t="s">
        <v>1918</v>
      </c>
      <c r="E1723" t="s">
        <v>142</v>
      </c>
      <c r="F1723" t="s">
        <v>143</v>
      </c>
      <c r="G1723" s="1">
        <v>44756</v>
      </c>
      <c r="H1723" s="2">
        <v>0.47499999999999998</v>
      </c>
      <c r="I1723" t="s">
        <v>144</v>
      </c>
      <c r="U1723" t="s">
        <v>146</v>
      </c>
      <c r="V1723" t="s">
        <v>147</v>
      </c>
      <c r="W1723" t="s">
        <v>148</v>
      </c>
      <c r="X1723" t="s">
        <v>149</v>
      </c>
      <c r="Y1723" t="s">
        <v>150</v>
      </c>
      <c r="AD1723">
        <v>45.483227999999997</v>
      </c>
      <c r="AE1723">
        <v>-109.451708</v>
      </c>
      <c r="AF1723" t="s">
        <v>151</v>
      </c>
      <c r="AG1723" t="s">
        <v>152</v>
      </c>
      <c r="AH1723" t="s">
        <v>153</v>
      </c>
      <c r="AJ1723" t="s">
        <v>280</v>
      </c>
      <c r="AK1723" t="s">
        <v>2346</v>
      </c>
      <c r="AN1723" t="s">
        <v>16</v>
      </c>
      <c r="AP1723">
        <v>58.4</v>
      </c>
      <c r="AQ1723" t="s">
        <v>1930</v>
      </c>
      <c r="AS1723" t="s">
        <v>160</v>
      </c>
      <c r="AU1723" t="s">
        <v>161</v>
      </c>
      <c r="BU1723" s="1">
        <v>44756</v>
      </c>
      <c r="CB1723" t="s">
        <v>278</v>
      </c>
      <c r="CC1723" t="s">
        <v>170</v>
      </c>
    </row>
    <row r="1724" spans="1:81">
      <c r="A1724" t="s">
        <v>138</v>
      </c>
      <c r="B1724" t="s">
        <v>139</v>
      </c>
      <c r="C1724" t="s">
        <v>3673</v>
      </c>
      <c r="D1724" t="s">
        <v>1918</v>
      </c>
      <c r="E1724" t="s">
        <v>142</v>
      </c>
      <c r="F1724" t="s">
        <v>143</v>
      </c>
      <c r="G1724" s="1">
        <v>44756</v>
      </c>
      <c r="H1724" s="2">
        <v>0.33680555555555558</v>
      </c>
      <c r="I1724" t="s">
        <v>144</v>
      </c>
      <c r="U1724" t="s">
        <v>146</v>
      </c>
      <c r="V1724" t="s">
        <v>147</v>
      </c>
      <c r="W1724" t="s">
        <v>148</v>
      </c>
      <c r="X1724" t="s">
        <v>1425</v>
      </c>
      <c r="Y1724" t="s">
        <v>1426</v>
      </c>
      <c r="AD1724">
        <v>45.528542999999999</v>
      </c>
      <c r="AE1724">
        <v>-109.468368</v>
      </c>
      <c r="AF1724" t="s">
        <v>151</v>
      </c>
      <c r="AG1724" t="s">
        <v>152</v>
      </c>
      <c r="AH1724" t="s">
        <v>153</v>
      </c>
      <c r="AJ1724" t="s">
        <v>280</v>
      </c>
      <c r="AK1724" t="s">
        <v>3678</v>
      </c>
      <c r="AN1724" t="s">
        <v>16</v>
      </c>
      <c r="AP1724">
        <v>12.2</v>
      </c>
      <c r="AQ1724" t="s">
        <v>1930</v>
      </c>
      <c r="AS1724" t="s">
        <v>160</v>
      </c>
      <c r="AU1724" t="s">
        <v>161</v>
      </c>
      <c r="BU1724" s="1">
        <v>44756</v>
      </c>
      <c r="CB1724" t="s">
        <v>1579</v>
      </c>
      <c r="CC1724" t="s">
        <v>170</v>
      </c>
    </row>
    <row r="1725" spans="1:81">
      <c r="A1725" t="s">
        <v>138</v>
      </c>
      <c r="B1725" t="s">
        <v>139</v>
      </c>
      <c r="C1725" t="s">
        <v>4077</v>
      </c>
      <c r="D1725" t="s">
        <v>1918</v>
      </c>
      <c r="E1725" t="s">
        <v>142</v>
      </c>
      <c r="F1725" t="s">
        <v>143</v>
      </c>
      <c r="G1725" s="1">
        <v>44756</v>
      </c>
      <c r="H1725" s="2">
        <v>0.45902777777777776</v>
      </c>
      <c r="I1725" t="s">
        <v>144</v>
      </c>
      <c r="U1725" t="s">
        <v>146</v>
      </c>
      <c r="V1725" t="s">
        <v>147</v>
      </c>
      <c r="W1725" t="s">
        <v>148</v>
      </c>
      <c r="X1725" t="s">
        <v>1739</v>
      </c>
      <c r="Y1725" t="s">
        <v>1740</v>
      </c>
      <c r="AD1725">
        <v>45.466926000000001</v>
      </c>
      <c r="AE1725">
        <v>-109.49140800000001</v>
      </c>
      <c r="AF1725" t="s">
        <v>151</v>
      </c>
      <c r="AG1725" t="s">
        <v>152</v>
      </c>
      <c r="AH1725" t="s">
        <v>153</v>
      </c>
      <c r="AJ1725" t="s">
        <v>280</v>
      </c>
      <c r="AK1725" t="s">
        <v>4082</v>
      </c>
      <c r="AN1725" t="s">
        <v>16</v>
      </c>
      <c r="AP1725">
        <v>36.1</v>
      </c>
      <c r="AQ1725" t="s">
        <v>1930</v>
      </c>
      <c r="AS1725" t="s">
        <v>160</v>
      </c>
      <c r="AU1725" t="s">
        <v>161</v>
      </c>
      <c r="BU1725" s="1">
        <v>44756</v>
      </c>
      <c r="CB1725" t="s">
        <v>1830</v>
      </c>
      <c r="CC1725" t="s">
        <v>170</v>
      </c>
    </row>
    <row r="1726" spans="1:81">
      <c r="A1726" t="s">
        <v>138</v>
      </c>
      <c r="B1726" t="s">
        <v>139</v>
      </c>
      <c r="C1726" t="s">
        <v>2064</v>
      </c>
      <c r="D1726" t="s">
        <v>1918</v>
      </c>
      <c r="E1726" t="s">
        <v>142</v>
      </c>
      <c r="F1726" t="s">
        <v>143</v>
      </c>
      <c r="G1726" s="1">
        <v>44756</v>
      </c>
      <c r="H1726" s="2">
        <v>0.42569444444444443</v>
      </c>
      <c r="I1726" t="s">
        <v>144</v>
      </c>
      <c r="U1726" t="s">
        <v>146</v>
      </c>
      <c r="V1726" t="s">
        <v>147</v>
      </c>
      <c r="W1726" t="s">
        <v>148</v>
      </c>
      <c r="X1726" t="s">
        <v>482</v>
      </c>
      <c r="Y1726" t="s">
        <v>483</v>
      </c>
      <c r="AD1726">
        <v>45.394011999999996</v>
      </c>
      <c r="AE1726">
        <v>-109.442494</v>
      </c>
      <c r="AF1726" t="s">
        <v>151</v>
      </c>
      <c r="AG1726" t="s">
        <v>152</v>
      </c>
      <c r="AH1726" t="s">
        <v>153</v>
      </c>
      <c r="AJ1726" t="s">
        <v>280</v>
      </c>
      <c r="AK1726" t="s">
        <v>2069</v>
      </c>
      <c r="AN1726" t="s">
        <v>16</v>
      </c>
      <c r="AP1726">
        <v>47.4</v>
      </c>
      <c r="AQ1726" t="s">
        <v>1930</v>
      </c>
      <c r="AS1726" t="s">
        <v>160</v>
      </c>
      <c r="AU1726" t="s">
        <v>161</v>
      </c>
      <c r="BU1726" s="1">
        <v>44756</v>
      </c>
      <c r="CB1726" t="s">
        <v>565</v>
      </c>
      <c r="CC1726" t="s">
        <v>170</v>
      </c>
    </row>
    <row r="1727" spans="1:81">
      <c r="A1727" t="s">
        <v>138</v>
      </c>
      <c r="B1727" t="s">
        <v>139</v>
      </c>
      <c r="C1727" t="s">
        <v>3240</v>
      </c>
      <c r="D1727" t="s">
        <v>1918</v>
      </c>
      <c r="E1727" t="s">
        <v>142</v>
      </c>
      <c r="F1727" t="s">
        <v>143</v>
      </c>
      <c r="G1727" s="1">
        <v>44756</v>
      </c>
      <c r="H1727" s="2">
        <v>0.48749999999999999</v>
      </c>
      <c r="I1727" t="s">
        <v>144</v>
      </c>
      <c r="U1727" t="s">
        <v>146</v>
      </c>
      <c r="V1727" t="s">
        <v>147</v>
      </c>
      <c r="W1727" t="s">
        <v>148</v>
      </c>
      <c r="X1727" t="s">
        <v>1161</v>
      </c>
      <c r="Y1727" t="s">
        <v>1162</v>
      </c>
      <c r="AD1727">
        <v>45.486469</v>
      </c>
      <c r="AE1727">
        <v>-109.456142</v>
      </c>
      <c r="AF1727" t="s">
        <v>151</v>
      </c>
      <c r="AG1727" t="s">
        <v>152</v>
      </c>
      <c r="AH1727" t="s">
        <v>153</v>
      </c>
      <c r="AJ1727" t="s">
        <v>280</v>
      </c>
      <c r="AK1727" t="s">
        <v>3245</v>
      </c>
      <c r="AN1727" t="s">
        <v>16</v>
      </c>
      <c r="AP1727">
        <v>52.7</v>
      </c>
      <c r="AQ1727" t="s">
        <v>1930</v>
      </c>
      <c r="AS1727" t="s">
        <v>160</v>
      </c>
      <c r="AU1727" t="s">
        <v>161</v>
      </c>
      <c r="BU1727" s="1">
        <v>44756</v>
      </c>
      <c r="CB1727" t="s">
        <v>1265</v>
      </c>
      <c r="CC1727" t="s">
        <v>170</v>
      </c>
    </row>
    <row r="1728" spans="1:81">
      <c r="A1728" t="s">
        <v>138</v>
      </c>
      <c r="B1728" t="s">
        <v>139</v>
      </c>
      <c r="C1728" t="s">
        <v>3933</v>
      </c>
      <c r="D1728" t="s">
        <v>1918</v>
      </c>
      <c r="E1728" t="s">
        <v>142</v>
      </c>
      <c r="F1728" t="s">
        <v>143</v>
      </c>
      <c r="G1728" s="1">
        <v>44756</v>
      </c>
      <c r="H1728" s="2">
        <v>0.38958333333333334</v>
      </c>
      <c r="I1728" t="s">
        <v>144</v>
      </c>
      <c r="U1728" t="s">
        <v>146</v>
      </c>
      <c r="V1728" t="s">
        <v>147</v>
      </c>
      <c r="W1728" t="s">
        <v>148</v>
      </c>
      <c r="X1728" t="s">
        <v>655</v>
      </c>
      <c r="Y1728" t="s">
        <v>656</v>
      </c>
      <c r="AD1728">
        <v>45.323431999999997</v>
      </c>
      <c r="AE1728">
        <v>-109.467198</v>
      </c>
      <c r="AF1728" t="s">
        <v>151</v>
      </c>
      <c r="AG1728" t="s">
        <v>152</v>
      </c>
      <c r="AH1728" t="s">
        <v>153</v>
      </c>
      <c r="AJ1728" t="s">
        <v>280</v>
      </c>
      <c r="AK1728" t="s">
        <v>3938</v>
      </c>
      <c r="AN1728" t="s">
        <v>16</v>
      </c>
      <c r="AP1728">
        <v>5.4</v>
      </c>
      <c r="AQ1728" t="s">
        <v>1930</v>
      </c>
      <c r="AS1728" t="s">
        <v>160</v>
      </c>
      <c r="AU1728" t="s">
        <v>161</v>
      </c>
      <c r="BU1728" s="1">
        <v>44756</v>
      </c>
      <c r="CB1728" t="s">
        <v>744</v>
      </c>
      <c r="CC1728" t="s">
        <v>170</v>
      </c>
    </row>
    <row r="1729" spans="1:81">
      <c r="A1729" t="s">
        <v>138</v>
      </c>
      <c r="B1729" t="s">
        <v>139</v>
      </c>
      <c r="C1729" t="s">
        <v>2993</v>
      </c>
      <c r="D1729" t="s">
        <v>1918</v>
      </c>
      <c r="E1729" t="s">
        <v>142</v>
      </c>
      <c r="F1729" t="s">
        <v>143</v>
      </c>
      <c r="G1729" s="1">
        <v>44756</v>
      </c>
      <c r="H1729" s="2">
        <v>0.37638888888888888</v>
      </c>
      <c r="I1729" t="s">
        <v>144</v>
      </c>
      <c r="U1729" t="s">
        <v>146</v>
      </c>
      <c r="V1729" t="s">
        <v>147</v>
      </c>
      <c r="W1729" t="s">
        <v>148</v>
      </c>
      <c r="X1729" t="s">
        <v>943</v>
      </c>
      <c r="Y1729" t="s">
        <v>944</v>
      </c>
      <c r="AD1729">
        <v>45.349468999999999</v>
      </c>
      <c r="AE1729">
        <v>-109.495924</v>
      </c>
      <c r="AF1729" t="s">
        <v>151</v>
      </c>
      <c r="AG1729" t="s">
        <v>152</v>
      </c>
      <c r="AH1729" t="s">
        <v>153</v>
      </c>
      <c r="AJ1729" t="s">
        <v>280</v>
      </c>
      <c r="AK1729" t="s">
        <v>2998</v>
      </c>
      <c r="AN1729" t="s">
        <v>16</v>
      </c>
      <c r="AP1729">
        <v>302</v>
      </c>
      <c r="AQ1729" t="s">
        <v>1930</v>
      </c>
      <c r="AS1729" t="s">
        <v>160</v>
      </c>
      <c r="AU1729" t="s">
        <v>161</v>
      </c>
      <c r="BU1729" s="1">
        <v>44756</v>
      </c>
      <c r="CB1729" t="s">
        <v>1020</v>
      </c>
      <c r="CC1729" t="s">
        <v>170</v>
      </c>
    </row>
    <row r="1730" spans="1:81">
      <c r="A1730" t="s">
        <v>138</v>
      </c>
      <c r="B1730" t="s">
        <v>139</v>
      </c>
      <c r="C1730" t="s">
        <v>2763</v>
      </c>
      <c r="D1730" t="s">
        <v>1918</v>
      </c>
      <c r="E1730" t="s">
        <v>142</v>
      </c>
      <c r="F1730" t="s">
        <v>143</v>
      </c>
      <c r="G1730" s="1">
        <v>44756</v>
      </c>
      <c r="H1730" s="2">
        <v>0.44236111111111109</v>
      </c>
      <c r="I1730" t="s">
        <v>144</v>
      </c>
      <c r="U1730" t="s">
        <v>146</v>
      </c>
      <c r="V1730" t="s">
        <v>147</v>
      </c>
      <c r="W1730" t="s">
        <v>148</v>
      </c>
      <c r="X1730" t="s">
        <v>763</v>
      </c>
      <c r="Y1730" t="s">
        <v>764</v>
      </c>
      <c r="AD1730">
        <v>45.480486999999997</v>
      </c>
      <c r="AE1730">
        <v>-109.45363999999999</v>
      </c>
      <c r="AF1730" t="s">
        <v>151</v>
      </c>
      <c r="AG1730" t="s">
        <v>152</v>
      </c>
      <c r="AH1730" t="s">
        <v>153</v>
      </c>
      <c r="AJ1730" t="s">
        <v>280</v>
      </c>
      <c r="AK1730" t="s">
        <v>2768</v>
      </c>
      <c r="AN1730" t="s">
        <v>16</v>
      </c>
      <c r="AP1730">
        <v>12.8</v>
      </c>
      <c r="AQ1730" t="s">
        <v>1930</v>
      </c>
      <c r="AS1730" t="s">
        <v>160</v>
      </c>
      <c r="AU1730" t="s">
        <v>161</v>
      </c>
      <c r="BU1730" s="1">
        <v>44756</v>
      </c>
      <c r="CB1730" t="s">
        <v>852</v>
      </c>
      <c r="CC1730" t="s">
        <v>170</v>
      </c>
    </row>
    <row r="1731" spans="1:81">
      <c r="A1731" t="s">
        <v>138</v>
      </c>
      <c r="B1731" t="s">
        <v>139</v>
      </c>
      <c r="C1731" t="s">
        <v>2999</v>
      </c>
      <c r="D1731" t="s">
        <v>1918</v>
      </c>
      <c r="E1731" t="s">
        <v>142</v>
      </c>
      <c r="F1731" t="s">
        <v>143</v>
      </c>
      <c r="G1731" s="1">
        <v>44789</v>
      </c>
      <c r="H1731" s="2">
        <v>0.41597222222222224</v>
      </c>
      <c r="I1731" t="s">
        <v>144</v>
      </c>
      <c r="U1731" t="s">
        <v>146</v>
      </c>
      <c r="V1731" t="s">
        <v>147</v>
      </c>
      <c r="W1731" t="s">
        <v>148</v>
      </c>
      <c r="X1731" t="s">
        <v>943</v>
      </c>
      <c r="Y1731" t="s">
        <v>944</v>
      </c>
      <c r="AD1731">
        <v>45.349468999999999</v>
      </c>
      <c r="AE1731">
        <v>-109.495924</v>
      </c>
      <c r="AF1731" t="s">
        <v>151</v>
      </c>
      <c r="AG1731" t="s">
        <v>152</v>
      </c>
      <c r="AH1731" t="s">
        <v>153</v>
      </c>
      <c r="AJ1731" t="s">
        <v>280</v>
      </c>
      <c r="AK1731" t="s">
        <v>3004</v>
      </c>
      <c r="AN1731" t="s">
        <v>16</v>
      </c>
      <c r="AP1731">
        <v>3.8</v>
      </c>
      <c r="AQ1731" t="s">
        <v>1930</v>
      </c>
      <c r="AS1731" t="s">
        <v>160</v>
      </c>
      <c r="AU1731" t="s">
        <v>161</v>
      </c>
      <c r="BU1731" s="1">
        <v>44789</v>
      </c>
      <c r="CB1731" t="s">
        <v>1029</v>
      </c>
      <c r="CC1731" t="s">
        <v>170</v>
      </c>
    </row>
    <row r="1732" spans="1:81">
      <c r="A1732" t="s">
        <v>138</v>
      </c>
      <c r="B1732" t="s">
        <v>139</v>
      </c>
      <c r="C1732" t="s">
        <v>2070</v>
      </c>
      <c r="D1732" t="s">
        <v>1918</v>
      </c>
      <c r="E1732" t="s">
        <v>142</v>
      </c>
      <c r="F1732" t="s">
        <v>143</v>
      </c>
      <c r="G1732" s="1">
        <v>44789</v>
      </c>
      <c r="H1732" s="2">
        <v>0.47083333333333333</v>
      </c>
      <c r="I1732" t="s">
        <v>144</v>
      </c>
      <c r="U1732" t="s">
        <v>146</v>
      </c>
      <c r="V1732" t="s">
        <v>147</v>
      </c>
      <c r="W1732" t="s">
        <v>148</v>
      </c>
      <c r="X1732" t="s">
        <v>482</v>
      </c>
      <c r="Y1732" t="s">
        <v>483</v>
      </c>
      <c r="AD1732">
        <v>45.394011999999996</v>
      </c>
      <c r="AE1732">
        <v>-109.442494</v>
      </c>
      <c r="AF1732" t="s">
        <v>151</v>
      </c>
      <c r="AG1732" t="s">
        <v>152</v>
      </c>
      <c r="AH1732" t="s">
        <v>153</v>
      </c>
      <c r="AJ1732" t="s">
        <v>280</v>
      </c>
      <c r="AK1732" t="s">
        <v>2075</v>
      </c>
      <c r="AN1732" t="s">
        <v>16</v>
      </c>
      <c r="AP1732">
        <v>81.400000000000006</v>
      </c>
      <c r="AQ1732" t="s">
        <v>1930</v>
      </c>
      <c r="AS1732" t="s">
        <v>160</v>
      </c>
      <c r="AU1732" t="s">
        <v>161</v>
      </c>
      <c r="BU1732" s="1">
        <v>44789</v>
      </c>
      <c r="CB1732" t="s">
        <v>581</v>
      </c>
      <c r="CC1732" t="s">
        <v>170</v>
      </c>
    </row>
    <row r="1733" spans="1:81">
      <c r="A1733" t="s">
        <v>138</v>
      </c>
      <c r="B1733" t="s">
        <v>139</v>
      </c>
      <c r="C1733" t="s">
        <v>3941</v>
      </c>
      <c r="D1733" t="s">
        <v>1918</v>
      </c>
      <c r="E1733" t="s">
        <v>142</v>
      </c>
      <c r="F1733" t="s">
        <v>143</v>
      </c>
      <c r="G1733" s="1">
        <v>44789</v>
      </c>
      <c r="H1733" s="2">
        <v>0.4284722222222222</v>
      </c>
      <c r="I1733" t="s">
        <v>144</v>
      </c>
      <c r="U1733" t="s">
        <v>146</v>
      </c>
      <c r="V1733" t="s">
        <v>147</v>
      </c>
      <c r="W1733" t="s">
        <v>148</v>
      </c>
      <c r="X1733" t="s">
        <v>655</v>
      </c>
      <c r="Y1733" t="s">
        <v>656</v>
      </c>
      <c r="AD1733">
        <v>45.323431999999997</v>
      </c>
      <c r="AE1733">
        <v>-109.467198</v>
      </c>
      <c r="AF1733" t="s">
        <v>151</v>
      </c>
      <c r="AG1733" t="s">
        <v>152</v>
      </c>
      <c r="AH1733" t="s">
        <v>153</v>
      </c>
      <c r="AJ1733" t="s">
        <v>280</v>
      </c>
      <c r="AK1733" t="s">
        <v>3947</v>
      </c>
      <c r="AN1733" t="s">
        <v>16</v>
      </c>
      <c r="AP1733">
        <v>8.5</v>
      </c>
      <c r="AQ1733" t="s">
        <v>1930</v>
      </c>
      <c r="AS1733" t="s">
        <v>160</v>
      </c>
      <c r="AU1733" t="s">
        <v>161</v>
      </c>
      <c r="BU1733" s="1">
        <v>44789</v>
      </c>
      <c r="CB1733" t="s">
        <v>757</v>
      </c>
      <c r="CC1733" t="s">
        <v>170</v>
      </c>
    </row>
    <row r="1734" spans="1:81">
      <c r="A1734" t="s">
        <v>138</v>
      </c>
      <c r="B1734" t="s">
        <v>139</v>
      </c>
      <c r="C1734" t="s">
        <v>4083</v>
      </c>
      <c r="D1734" t="s">
        <v>1918</v>
      </c>
      <c r="E1734" t="s">
        <v>142</v>
      </c>
      <c r="F1734" t="s">
        <v>143</v>
      </c>
      <c r="G1734" s="1">
        <v>44789</v>
      </c>
      <c r="H1734" s="2">
        <v>0.49652777777777779</v>
      </c>
      <c r="I1734" t="s">
        <v>144</v>
      </c>
      <c r="U1734" t="s">
        <v>146</v>
      </c>
      <c r="V1734" t="s">
        <v>147</v>
      </c>
      <c r="W1734" t="s">
        <v>148</v>
      </c>
      <c r="X1734" t="s">
        <v>1739</v>
      </c>
      <c r="Y1734" t="s">
        <v>1740</v>
      </c>
      <c r="AD1734">
        <v>45.466926000000001</v>
      </c>
      <c r="AE1734">
        <v>-109.49140800000001</v>
      </c>
      <c r="AF1734" t="s">
        <v>151</v>
      </c>
      <c r="AG1734" t="s">
        <v>152</v>
      </c>
      <c r="AH1734" t="s">
        <v>153</v>
      </c>
      <c r="AJ1734" t="s">
        <v>280</v>
      </c>
      <c r="AK1734" t="s">
        <v>4088</v>
      </c>
      <c r="AN1734" t="s">
        <v>16</v>
      </c>
      <c r="AP1734">
        <v>3.7</v>
      </c>
      <c r="AQ1734" t="s">
        <v>1930</v>
      </c>
      <c r="AS1734" t="s">
        <v>160</v>
      </c>
      <c r="AU1734" t="s">
        <v>161</v>
      </c>
      <c r="BU1734" s="1">
        <v>44789</v>
      </c>
      <c r="CB1734" t="s">
        <v>1830</v>
      </c>
      <c r="CC1734" t="s">
        <v>170</v>
      </c>
    </row>
    <row r="1735" spans="1:81">
      <c r="A1735" t="s">
        <v>138</v>
      </c>
      <c r="B1735" t="s">
        <v>139</v>
      </c>
      <c r="C1735" t="s">
        <v>3679</v>
      </c>
      <c r="D1735" t="s">
        <v>1918</v>
      </c>
      <c r="E1735" t="s">
        <v>142</v>
      </c>
      <c r="F1735" t="s">
        <v>143</v>
      </c>
      <c r="G1735" s="1">
        <v>44789</v>
      </c>
      <c r="H1735" s="2">
        <v>0.39097222222222222</v>
      </c>
      <c r="I1735" t="s">
        <v>144</v>
      </c>
      <c r="U1735" t="s">
        <v>146</v>
      </c>
      <c r="V1735" t="s">
        <v>147</v>
      </c>
      <c r="W1735" t="s">
        <v>148</v>
      </c>
      <c r="X1735" t="s">
        <v>1425</v>
      </c>
      <c r="Y1735" t="s">
        <v>1426</v>
      </c>
      <c r="AD1735">
        <v>45.528542999999999</v>
      </c>
      <c r="AE1735">
        <v>-109.468368</v>
      </c>
      <c r="AF1735" t="s">
        <v>151</v>
      </c>
      <c r="AG1735" t="s">
        <v>152</v>
      </c>
      <c r="AH1735" t="s">
        <v>153</v>
      </c>
      <c r="AJ1735" t="s">
        <v>280</v>
      </c>
      <c r="AK1735" t="s">
        <v>3684</v>
      </c>
      <c r="AN1735" t="s">
        <v>16</v>
      </c>
      <c r="AP1735">
        <v>2.5</v>
      </c>
      <c r="AQ1735" t="s">
        <v>1930</v>
      </c>
      <c r="AS1735" t="s">
        <v>160</v>
      </c>
      <c r="AU1735" t="s">
        <v>161</v>
      </c>
      <c r="BU1735" s="1">
        <v>44789</v>
      </c>
      <c r="CB1735" t="s">
        <v>1579</v>
      </c>
      <c r="CC1735" t="s">
        <v>170</v>
      </c>
    </row>
    <row r="1736" spans="1:81">
      <c r="A1736" t="s">
        <v>138</v>
      </c>
      <c r="B1736" t="s">
        <v>139</v>
      </c>
      <c r="C1736" t="s">
        <v>3246</v>
      </c>
      <c r="D1736" t="s">
        <v>1918</v>
      </c>
      <c r="E1736" t="s">
        <v>142</v>
      </c>
      <c r="F1736" t="s">
        <v>143</v>
      </c>
      <c r="G1736" s="1">
        <v>44789</v>
      </c>
      <c r="H1736" s="2">
        <v>0.5180555555555556</v>
      </c>
      <c r="I1736" t="s">
        <v>144</v>
      </c>
      <c r="U1736" t="s">
        <v>146</v>
      </c>
      <c r="V1736" t="s">
        <v>147</v>
      </c>
      <c r="W1736" t="s">
        <v>148</v>
      </c>
      <c r="X1736" t="s">
        <v>1161</v>
      </c>
      <c r="Y1736" t="s">
        <v>1162</v>
      </c>
      <c r="AD1736">
        <v>45.486469</v>
      </c>
      <c r="AE1736">
        <v>-109.456142</v>
      </c>
      <c r="AF1736" t="s">
        <v>151</v>
      </c>
      <c r="AG1736" t="s">
        <v>152</v>
      </c>
      <c r="AH1736" t="s">
        <v>153</v>
      </c>
      <c r="AJ1736" t="s">
        <v>280</v>
      </c>
      <c r="AK1736" t="s">
        <v>3251</v>
      </c>
      <c r="AN1736" t="s">
        <v>16</v>
      </c>
      <c r="AP1736">
        <v>4.5999999999999996</v>
      </c>
      <c r="AQ1736" t="s">
        <v>1930</v>
      </c>
      <c r="AS1736" t="s">
        <v>160</v>
      </c>
      <c r="AU1736" t="s">
        <v>161</v>
      </c>
      <c r="BU1736" s="1">
        <v>44789</v>
      </c>
      <c r="CB1736" t="s">
        <v>1265</v>
      </c>
      <c r="CC1736" t="s">
        <v>170</v>
      </c>
    </row>
    <row r="1737" spans="1:81">
      <c r="A1737" t="s">
        <v>138</v>
      </c>
      <c r="B1737" t="s">
        <v>139</v>
      </c>
      <c r="C1737" t="s">
        <v>2349</v>
      </c>
      <c r="D1737" t="s">
        <v>1918</v>
      </c>
      <c r="E1737" t="s">
        <v>142</v>
      </c>
      <c r="F1737" t="s">
        <v>143</v>
      </c>
      <c r="G1737" s="1">
        <v>44789</v>
      </c>
      <c r="H1737" s="2">
        <v>0.50694444444444442</v>
      </c>
      <c r="I1737" t="s">
        <v>144</v>
      </c>
      <c r="U1737" t="s">
        <v>146</v>
      </c>
      <c r="V1737" t="s">
        <v>147</v>
      </c>
      <c r="W1737" t="s">
        <v>148</v>
      </c>
      <c r="X1737" t="s">
        <v>149</v>
      </c>
      <c r="Y1737" t="s">
        <v>150</v>
      </c>
      <c r="AD1737">
        <v>45.483227999999997</v>
      </c>
      <c r="AE1737">
        <v>-109.451708</v>
      </c>
      <c r="AF1737" t="s">
        <v>151</v>
      </c>
      <c r="AG1737" t="s">
        <v>152</v>
      </c>
      <c r="AH1737" t="s">
        <v>153</v>
      </c>
      <c r="AJ1737" t="s">
        <v>280</v>
      </c>
      <c r="AK1737" t="s">
        <v>2355</v>
      </c>
      <c r="AN1737" t="s">
        <v>16</v>
      </c>
      <c r="AP1737">
        <v>25.4</v>
      </c>
      <c r="AQ1737" t="s">
        <v>1930</v>
      </c>
      <c r="AS1737" t="s">
        <v>160</v>
      </c>
      <c r="AU1737" t="s">
        <v>161</v>
      </c>
      <c r="BU1737" s="1">
        <v>44789</v>
      </c>
      <c r="CB1737" t="s">
        <v>291</v>
      </c>
      <c r="CC1737" t="s">
        <v>170</v>
      </c>
    </row>
    <row r="1738" spans="1:81">
      <c r="A1738" t="s">
        <v>138</v>
      </c>
      <c r="B1738" t="s">
        <v>139</v>
      </c>
      <c r="C1738" t="s">
        <v>2616</v>
      </c>
      <c r="D1738" t="s">
        <v>1918</v>
      </c>
      <c r="E1738" t="s">
        <v>142</v>
      </c>
      <c r="F1738" t="s">
        <v>143</v>
      </c>
      <c r="G1738" s="1">
        <v>44789</v>
      </c>
      <c r="H1738" s="2">
        <v>0.4465277777777778</v>
      </c>
      <c r="I1738" t="s">
        <v>144</v>
      </c>
      <c r="U1738" t="s">
        <v>146</v>
      </c>
      <c r="V1738" t="s">
        <v>147</v>
      </c>
      <c r="W1738" t="s">
        <v>148</v>
      </c>
      <c r="X1738" t="s">
        <v>368</v>
      </c>
      <c r="Y1738" t="s">
        <v>369</v>
      </c>
      <c r="AD1738">
        <v>45.320447000000001</v>
      </c>
      <c r="AE1738">
        <v>-109.45571099999999</v>
      </c>
      <c r="AF1738" t="s">
        <v>151</v>
      </c>
      <c r="AG1738" t="s">
        <v>152</v>
      </c>
      <c r="AH1738" t="s">
        <v>153</v>
      </c>
      <c r="AJ1738" t="s">
        <v>280</v>
      </c>
      <c r="AK1738" t="s">
        <v>2622</v>
      </c>
      <c r="AN1738" t="s">
        <v>16</v>
      </c>
      <c r="AP1738">
        <v>33.1</v>
      </c>
      <c r="AQ1738" t="s">
        <v>1930</v>
      </c>
      <c r="AS1738" t="s">
        <v>160</v>
      </c>
      <c r="AU1738" t="s">
        <v>161</v>
      </c>
      <c r="BU1738" s="1">
        <v>44789</v>
      </c>
      <c r="CB1738" t="s">
        <v>476</v>
      </c>
      <c r="CC1738" t="s">
        <v>170</v>
      </c>
    </row>
    <row r="1739" spans="1:81">
      <c r="A1739" t="s">
        <v>138</v>
      </c>
      <c r="B1739" t="s">
        <v>139</v>
      </c>
      <c r="C1739" t="s">
        <v>2769</v>
      </c>
      <c r="D1739" t="s">
        <v>1918</v>
      </c>
      <c r="E1739" t="s">
        <v>142</v>
      </c>
      <c r="F1739" t="s">
        <v>143</v>
      </c>
      <c r="G1739" s="1">
        <v>44789</v>
      </c>
      <c r="H1739" s="2">
        <v>0.48541666666666666</v>
      </c>
      <c r="I1739" t="s">
        <v>144</v>
      </c>
      <c r="U1739" t="s">
        <v>146</v>
      </c>
      <c r="V1739" t="s">
        <v>147</v>
      </c>
      <c r="W1739" t="s">
        <v>148</v>
      </c>
      <c r="X1739" t="s">
        <v>763</v>
      </c>
      <c r="Y1739" t="s">
        <v>764</v>
      </c>
      <c r="AD1739">
        <v>45.480486999999997</v>
      </c>
      <c r="AE1739">
        <v>-109.45363999999999</v>
      </c>
      <c r="AF1739" t="s">
        <v>151</v>
      </c>
      <c r="AG1739" t="s">
        <v>152</v>
      </c>
      <c r="AH1739" t="s">
        <v>153</v>
      </c>
      <c r="AJ1739" t="s">
        <v>280</v>
      </c>
      <c r="AK1739" t="s">
        <v>2774</v>
      </c>
      <c r="AN1739" t="s">
        <v>16</v>
      </c>
      <c r="AP1739">
        <v>4</v>
      </c>
      <c r="AQ1739" t="s">
        <v>1930</v>
      </c>
      <c r="AS1739" t="s">
        <v>160</v>
      </c>
      <c r="AU1739" t="s">
        <v>161</v>
      </c>
      <c r="BU1739" s="1">
        <v>44789</v>
      </c>
      <c r="CB1739" t="s">
        <v>861</v>
      </c>
      <c r="CC1739" t="s">
        <v>170</v>
      </c>
    </row>
    <row r="1740" spans="1:81">
      <c r="A1740" t="s">
        <v>138</v>
      </c>
      <c r="B1740" t="s">
        <v>139</v>
      </c>
      <c r="C1740" t="s">
        <v>4089</v>
      </c>
      <c r="D1740" t="s">
        <v>1918</v>
      </c>
      <c r="E1740" t="s">
        <v>142</v>
      </c>
      <c r="F1740" t="s">
        <v>143</v>
      </c>
      <c r="G1740" s="1">
        <v>44819</v>
      </c>
      <c r="H1740" s="2">
        <v>0.45902777777777776</v>
      </c>
      <c r="I1740" t="s">
        <v>144</v>
      </c>
      <c r="U1740" t="s">
        <v>146</v>
      </c>
      <c r="V1740" t="s">
        <v>147</v>
      </c>
      <c r="W1740" t="s">
        <v>148</v>
      </c>
      <c r="X1740" t="s">
        <v>1739</v>
      </c>
      <c r="Y1740" t="s">
        <v>1740</v>
      </c>
      <c r="AD1740">
        <v>45.466926000000001</v>
      </c>
      <c r="AE1740">
        <v>-109.49140800000001</v>
      </c>
      <c r="AF1740" t="s">
        <v>151</v>
      </c>
      <c r="AG1740" t="s">
        <v>152</v>
      </c>
      <c r="AH1740" t="s">
        <v>153</v>
      </c>
      <c r="AJ1740" t="s">
        <v>280</v>
      </c>
      <c r="AK1740" t="s">
        <v>4094</v>
      </c>
      <c r="AN1740" t="s">
        <v>16</v>
      </c>
      <c r="AP1740">
        <v>2.4</v>
      </c>
      <c r="AQ1740" t="s">
        <v>1930</v>
      </c>
      <c r="AS1740" t="s">
        <v>160</v>
      </c>
      <c r="AU1740" t="s">
        <v>161</v>
      </c>
      <c r="BU1740" s="1">
        <v>44819</v>
      </c>
      <c r="CB1740" t="s">
        <v>1842</v>
      </c>
      <c r="CC1740" t="s">
        <v>170</v>
      </c>
    </row>
    <row r="1741" spans="1:81">
      <c r="A1741" t="s">
        <v>138</v>
      </c>
      <c r="B1741" t="s">
        <v>139</v>
      </c>
      <c r="C1741" t="s">
        <v>2076</v>
      </c>
      <c r="D1741" t="s">
        <v>1918</v>
      </c>
      <c r="E1741" t="s">
        <v>142</v>
      </c>
      <c r="F1741" t="s">
        <v>143</v>
      </c>
      <c r="G1741" s="1">
        <v>44819</v>
      </c>
      <c r="H1741" s="2">
        <v>0.43263888888888891</v>
      </c>
      <c r="I1741" t="s">
        <v>144</v>
      </c>
      <c r="U1741" t="s">
        <v>146</v>
      </c>
      <c r="V1741" t="s">
        <v>147</v>
      </c>
      <c r="W1741" t="s">
        <v>148</v>
      </c>
      <c r="X1741" t="s">
        <v>482</v>
      </c>
      <c r="Y1741" t="s">
        <v>483</v>
      </c>
      <c r="AD1741">
        <v>45.394011999999996</v>
      </c>
      <c r="AE1741">
        <v>-109.442494</v>
      </c>
      <c r="AF1741" t="s">
        <v>151</v>
      </c>
      <c r="AG1741" t="s">
        <v>152</v>
      </c>
      <c r="AH1741" t="s">
        <v>153</v>
      </c>
      <c r="AJ1741" t="s">
        <v>280</v>
      </c>
      <c r="AK1741" t="s">
        <v>2081</v>
      </c>
      <c r="AN1741" t="s">
        <v>16</v>
      </c>
      <c r="AP1741">
        <v>27.3</v>
      </c>
      <c r="AQ1741" t="s">
        <v>1930</v>
      </c>
      <c r="AS1741" t="s">
        <v>160</v>
      </c>
      <c r="AU1741" t="s">
        <v>161</v>
      </c>
      <c r="BU1741" s="1">
        <v>44819</v>
      </c>
      <c r="CB1741" t="s">
        <v>581</v>
      </c>
      <c r="CC1741" t="s">
        <v>170</v>
      </c>
    </row>
    <row r="1742" spans="1:81">
      <c r="A1742" t="s">
        <v>138</v>
      </c>
      <c r="B1742" t="s">
        <v>139</v>
      </c>
      <c r="C1742" t="s">
        <v>2775</v>
      </c>
      <c r="D1742" t="s">
        <v>1918</v>
      </c>
      <c r="E1742" t="s">
        <v>142</v>
      </c>
      <c r="F1742" t="s">
        <v>143</v>
      </c>
      <c r="G1742" s="1">
        <v>44819</v>
      </c>
      <c r="H1742" s="2">
        <v>0.45</v>
      </c>
      <c r="I1742" t="s">
        <v>144</v>
      </c>
      <c r="U1742" t="s">
        <v>146</v>
      </c>
      <c r="V1742" t="s">
        <v>147</v>
      </c>
      <c r="W1742" t="s">
        <v>148</v>
      </c>
      <c r="X1742" t="s">
        <v>763</v>
      </c>
      <c r="Y1742" t="s">
        <v>764</v>
      </c>
      <c r="AD1742">
        <v>45.480486999999997</v>
      </c>
      <c r="AE1742">
        <v>-109.45363999999999</v>
      </c>
      <c r="AF1742" t="s">
        <v>151</v>
      </c>
      <c r="AG1742" t="s">
        <v>152</v>
      </c>
      <c r="AH1742" t="s">
        <v>153</v>
      </c>
      <c r="AJ1742" t="s">
        <v>280</v>
      </c>
      <c r="AK1742" t="s">
        <v>2780</v>
      </c>
      <c r="AN1742" t="s">
        <v>16</v>
      </c>
      <c r="AP1742">
        <v>2.8</v>
      </c>
      <c r="AQ1742" t="s">
        <v>1930</v>
      </c>
      <c r="AS1742" t="s">
        <v>160</v>
      </c>
      <c r="AU1742" t="s">
        <v>161</v>
      </c>
      <c r="BU1742" s="1">
        <v>44819</v>
      </c>
      <c r="CB1742" t="s">
        <v>861</v>
      </c>
      <c r="CC1742" t="s">
        <v>170</v>
      </c>
    </row>
    <row r="1743" spans="1:81">
      <c r="A1743" t="s">
        <v>138</v>
      </c>
      <c r="B1743" t="s">
        <v>139</v>
      </c>
      <c r="C1743" t="s">
        <v>3252</v>
      </c>
      <c r="D1743" t="s">
        <v>1918</v>
      </c>
      <c r="E1743" t="s">
        <v>142</v>
      </c>
      <c r="F1743" t="s">
        <v>143</v>
      </c>
      <c r="G1743" s="1">
        <v>44819</v>
      </c>
      <c r="H1743" s="2">
        <v>0.50486111111111109</v>
      </c>
      <c r="I1743" t="s">
        <v>144</v>
      </c>
      <c r="U1743" t="s">
        <v>146</v>
      </c>
      <c r="V1743" t="s">
        <v>147</v>
      </c>
      <c r="W1743" t="s">
        <v>148</v>
      </c>
      <c r="X1743" t="s">
        <v>1161</v>
      </c>
      <c r="Y1743" t="s">
        <v>1162</v>
      </c>
      <c r="AD1743">
        <v>45.486469</v>
      </c>
      <c r="AE1743">
        <v>-109.456142</v>
      </c>
      <c r="AF1743" t="s">
        <v>151</v>
      </c>
      <c r="AG1743" t="s">
        <v>152</v>
      </c>
      <c r="AH1743" t="s">
        <v>153</v>
      </c>
      <c r="AJ1743" t="s">
        <v>280</v>
      </c>
      <c r="AK1743" t="s">
        <v>3257</v>
      </c>
      <c r="AN1743" t="s">
        <v>16</v>
      </c>
      <c r="AP1743">
        <v>10.1</v>
      </c>
      <c r="AQ1743" t="s">
        <v>1930</v>
      </c>
      <c r="AS1743" t="s">
        <v>160</v>
      </c>
      <c r="AU1743" t="s">
        <v>161</v>
      </c>
      <c r="BU1743" s="1">
        <v>44819</v>
      </c>
      <c r="CB1743" t="s">
        <v>1278</v>
      </c>
      <c r="CC1743" t="s">
        <v>170</v>
      </c>
    </row>
    <row r="1744" spans="1:81">
      <c r="A1744" t="s">
        <v>138</v>
      </c>
      <c r="B1744" t="s">
        <v>139</v>
      </c>
      <c r="C1744" t="s">
        <v>2623</v>
      </c>
      <c r="D1744" t="s">
        <v>1918</v>
      </c>
      <c r="E1744" t="s">
        <v>142</v>
      </c>
      <c r="F1744" t="s">
        <v>143</v>
      </c>
      <c r="G1744" s="1">
        <v>44819</v>
      </c>
      <c r="H1744" s="2">
        <v>0.39166666666666666</v>
      </c>
      <c r="I1744" t="s">
        <v>144</v>
      </c>
      <c r="U1744" t="s">
        <v>146</v>
      </c>
      <c r="V1744" t="s">
        <v>147</v>
      </c>
      <c r="W1744" t="s">
        <v>148</v>
      </c>
      <c r="X1744" t="s">
        <v>368</v>
      </c>
      <c r="Y1744" t="s">
        <v>369</v>
      </c>
      <c r="AD1744">
        <v>45.320447000000001</v>
      </c>
      <c r="AE1744">
        <v>-109.45571099999999</v>
      </c>
      <c r="AF1744" t="s">
        <v>151</v>
      </c>
      <c r="AG1744" t="s">
        <v>152</v>
      </c>
      <c r="AH1744" t="s">
        <v>153</v>
      </c>
      <c r="AJ1744" t="s">
        <v>280</v>
      </c>
      <c r="AK1744" t="s">
        <v>2629</v>
      </c>
      <c r="AN1744" t="s">
        <v>16</v>
      </c>
      <c r="AP1744">
        <v>10.8</v>
      </c>
      <c r="AQ1744" t="s">
        <v>1930</v>
      </c>
      <c r="AS1744" t="s">
        <v>160</v>
      </c>
      <c r="AU1744" t="s">
        <v>161</v>
      </c>
      <c r="BU1744" s="1">
        <v>44819</v>
      </c>
      <c r="CB1744" t="s">
        <v>476</v>
      </c>
      <c r="CC1744" t="s">
        <v>170</v>
      </c>
    </row>
    <row r="1745" spans="1:81">
      <c r="A1745" t="s">
        <v>138</v>
      </c>
      <c r="B1745" t="s">
        <v>139</v>
      </c>
      <c r="C1745" t="s">
        <v>3948</v>
      </c>
      <c r="D1745" t="s">
        <v>1918</v>
      </c>
      <c r="E1745" t="s">
        <v>142</v>
      </c>
      <c r="F1745" t="s">
        <v>143</v>
      </c>
      <c r="G1745" s="1">
        <v>44819</v>
      </c>
      <c r="H1745" s="2">
        <v>0.37291666666666667</v>
      </c>
      <c r="I1745" t="s">
        <v>144</v>
      </c>
      <c r="U1745" t="s">
        <v>146</v>
      </c>
      <c r="V1745" t="s">
        <v>147</v>
      </c>
      <c r="W1745" t="s">
        <v>148</v>
      </c>
      <c r="X1745" t="s">
        <v>655</v>
      </c>
      <c r="Y1745" t="s">
        <v>656</v>
      </c>
      <c r="AD1745">
        <v>45.323431999999997</v>
      </c>
      <c r="AE1745">
        <v>-109.467198</v>
      </c>
      <c r="AF1745" t="s">
        <v>151</v>
      </c>
      <c r="AG1745" t="s">
        <v>152</v>
      </c>
      <c r="AH1745" t="s">
        <v>153</v>
      </c>
      <c r="AJ1745" t="s">
        <v>280</v>
      </c>
      <c r="AK1745" t="s">
        <v>3954</v>
      </c>
      <c r="AN1745" t="s">
        <v>16</v>
      </c>
      <c r="AP1745">
        <v>4.5</v>
      </c>
      <c r="AQ1745" t="s">
        <v>1930</v>
      </c>
      <c r="AS1745" t="s">
        <v>160</v>
      </c>
      <c r="AU1745" t="s">
        <v>161</v>
      </c>
      <c r="BU1745" s="1">
        <v>44819</v>
      </c>
      <c r="CB1745" t="s">
        <v>757</v>
      </c>
      <c r="CC1745" t="s">
        <v>170</v>
      </c>
    </row>
    <row r="1746" spans="1:81">
      <c r="A1746" t="s">
        <v>138</v>
      </c>
      <c r="B1746" t="s">
        <v>139</v>
      </c>
      <c r="C1746" t="s">
        <v>3005</v>
      </c>
      <c r="D1746" t="s">
        <v>1918</v>
      </c>
      <c r="E1746" t="s">
        <v>142</v>
      </c>
      <c r="F1746" t="s">
        <v>143</v>
      </c>
      <c r="G1746" s="1">
        <v>44819</v>
      </c>
      <c r="H1746" s="2">
        <v>0.36041666666666666</v>
      </c>
      <c r="I1746" t="s">
        <v>144</v>
      </c>
      <c r="U1746" t="s">
        <v>146</v>
      </c>
      <c r="V1746" t="s">
        <v>147</v>
      </c>
      <c r="W1746" t="s">
        <v>148</v>
      </c>
      <c r="X1746" t="s">
        <v>943</v>
      </c>
      <c r="Y1746" t="s">
        <v>944</v>
      </c>
      <c r="AD1746">
        <v>45.349468999999999</v>
      </c>
      <c r="AE1746">
        <v>-109.495924</v>
      </c>
      <c r="AF1746" t="s">
        <v>151</v>
      </c>
      <c r="AG1746" t="s">
        <v>152</v>
      </c>
      <c r="AH1746" t="s">
        <v>153</v>
      </c>
      <c r="AJ1746" t="s">
        <v>280</v>
      </c>
      <c r="AK1746" t="s">
        <v>3010</v>
      </c>
      <c r="AN1746" t="s">
        <v>16</v>
      </c>
      <c r="AP1746">
        <v>1</v>
      </c>
      <c r="AQ1746" t="s">
        <v>1930</v>
      </c>
      <c r="AS1746" t="s">
        <v>160</v>
      </c>
      <c r="AU1746" t="s">
        <v>161</v>
      </c>
      <c r="BU1746" s="1">
        <v>44819</v>
      </c>
      <c r="CB1746" t="s">
        <v>1029</v>
      </c>
      <c r="CC1746" t="s">
        <v>170</v>
      </c>
    </row>
    <row r="1747" spans="1:81">
      <c r="A1747" t="s">
        <v>138</v>
      </c>
      <c r="B1747" t="s">
        <v>139</v>
      </c>
      <c r="C1747" t="s">
        <v>3685</v>
      </c>
      <c r="D1747" t="s">
        <v>1918</v>
      </c>
      <c r="E1747" t="s">
        <v>142</v>
      </c>
      <c r="F1747" t="s">
        <v>143</v>
      </c>
      <c r="G1747" s="1">
        <v>44819</v>
      </c>
      <c r="H1747" s="2">
        <v>0.33541666666666664</v>
      </c>
      <c r="I1747" t="s">
        <v>144</v>
      </c>
      <c r="U1747" t="s">
        <v>146</v>
      </c>
      <c r="V1747" t="s">
        <v>147</v>
      </c>
      <c r="W1747" t="s">
        <v>148</v>
      </c>
      <c r="X1747" t="s">
        <v>1425</v>
      </c>
      <c r="Y1747" t="s">
        <v>1426</v>
      </c>
      <c r="AD1747">
        <v>45.528542999999999</v>
      </c>
      <c r="AE1747">
        <v>-109.468368</v>
      </c>
      <c r="AF1747" t="s">
        <v>151</v>
      </c>
      <c r="AG1747" t="s">
        <v>152</v>
      </c>
      <c r="AH1747" t="s">
        <v>153</v>
      </c>
      <c r="AJ1747" t="s">
        <v>280</v>
      </c>
      <c r="AK1747" t="s">
        <v>3690</v>
      </c>
      <c r="AN1747" t="s">
        <v>16</v>
      </c>
      <c r="AP1747">
        <v>2.4</v>
      </c>
      <c r="AQ1747" t="s">
        <v>1930</v>
      </c>
      <c r="AS1747" t="s">
        <v>160</v>
      </c>
      <c r="AU1747" t="s">
        <v>161</v>
      </c>
      <c r="BU1747" s="1">
        <v>44819</v>
      </c>
      <c r="CB1747" t="s">
        <v>1591</v>
      </c>
      <c r="CC1747" t="s">
        <v>170</v>
      </c>
    </row>
    <row r="1748" spans="1:81">
      <c r="A1748" t="s">
        <v>138</v>
      </c>
      <c r="B1748" t="s">
        <v>139</v>
      </c>
      <c r="C1748" t="s">
        <v>2356</v>
      </c>
      <c r="D1748" t="s">
        <v>1918</v>
      </c>
      <c r="E1748" t="s">
        <v>142</v>
      </c>
      <c r="F1748" t="s">
        <v>143</v>
      </c>
      <c r="G1748" s="1">
        <v>44819</v>
      </c>
      <c r="H1748" s="2">
        <v>0.47013888888888888</v>
      </c>
      <c r="I1748" t="s">
        <v>144</v>
      </c>
      <c r="U1748" t="s">
        <v>146</v>
      </c>
      <c r="V1748" t="s">
        <v>147</v>
      </c>
      <c r="W1748" t="s">
        <v>148</v>
      </c>
      <c r="X1748" t="s">
        <v>149</v>
      </c>
      <c r="Y1748" t="s">
        <v>150</v>
      </c>
      <c r="AD1748">
        <v>45.483227999999997</v>
      </c>
      <c r="AE1748">
        <v>-109.451708</v>
      </c>
      <c r="AF1748" t="s">
        <v>151</v>
      </c>
      <c r="AG1748" t="s">
        <v>152</v>
      </c>
      <c r="AH1748" t="s">
        <v>153</v>
      </c>
      <c r="AJ1748" t="s">
        <v>280</v>
      </c>
      <c r="AK1748" t="s">
        <v>2362</v>
      </c>
      <c r="AN1748" t="s">
        <v>16</v>
      </c>
      <c r="AP1748">
        <v>35.6</v>
      </c>
      <c r="AQ1748" t="s">
        <v>1930</v>
      </c>
      <c r="AS1748" t="s">
        <v>160</v>
      </c>
      <c r="AU1748" t="s">
        <v>161</v>
      </c>
      <c r="BU1748" s="1">
        <v>44819</v>
      </c>
      <c r="CB1748" t="s">
        <v>291</v>
      </c>
      <c r="CC1748" t="s">
        <v>170</v>
      </c>
    </row>
    <row r="1749" spans="1:81">
      <c r="A1749" t="s">
        <v>138</v>
      </c>
      <c r="B1749" t="s">
        <v>139</v>
      </c>
      <c r="C1749" t="s">
        <v>2363</v>
      </c>
      <c r="D1749" t="s">
        <v>1918</v>
      </c>
      <c r="E1749" t="s">
        <v>142</v>
      </c>
      <c r="F1749" t="s">
        <v>143</v>
      </c>
      <c r="G1749" s="1">
        <v>44852</v>
      </c>
      <c r="H1749" s="2">
        <v>0.42638888888888887</v>
      </c>
      <c r="I1749" t="s">
        <v>144</v>
      </c>
      <c r="U1749" t="s">
        <v>146</v>
      </c>
      <c r="V1749" t="s">
        <v>147</v>
      </c>
      <c r="W1749" t="s">
        <v>148</v>
      </c>
      <c r="X1749" t="s">
        <v>149</v>
      </c>
      <c r="Y1749" t="s">
        <v>150</v>
      </c>
      <c r="AD1749">
        <v>45.483227999999997</v>
      </c>
      <c r="AE1749">
        <v>-109.451708</v>
      </c>
      <c r="AF1749" t="s">
        <v>151</v>
      </c>
      <c r="AG1749" t="s">
        <v>152</v>
      </c>
      <c r="AH1749" t="s">
        <v>153</v>
      </c>
      <c r="AJ1749" t="s">
        <v>280</v>
      </c>
      <c r="AK1749" t="s">
        <v>2369</v>
      </c>
      <c r="AN1749" t="s">
        <v>16</v>
      </c>
      <c r="AP1749">
        <v>22.4</v>
      </c>
      <c r="AQ1749" t="s">
        <v>1930</v>
      </c>
      <c r="AS1749" t="s">
        <v>160</v>
      </c>
      <c r="AU1749" t="s">
        <v>161</v>
      </c>
      <c r="BU1749" s="1">
        <v>44852</v>
      </c>
      <c r="CB1749" t="s">
        <v>304</v>
      </c>
      <c r="CC1749" t="s">
        <v>170</v>
      </c>
    </row>
    <row r="1750" spans="1:81">
      <c r="A1750" t="s">
        <v>138</v>
      </c>
      <c r="B1750" t="s">
        <v>139</v>
      </c>
      <c r="C1750" t="s">
        <v>2781</v>
      </c>
      <c r="D1750" t="s">
        <v>1918</v>
      </c>
      <c r="E1750" t="s">
        <v>142</v>
      </c>
      <c r="F1750" t="s">
        <v>143</v>
      </c>
      <c r="G1750" s="1">
        <v>44852</v>
      </c>
      <c r="H1750" s="2">
        <v>0.45347222222222222</v>
      </c>
      <c r="I1750" t="s">
        <v>144</v>
      </c>
      <c r="U1750" t="s">
        <v>146</v>
      </c>
      <c r="V1750" t="s">
        <v>147</v>
      </c>
      <c r="W1750" t="s">
        <v>148</v>
      </c>
      <c r="X1750" t="s">
        <v>763</v>
      </c>
      <c r="Y1750" t="s">
        <v>764</v>
      </c>
      <c r="AD1750">
        <v>45.480486999999997</v>
      </c>
      <c r="AE1750">
        <v>-109.45363999999999</v>
      </c>
      <c r="AF1750" t="s">
        <v>151</v>
      </c>
      <c r="AG1750" t="s">
        <v>152</v>
      </c>
      <c r="AH1750" t="s">
        <v>153</v>
      </c>
      <c r="AJ1750" t="s">
        <v>280</v>
      </c>
      <c r="AK1750" t="s">
        <v>2786</v>
      </c>
      <c r="AN1750" t="s">
        <v>16</v>
      </c>
      <c r="AP1750">
        <v>1.8</v>
      </c>
      <c r="AQ1750" t="s">
        <v>1930</v>
      </c>
      <c r="AS1750" t="s">
        <v>160</v>
      </c>
      <c r="AU1750" t="s">
        <v>161</v>
      </c>
      <c r="BU1750" s="1">
        <v>44852</v>
      </c>
      <c r="CB1750" t="s">
        <v>877</v>
      </c>
      <c r="CC1750" t="s">
        <v>170</v>
      </c>
    </row>
    <row r="1751" spans="1:81">
      <c r="A1751" t="s">
        <v>138</v>
      </c>
      <c r="B1751" t="s">
        <v>139</v>
      </c>
      <c r="C1751" t="s">
        <v>3258</v>
      </c>
      <c r="D1751" t="s">
        <v>1918</v>
      </c>
      <c r="E1751" t="s">
        <v>142</v>
      </c>
      <c r="F1751" t="s">
        <v>143</v>
      </c>
      <c r="G1751" s="1">
        <v>44852</v>
      </c>
      <c r="H1751" s="2">
        <v>0.41666666666666669</v>
      </c>
      <c r="I1751" t="s">
        <v>144</v>
      </c>
      <c r="U1751" t="s">
        <v>146</v>
      </c>
      <c r="V1751" t="s">
        <v>147</v>
      </c>
      <c r="W1751" t="s">
        <v>148</v>
      </c>
      <c r="X1751" t="s">
        <v>1161</v>
      </c>
      <c r="Y1751" t="s">
        <v>1162</v>
      </c>
      <c r="AD1751">
        <v>45.486469</v>
      </c>
      <c r="AE1751">
        <v>-109.456142</v>
      </c>
      <c r="AF1751" t="s">
        <v>151</v>
      </c>
      <c r="AG1751" t="s">
        <v>152</v>
      </c>
      <c r="AH1751" t="s">
        <v>153</v>
      </c>
      <c r="AJ1751" t="s">
        <v>280</v>
      </c>
      <c r="AK1751" t="s">
        <v>3263</v>
      </c>
      <c r="AN1751" t="s">
        <v>16</v>
      </c>
      <c r="AP1751">
        <v>2.8</v>
      </c>
      <c r="AQ1751" t="s">
        <v>1930</v>
      </c>
      <c r="AS1751" t="s">
        <v>160</v>
      </c>
      <c r="AU1751" t="s">
        <v>161</v>
      </c>
      <c r="BU1751" s="1">
        <v>44852</v>
      </c>
      <c r="CB1751" t="s">
        <v>1278</v>
      </c>
      <c r="CC1751" t="s">
        <v>170</v>
      </c>
    </row>
    <row r="1752" spans="1:81">
      <c r="A1752" t="s">
        <v>138</v>
      </c>
      <c r="B1752" t="s">
        <v>139</v>
      </c>
      <c r="C1752" t="s">
        <v>3011</v>
      </c>
      <c r="D1752" t="s">
        <v>1918</v>
      </c>
      <c r="E1752" t="s">
        <v>142</v>
      </c>
      <c r="F1752" t="s">
        <v>143</v>
      </c>
      <c r="G1752" s="1">
        <v>44852</v>
      </c>
      <c r="H1752" s="2">
        <v>0.37569444444444444</v>
      </c>
      <c r="I1752" t="s">
        <v>144</v>
      </c>
      <c r="U1752" t="s">
        <v>146</v>
      </c>
      <c r="V1752" t="s">
        <v>147</v>
      </c>
      <c r="W1752" t="s">
        <v>148</v>
      </c>
      <c r="X1752" t="s">
        <v>943</v>
      </c>
      <c r="Y1752" t="s">
        <v>944</v>
      </c>
      <c r="AD1752">
        <v>45.349468999999999</v>
      </c>
      <c r="AE1752">
        <v>-109.495924</v>
      </c>
      <c r="AF1752" t="s">
        <v>151</v>
      </c>
      <c r="AG1752" t="s">
        <v>152</v>
      </c>
      <c r="AH1752" t="s">
        <v>153</v>
      </c>
      <c r="AJ1752" t="s">
        <v>280</v>
      </c>
      <c r="AK1752" t="s">
        <v>3016</v>
      </c>
      <c r="AN1752" t="s">
        <v>16</v>
      </c>
      <c r="AP1752">
        <v>0.7</v>
      </c>
      <c r="AQ1752" t="s">
        <v>1930</v>
      </c>
      <c r="AS1752" t="s">
        <v>160</v>
      </c>
      <c r="AU1752" t="s">
        <v>161</v>
      </c>
      <c r="BU1752" s="1">
        <v>44852</v>
      </c>
      <c r="CB1752" t="s">
        <v>1042</v>
      </c>
      <c r="CC1752" t="s">
        <v>170</v>
      </c>
    </row>
    <row r="1753" spans="1:81">
      <c r="A1753" t="s">
        <v>138</v>
      </c>
      <c r="B1753" t="s">
        <v>139</v>
      </c>
      <c r="C1753" t="s">
        <v>3348</v>
      </c>
      <c r="D1753" t="s">
        <v>1918</v>
      </c>
      <c r="E1753" t="s">
        <v>142</v>
      </c>
      <c r="F1753" t="s">
        <v>143</v>
      </c>
      <c r="G1753" s="1">
        <v>44852</v>
      </c>
      <c r="H1753" s="2">
        <v>0.54305555555555551</v>
      </c>
      <c r="I1753" t="s">
        <v>144</v>
      </c>
      <c r="U1753" t="s">
        <v>146</v>
      </c>
      <c r="V1753" t="s">
        <v>147</v>
      </c>
      <c r="W1753" t="s">
        <v>148</v>
      </c>
      <c r="X1753" t="s">
        <v>1353</v>
      </c>
      <c r="Y1753" t="s">
        <v>1354</v>
      </c>
      <c r="AD1753">
        <v>45.623460000000001</v>
      </c>
      <c r="AE1753">
        <v>-109.289129</v>
      </c>
      <c r="AF1753" t="s">
        <v>151</v>
      </c>
      <c r="AG1753" t="s">
        <v>152</v>
      </c>
      <c r="AH1753" t="s">
        <v>153</v>
      </c>
      <c r="AJ1753" t="s">
        <v>280</v>
      </c>
      <c r="AK1753" t="s">
        <v>3353</v>
      </c>
      <c r="AN1753" t="s">
        <v>16</v>
      </c>
      <c r="AP1753">
        <v>1.6</v>
      </c>
      <c r="AQ1753" t="s">
        <v>1930</v>
      </c>
      <c r="AS1753" t="s">
        <v>160</v>
      </c>
      <c r="AU1753" t="s">
        <v>161</v>
      </c>
      <c r="BU1753" s="1">
        <v>44852</v>
      </c>
      <c r="CB1753" t="s">
        <v>1358</v>
      </c>
      <c r="CC1753" t="s">
        <v>170</v>
      </c>
    </row>
    <row r="1754" spans="1:81">
      <c r="A1754" t="s">
        <v>138</v>
      </c>
      <c r="B1754" t="s">
        <v>139</v>
      </c>
      <c r="C1754" t="s">
        <v>2082</v>
      </c>
      <c r="D1754" t="s">
        <v>1918</v>
      </c>
      <c r="E1754" t="s">
        <v>142</v>
      </c>
      <c r="F1754" t="s">
        <v>143</v>
      </c>
      <c r="G1754" s="1">
        <v>44852</v>
      </c>
      <c r="H1754" s="2">
        <v>0.3923611111111111</v>
      </c>
      <c r="I1754" t="s">
        <v>144</v>
      </c>
      <c r="U1754" t="s">
        <v>146</v>
      </c>
      <c r="V1754" t="s">
        <v>147</v>
      </c>
      <c r="W1754" t="s">
        <v>148</v>
      </c>
      <c r="X1754" t="s">
        <v>482</v>
      </c>
      <c r="Y1754" t="s">
        <v>483</v>
      </c>
      <c r="AD1754">
        <v>45.394011999999996</v>
      </c>
      <c r="AE1754">
        <v>-109.442494</v>
      </c>
      <c r="AF1754" t="s">
        <v>151</v>
      </c>
      <c r="AG1754" t="s">
        <v>152</v>
      </c>
      <c r="AH1754" t="s">
        <v>153</v>
      </c>
      <c r="AJ1754" t="s">
        <v>280</v>
      </c>
      <c r="AK1754" t="s">
        <v>2087</v>
      </c>
      <c r="AN1754" t="s">
        <v>16</v>
      </c>
      <c r="AP1754">
        <v>34.1</v>
      </c>
      <c r="AQ1754" t="s">
        <v>1930</v>
      </c>
      <c r="AS1754" t="s">
        <v>160</v>
      </c>
      <c r="AU1754" t="s">
        <v>161</v>
      </c>
      <c r="BU1754" s="1">
        <v>44852</v>
      </c>
      <c r="CB1754" t="s">
        <v>581</v>
      </c>
      <c r="CC1754" t="s">
        <v>170</v>
      </c>
    </row>
    <row r="1755" spans="1:81">
      <c r="A1755" t="s">
        <v>138</v>
      </c>
      <c r="B1755" t="s">
        <v>139</v>
      </c>
      <c r="C1755" t="s">
        <v>3691</v>
      </c>
      <c r="D1755" t="s">
        <v>1918</v>
      </c>
      <c r="E1755" t="s">
        <v>142</v>
      </c>
      <c r="F1755" t="s">
        <v>143</v>
      </c>
      <c r="G1755" s="1">
        <v>44852</v>
      </c>
      <c r="H1755" s="2">
        <v>0.51666666666666672</v>
      </c>
      <c r="I1755" t="s">
        <v>144</v>
      </c>
      <c r="U1755" t="s">
        <v>146</v>
      </c>
      <c r="V1755" t="s">
        <v>147</v>
      </c>
      <c r="W1755" t="s">
        <v>148</v>
      </c>
      <c r="X1755" t="s">
        <v>1425</v>
      </c>
      <c r="Y1755" t="s">
        <v>1426</v>
      </c>
      <c r="AD1755">
        <v>45.528542999999999</v>
      </c>
      <c r="AE1755">
        <v>-109.468368</v>
      </c>
      <c r="AF1755" t="s">
        <v>151</v>
      </c>
      <c r="AG1755" t="s">
        <v>152</v>
      </c>
      <c r="AH1755" t="s">
        <v>153</v>
      </c>
      <c r="AJ1755" t="s">
        <v>280</v>
      </c>
      <c r="AK1755" t="s">
        <v>3696</v>
      </c>
      <c r="AN1755" t="s">
        <v>16</v>
      </c>
      <c r="AP1755">
        <v>1</v>
      </c>
      <c r="AQ1755" t="s">
        <v>1930</v>
      </c>
      <c r="AS1755" t="s">
        <v>160</v>
      </c>
      <c r="AU1755" t="s">
        <v>161</v>
      </c>
      <c r="BU1755" s="1">
        <v>44852</v>
      </c>
      <c r="CB1755" t="s">
        <v>1591</v>
      </c>
      <c r="CC1755" t="s">
        <v>170</v>
      </c>
    </row>
    <row r="1756" spans="1:81">
      <c r="A1756" t="s">
        <v>138</v>
      </c>
      <c r="B1756" t="s">
        <v>139</v>
      </c>
      <c r="C1756" t="s">
        <v>3438</v>
      </c>
      <c r="D1756" t="s">
        <v>1918</v>
      </c>
      <c r="E1756" t="s">
        <v>142</v>
      </c>
      <c r="F1756" t="s">
        <v>143</v>
      </c>
      <c r="G1756" s="1">
        <v>44852</v>
      </c>
      <c r="H1756" s="2">
        <v>0.49375000000000002</v>
      </c>
      <c r="I1756" t="s">
        <v>144</v>
      </c>
      <c r="U1756" t="s">
        <v>146</v>
      </c>
      <c r="V1756" t="s">
        <v>147</v>
      </c>
      <c r="W1756" t="s">
        <v>148</v>
      </c>
      <c r="X1756" t="s">
        <v>1669</v>
      </c>
      <c r="Y1756" t="s">
        <v>1670</v>
      </c>
      <c r="AD1756">
        <v>45.460932</v>
      </c>
      <c r="AE1756">
        <v>-109.75704</v>
      </c>
      <c r="AF1756" t="s">
        <v>151</v>
      </c>
      <c r="AG1756" t="s">
        <v>152</v>
      </c>
      <c r="AH1756" t="s">
        <v>153</v>
      </c>
      <c r="AJ1756" t="s">
        <v>280</v>
      </c>
      <c r="AK1756" t="s">
        <v>3443</v>
      </c>
      <c r="AN1756" t="s">
        <v>16</v>
      </c>
      <c r="AP1756">
        <v>1</v>
      </c>
      <c r="AQ1756" t="s">
        <v>1930</v>
      </c>
      <c r="AS1756" t="s">
        <v>160</v>
      </c>
      <c r="AU1756" t="s">
        <v>161</v>
      </c>
      <c r="BU1756" s="1">
        <v>44852</v>
      </c>
      <c r="CB1756" t="s">
        <v>1608</v>
      </c>
      <c r="CC1756" t="s">
        <v>170</v>
      </c>
    </row>
    <row r="1757" spans="1:81">
      <c r="A1757" t="s">
        <v>138</v>
      </c>
      <c r="B1757" t="s">
        <v>139</v>
      </c>
      <c r="C1757" t="s">
        <v>4095</v>
      </c>
      <c r="D1757" t="s">
        <v>1918</v>
      </c>
      <c r="E1757" t="s">
        <v>142</v>
      </c>
      <c r="F1757" t="s">
        <v>143</v>
      </c>
      <c r="G1757" s="1">
        <v>44852</v>
      </c>
      <c r="H1757" s="2">
        <v>0.46319444444444446</v>
      </c>
      <c r="I1757" t="s">
        <v>144</v>
      </c>
      <c r="U1757" t="s">
        <v>146</v>
      </c>
      <c r="V1757" t="s">
        <v>147</v>
      </c>
      <c r="W1757" t="s">
        <v>148</v>
      </c>
      <c r="X1757" t="s">
        <v>1739</v>
      </c>
      <c r="Y1757" t="s">
        <v>1740</v>
      </c>
      <c r="AD1757">
        <v>45.466926000000001</v>
      </c>
      <c r="AE1757">
        <v>-109.49140800000001</v>
      </c>
      <c r="AF1757" t="s">
        <v>151</v>
      </c>
      <c r="AG1757" t="s">
        <v>152</v>
      </c>
      <c r="AH1757" t="s">
        <v>153</v>
      </c>
      <c r="AJ1757" t="s">
        <v>280</v>
      </c>
      <c r="AK1757" t="s">
        <v>4100</v>
      </c>
      <c r="AN1757" t="s">
        <v>16</v>
      </c>
      <c r="AP1757">
        <v>1.7</v>
      </c>
      <c r="AQ1757" t="s">
        <v>1930</v>
      </c>
      <c r="AS1757" t="s">
        <v>160</v>
      </c>
      <c r="AU1757" t="s">
        <v>161</v>
      </c>
      <c r="BU1757" s="1">
        <v>44852</v>
      </c>
      <c r="CB1757" t="s">
        <v>1842</v>
      </c>
      <c r="CC1757" t="s">
        <v>170</v>
      </c>
    </row>
    <row r="1758" spans="1:81">
      <c r="A1758" t="s">
        <v>138</v>
      </c>
      <c r="B1758" t="s">
        <v>139</v>
      </c>
      <c r="C1758" t="s">
        <v>3444</v>
      </c>
      <c r="D1758" t="s">
        <v>1918</v>
      </c>
      <c r="E1758" t="s">
        <v>142</v>
      </c>
      <c r="F1758" t="s">
        <v>143</v>
      </c>
      <c r="G1758" s="1">
        <v>44878</v>
      </c>
      <c r="H1758" s="2">
        <v>0.55972222222222223</v>
      </c>
      <c r="I1758" t="s">
        <v>178</v>
      </c>
      <c r="U1758" t="s">
        <v>146</v>
      </c>
      <c r="V1758" t="s">
        <v>147</v>
      </c>
      <c r="W1758" t="s">
        <v>148</v>
      </c>
      <c r="X1758" t="s">
        <v>1669</v>
      </c>
      <c r="Y1758" t="s">
        <v>1670</v>
      </c>
      <c r="AD1758">
        <v>45.460932</v>
      </c>
      <c r="AE1758">
        <v>-109.75704</v>
      </c>
      <c r="AF1758" t="s">
        <v>151</v>
      </c>
      <c r="AG1758" t="s">
        <v>152</v>
      </c>
      <c r="AH1758" t="s">
        <v>153</v>
      </c>
      <c r="AJ1758" t="s">
        <v>280</v>
      </c>
      <c r="AK1758" t="s">
        <v>3449</v>
      </c>
      <c r="AN1758" t="s">
        <v>16</v>
      </c>
      <c r="AP1758">
        <v>1.4</v>
      </c>
      <c r="AQ1758" t="s">
        <v>1930</v>
      </c>
      <c r="AS1758" t="s">
        <v>160</v>
      </c>
      <c r="AU1758" t="s">
        <v>161</v>
      </c>
      <c r="BU1758" s="1">
        <v>44878</v>
      </c>
      <c r="CB1758" t="s">
        <v>1678</v>
      </c>
      <c r="CC1758" t="s">
        <v>170</v>
      </c>
    </row>
    <row r="1759" spans="1:81">
      <c r="A1759" t="s">
        <v>138</v>
      </c>
      <c r="B1759" t="s">
        <v>139</v>
      </c>
      <c r="C1759" t="s">
        <v>3354</v>
      </c>
      <c r="D1759" t="s">
        <v>1918</v>
      </c>
      <c r="E1759" t="s">
        <v>142</v>
      </c>
      <c r="F1759" t="s">
        <v>143</v>
      </c>
      <c r="G1759" s="1">
        <v>44879</v>
      </c>
      <c r="H1759" s="2">
        <v>0.53333333333333333</v>
      </c>
      <c r="I1759" t="s">
        <v>178</v>
      </c>
      <c r="U1759" t="s">
        <v>146</v>
      </c>
      <c r="V1759" t="s">
        <v>147</v>
      </c>
      <c r="W1759" t="s">
        <v>148</v>
      </c>
      <c r="X1759" t="s">
        <v>1353</v>
      </c>
      <c r="Y1759" t="s">
        <v>1354</v>
      </c>
      <c r="AD1759">
        <v>45.623460000000001</v>
      </c>
      <c r="AE1759">
        <v>-109.289129</v>
      </c>
      <c r="AF1759" t="s">
        <v>151</v>
      </c>
      <c r="AG1759" t="s">
        <v>152</v>
      </c>
      <c r="AH1759" t="s">
        <v>153</v>
      </c>
      <c r="AJ1759" t="s">
        <v>280</v>
      </c>
      <c r="AK1759" t="s">
        <v>3359</v>
      </c>
      <c r="AN1759" t="s">
        <v>16</v>
      </c>
      <c r="AP1759">
        <v>2.8</v>
      </c>
      <c r="AQ1759" t="s">
        <v>1930</v>
      </c>
      <c r="AS1759" t="s">
        <v>160</v>
      </c>
      <c r="AU1759" t="s">
        <v>161</v>
      </c>
      <c r="BU1759" s="1">
        <v>44879</v>
      </c>
      <c r="CB1759" t="s">
        <v>1358</v>
      </c>
      <c r="CC1759" t="s">
        <v>170</v>
      </c>
    </row>
    <row r="1760" spans="1:81">
      <c r="A1760" t="s">
        <v>138</v>
      </c>
      <c r="B1760" t="s">
        <v>139</v>
      </c>
      <c r="C1760" t="s">
        <v>2787</v>
      </c>
      <c r="D1760" t="s">
        <v>1918</v>
      </c>
      <c r="E1760" t="s">
        <v>142</v>
      </c>
      <c r="F1760" t="s">
        <v>143</v>
      </c>
      <c r="G1760" s="1">
        <v>44879</v>
      </c>
      <c r="H1760" s="2">
        <v>0.48541666666666666</v>
      </c>
      <c r="I1760" t="s">
        <v>178</v>
      </c>
      <c r="U1760" t="s">
        <v>146</v>
      </c>
      <c r="V1760" t="s">
        <v>147</v>
      </c>
      <c r="W1760" t="s">
        <v>148</v>
      </c>
      <c r="X1760" t="s">
        <v>763</v>
      </c>
      <c r="Y1760" t="s">
        <v>764</v>
      </c>
      <c r="AD1760">
        <v>45.480486999999997</v>
      </c>
      <c r="AE1760">
        <v>-109.45363999999999</v>
      </c>
      <c r="AF1760" t="s">
        <v>151</v>
      </c>
      <c r="AG1760" t="s">
        <v>152</v>
      </c>
      <c r="AH1760" t="s">
        <v>153</v>
      </c>
      <c r="AJ1760" t="s">
        <v>280</v>
      </c>
      <c r="AK1760" t="s">
        <v>2792</v>
      </c>
      <c r="AN1760" t="s">
        <v>16</v>
      </c>
      <c r="AP1760">
        <v>2.2999999999999998</v>
      </c>
      <c r="AQ1760" t="s">
        <v>1930</v>
      </c>
      <c r="AS1760" t="s">
        <v>160</v>
      </c>
      <c r="AU1760" t="s">
        <v>161</v>
      </c>
      <c r="BU1760" s="1">
        <v>44879</v>
      </c>
      <c r="CB1760" t="s">
        <v>877</v>
      </c>
      <c r="CC1760" t="s">
        <v>170</v>
      </c>
    </row>
    <row r="1761" spans="1:81">
      <c r="A1761" t="s">
        <v>138</v>
      </c>
      <c r="B1761" t="s">
        <v>139</v>
      </c>
      <c r="C1761" t="s">
        <v>3017</v>
      </c>
      <c r="D1761" t="s">
        <v>1918</v>
      </c>
      <c r="E1761" t="s">
        <v>142</v>
      </c>
      <c r="F1761" t="s">
        <v>143</v>
      </c>
      <c r="G1761" s="1">
        <v>44879</v>
      </c>
      <c r="H1761" s="2">
        <v>0.48958333333333331</v>
      </c>
      <c r="I1761" t="s">
        <v>178</v>
      </c>
      <c r="U1761" t="s">
        <v>146</v>
      </c>
      <c r="V1761" t="s">
        <v>147</v>
      </c>
      <c r="W1761" t="s">
        <v>148</v>
      </c>
      <c r="X1761" t="s">
        <v>943</v>
      </c>
      <c r="Y1761" t="s">
        <v>944</v>
      </c>
      <c r="AD1761">
        <v>45.349468999999999</v>
      </c>
      <c r="AE1761">
        <v>-109.495924</v>
      </c>
      <c r="AF1761" t="s">
        <v>151</v>
      </c>
      <c r="AG1761" t="s">
        <v>152</v>
      </c>
      <c r="AH1761" t="s">
        <v>153</v>
      </c>
      <c r="AJ1761" t="s">
        <v>280</v>
      </c>
      <c r="AK1761" t="s">
        <v>3022</v>
      </c>
      <c r="AN1761" t="s">
        <v>16</v>
      </c>
      <c r="AP1761">
        <v>0.9</v>
      </c>
      <c r="AQ1761" t="s">
        <v>1930</v>
      </c>
      <c r="AS1761" t="s">
        <v>160</v>
      </c>
      <c r="AU1761" t="s">
        <v>161</v>
      </c>
      <c r="BU1761" s="1">
        <v>44879</v>
      </c>
      <c r="CB1761" t="s">
        <v>1042</v>
      </c>
      <c r="CC1761" t="s">
        <v>170</v>
      </c>
    </row>
    <row r="1762" spans="1:81">
      <c r="A1762" t="s">
        <v>138</v>
      </c>
      <c r="B1762" t="s">
        <v>139</v>
      </c>
      <c r="C1762" t="s">
        <v>3697</v>
      </c>
      <c r="D1762" t="s">
        <v>1918</v>
      </c>
      <c r="E1762" t="s">
        <v>142</v>
      </c>
      <c r="F1762" t="s">
        <v>143</v>
      </c>
      <c r="G1762" s="1">
        <v>44879</v>
      </c>
      <c r="H1762" s="2">
        <v>0.51111111111111107</v>
      </c>
      <c r="I1762" t="s">
        <v>178</v>
      </c>
      <c r="U1762" t="s">
        <v>146</v>
      </c>
      <c r="V1762" t="s">
        <v>147</v>
      </c>
      <c r="W1762" t="s">
        <v>148</v>
      </c>
      <c r="X1762" t="s">
        <v>1425</v>
      </c>
      <c r="Y1762" t="s">
        <v>1426</v>
      </c>
      <c r="AD1762">
        <v>45.528542999999999</v>
      </c>
      <c r="AE1762">
        <v>-109.468368</v>
      </c>
      <c r="AF1762" t="s">
        <v>151</v>
      </c>
      <c r="AG1762" t="s">
        <v>152</v>
      </c>
      <c r="AH1762" t="s">
        <v>153</v>
      </c>
      <c r="AJ1762" t="s">
        <v>280</v>
      </c>
      <c r="AK1762" t="s">
        <v>3702</v>
      </c>
      <c r="AN1762" t="s">
        <v>16</v>
      </c>
      <c r="AP1762">
        <v>3</v>
      </c>
      <c r="AQ1762" t="s">
        <v>1930</v>
      </c>
      <c r="AS1762" t="s">
        <v>160</v>
      </c>
      <c r="AU1762" t="s">
        <v>161</v>
      </c>
      <c r="BU1762" s="1">
        <v>44879</v>
      </c>
      <c r="CB1762" t="s">
        <v>1608</v>
      </c>
      <c r="CC1762" t="s">
        <v>170</v>
      </c>
    </row>
    <row r="1763" spans="1:81">
      <c r="A1763" t="s">
        <v>138</v>
      </c>
      <c r="B1763" t="s">
        <v>139</v>
      </c>
      <c r="C1763" t="s">
        <v>2088</v>
      </c>
      <c r="D1763" t="s">
        <v>1918</v>
      </c>
      <c r="E1763" t="s">
        <v>142</v>
      </c>
      <c r="F1763" t="s">
        <v>143</v>
      </c>
      <c r="G1763" s="1">
        <v>44879</v>
      </c>
      <c r="H1763" s="2">
        <v>0.45416666666666666</v>
      </c>
      <c r="I1763" t="s">
        <v>178</v>
      </c>
      <c r="U1763" t="s">
        <v>146</v>
      </c>
      <c r="V1763" t="s">
        <v>147</v>
      </c>
      <c r="W1763" t="s">
        <v>148</v>
      </c>
      <c r="X1763" t="s">
        <v>482</v>
      </c>
      <c r="Y1763" t="s">
        <v>483</v>
      </c>
      <c r="AD1763">
        <v>45.394011999999996</v>
      </c>
      <c r="AE1763">
        <v>-109.442494</v>
      </c>
      <c r="AF1763" t="s">
        <v>151</v>
      </c>
      <c r="AG1763" t="s">
        <v>152</v>
      </c>
      <c r="AH1763" t="s">
        <v>153</v>
      </c>
      <c r="AJ1763" t="s">
        <v>280</v>
      </c>
      <c r="AK1763" t="s">
        <v>2093</v>
      </c>
      <c r="AN1763" t="s">
        <v>16</v>
      </c>
      <c r="AP1763">
        <v>18.399999999999999</v>
      </c>
      <c r="AQ1763" t="s">
        <v>1930</v>
      </c>
      <c r="AS1763" t="s">
        <v>160</v>
      </c>
      <c r="AU1763" t="s">
        <v>161</v>
      </c>
      <c r="BU1763" s="1">
        <v>44879</v>
      </c>
      <c r="CB1763" t="s">
        <v>593</v>
      </c>
      <c r="CC1763" t="s">
        <v>170</v>
      </c>
    </row>
    <row r="1764" spans="1:81">
      <c r="A1764" t="s">
        <v>138</v>
      </c>
      <c r="B1764" t="s">
        <v>139</v>
      </c>
      <c r="C1764" t="s">
        <v>2370</v>
      </c>
      <c r="D1764" t="s">
        <v>1918</v>
      </c>
      <c r="E1764" t="s">
        <v>142</v>
      </c>
      <c r="F1764" t="s">
        <v>143</v>
      </c>
      <c r="G1764" s="1">
        <v>44879</v>
      </c>
      <c r="H1764" s="2">
        <v>0.47638888888888886</v>
      </c>
      <c r="I1764" t="s">
        <v>178</v>
      </c>
      <c r="U1764" t="s">
        <v>146</v>
      </c>
      <c r="V1764" t="s">
        <v>147</v>
      </c>
      <c r="W1764" t="s">
        <v>148</v>
      </c>
      <c r="X1764" t="s">
        <v>149</v>
      </c>
      <c r="Y1764" t="s">
        <v>150</v>
      </c>
      <c r="AD1764">
        <v>45.483227999999997</v>
      </c>
      <c r="AE1764">
        <v>-109.451708</v>
      </c>
      <c r="AF1764" t="s">
        <v>151</v>
      </c>
      <c r="AG1764" t="s">
        <v>152</v>
      </c>
      <c r="AH1764" t="s">
        <v>153</v>
      </c>
      <c r="AJ1764" t="s">
        <v>280</v>
      </c>
      <c r="AK1764" t="s">
        <v>2376</v>
      </c>
      <c r="AN1764" t="s">
        <v>16</v>
      </c>
      <c r="AP1764">
        <v>14.8</v>
      </c>
      <c r="AQ1764" t="s">
        <v>1930</v>
      </c>
      <c r="AS1764" t="s">
        <v>160</v>
      </c>
      <c r="AU1764" t="s">
        <v>161</v>
      </c>
      <c r="BU1764" s="1">
        <v>44879</v>
      </c>
      <c r="CB1764" t="s">
        <v>304</v>
      </c>
      <c r="CC1764" t="s">
        <v>170</v>
      </c>
    </row>
    <row r="1765" spans="1:81">
      <c r="A1765" t="s">
        <v>138</v>
      </c>
      <c r="B1765" t="s">
        <v>139</v>
      </c>
      <c r="C1765" t="s">
        <v>3264</v>
      </c>
      <c r="D1765" t="s">
        <v>1918</v>
      </c>
      <c r="E1765" t="s">
        <v>142</v>
      </c>
      <c r="F1765" t="s">
        <v>143</v>
      </c>
      <c r="G1765" s="1">
        <v>44879</v>
      </c>
      <c r="H1765" s="2">
        <v>0.46944444444444444</v>
      </c>
      <c r="I1765" t="s">
        <v>178</v>
      </c>
      <c r="U1765" t="s">
        <v>146</v>
      </c>
      <c r="V1765" t="s">
        <v>147</v>
      </c>
      <c r="W1765" t="s">
        <v>148</v>
      </c>
      <c r="X1765" t="s">
        <v>1161</v>
      </c>
      <c r="Y1765" t="s">
        <v>1162</v>
      </c>
      <c r="AD1765">
        <v>45.486469</v>
      </c>
      <c r="AE1765">
        <v>-109.456142</v>
      </c>
      <c r="AF1765" t="s">
        <v>151</v>
      </c>
      <c r="AG1765" t="s">
        <v>152</v>
      </c>
      <c r="AH1765" t="s">
        <v>153</v>
      </c>
      <c r="AJ1765" t="s">
        <v>280</v>
      </c>
      <c r="AK1765" t="s">
        <v>3269</v>
      </c>
      <c r="AN1765" t="s">
        <v>16</v>
      </c>
      <c r="AP1765">
        <v>2.6</v>
      </c>
      <c r="AQ1765" t="s">
        <v>1930</v>
      </c>
      <c r="AS1765" t="s">
        <v>160</v>
      </c>
      <c r="AU1765" t="s">
        <v>161</v>
      </c>
      <c r="BU1765" s="1">
        <v>44879</v>
      </c>
      <c r="CB1765" t="s">
        <v>1291</v>
      </c>
      <c r="CC1765" t="s">
        <v>170</v>
      </c>
    </row>
    <row r="1766" spans="1:81">
      <c r="A1766" t="s">
        <v>138</v>
      </c>
      <c r="B1766" t="s">
        <v>139</v>
      </c>
      <c r="C1766" t="s">
        <v>4101</v>
      </c>
      <c r="D1766" t="s">
        <v>1918</v>
      </c>
      <c r="E1766" t="s">
        <v>142</v>
      </c>
      <c r="F1766" t="s">
        <v>143</v>
      </c>
      <c r="G1766" s="1">
        <v>44879</v>
      </c>
      <c r="H1766" s="2">
        <v>0.49583333333333335</v>
      </c>
      <c r="I1766" t="s">
        <v>178</v>
      </c>
      <c r="U1766" t="s">
        <v>146</v>
      </c>
      <c r="V1766" t="s">
        <v>147</v>
      </c>
      <c r="W1766" t="s">
        <v>148</v>
      </c>
      <c r="X1766" t="s">
        <v>1739</v>
      </c>
      <c r="Y1766" t="s">
        <v>1740</v>
      </c>
      <c r="AD1766">
        <v>45.466926000000001</v>
      </c>
      <c r="AE1766">
        <v>-109.49140800000001</v>
      </c>
      <c r="AF1766" t="s">
        <v>151</v>
      </c>
      <c r="AG1766" t="s">
        <v>152</v>
      </c>
      <c r="AH1766" t="s">
        <v>153</v>
      </c>
      <c r="AJ1766" t="s">
        <v>280</v>
      </c>
      <c r="AK1766" t="s">
        <v>4106</v>
      </c>
      <c r="AN1766" t="s">
        <v>16</v>
      </c>
      <c r="AP1766">
        <v>1.7</v>
      </c>
      <c r="AQ1766" t="s">
        <v>1930</v>
      </c>
      <c r="AS1766" t="s">
        <v>160</v>
      </c>
      <c r="AU1766" t="s">
        <v>161</v>
      </c>
      <c r="BU1766" s="1">
        <v>44879</v>
      </c>
      <c r="CB1766" t="s">
        <v>1851</v>
      </c>
      <c r="CC1766" t="s">
        <v>170</v>
      </c>
    </row>
    <row r="1767" spans="1:81">
      <c r="A1767" t="s">
        <v>138</v>
      </c>
      <c r="B1767" t="s">
        <v>139</v>
      </c>
      <c r="C1767" t="s">
        <v>3450</v>
      </c>
      <c r="D1767" t="s">
        <v>1918</v>
      </c>
      <c r="E1767" t="s">
        <v>142</v>
      </c>
      <c r="F1767" t="s">
        <v>143</v>
      </c>
      <c r="G1767" s="1">
        <v>44915</v>
      </c>
      <c r="H1767" s="2">
        <v>0.4826388888888889</v>
      </c>
      <c r="I1767" t="s">
        <v>178</v>
      </c>
      <c r="U1767" t="s">
        <v>146</v>
      </c>
      <c r="V1767" t="s">
        <v>147</v>
      </c>
      <c r="W1767" t="s">
        <v>148</v>
      </c>
      <c r="X1767" t="s">
        <v>1669</v>
      </c>
      <c r="Y1767" t="s">
        <v>1670</v>
      </c>
      <c r="AD1767">
        <v>45.460932</v>
      </c>
      <c r="AE1767">
        <v>-109.75704</v>
      </c>
      <c r="AF1767" t="s">
        <v>151</v>
      </c>
      <c r="AG1767" t="s">
        <v>152</v>
      </c>
      <c r="AH1767" t="s">
        <v>153</v>
      </c>
      <c r="AJ1767" t="s">
        <v>280</v>
      </c>
      <c r="AK1767" t="s">
        <v>3455</v>
      </c>
      <c r="AN1767" t="s">
        <v>16</v>
      </c>
      <c r="AP1767">
        <v>0.4</v>
      </c>
      <c r="AQ1767" t="s">
        <v>1930</v>
      </c>
      <c r="AS1767" t="s">
        <v>160</v>
      </c>
      <c r="AU1767" t="s">
        <v>161</v>
      </c>
      <c r="BU1767" s="1">
        <v>44915</v>
      </c>
      <c r="CB1767" t="s">
        <v>1678</v>
      </c>
      <c r="CC1767" t="s">
        <v>170</v>
      </c>
    </row>
    <row r="1768" spans="1:81">
      <c r="A1768" t="s">
        <v>138</v>
      </c>
      <c r="B1768" t="s">
        <v>139</v>
      </c>
      <c r="C1768" t="s">
        <v>3703</v>
      </c>
      <c r="D1768" t="s">
        <v>1918</v>
      </c>
      <c r="E1768" t="s">
        <v>142</v>
      </c>
      <c r="F1768" t="s">
        <v>143</v>
      </c>
      <c r="G1768" s="1">
        <v>44915</v>
      </c>
      <c r="H1768" s="2">
        <v>0.43263888888888891</v>
      </c>
      <c r="I1768" t="s">
        <v>178</v>
      </c>
      <c r="U1768" t="s">
        <v>146</v>
      </c>
      <c r="V1768" t="s">
        <v>147</v>
      </c>
      <c r="W1768" t="s">
        <v>148</v>
      </c>
      <c r="X1768" t="s">
        <v>1425</v>
      </c>
      <c r="Y1768" t="s">
        <v>1426</v>
      </c>
      <c r="AD1768">
        <v>45.528542999999999</v>
      </c>
      <c r="AE1768">
        <v>-109.468368</v>
      </c>
      <c r="AF1768" t="s">
        <v>151</v>
      </c>
      <c r="AG1768" t="s">
        <v>152</v>
      </c>
      <c r="AH1768" t="s">
        <v>153</v>
      </c>
      <c r="AJ1768" t="s">
        <v>280</v>
      </c>
      <c r="AK1768" t="s">
        <v>3708</v>
      </c>
      <c r="AN1768" t="s">
        <v>16</v>
      </c>
      <c r="AP1768">
        <v>0.4</v>
      </c>
      <c r="AQ1768" t="s">
        <v>1930</v>
      </c>
      <c r="AS1768" t="s">
        <v>160</v>
      </c>
      <c r="AU1768" t="s">
        <v>161</v>
      </c>
      <c r="BU1768" s="1">
        <v>44915</v>
      </c>
      <c r="CB1768" t="s">
        <v>1608</v>
      </c>
      <c r="CC1768" t="s">
        <v>170</v>
      </c>
    </row>
    <row r="1769" spans="1:81">
      <c r="A1769" t="s">
        <v>138</v>
      </c>
      <c r="B1769" t="s">
        <v>139</v>
      </c>
      <c r="C1769" t="s">
        <v>3023</v>
      </c>
      <c r="D1769" t="s">
        <v>1918</v>
      </c>
      <c r="E1769" t="s">
        <v>142</v>
      </c>
      <c r="F1769" t="s">
        <v>143</v>
      </c>
      <c r="G1769" s="1">
        <v>44915</v>
      </c>
      <c r="H1769" s="2">
        <v>0.57986111111111116</v>
      </c>
      <c r="I1769" t="s">
        <v>178</v>
      </c>
      <c r="U1769" t="s">
        <v>146</v>
      </c>
      <c r="V1769" t="s">
        <v>147</v>
      </c>
      <c r="W1769" t="s">
        <v>148</v>
      </c>
      <c r="X1769" t="s">
        <v>943</v>
      </c>
      <c r="Y1769" t="s">
        <v>944</v>
      </c>
      <c r="AD1769">
        <v>45.349468999999999</v>
      </c>
      <c r="AE1769">
        <v>-109.495924</v>
      </c>
      <c r="AF1769" t="s">
        <v>151</v>
      </c>
      <c r="AG1769" t="s">
        <v>152</v>
      </c>
      <c r="AH1769" t="s">
        <v>153</v>
      </c>
      <c r="AJ1769" t="s">
        <v>280</v>
      </c>
      <c r="AK1769" t="s">
        <v>3028</v>
      </c>
      <c r="AN1769" t="s">
        <v>16</v>
      </c>
      <c r="AP1769">
        <v>0.3</v>
      </c>
      <c r="AQ1769" t="s">
        <v>1930</v>
      </c>
      <c r="AS1769" t="s">
        <v>160</v>
      </c>
      <c r="AU1769" t="s">
        <v>161</v>
      </c>
      <c r="BU1769" s="1">
        <v>44915</v>
      </c>
      <c r="CB1769" t="s">
        <v>1054</v>
      </c>
      <c r="CC1769" t="s">
        <v>170</v>
      </c>
    </row>
    <row r="1770" spans="1:81">
      <c r="A1770" t="s">
        <v>138</v>
      </c>
      <c r="B1770" t="s">
        <v>139</v>
      </c>
      <c r="C1770" t="s">
        <v>2377</v>
      </c>
      <c r="D1770" t="s">
        <v>1918</v>
      </c>
      <c r="E1770" t="s">
        <v>142</v>
      </c>
      <c r="F1770" t="s">
        <v>143</v>
      </c>
      <c r="G1770" s="1">
        <v>44915</v>
      </c>
      <c r="H1770" s="2">
        <v>0.56180555555555556</v>
      </c>
      <c r="I1770" t="s">
        <v>178</v>
      </c>
      <c r="U1770" t="s">
        <v>146</v>
      </c>
      <c r="V1770" t="s">
        <v>147</v>
      </c>
      <c r="W1770" t="s">
        <v>148</v>
      </c>
      <c r="X1770" t="s">
        <v>149</v>
      </c>
      <c r="Y1770" t="s">
        <v>150</v>
      </c>
      <c r="AD1770">
        <v>45.483227999999997</v>
      </c>
      <c r="AE1770">
        <v>-109.451708</v>
      </c>
      <c r="AF1770" t="s">
        <v>151</v>
      </c>
      <c r="AG1770" t="s">
        <v>152</v>
      </c>
      <c r="AH1770" t="s">
        <v>153</v>
      </c>
      <c r="AJ1770" t="s">
        <v>280</v>
      </c>
      <c r="AK1770" t="s">
        <v>2383</v>
      </c>
      <c r="AN1770" t="s">
        <v>16</v>
      </c>
      <c r="AP1770">
        <v>12.9</v>
      </c>
      <c r="AQ1770" t="s">
        <v>1930</v>
      </c>
      <c r="AS1770" t="s">
        <v>160</v>
      </c>
      <c r="AU1770" t="s">
        <v>161</v>
      </c>
      <c r="BU1770" s="1">
        <v>44915</v>
      </c>
      <c r="CB1770" t="s">
        <v>313</v>
      </c>
      <c r="CC1770" t="s">
        <v>170</v>
      </c>
    </row>
    <row r="1771" spans="1:81">
      <c r="A1771" t="s">
        <v>138</v>
      </c>
      <c r="B1771" t="s">
        <v>139</v>
      </c>
      <c r="C1771" t="s">
        <v>3360</v>
      </c>
      <c r="D1771" t="s">
        <v>1918</v>
      </c>
      <c r="E1771" t="s">
        <v>142</v>
      </c>
      <c r="F1771" t="s">
        <v>143</v>
      </c>
      <c r="G1771" s="1">
        <v>44915</v>
      </c>
      <c r="H1771" s="2">
        <v>0.53402777777777777</v>
      </c>
      <c r="I1771" t="s">
        <v>178</v>
      </c>
      <c r="U1771" t="s">
        <v>146</v>
      </c>
      <c r="V1771" t="s">
        <v>147</v>
      </c>
      <c r="W1771" t="s">
        <v>148</v>
      </c>
      <c r="X1771" t="s">
        <v>1353</v>
      </c>
      <c r="Y1771" t="s">
        <v>1354</v>
      </c>
      <c r="AD1771">
        <v>45.623460000000001</v>
      </c>
      <c r="AE1771">
        <v>-109.289129</v>
      </c>
      <c r="AF1771" t="s">
        <v>151</v>
      </c>
      <c r="AG1771" t="s">
        <v>152</v>
      </c>
      <c r="AH1771" t="s">
        <v>153</v>
      </c>
      <c r="AJ1771" t="s">
        <v>280</v>
      </c>
      <c r="AK1771" t="s">
        <v>3365</v>
      </c>
      <c r="AN1771" t="s">
        <v>16</v>
      </c>
      <c r="AP1771">
        <v>0.5</v>
      </c>
      <c r="AQ1771" t="s">
        <v>1930</v>
      </c>
      <c r="AS1771" t="s">
        <v>160</v>
      </c>
      <c r="AU1771" t="s">
        <v>161</v>
      </c>
      <c r="BU1771" s="1">
        <v>44915</v>
      </c>
      <c r="CB1771" t="s">
        <v>1367</v>
      </c>
      <c r="CC1771" t="s">
        <v>170</v>
      </c>
    </row>
    <row r="1772" spans="1:81">
      <c r="A1772" t="s">
        <v>138</v>
      </c>
      <c r="B1772" t="s">
        <v>139</v>
      </c>
      <c r="C1772" t="s">
        <v>2094</v>
      </c>
      <c r="D1772" t="s">
        <v>1918</v>
      </c>
      <c r="E1772" t="s">
        <v>142</v>
      </c>
      <c r="F1772" t="s">
        <v>143</v>
      </c>
      <c r="G1772" s="1">
        <v>44915</v>
      </c>
      <c r="H1772" s="2">
        <v>0.46458333333333335</v>
      </c>
      <c r="I1772" t="s">
        <v>178</v>
      </c>
      <c r="U1772" t="s">
        <v>146</v>
      </c>
      <c r="V1772" t="s">
        <v>147</v>
      </c>
      <c r="W1772" t="s">
        <v>148</v>
      </c>
      <c r="X1772" t="s">
        <v>482</v>
      </c>
      <c r="Y1772" t="s">
        <v>483</v>
      </c>
      <c r="AD1772">
        <v>45.394011999999996</v>
      </c>
      <c r="AE1772">
        <v>-109.442494</v>
      </c>
      <c r="AF1772" t="s">
        <v>151</v>
      </c>
      <c r="AG1772" t="s">
        <v>152</v>
      </c>
      <c r="AH1772" t="s">
        <v>153</v>
      </c>
      <c r="AJ1772" t="s">
        <v>280</v>
      </c>
      <c r="AK1772" t="s">
        <v>2099</v>
      </c>
      <c r="AN1772" t="s">
        <v>16</v>
      </c>
      <c r="AP1772">
        <v>15.7</v>
      </c>
      <c r="AQ1772" t="s">
        <v>1930</v>
      </c>
      <c r="AS1772" t="s">
        <v>160</v>
      </c>
      <c r="AU1772" t="s">
        <v>161</v>
      </c>
      <c r="BU1772" s="1">
        <v>44915</v>
      </c>
      <c r="CB1772" t="s">
        <v>593</v>
      </c>
      <c r="CC1772" t="s">
        <v>170</v>
      </c>
    </row>
    <row r="1773" spans="1:81">
      <c r="A1773" t="s">
        <v>138</v>
      </c>
      <c r="B1773" t="s">
        <v>139</v>
      </c>
      <c r="C1773" t="s">
        <v>4107</v>
      </c>
      <c r="D1773" t="s">
        <v>1918</v>
      </c>
      <c r="E1773" t="s">
        <v>142</v>
      </c>
      <c r="F1773" t="s">
        <v>143</v>
      </c>
      <c r="G1773" s="1">
        <v>44915</v>
      </c>
      <c r="H1773" s="2">
        <v>0.4513888888888889</v>
      </c>
      <c r="I1773" t="s">
        <v>178</v>
      </c>
      <c r="U1773" t="s">
        <v>146</v>
      </c>
      <c r="V1773" t="s">
        <v>147</v>
      </c>
      <c r="W1773" t="s">
        <v>148</v>
      </c>
      <c r="X1773" t="s">
        <v>1739</v>
      </c>
      <c r="Y1773" t="s">
        <v>1740</v>
      </c>
      <c r="AD1773">
        <v>45.466926000000001</v>
      </c>
      <c r="AE1773">
        <v>-109.49140800000001</v>
      </c>
      <c r="AF1773" t="s">
        <v>151</v>
      </c>
      <c r="AG1773" t="s">
        <v>152</v>
      </c>
      <c r="AH1773" t="s">
        <v>153</v>
      </c>
      <c r="AJ1773" t="s">
        <v>280</v>
      </c>
      <c r="AK1773" t="s">
        <v>4112</v>
      </c>
      <c r="AN1773" t="s">
        <v>16</v>
      </c>
      <c r="AP1773">
        <v>0.8</v>
      </c>
      <c r="AQ1773" t="s">
        <v>1930</v>
      </c>
      <c r="AS1773" t="s">
        <v>160</v>
      </c>
      <c r="AU1773" t="s">
        <v>161</v>
      </c>
      <c r="BU1773" s="1">
        <v>44915</v>
      </c>
      <c r="CB1773" t="s">
        <v>1851</v>
      </c>
      <c r="CC1773" t="s">
        <v>170</v>
      </c>
    </row>
    <row r="1774" spans="1:81">
      <c r="A1774" t="s">
        <v>138</v>
      </c>
      <c r="B1774" t="s">
        <v>139</v>
      </c>
      <c r="C1774" t="s">
        <v>2793</v>
      </c>
      <c r="D1774" t="s">
        <v>1918</v>
      </c>
      <c r="E1774" t="s">
        <v>142</v>
      </c>
      <c r="F1774" t="s">
        <v>143</v>
      </c>
      <c r="G1774" s="1">
        <v>44915</v>
      </c>
      <c r="H1774" s="2">
        <v>0.49375000000000002</v>
      </c>
      <c r="I1774" t="s">
        <v>178</v>
      </c>
      <c r="U1774" t="s">
        <v>146</v>
      </c>
      <c r="V1774" t="s">
        <v>147</v>
      </c>
      <c r="W1774" t="s">
        <v>148</v>
      </c>
      <c r="X1774" t="s">
        <v>763</v>
      </c>
      <c r="Y1774" t="s">
        <v>764</v>
      </c>
      <c r="AD1774">
        <v>45.480486999999997</v>
      </c>
      <c r="AE1774">
        <v>-109.45363999999999</v>
      </c>
      <c r="AF1774" t="s">
        <v>151</v>
      </c>
      <c r="AG1774" t="s">
        <v>152</v>
      </c>
      <c r="AH1774" t="s">
        <v>153</v>
      </c>
      <c r="AJ1774" t="s">
        <v>280</v>
      </c>
      <c r="AK1774" t="s">
        <v>2798</v>
      </c>
      <c r="AN1774" t="s">
        <v>16</v>
      </c>
      <c r="AP1774">
        <v>0.7</v>
      </c>
      <c r="AQ1774" t="s">
        <v>1930</v>
      </c>
      <c r="AS1774" t="s">
        <v>160</v>
      </c>
      <c r="AU1774" t="s">
        <v>161</v>
      </c>
      <c r="BU1774" s="1">
        <v>44915</v>
      </c>
      <c r="CB1774" t="s">
        <v>877</v>
      </c>
      <c r="CC1774" t="s">
        <v>170</v>
      </c>
    </row>
    <row r="1775" spans="1:81">
      <c r="A1775" t="s">
        <v>138</v>
      </c>
      <c r="B1775" t="s">
        <v>139</v>
      </c>
      <c r="C1775" t="s">
        <v>3270</v>
      </c>
      <c r="D1775" t="s">
        <v>1918</v>
      </c>
      <c r="E1775" t="s">
        <v>142</v>
      </c>
      <c r="F1775" t="s">
        <v>143</v>
      </c>
      <c r="G1775" s="1">
        <v>44915</v>
      </c>
      <c r="H1775" s="2">
        <v>0.47361111111111109</v>
      </c>
      <c r="I1775" t="s">
        <v>178</v>
      </c>
      <c r="U1775" t="s">
        <v>146</v>
      </c>
      <c r="V1775" t="s">
        <v>147</v>
      </c>
      <c r="W1775" t="s">
        <v>148</v>
      </c>
      <c r="X1775" t="s">
        <v>1161</v>
      </c>
      <c r="Y1775" t="s">
        <v>1162</v>
      </c>
      <c r="AD1775">
        <v>45.486469</v>
      </c>
      <c r="AE1775">
        <v>-109.456142</v>
      </c>
      <c r="AF1775" t="s">
        <v>151</v>
      </c>
      <c r="AG1775" t="s">
        <v>152</v>
      </c>
      <c r="AH1775" t="s">
        <v>153</v>
      </c>
      <c r="AJ1775" t="s">
        <v>280</v>
      </c>
      <c r="AK1775" t="s">
        <v>3275</v>
      </c>
      <c r="AN1775" t="s">
        <v>16</v>
      </c>
      <c r="AP1775">
        <v>1.1000000000000001</v>
      </c>
      <c r="AQ1775" t="s">
        <v>1930</v>
      </c>
      <c r="AS1775" t="s">
        <v>160</v>
      </c>
      <c r="AU1775" t="s">
        <v>161</v>
      </c>
      <c r="BU1775" s="1">
        <v>44915</v>
      </c>
      <c r="CB1775" t="s">
        <v>1291</v>
      </c>
      <c r="CC1775" t="s">
        <v>170</v>
      </c>
    </row>
    <row r="1776" spans="1:81">
      <c r="A1776" t="s">
        <v>138</v>
      </c>
      <c r="B1776" t="s">
        <v>139</v>
      </c>
      <c r="C1776" t="s">
        <v>4113</v>
      </c>
      <c r="D1776" t="s">
        <v>1918</v>
      </c>
      <c r="E1776" t="s">
        <v>142</v>
      </c>
      <c r="F1776" t="s">
        <v>143</v>
      </c>
      <c r="G1776" s="1">
        <v>44943</v>
      </c>
      <c r="H1776" s="2">
        <v>0.46319444444444446</v>
      </c>
      <c r="I1776" t="s">
        <v>178</v>
      </c>
      <c r="U1776" t="s">
        <v>146</v>
      </c>
      <c r="V1776" t="s">
        <v>147</v>
      </c>
      <c r="W1776" t="s">
        <v>148</v>
      </c>
      <c r="X1776" t="s">
        <v>1739</v>
      </c>
      <c r="Y1776" t="s">
        <v>1740</v>
      </c>
      <c r="AD1776">
        <v>45.466926000000001</v>
      </c>
      <c r="AE1776">
        <v>-109.49140800000001</v>
      </c>
      <c r="AF1776" t="s">
        <v>151</v>
      </c>
      <c r="AG1776" t="s">
        <v>152</v>
      </c>
      <c r="AH1776" t="s">
        <v>153</v>
      </c>
      <c r="AJ1776" t="s">
        <v>280</v>
      </c>
      <c r="AK1776" t="s">
        <v>4118</v>
      </c>
      <c r="AN1776" t="s">
        <v>16</v>
      </c>
      <c r="AP1776">
        <v>1.6</v>
      </c>
      <c r="AQ1776" t="s">
        <v>1930</v>
      </c>
      <c r="AS1776" t="s">
        <v>160</v>
      </c>
      <c r="AU1776" t="s">
        <v>161</v>
      </c>
      <c r="BU1776" s="1">
        <v>44943</v>
      </c>
      <c r="CB1776" t="s">
        <v>1713</v>
      </c>
      <c r="CC1776" t="s">
        <v>170</v>
      </c>
    </row>
    <row r="1777" spans="1:81">
      <c r="A1777" t="s">
        <v>138</v>
      </c>
      <c r="B1777" t="s">
        <v>139</v>
      </c>
      <c r="C1777" t="s">
        <v>3709</v>
      </c>
      <c r="D1777" t="s">
        <v>1918</v>
      </c>
      <c r="E1777" t="s">
        <v>142</v>
      </c>
      <c r="F1777" t="s">
        <v>143</v>
      </c>
      <c r="G1777" s="1">
        <v>44943</v>
      </c>
      <c r="H1777" s="2">
        <v>0.51597222222222228</v>
      </c>
      <c r="I1777" t="s">
        <v>178</v>
      </c>
      <c r="U1777" t="s">
        <v>146</v>
      </c>
      <c r="V1777" t="s">
        <v>147</v>
      </c>
      <c r="W1777" t="s">
        <v>148</v>
      </c>
      <c r="X1777" t="s">
        <v>1425</v>
      </c>
      <c r="Y1777" t="s">
        <v>1426</v>
      </c>
      <c r="AD1777">
        <v>45.528542999999999</v>
      </c>
      <c r="AE1777">
        <v>-109.468368</v>
      </c>
      <c r="AF1777" t="s">
        <v>151</v>
      </c>
      <c r="AG1777" t="s">
        <v>152</v>
      </c>
      <c r="AH1777" t="s">
        <v>153</v>
      </c>
      <c r="AJ1777" t="s">
        <v>280</v>
      </c>
      <c r="AK1777" t="s">
        <v>3714</v>
      </c>
      <c r="AN1777" t="s">
        <v>16</v>
      </c>
      <c r="AP1777">
        <v>0.8</v>
      </c>
      <c r="AQ1777" t="s">
        <v>1930</v>
      </c>
      <c r="AS1777" t="s">
        <v>160</v>
      </c>
      <c r="AU1777" t="s">
        <v>161</v>
      </c>
      <c r="BU1777" s="1">
        <v>44943</v>
      </c>
      <c r="CB1777" t="s">
        <v>1383</v>
      </c>
      <c r="CC1777" t="s">
        <v>170</v>
      </c>
    </row>
    <row r="1778" spans="1:81">
      <c r="A1778" t="s">
        <v>138</v>
      </c>
      <c r="B1778" t="s">
        <v>139</v>
      </c>
      <c r="C1778" t="s">
        <v>3456</v>
      </c>
      <c r="D1778" t="s">
        <v>1918</v>
      </c>
      <c r="E1778" t="s">
        <v>142</v>
      </c>
      <c r="F1778" t="s">
        <v>143</v>
      </c>
      <c r="G1778" s="1">
        <v>44943</v>
      </c>
      <c r="H1778" s="2">
        <v>0.49166666666666664</v>
      </c>
      <c r="I1778" t="s">
        <v>178</v>
      </c>
      <c r="U1778" t="s">
        <v>146</v>
      </c>
      <c r="V1778" t="s">
        <v>147</v>
      </c>
      <c r="W1778" t="s">
        <v>148</v>
      </c>
      <c r="X1778" t="s">
        <v>1669</v>
      </c>
      <c r="Y1778" t="s">
        <v>1670</v>
      </c>
      <c r="AD1778">
        <v>45.460932</v>
      </c>
      <c r="AE1778">
        <v>-109.75704</v>
      </c>
      <c r="AF1778" t="s">
        <v>151</v>
      </c>
      <c r="AG1778" t="s">
        <v>152</v>
      </c>
      <c r="AH1778" t="s">
        <v>153</v>
      </c>
      <c r="AJ1778" t="s">
        <v>280</v>
      </c>
      <c r="AK1778" t="s">
        <v>3461</v>
      </c>
      <c r="AN1778" t="s">
        <v>16</v>
      </c>
      <c r="AP1778">
        <v>0.5</v>
      </c>
      <c r="AQ1778" t="s">
        <v>1930</v>
      </c>
      <c r="AS1778" t="s">
        <v>160</v>
      </c>
      <c r="AU1778" t="s">
        <v>161</v>
      </c>
      <c r="BU1778" s="1">
        <v>44943</v>
      </c>
      <c r="CB1778" t="s">
        <v>1632</v>
      </c>
      <c r="CC1778" t="s">
        <v>170</v>
      </c>
    </row>
    <row r="1779" spans="1:81">
      <c r="A1779" t="s">
        <v>138</v>
      </c>
      <c r="B1779" t="s">
        <v>139</v>
      </c>
      <c r="C1779" t="s">
        <v>2384</v>
      </c>
      <c r="D1779" t="s">
        <v>1918</v>
      </c>
      <c r="E1779" t="s">
        <v>142</v>
      </c>
      <c r="F1779" t="s">
        <v>143</v>
      </c>
      <c r="G1779" s="1">
        <v>44943</v>
      </c>
      <c r="H1779" s="2">
        <v>0.43125000000000002</v>
      </c>
      <c r="I1779" t="s">
        <v>178</v>
      </c>
      <c r="U1779" t="s">
        <v>146</v>
      </c>
      <c r="V1779" t="s">
        <v>147</v>
      </c>
      <c r="W1779" t="s">
        <v>148</v>
      </c>
      <c r="X1779" t="s">
        <v>149</v>
      </c>
      <c r="Y1779" t="s">
        <v>150</v>
      </c>
      <c r="AD1779">
        <v>45.483227999999997</v>
      </c>
      <c r="AE1779">
        <v>-109.451708</v>
      </c>
      <c r="AF1779" t="s">
        <v>151</v>
      </c>
      <c r="AG1779" t="s">
        <v>152</v>
      </c>
      <c r="AH1779" t="s">
        <v>153</v>
      </c>
      <c r="AJ1779" t="s">
        <v>280</v>
      </c>
      <c r="AK1779" t="s">
        <v>2389</v>
      </c>
      <c r="AN1779" t="s">
        <v>16</v>
      </c>
      <c r="AP1779">
        <v>9.8000000000000007</v>
      </c>
      <c r="AQ1779" t="s">
        <v>1930</v>
      </c>
      <c r="AS1779" t="s">
        <v>160</v>
      </c>
      <c r="AU1779" t="s">
        <v>161</v>
      </c>
      <c r="BU1779" s="1">
        <v>44943</v>
      </c>
      <c r="CB1779" t="s">
        <v>318</v>
      </c>
      <c r="CC1779" t="s">
        <v>170</v>
      </c>
    </row>
    <row r="1780" spans="1:81">
      <c r="A1780" t="s">
        <v>138</v>
      </c>
      <c r="B1780" t="s">
        <v>139</v>
      </c>
      <c r="C1780" t="s">
        <v>3276</v>
      </c>
      <c r="D1780" t="s">
        <v>1918</v>
      </c>
      <c r="E1780" t="s">
        <v>142</v>
      </c>
      <c r="F1780" t="s">
        <v>143</v>
      </c>
      <c r="G1780" s="1">
        <v>44943</v>
      </c>
      <c r="H1780" s="2">
        <v>0.42430555555555555</v>
      </c>
      <c r="I1780" t="s">
        <v>178</v>
      </c>
      <c r="U1780" t="s">
        <v>146</v>
      </c>
      <c r="V1780" t="s">
        <v>147</v>
      </c>
      <c r="W1780" t="s">
        <v>148</v>
      </c>
      <c r="X1780" t="s">
        <v>1161</v>
      </c>
      <c r="Y1780" t="s">
        <v>1162</v>
      </c>
      <c r="AD1780">
        <v>45.486469</v>
      </c>
      <c r="AE1780">
        <v>-109.456142</v>
      </c>
      <c r="AF1780" t="s">
        <v>151</v>
      </c>
      <c r="AG1780" t="s">
        <v>152</v>
      </c>
      <c r="AH1780" t="s">
        <v>153</v>
      </c>
      <c r="AJ1780" t="s">
        <v>280</v>
      </c>
      <c r="AK1780" t="s">
        <v>3281</v>
      </c>
      <c r="AN1780" t="s">
        <v>16</v>
      </c>
      <c r="AP1780">
        <v>1.5</v>
      </c>
      <c r="AQ1780" t="s">
        <v>1930</v>
      </c>
      <c r="AS1780" t="s">
        <v>160</v>
      </c>
      <c r="AU1780" t="s">
        <v>161</v>
      </c>
      <c r="BU1780" s="1">
        <v>44943</v>
      </c>
      <c r="CB1780" t="s">
        <v>1063</v>
      </c>
      <c r="CC1780" t="s">
        <v>170</v>
      </c>
    </row>
    <row r="1781" spans="1:81">
      <c r="A1781" t="s">
        <v>138</v>
      </c>
      <c r="B1781" t="s">
        <v>139</v>
      </c>
      <c r="C1781" t="s">
        <v>2100</v>
      </c>
      <c r="D1781" t="s">
        <v>1918</v>
      </c>
      <c r="E1781" t="s">
        <v>142</v>
      </c>
      <c r="F1781" t="s">
        <v>143</v>
      </c>
      <c r="G1781" s="1">
        <v>44943</v>
      </c>
      <c r="H1781" s="2">
        <v>0.41111111111111109</v>
      </c>
      <c r="I1781" t="s">
        <v>178</v>
      </c>
      <c r="U1781" t="s">
        <v>146</v>
      </c>
      <c r="V1781" t="s">
        <v>147</v>
      </c>
      <c r="W1781" t="s">
        <v>148</v>
      </c>
      <c r="X1781" t="s">
        <v>482</v>
      </c>
      <c r="Y1781" t="s">
        <v>483</v>
      </c>
      <c r="AD1781">
        <v>45.394011999999996</v>
      </c>
      <c r="AE1781">
        <v>-109.442494</v>
      </c>
      <c r="AF1781" t="s">
        <v>151</v>
      </c>
      <c r="AG1781" t="s">
        <v>152</v>
      </c>
      <c r="AH1781" t="s">
        <v>153</v>
      </c>
      <c r="AJ1781" t="s">
        <v>280</v>
      </c>
      <c r="AK1781" t="s">
        <v>2105</v>
      </c>
      <c r="AN1781" t="s">
        <v>16</v>
      </c>
      <c r="AP1781">
        <v>6.9</v>
      </c>
      <c r="AQ1781" t="s">
        <v>1930</v>
      </c>
      <c r="AS1781" t="s">
        <v>160</v>
      </c>
      <c r="AU1781" t="s">
        <v>161</v>
      </c>
      <c r="BU1781" s="1">
        <v>44943</v>
      </c>
      <c r="CB1781" t="s">
        <v>606</v>
      </c>
      <c r="CC1781" t="s">
        <v>170</v>
      </c>
    </row>
    <row r="1782" spans="1:81">
      <c r="A1782" t="s">
        <v>138</v>
      </c>
      <c r="B1782" t="s">
        <v>139</v>
      </c>
      <c r="C1782" t="s">
        <v>2799</v>
      </c>
      <c r="D1782" t="s">
        <v>1918</v>
      </c>
      <c r="E1782" t="s">
        <v>142</v>
      </c>
      <c r="F1782" t="s">
        <v>143</v>
      </c>
      <c r="G1782" s="1">
        <v>44943</v>
      </c>
      <c r="H1782" s="2">
        <v>0.45416666666666666</v>
      </c>
      <c r="I1782" t="s">
        <v>178</v>
      </c>
      <c r="U1782" t="s">
        <v>146</v>
      </c>
      <c r="V1782" t="s">
        <v>147</v>
      </c>
      <c r="W1782" t="s">
        <v>148</v>
      </c>
      <c r="X1782" t="s">
        <v>763</v>
      </c>
      <c r="Y1782" t="s">
        <v>764</v>
      </c>
      <c r="AD1782">
        <v>45.480486999999997</v>
      </c>
      <c r="AE1782">
        <v>-109.45363999999999</v>
      </c>
      <c r="AF1782" t="s">
        <v>151</v>
      </c>
      <c r="AG1782" t="s">
        <v>152</v>
      </c>
      <c r="AH1782" t="s">
        <v>153</v>
      </c>
      <c r="AJ1782" t="s">
        <v>280</v>
      </c>
      <c r="AK1782" t="s">
        <v>2804</v>
      </c>
      <c r="AN1782" t="s">
        <v>16</v>
      </c>
      <c r="AP1782">
        <v>2</v>
      </c>
      <c r="AQ1782" t="s">
        <v>1930</v>
      </c>
      <c r="AS1782" t="s">
        <v>160</v>
      </c>
      <c r="AU1782" t="s">
        <v>161</v>
      </c>
      <c r="BU1782" s="1">
        <v>44943</v>
      </c>
      <c r="CB1782" t="s">
        <v>606</v>
      </c>
      <c r="CC1782" t="s">
        <v>170</v>
      </c>
    </row>
    <row r="1783" spans="1:81">
      <c r="A1783" t="s">
        <v>138</v>
      </c>
      <c r="B1783" t="s">
        <v>139</v>
      </c>
      <c r="C1783" t="s">
        <v>3366</v>
      </c>
      <c r="D1783" t="s">
        <v>1918</v>
      </c>
      <c r="E1783" t="s">
        <v>142</v>
      </c>
      <c r="F1783" t="s">
        <v>143</v>
      </c>
      <c r="G1783" s="1">
        <v>44943</v>
      </c>
      <c r="H1783" s="2">
        <v>0.53888888888888886</v>
      </c>
      <c r="I1783" t="s">
        <v>178</v>
      </c>
      <c r="U1783" t="s">
        <v>146</v>
      </c>
      <c r="V1783" t="s">
        <v>147</v>
      </c>
      <c r="W1783" t="s">
        <v>148</v>
      </c>
      <c r="X1783" t="s">
        <v>1353</v>
      </c>
      <c r="Y1783" t="s">
        <v>1354</v>
      </c>
      <c r="AD1783">
        <v>45.623460000000001</v>
      </c>
      <c r="AE1783">
        <v>-109.289129</v>
      </c>
      <c r="AF1783" t="s">
        <v>151</v>
      </c>
      <c r="AG1783" t="s">
        <v>152</v>
      </c>
      <c r="AH1783" t="s">
        <v>153</v>
      </c>
      <c r="AJ1783" t="s">
        <v>280</v>
      </c>
      <c r="AK1783" t="s">
        <v>3371</v>
      </c>
      <c r="AN1783" t="s">
        <v>16</v>
      </c>
      <c r="AP1783">
        <v>1.9</v>
      </c>
      <c r="AQ1783" t="s">
        <v>1930</v>
      </c>
      <c r="AS1783" t="s">
        <v>160</v>
      </c>
      <c r="AU1783" t="s">
        <v>161</v>
      </c>
      <c r="BU1783" s="1">
        <v>44943</v>
      </c>
      <c r="CB1783" t="s">
        <v>1308</v>
      </c>
      <c r="CC1783" t="s">
        <v>170</v>
      </c>
    </row>
    <row r="1784" spans="1:81">
      <c r="A1784" t="s">
        <v>138</v>
      </c>
      <c r="B1784" t="s">
        <v>139</v>
      </c>
      <c r="C1784" t="s">
        <v>3029</v>
      </c>
      <c r="D1784" t="s">
        <v>1918</v>
      </c>
      <c r="E1784" t="s">
        <v>142</v>
      </c>
      <c r="F1784" t="s">
        <v>143</v>
      </c>
      <c r="G1784" s="1">
        <v>44943</v>
      </c>
      <c r="H1784" s="2">
        <v>0.39583333333333331</v>
      </c>
      <c r="I1784" t="s">
        <v>178</v>
      </c>
      <c r="U1784" t="s">
        <v>146</v>
      </c>
      <c r="V1784" t="s">
        <v>147</v>
      </c>
      <c r="W1784" t="s">
        <v>148</v>
      </c>
      <c r="X1784" t="s">
        <v>943</v>
      </c>
      <c r="Y1784" t="s">
        <v>944</v>
      </c>
      <c r="AD1784">
        <v>45.349468999999999</v>
      </c>
      <c r="AE1784">
        <v>-109.495924</v>
      </c>
      <c r="AF1784" t="s">
        <v>151</v>
      </c>
      <c r="AG1784" t="s">
        <v>152</v>
      </c>
      <c r="AH1784" t="s">
        <v>153</v>
      </c>
      <c r="AJ1784" t="s">
        <v>280</v>
      </c>
      <c r="AK1784" t="s">
        <v>3034</v>
      </c>
      <c r="AN1784" t="s">
        <v>16</v>
      </c>
      <c r="AP1784">
        <v>1.1000000000000001</v>
      </c>
      <c r="AQ1784" t="s">
        <v>1930</v>
      </c>
      <c r="AS1784" t="s">
        <v>160</v>
      </c>
      <c r="AU1784" t="s">
        <v>161</v>
      </c>
      <c r="BU1784" s="1">
        <v>44943</v>
      </c>
      <c r="CB1784" t="s">
        <v>1063</v>
      </c>
      <c r="CC1784" t="s">
        <v>170</v>
      </c>
    </row>
    <row r="1785" spans="1:81">
      <c r="A1785" t="s">
        <v>138</v>
      </c>
      <c r="B1785" t="s">
        <v>139</v>
      </c>
      <c r="C1785" t="s">
        <v>3035</v>
      </c>
      <c r="D1785" t="s">
        <v>1918</v>
      </c>
      <c r="E1785" t="s">
        <v>142</v>
      </c>
      <c r="F1785" t="s">
        <v>143</v>
      </c>
      <c r="G1785" s="1">
        <v>44970</v>
      </c>
      <c r="H1785" s="2">
        <v>0.4548611111111111</v>
      </c>
      <c r="I1785" t="s">
        <v>178</v>
      </c>
      <c r="U1785" t="s">
        <v>146</v>
      </c>
      <c r="V1785" t="s">
        <v>147</v>
      </c>
      <c r="W1785" t="s">
        <v>148</v>
      </c>
      <c r="X1785" t="s">
        <v>943</v>
      </c>
      <c r="Y1785" t="s">
        <v>944</v>
      </c>
      <c r="AD1785">
        <v>45.349468999999999</v>
      </c>
      <c r="AE1785">
        <v>-109.495924</v>
      </c>
      <c r="AF1785" t="s">
        <v>151</v>
      </c>
      <c r="AG1785" t="s">
        <v>152</v>
      </c>
      <c r="AH1785" t="s">
        <v>153</v>
      </c>
      <c r="AJ1785" t="s">
        <v>280</v>
      </c>
      <c r="AK1785" t="s">
        <v>3040</v>
      </c>
      <c r="AN1785" t="s">
        <v>16</v>
      </c>
      <c r="AP1785">
        <v>0.6</v>
      </c>
      <c r="AQ1785" t="s">
        <v>1930</v>
      </c>
      <c r="AS1785" t="s">
        <v>160</v>
      </c>
      <c r="AU1785" t="s">
        <v>161</v>
      </c>
      <c r="BU1785" s="1">
        <v>44970</v>
      </c>
      <c r="CB1785" t="s">
        <v>1063</v>
      </c>
      <c r="CC1785" t="s">
        <v>170</v>
      </c>
    </row>
    <row r="1786" spans="1:81">
      <c r="A1786" t="s">
        <v>138</v>
      </c>
      <c r="B1786" t="s">
        <v>139</v>
      </c>
      <c r="C1786" t="s">
        <v>4119</v>
      </c>
      <c r="D1786" t="s">
        <v>1918</v>
      </c>
      <c r="E1786" t="s">
        <v>142</v>
      </c>
      <c r="F1786" t="s">
        <v>143</v>
      </c>
      <c r="G1786" s="1">
        <v>44970</v>
      </c>
      <c r="H1786" s="2">
        <v>0.52430555555555558</v>
      </c>
      <c r="I1786" t="s">
        <v>178</v>
      </c>
      <c r="U1786" t="s">
        <v>146</v>
      </c>
      <c r="V1786" t="s">
        <v>147</v>
      </c>
      <c r="W1786" t="s">
        <v>148</v>
      </c>
      <c r="X1786" t="s">
        <v>1739</v>
      </c>
      <c r="Y1786" t="s">
        <v>1740</v>
      </c>
      <c r="AD1786">
        <v>45.466926000000001</v>
      </c>
      <c r="AE1786">
        <v>-109.49140800000001</v>
      </c>
      <c r="AF1786" t="s">
        <v>151</v>
      </c>
      <c r="AG1786" t="s">
        <v>152</v>
      </c>
      <c r="AH1786" t="s">
        <v>153</v>
      </c>
      <c r="AJ1786" t="s">
        <v>280</v>
      </c>
      <c r="AK1786" t="s">
        <v>4124</v>
      </c>
      <c r="AN1786" t="s">
        <v>16</v>
      </c>
      <c r="AP1786">
        <v>1</v>
      </c>
      <c r="AQ1786" t="s">
        <v>1930</v>
      </c>
      <c r="AS1786" t="s">
        <v>160</v>
      </c>
      <c r="AU1786" t="s">
        <v>161</v>
      </c>
      <c r="BU1786" s="1">
        <v>44970</v>
      </c>
      <c r="CB1786" t="s">
        <v>1713</v>
      </c>
      <c r="CC1786" t="s">
        <v>170</v>
      </c>
    </row>
    <row r="1787" spans="1:81">
      <c r="A1787" t="s">
        <v>138</v>
      </c>
      <c r="B1787" t="s">
        <v>139</v>
      </c>
      <c r="C1787" t="s">
        <v>3462</v>
      </c>
      <c r="D1787" t="s">
        <v>1918</v>
      </c>
      <c r="E1787" t="s">
        <v>142</v>
      </c>
      <c r="F1787" t="s">
        <v>143</v>
      </c>
      <c r="G1787" s="1">
        <v>44970</v>
      </c>
      <c r="H1787" s="2">
        <v>0.56111111111111112</v>
      </c>
      <c r="I1787" t="s">
        <v>178</v>
      </c>
      <c r="U1787" t="s">
        <v>146</v>
      </c>
      <c r="V1787" t="s">
        <v>147</v>
      </c>
      <c r="W1787" t="s">
        <v>148</v>
      </c>
      <c r="X1787" t="s">
        <v>1669</v>
      </c>
      <c r="Y1787" t="s">
        <v>1670</v>
      </c>
      <c r="AD1787">
        <v>45.460932</v>
      </c>
      <c r="AE1787">
        <v>-109.75704</v>
      </c>
      <c r="AF1787" t="s">
        <v>151</v>
      </c>
      <c r="AG1787" t="s">
        <v>152</v>
      </c>
      <c r="AH1787" t="s">
        <v>153</v>
      </c>
      <c r="AJ1787" t="s">
        <v>280</v>
      </c>
      <c r="AK1787" t="s">
        <v>3467</v>
      </c>
      <c r="AN1787" t="s">
        <v>16</v>
      </c>
      <c r="AP1787">
        <v>0.3</v>
      </c>
      <c r="AQ1787" t="s">
        <v>1930</v>
      </c>
      <c r="AS1787" t="s">
        <v>160</v>
      </c>
      <c r="AU1787" t="s">
        <v>161</v>
      </c>
      <c r="BU1787" s="1">
        <v>44970</v>
      </c>
      <c r="CB1787" t="s">
        <v>1632</v>
      </c>
      <c r="CC1787" t="s">
        <v>170</v>
      </c>
    </row>
    <row r="1788" spans="1:81">
      <c r="A1788" t="s">
        <v>138</v>
      </c>
      <c r="B1788" t="s">
        <v>139</v>
      </c>
      <c r="C1788" t="s">
        <v>2106</v>
      </c>
      <c r="D1788" t="s">
        <v>1918</v>
      </c>
      <c r="E1788" t="s">
        <v>142</v>
      </c>
      <c r="F1788" t="s">
        <v>143</v>
      </c>
      <c r="G1788" s="1">
        <v>44970</v>
      </c>
      <c r="H1788" s="2">
        <v>0.47430555555555554</v>
      </c>
      <c r="I1788" t="s">
        <v>178</v>
      </c>
      <c r="U1788" t="s">
        <v>146</v>
      </c>
      <c r="V1788" t="s">
        <v>147</v>
      </c>
      <c r="W1788" t="s">
        <v>148</v>
      </c>
      <c r="X1788" t="s">
        <v>482</v>
      </c>
      <c r="Y1788" t="s">
        <v>483</v>
      </c>
      <c r="AD1788">
        <v>45.394011999999996</v>
      </c>
      <c r="AE1788">
        <v>-109.442494</v>
      </c>
      <c r="AF1788" t="s">
        <v>151</v>
      </c>
      <c r="AG1788" t="s">
        <v>152</v>
      </c>
      <c r="AH1788" t="s">
        <v>153</v>
      </c>
      <c r="AJ1788" t="s">
        <v>280</v>
      </c>
      <c r="AK1788" t="s">
        <v>2111</v>
      </c>
      <c r="AN1788" t="s">
        <v>16</v>
      </c>
      <c r="AP1788">
        <v>6.2</v>
      </c>
      <c r="AQ1788" t="s">
        <v>1930</v>
      </c>
      <c r="AS1788" t="s">
        <v>160</v>
      </c>
      <c r="AU1788" t="s">
        <v>161</v>
      </c>
      <c r="BU1788" s="1">
        <v>44970</v>
      </c>
      <c r="CB1788" t="s">
        <v>606</v>
      </c>
      <c r="CC1788" t="s">
        <v>170</v>
      </c>
    </row>
    <row r="1789" spans="1:81">
      <c r="A1789" t="s">
        <v>138</v>
      </c>
      <c r="B1789" t="s">
        <v>139</v>
      </c>
      <c r="C1789" t="s">
        <v>3282</v>
      </c>
      <c r="D1789" t="s">
        <v>1918</v>
      </c>
      <c r="E1789" t="s">
        <v>142</v>
      </c>
      <c r="F1789" t="s">
        <v>143</v>
      </c>
      <c r="G1789" s="1">
        <v>44970</v>
      </c>
      <c r="H1789" s="2">
        <v>0.48819444444444443</v>
      </c>
      <c r="I1789" t="s">
        <v>178</v>
      </c>
      <c r="U1789" t="s">
        <v>146</v>
      </c>
      <c r="V1789" t="s">
        <v>147</v>
      </c>
      <c r="W1789" t="s">
        <v>148</v>
      </c>
      <c r="X1789" t="s">
        <v>1161</v>
      </c>
      <c r="Y1789" t="s">
        <v>1162</v>
      </c>
      <c r="AD1789">
        <v>45.486469</v>
      </c>
      <c r="AE1789">
        <v>-109.456142</v>
      </c>
      <c r="AF1789" t="s">
        <v>151</v>
      </c>
      <c r="AG1789" t="s">
        <v>152</v>
      </c>
      <c r="AH1789" t="s">
        <v>153</v>
      </c>
      <c r="AJ1789" t="s">
        <v>280</v>
      </c>
      <c r="AK1789" t="s">
        <v>3287</v>
      </c>
      <c r="AN1789" t="s">
        <v>16</v>
      </c>
      <c r="AP1789">
        <v>4.5</v>
      </c>
      <c r="AQ1789" t="s">
        <v>1930</v>
      </c>
      <c r="AS1789" t="s">
        <v>160</v>
      </c>
      <c r="AU1789" t="s">
        <v>161</v>
      </c>
      <c r="BU1789" s="1">
        <v>44970</v>
      </c>
      <c r="CB1789" t="s">
        <v>1063</v>
      </c>
      <c r="CC1789" t="s">
        <v>170</v>
      </c>
    </row>
    <row r="1790" spans="1:81">
      <c r="A1790" t="s">
        <v>138</v>
      </c>
      <c r="B1790" t="s">
        <v>139</v>
      </c>
      <c r="C1790" t="s">
        <v>2805</v>
      </c>
      <c r="D1790" t="s">
        <v>1918</v>
      </c>
      <c r="E1790" t="s">
        <v>142</v>
      </c>
      <c r="F1790" t="s">
        <v>143</v>
      </c>
      <c r="G1790" s="1">
        <v>44970</v>
      </c>
      <c r="H1790" s="2">
        <v>0.51249999999999996</v>
      </c>
      <c r="I1790" t="s">
        <v>178</v>
      </c>
      <c r="U1790" t="s">
        <v>146</v>
      </c>
      <c r="V1790" t="s">
        <v>147</v>
      </c>
      <c r="W1790" t="s">
        <v>148</v>
      </c>
      <c r="X1790" t="s">
        <v>763</v>
      </c>
      <c r="Y1790" t="s">
        <v>764</v>
      </c>
      <c r="AD1790">
        <v>45.480486999999997</v>
      </c>
      <c r="AE1790">
        <v>-109.45363999999999</v>
      </c>
      <c r="AF1790" t="s">
        <v>151</v>
      </c>
      <c r="AG1790" t="s">
        <v>152</v>
      </c>
      <c r="AH1790" t="s">
        <v>153</v>
      </c>
      <c r="AJ1790" t="s">
        <v>280</v>
      </c>
      <c r="AK1790" t="s">
        <v>2810</v>
      </c>
      <c r="AN1790" t="s">
        <v>16</v>
      </c>
      <c r="AP1790">
        <v>1.9</v>
      </c>
      <c r="AQ1790" t="s">
        <v>1930</v>
      </c>
      <c r="AS1790" t="s">
        <v>160</v>
      </c>
      <c r="AU1790" t="s">
        <v>161</v>
      </c>
      <c r="BU1790" s="1">
        <v>44970</v>
      </c>
      <c r="CB1790" t="s">
        <v>606</v>
      </c>
      <c r="CC1790" t="s">
        <v>170</v>
      </c>
    </row>
    <row r="1791" spans="1:81">
      <c r="A1791" t="s">
        <v>138</v>
      </c>
      <c r="B1791" t="s">
        <v>139</v>
      </c>
      <c r="C1791" t="s">
        <v>2390</v>
      </c>
      <c r="D1791" t="s">
        <v>1918</v>
      </c>
      <c r="E1791" t="s">
        <v>142</v>
      </c>
      <c r="F1791" t="s">
        <v>143</v>
      </c>
      <c r="G1791" s="1">
        <v>44970</v>
      </c>
      <c r="H1791" s="2">
        <v>0.50069444444444444</v>
      </c>
      <c r="I1791" t="s">
        <v>178</v>
      </c>
      <c r="U1791" t="s">
        <v>146</v>
      </c>
      <c r="V1791" t="s">
        <v>147</v>
      </c>
      <c r="W1791" t="s">
        <v>148</v>
      </c>
      <c r="X1791" t="s">
        <v>149</v>
      </c>
      <c r="Y1791" t="s">
        <v>150</v>
      </c>
      <c r="AD1791">
        <v>45.483227999999997</v>
      </c>
      <c r="AE1791">
        <v>-109.451708</v>
      </c>
      <c r="AF1791" t="s">
        <v>151</v>
      </c>
      <c r="AG1791" t="s">
        <v>152</v>
      </c>
      <c r="AH1791" t="s">
        <v>153</v>
      </c>
      <c r="AJ1791" t="s">
        <v>280</v>
      </c>
      <c r="AK1791" t="s">
        <v>2395</v>
      </c>
      <c r="AN1791" t="s">
        <v>16</v>
      </c>
      <c r="AP1791">
        <v>8.6999999999999993</v>
      </c>
      <c r="AQ1791" t="s">
        <v>1930</v>
      </c>
      <c r="AS1791" t="s">
        <v>160</v>
      </c>
      <c r="AU1791" t="s">
        <v>161</v>
      </c>
      <c r="BU1791" s="1">
        <v>44970</v>
      </c>
      <c r="CB1791" t="s">
        <v>318</v>
      </c>
      <c r="CC1791" t="s">
        <v>170</v>
      </c>
    </row>
    <row r="1792" spans="1:81">
      <c r="A1792" t="s">
        <v>138</v>
      </c>
      <c r="B1792" t="s">
        <v>139</v>
      </c>
      <c r="C1792" t="s">
        <v>3372</v>
      </c>
      <c r="D1792" t="s">
        <v>1918</v>
      </c>
      <c r="E1792" t="s">
        <v>142</v>
      </c>
      <c r="F1792" t="s">
        <v>143</v>
      </c>
      <c r="G1792" s="1">
        <v>44970</v>
      </c>
      <c r="H1792" s="2">
        <v>0.61111111111111116</v>
      </c>
      <c r="I1792" t="s">
        <v>178</v>
      </c>
      <c r="U1792" t="s">
        <v>146</v>
      </c>
      <c r="V1792" t="s">
        <v>147</v>
      </c>
      <c r="W1792" t="s">
        <v>148</v>
      </c>
      <c r="X1792" t="s">
        <v>1353</v>
      </c>
      <c r="Y1792" t="s">
        <v>1354</v>
      </c>
      <c r="AD1792">
        <v>45.623460000000001</v>
      </c>
      <c r="AE1792">
        <v>-109.289129</v>
      </c>
      <c r="AF1792" t="s">
        <v>151</v>
      </c>
      <c r="AG1792" t="s">
        <v>152</v>
      </c>
      <c r="AH1792" t="s">
        <v>153</v>
      </c>
      <c r="AJ1792" t="s">
        <v>280</v>
      </c>
      <c r="AK1792" t="s">
        <v>3377</v>
      </c>
      <c r="AN1792" t="s">
        <v>16</v>
      </c>
      <c r="AP1792">
        <v>7.2</v>
      </c>
      <c r="AQ1792" t="s">
        <v>1930</v>
      </c>
      <c r="AS1792" t="s">
        <v>160</v>
      </c>
      <c r="AU1792" t="s">
        <v>161</v>
      </c>
      <c r="BU1792" s="1">
        <v>44970</v>
      </c>
      <c r="CB1792" t="s">
        <v>1308</v>
      </c>
      <c r="CC1792" t="s">
        <v>170</v>
      </c>
    </row>
    <row r="1793" spans="1:81">
      <c r="A1793" t="s">
        <v>138</v>
      </c>
      <c r="B1793" t="s">
        <v>139</v>
      </c>
      <c r="C1793" t="s">
        <v>3715</v>
      </c>
      <c r="D1793" t="s">
        <v>1918</v>
      </c>
      <c r="E1793" t="s">
        <v>142</v>
      </c>
      <c r="F1793" t="s">
        <v>143</v>
      </c>
      <c r="G1793" s="1">
        <v>44970</v>
      </c>
      <c r="H1793" s="2">
        <v>0.58611111111111114</v>
      </c>
      <c r="I1793" t="s">
        <v>178</v>
      </c>
      <c r="U1793" t="s">
        <v>146</v>
      </c>
      <c r="V1793" t="s">
        <v>147</v>
      </c>
      <c r="W1793" t="s">
        <v>148</v>
      </c>
      <c r="X1793" t="s">
        <v>1425</v>
      </c>
      <c r="Y1793" t="s">
        <v>1426</v>
      </c>
      <c r="AD1793">
        <v>45.528542999999999</v>
      </c>
      <c r="AE1793">
        <v>-109.468368</v>
      </c>
      <c r="AF1793" t="s">
        <v>151</v>
      </c>
      <c r="AG1793" t="s">
        <v>152</v>
      </c>
      <c r="AH1793" t="s">
        <v>153</v>
      </c>
      <c r="AJ1793" t="s">
        <v>280</v>
      </c>
      <c r="AK1793" t="s">
        <v>3720</v>
      </c>
      <c r="AN1793" t="s">
        <v>16</v>
      </c>
      <c r="AP1793">
        <v>1.1000000000000001</v>
      </c>
      <c r="AQ1793" t="s">
        <v>1930</v>
      </c>
      <c r="AS1793" t="s">
        <v>160</v>
      </c>
      <c r="AU1793" t="s">
        <v>161</v>
      </c>
      <c r="BU1793" s="1">
        <v>44970</v>
      </c>
      <c r="CB1793" t="s">
        <v>1383</v>
      </c>
      <c r="CC1793" t="s">
        <v>170</v>
      </c>
    </row>
    <row r="1794" spans="1:81">
      <c r="A1794" t="s">
        <v>138</v>
      </c>
      <c r="B1794" t="s">
        <v>139</v>
      </c>
      <c r="C1794" t="s">
        <v>3468</v>
      </c>
      <c r="D1794" t="s">
        <v>1918</v>
      </c>
      <c r="E1794" t="s">
        <v>142</v>
      </c>
      <c r="F1794" t="s">
        <v>143</v>
      </c>
      <c r="G1794" s="1">
        <v>44998</v>
      </c>
      <c r="H1794" s="2">
        <v>0.5083333333333333</v>
      </c>
      <c r="I1794" t="s">
        <v>144</v>
      </c>
      <c r="U1794" t="s">
        <v>146</v>
      </c>
      <c r="V1794" t="s">
        <v>147</v>
      </c>
      <c r="W1794" t="s">
        <v>148</v>
      </c>
      <c r="X1794" t="s">
        <v>1669</v>
      </c>
      <c r="Y1794" t="s">
        <v>1670</v>
      </c>
      <c r="AD1794">
        <v>45.460932</v>
      </c>
      <c r="AE1794">
        <v>-109.75704</v>
      </c>
      <c r="AF1794" t="s">
        <v>151</v>
      </c>
      <c r="AG1794" t="s">
        <v>152</v>
      </c>
      <c r="AH1794" t="s">
        <v>153</v>
      </c>
      <c r="AJ1794" t="s">
        <v>280</v>
      </c>
      <c r="AK1794" t="s">
        <v>3473</v>
      </c>
      <c r="AN1794" t="s">
        <v>16</v>
      </c>
      <c r="AP1794">
        <v>1.5</v>
      </c>
      <c r="AQ1794" t="s">
        <v>1930</v>
      </c>
      <c r="AS1794" t="s">
        <v>160</v>
      </c>
      <c r="AU1794" t="s">
        <v>161</v>
      </c>
      <c r="BU1794" s="1">
        <v>44998</v>
      </c>
      <c r="CB1794" t="s">
        <v>1632</v>
      </c>
      <c r="CC1794" t="s">
        <v>170</v>
      </c>
    </row>
    <row r="1795" spans="1:81">
      <c r="A1795" t="s">
        <v>138</v>
      </c>
      <c r="B1795" t="s">
        <v>139</v>
      </c>
      <c r="C1795" t="s">
        <v>2396</v>
      </c>
      <c r="D1795" t="s">
        <v>1918</v>
      </c>
      <c r="E1795" t="s">
        <v>142</v>
      </c>
      <c r="F1795" t="s">
        <v>143</v>
      </c>
      <c r="G1795" s="1">
        <v>44998</v>
      </c>
      <c r="H1795" s="2">
        <v>0.43888888888888888</v>
      </c>
      <c r="I1795" t="s">
        <v>144</v>
      </c>
      <c r="U1795" t="s">
        <v>146</v>
      </c>
      <c r="V1795" t="s">
        <v>147</v>
      </c>
      <c r="W1795" t="s">
        <v>148</v>
      </c>
      <c r="X1795" t="s">
        <v>149</v>
      </c>
      <c r="Y1795" t="s">
        <v>150</v>
      </c>
      <c r="AD1795">
        <v>45.483227999999997</v>
      </c>
      <c r="AE1795">
        <v>-109.451708</v>
      </c>
      <c r="AF1795" t="s">
        <v>151</v>
      </c>
      <c r="AG1795" t="s">
        <v>152</v>
      </c>
      <c r="AH1795" t="s">
        <v>153</v>
      </c>
      <c r="AJ1795" t="s">
        <v>280</v>
      </c>
      <c r="AK1795" t="s">
        <v>2401</v>
      </c>
      <c r="AN1795" t="s">
        <v>16</v>
      </c>
      <c r="AP1795">
        <v>5.3</v>
      </c>
      <c r="AQ1795" t="s">
        <v>1930</v>
      </c>
      <c r="AS1795" t="s">
        <v>160</v>
      </c>
      <c r="AU1795" t="s">
        <v>161</v>
      </c>
      <c r="BU1795" s="1">
        <v>44998</v>
      </c>
      <c r="CB1795" t="s">
        <v>318</v>
      </c>
      <c r="CC1795" t="s">
        <v>170</v>
      </c>
    </row>
    <row r="1796" spans="1:81">
      <c r="A1796" t="s">
        <v>138</v>
      </c>
      <c r="B1796" t="s">
        <v>139</v>
      </c>
      <c r="C1796" t="s">
        <v>3041</v>
      </c>
      <c r="D1796" t="s">
        <v>1918</v>
      </c>
      <c r="E1796" t="s">
        <v>142</v>
      </c>
      <c r="F1796" t="s">
        <v>143</v>
      </c>
      <c r="G1796" s="1">
        <v>44998</v>
      </c>
      <c r="H1796" s="2">
        <v>0.38680555555555557</v>
      </c>
      <c r="I1796" t="s">
        <v>144</v>
      </c>
      <c r="U1796" t="s">
        <v>146</v>
      </c>
      <c r="V1796" t="s">
        <v>147</v>
      </c>
      <c r="W1796" t="s">
        <v>148</v>
      </c>
      <c r="X1796" t="s">
        <v>943</v>
      </c>
      <c r="Y1796" t="s">
        <v>944</v>
      </c>
      <c r="AD1796">
        <v>45.349468999999999</v>
      </c>
      <c r="AE1796">
        <v>-109.495924</v>
      </c>
      <c r="AF1796" t="s">
        <v>151</v>
      </c>
      <c r="AG1796" t="s">
        <v>152</v>
      </c>
      <c r="AH1796" t="s">
        <v>153</v>
      </c>
      <c r="AJ1796" t="s">
        <v>280</v>
      </c>
      <c r="AK1796" t="s">
        <v>3046</v>
      </c>
      <c r="AN1796" t="s">
        <v>16</v>
      </c>
      <c r="AP1796">
        <v>0.9</v>
      </c>
      <c r="AQ1796" t="s">
        <v>1930</v>
      </c>
      <c r="AS1796" t="s">
        <v>160</v>
      </c>
      <c r="AU1796" t="s">
        <v>161</v>
      </c>
      <c r="BU1796" s="1">
        <v>44998</v>
      </c>
      <c r="CB1796" t="s">
        <v>1063</v>
      </c>
      <c r="CC1796" t="s">
        <v>170</v>
      </c>
    </row>
    <row r="1797" spans="1:81">
      <c r="A1797" t="s">
        <v>138</v>
      </c>
      <c r="B1797" t="s">
        <v>139</v>
      </c>
      <c r="C1797" t="s">
        <v>3378</v>
      </c>
      <c r="D1797" t="s">
        <v>1918</v>
      </c>
      <c r="E1797" t="s">
        <v>142</v>
      </c>
      <c r="F1797" t="s">
        <v>143</v>
      </c>
      <c r="G1797" s="1">
        <v>44998</v>
      </c>
      <c r="H1797" s="2">
        <v>0.56388888888888888</v>
      </c>
      <c r="I1797" t="s">
        <v>144</v>
      </c>
      <c r="U1797" t="s">
        <v>146</v>
      </c>
      <c r="V1797" t="s">
        <v>147</v>
      </c>
      <c r="W1797" t="s">
        <v>148</v>
      </c>
      <c r="X1797" t="s">
        <v>1353</v>
      </c>
      <c r="Y1797" t="s">
        <v>1354</v>
      </c>
      <c r="AD1797">
        <v>45.623460000000001</v>
      </c>
      <c r="AE1797">
        <v>-109.289129</v>
      </c>
      <c r="AF1797" t="s">
        <v>151</v>
      </c>
      <c r="AG1797" t="s">
        <v>152</v>
      </c>
      <c r="AH1797" t="s">
        <v>153</v>
      </c>
      <c r="AJ1797" t="s">
        <v>280</v>
      </c>
      <c r="AK1797" t="s">
        <v>3383</v>
      </c>
      <c r="AN1797" t="s">
        <v>16</v>
      </c>
      <c r="AP1797">
        <v>3.1</v>
      </c>
      <c r="AQ1797" t="s">
        <v>1930</v>
      </c>
      <c r="AS1797" t="s">
        <v>160</v>
      </c>
      <c r="AU1797" t="s">
        <v>161</v>
      </c>
      <c r="BU1797" s="1">
        <v>44998</v>
      </c>
      <c r="CB1797" t="s">
        <v>1383</v>
      </c>
      <c r="CC1797" t="s">
        <v>170</v>
      </c>
    </row>
    <row r="1798" spans="1:81">
      <c r="A1798" t="s">
        <v>138</v>
      </c>
      <c r="B1798" t="s">
        <v>139</v>
      </c>
      <c r="C1798" t="s">
        <v>3288</v>
      </c>
      <c r="D1798" t="s">
        <v>1918</v>
      </c>
      <c r="E1798" t="s">
        <v>142</v>
      </c>
      <c r="F1798" t="s">
        <v>143</v>
      </c>
      <c r="G1798" s="1">
        <v>44998</v>
      </c>
      <c r="H1798" s="2">
        <v>0.42152777777777778</v>
      </c>
      <c r="I1798" t="s">
        <v>144</v>
      </c>
      <c r="U1798" t="s">
        <v>146</v>
      </c>
      <c r="V1798" t="s">
        <v>147</v>
      </c>
      <c r="W1798" t="s">
        <v>148</v>
      </c>
      <c r="X1798" t="s">
        <v>1161</v>
      </c>
      <c r="Y1798" t="s">
        <v>1162</v>
      </c>
      <c r="AD1798">
        <v>45.486469</v>
      </c>
      <c r="AE1798">
        <v>-109.456142</v>
      </c>
      <c r="AF1798" t="s">
        <v>151</v>
      </c>
      <c r="AG1798" t="s">
        <v>152</v>
      </c>
      <c r="AH1798" t="s">
        <v>153</v>
      </c>
      <c r="AJ1798" t="s">
        <v>280</v>
      </c>
      <c r="AK1798" t="s">
        <v>3293</v>
      </c>
      <c r="AN1798" t="s">
        <v>16</v>
      </c>
      <c r="AP1798">
        <v>0.7</v>
      </c>
      <c r="AQ1798" t="s">
        <v>1930</v>
      </c>
      <c r="AS1798" t="s">
        <v>160</v>
      </c>
      <c r="AU1798" t="s">
        <v>161</v>
      </c>
      <c r="BU1798" s="1">
        <v>44998</v>
      </c>
      <c r="CB1798" t="s">
        <v>1308</v>
      </c>
      <c r="CC1798" t="s">
        <v>170</v>
      </c>
    </row>
    <row r="1799" spans="1:81">
      <c r="A1799" t="s">
        <v>138</v>
      </c>
      <c r="B1799" t="s">
        <v>139</v>
      </c>
      <c r="C1799" t="s">
        <v>3721</v>
      </c>
      <c r="D1799" t="s">
        <v>1918</v>
      </c>
      <c r="E1799" t="s">
        <v>142</v>
      </c>
      <c r="F1799" t="s">
        <v>143</v>
      </c>
      <c r="G1799" s="1">
        <v>44998</v>
      </c>
      <c r="H1799" s="2">
        <v>0.54027777777777775</v>
      </c>
      <c r="I1799" t="s">
        <v>144</v>
      </c>
      <c r="U1799" t="s">
        <v>146</v>
      </c>
      <c r="V1799" t="s">
        <v>147</v>
      </c>
      <c r="W1799" t="s">
        <v>148</v>
      </c>
      <c r="X1799" t="s">
        <v>1425</v>
      </c>
      <c r="Y1799" t="s">
        <v>1426</v>
      </c>
      <c r="AD1799">
        <v>45.528542999999999</v>
      </c>
      <c r="AE1799">
        <v>-109.468368</v>
      </c>
      <c r="AF1799" t="s">
        <v>151</v>
      </c>
      <c r="AG1799" t="s">
        <v>152</v>
      </c>
      <c r="AH1799" t="s">
        <v>153</v>
      </c>
      <c r="AJ1799" t="s">
        <v>280</v>
      </c>
      <c r="AK1799" t="s">
        <v>3726</v>
      </c>
      <c r="AN1799" t="s">
        <v>16</v>
      </c>
      <c r="AP1799">
        <v>0.9</v>
      </c>
      <c r="AQ1799" t="s">
        <v>1930</v>
      </c>
      <c r="AS1799" t="s">
        <v>160</v>
      </c>
      <c r="AU1799" t="s">
        <v>161</v>
      </c>
      <c r="BU1799" s="1">
        <v>44998</v>
      </c>
      <c r="CB1799" t="s">
        <v>1383</v>
      </c>
      <c r="CC1799" t="s">
        <v>170</v>
      </c>
    </row>
    <row r="1800" spans="1:81">
      <c r="A1800" t="s">
        <v>138</v>
      </c>
      <c r="B1800" t="s">
        <v>139</v>
      </c>
      <c r="C1800" t="s">
        <v>2112</v>
      </c>
      <c r="D1800" t="s">
        <v>1918</v>
      </c>
      <c r="E1800" t="s">
        <v>142</v>
      </c>
      <c r="F1800" t="s">
        <v>143</v>
      </c>
      <c r="G1800" s="1">
        <v>44998</v>
      </c>
      <c r="H1800" s="2">
        <v>0.40347222222222223</v>
      </c>
      <c r="I1800" t="s">
        <v>144</v>
      </c>
      <c r="U1800" t="s">
        <v>146</v>
      </c>
      <c r="V1800" t="s">
        <v>147</v>
      </c>
      <c r="W1800" t="s">
        <v>148</v>
      </c>
      <c r="X1800" t="s">
        <v>482</v>
      </c>
      <c r="Y1800" t="s">
        <v>483</v>
      </c>
      <c r="AD1800">
        <v>45.394011999999996</v>
      </c>
      <c r="AE1800">
        <v>-109.442494</v>
      </c>
      <c r="AF1800" t="s">
        <v>151</v>
      </c>
      <c r="AG1800" t="s">
        <v>152</v>
      </c>
      <c r="AH1800" t="s">
        <v>153</v>
      </c>
      <c r="AJ1800" t="s">
        <v>280</v>
      </c>
      <c r="AK1800" t="s">
        <v>2117</v>
      </c>
      <c r="AN1800" t="s">
        <v>16</v>
      </c>
      <c r="AP1800">
        <v>5.5</v>
      </c>
      <c r="AQ1800" t="s">
        <v>1930</v>
      </c>
      <c r="AS1800" t="s">
        <v>160</v>
      </c>
      <c r="AU1800" t="s">
        <v>161</v>
      </c>
      <c r="BU1800" s="1">
        <v>44998</v>
      </c>
      <c r="CB1800" t="s">
        <v>606</v>
      </c>
      <c r="CC1800" t="s">
        <v>170</v>
      </c>
    </row>
    <row r="1801" spans="1:81">
      <c r="A1801" t="s">
        <v>138</v>
      </c>
      <c r="B1801" t="s">
        <v>139</v>
      </c>
      <c r="C1801" t="s">
        <v>2811</v>
      </c>
      <c r="D1801" t="s">
        <v>1918</v>
      </c>
      <c r="E1801" t="s">
        <v>142</v>
      </c>
      <c r="F1801" t="s">
        <v>143</v>
      </c>
      <c r="G1801" s="1">
        <v>44998</v>
      </c>
      <c r="H1801" s="2">
        <v>0.45069444444444445</v>
      </c>
      <c r="I1801" t="s">
        <v>144</v>
      </c>
      <c r="U1801" t="s">
        <v>146</v>
      </c>
      <c r="V1801" t="s">
        <v>147</v>
      </c>
      <c r="W1801" t="s">
        <v>148</v>
      </c>
      <c r="X1801" t="s">
        <v>763</v>
      </c>
      <c r="Y1801" t="s">
        <v>764</v>
      </c>
      <c r="AD1801">
        <v>45.480486999999997</v>
      </c>
      <c r="AE1801">
        <v>-109.45363999999999</v>
      </c>
      <c r="AF1801" t="s">
        <v>151</v>
      </c>
      <c r="AG1801" t="s">
        <v>152</v>
      </c>
      <c r="AH1801" t="s">
        <v>153</v>
      </c>
      <c r="AJ1801" t="s">
        <v>280</v>
      </c>
      <c r="AK1801" t="s">
        <v>2816</v>
      </c>
      <c r="AN1801" t="s">
        <v>16</v>
      </c>
      <c r="AP1801">
        <v>1</v>
      </c>
      <c r="AQ1801" t="s">
        <v>1930</v>
      </c>
      <c r="AS1801" t="s">
        <v>160</v>
      </c>
      <c r="AU1801" t="s">
        <v>161</v>
      </c>
      <c r="BU1801" s="1">
        <v>44998</v>
      </c>
      <c r="CB1801" t="s">
        <v>606</v>
      </c>
      <c r="CC1801" t="s">
        <v>170</v>
      </c>
    </row>
    <row r="1802" spans="1:81">
      <c r="A1802" t="s">
        <v>138</v>
      </c>
      <c r="B1802" t="s">
        <v>139</v>
      </c>
      <c r="C1802" t="s">
        <v>4125</v>
      </c>
      <c r="D1802" t="s">
        <v>1918</v>
      </c>
      <c r="E1802" t="s">
        <v>142</v>
      </c>
      <c r="F1802" t="s">
        <v>143</v>
      </c>
      <c r="G1802" s="1">
        <v>44998</v>
      </c>
      <c r="H1802" s="2">
        <v>0.46597222222222223</v>
      </c>
      <c r="I1802" t="s">
        <v>144</v>
      </c>
      <c r="U1802" t="s">
        <v>146</v>
      </c>
      <c r="V1802" t="s">
        <v>147</v>
      </c>
      <c r="W1802" t="s">
        <v>148</v>
      </c>
      <c r="X1802" t="s">
        <v>1739</v>
      </c>
      <c r="Y1802" t="s">
        <v>1740</v>
      </c>
      <c r="AD1802">
        <v>45.466926000000001</v>
      </c>
      <c r="AE1802">
        <v>-109.49140800000001</v>
      </c>
      <c r="AF1802" t="s">
        <v>151</v>
      </c>
      <c r="AG1802" t="s">
        <v>152</v>
      </c>
      <c r="AH1802" t="s">
        <v>153</v>
      </c>
      <c r="AJ1802" t="s">
        <v>280</v>
      </c>
      <c r="AK1802" t="s">
        <v>4130</v>
      </c>
      <c r="AN1802" t="s">
        <v>16</v>
      </c>
      <c r="AP1802">
        <v>0.6</v>
      </c>
      <c r="AQ1802" t="s">
        <v>1930</v>
      </c>
      <c r="AS1802" t="s">
        <v>160</v>
      </c>
      <c r="AU1802" t="s">
        <v>161</v>
      </c>
      <c r="BU1802" s="1">
        <v>44998</v>
      </c>
      <c r="CB1802" t="s">
        <v>1713</v>
      </c>
      <c r="CC1802" t="s">
        <v>170</v>
      </c>
    </row>
    <row r="1803" spans="1:81">
      <c r="A1803" t="s">
        <v>138</v>
      </c>
      <c r="B1803" t="s">
        <v>139</v>
      </c>
      <c r="C1803" t="s">
        <v>2118</v>
      </c>
      <c r="D1803" t="s">
        <v>1918</v>
      </c>
      <c r="E1803" t="s">
        <v>142</v>
      </c>
      <c r="F1803" t="s">
        <v>143</v>
      </c>
      <c r="G1803" s="1">
        <v>45029</v>
      </c>
      <c r="H1803" s="2">
        <v>0.40625</v>
      </c>
      <c r="I1803" t="s">
        <v>144</v>
      </c>
      <c r="U1803" t="s">
        <v>146</v>
      </c>
      <c r="V1803" t="s">
        <v>147</v>
      </c>
      <c r="W1803" t="s">
        <v>148</v>
      </c>
      <c r="X1803" t="s">
        <v>482</v>
      </c>
      <c r="Y1803" t="s">
        <v>483</v>
      </c>
      <c r="AD1803">
        <v>45.394011999999996</v>
      </c>
      <c r="AE1803">
        <v>-109.442494</v>
      </c>
      <c r="AF1803" t="s">
        <v>151</v>
      </c>
      <c r="AG1803" t="s">
        <v>152</v>
      </c>
      <c r="AH1803" t="s">
        <v>153</v>
      </c>
      <c r="AJ1803" t="s">
        <v>280</v>
      </c>
      <c r="AK1803" t="s">
        <v>2123</v>
      </c>
      <c r="AN1803" t="s">
        <v>16</v>
      </c>
      <c r="AP1803">
        <v>426.7</v>
      </c>
      <c r="AQ1803" t="s">
        <v>1930</v>
      </c>
      <c r="AS1803" t="s">
        <v>160</v>
      </c>
      <c r="AU1803" t="s">
        <v>161</v>
      </c>
      <c r="BU1803" s="1">
        <v>45029</v>
      </c>
      <c r="CB1803" t="s">
        <v>606</v>
      </c>
      <c r="CC1803" t="s">
        <v>170</v>
      </c>
    </row>
    <row r="1804" spans="1:81">
      <c r="A1804" t="s">
        <v>138</v>
      </c>
      <c r="B1804" t="s">
        <v>139</v>
      </c>
      <c r="C1804" t="s">
        <v>3727</v>
      </c>
      <c r="D1804" t="s">
        <v>1918</v>
      </c>
      <c r="E1804" t="s">
        <v>142</v>
      </c>
      <c r="F1804" t="s">
        <v>143</v>
      </c>
      <c r="G1804" s="1">
        <v>45029</v>
      </c>
      <c r="H1804" s="2">
        <v>0.49722222222222223</v>
      </c>
      <c r="I1804" t="s">
        <v>144</v>
      </c>
      <c r="U1804" t="s">
        <v>146</v>
      </c>
      <c r="V1804" t="s">
        <v>147</v>
      </c>
      <c r="W1804" t="s">
        <v>148</v>
      </c>
      <c r="X1804" t="s">
        <v>1425</v>
      </c>
      <c r="Y1804" t="s">
        <v>1426</v>
      </c>
      <c r="AD1804">
        <v>45.528542999999999</v>
      </c>
      <c r="AE1804">
        <v>-109.468368</v>
      </c>
      <c r="AF1804" t="s">
        <v>151</v>
      </c>
      <c r="AG1804" t="s">
        <v>152</v>
      </c>
      <c r="AH1804" t="s">
        <v>153</v>
      </c>
      <c r="AJ1804" t="s">
        <v>280</v>
      </c>
      <c r="AK1804" t="s">
        <v>3732</v>
      </c>
      <c r="AN1804" t="s">
        <v>16</v>
      </c>
      <c r="AP1804">
        <v>18.3</v>
      </c>
      <c r="AQ1804" t="s">
        <v>1930</v>
      </c>
      <c r="AS1804" t="s">
        <v>160</v>
      </c>
      <c r="AU1804" t="s">
        <v>161</v>
      </c>
      <c r="BU1804" s="1">
        <v>45029</v>
      </c>
      <c r="CB1804" t="s">
        <v>1383</v>
      </c>
      <c r="CC1804" t="s">
        <v>170</v>
      </c>
    </row>
    <row r="1805" spans="1:81">
      <c r="A1805" t="s">
        <v>138</v>
      </c>
      <c r="B1805" t="s">
        <v>139</v>
      </c>
      <c r="C1805" t="s">
        <v>3474</v>
      </c>
      <c r="D1805" t="s">
        <v>1918</v>
      </c>
      <c r="E1805" t="s">
        <v>142</v>
      </c>
      <c r="F1805" t="s">
        <v>143</v>
      </c>
      <c r="G1805" s="1">
        <v>45029</v>
      </c>
      <c r="H1805" s="2">
        <v>0.47083333333333333</v>
      </c>
      <c r="I1805" t="s">
        <v>144</v>
      </c>
      <c r="U1805" t="s">
        <v>146</v>
      </c>
      <c r="V1805" t="s">
        <v>147</v>
      </c>
      <c r="W1805" t="s">
        <v>148</v>
      </c>
      <c r="X1805" t="s">
        <v>1669</v>
      </c>
      <c r="Y1805" t="s">
        <v>1670</v>
      </c>
      <c r="AD1805">
        <v>45.460932</v>
      </c>
      <c r="AE1805">
        <v>-109.75704</v>
      </c>
      <c r="AF1805" t="s">
        <v>151</v>
      </c>
      <c r="AG1805" t="s">
        <v>152</v>
      </c>
      <c r="AH1805" t="s">
        <v>153</v>
      </c>
      <c r="AJ1805" t="s">
        <v>280</v>
      </c>
      <c r="AK1805" t="s">
        <v>3479</v>
      </c>
      <c r="AN1805" t="s">
        <v>16</v>
      </c>
      <c r="AP1805">
        <v>4.9000000000000004</v>
      </c>
      <c r="AQ1805" t="s">
        <v>1930</v>
      </c>
      <c r="AS1805" t="s">
        <v>160</v>
      </c>
      <c r="AU1805" t="s">
        <v>161</v>
      </c>
      <c r="BU1805" s="1">
        <v>45029</v>
      </c>
      <c r="CB1805" t="s">
        <v>1632</v>
      </c>
      <c r="CC1805" t="s">
        <v>170</v>
      </c>
    </row>
    <row r="1806" spans="1:81">
      <c r="A1806" t="s">
        <v>138</v>
      </c>
      <c r="B1806" t="s">
        <v>139</v>
      </c>
      <c r="C1806" t="s">
        <v>4131</v>
      </c>
      <c r="D1806" t="s">
        <v>1918</v>
      </c>
      <c r="E1806" t="s">
        <v>142</v>
      </c>
      <c r="F1806" t="s">
        <v>143</v>
      </c>
      <c r="G1806" s="1">
        <v>45029</v>
      </c>
      <c r="H1806" s="2">
        <v>0.44513888888888886</v>
      </c>
      <c r="I1806" t="s">
        <v>144</v>
      </c>
      <c r="U1806" t="s">
        <v>146</v>
      </c>
      <c r="V1806" t="s">
        <v>147</v>
      </c>
      <c r="W1806" t="s">
        <v>148</v>
      </c>
      <c r="X1806" t="s">
        <v>1739</v>
      </c>
      <c r="Y1806" t="s">
        <v>1740</v>
      </c>
      <c r="AD1806">
        <v>45.466926000000001</v>
      </c>
      <c r="AE1806">
        <v>-109.49140800000001</v>
      </c>
      <c r="AF1806" t="s">
        <v>151</v>
      </c>
      <c r="AG1806" t="s">
        <v>152</v>
      </c>
      <c r="AH1806" t="s">
        <v>153</v>
      </c>
      <c r="AJ1806" t="s">
        <v>280</v>
      </c>
      <c r="AK1806" t="s">
        <v>4136</v>
      </c>
      <c r="AN1806" t="s">
        <v>16</v>
      </c>
      <c r="AP1806">
        <v>15.3</v>
      </c>
      <c r="AQ1806" t="s">
        <v>1930</v>
      </c>
      <c r="AS1806" t="s">
        <v>160</v>
      </c>
      <c r="AU1806" t="s">
        <v>161</v>
      </c>
      <c r="BU1806" s="1">
        <v>45029</v>
      </c>
      <c r="CB1806" t="s">
        <v>1713</v>
      </c>
      <c r="CC1806" t="s">
        <v>170</v>
      </c>
    </row>
    <row r="1807" spans="1:81">
      <c r="A1807" t="s">
        <v>138</v>
      </c>
      <c r="B1807" t="s">
        <v>139</v>
      </c>
      <c r="C1807" t="s">
        <v>2402</v>
      </c>
      <c r="D1807" t="s">
        <v>1918</v>
      </c>
      <c r="E1807" t="s">
        <v>142</v>
      </c>
      <c r="F1807" t="s">
        <v>143</v>
      </c>
      <c r="G1807" s="1">
        <v>45029</v>
      </c>
      <c r="H1807" s="2">
        <v>0.4284722222222222</v>
      </c>
      <c r="I1807" t="s">
        <v>144</v>
      </c>
      <c r="U1807" t="s">
        <v>146</v>
      </c>
      <c r="V1807" t="s">
        <v>147</v>
      </c>
      <c r="W1807" t="s">
        <v>148</v>
      </c>
      <c r="X1807" t="s">
        <v>149</v>
      </c>
      <c r="Y1807" t="s">
        <v>150</v>
      </c>
      <c r="AD1807">
        <v>45.483227999999997</v>
      </c>
      <c r="AE1807">
        <v>-109.451708</v>
      </c>
      <c r="AF1807" t="s">
        <v>151</v>
      </c>
      <c r="AG1807" t="s">
        <v>152</v>
      </c>
      <c r="AH1807" t="s">
        <v>153</v>
      </c>
      <c r="AJ1807" t="s">
        <v>280</v>
      </c>
      <c r="AK1807" t="s">
        <v>2407</v>
      </c>
      <c r="AN1807" t="s">
        <v>16</v>
      </c>
      <c r="AP1807">
        <v>840.7</v>
      </c>
      <c r="AQ1807" t="s">
        <v>1930</v>
      </c>
      <c r="AS1807" t="s">
        <v>160</v>
      </c>
      <c r="AU1807" t="s">
        <v>161</v>
      </c>
      <c r="BU1807" s="1">
        <v>45029</v>
      </c>
      <c r="CB1807" t="s">
        <v>318</v>
      </c>
      <c r="CC1807" t="s">
        <v>170</v>
      </c>
    </row>
    <row r="1808" spans="1:81">
      <c r="A1808" t="s">
        <v>138</v>
      </c>
      <c r="B1808" t="s">
        <v>139</v>
      </c>
      <c r="C1808" t="s">
        <v>3294</v>
      </c>
      <c r="D1808" t="s">
        <v>1918</v>
      </c>
      <c r="E1808" t="s">
        <v>142</v>
      </c>
      <c r="F1808" t="s">
        <v>143</v>
      </c>
      <c r="G1808" s="1">
        <v>45029</v>
      </c>
      <c r="H1808" s="2">
        <v>0.41944444444444445</v>
      </c>
      <c r="I1808" t="s">
        <v>144</v>
      </c>
      <c r="U1808" t="s">
        <v>146</v>
      </c>
      <c r="V1808" t="s">
        <v>147</v>
      </c>
      <c r="W1808" t="s">
        <v>148</v>
      </c>
      <c r="X1808" t="s">
        <v>1161</v>
      </c>
      <c r="Y1808" t="s">
        <v>1162</v>
      </c>
      <c r="AD1808">
        <v>45.486469</v>
      </c>
      <c r="AE1808">
        <v>-109.456142</v>
      </c>
      <c r="AF1808" t="s">
        <v>151</v>
      </c>
      <c r="AG1808" t="s">
        <v>152</v>
      </c>
      <c r="AH1808" t="s">
        <v>153</v>
      </c>
      <c r="AJ1808" t="s">
        <v>280</v>
      </c>
      <c r="AK1808" t="s">
        <v>3299</v>
      </c>
      <c r="AN1808" t="s">
        <v>16</v>
      </c>
      <c r="AP1808">
        <v>82.5</v>
      </c>
      <c r="AQ1808" t="s">
        <v>1930</v>
      </c>
      <c r="AS1808" t="s">
        <v>160</v>
      </c>
      <c r="AU1808" t="s">
        <v>161</v>
      </c>
      <c r="BU1808" s="1">
        <v>45029</v>
      </c>
      <c r="CB1808" t="s">
        <v>1308</v>
      </c>
      <c r="CC1808" t="s">
        <v>170</v>
      </c>
    </row>
    <row r="1809" spans="1:81">
      <c r="A1809" t="s">
        <v>138</v>
      </c>
      <c r="B1809" t="s">
        <v>139</v>
      </c>
      <c r="C1809" t="s">
        <v>3047</v>
      </c>
      <c r="D1809" t="s">
        <v>1918</v>
      </c>
      <c r="E1809" t="s">
        <v>142</v>
      </c>
      <c r="F1809" t="s">
        <v>143</v>
      </c>
      <c r="G1809" s="1">
        <v>45029</v>
      </c>
      <c r="H1809" s="2">
        <v>0.39097222222222222</v>
      </c>
      <c r="I1809" t="s">
        <v>144</v>
      </c>
      <c r="U1809" t="s">
        <v>146</v>
      </c>
      <c r="V1809" t="s">
        <v>147</v>
      </c>
      <c r="W1809" t="s">
        <v>148</v>
      </c>
      <c r="X1809" t="s">
        <v>943</v>
      </c>
      <c r="Y1809" t="s">
        <v>944</v>
      </c>
      <c r="AD1809">
        <v>45.349468999999999</v>
      </c>
      <c r="AE1809">
        <v>-109.495924</v>
      </c>
      <c r="AF1809" t="s">
        <v>151</v>
      </c>
      <c r="AG1809" t="s">
        <v>152</v>
      </c>
      <c r="AH1809" t="s">
        <v>153</v>
      </c>
      <c r="AJ1809" t="s">
        <v>280</v>
      </c>
      <c r="AK1809" t="s">
        <v>3052</v>
      </c>
      <c r="AN1809" t="s">
        <v>16</v>
      </c>
      <c r="AP1809">
        <v>6.2</v>
      </c>
      <c r="AQ1809" t="s">
        <v>1930</v>
      </c>
      <c r="AS1809" t="s">
        <v>160</v>
      </c>
      <c r="AU1809" t="s">
        <v>161</v>
      </c>
      <c r="BU1809" s="1">
        <v>45029</v>
      </c>
      <c r="CB1809" t="s">
        <v>1063</v>
      </c>
      <c r="CC1809" t="s">
        <v>170</v>
      </c>
    </row>
    <row r="1810" spans="1:81">
      <c r="A1810" t="s">
        <v>138</v>
      </c>
      <c r="B1810" t="s">
        <v>139</v>
      </c>
      <c r="C1810" t="s">
        <v>3384</v>
      </c>
      <c r="D1810" t="s">
        <v>1918</v>
      </c>
      <c r="E1810" t="s">
        <v>142</v>
      </c>
      <c r="F1810" t="s">
        <v>143</v>
      </c>
      <c r="G1810" s="1">
        <v>45029</v>
      </c>
      <c r="H1810" s="2">
        <v>0.51666666666666672</v>
      </c>
      <c r="I1810" t="s">
        <v>144</v>
      </c>
      <c r="U1810" t="s">
        <v>146</v>
      </c>
      <c r="V1810" t="s">
        <v>147</v>
      </c>
      <c r="W1810" t="s">
        <v>148</v>
      </c>
      <c r="X1810" t="s">
        <v>1353</v>
      </c>
      <c r="Y1810" t="s">
        <v>1354</v>
      </c>
      <c r="AD1810">
        <v>45.623460000000001</v>
      </c>
      <c r="AE1810">
        <v>-109.289129</v>
      </c>
      <c r="AF1810" t="s">
        <v>151</v>
      </c>
      <c r="AG1810" t="s">
        <v>152</v>
      </c>
      <c r="AH1810" t="s">
        <v>153</v>
      </c>
      <c r="AJ1810" t="s">
        <v>280</v>
      </c>
      <c r="AK1810" t="s">
        <v>3389</v>
      </c>
      <c r="AN1810" t="s">
        <v>16</v>
      </c>
      <c r="AP1810">
        <v>77.3</v>
      </c>
      <c r="AQ1810" t="s">
        <v>1930</v>
      </c>
      <c r="AS1810" t="s">
        <v>160</v>
      </c>
      <c r="AU1810" t="s">
        <v>161</v>
      </c>
      <c r="BU1810" s="1">
        <v>45029</v>
      </c>
      <c r="CB1810" t="s">
        <v>1383</v>
      </c>
      <c r="CC1810" t="s">
        <v>170</v>
      </c>
    </row>
    <row r="1811" spans="1:81">
      <c r="A1811" t="s">
        <v>138</v>
      </c>
      <c r="B1811" t="s">
        <v>139</v>
      </c>
      <c r="C1811" t="s">
        <v>2817</v>
      </c>
      <c r="D1811" t="s">
        <v>1918</v>
      </c>
      <c r="E1811" t="s">
        <v>142</v>
      </c>
      <c r="F1811" t="s">
        <v>143</v>
      </c>
      <c r="G1811" s="1">
        <v>45029</v>
      </c>
      <c r="H1811" s="2">
        <v>0.43541666666666667</v>
      </c>
      <c r="I1811" t="s">
        <v>144</v>
      </c>
      <c r="U1811" t="s">
        <v>146</v>
      </c>
      <c r="V1811" t="s">
        <v>147</v>
      </c>
      <c r="W1811" t="s">
        <v>148</v>
      </c>
      <c r="X1811" t="s">
        <v>763</v>
      </c>
      <c r="Y1811" t="s">
        <v>764</v>
      </c>
      <c r="AD1811">
        <v>45.480486999999997</v>
      </c>
      <c r="AE1811">
        <v>-109.45363999999999</v>
      </c>
      <c r="AF1811" t="s">
        <v>151</v>
      </c>
      <c r="AG1811" t="s">
        <v>152</v>
      </c>
      <c r="AH1811" t="s">
        <v>153</v>
      </c>
      <c r="AJ1811" t="s">
        <v>280</v>
      </c>
      <c r="AK1811" t="s">
        <v>2822</v>
      </c>
      <c r="AN1811" t="s">
        <v>16</v>
      </c>
      <c r="AP1811">
        <v>17.3</v>
      </c>
      <c r="AQ1811" t="s">
        <v>1930</v>
      </c>
      <c r="AS1811" t="s">
        <v>160</v>
      </c>
      <c r="AU1811" t="s">
        <v>161</v>
      </c>
      <c r="BU1811" s="1">
        <v>45029</v>
      </c>
      <c r="CB1811" t="s">
        <v>906</v>
      </c>
      <c r="CC1811" t="s">
        <v>170</v>
      </c>
    </row>
    <row r="1812" spans="1:81">
      <c r="A1812" t="s">
        <v>138</v>
      </c>
      <c r="B1812" t="s">
        <v>139</v>
      </c>
      <c r="C1812" t="s">
        <v>2823</v>
      </c>
      <c r="D1812" t="s">
        <v>1918</v>
      </c>
      <c r="E1812" t="s">
        <v>142</v>
      </c>
      <c r="F1812" t="s">
        <v>143</v>
      </c>
      <c r="G1812" s="1">
        <v>45061</v>
      </c>
      <c r="H1812" s="2">
        <v>0.45208333333333334</v>
      </c>
      <c r="I1812" t="s">
        <v>144</v>
      </c>
      <c r="U1812" t="s">
        <v>146</v>
      </c>
      <c r="V1812" t="s">
        <v>147</v>
      </c>
      <c r="W1812" t="s">
        <v>148</v>
      </c>
      <c r="X1812" t="s">
        <v>763</v>
      </c>
      <c r="Y1812" t="s">
        <v>764</v>
      </c>
      <c r="AD1812">
        <v>45.480486999999997</v>
      </c>
      <c r="AE1812">
        <v>-109.45363999999999</v>
      </c>
      <c r="AF1812" t="s">
        <v>151</v>
      </c>
      <c r="AG1812" t="s">
        <v>152</v>
      </c>
      <c r="AH1812" t="s">
        <v>153</v>
      </c>
      <c r="AJ1812" t="s">
        <v>280</v>
      </c>
      <c r="AK1812" t="s">
        <v>2828</v>
      </c>
      <c r="AN1812" t="s">
        <v>16</v>
      </c>
      <c r="AP1812">
        <v>16.3</v>
      </c>
      <c r="AQ1812" t="s">
        <v>1930</v>
      </c>
      <c r="AS1812" t="s">
        <v>160</v>
      </c>
      <c r="AU1812" t="s">
        <v>161</v>
      </c>
      <c r="BU1812" s="1">
        <v>45061</v>
      </c>
      <c r="CB1812" t="s">
        <v>906</v>
      </c>
      <c r="CC1812" t="s">
        <v>170</v>
      </c>
    </row>
    <row r="1813" spans="1:81">
      <c r="A1813" t="s">
        <v>138</v>
      </c>
      <c r="B1813" t="s">
        <v>139</v>
      </c>
      <c r="C1813" t="s">
        <v>2124</v>
      </c>
      <c r="D1813" t="s">
        <v>1918</v>
      </c>
      <c r="E1813" t="s">
        <v>142</v>
      </c>
      <c r="F1813" t="s">
        <v>143</v>
      </c>
      <c r="G1813" s="1">
        <v>45061</v>
      </c>
      <c r="H1813" s="2">
        <v>0.3923611111111111</v>
      </c>
      <c r="I1813" t="s">
        <v>144</v>
      </c>
      <c r="U1813" t="s">
        <v>146</v>
      </c>
      <c r="V1813" t="s">
        <v>147</v>
      </c>
      <c r="W1813" t="s">
        <v>148</v>
      </c>
      <c r="X1813" t="s">
        <v>482</v>
      </c>
      <c r="Y1813" t="s">
        <v>483</v>
      </c>
      <c r="AD1813">
        <v>45.394011999999996</v>
      </c>
      <c r="AE1813">
        <v>-109.442494</v>
      </c>
      <c r="AF1813" t="s">
        <v>151</v>
      </c>
      <c r="AG1813" t="s">
        <v>152</v>
      </c>
      <c r="AH1813" t="s">
        <v>153</v>
      </c>
      <c r="AJ1813" t="s">
        <v>280</v>
      </c>
      <c r="AK1813" t="s">
        <v>2129</v>
      </c>
      <c r="AN1813" t="s">
        <v>16</v>
      </c>
      <c r="AP1813">
        <v>170.4</v>
      </c>
      <c r="AQ1813" t="s">
        <v>1930</v>
      </c>
      <c r="AS1813" t="s">
        <v>160</v>
      </c>
      <c r="AU1813" t="s">
        <v>161</v>
      </c>
      <c r="BU1813" s="1">
        <v>45061</v>
      </c>
      <c r="CB1813" t="s">
        <v>606</v>
      </c>
      <c r="CC1813" t="s">
        <v>170</v>
      </c>
    </row>
    <row r="1814" spans="1:81">
      <c r="A1814" t="s">
        <v>138</v>
      </c>
      <c r="B1814" t="s">
        <v>139</v>
      </c>
      <c r="C1814" t="s">
        <v>3390</v>
      </c>
      <c r="D1814" t="s">
        <v>1918</v>
      </c>
      <c r="E1814" t="s">
        <v>142</v>
      </c>
      <c r="F1814" t="s">
        <v>143</v>
      </c>
      <c r="G1814" s="1">
        <v>45061</v>
      </c>
      <c r="H1814" s="2">
        <v>0.55763888888888891</v>
      </c>
      <c r="I1814" t="s">
        <v>144</v>
      </c>
      <c r="U1814" t="s">
        <v>146</v>
      </c>
      <c r="V1814" t="s">
        <v>147</v>
      </c>
      <c r="W1814" t="s">
        <v>148</v>
      </c>
      <c r="X1814" t="s">
        <v>1353</v>
      </c>
      <c r="Y1814" t="s">
        <v>1354</v>
      </c>
      <c r="AD1814">
        <v>45.623460000000001</v>
      </c>
      <c r="AE1814">
        <v>-109.289129</v>
      </c>
      <c r="AF1814" t="s">
        <v>151</v>
      </c>
      <c r="AG1814" t="s">
        <v>152</v>
      </c>
      <c r="AH1814" t="s">
        <v>153</v>
      </c>
      <c r="AJ1814" t="s">
        <v>280</v>
      </c>
      <c r="AK1814" t="s">
        <v>3395</v>
      </c>
      <c r="AN1814" t="s">
        <v>16</v>
      </c>
      <c r="AP1814">
        <v>48</v>
      </c>
      <c r="AQ1814" t="s">
        <v>1930</v>
      </c>
      <c r="AS1814" t="s">
        <v>160</v>
      </c>
      <c r="AU1814" t="s">
        <v>161</v>
      </c>
      <c r="BU1814" s="1">
        <v>45061</v>
      </c>
      <c r="CB1814" t="s">
        <v>1383</v>
      </c>
      <c r="CC1814" t="s">
        <v>170</v>
      </c>
    </row>
    <row r="1815" spans="1:81">
      <c r="A1815" t="s">
        <v>138</v>
      </c>
      <c r="B1815" t="s">
        <v>139</v>
      </c>
      <c r="C1815" t="s">
        <v>3480</v>
      </c>
      <c r="D1815" t="s">
        <v>1918</v>
      </c>
      <c r="E1815" t="s">
        <v>142</v>
      </c>
      <c r="F1815" t="s">
        <v>143</v>
      </c>
      <c r="G1815" s="1">
        <v>45061</v>
      </c>
      <c r="H1815" s="2">
        <v>0.50277777777777777</v>
      </c>
      <c r="I1815" t="s">
        <v>144</v>
      </c>
      <c r="U1815" t="s">
        <v>146</v>
      </c>
      <c r="V1815" t="s">
        <v>147</v>
      </c>
      <c r="W1815" t="s">
        <v>148</v>
      </c>
      <c r="X1815" t="s">
        <v>1669</v>
      </c>
      <c r="Y1815" t="s">
        <v>1670</v>
      </c>
      <c r="AD1815">
        <v>45.460932</v>
      </c>
      <c r="AE1815">
        <v>-109.75704</v>
      </c>
      <c r="AF1815" t="s">
        <v>151</v>
      </c>
      <c r="AG1815" t="s">
        <v>152</v>
      </c>
      <c r="AH1815" t="s">
        <v>153</v>
      </c>
      <c r="AJ1815" t="s">
        <v>280</v>
      </c>
      <c r="AK1815" t="s">
        <v>3485</v>
      </c>
      <c r="AN1815" t="s">
        <v>16</v>
      </c>
      <c r="AP1815">
        <v>26.9</v>
      </c>
      <c r="AQ1815" t="s">
        <v>1930</v>
      </c>
      <c r="AS1815" t="s">
        <v>160</v>
      </c>
      <c r="AU1815" t="s">
        <v>161</v>
      </c>
      <c r="BU1815" s="1">
        <v>45061</v>
      </c>
      <c r="CB1815" t="s">
        <v>1632</v>
      </c>
      <c r="CC1815" t="s">
        <v>170</v>
      </c>
    </row>
    <row r="1816" spans="1:81">
      <c r="A1816" t="s">
        <v>138</v>
      </c>
      <c r="B1816" t="s">
        <v>139</v>
      </c>
      <c r="C1816" t="s">
        <v>3053</v>
      </c>
      <c r="D1816" t="s">
        <v>1918</v>
      </c>
      <c r="E1816" t="s">
        <v>142</v>
      </c>
      <c r="F1816" t="s">
        <v>143</v>
      </c>
      <c r="G1816" s="1">
        <v>45061</v>
      </c>
      <c r="H1816" s="2">
        <v>0.37430555555555556</v>
      </c>
      <c r="I1816" t="s">
        <v>144</v>
      </c>
      <c r="U1816" t="s">
        <v>146</v>
      </c>
      <c r="V1816" t="s">
        <v>147</v>
      </c>
      <c r="W1816" t="s">
        <v>148</v>
      </c>
      <c r="X1816" t="s">
        <v>943</v>
      </c>
      <c r="Y1816" t="s">
        <v>944</v>
      </c>
      <c r="AD1816">
        <v>45.349468999999999</v>
      </c>
      <c r="AE1816">
        <v>-109.495924</v>
      </c>
      <c r="AF1816" t="s">
        <v>151</v>
      </c>
      <c r="AG1816" t="s">
        <v>152</v>
      </c>
      <c r="AH1816" t="s">
        <v>153</v>
      </c>
      <c r="AJ1816" t="s">
        <v>280</v>
      </c>
      <c r="AK1816" t="s">
        <v>3058</v>
      </c>
      <c r="AN1816" t="s">
        <v>16</v>
      </c>
      <c r="AP1816">
        <v>12.4</v>
      </c>
      <c r="AQ1816" t="s">
        <v>1930</v>
      </c>
      <c r="AS1816" t="s">
        <v>160</v>
      </c>
      <c r="AU1816" t="s">
        <v>161</v>
      </c>
      <c r="BU1816" s="1">
        <v>45061</v>
      </c>
      <c r="CB1816" t="s">
        <v>1063</v>
      </c>
      <c r="CC1816" t="s">
        <v>170</v>
      </c>
    </row>
    <row r="1817" spans="1:81">
      <c r="A1817" t="s">
        <v>138</v>
      </c>
      <c r="B1817" t="s">
        <v>139</v>
      </c>
      <c r="C1817" t="s">
        <v>4137</v>
      </c>
      <c r="D1817" t="s">
        <v>1918</v>
      </c>
      <c r="E1817" t="s">
        <v>142</v>
      </c>
      <c r="F1817" t="s">
        <v>143</v>
      </c>
      <c r="G1817" s="1">
        <v>45061</v>
      </c>
      <c r="H1817" s="2">
        <v>0.46736111111111112</v>
      </c>
      <c r="I1817" t="s">
        <v>144</v>
      </c>
      <c r="U1817" t="s">
        <v>146</v>
      </c>
      <c r="V1817" t="s">
        <v>147</v>
      </c>
      <c r="W1817" t="s">
        <v>148</v>
      </c>
      <c r="X1817" t="s">
        <v>1739</v>
      </c>
      <c r="Y1817" t="s">
        <v>1740</v>
      </c>
      <c r="AD1817">
        <v>45.466926000000001</v>
      </c>
      <c r="AE1817">
        <v>-109.49140800000001</v>
      </c>
      <c r="AF1817" t="s">
        <v>151</v>
      </c>
      <c r="AG1817" t="s">
        <v>152</v>
      </c>
      <c r="AH1817" t="s">
        <v>153</v>
      </c>
      <c r="AJ1817" t="s">
        <v>280</v>
      </c>
      <c r="AK1817" t="s">
        <v>4142</v>
      </c>
      <c r="AN1817" t="s">
        <v>16</v>
      </c>
      <c r="AP1817">
        <v>20.2</v>
      </c>
      <c r="AQ1817" t="s">
        <v>1930</v>
      </c>
      <c r="AS1817" t="s">
        <v>160</v>
      </c>
      <c r="AU1817" t="s">
        <v>161</v>
      </c>
      <c r="BU1817" s="1">
        <v>45061</v>
      </c>
      <c r="CB1817" t="s">
        <v>1713</v>
      </c>
      <c r="CC1817" t="s">
        <v>170</v>
      </c>
    </row>
    <row r="1818" spans="1:81">
      <c r="A1818" t="s">
        <v>138</v>
      </c>
      <c r="B1818" t="s">
        <v>139</v>
      </c>
      <c r="C1818" t="s">
        <v>2408</v>
      </c>
      <c r="D1818" t="s">
        <v>1918</v>
      </c>
      <c r="E1818" t="s">
        <v>142</v>
      </c>
      <c r="F1818" t="s">
        <v>143</v>
      </c>
      <c r="G1818" s="1">
        <v>45061</v>
      </c>
      <c r="H1818" s="2">
        <v>0.42499999999999999</v>
      </c>
      <c r="I1818" t="s">
        <v>144</v>
      </c>
      <c r="U1818" t="s">
        <v>146</v>
      </c>
      <c r="V1818" t="s">
        <v>147</v>
      </c>
      <c r="W1818" t="s">
        <v>148</v>
      </c>
      <c r="X1818" t="s">
        <v>149</v>
      </c>
      <c r="Y1818" t="s">
        <v>150</v>
      </c>
      <c r="AD1818">
        <v>45.483227999999997</v>
      </c>
      <c r="AE1818">
        <v>-109.451708</v>
      </c>
      <c r="AF1818" t="s">
        <v>151</v>
      </c>
      <c r="AG1818" t="s">
        <v>152</v>
      </c>
      <c r="AH1818" t="s">
        <v>153</v>
      </c>
      <c r="AJ1818" t="s">
        <v>280</v>
      </c>
      <c r="AK1818" t="s">
        <v>2413</v>
      </c>
      <c r="AN1818" t="s">
        <v>16</v>
      </c>
      <c r="AP1818">
        <v>408.8</v>
      </c>
      <c r="AQ1818" t="s">
        <v>1930</v>
      </c>
      <c r="AS1818" t="s">
        <v>160</v>
      </c>
      <c r="AU1818" t="s">
        <v>161</v>
      </c>
      <c r="BU1818" s="1">
        <v>45061</v>
      </c>
      <c r="CB1818" t="s">
        <v>318</v>
      </c>
      <c r="CC1818" t="s">
        <v>170</v>
      </c>
    </row>
    <row r="1819" spans="1:81">
      <c r="A1819" t="s">
        <v>138</v>
      </c>
      <c r="B1819" t="s">
        <v>139</v>
      </c>
      <c r="C1819" t="s">
        <v>3733</v>
      </c>
      <c r="D1819" t="s">
        <v>1918</v>
      </c>
      <c r="E1819" t="s">
        <v>142</v>
      </c>
      <c r="F1819" t="s">
        <v>143</v>
      </c>
      <c r="G1819" s="1">
        <v>45061</v>
      </c>
      <c r="H1819" s="2">
        <v>0.53263888888888888</v>
      </c>
      <c r="I1819" t="s">
        <v>144</v>
      </c>
      <c r="U1819" t="s">
        <v>146</v>
      </c>
      <c r="V1819" t="s">
        <v>147</v>
      </c>
      <c r="W1819" t="s">
        <v>148</v>
      </c>
      <c r="X1819" t="s">
        <v>1425</v>
      </c>
      <c r="Y1819" t="s">
        <v>1426</v>
      </c>
      <c r="AD1819">
        <v>45.528542999999999</v>
      </c>
      <c r="AE1819">
        <v>-109.468368</v>
      </c>
      <c r="AF1819" t="s">
        <v>151</v>
      </c>
      <c r="AG1819" t="s">
        <v>152</v>
      </c>
      <c r="AH1819" t="s">
        <v>153</v>
      </c>
      <c r="AJ1819" t="s">
        <v>280</v>
      </c>
      <c r="AK1819" t="s">
        <v>3738</v>
      </c>
      <c r="AN1819" t="s">
        <v>16</v>
      </c>
      <c r="AP1819">
        <v>46.6</v>
      </c>
      <c r="AQ1819" t="s">
        <v>1930</v>
      </c>
      <c r="AS1819" t="s">
        <v>160</v>
      </c>
      <c r="AU1819" t="s">
        <v>161</v>
      </c>
      <c r="BU1819" s="1">
        <v>45061</v>
      </c>
      <c r="CB1819" t="s">
        <v>1632</v>
      </c>
      <c r="CC1819" t="s">
        <v>170</v>
      </c>
    </row>
    <row r="1820" spans="1:81">
      <c r="A1820" t="s">
        <v>138</v>
      </c>
      <c r="B1820" t="s">
        <v>139</v>
      </c>
      <c r="C1820" t="s">
        <v>3300</v>
      </c>
      <c r="D1820" t="s">
        <v>1918</v>
      </c>
      <c r="E1820" t="s">
        <v>142</v>
      </c>
      <c r="F1820" t="s">
        <v>143</v>
      </c>
      <c r="G1820" s="1">
        <v>45061</v>
      </c>
      <c r="H1820" s="2">
        <v>0.40902777777777777</v>
      </c>
      <c r="I1820" t="s">
        <v>144</v>
      </c>
      <c r="U1820" t="s">
        <v>146</v>
      </c>
      <c r="V1820" t="s">
        <v>147</v>
      </c>
      <c r="W1820" t="s">
        <v>148</v>
      </c>
      <c r="X1820" t="s">
        <v>1161</v>
      </c>
      <c r="Y1820" t="s">
        <v>1162</v>
      </c>
      <c r="AD1820">
        <v>45.486469</v>
      </c>
      <c r="AE1820">
        <v>-109.456142</v>
      </c>
      <c r="AF1820" t="s">
        <v>151</v>
      </c>
      <c r="AG1820" t="s">
        <v>152</v>
      </c>
      <c r="AH1820" t="s">
        <v>153</v>
      </c>
      <c r="AJ1820" t="s">
        <v>280</v>
      </c>
      <c r="AK1820" t="s">
        <v>3305</v>
      </c>
      <c r="AN1820" t="s">
        <v>16</v>
      </c>
      <c r="AP1820">
        <v>27.9</v>
      </c>
      <c r="AQ1820" t="s">
        <v>1930</v>
      </c>
      <c r="AS1820" t="s">
        <v>160</v>
      </c>
      <c r="AU1820" t="s">
        <v>161</v>
      </c>
      <c r="BU1820" s="1">
        <v>45061</v>
      </c>
      <c r="CB1820" t="s">
        <v>1308</v>
      </c>
      <c r="CC1820" t="s">
        <v>170</v>
      </c>
    </row>
    <row r="1821" spans="1:81">
      <c r="A1821" t="s">
        <v>138</v>
      </c>
      <c r="B1821" t="s">
        <v>139</v>
      </c>
      <c r="C1821" t="s">
        <v>3306</v>
      </c>
      <c r="D1821" t="s">
        <v>1918</v>
      </c>
      <c r="E1821" t="s">
        <v>142</v>
      </c>
      <c r="F1821" t="s">
        <v>143</v>
      </c>
      <c r="G1821" s="1">
        <v>45070</v>
      </c>
      <c r="H1821" s="2">
        <v>0.4284722222222222</v>
      </c>
      <c r="I1821" t="s">
        <v>144</v>
      </c>
      <c r="U1821" t="s">
        <v>146</v>
      </c>
      <c r="V1821" t="s">
        <v>147</v>
      </c>
      <c r="W1821" t="s">
        <v>148</v>
      </c>
      <c r="X1821" t="s">
        <v>1161</v>
      </c>
      <c r="Y1821" t="s">
        <v>1162</v>
      </c>
      <c r="AD1821">
        <v>45.486469</v>
      </c>
      <c r="AE1821">
        <v>-109.456142</v>
      </c>
      <c r="AF1821" t="s">
        <v>151</v>
      </c>
      <c r="AG1821" t="s">
        <v>152</v>
      </c>
      <c r="AH1821" t="s">
        <v>153</v>
      </c>
      <c r="AJ1821" t="s">
        <v>280</v>
      </c>
      <c r="AK1821" t="s">
        <v>3311</v>
      </c>
      <c r="AN1821" t="s">
        <v>16</v>
      </c>
      <c r="AP1821">
        <v>0.7</v>
      </c>
      <c r="AQ1821" t="s">
        <v>1930</v>
      </c>
      <c r="AS1821" t="s">
        <v>160</v>
      </c>
      <c r="AU1821" t="s">
        <v>161</v>
      </c>
      <c r="BU1821" s="1">
        <v>45070</v>
      </c>
      <c r="CB1821" t="s">
        <v>1308</v>
      </c>
      <c r="CC1821" t="s">
        <v>170</v>
      </c>
    </row>
    <row r="1822" spans="1:81">
      <c r="A1822" t="s">
        <v>138</v>
      </c>
      <c r="B1822" t="s">
        <v>139</v>
      </c>
      <c r="C1822" t="s">
        <v>3059</v>
      </c>
      <c r="D1822" t="s">
        <v>1918</v>
      </c>
      <c r="E1822" t="s">
        <v>142</v>
      </c>
      <c r="F1822" t="s">
        <v>143</v>
      </c>
      <c r="G1822" s="1">
        <v>45070</v>
      </c>
      <c r="H1822" s="2">
        <v>0.37222222222222223</v>
      </c>
      <c r="I1822" t="s">
        <v>144</v>
      </c>
      <c r="U1822" t="s">
        <v>146</v>
      </c>
      <c r="V1822" t="s">
        <v>147</v>
      </c>
      <c r="W1822" t="s">
        <v>148</v>
      </c>
      <c r="X1822" t="s">
        <v>943</v>
      </c>
      <c r="Y1822" t="s">
        <v>944</v>
      </c>
      <c r="AD1822">
        <v>45.349468999999999</v>
      </c>
      <c r="AE1822">
        <v>-109.495924</v>
      </c>
      <c r="AF1822" t="s">
        <v>151</v>
      </c>
      <c r="AG1822" t="s">
        <v>152</v>
      </c>
      <c r="AH1822" t="s">
        <v>153</v>
      </c>
      <c r="AJ1822" t="s">
        <v>280</v>
      </c>
      <c r="AK1822" t="s">
        <v>3069</v>
      </c>
      <c r="AN1822" t="s">
        <v>16</v>
      </c>
      <c r="AP1822">
        <v>599.70000000000005</v>
      </c>
      <c r="AQ1822" t="s">
        <v>1930</v>
      </c>
      <c r="AS1822" t="s">
        <v>160</v>
      </c>
      <c r="AU1822" t="s">
        <v>161</v>
      </c>
      <c r="BU1822" s="1">
        <v>45091</v>
      </c>
      <c r="CB1822" t="s">
        <v>1063</v>
      </c>
      <c r="CC1822" t="s">
        <v>170</v>
      </c>
    </row>
    <row r="1823" spans="1:81">
      <c r="A1823" t="s">
        <v>138</v>
      </c>
      <c r="B1823" t="s">
        <v>139</v>
      </c>
      <c r="C1823" t="s">
        <v>3396</v>
      </c>
      <c r="D1823" t="s">
        <v>1918</v>
      </c>
      <c r="E1823" t="s">
        <v>142</v>
      </c>
      <c r="F1823" t="s">
        <v>143</v>
      </c>
      <c r="G1823" s="1">
        <v>45070</v>
      </c>
      <c r="H1823" s="2">
        <v>0.54722222222222228</v>
      </c>
      <c r="I1823" t="s">
        <v>144</v>
      </c>
      <c r="U1823" t="s">
        <v>146</v>
      </c>
      <c r="V1823" t="s">
        <v>147</v>
      </c>
      <c r="W1823" t="s">
        <v>148</v>
      </c>
      <c r="X1823" t="s">
        <v>1353</v>
      </c>
      <c r="Y1823" t="s">
        <v>1354</v>
      </c>
      <c r="AD1823">
        <v>45.623460000000001</v>
      </c>
      <c r="AE1823">
        <v>-109.289129</v>
      </c>
      <c r="AF1823" t="s">
        <v>151</v>
      </c>
      <c r="AG1823" t="s">
        <v>152</v>
      </c>
      <c r="AH1823" t="s">
        <v>153</v>
      </c>
      <c r="AJ1823" t="s">
        <v>280</v>
      </c>
      <c r="AK1823" t="s">
        <v>3401</v>
      </c>
      <c r="AN1823" t="s">
        <v>16</v>
      </c>
      <c r="AP1823">
        <v>3.1</v>
      </c>
      <c r="AQ1823" t="s">
        <v>1930</v>
      </c>
      <c r="AS1823" t="s">
        <v>160</v>
      </c>
      <c r="AU1823" t="s">
        <v>161</v>
      </c>
      <c r="BU1823" s="1">
        <v>45070</v>
      </c>
      <c r="CB1823" t="s">
        <v>1383</v>
      </c>
      <c r="CC1823" t="s">
        <v>170</v>
      </c>
    </row>
    <row r="1824" spans="1:81">
      <c r="A1824" t="s">
        <v>138</v>
      </c>
      <c r="B1824" t="s">
        <v>139</v>
      </c>
      <c r="C1824" t="s">
        <v>2414</v>
      </c>
      <c r="D1824" t="s">
        <v>1918</v>
      </c>
      <c r="E1824" t="s">
        <v>142</v>
      </c>
      <c r="F1824" t="s">
        <v>143</v>
      </c>
      <c r="G1824" s="1">
        <v>45070</v>
      </c>
      <c r="H1824" s="2">
        <v>0.44027777777777777</v>
      </c>
      <c r="I1824" t="s">
        <v>144</v>
      </c>
      <c r="U1824" t="s">
        <v>146</v>
      </c>
      <c r="V1824" t="s">
        <v>147</v>
      </c>
      <c r="W1824" t="s">
        <v>148</v>
      </c>
      <c r="X1824" t="s">
        <v>149</v>
      </c>
      <c r="Y1824" t="s">
        <v>150</v>
      </c>
      <c r="AD1824">
        <v>45.483227999999997</v>
      </c>
      <c r="AE1824">
        <v>-109.451708</v>
      </c>
      <c r="AF1824" t="s">
        <v>151</v>
      </c>
      <c r="AG1824" t="s">
        <v>152</v>
      </c>
      <c r="AH1824" t="s">
        <v>153</v>
      </c>
      <c r="AJ1824" t="s">
        <v>280</v>
      </c>
      <c r="AK1824" t="s">
        <v>2419</v>
      </c>
      <c r="AN1824" t="s">
        <v>16</v>
      </c>
      <c r="AP1824">
        <v>5.3</v>
      </c>
      <c r="AQ1824" t="s">
        <v>1930</v>
      </c>
      <c r="AS1824" t="s">
        <v>160</v>
      </c>
      <c r="AU1824" t="s">
        <v>161</v>
      </c>
      <c r="BU1824" s="1">
        <v>45070</v>
      </c>
      <c r="CB1824" t="s">
        <v>318</v>
      </c>
      <c r="CC1824" t="s">
        <v>170</v>
      </c>
    </row>
    <row r="1825" spans="1:81">
      <c r="A1825" t="s">
        <v>138</v>
      </c>
      <c r="B1825" t="s">
        <v>139</v>
      </c>
      <c r="C1825" t="s">
        <v>3739</v>
      </c>
      <c r="D1825" t="s">
        <v>1918</v>
      </c>
      <c r="E1825" t="s">
        <v>142</v>
      </c>
      <c r="F1825" t="s">
        <v>143</v>
      </c>
      <c r="G1825" s="1">
        <v>45070</v>
      </c>
      <c r="H1825" s="2">
        <v>0.52500000000000002</v>
      </c>
      <c r="I1825" t="s">
        <v>144</v>
      </c>
      <c r="U1825" t="s">
        <v>146</v>
      </c>
      <c r="V1825" t="s">
        <v>147</v>
      </c>
      <c r="W1825" t="s">
        <v>148</v>
      </c>
      <c r="X1825" t="s">
        <v>1425</v>
      </c>
      <c r="Y1825" t="s">
        <v>1426</v>
      </c>
      <c r="AD1825">
        <v>45.528542999999999</v>
      </c>
      <c r="AE1825">
        <v>-109.468368</v>
      </c>
      <c r="AF1825" t="s">
        <v>151</v>
      </c>
      <c r="AG1825" t="s">
        <v>152</v>
      </c>
      <c r="AH1825" t="s">
        <v>153</v>
      </c>
      <c r="AJ1825" t="s">
        <v>280</v>
      </c>
      <c r="AK1825" t="s">
        <v>3744</v>
      </c>
      <c r="AN1825" t="s">
        <v>16</v>
      </c>
      <c r="AP1825">
        <v>0.9</v>
      </c>
      <c r="AQ1825" t="s">
        <v>1930</v>
      </c>
      <c r="AS1825" t="s">
        <v>160</v>
      </c>
      <c r="AU1825" t="s">
        <v>161</v>
      </c>
      <c r="BU1825" s="1">
        <v>45070</v>
      </c>
      <c r="CB1825" t="s">
        <v>1632</v>
      </c>
      <c r="CC1825" t="s">
        <v>170</v>
      </c>
    </row>
    <row r="1826" spans="1:81">
      <c r="A1826" t="s">
        <v>138</v>
      </c>
      <c r="B1826" t="s">
        <v>139</v>
      </c>
      <c r="C1826" t="s">
        <v>4143</v>
      </c>
      <c r="D1826" t="s">
        <v>1918</v>
      </c>
      <c r="E1826" t="s">
        <v>142</v>
      </c>
      <c r="F1826" t="s">
        <v>143</v>
      </c>
      <c r="G1826" s="1">
        <v>45070</v>
      </c>
      <c r="H1826" s="2">
        <v>0.46944444444444444</v>
      </c>
      <c r="I1826" t="s">
        <v>144</v>
      </c>
      <c r="U1826" t="s">
        <v>146</v>
      </c>
      <c r="V1826" t="s">
        <v>147</v>
      </c>
      <c r="W1826" t="s">
        <v>148</v>
      </c>
      <c r="X1826" t="s">
        <v>1739</v>
      </c>
      <c r="Y1826" t="s">
        <v>1740</v>
      </c>
      <c r="AD1826">
        <v>45.466926000000001</v>
      </c>
      <c r="AE1826">
        <v>-109.49140800000001</v>
      </c>
      <c r="AF1826" t="s">
        <v>151</v>
      </c>
      <c r="AG1826" t="s">
        <v>152</v>
      </c>
      <c r="AH1826" t="s">
        <v>153</v>
      </c>
      <c r="AJ1826" t="s">
        <v>280</v>
      </c>
      <c r="AK1826" t="s">
        <v>4148</v>
      </c>
      <c r="AN1826" t="s">
        <v>16</v>
      </c>
      <c r="AP1826">
        <v>0.6</v>
      </c>
      <c r="AQ1826" t="s">
        <v>1930</v>
      </c>
      <c r="AS1826" t="s">
        <v>160</v>
      </c>
      <c r="AU1826" t="s">
        <v>161</v>
      </c>
      <c r="BU1826" s="1">
        <v>45070</v>
      </c>
      <c r="CB1826" t="s">
        <v>1713</v>
      </c>
      <c r="CC1826" t="s">
        <v>170</v>
      </c>
    </row>
    <row r="1827" spans="1:81">
      <c r="A1827" t="s">
        <v>138</v>
      </c>
      <c r="B1827" t="s">
        <v>139</v>
      </c>
      <c r="C1827" t="s">
        <v>2130</v>
      </c>
      <c r="D1827" t="s">
        <v>1918</v>
      </c>
      <c r="E1827" t="s">
        <v>142</v>
      </c>
      <c r="F1827" t="s">
        <v>143</v>
      </c>
      <c r="G1827" s="1">
        <v>45070</v>
      </c>
      <c r="H1827" s="2">
        <v>0.41319444444444442</v>
      </c>
      <c r="I1827" t="s">
        <v>144</v>
      </c>
      <c r="U1827" t="s">
        <v>146</v>
      </c>
      <c r="V1827" t="s">
        <v>147</v>
      </c>
      <c r="W1827" t="s">
        <v>148</v>
      </c>
      <c r="X1827" t="s">
        <v>482</v>
      </c>
      <c r="Y1827" t="s">
        <v>483</v>
      </c>
      <c r="AD1827">
        <v>45.394011999999996</v>
      </c>
      <c r="AE1827">
        <v>-109.442494</v>
      </c>
      <c r="AF1827" t="s">
        <v>151</v>
      </c>
      <c r="AG1827" t="s">
        <v>152</v>
      </c>
      <c r="AH1827" t="s">
        <v>153</v>
      </c>
      <c r="AJ1827" t="s">
        <v>280</v>
      </c>
      <c r="AK1827" t="s">
        <v>2135</v>
      </c>
      <c r="AN1827" t="s">
        <v>16</v>
      </c>
      <c r="AP1827">
        <v>5.5</v>
      </c>
      <c r="AQ1827" t="s">
        <v>1930</v>
      </c>
      <c r="AS1827" t="s">
        <v>160</v>
      </c>
      <c r="AU1827" t="s">
        <v>161</v>
      </c>
      <c r="BU1827" s="1">
        <v>45070</v>
      </c>
      <c r="CB1827" t="s">
        <v>606</v>
      </c>
      <c r="CC1827" t="s">
        <v>170</v>
      </c>
    </row>
    <row r="1828" spans="1:81">
      <c r="A1828" t="s">
        <v>138</v>
      </c>
      <c r="B1828" t="s">
        <v>139</v>
      </c>
      <c r="C1828" t="s">
        <v>2829</v>
      </c>
      <c r="D1828" t="s">
        <v>1918</v>
      </c>
      <c r="E1828" t="s">
        <v>142</v>
      </c>
      <c r="F1828" t="s">
        <v>143</v>
      </c>
      <c r="G1828" s="1">
        <v>45070</v>
      </c>
      <c r="H1828" s="2">
        <v>0.45277777777777778</v>
      </c>
      <c r="I1828" t="s">
        <v>144</v>
      </c>
      <c r="U1828" t="s">
        <v>146</v>
      </c>
      <c r="V1828" t="s">
        <v>147</v>
      </c>
      <c r="W1828" t="s">
        <v>148</v>
      </c>
      <c r="X1828" t="s">
        <v>763</v>
      </c>
      <c r="Y1828" t="s">
        <v>764</v>
      </c>
      <c r="AD1828">
        <v>45.480486999999997</v>
      </c>
      <c r="AE1828">
        <v>-109.45363999999999</v>
      </c>
      <c r="AF1828" t="s">
        <v>151</v>
      </c>
      <c r="AG1828" t="s">
        <v>152</v>
      </c>
      <c r="AH1828" t="s">
        <v>153</v>
      </c>
      <c r="AJ1828" t="s">
        <v>280</v>
      </c>
      <c r="AK1828" t="s">
        <v>2834</v>
      </c>
      <c r="AN1828" t="s">
        <v>16</v>
      </c>
      <c r="AP1828">
        <v>1</v>
      </c>
      <c r="AQ1828" t="s">
        <v>1930</v>
      </c>
      <c r="AS1828" t="s">
        <v>160</v>
      </c>
      <c r="AU1828" t="s">
        <v>161</v>
      </c>
      <c r="BU1828" s="1">
        <v>45070</v>
      </c>
      <c r="CB1828" t="s">
        <v>906</v>
      </c>
      <c r="CC1828" t="s">
        <v>170</v>
      </c>
    </row>
    <row r="1829" spans="1:81">
      <c r="A1829" t="s">
        <v>138</v>
      </c>
      <c r="B1829" t="s">
        <v>139</v>
      </c>
      <c r="C1829" t="s">
        <v>3486</v>
      </c>
      <c r="D1829" t="s">
        <v>1918</v>
      </c>
      <c r="E1829" t="s">
        <v>142</v>
      </c>
      <c r="F1829" t="s">
        <v>143</v>
      </c>
      <c r="G1829" s="1">
        <v>45070</v>
      </c>
      <c r="H1829" s="2">
        <v>0.49791666666666667</v>
      </c>
      <c r="I1829" t="s">
        <v>144</v>
      </c>
      <c r="U1829" t="s">
        <v>146</v>
      </c>
      <c r="V1829" t="s">
        <v>147</v>
      </c>
      <c r="W1829" t="s">
        <v>148</v>
      </c>
      <c r="X1829" t="s">
        <v>1669</v>
      </c>
      <c r="Y1829" t="s">
        <v>1670</v>
      </c>
      <c r="AD1829">
        <v>45.460932</v>
      </c>
      <c r="AE1829">
        <v>-109.75704</v>
      </c>
      <c r="AF1829" t="s">
        <v>151</v>
      </c>
      <c r="AG1829" t="s">
        <v>152</v>
      </c>
      <c r="AH1829" t="s">
        <v>153</v>
      </c>
      <c r="AJ1829" t="s">
        <v>280</v>
      </c>
      <c r="AK1829" t="s">
        <v>3491</v>
      </c>
      <c r="AN1829" t="s">
        <v>16</v>
      </c>
      <c r="AP1829">
        <v>1.5</v>
      </c>
      <c r="AQ1829" t="s">
        <v>1930</v>
      </c>
      <c r="AS1829" t="s">
        <v>160</v>
      </c>
      <c r="AU1829" t="s">
        <v>161</v>
      </c>
      <c r="BU1829" s="1">
        <v>45070</v>
      </c>
      <c r="CB1829" t="s">
        <v>1713</v>
      </c>
      <c r="CC1829" t="s">
        <v>170</v>
      </c>
    </row>
    <row r="1830" spans="1:81">
      <c r="A1830" t="s">
        <v>138</v>
      </c>
      <c r="B1830" t="s">
        <v>139</v>
      </c>
      <c r="C1830" t="s">
        <v>3061</v>
      </c>
      <c r="D1830" t="s">
        <v>1918</v>
      </c>
      <c r="E1830" t="s">
        <v>142</v>
      </c>
      <c r="F1830" t="s">
        <v>143</v>
      </c>
      <c r="G1830" s="1">
        <v>45070</v>
      </c>
      <c r="H1830" s="2">
        <v>0.39583333333333331</v>
      </c>
      <c r="I1830" t="s">
        <v>144</v>
      </c>
      <c r="U1830" t="s">
        <v>146</v>
      </c>
      <c r="V1830" t="s">
        <v>147</v>
      </c>
      <c r="W1830" t="s">
        <v>148</v>
      </c>
      <c r="X1830" t="s">
        <v>943</v>
      </c>
      <c r="Y1830" t="s">
        <v>944</v>
      </c>
      <c r="AD1830">
        <v>45.349468999999999</v>
      </c>
      <c r="AE1830">
        <v>-109.495924</v>
      </c>
      <c r="AF1830" t="s">
        <v>151</v>
      </c>
      <c r="AG1830" t="s">
        <v>152</v>
      </c>
      <c r="AH1830" t="s">
        <v>153</v>
      </c>
      <c r="AJ1830" t="s">
        <v>280</v>
      </c>
      <c r="AK1830" t="s">
        <v>3070</v>
      </c>
      <c r="AN1830" t="s">
        <v>16</v>
      </c>
      <c r="AP1830">
        <v>0.9</v>
      </c>
      <c r="AQ1830" t="s">
        <v>1930</v>
      </c>
      <c r="AS1830" t="s">
        <v>160</v>
      </c>
      <c r="AU1830" t="s">
        <v>161</v>
      </c>
      <c r="BU1830" s="1">
        <v>45070</v>
      </c>
      <c r="CB1830" t="s">
        <v>1063</v>
      </c>
      <c r="CC1830" t="s">
        <v>170</v>
      </c>
    </row>
    <row r="1831" spans="1:81">
      <c r="A1831" t="s">
        <v>138</v>
      </c>
      <c r="B1831" t="s">
        <v>139</v>
      </c>
      <c r="C1831" t="s">
        <v>3492</v>
      </c>
      <c r="D1831" t="s">
        <v>1918</v>
      </c>
      <c r="E1831" t="s">
        <v>142</v>
      </c>
      <c r="F1831" t="s">
        <v>143</v>
      </c>
      <c r="G1831" s="1">
        <v>45091</v>
      </c>
      <c r="H1831" s="2">
        <v>0.48194444444444445</v>
      </c>
      <c r="I1831" t="s">
        <v>144</v>
      </c>
      <c r="U1831" t="s">
        <v>146</v>
      </c>
      <c r="V1831" t="s">
        <v>147</v>
      </c>
      <c r="W1831" t="s">
        <v>148</v>
      </c>
      <c r="X1831" t="s">
        <v>1669</v>
      </c>
      <c r="Y1831" t="s">
        <v>1670</v>
      </c>
      <c r="AD1831">
        <v>45.460932</v>
      </c>
      <c r="AE1831">
        <v>-109.75704</v>
      </c>
      <c r="AF1831" t="s">
        <v>151</v>
      </c>
      <c r="AG1831" t="s">
        <v>152</v>
      </c>
      <c r="AH1831" t="s">
        <v>153</v>
      </c>
      <c r="AJ1831" t="s">
        <v>280</v>
      </c>
      <c r="AK1831" t="s">
        <v>3497</v>
      </c>
      <c r="AN1831" t="s">
        <v>16</v>
      </c>
      <c r="AP1831">
        <v>9.6</v>
      </c>
      <c r="AQ1831" t="s">
        <v>1930</v>
      </c>
      <c r="AS1831" t="s">
        <v>160</v>
      </c>
      <c r="AU1831" t="s">
        <v>161</v>
      </c>
      <c r="BU1831" s="1">
        <v>45091</v>
      </c>
      <c r="CB1831" t="s">
        <v>1713</v>
      </c>
      <c r="CC1831" t="s">
        <v>170</v>
      </c>
    </row>
    <row r="1832" spans="1:81">
      <c r="A1832" t="s">
        <v>138</v>
      </c>
      <c r="B1832" t="s">
        <v>139</v>
      </c>
      <c r="C1832" t="s">
        <v>3745</v>
      </c>
      <c r="D1832" t="s">
        <v>1918</v>
      </c>
      <c r="E1832" t="s">
        <v>142</v>
      </c>
      <c r="F1832" t="s">
        <v>143</v>
      </c>
      <c r="G1832" s="1">
        <v>45091</v>
      </c>
      <c r="H1832" s="2">
        <v>0.50972222222222219</v>
      </c>
      <c r="I1832" t="s">
        <v>144</v>
      </c>
      <c r="U1832" t="s">
        <v>146</v>
      </c>
      <c r="V1832" t="s">
        <v>147</v>
      </c>
      <c r="W1832" t="s">
        <v>148</v>
      </c>
      <c r="X1832" t="s">
        <v>1425</v>
      </c>
      <c r="Y1832" t="s">
        <v>1426</v>
      </c>
      <c r="AD1832">
        <v>45.528542999999999</v>
      </c>
      <c r="AE1832">
        <v>-109.468368</v>
      </c>
      <c r="AF1832" t="s">
        <v>151</v>
      </c>
      <c r="AG1832" t="s">
        <v>152</v>
      </c>
      <c r="AH1832" t="s">
        <v>153</v>
      </c>
      <c r="AJ1832" t="s">
        <v>280</v>
      </c>
      <c r="AK1832" t="s">
        <v>3750</v>
      </c>
      <c r="AN1832" t="s">
        <v>16</v>
      </c>
      <c r="AP1832">
        <v>22.8</v>
      </c>
      <c r="AQ1832" t="s">
        <v>1930</v>
      </c>
      <c r="AS1832" t="s">
        <v>160</v>
      </c>
      <c r="AU1832" t="s">
        <v>161</v>
      </c>
      <c r="BU1832" s="1">
        <v>45091</v>
      </c>
      <c r="CB1832" t="s">
        <v>1632</v>
      </c>
      <c r="CC1832" t="s">
        <v>170</v>
      </c>
    </row>
    <row r="1833" spans="1:81">
      <c r="A1833" t="s">
        <v>138</v>
      </c>
      <c r="B1833" t="s">
        <v>139</v>
      </c>
      <c r="C1833" t="s">
        <v>2136</v>
      </c>
      <c r="D1833" t="s">
        <v>1918</v>
      </c>
      <c r="E1833" t="s">
        <v>142</v>
      </c>
      <c r="F1833" t="s">
        <v>143</v>
      </c>
      <c r="G1833" s="1">
        <v>45091</v>
      </c>
      <c r="H1833" s="2">
        <v>0.39444444444444443</v>
      </c>
      <c r="I1833" t="s">
        <v>144</v>
      </c>
      <c r="U1833" t="s">
        <v>146</v>
      </c>
      <c r="V1833" t="s">
        <v>147</v>
      </c>
      <c r="W1833" t="s">
        <v>148</v>
      </c>
      <c r="X1833" t="s">
        <v>482</v>
      </c>
      <c r="Y1833" t="s">
        <v>483</v>
      </c>
      <c r="AD1833">
        <v>45.394011999999996</v>
      </c>
      <c r="AE1833">
        <v>-109.442494</v>
      </c>
      <c r="AF1833" t="s">
        <v>151</v>
      </c>
      <c r="AG1833" t="s">
        <v>152</v>
      </c>
      <c r="AH1833" t="s">
        <v>153</v>
      </c>
      <c r="AJ1833" t="s">
        <v>280</v>
      </c>
      <c r="AK1833" t="s">
        <v>2141</v>
      </c>
      <c r="AN1833" t="s">
        <v>16</v>
      </c>
      <c r="AP1833">
        <v>203.6</v>
      </c>
      <c r="AQ1833" t="s">
        <v>1930</v>
      </c>
      <c r="AS1833" t="s">
        <v>160</v>
      </c>
      <c r="AU1833" t="s">
        <v>161</v>
      </c>
      <c r="BU1833" s="1">
        <v>45091</v>
      </c>
      <c r="CB1833" t="s">
        <v>606</v>
      </c>
      <c r="CC1833" t="s">
        <v>170</v>
      </c>
    </row>
    <row r="1834" spans="1:81">
      <c r="A1834" t="s">
        <v>138</v>
      </c>
      <c r="B1834" t="s">
        <v>139</v>
      </c>
      <c r="C1834" t="s">
        <v>2835</v>
      </c>
      <c r="D1834" t="s">
        <v>1918</v>
      </c>
      <c r="E1834" t="s">
        <v>142</v>
      </c>
      <c r="F1834" t="s">
        <v>143</v>
      </c>
      <c r="G1834" s="1">
        <v>45091</v>
      </c>
      <c r="H1834" s="2">
        <v>0.4465277777777778</v>
      </c>
      <c r="I1834" t="s">
        <v>144</v>
      </c>
      <c r="U1834" t="s">
        <v>146</v>
      </c>
      <c r="V1834" t="s">
        <v>147</v>
      </c>
      <c r="W1834" t="s">
        <v>148</v>
      </c>
      <c r="X1834" t="s">
        <v>763</v>
      </c>
      <c r="Y1834" t="s">
        <v>764</v>
      </c>
      <c r="AD1834">
        <v>45.480486999999997</v>
      </c>
      <c r="AE1834">
        <v>-109.45363999999999</v>
      </c>
      <c r="AF1834" t="s">
        <v>151</v>
      </c>
      <c r="AG1834" t="s">
        <v>152</v>
      </c>
      <c r="AH1834" t="s">
        <v>153</v>
      </c>
      <c r="AJ1834" t="s">
        <v>280</v>
      </c>
      <c r="AK1834" t="s">
        <v>2840</v>
      </c>
      <c r="AN1834" t="s">
        <v>16</v>
      </c>
      <c r="AP1834">
        <v>22.8</v>
      </c>
      <c r="AQ1834" t="s">
        <v>1930</v>
      </c>
      <c r="AS1834" t="s">
        <v>160</v>
      </c>
      <c r="AU1834" t="s">
        <v>161</v>
      </c>
      <c r="BU1834" s="1">
        <v>45091</v>
      </c>
      <c r="CB1834" t="s">
        <v>906</v>
      </c>
      <c r="CC1834" t="s">
        <v>170</v>
      </c>
    </row>
    <row r="1835" spans="1:81">
      <c r="A1835" t="s">
        <v>138</v>
      </c>
      <c r="B1835" t="s">
        <v>139</v>
      </c>
      <c r="C1835" t="s">
        <v>2420</v>
      </c>
      <c r="D1835" t="s">
        <v>1918</v>
      </c>
      <c r="E1835" t="s">
        <v>142</v>
      </c>
      <c r="F1835" t="s">
        <v>143</v>
      </c>
      <c r="G1835" s="1">
        <v>45091</v>
      </c>
      <c r="H1835" s="2">
        <v>0.41875000000000001</v>
      </c>
      <c r="I1835" t="s">
        <v>144</v>
      </c>
      <c r="U1835" t="s">
        <v>146</v>
      </c>
      <c r="V1835" t="s">
        <v>147</v>
      </c>
      <c r="W1835" t="s">
        <v>148</v>
      </c>
      <c r="X1835" t="s">
        <v>149</v>
      </c>
      <c r="Y1835" t="s">
        <v>150</v>
      </c>
      <c r="AD1835">
        <v>45.483227999999997</v>
      </c>
      <c r="AE1835">
        <v>-109.451708</v>
      </c>
      <c r="AF1835" t="s">
        <v>151</v>
      </c>
      <c r="AG1835" t="s">
        <v>152</v>
      </c>
      <c r="AH1835" t="s">
        <v>153</v>
      </c>
      <c r="AJ1835" t="s">
        <v>280</v>
      </c>
      <c r="AK1835" t="s">
        <v>2425</v>
      </c>
      <c r="AN1835" t="s">
        <v>16</v>
      </c>
      <c r="AP1835">
        <v>267.10000000000002</v>
      </c>
      <c r="AQ1835" t="s">
        <v>1930</v>
      </c>
      <c r="AS1835" t="s">
        <v>160</v>
      </c>
      <c r="AU1835" t="s">
        <v>161</v>
      </c>
      <c r="BU1835" s="1">
        <v>45091</v>
      </c>
      <c r="CB1835" t="s">
        <v>318</v>
      </c>
      <c r="CC1835" t="s">
        <v>170</v>
      </c>
    </row>
    <row r="1836" spans="1:81">
      <c r="A1836" t="s">
        <v>138</v>
      </c>
      <c r="B1836" t="s">
        <v>139</v>
      </c>
      <c r="C1836" t="s">
        <v>4149</v>
      </c>
      <c r="D1836" t="s">
        <v>1918</v>
      </c>
      <c r="E1836" t="s">
        <v>142</v>
      </c>
      <c r="F1836" t="s">
        <v>143</v>
      </c>
      <c r="G1836" s="1">
        <v>45091</v>
      </c>
      <c r="H1836" s="2">
        <v>0.45555555555555555</v>
      </c>
      <c r="I1836" t="s">
        <v>144</v>
      </c>
      <c r="U1836" t="s">
        <v>146</v>
      </c>
      <c r="V1836" t="s">
        <v>147</v>
      </c>
      <c r="W1836" t="s">
        <v>148</v>
      </c>
      <c r="X1836" t="s">
        <v>1739</v>
      </c>
      <c r="Y1836" t="s">
        <v>1740</v>
      </c>
      <c r="AD1836">
        <v>45.466926000000001</v>
      </c>
      <c r="AE1836">
        <v>-109.49140800000001</v>
      </c>
      <c r="AF1836" t="s">
        <v>151</v>
      </c>
      <c r="AG1836" t="s">
        <v>152</v>
      </c>
      <c r="AH1836" t="s">
        <v>153</v>
      </c>
      <c r="AJ1836" t="s">
        <v>280</v>
      </c>
      <c r="AK1836" t="s">
        <v>4154</v>
      </c>
      <c r="AN1836" t="s">
        <v>16</v>
      </c>
      <c r="AP1836">
        <v>25.4</v>
      </c>
      <c r="AQ1836" t="s">
        <v>1930</v>
      </c>
      <c r="AS1836" t="s">
        <v>160</v>
      </c>
      <c r="AU1836" t="s">
        <v>161</v>
      </c>
      <c r="BU1836" s="1">
        <v>45091</v>
      </c>
      <c r="CB1836" t="s">
        <v>1713</v>
      </c>
      <c r="CC1836" t="s">
        <v>170</v>
      </c>
    </row>
    <row r="1837" spans="1:81">
      <c r="A1837" t="s">
        <v>138</v>
      </c>
      <c r="B1837" t="s">
        <v>139</v>
      </c>
      <c r="C1837" t="s">
        <v>3402</v>
      </c>
      <c r="D1837" t="s">
        <v>1918</v>
      </c>
      <c r="E1837" t="s">
        <v>142</v>
      </c>
      <c r="F1837" t="s">
        <v>143</v>
      </c>
      <c r="G1837" s="1">
        <v>45091</v>
      </c>
      <c r="H1837" s="2">
        <v>0.53680555555555554</v>
      </c>
      <c r="I1837" t="s">
        <v>144</v>
      </c>
      <c r="U1837" t="s">
        <v>146</v>
      </c>
      <c r="V1837" t="s">
        <v>147</v>
      </c>
      <c r="W1837" t="s">
        <v>148</v>
      </c>
      <c r="X1837" t="s">
        <v>1353</v>
      </c>
      <c r="Y1837" t="s">
        <v>1354</v>
      </c>
      <c r="AD1837">
        <v>45.623460000000001</v>
      </c>
      <c r="AE1837">
        <v>-109.289129</v>
      </c>
      <c r="AF1837" t="s">
        <v>151</v>
      </c>
      <c r="AG1837" t="s">
        <v>152</v>
      </c>
      <c r="AH1837" t="s">
        <v>153</v>
      </c>
      <c r="AJ1837" t="s">
        <v>280</v>
      </c>
      <c r="AK1837" t="s">
        <v>3407</v>
      </c>
      <c r="AN1837" t="s">
        <v>16</v>
      </c>
      <c r="AP1837">
        <v>30.9</v>
      </c>
      <c r="AQ1837" t="s">
        <v>1930</v>
      </c>
      <c r="AS1837" t="s">
        <v>160</v>
      </c>
      <c r="AU1837" t="s">
        <v>161</v>
      </c>
      <c r="BU1837" s="1">
        <v>45091</v>
      </c>
      <c r="CB1837" t="s">
        <v>1383</v>
      </c>
      <c r="CC1837" t="s">
        <v>170</v>
      </c>
    </row>
    <row r="1838" spans="1:81">
      <c r="A1838" t="s">
        <v>138</v>
      </c>
      <c r="B1838" t="s">
        <v>139</v>
      </c>
      <c r="C1838" t="s">
        <v>3312</v>
      </c>
      <c r="D1838" t="s">
        <v>1918</v>
      </c>
      <c r="E1838" t="s">
        <v>142</v>
      </c>
      <c r="F1838" t="s">
        <v>143</v>
      </c>
      <c r="G1838" s="1">
        <v>45091</v>
      </c>
      <c r="H1838" s="2">
        <v>0.40902777777777777</v>
      </c>
      <c r="I1838" t="s">
        <v>144</v>
      </c>
      <c r="U1838" t="s">
        <v>146</v>
      </c>
      <c r="V1838" t="s">
        <v>147</v>
      </c>
      <c r="W1838" t="s">
        <v>148</v>
      </c>
      <c r="X1838" t="s">
        <v>1161</v>
      </c>
      <c r="Y1838" t="s">
        <v>1162</v>
      </c>
      <c r="AD1838">
        <v>45.486469</v>
      </c>
      <c r="AE1838">
        <v>-109.456142</v>
      </c>
      <c r="AF1838" t="s">
        <v>151</v>
      </c>
      <c r="AG1838" t="s">
        <v>152</v>
      </c>
      <c r="AH1838" t="s">
        <v>153</v>
      </c>
      <c r="AJ1838" t="s">
        <v>280</v>
      </c>
      <c r="AK1838" t="s">
        <v>3317</v>
      </c>
      <c r="AN1838" t="s">
        <v>16</v>
      </c>
      <c r="AP1838">
        <v>29.2</v>
      </c>
      <c r="AQ1838" t="s">
        <v>1930</v>
      </c>
      <c r="AS1838" t="s">
        <v>160</v>
      </c>
      <c r="AU1838" t="s">
        <v>161</v>
      </c>
      <c r="BU1838" s="1">
        <v>45091</v>
      </c>
      <c r="CB1838" t="s">
        <v>1308</v>
      </c>
      <c r="CC1838" t="s">
        <v>170</v>
      </c>
    </row>
    <row r="1839" spans="1:81">
      <c r="A1839" t="s">
        <v>138</v>
      </c>
      <c r="B1839" t="s">
        <v>139</v>
      </c>
      <c r="C1839" t="s">
        <v>3751</v>
      </c>
      <c r="D1839" t="s">
        <v>1918</v>
      </c>
      <c r="E1839" t="s">
        <v>142</v>
      </c>
      <c r="F1839" t="s">
        <v>143</v>
      </c>
      <c r="G1839" s="1">
        <v>45119</v>
      </c>
      <c r="H1839" s="2">
        <v>0.55347222222222225</v>
      </c>
      <c r="I1839" t="s">
        <v>144</v>
      </c>
      <c r="U1839" t="s">
        <v>146</v>
      </c>
      <c r="V1839" t="s">
        <v>147</v>
      </c>
      <c r="W1839" t="s">
        <v>148</v>
      </c>
      <c r="X1839" t="s">
        <v>1425</v>
      </c>
      <c r="Y1839" t="s">
        <v>1426</v>
      </c>
      <c r="AD1839">
        <v>45.528542999999999</v>
      </c>
      <c r="AE1839">
        <v>-109.468368</v>
      </c>
      <c r="AF1839" t="s">
        <v>151</v>
      </c>
      <c r="AG1839" t="s">
        <v>152</v>
      </c>
      <c r="AH1839" t="s">
        <v>153</v>
      </c>
      <c r="AJ1839" t="s">
        <v>280</v>
      </c>
      <c r="AK1839" t="s">
        <v>3756</v>
      </c>
      <c r="AN1839" t="s">
        <v>16</v>
      </c>
      <c r="AP1839">
        <v>4.0999999999999996</v>
      </c>
      <c r="AQ1839" t="s">
        <v>1930</v>
      </c>
      <c r="AS1839" t="s">
        <v>160</v>
      </c>
      <c r="AU1839" t="s">
        <v>161</v>
      </c>
      <c r="BU1839" s="1">
        <v>45119</v>
      </c>
      <c r="CB1839" t="s">
        <v>1632</v>
      </c>
      <c r="CC1839" t="s">
        <v>170</v>
      </c>
    </row>
    <row r="1840" spans="1:81">
      <c r="A1840" t="s">
        <v>138</v>
      </c>
      <c r="B1840" t="s">
        <v>139</v>
      </c>
      <c r="C1840" t="s">
        <v>3071</v>
      </c>
      <c r="D1840" t="s">
        <v>1918</v>
      </c>
      <c r="E1840" t="s">
        <v>142</v>
      </c>
      <c r="F1840" t="s">
        <v>143</v>
      </c>
      <c r="G1840" s="1">
        <v>45119</v>
      </c>
      <c r="H1840" s="2">
        <v>0.41875000000000001</v>
      </c>
      <c r="I1840" t="s">
        <v>144</v>
      </c>
      <c r="U1840" t="s">
        <v>146</v>
      </c>
      <c r="V1840" t="s">
        <v>147</v>
      </c>
      <c r="W1840" t="s">
        <v>148</v>
      </c>
      <c r="X1840" t="s">
        <v>943</v>
      </c>
      <c r="Y1840" t="s">
        <v>944</v>
      </c>
      <c r="AD1840">
        <v>45.349468999999999</v>
      </c>
      <c r="AE1840">
        <v>-109.495924</v>
      </c>
      <c r="AF1840" t="s">
        <v>151</v>
      </c>
      <c r="AG1840" t="s">
        <v>152</v>
      </c>
      <c r="AH1840" t="s">
        <v>153</v>
      </c>
      <c r="AJ1840" t="s">
        <v>280</v>
      </c>
      <c r="AK1840" t="s">
        <v>3076</v>
      </c>
      <c r="AN1840" t="s">
        <v>16</v>
      </c>
      <c r="AP1840">
        <v>6.1</v>
      </c>
      <c r="AQ1840" t="s">
        <v>1930</v>
      </c>
      <c r="AS1840" t="s">
        <v>160</v>
      </c>
      <c r="AU1840" t="s">
        <v>161</v>
      </c>
      <c r="BU1840" s="1">
        <v>45119</v>
      </c>
      <c r="CB1840" t="s">
        <v>1063</v>
      </c>
      <c r="CC1840" t="s">
        <v>170</v>
      </c>
    </row>
    <row r="1841" spans="1:81">
      <c r="A1841" t="s">
        <v>138</v>
      </c>
      <c r="B1841" t="s">
        <v>139</v>
      </c>
      <c r="C1841" t="s">
        <v>2142</v>
      </c>
      <c r="D1841" t="s">
        <v>1918</v>
      </c>
      <c r="E1841" t="s">
        <v>142</v>
      </c>
      <c r="F1841" t="s">
        <v>143</v>
      </c>
      <c r="G1841" s="1">
        <v>45119</v>
      </c>
      <c r="H1841" s="2">
        <v>0.43402777777777779</v>
      </c>
      <c r="I1841" t="s">
        <v>144</v>
      </c>
      <c r="U1841" t="s">
        <v>146</v>
      </c>
      <c r="V1841" t="s">
        <v>147</v>
      </c>
      <c r="W1841" t="s">
        <v>148</v>
      </c>
      <c r="X1841" t="s">
        <v>482</v>
      </c>
      <c r="Y1841" t="s">
        <v>483</v>
      </c>
      <c r="AD1841">
        <v>45.394011999999996</v>
      </c>
      <c r="AE1841">
        <v>-109.442494</v>
      </c>
      <c r="AF1841" t="s">
        <v>151</v>
      </c>
      <c r="AG1841" t="s">
        <v>152</v>
      </c>
      <c r="AH1841" t="s">
        <v>153</v>
      </c>
      <c r="AJ1841" t="s">
        <v>280</v>
      </c>
      <c r="AK1841" t="s">
        <v>2147</v>
      </c>
      <c r="AN1841" t="s">
        <v>16</v>
      </c>
      <c r="AP1841">
        <v>36.9</v>
      </c>
      <c r="AQ1841" t="s">
        <v>1930</v>
      </c>
      <c r="AS1841" t="s">
        <v>160</v>
      </c>
      <c r="AU1841" t="s">
        <v>161</v>
      </c>
      <c r="BU1841" s="1">
        <v>45119</v>
      </c>
      <c r="CB1841" t="s">
        <v>606</v>
      </c>
      <c r="CC1841" t="s">
        <v>170</v>
      </c>
    </row>
    <row r="1842" spans="1:81">
      <c r="A1842" t="s">
        <v>138</v>
      </c>
      <c r="B1842" t="s">
        <v>139</v>
      </c>
      <c r="C1842" t="s">
        <v>3408</v>
      </c>
      <c r="D1842" t="s">
        <v>1918</v>
      </c>
      <c r="E1842" t="s">
        <v>142</v>
      </c>
      <c r="F1842" t="s">
        <v>143</v>
      </c>
      <c r="G1842" s="1">
        <v>45119</v>
      </c>
      <c r="H1842" s="2">
        <v>0.5756944444444444</v>
      </c>
      <c r="I1842" t="s">
        <v>144</v>
      </c>
      <c r="U1842" t="s">
        <v>146</v>
      </c>
      <c r="V1842" t="s">
        <v>147</v>
      </c>
      <c r="W1842" t="s">
        <v>148</v>
      </c>
      <c r="X1842" t="s">
        <v>1353</v>
      </c>
      <c r="Y1842" t="s">
        <v>1354</v>
      </c>
      <c r="AD1842">
        <v>45.623460000000001</v>
      </c>
      <c r="AE1842">
        <v>-109.289129</v>
      </c>
      <c r="AF1842" t="s">
        <v>151</v>
      </c>
      <c r="AG1842" t="s">
        <v>152</v>
      </c>
      <c r="AH1842" t="s">
        <v>153</v>
      </c>
      <c r="AJ1842" t="s">
        <v>280</v>
      </c>
      <c r="AK1842" t="s">
        <v>3413</v>
      </c>
      <c r="AN1842" t="s">
        <v>16</v>
      </c>
      <c r="AP1842">
        <v>11.7</v>
      </c>
      <c r="AQ1842" t="s">
        <v>1930</v>
      </c>
      <c r="AS1842" t="s">
        <v>160</v>
      </c>
      <c r="AU1842" t="s">
        <v>161</v>
      </c>
      <c r="BU1842" s="1">
        <v>45119</v>
      </c>
      <c r="CB1842" t="s">
        <v>1383</v>
      </c>
      <c r="CC1842" t="s">
        <v>170</v>
      </c>
    </row>
    <row r="1843" spans="1:81">
      <c r="A1843" t="s">
        <v>138</v>
      </c>
      <c r="B1843" t="s">
        <v>139</v>
      </c>
      <c r="C1843" t="s">
        <v>4155</v>
      </c>
      <c r="D1843" t="s">
        <v>1918</v>
      </c>
      <c r="E1843" t="s">
        <v>142</v>
      </c>
      <c r="F1843" t="s">
        <v>143</v>
      </c>
      <c r="G1843" s="1">
        <v>45119</v>
      </c>
      <c r="H1843" s="2">
        <v>0.49236111111111114</v>
      </c>
      <c r="I1843" t="s">
        <v>144</v>
      </c>
      <c r="U1843" t="s">
        <v>146</v>
      </c>
      <c r="V1843" t="s">
        <v>147</v>
      </c>
      <c r="W1843" t="s">
        <v>148</v>
      </c>
      <c r="X1843" t="s">
        <v>1739</v>
      </c>
      <c r="Y1843" t="s">
        <v>1740</v>
      </c>
      <c r="AD1843">
        <v>45.466926000000001</v>
      </c>
      <c r="AE1843">
        <v>-109.49140800000001</v>
      </c>
      <c r="AF1843" t="s">
        <v>151</v>
      </c>
      <c r="AG1843" t="s">
        <v>152</v>
      </c>
      <c r="AH1843" t="s">
        <v>153</v>
      </c>
      <c r="AJ1843" t="s">
        <v>280</v>
      </c>
      <c r="AK1843" t="s">
        <v>4160</v>
      </c>
      <c r="AN1843" t="s">
        <v>16</v>
      </c>
      <c r="AP1843">
        <v>9.8000000000000007</v>
      </c>
      <c r="AQ1843" t="s">
        <v>1930</v>
      </c>
      <c r="AS1843" t="s">
        <v>160</v>
      </c>
      <c r="AU1843" t="s">
        <v>161</v>
      </c>
      <c r="BU1843" s="1">
        <v>45119</v>
      </c>
      <c r="CB1843" t="s">
        <v>1887</v>
      </c>
      <c r="CC1843" t="s">
        <v>170</v>
      </c>
    </row>
    <row r="1844" spans="1:81">
      <c r="A1844" t="s">
        <v>138</v>
      </c>
      <c r="B1844" t="s">
        <v>139</v>
      </c>
      <c r="C1844" t="s">
        <v>2841</v>
      </c>
      <c r="D1844" t="s">
        <v>1918</v>
      </c>
      <c r="E1844" t="s">
        <v>142</v>
      </c>
      <c r="F1844" t="s">
        <v>143</v>
      </c>
      <c r="G1844" s="1">
        <v>45119</v>
      </c>
      <c r="H1844" s="2">
        <v>0.48472222222222222</v>
      </c>
      <c r="I1844" t="s">
        <v>144</v>
      </c>
      <c r="U1844" t="s">
        <v>146</v>
      </c>
      <c r="V1844" t="s">
        <v>147</v>
      </c>
      <c r="W1844" t="s">
        <v>148</v>
      </c>
      <c r="X1844" t="s">
        <v>763</v>
      </c>
      <c r="Y1844" t="s">
        <v>764</v>
      </c>
      <c r="AD1844">
        <v>45.480486999999997</v>
      </c>
      <c r="AE1844">
        <v>-109.45363999999999</v>
      </c>
      <c r="AF1844" t="s">
        <v>151</v>
      </c>
      <c r="AG1844" t="s">
        <v>152</v>
      </c>
      <c r="AH1844" t="s">
        <v>153</v>
      </c>
      <c r="AJ1844" t="s">
        <v>280</v>
      </c>
      <c r="AK1844" t="s">
        <v>2846</v>
      </c>
      <c r="AN1844" t="s">
        <v>16</v>
      </c>
      <c r="AP1844">
        <v>8</v>
      </c>
      <c r="AQ1844" t="s">
        <v>1930</v>
      </c>
      <c r="AS1844" t="s">
        <v>160</v>
      </c>
      <c r="AU1844" t="s">
        <v>161</v>
      </c>
      <c r="BU1844" s="1">
        <v>45119</v>
      </c>
      <c r="CB1844" t="s">
        <v>906</v>
      </c>
      <c r="CC1844" t="s">
        <v>170</v>
      </c>
    </row>
    <row r="1845" spans="1:81">
      <c r="A1845" t="s">
        <v>138</v>
      </c>
      <c r="B1845" t="s">
        <v>139</v>
      </c>
      <c r="C1845" t="s">
        <v>3318</v>
      </c>
      <c r="D1845" t="s">
        <v>1918</v>
      </c>
      <c r="E1845" t="s">
        <v>142</v>
      </c>
      <c r="F1845" t="s">
        <v>143</v>
      </c>
      <c r="G1845" s="1">
        <v>45119</v>
      </c>
      <c r="H1845" s="2">
        <v>0.44930555555555557</v>
      </c>
      <c r="I1845" t="s">
        <v>144</v>
      </c>
      <c r="U1845" t="s">
        <v>146</v>
      </c>
      <c r="V1845" t="s">
        <v>147</v>
      </c>
      <c r="W1845" t="s">
        <v>148</v>
      </c>
      <c r="X1845" t="s">
        <v>1161</v>
      </c>
      <c r="Y1845" t="s">
        <v>1162</v>
      </c>
      <c r="AD1845">
        <v>45.486469</v>
      </c>
      <c r="AE1845">
        <v>-109.456142</v>
      </c>
      <c r="AF1845" t="s">
        <v>151</v>
      </c>
      <c r="AG1845" t="s">
        <v>152</v>
      </c>
      <c r="AH1845" t="s">
        <v>153</v>
      </c>
      <c r="AJ1845" t="s">
        <v>280</v>
      </c>
      <c r="AK1845" t="s">
        <v>3323</v>
      </c>
      <c r="AN1845" t="s">
        <v>16</v>
      </c>
      <c r="AP1845">
        <v>9.9</v>
      </c>
      <c r="AQ1845" t="s">
        <v>1930</v>
      </c>
      <c r="AS1845" t="s">
        <v>160</v>
      </c>
      <c r="AU1845" t="s">
        <v>161</v>
      </c>
      <c r="BU1845" s="1">
        <v>45119</v>
      </c>
      <c r="CB1845" t="s">
        <v>1308</v>
      </c>
      <c r="CC1845" t="s">
        <v>170</v>
      </c>
    </row>
    <row r="1846" spans="1:81">
      <c r="A1846" t="s">
        <v>138</v>
      </c>
      <c r="B1846" t="s">
        <v>139</v>
      </c>
      <c r="C1846" t="s">
        <v>2426</v>
      </c>
      <c r="D1846" t="s">
        <v>1918</v>
      </c>
      <c r="E1846" t="s">
        <v>142</v>
      </c>
      <c r="F1846" t="s">
        <v>143</v>
      </c>
      <c r="G1846" s="1">
        <v>45119</v>
      </c>
      <c r="H1846" s="2">
        <v>0.46250000000000002</v>
      </c>
      <c r="I1846" t="s">
        <v>144</v>
      </c>
      <c r="U1846" t="s">
        <v>146</v>
      </c>
      <c r="V1846" t="s">
        <v>147</v>
      </c>
      <c r="W1846" t="s">
        <v>148</v>
      </c>
      <c r="X1846" t="s">
        <v>149</v>
      </c>
      <c r="Y1846" t="s">
        <v>150</v>
      </c>
      <c r="AD1846">
        <v>45.483227999999997</v>
      </c>
      <c r="AE1846">
        <v>-109.451708</v>
      </c>
      <c r="AF1846" t="s">
        <v>151</v>
      </c>
      <c r="AG1846" t="s">
        <v>152</v>
      </c>
      <c r="AH1846" t="s">
        <v>153</v>
      </c>
      <c r="AJ1846" t="s">
        <v>280</v>
      </c>
      <c r="AK1846" t="s">
        <v>2431</v>
      </c>
      <c r="AN1846" t="s">
        <v>16</v>
      </c>
      <c r="AP1846">
        <v>53.7</v>
      </c>
      <c r="AQ1846" t="s">
        <v>1930</v>
      </c>
      <c r="AS1846" t="s">
        <v>160</v>
      </c>
      <c r="AU1846" t="s">
        <v>161</v>
      </c>
      <c r="BU1846" s="1">
        <v>45119</v>
      </c>
      <c r="CB1846" t="s">
        <v>318</v>
      </c>
      <c r="CC1846" t="s">
        <v>170</v>
      </c>
    </row>
    <row r="1847" spans="1:81">
      <c r="A1847" t="s">
        <v>138</v>
      </c>
      <c r="B1847" t="s">
        <v>139</v>
      </c>
      <c r="C1847" t="s">
        <v>3498</v>
      </c>
      <c r="D1847" t="s">
        <v>1918</v>
      </c>
      <c r="E1847" t="s">
        <v>142</v>
      </c>
      <c r="F1847" t="s">
        <v>143</v>
      </c>
      <c r="G1847" s="1">
        <v>45119</v>
      </c>
      <c r="H1847" s="2">
        <v>0.52986111111111112</v>
      </c>
      <c r="I1847" t="s">
        <v>144</v>
      </c>
      <c r="U1847" t="s">
        <v>146</v>
      </c>
      <c r="V1847" t="s">
        <v>147</v>
      </c>
      <c r="W1847" t="s">
        <v>148</v>
      </c>
      <c r="X1847" t="s">
        <v>1669</v>
      </c>
      <c r="Y1847" t="s">
        <v>1670</v>
      </c>
      <c r="AD1847">
        <v>45.460932</v>
      </c>
      <c r="AE1847">
        <v>-109.75704</v>
      </c>
      <c r="AF1847" t="s">
        <v>151</v>
      </c>
      <c r="AG1847" t="s">
        <v>152</v>
      </c>
      <c r="AH1847" t="s">
        <v>153</v>
      </c>
      <c r="AJ1847" t="s">
        <v>280</v>
      </c>
      <c r="AK1847" t="s">
        <v>3503</v>
      </c>
      <c r="AN1847" t="s">
        <v>16</v>
      </c>
      <c r="AP1847">
        <v>2.8</v>
      </c>
      <c r="AQ1847" t="s">
        <v>1930</v>
      </c>
      <c r="AS1847" t="s">
        <v>160</v>
      </c>
      <c r="AU1847" t="s">
        <v>161</v>
      </c>
      <c r="BU1847" s="1">
        <v>45119</v>
      </c>
      <c r="CB1847" t="s">
        <v>1713</v>
      </c>
      <c r="CC1847" t="s">
        <v>170</v>
      </c>
    </row>
    <row r="1848" spans="1:81">
      <c r="A1848" t="s">
        <v>138</v>
      </c>
      <c r="B1848" t="s">
        <v>139</v>
      </c>
      <c r="C1848" t="s">
        <v>3324</v>
      </c>
      <c r="D1848" t="s">
        <v>1918</v>
      </c>
      <c r="E1848" t="s">
        <v>142</v>
      </c>
      <c r="F1848" t="s">
        <v>143</v>
      </c>
      <c r="G1848" s="1">
        <v>45153</v>
      </c>
      <c r="H1848" s="2">
        <v>0.41249999999999998</v>
      </c>
      <c r="I1848" t="s">
        <v>144</v>
      </c>
      <c r="U1848" t="s">
        <v>146</v>
      </c>
      <c r="V1848" t="s">
        <v>147</v>
      </c>
      <c r="W1848" t="s">
        <v>148</v>
      </c>
      <c r="X1848" t="s">
        <v>1161</v>
      </c>
      <c r="Y1848" t="s">
        <v>1162</v>
      </c>
      <c r="AD1848">
        <v>45.486469</v>
      </c>
      <c r="AE1848">
        <v>-109.456142</v>
      </c>
      <c r="AF1848" t="s">
        <v>151</v>
      </c>
      <c r="AG1848" t="s">
        <v>152</v>
      </c>
      <c r="AH1848" t="s">
        <v>153</v>
      </c>
      <c r="AJ1848" t="s">
        <v>280</v>
      </c>
      <c r="AK1848" t="s">
        <v>3329</v>
      </c>
      <c r="AN1848" t="s">
        <v>16</v>
      </c>
      <c r="AP1848">
        <v>4.3</v>
      </c>
      <c r="AQ1848" t="s">
        <v>1930</v>
      </c>
      <c r="AS1848" t="s">
        <v>160</v>
      </c>
      <c r="AU1848" t="s">
        <v>161</v>
      </c>
      <c r="BU1848" s="1">
        <v>45153</v>
      </c>
      <c r="CB1848" t="s">
        <v>1308</v>
      </c>
      <c r="CC1848" t="s">
        <v>170</v>
      </c>
    </row>
    <row r="1849" spans="1:81">
      <c r="A1849" t="s">
        <v>138</v>
      </c>
      <c r="B1849" t="s">
        <v>139</v>
      </c>
      <c r="C1849" t="s">
        <v>2148</v>
      </c>
      <c r="D1849" t="s">
        <v>1918</v>
      </c>
      <c r="E1849" t="s">
        <v>142</v>
      </c>
      <c r="F1849" t="s">
        <v>143</v>
      </c>
      <c r="G1849" s="1">
        <v>45153</v>
      </c>
      <c r="H1849" s="2">
        <v>0.39444444444444443</v>
      </c>
      <c r="I1849" t="s">
        <v>144</v>
      </c>
      <c r="U1849" t="s">
        <v>146</v>
      </c>
      <c r="V1849" t="s">
        <v>147</v>
      </c>
      <c r="W1849" t="s">
        <v>148</v>
      </c>
      <c r="X1849" t="s">
        <v>482</v>
      </c>
      <c r="Y1849" t="s">
        <v>483</v>
      </c>
      <c r="AD1849">
        <v>45.394011999999996</v>
      </c>
      <c r="AE1849">
        <v>-109.442494</v>
      </c>
      <c r="AF1849" t="s">
        <v>151</v>
      </c>
      <c r="AG1849" t="s">
        <v>152</v>
      </c>
      <c r="AH1849" t="s">
        <v>153</v>
      </c>
      <c r="AJ1849" t="s">
        <v>280</v>
      </c>
      <c r="AK1849" t="s">
        <v>2153</v>
      </c>
      <c r="AN1849" t="s">
        <v>16</v>
      </c>
      <c r="AP1849">
        <v>30.1</v>
      </c>
      <c r="AQ1849" t="s">
        <v>1930</v>
      </c>
      <c r="AS1849" t="s">
        <v>160</v>
      </c>
      <c r="AU1849" t="s">
        <v>161</v>
      </c>
      <c r="BU1849" s="1">
        <v>45153</v>
      </c>
      <c r="CB1849" t="s">
        <v>606</v>
      </c>
      <c r="CC1849" t="s">
        <v>170</v>
      </c>
    </row>
    <row r="1850" spans="1:81">
      <c r="A1850" t="s">
        <v>138</v>
      </c>
      <c r="B1850" t="s">
        <v>139</v>
      </c>
      <c r="C1850" t="s">
        <v>2432</v>
      </c>
      <c r="D1850" t="s">
        <v>1918</v>
      </c>
      <c r="E1850" t="s">
        <v>142</v>
      </c>
      <c r="F1850" t="s">
        <v>143</v>
      </c>
      <c r="G1850" s="1">
        <v>45153</v>
      </c>
      <c r="H1850" s="2">
        <v>0.41944444444444445</v>
      </c>
      <c r="I1850" t="s">
        <v>144</v>
      </c>
      <c r="U1850" t="s">
        <v>146</v>
      </c>
      <c r="V1850" t="s">
        <v>147</v>
      </c>
      <c r="W1850" t="s">
        <v>148</v>
      </c>
      <c r="X1850" t="s">
        <v>149</v>
      </c>
      <c r="Y1850" t="s">
        <v>150</v>
      </c>
      <c r="AD1850">
        <v>45.483227999999997</v>
      </c>
      <c r="AE1850">
        <v>-109.451708</v>
      </c>
      <c r="AF1850" t="s">
        <v>151</v>
      </c>
      <c r="AG1850" t="s">
        <v>152</v>
      </c>
      <c r="AH1850" t="s">
        <v>153</v>
      </c>
      <c r="AJ1850" t="s">
        <v>280</v>
      </c>
      <c r="AK1850" t="s">
        <v>2437</v>
      </c>
      <c r="AN1850" t="s">
        <v>16</v>
      </c>
      <c r="AP1850">
        <v>17.8</v>
      </c>
      <c r="AQ1850" t="s">
        <v>1930</v>
      </c>
      <c r="AS1850" t="s">
        <v>160</v>
      </c>
      <c r="AU1850" t="s">
        <v>161</v>
      </c>
      <c r="BU1850" s="1">
        <v>45153</v>
      </c>
      <c r="CB1850" t="s">
        <v>318</v>
      </c>
      <c r="CC1850" t="s">
        <v>170</v>
      </c>
    </row>
    <row r="1851" spans="1:81">
      <c r="A1851" t="s">
        <v>138</v>
      </c>
      <c r="B1851" t="s">
        <v>139</v>
      </c>
      <c r="C1851" t="s">
        <v>4161</v>
      </c>
      <c r="D1851" t="s">
        <v>1918</v>
      </c>
      <c r="E1851" t="s">
        <v>142</v>
      </c>
      <c r="F1851" t="s">
        <v>143</v>
      </c>
      <c r="G1851" s="1">
        <v>45153</v>
      </c>
      <c r="H1851" s="2">
        <v>0.43819444444444444</v>
      </c>
      <c r="I1851" t="s">
        <v>144</v>
      </c>
      <c r="U1851" t="s">
        <v>146</v>
      </c>
      <c r="V1851" t="s">
        <v>147</v>
      </c>
      <c r="W1851" t="s">
        <v>148</v>
      </c>
      <c r="X1851" t="s">
        <v>1739</v>
      </c>
      <c r="Y1851" t="s">
        <v>1740</v>
      </c>
      <c r="AD1851">
        <v>45.466926000000001</v>
      </c>
      <c r="AE1851">
        <v>-109.49140800000001</v>
      </c>
      <c r="AF1851" t="s">
        <v>151</v>
      </c>
      <c r="AG1851" t="s">
        <v>152</v>
      </c>
      <c r="AH1851" t="s">
        <v>153</v>
      </c>
      <c r="AJ1851" t="s">
        <v>280</v>
      </c>
      <c r="AK1851" t="s">
        <v>4166</v>
      </c>
      <c r="AN1851" t="s">
        <v>16</v>
      </c>
      <c r="AP1851">
        <v>3.9</v>
      </c>
      <c r="AQ1851" t="s">
        <v>1930</v>
      </c>
      <c r="AS1851" t="s">
        <v>160</v>
      </c>
      <c r="AU1851" t="s">
        <v>161</v>
      </c>
      <c r="BU1851" s="1">
        <v>45153</v>
      </c>
      <c r="CB1851" t="s">
        <v>1887</v>
      </c>
      <c r="CC1851" t="s">
        <v>170</v>
      </c>
    </row>
    <row r="1852" spans="1:81">
      <c r="A1852" t="s">
        <v>138</v>
      </c>
      <c r="B1852" t="s">
        <v>139</v>
      </c>
      <c r="C1852" t="s">
        <v>2847</v>
      </c>
      <c r="D1852" t="s">
        <v>1918</v>
      </c>
      <c r="E1852" t="s">
        <v>142</v>
      </c>
      <c r="F1852" t="s">
        <v>143</v>
      </c>
      <c r="G1852" s="1">
        <v>45153</v>
      </c>
      <c r="H1852" s="2">
        <v>0.42569444444444443</v>
      </c>
      <c r="I1852" t="s">
        <v>144</v>
      </c>
      <c r="U1852" t="s">
        <v>146</v>
      </c>
      <c r="V1852" t="s">
        <v>147</v>
      </c>
      <c r="W1852" t="s">
        <v>148</v>
      </c>
      <c r="X1852" t="s">
        <v>763</v>
      </c>
      <c r="Y1852" t="s">
        <v>764</v>
      </c>
      <c r="AD1852">
        <v>45.480486999999997</v>
      </c>
      <c r="AE1852">
        <v>-109.45363999999999</v>
      </c>
      <c r="AF1852" t="s">
        <v>151</v>
      </c>
      <c r="AG1852" t="s">
        <v>152</v>
      </c>
      <c r="AH1852" t="s">
        <v>153</v>
      </c>
      <c r="AJ1852" t="s">
        <v>280</v>
      </c>
      <c r="AK1852" t="s">
        <v>2852</v>
      </c>
      <c r="AN1852" t="s">
        <v>16</v>
      </c>
      <c r="AP1852">
        <v>2.5</v>
      </c>
      <c r="AQ1852" t="s">
        <v>1930</v>
      </c>
      <c r="AS1852" t="s">
        <v>160</v>
      </c>
      <c r="AU1852" t="s">
        <v>161</v>
      </c>
      <c r="BU1852" s="1">
        <v>45153</v>
      </c>
      <c r="CB1852" t="s">
        <v>906</v>
      </c>
      <c r="CC1852" t="s">
        <v>170</v>
      </c>
    </row>
    <row r="1853" spans="1:81">
      <c r="A1853" t="s">
        <v>138</v>
      </c>
      <c r="B1853" t="s">
        <v>139</v>
      </c>
      <c r="C1853" t="s">
        <v>3757</v>
      </c>
      <c r="D1853" t="s">
        <v>1918</v>
      </c>
      <c r="E1853" t="s">
        <v>142</v>
      </c>
      <c r="F1853" t="s">
        <v>143</v>
      </c>
      <c r="G1853" s="1">
        <v>45153</v>
      </c>
      <c r="H1853" s="2">
        <v>0.49375000000000002</v>
      </c>
      <c r="I1853" t="s">
        <v>144</v>
      </c>
      <c r="U1853" t="s">
        <v>146</v>
      </c>
      <c r="V1853" t="s">
        <v>147</v>
      </c>
      <c r="W1853" t="s">
        <v>148</v>
      </c>
      <c r="X1853" t="s">
        <v>1425</v>
      </c>
      <c r="Y1853" t="s">
        <v>1426</v>
      </c>
      <c r="AD1853">
        <v>45.528542999999999</v>
      </c>
      <c r="AE1853">
        <v>-109.468368</v>
      </c>
      <c r="AF1853" t="s">
        <v>151</v>
      </c>
      <c r="AG1853" t="s">
        <v>152</v>
      </c>
      <c r="AH1853" t="s">
        <v>153</v>
      </c>
      <c r="AJ1853" t="s">
        <v>280</v>
      </c>
      <c r="AK1853" t="s">
        <v>3762</v>
      </c>
      <c r="AN1853" t="s">
        <v>16</v>
      </c>
      <c r="AP1853">
        <v>2.2000000000000002</v>
      </c>
      <c r="AQ1853" t="s">
        <v>1930</v>
      </c>
      <c r="AS1853" t="s">
        <v>160</v>
      </c>
      <c r="AU1853" t="s">
        <v>161</v>
      </c>
      <c r="BU1853" s="1">
        <v>45153</v>
      </c>
      <c r="CB1853" t="s">
        <v>1632</v>
      </c>
      <c r="CC1853" t="s">
        <v>170</v>
      </c>
    </row>
    <row r="1854" spans="1:81">
      <c r="A1854" t="s">
        <v>138</v>
      </c>
      <c r="B1854" t="s">
        <v>139</v>
      </c>
      <c r="C1854" t="s">
        <v>3414</v>
      </c>
      <c r="D1854" t="s">
        <v>1918</v>
      </c>
      <c r="E1854" t="s">
        <v>142</v>
      </c>
      <c r="F1854" t="s">
        <v>143</v>
      </c>
      <c r="G1854" s="1">
        <v>45153</v>
      </c>
      <c r="H1854" s="2">
        <v>0.51458333333333328</v>
      </c>
      <c r="I1854" t="s">
        <v>144</v>
      </c>
      <c r="U1854" t="s">
        <v>146</v>
      </c>
      <c r="V1854" t="s">
        <v>147</v>
      </c>
      <c r="W1854" t="s">
        <v>148</v>
      </c>
      <c r="X1854" t="s">
        <v>1353</v>
      </c>
      <c r="Y1854" t="s">
        <v>1354</v>
      </c>
      <c r="AD1854">
        <v>45.623460000000001</v>
      </c>
      <c r="AE1854">
        <v>-109.289129</v>
      </c>
      <c r="AF1854" t="s">
        <v>151</v>
      </c>
      <c r="AG1854" t="s">
        <v>152</v>
      </c>
      <c r="AH1854" t="s">
        <v>153</v>
      </c>
      <c r="AJ1854" t="s">
        <v>280</v>
      </c>
      <c r="AK1854" t="s">
        <v>3419</v>
      </c>
      <c r="AN1854" t="s">
        <v>16</v>
      </c>
      <c r="AP1854">
        <v>2.9</v>
      </c>
      <c r="AQ1854" t="s">
        <v>1930</v>
      </c>
      <c r="AS1854" t="s">
        <v>160</v>
      </c>
      <c r="AU1854" t="s">
        <v>161</v>
      </c>
      <c r="BU1854" s="1">
        <v>45153</v>
      </c>
      <c r="CB1854" t="s">
        <v>1383</v>
      </c>
      <c r="CC1854" t="s">
        <v>170</v>
      </c>
    </row>
    <row r="1855" spans="1:81">
      <c r="A1855" t="s">
        <v>138</v>
      </c>
      <c r="B1855" t="s">
        <v>139</v>
      </c>
      <c r="C1855" t="s">
        <v>3504</v>
      </c>
      <c r="D1855" t="s">
        <v>1918</v>
      </c>
      <c r="E1855" t="s">
        <v>142</v>
      </c>
      <c r="F1855" t="s">
        <v>143</v>
      </c>
      <c r="G1855" s="1">
        <v>45153</v>
      </c>
      <c r="H1855" s="2">
        <v>0.46944444444444444</v>
      </c>
      <c r="I1855" t="s">
        <v>144</v>
      </c>
      <c r="U1855" t="s">
        <v>146</v>
      </c>
      <c r="V1855" t="s">
        <v>147</v>
      </c>
      <c r="W1855" t="s">
        <v>148</v>
      </c>
      <c r="X1855" t="s">
        <v>1669</v>
      </c>
      <c r="Y1855" t="s">
        <v>1670</v>
      </c>
      <c r="AD1855">
        <v>45.460932</v>
      </c>
      <c r="AE1855">
        <v>-109.75704</v>
      </c>
      <c r="AF1855" t="s">
        <v>151</v>
      </c>
      <c r="AG1855" t="s">
        <v>152</v>
      </c>
      <c r="AH1855" t="s">
        <v>153</v>
      </c>
      <c r="AJ1855" t="s">
        <v>280</v>
      </c>
      <c r="AK1855" t="s">
        <v>3509</v>
      </c>
      <c r="AN1855" t="s">
        <v>16</v>
      </c>
      <c r="AP1855">
        <v>0.8</v>
      </c>
      <c r="AQ1855" t="s">
        <v>1930</v>
      </c>
      <c r="AS1855" t="s">
        <v>160</v>
      </c>
      <c r="AU1855" t="s">
        <v>161</v>
      </c>
      <c r="BU1855" s="1">
        <v>45153</v>
      </c>
      <c r="CB1855" t="s">
        <v>1713</v>
      </c>
      <c r="CC1855" t="s">
        <v>170</v>
      </c>
    </row>
    <row r="1856" spans="1:81">
      <c r="A1856" t="s">
        <v>138</v>
      </c>
      <c r="B1856" t="s">
        <v>139</v>
      </c>
      <c r="C1856" t="s">
        <v>3077</v>
      </c>
      <c r="D1856" t="s">
        <v>1918</v>
      </c>
      <c r="E1856" t="s">
        <v>142</v>
      </c>
      <c r="F1856" t="s">
        <v>143</v>
      </c>
      <c r="G1856" s="1">
        <v>45153</v>
      </c>
      <c r="H1856" s="2">
        <v>0.37847222222222221</v>
      </c>
      <c r="I1856" t="s">
        <v>144</v>
      </c>
      <c r="U1856" t="s">
        <v>146</v>
      </c>
      <c r="V1856" t="s">
        <v>147</v>
      </c>
      <c r="W1856" t="s">
        <v>148</v>
      </c>
      <c r="X1856" t="s">
        <v>943</v>
      </c>
      <c r="Y1856" t="s">
        <v>944</v>
      </c>
      <c r="AD1856">
        <v>45.349468999999999</v>
      </c>
      <c r="AE1856">
        <v>-109.495924</v>
      </c>
      <c r="AF1856" t="s">
        <v>151</v>
      </c>
      <c r="AG1856" t="s">
        <v>152</v>
      </c>
      <c r="AH1856" t="s">
        <v>153</v>
      </c>
      <c r="AJ1856" t="s">
        <v>280</v>
      </c>
      <c r="AK1856" t="s">
        <v>3082</v>
      </c>
      <c r="AN1856" t="s">
        <v>16</v>
      </c>
      <c r="AP1856">
        <v>2</v>
      </c>
      <c r="AQ1856" t="s">
        <v>1930</v>
      </c>
      <c r="AS1856" t="s">
        <v>160</v>
      </c>
      <c r="AU1856" t="s">
        <v>161</v>
      </c>
      <c r="BU1856" s="1">
        <v>45153</v>
      </c>
      <c r="CB1856" t="s">
        <v>1063</v>
      </c>
      <c r="CC1856" t="s">
        <v>170</v>
      </c>
    </row>
    <row r="1857" spans="1:81">
      <c r="A1857" t="s">
        <v>138</v>
      </c>
      <c r="B1857" t="s">
        <v>139</v>
      </c>
      <c r="C1857" t="s">
        <v>2438</v>
      </c>
      <c r="D1857" t="s">
        <v>1918</v>
      </c>
      <c r="E1857" t="s">
        <v>142</v>
      </c>
      <c r="F1857" t="s">
        <v>143</v>
      </c>
      <c r="G1857" s="1">
        <v>45182</v>
      </c>
      <c r="H1857" s="2">
        <v>0.40347222222222223</v>
      </c>
      <c r="I1857" t="s">
        <v>144</v>
      </c>
      <c r="U1857" t="s">
        <v>146</v>
      </c>
      <c r="V1857" t="s">
        <v>147</v>
      </c>
      <c r="W1857" t="s">
        <v>148</v>
      </c>
      <c r="X1857" t="s">
        <v>149</v>
      </c>
      <c r="Y1857" t="s">
        <v>150</v>
      </c>
      <c r="AD1857">
        <v>45.483227999999997</v>
      </c>
      <c r="AE1857">
        <v>-109.451708</v>
      </c>
      <c r="AF1857" t="s">
        <v>151</v>
      </c>
      <c r="AG1857" t="s">
        <v>152</v>
      </c>
      <c r="AH1857" t="s">
        <v>153</v>
      </c>
      <c r="AJ1857" t="s">
        <v>280</v>
      </c>
      <c r="AK1857" t="s">
        <v>2443</v>
      </c>
      <c r="AN1857" t="s">
        <v>16</v>
      </c>
      <c r="AP1857">
        <v>28.7</v>
      </c>
      <c r="AQ1857" t="s">
        <v>1930</v>
      </c>
      <c r="AS1857" t="s">
        <v>160</v>
      </c>
      <c r="AU1857" t="s">
        <v>161</v>
      </c>
      <c r="BU1857" s="1">
        <v>45182</v>
      </c>
      <c r="CB1857" t="s">
        <v>318</v>
      </c>
      <c r="CC1857" t="s">
        <v>170</v>
      </c>
    </row>
    <row r="1858" spans="1:81">
      <c r="A1858" t="s">
        <v>138</v>
      </c>
      <c r="B1858" t="s">
        <v>139</v>
      </c>
      <c r="C1858" t="s">
        <v>3330</v>
      </c>
      <c r="D1858" t="s">
        <v>1918</v>
      </c>
      <c r="E1858" t="s">
        <v>142</v>
      </c>
      <c r="F1858" t="s">
        <v>143</v>
      </c>
      <c r="G1858" s="1">
        <v>45182</v>
      </c>
      <c r="H1858" s="2">
        <v>0.39583333333333331</v>
      </c>
      <c r="I1858" t="s">
        <v>144</v>
      </c>
      <c r="U1858" t="s">
        <v>146</v>
      </c>
      <c r="V1858" t="s">
        <v>147</v>
      </c>
      <c r="W1858" t="s">
        <v>148</v>
      </c>
      <c r="X1858" t="s">
        <v>1161</v>
      </c>
      <c r="Y1858" t="s">
        <v>1162</v>
      </c>
      <c r="AD1858">
        <v>45.486469</v>
      </c>
      <c r="AE1858">
        <v>-109.456142</v>
      </c>
      <c r="AF1858" t="s">
        <v>151</v>
      </c>
      <c r="AG1858" t="s">
        <v>152</v>
      </c>
      <c r="AH1858" t="s">
        <v>153</v>
      </c>
      <c r="AJ1858" t="s">
        <v>280</v>
      </c>
      <c r="AK1858" t="s">
        <v>3335</v>
      </c>
      <c r="AN1858" t="s">
        <v>16</v>
      </c>
      <c r="AP1858">
        <v>6.3</v>
      </c>
      <c r="AQ1858" t="s">
        <v>1930</v>
      </c>
      <c r="AS1858" t="s">
        <v>160</v>
      </c>
      <c r="AU1858" t="s">
        <v>161</v>
      </c>
      <c r="BU1858" s="1">
        <v>45182</v>
      </c>
      <c r="CB1858" t="s">
        <v>1308</v>
      </c>
      <c r="CC1858" t="s">
        <v>170</v>
      </c>
    </row>
    <row r="1859" spans="1:81">
      <c r="A1859" t="s">
        <v>138</v>
      </c>
      <c r="B1859" t="s">
        <v>139</v>
      </c>
      <c r="C1859" t="s">
        <v>3083</v>
      </c>
      <c r="D1859" t="s">
        <v>1918</v>
      </c>
      <c r="E1859" t="s">
        <v>142</v>
      </c>
      <c r="F1859" t="s">
        <v>143</v>
      </c>
      <c r="G1859" s="1">
        <v>45182</v>
      </c>
      <c r="H1859" s="2">
        <v>0.36458333333333331</v>
      </c>
      <c r="I1859" t="s">
        <v>144</v>
      </c>
      <c r="U1859" t="s">
        <v>146</v>
      </c>
      <c r="V1859" t="s">
        <v>147</v>
      </c>
      <c r="W1859" t="s">
        <v>148</v>
      </c>
      <c r="X1859" t="s">
        <v>943</v>
      </c>
      <c r="Y1859" t="s">
        <v>944</v>
      </c>
      <c r="AD1859">
        <v>45.349468999999999</v>
      </c>
      <c r="AE1859">
        <v>-109.495924</v>
      </c>
      <c r="AF1859" t="s">
        <v>151</v>
      </c>
      <c r="AG1859" t="s">
        <v>152</v>
      </c>
      <c r="AH1859" t="s">
        <v>153</v>
      </c>
      <c r="AJ1859" t="s">
        <v>280</v>
      </c>
      <c r="AK1859" t="s">
        <v>3088</v>
      </c>
      <c r="AN1859" t="s">
        <v>16</v>
      </c>
      <c r="AP1859">
        <v>1.2</v>
      </c>
      <c r="AQ1859" t="s">
        <v>1930</v>
      </c>
      <c r="AS1859" t="s">
        <v>160</v>
      </c>
      <c r="AU1859" t="s">
        <v>161</v>
      </c>
      <c r="BU1859" s="1">
        <v>45182</v>
      </c>
      <c r="CB1859" t="s">
        <v>1063</v>
      </c>
      <c r="CC1859" t="s">
        <v>170</v>
      </c>
    </row>
    <row r="1860" spans="1:81">
      <c r="A1860" t="s">
        <v>138</v>
      </c>
      <c r="B1860" t="s">
        <v>139</v>
      </c>
      <c r="C1860" t="s">
        <v>2853</v>
      </c>
      <c r="D1860" t="s">
        <v>1918</v>
      </c>
      <c r="E1860" t="s">
        <v>142</v>
      </c>
      <c r="F1860" t="s">
        <v>143</v>
      </c>
      <c r="G1860" s="1">
        <v>45182</v>
      </c>
      <c r="H1860" s="2">
        <v>0.4284722222222222</v>
      </c>
      <c r="I1860" t="s">
        <v>144</v>
      </c>
      <c r="U1860" t="s">
        <v>146</v>
      </c>
      <c r="V1860" t="s">
        <v>147</v>
      </c>
      <c r="W1860" t="s">
        <v>148</v>
      </c>
      <c r="X1860" t="s">
        <v>763</v>
      </c>
      <c r="Y1860" t="s">
        <v>764</v>
      </c>
      <c r="AD1860">
        <v>45.480486999999997</v>
      </c>
      <c r="AE1860">
        <v>-109.45363999999999</v>
      </c>
      <c r="AF1860" t="s">
        <v>151</v>
      </c>
      <c r="AG1860" t="s">
        <v>152</v>
      </c>
      <c r="AH1860" t="s">
        <v>153</v>
      </c>
      <c r="AJ1860" t="s">
        <v>280</v>
      </c>
      <c r="AK1860" t="s">
        <v>2858</v>
      </c>
      <c r="AN1860" t="s">
        <v>16</v>
      </c>
      <c r="AP1860">
        <v>3.5</v>
      </c>
      <c r="AQ1860" t="s">
        <v>1930</v>
      </c>
      <c r="AS1860" t="s">
        <v>160</v>
      </c>
      <c r="AU1860" t="s">
        <v>161</v>
      </c>
      <c r="BU1860" s="1">
        <v>45182</v>
      </c>
      <c r="CB1860" t="s">
        <v>906</v>
      </c>
      <c r="CC1860" t="s">
        <v>170</v>
      </c>
    </row>
    <row r="1861" spans="1:81">
      <c r="A1861" t="s">
        <v>138</v>
      </c>
      <c r="B1861" t="s">
        <v>139</v>
      </c>
      <c r="C1861" t="s">
        <v>3763</v>
      </c>
      <c r="D1861" t="s">
        <v>1918</v>
      </c>
      <c r="E1861" t="s">
        <v>142</v>
      </c>
      <c r="F1861" t="s">
        <v>143</v>
      </c>
      <c r="G1861" s="1">
        <v>45182</v>
      </c>
      <c r="H1861" s="2">
        <v>0.49513888888888891</v>
      </c>
      <c r="I1861" t="s">
        <v>144</v>
      </c>
      <c r="U1861" t="s">
        <v>146</v>
      </c>
      <c r="V1861" t="s">
        <v>147</v>
      </c>
      <c r="W1861" t="s">
        <v>148</v>
      </c>
      <c r="X1861" t="s">
        <v>1425</v>
      </c>
      <c r="Y1861" t="s">
        <v>1426</v>
      </c>
      <c r="AD1861">
        <v>45.528542999999999</v>
      </c>
      <c r="AE1861">
        <v>-109.468368</v>
      </c>
      <c r="AF1861" t="s">
        <v>151</v>
      </c>
      <c r="AG1861" t="s">
        <v>152</v>
      </c>
      <c r="AH1861" t="s">
        <v>153</v>
      </c>
      <c r="AJ1861" t="s">
        <v>280</v>
      </c>
      <c r="AK1861" t="s">
        <v>3768</v>
      </c>
      <c r="AN1861" t="s">
        <v>16</v>
      </c>
      <c r="AP1861">
        <v>1.9</v>
      </c>
      <c r="AQ1861" t="s">
        <v>1930</v>
      </c>
      <c r="AS1861" t="s">
        <v>160</v>
      </c>
      <c r="AU1861" t="s">
        <v>161</v>
      </c>
      <c r="BU1861" s="1">
        <v>45182</v>
      </c>
      <c r="CB1861" t="s">
        <v>1632</v>
      </c>
      <c r="CC1861" t="s">
        <v>170</v>
      </c>
    </row>
    <row r="1862" spans="1:81">
      <c r="A1862" t="s">
        <v>138</v>
      </c>
      <c r="B1862" t="s">
        <v>139</v>
      </c>
      <c r="C1862" t="s">
        <v>3510</v>
      </c>
      <c r="D1862" t="s">
        <v>1918</v>
      </c>
      <c r="E1862" t="s">
        <v>142</v>
      </c>
      <c r="F1862" t="s">
        <v>143</v>
      </c>
      <c r="G1862" s="1">
        <v>45182</v>
      </c>
      <c r="H1862" s="2">
        <v>0.46805555555555556</v>
      </c>
      <c r="I1862" t="s">
        <v>144</v>
      </c>
      <c r="U1862" t="s">
        <v>146</v>
      </c>
      <c r="V1862" t="s">
        <v>147</v>
      </c>
      <c r="W1862" t="s">
        <v>148</v>
      </c>
      <c r="X1862" t="s">
        <v>1669</v>
      </c>
      <c r="Y1862" t="s">
        <v>1670</v>
      </c>
      <c r="AD1862">
        <v>45.460932</v>
      </c>
      <c r="AE1862">
        <v>-109.75704</v>
      </c>
      <c r="AF1862" t="s">
        <v>151</v>
      </c>
      <c r="AG1862" t="s">
        <v>152</v>
      </c>
      <c r="AH1862" t="s">
        <v>153</v>
      </c>
      <c r="AJ1862" t="s">
        <v>280</v>
      </c>
      <c r="AK1862" t="s">
        <v>3515</v>
      </c>
      <c r="AN1862" t="s">
        <v>16</v>
      </c>
      <c r="AP1862">
        <v>0.4</v>
      </c>
      <c r="AQ1862" t="s">
        <v>1930</v>
      </c>
      <c r="AS1862" t="s">
        <v>160</v>
      </c>
      <c r="AU1862" t="s">
        <v>161</v>
      </c>
      <c r="BU1862" s="1">
        <v>45182</v>
      </c>
      <c r="CB1862" t="s">
        <v>1713</v>
      </c>
      <c r="CC1862" t="s">
        <v>170</v>
      </c>
    </row>
    <row r="1863" spans="1:81">
      <c r="A1863" t="s">
        <v>138</v>
      </c>
      <c r="B1863" t="s">
        <v>139</v>
      </c>
      <c r="C1863" t="s">
        <v>3420</v>
      </c>
      <c r="D1863" t="s">
        <v>1918</v>
      </c>
      <c r="E1863" t="s">
        <v>142</v>
      </c>
      <c r="F1863" t="s">
        <v>143</v>
      </c>
      <c r="G1863" s="1">
        <v>45182</v>
      </c>
      <c r="H1863" s="2">
        <v>0.51527777777777772</v>
      </c>
      <c r="I1863" t="s">
        <v>144</v>
      </c>
      <c r="U1863" t="s">
        <v>146</v>
      </c>
      <c r="V1863" t="s">
        <v>147</v>
      </c>
      <c r="W1863" t="s">
        <v>148</v>
      </c>
      <c r="X1863" t="s">
        <v>1353</v>
      </c>
      <c r="Y1863" t="s">
        <v>1354</v>
      </c>
      <c r="AD1863">
        <v>45.623460000000001</v>
      </c>
      <c r="AE1863">
        <v>-109.289129</v>
      </c>
      <c r="AF1863" t="s">
        <v>151</v>
      </c>
      <c r="AG1863" t="s">
        <v>152</v>
      </c>
      <c r="AH1863" t="s">
        <v>153</v>
      </c>
      <c r="AJ1863" t="s">
        <v>280</v>
      </c>
      <c r="AK1863" t="s">
        <v>3425</v>
      </c>
      <c r="AN1863" t="s">
        <v>16</v>
      </c>
      <c r="AP1863">
        <v>3.1</v>
      </c>
      <c r="AQ1863" t="s">
        <v>1930</v>
      </c>
      <c r="AS1863" t="s">
        <v>160</v>
      </c>
      <c r="AU1863" t="s">
        <v>161</v>
      </c>
      <c r="BU1863" s="1">
        <v>45182</v>
      </c>
      <c r="CB1863" t="s">
        <v>1383</v>
      </c>
      <c r="CC1863" t="s">
        <v>170</v>
      </c>
    </row>
    <row r="1864" spans="1:81">
      <c r="A1864" t="s">
        <v>138</v>
      </c>
      <c r="B1864" t="s">
        <v>139</v>
      </c>
      <c r="C1864" t="s">
        <v>4167</v>
      </c>
      <c r="D1864" t="s">
        <v>1918</v>
      </c>
      <c r="E1864" t="s">
        <v>142</v>
      </c>
      <c r="F1864" t="s">
        <v>143</v>
      </c>
      <c r="G1864" s="1">
        <v>45182</v>
      </c>
      <c r="H1864" s="2">
        <v>0.4375</v>
      </c>
      <c r="I1864" t="s">
        <v>144</v>
      </c>
      <c r="U1864" t="s">
        <v>146</v>
      </c>
      <c r="V1864" t="s">
        <v>147</v>
      </c>
      <c r="W1864" t="s">
        <v>148</v>
      </c>
      <c r="X1864" t="s">
        <v>1739</v>
      </c>
      <c r="Y1864" t="s">
        <v>1740</v>
      </c>
      <c r="AD1864">
        <v>45.466926000000001</v>
      </c>
      <c r="AE1864">
        <v>-109.49140800000001</v>
      </c>
      <c r="AF1864" t="s">
        <v>151</v>
      </c>
      <c r="AG1864" t="s">
        <v>152</v>
      </c>
      <c r="AH1864" t="s">
        <v>153</v>
      </c>
      <c r="AJ1864" t="s">
        <v>280</v>
      </c>
      <c r="AK1864" t="s">
        <v>4172</v>
      </c>
      <c r="AN1864" t="s">
        <v>16</v>
      </c>
      <c r="AP1864">
        <v>3.8</v>
      </c>
      <c r="AQ1864" t="s">
        <v>1930</v>
      </c>
      <c r="AS1864" t="s">
        <v>160</v>
      </c>
      <c r="AU1864" t="s">
        <v>161</v>
      </c>
      <c r="BU1864" s="1">
        <v>45182</v>
      </c>
      <c r="CB1864" t="s">
        <v>1887</v>
      </c>
      <c r="CC1864" t="s">
        <v>170</v>
      </c>
    </row>
    <row r="1865" spans="1:81">
      <c r="A1865" t="s">
        <v>138</v>
      </c>
      <c r="B1865" t="s">
        <v>139</v>
      </c>
      <c r="C1865" t="s">
        <v>2154</v>
      </c>
      <c r="D1865" t="s">
        <v>1918</v>
      </c>
      <c r="E1865" t="s">
        <v>142</v>
      </c>
      <c r="F1865" t="s">
        <v>143</v>
      </c>
      <c r="G1865" s="1">
        <v>45182</v>
      </c>
      <c r="H1865" s="2">
        <v>0.38055555555555554</v>
      </c>
      <c r="I1865" t="s">
        <v>144</v>
      </c>
      <c r="U1865" t="s">
        <v>146</v>
      </c>
      <c r="V1865" t="s">
        <v>147</v>
      </c>
      <c r="W1865" t="s">
        <v>148</v>
      </c>
      <c r="X1865" t="s">
        <v>482</v>
      </c>
      <c r="Y1865" t="s">
        <v>483</v>
      </c>
      <c r="AD1865">
        <v>45.394011999999996</v>
      </c>
      <c r="AE1865">
        <v>-109.442494</v>
      </c>
      <c r="AF1865" t="s">
        <v>151</v>
      </c>
      <c r="AG1865" t="s">
        <v>152</v>
      </c>
      <c r="AH1865" t="s">
        <v>153</v>
      </c>
      <c r="AJ1865" t="s">
        <v>280</v>
      </c>
      <c r="AK1865" t="s">
        <v>2159</v>
      </c>
      <c r="AN1865" t="s">
        <v>16</v>
      </c>
      <c r="AP1865">
        <v>23.7</v>
      </c>
      <c r="AQ1865" t="s">
        <v>1930</v>
      </c>
      <c r="AS1865" t="s">
        <v>160</v>
      </c>
      <c r="AU1865" t="s">
        <v>161</v>
      </c>
      <c r="BU1865" s="1">
        <v>45182</v>
      </c>
      <c r="CB1865" t="s">
        <v>606</v>
      </c>
      <c r="CC1865" t="s">
        <v>170</v>
      </c>
    </row>
    <row r="1866" spans="1:81">
      <c r="A1866" t="s">
        <v>138</v>
      </c>
      <c r="B1866" t="s">
        <v>139</v>
      </c>
      <c r="C1866" t="s">
        <v>3516</v>
      </c>
      <c r="D1866" t="s">
        <v>1918</v>
      </c>
      <c r="E1866" t="s">
        <v>142</v>
      </c>
      <c r="F1866" t="s">
        <v>143</v>
      </c>
      <c r="G1866" s="1">
        <v>45216</v>
      </c>
      <c r="H1866" s="2">
        <v>0.44374999999999998</v>
      </c>
      <c r="I1866" t="s">
        <v>144</v>
      </c>
      <c r="U1866" t="s">
        <v>146</v>
      </c>
      <c r="V1866" t="s">
        <v>147</v>
      </c>
      <c r="W1866" t="s">
        <v>148</v>
      </c>
      <c r="X1866" t="s">
        <v>1669</v>
      </c>
      <c r="Y1866" t="s">
        <v>1670</v>
      </c>
      <c r="AD1866">
        <v>45.460932</v>
      </c>
      <c r="AE1866">
        <v>-109.75704</v>
      </c>
      <c r="AF1866" t="s">
        <v>151</v>
      </c>
      <c r="AG1866" t="s">
        <v>152</v>
      </c>
      <c r="AH1866" t="s">
        <v>153</v>
      </c>
      <c r="AJ1866" t="s">
        <v>280</v>
      </c>
      <c r="AK1866" t="s">
        <v>3521</v>
      </c>
      <c r="AN1866" t="s">
        <v>16</v>
      </c>
      <c r="AP1866">
        <v>4.0999999999999996</v>
      </c>
      <c r="AQ1866" t="s">
        <v>1930</v>
      </c>
      <c r="AS1866" t="s">
        <v>160</v>
      </c>
      <c r="AU1866" t="s">
        <v>161</v>
      </c>
      <c r="BU1866" s="1">
        <v>45216</v>
      </c>
      <c r="CB1866" t="s">
        <v>1713</v>
      </c>
      <c r="CC1866" t="s">
        <v>170</v>
      </c>
    </row>
    <row r="1867" spans="1:81">
      <c r="A1867" t="s">
        <v>138</v>
      </c>
      <c r="B1867" t="s">
        <v>139</v>
      </c>
      <c r="C1867" t="s">
        <v>2160</v>
      </c>
      <c r="D1867" t="s">
        <v>1918</v>
      </c>
      <c r="E1867" t="s">
        <v>142</v>
      </c>
      <c r="F1867" t="s">
        <v>143</v>
      </c>
      <c r="G1867" s="1">
        <v>45216</v>
      </c>
      <c r="H1867" s="2">
        <v>0.38611111111111113</v>
      </c>
      <c r="I1867" t="s">
        <v>144</v>
      </c>
      <c r="U1867" t="s">
        <v>146</v>
      </c>
      <c r="V1867" t="s">
        <v>147</v>
      </c>
      <c r="W1867" t="s">
        <v>148</v>
      </c>
      <c r="X1867" t="s">
        <v>482</v>
      </c>
      <c r="Y1867" t="s">
        <v>483</v>
      </c>
      <c r="AD1867">
        <v>45.394011999999996</v>
      </c>
      <c r="AE1867">
        <v>-109.442494</v>
      </c>
      <c r="AF1867" t="s">
        <v>151</v>
      </c>
      <c r="AG1867" t="s">
        <v>152</v>
      </c>
      <c r="AH1867" t="s">
        <v>153</v>
      </c>
      <c r="AJ1867" t="s">
        <v>280</v>
      </c>
      <c r="AK1867" t="s">
        <v>2165</v>
      </c>
      <c r="AN1867" t="s">
        <v>16</v>
      </c>
      <c r="AP1867">
        <v>7.9</v>
      </c>
      <c r="AQ1867" t="s">
        <v>1930</v>
      </c>
      <c r="AS1867" t="s">
        <v>160</v>
      </c>
      <c r="AU1867" t="s">
        <v>161</v>
      </c>
      <c r="BU1867" s="1">
        <v>45216</v>
      </c>
      <c r="CB1867" t="s">
        <v>606</v>
      </c>
      <c r="CC1867" t="s">
        <v>170</v>
      </c>
    </row>
    <row r="1868" spans="1:81">
      <c r="A1868" t="s">
        <v>138</v>
      </c>
      <c r="B1868" t="s">
        <v>139</v>
      </c>
      <c r="C1868" t="s">
        <v>2444</v>
      </c>
      <c r="D1868" t="s">
        <v>1918</v>
      </c>
      <c r="E1868" t="s">
        <v>142</v>
      </c>
      <c r="F1868" t="s">
        <v>143</v>
      </c>
      <c r="G1868" s="1">
        <v>45216</v>
      </c>
      <c r="H1868" s="2">
        <v>0.41388888888888886</v>
      </c>
      <c r="I1868" t="s">
        <v>144</v>
      </c>
      <c r="U1868" t="s">
        <v>146</v>
      </c>
      <c r="V1868" t="s">
        <v>147</v>
      </c>
      <c r="W1868" t="s">
        <v>148</v>
      </c>
      <c r="X1868" t="s">
        <v>149</v>
      </c>
      <c r="Y1868" t="s">
        <v>150</v>
      </c>
      <c r="AD1868">
        <v>45.483227999999997</v>
      </c>
      <c r="AE1868">
        <v>-109.451708</v>
      </c>
      <c r="AF1868" t="s">
        <v>151</v>
      </c>
      <c r="AG1868" t="s">
        <v>152</v>
      </c>
      <c r="AH1868" t="s">
        <v>153</v>
      </c>
      <c r="AJ1868" t="s">
        <v>280</v>
      </c>
      <c r="AK1868" t="s">
        <v>2449</v>
      </c>
      <c r="AN1868" t="s">
        <v>16</v>
      </c>
      <c r="AP1868">
        <v>33.4</v>
      </c>
      <c r="AQ1868" t="s">
        <v>1930</v>
      </c>
      <c r="AS1868" t="s">
        <v>160</v>
      </c>
      <c r="AU1868" t="s">
        <v>161</v>
      </c>
      <c r="BU1868" s="1">
        <v>45216</v>
      </c>
      <c r="CB1868" t="s">
        <v>318</v>
      </c>
      <c r="CC1868" t="s">
        <v>170</v>
      </c>
    </row>
    <row r="1869" spans="1:81">
      <c r="A1869" t="s">
        <v>138</v>
      </c>
      <c r="B1869" t="s">
        <v>139</v>
      </c>
      <c r="C1869" t="s">
        <v>4173</v>
      </c>
      <c r="D1869" t="s">
        <v>1918</v>
      </c>
      <c r="E1869" t="s">
        <v>142</v>
      </c>
      <c r="F1869" t="s">
        <v>143</v>
      </c>
      <c r="G1869" s="1">
        <v>45216</v>
      </c>
      <c r="H1869" s="2">
        <v>0.43472222222222223</v>
      </c>
      <c r="I1869" t="s">
        <v>144</v>
      </c>
      <c r="U1869" t="s">
        <v>146</v>
      </c>
      <c r="V1869" t="s">
        <v>147</v>
      </c>
      <c r="W1869" t="s">
        <v>148</v>
      </c>
      <c r="X1869" t="s">
        <v>1739</v>
      </c>
      <c r="Y1869" t="s">
        <v>1740</v>
      </c>
      <c r="AD1869">
        <v>45.466926000000001</v>
      </c>
      <c r="AE1869">
        <v>-109.49140800000001</v>
      </c>
      <c r="AF1869" t="s">
        <v>151</v>
      </c>
      <c r="AG1869" t="s">
        <v>152</v>
      </c>
      <c r="AH1869" t="s">
        <v>153</v>
      </c>
      <c r="AJ1869" t="s">
        <v>280</v>
      </c>
      <c r="AK1869" t="s">
        <v>4178</v>
      </c>
      <c r="AN1869" t="s">
        <v>16</v>
      </c>
      <c r="AP1869">
        <v>2.5</v>
      </c>
      <c r="AQ1869" t="s">
        <v>1930</v>
      </c>
      <c r="AS1869" t="s">
        <v>160</v>
      </c>
      <c r="AU1869" t="s">
        <v>161</v>
      </c>
      <c r="BU1869" s="1">
        <v>45216</v>
      </c>
      <c r="CB1869" t="s">
        <v>1887</v>
      </c>
      <c r="CC1869" t="s">
        <v>170</v>
      </c>
    </row>
    <row r="1870" spans="1:81">
      <c r="A1870" t="s">
        <v>138</v>
      </c>
      <c r="B1870" t="s">
        <v>139</v>
      </c>
      <c r="C1870" t="s">
        <v>3769</v>
      </c>
      <c r="D1870" t="s">
        <v>1918</v>
      </c>
      <c r="E1870" t="s">
        <v>142</v>
      </c>
      <c r="F1870" t="s">
        <v>143</v>
      </c>
      <c r="G1870" s="1">
        <v>45216</v>
      </c>
      <c r="H1870" s="2">
        <v>0.47083333333333333</v>
      </c>
      <c r="I1870" t="s">
        <v>144</v>
      </c>
      <c r="U1870" t="s">
        <v>146</v>
      </c>
      <c r="V1870" t="s">
        <v>147</v>
      </c>
      <c r="W1870" t="s">
        <v>148</v>
      </c>
      <c r="X1870" t="s">
        <v>1425</v>
      </c>
      <c r="Y1870" t="s">
        <v>1426</v>
      </c>
      <c r="AD1870">
        <v>45.528542999999999</v>
      </c>
      <c r="AE1870">
        <v>-109.468368</v>
      </c>
      <c r="AF1870" t="s">
        <v>151</v>
      </c>
      <c r="AG1870" t="s">
        <v>152</v>
      </c>
      <c r="AH1870" t="s">
        <v>153</v>
      </c>
      <c r="AJ1870" t="s">
        <v>280</v>
      </c>
      <c r="AK1870" t="s">
        <v>3774</v>
      </c>
      <c r="AN1870" t="s">
        <v>16</v>
      </c>
      <c r="AP1870">
        <v>1.2</v>
      </c>
      <c r="AQ1870" t="s">
        <v>1930</v>
      </c>
      <c r="AS1870" t="s">
        <v>160</v>
      </c>
      <c r="AU1870" t="s">
        <v>161</v>
      </c>
      <c r="BU1870" s="1">
        <v>45216</v>
      </c>
      <c r="CB1870" t="s">
        <v>1632</v>
      </c>
      <c r="CC1870" t="s">
        <v>170</v>
      </c>
    </row>
    <row r="1871" spans="1:81">
      <c r="A1871" t="s">
        <v>138</v>
      </c>
      <c r="B1871" t="s">
        <v>139</v>
      </c>
      <c r="C1871" t="s">
        <v>3336</v>
      </c>
      <c r="D1871" t="s">
        <v>1918</v>
      </c>
      <c r="E1871" t="s">
        <v>142</v>
      </c>
      <c r="F1871" t="s">
        <v>143</v>
      </c>
      <c r="G1871" s="1">
        <v>45216</v>
      </c>
      <c r="H1871" s="2">
        <v>0.40208333333333335</v>
      </c>
      <c r="I1871" t="s">
        <v>144</v>
      </c>
      <c r="U1871" t="s">
        <v>146</v>
      </c>
      <c r="V1871" t="s">
        <v>147</v>
      </c>
      <c r="W1871" t="s">
        <v>148</v>
      </c>
      <c r="X1871" t="s">
        <v>1161</v>
      </c>
      <c r="Y1871" t="s">
        <v>1162</v>
      </c>
      <c r="AD1871">
        <v>45.486469</v>
      </c>
      <c r="AE1871">
        <v>-109.456142</v>
      </c>
      <c r="AF1871" t="s">
        <v>151</v>
      </c>
      <c r="AG1871" t="s">
        <v>152</v>
      </c>
      <c r="AH1871" t="s">
        <v>153</v>
      </c>
      <c r="AJ1871" t="s">
        <v>280</v>
      </c>
      <c r="AK1871" t="s">
        <v>3341</v>
      </c>
      <c r="AN1871" t="s">
        <v>16</v>
      </c>
      <c r="AP1871">
        <v>16.7</v>
      </c>
      <c r="AQ1871" t="s">
        <v>1930</v>
      </c>
      <c r="AS1871" t="s">
        <v>160</v>
      </c>
      <c r="AU1871" t="s">
        <v>161</v>
      </c>
      <c r="BU1871" s="1">
        <v>45216</v>
      </c>
      <c r="CB1871" t="s">
        <v>1308</v>
      </c>
      <c r="CC1871" t="s">
        <v>170</v>
      </c>
    </row>
    <row r="1872" spans="1:81">
      <c r="A1872" t="s">
        <v>138</v>
      </c>
      <c r="B1872" t="s">
        <v>139</v>
      </c>
      <c r="C1872" t="s">
        <v>3426</v>
      </c>
      <c r="D1872" t="s">
        <v>1918</v>
      </c>
      <c r="E1872" t="s">
        <v>142</v>
      </c>
      <c r="F1872" t="s">
        <v>143</v>
      </c>
      <c r="G1872" s="1">
        <v>45216</v>
      </c>
      <c r="H1872" s="2">
        <v>0.49861111111111112</v>
      </c>
      <c r="I1872" t="s">
        <v>144</v>
      </c>
      <c r="U1872" t="s">
        <v>146</v>
      </c>
      <c r="V1872" t="s">
        <v>147</v>
      </c>
      <c r="W1872" t="s">
        <v>148</v>
      </c>
      <c r="X1872" t="s">
        <v>1353</v>
      </c>
      <c r="Y1872" t="s">
        <v>1354</v>
      </c>
      <c r="AD1872">
        <v>45.623460000000001</v>
      </c>
      <c r="AE1872">
        <v>-109.289129</v>
      </c>
      <c r="AF1872" t="s">
        <v>151</v>
      </c>
      <c r="AG1872" t="s">
        <v>152</v>
      </c>
      <c r="AH1872" t="s">
        <v>153</v>
      </c>
      <c r="AJ1872" t="s">
        <v>280</v>
      </c>
      <c r="AK1872" t="s">
        <v>3431</v>
      </c>
      <c r="AN1872" t="s">
        <v>16</v>
      </c>
      <c r="AP1872">
        <v>1.5</v>
      </c>
      <c r="AQ1872" t="s">
        <v>1930</v>
      </c>
      <c r="AS1872" t="s">
        <v>160</v>
      </c>
      <c r="AU1872" t="s">
        <v>161</v>
      </c>
      <c r="BU1872" s="1">
        <v>45216</v>
      </c>
      <c r="CB1872" t="s">
        <v>1383</v>
      </c>
      <c r="CC1872" t="s">
        <v>170</v>
      </c>
    </row>
    <row r="1873" spans="1:81">
      <c r="A1873" t="s">
        <v>138</v>
      </c>
      <c r="B1873" t="s">
        <v>139</v>
      </c>
      <c r="C1873" t="s">
        <v>2859</v>
      </c>
      <c r="D1873" t="s">
        <v>1918</v>
      </c>
      <c r="E1873" t="s">
        <v>142</v>
      </c>
      <c r="F1873" t="s">
        <v>143</v>
      </c>
      <c r="G1873" s="1">
        <v>45216</v>
      </c>
      <c r="H1873" s="2">
        <v>0.42430555555555555</v>
      </c>
      <c r="I1873" t="s">
        <v>144</v>
      </c>
      <c r="U1873" t="s">
        <v>146</v>
      </c>
      <c r="V1873" t="s">
        <v>147</v>
      </c>
      <c r="W1873" t="s">
        <v>148</v>
      </c>
      <c r="X1873" t="s">
        <v>763</v>
      </c>
      <c r="Y1873" t="s">
        <v>764</v>
      </c>
      <c r="AD1873">
        <v>45.480486999999997</v>
      </c>
      <c r="AE1873">
        <v>-109.45363999999999</v>
      </c>
      <c r="AF1873" t="s">
        <v>151</v>
      </c>
      <c r="AG1873" t="s">
        <v>152</v>
      </c>
      <c r="AH1873" t="s">
        <v>153</v>
      </c>
      <c r="AJ1873" t="s">
        <v>280</v>
      </c>
      <c r="AK1873" t="s">
        <v>2864</v>
      </c>
      <c r="AN1873" t="s">
        <v>16</v>
      </c>
      <c r="AP1873">
        <v>5.2</v>
      </c>
      <c r="AQ1873" t="s">
        <v>1930</v>
      </c>
      <c r="AS1873" t="s">
        <v>160</v>
      </c>
      <c r="AU1873" t="s">
        <v>161</v>
      </c>
      <c r="BU1873" s="1">
        <v>45216</v>
      </c>
      <c r="CB1873" t="s">
        <v>906</v>
      </c>
      <c r="CC1873" t="s">
        <v>170</v>
      </c>
    </row>
    <row r="1874" spans="1:81">
      <c r="A1874" t="s">
        <v>138</v>
      </c>
      <c r="B1874" t="s">
        <v>139</v>
      </c>
      <c r="C1874" t="s">
        <v>3089</v>
      </c>
      <c r="D1874" t="s">
        <v>1918</v>
      </c>
      <c r="E1874" t="s">
        <v>142</v>
      </c>
      <c r="F1874" t="s">
        <v>143</v>
      </c>
      <c r="G1874" s="1">
        <v>45216</v>
      </c>
      <c r="H1874" s="2">
        <v>0.35625000000000001</v>
      </c>
      <c r="I1874" t="s">
        <v>144</v>
      </c>
      <c r="U1874" t="s">
        <v>146</v>
      </c>
      <c r="V1874" t="s">
        <v>147</v>
      </c>
      <c r="W1874" t="s">
        <v>148</v>
      </c>
      <c r="X1874" t="s">
        <v>943</v>
      </c>
      <c r="Y1874" t="s">
        <v>944</v>
      </c>
      <c r="AD1874">
        <v>45.349468999999999</v>
      </c>
      <c r="AE1874">
        <v>-109.495924</v>
      </c>
      <c r="AF1874" t="s">
        <v>151</v>
      </c>
      <c r="AG1874" t="s">
        <v>152</v>
      </c>
      <c r="AH1874" t="s">
        <v>153</v>
      </c>
      <c r="AJ1874" t="s">
        <v>280</v>
      </c>
      <c r="AK1874" t="s">
        <v>3094</v>
      </c>
      <c r="AN1874" t="s">
        <v>16</v>
      </c>
      <c r="AP1874">
        <v>5.4</v>
      </c>
      <c r="AQ1874" t="s">
        <v>1930</v>
      </c>
      <c r="AS1874" t="s">
        <v>160</v>
      </c>
      <c r="AU1874" t="s">
        <v>161</v>
      </c>
      <c r="BU1874" s="1">
        <v>45216</v>
      </c>
      <c r="CB1874" t="s">
        <v>1063</v>
      </c>
      <c r="CC1874" t="s">
        <v>170</v>
      </c>
    </row>
    <row r="1875" spans="1:81">
      <c r="A1875" t="s">
        <v>138</v>
      </c>
      <c r="B1875" t="s">
        <v>139</v>
      </c>
      <c r="C1875" t="s">
        <v>3432</v>
      </c>
      <c r="D1875" t="s">
        <v>1918</v>
      </c>
      <c r="E1875" t="s">
        <v>142</v>
      </c>
      <c r="F1875" t="s">
        <v>143</v>
      </c>
      <c r="G1875" s="1">
        <v>45246</v>
      </c>
      <c r="H1875" s="2">
        <v>0.50486111111111109</v>
      </c>
      <c r="I1875" t="s">
        <v>178</v>
      </c>
      <c r="U1875" t="s">
        <v>146</v>
      </c>
      <c r="V1875" t="s">
        <v>147</v>
      </c>
      <c r="W1875" t="s">
        <v>148</v>
      </c>
      <c r="X1875" t="s">
        <v>1353</v>
      </c>
      <c r="Y1875" t="s">
        <v>1354</v>
      </c>
      <c r="AD1875">
        <v>45.623460000000001</v>
      </c>
      <c r="AE1875">
        <v>-109.289129</v>
      </c>
      <c r="AF1875" t="s">
        <v>151</v>
      </c>
      <c r="AG1875" t="s">
        <v>152</v>
      </c>
      <c r="AH1875" t="s">
        <v>153</v>
      </c>
      <c r="AJ1875" t="s">
        <v>280</v>
      </c>
      <c r="AK1875" t="s">
        <v>3437</v>
      </c>
      <c r="AN1875" t="s">
        <v>16</v>
      </c>
      <c r="AP1875">
        <v>2</v>
      </c>
      <c r="AQ1875" t="s">
        <v>1930</v>
      </c>
      <c r="AS1875" t="s">
        <v>160</v>
      </c>
      <c r="AU1875" t="s">
        <v>161</v>
      </c>
      <c r="BU1875" s="1">
        <v>45246</v>
      </c>
      <c r="CB1875" t="s">
        <v>1383</v>
      </c>
      <c r="CC1875" t="s">
        <v>170</v>
      </c>
    </row>
    <row r="1876" spans="1:81">
      <c r="A1876" t="s">
        <v>138</v>
      </c>
      <c r="B1876" t="s">
        <v>139</v>
      </c>
      <c r="C1876" t="s">
        <v>3342</v>
      </c>
      <c r="D1876" t="s">
        <v>1918</v>
      </c>
      <c r="E1876" t="s">
        <v>142</v>
      </c>
      <c r="F1876" t="s">
        <v>143</v>
      </c>
      <c r="G1876" s="1">
        <v>45246</v>
      </c>
      <c r="H1876" s="2">
        <v>0.4</v>
      </c>
      <c r="I1876" t="s">
        <v>178</v>
      </c>
      <c r="U1876" t="s">
        <v>146</v>
      </c>
      <c r="V1876" t="s">
        <v>147</v>
      </c>
      <c r="W1876" t="s">
        <v>148</v>
      </c>
      <c r="X1876" t="s">
        <v>1161</v>
      </c>
      <c r="Y1876" t="s">
        <v>1162</v>
      </c>
      <c r="AD1876">
        <v>45.486469</v>
      </c>
      <c r="AE1876">
        <v>-109.456142</v>
      </c>
      <c r="AF1876" t="s">
        <v>151</v>
      </c>
      <c r="AG1876" t="s">
        <v>152</v>
      </c>
      <c r="AH1876" t="s">
        <v>153</v>
      </c>
      <c r="AJ1876" t="s">
        <v>280</v>
      </c>
      <c r="AK1876" t="s">
        <v>3347</v>
      </c>
      <c r="AN1876" t="s">
        <v>16</v>
      </c>
      <c r="AP1876">
        <v>12.1</v>
      </c>
      <c r="AQ1876" t="s">
        <v>1930</v>
      </c>
      <c r="AS1876" t="s">
        <v>160</v>
      </c>
      <c r="AU1876" t="s">
        <v>161</v>
      </c>
      <c r="BU1876" s="1">
        <v>45246</v>
      </c>
      <c r="CB1876" t="s">
        <v>1308</v>
      </c>
      <c r="CC1876" t="s">
        <v>170</v>
      </c>
    </row>
    <row r="1877" spans="1:81">
      <c r="A1877" t="s">
        <v>138</v>
      </c>
      <c r="B1877" t="s">
        <v>139</v>
      </c>
      <c r="C1877" t="s">
        <v>2865</v>
      </c>
      <c r="D1877" t="s">
        <v>1918</v>
      </c>
      <c r="E1877" t="s">
        <v>142</v>
      </c>
      <c r="F1877" t="s">
        <v>143</v>
      </c>
      <c r="G1877" s="1">
        <v>45246</v>
      </c>
      <c r="H1877" s="2">
        <v>0.4152777777777778</v>
      </c>
      <c r="I1877" t="s">
        <v>178</v>
      </c>
      <c r="U1877" t="s">
        <v>146</v>
      </c>
      <c r="V1877" t="s">
        <v>147</v>
      </c>
      <c r="W1877" t="s">
        <v>148</v>
      </c>
      <c r="X1877" t="s">
        <v>763</v>
      </c>
      <c r="Y1877" t="s">
        <v>764</v>
      </c>
      <c r="AD1877">
        <v>45.480486999999997</v>
      </c>
      <c r="AE1877">
        <v>-109.45363999999999</v>
      </c>
      <c r="AF1877" t="s">
        <v>151</v>
      </c>
      <c r="AG1877" t="s">
        <v>152</v>
      </c>
      <c r="AH1877" t="s">
        <v>153</v>
      </c>
      <c r="AJ1877" t="s">
        <v>280</v>
      </c>
      <c r="AK1877" t="s">
        <v>2870</v>
      </c>
      <c r="AN1877" t="s">
        <v>16</v>
      </c>
      <c r="AP1877">
        <v>1.6</v>
      </c>
      <c r="AQ1877" t="s">
        <v>1930</v>
      </c>
      <c r="AS1877" t="s">
        <v>160</v>
      </c>
      <c r="AU1877" t="s">
        <v>161</v>
      </c>
      <c r="BU1877" s="1">
        <v>45246</v>
      </c>
      <c r="CB1877" t="s">
        <v>906</v>
      </c>
      <c r="CC1877" t="s">
        <v>170</v>
      </c>
    </row>
    <row r="1878" spans="1:81">
      <c r="A1878" t="s">
        <v>138</v>
      </c>
      <c r="B1878" t="s">
        <v>139</v>
      </c>
      <c r="C1878" t="s">
        <v>3095</v>
      </c>
      <c r="D1878" t="s">
        <v>1918</v>
      </c>
      <c r="E1878" t="s">
        <v>142</v>
      </c>
      <c r="F1878" t="s">
        <v>143</v>
      </c>
      <c r="G1878" s="1">
        <v>45246</v>
      </c>
      <c r="H1878" s="2">
        <v>0.37013888888888891</v>
      </c>
      <c r="I1878" t="s">
        <v>178</v>
      </c>
      <c r="U1878" t="s">
        <v>146</v>
      </c>
      <c r="V1878" t="s">
        <v>147</v>
      </c>
      <c r="W1878" t="s">
        <v>148</v>
      </c>
      <c r="X1878" t="s">
        <v>943</v>
      </c>
      <c r="Y1878" t="s">
        <v>944</v>
      </c>
      <c r="AD1878">
        <v>45.349468999999999</v>
      </c>
      <c r="AE1878">
        <v>-109.495924</v>
      </c>
      <c r="AF1878" t="s">
        <v>151</v>
      </c>
      <c r="AG1878" t="s">
        <v>152</v>
      </c>
      <c r="AH1878" t="s">
        <v>153</v>
      </c>
      <c r="AJ1878" t="s">
        <v>280</v>
      </c>
      <c r="AK1878" t="s">
        <v>3100</v>
      </c>
      <c r="AN1878" t="s">
        <v>16</v>
      </c>
      <c r="AP1878">
        <v>104.8</v>
      </c>
      <c r="AQ1878" t="s">
        <v>1930</v>
      </c>
      <c r="AS1878" t="s">
        <v>160</v>
      </c>
      <c r="AU1878" t="s">
        <v>161</v>
      </c>
      <c r="BU1878" s="1">
        <v>45246</v>
      </c>
      <c r="CB1878" t="s">
        <v>1063</v>
      </c>
      <c r="CC1878" t="s">
        <v>170</v>
      </c>
    </row>
    <row r="1879" spans="1:81">
      <c r="A1879" t="s">
        <v>138</v>
      </c>
      <c r="B1879" t="s">
        <v>139</v>
      </c>
      <c r="C1879" t="s">
        <v>2166</v>
      </c>
      <c r="D1879" t="s">
        <v>1918</v>
      </c>
      <c r="E1879" t="s">
        <v>142</v>
      </c>
      <c r="F1879" t="s">
        <v>143</v>
      </c>
      <c r="G1879" s="1">
        <v>45246</v>
      </c>
      <c r="H1879" s="2">
        <v>0.38611111111111113</v>
      </c>
      <c r="I1879" t="s">
        <v>178</v>
      </c>
      <c r="U1879" t="s">
        <v>146</v>
      </c>
      <c r="V1879" t="s">
        <v>147</v>
      </c>
      <c r="W1879" t="s">
        <v>148</v>
      </c>
      <c r="X1879" t="s">
        <v>482</v>
      </c>
      <c r="Y1879" t="s">
        <v>483</v>
      </c>
      <c r="AD1879">
        <v>45.394011999999996</v>
      </c>
      <c r="AE1879">
        <v>-109.442494</v>
      </c>
      <c r="AF1879" t="s">
        <v>151</v>
      </c>
      <c r="AG1879" t="s">
        <v>152</v>
      </c>
      <c r="AH1879" t="s">
        <v>153</v>
      </c>
      <c r="AJ1879" t="s">
        <v>280</v>
      </c>
      <c r="AK1879" t="s">
        <v>2171</v>
      </c>
      <c r="AN1879" t="s">
        <v>16</v>
      </c>
      <c r="AP1879">
        <v>10.8</v>
      </c>
      <c r="AQ1879" t="s">
        <v>1930</v>
      </c>
      <c r="AS1879" t="s">
        <v>160</v>
      </c>
      <c r="AU1879" t="s">
        <v>161</v>
      </c>
      <c r="BU1879" s="1">
        <v>45246</v>
      </c>
      <c r="CB1879" t="s">
        <v>606</v>
      </c>
      <c r="CC1879" t="s">
        <v>170</v>
      </c>
    </row>
    <row r="1880" spans="1:81">
      <c r="A1880" t="s">
        <v>138</v>
      </c>
      <c r="B1880" t="s">
        <v>139</v>
      </c>
      <c r="C1880" t="s">
        <v>4179</v>
      </c>
      <c r="D1880" t="s">
        <v>1918</v>
      </c>
      <c r="E1880" t="s">
        <v>142</v>
      </c>
      <c r="F1880" t="s">
        <v>143</v>
      </c>
      <c r="G1880" s="1">
        <v>45246</v>
      </c>
      <c r="H1880" s="2">
        <v>0.4284722222222222</v>
      </c>
      <c r="I1880" t="s">
        <v>178</v>
      </c>
      <c r="U1880" t="s">
        <v>146</v>
      </c>
      <c r="V1880" t="s">
        <v>147</v>
      </c>
      <c r="W1880" t="s">
        <v>148</v>
      </c>
      <c r="X1880" t="s">
        <v>1739</v>
      </c>
      <c r="Y1880" t="s">
        <v>1740</v>
      </c>
      <c r="AD1880">
        <v>45.466926000000001</v>
      </c>
      <c r="AE1880">
        <v>-109.49140800000001</v>
      </c>
      <c r="AF1880" t="s">
        <v>151</v>
      </c>
      <c r="AG1880" t="s">
        <v>152</v>
      </c>
      <c r="AH1880" t="s">
        <v>153</v>
      </c>
      <c r="AJ1880" t="s">
        <v>280</v>
      </c>
      <c r="AK1880" t="s">
        <v>4184</v>
      </c>
      <c r="AN1880" t="s">
        <v>16</v>
      </c>
      <c r="AP1880">
        <v>2.8</v>
      </c>
      <c r="AQ1880" t="s">
        <v>1930</v>
      </c>
      <c r="AS1880" t="s">
        <v>160</v>
      </c>
      <c r="AU1880" t="s">
        <v>161</v>
      </c>
      <c r="BU1880" s="1">
        <v>45246</v>
      </c>
      <c r="CB1880" t="s">
        <v>1887</v>
      </c>
      <c r="CC1880" t="s">
        <v>170</v>
      </c>
    </row>
    <row r="1881" spans="1:81">
      <c r="A1881" t="s">
        <v>138</v>
      </c>
      <c r="B1881" t="s">
        <v>139</v>
      </c>
      <c r="C1881" t="s">
        <v>2450</v>
      </c>
      <c r="D1881" t="s">
        <v>1918</v>
      </c>
      <c r="E1881" t="s">
        <v>142</v>
      </c>
      <c r="F1881" t="s">
        <v>143</v>
      </c>
      <c r="G1881" s="1">
        <v>45246</v>
      </c>
      <c r="H1881" s="2">
        <v>0.40902777777777777</v>
      </c>
      <c r="I1881" t="s">
        <v>178</v>
      </c>
      <c r="U1881" t="s">
        <v>146</v>
      </c>
      <c r="V1881" t="s">
        <v>147</v>
      </c>
      <c r="W1881" t="s">
        <v>148</v>
      </c>
      <c r="X1881" t="s">
        <v>149</v>
      </c>
      <c r="Y1881" t="s">
        <v>150</v>
      </c>
      <c r="AD1881">
        <v>45.483227999999997</v>
      </c>
      <c r="AE1881">
        <v>-109.451708</v>
      </c>
      <c r="AF1881" t="s">
        <v>151</v>
      </c>
      <c r="AG1881" t="s">
        <v>152</v>
      </c>
      <c r="AH1881" t="s">
        <v>153</v>
      </c>
      <c r="AJ1881" t="s">
        <v>280</v>
      </c>
      <c r="AK1881" t="s">
        <v>2455</v>
      </c>
      <c r="AN1881" t="s">
        <v>16</v>
      </c>
      <c r="AP1881">
        <v>7.9</v>
      </c>
      <c r="AQ1881" t="s">
        <v>1930</v>
      </c>
      <c r="AS1881" t="s">
        <v>160</v>
      </c>
      <c r="AU1881" t="s">
        <v>161</v>
      </c>
      <c r="BU1881" s="1">
        <v>45246</v>
      </c>
      <c r="CB1881" t="s">
        <v>318</v>
      </c>
      <c r="CC1881" t="s">
        <v>170</v>
      </c>
    </row>
    <row r="1882" spans="1:81">
      <c r="A1882" t="s">
        <v>138</v>
      </c>
      <c r="B1882" t="s">
        <v>139</v>
      </c>
      <c r="C1882" t="s">
        <v>3775</v>
      </c>
      <c r="D1882" t="s">
        <v>1918</v>
      </c>
      <c r="E1882" t="s">
        <v>142</v>
      </c>
      <c r="F1882" t="s">
        <v>143</v>
      </c>
      <c r="G1882" s="1">
        <v>45246</v>
      </c>
      <c r="H1882" s="2">
        <v>0.48680555555555555</v>
      </c>
      <c r="I1882" t="s">
        <v>178</v>
      </c>
      <c r="U1882" t="s">
        <v>146</v>
      </c>
      <c r="V1882" t="s">
        <v>147</v>
      </c>
      <c r="W1882" t="s">
        <v>148</v>
      </c>
      <c r="X1882" t="s">
        <v>1425</v>
      </c>
      <c r="Y1882" t="s">
        <v>1426</v>
      </c>
      <c r="AD1882">
        <v>45.528542999999999</v>
      </c>
      <c r="AE1882">
        <v>-109.468368</v>
      </c>
      <c r="AF1882" t="s">
        <v>151</v>
      </c>
      <c r="AG1882" t="s">
        <v>152</v>
      </c>
      <c r="AH1882" t="s">
        <v>153</v>
      </c>
      <c r="AJ1882" t="s">
        <v>280</v>
      </c>
      <c r="AK1882" t="s">
        <v>3780</v>
      </c>
      <c r="AN1882" t="s">
        <v>16</v>
      </c>
      <c r="AP1882">
        <v>1.1000000000000001</v>
      </c>
      <c r="AQ1882" t="s">
        <v>1930</v>
      </c>
      <c r="AS1882" t="s">
        <v>160</v>
      </c>
      <c r="AU1882" t="s">
        <v>161</v>
      </c>
      <c r="BU1882" s="1">
        <v>45246</v>
      </c>
      <c r="CB1882" t="s">
        <v>1632</v>
      </c>
      <c r="CC1882" t="s">
        <v>170</v>
      </c>
    </row>
    <row r="1883" spans="1:81">
      <c r="A1883" t="s">
        <v>138</v>
      </c>
      <c r="B1883" t="s">
        <v>139</v>
      </c>
      <c r="C1883" t="s">
        <v>3522</v>
      </c>
      <c r="D1883" t="s">
        <v>1918</v>
      </c>
      <c r="E1883" t="s">
        <v>142</v>
      </c>
      <c r="F1883" t="s">
        <v>143</v>
      </c>
      <c r="G1883" s="1">
        <v>45246</v>
      </c>
      <c r="H1883" s="2">
        <v>0.45416666666666666</v>
      </c>
      <c r="I1883" t="s">
        <v>178</v>
      </c>
      <c r="U1883" t="s">
        <v>146</v>
      </c>
      <c r="V1883" t="s">
        <v>147</v>
      </c>
      <c r="W1883" t="s">
        <v>148</v>
      </c>
      <c r="X1883" t="s">
        <v>1669</v>
      </c>
      <c r="Y1883" t="s">
        <v>1670</v>
      </c>
      <c r="AD1883">
        <v>45.460932</v>
      </c>
      <c r="AE1883">
        <v>-109.75704</v>
      </c>
      <c r="AF1883" t="s">
        <v>151</v>
      </c>
      <c r="AG1883" t="s">
        <v>152</v>
      </c>
      <c r="AH1883" t="s">
        <v>153</v>
      </c>
      <c r="AJ1883" t="s">
        <v>280</v>
      </c>
      <c r="AK1883" t="s">
        <v>3527</v>
      </c>
      <c r="AN1883" t="s">
        <v>16</v>
      </c>
      <c r="AP1883">
        <v>1</v>
      </c>
      <c r="AQ1883" t="s">
        <v>1930</v>
      </c>
      <c r="AS1883" t="s">
        <v>160</v>
      </c>
      <c r="AU1883" t="s">
        <v>161</v>
      </c>
      <c r="BU1883" s="1">
        <v>45246</v>
      </c>
      <c r="CB1883" t="s">
        <v>1713</v>
      </c>
      <c r="CC1883" t="s">
        <v>170</v>
      </c>
    </row>
    <row r="1884" spans="1:81">
      <c r="A1884" t="s">
        <v>138</v>
      </c>
      <c r="B1884" t="s">
        <v>139</v>
      </c>
      <c r="C1884" t="s">
        <v>1192</v>
      </c>
      <c r="D1884" t="s">
        <v>586</v>
      </c>
      <c r="E1884" t="s">
        <v>142</v>
      </c>
      <c r="F1884" t="s">
        <v>143</v>
      </c>
      <c r="G1884" s="1">
        <v>44306</v>
      </c>
      <c r="H1884" s="2">
        <v>0.6166666666666667</v>
      </c>
      <c r="I1884" t="s">
        <v>144</v>
      </c>
      <c r="M1884" t="s">
        <v>145</v>
      </c>
      <c r="U1884" t="s">
        <v>146</v>
      </c>
      <c r="V1884" t="s">
        <v>147</v>
      </c>
      <c r="W1884" t="s">
        <v>148</v>
      </c>
      <c r="X1884" t="s">
        <v>1161</v>
      </c>
      <c r="Y1884" t="s">
        <v>1162</v>
      </c>
      <c r="AD1884">
        <v>45.486469</v>
      </c>
      <c r="AE1884">
        <v>-109.456142</v>
      </c>
      <c r="AF1884" t="s">
        <v>151</v>
      </c>
      <c r="AG1884" t="s">
        <v>152</v>
      </c>
      <c r="AH1884" t="s">
        <v>153</v>
      </c>
      <c r="AJ1884" t="s">
        <v>154</v>
      </c>
      <c r="AK1884" t="s">
        <v>1193</v>
      </c>
      <c r="AM1884" t="s">
        <v>156</v>
      </c>
      <c r="AN1884" t="s">
        <v>157</v>
      </c>
      <c r="AO1884" t="s">
        <v>158</v>
      </c>
      <c r="AP1884">
        <v>0.27</v>
      </c>
      <c r="AQ1884" t="s">
        <v>159</v>
      </c>
      <c r="AS1884" t="s">
        <v>160</v>
      </c>
      <c r="AU1884" t="s">
        <v>161</v>
      </c>
      <c r="BE1884" t="s">
        <v>1194</v>
      </c>
      <c r="BO1884">
        <v>353.2</v>
      </c>
      <c r="BP1884" t="s">
        <v>163</v>
      </c>
      <c r="BQ1884" t="s">
        <v>164</v>
      </c>
      <c r="BS1884" t="s">
        <v>165</v>
      </c>
      <c r="BT1884" t="s">
        <v>166</v>
      </c>
      <c r="BU1884" s="1">
        <v>44308</v>
      </c>
      <c r="BW1884" t="s">
        <v>1195</v>
      </c>
      <c r="BX1884" t="s">
        <v>168</v>
      </c>
      <c r="BY1884">
        <v>0.01</v>
      </c>
      <c r="BZ1884" t="s">
        <v>159</v>
      </c>
      <c r="CB1884" t="s">
        <v>955</v>
      </c>
      <c r="CC1884" t="s">
        <v>170</v>
      </c>
    </row>
    <row r="1885" spans="1:81">
      <c r="A1885" t="s">
        <v>138</v>
      </c>
      <c r="B1885" t="s">
        <v>139</v>
      </c>
      <c r="C1885" t="s">
        <v>1456</v>
      </c>
      <c r="D1885" t="s">
        <v>586</v>
      </c>
      <c r="E1885" t="s">
        <v>142</v>
      </c>
      <c r="F1885" t="s">
        <v>143</v>
      </c>
      <c r="G1885" s="1">
        <v>44333</v>
      </c>
      <c r="H1885" s="2">
        <v>0.375</v>
      </c>
      <c r="I1885" t="s">
        <v>144</v>
      </c>
      <c r="M1885" t="s">
        <v>145</v>
      </c>
      <c r="U1885" t="s">
        <v>146</v>
      </c>
      <c r="V1885" t="s">
        <v>147</v>
      </c>
      <c r="W1885" t="s">
        <v>148</v>
      </c>
      <c r="X1885" t="s">
        <v>1425</v>
      </c>
      <c r="Y1885" t="s">
        <v>1426</v>
      </c>
      <c r="AD1885">
        <v>45.528542999999999</v>
      </c>
      <c r="AE1885">
        <v>-109.468368</v>
      </c>
      <c r="AF1885" t="s">
        <v>151</v>
      </c>
      <c r="AG1885" t="s">
        <v>152</v>
      </c>
      <c r="AH1885" t="s">
        <v>153</v>
      </c>
      <c r="AJ1885" t="s">
        <v>154</v>
      </c>
      <c r="AK1885" t="s">
        <v>1457</v>
      </c>
      <c r="AL1885" t="s">
        <v>173</v>
      </c>
      <c r="AM1885" t="s">
        <v>156</v>
      </c>
      <c r="AN1885" t="s">
        <v>157</v>
      </c>
      <c r="AO1885" t="s">
        <v>158</v>
      </c>
      <c r="AS1885" t="s">
        <v>160</v>
      </c>
      <c r="AU1885" t="s">
        <v>161</v>
      </c>
      <c r="BE1885" t="s">
        <v>1458</v>
      </c>
      <c r="BO1885">
        <v>353.2</v>
      </c>
      <c r="BP1885" t="s">
        <v>163</v>
      </c>
      <c r="BQ1885" t="s">
        <v>164</v>
      </c>
      <c r="BS1885" t="s">
        <v>165</v>
      </c>
      <c r="BT1885" t="s">
        <v>166</v>
      </c>
      <c r="BU1885" s="1">
        <v>44342</v>
      </c>
      <c r="BW1885" t="s">
        <v>1459</v>
      </c>
      <c r="BX1885" t="s">
        <v>168</v>
      </c>
      <c r="BY1885">
        <v>0.01</v>
      </c>
      <c r="BZ1885" t="s">
        <v>159</v>
      </c>
      <c r="CB1885" t="s">
        <v>1166</v>
      </c>
      <c r="CC1885" t="s">
        <v>170</v>
      </c>
    </row>
    <row r="1886" spans="1:81">
      <c r="A1886" t="s">
        <v>138</v>
      </c>
      <c r="B1886" t="s">
        <v>139</v>
      </c>
      <c r="C1886" t="s">
        <v>1467</v>
      </c>
      <c r="D1886" t="s">
        <v>586</v>
      </c>
      <c r="E1886" t="s">
        <v>142</v>
      </c>
      <c r="F1886" t="s">
        <v>143</v>
      </c>
      <c r="G1886" s="1">
        <v>44350</v>
      </c>
      <c r="H1886" s="2">
        <v>0.40625</v>
      </c>
      <c r="I1886" t="s">
        <v>144</v>
      </c>
      <c r="M1886" t="s">
        <v>145</v>
      </c>
      <c r="U1886" t="s">
        <v>146</v>
      </c>
      <c r="V1886" t="s">
        <v>147</v>
      </c>
      <c r="W1886" t="s">
        <v>148</v>
      </c>
      <c r="X1886" t="s">
        <v>1425</v>
      </c>
      <c r="Y1886" t="s">
        <v>1426</v>
      </c>
      <c r="AD1886">
        <v>45.528542999999999</v>
      </c>
      <c r="AE1886">
        <v>-109.468368</v>
      </c>
      <c r="AF1886" t="s">
        <v>151</v>
      </c>
      <c r="AG1886" t="s">
        <v>152</v>
      </c>
      <c r="AH1886" t="s">
        <v>153</v>
      </c>
      <c r="AJ1886" t="s">
        <v>154</v>
      </c>
      <c r="AK1886" t="s">
        <v>1468</v>
      </c>
      <c r="AL1886" t="s">
        <v>173</v>
      </c>
      <c r="AM1886" t="s">
        <v>156</v>
      </c>
      <c r="AN1886" t="s">
        <v>157</v>
      </c>
      <c r="AO1886" t="s">
        <v>158</v>
      </c>
      <c r="AS1886" t="s">
        <v>160</v>
      </c>
      <c r="AU1886" t="s">
        <v>161</v>
      </c>
      <c r="BE1886" t="s">
        <v>1469</v>
      </c>
      <c r="BO1886">
        <v>353.2</v>
      </c>
      <c r="BP1886" t="s">
        <v>163</v>
      </c>
      <c r="BQ1886" t="s">
        <v>164</v>
      </c>
      <c r="BS1886" t="s">
        <v>165</v>
      </c>
      <c r="BT1886" t="s">
        <v>166</v>
      </c>
      <c r="BU1886" s="1">
        <v>44358</v>
      </c>
      <c r="BW1886" t="s">
        <v>1470</v>
      </c>
      <c r="BX1886" t="s">
        <v>168</v>
      </c>
      <c r="BY1886">
        <v>0.01</v>
      </c>
      <c r="BZ1886" t="s">
        <v>159</v>
      </c>
      <c r="CB1886" t="s">
        <v>1166</v>
      </c>
      <c r="CC1886" t="s">
        <v>170</v>
      </c>
    </row>
    <row r="1887" spans="1:81">
      <c r="A1887" t="s">
        <v>138</v>
      </c>
      <c r="B1887" t="s">
        <v>139</v>
      </c>
      <c r="C1887" t="s">
        <v>1475</v>
      </c>
      <c r="D1887" t="s">
        <v>586</v>
      </c>
      <c r="E1887" t="s">
        <v>142</v>
      </c>
      <c r="F1887" t="s">
        <v>143</v>
      </c>
      <c r="G1887" s="1">
        <v>44365</v>
      </c>
      <c r="H1887" s="2">
        <v>0.3576388888888889</v>
      </c>
      <c r="I1887" t="s">
        <v>144</v>
      </c>
      <c r="M1887" t="s">
        <v>145</v>
      </c>
      <c r="U1887" t="s">
        <v>146</v>
      </c>
      <c r="V1887" t="s">
        <v>147</v>
      </c>
      <c r="W1887" t="s">
        <v>148</v>
      </c>
      <c r="X1887" t="s">
        <v>1425</v>
      </c>
      <c r="Y1887" t="s">
        <v>1426</v>
      </c>
      <c r="AD1887">
        <v>45.528542999999999</v>
      </c>
      <c r="AE1887">
        <v>-109.468368</v>
      </c>
      <c r="AF1887" t="s">
        <v>151</v>
      </c>
      <c r="AG1887" t="s">
        <v>152</v>
      </c>
      <c r="AH1887" t="s">
        <v>153</v>
      </c>
      <c r="AJ1887" t="s">
        <v>154</v>
      </c>
      <c r="AK1887" t="s">
        <v>1476</v>
      </c>
      <c r="AL1887" t="s">
        <v>173</v>
      </c>
      <c r="AM1887" t="s">
        <v>156</v>
      </c>
      <c r="AN1887" t="s">
        <v>157</v>
      </c>
      <c r="AO1887" t="s">
        <v>158</v>
      </c>
      <c r="AS1887" t="s">
        <v>160</v>
      </c>
      <c r="AU1887" t="s">
        <v>161</v>
      </c>
      <c r="BE1887" t="s">
        <v>1477</v>
      </c>
      <c r="BO1887">
        <v>353.2</v>
      </c>
      <c r="BP1887" t="s">
        <v>163</v>
      </c>
      <c r="BQ1887" t="s">
        <v>164</v>
      </c>
      <c r="BS1887" t="s">
        <v>165</v>
      </c>
      <c r="BT1887" t="s">
        <v>166</v>
      </c>
      <c r="BU1887" s="1">
        <v>44370</v>
      </c>
      <c r="BW1887" t="s">
        <v>1478</v>
      </c>
      <c r="BX1887" t="s">
        <v>168</v>
      </c>
      <c r="BY1887">
        <v>0.01</v>
      </c>
      <c r="BZ1887" t="s">
        <v>159</v>
      </c>
      <c r="CB1887" t="s">
        <v>1166</v>
      </c>
      <c r="CC1887" t="s">
        <v>170</v>
      </c>
    </row>
    <row r="1888" spans="1:81">
      <c r="A1888" t="s">
        <v>138</v>
      </c>
      <c r="B1888" t="s">
        <v>139</v>
      </c>
      <c r="C1888" t="s">
        <v>1483</v>
      </c>
      <c r="D1888" t="s">
        <v>586</v>
      </c>
      <c r="E1888" t="s">
        <v>142</v>
      </c>
      <c r="F1888" t="s">
        <v>143</v>
      </c>
      <c r="G1888" s="1">
        <v>44393</v>
      </c>
      <c r="H1888" s="2">
        <v>0.55902777777777779</v>
      </c>
      <c r="I1888" t="s">
        <v>144</v>
      </c>
      <c r="M1888" t="s">
        <v>145</v>
      </c>
      <c r="U1888" t="s">
        <v>146</v>
      </c>
      <c r="V1888" t="s">
        <v>147</v>
      </c>
      <c r="W1888" t="s">
        <v>148</v>
      </c>
      <c r="X1888" t="s">
        <v>1425</v>
      </c>
      <c r="Y1888" t="s">
        <v>1426</v>
      </c>
      <c r="AD1888">
        <v>45.528542999999999</v>
      </c>
      <c r="AE1888">
        <v>-109.468368</v>
      </c>
      <c r="AF1888" t="s">
        <v>151</v>
      </c>
      <c r="AG1888" t="s">
        <v>152</v>
      </c>
      <c r="AH1888" t="s">
        <v>153</v>
      </c>
      <c r="AJ1888" t="s">
        <v>154</v>
      </c>
      <c r="AK1888" t="s">
        <v>1484</v>
      </c>
      <c r="AL1888" t="s">
        <v>173</v>
      </c>
      <c r="AM1888" t="s">
        <v>156</v>
      </c>
      <c r="AN1888" t="s">
        <v>157</v>
      </c>
      <c r="AO1888" t="s">
        <v>158</v>
      </c>
      <c r="AS1888" t="s">
        <v>160</v>
      </c>
      <c r="AU1888" t="s">
        <v>161</v>
      </c>
      <c r="BE1888" t="s">
        <v>1481</v>
      </c>
      <c r="BO1888">
        <v>353.2</v>
      </c>
      <c r="BP1888" t="s">
        <v>163</v>
      </c>
      <c r="BQ1888" t="s">
        <v>164</v>
      </c>
      <c r="BS1888" t="s">
        <v>165</v>
      </c>
      <c r="BT1888" t="s">
        <v>166</v>
      </c>
      <c r="BU1888" s="1">
        <v>44398</v>
      </c>
      <c r="BW1888" t="s">
        <v>1485</v>
      </c>
      <c r="BX1888" t="s">
        <v>168</v>
      </c>
      <c r="BY1888">
        <v>0.01</v>
      </c>
      <c r="BZ1888" t="s">
        <v>159</v>
      </c>
      <c r="CB1888" t="s">
        <v>1166</v>
      </c>
      <c r="CC1888" t="s">
        <v>170</v>
      </c>
    </row>
    <row r="1889" spans="1:81">
      <c r="A1889" t="s">
        <v>138</v>
      </c>
      <c r="B1889" t="s">
        <v>139</v>
      </c>
      <c r="C1889" t="s">
        <v>1490</v>
      </c>
      <c r="D1889" t="s">
        <v>586</v>
      </c>
      <c r="E1889" t="s">
        <v>142</v>
      </c>
      <c r="F1889" t="s">
        <v>143</v>
      </c>
      <c r="G1889" s="1">
        <v>44424</v>
      </c>
      <c r="H1889" s="2">
        <v>0.3576388888888889</v>
      </c>
      <c r="I1889" t="s">
        <v>144</v>
      </c>
      <c r="M1889" t="s">
        <v>145</v>
      </c>
      <c r="U1889" t="s">
        <v>146</v>
      </c>
      <c r="V1889" t="s">
        <v>147</v>
      </c>
      <c r="W1889" t="s">
        <v>148</v>
      </c>
      <c r="X1889" t="s">
        <v>1425</v>
      </c>
      <c r="Y1889" t="s">
        <v>1426</v>
      </c>
      <c r="AD1889">
        <v>45.528542999999999</v>
      </c>
      <c r="AE1889">
        <v>-109.468368</v>
      </c>
      <c r="AF1889" t="s">
        <v>151</v>
      </c>
      <c r="AG1889" t="s">
        <v>152</v>
      </c>
      <c r="AH1889" t="s">
        <v>153</v>
      </c>
      <c r="AJ1889" t="s">
        <v>154</v>
      </c>
      <c r="AK1889" t="s">
        <v>1491</v>
      </c>
      <c r="AL1889" t="s">
        <v>173</v>
      </c>
      <c r="AM1889" t="s">
        <v>156</v>
      </c>
      <c r="AN1889" t="s">
        <v>157</v>
      </c>
      <c r="AO1889" t="s">
        <v>158</v>
      </c>
      <c r="AS1889" t="s">
        <v>160</v>
      </c>
      <c r="AU1889" t="s">
        <v>161</v>
      </c>
      <c r="BE1889" t="s">
        <v>1492</v>
      </c>
      <c r="BO1889">
        <v>353.2</v>
      </c>
      <c r="BP1889" t="s">
        <v>163</v>
      </c>
      <c r="BQ1889" t="s">
        <v>164</v>
      </c>
      <c r="BS1889" t="s">
        <v>165</v>
      </c>
      <c r="BT1889" t="s">
        <v>166</v>
      </c>
      <c r="BU1889" s="1">
        <v>44434</v>
      </c>
      <c r="BW1889" t="s">
        <v>1493</v>
      </c>
      <c r="BX1889" t="s">
        <v>168</v>
      </c>
      <c r="BY1889">
        <v>0.01</v>
      </c>
      <c r="BZ1889" t="s">
        <v>159</v>
      </c>
      <c r="CB1889" t="s">
        <v>1166</v>
      </c>
      <c r="CC1889" t="s">
        <v>170</v>
      </c>
    </row>
    <row r="1890" spans="1:81">
      <c r="A1890" t="s">
        <v>138</v>
      </c>
      <c r="B1890" t="s">
        <v>139</v>
      </c>
      <c r="C1890" t="s">
        <v>1498</v>
      </c>
      <c r="D1890" t="s">
        <v>586</v>
      </c>
      <c r="E1890" t="s">
        <v>142</v>
      </c>
      <c r="F1890" t="s">
        <v>143</v>
      </c>
      <c r="G1890" s="1">
        <v>44454</v>
      </c>
      <c r="H1890" s="2">
        <v>0.39583333333333331</v>
      </c>
      <c r="I1890" t="s">
        <v>144</v>
      </c>
      <c r="M1890" t="s">
        <v>145</v>
      </c>
      <c r="U1890" t="s">
        <v>146</v>
      </c>
      <c r="V1890" t="s">
        <v>147</v>
      </c>
      <c r="W1890" t="s">
        <v>148</v>
      </c>
      <c r="X1890" t="s">
        <v>1425</v>
      </c>
      <c r="Y1890" t="s">
        <v>1426</v>
      </c>
      <c r="AD1890">
        <v>45.528542999999999</v>
      </c>
      <c r="AE1890">
        <v>-109.468368</v>
      </c>
      <c r="AF1890" t="s">
        <v>151</v>
      </c>
      <c r="AG1890" t="s">
        <v>152</v>
      </c>
      <c r="AH1890" t="s">
        <v>153</v>
      </c>
      <c r="AJ1890" t="s">
        <v>154</v>
      </c>
      <c r="AK1890" t="s">
        <v>1499</v>
      </c>
      <c r="AL1890" t="s">
        <v>173</v>
      </c>
      <c r="AM1890" t="s">
        <v>156</v>
      </c>
      <c r="AN1890" t="s">
        <v>157</v>
      </c>
      <c r="AO1890" t="s">
        <v>158</v>
      </c>
      <c r="AS1890" t="s">
        <v>160</v>
      </c>
      <c r="AU1890" t="s">
        <v>161</v>
      </c>
      <c r="BE1890" t="s">
        <v>1496</v>
      </c>
      <c r="BO1890">
        <v>353.2</v>
      </c>
      <c r="BP1890" t="s">
        <v>163</v>
      </c>
      <c r="BQ1890" t="s">
        <v>164</v>
      </c>
      <c r="BS1890" t="s">
        <v>165</v>
      </c>
      <c r="BT1890" t="s">
        <v>166</v>
      </c>
      <c r="BU1890" s="1">
        <v>44471</v>
      </c>
      <c r="BW1890" t="s">
        <v>1500</v>
      </c>
      <c r="BX1890" t="s">
        <v>168</v>
      </c>
      <c r="BY1890">
        <v>0.01</v>
      </c>
      <c r="BZ1890" t="s">
        <v>159</v>
      </c>
      <c r="CB1890" t="s">
        <v>1166</v>
      </c>
      <c r="CC1890" t="s">
        <v>170</v>
      </c>
    </row>
    <row r="1891" spans="1:81">
      <c r="A1891" t="s">
        <v>138</v>
      </c>
      <c r="B1891" t="s">
        <v>139</v>
      </c>
      <c r="C1891" t="s">
        <v>1505</v>
      </c>
      <c r="D1891" t="s">
        <v>586</v>
      </c>
      <c r="E1891" t="s">
        <v>142</v>
      </c>
      <c r="F1891" t="s">
        <v>143</v>
      </c>
      <c r="G1891" s="1">
        <v>44483</v>
      </c>
      <c r="H1891" s="2">
        <v>0.3888888888888889</v>
      </c>
      <c r="I1891" t="s">
        <v>144</v>
      </c>
      <c r="M1891" t="s">
        <v>145</v>
      </c>
      <c r="U1891" t="s">
        <v>146</v>
      </c>
      <c r="V1891" t="s">
        <v>147</v>
      </c>
      <c r="W1891" t="s">
        <v>148</v>
      </c>
      <c r="X1891" t="s">
        <v>1425</v>
      </c>
      <c r="Y1891" t="s">
        <v>1426</v>
      </c>
      <c r="AD1891">
        <v>45.528542999999999</v>
      </c>
      <c r="AE1891">
        <v>-109.468368</v>
      </c>
      <c r="AF1891" t="s">
        <v>151</v>
      </c>
      <c r="AG1891" t="s">
        <v>152</v>
      </c>
      <c r="AH1891" t="s">
        <v>153</v>
      </c>
      <c r="AJ1891" t="s">
        <v>154</v>
      </c>
      <c r="AK1891" t="s">
        <v>1506</v>
      </c>
      <c r="AL1891" t="s">
        <v>173</v>
      </c>
      <c r="AM1891" t="s">
        <v>156</v>
      </c>
      <c r="AN1891" t="s">
        <v>157</v>
      </c>
      <c r="AO1891" t="s">
        <v>158</v>
      </c>
      <c r="AS1891" t="s">
        <v>160</v>
      </c>
      <c r="AU1891" t="s">
        <v>161</v>
      </c>
      <c r="BE1891" t="s">
        <v>1503</v>
      </c>
      <c r="BO1891">
        <v>353.2</v>
      </c>
      <c r="BP1891" t="s">
        <v>163</v>
      </c>
      <c r="BQ1891" t="s">
        <v>164</v>
      </c>
      <c r="BS1891" t="s">
        <v>165</v>
      </c>
      <c r="BT1891" t="s">
        <v>166</v>
      </c>
      <c r="BU1891" s="1">
        <v>44497</v>
      </c>
      <c r="BW1891" t="s">
        <v>1507</v>
      </c>
      <c r="BX1891" t="s">
        <v>168</v>
      </c>
      <c r="BY1891">
        <v>0.01</v>
      </c>
      <c r="BZ1891" t="s">
        <v>159</v>
      </c>
      <c r="CB1891" t="s">
        <v>1166</v>
      </c>
      <c r="CC1891" t="s">
        <v>170</v>
      </c>
    </row>
    <row r="1892" spans="1:81">
      <c r="A1892" t="s">
        <v>138</v>
      </c>
      <c r="B1892" t="s">
        <v>139</v>
      </c>
      <c r="C1892" t="s">
        <v>1512</v>
      </c>
      <c r="D1892" t="s">
        <v>586</v>
      </c>
      <c r="E1892" t="s">
        <v>142</v>
      </c>
      <c r="F1892" t="s">
        <v>143</v>
      </c>
      <c r="G1892" s="1">
        <v>44517</v>
      </c>
      <c r="H1892" s="2">
        <v>0.38194444444444442</v>
      </c>
      <c r="I1892" t="s">
        <v>178</v>
      </c>
      <c r="M1892" t="s">
        <v>145</v>
      </c>
      <c r="U1892" t="s">
        <v>146</v>
      </c>
      <c r="V1892" t="s">
        <v>147</v>
      </c>
      <c r="W1892" t="s">
        <v>148</v>
      </c>
      <c r="X1892" t="s">
        <v>1425</v>
      </c>
      <c r="Y1892" t="s">
        <v>1426</v>
      </c>
      <c r="AD1892">
        <v>45.528542999999999</v>
      </c>
      <c r="AE1892">
        <v>-109.468368</v>
      </c>
      <c r="AF1892" t="s">
        <v>151</v>
      </c>
      <c r="AG1892" t="s">
        <v>152</v>
      </c>
      <c r="AH1892" t="s">
        <v>153</v>
      </c>
      <c r="AJ1892" t="s">
        <v>154</v>
      </c>
      <c r="AK1892" t="s">
        <v>1513</v>
      </c>
      <c r="AL1892" t="s">
        <v>173</v>
      </c>
      <c r="AM1892" t="s">
        <v>156</v>
      </c>
      <c r="AN1892" t="s">
        <v>157</v>
      </c>
      <c r="AO1892" t="s">
        <v>158</v>
      </c>
      <c r="AS1892" t="s">
        <v>160</v>
      </c>
      <c r="AU1892" t="s">
        <v>161</v>
      </c>
      <c r="BE1892" t="s">
        <v>1514</v>
      </c>
      <c r="BO1892">
        <v>353.2</v>
      </c>
      <c r="BP1892" t="s">
        <v>163</v>
      </c>
      <c r="BQ1892" t="s">
        <v>164</v>
      </c>
      <c r="BS1892" t="s">
        <v>165</v>
      </c>
      <c r="BT1892" t="s">
        <v>166</v>
      </c>
      <c r="BU1892" s="1">
        <v>44529</v>
      </c>
      <c r="BW1892" t="s">
        <v>1515</v>
      </c>
      <c r="BX1892" t="s">
        <v>168</v>
      </c>
      <c r="BY1892">
        <v>0.01</v>
      </c>
      <c r="BZ1892" t="s">
        <v>159</v>
      </c>
      <c r="CB1892" t="s">
        <v>1166</v>
      </c>
      <c r="CC1892" t="s">
        <v>170</v>
      </c>
    </row>
    <row r="1893" spans="1:81">
      <c r="A1893" t="s">
        <v>138</v>
      </c>
      <c r="B1893" t="s">
        <v>139</v>
      </c>
      <c r="C1893" t="s">
        <v>1520</v>
      </c>
      <c r="D1893" t="s">
        <v>586</v>
      </c>
      <c r="E1893" t="s">
        <v>142</v>
      </c>
      <c r="F1893" t="s">
        <v>143</v>
      </c>
      <c r="G1893" s="1">
        <v>44546</v>
      </c>
      <c r="H1893" s="2">
        <v>0.38194444444444442</v>
      </c>
      <c r="I1893" t="s">
        <v>178</v>
      </c>
      <c r="M1893" t="s">
        <v>145</v>
      </c>
      <c r="U1893" t="s">
        <v>146</v>
      </c>
      <c r="V1893" t="s">
        <v>147</v>
      </c>
      <c r="W1893" t="s">
        <v>148</v>
      </c>
      <c r="X1893" t="s">
        <v>1425</v>
      </c>
      <c r="Y1893" t="s">
        <v>1426</v>
      </c>
      <c r="AD1893">
        <v>45.528542999999999</v>
      </c>
      <c r="AE1893">
        <v>-109.468368</v>
      </c>
      <c r="AF1893" t="s">
        <v>151</v>
      </c>
      <c r="AG1893" t="s">
        <v>152</v>
      </c>
      <c r="AH1893" t="s">
        <v>153</v>
      </c>
      <c r="AJ1893" t="s">
        <v>154</v>
      </c>
      <c r="AK1893" t="s">
        <v>1521</v>
      </c>
      <c r="AL1893" t="s">
        <v>173</v>
      </c>
      <c r="AM1893" t="s">
        <v>156</v>
      </c>
      <c r="AN1893" t="s">
        <v>157</v>
      </c>
      <c r="AO1893" t="s">
        <v>158</v>
      </c>
      <c r="AS1893" t="s">
        <v>160</v>
      </c>
      <c r="AU1893" t="s">
        <v>161</v>
      </c>
      <c r="BE1893" t="s">
        <v>1518</v>
      </c>
      <c r="BO1893">
        <v>353.2</v>
      </c>
      <c r="BP1893" t="s">
        <v>163</v>
      </c>
      <c r="BQ1893" t="s">
        <v>164</v>
      </c>
      <c r="BS1893" t="s">
        <v>165</v>
      </c>
      <c r="BT1893" t="s">
        <v>166</v>
      </c>
      <c r="BU1893" s="1">
        <v>44559</v>
      </c>
      <c r="BW1893" t="s">
        <v>1522</v>
      </c>
      <c r="BX1893" t="s">
        <v>168</v>
      </c>
      <c r="BY1893">
        <v>0.01</v>
      </c>
      <c r="BZ1893" t="s">
        <v>159</v>
      </c>
      <c r="CB1893" t="s">
        <v>1166</v>
      </c>
      <c r="CC1893" t="s">
        <v>170</v>
      </c>
    </row>
    <row r="1894" spans="1:81">
      <c r="A1894" t="s">
        <v>138</v>
      </c>
      <c r="B1894" t="s">
        <v>139</v>
      </c>
      <c r="C1894" t="s">
        <v>1527</v>
      </c>
      <c r="D1894" t="s">
        <v>586</v>
      </c>
      <c r="E1894" t="s">
        <v>142</v>
      </c>
      <c r="F1894" t="s">
        <v>143</v>
      </c>
      <c r="G1894" s="1">
        <v>44578</v>
      </c>
      <c r="H1894" s="2">
        <v>0.43402777777777779</v>
      </c>
      <c r="I1894" t="s">
        <v>178</v>
      </c>
      <c r="U1894" t="s">
        <v>146</v>
      </c>
      <c r="V1894" t="s">
        <v>147</v>
      </c>
      <c r="W1894" t="s">
        <v>148</v>
      </c>
      <c r="X1894" t="s">
        <v>1425</v>
      </c>
      <c r="Y1894" t="s">
        <v>1426</v>
      </c>
      <c r="AD1894">
        <v>45.528542999999999</v>
      </c>
      <c r="AE1894">
        <v>-109.468368</v>
      </c>
      <c r="AF1894" t="s">
        <v>151</v>
      </c>
      <c r="AG1894" t="s">
        <v>152</v>
      </c>
      <c r="AH1894" t="s">
        <v>153</v>
      </c>
      <c r="AJ1894" t="s">
        <v>280</v>
      </c>
      <c r="AK1894" t="s">
        <v>1528</v>
      </c>
      <c r="AL1894" t="s">
        <v>173</v>
      </c>
      <c r="AM1894" t="s">
        <v>156</v>
      </c>
      <c r="AN1894" t="s">
        <v>157</v>
      </c>
      <c r="AO1894" t="s">
        <v>158</v>
      </c>
      <c r="AS1894" t="s">
        <v>160</v>
      </c>
      <c r="AU1894" t="s">
        <v>161</v>
      </c>
      <c r="BE1894" t="s">
        <v>1525</v>
      </c>
      <c r="BO1894">
        <v>353.2</v>
      </c>
      <c r="BP1894" t="s">
        <v>163</v>
      </c>
      <c r="BQ1894" t="s">
        <v>164</v>
      </c>
      <c r="BS1894" t="s">
        <v>165</v>
      </c>
      <c r="BT1894" t="s">
        <v>166</v>
      </c>
      <c r="BU1894" s="1">
        <v>44579</v>
      </c>
      <c r="BW1894" t="s">
        <v>1529</v>
      </c>
      <c r="BX1894" t="s">
        <v>168</v>
      </c>
      <c r="BY1894">
        <v>0.01</v>
      </c>
      <c r="BZ1894" t="s">
        <v>159</v>
      </c>
      <c r="CB1894" t="s">
        <v>1367</v>
      </c>
      <c r="CC1894" t="s">
        <v>170</v>
      </c>
    </row>
    <row r="1895" spans="1:81">
      <c r="A1895" t="s">
        <v>138</v>
      </c>
      <c r="B1895" t="s">
        <v>139</v>
      </c>
      <c r="C1895" t="s">
        <v>1535</v>
      </c>
      <c r="D1895" t="s">
        <v>586</v>
      </c>
      <c r="E1895" t="s">
        <v>142</v>
      </c>
      <c r="F1895" t="s">
        <v>143</v>
      </c>
      <c r="G1895" s="1">
        <v>44606</v>
      </c>
      <c r="H1895" s="2">
        <v>0.55000000000000004</v>
      </c>
      <c r="I1895" t="s">
        <v>178</v>
      </c>
      <c r="U1895" t="s">
        <v>146</v>
      </c>
      <c r="V1895" t="s">
        <v>147</v>
      </c>
      <c r="W1895" t="s">
        <v>148</v>
      </c>
      <c r="X1895" t="s">
        <v>1425</v>
      </c>
      <c r="Y1895" t="s">
        <v>1426</v>
      </c>
      <c r="AD1895">
        <v>45.528542999999999</v>
      </c>
      <c r="AE1895">
        <v>-109.468368</v>
      </c>
      <c r="AF1895" t="s">
        <v>151</v>
      </c>
      <c r="AG1895" t="s">
        <v>152</v>
      </c>
      <c r="AH1895" t="s">
        <v>153</v>
      </c>
      <c r="AJ1895" t="s">
        <v>280</v>
      </c>
      <c r="AK1895" t="s">
        <v>1536</v>
      </c>
      <c r="AL1895" t="s">
        <v>173</v>
      </c>
      <c r="AM1895" t="s">
        <v>156</v>
      </c>
      <c r="AN1895" t="s">
        <v>157</v>
      </c>
      <c r="AO1895" t="s">
        <v>158</v>
      </c>
      <c r="AS1895" t="s">
        <v>160</v>
      </c>
      <c r="AU1895" t="s">
        <v>161</v>
      </c>
      <c r="BE1895" t="s">
        <v>1532</v>
      </c>
      <c r="BO1895">
        <v>353.2</v>
      </c>
      <c r="BP1895" t="s">
        <v>163</v>
      </c>
      <c r="BQ1895" t="s">
        <v>164</v>
      </c>
      <c r="BS1895" t="s">
        <v>165</v>
      </c>
      <c r="BT1895" t="s">
        <v>166</v>
      </c>
      <c r="BU1895" s="1">
        <v>44615</v>
      </c>
      <c r="BW1895" t="s">
        <v>1537</v>
      </c>
      <c r="BX1895" t="s">
        <v>168</v>
      </c>
      <c r="BY1895">
        <v>0.01</v>
      </c>
      <c r="BZ1895" t="s">
        <v>159</v>
      </c>
      <c r="CB1895" t="s">
        <v>1534</v>
      </c>
      <c r="CC1895" t="s">
        <v>170</v>
      </c>
    </row>
    <row r="1896" spans="1:81">
      <c r="A1896" t="s">
        <v>138</v>
      </c>
      <c r="B1896" t="s">
        <v>139</v>
      </c>
      <c r="C1896" t="s">
        <v>1541</v>
      </c>
      <c r="D1896" t="s">
        <v>586</v>
      </c>
      <c r="E1896" t="s">
        <v>142</v>
      </c>
      <c r="F1896" t="s">
        <v>143</v>
      </c>
      <c r="G1896" s="1">
        <v>44637</v>
      </c>
      <c r="H1896" s="2">
        <v>0.4284722222222222</v>
      </c>
      <c r="I1896" t="s">
        <v>144</v>
      </c>
      <c r="U1896" t="s">
        <v>146</v>
      </c>
      <c r="V1896" t="s">
        <v>147</v>
      </c>
      <c r="W1896" t="s">
        <v>148</v>
      </c>
      <c r="X1896" t="s">
        <v>1425</v>
      </c>
      <c r="Y1896" t="s">
        <v>1426</v>
      </c>
      <c r="AD1896">
        <v>45.528542999999999</v>
      </c>
      <c r="AE1896">
        <v>-109.468368</v>
      </c>
      <c r="AF1896" t="s">
        <v>151</v>
      </c>
      <c r="AG1896" t="s">
        <v>152</v>
      </c>
      <c r="AH1896" t="s">
        <v>153</v>
      </c>
      <c r="AJ1896" t="s">
        <v>280</v>
      </c>
      <c r="AK1896" t="s">
        <v>1542</v>
      </c>
      <c r="AL1896" t="s">
        <v>173</v>
      </c>
      <c r="AM1896" t="s">
        <v>156</v>
      </c>
      <c r="AN1896" t="s">
        <v>157</v>
      </c>
      <c r="AO1896" t="s">
        <v>158</v>
      </c>
      <c r="AS1896" t="s">
        <v>160</v>
      </c>
      <c r="AU1896" t="s">
        <v>161</v>
      </c>
      <c r="BE1896" t="s">
        <v>1543</v>
      </c>
      <c r="BO1896">
        <v>353.2</v>
      </c>
      <c r="BP1896" t="s">
        <v>163</v>
      </c>
      <c r="BQ1896" t="s">
        <v>164</v>
      </c>
      <c r="BS1896" t="s">
        <v>165</v>
      </c>
      <c r="BT1896" t="s">
        <v>166</v>
      </c>
      <c r="BU1896" s="1">
        <v>44644</v>
      </c>
      <c r="BW1896" t="s">
        <v>1544</v>
      </c>
      <c r="BX1896" t="s">
        <v>168</v>
      </c>
      <c r="BY1896">
        <v>0.01</v>
      </c>
      <c r="BZ1896" t="s">
        <v>159</v>
      </c>
      <c r="CB1896" t="s">
        <v>1534</v>
      </c>
      <c r="CC1896" t="s">
        <v>170</v>
      </c>
    </row>
    <row r="1897" spans="1:81">
      <c r="A1897" t="s">
        <v>138</v>
      </c>
      <c r="B1897" t="s">
        <v>139</v>
      </c>
      <c r="C1897" t="s">
        <v>1554</v>
      </c>
      <c r="D1897" t="s">
        <v>586</v>
      </c>
      <c r="E1897" t="s">
        <v>142</v>
      </c>
      <c r="F1897" t="s">
        <v>143</v>
      </c>
      <c r="G1897" s="1">
        <v>44671</v>
      </c>
      <c r="H1897" s="2">
        <v>0.41111111111111109</v>
      </c>
      <c r="I1897" t="s">
        <v>144</v>
      </c>
      <c r="U1897" t="s">
        <v>146</v>
      </c>
      <c r="V1897" t="s">
        <v>147</v>
      </c>
      <c r="W1897" t="s">
        <v>148</v>
      </c>
      <c r="X1897" t="s">
        <v>1425</v>
      </c>
      <c r="Y1897" t="s">
        <v>1426</v>
      </c>
      <c r="AD1897">
        <v>45.528542999999999</v>
      </c>
      <c r="AE1897">
        <v>-109.468368</v>
      </c>
      <c r="AF1897" t="s">
        <v>151</v>
      </c>
      <c r="AG1897" t="s">
        <v>152</v>
      </c>
      <c r="AH1897" t="s">
        <v>153</v>
      </c>
      <c r="AJ1897" t="s">
        <v>280</v>
      </c>
      <c r="AK1897" t="s">
        <v>1555</v>
      </c>
      <c r="AL1897" t="s">
        <v>173</v>
      </c>
      <c r="AM1897" t="s">
        <v>156</v>
      </c>
      <c r="AN1897" t="s">
        <v>157</v>
      </c>
      <c r="AO1897" t="s">
        <v>158</v>
      </c>
      <c r="AS1897" t="s">
        <v>160</v>
      </c>
      <c r="AU1897" t="s">
        <v>161</v>
      </c>
      <c r="BE1897" t="s">
        <v>730</v>
      </c>
      <c r="BO1897">
        <v>353.2</v>
      </c>
      <c r="BP1897" t="s">
        <v>163</v>
      </c>
      <c r="BQ1897" t="s">
        <v>164</v>
      </c>
      <c r="BS1897" t="s">
        <v>165</v>
      </c>
      <c r="BT1897" t="s">
        <v>166</v>
      </c>
      <c r="BU1897" s="1">
        <v>44677</v>
      </c>
      <c r="BW1897" t="s">
        <v>1556</v>
      </c>
      <c r="BX1897" t="s">
        <v>168</v>
      </c>
      <c r="BY1897">
        <v>0.01</v>
      </c>
      <c r="BZ1897" t="s">
        <v>159</v>
      </c>
      <c r="CB1897" t="s">
        <v>1549</v>
      </c>
      <c r="CC1897" t="s">
        <v>170</v>
      </c>
    </row>
    <row r="1898" spans="1:81">
      <c r="A1898" t="s">
        <v>138</v>
      </c>
      <c r="B1898" t="s">
        <v>139</v>
      </c>
      <c r="C1898" t="s">
        <v>1562</v>
      </c>
      <c r="D1898" t="s">
        <v>586</v>
      </c>
      <c r="E1898" t="s">
        <v>142</v>
      </c>
      <c r="F1898" t="s">
        <v>143</v>
      </c>
      <c r="G1898" s="1">
        <v>44697</v>
      </c>
      <c r="H1898" s="2">
        <v>0.5</v>
      </c>
      <c r="I1898" t="s">
        <v>144</v>
      </c>
      <c r="U1898" t="s">
        <v>146</v>
      </c>
      <c r="V1898" t="s">
        <v>147</v>
      </c>
      <c r="W1898" t="s">
        <v>148</v>
      </c>
      <c r="X1898" t="s">
        <v>1425</v>
      </c>
      <c r="Y1898" t="s">
        <v>1426</v>
      </c>
      <c r="AD1898">
        <v>45.528542999999999</v>
      </c>
      <c r="AE1898">
        <v>-109.468368</v>
      </c>
      <c r="AF1898" t="s">
        <v>151</v>
      </c>
      <c r="AG1898" t="s">
        <v>152</v>
      </c>
      <c r="AH1898" t="s">
        <v>153</v>
      </c>
      <c r="AJ1898" t="s">
        <v>280</v>
      </c>
      <c r="AK1898" t="s">
        <v>1563</v>
      </c>
      <c r="AL1898" t="s">
        <v>173</v>
      </c>
      <c r="AM1898" t="s">
        <v>156</v>
      </c>
      <c r="AN1898" t="s">
        <v>157</v>
      </c>
      <c r="AO1898" t="s">
        <v>158</v>
      </c>
      <c r="AS1898" t="s">
        <v>160</v>
      </c>
      <c r="AU1898" t="s">
        <v>161</v>
      </c>
      <c r="BE1898" t="s">
        <v>1559</v>
      </c>
      <c r="BO1898">
        <v>353.2</v>
      </c>
      <c r="BP1898" t="s">
        <v>163</v>
      </c>
      <c r="BQ1898" t="s">
        <v>164</v>
      </c>
      <c r="BS1898" t="s">
        <v>165</v>
      </c>
      <c r="BT1898" t="s">
        <v>166</v>
      </c>
      <c r="BU1898" s="1">
        <v>44706</v>
      </c>
      <c r="BW1898" t="s">
        <v>1564</v>
      </c>
      <c r="BX1898" t="s">
        <v>168</v>
      </c>
      <c r="BY1898">
        <v>0.01</v>
      </c>
      <c r="BZ1898" t="s">
        <v>159</v>
      </c>
      <c r="CB1898" t="s">
        <v>1549</v>
      </c>
      <c r="CC1898" t="s">
        <v>170</v>
      </c>
    </row>
    <row r="1899" spans="1:81">
      <c r="A1899" t="s">
        <v>138</v>
      </c>
      <c r="B1899" t="s">
        <v>139</v>
      </c>
      <c r="C1899" t="s">
        <v>1565</v>
      </c>
      <c r="D1899" t="s">
        <v>586</v>
      </c>
      <c r="E1899" t="s">
        <v>142</v>
      </c>
      <c r="F1899" t="s">
        <v>143</v>
      </c>
      <c r="G1899" s="1">
        <v>44718</v>
      </c>
      <c r="H1899" s="2">
        <v>0.43472222222222223</v>
      </c>
      <c r="I1899" t="s">
        <v>144</v>
      </c>
      <c r="U1899" t="s">
        <v>146</v>
      </c>
      <c r="V1899" t="s">
        <v>147</v>
      </c>
      <c r="W1899" t="s">
        <v>148</v>
      </c>
      <c r="X1899" t="s">
        <v>1425</v>
      </c>
      <c r="Y1899" t="s">
        <v>1426</v>
      </c>
      <c r="AD1899">
        <v>45.528542999999999</v>
      </c>
      <c r="AE1899">
        <v>-109.468368</v>
      </c>
      <c r="AF1899" t="s">
        <v>151</v>
      </c>
      <c r="AG1899" t="s">
        <v>152</v>
      </c>
      <c r="AH1899" t="s">
        <v>153</v>
      </c>
      <c r="AJ1899" t="s">
        <v>280</v>
      </c>
      <c r="AK1899" t="s">
        <v>1566</v>
      </c>
      <c r="AL1899" t="s">
        <v>173</v>
      </c>
      <c r="AM1899" t="s">
        <v>156</v>
      </c>
      <c r="AN1899" t="s">
        <v>157</v>
      </c>
      <c r="AO1899" t="s">
        <v>158</v>
      </c>
      <c r="AS1899" t="s">
        <v>160</v>
      </c>
      <c r="AU1899" t="s">
        <v>161</v>
      </c>
      <c r="BE1899" t="s">
        <v>1567</v>
      </c>
      <c r="BO1899">
        <v>353.2</v>
      </c>
      <c r="BP1899" t="s">
        <v>163</v>
      </c>
      <c r="BQ1899" t="s">
        <v>164</v>
      </c>
      <c r="BS1899" t="s">
        <v>165</v>
      </c>
      <c r="BT1899" t="s">
        <v>166</v>
      </c>
      <c r="BU1899" s="1">
        <v>44727</v>
      </c>
      <c r="BW1899" t="s">
        <v>1568</v>
      </c>
      <c r="BX1899" t="s">
        <v>168</v>
      </c>
      <c r="BY1899">
        <v>0.01</v>
      </c>
      <c r="BZ1899" t="s">
        <v>159</v>
      </c>
      <c r="CB1899" t="s">
        <v>1561</v>
      </c>
      <c r="CC1899" t="s">
        <v>170</v>
      </c>
    </row>
    <row r="1900" spans="1:81">
      <c r="A1900" t="s">
        <v>138</v>
      </c>
      <c r="B1900" t="s">
        <v>139</v>
      </c>
      <c r="C1900" t="s">
        <v>1572</v>
      </c>
      <c r="D1900" t="s">
        <v>586</v>
      </c>
      <c r="E1900" t="s">
        <v>142</v>
      </c>
      <c r="F1900" t="s">
        <v>143</v>
      </c>
      <c r="G1900" s="1">
        <v>44734</v>
      </c>
      <c r="H1900" s="2">
        <v>0.38055555555555554</v>
      </c>
      <c r="I1900" t="s">
        <v>144</v>
      </c>
      <c r="U1900" t="s">
        <v>146</v>
      </c>
      <c r="V1900" t="s">
        <v>147</v>
      </c>
      <c r="W1900" t="s">
        <v>148</v>
      </c>
      <c r="X1900" t="s">
        <v>1425</v>
      </c>
      <c r="Y1900" t="s">
        <v>1426</v>
      </c>
      <c r="AD1900">
        <v>45.528542999999999</v>
      </c>
      <c r="AE1900">
        <v>-109.468368</v>
      </c>
      <c r="AF1900" t="s">
        <v>151</v>
      </c>
      <c r="AG1900" t="s">
        <v>152</v>
      </c>
      <c r="AH1900" t="s">
        <v>153</v>
      </c>
      <c r="AJ1900" t="s">
        <v>280</v>
      </c>
      <c r="AK1900" t="s">
        <v>1573</v>
      </c>
      <c r="AL1900" t="s">
        <v>173</v>
      </c>
      <c r="AM1900" t="s">
        <v>156</v>
      </c>
      <c r="AN1900" t="s">
        <v>157</v>
      </c>
      <c r="AO1900" t="s">
        <v>158</v>
      </c>
      <c r="AS1900" t="s">
        <v>160</v>
      </c>
      <c r="AU1900" t="s">
        <v>161</v>
      </c>
      <c r="BE1900" t="s">
        <v>1574</v>
      </c>
      <c r="BO1900">
        <v>353.2</v>
      </c>
      <c r="BP1900" t="s">
        <v>163</v>
      </c>
      <c r="BQ1900" t="s">
        <v>164</v>
      </c>
      <c r="BS1900" t="s">
        <v>165</v>
      </c>
      <c r="BT1900" t="s">
        <v>166</v>
      </c>
      <c r="BU1900" s="1">
        <v>44747</v>
      </c>
      <c r="BW1900" t="s">
        <v>1575</v>
      </c>
      <c r="BX1900" t="s">
        <v>168</v>
      </c>
      <c r="BY1900">
        <v>0.01</v>
      </c>
      <c r="BZ1900" t="s">
        <v>159</v>
      </c>
      <c r="CB1900" t="s">
        <v>1561</v>
      </c>
      <c r="CC1900" t="s">
        <v>170</v>
      </c>
    </row>
    <row r="1901" spans="1:81">
      <c r="A1901" t="s">
        <v>138</v>
      </c>
      <c r="B1901" t="s">
        <v>139</v>
      </c>
      <c r="C1901" t="s">
        <v>1580</v>
      </c>
      <c r="D1901" t="s">
        <v>586</v>
      </c>
      <c r="E1901" t="s">
        <v>142</v>
      </c>
      <c r="F1901" t="s">
        <v>143</v>
      </c>
      <c r="G1901" s="1">
        <v>44756</v>
      </c>
      <c r="H1901" s="2">
        <v>0.51944444444444449</v>
      </c>
      <c r="I1901" t="s">
        <v>144</v>
      </c>
      <c r="U1901" t="s">
        <v>146</v>
      </c>
      <c r="V1901" t="s">
        <v>147</v>
      </c>
      <c r="W1901" t="s">
        <v>148</v>
      </c>
      <c r="X1901" t="s">
        <v>1425</v>
      </c>
      <c r="Y1901" t="s">
        <v>1426</v>
      </c>
      <c r="AD1901">
        <v>45.528542999999999</v>
      </c>
      <c r="AE1901">
        <v>-109.468368</v>
      </c>
      <c r="AF1901" t="s">
        <v>151</v>
      </c>
      <c r="AG1901" t="s">
        <v>152</v>
      </c>
      <c r="AH1901" t="s">
        <v>153</v>
      </c>
      <c r="AJ1901" t="s">
        <v>280</v>
      </c>
      <c r="AK1901" t="s">
        <v>1581</v>
      </c>
      <c r="AM1901" t="s">
        <v>156</v>
      </c>
      <c r="AN1901" t="s">
        <v>157</v>
      </c>
      <c r="AO1901" t="s">
        <v>158</v>
      </c>
      <c r="AP1901">
        <v>0.02</v>
      </c>
      <c r="AQ1901" t="s">
        <v>159</v>
      </c>
      <c r="AS1901" t="s">
        <v>160</v>
      </c>
      <c r="AU1901" t="s">
        <v>161</v>
      </c>
      <c r="BE1901" t="s">
        <v>1582</v>
      </c>
      <c r="BO1901">
        <v>353.2</v>
      </c>
      <c r="BP1901" t="s">
        <v>163</v>
      </c>
      <c r="BQ1901" t="s">
        <v>164</v>
      </c>
      <c r="BS1901" t="s">
        <v>165</v>
      </c>
      <c r="BT1901" t="s">
        <v>166</v>
      </c>
      <c r="BU1901" s="1">
        <v>44767</v>
      </c>
      <c r="BW1901" t="s">
        <v>1583</v>
      </c>
      <c r="BX1901" t="s">
        <v>168</v>
      </c>
      <c r="BY1901">
        <v>0.01</v>
      </c>
      <c r="BZ1901" t="s">
        <v>159</v>
      </c>
      <c r="CB1901" t="s">
        <v>1579</v>
      </c>
      <c r="CC1901" t="s">
        <v>170</v>
      </c>
    </row>
    <row r="1902" spans="1:81">
      <c r="A1902" t="s">
        <v>138</v>
      </c>
      <c r="B1902" t="s">
        <v>139</v>
      </c>
      <c r="C1902" t="s">
        <v>1592</v>
      </c>
      <c r="D1902" t="s">
        <v>586</v>
      </c>
      <c r="E1902" t="s">
        <v>142</v>
      </c>
      <c r="F1902" t="s">
        <v>143</v>
      </c>
      <c r="G1902" s="1">
        <v>44789</v>
      </c>
      <c r="H1902" s="2">
        <v>0.44236111111111109</v>
      </c>
      <c r="I1902" t="s">
        <v>144</v>
      </c>
      <c r="U1902" t="s">
        <v>146</v>
      </c>
      <c r="V1902" t="s">
        <v>147</v>
      </c>
      <c r="W1902" t="s">
        <v>148</v>
      </c>
      <c r="X1902" t="s">
        <v>1425</v>
      </c>
      <c r="Y1902" t="s">
        <v>1426</v>
      </c>
      <c r="AD1902">
        <v>45.528542999999999</v>
      </c>
      <c r="AE1902">
        <v>-109.468368</v>
      </c>
      <c r="AF1902" t="s">
        <v>151</v>
      </c>
      <c r="AG1902" t="s">
        <v>152</v>
      </c>
      <c r="AH1902" t="s">
        <v>153</v>
      </c>
      <c r="AJ1902" t="s">
        <v>280</v>
      </c>
      <c r="AK1902" t="s">
        <v>1593</v>
      </c>
      <c r="AL1902" t="s">
        <v>173</v>
      </c>
      <c r="AM1902" t="s">
        <v>156</v>
      </c>
      <c r="AN1902" t="s">
        <v>157</v>
      </c>
      <c r="AO1902" t="s">
        <v>158</v>
      </c>
      <c r="AS1902" t="s">
        <v>160</v>
      </c>
      <c r="AU1902" t="s">
        <v>161</v>
      </c>
      <c r="BE1902" t="s">
        <v>1594</v>
      </c>
      <c r="BO1902">
        <v>353.2</v>
      </c>
      <c r="BP1902" t="s">
        <v>163</v>
      </c>
      <c r="BQ1902" t="s">
        <v>164</v>
      </c>
      <c r="BS1902" t="s">
        <v>165</v>
      </c>
      <c r="BT1902" t="s">
        <v>166</v>
      </c>
      <c r="BU1902" s="1">
        <v>44795</v>
      </c>
      <c r="BW1902" t="s">
        <v>1595</v>
      </c>
      <c r="BX1902" t="s">
        <v>168</v>
      </c>
      <c r="BY1902">
        <v>0.01</v>
      </c>
      <c r="BZ1902" t="s">
        <v>159</v>
      </c>
      <c r="CB1902" t="s">
        <v>1579</v>
      </c>
      <c r="CC1902" t="s">
        <v>170</v>
      </c>
    </row>
    <row r="1903" spans="1:81">
      <c r="A1903" t="s">
        <v>138</v>
      </c>
      <c r="B1903" t="s">
        <v>139</v>
      </c>
      <c r="C1903" t="s">
        <v>585</v>
      </c>
      <c r="D1903" t="s">
        <v>586</v>
      </c>
      <c r="E1903" t="s">
        <v>142</v>
      </c>
      <c r="F1903" t="s">
        <v>143</v>
      </c>
      <c r="G1903" s="1">
        <v>44852</v>
      </c>
      <c r="H1903" s="2">
        <v>0.41666666666666669</v>
      </c>
      <c r="I1903" t="s">
        <v>144</v>
      </c>
      <c r="U1903" t="s">
        <v>146</v>
      </c>
      <c r="V1903" t="s">
        <v>147</v>
      </c>
      <c r="W1903" t="s">
        <v>148</v>
      </c>
      <c r="X1903" t="s">
        <v>482</v>
      </c>
      <c r="Y1903" t="s">
        <v>483</v>
      </c>
      <c r="AD1903">
        <v>45.394011999999996</v>
      </c>
      <c r="AE1903">
        <v>-109.442494</v>
      </c>
      <c r="AF1903" t="s">
        <v>151</v>
      </c>
      <c r="AG1903" t="s">
        <v>152</v>
      </c>
      <c r="AH1903" t="s">
        <v>153</v>
      </c>
      <c r="AJ1903" t="s">
        <v>280</v>
      </c>
      <c r="AK1903" t="s">
        <v>587</v>
      </c>
      <c r="AL1903" t="s">
        <v>173</v>
      </c>
      <c r="AM1903" t="s">
        <v>156</v>
      </c>
      <c r="AN1903" t="s">
        <v>157</v>
      </c>
      <c r="AO1903" t="s">
        <v>158</v>
      </c>
      <c r="AS1903" t="s">
        <v>160</v>
      </c>
      <c r="AU1903" t="s">
        <v>161</v>
      </c>
      <c r="BE1903" t="s">
        <v>588</v>
      </c>
      <c r="BO1903">
        <v>353.2</v>
      </c>
      <c r="BP1903" t="s">
        <v>163</v>
      </c>
      <c r="BQ1903" t="s">
        <v>164</v>
      </c>
      <c r="BS1903" t="s">
        <v>165</v>
      </c>
      <c r="BT1903" t="s">
        <v>166</v>
      </c>
      <c r="BU1903" s="1">
        <v>44853</v>
      </c>
      <c r="BW1903" t="s">
        <v>589</v>
      </c>
      <c r="BX1903" t="s">
        <v>168</v>
      </c>
      <c r="BY1903">
        <v>0.01</v>
      </c>
      <c r="BZ1903" t="s">
        <v>159</v>
      </c>
      <c r="CB1903" t="s">
        <v>581</v>
      </c>
      <c r="CC1903" t="s">
        <v>170</v>
      </c>
    </row>
    <row r="1904" spans="1:81">
      <c r="A1904" t="s">
        <v>138</v>
      </c>
      <c r="B1904" t="s">
        <v>139</v>
      </c>
      <c r="C1904" t="s">
        <v>1043</v>
      </c>
      <c r="D1904" t="s">
        <v>586</v>
      </c>
      <c r="E1904" t="s">
        <v>142</v>
      </c>
      <c r="F1904" t="s">
        <v>143</v>
      </c>
      <c r="G1904" s="1">
        <v>44879</v>
      </c>
      <c r="H1904" s="2">
        <v>0.48541666666666666</v>
      </c>
      <c r="I1904" t="s">
        <v>178</v>
      </c>
      <c r="U1904" t="s">
        <v>146</v>
      </c>
      <c r="V1904" t="s">
        <v>147</v>
      </c>
      <c r="W1904" t="s">
        <v>148</v>
      </c>
      <c r="X1904" t="s">
        <v>943</v>
      </c>
      <c r="Y1904" t="s">
        <v>944</v>
      </c>
      <c r="AD1904">
        <v>45.349468999999999</v>
      </c>
      <c r="AE1904">
        <v>-109.495924</v>
      </c>
      <c r="AF1904" t="s">
        <v>151</v>
      </c>
      <c r="AG1904" t="s">
        <v>152</v>
      </c>
      <c r="AH1904" t="s">
        <v>153</v>
      </c>
      <c r="AJ1904" t="s">
        <v>280</v>
      </c>
      <c r="AK1904" t="s">
        <v>1044</v>
      </c>
      <c r="AL1904" t="s">
        <v>173</v>
      </c>
      <c r="AM1904" t="s">
        <v>156</v>
      </c>
      <c r="AN1904" t="s">
        <v>157</v>
      </c>
      <c r="AO1904" t="s">
        <v>158</v>
      </c>
      <c r="AS1904" t="s">
        <v>160</v>
      </c>
      <c r="AU1904" t="s">
        <v>161</v>
      </c>
      <c r="BE1904" t="s">
        <v>1045</v>
      </c>
      <c r="BO1904">
        <v>353.2</v>
      </c>
      <c r="BP1904" t="s">
        <v>163</v>
      </c>
      <c r="BQ1904" t="s">
        <v>164</v>
      </c>
      <c r="BS1904" t="s">
        <v>165</v>
      </c>
      <c r="BT1904" t="s">
        <v>166</v>
      </c>
      <c r="BU1904" s="1">
        <v>44880</v>
      </c>
      <c r="BW1904" t="s">
        <v>1046</v>
      </c>
      <c r="BX1904" t="s">
        <v>168</v>
      </c>
      <c r="BY1904">
        <v>0.01</v>
      </c>
      <c r="BZ1904" t="s">
        <v>159</v>
      </c>
      <c r="CB1904" t="s">
        <v>1042</v>
      </c>
      <c r="CC1904" t="s">
        <v>170</v>
      </c>
    </row>
    <row r="1905" spans="1:81">
      <c r="A1905" t="s">
        <v>138</v>
      </c>
      <c r="B1905" t="s">
        <v>139</v>
      </c>
      <c r="C1905" t="s">
        <v>1055</v>
      </c>
      <c r="D1905" t="s">
        <v>586</v>
      </c>
      <c r="E1905" t="s">
        <v>142</v>
      </c>
      <c r="F1905" t="s">
        <v>143</v>
      </c>
      <c r="G1905" s="1">
        <v>44915</v>
      </c>
      <c r="H1905" s="2">
        <v>0.49375000000000002</v>
      </c>
      <c r="I1905" t="s">
        <v>178</v>
      </c>
      <c r="U1905" t="s">
        <v>146</v>
      </c>
      <c r="V1905" t="s">
        <v>147</v>
      </c>
      <c r="W1905" t="s">
        <v>148</v>
      </c>
      <c r="X1905" t="s">
        <v>943</v>
      </c>
      <c r="Y1905" t="s">
        <v>944</v>
      </c>
      <c r="AD1905">
        <v>45.349468999999999</v>
      </c>
      <c r="AE1905">
        <v>-109.495924</v>
      </c>
      <c r="AF1905" t="s">
        <v>151</v>
      </c>
      <c r="AG1905" t="s">
        <v>152</v>
      </c>
      <c r="AH1905" t="s">
        <v>153</v>
      </c>
      <c r="AJ1905" t="s">
        <v>280</v>
      </c>
      <c r="AK1905" t="s">
        <v>1056</v>
      </c>
      <c r="AL1905" t="s">
        <v>173</v>
      </c>
      <c r="AM1905" t="s">
        <v>156</v>
      </c>
      <c r="AN1905" t="s">
        <v>157</v>
      </c>
      <c r="AO1905" t="s">
        <v>158</v>
      </c>
      <c r="AS1905" t="s">
        <v>160</v>
      </c>
      <c r="AU1905" t="s">
        <v>161</v>
      </c>
      <c r="BE1905" t="s">
        <v>1057</v>
      </c>
      <c r="BO1905">
        <v>353.2</v>
      </c>
      <c r="BP1905" t="s">
        <v>163</v>
      </c>
      <c r="BQ1905" t="s">
        <v>164</v>
      </c>
      <c r="BS1905" t="s">
        <v>165</v>
      </c>
      <c r="BT1905" t="s">
        <v>166</v>
      </c>
      <c r="BU1905" s="1">
        <v>44923</v>
      </c>
      <c r="BW1905" t="s">
        <v>1058</v>
      </c>
      <c r="BX1905" t="s">
        <v>168</v>
      </c>
      <c r="BY1905">
        <v>0.01</v>
      </c>
      <c r="BZ1905" t="s">
        <v>159</v>
      </c>
      <c r="CB1905" t="s">
        <v>1054</v>
      </c>
      <c r="CC1905" t="s">
        <v>170</v>
      </c>
    </row>
    <row r="1906" spans="1:81">
      <c r="A1906" t="s">
        <v>138</v>
      </c>
      <c r="B1906" t="s">
        <v>139</v>
      </c>
      <c r="C1906" t="s">
        <v>1064</v>
      </c>
      <c r="D1906" t="s">
        <v>586</v>
      </c>
      <c r="E1906" t="s">
        <v>142</v>
      </c>
      <c r="F1906" t="s">
        <v>143</v>
      </c>
      <c r="G1906" s="1">
        <v>44943</v>
      </c>
      <c r="H1906" s="2">
        <v>0.3923611111111111</v>
      </c>
      <c r="I1906" t="s">
        <v>178</v>
      </c>
      <c r="U1906" t="s">
        <v>146</v>
      </c>
      <c r="V1906" t="s">
        <v>147</v>
      </c>
      <c r="W1906" t="s">
        <v>148</v>
      </c>
      <c r="X1906" t="s">
        <v>943</v>
      </c>
      <c r="Y1906" t="s">
        <v>944</v>
      </c>
      <c r="AD1906">
        <v>45.349468999999999</v>
      </c>
      <c r="AE1906">
        <v>-109.495924</v>
      </c>
      <c r="AF1906" t="s">
        <v>151</v>
      </c>
      <c r="AG1906" t="s">
        <v>152</v>
      </c>
      <c r="AH1906" t="s">
        <v>153</v>
      </c>
      <c r="AJ1906" t="s">
        <v>154</v>
      </c>
      <c r="AK1906" t="s">
        <v>1065</v>
      </c>
      <c r="AL1906" t="s">
        <v>173</v>
      </c>
      <c r="AM1906" t="s">
        <v>156</v>
      </c>
      <c r="AN1906" t="s">
        <v>157</v>
      </c>
      <c r="AO1906" t="s">
        <v>158</v>
      </c>
      <c r="AS1906" t="s">
        <v>160</v>
      </c>
      <c r="AU1906" t="s">
        <v>161</v>
      </c>
      <c r="BE1906" t="s">
        <v>1061</v>
      </c>
      <c r="BO1906">
        <v>353.2</v>
      </c>
      <c r="BP1906" t="s">
        <v>163</v>
      </c>
      <c r="BQ1906" t="s">
        <v>164</v>
      </c>
      <c r="BS1906" t="s">
        <v>165</v>
      </c>
      <c r="BT1906" t="s">
        <v>166</v>
      </c>
      <c r="BU1906" s="1">
        <v>44945</v>
      </c>
      <c r="BW1906" t="s">
        <v>1066</v>
      </c>
      <c r="BX1906" t="s">
        <v>168</v>
      </c>
      <c r="BY1906">
        <v>0.01</v>
      </c>
      <c r="BZ1906" t="s">
        <v>159</v>
      </c>
      <c r="CB1906" t="s">
        <v>906</v>
      </c>
      <c r="CC1906" t="s">
        <v>170</v>
      </c>
    </row>
    <row r="1907" spans="1:81">
      <c r="A1907" t="s">
        <v>138</v>
      </c>
      <c r="B1907" t="s">
        <v>139</v>
      </c>
      <c r="C1907" t="s">
        <v>1071</v>
      </c>
      <c r="D1907" t="s">
        <v>586</v>
      </c>
      <c r="E1907" t="s">
        <v>142</v>
      </c>
      <c r="F1907" t="s">
        <v>143</v>
      </c>
      <c r="G1907" s="1">
        <v>44970</v>
      </c>
      <c r="H1907" s="2">
        <v>0.4548611111111111</v>
      </c>
      <c r="I1907" t="s">
        <v>178</v>
      </c>
      <c r="U1907" t="s">
        <v>146</v>
      </c>
      <c r="V1907" t="s">
        <v>147</v>
      </c>
      <c r="W1907" t="s">
        <v>148</v>
      </c>
      <c r="X1907" t="s">
        <v>943</v>
      </c>
      <c r="Y1907" t="s">
        <v>944</v>
      </c>
      <c r="AD1907">
        <v>45.349468999999999</v>
      </c>
      <c r="AE1907">
        <v>-109.495924</v>
      </c>
      <c r="AF1907" t="s">
        <v>151</v>
      </c>
      <c r="AG1907" t="s">
        <v>152</v>
      </c>
      <c r="AH1907" t="s">
        <v>153</v>
      </c>
      <c r="AJ1907" t="s">
        <v>154</v>
      </c>
      <c r="AK1907" t="s">
        <v>1072</v>
      </c>
      <c r="AL1907" t="s">
        <v>173</v>
      </c>
      <c r="AM1907" t="s">
        <v>156</v>
      </c>
      <c r="AN1907" t="s">
        <v>157</v>
      </c>
      <c r="AO1907" t="s">
        <v>158</v>
      </c>
      <c r="AS1907" t="s">
        <v>160</v>
      </c>
      <c r="AU1907" t="s">
        <v>161</v>
      </c>
      <c r="BE1907" t="s">
        <v>1069</v>
      </c>
      <c r="BO1907">
        <v>353.2</v>
      </c>
      <c r="BP1907" t="s">
        <v>163</v>
      </c>
      <c r="BQ1907" t="s">
        <v>164</v>
      </c>
      <c r="BS1907" t="s">
        <v>165</v>
      </c>
      <c r="BT1907" t="s">
        <v>166</v>
      </c>
      <c r="BU1907" s="1">
        <v>44972</v>
      </c>
      <c r="BW1907" t="s">
        <v>1073</v>
      </c>
      <c r="BX1907" t="s">
        <v>168</v>
      </c>
      <c r="BY1907">
        <v>0.01</v>
      </c>
      <c r="BZ1907" t="s">
        <v>159</v>
      </c>
      <c r="CB1907" t="s">
        <v>906</v>
      </c>
      <c r="CC1907" t="s">
        <v>170</v>
      </c>
    </row>
    <row r="1908" spans="1:81">
      <c r="A1908" t="s">
        <v>138</v>
      </c>
      <c r="B1908" t="s">
        <v>139</v>
      </c>
      <c r="C1908" t="s">
        <v>1078</v>
      </c>
      <c r="D1908" t="s">
        <v>586</v>
      </c>
      <c r="E1908" t="s">
        <v>142</v>
      </c>
      <c r="F1908" t="s">
        <v>143</v>
      </c>
      <c r="G1908" s="1">
        <v>44998</v>
      </c>
      <c r="H1908" s="2">
        <v>0.38194444444444442</v>
      </c>
      <c r="I1908" t="s">
        <v>144</v>
      </c>
      <c r="U1908" t="s">
        <v>146</v>
      </c>
      <c r="V1908" t="s">
        <v>147</v>
      </c>
      <c r="W1908" t="s">
        <v>148</v>
      </c>
      <c r="X1908" t="s">
        <v>943</v>
      </c>
      <c r="Y1908" t="s">
        <v>944</v>
      </c>
      <c r="AD1908">
        <v>45.349468999999999</v>
      </c>
      <c r="AE1908">
        <v>-109.495924</v>
      </c>
      <c r="AF1908" t="s">
        <v>151</v>
      </c>
      <c r="AG1908" t="s">
        <v>152</v>
      </c>
      <c r="AH1908" t="s">
        <v>153</v>
      </c>
      <c r="AJ1908" t="s">
        <v>154</v>
      </c>
      <c r="AK1908" t="s">
        <v>1079</v>
      </c>
      <c r="AL1908" t="s">
        <v>173</v>
      </c>
      <c r="AM1908" t="s">
        <v>156</v>
      </c>
      <c r="AN1908" t="s">
        <v>157</v>
      </c>
      <c r="AO1908" t="s">
        <v>158</v>
      </c>
      <c r="AS1908" t="s">
        <v>160</v>
      </c>
      <c r="AU1908" t="s">
        <v>161</v>
      </c>
      <c r="BE1908" t="s">
        <v>1076</v>
      </c>
      <c r="BO1908">
        <v>353.2</v>
      </c>
      <c r="BP1908" t="s">
        <v>163</v>
      </c>
      <c r="BQ1908" t="s">
        <v>164</v>
      </c>
      <c r="BS1908" t="s">
        <v>165</v>
      </c>
      <c r="BT1908" t="s">
        <v>166</v>
      </c>
      <c r="BU1908" s="1">
        <v>45000</v>
      </c>
      <c r="BW1908" t="s">
        <v>1080</v>
      </c>
      <c r="BX1908" t="s">
        <v>168</v>
      </c>
      <c r="BY1908">
        <v>0.01</v>
      </c>
      <c r="BZ1908" t="s">
        <v>159</v>
      </c>
      <c r="CB1908" t="s">
        <v>906</v>
      </c>
      <c r="CC1908" t="s">
        <v>170</v>
      </c>
    </row>
    <row r="1909" spans="1:81">
      <c r="A1909" t="s">
        <v>138</v>
      </c>
      <c r="B1909" t="s">
        <v>139</v>
      </c>
      <c r="C1909" t="s">
        <v>1081</v>
      </c>
      <c r="D1909" t="s">
        <v>586</v>
      </c>
      <c r="E1909" t="s">
        <v>142</v>
      </c>
      <c r="F1909" t="s">
        <v>143</v>
      </c>
      <c r="G1909" s="1">
        <v>45029</v>
      </c>
      <c r="H1909" s="2">
        <v>0.3888888888888889</v>
      </c>
      <c r="I1909" t="s">
        <v>144</v>
      </c>
      <c r="U1909" t="s">
        <v>146</v>
      </c>
      <c r="V1909" t="s">
        <v>147</v>
      </c>
      <c r="W1909" t="s">
        <v>148</v>
      </c>
      <c r="X1909" t="s">
        <v>943</v>
      </c>
      <c r="Y1909" t="s">
        <v>944</v>
      </c>
      <c r="AD1909">
        <v>45.349468999999999</v>
      </c>
      <c r="AE1909">
        <v>-109.495924</v>
      </c>
      <c r="AF1909" t="s">
        <v>151</v>
      </c>
      <c r="AG1909" t="s">
        <v>152</v>
      </c>
      <c r="AH1909" t="s">
        <v>153</v>
      </c>
      <c r="AJ1909" t="s">
        <v>154</v>
      </c>
      <c r="AK1909" t="s">
        <v>1082</v>
      </c>
      <c r="AL1909" t="s">
        <v>173</v>
      </c>
      <c r="AM1909" t="s">
        <v>156</v>
      </c>
      <c r="AN1909" t="s">
        <v>157</v>
      </c>
      <c r="AO1909" t="s">
        <v>158</v>
      </c>
      <c r="AS1909" t="s">
        <v>160</v>
      </c>
      <c r="AU1909" t="s">
        <v>161</v>
      </c>
      <c r="BE1909" t="s">
        <v>1083</v>
      </c>
      <c r="BO1909">
        <v>353.2</v>
      </c>
      <c r="BP1909" t="s">
        <v>163</v>
      </c>
      <c r="BQ1909" t="s">
        <v>164</v>
      </c>
      <c r="BS1909" t="s">
        <v>165</v>
      </c>
      <c r="BT1909" t="s">
        <v>166</v>
      </c>
      <c r="BU1909" s="1">
        <v>45036</v>
      </c>
      <c r="BW1909" t="s">
        <v>1084</v>
      </c>
      <c r="BX1909" t="s">
        <v>168</v>
      </c>
      <c r="BY1909">
        <v>0.01</v>
      </c>
      <c r="BZ1909" t="s">
        <v>159</v>
      </c>
      <c r="CB1909" t="s">
        <v>906</v>
      </c>
      <c r="CC1909" t="s">
        <v>170</v>
      </c>
    </row>
    <row r="1910" spans="1:81">
      <c r="A1910" t="s">
        <v>138</v>
      </c>
      <c r="B1910" t="s">
        <v>139</v>
      </c>
      <c r="C1910" t="s">
        <v>1097</v>
      </c>
      <c r="D1910" t="s">
        <v>586</v>
      </c>
      <c r="E1910" t="s">
        <v>142</v>
      </c>
      <c r="F1910" t="s">
        <v>143</v>
      </c>
      <c r="G1910" s="1">
        <v>45061</v>
      </c>
      <c r="H1910" s="2">
        <v>0.375</v>
      </c>
      <c r="I1910" t="s">
        <v>144</v>
      </c>
      <c r="U1910" t="s">
        <v>146</v>
      </c>
      <c r="V1910" t="s">
        <v>147</v>
      </c>
      <c r="W1910" t="s">
        <v>148</v>
      </c>
      <c r="X1910" t="s">
        <v>943</v>
      </c>
      <c r="Y1910" t="s">
        <v>944</v>
      </c>
      <c r="AD1910">
        <v>45.349468999999999</v>
      </c>
      <c r="AE1910">
        <v>-109.495924</v>
      </c>
      <c r="AF1910" t="s">
        <v>151</v>
      </c>
      <c r="AG1910" t="s">
        <v>152</v>
      </c>
      <c r="AH1910" t="s">
        <v>153</v>
      </c>
      <c r="AJ1910" t="s">
        <v>154</v>
      </c>
      <c r="AK1910" t="s">
        <v>1098</v>
      </c>
      <c r="AL1910" t="s">
        <v>173</v>
      </c>
      <c r="AM1910" t="s">
        <v>156</v>
      </c>
      <c r="AN1910" t="s">
        <v>157</v>
      </c>
      <c r="AO1910" t="s">
        <v>158</v>
      </c>
      <c r="AS1910" t="s">
        <v>160</v>
      </c>
      <c r="AU1910" t="s">
        <v>161</v>
      </c>
      <c r="BE1910" t="s">
        <v>1095</v>
      </c>
      <c r="BO1910">
        <v>353.2</v>
      </c>
      <c r="BP1910" t="s">
        <v>163</v>
      </c>
      <c r="BQ1910" t="s">
        <v>164</v>
      </c>
      <c r="BS1910" t="s">
        <v>165</v>
      </c>
      <c r="BT1910" t="s">
        <v>166</v>
      </c>
      <c r="BU1910" s="1">
        <v>45068</v>
      </c>
      <c r="BW1910" t="s">
        <v>1099</v>
      </c>
      <c r="BX1910" t="s">
        <v>168</v>
      </c>
      <c r="BY1910">
        <v>0.01</v>
      </c>
      <c r="BZ1910" t="s">
        <v>159</v>
      </c>
      <c r="CB1910" t="s">
        <v>906</v>
      </c>
      <c r="CC1910" t="s">
        <v>170</v>
      </c>
    </row>
    <row r="1911" spans="1:81">
      <c r="A1911" t="s">
        <v>138</v>
      </c>
      <c r="B1911" t="s">
        <v>139</v>
      </c>
      <c r="C1911" t="s">
        <v>1100</v>
      </c>
      <c r="D1911" t="s">
        <v>586</v>
      </c>
      <c r="E1911" t="s">
        <v>142</v>
      </c>
      <c r="F1911" t="s">
        <v>143</v>
      </c>
      <c r="G1911" s="1">
        <v>45070</v>
      </c>
      <c r="H1911" s="2">
        <v>0.39374999999999999</v>
      </c>
      <c r="I1911" t="s">
        <v>144</v>
      </c>
      <c r="U1911" t="s">
        <v>146</v>
      </c>
      <c r="V1911" t="s">
        <v>147</v>
      </c>
      <c r="W1911" t="s">
        <v>148</v>
      </c>
      <c r="X1911" t="s">
        <v>943</v>
      </c>
      <c r="Y1911" t="s">
        <v>944</v>
      </c>
      <c r="AD1911">
        <v>45.349468999999999</v>
      </c>
      <c r="AE1911">
        <v>-109.495924</v>
      </c>
      <c r="AF1911" t="s">
        <v>151</v>
      </c>
      <c r="AG1911" t="s">
        <v>152</v>
      </c>
      <c r="AH1911" t="s">
        <v>153</v>
      </c>
      <c r="AJ1911" t="s">
        <v>154</v>
      </c>
      <c r="AK1911" t="s">
        <v>1101</v>
      </c>
      <c r="AL1911" t="s">
        <v>173</v>
      </c>
      <c r="AM1911" t="s">
        <v>156</v>
      </c>
      <c r="AN1911" t="s">
        <v>157</v>
      </c>
      <c r="AO1911" t="s">
        <v>158</v>
      </c>
      <c r="AS1911" t="s">
        <v>160</v>
      </c>
      <c r="AU1911" t="s">
        <v>161</v>
      </c>
      <c r="BE1911" t="s">
        <v>1102</v>
      </c>
      <c r="BO1911">
        <v>353.2</v>
      </c>
      <c r="BP1911" t="s">
        <v>163</v>
      </c>
      <c r="BQ1911" t="s">
        <v>164</v>
      </c>
      <c r="BS1911" t="s">
        <v>165</v>
      </c>
      <c r="BT1911" t="s">
        <v>166</v>
      </c>
      <c r="BU1911" s="1">
        <v>45072</v>
      </c>
      <c r="BW1911" t="s">
        <v>1103</v>
      </c>
      <c r="BX1911" t="s">
        <v>168</v>
      </c>
      <c r="BY1911">
        <v>0.01</v>
      </c>
      <c r="BZ1911" t="s">
        <v>159</v>
      </c>
      <c r="CB1911" t="s">
        <v>906</v>
      </c>
      <c r="CC1911" t="s">
        <v>170</v>
      </c>
    </row>
    <row r="1912" spans="1:81">
      <c r="A1912" t="s">
        <v>138</v>
      </c>
      <c r="B1912" t="s">
        <v>139</v>
      </c>
      <c r="C1912" t="s">
        <v>1112</v>
      </c>
      <c r="D1912" t="s">
        <v>586</v>
      </c>
      <c r="E1912" t="s">
        <v>142</v>
      </c>
      <c r="F1912" t="s">
        <v>143</v>
      </c>
      <c r="G1912" s="1">
        <v>45091</v>
      </c>
      <c r="H1912" s="2">
        <v>0.375</v>
      </c>
      <c r="I1912" t="s">
        <v>144</v>
      </c>
      <c r="U1912" t="s">
        <v>146</v>
      </c>
      <c r="V1912" t="s">
        <v>147</v>
      </c>
      <c r="W1912" t="s">
        <v>148</v>
      </c>
      <c r="X1912" t="s">
        <v>943</v>
      </c>
      <c r="Y1912" t="s">
        <v>944</v>
      </c>
      <c r="AD1912">
        <v>45.349468999999999</v>
      </c>
      <c r="AE1912">
        <v>-109.495924</v>
      </c>
      <c r="AF1912" t="s">
        <v>151</v>
      </c>
      <c r="AG1912" t="s">
        <v>152</v>
      </c>
      <c r="AH1912" t="s">
        <v>153</v>
      </c>
      <c r="AJ1912" t="s">
        <v>154</v>
      </c>
      <c r="AK1912" t="s">
        <v>1113</v>
      </c>
      <c r="AL1912" t="s">
        <v>173</v>
      </c>
      <c r="AM1912" t="s">
        <v>156</v>
      </c>
      <c r="AN1912" t="s">
        <v>157</v>
      </c>
      <c r="AO1912" t="s">
        <v>158</v>
      </c>
      <c r="AS1912" t="s">
        <v>160</v>
      </c>
      <c r="AU1912" t="s">
        <v>161</v>
      </c>
      <c r="BE1912" t="s">
        <v>1114</v>
      </c>
      <c r="BO1912">
        <v>353.2</v>
      </c>
      <c r="BP1912" t="s">
        <v>163</v>
      </c>
      <c r="BQ1912" t="s">
        <v>164</v>
      </c>
      <c r="BS1912" t="s">
        <v>165</v>
      </c>
      <c r="BT1912" t="s">
        <v>166</v>
      </c>
      <c r="BU1912" s="1">
        <v>45097</v>
      </c>
      <c r="BW1912" t="s">
        <v>1115</v>
      </c>
      <c r="BX1912" t="s">
        <v>168</v>
      </c>
      <c r="BY1912">
        <v>0.01</v>
      </c>
      <c r="BZ1912" t="s">
        <v>159</v>
      </c>
      <c r="CB1912" t="s">
        <v>906</v>
      </c>
      <c r="CC1912" t="s">
        <v>170</v>
      </c>
    </row>
    <row r="1913" spans="1:81">
      <c r="A1913" t="s">
        <v>138</v>
      </c>
      <c r="B1913" t="s">
        <v>139</v>
      </c>
      <c r="C1913" t="s">
        <v>1116</v>
      </c>
      <c r="D1913" t="s">
        <v>586</v>
      </c>
      <c r="E1913" t="s">
        <v>142</v>
      </c>
      <c r="F1913" t="s">
        <v>143</v>
      </c>
      <c r="G1913" s="1">
        <v>45119</v>
      </c>
      <c r="H1913" s="2">
        <v>0.4236111111111111</v>
      </c>
      <c r="I1913" t="s">
        <v>144</v>
      </c>
      <c r="U1913" t="s">
        <v>146</v>
      </c>
      <c r="V1913" t="s">
        <v>147</v>
      </c>
      <c r="W1913" t="s">
        <v>148</v>
      </c>
      <c r="X1913" t="s">
        <v>943</v>
      </c>
      <c r="Y1913" t="s">
        <v>944</v>
      </c>
      <c r="AD1913">
        <v>45.349468999999999</v>
      </c>
      <c r="AE1913">
        <v>-109.495924</v>
      </c>
      <c r="AF1913" t="s">
        <v>151</v>
      </c>
      <c r="AG1913" t="s">
        <v>152</v>
      </c>
      <c r="AH1913" t="s">
        <v>153</v>
      </c>
      <c r="AJ1913" t="s">
        <v>154</v>
      </c>
      <c r="AK1913" t="s">
        <v>1117</v>
      </c>
      <c r="AL1913" t="s">
        <v>173</v>
      </c>
      <c r="AM1913" t="s">
        <v>156</v>
      </c>
      <c r="AN1913" t="s">
        <v>157</v>
      </c>
      <c r="AO1913" t="s">
        <v>158</v>
      </c>
      <c r="AS1913" t="s">
        <v>160</v>
      </c>
      <c r="AU1913" t="s">
        <v>161</v>
      </c>
      <c r="BE1913" t="s">
        <v>1118</v>
      </c>
      <c r="BO1913">
        <v>353.2</v>
      </c>
      <c r="BP1913" t="s">
        <v>163</v>
      </c>
      <c r="BQ1913" t="s">
        <v>164</v>
      </c>
      <c r="BS1913" t="s">
        <v>165</v>
      </c>
      <c r="BT1913" t="s">
        <v>166</v>
      </c>
      <c r="BU1913" s="1">
        <v>45128</v>
      </c>
      <c r="BW1913" t="s">
        <v>1119</v>
      </c>
      <c r="BX1913" t="s">
        <v>168</v>
      </c>
      <c r="BY1913">
        <v>0.01</v>
      </c>
      <c r="BZ1913" t="s">
        <v>159</v>
      </c>
      <c r="CB1913" t="s">
        <v>906</v>
      </c>
      <c r="CC1913" t="s">
        <v>170</v>
      </c>
    </row>
    <row r="1914" spans="1:81">
      <c r="A1914" t="s">
        <v>138</v>
      </c>
      <c r="B1914" t="s">
        <v>139</v>
      </c>
      <c r="C1914" t="s">
        <v>1134</v>
      </c>
      <c r="D1914" t="s">
        <v>586</v>
      </c>
      <c r="E1914" t="s">
        <v>142</v>
      </c>
      <c r="F1914" t="s">
        <v>143</v>
      </c>
      <c r="G1914" s="1">
        <v>45153</v>
      </c>
      <c r="H1914" s="2">
        <v>0.37847222222222221</v>
      </c>
      <c r="I1914" t="s">
        <v>144</v>
      </c>
      <c r="U1914" t="s">
        <v>146</v>
      </c>
      <c r="V1914" t="s">
        <v>147</v>
      </c>
      <c r="W1914" t="s">
        <v>148</v>
      </c>
      <c r="X1914" t="s">
        <v>943</v>
      </c>
      <c r="Y1914" t="s">
        <v>944</v>
      </c>
      <c r="AD1914">
        <v>45.349468999999999</v>
      </c>
      <c r="AE1914">
        <v>-109.495924</v>
      </c>
      <c r="AF1914" t="s">
        <v>151</v>
      </c>
      <c r="AG1914" t="s">
        <v>152</v>
      </c>
      <c r="AH1914" t="s">
        <v>153</v>
      </c>
      <c r="AJ1914" t="s">
        <v>154</v>
      </c>
      <c r="AK1914" t="s">
        <v>1135</v>
      </c>
      <c r="AL1914" t="s">
        <v>173</v>
      </c>
      <c r="AM1914" t="s">
        <v>156</v>
      </c>
      <c r="AN1914" t="s">
        <v>157</v>
      </c>
      <c r="AO1914" t="s">
        <v>158</v>
      </c>
      <c r="AS1914" t="s">
        <v>160</v>
      </c>
      <c r="AU1914" t="s">
        <v>161</v>
      </c>
      <c r="BE1914" t="s">
        <v>1136</v>
      </c>
      <c r="BO1914">
        <v>353.2</v>
      </c>
      <c r="BP1914" t="s">
        <v>163</v>
      </c>
      <c r="BQ1914" t="s">
        <v>164</v>
      </c>
      <c r="BS1914" t="s">
        <v>165</v>
      </c>
      <c r="BT1914" t="s">
        <v>166</v>
      </c>
      <c r="BU1914" s="1">
        <v>45162</v>
      </c>
      <c r="BW1914" t="s">
        <v>1137</v>
      </c>
      <c r="BX1914" t="s">
        <v>168</v>
      </c>
      <c r="BY1914">
        <v>0.01</v>
      </c>
      <c r="BZ1914" t="s">
        <v>159</v>
      </c>
      <c r="CB1914" t="s">
        <v>906</v>
      </c>
      <c r="CC1914" t="s">
        <v>170</v>
      </c>
    </row>
    <row r="1915" spans="1:81">
      <c r="A1915" t="s">
        <v>138</v>
      </c>
      <c r="B1915" t="s">
        <v>139</v>
      </c>
      <c r="C1915" t="s">
        <v>1138</v>
      </c>
      <c r="D1915" t="s">
        <v>586</v>
      </c>
      <c r="E1915" t="s">
        <v>142</v>
      </c>
      <c r="F1915" t="s">
        <v>143</v>
      </c>
      <c r="G1915" s="1">
        <v>45182</v>
      </c>
      <c r="H1915" s="2">
        <v>0.36805555555555558</v>
      </c>
      <c r="I1915" t="s">
        <v>144</v>
      </c>
      <c r="U1915" t="s">
        <v>146</v>
      </c>
      <c r="V1915" t="s">
        <v>147</v>
      </c>
      <c r="W1915" t="s">
        <v>148</v>
      </c>
      <c r="X1915" t="s">
        <v>943</v>
      </c>
      <c r="Y1915" t="s">
        <v>944</v>
      </c>
      <c r="AD1915">
        <v>45.349468999999999</v>
      </c>
      <c r="AE1915">
        <v>-109.495924</v>
      </c>
      <c r="AF1915" t="s">
        <v>151</v>
      </c>
      <c r="AG1915" t="s">
        <v>152</v>
      </c>
      <c r="AH1915" t="s">
        <v>153</v>
      </c>
      <c r="AJ1915" t="s">
        <v>154</v>
      </c>
      <c r="AK1915" t="s">
        <v>1139</v>
      </c>
      <c r="AL1915" t="s">
        <v>173</v>
      </c>
      <c r="AM1915" t="s">
        <v>156</v>
      </c>
      <c r="AN1915" t="s">
        <v>157</v>
      </c>
      <c r="AO1915" t="s">
        <v>158</v>
      </c>
      <c r="AS1915" t="s">
        <v>160</v>
      </c>
      <c r="AU1915" t="s">
        <v>161</v>
      </c>
      <c r="BE1915" t="s">
        <v>1140</v>
      </c>
      <c r="BO1915">
        <v>353.2</v>
      </c>
      <c r="BP1915" t="s">
        <v>163</v>
      </c>
      <c r="BQ1915" t="s">
        <v>164</v>
      </c>
      <c r="BS1915" t="s">
        <v>165</v>
      </c>
      <c r="BT1915" t="s">
        <v>166</v>
      </c>
      <c r="BU1915" s="1">
        <v>45194</v>
      </c>
      <c r="BW1915" t="s">
        <v>1141</v>
      </c>
      <c r="BX1915" t="s">
        <v>168</v>
      </c>
      <c r="BY1915">
        <v>0.01</v>
      </c>
      <c r="BZ1915" t="s">
        <v>159</v>
      </c>
      <c r="CB1915" t="s">
        <v>906</v>
      </c>
      <c r="CC1915" t="s">
        <v>170</v>
      </c>
    </row>
    <row r="1916" spans="1:81">
      <c r="A1916" t="s">
        <v>138</v>
      </c>
      <c r="B1916" t="s">
        <v>139</v>
      </c>
      <c r="C1916" t="s">
        <v>1149</v>
      </c>
      <c r="D1916" t="s">
        <v>586</v>
      </c>
      <c r="E1916" t="s">
        <v>142</v>
      </c>
      <c r="F1916" t="s">
        <v>143</v>
      </c>
      <c r="G1916" s="1">
        <v>45216</v>
      </c>
      <c r="H1916" s="2">
        <v>0.3923611111111111</v>
      </c>
      <c r="I1916" t="s">
        <v>144</v>
      </c>
      <c r="U1916" t="s">
        <v>146</v>
      </c>
      <c r="V1916" t="s">
        <v>147</v>
      </c>
      <c r="W1916" t="s">
        <v>148</v>
      </c>
      <c r="X1916" t="s">
        <v>943</v>
      </c>
      <c r="Y1916" t="s">
        <v>944</v>
      </c>
      <c r="AD1916">
        <v>45.349468999999999</v>
      </c>
      <c r="AE1916">
        <v>-109.495924</v>
      </c>
      <c r="AF1916" t="s">
        <v>151</v>
      </c>
      <c r="AG1916" t="s">
        <v>152</v>
      </c>
      <c r="AH1916" t="s">
        <v>153</v>
      </c>
      <c r="AJ1916" t="s">
        <v>154</v>
      </c>
      <c r="AK1916" t="s">
        <v>1150</v>
      </c>
      <c r="AL1916" t="s">
        <v>173</v>
      </c>
      <c r="AM1916" t="s">
        <v>156</v>
      </c>
      <c r="AN1916" t="s">
        <v>157</v>
      </c>
      <c r="AO1916" t="s">
        <v>158</v>
      </c>
      <c r="AS1916" t="s">
        <v>160</v>
      </c>
      <c r="AU1916" t="s">
        <v>161</v>
      </c>
      <c r="BE1916" t="s">
        <v>1147</v>
      </c>
      <c r="BO1916">
        <v>353.2</v>
      </c>
      <c r="BP1916" t="s">
        <v>163</v>
      </c>
      <c r="BQ1916" t="s">
        <v>164</v>
      </c>
      <c r="BS1916" t="s">
        <v>165</v>
      </c>
      <c r="BT1916" t="s">
        <v>166</v>
      </c>
      <c r="BU1916" s="1">
        <v>45223</v>
      </c>
      <c r="BW1916" t="s">
        <v>1151</v>
      </c>
      <c r="BX1916" t="s">
        <v>168</v>
      </c>
      <c r="BY1916">
        <v>0.01</v>
      </c>
      <c r="BZ1916" t="s">
        <v>159</v>
      </c>
      <c r="CB1916" t="s">
        <v>906</v>
      </c>
      <c r="CC1916" t="s">
        <v>170</v>
      </c>
    </row>
    <row r="1917" spans="1:81">
      <c r="A1917" t="s">
        <v>138</v>
      </c>
      <c r="B1917" t="s">
        <v>139</v>
      </c>
      <c r="C1917" t="s">
        <v>1152</v>
      </c>
      <c r="D1917" t="s">
        <v>586</v>
      </c>
      <c r="E1917" t="s">
        <v>142</v>
      </c>
      <c r="F1917" t="s">
        <v>143</v>
      </c>
      <c r="G1917" s="1">
        <v>45246</v>
      </c>
      <c r="H1917" s="2">
        <v>0.375</v>
      </c>
      <c r="I1917" t="s">
        <v>178</v>
      </c>
      <c r="U1917" t="s">
        <v>146</v>
      </c>
      <c r="V1917" t="s">
        <v>147</v>
      </c>
      <c r="W1917" t="s">
        <v>148</v>
      </c>
      <c r="X1917" t="s">
        <v>943</v>
      </c>
      <c r="Y1917" t="s">
        <v>944</v>
      </c>
      <c r="AD1917">
        <v>45.349468999999999</v>
      </c>
      <c r="AE1917">
        <v>-109.495924</v>
      </c>
      <c r="AF1917" t="s">
        <v>151</v>
      </c>
      <c r="AG1917" t="s">
        <v>152</v>
      </c>
      <c r="AH1917" t="s">
        <v>153</v>
      </c>
      <c r="AJ1917" t="s">
        <v>154</v>
      </c>
      <c r="AK1917" t="s">
        <v>1153</v>
      </c>
      <c r="AL1917" t="s">
        <v>173</v>
      </c>
      <c r="AM1917" t="s">
        <v>156</v>
      </c>
      <c r="AN1917" t="s">
        <v>157</v>
      </c>
      <c r="AO1917" t="s">
        <v>158</v>
      </c>
      <c r="AS1917" t="s">
        <v>160</v>
      </c>
      <c r="AU1917" t="s">
        <v>161</v>
      </c>
      <c r="BE1917" t="s">
        <v>1154</v>
      </c>
      <c r="BO1917">
        <v>353.2</v>
      </c>
      <c r="BP1917" t="s">
        <v>163</v>
      </c>
      <c r="BQ1917" t="s">
        <v>164</v>
      </c>
      <c r="BS1917" t="s">
        <v>165</v>
      </c>
      <c r="BT1917" t="s">
        <v>166</v>
      </c>
      <c r="BU1917" s="1">
        <v>45257</v>
      </c>
      <c r="BW1917" t="s">
        <v>1155</v>
      </c>
      <c r="BX1917" t="s">
        <v>168</v>
      </c>
      <c r="BY1917">
        <v>0.01</v>
      </c>
      <c r="BZ1917" t="s">
        <v>159</v>
      </c>
      <c r="CB1917" t="s">
        <v>906</v>
      </c>
      <c r="CC1917" t="s">
        <v>170</v>
      </c>
    </row>
    <row r="1918" spans="1:81">
      <c r="A1918" t="s">
        <v>138</v>
      </c>
      <c r="B1918" t="s">
        <v>139</v>
      </c>
      <c r="C1918" t="s">
        <v>1192</v>
      </c>
      <c r="D1918" t="s">
        <v>586</v>
      </c>
      <c r="E1918" t="s">
        <v>142</v>
      </c>
      <c r="F1918" t="s">
        <v>143</v>
      </c>
      <c r="G1918" s="1">
        <v>44306</v>
      </c>
      <c r="H1918" s="2">
        <v>0.6166666666666667</v>
      </c>
      <c r="I1918" t="s">
        <v>144</v>
      </c>
      <c r="M1918" t="s">
        <v>145</v>
      </c>
      <c r="U1918" t="s">
        <v>146</v>
      </c>
      <c r="V1918" t="s">
        <v>147</v>
      </c>
      <c r="W1918" t="s">
        <v>148</v>
      </c>
      <c r="X1918" t="s">
        <v>1161</v>
      </c>
      <c r="Y1918" t="s">
        <v>1162</v>
      </c>
      <c r="AD1918">
        <v>45.486469</v>
      </c>
      <c r="AE1918">
        <v>-109.456142</v>
      </c>
      <c r="AF1918" t="s">
        <v>151</v>
      </c>
      <c r="AG1918" t="s">
        <v>152</v>
      </c>
      <c r="AH1918" t="s">
        <v>153</v>
      </c>
      <c r="AJ1918" t="s">
        <v>154</v>
      </c>
      <c r="AK1918" t="s">
        <v>7847</v>
      </c>
      <c r="AM1918" t="s">
        <v>156</v>
      </c>
      <c r="AN1918" t="s">
        <v>4204</v>
      </c>
      <c r="AO1918" t="s">
        <v>158</v>
      </c>
      <c r="AP1918">
        <v>0.25</v>
      </c>
      <c r="AQ1918" t="s">
        <v>159</v>
      </c>
      <c r="AS1918" t="s">
        <v>160</v>
      </c>
      <c r="AU1918" t="s">
        <v>161</v>
      </c>
      <c r="BE1918" t="s">
        <v>1194</v>
      </c>
      <c r="BO1918" t="s">
        <v>4205</v>
      </c>
      <c r="BP1918" t="s">
        <v>4195</v>
      </c>
      <c r="BQ1918" t="s">
        <v>4206</v>
      </c>
      <c r="BT1918" t="s">
        <v>166</v>
      </c>
      <c r="BU1918" s="1">
        <v>44309</v>
      </c>
      <c r="BW1918" t="s">
        <v>7848</v>
      </c>
      <c r="BX1918" t="s">
        <v>168</v>
      </c>
      <c r="BY1918">
        <v>0.04</v>
      </c>
      <c r="BZ1918" t="s">
        <v>159</v>
      </c>
      <c r="CB1918" t="s">
        <v>955</v>
      </c>
      <c r="CC1918" t="s">
        <v>170</v>
      </c>
    </row>
    <row r="1919" spans="1:81">
      <c r="A1919" t="s">
        <v>138</v>
      </c>
      <c r="B1919" t="s">
        <v>139</v>
      </c>
      <c r="C1919" t="s">
        <v>1456</v>
      </c>
      <c r="D1919" t="s">
        <v>586</v>
      </c>
      <c r="E1919" t="s">
        <v>142</v>
      </c>
      <c r="F1919" t="s">
        <v>143</v>
      </c>
      <c r="G1919" s="1">
        <v>44333</v>
      </c>
      <c r="H1919" s="2">
        <v>0.375</v>
      </c>
      <c r="I1919" t="s">
        <v>144</v>
      </c>
      <c r="M1919" t="s">
        <v>145</v>
      </c>
      <c r="U1919" t="s">
        <v>146</v>
      </c>
      <c r="V1919" t="s">
        <v>147</v>
      </c>
      <c r="W1919" t="s">
        <v>148</v>
      </c>
      <c r="X1919" t="s">
        <v>1425</v>
      </c>
      <c r="Y1919" t="s">
        <v>1426</v>
      </c>
      <c r="AD1919">
        <v>45.528542999999999</v>
      </c>
      <c r="AE1919">
        <v>-109.468368</v>
      </c>
      <c r="AF1919" t="s">
        <v>151</v>
      </c>
      <c r="AG1919" t="s">
        <v>152</v>
      </c>
      <c r="AH1919" t="s">
        <v>153</v>
      </c>
      <c r="AJ1919" t="s">
        <v>154</v>
      </c>
      <c r="AK1919" t="s">
        <v>7849</v>
      </c>
      <c r="AL1919" t="s">
        <v>173</v>
      </c>
      <c r="AM1919" t="s">
        <v>156</v>
      </c>
      <c r="AN1919" t="s">
        <v>4204</v>
      </c>
      <c r="AO1919" t="s">
        <v>158</v>
      </c>
      <c r="AS1919" t="s">
        <v>160</v>
      </c>
      <c r="AU1919" t="s">
        <v>161</v>
      </c>
      <c r="BE1919" t="s">
        <v>1458</v>
      </c>
      <c r="BO1919" t="s">
        <v>4205</v>
      </c>
      <c r="BP1919" t="s">
        <v>4195</v>
      </c>
      <c r="BQ1919" t="s">
        <v>4206</v>
      </c>
      <c r="BT1919" t="s">
        <v>166</v>
      </c>
      <c r="BU1919" s="1">
        <v>44336</v>
      </c>
      <c r="BW1919" t="s">
        <v>7850</v>
      </c>
      <c r="BX1919" t="s">
        <v>168</v>
      </c>
      <c r="BY1919">
        <v>0.04</v>
      </c>
      <c r="BZ1919" t="s">
        <v>159</v>
      </c>
      <c r="CB1919" t="s">
        <v>1166</v>
      </c>
      <c r="CC1919" t="s">
        <v>170</v>
      </c>
    </row>
    <row r="1920" spans="1:81">
      <c r="A1920" t="s">
        <v>138</v>
      </c>
      <c r="B1920" t="s">
        <v>139</v>
      </c>
      <c r="C1920" t="s">
        <v>1467</v>
      </c>
      <c r="D1920" t="s">
        <v>586</v>
      </c>
      <c r="E1920" t="s">
        <v>142</v>
      </c>
      <c r="F1920" t="s">
        <v>143</v>
      </c>
      <c r="G1920" s="1">
        <v>44350</v>
      </c>
      <c r="H1920" s="2">
        <v>0.40625</v>
      </c>
      <c r="I1920" t="s">
        <v>144</v>
      </c>
      <c r="M1920" t="s">
        <v>145</v>
      </c>
      <c r="U1920" t="s">
        <v>146</v>
      </c>
      <c r="V1920" t="s">
        <v>147</v>
      </c>
      <c r="W1920" t="s">
        <v>148</v>
      </c>
      <c r="X1920" t="s">
        <v>1425</v>
      </c>
      <c r="Y1920" t="s">
        <v>1426</v>
      </c>
      <c r="AD1920">
        <v>45.528542999999999</v>
      </c>
      <c r="AE1920">
        <v>-109.468368</v>
      </c>
      <c r="AF1920" t="s">
        <v>151</v>
      </c>
      <c r="AG1920" t="s">
        <v>152</v>
      </c>
      <c r="AH1920" t="s">
        <v>153</v>
      </c>
      <c r="AJ1920" t="s">
        <v>154</v>
      </c>
      <c r="AK1920" t="s">
        <v>7851</v>
      </c>
      <c r="AL1920" t="s">
        <v>173</v>
      </c>
      <c r="AM1920" t="s">
        <v>156</v>
      </c>
      <c r="AN1920" t="s">
        <v>4204</v>
      </c>
      <c r="AO1920" t="s">
        <v>158</v>
      </c>
      <c r="AS1920" t="s">
        <v>160</v>
      </c>
      <c r="AU1920" t="s">
        <v>161</v>
      </c>
      <c r="BE1920" t="s">
        <v>1469</v>
      </c>
      <c r="BO1920" t="s">
        <v>4205</v>
      </c>
      <c r="BP1920" t="s">
        <v>4195</v>
      </c>
      <c r="BQ1920" t="s">
        <v>4206</v>
      </c>
      <c r="BT1920" t="s">
        <v>166</v>
      </c>
      <c r="BU1920" s="1">
        <v>44355</v>
      </c>
      <c r="BW1920" t="s">
        <v>7852</v>
      </c>
      <c r="BX1920" t="s">
        <v>168</v>
      </c>
      <c r="BY1920">
        <v>0.04</v>
      </c>
      <c r="BZ1920" t="s">
        <v>159</v>
      </c>
      <c r="CB1920" t="s">
        <v>1166</v>
      </c>
      <c r="CC1920" t="s">
        <v>170</v>
      </c>
    </row>
    <row r="1921" spans="1:81">
      <c r="A1921" t="s">
        <v>138</v>
      </c>
      <c r="B1921" t="s">
        <v>139</v>
      </c>
      <c r="C1921" t="s">
        <v>1475</v>
      </c>
      <c r="D1921" t="s">
        <v>586</v>
      </c>
      <c r="E1921" t="s">
        <v>142</v>
      </c>
      <c r="F1921" t="s">
        <v>143</v>
      </c>
      <c r="G1921" s="1">
        <v>44365</v>
      </c>
      <c r="H1921" s="2">
        <v>0.3576388888888889</v>
      </c>
      <c r="I1921" t="s">
        <v>144</v>
      </c>
      <c r="M1921" t="s">
        <v>145</v>
      </c>
      <c r="U1921" t="s">
        <v>146</v>
      </c>
      <c r="V1921" t="s">
        <v>147</v>
      </c>
      <c r="W1921" t="s">
        <v>148</v>
      </c>
      <c r="X1921" t="s">
        <v>1425</v>
      </c>
      <c r="Y1921" t="s">
        <v>1426</v>
      </c>
      <c r="AD1921">
        <v>45.528542999999999</v>
      </c>
      <c r="AE1921">
        <v>-109.468368</v>
      </c>
      <c r="AF1921" t="s">
        <v>151</v>
      </c>
      <c r="AG1921" t="s">
        <v>152</v>
      </c>
      <c r="AH1921" t="s">
        <v>153</v>
      </c>
      <c r="AJ1921" t="s">
        <v>154</v>
      </c>
      <c r="AK1921" t="s">
        <v>7853</v>
      </c>
      <c r="AL1921" t="s">
        <v>173</v>
      </c>
      <c r="AM1921" t="s">
        <v>156</v>
      </c>
      <c r="AN1921" t="s">
        <v>4204</v>
      </c>
      <c r="AO1921" t="s">
        <v>158</v>
      </c>
      <c r="AS1921" t="s">
        <v>160</v>
      </c>
      <c r="AU1921" t="s">
        <v>161</v>
      </c>
      <c r="BE1921" t="s">
        <v>1477</v>
      </c>
      <c r="BO1921" t="s">
        <v>4205</v>
      </c>
      <c r="BP1921" t="s">
        <v>4195</v>
      </c>
      <c r="BQ1921" t="s">
        <v>4206</v>
      </c>
      <c r="BT1921" t="s">
        <v>166</v>
      </c>
      <c r="BU1921" s="1">
        <v>44370</v>
      </c>
      <c r="BW1921" t="s">
        <v>7854</v>
      </c>
      <c r="BX1921" t="s">
        <v>168</v>
      </c>
      <c r="BY1921">
        <v>0.04</v>
      </c>
      <c r="BZ1921" t="s">
        <v>159</v>
      </c>
      <c r="CB1921" t="s">
        <v>1166</v>
      </c>
      <c r="CC1921" t="s">
        <v>170</v>
      </c>
    </row>
    <row r="1922" spans="1:81">
      <c r="A1922" t="s">
        <v>138</v>
      </c>
      <c r="B1922" t="s">
        <v>139</v>
      </c>
      <c r="C1922" t="s">
        <v>1483</v>
      </c>
      <c r="D1922" t="s">
        <v>586</v>
      </c>
      <c r="E1922" t="s">
        <v>142</v>
      </c>
      <c r="F1922" t="s">
        <v>143</v>
      </c>
      <c r="G1922" s="1">
        <v>44393</v>
      </c>
      <c r="H1922" s="2">
        <v>0.55902777777777779</v>
      </c>
      <c r="I1922" t="s">
        <v>144</v>
      </c>
      <c r="M1922" t="s">
        <v>145</v>
      </c>
      <c r="U1922" t="s">
        <v>146</v>
      </c>
      <c r="V1922" t="s">
        <v>147</v>
      </c>
      <c r="W1922" t="s">
        <v>148</v>
      </c>
      <c r="X1922" t="s">
        <v>1425</v>
      </c>
      <c r="Y1922" t="s">
        <v>1426</v>
      </c>
      <c r="AD1922">
        <v>45.528542999999999</v>
      </c>
      <c r="AE1922">
        <v>-109.468368</v>
      </c>
      <c r="AF1922" t="s">
        <v>151</v>
      </c>
      <c r="AG1922" t="s">
        <v>152</v>
      </c>
      <c r="AH1922" t="s">
        <v>153</v>
      </c>
      <c r="AJ1922" t="s">
        <v>154</v>
      </c>
      <c r="AK1922" t="s">
        <v>7855</v>
      </c>
      <c r="AL1922" t="s">
        <v>173</v>
      </c>
      <c r="AM1922" t="s">
        <v>156</v>
      </c>
      <c r="AN1922" t="s">
        <v>4204</v>
      </c>
      <c r="AO1922" t="s">
        <v>158</v>
      </c>
      <c r="AS1922" t="s">
        <v>160</v>
      </c>
      <c r="AU1922" t="s">
        <v>161</v>
      </c>
      <c r="BE1922" t="s">
        <v>1481</v>
      </c>
      <c r="BO1922" t="s">
        <v>4205</v>
      </c>
      <c r="BP1922" t="s">
        <v>4195</v>
      </c>
      <c r="BQ1922" t="s">
        <v>4206</v>
      </c>
      <c r="BT1922" t="s">
        <v>166</v>
      </c>
      <c r="BU1922" s="1">
        <v>44398</v>
      </c>
      <c r="BW1922" t="s">
        <v>7856</v>
      </c>
      <c r="BX1922" t="s">
        <v>168</v>
      </c>
      <c r="BY1922">
        <v>0.04</v>
      </c>
      <c r="BZ1922" t="s">
        <v>159</v>
      </c>
      <c r="CB1922" t="s">
        <v>1166</v>
      </c>
      <c r="CC1922" t="s">
        <v>170</v>
      </c>
    </row>
    <row r="1923" spans="1:81">
      <c r="A1923" t="s">
        <v>138</v>
      </c>
      <c r="B1923" t="s">
        <v>139</v>
      </c>
      <c r="C1923" t="s">
        <v>1490</v>
      </c>
      <c r="D1923" t="s">
        <v>586</v>
      </c>
      <c r="E1923" t="s">
        <v>142</v>
      </c>
      <c r="F1923" t="s">
        <v>143</v>
      </c>
      <c r="G1923" s="1">
        <v>44424</v>
      </c>
      <c r="H1923" s="2">
        <v>0.3576388888888889</v>
      </c>
      <c r="I1923" t="s">
        <v>144</v>
      </c>
      <c r="M1923" t="s">
        <v>145</v>
      </c>
      <c r="U1923" t="s">
        <v>146</v>
      </c>
      <c r="V1923" t="s">
        <v>147</v>
      </c>
      <c r="W1923" t="s">
        <v>148</v>
      </c>
      <c r="X1923" t="s">
        <v>1425</v>
      </c>
      <c r="Y1923" t="s">
        <v>1426</v>
      </c>
      <c r="AD1923">
        <v>45.528542999999999</v>
      </c>
      <c r="AE1923">
        <v>-109.468368</v>
      </c>
      <c r="AF1923" t="s">
        <v>151</v>
      </c>
      <c r="AG1923" t="s">
        <v>152</v>
      </c>
      <c r="AH1923" t="s">
        <v>153</v>
      </c>
      <c r="AJ1923" t="s">
        <v>154</v>
      </c>
      <c r="AK1923" t="s">
        <v>7857</v>
      </c>
      <c r="AL1923" t="s">
        <v>173</v>
      </c>
      <c r="AM1923" t="s">
        <v>156</v>
      </c>
      <c r="AN1923" t="s">
        <v>4204</v>
      </c>
      <c r="AO1923" t="s">
        <v>158</v>
      </c>
      <c r="AS1923" t="s">
        <v>160</v>
      </c>
      <c r="AU1923" t="s">
        <v>161</v>
      </c>
      <c r="BE1923" t="s">
        <v>1492</v>
      </c>
      <c r="BO1923" t="s">
        <v>4205</v>
      </c>
      <c r="BP1923" t="s">
        <v>4195</v>
      </c>
      <c r="BQ1923" t="s">
        <v>4206</v>
      </c>
      <c r="BT1923" t="s">
        <v>166</v>
      </c>
      <c r="BU1923" s="1">
        <v>44433</v>
      </c>
      <c r="BW1923" t="s">
        <v>7858</v>
      </c>
      <c r="BX1923" t="s">
        <v>168</v>
      </c>
      <c r="BY1923">
        <v>0.04</v>
      </c>
      <c r="BZ1923" t="s">
        <v>159</v>
      </c>
      <c r="CB1923" t="s">
        <v>1166</v>
      </c>
      <c r="CC1923" t="s">
        <v>170</v>
      </c>
    </row>
    <row r="1924" spans="1:81">
      <c r="A1924" t="s">
        <v>138</v>
      </c>
      <c r="B1924" t="s">
        <v>139</v>
      </c>
      <c r="C1924" t="s">
        <v>1498</v>
      </c>
      <c r="D1924" t="s">
        <v>586</v>
      </c>
      <c r="E1924" t="s">
        <v>142</v>
      </c>
      <c r="F1924" t="s">
        <v>143</v>
      </c>
      <c r="G1924" s="1">
        <v>44454</v>
      </c>
      <c r="H1924" s="2">
        <v>0.39583333333333331</v>
      </c>
      <c r="I1924" t="s">
        <v>144</v>
      </c>
      <c r="M1924" t="s">
        <v>145</v>
      </c>
      <c r="U1924" t="s">
        <v>146</v>
      </c>
      <c r="V1924" t="s">
        <v>147</v>
      </c>
      <c r="W1924" t="s">
        <v>148</v>
      </c>
      <c r="X1924" t="s">
        <v>1425</v>
      </c>
      <c r="Y1924" t="s">
        <v>1426</v>
      </c>
      <c r="AD1924">
        <v>45.528542999999999</v>
      </c>
      <c r="AE1924">
        <v>-109.468368</v>
      </c>
      <c r="AF1924" t="s">
        <v>151</v>
      </c>
      <c r="AG1924" t="s">
        <v>152</v>
      </c>
      <c r="AH1924" t="s">
        <v>153</v>
      </c>
      <c r="AJ1924" t="s">
        <v>154</v>
      </c>
      <c r="AK1924" t="s">
        <v>7859</v>
      </c>
      <c r="AL1924" t="s">
        <v>173</v>
      </c>
      <c r="AM1924" t="s">
        <v>156</v>
      </c>
      <c r="AN1924" t="s">
        <v>4204</v>
      </c>
      <c r="AO1924" t="s">
        <v>158</v>
      </c>
      <c r="AS1924" t="s">
        <v>160</v>
      </c>
      <c r="AU1924" t="s">
        <v>161</v>
      </c>
      <c r="BE1924" t="s">
        <v>1496</v>
      </c>
      <c r="BO1924" t="s">
        <v>4205</v>
      </c>
      <c r="BP1924" t="s">
        <v>4195</v>
      </c>
      <c r="BQ1924" t="s">
        <v>4206</v>
      </c>
      <c r="BT1924" t="s">
        <v>166</v>
      </c>
      <c r="BU1924" s="1">
        <v>44462</v>
      </c>
      <c r="BW1924" t="s">
        <v>7860</v>
      </c>
      <c r="BX1924" t="s">
        <v>168</v>
      </c>
      <c r="BY1924">
        <v>0.04</v>
      </c>
      <c r="BZ1924" t="s">
        <v>159</v>
      </c>
      <c r="CB1924" t="s">
        <v>1166</v>
      </c>
      <c r="CC1924" t="s">
        <v>170</v>
      </c>
    </row>
    <row r="1925" spans="1:81">
      <c r="A1925" t="s">
        <v>138</v>
      </c>
      <c r="B1925" t="s">
        <v>139</v>
      </c>
      <c r="C1925" t="s">
        <v>1505</v>
      </c>
      <c r="D1925" t="s">
        <v>586</v>
      </c>
      <c r="E1925" t="s">
        <v>142</v>
      </c>
      <c r="F1925" t="s">
        <v>143</v>
      </c>
      <c r="G1925" s="1">
        <v>44483</v>
      </c>
      <c r="H1925" s="2">
        <v>0.3888888888888889</v>
      </c>
      <c r="I1925" t="s">
        <v>144</v>
      </c>
      <c r="M1925" t="s">
        <v>145</v>
      </c>
      <c r="U1925" t="s">
        <v>146</v>
      </c>
      <c r="V1925" t="s">
        <v>147</v>
      </c>
      <c r="W1925" t="s">
        <v>148</v>
      </c>
      <c r="X1925" t="s">
        <v>1425</v>
      </c>
      <c r="Y1925" t="s">
        <v>1426</v>
      </c>
      <c r="AD1925">
        <v>45.528542999999999</v>
      </c>
      <c r="AE1925">
        <v>-109.468368</v>
      </c>
      <c r="AF1925" t="s">
        <v>151</v>
      </c>
      <c r="AG1925" t="s">
        <v>152</v>
      </c>
      <c r="AH1925" t="s">
        <v>153</v>
      </c>
      <c r="AJ1925" t="s">
        <v>154</v>
      </c>
      <c r="AK1925" t="s">
        <v>7861</v>
      </c>
      <c r="AL1925" t="s">
        <v>173</v>
      </c>
      <c r="AM1925" t="s">
        <v>156</v>
      </c>
      <c r="AN1925" t="s">
        <v>4204</v>
      </c>
      <c r="AO1925" t="s">
        <v>158</v>
      </c>
      <c r="AS1925" t="s">
        <v>160</v>
      </c>
      <c r="AU1925" t="s">
        <v>161</v>
      </c>
      <c r="BE1925" t="s">
        <v>1503</v>
      </c>
      <c r="BO1925" t="s">
        <v>4205</v>
      </c>
      <c r="BP1925" t="s">
        <v>4195</v>
      </c>
      <c r="BQ1925" t="s">
        <v>4206</v>
      </c>
      <c r="BT1925" t="s">
        <v>166</v>
      </c>
      <c r="BU1925" s="1">
        <v>44489</v>
      </c>
      <c r="BW1925" t="s">
        <v>7862</v>
      </c>
      <c r="BX1925" t="s">
        <v>168</v>
      </c>
      <c r="BY1925">
        <v>0.04</v>
      </c>
      <c r="BZ1925" t="s">
        <v>159</v>
      </c>
      <c r="CB1925" t="s">
        <v>1166</v>
      </c>
      <c r="CC1925" t="s">
        <v>170</v>
      </c>
    </row>
    <row r="1926" spans="1:81">
      <c r="A1926" t="s">
        <v>138</v>
      </c>
      <c r="B1926" t="s">
        <v>139</v>
      </c>
      <c r="C1926" t="s">
        <v>1512</v>
      </c>
      <c r="D1926" t="s">
        <v>586</v>
      </c>
      <c r="E1926" t="s">
        <v>142</v>
      </c>
      <c r="F1926" t="s">
        <v>143</v>
      </c>
      <c r="G1926" s="1">
        <v>44517</v>
      </c>
      <c r="H1926" s="2">
        <v>0.38194444444444442</v>
      </c>
      <c r="I1926" t="s">
        <v>178</v>
      </c>
      <c r="M1926" t="s">
        <v>145</v>
      </c>
      <c r="U1926" t="s">
        <v>146</v>
      </c>
      <c r="V1926" t="s">
        <v>147</v>
      </c>
      <c r="W1926" t="s">
        <v>148</v>
      </c>
      <c r="X1926" t="s">
        <v>1425</v>
      </c>
      <c r="Y1926" t="s">
        <v>1426</v>
      </c>
      <c r="AD1926">
        <v>45.528542999999999</v>
      </c>
      <c r="AE1926">
        <v>-109.468368</v>
      </c>
      <c r="AF1926" t="s">
        <v>151</v>
      </c>
      <c r="AG1926" t="s">
        <v>152</v>
      </c>
      <c r="AH1926" t="s">
        <v>153</v>
      </c>
      <c r="AJ1926" t="s">
        <v>154</v>
      </c>
      <c r="AK1926" t="s">
        <v>7863</v>
      </c>
      <c r="AL1926" t="s">
        <v>173</v>
      </c>
      <c r="AM1926" t="s">
        <v>156</v>
      </c>
      <c r="AN1926" t="s">
        <v>4204</v>
      </c>
      <c r="AO1926" t="s">
        <v>158</v>
      </c>
      <c r="AS1926" t="s">
        <v>160</v>
      </c>
      <c r="AU1926" t="s">
        <v>161</v>
      </c>
      <c r="BE1926" t="s">
        <v>1514</v>
      </c>
      <c r="BO1926" t="s">
        <v>4205</v>
      </c>
      <c r="BP1926" t="s">
        <v>4195</v>
      </c>
      <c r="BQ1926" t="s">
        <v>4206</v>
      </c>
      <c r="BT1926" t="s">
        <v>166</v>
      </c>
      <c r="BU1926" s="1">
        <v>44524</v>
      </c>
      <c r="BW1926" t="s">
        <v>7864</v>
      </c>
      <c r="BX1926" t="s">
        <v>168</v>
      </c>
      <c r="BY1926">
        <v>0.04</v>
      </c>
      <c r="BZ1926" t="s">
        <v>159</v>
      </c>
      <c r="CB1926" t="s">
        <v>1166</v>
      </c>
      <c r="CC1926" t="s">
        <v>170</v>
      </c>
    </row>
    <row r="1927" spans="1:81">
      <c r="A1927" t="s">
        <v>138</v>
      </c>
      <c r="B1927" t="s">
        <v>139</v>
      </c>
      <c r="C1927" t="s">
        <v>1520</v>
      </c>
      <c r="D1927" t="s">
        <v>586</v>
      </c>
      <c r="E1927" t="s">
        <v>142</v>
      </c>
      <c r="F1927" t="s">
        <v>143</v>
      </c>
      <c r="G1927" s="1">
        <v>44546</v>
      </c>
      <c r="H1927" s="2">
        <v>0.38194444444444442</v>
      </c>
      <c r="I1927" t="s">
        <v>178</v>
      </c>
      <c r="M1927" t="s">
        <v>145</v>
      </c>
      <c r="U1927" t="s">
        <v>146</v>
      </c>
      <c r="V1927" t="s">
        <v>147</v>
      </c>
      <c r="W1927" t="s">
        <v>148</v>
      </c>
      <c r="X1927" t="s">
        <v>1425</v>
      </c>
      <c r="Y1927" t="s">
        <v>1426</v>
      </c>
      <c r="AD1927">
        <v>45.528542999999999</v>
      </c>
      <c r="AE1927">
        <v>-109.468368</v>
      </c>
      <c r="AF1927" t="s">
        <v>151</v>
      </c>
      <c r="AG1927" t="s">
        <v>152</v>
      </c>
      <c r="AH1927" t="s">
        <v>153</v>
      </c>
      <c r="AJ1927" t="s">
        <v>154</v>
      </c>
      <c r="AK1927" t="s">
        <v>7865</v>
      </c>
      <c r="AL1927" t="s">
        <v>173</v>
      </c>
      <c r="AM1927" t="s">
        <v>156</v>
      </c>
      <c r="AN1927" t="s">
        <v>4204</v>
      </c>
      <c r="AO1927" t="s">
        <v>158</v>
      </c>
      <c r="AS1927" t="s">
        <v>160</v>
      </c>
      <c r="AU1927" t="s">
        <v>161</v>
      </c>
      <c r="BE1927" t="s">
        <v>1518</v>
      </c>
      <c r="BO1927" t="s">
        <v>4205</v>
      </c>
      <c r="BP1927" t="s">
        <v>4195</v>
      </c>
      <c r="BQ1927" t="s">
        <v>4206</v>
      </c>
      <c r="BT1927" t="s">
        <v>166</v>
      </c>
      <c r="BU1927" s="1">
        <v>44552</v>
      </c>
      <c r="BW1927" t="s">
        <v>7866</v>
      </c>
      <c r="BX1927" t="s">
        <v>168</v>
      </c>
      <c r="BY1927">
        <v>0.04</v>
      </c>
      <c r="BZ1927" t="s">
        <v>159</v>
      </c>
      <c r="CB1927" t="s">
        <v>1166</v>
      </c>
      <c r="CC1927" t="s">
        <v>170</v>
      </c>
    </row>
    <row r="1928" spans="1:81">
      <c r="A1928" t="s">
        <v>138</v>
      </c>
      <c r="B1928" t="s">
        <v>139</v>
      </c>
      <c r="C1928" t="s">
        <v>1527</v>
      </c>
      <c r="D1928" t="s">
        <v>586</v>
      </c>
      <c r="E1928" t="s">
        <v>142</v>
      </c>
      <c r="F1928" t="s">
        <v>143</v>
      </c>
      <c r="G1928" s="1">
        <v>44578</v>
      </c>
      <c r="H1928" s="2">
        <v>0.43402777777777779</v>
      </c>
      <c r="I1928" t="s">
        <v>178</v>
      </c>
      <c r="U1928" t="s">
        <v>146</v>
      </c>
      <c r="V1928" t="s">
        <v>147</v>
      </c>
      <c r="W1928" t="s">
        <v>148</v>
      </c>
      <c r="X1928" t="s">
        <v>1425</v>
      </c>
      <c r="Y1928" t="s">
        <v>1426</v>
      </c>
      <c r="AD1928">
        <v>45.528542999999999</v>
      </c>
      <c r="AE1928">
        <v>-109.468368</v>
      </c>
      <c r="AF1928" t="s">
        <v>151</v>
      </c>
      <c r="AG1928" t="s">
        <v>152</v>
      </c>
      <c r="AH1928" t="s">
        <v>153</v>
      </c>
      <c r="AJ1928" t="s">
        <v>280</v>
      </c>
      <c r="AK1928" t="s">
        <v>7867</v>
      </c>
      <c r="AL1928" t="s">
        <v>173</v>
      </c>
      <c r="AM1928" t="s">
        <v>156</v>
      </c>
      <c r="AN1928" t="s">
        <v>4204</v>
      </c>
      <c r="AO1928" t="s">
        <v>158</v>
      </c>
      <c r="AS1928" t="s">
        <v>160</v>
      </c>
      <c r="AU1928" t="s">
        <v>161</v>
      </c>
      <c r="BE1928" t="s">
        <v>1525</v>
      </c>
      <c r="BO1928" t="s">
        <v>4205</v>
      </c>
      <c r="BP1928" t="s">
        <v>4195</v>
      </c>
      <c r="BQ1928" t="s">
        <v>4206</v>
      </c>
      <c r="BT1928" t="s">
        <v>166</v>
      </c>
      <c r="BU1928" s="1">
        <v>44581</v>
      </c>
      <c r="BW1928" t="s">
        <v>7868</v>
      </c>
      <c r="BX1928" t="s">
        <v>168</v>
      </c>
      <c r="BY1928">
        <v>0.04</v>
      </c>
      <c r="BZ1928" t="s">
        <v>159</v>
      </c>
      <c r="CB1928" t="s">
        <v>1367</v>
      </c>
      <c r="CC1928" t="s">
        <v>170</v>
      </c>
    </row>
    <row r="1929" spans="1:81">
      <c r="A1929" t="s">
        <v>138</v>
      </c>
      <c r="B1929" t="s">
        <v>139</v>
      </c>
      <c r="C1929" t="s">
        <v>1535</v>
      </c>
      <c r="D1929" t="s">
        <v>586</v>
      </c>
      <c r="E1929" t="s">
        <v>142</v>
      </c>
      <c r="F1929" t="s">
        <v>143</v>
      </c>
      <c r="G1929" s="1">
        <v>44606</v>
      </c>
      <c r="H1929" s="2">
        <v>0.55000000000000004</v>
      </c>
      <c r="I1929" t="s">
        <v>178</v>
      </c>
      <c r="U1929" t="s">
        <v>146</v>
      </c>
      <c r="V1929" t="s">
        <v>147</v>
      </c>
      <c r="W1929" t="s">
        <v>148</v>
      </c>
      <c r="X1929" t="s">
        <v>1425</v>
      </c>
      <c r="Y1929" t="s">
        <v>1426</v>
      </c>
      <c r="AD1929">
        <v>45.528542999999999</v>
      </c>
      <c r="AE1929">
        <v>-109.468368</v>
      </c>
      <c r="AF1929" t="s">
        <v>151</v>
      </c>
      <c r="AG1929" t="s">
        <v>152</v>
      </c>
      <c r="AH1929" t="s">
        <v>153</v>
      </c>
      <c r="AJ1929" t="s">
        <v>280</v>
      </c>
      <c r="AK1929" t="s">
        <v>7869</v>
      </c>
      <c r="AL1929" t="s">
        <v>173</v>
      </c>
      <c r="AM1929" t="s">
        <v>156</v>
      </c>
      <c r="AN1929" t="s">
        <v>4204</v>
      </c>
      <c r="AO1929" t="s">
        <v>158</v>
      </c>
      <c r="AS1929" t="s">
        <v>160</v>
      </c>
      <c r="AU1929" t="s">
        <v>161</v>
      </c>
      <c r="BE1929" t="s">
        <v>1532</v>
      </c>
      <c r="BO1929" t="s">
        <v>4205</v>
      </c>
      <c r="BP1929" t="s">
        <v>4195</v>
      </c>
      <c r="BQ1929" t="s">
        <v>4206</v>
      </c>
      <c r="BT1929" t="s">
        <v>166</v>
      </c>
      <c r="BU1929" s="1">
        <v>44607</v>
      </c>
      <c r="BW1929" t="s">
        <v>7870</v>
      </c>
      <c r="BX1929" t="s">
        <v>168</v>
      </c>
      <c r="BY1929">
        <v>0.04</v>
      </c>
      <c r="BZ1929" t="s">
        <v>159</v>
      </c>
      <c r="CB1929" t="s">
        <v>1534</v>
      </c>
      <c r="CC1929" t="s">
        <v>170</v>
      </c>
    </row>
    <row r="1930" spans="1:81">
      <c r="A1930" t="s">
        <v>138</v>
      </c>
      <c r="B1930" t="s">
        <v>139</v>
      </c>
      <c r="C1930" t="s">
        <v>1541</v>
      </c>
      <c r="D1930" t="s">
        <v>586</v>
      </c>
      <c r="E1930" t="s">
        <v>142</v>
      </c>
      <c r="F1930" t="s">
        <v>143</v>
      </c>
      <c r="G1930" s="1">
        <v>44637</v>
      </c>
      <c r="H1930" s="2">
        <v>0.4284722222222222</v>
      </c>
      <c r="I1930" t="s">
        <v>144</v>
      </c>
      <c r="U1930" t="s">
        <v>146</v>
      </c>
      <c r="V1930" t="s">
        <v>147</v>
      </c>
      <c r="W1930" t="s">
        <v>148</v>
      </c>
      <c r="X1930" t="s">
        <v>1425</v>
      </c>
      <c r="Y1930" t="s">
        <v>1426</v>
      </c>
      <c r="AD1930">
        <v>45.528542999999999</v>
      </c>
      <c r="AE1930">
        <v>-109.468368</v>
      </c>
      <c r="AF1930" t="s">
        <v>151</v>
      </c>
      <c r="AG1930" t="s">
        <v>152</v>
      </c>
      <c r="AH1930" t="s">
        <v>153</v>
      </c>
      <c r="AJ1930" t="s">
        <v>280</v>
      </c>
      <c r="AK1930" t="s">
        <v>7871</v>
      </c>
      <c r="AL1930" t="s">
        <v>173</v>
      </c>
      <c r="AM1930" t="s">
        <v>156</v>
      </c>
      <c r="AN1930" t="s">
        <v>4204</v>
      </c>
      <c r="AO1930" t="s">
        <v>158</v>
      </c>
      <c r="AS1930" t="s">
        <v>160</v>
      </c>
      <c r="AU1930" t="s">
        <v>161</v>
      </c>
      <c r="BE1930" t="s">
        <v>1543</v>
      </c>
      <c r="BO1930" t="s">
        <v>4205</v>
      </c>
      <c r="BP1930" t="s">
        <v>4195</v>
      </c>
      <c r="BQ1930" t="s">
        <v>4206</v>
      </c>
      <c r="BT1930" t="s">
        <v>166</v>
      </c>
      <c r="BU1930" s="1">
        <v>44642</v>
      </c>
      <c r="BW1930" t="s">
        <v>7872</v>
      </c>
      <c r="BX1930" t="s">
        <v>168</v>
      </c>
      <c r="BY1930">
        <v>0.04</v>
      </c>
      <c r="BZ1930" t="s">
        <v>159</v>
      </c>
      <c r="CB1930" t="s">
        <v>1534</v>
      </c>
      <c r="CC1930" t="s">
        <v>170</v>
      </c>
    </row>
    <row r="1931" spans="1:81">
      <c r="A1931" t="s">
        <v>138</v>
      </c>
      <c r="B1931" t="s">
        <v>139</v>
      </c>
      <c r="C1931" t="s">
        <v>1554</v>
      </c>
      <c r="D1931" t="s">
        <v>586</v>
      </c>
      <c r="E1931" t="s">
        <v>142</v>
      </c>
      <c r="F1931" t="s">
        <v>143</v>
      </c>
      <c r="G1931" s="1">
        <v>44671</v>
      </c>
      <c r="H1931" s="2">
        <v>0.41111111111111109</v>
      </c>
      <c r="I1931" t="s">
        <v>144</v>
      </c>
      <c r="U1931" t="s">
        <v>146</v>
      </c>
      <c r="V1931" t="s">
        <v>147</v>
      </c>
      <c r="W1931" t="s">
        <v>148</v>
      </c>
      <c r="X1931" t="s">
        <v>1425</v>
      </c>
      <c r="Y1931" t="s">
        <v>1426</v>
      </c>
      <c r="AD1931">
        <v>45.528542999999999</v>
      </c>
      <c r="AE1931">
        <v>-109.468368</v>
      </c>
      <c r="AF1931" t="s">
        <v>151</v>
      </c>
      <c r="AG1931" t="s">
        <v>152</v>
      </c>
      <c r="AH1931" t="s">
        <v>153</v>
      </c>
      <c r="AJ1931" t="s">
        <v>280</v>
      </c>
      <c r="AK1931" t="s">
        <v>7873</v>
      </c>
      <c r="AL1931" t="s">
        <v>173</v>
      </c>
      <c r="AM1931" t="s">
        <v>156</v>
      </c>
      <c r="AN1931" t="s">
        <v>4204</v>
      </c>
      <c r="AO1931" t="s">
        <v>158</v>
      </c>
      <c r="AS1931" t="s">
        <v>160</v>
      </c>
      <c r="AU1931" t="s">
        <v>161</v>
      </c>
      <c r="BE1931" t="s">
        <v>730</v>
      </c>
      <c r="BO1931" t="s">
        <v>4205</v>
      </c>
      <c r="BP1931" t="s">
        <v>4195</v>
      </c>
      <c r="BQ1931" t="s">
        <v>4206</v>
      </c>
      <c r="BT1931" t="s">
        <v>166</v>
      </c>
      <c r="BU1931" s="1">
        <v>44676</v>
      </c>
      <c r="BW1931" t="s">
        <v>7874</v>
      </c>
      <c r="BX1931" t="s">
        <v>168</v>
      </c>
      <c r="BY1931">
        <v>0.04</v>
      </c>
      <c r="BZ1931" t="s">
        <v>159</v>
      </c>
      <c r="CB1931" t="s">
        <v>1549</v>
      </c>
      <c r="CC1931" t="s">
        <v>170</v>
      </c>
    </row>
    <row r="1932" spans="1:81">
      <c r="A1932" t="s">
        <v>138</v>
      </c>
      <c r="B1932" t="s">
        <v>139</v>
      </c>
      <c r="C1932" t="s">
        <v>1562</v>
      </c>
      <c r="D1932" t="s">
        <v>586</v>
      </c>
      <c r="E1932" t="s">
        <v>142</v>
      </c>
      <c r="F1932" t="s">
        <v>143</v>
      </c>
      <c r="G1932" s="1">
        <v>44697</v>
      </c>
      <c r="H1932" s="2">
        <v>0.5</v>
      </c>
      <c r="I1932" t="s">
        <v>144</v>
      </c>
      <c r="U1932" t="s">
        <v>146</v>
      </c>
      <c r="V1932" t="s">
        <v>147</v>
      </c>
      <c r="W1932" t="s">
        <v>148</v>
      </c>
      <c r="X1932" t="s">
        <v>1425</v>
      </c>
      <c r="Y1932" t="s">
        <v>1426</v>
      </c>
      <c r="AD1932">
        <v>45.528542999999999</v>
      </c>
      <c r="AE1932">
        <v>-109.468368</v>
      </c>
      <c r="AF1932" t="s">
        <v>151</v>
      </c>
      <c r="AG1932" t="s">
        <v>152</v>
      </c>
      <c r="AH1932" t="s">
        <v>153</v>
      </c>
      <c r="AJ1932" t="s">
        <v>280</v>
      </c>
      <c r="AK1932" t="s">
        <v>7875</v>
      </c>
      <c r="AL1932" t="s">
        <v>173</v>
      </c>
      <c r="AM1932" t="s">
        <v>156</v>
      </c>
      <c r="AN1932" t="s">
        <v>4204</v>
      </c>
      <c r="AO1932" t="s">
        <v>158</v>
      </c>
      <c r="AS1932" t="s">
        <v>160</v>
      </c>
      <c r="AU1932" t="s">
        <v>161</v>
      </c>
      <c r="BE1932" t="s">
        <v>1559</v>
      </c>
      <c r="BO1932" t="s">
        <v>4205</v>
      </c>
      <c r="BP1932" t="s">
        <v>4195</v>
      </c>
      <c r="BQ1932" t="s">
        <v>4206</v>
      </c>
      <c r="BT1932" t="s">
        <v>166</v>
      </c>
      <c r="BU1932" s="1">
        <v>44699</v>
      </c>
      <c r="BW1932" t="s">
        <v>7876</v>
      </c>
      <c r="BX1932" t="s">
        <v>168</v>
      </c>
      <c r="BY1932">
        <v>0.04</v>
      </c>
      <c r="BZ1932" t="s">
        <v>159</v>
      </c>
      <c r="CB1932" t="s">
        <v>1549</v>
      </c>
      <c r="CC1932" t="s">
        <v>170</v>
      </c>
    </row>
    <row r="1933" spans="1:81">
      <c r="A1933" t="s">
        <v>138</v>
      </c>
      <c r="B1933" t="s">
        <v>139</v>
      </c>
      <c r="C1933" t="s">
        <v>1565</v>
      </c>
      <c r="D1933" t="s">
        <v>586</v>
      </c>
      <c r="E1933" t="s">
        <v>142</v>
      </c>
      <c r="F1933" t="s">
        <v>143</v>
      </c>
      <c r="G1933" s="1">
        <v>44718</v>
      </c>
      <c r="H1933" s="2">
        <v>0.43472222222222223</v>
      </c>
      <c r="I1933" t="s">
        <v>144</v>
      </c>
      <c r="U1933" t="s">
        <v>146</v>
      </c>
      <c r="V1933" t="s">
        <v>147</v>
      </c>
      <c r="W1933" t="s">
        <v>148</v>
      </c>
      <c r="X1933" t="s">
        <v>1425</v>
      </c>
      <c r="Y1933" t="s">
        <v>1426</v>
      </c>
      <c r="AD1933">
        <v>45.528542999999999</v>
      </c>
      <c r="AE1933">
        <v>-109.468368</v>
      </c>
      <c r="AF1933" t="s">
        <v>151</v>
      </c>
      <c r="AG1933" t="s">
        <v>152</v>
      </c>
      <c r="AH1933" t="s">
        <v>153</v>
      </c>
      <c r="AJ1933" t="s">
        <v>280</v>
      </c>
      <c r="AK1933" t="s">
        <v>7877</v>
      </c>
      <c r="AL1933" t="s">
        <v>173</v>
      </c>
      <c r="AM1933" t="s">
        <v>156</v>
      </c>
      <c r="AN1933" t="s">
        <v>4204</v>
      </c>
      <c r="AO1933" t="s">
        <v>158</v>
      </c>
      <c r="AS1933" t="s">
        <v>160</v>
      </c>
      <c r="AU1933" t="s">
        <v>161</v>
      </c>
      <c r="BE1933" t="s">
        <v>1567</v>
      </c>
      <c r="BO1933" t="s">
        <v>4205</v>
      </c>
      <c r="BP1933" t="s">
        <v>4195</v>
      </c>
      <c r="BQ1933" t="s">
        <v>4206</v>
      </c>
      <c r="BT1933" t="s">
        <v>166</v>
      </c>
      <c r="BU1933" s="1">
        <v>44720</v>
      </c>
      <c r="BW1933" t="s">
        <v>7878</v>
      </c>
      <c r="BX1933" t="s">
        <v>168</v>
      </c>
      <c r="BY1933">
        <v>0.04</v>
      </c>
      <c r="BZ1933" t="s">
        <v>159</v>
      </c>
      <c r="CB1933" t="s">
        <v>1561</v>
      </c>
      <c r="CC1933" t="s">
        <v>170</v>
      </c>
    </row>
    <row r="1934" spans="1:81">
      <c r="A1934" t="s">
        <v>138</v>
      </c>
      <c r="B1934" t="s">
        <v>139</v>
      </c>
      <c r="C1934" t="s">
        <v>1572</v>
      </c>
      <c r="D1934" t="s">
        <v>586</v>
      </c>
      <c r="E1934" t="s">
        <v>142</v>
      </c>
      <c r="F1934" t="s">
        <v>143</v>
      </c>
      <c r="G1934" s="1">
        <v>44734</v>
      </c>
      <c r="H1934" s="2">
        <v>0.38055555555555554</v>
      </c>
      <c r="I1934" t="s">
        <v>144</v>
      </c>
      <c r="U1934" t="s">
        <v>146</v>
      </c>
      <c r="V1934" t="s">
        <v>147</v>
      </c>
      <c r="W1934" t="s">
        <v>148</v>
      </c>
      <c r="X1934" t="s">
        <v>1425</v>
      </c>
      <c r="Y1934" t="s">
        <v>1426</v>
      </c>
      <c r="AD1934">
        <v>45.528542999999999</v>
      </c>
      <c r="AE1934">
        <v>-109.468368</v>
      </c>
      <c r="AF1934" t="s">
        <v>151</v>
      </c>
      <c r="AG1934" t="s">
        <v>152</v>
      </c>
      <c r="AH1934" t="s">
        <v>153</v>
      </c>
      <c r="AJ1934" t="s">
        <v>280</v>
      </c>
      <c r="AK1934" t="s">
        <v>7879</v>
      </c>
      <c r="AL1934" t="s">
        <v>173</v>
      </c>
      <c r="AM1934" t="s">
        <v>156</v>
      </c>
      <c r="AN1934" t="s">
        <v>4204</v>
      </c>
      <c r="AO1934" t="s">
        <v>158</v>
      </c>
      <c r="AS1934" t="s">
        <v>160</v>
      </c>
      <c r="AU1934" t="s">
        <v>161</v>
      </c>
      <c r="BE1934" t="s">
        <v>1574</v>
      </c>
      <c r="BO1934" t="s">
        <v>4205</v>
      </c>
      <c r="BP1934" t="s">
        <v>4195</v>
      </c>
      <c r="BQ1934" t="s">
        <v>4206</v>
      </c>
      <c r="BT1934" t="s">
        <v>166</v>
      </c>
      <c r="BU1934" s="1">
        <v>44743</v>
      </c>
      <c r="BW1934" t="s">
        <v>7880</v>
      </c>
      <c r="BX1934" t="s">
        <v>168</v>
      </c>
      <c r="BY1934">
        <v>0.04</v>
      </c>
      <c r="BZ1934" t="s">
        <v>159</v>
      </c>
      <c r="CB1934" t="s">
        <v>1561</v>
      </c>
      <c r="CC1934" t="s">
        <v>170</v>
      </c>
    </row>
    <row r="1935" spans="1:81">
      <c r="A1935" t="s">
        <v>138</v>
      </c>
      <c r="B1935" t="s">
        <v>139</v>
      </c>
      <c r="C1935" t="s">
        <v>1580</v>
      </c>
      <c r="D1935" t="s">
        <v>586</v>
      </c>
      <c r="E1935" t="s">
        <v>142</v>
      </c>
      <c r="F1935" t="s">
        <v>143</v>
      </c>
      <c r="G1935" s="1">
        <v>44756</v>
      </c>
      <c r="H1935" s="2">
        <v>0.51944444444444449</v>
      </c>
      <c r="I1935" t="s">
        <v>144</v>
      </c>
      <c r="U1935" t="s">
        <v>146</v>
      </c>
      <c r="V1935" t="s">
        <v>147</v>
      </c>
      <c r="W1935" t="s">
        <v>148</v>
      </c>
      <c r="X1935" t="s">
        <v>1425</v>
      </c>
      <c r="Y1935" t="s">
        <v>1426</v>
      </c>
      <c r="AD1935">
        <v>45.528542999999999</v>
      </c>
      <c r="AE1935">
        <v>-109.468368</v>
      </c>
      <c r="AF1935" t="s">
        <v>151</v>
      </c>
      <c r="AG1935" t="s">
        <v>152</v>
      </c>
      <c r="AH1935" t="s">
        <v>153</v>
      </c>
      <c r="AJ1935" t="s">
        <v>280</v>
      </c>
      <c r="AK1935" t="s">
        <v>7881</v>
      </c>
      <c r="AM1935" t="s">
        <v>156</v>
      </c>
      <c r="AN1935" t="s">
        <v>4204</v>
      </c>
      <c r="AO1935" t="s">
        <v>158</v>
      </c>
      <c r="AP1935">
        <v>0.2</v>
      </c>
      <c r="AQ1935" t="s">
        <v>159</v>
      </c>
      <c r="AS1935" t="s">
        <v>160</v>
      </c>
      <c r="AU1935" t="s">
        <v>161</v>
      </c>
      <c r="BE1935" t="s">
        <v>1582</v>
      </c>
      <c r="BO1935" t="s">
        <v>4205</v>
      </c>
      <c r="BP1935" t="s">
        <v>4195</v>
      </c>
      <c r="BQ1935" t="s">
        <v>4206</v>
      </c>
      <c r="BT1935" t="s">
        <v>166</v>
      </c>
      <c r="BU1935" s="1">
        <v>44767</v>
      </c>
      <c r="BW1935" t="s">
        <v>7882</v>
      </c>
      <c r="BX1935" t="s">
        <v>168</v>
      </c>
      <c r="BY1935">
        <v>0.1</v>
      </c>
      <c r="BZ1935" t="s">
        <v>159</v>
      </c>
      <c r="CB1935" t="s">
        <v>1579</v>
      </c>
      <c r="CC1935" t="s">
        <v>170</v>
      </c>
    </row>
    <row r="1936" spans="1:81">
      <c r="A1936" t="s">
        <v>138</v>
      </c>
      <c r="B1936" t="s">
        <v>139</v>
      </c>
      <c r="C1936" t="s">
        <v>1592</v>
      </c>
      <c r="D1936" t="s">
        <v>586</v>
      </c>
      <c r="E1936" t="s">
        <v>142</v>
      </c>
      <c r="F1936" t="s">
        <v>143</v>
      </c>
      <c r="G1936" s="1">
        <v>44789</v>
      </c>
      <c r="H1936" s="2">
        <v>0.44236111111111109</v>
      </c>
      <c r="I1936" t="s">
        <v>144</v>
      </c>
      <c r="U1936" t="s">
        <v>146</v>
      </c>
      <c r="V1936" t="s">
        <v>147</v>
      </c>
      <c r="W1936" t="s">
        <v>148</v>
      </c>
      <c r="X1936" t="s">
        <v>1425</v>
      </c>
      <c r="Y1936" t="s">
        <v>1426</v>
      </c>
      <c r="AD1936">
        <v>45.528542999999999</v>
      </c>
      <c r="AE1936">
        <v>-109.468368</v>
      </c>
      <c r="AF1936" t="s">
        <v>151</v>
      </c>
      <c r="AG1936" t="s">
        <v>152</v>
      </c>
      <c r="AH1936" t="s">
        <v>153</v>
      </c>
      <c r="AJ1936" t="s">
        <v>280</v>
      </c>
      <c r="AK1936" t="s">
        <v>7883</v>
      </c>
      <c r="AL1936" t="s">
        <v>173</v>
      </c>
      <c r="AM1936" t="s">
        <v>156</v>
      </c>
      <c r="AN1936" t="s">
        <v>4204</v>
      </c>
      <c r="AO1936" t="s">
        <v>158</v>
      </c>
      <c r="AS1936" t="s">
        <v>160</v>
      </c>
      <c r="AU1936" t="s">
        <v>161</v>
      </c>
      <c r="BE1936" t="s">
        <v>1594</v>
      </c>
      <c r="BO1936" t="s">
        <v>4205</v>
      </c>
      <c r="BP1936" t="s">
        <v>4195</v>
      </c>
      <c r="BQ1936" t="s">
        <v>4206</v>
      </c>
      <c r="BT1936" t="s">
        <v>166</v>
      </c>
      <c r="BU1936" s="1">
        <v>44796</v>
      </c>
      <c r="BW1936" t="s">
        <v>7884</v>
      </c>
      <c r="BX1936" t="s">
        <v>168</v>
      </c>
      <c r="BY1936">
        <v>0.04</v>
      </c>
      <c r="BZ1936" t="s">
        <v>159</v>
      </c>
      <c r="CB1936" t="s">
        <v>1579</v>
      </c>
      <c r="CC1936" t="s">
        <v>170</v>
      </c>
    </row>
    <row r="1937" spans="1:81">
      <c r="A1937" t="s">
        <v>138</v>
      </c>
      <c r="B1937" t="s">
        <v>139</v>
      </c>
      <c r="C1937" t="s">
        <v>585</v>
      </c>
      <c r="D1937" t="s">
        <v>586</v>
      </c>
      <c r="E1937" t="s">
        <v>142</v>
      </c>
      <c r="F1937" t="s">
        <v>143</v>
      </c>
      <c r="G1937" s="1">
        <v>44852</v>
      </c>
      <c r="H1937" s="2">
        <v>0.41666666666666669</v>
      </c>
      <c r="I1937" t="s">
        <v>144</v>
      </c>
      <c r="U1937" t="s">
        <v>146</v>
      </c>
      <c r="V1937" t="s">
        <v>147</v>
      </c>
      <c r="W1937" t="s">
        <v>148</v>
      </c>
      <c r="X1937" t="s">
        <v>482</v>
      </c>
      <c r="Y1937" t="s">
        <v>483</v>
      </c>
      <c r="AD1937">
        <v>45.394011999999996</v>
      </c>
      <c r="AE1937">
        <v>-109.442494</v>
      </c>
      <c r="AF1937" t="s">
        <v>151</v>
      </c>
      <c r="AG1937" t="s">
        <v>152</v>
      </c>
      <c r="AH1937" t="s">
        <v>153</v>
      </c>
      <c r="AJ1937" t="s">
        <v>280</v>
      </c>
      <c r="AK1937" t="s">
        <v>7885</v>
      </c>
      <c r="AL1937" t="s">
        <v>173</v>
      </c>
      <c r="AM1937" t="s">
        <v>156</v>
      </c>
      <c r="AN1937" t="s">
        <v>4204</v>
      </c>
      <c r="AO1937" t="s">
        <v>158</v>
      </c>
      <c r="AS1937" t="s">
        <v>160</v>
      </c>
      <c r="AU1937" t="s">
        <v>161</v>
      </c>
      <c r="BE1937" t="s">
        <v>588</v>
      </c>
      <c r="BO1937" t="s">
        <v>4205</v>
      </c>
      <c r="BP1937" t="s">
        <v>4195</v>
      </c>
      <c r="BQ1937" t="s">
        <v>4206</v>
      </c>
      <c r="BT1937" t="s">
        <v>166</v>
      </c>
      <c r="BU1937" s="1">
        <v>44858</v>
      </c>
      <c r="BW1937" t="s">
        <v>7886</v>
      </c>
      <c r="BX1937" t="s">
        <v>168</v>
      </c>
      <c r="BY1937">
        <v>0.04</v>
      </c>
      <c r="BZ1937" t="s">
        <v>159</v>
      </c>
      <c r="CB1937" t="s">
        <v>581</v>
      </c>
      <c r="CC1937" t="s">
        <v>170</v>
      </c>
    </row>
    <row r="1938" spans="1:81">
      <c r="A1938" t="s">
        <v>138</v>
      </c>
      <c r="B1938" t="s">
        <v>139</v>
      </c>
      <c r="C1938" t="s">
        <v>1043</v>
      </c>
      <c r="D1938" t="s">
        <v>586</v>
      </c>
      <c r="E1938" t="s">
        <v>142</v>
      </c>
      <c r="F1938" t="s">
        <v>143</v>
      </c>
      <c r="G1938" s="1">
        <v>44879</v>
      </c>
      <c r="H1938" s="2">
        <v>0.48541666666666666</v>
      </c>
      <c r="I1938" t="s">
        <v>178</v>
      </c>
      <c r="U1938" t="s">
        <v>146</v>
      </c>
      <c r="V1938" t="s">
        <v>147</v>
      </c>
      <c r="W1938" t="s">
        <v>148</v>
      </c>
      <c r="X1938" t="s">
        <v>943</v>
      </c>
      <c r="Y1938" t="s">
        <v>944</v>
      </c>
      <c r="AD1938">
        <v>45.349468999999999</v>
      </c>
      <c r="AE1938">
        <v>-109.495924</v>
      </c>
      <c r="AF1938" t="s">
        <v>151</v>
      </c>
      <c r="AG1938" t="s">
        <v>152</v>
      </c>
      <c r="AH1938" t="s">
        <v>153</v>
      </c>
      <c r="AJ1938" t="s">
        <v>280</v>
      </c>
      <c r="AK1938" t="s">
        <v>7887</v>
      </c>
      <c r="AL1938" t="s">
        <v>173</v>
      </c>
      <c r="AM1938" t="s">
        <v>156</v>
      </c>
      <c r="AN1938" t="s">
        <v>4204</v>
      </c>
      <c r="AO1938" t="s">
        <v>158</v>
      </c>
      <c r="AS1938" t="s">
        <v>160</v>
      </c>
      <c r="AU1938" t="s">
        <v>161</v>
      </c>
      <c r="BE1938" t="s">
        <v>1045</v>
      </c>
      <c r="BO1938" t="s">
        <v>4205</v>
      </c>
      <c r="BP1938" t="s">
        <v>4195</v>
      </c>
      <c r="BQ1938" t="s">
        <v>4206</v>
      </c>
      <c r="BT1938" t="s">
        <v>166</v>
      </c>
      <c r="BU1938" s="1">
        <v>44886</v>
      </c>
      <c r="BW1938" t="s">
        <v>7888</v>
      </c>
      <c r="BX1938" t="s">
        <v>168</v>
      </c>
      <c r="BY1938">
        <v>0.04</v>
      </c>
      <c r="BZ1938" t="s">
        <v>159</v>
      </c>
      <c r="CB1938" t="s">
        <v>1042</v>
      </c>
      <c r="CC1938" t="s">
        <v>170</v>
      </c>
    </row>
    <row r="1939" spans="1:81">
      <c r="A1939" t="s">
        <v>138</v>
      </c>
      <c r="B1939" t="s">
        <v>139</v>
      </c>
      <c r="C1939" t="s">
        <v>1055</v>
      </c>
      <c r="D1939" t="s">
        <v>586</v>
      </c>
      <c r="E1939" t="s">
        <v>142</v>
      </c>
      <c r="F1939" t="s">
        <v>143</v>
      </c>
      <c r="G1939" s="1">
        <v>44915</v>
      </c>
      <c r="H1939" s="2">
        <v>0.49375000000000002</v>
      </c>
      <c r="I1939" t="s">
        <v>178</v>
      </c>
      <c r="U1939" t="s">
        <v>146</v>
      </c>
      <c r="V1939" t="s">
        <v>147</v>
      </c>
      <c r="W1939" t="s">
        <v>148</v>
      </c>
      <c r="X1939" t="s">
        <v>943</v>
      </c>
      <c r="Y1939" t="s">
        <v>944</v>
      </c>
      <c r="AD1939">
        <v>45.349468999999999</v>
      </c>
      <c r="AE1939">
        <v>-109.495924</v>
      </c>
      <c r="AF1939" t="s">
        <v>151</v>
      </c>
      <c r="AG1939" t="s">
        <v>152</v>
      </c>
      <c r="AH1939" t="s">
        <v>153</v>
      </c>
      <c r="AJ1939" t="s">
        <v>280</v>
      </c>
      <c r="AK1939" t="s">
        <v>7889</v>
      </c>
      <c r="AL1939" t="s">
        <v>173</v>
      </c>
      <c r="AM1939" t="s">
        <v>156</v>
      </c>
      <c r="AN1939" t="s">
        <v>4204</v>
      </c>
      <c r="AO1939" t="s">
        <v>158</v>
      </c>
      <c r="AS1939" t="s">
        <v>160</v>
      </c>
      <c r="AU1939" t="s">
        <v>161</v>
      </c>
      <c r="BE1939" t="s">
        <v>1057</v>
      </c>
      <c r="BO1939" t="s">
        <v>4205</v>
      </c>
      <c r="BP1939" t="s">
        <v>4195</v>
      </c>
      <c r="BQ1939" t="s">
        <v>4206</v>
      </c>
      <c r="BT1939" t="s">
        <v>166</v>
      </c>
      <c r="BU1939" s="1">
        <v>44923</v>
      </c>
      <c r="BW1939" t="s">
        <v>7890</v>
      </c>
      <c r="BX1939" t="s">
        <v>168</v>
      </c>
      <c r="BY1939">
        <v>0.04</v>
      </c>
      <c r="BZ1939" t="s">
        <v>159</v>
      </c>
      <c r="CB1939" t="s">
        <v>1054</v>
      </c>
      <c r="CC1939" t="s">
        <v>170</v>
      </c>
    </row>
    <row r="1940" spans="1:81">
      <c r="A1940" t="s">
        <v>138</v>
      </c>
      <c r="B1940" t="s">
        <v>139</v>
      </c>
      <c r="C1940" t="s">
        <v>1064</v>
      </c>
      <c r="D1940" t="s">
        <v>586</v>
      </c>
      <c r="E1940" t="s">
        <v>142</v>
      </c>
      <c r="F1940" t="s">
        <v>143</v>
      </c>
      <c r="G1940" s="1">
        <v>44943</v>
      </c>
      <c r="H1940" s="2">
        <v>0.3923611111111111</v>
      </c>
      <c r="I1940" t="s">
        <v>178</v>
      </c>
      <c r="U1940" t="s">
        <v>146</v>
      </c>
      <c r="V1940" t="s">
        <v>147</v>
      </c>
      <c r="W1940" t="s">
        <v>148</v>
      </c>
      <c r="X1940" t="s">
        <v>943</v>
      </c>
      <c r="Y1940" t="s">
        <v>944</v>
      </c>
      <c r="AD1940">
        <v>45.349468999999999</v>
      </c>
      <c r="AE1940">
        <v>-109.495924</v>
      </c>
      <c r="AF1940" t="s">
        <v>151</v>
      </c>
      <c r="AG1940" t="s">
        <v>152</v>
      </c>
      <c r="AH1940" t="s">
        <v>153</v>
      </c>
      <c r="AJ1940" t="s">
        <v>154</v>
      </c>
      <c r="AK1940" t="s">
        <v>7891</v>
      </c>
      <c r="AL1940" t="s">
        <v>173</v>
      </c>
      <c r="AM1940" t="s">
        <v>156</v>
      </c>
      <c r="AN1940" t="s">
        <v>4204</v>
      </c>
      <c r="AO1940" t="s">
        <v>158</v>
      </c>
      <c r="AS1940" t="s">
        <v>160</v>
      </c>
      <c r="AU1940" t="s">
        <v>161</v>
      </c>
      <c r="BE1940" t="s">
        <v>1061</v>
      </c>
      <c r="BO1940" t="s">
        <v>4205</v>
      </c>
      <c r="BP1940" t="s">
        <v>4195</v>
      </c>
      <c r="BQ1940" t="s">
        <v>4206</v>
      </c>
      <c r="BT1940" t="s">
        <v>166</v>
      </c>
      <c r="BU1940" s="1">
        <v>44946</v>
      </c>
      <c r="BW1940" t="s">
        <v>7892</v>
      </c>
      <c r="BX1940" t="s">
        <v>168</v>
      </c>
      <c r="BY1940">
        <v>0.04</v>
      </c>
      <c r="BZ1940" t="s">
        <v>159</v>
      </c>
      <c r="CB1940" t="s">
        <v>906</v>
      </c>
      <c r="CC1940" t="s">
        <v>170</v>
      </c>
    </row>
    <row r="1941" spans="1:81">
      <c r="A1941" t="s">
        <v>138</v>
      </c>
      <c r="B1941" t="s">
        <v>139</v>
      </c>
      <c r="C1941" t="s">
        <v>1071</v>
      </c>
      <c r="D1941" t="s">
        <v>586</v>
      </c>
      <c r="E1941" t="s">
        <v>142</v>
      </c>
      <c r="F1941" t="s">
        <v>143</v>
      </c>
      <c r="G1941" s="1">
        <v>44970</v>
      </c>
      <c r="H1941" s="2">
        <v>0.4548611111111111</v>
      </c>
      <c r="I1941" t="s">
        <v>178</v>
      </c>
      <c r="U1941" t="s">
        <v>146</v>
      </c>
      <c r="V1941" t="s">
        <v>147</v>
      </c>
      <c r="W1941" t="s">
        <v>148</v>
      </c>
      <c r="X1941" t="s">
        <v>943</v>
      </c>
      <c r="Y1941" t="s">
        <v>944</v>
      </c>
      <c r="AD1941">
        <v>45.349468999999999</v>
      </c>
      <c r="AE1941">
        <v>-109.495924</v>
      </c>
      <c r="AF1941" t="s">
        <v>151</v>
      </c>
      <c r="AG1941" t="s">
        <v>152</v>
      </c>
      <c r="AH1941" t="s">
        <v>153</v>
      </c>
      <c r="AJ1941" t="s">
        <v>154</v>
      </c>
      <c r="AK1941" t="s">
        <v>7893</v>
      </c>
      <c r="AL1941" t="s">
        <v>173</v>
      </c>
      <c r="AM1941" t="s">
        <v>156</v>
      </c>
      <c r="AN1941" t="s">
        <v>4204</v>
      </c>
      <c r="AO1941" t="s">
        <v>158</v>
      </c>
      <c r="AS1941" t="s">
        <v>160</v>
      </c>
      <c r="AU1941" t="s">
        <v>161</v>
      </c>
      <c r="BE1941" t="s">
        <v>1069</v>
      </c>
      <c r="BO1941" t="s">
        <v>4205</v>
      </c>
      <c r="BP1941" t="s">
        <v>4195</v>
      </c>
      <c r="BQ1941" t="s">
        <v>4206</v>
      </c>
      <c r="BT1941" t="s">
        <v>166</v>
      </c>
      <c r="BU1941" s="1">
        <v>44984</v>
      </c>
      <c r="BW1941" t="s">
        <v>7894</v>
      </c>
      <c r="BX1941" t="s">
        <v>168</v>
      </c>
      <c r="BY1941">
        <v>0.04</v>
      </c>
      <c r="BZ1941" t="s">
        <v>159</v>
      </c>
      <c r="CB1941" t="s">
        <v>906</v>
      </c>
      <c r="CC1941" t="s">
        <v>170</v>
      </c>
    </row>
    <row r="1942" spans="1:81">
      <c r="A1942" t="s">
        <v>138</v>
      </c>
      <c r="B1942" t="s">
        <v>139</v>
      </c>
      <c r="C1942" t="s">
        <v>1078</v>
      </c>
      <c r="D1942" t="s">
        <v>586</v>
      </c>
      <c r="E1942" t="s">
        <v>142</v>
      </c>
      <c r="F1942" t="s">
        <v>143</v>
      </c>
      <c r="G1942" s="1">
        <v>44998</v>
      </c>
      <c r="H1942" s="2">
        <v>0.38194444444444442</v>
      </c>
      <c r="I1942" t="s">
        <v>144</v>
      </c>
      <c r="U1942" t="s">
        <v>146</v>
      </c>
      <c r="V1942" t="s">
        <v>147</v>
      </c>
      <c r="W1942" t="s">
        <v>148</v>
      </c>
      <c r="X1942" t="s">
        <v>943</v>
      </c>
      <c r="Y1942" t="s">
        <v>944</v>
      </c>
      <c r="AD1942">
        <v>45.349468999999999</v>
      </c>
      <c r="AE1942">
        <v>-109.495924</v>
      </c>
      <c r="AF1942" t="s">
        <v>151</v>
      </c>
      <c r="AG1942" t="s">
        <v>152</v>
      </c>
      <c r="AH1942" t="s">
        <v>153</v>
      </c>
      <c r="AJ1942" t="s">
        <v>154</v>
      </c>
      <c r="AK1942" t="s">
        <v>7895</v>
      </c>
      <c r="AL1942" t="s">
        <v>173</v>
      </c>
      <c r="AM1942" t="s">
        <v>156</v>
      </c>
      <c r="AN1942" t="s">
        <v>4204</v>
      </c>
      <c r="AO1942" t="s">
        <v>158</v>
      </c>
      <c r="AS1942" t="s">
        <v>160</v>
      </c>
      <c r="AU1942" t="s">
        <v>161</v>
      </c>
      <c r="BE1942" t="s">
        <v>1076</v>
      </c>
      <c r="BO1942" t="s">
        <v>4205</v>
      </c>
      <c r="BP1942" t="s">
        <v>4195</v>
      </c>
      <c r="BQ1942" t="s">
        <v>4206</v>
      </c>
      <c r="BT1942" t="s">
        <v>166</v>
      </c>
      <c r="BU1942" s="1">
        <v>45007</v>
      </c>
      <c r="BW1942" t="s">
        <v>7896</v>
      </c>
      <c r="BX1942" t="s">
        <v>168</v>
      </c>
      <c r="BY1942">
        <v>0.04</v>
      </c>
      <c r="BZ1942" t="s">
        <v>159</v>
      </c>
      <c r="CB1942" t="s">
        <v>906</v>
      </c>
      <c r="CC1942" t="s">
        <v>170</v>
      </c>
    </row>
    <row r="1943" spans="1:81">
      <c r="A1943" t="s">
        <v>138</v>
      </c>
      <c r="B1943" t="s">
        <v>139</v>
      </c>
      <c r="C1943" t="s">
        <v>1081</v>
      </c>
      <c r="D1943" t="s">
        <v>586</v>
      </c>
      <c r="E1943" t="s">
        <v>142</v>
      </c>
      <c r="F1943" t="s">
        <v>143</v>
      </c>
      <c r="G1943" s="1">
        <v>45029</v>
      </c>
      <c r="H1943" s="2">
        <v>0.3888888888888889</v>
      </c>
      <c r="I1943" t="s">
        <v>144</v>
      </c>
      <c r="U1943" t="s">
        <v>146</v>
      </c>
      <c r="V1943" t="s">
        <v>147</v>
      </c>
      <c r="W1943" t="s">
        <v>148</v>
      </c>
      <c r="X1943" t="s">
        <v>943</v>
      </c>
      <c r="Y1943" t="s">
        <v>944</v>
      </c>
      <c r="AD1943">
        <v>45.349468999999999</v>
      </c>
      <c r="AE1943">
        <v>-109.495924</v>
      </c>
      <c r="AF1943" t="s">
        <v>151</v>
      </c>
      <c r="AG1943" t="s">
        <v>152</v>
      </c>
      <c r="AH1943" t="s">
        <v>153</v>
      </c>
      <c r="AJ1943" t="s">
        <v>154</v>
      </c>
      <c r="AK1943" t="s">
        <v>7897</v>
      </c>
      <c r="AL1943" t="s">
        <v>173</v>
      </c>
      <c r="AM1943" t="s">
        <v>156</v>
      </c>
      <c r="AN1943" t="s">
        <v>4204</v>
      </c>
      <c r="AO1943" t="s">
        <v>158</v>
      </c>
      <c r="AS1943" t="s">
        <v>160</v>
      </c>
      <c r="AU1943" t="s">
        <v>161</v>
      </c>
      <c r="BE1943" t="s">
        <v>1083</v>
      </c>
      <c r="BO1943" t="s">
        <v>4205</v>
      </c>
      <c r="BP1943" t="s">
        <v>4195</v>
      </c>
      <c r="BQ1943" t="s">
        <v>4206</v>
      </c>
      <c r="BT1943" t="s">
        <v>166</v>
      </c>
      <c r="BU1943" s="1">
        <v>45040</v>
      </c>
      <c r="BW1943" t="s">
        <v>7898</v>
      </c>
      <c r="BX1943" t="s">
        <v>168</v>
      </c>
      <c r="BY1943">
        <v>0.04</v>
      </c>
      <c r="BZ1943" t="s">
        <v>159</v>
      </c>
      <c r="CB1943" t="s">
        <v>906</v>
      </c>
      <c r="CC1943" t="s">
        <v>170</v>
      </c>
    </row>
    <row r="1944" spans="1:81">
      <c r="A1944" t="s">
        <v>138</v>
      </c>
      <c r="B1944" t="s">
        <v>139</v>
      </c>
      <c r="C1944" t="s">
        <v>1097</v>
      </c>
      <c r="D1944" t="s">
        <v>586</v>
      </c>
      <c r="E1944" t="s">
        <v>142</v>
      </c>
      <c r="F1944" t="s">
        <v>143</v>
      </c>
      <c r="G1944" s="1">
        <v>45061</v>
      </c>
      <c r="H1944" s="2">
        <v>0.375</v>
      </c>
      <c r="I1944" t="s">
        <v>144</v>
      </c>
      <c r="U1944" t="s">
        <v>146</v>
      </c>
      <c r="V1944" t="s">
        <v>147</v>
      </c>
      <c r="W1944" t="s">
        <v>148</v>
      </c>
      <c r="X1944" t="s">
        <v>943</v>
      </c>
      <c r="Y1944" t="s">
        <v>944</v>
      </c>
      <c r="AD1944">
        <v>45.349468999999999</v>
      </c>
      <c r="AE1944">
        <v>-109.495924</v>
      </c>
      <c r="AF1944" t="s">
        <v>151</v>
      </c>
      <c r="AG1944" t="s">
        <v>152</v>
      </c>
      <c r="AH1944" t="s">
        <v>153</v>
      </c>
      <c r="AJ1944" t="s">
        <v>154</v>
      </c>
      <c r="AK1944" t="s">
        <v>7899</v>
      </c>
      <c r="AL1944" t="s">
        <v>173</v>
      </c>
      <c r="AM1944" t="s">
        <v>156</v>
      </c>
      <c r="AN1944" t="s">
        <v>4204</v>
      </c>
      <c r="AO1944" t="s">
        <v>158</v>
      </c>
      <c r="AS1944" t="s">
        <v>160</v>
      </c>
      <c r="AU1944" t="s">
        <v>161</v>
      </c>
      <c r="BE1944" t="s">
        <v>1095</v>
      </c>
      <c r="BO1944" t="s">
        <v>4205</v>
      </c>
      <c r="BP1944" t="s">
        <v>4195</v>
      </c>
      <c r="BQ1944" t="s">
        <v>4206</v>
      </c>
      <c r="BT1944" t="s">
        <v>166</v>
      </c>
      <c r="BU1944" s="1">
        <v>45068</v>
      </c>
      <c r="BW1944" t="s">
        <v>7900</v>
      </c>
      <c r="BX1944" t="s">
        <v>168</v>
      </c>
      <c r="BY1944">
        <v>0.04</v>
      </c>
      <c r="BZ1944" t="s">
        <v>159</v>
      </c>
      <c r="CB1944" t="s">
        <v>906</v>
      </c>
      <c r="CC1944" t="s">
        <v>170</v>
      </c>
    </row>
    <row r="1945" spans="1:81">
      <c r="A1945" t="s">
        <v>138</v>
      </c>
      <c r="B1945" t="s">
        <v>139</v>
      </c>
      <c r="C1945" t="s">
        <v>1100</v>
      </c>
      <c r="D1945" t="s">
        <v>586</v>
      </c>
      <c r="E1945" t="s">
        <v>142</v>
      </c>
      <c r="F1945" t="s">
        <v>143</v>
      </c>
      <c r="G1945" s="1">
        <v>45070</v>
      </c>
      <c r="H1945" s="2">
        <v>0.39374999999999999</v>
      </c>
      <c r="I1945" t="s">
        <v>144</v>
      </c>
      <c r="U1945" t="s">
        <v>146</v>
      </c>
      <c r="V1945" t="s">
        <v>147</v>
      </c>
      <c r="W1945" t="s">
        <v>148</v>
      </c>
      <c r="X1945" t="s">
        <v>943</v>
      </c>
      <c r="Y1945" t="s">
        <v>944</v>
      </c>
      <c r="AD1945">
        <v>45.349468999999999</v>
      </c>
      <c r="AE1945">
        <v>-109.495924</v>
      </c>
      <c r="AF1945" t="s">
        <v>151</v>
      </c>
      <c r="AG1945" t="s">
        <v>152</v>
      </c>
      <c r="AH1945" t="s">
        <v>153</v>
      </c>
      <c r="AJ1945" t="s">
        <v>154</v>
      </c>
      <c r="AK1945" t="s">
        <v>7901</v>
      </c>
      <c r="AL1945" t="s">
        <v>173</v>
      </c>
      <c r="AM1945" t="s">
        <v>156</v>
      </c>
      <c r="AN1945" t="s">
        <v>4204</v>
      </c>
      <c r="AO1945" t="s">
        <v>158</v>
      </c>
      <c r="AS1945" t="s">
        <v>160</v>
      </c>
      <c r="AU1945" t="s">
        <v>161</v>
      </c>
      <c r="BE1945" t="s">
        <v>1102</v>
      </c>
      <c r="BO1945" t="s">
        <v>4205</v>
      </c>
      <c r="BP1945" t="s">
        <v>4195</v>
      </c>
      <c r="BQ1945" t="s">
        <v>4206</v>
      </c>
      <c r="BT1945" t="s">
        <v>166</v>
      </c>
      <c r="BU1945" s="1">
        <v>45076</v>
      </c>
      <c r="BW1945" t="s">
        <v>7902</v>
      </c>
      <c r="BX1945" t="s">
        <v>168</v>
      </c>
      <c r="BY1945">
        <v>0.04</v>
      </c>
      <c r="BZ1945" t="s">
        <v>159</v>
      </c>
      <c r="CB1945" t="s">
        <v>906</v>
      </c>
      <c r="CC1945" t="s">
        <v>170</v>
      </c>
    </row>
    <row r="1946" spans="1:81">
      <c r="A1946" t="s">
        <v>138</v>
      </c>
      <c r="B1946" t="s">
        <v>139</v>
      </c>
      <c r="C1946" t="s">
        <v>1112</v>
      </c>
      <c r="D1946" t="s">
        <v>586</v>
      </c>
      <c r="E1946" t="s">
        <v>142</v>
      </c>
      <c r="F1946" t="s">
        <v>143</v>
      </c>
      <c r="G1946" s="1">
        <v>45091</v>
      </c>
      <c r="H1946" s="2">
        <v>0.375</v>
      </c>
      <c r="I1946" t="s">
        <v>144</v>
      </c>
      <c r="U1946" t="s">
        <v>146</v>
      </c>
      <c r="V1946" t="s">
        <v>147</v>
      </c>
      <c r="W1946" t="s">
        <v>148</v>
      </c>
      <c r="X1946" t="s">
        <v>943</v>
      </c>
      <c r="Y1946" t="s">
        <v>944</v>
      </c>
      <c r="AD1946">
        <v>45.349468999999999</v>
      </c>
      <c r="AE1946">
        <v>-109.495924</v>
      </c>
      <c r="AF1946" t="s">
        <v>151</v>
      </c>
      <c r="AG1946" t="s">
        <v>152</v>
      </c>
      <c r="AH1946" t="s">
        <v>153</v>
      </c>
      <c r="AJ1946" t="s">
        <v>154</v>
      </c>
      <c r="AK1946" t="s">
        <v>7903</v>
      </c>
      <c r="AL1946" t="s">
        <v>173</v>
      </c>
      <c r="AM1946" t="s">
        <v>156</v>
      </c>
      <c r="AN1946" t="s">
        <v>4204</v>
      </c>
      <c r="AO1946" t="s">
        <v>158</v>
      </c>
      <c r="AS1946" t="s">
        <v>160</v>
      </c>
      <c r="AU1946" t="s">
        <v>161</v>
      </c>
      <c r="BE1946" t="s">
        <v>1114</v>
      </c>
      <c r="BO1946" t="s">
        <v>4205</v>
      </c>
      <c r="BP1946" t="s">
        <v>4195</v>
      </c>
      <c r="BQ1946" t="s">
        <v>4206</v>
      </c>
      <c r="BT1946" t="s">
        <v>166</v>
      </c>
      <c r="BU1946" s="1">
        <v>45103</v>
      </c>
      <c r="BW1946" t="s">
        <v>7904</v>
      </c>
      <c r="BX1946" t="s">
        <v>168</v>
      </c>
      <c r="BY1946">
        <v>0.04</v>
      </c>
      <c r="BZ1946" t="s">
        <v>159</v>
      </c>
      <c r="CB1946" t="s">
        <v>906</v>
      </c>
      <c r="CC1946" t="s">
        <v>170</v>
      </c>
    </row>
    <row r="1947" spans="1:81">
      <c r="A1947" t="s">
        <v>138</v>
      </c>
      <c r="B1947" t="s">
        <v>139</v>
      </c>
      <c r="C1947" t="s">
        <v>1116</v>
      </c>
      <c r="D1947" t="s">
        <v>586</v>
      </c>
      <c r="E1947" t="s">
        <v>142</v>
      </c>
      <c r="F1947" t="s">
        <v>143</v>
      </c>
      <c r="G1947" s="1">
        <v>45119</v>
      </c>
      <c r="H1947" s="2">
        <v>0.4236111111111111</v>
      </c>
      <c r="I1947" t="s">
        <v>144</v>
      </c>
      <c r="U1947" t="s">
        <v>146</v>
      </c>
      <c r="V1947" t="s">
        <v>147</v>
      </c>
      <c r="W1947" t="s">
        <v>148</v>
      </c>
      <c r="X1947" t="s">
        <v>943</v>
      </c>
      <c r="Y1947" t="s">
        <v>944</v>
      </c>
      <c r="AD1947">
        <v>45.349468999999999</v>
      </c>
      <c r="AE1947">
        <v>-109.495924</v>
      </c>
      <c r="AF1947" t="s">
        <v>151</v>
      </c>
      <c r="AG1947" t="s">
        <v>152</v>
      </c>
      <c r="AH1947" t="s">
        <v>153</v>
      </c>
      <c r="AJ1947" t="s">
        <v>154</v>
      </c>
      <c r="AK1947" t="s">
        <v>7905</v>
      </c>
      <c r="AM1947" t="s">
        <v>156</v>
      </c>
      <c r="AN1947" t="s">
        <v>4204</v>
      </c>
      <c r="AO1947" t="s">
        <v>158</v>
      </c>
      <c r="AP1947">
        <v>0.16</v>
      </c>
      <c r="AQ1947" t="s">
        <v>159</v>
      </c>
      <c r="AS1947" t="s">
        <v>160</v>
      </c>
      <c r="AU1947" t="s">
        <v>161</v>
      </c>
      <c r="BE1947" t="s">
        <v>1118</v>
      </c>
      <c r="BO1947" t="s">
        <v>4205</v>
      </c>
      <c r="BP1947" t="s">
        <v>4195</v>
      </c>
      <c r="BQ1947" t="s">
        <v>4206</v>
      </c>
      <c r="BT1947" t="s">
        <v>166</v>
      </c>
      <c r="BU1947" s="1">
        <v>45139</v>
      </c>
      <c r="BW1947" t="s">
        <v>7906</v>
      </c>
      <c r="BX1947" t="s">
        <v>168</v>
      </c>
      <c r="BY1947">
        <v>0.04</v>
      </c>
      <c r="BZ1947" t="s">
        <v>159</v>
      </c>
      <c r="CB1947" t="s">
        <v>906</v>
      </c>
      <c r="CC1947" t="s">
        <v>170</v>
      </c>
    </row>
    <row r="1948" spans="1:81">
      <c r="A1948" t="s">
        <v>138</v>
      </c>
      <c r="B1948" t="s">
        <v>139</v>
      </c>
      <c r="C1948" t="s">
        <v>1134</v>
      </c>
      <c r="D1948" t="s">
        <v>586</v>
      </c>
      <c r="E1948" t="s">
        <v>142</v>
      </c>
      <c r="F1948" t="s">
        <v>143</v>
      </c>
      <c r="G1948" s="1">
        <v>45153</v>
      </c>
      <c r="H1948" s="2">
        <v>0.37847222222222221</v>
      </c>
      <c r="I1948" t="s">
        <v>144</v>
      </c>
      <c r="U1948" t="s">
        <v>146</v>
      </c>
      <c r="V1948" t="s">
        <v>147</v>
      </c>
      <c r="W1948" t="s">
        <v>148</v>
      </c>
      <c r="X1948" t="s">
        <v>943</v>
      </c>
      <c r="Y1948" t="s">
        <v>944</v>
      </c>
      <c r="AD1948">
        <v>45.349468999999999</v>
      </c>
      <c r="AE1948">
        <v>-109.495924</v>
      </c>
      <c r="AF1948" t="s">
        <v>151</v>
      </c>
      <c r="AG1948" t="s">
        <v>152</v>
      </c>
      <c r="AH1948" t="s">
        <v>153</v>
      </c>
      <c r="AJ1948" t="s">
        <v>154</v>
      </c>
      <c r="AK1948" t="s">
        <v>7907</v>
      </c>
      <c r="AM1948" t="s">
        <v>156</v>
      </c>
      <c r="AN1948" t="s">
        <v>4204</v>
      </c>
      <c r="AO1948" t="s">
        <v>158</v>
      </c>
      <c r="AP1948">
        <v>0.03</v>
      </c>
      <c r="AQ1948" t="s">
        <v>159</v>
      </c>
      <c r="AR1948" t="s">
        <v>206</v>
      </c>
      <c r="AS1948" t="s">
        <v>160</v>
      </c>
      <c r="AU1948" t="s">
        <v>161</v>
      </c>
      <c r="BE1948" t="s">
        <v>7908</v>
      </c>
      <c r="BO1948" t="s">
        <v>4205</v>
      </c>
      <c r="BP1948" t="s">
        <v>4195</v>
      </c>
      <c r="BQ1948" t="s">
        <v>4206</v>
      </c>
      <c r="BT1948" t="s">
        <v>166</v>
      </c>
      <c r="BU1948" s="1">
        <v>45162</v>
      </c>
      <c r="BW1948" t="s">
        <v>7909</v>
      </c>
      <c r="BX1948" t="s">
        <v>168</v>
      </c>
      <c r="BY1948">
        <v>0.04</v>
      </c>
      <c r="BZ1948" t="s">
        <v>159</v>
      </c>
      <c r="CB1948" t="s">
        <v>906</v>
      </c>
      <c r="CC1948" t="s">
        <v>170</v>
      </c>
    </row>
    <row r="1949" spans="1:81">
      <c r="A1949" t="s">
        <v>138</v>
      </c>
      <c r="B1949" t="s">
        <v>139</v>
      </c>
      <c r="C1949" t="s">
        <v>1138</v>
      </c>
      <c r="D1949" t="s">
        <v>586</v>
      </c>
      <c r="E1949" t="s">
        <v>142</v>
      </c>
      <c r="F1949" t="s">
        <v>143</v>
      </c>
      <c r="G1949" s="1">
        <v>45182</v>
      </c>
      <c r="H1949" s="2">
        <v>0.36805555555555558</v>
      </c>
      <c r="I1949" t="s">
        <v>144</v>
      </c>
      <c r="U1949" t="s">
        <v>146</v>
      </c>
      <c r="V1949" t="s">
        <v>147</v>
      </c>
      <c r="W1949" t="s">
        <v>148</v>
      </c>
      <c r="X1949" t="s">
        <v>943</v>
      </c>
      <c r="Y1949" t="s">
        <v>944</v>
      </c>
      <c r="AD1949">
        <v>45.349468999999999</v>
      </c>
      <c r="AE1949">
        <v>-109.495924</v>
      </c>
      <c r="AF1949" t="s">
        <v>151</v>
      </c>
      <c r="AG1949" t="s">
        <v>152</v>
      </c>
      <c r="AH1949" t="s">
        <v>153</v>
      </c>
      <c r="AJ1949" t="s">
        <v>154</v>
      </c>
      <c r="AK1949" t="s">
        <v>7910</v>
      </c>
      <c r="AL1949" t="s">
        <v>173</v>
      </c>
      <c r="AM1949" t="s">
        <v>156</v>
      </c>
      <c r="AN1949" t="s">
        <v>4204</v>
      </c>
      <c r="AO1949" t="s">
        <v>158</v>
      </c>
      <c r="AS1949" t="s">
        <v>160</v>
      </c>
      <c r="AU1949" t="s">
        <v>161</v>
      </c>
      <c r="BE1949" t="s">
        <v>1140</v>
      </c>
      <c r="BO1949" t="s">
        <v>4205</v>
      </c>
      <c r="BP1949" t="s">
        <v>4195</v>
      </c>
      <c r="BQ1949" t="s">
        <v>4206</v>
      </c>
      <c r="BT1949" t="s">
        <v>166</v>
      </c>
      <c r="BU1949" s="1">
        <v>45195</v>
      </c>
      <c r="BW1949" t="s">
        <v>7911</v>
      </c>
      <c r="BX1949" t="s">
        <v>168</v>
      </c>
      <c r="BY1949">
        <v>0.04</v>
      </c>
      <c r="BZ1949" t="s">
        <v>159</v>
      </c>
      <c r="CB1949" t="s">
        <v>906</v>
      </c>
      <c r="CC1949" t="s">
        <v>170</v>
      </c>
    </row>
    <row r="1950" spans="1:81">
      <c r="A1950" t="s">
        <v>138</v>
      </c>
      <c r="B1950" t="s">
        <v>139</v>
      </c>
      <c r="C1950" t="s">
        <v>1149</v>
      </c>
      <c r="D1950" t="s">
        <v>586</v>
      </c>
      <c r="E1950" t="s">
        <v>142</v>
      </c>
      <c r="F1950" t="s">
        <v>143</v>
      </c>
      <c r="G1950" s="1">
        <v>45216</v>
      </c>
      <c r="H1950" s="2">
        <v>0.3923611111111111</v>
      </c>
      <c r="I1950" t="s">
        <v>144</v>
      </c>
      <c r="U1950" t="s">
        <v>146</v>
      </c>
      <c r="V1950" t="s">
        <v>147</v>
      </c>
      <c r="W1950" t="s">
        <v>148</v>
      </c>
      <c r="X1950" t="s">
        <v>943</v>
      </c>
      <c r="Y1950" t="s">
        <v>944</v>
      </c>
      <c r="AD1950">
        <v>45.349468999999999</v>
      </c>
      <c r="AE1950">
        <v>-109.495924</v>
      </c>
      <c r="AF1950" t="s">
        <v>151</v>
      </c>
      <c r="AG1950" t="s">
        <v>152</v>
      </c>
      <c r="AH1950" t="s">
        <v>153</v>
      </c>
      <c r="AJ1950" t="s">
        <v>154</v>
      </c>
      <c r="AK1950" t="s">
        <v>7912</v>
      </c>
      <c r="AL1950" t="s">
        <v>173</v>
      </c>
      <c r="AM1950" t="s">
        <v>156</v>
      </c>
      <c r="AN1950" t="s">
        <v>4204</v>
      </c>
      <c r="AO1950" t="s">
        <v>158</v>
      </c>
      <c r="AS1950" t="s">
        <v>160</v>
      </c>
      <c r="AU1950" t="s">
        <v>161</v>
      </c>
      <c r="BE1950" t="s">
        <v>1147</v>
      </c>
      <c r="BO1950" t="s">
        <v>4205</v>
      </c>
      <c r="BP1950" t="s">
        <v>4195</v>
      </c>
      <c r="BQ1950" t="s">
        <v>4206</v>
      </c>
      <c r="BT1950" t="s">
        <v>166</v>
      </c>
      <c r="BU1950" s="1">
        <v>45219</v>
      </c>
      <c r="BW1950" t="s">
        <v>7913</v>
      </c>
      <c r="BX1950" t="s">
        <v>168</v>
      </c>
      <c r="BY1950">
        <v>0.04</v>
      </c>
      <c r="BZ1950" t="s">
        <v>159</v>
      </c>
      <c r="CB1950" t="s">
        <v>906</v>
      </c>
      <c r="CC1950" t="s">
        <v>170</v>
      </c>
    </row>
    <row r="1951" spans="1:81">
      <c r="A1951" t="s">
        <v>138</v>
      </c>
      <c r="B1951" t="s">
        <v>139</v>
      </c>
      <c r="C1951" t="s">
        <v>1152</v>
      </c>
      <c r="D1951" t="s">
        <v>586</v>
      </c>
      <c r="E1951" t="s">
        <v>142</v>
      </c>
      <c r="F1951" t="s">
        <v>143</v>
      </c>
      <c r="G1951" s="1">
        <v>45246</v>
      </c>
      <c r="H1951" s="2">
        <v>0.375</v>
      </c>
      <c r="I1951" t="s">
        <v>178</v>
      </c>
      <c r="U1951" t="s">
        <v>146</v>
      </c>
      <c r="V1951" t="s">
        <v>147</v>
      </c>
      <c r="W1951" t="s">
        <v>148</v>
      </c>
      <c r="X1951" t="s">
        <v>943</v>
      </c>
      <c r="Y1951" t="s">
        <v>944</v>
      </c>
      <c r="AD1951">
        <v>45.349468999999999</v>
      </c>
      <c r="AE1951">
        <v>-109.495924</v>
      </c>
      <c r="AF1951" t="s">
        <v>151</v>
      </c>
      <c r="AG1951" t="s">
        <v>152</v>
      </c>
      <c r="AH1951" t="s">
        <v>153</v>
      </c>
      <c r="AJ1951" t="s">
        <v>154</v>
      </c>
      <c r="AK1951" t="s">
        <v>7914</v>
      </c>
      <c r="AL1951" t="s">
        <v>173</v>
      </c>
      <c r="AM1951" t="s">
        <v>156</v>
      </c>
      <c r="AN1951" t="s">
        <v>4204</v>
      </c>
      <c r="AO1951" t="s">
        <v>158</v>
      </c>
      <c r="AS1951" t="s">
        <v>160</v>
      </c>
      <c r="AU1951" t="s">
        <v>161</v>
      </c>
      <c r="BE1951" t="s">
        <v>1154</v>
      </c>
      <c r="BO1951" t="s">
        <v>4205</v>
      </c>
      <c r="BP1951" t="s">
        <v>4195</v>
      </c>
      <c r="BQ1951" t="s">
        <v>4206</v>
      </c>
      <c r="BT1951" t="s">
        <v>166</v>
      </c>
      <c r="BU1951" s="1">
        <v>45261</v>
      </c>
      <c r="BW1951" t="s">
        <v>7915</v>
      </c>
      <c r="BX1951" t="s">
        <v>168</v>
      </c>
      <c r="BY1951">
        <v>0.04</v>
      </c>
      <c r="BZ1951" t="s">
        <v>159</v>
      </c>
      <c r="CB1951" t="s">
        <v>906</v>
      </c>
      <c r="CC1951" t="s">
        <v>170</v>
      </c>
    </row>
    <row r="1952" spans="1:81">
      <c r="A1952" t="s">
        <v>138</v>
      </c>
      <c r="B1952" t="s">
        <v>139</v>
      </c>
      <c r="C1952" t="s">
        <v>1192</v>
      </c>
      <c r="D1952" t="s">
        <v>586</v>
      </c>
      <c r="E1952" t="s">
        <v>142</v>
      </c>
      <c r="F1952" t="s">
        <v>143</v>
      </c>
      <c r="G1952" s="1">
        <v>44306</v>
      </c>
      <c r="H1952" s="2">
        <v>0.6166666666666667</v>
      </c>
      <c r="I1952" t="s">
        <v>144</v>
      </c>
      <c r="M1952" t="s">
        <v>145</v>
      </c>
      <c r="U1952" t="s">
        <v>146</v>
      </c>
      <c r="V1952" t="s">
        <v>147</v>
      </c>
      <c r="W1952" t="s">
        <v>148</v>
      </c>
      <c r="X1952" t="s">
        <v>1161</v>
      </c>
      <c r="Y1952" t="s">
        <v>1162</v>
      </c>
      <c r="AD1952">
        <v>45.486469</v>
      </c>
      <c r="AE1952">
        <v>-109.456142</v>
      </c>
      <c r="AF1952" t="s">
        <v>151</v>
      </c>
      <c r="AG1952" t="s">
        <v>152</v>
      </c>
      <c r="AH1952" t="s">
        <v>153</v>
      </c>
      <c r="AJ1952" t="s">
        <v>154</v>
      </c>
      <c r="AK1952" t="s">
        <v>7916</v>
      </c>
      <c r="AM1952" t="s">
        <v>4186</v>
      </c>
      <c r="AN1952" t="s">
        <v>4187</v>
      </c>
      <c r="AO1952" t="s">
        <v>158</v>
      </c>
      <c r="AP1952">
        <v>4.0000000000000001E-3</v>
      </c>
      <c r="AQ1952" t="s">
        <v>159</v>
      </c>
      <c r="AS1952" t="s">
        <v>160</v>
      </c>
      <c r="AU1952" t="s">
        <v>161</v>
      </c>
      <c r="BE1952" t="s">
        <v>1194</v>
      </c>
      <c r="BO1952">
        <v>365.1</v>
      </c>
      <c r="BP1952" t="s">
        <v>163</v>
      </c>
      <c r="BQ1952" t="s">
        <v>4188</v>
      </c>
      <c r="BS1952" t="s">
        <v>4189</v>
      </c>
      <c r="BT1952" t="s">
        <v>166</v>
      </c>
      <c r="BU1952" s="1">
        <v>44308</v>
      </c>
      <c r="BW1952" t="s">
        <v>7917</v>
      </c>
      <c r="BX1952" t="s">
        <v>168</v>
      </c>
      <c r="BY1952">
        <v>3.0000000000000001E-3</v>
      </c>
      <c r="BZ1952" t="s">
        <v>159</v>
      </c>
      <c r="CB1952" t="s">
        <v>955</v>
      </c>
      <c r="CC1952" t="s">
        <v>170</v>
      </c>
    </row>
    <row r="1953" spans="1:81">
      <c r="A1953" t="s">
        <v>138</v>
      </c>
      <c r="B1953" t="s">
        <v>139</v>
      </c>
      <c r="C1953" t="s">
        <v>1456</v>
      </c>
      <c r="D1953" t="s">
        <v>586</v>
      </c>
      <c r="E1953" t="s">
        <v>142</v>
      </c>
      <c r="F1953" t="s">
        <v>143</v>
      </c>
      <c r="G1953" s="1">
        <v>44333</v>
      </c>
      <c r="H1953" s="2">
        <v>0.375</v>
      </c>
      <c r="I1953" t="s">
        <v>144</v>
      </c>
      <c r="M1953" t="s">
        <v>145</v>
      </c>
      <c r="U1953" t="s">
        <v>146</v>
      </c>
      <c r="V1953" t="s">
        <v>147</v>
      </c>
      <c r="W1953" t="s">
        <v>148</v>
      </c>
      <c r="X1953" t="s">
        <v>1425</v>
      </c>
      <c r="Y1953" t="s">
        <v>1426</v>
      </c>
      <c r="AD1953">
        <v>45.528542999999999</v>
      </c>
      <c r="AE1953">
        <v>-109.468368</v>
      </c>
      <c r="AF1953" t="s">
        <v>151</v>
      </c>
      <c r="AG1953" t="s">
        <v>152</v>
      </c>
      <c r="AH1953" t="s">
        <v>153</v>
      </c>
      <c r="AJ1953" t="s">
        <v>154</v>
      </c>
      <c r="AK1953" t="s">
        <v>7918</v>
      </c>
      <c r="AL1953" t="s">
        <v>173</v>
      </c>
      <c r="AM1953" t="s">
        <v>4186</v>
      </c>
      <c r="AN1953" t="s">
        <v>4187</v>
      </c>
      <c r="AO1953" t="s">
        <v>158</v>
      </c>
      <c r="AS1953" t="s">
        <v>160</v>
      </c>
      <c r="AU1953" t="s">
        <v>161</v>
      </c>
      <c r="BE1953" t="s">
        <v>1458</v>
      </c>
      <c r="BO1953">
        <v>365.1</v>
      </c>
      <c r="BP1953" t="s">
        <v>163</v>
      </c>
      <c r="BQ1953" t="s">
        <v>4188</v>
      </c>
      <c r="BS1953" t="s">
        <v>4189</v>
      </c>
      <c r="BT1953" t="s">
        <v>166</v>
      </c>
      <c r="BU1953" s="1">
        <v>44335</v>
      </c>
      <c r="BW1953" t="s">
        <v>7919</v>
      </c>
      <c r="BX1953" t="s">
        <v>168</v>
      </c>
      <c r="BY1953">
        <v>3.0000000000000001E-3</v>
      </c>
      <c r="BZ1953" t="s">
        <v>159</v>
      </c>
      <c r="CB1953" t="s">
        <v>1166</v>
      </c>
      <c r="CC1953" t="s">
        <v>170</v>
      </c>
    </row>
    <row r="1954" spans="1:81">
      <c r="A1954" t="s">
        <v>138</v>
      </c>
      <c r="B1954" t="s">
        <v>139</v>
      </c>
      <c r="C1954" t="s">
        <v>1467</v>
      </c>
      <c r="D1954" t="s">
        <v>586</v>
      </c>
      <c r="E1954" t="s">
        <v>142</v>
      </c>
      <c r="F1954" t="s">
        <v>143</v>
      </c>
      <c r="G1954" s="1">
        <v>44350</v>
      </c>
      <c r="H1954" s="2">
        <v>0.40625</v>
      </c>
      <c r="I1954" t="s">
        <v>144</v>
      </c>
      <c r="M1954" t="s">
        <v>145</v>
      </c>
      <c r="U1954" t="s">
        <v>146</v>
      </c>
      <c r="V1954" t="s">
        <v>147</v>
      </c>
      <c r="W1954" t="s">
        <v>148</v>
      </c>
      <c r="X1954" t="s">
        <v>1425</v>
      </c>
      <c r="Y1954" t="s">
        <v>1426</v>
      </c>
      <c r="AD1954">
        <v>45.528542999999999</v>
      </c>
      <c r="AE1954">
        <v>-109.468368</v>
      </c>
      <c r="AF1954" t="s">
        <v>151</v>
      </c>
      <c r="AG1954" t="s">
        <v>152</v>
      </c>
      <c r="AH1954" t="s">
        <v>153</v>
      </c>
      <c r="AJ1954" t="s">
        <v>154</v>
      </c>
      <c r="AK1954" t="s">
        <v>7920</v>
      </c>
      <c r="AL1954" t="s">
        <v>173</v>
      </c>
      <c r="AM1954" t="s">
        <v>4186</v>
      </c>
      <c r="AN1954" t="s">
        <v>4187</v>
      </c>
      <c r="AO1954" t="s">
        <v>158</v>
      </c>
      <c r="AS1954" t="s">
        <v>160</v>
      </c>
      <c r="AU1954" t="s">
        <v>161</v>
      </c>
      <c r="BE1954" t="s">
        <v>1469</v>
      </c>
      <c r="BO1954">
        <v>365.1</v>
      </c>
      <c r="BP1954" t="s">
        <v>163</v>
      </c>
      <c r="BQ1954" t="s">
        <v>4188</v>
      </c>
      <c r="BS1954" t="s">
        <v>4189</v>
      </c>
      <c r="BT1954" t="s">
        <v>166</v>
      </c>
      <c r="BU1954" s="1">
        <v>44358</v>
      </c>
      <c r="BW1954" t="s">
        <v>7921</v>
      </c>
      <c r="BX1954" t="s">
        <v>168</v>
      </c>
      <c r="BY1954">
        <v>3.0000000000000001E-3</v>
      </c>
      <c r="BZ1954" t="s">
        <v>159</v>
      </c>
      <c r="CB1954" t="s">
        <v>1166</v>
      </c>
      <c r="CC1954" t="s">
        <v>170</v>
      </c>
    </row>
    <row r="1955" spans="1:81">
      <c r="A1955" t="s">
        <v>138</v>
      </c>
      <c r="B1955" t="s">
        <v>139</v>
      </c>
      <c r="C1955" t="s">
        <v>1475</v>
      </c>
      <c r="D1955" t="s">
        <v>586</v>
      </c>
      <c r="E1955" t="s">
        <v>142</v>
      </c>
      <c r="F1955" t="s">
        <v>143</v>
      </c>
      <c r="G1955" s="1">
        <v>44365</v>
      </c>
      <c r="H1955" s="2">
        <v>0.3576388888888889</v>
      </c>
      <c r="I1955" t="s">
        <v>144</v>
      </c>
      <c r="M1955" t="s">
        <v>145</v>
      </c>
      <c r="U1955" t="s">
        <v>146</v>
      </c>
      <c r="V1955" t="s">
        <v>147</v>
      </c>
      <c r="W1955" t="s">
        <v>148</v>
      </c>
      <c r="X1955" t="s">
        <v>1425</v>
      </c>
      <c r="Y1955" t="s">
        <v>1426</v>
      </c>
      <c r="AD1955">
        <v>45.528542999999999</v>
      </c>
      <c r="AE1955">
        <v>-109.468368</v>
      </c>
      <c r="AF1955" t="s">
        <v>151</v>
      </c>
      <c r="AG1955" t="s">
        <v>152</v>
      </c>
      <c r="AH1955" t="s">
        <v>153</v>
      </c>
      <c r="AJ1955" t="s">
        <v>154</v>
      </c>
      <c r="AK1955" t="s">
        <v>7922</v>
      </c>
      <c r="AM1955" t="s">
        <v>4186</v>
      </c>
      <c r="AN1955" t="s">
        <v>4187</v>
      </c>
      <c r="AO1955" t="s">
        <v>158</v>
      </c>
      <c r="AP1955">
        <v>3.0000000000000001E-3</v>
      </c>
      <c r="AQ1955" t="s">
        <v>159</v>
      </c>
      <c r="AS1955" t="s">
        <v>160</v>
      </c>
      <c r="AU1955" t="s">
        <v>161</v>
      </c>
      <c r="BE1955" t="s">
        <v>1477</v>
      </c>
      <c r="BO1955">
        <v>365.1</v>
      </c>
      <c r="BP1955" t="s">
        <v>163</v>
      </c>
      <c r="BQ1955" t="s">
        <v>4188</v>
      </c>
      <c r="BS1955" t="s">
        <v>4189</v>
      </c>
      <c r="BT1955" t="s">
        <v>166</v>
      </c>
      <c r="BU1955" s="1">
        <v>44371</v>
      </c>
      <c r="BW1955" t="s">
        <v>7923</v>
      </c>
      <c r="BX1955" t="s">
        <v>168</v>
      </c>
      <c r="BY1955">
        <v>3.0000000000000001E-3</v>
      </c>
      <c r="BZ1955" t="s">
        <v>159</v>
      </c>
      <c r="CB1955" t="s">
        <v>1166</v>
      </c>
      <c r="CC1955" t="s">
        <v>170</v>
      </c>
    </row>
    <row r="1956" spans="1:81">
      <c r="A1956" t="s">
        <v>138</v>
      </c>
      <c r="B1956" t="s">
        <v>139</v>
      </c>
      <c r="C1956" t="s">
        <v>1483</v>
      </c>
      <c r="D1956" t="s">
        <v>586</v>
      </c>
      <c r="E1956" t="s">
        <v>142</v>
      </c>
      <c r="F1956" t="s">
        <v>143</v>
      </c>
      <c r="G1956" s="1">
        <v>44393</v>
      </c>
      <c r="H1956" s="2">
        <v>0.55902777777777779</v>
      </c>
      <c r="I1956" t="s">
        <v>144</v>
      </c>
      <c r="M1956" t="s">
        <v>145</v>
      </c>
      <c r="U1956" t="s">
        <v>146</v>
      </c>
      <c r="V1956" t="s">
        <v>147</v>
      </c>
      <c r="W1956" t="s">
        <v>148</v>
      </c>
      <c r="X1956" t="s">
        <v>1425</v>
      </c>
      <c r="Y1956" t="s">
        <v>1426</v>
      </c>
      <c r="AD1956">
        <v>45.528542999999999</v>
      </c>
      <c r="AE1956">
        <v>-109.468368</v>
      </c>
      <c r="AF1956" t="s">
        <v>151</v>
      </c>
      <c r="AG1956" t="s">
        <v>152</v>
      </c>
      <c r="AH1956" t="s">
        <v>153</v>
      </c>
      <c r="AJ1956" t="s">
        <v>154</v>
      </c>
      <c r="AK1956" t="s">
        <v>7924</v>
      </c>
      <c r="AM1956" t="s">
        <v>4186</v>
      </c>
      <c r="AN1956" t="s">
        <v>4187</v>
      </c>
      <c r="AO1956" t="s">
        <v>158</v>
      </c>
      <c r="AP1956">
        <v>2E-3</v>
      </c>
      <c r="AQ1956" t="s">
        <v>159</v>
      </c>
      <c r="AR1956" t="s">
        <v>206</v>
      </c>
      <c r="AS1956" t="s">
        <v>160</v>
      </c>
      <c r="AU1956" t="s">
        <v>161</v>
      </c>
      <c r="BE1956" t="s">
        <v>7925</v>
      </c>
      <c r="BO1956">
        <v>365.1</v>
      </c>
      <c r="BP1956" t="s">
        <v>163</v>
      </c>
      <c r="BQ1956" t="s">
        <v>4188</v>
      </c>
      <c r="BS1956" t="s">
        <v>4189</v>
      </c>
      <c r="BT1956" t="s">
        <v>166</v>
      </c>
      <c r="BU1956" s="1">
        <v>44399</v>
      </c>
      <c r="BW1956" t="s">
        <v>7926</v>
      </c>
      <c r="BX1956" t="s">
        <v>168</v>
      </c>
      <c r="BY1956">
        <v>3.0000000000000001E-3</v>
      </c>
      <c r="BZ1956" t="s">
        <v>159</v>
      </c>
      <c r="CB1956" t="s">
        <v>1166</v>
      </c>
      <c r="CC1956" t="s">
        <v>170</v>
      </c>
    </row>
    <row r="1957" spans="1:81">
      <c r="A1957" t="s">
        <v>138</v>
      </c>
      <c r="B1957" t="s">
        <v>139</v>
      </c>
      <c r="C1957" t="s">
        <v>1490</v>
      </c>
      <c r="D1957" t="s">
        <v>586</v>
      </c>
      <c r="E1957" t="s">
        <v>142</v>
      </c>
      <c r="F1957" t="s">
        <v>143</v>
      </c>
      <c r="G1957" s="1">
        <v>44424</v>
      </c>
      <c r="H1957" s="2">
        <v>0.3576388888888889</v>
      </c>
      <c r="I1957" t="s">
        <v>144</v>
      </c>
      <c r="M1957" t="s">
        <v>145</v>
      </c>
      <c r="U1957" t="s">
        <v>146</v>
      </c>
      <c r="V1957" t="s">
        <v>147</v>
      </c>
      <c r="W1957" t="s">
        <v>148</v>
      </c>
      <c r="X1957" t="s">
        <v>1425</v>
      </c>
      <c r="Y1957" t="s">
        <v>1426</v>
      </c>
      <c r="AD1957">
        <v>45.528542999999999</v>
      </c>
      <c r="AE1957">
        <v>-109.468368</v>
      </c>
      <c r="AF1957" t="s">
        <v>151</v>
      </c>
      <c r="AG1957" t="s">
        <v>152</v>
      </c>
      <c r="AH1957" t="s">
        <v>153</v>
      </c>
      <c r="AJ1957" t="s">
        <v>154</v>
      </c>
      <c r="AK1957" t="s">
        <v>7927</v>
      </c>
      <c r="AL1957" t="s">
        <v>173</v>
      </c>
      <c r="AM1957" t="s">
        <v>4186</v>
      </c>
      <c r="AN1957" t="s">
        <v>4187</v>
      </c>
      <c r="AO1957" t="s">
        <v>158</v>
      </c>
      <c r="AS1957" t="s">
        <v>160</v>
      </c>
      <c r="AU1957" t="s">
        <v>161</v>
      </c>
      <c r="BE1957" t="s">
        <v>1492</v>
      </c>
      <c r="BO1957">
        <v>365.1</v>
      </c>
      <c r="BP1957" t="s">
        <v>163</v>
      </c>
      <c r="BQ1957" t="s">
        <v>4188</v>
      </c>
      <c r="BS1957" t="s">
        <v>4189</v>
      </c>
      <c r="BT1957" t="s">
        <v>166</v>
      </c>
      <c r="BU1957" s="1">
        <v>44434</v>
      </c>
      <c r="BW1957" t="s">
        <v>7928</v>
      </c>
      <c r="BX1957" t="s">
        <v>168</v>
      </c>
      <c r="BY1957">
        <v>3.0000000000000001E-3</v>
      </c>
      <c r="BZ1957" t="s">
        <v>159</v>
      </c>
      <c r="CB1957" t="s">
        <v>1166</v>
      </c>
      <c r="CC1957" t="s">
        <v>170</v>
      </c>
    </row>
    <row r="1958" spans="1:81">
      <c r="A1958" t="s">
        <v>138</v>
      </c>
      <c r="B1958" t="s">
        <v>139</v>
      </c>
      <c r="C1958" t="s">
        <v>1498</v>
      </c>
      <c r="D1958" t="s">
        <v>586</v>
      </c>
      <c r="E1958" t="s">
        <v>142</v>
      </c>
      <c r="F1958" t="s">
        <v>143</v>
      </c>
      <c r="G1958" s="1">
        <v>44454</v>
      </c>
      <c r="H1958" s="2">
        <v>0.39583333333333331</v>
      </c>
      <c r="I1958" t="s">
        <v>144</v>
      </c>
      <c r="M1958" t="s">
        <v>145</v>
      </c>
      <c r="U1958" t="s">
        <v>146</v>
      </c>
      <c r="V1958" t="s">
        <v>147</v>
      </c>
      <c r="W1958" t="s">
        <v>148</v>
      </c>
      <c r="X1958" t="s">
        <v>1425</v>
      </c>
      <c r="Y1958" t="s">
        <v>1426</v>
      </c>
      <c r="AD1958">
        <v>45.528542999999999</v>
      </c>
      <c r="AE1958">
        <v>-109.468368</v>
      </c>
      <c r="AF1958" t="s">
        <v>151</v>
      </c>
      <c r="AG1958" t="s">
        <v>152</v>
      </c>
      <c r="AH1958" t="s">
        <v>153</v>
      </c>
      <c r="AJ1958" t="s">
        <v>154</v>
      </c>
      <c r="AK1958" t="s">
        <v>7929</v>
      </c>
      <c r="AL1958" t="s">
        <v>173</v>
      </c>
      <c r="AM1958" t="s">
        <v>4186</v>
      </c>
      <c r="AN1958" t="s">
        <v>4187</v>
      </c>
      <c r="AO1958" t="s">
        <v>158</v>
      </c>
      <c r="AS1958" t="s">
        <v>160</v>
      </c>
      <c r="AU1958" t="s">
        <v>161</v>
      </c>
      <c r="BE1958" t="s">
        <v>1496</v>
      </c>
      <c r="BO1958">
        <v>365.1</v>
      </c>
      <c r="BP1958" t="s">
        <v>163</v>
      </c>
      <c r="BQ1958" t="s">
        <v>4188</v>
      </c>
      <c r="BS1958" t="s">
        <v>4189</v>
      </c>
      <c r="BT1958" t="s">
        <v>166</v>
      </c>
      <c r="BU1958" s="1">
        <v>44456</v>
      </c>
      <c r="BW1958" t="s">
        <v>7930</v>
      </c>
      <c r="BX1958" t="s">
        <v>168</v>
      </c>
      <c r="BY1958">
        <v>3.0000000000000001E-3</v>
      </c>
      <c r="BZ1958" t="s">
        <v>159</v>
      </c>
      <c r="CB1958" t="s">
        <v>1166</v>
      </c>
      <c r="CC1958" t="s">
        <v>170</v>
      </c>
    </row>
    <row r="1959" spans="1:81">
      <c r="A1959" t="s">
        <v>138</v>
      </c>
      <c r="B1959" t="s">
        <v>139</v>
      </c>
      <c r="C1959" t="s">
        <v>1505</v>
      </c>
      <c r="D1959" t="s">
        <v>586</v>
      </c>
      <c r="E1959" t="s">
        <v>142</v>
      </c>
      <c r="F1959" t="s">
        <v>143</v>
      </c>
      <c r="G1959" s="1">
        <v>44483</v>
      </c>
      <c r="H1959" s="2">
        <v>0.3888888888888889</v>
      </c>
      <c r="I1959" t="s">
        <v>144</v>
      </c>
      <c r="M1959" t="s">
        <v>145</v>
      </c>
      <c r="U1959" t="s">
        <v>146</v>
      </c>
      <c r="V1959" t="s">
        <v>147</v>
      </c>
      <c r="W1959" t="s">
        <v>148</v>
      </c>
      <c r="X1959" t="s">
        <v>1425</v>
      </c>
      <c r="Y1959" t="s">
        <v>1426</v>
      </c>
      <c r="AD1959">
        <v>45.528542999999999</v>
      </c>
      <c r="AE1959">
        <v>-109.468368</v>
      </c>
      <c r="AF1959" t="s">
        <v>151</v>
      </c>
      <c r="AG1959" t="s">
        <v>152</v>
      </c>
      <c r="AH1959" t="s">
        <v>153</v>
      </c>
      <c r="AJ1959" t="s">
        <v>154</v>
      </c>
      <c r="AK1959" t="s">
        <v>7931</v>
      </c>
      <c r="AL1959" t="s">
        <v>173</v>
      </c>
      <c r="AM1959" t="s">
        <v>4186</v>
      </c>
      <c r="AN1959" t="s">
        <v>4187</v>
      </c>
      <c r="AO1959" t="s">
        <v>158</v>
      </c>
      <c r="AS1959" t="s">
        <v>160</v>
      </c>
      <c r="AU1959" t="s">
        <v>161</v>
      </c>
      <c r="BE1959" t="s">
        <v>1503</v>
      </c>
      <c r="BO1959">
        <v>365.1</v>
      </c>
      <c r="BP1959" t="s">
        <v>163</v>
      </c>
      <c r="BQ1959" t="s">
        <v>4188</v>
      </c>
      <c r="BS1959" t="s">
        <v>4189</v>
      </c>
      <c r="BT1959" t="s">
        <v>166</v>
      </c>
      <c r="BU1959" s="1">
        <v>44495</v>
      </c>
      <c r="BW1959" t="s">
        <v>7932</v>
      </c>
      <c r="BX1959" t="s">
        <v>168</v>
      </c>
      <c r="BY1959">
        <v>3.0000000000000001E-3</v>
      </c>
      <c r="BZ1959" t="s">
        <v>159</v>
      </c>
      <c r="CB1959" t="s">
        <v>1166</v>
      </c>
      <c r="CC1959" t="s">
        <v>170</v>
      </c>
    </row>
    <row r="1960" spans="1:81">
      <c r="A1960" t="s">
        <v>138</v>
      </c>
      <c r="B1960" t="s">
        <v>139</v>
      </c>
      <c r="C1960" t="s">
        <v>1512</v>
      </c>
      <c r="D1960" t="s">
        <v>586</v>
      </c>
      <c r="E1960" t="s">
        <v>142</v>
      </c>
      <c r="F1960" t="s">
        <v>143</v>
      </c>
      <c r="G1960" s="1">
        <v>44517</v>
      </c>
      <c r="H1960" s="2">
        <v>0.38194444444444442</v>
      </c>
      <c r="I1960" t="s">
        <v>178</v>
      </c>
      <c r="M1960" t="s">
        <v>145</v>
      </c>
      <c r="U1960" t="s">
        <v>146</v>
      </c>
      <c r="V1960" t="s">
        <v>147</v>
      </c>
      <c r="W1960" t="s">
        <v>148</v>
      </c>
      <c r="X1960" t="s">
        <v>1425</v>
      </c>
      <c r="Y1960" t="s">
        <v>1426</v>
      </c>
      <c r="AD1960">
        <v>45.528542999999999</v>
      </c>
      <c r="AE1960">
        <v>-109.468368</v>
      </c>
      <c r="AF1960" t="s">
        <v>151</v>
      </c>
      <c r="AG1960" t="s">
        <v>152</v>
      </c>
      <c r="AH1960" t="s">
        <v>153</v>
      </c>
      <c r="AJ1960" t="s">
        <v>154</v>
      </c>
      <c r="AK1960" t="s">
        <v>7933</v>
      </c>
      <c r="AL1960" t="s">
        <v>173</v>
      </c>
      <c r="AM1960" t="s">
        <v>4186</v>
      </c>
      <c r="AN1960" t="s">
        <v>4187</v>
      </c>
      <c r="AO1960" t="s">
        <v>158</v>
      </c>
      <c r="AS1960" t="s">
        <v>160</v>
      </c>
      <c r="AU1960" t="s">
        <v>161</v>
      </c>
      <c r="BE1960" t="s">
        <v>1514</v>
      </c>
      <c r="BO1960">
        <v>365.1</v>
      </c>
      <c r="BP1960" t="s">
        <v>163</v>
      </c>
      <c r="BQ1960" t="s">
        <v>4188</v>
      </c>
      <c r="BS1960" t="s">
        <v>4189</v>
      </c>
      <c r="BT1960" t="s">
        <v>166</v>
      </c>
      <c r="BU1960" s="1">
        <v>44529</v>
      </c>
      <c r="BW1960" t="s">
        <v>7934</v>
      </c>
      <c r="BX1960" t="s">
        <v>168</v>
      </c>
      <c r="BY1960">
        <v>3.0000000000000001E-3</v>
      </c>
      <c r="BZ1960" t="s">
        <v>159</v>
      </c>
      <c r="CB1960" t="s">
        <v>1166</v>
      </c>
      <c r="CC1960" t="s">
        <v>170</v>
      </c>
    </row>
    <row r="1961" spans="1:81">
      <c r="A1961" t="s">
        <v>138</v>
      </c>
      <c r="B1961" t="s">
        <v>139</v>
      </c>
      <c r="C1961" t="s">
        <v>1520</v>
      </c>
      <c r="D1961" t="s">
        <v>586</v>
      </c>
      <c r="E1961" t="s">
        <v>142</v>
      </c>
      <c r="F1961" t="s">
        <v>143</v>
      </c>
      <c r="G1961" s="1">
        <v>44546</v>
      </c>
      <c r="H1961" s="2">
        <v>0.38194444444444442</v>
      </c>
      <c r="I1961" t="s">
        <v>178</v>
      </c>
      <c r="M1961" t="s">
        <v>145</v>
      </c>
      <c r="U1961" t="s">
        <v>146</v>
      </c>
      <c r="V1961" t="s">
        <v>147</v>
      </c>
      <c r="W1961" t="s">
        <v>148</v>
      </c>
      <c r="X1961" t="s">
        <v>1425</v>
      </c>
      <c r="Y1961" t="s">
        <v>1426</v>
      </c>
      <c r="AD1961">
        <v>45.528542999999999</v>
      </c>
      <c r="AE1961">
        <v>-109.468368</v>
      </c>
      <c r="AF1961" t="s">
        <v>151</v>
      </c>
      <c r="AG1961" t="s">
        <v>152</v>
      </c>
      <c r="AH1961" t="s">
        <v>153</v>
      </c>
      <c r="AJ1961" t="s">
        <v>154</v>
      </c>
      <c r="AK1961" t="s">
        <v>7935</v>
      </c>
      <c r="AM1961" t="s">
        <v>4186</v>
      </c>
      <c r="AN1961" t="s">
        <v>4187</v>
      </c>
      <c r="AO1961" t="s">
        <v>158</v>
      </c>
      <c r="AP1961">
        <v>4.0000000000000001E-3</v>
      </c>
      <c r="AQ1961" t="s">
        <v>159</v>
      </c>
      <c r="AS1961" t="s">
        <v>160</v>
      </c>
      <c r="AU1961" t="s">
        <v>161</v>
      </c>
      <c r="BE1961" t="s">
        <v>1518</v>
      </c>
      <c r="BO1961">
        <v>365.1</v>
      </c>
      <c r="BP1961" t="s">
        <v>163</v>
      </c>
      <c r="BQ1961" t="s">
        <v>4188</v>
      </c>
      <c r="BS1961" t="s">
        <v>4189</v>
      </c>
      <c r="BT1961" t="s">
        <v>166</v>
      </c>
      <c r="BU1961" s="1">
        <v>44557</v>
      </c>
      <c r="BW1961" t="s">
        <v>7936</v>
      </c>
      <c r="BX1961" t="s">
        <v>168</v>
      </c>
      <c r="BY1961">
        <v>3.0000000000000001E-3</v>
      </c>
      <c r="BZ1961" t="s">
        <v>159</v>
      </c>
      <c r="CB1961" t="s">
        <v>1166</v>
      </c>
      <c r="CC1961" t="s">
        <v>170</v>
      </c>
    </row>
    <row r="1962" spans="1:81">
      <c r="A1962" t="s">
        <v>138</v>
      </c>
      <c r="B1962" t="s">
        <v>139</v>
      </c>
      <c r="C1962" t="s">
        <v>1527</v>
      </c>
      <c r="D1962" t="s">
        <v>586</v>
      </c>
      <c r="E1962" t="s">
        <v>142</v>
      </c>
      <c r="F1962" t="s">
        <v>143</v>
      </c>
      <c r="G1962" s="1">
        <v>44578</v>
      </c>
      <c r="H1962" s="2">
        <v>0.43402777777777779</v>
      </c>
      <c r="I1962" t="s">
        <v>178</v>
      </c>
      <c r="U1962" t="s">
        <v>146</v>
      </c>
      <c r="V1962" t="s">
        <v>147</v>
      </c>
      <c r="W1962" t="s">
        <v>148</v>
      </c>
      <c r="X1962" t="s">
        <v>1425</v>
      </c>
      <c r="Y1962" t="s">
        <v>1426</v>
      </c>
      <c r="AD1962">
        <v>45.528542999999999</v>
      </c>
      <c r="AE1962">
        <v>-109.468368</v>
      </c>
      <c r="AF1962" t="s">
        <v>151</v>
      </c>
      <c r="AG1962" t="s">
        <v>152</v>
      </c>
      <c r="AH1962" t="s">
        <v>153</v>
      </c>
      <c r="AJ1962" t="s">
        <v>280</v>
      </c>
      <c r="AK1962" t="s">
        <v>7937</v>
      </c>
      <c r="AL1962" t="s">
        <v>173</v>
      </c>
      <c r="AM1962" t="s">
        <v>4186</v>
      </c>
      <c r="AN1962" t="s">
        <v>4187</v>
      </c>
      <c r="AO1962" t="s">
        <v>158</v>
      </c>
      <c r="AS1962" t="s">
        <v>160</v>
      </c>
      <c r="AU1962" t="s">
        <v>161</v>
      </c>
      <c r="BE1962" t="s">
        <v>1525</v>
      </c>
      <c r="BO1962">
        <v>365.1</v>
      </c>
      <c r="BP1962" t="s">
        <v>163</v>
      </c>
      <c r="BQ1962" t="s">
        <v>4188</v>
      </c>
      <c r="BS1962" t="s">
        <v>4189</v>
      </c>
      <c r="BT1962" t="s">
        <v>166</v>
      </c>
      <c r="BU1962" s="1">
        <v>44582</v>
      </c>
      <c r="BW1962" t="s">
        <v>7938</v>
      </c>
      <c r="BX1962" t="s">
        <v>168</v>
      </c>
      <c r="BY1962">
        <v>3.0000000000000001E-3</v>
      </c>
      <c r="BZ1962" t="s">
        <v>159</v>
      </c>
      <c r="CB1962" t="s">
        <v>1367</v>
      </c>
      <c r="CC1962" t="s">
        <v>170</v>
      </c>
    </row>
    <row r="1963" spans="1:81">
      <c r="A1963" t="s">
        <v>138</v>
      </c>
      <c r="B1963" t="s">
        <v>139</v>
      </c>
      <c r="C1963" t="s">
        <v>1535</v>
      </c>
      <c r="D1963" t="s">
        <v>586</v>
      </c>
      <c r="E1963" t="s">
        <v>142</v>
      </c>
      <c r="F1963" t="s">
        <v>143</v>
      </c>
      <c r="G1963" s="1">
        <v>44606</v>
      </c>
      <c r="H1963" s="2">
        <v>0.55000000000000004</v>
      </c>
      <c r="I1963" t="s">
        <v>178</v>
      </c>
      <c r="U1963" t="s">
        <v>146</v>
      </c>
      <c r="V1963" t="s">
        <v>147</v>
      </c>
      <c r="W1963" t="s">
        <v>148</v>
      </c>
      <c r="X1963" t="s">
        <v>1425</v>
      </c>
      <c r="Y1963" t="s">
        <v>1426</v>
      </c>
      <c r="AD1963">
        <v>45.528542999999999</v>
      </c>
      <c r="AE1963">
        <v>-109.468368</v>
      </c>
      <c r="AF1963" t="s">
        <v>151</v>
      </c>
      <c r="AG1963" t="s">
        <v>152</v>
      </c>
      <c r="AH1963" t="s">
        <v>153</v>
      </c>
      <c r="AJ1963" t="s">
        <v>280</v>
      </c>
      <c r="AK1963" t="s">
        <v>7939</v>
      </c>
      <c r="AL1963" t="s">
        <v>173</v>
      </c>
      <c r="AM1963" t="s">
        <v>4186</v>
      </c>
      <c r="AN1963" t="s">
        <v>4187</v>
      </c>
      <c r="AO1963" t="s">
        <v>158</v>
      </c>
      <c r="AS1963" t="s">
        <v>160</v>
      </c>
      <c r="AU1963" t="s">
        <v>161</v>
      </c>
      <c r="BE1963" t="s">
        <v>1532</v>
      </c>
      <c r="BO1963">
        <v>365.1</v>
      </c>
      <c r="BP1963" t="s">
        <v>163</v>
      </c>
      <c r="BQ1963" t="s">
        <v>4188</v>
      </c>
      <c r="BS1963" t="s">
        <v>4189</v>
      </c>
      <c r="BT1963" t="s">
        <v>166</v>
      </c>
      <c r="BU1963" s="1">
        <v>44615</v>
      </c>
      <c r="BW1963" t="s">
        <v>7940</v>
      </c>
      <c r="BX1963" t="s">
        <v>168</v>
      </c>
      <c r="BY1963">
        <v>3.0000000000000001E-3</v>
      </c>
      <c r="BZ1963" t="s">
        <v>159</v>
      </c>
      <c r="CB1963" t="s">
        <v>1534</v>
      </c>
      <c r="CC1963" t="s">
        <v>170</v>
      </c>
    </row>
    <row r="1964" spans="1:81">
      <c r="A1964" t="s">
        <v>138</v>
      </c>
      <c r="B1964" t="s">
        <v>139</v>
      </c>
      <c r="C1964" t="s">
        <v>1541</v>
      </c>
      <c r="D1964" t="s">
        <v>586</v>
      </c>
      <c r="E1964" t="s">
        <v>142</v>
      </c>
      <c r="F1964" t="s">
        <v>143</v>
      </c>
      <c r="G1964" s="1">
        <v>44637</v>
      </c>
      <c r="H1964" s="2">
        <v>0.4284722222222222</v>
      </c>
      <c r="I1964" t="s">
        <v>144</v>
      </c>
      <c r="U1964" t="s">
        <v>146</v>
      </c>
      <c r="V1964" t="s">
        <v>147</v>
      </c>
      <c r="W1964" t="s">
        <v>148</v>
      </c>
      <c r="X1964" t="s">
        <v>1425</v>
      </c>
      <c r="Y1964" t="s">
        <v>1426</v>
      </c>
      <c r="AD1964">
        <v>45.528542999999999</v>
      </c>
      <c r="AE1964">
        <v>-109.468368</v>
      </c>
      <c r="AF1964" t="s">
        <v>151</v>
      </c>
      <c r="AG1964" t="s">
        <v>152</v>
      </c>
      <c r="AH1964" t="s">
        <v>153</v>
      </c>
      <c r="AJ1964" t="s">
        <v>280</v>
      </c>
      <c r="AK1964" t="s">
        <v>7941</v>
      </c>
      <c r="AL1964" t="s">
        <v>173</v>
      </c>
      <c r="AM1964" t="s">
        <v>4186</v>
      </c>
      <c r="AN1964" t="s">
        <v>4187</v>
      </c>
      <c r="AO1964" t="s">
        <v>158</v>
      </c>
      <c r="AS1964" t="s">
        <v>160</v>
      </c>
      <c r="AU1964" t="s">
        <v>161</v>
      </c>
      <c r="BE1964" t="s">
        <v>1543</v>
      </c>
      <c r="BO1964">
        <v>365.1</v>
      </c>
      <c r="BP1964" t="s">
        <v>163</v>
      </c>
      <c r="BQ1964" t="s">
        <v>4188</v>
      </c>
      <c r="BS1964" t="s">
        <v>4189</v>
      </c>
      <c r="BT1964" t="s">
        <v>166</v>
      </c>
      <c r="BU1964" s="1">
        <v>44649</v>
      </c>
      <c r="BW1964" t="s">
        <v>7942</v>
      </c>
      <c r="BX1964" t="s">
        <v>168</v>
      </c>
      <c r="BY1964">
        <v>3.0000000000000001E-3</v>
      </c>
      <c r="BZ1964" t="s">
        <v>159</v>
      </c>
      <c r="CB1964" t="s">
        <v>1534</v>
      </c>
      <c r="CC1964" t="s">
        <v>170</v>
      </c>
    </row>
    <row r="1965" spans="1:81">
      <c r="A1965" t="s">
        <v>138</v>
      </c>
      <c r="B1965" t="s">
        <v>139</v>
      </c>
      <c r="C1965" t="s">
        <v>1554</v>
      </c>
      <c r="D1965" t="s">
        <v>586</v>
      </c>
      <c r="E1965" t="s">
        <v>142</v>
      </c>
      <c r="F1965" t="s">
        <v>143</v>
      </c>
      <c r="G1965" s="1">
        <v>44671</v>
      </c>
      <c r="H1965" s="2">
        <v>0.41111111111111109</v>
      </c>
      <c r="I1965" t="s">
        <v>144</v>
      </c>
      <c r="U1965" t="s">
        <v>146</v>
      </c>
      <c r="V1965" t="s">
        <v>147</v>
      </c>
      <c r="W1965" t="s">
        <v>148</v>
      </c>
      <c r="X1965" t="s">
        <v>1425</v>
      </c>
      <c r="Y1965" t="s">
        <v>1426</v>
      </c>
      <c r="AD1965">
        <v>45.528542999999999</v>
      </c>
      <c r="AE1965">
        <v>-109.468368</v>
      </c>
      <c r="AF1965" t="s">
        <v>151</v>
      </c>
      <c r="AG1965" t="s">
        <v>152</v>
      </c>
      <c r="AH1965" t="s">
        <v>153</v>
      </c>
      <c r="AJ1965" t="s">
        <v>280</v>
      </c>
      <c r="AK1965" t="s">
        <v>7943</v>
      </c>
      <c r="AM1965" t="s">
        <v>4186</v>
      </c>
      <c r="AN1965" t="s">
        <v>4187</v>
      </c>
      <c r="AO1965" t="s">
        <v>158</v>
      </c>
      <c r="AP1965">
        <v>0.01</v>
      </c>
      <c r="AQ1965" t="s">
        <v>159</v>
      </c>
      <c r="AS1965" t="s">
        <v>160</v>
      </c>
      <c r="AU1965" t="s">
        <v>161</v>
      </c>
      <c r="BE1965" t="s">
        <v>730</v>
      </c>
      <c r="BO1965">
        <v>365.1</v>
      </c>
      <c r="BP1965" t="s">
        <v>163</v>
      </c>
      <c r="BQ1965" t="s">
        <v>4188</v>
      </c>
      <c r="BS1965" t="s">
        <v>4189</v>
      </c>
      <c r="BT1965" t="s">
        <v>166</v>
      </c>
      <c r="BU1965" s="1">
        <v>44680</v>
      </c>
      <c r="BW1965" t="s">
        <v>7944</v>
      </c>
      <c r="BX1965" t="s">
        <v>168</v>
      </c>
      <c r="BY1965">
        <v>3.0000000000000001E-3</v>
      </c>
      <c r="BZ1965" t="s">
        <v>159</v>
      </c>
      <c r="CB1965" t="s">
        <v>1549</v>
      </c>
      <c r="CC1965" t="s">
        <v>170</v>
      </c>
    </row>
    <row r="1966" spans="1:81">
      <c r="A1966" t="s">
        <v>138</v>
      </c>
      <c r="B1966" t="s">
        <v>139</v>
      </c>
      <c r="C1966" t="s">
        <v>1562</v>
      </c>
      <c r="D1966" t="s">
        <v>586</v>
      </c>
      <c r="E1966" t="s">
        <v>142</v>
      </c>
      <c r="F1966" t="s">
        <v>143</v>
      </c>
      <c r="G1966" s="1">
        <v>44697</v>
      </c>
      <c r="H1966" s="2">
        <v>0.5</v>
      </c>
      <c r="I1966" t="s">
        <v>144</v>
      </c>
      <c r="U1966" t="s">
        <v>146</v>
      </c>
      <c r="V1966" t="s">
        <v>147</v>
      </c>
      <c r="W1966" t="s">
        <v>148</v>
      </c>
      <c r="X1966" t="s">
        <v>1425</v>
      </c>
      <c r="Y1966" t="s">
        <v>1426</v>
      </c>
      <c r="AD1966">
        <v>45.528542999999999</v>
      </c>
      <c r="AE1966">
        <v>-109.468368</v>
      </c>
      <c r="AF1966" t="s">
        <v>151</v>
      </c>
      <c r="AG1966" t="s">
        <v>152</v>
      </c>
      <c r="AH1966" t="s">
        <v>153</v>
      </c>
      <c r="AJ1966" t="s">
        <v>280</v>
      </c>
      <c r="AK1966" t="s">
        <v>7945</v>
      </c>
      <c r="AM1966" t="s">
        <v>4186</v>
      </c>
      <c r="AN1966" t="s">
        <v>4187</v>
      </c>
      <c r="AO1966" t="s">
        <v>158</v>
      </c>
      <c r="AP1966">
        <v>3.0000000000000001E-3</v>
      </c>
      <c r="AQ1966" t="s">
        <v>159</v>
      </c>
      <c r="AS1966" t="s">
        <v>160</v>
      </c>
      <c r="AU1966" t="s">
        <v>161</v>
      </c>
      <c r="BE1966" t="s">
        <v>1559</v>
      </c>
      <c r="BO1966">
        <v>365.1</v>
      </c>
      <c r="BP1966" t="s">
        <v>163</v>
      </c>
      <c r="BQ1966" t="s">
        <v>4188</v>
      </c>
      <c r="BS1966" t="s">
        <v>4189</v>
      </c>
      <c r="BT1966" t="s">
        <v>166</v>
      </c>
      <c r="BU1966" s="1">
        <v>44701</v>
      </c>
      <c r="BW1966" t="s">
        <v>7946</v>
      </c>
      <c r="BX1966" t="s">
        <v>168</v>
      </c>
      <c r="BY1966">
        <v>3.0000000000000001E-3</v>
      </c>
      <c r="BZ1966" t="s">
        <v>159</v>
      </c>
      <c r="CB1966" t="s">
        <v>1549</v>
      </c>
      <c r="CC1966" t="s">
        <v>170</v>
      </c>
    </row>
    <row r="1967" spans="1:81">
      <c r="A1967" t="s">
        <v>138</v>
      </c>
      <c r="B1967" t="s">
        <v>139</v>
      </c>
      <c r="C1967" t="s">
        <v>1565</v>
      </c>
      <c r="D1967" t="s">
        <v>586</v>
      </c>
      <c r="E1967" t="s">
        <v>142</v>
      </c>
      <c r="F1967" t="s">
        <v>143</v>
      </c>
      <c r="G1967" s="1">
        <v>44718</v>
      </c>
      <c r="H1967" s="2">
        <v>0.43472222222222223</v>
      </c>
      <c r="I1967" t="s">
        <v>144</v>
      </c>
      <c r="U1967" t="s">
        <v>146</v>
      </c>
      <c r="V1967" t="s">
        <v>147</v>
      </c>
      <c r="W1967" t="s">
        <v>148</v>
      </c>
      <c r="X1967" t="s">
        <v>1425</v>
      </c>
      <c r="Y1967" t="s">
        <v>1426</v>
      </c>
      <c r="AD1967">
        <v>45.528542999999999</v>
      </c>
      <c r="AE1967">
        <v>-109.468368</v>
      </c>
      <c r="AF1967" t="s">
        <v>151</v>
      </c>
      <c r="AG1967" t="s">
        <v>152</v>
      </c>
      <c r="AH1967" t="s">
        <v>153</v>
      </c>
      <c r="AJ1967" t="s">
        <v>280</v>
      </c>
      <c r="AK1967" t="s">
        <v>7947</v>
      </c>
      <c r="AL1967" t="s">
        <v>173</v>
      </c>
      <c r="AM1967" t="s">
        <v>4186</v>
      </c>
      <c r="AN1967" t="s">
        <v>4187</v>
      </c>
      <c r="AO1967" t="s">
        <v>158</v>
      </c>
      <c r="AS1967" t="s">
        <v>160</v>
      </c>
      <c r="AU1967" t="s">
        <v>161</v>
      </c>
      <c r="BE1967" t="s">
        <v>1567</v>
      </c>
      <c r="BO1967">
        <v>365.1</v>
      </c>
      <c r="BP1967" t="s">
        <v>163</v>
      </c>
      <c r="BQ1967" t="s">
        <v>4188</v>
      </c>
      <c r="BS1967" t="s">
        <v>4189</v>
      </c>
      <c r="BT1967" t="s">
        <v>166</v>
      </c>
      <c r="BU1967" s="1">
        <v>44729</v>
      </c>
      <c r="BW1967" t="s">
        <v>7948</v>
      </c>
      <c r="BX1967" t="s">
        <v>168</v>
      </c>
      <c r="BY1967">
        <v>3.0000000000000001E-3</v>
      </c>
      <c r="BZ1967" t="s">
        <v>159</v>
      </c>
      <c r="CB1967" t="s">
        <v>1561</v>
      </c>
      <c r="CC1967" t="s">
        <v>170</v>
      </c>
    </row>
    <row r="1968" spans="1:81">
      <c r="A1968" t="s">
        <v>138</v>
      </c>
      <c r="B1968" t="s">
        <v>139</v>
      </c>
      <c r="C1968" t="s">
        <v>1572</v>
      </c>
      <c r="D1968" t="s">
        <v>586</v>
      </c>
      <c r="E1968" t="s">
        <v>142</v>
      </c>
      <c r="F1968" t="s">
        <v>143</v>
      </c>
      <c r="G1968" s="1">
        <v>44734</v>
      </c>
      <c r="H1968" s="2">
        <v>0.38055555555555554</v>
      </c>
      <c r="I1968" t="s">
        <v>144</v>
      </c>
      <c r="U1968" t="s">
        <v>146</v>
      </c>
      <c r="V1968" t="s">
        <v>147</v>
      </c>
      <c r="W1968" t="s">
        <v>148</v>
      </c>
      <c r="X1968" t="s">
        <v>1425</v>
      </c>
      <c r="Y1968" t="s">
        <v>1426</v>
      </c>
      <c r="AD1968">
        <v>45.528542999999999</v>
      </c>
      <c r="AE1968">
        <v>-109.468368</v>
      </c>
      <c r="AF1968" t="s">
        <v>151</v>
      </c>
      <c r="AG1968" t="s">
        <v>152</v>
      </c>
      <c r="AH1968" t="s">
        <v>153</v>
      </c>
      <c r="AJ1968" t="s">
        <v>280</v>
      </c>
      <c r="AK1968" t="s">
        <v>7949</v>
      </c>
      <c r="AL1968" t="s">
        <v>173</v>
      </c>
      <c r="AM1968" t="s">
        <v>4186</v>
      </c>
      <c r="AN1968" t="s">
        <v>4187</v>
      </c>
      <c r="AO1968" t="s">
        <v>158</v>
      </c>
      <c r="AS1968" t="s">
        <v>160</v>
      </c>
      <c r="AU1968" t="s">
        <v>161</v>
      </c>
      <c r="BE1968" t="s">
        <v>1574</v>
      </c>
      <c r="BO1968">
        <v>365.1</v>
      </c>
      <c r="BP1968" t="s">
        <v>163</v>
      </c>
      <c r="BQ1968" t="s">
        <v>4188</v>
      </c>
      <c r="BS1968" t="s">
        <v>4189</v>
      </c>
      <c r="BT1968" t="s">
        <v>166</v>
      </c>
      <c r="BU1968" s="1">
        <v>44747</v>
      </c>
      <c r="BW1968" t="s">
        <v>7950</v>
      </c>
      <c r="BX1968" t="s">
        <v>168</v>
      </c>
      <c r="BY1968">
        <v>3.0000000000000001E-3</v>
      </c>
      <c r="BZ1968" t="s">
        <v>159</v>
      </c>
      <c r="CB1968" t="s">
        <v>1561</v>
      </c>
      <c r="CC1968" t="s">
        <v>170</v>
      </c>
    </row>
    <row r="1969" spans="1:81">
      <c r="A1969" t="s">
        <v>138</v>
      </c>
      <c r="B1969" t="s">
        <v>139</v>
      </c>
      <c r="C1969" t="s">
        <v>1580</v>
      </c>
      <c r="D1969" t="s">
        <v>586</v>
      </c>
      <c r="E1969" t="s">
        <v>142</v>
      </c>
      <c r="F1969" t="s">
        <v>143</v>
      </c>
      <c r="G1969" s="1">
        <v>44756</v>
      </c>
      <c r="H1969" s="2">
        <v>0.51944444444444449</v>
      </c>
      <c r="I1969" t="s">
        <v>144</v>
      </c>
      <c r="U1969" t="s">
        <v>146</v>
      </c>
      <c r="V1969" t="s">
        <v>147</v>
      </c>
      <c r="W1969" t="s">
        <v>148</v>
      </c>
      <c r="X1969" t="s">
        <v>1425</v>
      </c>
      <c r="Y1969" t="s">
        <v>1426</v>
      </c>
      <c r="AD1969">
        <v>45.528542999999999</v>
      </c>
      <c r="AE1969">
        <v>-109.468368</v>
      </c>
      <c r="AF1969" t="s">
        <v>151</v>
      </c>
      <c r="AG1969" t="s">
        <v>152</v>
      </c>
      <c r="AH1969" t="s">
        <v>153</v>
      </c>
      <c r="AJ1969" t="s">
        <v>280</v>
      </c>
      <c r="AK1969" t="s">
        <v>7951</v>
      </c>
      <c r="AM1969" t="s">
        <v>4186</v>
      </c>
      <c r="AN1969" t="s">
        <v>4187</v>
      </c>
      <c r="AO1969" t="s">
        <v>158</v>
      </c>
      <c r="AP1969">
        <v>6.0000000000000001E-3</v>
      </c>
      <c r="AQ1969" t="s">
        <v>159</v>
      </c>
      <c r="AS1969" t="s">
        <v>160</v>
      </c>
      <c r="AU1969" t="s">
        <v>161</v>
      </c>
      <c r="BE1969" t="s">
        <v>1582</v>
      </c>
      <c r="BO1969">
        <v>365.1</v>
      </c>
      <c r="BP1969" t="s">
        <v>163</v>
      </c>
      <c r="BQ1969" t="s">
        <v>4188</v>
      </c>
      <c r="BS1969" t="s">
        <v>4189</v>
      </c>
      <c r="BT1969" t="s">
        <v>166</v>
      </c>
      <c r="BU1969" s="1">
        <v>44769</v>
      </c>
      <c r="BW1969" t="s">
        <v>7952</v>
      </c>
      <c r="BX1969" t="s">
        <v>168</v>
      </c>
      <c r="BY1969">
        <v>5.0000000000000001E-3</v>
      </c>
      <c r="BZ1969" t="s">
        <v>159</v>
      </c>
      <c r="CB1969" t="s">
        <v>1579</v>
      </c>
      <c r="CC1969" t="s">
        <v>170</v>
      </c>
    </row>
    <row r="1970" spans="1:81">
      <c r="A1970" t="s">
        <v>138</v>
      </c>
      <c r="B1970" t="s">
        <v>139</v>
      </c>
      <c r="C1970" t="s">
        <v>1592</v>
      </c>
      <c r="D1970" t="s">
        <v>586</v>
      </c>
      <c r="E1970" t="s">
        <v>142</v>
      </c>
      <c r="F1970" t="s">
        <v>143</v>
      </c>
      <c r="G1970" s="1">
        <v>44789</v>
      </c>
      <c r="H1970" s="2">
        <v>0.44236111111111109</v>
      </c>
      <c r="I1970" t="s">
        <v>144</v>
      </c>
      <c r="U1970" t="s">
        <v>146</v>
      </c>
      <c r="V1970" t="s">
        <v>147</v>
      </c>
      <c r="W1970" t="s">
        <v>148</v>
      </c>
      <c r="X1970" t="s">
        <v>1425</v>
      </c>
      <c r="Y1970" t="s">
        <v>1426</v>
      </c>
      <c r="AD1970">
        <v>45.528542999999999</v>
      </c>
      <c r="AE1970">
        <v>-109.468368</v>
      </c>
      <c r="AF1970" t="s">
        <v>151</v>
      </c>
      <c r="AG1970" t="s">
        <v>152</v>
      </c>
      <c r="AH1970" t="s">
        <v>153</v>
      </c>
      <c r="AJ1970" t="s">
        <v>280</v>
      </c>
      <c r="AK1970" t="s">
        <v>7953</v>
      </c>
      <c r="AM1970" t="s">
        <v>4186</v>
      </c>
      <c r="AN1970" t="s">
        <v>4187</v>
      </c>
      <c r="AO1970" t="s">
        <v>158</v>
      </c>
      <c r="AP1970">
        <v>4.0000000000000001E-3</v>
      </c>
      <c r="AQ1970" t="s">
        <v>159</v>
      </c>
      <c r="AS1970" t="s">
        <v>160</v>
      </c>
      <c r="AU1970" t="s">
        <v>161</v>
      </c>
      <c r="BE1970" t="s">
        <v>1594</v>
      </c>
      <c r="BO1970">
        <v>365.1</v>
      </c>
      <c r="BP1970" t="s">
        <v>163</v>
      </c>
      <c r="BQ1970" t="s">
        <v>4188</v>
      </c>
      <c r="BS1970" t="s">
        <v>4189</v>
      </c>
      <c r="BT1970" t="s">
        <v>166</v>
      </c>
      <c r="BU1970" s="1">
        <v>44804</v>
      </c>
      <c r="BW1970" t="s">
        <v>7954</v>
      </c>
      <c r="BX1970" t="s">
        <v>168</v>
      </c>
      <c r="BY1970">
        <v>3.0000000000000001E-3</v>
      </c>
      <c r="BZ1970" t="s">
        <v>159</v>
      </c>
      <c r="CB1970" t="s">
        <v>1579</v>
      </c>
      <c r="CC1970" t="s">
        <v>170</v>
      </c>
    </row>
    <row r="1971" spans="1:81">
      <c r="A1971" t="s">
        <v>138</v>
      </c>
      <c r="B1971" t="s">
        <v>139</v>
      </c>
      <c r="C1971" t="s">
        <v>585</v>
      </c>
      <c r="D1971" t="s">
        <v>586</v>
      </c>
      <c r="E1971" t="s">
        <v>142</v>
      </c>
      <c r="F1971" t="s">
        <v>143</v>
      </c>
      <c r="G1971" s="1">
        <v>44852</v>
      </c>
      <c r="H1971" s="2">
        <v>0.41666666666666669</v>
      </c>
      <c r="I1971" t="s">
        <v>144</v>
      </c>
      <c r="U1971" t="s">
        <v>146</v>
      </c>
      <c r="V1971" t="s">
        <v>147</v>
      </c>
      <c r="W1971" t="s">
        <v>148</v>
      </c>
      <c r="X1971" t="s">
        <v>482</v>
      </c>
      <c r="Y1971" t="s">
        <v>483</v>
      </c>
      <c r="AD1971">
        <v>45.394011999999996</v>
      </c>
      <c r="AE1971">
        <v>-109.442494</v>
      </c>
      <c r="AF1971" t="s">
        <v>151</v>
      </c>
      <c r="AG1971" t="s">
        <v>152</v>
      </c>
      <c r="AH1971" t="s">
        <v>153</v>
      </c>
      <c r="AJ1971" t="s">
        <v>280</v>
      </c>
      <c r="AK1971" t="s">
        <v>7955</v>
      </c>
      <c r="AL1971" t="s">
        <v>173</v>
      </c>
      <c r="AM1971" t="s">
        <v>4186</v>
      </c>
      <c r="AN1971" t="s">
        <v>4187</v>
      </c>
      <c r="AO1971" t="s">
        <v>158</v>
      </c>
      <c r="AR1971" t="s">
        <v>4955</v>
      </c>
      <c r="AS1971" t="s">
        <v>160</v>
      </c>
      <c r="AU1971" t="s">
        <v>161</v>
      </c>
      <c r="BE1971" t="s">
        <v>588</v>
      </c>
      <c r="BO1971">
        <v>365.1</v>
      </c>
      <c r="BP1971" t="s">
        <v>163</v>
      </c>
      <c r="BQ1971" t="s">
        <v>4188</v>
      </c>
      <c r="BS1971" t="s">
        <v>4189</v>
      </c>
      <c r="BT1971" t="s">
        <v>166</v>
      </c>
      <c r="BU1971" s="1">
        <v>44853</v>
      </c>
      <c r="BW1971" t="s">
        <v>7956</v>
      </c>
      <c r="BX1971" t="s">
        <v>168</v>
      </c>
      <c r="BY1971">
        <v>5.0000000000000001E-3</v>
      </c>
      <c r="BZ1971" t="s">
        <v>159</v>
      </c>
      <c r="CB1971" t="s">
        <v>581</v>
      </c>
      <c r="CC1971" t="s">
        <v>170</v>
      </c>
    </row>
    <row r="1972" spans="1:81">
      <c r="A1972" t="s">
        <v>138</v>
      </c>
      <c r="B1972" t="s">
        <v>139</v>
      </c>
      <c r="C1972" t="s">
        <v>1043</v>
      </c>
      <c r="D1972" t="s">
        <v>586</v>
      </c>
      <c r="E1972" t="s">
        <v>142</v>
      </c>
      <c r="F1972" t="s">
        <v>143</v>
      </c>
      <c r="G1972" s="1">
        <v>44879</v>
      </c>
      <c r="H1972" s="2">
        <v>0.48541666666666666</v>
      </c>
      <c r="I1972" t="s">
        <v>178</v>
      </c>
      <c r="U1972" t="s">
        <v>146</v>
      </c>
      <c r="V1972" t="s">
        <v>147</v>
      </c>
      <c r="W1972" t="s">
        <v>148</v>
      </c>
      <c r="X1972" t="s">
        <v>943</v>
      </c>
      <c r="Y1972" t="s">
        <v>944</v>
      </c>
      <c r="AD1972">
        <v>45.349468999999999</v>
      </c>
      <c r="AE1972">
        <v>-109.495924</v>
      </c>
      <c r="AF1972" t="s">
        <v>151</v>
      </c>
      <c r="AG1972" t="s">
        <v>152</v>
      </c>
      <c r="AH1972" t="s">
        <v>153</v>
      </c>
      <c r="AJ1972" t="s">
        <v>280</v>
      </c>
      <c r="AK1972" t="s">
        <v>7957</v>
      </c>
      <c r="AL1972" t="s">
        <v>173</v>
      </c>
      <c r="AM1972" t="s">
        <v>4186</v>
      </c>
      <c r="AN1972" t="s">
        <v>4187</v>
      </c>
      <c r="AO1972" t="s">
        <v>158</v>
      </c>
      <c r="AR1972" t="s">
        <v>4955</v>
      </c>
      <c r="AS1972" t="s">
        <v>160</v>
      </c>
      <c r="AU1972" t="s">
        <v>161</v>
      </c>
      <c r="BE1972" t="s">
        <v>1045</v>
      </c>
      <c r="BO1972">
        <v>365.1</v>
      </c>
      <c r="BP1972" t="s">
        <v>163</v>
      </c>
      <c r="BQ1972" t="s">
        <v>4188</v>
      </c>
      <c r="BS1972" t="s">
        <v>4189</v>
      </c>
      <c r="BT1972" t="s">
        <v>166</v>
      </c>
      <c r="BU1972" s="1">
        <v>44897</v>
      </c>
      <c r="BW1972" t="s">
        <v>7958</v>
      </c>
      <c r="BX1972" t="s">
        <v>168</v>
      </c>
      <c r="BY1972">
        <v>5.0000000000000001E-3</v>
      </c>
      <c r="BZ1972" t="s">
        <v>159</v>
      </c>
      <c r="CB1972" t="s">
        <v>1042</v>
      </c>
      <c r="CC1972" t="s">
        <v>170</v>
      </c>
    </row>
    <row r="1973" spans="1:81">
      <c r="A1973" t="s">
        <v>138</v>
      </c>
      <c r="B1973" t="s">
        <v>139</v>
      </c>
      <c r="C1973" t="s">
        <v>1055</v>
      </c>
      <c r="D1973" t="s">
        <v>586</v>
      </c>
      <c r="E1973" t="s">
        <v>142</v>
      </c>
      <c r="F1973" t="s">
        <v>143</v>
      </c>
      <c r="G1973" s="1">
        <v>44915</v>
      </c>
      <c r="H1973" s="2">
        <v>0.49375000000000002</v>
      </c>
      <c r="I1973" t="s">
        <v>178</v>
      </c>
      <c r="U1973" t="s">
        <v>146</v>
      </c>
      <c r="V1973" t="s">
        <v>147</v>
      </c>
      <c r="W1973" t="s">
        <v>148</v>
      </c>
      <c r="X1973" t="s">
        <v>943</v>
      </c>
      <c r="Y1973" t="s">
        <v>944</v>
      </c>
      <c r="AD1973">
        <v>45.349468999999999</v>
      </c>
      <c r="AE1973">
        <v>-109.495924</v>
      </c>
      <c r="AF1973" t="s">
        <v>151</v>
      </c>
      <c r="AG1973" t="s">
        <v>152</v>
      </c>
      <c r="AH1973" t="s">
        <v>153</v>
      </c>
      <c r="AJ1973" t="s">
        <v>280</v>
      </c>
      <c r="AK1973" t="s">
        <v>7959</v>
      </c>
      <c r="AL1973" t="s">
        <v>173</v>
      </c>
      <c r="AM1973" t="s">
        <v>4186</v>
      </c>
      <c r="AN1973" t="s">
        <v>4187</v>
      </c>
      <c r="AO1973" t="s">
        <v>158</v>
      </c>
      <c r="AR1973" t="s">
        <v>4193</v>
      </c>
      <c r="AS1973" t="s">
        <v>160</v>
      </c>
      <c r="AU1973" t="s">
        <v>161</v>
      </c>
      <c r="BE1973" t="s">
        <v>1057</v>
      </c>
      <c r="BO1973">
        <v>365.1</v>
      </c>
      <c r="BP1973" t="s">
        <v>163</v>
      </c>
      <c r="BQ1973" t="s">
        <v>4188</v>
      </c>
      <c r="BS1973" t="s">
        <v>4189</v>
      </c>
      <c r="BT1973" t="s">
        <v>166</v>
      </c>
      <c r="BU1973" s="1">
        <v>44932</v>
      </c>
      <c r="BW1973" t="s">
        <v>7960</v>
      </c>
      <c r="BX1973" t="s">
        <v>168</v>
      </c>
      <c r="BY1973">
        <v>0.02</v>
      </c>
      <c r="BZ1973" t="s">
        <v>159</v>
      </c>
      <c r="CB1973" t="s">
        <v>1054</v>
      </c>
      <c r="CC1973" t="s">
        <v>170</v>
      </c>
    </row>
    <row r="1974" spans="1:81">
      <c r="A1974" t="s">
        <v>138</v>
      </c>
      <c r="B1974" t="s">
        <v>139</v>
      </c>
      <c r="C1974" t="s">
        <v>1064</v>
      </c>
      <c r="D1974" t="s">
        <v>586</v>
      </c>
      <c r="E1974" t="s">
        <v>142</v>
      </c>
      <c r="F1974" t="s">
        <v>143</v>
      </c>
      <c r="G1974" s="1">
        <v>44943</v>
      </c>
      <c r="H1974" s="2">
        <v>0.3923611111111111</v>
      </c>
      <c r="I1974" t="s">
        <v>178</v>
      </c>
      <c r="U1974" t="s">
        <v>146</v>
      </c>
      <c r="V1974" t="s">
        <v>147</v>
      </c>
      <c r="W1974" t="s">
        <v>148</v>
      </c>
      <c r="X1974" t="s">
        <v>943</v>
      </c>
      <c r="Y1974" t="s">
        <v>944</v>
      </c>
      <c r="AD1974">
        <v>45.349468999999999</v>
      </c>
      <c r="AE1974">
        <v>-109.495924</v>
      </c>
      <c r="AF1974" t="s">
        <v>151</v>
      </c>
      <c r="AG1974" t="s">
        <v>152</v>
      </c>
      <c r="AH1974" t="s">
        <v>153</v>
      </c>
      <c r="AJ1974" t="s">
        <v>154</v>
      </c>
      <c r="AK1974" t="s">
        <v>7961</v>
      </c>
      <c r="AL1974" t="s">
        <v>173</v>
      </c>
      <c r="AM1974" t="s">
        <v>4186</v>
      </c>
      <c r="AN1974" t="s">
        <v>4187</v>
      </c>
      <c r="AO1974" t="s">
        <v>158</v>
      </c>
      <c r="AR1974" t="s">
        <v>4955</v>
      </c>
      <c r="AS1974" t="s">
        <v>160</v>
      </c>
      <c r="AU1974" t="s">
        <v>161</v>
      </c>
      <c r="BE1974" t="s">
        <v>1061</v>
      </c>
      <c r="BO1974">
        <v>365.1</v>
      </c>
      <c r="BP1974" t="s">
        <v>163</v>
      </c>
      <c r="BQ1974" t="s">
        <v>4188</v>
      </c>
      <c r="BS1974" t="s">
        <v>4189</v>
      </c>
      <c r="BT1974" t="s">
        <v>166</v>
      </c>
      <c r="BU1974" s="1">
        <v>44951</v>
      </c>
      <c r="BW1974" t="s">
        <v>7962</v>
      </c>
      <c r="BX1974" t="s">
        <v>168</v>
      </c>
      <c r="BY1974">
        <v>5.0000000000000001E-3</v>
      </c>
      <c r="BZ1974" t="s">
        <v>159</v>
      </c>
      <c r="CB1974" t="s">
        <v>906</v>
      </c>
      <c r="CC1974" t="s">
        <v>170</v>
      </c>
    </row>
    <row r="1975" spans="1:81">
      <c r="A1975" t="s">
        <v>138</v>
      </c>
      <c r="B1975" t="s">
        <v>139</v>
      </c>
      <c r="C1975" t="s">
        <v>1071</v>
      </c>
      <c r="D1975" t="s">
        <v>586</v>
      </c>
      <c r="E1975" t="s">
        <v>142</v>
      </c>
      <c r="F1975" t="s">
        <v>143</v>
      </c>
      <c r="G1975" s="1">
        <v>44970</v>
      </c>
      <c r="H1975" s="2">
        <v>0.4548611111111111</v>
      </c>
      <c r="I1975" t="s">
        <v>178</v>
      </c>
      <c r="U1975" t="s">
        <v>146</v>
      </c>
      <c r="V1975" t="s">
        <v>147</v>
      </c>
      <c r="W1975" t="s">
        <v>148</v>
      </c>
      <c r="X1975" t="s">
        <v>943</v>
      </c>
      <c r="Y1975" t="s">
        <v>944</v>
      </c>
      <c r="AD1975">
        <v>45.349468999999999</v>
      </c>
      <c r="AE1975">
        <v>-109.495924</v>
      </c>
      <c r="AF1975" t="s">
        <v>151</v>
      </c>
      <c r="AG1975" t="s">
        <v>152</v>
      </c>
      <c r="AH1975" t="s">
        <v>153</v>
      </c>
      <c r="AJ1975" t="s">
        <v>154</v>
      </c>
      <c r="AK1975" t="s">
        <v>7963</v>
      </c>
      <c r="AL1975" t="s">
        <v>173</v>
      </c>
      <c r="AM1975" t="s">
        <v>4186</v>
      </c>
      <c r="AN1975" t="s">
        <v>4187</v>
      </c>
      <c r="AO1975" t="s">
        <v>158</v>
      </c>
      <c r="AR1975" t="s">
        <v>4955</v>
      </c>
      <c r="AS1975" t="s">
        <v>160</v>
      </c>
      <c r="AU1975" t="s">
        <v>161</v>
      </c>
      <c r="BE1975" t="s">
        <v>1069</v>
      </c>
      <c r="BO1975">
        <v>365.1</v>
      </c>
      <c r="BP1975" t="s">
        <v>163</v>
      </c>
      <c r="BQ1975" t="s">
        <v>4188</v>
      </c>
      <c r="BS1975" t="s">
        <v>4189</v>
      </c>
      <c r="BT1975" t="s">
        <v>166</v>
      </c>
      <c r="BU1975" s="1">
        <v>44980</v>
      </c>
      <c r="BW1975" t="s">
        <v>7964</v>
      </c>
      <c r="BX1975" t="s">
        <v>168</v>
      </c>
      <c r="BY1975">
        <v>5.0000000000000001E-3</v>
      </c>
      <c r="BZ1975" t="s">
        <v>159</v>
      </c>
      <c r="CB1975" t="s">
        <v>906</v>
      </c>
      <c r="CC1975" t="s">
        <v>170</v>
      </c>
    </row>
    <row r="1976" spans="1:81">
      <c r="A1976" t="s">
        <v>138</v>
      </c>
      <c r="B1976" t="s">
        <v>139</v>
      </c>
      <c r="C1976" t="s">
        <v>1078</v>
      </c>
      <c r="D1976" t="s">
        <v>586</v>
      </c>
      <c r="E1976" t="s">
        <v>142</v>
      </c>
      <c r="F1976" t="s">
        <v>143</v>
      </c>
      <c r="G1976" s="1">
        <v>44998</v>
      </c>
      <c r="H1976" s="2">
        <v>0.38194444444444442</v>
      </c>
      <c r="I1976" t="s">
        <v>144</v>
      </c>
      <c r="U1976" t="s">
        <v>146</v>
      </c>
      <c r="V1976" t="s">
        <v>147</v>
      </c>
      <c r="W1976" t="s">
        <v>148</v>
      </c>
      <c r="X1976" t="s">
        <v>943</v>
      </c>
      <c r="Y1976" t="s">
        <v>944</v>
      </c>
      <c r="AD1976">
        <v>45.349468999999999</v>
      </c>
      <c r="AE1976">
        <v>-109.495924</v>
      </c>
      <c r="AF1976" t="s">
        <v>151</v>
      </c>
      <c r="AG1976" t="s">
        <v>152</v>
      </c>
      <c r="AH1976" t="s">
        <v>153</v>
      </c>
      <c r="AJ1976" t="s">
        <v>154</v>
      </c>
      <c r="AK1976" t="s">
        <v>7965</v>
      </c>
      <c r="AM1976" t="s">
        <v>4186</v>
      </c>
      <c r="AN1976" t="s">
        <v>4187</v>
      </c>
      <c r="AO1976" t="s">
        <v>158</v>
      </c>
      <c r="AP1976">
        <v>6.0000000000000001E-3</v>
      </c>
      <c r="AQ1976" t="s">
        <v>159</v>
      </c>
      <c r="AS1976" t="s">
        <v>160</v>
      </c>
      <c r="AU1976" t="s">
        <v>161</v>
      </c>
      <c r="BE1976" t="s">
        <v>1076</v>
      </c>
      <c r="BO1976">
        <v>365.1</v>
      </c>
      <c r="BP1976" t="s">
        <v>163</v>
      </c>
      <c r="BQ1976" t="s">
        <v>4188</v>
      </c>
      <c r="BS1976" t="s">
        <v>4189</v>
      </c>
      <c r="BT1976" t="s">
        <v>166</v>
      </c>
      <c r="BU1976" s="1">
        <v>45012</v>
      </c>
      <c r="BW1976" t="s">
        <v>7966</v>
      </c>
      <c r="BX1976" t="s">
        <v>168</v>
      </c>
      <c r="BY1976">
        <v>5.0000000000000001E-3</v>
      </c>
      <c r="BZ1976" t="s">
        <v>159</v>
      </c>
      <c r="CB1976" t="s">
        <v>906</v>
      </c>
      <c r="CC1976" t="s">
        <v>170</v>
      </c>
    </row>
    <row r="1977" spans="1:81">
      <c r="A1977" t="s">
        <v>138</v>
      </c>
      <c r="B1977" t="s">
        <v>139</v>
      </c>
      <c r="C1977" t="s">
        <v>1081</v>
      </c>
      <c r="D1977" t="s">
        <v>586</v>
      </c>
      <c r="E1977" t="s">
        <v>142</v>
      </c>
      <c r="F1977" t="s">
        <v>143</v>
      </c>
      <c r="G1977" s="1">
        <v>45029</v>
      </c>
      <c r="H1977" s="2">
        <v>0.3888888888888889</v>
      </c>
      <c r="I1977" t="s">
        <v>144</v>
      </c>
      <c r="U1977" t="s">
        <v>146</v>
      </c>
      <c r="V1977" t="s">
        <v>147</v>
      </c>
      <c r="W1977" t="s">
        <v>148</v>
      </c>
      <c r="X1977" t="s">
        <v>943</v>
      </c>
      <c r="Y1977" t="s">
        <v>944</v>
      </c>
      <c r="AD1977">
        <v>45.349468999999999</v>
      </c>
      <c r="AE1977">
        <v>-109.495924</v>
      </c>
      <c r="AF1977" t="s">
        <v>151</v>
      </c>
      <c r="AG1977" t="s">
        <v>152</v>
      </c>
      <c r="AH1977" t="s">
        <v>153</v>
      </c>
      <c r="AJ1977" t="s">
        <v>154</v>
      </c>
      <c r="AK1977" t="s">
        <v>7967</v>
      </c>
      <c r="AL1977" t="s">
        <v>173</v>
      </c>
      <c r="AM1977" t="s">
        <v>4186</v>
      </c>
      <c r="AN1977" t="s">
        <v>4187</v>
      </c>
      <c r="AO1977" t="s">
        <v>158</v>
      </c>
      <c r="AR1977" t="s">
        <v>4955</v>
      </c>
      <c r="AS1977" t="s">
        <v>160</v>
      </c>
      <c r="AU1977" t="s">
        <v>161</v>
      </c>
      <c r="BE1977" t="s">
        <v>1083</v>
      </c>
      <c r="BO1977">
        <v>365.1</v>
      </c>
      <c r="BP1977" t="s">
        <v>163</v>
      </c>
      <c r="BQ1977" t="s">
        <v>4188</v>
      </c>
      <c r="BS1977" t="s">
        <v>4189</v>
      </c>
      <c r="BT1977" t="s">
        <v>166</v>
      </c>
      <c r="BU1977" s="1">
        <v>45044</v>
      </c>
      <c r="BW1977" t="s">
        <v>7968</v>
      </c>
      <c r="BX1977" t="s">
        <v>168</v>
      </c>
      <c r="BY1977">
        <v>5.0000000000000001E-3</v>
      </c>
      <c r="BZ1977" t="s">
        <v>159</v>
      </c>
      <c r="CB1977" t="s">
        <v>906</v>
      </c>
      <c r="CC1977" t="s">
        <v>170</v>
      </c>
    </row>
    <row r="1978" spans="1:81">
      <c r="A1978" t="s">
        <v>138</v>
      </c>
      <c r="B1978" t="s">
        <v>139</v>
      </c>
      <c r="C1978" t="s">
        <v>1097</v>
      </c>
      <c r="D1978" t="s">
        <v>586</v>
      </c>
      <c r="E1978" t="s">
        <v>142</v>
      </c>
      <c r="F1978" t="s">
        <v>143</v>
      </c>
      <c r="G1978" s="1">
        <v>45061</v>
      </c>
      <c r="H1978" s="2">
        <v>0.375</v>
      </c>
      <c r="I1978" t="s">
        <v>144</v>
      </c>
      <c r="U1978" t="s">
        <v>146</v>
      </c>
      <c r="V1978" t="s">
        <v>147</v>
      </c>
      <c r="W1978" t="s">
        <v>148</v>
      </c>
      <c r="X1978" t="s">
        <v>943</v>
      </c>
      <c r="Y1978" t="s">
        <v>944</v>
      </c>
      <c r="AD1978">
        <v>45.349468999999999</v>
      </c>
      <c r="AE1978">
        <v>-109.495924</v>
      </c>
      <c r="AF1978" t="s">
        <v>151</v>
      </c>
      <c r="AG1978" t="s">
        <v>152</v>
      </c>
      <c r="AH1978" t="s">
        <v>153</v>
      </c>
      <c r="AJ1978" t="s">
        <v>154</v>
      </c>
      <c r="AK1978" t="s">
        <v>7969</v>
      </c>
      <c r="AL1978" t="s">
        <v>173</v>
      </c>
      <c r="AM1978" t="s">
        <v>4186</v>
      </c>
      <c r="AN1978" t="s">
        <v>4187</v>
      </c>
      <c r="AO1978" t="s">
        <v>158</v>
      </c>
      <c r="AR1978" t="s">
        <v>4955</v>
      </c>
      <c r="AS1978" t="s">
        <v>160</v>
      </c>
      <c r="AU1978" t="s">
        <v>161</v>
      </c>
      <c r="BE1978" t="s">
        <v>1095</v>
      </c>
      <c r="BO1978">
        <v>365.1</v>
      </c>
      <c r="BP1978" t="s">
        <v>163</v>
      </c>
      <c r="BQ1978" t="s">
        <v>4188</v>
      </c>
      <c r="BS1978" t="s">
        <v>4189</v>
      </c>
      <c r="BT1978" t="s">
        <v>166</v>
      </c>
      <c r="BU1978" s="1">
        <v>45063</v>
      </c>
      <c r="BW1978" t="s">
        <v>7970</v>
      </c>
      <c r="BX1978" t="s">
        <v>168</v>
      </c>
      <c r="BY1978">
        <v>5.0000000000000001E-3</v>
      </c>
      <c r="BZ1978" t="s">
        <v>159</v>
      </c>
      <c r="CB1978" t="s">
        <v>906</v>
      </c>
      <c r="CC1978" t="s">
        <v>170</v>
      </c>
    </row>
    <row r="1979" spans="1:81">
      <c r="A1979" t="s">
        <v>138</v>
      </c>
      <c r="B1979" t="s">
        <v>139</v>
      </c>
      <c r="C1979" t="s">
        <v>1100</v>
      </c>
      <c r="D1979" t="s">
        <v>586</v>
      </c>
      <c r="E1979" t="s">
        <v>142</v>
      </c>
      <c r="F1979" t="s">
        <v>143</v>
      </c>
      <c r="G1979" s="1">
        <v>45070</v>
      </c>
      <c r="H1979" s="2">
        <v>0.39374999999999999</v>
      </c>
      <c r="I1979" t="s">
        <v>144</v>
      </c>
      <c r="U1979" t="s">
        <v>146</v>
      </c>
      <c r="V1979" t="s">
        <v>147</v>
      </c>
      <c r="W1979" t="s">
        <v>148</v>
      </c>
      <c r="X1979" t="s">
        <v>943</v>
      </c>
      <c r="Y1979" t="s">
        <v>944</v>
      </c>
      <c r="AD1979">
        <v>45.349468999999999</v>
      </c>
      <c r="AE1979">
        <v>-109.495924</v>
      </c>
      <c r="AF1979" t="s">
        <v>151</v>
      </c>
      <c r="AG1979" t="s">
        <v>152</v>
      </c>
      <c r="AH1979" t="s">
        <v>153</v>
      </c>
      <c r="AJ1979" t="s">
        <v>154</v>
      </c>
      <c r="AK1979" t="s">
        <v>7971</v>
      </c>
      <c r="AL1979" t="s">
        <v>173</v>
      </c>
      <c r="AM1979" t="s">
        <v>4186</v>
      </c>
      <c r="AN1979" t="s">
        <v>4187</v>
      </c>
      <c r="AO1979" t="s">
        <v>158</v>
      </c>
      <c r="AR1979" t="s">
        <v>4955</v>
      </c>
      <c r="AS1979" t="s">
        <v>160</v>
      </c>
      <c r="AU1979" t="s">
        <v>161</v>
      </c>
      <c r="BE1979" t="s">
        <v>1102</v>
      </c>
      <c r="BO1979">
        <v>365.1</v>
      </c>
      <c r="BP1979" t="s">
        <v>163</v>
      </c>
      <c r="BQ1979" t="s">
        <v>4188</v>
      </c>
      <c r="BS1979" t="s">
        <v>4189</v>
      </c>
      <c r="BT1979" t="s">
        <v>166</v>
      </c>
      <c r="BU1979" s="1">
        <v>45084</v>
      </c>
      <c r="BW1979" t="s">
        <v>7972</v>
      </c>
      <c r="BX1979" t="s">
        <v>168</v>
      </c>
      <c r="BY1979">
        <v>5.0000000000000001E-3</v>
      </c>
      <c r="BZ1979" t="s">
        <v>159</v>
      </c>
      <c r="CB1979" t="s">
        <v>906</v>
      </c>
      <c r="CC1979" t="s">
        <v>170</v>
      </c>
    </row>
    <row r="1980" spans="1:81">
      <c r="A1980" t="s">
        <v>138</v>
      </c>
      <c r="B1980" t="s">
        <v>139</v>
      </c>
      <c r="C1980" t="s">
        <v>1112</v>
      </c>
      <c r="D1980" t="s">
        <v>586</v>
      </c>
      <c r="E1980" t="s">
        <v>142</v>
      </c>
      <c r="F1980" t="s">
        <v>143</v>
      </c>
      <c r="G1980" s="1">
        <v>45091</v>
      </c>
      <c r="H1980" s="2">
        <v>0.375</v>
      </c>
      <c r="I1980" t="s">
        <v>144</v>
      </c>
      <c r="U1980" t="s">
        <v>146</v>
      </c>
      <c r="V1980" t="s">
        <v>147</v>
      </c>
      <c r="W1980" t="s">
        <v>148</v>
      </c>
      <c r="X1980" t="s">
        <v>943</v>
      </c>
      <c r="Y1980" t="s">
        <v>944</v>
      </c>
      <c r="AD1980">
        <v>45.349468999999999</v>
      </c>
      <c r="AE1980">
        <v>-109.495924</v>
      </c>
      <c r="AF1980" t="s">
        <v>151</v>
      </c>
      <c r="AG1980" t="s">
        <v>152</v>
      </c>
      <c r="AH1980" t="s">
        <v>153</v>
      </c>
      <c r="AJ1980" t="s">
        <v>154</v>
      </c>
      <c r="AK1980" t="s">
        <v>7973</v>
      </c>
      <c r="AL1980" t="s">
        <v>173</v>
      </c>
      <c r="AM1980" t="s">
        <v>4186</v>
      </c>
      <c r="AN1980" t="s">
        <v>4187</v>
      </c>
      <c r="AO1980" t="s">
        <v>158</v>
      </c>
      <c r="AR1980" t="s">
        <v>4955</v>
      </c>
      <c r="AS1980" t="s">
        <v>160</v>
      </c>
      <c r="AU1980" t="s">
        <v>161</v>
      </c>
      <c r="BE1980" t="s">
        <v>1114</v>
      </c>
      <c r="BO1980">
        <v>365.1</v>
      </c>
      <c r="BP1980" t="s">
        <v>163</v>
      </c>
      <c r="BQ1980" t="s">
        <v>4188</v>
      </c>
      <c r="BS1980" t="s">
        <v>4189</v>
      </c>
      <c r="BT1980" t="s">
        <v>166</v>
      </c>
      <c r="BU1980" s="1">
        <v>45096</v>
      </c>
      <c r="BW1980" t="s">
        <v>7974</v>
      </c>
      <c r="BX1980" t="s">
        <v>168</v>
      </c>
      <c r="BY1980">
        <v>5.0000000000000001E-3</v>
      </c>
      <c r="BZ1980" t="s">
        <v>159</v>
      </c>
      <c r="CB1980" t="s">
        <v>906</v>
      </c>
      <c r="CC1980" t="s">
        <v>170</v>
      </c>
    </row>
    <row r="1981" spans="1:81">
      <c r="A1981" t="s">
        <v>138</v>
      </c>
      <c r="B1981" t="s">
        <v>139</v>
      </c>
      <c r="C1981" t="s">
        <v>1116</v>
      </c>
      <c r="D1981" t="s">
        <v>586</v>
      </c>
      <c r="E1981" t="s">
        <v>142</v>
      </c>
      <c r="F1981" t="s">
        <v>143</v>
      </c>
      <c r="G1981" s="1">
        <v>45119</v>
      </c>
      <c r="H1981" s="2">
        <v>0.4236111111111111</v>
      </c>
      <c r="I1981" t="s">
        <v>144</v>
      </c>
      <c r="U1981" t="s">
        <v>146</v>
      </c>
      <c r="V1981" t="s">
        <v>147</v>
      </c>
      <c r="W1981" t="s">
        <v>148</v>
      </c>
      <c r="X1981" t="s">
        <v>943</v>
      </c>
      <c r="Y1981" t="s">
        <v>944</v>
      </c>
      <c r="AD1981">
        <v>45.349468999999999</v>
      </c>
      <c r="AE1981">
        <v>-109.495924</v>
      </c>
      <c r="AF1981" t="s">
        <v>151</v>
      </c>
      <c r="AG1981" t="s">
        <v>152</v>
      </c>
      <c r="AH1981" t="s">
        <v>153</v>
      </c>
      <c r="AJ1981" t="s">
        <v>154</v>
      </c>
      <c r="AK1981" t="s">
        <v>7975</v>
      </c>
      <c r="AM1981" t="s">
        <v>4186</v>
      </c>
      <c r="AN1981" t="s">
        <v>4187</v>
      </c>
      <c r="AO1981" t="s">
        <v>158</v>
      </c>
      <c r="AP1981">
        <v>1.2E-2</v>
      </c>
      <c r="AQ1981" t="s">
        <v>159</v>
      </c>
      <c r="AS1981" t="s">
        <v>160</v>
      </c>
      <c r="AU1981" t="s">
        <v>161</v>
      </c>
      <c r="BE1981" t="s">
        <v>1118</v>
      </c>
      <c r="BO1981">
        <v>365.1</v>
      </c>
      <c r="BP1981" t="s">
        <v>163</v>
      </c>
      <c r="BQ1981" t="s">
        <v>4188</v>
      </c>
      <c r="BS1981" t="s">
        <v>4189</v>
      </c>
      <c r="BT1981" t="s">
        <v>166</v>
      </c>
      <c r="BU1981" s="1">
        <v>45135</v>
      </c>
      <c r="BW1981" t="s">
        <v>7976</v>
      </c>
      <c r="BX1981" t="s">
        <v>168</v>
      </c>
      <c r="BY1981">
        <v>5.0000000000000001E-3</v>
      </c>
      <c r="BZ1981" t="s">
        <v>159</v>
      </c>
      <c r="CB1981" t="s">
        <v>906</v>
      </c>
      <c r="CC1981" t="s">
        <v>170</v>
      </c>
    </row>
    <row r="1982" spans="1:81">
      <c r="A1982" t="s">
        <v>138</v>
      </c>
      <c r="B1982" t="s">
        <v>139</v>
      </c>
      <c r="C1982" t="s">
        <v>1134</v>
      </c>
      <c r="D1982" t="s">
        <v>586</v>
      </c>
      <c r="E1982" t="s">
        <v>142</v>
      </c>
      <c r="F1982" t="s">
        <v>143</v>
      </c>
      <c r="G1982" s="1">
        <v>45153</v>
      </c>
      <c r="H1982" s="2">
        <v>0.37847222222222221</v>
      </c>
      <c r="I1982" t="s">
        <v>144</v>
      </c>
      <c r="U1982" t="s">
        <v>146</v>
      </c>
      <c r="V1982" t="s">
        <v>147</v>
      </c>
      <c r="W1982" t="s">
        <v>148</v>
      </c>
      <c r="X1982" t="s">
        <v>943</v>
      </c>
      <c r="Y1982" t="s">
        <v>944</v>
      </c>
      <c r="AD1982">
        <v>45.349468999999999</v>
      </c>
      <c r="AE1982">
        <v>-109.495924</v>
      </c>
      <c r="AF1982" t="s">
        <v>151</v>
      </c>
      <c r="AG1982" t="s">
        <v>152</v>
      </c>
      <c r="AH1982" t="s">
        <v>153</v>
      </c>
      <c r="AJ1982" t="s">
        <v>154</v>
      </c>
      <c r="AK1982" t="s">
        <v>7977</v>
      </c>
      <c r="AM1982" t="s">
        <v>4186</v>
      </c>
      <c r="AN1982" t="s">
        <v>4187</v>
      </c>
      <c r="AO1982" t="s">
        <v>158</v>
      </c>
      <c r="AP1982">
        <v>1.2E-2</v>
      </c>
      <c r="AQ1982" t="s">
        <v>159</v>
      </c>
      <c r="AS1982" t="s">
        <v>160</v>
      </c>
      <c r="AU1982" t="s">
        <v>161</v>
      </c>
      <c r="BE1982" t="s">
        <v>7978</v>
      </c>
      <c r="BO1982">
        <v>365.1</v>
      </c>
      <c r="BP1982" t="s">
        <v>163</v>
      </c>
      <c r="BQ1982" t="s">
        <v>4188</v>
      </c>
      <c r="BS1982" t="s">
        <v>4189</v>
      </c>
      <c r="BT1982" t="s">
        <v>166</v>
      </c>
      <c r="BU1982" s="1">
        <v>45169</v>
      </c>
      <c r="BW1982" t="s">
        <v>7979</v>
      </c>
      <c r="BX1982" t="s">
        <v>168</v>
      </c>
      <c r="BY1982">
        <v>5.0000000000000001E-3</v>
      </c>
      <c r="BZ1982" t="s">
        <v>159</v>
      </c>
      <c r="CB1982" t="s">
        <v>906</v>
      </c>
      <c r="CC1982" t="s">
        <v>170</v>
      </c>
    </row>
    <row r="1983" spans="1:81">
      <c r="A1983" t="s">
        <v>138</v>
      </c>
      <c r="B1983" t="s">
        <v>139</v>
      </c>
      <c r="C1983" t="s">
        <v>1138</v>
      </c>
      <c r="D1983" t="s">
        <v>586</v>
      </c>
      <c r="E1983" t="s">
        <v>142</v>
      </c>
      <c r="F1983" t="s">
        <v>143</v>
      </c>
      <c r="G1983" s="1">
        <v>45182</v>
      </c>
      <c r="H1983" s="2">
        <v>0.36805555555555558</v>
      </c>
      <c r="I1983" t="s">
        <v>144</v>
      </c>
      <c r="U1983" t="s">
        <v>146</v>
      </c>
      <c r="V1983" t="s">
        <v>147</v>
      </c>
      <c r="W1983" t="s">
        <v>148</v>
      </c>
      <c r="X1983" t="s">
        <v>943</v>
      </c>
      <c r="Y1983" t="s">
        <v>944</v>
      </c>
      <c r="AD1983">
        <v>45.349468999999999</v>
      </c>
      <c r="AE1983">
        <v>-109.495924</v>
      </c>
      <c r="AF1983" t="s">
        <v>151</v>
      </c>
      <c r="AG1983" t="s">
        <v>152</v>
      </c>
      <c r="AH1983" t="s">
        <v>153</v>
      </c>
      <c r="AJ1983" t="s">
        <v>154</v>
      </c>
      <c r="AK1983" t="s">
        <v>7980</v>
      </c>
      <c r="AM1983" t="s">
        <v>4186</v>
      </c>
      <c r="AN1983" t="s">
        <v>4187</v>
      </c>
      <c r="AO1983" t="s">
        <v>158</v>
      </c>
      <c r="AP1983">
        <v>7.0000000000000001E-3</v>
      </c>
      <c r="AQ1983" t="s">
        <v>159</v>
      </c>
      <c r="AS1983" t="s">
        <v>160</v>
      </c>
      <c r="AU1983" t="s">
        <v>161</v>
      </c>
      <c r="BE1983" t="s">
        <v>1140</v>
      </c>
      <c r="BO1983">
        <v>365.1</v>
      </c>
      <c r="BP1983" t="s">
        <v>163</v>
      </c>
      <c r="BQ1983" t="s">
        <v>4188</v>
      </c>
      <c r="BS1983" t="s">
        <v>4189</v>
      </c>
      <c r="BT1983" t="s">
        <v>166</v>
      </c>
      <c r="BU1983" s="1">
        <v>45190</v>
      </c>
      <c r="BW1983" t="s">
        <v>7981</v>
      </c>
      <c r="BX1983" t="s">
        <v>168</v>
      </c>
      <c r="BY1983">
        <v>3.0000000000000001E-3</v>
      </c>
      <c r="BZ1983" t="s">
        <v>159</v>
      </c>
      <c r="CB1983" t="s">
        <v>906</v>
      </c>
      <c r="CC1983" t="s">
        <v>170</v>
      </c>
    </row>
    <row r="1984" spans="1:81">
      <c r="A1984" t="s">
        <v>138</v>
      </c>
      <c r="B1984" t="s">
        <v>139</v>
      </c>
      <c r="C1984" t="s">
        <v>1149</v>
      </c>
      <c r="D1984" t="s">
        <v>586</v>
      </c>
      <c r="E1984" t="s">
        <v>142</v>
      </c>
      <c r="F1984" t="s">
        <v>143</v>
      </c>
      <c r="G1984" s="1">
        <v>45216</v>
      </c>
      <c r="H1984" s="2">
        <v>0.3923611111111111</v>
      </c>
      <c r="I1984" t="s">
        <v>144</v>
      </c>
      <c r="U1984" t="s">
        <v>146</v>
      </c>
      <c r="V1984" t="s">
        <v>147</v>
      </c>
      <c r="W1984" t="s">
        <v>148</v>
      </c>
      <c r="X1984" t="s">
        <v>943</v>
      </c>
      <c r="Y1984" t="s">
        <v>944</v>
      </c>
      <c r="AD1984">
        <v>45.349468999999999</v>
      </c>
      <c r="AE1984">
        <v>-109.495924</v>
      </c>
      <c r="AF1984" t="s">
        <v>151</v>
      </c>
      <c r="AG1984" t="s">
        <v>152</v>
      </c>
      <c r="AH1984" t="s">
        <v>153</v>
      </c>
      <c r="AJ1984" t="s">
        <v>154</v>
      </c>
      <c r="AK1984" t="s">
        <v>7982</v>
      </c>
      <c r="AL1984" t="s">
        <v>173</v>
      </c>
      <c r="AM1984" t="s">
        <v>4186</v>
      </c>
      <c r="AN1984" t="s">
        <v>4187</v>
      </c>
      <c r="AO1984" t="s">
        <v>158</v>
      </c>
      <c r="AS1984" t="s">
        <v>160</v>
      </c>
      <c r="AU1984" t="s">
        <v>161</v>
      </c>
      <c r="BE1984" t="s">
        <v>1147</v>
      </c>
      <c r="BO1984">
        <v>365.1</v>
      </c>
      <c r="BP1984" t="s">
        <v>163</v>
      </c>
      <c r="BQ1984" t="s">
        <v>4188</v>
      </c>
      <c r="BS1984" t="s">
        <v>4189</v>
      </c>
      <c r="BT1984" t="s">
        <v>166</v>
      </c>
      <c r="BU1984" s="1">
        <v>45223</v>
      </c>
      <c r="BW1984" t="s">
        <v>7983</v>
      </c>
      <c r="BX1984" t="s">
        <v>168</v>
      </c>
      <c r="BY1984">
        <v>3.0000000000000001E-3</v>
      </c>
      <c r="BZ1984" t="s">
        <v>159</v>
      </c>
      <c r="CB1984" t="s">
        <v>906</v>
      </c>
      <c r="CC1984" t="s">
        <v>170</v>
      </c>
    </row>
    <row r="1985" spans="1:81">
      <c r="A1985" t="s">
        <v>138</v>
      </c>
      <c r="B1985" t="s">
        <v>139</v>
      </c>
      <c r="C1985" t="s">
        <v>1152</v>
      </c>
      <c r="D1985" t="s">
        <v>586</v>
      </c>
      <c r="E1985" t="s">
        <v>142</v>
      </c>
      <c r="F1985" t="s">
        <v>143</v>
      </c>
      <c r="G1985" s="1">
        <v>45246</v>
      </c>
      <c r="H1985" s="2">
        <v>0.375</v>
      </c>
      <c r="I1985" t="s">
        <v>178</v>
      </c>
      <c r="U1985" t="s">
        <v>146</v>
      </c>
      <c r="V1985" t="s">
        <v>147</v>
      </c>
      <c r="W1985" t="s">
        <v>148</v>
      </c>
      <c r="X1985" t="s">
        <v>943</v>
      </c>
      <c r="Y1985" t="s">
        <v>944</v>
      </c>
      <c r="AD1985">
        <v>45.349468999999999</v>
      </c>
      <c r="AE1985">
        <v>-109.495924</v>
      </c>
      <c r="AF1985" t="s">
        <v>151</v>
      </c>
      <c r="AG1985" t="s">
        <v>152</v>
      </c>
      <c r="AH1985" t="s">
        <v>153</v>
      </c>
      <c r="AJ1985" t="s">
        <v>154</v>
      </c>
      <c r="AK1985" t="s">
        <v>7984</v>
      </c>
      <c r="AM1985" t="s">
        <v>4186</v>
      </c>
      <c r="AN1985" t="s">
        <v>4187</v>
      </c>
      <c r="AO1985" t="s">
        <v>158</v>
      </c>
      <c r="AP1985">
        <v>4.0000000000000001E-3</v>
      </c>
      <c r="AQ1985" t="s">
        <v>159</v>
      </c>
      <c r="AS1985" t="s">
        <v>160</v>
      </c>
      <c r="AU1985" t="s">
        <v>161</v>
      </c>
      <c r="BE1985" t="s">
        <v>1154</v>
      </c>
      <c r="BO1985">
        <v>365.1</v>
      </c>
      <c r="BP1985" t="s">
        <v>163</v>
      </c>
      <c r="BQ1985" t="s">
        <v>4188</v>
      </c>
      <c r="BS1985" t="s">
        <v>4189</v>
      </c>
      <c r="BT1985" t="s">
        <v>166</v>
      </c>
      <c r="BU1985" s="1">
        <v>45250</v>
      </c>
      <c r="BW1985" t="s">
        <v>7985</v>
      </c>
      <c r="BX1985" t="s">
        <v>168</v>
      </c>
      <c r="BY1985">
        <v>3.0000000000000001E-3</v>
      </c>
      <c r="BZ1985" t="s">
        <v>159</v>
      </c>
      <c r="CB1985" t="s">
        <v>906</v>
      </c>
      <c r="CC1985" t="s">
        <v>170</v>
      </c>
    </row>
    <row r="1986" spans="1:81">
      <c r="A1986" t="s">
        <v>138</v>
      </c>
      <c r="B1986" t="s">
        <v>139</v>
      </c>
      <c r="C1986" t="s">
        <v>1192</v>
      </c>
      <c r="D1986" t="s">
        <v>586</v>
      </c>
      <c r="E1986" t="s">
        <v>142</v>
      </c>
      <c r="F1986" t="s">
        <v>143</v>
      </c>
      <c r="G1986" s="1">
        <v>44306</v>
      </c>
      <c r="H1986" s="2">
        <v>0.6166666666666667</v>
      </c>
      <c r="I1986" t="s">
        <v>144</v>
      </c>
      <c r="M1986" t="s">
        <v>145</v>
      </c>
      <c r="U1986" t="s">
        <v>146</v>
      </c>
      <c r="V1986" t="s">
        <v>147</v>
      </c>
      <c r="W1986" t="s">
        <v>148</v>
      </c>
      <c r="X1986" t="s">
        <v>1161</v>
      </c>
      <c r="Y1986" t="s">
        <v>1162</v>
      </c>
      <c r="AD1986">
        <v>45.486469</v>
      </c>
      <c r="AE1986">
        <v>-109.456142</v>
      </c>
      <c r="AF1986" t="s">
        <v>151</v>
      </c>
      <c r="AG1986" t="s">
        <v>152</v>
      </c>
      <c r="AH1986" t="s">
        <v>153</v>
      </c>
      <c r="AJ1986" t="s">
        <v>154</v>
      </c>
      <c r="AK1986" t="s">
        <v>7986</v>
      </c>
      <c r="AN1986" t="s">
        <v>4192</v>
      </c>
      <c r="AP1986">
        <v>2</v>
      </c>
      <c r="AQ1986" t="s">
        <v>159</v>
      </c>
      <c r="AR1986" t="s">
        <v>206</v>
      </c>
      <c r="AS1986" t="s">
        <v>160</v>
      </c>
      <c r="AU1986" t="s">
        <v>161</v>
      </c>
      <c r="BE1986" t="s">
        <v>7987</v>
      </c>
      <c r="BO1986" t="s">
        <v>4194</v>
      </c>
      <c r="BP1986" t="s">
        <v>4195</v>
      </c>
      <c r="BQ1986" t="s">
        <v>4196</v>
      </c>
      <c r="BS1986" t="s">
        <v>4197</v>
      </c>
      <c r="BT1986" t="s">
        <v>166</v>
      </c>
      <c r="BU1986" s="1">
        <v>44308</v>
      </c>
      <c r="BW1986" t="s">
        <v>7988</v>
      </c>
      <c r="BX1986" t="s">
        <v>168</v>
      </c>
      <c r="BY1986">
        <v>4</v>
      </c>
      <c r="BZ1986" t="s">
        <v>159</v>
      </c>
      <c r="CB1986" t="s">
        <v>955</v>
      </c>
      <c r="CC1986" t="s">
        <v>170</v>
      </c>
    </row>
    <row r="1987" spans="1:81">
      <c r="A1987" t="s">
        <v>138</v>
      </c>
      <c r="B1987" t="s">
        <v>139</v>
      </c>
      <c r="C1987" t="s">
        <v>1456</v>
      </c>
      <c r="D1987" t="s">
        <v>586</v>
      </c>
      <c r="E1987" t="s">
        <v>142</v>
      </c>
      <c r="F1987" t="s">
        <v>143</v>
      </c>
      <c r="G1987" s="1">
        <v>44333</v>
      </c>
      <c r="H1987" s="2">
        <v>0.375</v>
      </c>
      <c r="I1987" t="s">
        <v>144</v>
      </c>
      <c r="M1987" t="s">
        <v>145</v>
      </c>
      <c r="U1987" t="s">
        <v>146</v>
      </c>
      <c r="V1987" t="s">
        <v>147</v>
      </c>
      <c r="W1987" t="s">
        <v>148</v>
      </c>
      <c r="X1987" t="s">
        <v>1425</v>
      </c>
      <c r="Y1987" t="s">
        <v>1426</v>
      </c>
      <c r="AD1987">
        <v>45.528542999999999</v>
      </c>
      <c r="AE1987">
        <v>-109.468368</v>
      </c>
      <c r="AF1987" t="s">
        <v>151</v>
      </c>
      <c r="AG1987" t="s">
        <v>152</v>
      </c>
      <c r="AH1987" t="s">
        <v>153</v>
      </c>
      <c r="AJ1987" t="s">
        <v>154</v>
      </c>
      <c r="AK1987" t="s">
        <v>7989</v>
      </c>
      <c r="AL1987" t="s">
        <v>173</v>
      </c>
      <c r="AN1987" t="s">
        <v>4192</v>
      </c>
      <c r="AS1987" t="s">
        <v>160</v>
      </c>
      <c r="AU1987" t="s">
        <v>161</v>
      </c>
      <c r="BE1987" t="s">
        <v>1458</v>
      </c>
      <c r="BO1987" t="s">
        <v>4194</v>
      </c>
      <c r="BP1987" t="s">
        <v>4195</v>
      </c>
      <c r="BQ1987" t="s">
        <v>4196</v>
      </c>
      <c r="BS1987" t="s">
        <v>4197</v>
      </c>
      <c r="BT1987" t="s">
        <v>166</v>
      </c>
      <c r="BU1987" s="1">
        <v>44334</v>
      </c>
      <c r="BW1987" t="s">
        <v>7990</v>
      </c>
      <c r="BX1987" t="s">
        <v>168</v>
      </c>
      <c r="BY1987">
        <v>4</v>
      </c>
      <c r="BZ1987" t="s">
        <v>159</v>
      </c>
      <c r="CB1987" t="s">
        <v>1166</v>
      </c>
      <c r="CC1987" t="s">
        <v>170</v>
      </c>
    </row>
    <row r="1988" spans="1:81">
      <c r="A1988" t="s">
        <v>138</v>
      </c>
      <c r="B1988" t="s">
        <v>139</v>
      </c>
      <c r="C1988" t="s">
        <v>1467</v>
      </c>
      <c r="D1988" t="s">
        <v>586</v>
      </c>
      <c r="E1988" t="s">
        <v>142</v>
      </c>
      <c r="F1988" t="s">
        <v>143</v>
      </c>
      <c r="G1988" s="1">
        <v>44350</v>
      </c>
      <c r="H1988" s="2">
        <v>0.40625</v>
      </c>
      <c r="I1988" t="s">
        <v>144</v>
      </c>
      <c r="M1988" t="s">
        <v>145</v>
      </c>
      <c r="U1988" t="s">
        <v>146</v>
      </c>
      <c r="V1988" t="s">
        <v>147</v>
      </c>
      <c r="W1988" t="s">
        <v>148</v>
      </c>
      <c r="X1988" t="s">
        <v>1425</v>
      </c>
      <c r="Y1988" t="s">
        <v>1426</v>
      </c>
      <c r="AD1988">
        <v>45.528542999999999</v>
      </c>
      <c r="AE1988">
        <v>-109.468368</v>
      </c>
      <c r="AF1988" t="s">
        <v>151</v>
      </c>
      <c r="AG1988" t="s">
        <v>152</v>
      </c>
      <c r="AH1988" t="s">
        <v>153</v>
      </c>
      <c r="AJ1988" t="s">
        <v>154</v>
      </c>
      <c r="AK1988" t="s">
        <v>7991</v>
      </c>
      <c r="AL1988" t="s">
        <v>173</v>
      </c>
      <c r="AN1988" t="s">
        <v>4192</v>
      </c>
      <c r="AS1988" t="s">
        <v>160</v>
      </c>
      <c r="AU1988" t="s">
        <v>161</v>
      </c>
      <c r="BE1988" t="s">
        <v>1469</v>
      </c>
      <c r="BO1988" t="s">
        <v>4194</v>
      </c>
      <c r="BP1988" t="s">
        <v>4195</v>
      </c>
      <c r="BQ1988" t="s">
        <v>4196</v>
      </c>
      <c r="BS1988" t="s">
        <v>4197</v>
      </c>
      <c r="BT1988" t="s">
        <v>166</v>
      </c>
      <c r="BU1988" s="1">
        <v>44355</v>
      </c>
      <c r="BW1988" t="s">
        <v>7992</v>
      </c>
      <c r="BX1988" t="s">
        <v>168</v>
      </c>
      <c r="BY1988">
        <v>4</v>
      </c>
      <c r="BZ1988" t="s">
        <v>159</v>
      </c>
      <c r="CB1988" t="s">
        <v>1166</v>
      </c>
      <c r="CC1988" t="s">
        <v>170</v>
      </c>
    </row>
    <row r="1989" spans="1:81">
      <c r="A1989" t="s">
        <v>138</v>
      </c>
      <c r="B1989" t="s">
        <v>139</v>
      </c>
      <c r="C1989" t="s">
        <v>1475</v>
      </c>
      <c r="D1989" t="s">
        <v>586</v>
      </c>
      <c r="E1989" t="s">
        <v>142</v>
      </c>
      <c r="F1989" t="s">
        <v>143</v>
      </c>
      <c r="G1989" s="1">
        <v>44365</v>
      </c>
      <c r="H1989" s="2">
        <v>0.3576388888888889</v>
      </c>
      <c r="I1989" t="s">
        <v>144</v>
      </c>
      <c r="M1989" t="s">
        <v>145</v>
      </c>
      <c r="U1989" t="s">
        <v>146</v>
      </c>
      <c r="V1989" t="s">
        <v>147</v>
      </c>
      <c r="W1989" t="s">
        <v>148</v>
      </c>
      <c r="X1989" t="s">
        <v>1425</v>
      </c>
      <c r="Y1989" t="s">
        <v>1426</v>
      </c>
      <c r="AD1989">
        <v>45.528542999999999</v>
      </c>
      <c r="AE1989">
        <v>-109.468368</v>
      </c>
      <c r="AF1989" t="s">
        <v>151</v>
      </c>
      <c r="AG1989" t="s">
        <v>152</v>
      </c>
      <c r="AH1989" t="s">
        <v>153</v>
      </c>
      <c r="AJ1989" t="s">
        <v>154</v>
      </c>
      <c r="AK1989" t="s">
        <v>7993</v>
      </c>
      <c r="AL1989" t="s">
        <v>173</v>
      </c>
      <c r="AN1989" t="s">
        <v>4192</v>
      </c>
      <c r="AS1989" t="s">
        <v>160</v>
      </c>
      <c r="AU1989" t="s">
        <v>161</v>
      </c>
      <c r="BE1989" t="s">
        <v>1477</v>
      </c>
      <c r="BO1989" t="s">
        <v>4194</v>
      </c>
      <c r="BP1989" t="s">
        <v>4195</v>
      </c>
      <c r="BQ1989" t="s">
        <v>4196</v>
      </c>
      <c r="BS1989" t="s">
        <v>4197</v>
      </c>
      <c r="BT1989" t="s">
        <v>166</v>
      </c>
      <c r="BU1989" s="1">
        <v>44367</v>
      </c>
      <c r="BW1989" t="s">
        <v>7994</v>
      </c>
      <c r="BX1989" t="s">
        <v>168</v>
      </c>
      <c r="BY1989">
        <v>4</v>
      </c>
      <c r="BZ1989" t="s">
        <v>159</v>
      </c>
      <c r="CB1989" t="s">
        <v>1166</v>
      </c>
      <c r="CC1989" t="s">
        <v>170</v>
      </c>
    </row>
    <row r="1990" spans="1:81">
      <c r="A1990" t="s">
        <v>138</v>
      </c>
      <c r="B1990" t="s">
        <v>139</v>
      </c>
      <c r="C1990" t="s">
        <v>1483</v>
      </c>
      <c r="D1990" t="s">
        <v>586</v>
      </c>
      <c r="E1990" t="s">
        <v>142</v>
      </c>
      <c r="F1990" t="s">
        <v>143</v>
      </c>
      <c r="G1990" s="1">
        <v>44393</v>
      </c>
      <c r="H1990" s="2">
        <v>0.55902777777777779</v>
      </c>
      <c r="I1990" t="s">
        <v>144</v>
      </c>
      <c r="M1990" t="s">
        <v>145</v>
      </c>
      <c r="U1990" t="s">
        <v>146</v>
      </c>
      <c r="V1990" t="s">
        <v>147</v>
      </c>
      <c r="W1990" t="s">
        <v>148</v>
      </c>
      <c r="X1990" t="s">
        <v>1425</v>
      </c>
      <c r="Y1990" t="s">
        <v>1426</v>
      </c>
      <c r="AD1990">
        <v>45.528542999999999</v>
      </c>
      <c r="AE1990">
        <v>-109.468368</v>
      </c>
      <c r="AF1990" t="s">
        <v>151</v>
      </c>
      <c r="AG1990" t="s">
        <v>152</v>
      </c>
      <c r="AH1990" t="s">
        <v>153</v>
      </c>
      <c r="AJ1990" t="s">
        <v>154</v>
      </c>
      <c r="AK1990" t="s">
        <v>7995</v>
      </c>
      <c r="AL1990" t="s">
        <v>173</v>
      </c>
      <c r="AN1990" t="s">
        <v>4192</v>
      </c>
      <c r="AS1990" t="s">
        <v>160</v>
      </c>
      <c r="AU1990" t="s">
        <v>161</v>
      </c>
      <c r="BE1990" t="s">
        <v>7996</v>
      </c>
      <c r="BO1990" t="s">
        <v>4194</v>
      </c>
      <c r="BP1990" t="s">
        <v>4195</v>
      </c>
      <c r="BQ1990" t="s">
        <v>4196</v>
      </c>
      <c r="BS1990" t="s">
        <v>4197</v>
      </c>
      <c r="BT1990" t="s">
        <v>166</v>
      </c>
      <c r="BU1990" s="1">
        <v>44397</v>
      </c>
      <c r="BW1990" t="s">
        <v>7997</v>
      </c>
      <c r="BX1990" t="s">
        <v>168</v>
      </c>
      <c r="BY1990">
        <v>4</v>
      </c>
      <c r="BZ1990" t="s">
        <v>159</v>
      </c>
      <c r="CB1990" t="s">
        <v>1166</v>
      </c>
      <c r="CC1990" t="s">
        <v>170</v>
      </c>
    </row>
    <row r="1991" spans="1:81">
      <c r="A1991" t="s">
        <v>138</v>
      </c>
      <c r="B1991" t="s">
        <v>139</v>
      </c>
      <c r="C1991" t="s">
        <v>1490</v>
      </c>
      <c r="D1991" t="s">
        <v>586</v>
      </c>
      <c r="E1991" t="s">
        <v>142</v>
      </c>
      <c r="F1991" t="s">
        <v>143</v>
      </c>
      <c r="G1991" s="1">
        <v>44424</v>
      </c>
      <c r="H1991" s="2">
        <v>0.3576388888888889</v>
      </c>
      <c r="I1991" t="s">
        <v>144</v>
      </c>
      <c r="M1991" t="s">
        <v>145</v>
      </c>
      <c r="U1991" t="s">
        <v>146</v>
      </c>
      <c r="V1991" t="s">
        <v>147</v>
      </c>
      <c r="W1991" t="s">
        <v>148</v>
      </c>
      <c r="X1991" t="s">
        <v>1425</v>
      </c>
      <c r="Y1991" t="s">
        <v>1426</v>
      </c>
      <c r="AD1991">
        <v>45.528542999999999</v>
      </c>
      <c r="AE1991">
        <v>-109.468368</v>
      </c>
      <c r="AF1991" t="s">
        <v>151</v>
      </c>
      <c r="AG1991" t="s">
        <v>152</v>
      </c>
      <c r="AH1991" t="s">
        <v>153</v>
      </c>
      <c r="AJ1991" t="s">
        <v>154</v>
      </c>
      <c r="AK1991" t="s">
        <v>7998</v>
      </c>
      <c r="AL1991" t="s">
        <v>173</v>
      </c>
      <c r="AN1991" t="s">
        <v>4192</v>
      </c>
      <c r="AS1991" t="s">
        <v>160</v>
      </c>
      <c r="AU1991" t="s">
        <v>161</v>
      </c>
      <c r="BE1991" t="s">
        <v>7999</v>
      </c>
      <c r="BO1991" t="s">
        <v>4194</v>
      </c>
      <c r="BP1991" t="s">
        <v>4195</v>
      </c>
      <c r="BQ1991" t="s">
        <v>4196</v>
      </c>
      <c r="BS1991" t="s">
        <v>4197</v>
      </c>
      <c r="BT1991" t="s">
        <v>166</v>
      </c>
      <c r="BU1991" s="1">
        <v>44427</v>
      </c>
      <c r="BW1991" t="s">
        <v>8000</v>
      </c>
      <c r="BX1991" t="s">
        <v>168</v>
      </c>
      <c r="BY1991">
        <v>4</v>
      </c>
      <c r="BZ1991" t="s">
        <v>159</v>
      </c>
      <c r="CB1991" t="s">
        <v>1166</v>
      </c>
      <c r="CC1991" t="s">
        <v>170</v>
      </c>
    </row>
    <row r="1992" spans="1:81">
      <c r="A1992" t="s">
        <v>138</v>
      </c>
      <c r="B1992" t="s">
        <v>139</v>
      </c>
      <c r="C1992" t="s">
        <v>1498</v>
      </c>
      <c r="D1992" t="s">
        <v>586</v>
      </c>
      <c r="E1992" t="s">
        <v>142</v>
      </c>
      <c r="F1992" t="s">
        <v>143</v>
      </c>
      <c r="G1992" s="1">
        <v>44454</v>
      </c>
      <c r="H1992" s="2">
        <v>0.39583333333333331</v>
      </c>
      <c r="I1992" t="s">
        <v>144</v>
      </c>
      <c r="M1992" t="s">
        <v>145</v>
      </c>
      <c r="U1992" t="s">
        <v>146</v>
      </c>
      <c r="V1992" t="s">
        <v>147</v>
      </c>
      <c r="W1992" t="s">
        <v>148</v>
      </c>
      <c r="X1992" t="s">
        <v>1425</v>
      </c>
      <c r="Y1992" t="s">
        <v>1426</v>
      </c>
      <c r="AD1992">
        <v>45.528542999999999</v>
      </c>
      <c r="AE1992">
        <v>-109.468368</v>
      </c>
      <c r="AF1992" t="s">
        <v>151</v>
      </c>
      <c r="AG1992" t="s">
        <v>152</v>
      </c>
      <c r="AH1992" t="s">
        <v>153</v>
      </c>
      <c r="AJ1992" t="s">
        <v>154</v>
      </c>
      <c r="AK1992" t="s">
        <v>8001</v>
      </c>
      <c r="AL1992" t="s">
        <v>173</v>
      </c>
      <c r="AN1992" t="s">
        <v>4192</v>
      </c>
      <c r="AS1992" t="s">
        <v>160</v>
      </c>
      <c r="AU1992" t="s">
        <v>161</v>
      </c>
      <c r="BE1992" t="s">
        <v>8002</v>
      </c>
      <c r="BO1992" t="s">
        <v>4194</v>
      </c>
      <c r="BP1992" t="s">
        <v>4195</v>
      </c>
      <c r="BQ1992" t="s">
        <v>4196</v>
      </c>
      <c r="BS1992" t="s">
        <v>4197</v>
      </c>
      <c r="BT1992" t="s">
        <v>166</v>
      </c>
      <c r="BU1992" s="1">
        <v>44460</v>
      </c>
      <c r="BW1992" t="s">
        <v>8003</v>
      </c>
      <c r="BX1992" t="s">
        <v>168</v>
      </c>
      <c r="BY1992">
        <v>4</v>
      </c>
      <c r="BZ1992" t="s">
        <v>159</v>
      </c>
      <c r="CB1992" t="s">
        <v>1166</v>
      </c>
      <c r="CC1992" t="s">
        <v>170</v>
      </c>
    </row>
    <row r="1993" spans="1:81">
      <c r="A1993" t="s">
        <v>138</v>
      </c>
      <c r="B1993" t="s">
        <v>139</v>
      </c>
      <c r="C1993" t="s">
        <v>1505</v>
      </c>
      <c r="D1993" t="s">
        <v>586</v>
      </c>
      <c r="E1993" t="s">
        <v>142</v>
      </c>
      <c r="F1993" t="s">
        <v>143</v>
      </c>
      <c r="G1993" s="1">
        <v>44483</v>
      </c>
      <c r="H1993" s="2">
        <v>0.3888888888888889</v>
      </c>
      <c r="I1993" t="s">
        <v>144</v>
      </c>
      <c r="M1993" t="s">
        <v>145</v>
      </c>
      <c r="U1993" t="s">
        <v>146</v>
      </c>
      <c r="V1993" t="s">
        <v>147</v>
      </c>
      <c r="W1993" t="s">
        <v>148</v>
      </c>
      <c r="X1993" t="s">
        <v>1425</v>
      </c>
      <c r="Y1993" t="s">
        <v>1426</v>
      </c>
      <c r="AD1993">
        <v>45.528542999999999</v>
      </c>
      <c r="AE1993">
        <v>-109.468368</v>
      </c>
      <c r="AF1993" t="s">
        <v>151</v>
      </c>
      <c r="AG1993" t="s">
        <v>152</v>
      </c>
      <c r="AH1993" t="s">
        <v>153</v>
      </c>
      <c r="AJ1993" t="s">
        <v>154</v>
      </c>
      <c r="AK1993" t="s">
        <v>8004</v>
      </c>
      <c r="AL1993" t="s">
        <v>173</v>
      </c>
      <c r="AN1993" t="s">
        <v>4192</v>
      </c>
      <c r="AS1993" t="s">
        <v>160</v>
      </c>
      <c r="AU1993" t="s">
        <v>161</v>
      </c>
      <c r="BE1993" t="s">
        <v>8005</v>
      </c>
      <c r="BO1993" t="s">
        <v>4194</v>
      </c>
      <c r="BP1993" t="s">
        <v>4195</v>
      </c>
      <c r="BQ1993" t="s">
        <v>4196</v>
      </c>
      <c r="BS1993" t="s">
        <v>4197</v>
      </c>
      <c r="BT1993" t="s">
        <v>166</v>
      </c>
      <c r="BU1993" s="1">
        <v>44484</v>
      </c>
      <c r="BW1993" t="s">
        <v>8006</v>
      </c>
      <c r="BX1993" t="s">
        <v>168</v>
      </c>
      <c r="BY1993">
        <v>4</v>
      </c>
      <c r="BZ1993" t="s">
        <v>159</v>
      </c>
      <c r="CB1993" t="s">
        <v>1166</v>
      </c>
      <c r="CC1993" t="s">
        <v>170</v>
      </c>
    </row>
    <row r="1994" spans="1:81">
      <c r="A1994" t="s">
        <v>138</v>
      </c>
      <c r="B1994" t="s">
        <v>139</v>
      </c>
      <c r="C1994" t="s">
        <v>1512</v>
      </c>
      <c r="D1994" t="s">
        <v>586</v>
      </c>
      <c r="E1994" t="s">
        <v>142</v>
      </c>
      <c r="F1994" t="s">
        <v>143</v>
      </c>
      <c r="G1994" s="1">
        <v>44517</v>
      </c>
      <c r="H1994" s="2">
        <v>0.38194444444444442</v>
      </c>
      <c r="I1994" t="s">
        <v>178</v>
      </c>
      <c r="M1994" t="s">
        <v>145</v>
      </c>
      <c r="U1994" t="s">
        <v>146</v>
      </c>
      <c r="V1994" t="s">
        <v>147</v>
      </c>
      <c r="W1994" t="s">
        <v>148</v>
      </c>
      <c r="X1994" t="s">
        <v>1425</v>
      </c>
      <c r="Y1994" t="s">
        <v>1426</v>
      </c>
      <c r="AD1994">
        <v>45.528542999999999</v>
      </c>
      <c r="AE1994">
        <v>-109.468368</v>
      </c>
      <c r="AF1994" t="s">
        <v>151</v>
      </c>
      <c r="AG1994" t="s">
        <v>152</v>
      </c>
      <c r="AH1994" t="s">
        <v>153</v>
      </c>
      <c r="AJ1994" t="s">
        <v>154</v>
      </c>
      <c r="AK1994" t="s">
        <v>8007</v>
      </c>
      <c r="AL1994" t="s">
        <v>173</v>
      </c>
      <c r="AN1994" t="s">
        <v>4192</v>
      </c>
      <c r="AS1994" t="s">
        <v>160</v>
      </c>
      <c r="AU1994" t="s">
        <v>161</v>
      </c>
      <c r="BE1994" t="s">
        <v>8008</v>
      </c>
      <c r="BO1994" t="s">
        <v>4194</v>
      </c>
      <c r="BP1994" t="s">
        <v>4195</v>
      </c>
      <c r="BQ1994" t="s">
        <v>4196</v>
      </c>
      <c r="BS1994" t="s">
        <v>4197</v>
      </c>
      <c r="BT1994" t="s">
        <v>166</v>
      </c>
      <c r="BU1994" s="1">
        <v>44519</v>
      </c>
      <c r="BW1994" t="s">
        <v>8009</v>
      </c>
      <c r="BX1994" t="s">
        <v>168</v>
      </c>
      <c r="BY1994">
        <v>4</v>
      </c>
      <c r="BZ1994" t="s">
        <v>159</v>
      </c>
      <c r="CB1994" t="s">
        <v>1166</v>
      </c>
      <c r="CC1994" t="s">
        <v>170</v>
      </c>
    </row>
    <row r="1995" spans="1:81">
      <c r="A1995" t="s">
        <v>138</v>
      </c>
      <c r="B1995" t="s">
        <v>139</v>
      </c>
      <c r="C1995" t="s">
        <v>1520</v>
      </c>
      <c r="D1995" t="s">
        <v>586</v>
      </c>
      <c r="E1995" t="s">
        <v>142</v>
      </c>
      <c r="F1995" t="s">
        <v>143</v>
      </c>
      <c r="G1995" s="1">
        <v>44546</v>
      </c>
      <c r="H1995" s="2">
        <v>0.38194444444444442</v>
      </c>
      <c r="I1995" t="s">
        <v>178</v>
      </c>
      <c r="M1995" t="s">
        <v>145</v>
      </c>
      <c r="U1995" t="s">
        <v>146</v>
      </c>
      <c r="V1995" t="s">
        <v>147</v>
      </c>
      <c r="W1995" t="s">
        <v>148</v>
      </c>
      <c r="X1995" t="s">
        <v>1425</v>
      </c>
      <c r="Y1995" t="s">
        <v>1426</v>
      </c>
      <c r="AD1995">
        <v>45.528542999999999</v>
      </c>
      <c r="AE1995">
        <v>-109.468368</v>
      </c>
      <c r="AF1995" t="s">
        <v>151</v>
      </c>
      <c r="AG1995" t="s">
        <v>152</v>
      </c>
      <c r="AH1995" t="s">
        <v>153</v>
      </c>
      <c r="AJ1995" t="s">
        <v>154</v>
      </c>
      <c r="AK1995" t="s">
        <v>8010</v>
      </c>
      <c r="AL1995" t="s">
        <v>173</v>
      </c>
      <c r="AN1995" t="s">
        <v>4192</v>
      </c>
      <c r="AS1995" t="s">
        <v>160</v>
      </c>
      <c r="AU1995" t="s">
        <v>161</v>
      </c>
      <c r="BE1995" t="s">
        <v>5827</v>
      </c>
      <c r="BO1995" t="s">
        <v>4194</v>
      </c>
      <c r="BP1995" t="s">
        <v>4195</v>
      </c>
      <c r="BQ1995" t="s">
        <v>4196</v>
      </c>
      <c r="BS1995" t="s">
        <v>4197</v>
      </c>
      <c r="BT1995" t="s">
        <v>166</v>
      </c>
      <c r="BU1995" s="1">
        <v>44550</v>
      </c>
      <c r="BW1995" t="s">
        <v>8011</v>
      </c>
      <c r="BX1995" t="s">
        <v>168</v>
      </c>
      <c r="BY1995">
        <v>4</v>
      </c>
      <c r="BZ1995" t="s">
        <v>159</v>
      </c>
      <c r="CB1995" t="s">
        <v>1166</v>
      </c>
      <c r="CC1995" t="s">
        <v>170</v>
      </c>
    </row>
    <row r="1996" spans="1:81">
      <c r="A1996" t="s">
        <v>138</v>
      </c>
      <c r="B1996" t="s">
        <v>139</v>
      </c>
      <c r="C1996" t="s">
        <v>1527</v>
      </c>
      <c r="D1996" t="s">
        <v>586</v>
      </c>
      <c r="E1996" t="s">
        <v>142</v>
      </c>
      <c r="F1996" t="s">
        <v>143</v>
      </c>
      <c r="G1996" s="1">
        <v>44578</v>
      </c>
      <c r="H1996" s="2">
        <v>0.43402777777777779</v>
      </c>
      <c r="I1996" t="s">
        <v>178</v>
      </c>
      <c r="U1996" t="s">
        <v>146</v>
      </c>
      <c r="V1996" t="s">
        <v>147</v>
      </c>
      <c r="W1996" t="s">
        <v>148</v>
      </c>
      <c r="X1996" t="s">
        <v>1425</v>
      </c>
      <c r="Y1996" t="s">
        <v>1426</v>
      </c>
      <c r="AD1996">
        <v>45.528542999999999</v>
      </c>
      <c r="AE1996">
        <v>-109.468368</v>
      </c>
      <c r="AF1996" t="s">
        <v>151</v>
      </c>
      <c r="AG1996" t="s">
        <v>152</v>
      </c>
      <c r="AH1996" t="s">
        <v>153</v>
      </c>
      <c r="AJ1996" t="s">
        <v>280</v>
      </c>
      <c r="AK1996" t="s">
        <v>8012</v>
      </c>
      <c r="AL1996" t="s">
        <v>173</v>
      </c>
      <c r="AN1996" t="s">
        <v>4192</v>
      </c>
      <c r="AS1996" t="s">
        <v>160</v>
      </c>
      <c r="AU1996" t="s">
        <v>161</v>
      </c>
      <c r="BE1996" t="s">
        <v>8013</v>
      </c>
      <c r="BO1996" t="s">
        <v>4194</v>
      </c>
      <c r="BP1996" t="s">
        <v>4195</v>
      </c>
      <c r="BQ1996" t="s">
        <v>4196</v>
      </c>
      <c r="BS1996" t="s">
        <v>4197</v>
      </c>
      <c r="BT1996" t="s">
        <v>166</v>
      </c>
      <c r="BU1996" s="1">
        <v>44579</v>
      </c>
      <c r="BW1996" t="s">
        <v>8014</v>
      </c>
      <c r="BX1996" t="s">
        <v>168</v>
      </c>
      <c r="BY1996">
        <v>4</v>
      </c>
      <c r="BZ1996" t="s">
        <v>159</v>
      </c>
      <c r="CB1996" t="s">
        <v>1367</v>
      </c>
      <c r="CC1996" t="s">
        <v>170</v>
      </c>
    </row>
    <row r="1997" spans="1:81">
      <c r="A1997" t="s">
        <v>138</v>
      </c>
      <c r="B1997" t="s">
        <v>139</v>
      </c>
      <c r="C1997" t="s">
        <v>1535</v>
      </c>
      <c r="D1997" t="s">
        <v>586</v>
      </c>
      <c r="E1997" t="s">
        <v>142</v>
      </c>
      <c r="F1997" t="s">
        <v>143</v>
      </c>
      <c r="G1997" s="1">
        <v>44606</v>
      </c>
      <c r="H1997" s="2">
        <v>0.55000000000000004</v>
      </c>
      <c r="I1997" t="s">
        <v>178</v>
      </c>
      <c r="U1997" t="s">
        <v>146</v>
      </c>
      <c r="V1997" t="s">
        <v>147</v>
      </c>
      <c r="W1997" t="s">
        <v>148</v>
      </c>
      <c r="X1997" t="s">
        <v>1425</v>
      </c>
      <c r="Y1997" t="s">
        <v>1426</v>
      </c>
      <c r="AD1997">
        <v>45.528542999999999</v>
      </c>
      <c r="AE1997">
        <v>-109.468368</v>
      </c>
      <c r="AF1997" t="s">
        <v>151</v>
      </c>
      <c r="AG1997" t="s">
        <v>152</v>
      </c>
      <c r="AH1997" t="s">
        <v>153</v>
      </c>
      <c r="AJ1997" t="s">
        <v>280</v>
      </c>
      <c r="AK1997" t="s">
        <v>8015</v>
      </c>
      <c r="AL1997" t="s">
        <v>173</v>
      </c>
      <c r="AN1997" t="s">
        <v>4192</v>
      </c>
      <c r="AS1997" t="s">
        <v>160</v>
      </c>
      <c r="AU1997" t="s">
        <v>161</v>
      </c>
      <c r="BE1997" t="s">
        <v>1532</v>
      </c>
      <c r="BO1997" t="s">
        <v>4194</v>
      </c>
      <c r="BP1997" t="s">
        <v>4195</v>
      </c>
      <c r="BQ1997" t="s">
        <v>4196</v>
      </c>
      <c r="BS1997" t="s">
        <v>4197</v>
      </c>
      <c r="BT1997" t="s">
        <v>166</v>
      </c>
      <c r="BU1997" s="1">
        <v>44607</v>
      </c>
      <c r="BW1997" t="s">
        <v>8016</v>
      </c>
      <c r="BX1997" t="s">
        <v>168</v>
      </c>
      <c r="BY1997">
        <v>4</v>
      </c>
      <c r="BZ1997" t="s">
        <v>159</v>
      </c>
      <c r="CB1997" t="s">
        <v>1534</v>
      </c>
      <c r="CC1997" t="s">
        <v>170</v>
      </c>
    </row>
    <row r="1998" spans="1:81">
      <c r="A1998" t="s">
        <v>138</v>
      </c>
      <c r="B1998" t="s">
        <v>139</v>
      </c>
      <c r="C1998" t="s">
        <v>1541</v>
      </c>
      <c r="D1998" t="s">
        <v>586</v>
      </c>
      <c r="E1998" t="s">
        <v>142</v>
      </c>
      <c r="F1998" t="s">
        <v>143</v>
      </c>
      <c r="G1998" s="1">
        <v>44637</v>
      </c>
      <c r="H1998" s="2">
        <v>0.4284722222222222</v>
      </c>
      <c r="I1998" t="s">
        <v>144</v>
      </c>
      <c r="U1998" t="s">
        <v>146</v>
      </c>
      <c r="V1998" t="s">
        <v>147</v>
      </c>
      <c r="W1998" t="s">
        <v>148</v>
      </c>
      <c r="X1998" t="s">
        <v>1425</v>
      </c>
      <c r="Y1998" t="s">
        <v>1426</v>
      </c>
      <c r="AD1998">
        <v>45.528542999999999</v>
      </c>
      <c r="AE1998">
        <v>-109.468368</v>
      </c>
      <c r="AF1998" t="s">
        <v>151</v>
      </c>
      <c r="AG1998" t="s">
        <v>152</v>
      </c>
      <c r="AH1998" t="s">
        <v>153</v>
      </c>
      <c r="AJ1998" t="s">
        <v>280</v>
      </c>
      <c r="AK1998" t="s">
        <v>8017</v>
      </c>
      <c r="AL1998" t="s">
        <v>173</v>
      </c>
      <c r="AN1998" t="s">
        <v>4192</v>
      </c>
      <c r="AS1998" t="s">
        <v>160</v>
      </c>
      <c r="AU1998" t="s">
        <v>161</v>
      </c>
      <c r="BE1998" t="s">
        <v>8018</v>
      </c>
      <c r="BO1998" t="s">
        <v>4194</v>
      </c>
      <c r="BP1998" t="s">
        <v>4195</v>
      </c>
      <c r="BQ1998" t="s">
        <v>4196</v>
      </c>
      <c r="BS1998" t="s">
        <v>4197</v>
      </c>
      <c r="BT1998" t="s">
        <v>166</v>
      </c>
      <c r="BU1998" s="1">
        <v>44641</v>
      </c>
      <c r="BW1998" t="s">
        <v>8019</v>
      </c>
      <c r="BX1998" t="s">
        <v>168</v>
      </c>
      <c r="BY1998">
        <v>4</v>
      </c>
      <c r="BZ1998" t="s">
        <v>159</v>
      </c>
      <c r="CB1998" t="s">
        <v>1534</v>
      </c>
      <c r="CC1998" t="s">
        <v>170</v>
      </c>
    </row>
    <row r="1999" spans="1:81">
      <c r="A1999" t="s">
        <v>138</v>
      </c>
      <c r="B1999" t="s">
        <v>139</v>
      </c>
      <c r="C1999" t="s">
        <v>1554</v>
      </c>
      <c r="D1999" t="s">
        <v>586</v>
      </c>
      <c r="E1999" t="s">
        <v>142</v>
      </c>
      <c r="F1999" t="s">
        <v>143</v>
      </c>
      <c r="G1999" s="1">
        <v>44671</v>
      </c>
      <c r="H1999" s="2">
        <v>0.41111111111111109</v>
      </c>
      <c r="I1999" t="s">
        <v>144</v>
      </c>
      <c r="U1999" t="s">
        <v>146</v>
      </c>
      <c r="V1999" t="s">
        <v>147</v>
      </c>
      <c r="W1999" t="s">
        <v>148</v>
      </c>
      <c r="X1999" t="s">
        <v>1425</v>
      </c>
      <c r="Y1999" t="s">
        <v>1426</v>
      </c>
      <c r="AD1999">
        <v>45.528542999999999</v>
      </c>
      <c r="AE1999">
        <v>-109.468368</v>
      </c>
      <c r="AF1999" t="s">
        <v>151</v>
      </c>
      <c r="AG1999" t="s">
        <v>152</v>
      </c>
      <c r="AH1999" t="s">
        <v>153</v>
      </c>
      <c r="AJ1999" t="s">
        <v>280</v>
      </c>
      <c r="AK1999" t="s">
        <v>8020</v>
      </c>
      <c r="AL1999" t="s">
        <v>173</v>
      </c>
      <c r="AN1999" t="s">
        <v>4192</v>
      </c>
      <c r="AS1999" t="s">
        <v>160</v>
      </c>
      <c r="AU1999" t="s">
        <v>161</v>
      </c>
      <c r="BE1999" t="s">
        <v>730</v>
      </c>
      <c r="BO1999" t="s">
        <v>4194</v>
      </c>
      <c r="BP1999" t="s">
        <v>4195</v>
      </c>
      <c r="BQ1999" t="s">
        <v>4196</v>
      </c>
      <c r="BS1999" t="s">
        <v>4197</v>
      </c>
      <c r="BT1999" t="s">
        <v>166</v>
      </c>
      <c r="BU1999" s="1">
        <v>44672</v>
      </c>
      <c r="BW1999" t="s">
        <v>8021</v>
      </c>
      <c r="BX1999" t="s">
        <v>168</v>
      </c>
      <c r="BY1999">
        <v>4</v>
      </c>
      <c r="BZ1999" t="s">
        <v>159</v>
      </c>
      <c r="CB1999" t="s">
        <v>1549</v>
      </c>
      <c r="CC1999" t="s">
        <v>170</v>
      </c>
    </row>
    <row r="2000" spans="1:81">
      <c r="A2000" t="s">
        <v>138</v>
      </c>
      <c r="B2000" t="s">
        <v>139</v>
      </c>
      <c r="C2000" t="s">
        <v>1562</v>
      </c>
      <c r="D2000" t="s">
        <v>586</v>
      </c>
      <c r="E2000" t="s">
        <v>142</v>
      </c>
      <c r="F2000" t="s">
        <v>143</v>
      </c>
      <c r="G2000" s="1">
        <v>44697</v>
      </c>
      <c r="H2000" s="2">
        <v>0.5</v>
      </c>
      <c r="I2000" t="s">
        <v>144</v>
      </c>
      <c r="U2000" t="s">
        <v>146</v>
      </c>
      <c r="V2000" t="s">
        <v>147</v>
      </c>
      <c r="W2000" t="s">
        <v>148</v>
      </c>
      <c r="X2000" t="s">
        <v>1425</v>
      </c>
      <c r="Y2000" t="s">
        <v>1426</v>
      </c>
      <c r="AD2000">
        <v>45.528542999999999</v>
      </c>
      <c r="AE2000">
        <v>-109.468368</v>
      </c>
      <c r="AF2000" t="s">
        <v>151</v>
      </c>
      <c r="AG2000" t="s">
        <v>152</v>
      </c>
      <c r="AH2000" t="s">
        <v>153</v>
      </c>
      <c r="AJ2000" t="s">
        <v>280</v>
      </c>
      <c r="AK2000" t="s">
        <v>8022</v>
      </c>
      <c r="AL2000" t="s">
        <v>173</v>
      </c>
      <c r="AN2000" t="s">
        <v>4192</v>
      </c>
      <c r="AS2000" t="s">
        <v>160</v>
      </c>
      <c r="AU2000" t="s">
        <v>161</v>
      </c>
      <c r="BE2000" t="s">
        <v>8023</v>
      </c>
      <c r="BO2000" t="s">
        <v>4194</v>
      </c>
      <c r="BP2000" t="s">
        <v>4195</v>
      </c>
      <c r="BQ2000" t="s">
        <v>4196</v>
      </c>
      <c r="BS2000" t="s">
        <v>4197</v>
      </c>
      <c r="BT2000" t="s">
        <v>166</v>
      </c>
      <c r="BU2000" s="1">
        <v>44698</v>
      </c>
      <c r="BW2000" t="s">
        <v>8024</v>
      </c>
      <c r="BX2000" t="s">
        <v>168</v>
      </c>
      <c r="BY2000">
        <v>4</v>
      </c>
      <c r="BZ2000" t="s">
        <v>159</v>
      </c>
      <c r="CB2000" t="s">
        <v>1561</v>
      </c>
      <c r="CC2000" t="s">
        <v>170</v>
      </c>
    </row>
    <row r="2001" spans="1:81">
      <c r="A2001" t="s">
        <v>138</v>
      </c>
      <c r="B2001" t="s">
        <v>139</v>
      </c>
      <c r="C2001" t="s">
        <v>1565</v>
      </c>
      <c r="D2001" t="s">
        <v>586</v>
      </c>
      <c r="E2001" t="s">
        <v>142</v>
      </c>
      <c r="F2001" t="s">
        <v>143</v>
      </c>
      <c r="G2001" s="1">
        <v>44718</v>
      </c>
      <c r="H2001" s="2">
        <v>0.43472222222222223</v>
      </c>
      <c r="I2001" t="s">
        <v>144</v>
      </c>
      <c r="U2001" t="s">
        <v>146</v>
      </c>
      <c r="V2001" t="s">
        <v>147</v>
      </c>
      <c r="W2001" t="s">
        <v>148</v>
      </c>
      <c r="X2001" t="s">
        <v>1425</v>
      </c>
      <c r="Y2001" t="s">
        <v>1426</v>
      </c>
      <c r="AD2001">
        <v>45.528542999999999</v>
      </c>
      <c r="AE2001">
        <v>-109.468368</v>
      </c>
      <c r="AF2001" t="s">
        <v>151</v>
      </c>
      <c r="AG2001" t="s">
        <v>152</v>
      </c>
      <c r="AH2001" t="s">
        <v>153</v>
      </c>
      <c r="AJ2001" t="s">
        <v>280</v>
      </c>
      <c r="AK2001" t="s">
        <v>8025</v>
      </c>
      <c r="AL2001" t="s">
        <v>173</v>
      </c>
      <c r="AN2001" t="s">
        <v>4192</v>
      </c>
      <c r="AS2001" t="s">
        <v>160</v>
      </c>
      <c r="AU2001" t="s">
        <v>161</v>
      </c>
      <c r="BE2001" t="s">
        <v>1567</v>
      </c>
      <c r="BO2001" t="s">
        <v>4194</v>
      </c>
      <c r="BP2001" t="s">
        <v>4195</v>
      </c>
      <c r="BQ2001" t="s">
        <v>4196</v>
      </c>
      <c r="BS2001" t="s">
        <v>4197</v>
      </c>
      <c r="BT2001" t="s">
        <v>166</v>
      </c>
      <c r="BU2001" s="1">
        <v>44721</v>
      </c>
      <c r="BW2001" t="s">
        <v>8026</v>
      </c>
      <c r="BX2001" t="s">
        <v>168</v>
      </c>
      <c r="BY2001">
        <v>4</v>
      </c>
      <c r="BZ2001" t="s">
        <v>159</v>
      </c>
      <c r="CB2001" t="s">
        <v>1561</v>
      </c>
      <c r="CC2001" t="s">
        <v>170</v>
      </c>
    </row>
    <row r="2002" spans="1:81">
      <c r="A2002" t="s">
        <v>138</v>
      </c>
      <c r="B2002" t="s">
        <v>139</v>
      </c>
      <c r="C2002" t="s">
        <v>1572</v>
      </c>
      <c r="D2002" t="s">
        <v>586</v>
      </c>
      <c r="E2002" t="s">
        <v>142</v>
      </c>
      <c r="F2002" t="s">
        <v>143</v>
      </c>
      <c r="G2002" s="1">
        <v>44734</v>
      </c>
      <c r="H2002" s="2">
        <v>0.38055555555555554</v>
      </c>
      <c r="I2002" t="s">
        <v>144</v>
      </c>
      <c r="U2002" t="s">
        <v>146</v>
      </c>
      <c r="V2002" t="s">
        <v>147</v>
      </c>
      <c r="W2002" t="s">
        <v>148</v>
      </c>
      <c r="X2002" t="s">
        <v>1425</v>
      </c>
      <c r="Y2002" t="s">
        <v>1426</v>
      </c>
      <c r="AD2002">
        <v>45.528542999999999</v>
      </c>
      <c r="AE2002">
        <v>-109.468368</v>
      </c>
      <c r="AF2002" t="s">
        <v>151</v>
      </c>
      <c r="AG2002" t="s">
        <v>152</v>
      </c>
      <c r="AH2002" t="s">
        <v>153</v>
      </c>
      <c r="AJ2002" t="s">
        <v>280</v>
      </c>
      <c r="AK2002" t="s">
        <v>8027</v>
      </c>
      <c r="AL2002" t="s">
        <v>173</v>
      </c>
      <c r="AN2002" t="s">
        <v>4192</v>
      </c>
      <c r="AS2002" t="s">
        <v>160</v>
      </c>
      <c r="AU2002" t="s">
        <v>161</v>
      </c>
      <c r="BE2002" t="s">
        <v>8028</v>
      </c>
      <c r="BO2002" t="s">
        <v>4194</v>
      </c>
      <c r="BP2002" t="s">
        <v>4195</v>
      </c>
      <c r="BQ2002" t="s">
        <v>4196</v>
      </c>
      <c r="BS2002" t="s">
        <v>4197</v>
      </c>
      <c r="BT2002" t="s">
        <v>166</v>
      </c>
      <c r="BU2002" s="1">
        <v>44739</v>
      </c>
      <c r="BW2002" t="s">
        <v>8029</v>
      </c>
      <c r="BX2002" t="s">
        <v>168</v>
      </c>
      <c r="BY2002">
        <v>4</v>
      </c>
      <c r="BZ2002" t="s">
        <v>159</v>
      </c>
      <c r="CB2002" t="s">
        <v>1561</v>
      </c>
      <c r="CC2002" t="s">
        <v>170</v>
      </c>
    </row>
    <row r="2003" spans="1:81">
      <c r="A2003" t="s">
        <v>138</v>
      </c>
      <c r="B2003" t="s">
        <v>139</v>
      </c>
      <c r="C2003" t="s">
        <v>1580</v>
      </c>
      <c r="D2003" t="s">
        <v>586</v>
      </c>
      <c r="E2003" t="s">
        <v>142</v>
      </c>
      <c r="F2003" t="s">
        <v>143</v>
      </c>
      <c r="G2003" s="1">
        <v>44756</v>
      </c>
      <c r="H2003" s="2">
        <v>0.51944444444444449</v>
      </c>
      <c r="I2003" t="s">
        <v>144</v>
      </c>
      <c r="U2003" t="s">
        <v>146</v>
      </c>
      <c r="V2003" t="s">
        <v>147</v>
      </c>
      <c r="W2003" t="s">
        <v>148</v>
      </c>
      <c r="X2003" t="s">
        <v>1425</v>
      </c>
      <c r="Y2003" t="s">
        <v>1426</v>
      </c>
      <c r="AD2003">
        <v>45.528542999999999</v>
      </c>
      <c r="AE2003">
        <v>-109.468368</v>
      </c>
      <c r="AF2003" t="s">
        <v>151</v>
      </c>
      <c r="AG2003" t="s">
        <v>152</v>
      </c>
      <c r="AH2003" t="s">
        <v>153</v>
      </c>
      <c r="AJ2003" t="s">
        <v>280</v>
      </c>
      <c r="AK2003" t="s">
        <v>8030</v>
      </c>
      <c r="AL2003" t="s">
        <v>173</v>
      </c>
      <c r="AN2003" t="s">
        <v>4192</v>
      </c>
      <c r="AS2003" t="s">
        <v>160</v>
      </c>
      <c r="AU2003" t="s">
        <v>161</v>
      </c>
      <c r="BE2003" t="s">
        <v>1582</v>
      </c>
      <c r="BO2003" t="s">
        <v>4194</v>
      </c>
      <c r="BP2003" t="s">
        <v>4195</v>
      </c>
      <c r="BQ2003" t="s">
        <v>4196</v>
      </c>
      <c r="BS2003" t="s">
        <v>4197</v>
      </c>
      <c r="BT2003" t="s">
        <v>166</v>
      </c>
      <c r="BU2003" s="1">
        <v>44760</v>
      </c>
      <c r="BW2003" t="s">
        <v>8031</v>
      </c>
      <c r="BX2003" t="s">
        <v>168</v>
      </c>
      <c r="BY2003">
        <v>10</v>
      </c>
      <c r="BZ2003" t="s">
        <v>159</v>
      </c>
      <c r="CB2003" t="s">
        <v>1579</v>
      </c>
      <c r="CC2003" t="s">
        <v>170</v>
      </c>
    </row>
    <row r="2004" spans="1:81">
      <c r="A2004" t="s">
        <v>138</v>
      </c>
      <c r="B2004" t="s">
        <v>139</v>
      </c>
      <c r="C2004" t="s">
        <v>1592</v>
      </c>
      <c r="D2004" t="s">
        <v>586</v>
      </c>
      <c r="E2004" t="s">
        <v>142</v>
      </c>
      <c r="F2004" t="s">
        <v>143</v>
      </c>
      <c r="G2004" s="1">
        <v>44789</v>
      </c>
      <c r="H2004" s="2">
        <v>0.44236111111111109</v>
      </c>
      <c r="I2004" t="s">
        <v>144</v>
      </c>
      <c r="U2004" t="s">
        <v>146</v>
      </c>
      <c r="V2004" t="s">
        <v>147</v>
      </c>
      <c r="W2004" t="s">
        <v>148</v>
      </c>
      <c r="X2004" t="s">
        <v>1425</v>
      </c>
      <c r="Y2004" t="s">
        <v>1426</v>
      </c>
      <c r="AD2004">
        <v>45.528542999999999</v>
      </c>
      <c r="AE2004">
        <v>-109.468368</v>
      </c>
      <c r="AF2004" t="s">
        <v>151</v>
      </c>
      <c r="AG2004" t="s">
        <v>152</v>
      </c>
      <c r="AH2004" t="s">
        <v>153</v>
      </c>
      <c r="AJ2004" t="s">
        <v>280</v>
      </c>
      <c r="AK2004" t="s">
        <v>8032</v>
      </c>
      <c r="AL2004" t="s">
        <v>173</v>
      </c>
      <c r="AN2004" t="s">
        <v>4192</v>
      </c>
      <c r="AS2004" t="s">
        <v>160</v>
      </c>
      <c r="AU2004" t="s">
        <v>161</v>
      </c>
      <c r="BE2004" t="s">
        <v>8033</v>
      </c>
      <c r="BO2004" t="s">
        <v>4194</v>
      </c>
      <c r="BP2004" t="s">
        <v>4195</v>
      </c>
      <c r="BQ2004" t="s">
        <v>4196</v>
      </c>
      <c r="BS2004" t="s">
        <v>4197</v>
      </c>
      <c r="BT2004" t="s">
        <v>166</v>
      </c>
      <c r="BU2004" s="1">
        <v>44790</v>
      </c>
      <c r="BW2004" t="s">
        <v>8034</v>
      </c>
      <c r="BX2004" t="s">
        <v>168</v>
      </c>
      <c r="BY2004">
        <v>4</v>
      </c>
      <c r="BZ2004" t="s">
        <v>159</v>
      </c>
      <c r="CB2004" t="s">
        <v>1579</v>
      </c>
      <c r="CC2004" t="s">
        <v>170</v>
      </c>
    </row>
    <row r="2005" spans="1:81">
      <c r="A2005" t="s">
        <v>138</v>
      </c>
      <c r="B2005" t="s">
        <v>139</v>
      </c>
      <c r="C2005" t="s">
        <v>585</v>
      </c>
      <c r="D2005" t="s">
        <v>586</v>
      </c>
      <c r="E2005" t="s">
        <v>142</v>
      </c>
      <c r="F2005" t="s">
        <v>143</v>
      </c>
      <c r="G2005" s="1">
        <v>44852</v>
      </c>
      <c r="H2005" s="2">
        <v>0.41666666666666669</v>
      </c>
      <c r="I2005" t="s">
        <v>144</v>
      </c>
      <c r="U2005" t="s">
        <v>146</v>
      </c>
      <c r="V2005" t="s">
        <v>147</v>
      </c>
      <c r="W2005" t="s">
        <v>148</v>
      </c>
      <c r="X2005" t="s">
        <v>482</v>
      </c>
      <c r="Y2005" t="s">
        <v>483</v>
      </c>
      <c r="AD2005">
        <v>45.394011999999996</v>
      </c>
      <c r="AE2005">
        <v>-109.442494</v>
      </c>
      <c r="AF2005" t="s">
        <v>151</v>
      </c>
      <c r="AG2005" t="s">
        <v>152</v>
      </c>
      <c r="AH2005" t="s">
        <v>153</v>
      </c>
      <c r="AJ2005" t="s">
        <v>280</v>
      </c>
      <c r="AK2005" t="s">
        <v>8035</v>
      </c>
      <c r="AL2005" t="s">
        <v>173</v>
      </c>
      <c r="AN2005" t="s">
        <v>4192</v>
      </c>
      <c r="AS2005" t="s">
        <v>160</v>
      </c>
      <c r="AU2005" t="s">
        <v>161</v>
      </c>
      <c r="BE2005" t="s">
        <v>8036</v>
      </c>
      <c r="BO2005" t="s">
        <v>4194</v>
      </c>
      <c r="BP2005" t="s">
        <v>4195</v>
      </c>
      <c r="BQ2005" t="s">
        <v>4196</v>
      </c>
      <c r="BS2005" t="s">
        <v>4197</v>
      </c>
      <c r="BT2005" t="s">
        <v>166</v>
      </c>
      <c r="BU2005" s="1">
        <v>44853</v>
      </c>
      <c r="BW2005" t="s">
        <v>8037</v>
      </c>
      <c r="BX2005" t="s">
        <v>168</v>
      </c>
      <c r="BY2005">
        <v>4</v>
      </c>
      <c r="BZ2005" t="s">
        <v>159</v>
      </c>
      <c r="CB2005" t="s">
        <v>581</v>
      </c>
      <c r="CC2005" t="s">
        <v>170</v>
      </c>
    </row>
    <row r="2006" spans="1:81">
      <c r="A2006" t="s">
        <v>138</v>
      </c>
      <c r="B2006" t="s">
        <v>139</v>
      </c>
      <c r="C2006" t="s">
        <v>1043</v>
      </c>
      <c r="D2006" t="s">
        <v>586</v>
      </c>
      <c r="E2006" t="s">
        <v>142</v>
      </c>
      <c r="F2006" t="s">
        <v>143</v>
      </c>
      <c r="G2006" s="1">
        <v>44879</v>
      </c>
      <c r="H2006" s="2">
        <v>0.48541666666666666</v>
      </c>
      <c r="I2006" t="s">
        <v>178</v>
      </c>
      <c r="U2006" t="s">
        <v>146</v>
      </c>
      <c r="V2006" t="s">
        <v>147</v>
      </c>
      <c r="W2006" t="s">
        <v>148</v>
      </c>
      <c r="X2006" t="s">
        <v>943</v>
      </c>
      <c r="Y2006" t="s">
        <v>944</v>
      </c>
      <c r="AD2006">
        <v>45.349468999999999</v>
      </c>
      <c r="AE2006">
        <v>-109.495924</v>
      </c>
      <c r="AF2006" t="s">
        <v>151</v>
      </c>
      <c r="AG2006" t="s">
        <v>152</v>
      </c>
      <c r="AH2006" t="s">
        <v>153</v>
      </c>
      <c r="AJ2006" t="s">
        <v>280</v>
      </c>
      <c r="AK2006" t="s">
        <v>8038</v>
      </c>
      <c r="AL2006" t="s">
        <v>173</v>
      </c>
      <c r="AN2006" t="s">
        <v>4192</v>
      </c>
      <c r="AS2006" t="s">
        <v>160</v>
      </c>
      <c r="AU2006" t="s">
        <v>161</v>
      </c>
      <c r="BE2006" t="s">
        <v>8039</v>
      </c>
      <c r="BO2006" t="s">
        <v>4194</v>
      </c>
      <c r="BP2006" t="s">
        <v>4195</v>
      </c>
      <c r="BQ2006" t="s">
        <v>4196</v>
      </c>
      <c r="BS2006" t="s">
        <v>4197</v>
      </c>
      <c r="BT2006" t="s">
        <v>166</v>
      </c>
      <c r="BU2006" s="1">
        <v>44880</v>
      </c>
      <c r="BW2006" t="s">
        <v>8040</v>
      </c>
      <c r="BX2006" t="s">
        <v>168</v>
      </c>
      <c r="BY2006">
        <v>4</v>
      </c>
      <c r="BZ2006" t="s">
        <v>159</v>
      </c>
      <c r="CB2006" t="s">
        <v>1042</v>
      </c>
      <c r="CC2006" t="s">
        <v>170</v>
      </c>
    </row>
    <row r="2007" spans="1:81">
      <c r="A2007" t="s">
        <v>138</v>
      </c>
      <c r="B2007" t="s">
        <v>139</v>
      </c>
      <c r="C2007" t="s">
        <v>1055</v>
      </c>
      <c r="D2007" t="s">
        <v>586</v>
      </c>
      <c r="E2007" t="s">
        <v>142</v>
      </c>
      <c r="F2007" t="s">
        <v>143</v>
      </c>
      <c r="G2007" s="1">
        <v>44915</v>
      </c>
      <c r="H2007" s="2">
        <v>0.49375000000000002</v>
      </c>
      <c r="I2007" t="s">
        <v>178</v>
      </c>
      <c r="U2007" t="s">
        <v>146</v>
      </c>
      <c r="V2007" t="s">
        <v>147</v>
      </c>
      <c r="W2007" t="s">
        <v>148</v>
      </c>
      <c r="X2007" t="s">
        <v>943</v>
      </c>
      <c r="Y2007" t="s">
        <v>944</v>
      </c>
      <c r="AD2007">
        <v>45.349468999999999</v>
      </c>
      <c r="AE2007">
        <v>-109.495924</v>
      </c>
      <c r="AF2007" t="s">
        <v>151</v>
      </c>
      <c r="AG2007" t="s">
        <v>152</v>
      </c>
      <c r="AH2007" t="s">
        <v>153</v>
      </c>
      <c r="AJ2007" t="s">
        <v>280</v>
      </c>
      <c r="AK2007" t="s">
        <v>8041</v>
      </c>
      <c r="AL2007" t="s">
        <v>173</v>
      </c>
      <c r="AN2007" t="s">
        <v>4192</v>
      </c>
      <c r="AS2007" t="s">
        <v>160</v>
      </c>
      <c r="AU2007" t="s">
        <v>161</v>
      </c>
      <c r="BE2007" t="s">
        <v>8042</v>
      </c>
      <c r="BO2007" t="s">
        <v>4194</v>
      </c>
      <c r="BP2007" t="s">
        <v>4195</v>
      </c>
      <c r="BQ2007" t="s">
        <v>4196</v>
      </c>
      <c r="BS2007" t="s">
        <v>4197</v>
      </c>
      <c r="BT2007" t="s">
        <v>166</v>
      </c>
      <c r="BU2007" s="1">
        <v>44916</v>
      </c>
      <c r="BW2007" t="s">
        <v>8043</v>
      </c>
      <c r="BX2007" t="s">
        <v>168</v>
      </c>
      <c r="BY2007">
        <v>4</v>
      </c>
      <c r="BZ2007" t="s">
        <v>159</v>
      </c>
      <c r="CB2007" t="s">
        <v>1054</v>
      </c>
      <c r="CC2007" t="s">
        <v>170</v>
      </c>
    </row>
    <row r="2008" spans="1:81">
      <c r="A2008" t="s">
        <v>138</v>
      </c>
      <c r="B2008" t="s">
        <v>139</v>
      </c>
      <c r="C2008" t="s">
        <v>1064</v>
      </c>
      <c r="D2008" t="s">
        <v>586</v>
      </c>
      <c r="E2008" t="s">
        <v>142</v>
      </c>
      <c r="F2008" t="s">
        <v>143</v>
      </c>
      <c r="G2008" s="1">
        <v>44943</v>
      </c>
      <c r="H2008" s="2">
        <v>0.3923611111111111</v>
      </c>
      <c r="I2008" t="s">
        <v>178</v>
      </c>
      <c r="U2008" t="s">
        <v>146</v>
      </c>
      <c r="V2008" t="s">
        <v>147</v>
      </c>
      <c r="W2008" t="s">
        <v>148</v>
      </c>
      <c r="X2008" t="s">
        <v>943</v>
      </c>
      <c r="Y2008" t="s">
        <v>944</v>
      </c>
      <c r="AD2008">
        <v>45.349468999999999</v>
      </c>
      <c r="AE2008">
        <v>-109.495924</v>
      </c>
      <c r="AF2008" t="s">
        <v>151</v>
      </c>
      <c r="AG2008" t="s">
        <v>152</v>
      </c>
      <c r="AH2008" t="s">
        <v>153</v>
      </c>
      <c r="AJ2008" t="s">
        <v>154</v>
      </c>
      <c r="AK2008" t="s">
        <v>8044</v>
      </c>
      <c r="AL2008" t="s">
        <v>173</v>
      </c>
      <c r="AN2008" t="s">
        <v>4192</v>
      </c>
      <c r="AS2008" t="s">
        <v>160</v>
      </c>
      <c r="AU2008" t="s">
        <v>161</v>
      </c>
      <c r="BE2008" t="s">
        <v>5214</v>
      </c>
      <c r="BO2008" t="s">
        <v>4194</v>
      </c>
      <c r="BP2008" t="s">
        <v>4195</v>
      </c>
      <c r="BQ2008" t="s">
        <v>4196</v>
      </c>
      <c r="BS2008" t="s">
        <v>4197</v>
      </c>
      <c r="BT2008" t="s">
        <v>166</v>
      </c>
      <c r="BU2008" s="1">
        <v>44944</v>
      </c>
      <c r="BW2008" t="s">
        <v>8045</v>
      </c>
      <c r="BX2008" t="s">
        <v>168</v>
      </c>
      <c r="BY2008">
        <v>4</v>
      </c>
      <c r="BZ2008" t="s">
        <v>159</v>
      </c>
      <c r="CB2008" t="s">
        <v>906</v>
      </c>
      <c r="CC2008" t="s">
        <v>170</v>
      </c>
    </row>
    <row r="2009" spans="1:81">
      <c r="A2009" t="s">
        <v>138</v>
      </c>
      <c r="B2009" t="s">
        <v>139</v>
      </c>
      <c r="C2009" t="s">
        <v>1071</v>
      </c>
      <c r="D2009" t="s">
        <v>586</v>
      </c>
      <c r="E2009" t="s">
        <v>142</v>
      </c>
      <c r="F2009" t="s">
        <v>143</v>
      </c>
      <c r="G2009" s="1">
        <v>44970</v>
      </c>
      <c r="H2009" s="2">
        <v>0.4548611111111111</v>
      </c>
      <c r="I2009" t="s">
        <v>178</v>
      </c>
      <c r="U2009" t="s">
        <v>146</v>
      </c>
      <c r="V2009" t="s">
        <v>147</v>
      </c>
      <c r="W2009" t="s">
        <v>148</v>
      </c>
      <c r="X2009" t="s">
        <v>943</v>
      </c>
      <c r="Y2009" t="s">
        <v>944</v>
      </c>
      <c r="AD2009">
        <v>45.349468999999999</v>
      </c>
      <c r="AE2009">
        <v>-109.495924</v>
      </c>
      <c r="AF2009" t="s">
        <v>151</v>
      </c>
      <c r="AG2009" t="s">
        <v>152</v>
      </c>
      <c r="AH2009" t="s">
        <v>153</v>
      </c>
      <c r="AJ2009" t="s">
        <v>154</v>
      </c>
      <c r="AK2009" t="s">
        <v>8046</v>
      </c>
      <c r="AL2009" t="s">
        <v>173</v>
      </c>
      <c r="AN2009" t="s">
        <v>4192</v>
      </c>
      <c r="AS2009" t="s">
        <v>160</v>
      </c>
      <c r="AU2009" t="s">
        <v>161</v>
      </c>
      <c r="BE2009" t="s">
        <v>5221</v>
      </c>
      <c r="BO2009" t="s">
        <v>4194</v>
      </c>
      <c r="BP2009" t="s">
        <v>4195</v>
      </c>
      <c r="BQ2009" t="s">
        <v>4196</v>
      </c>
      <c r="BS2009" t="s">
        <v>4197</v>
      </c>
      <c r="BT2009" t="s">
        <v>166</v>
      </c>
      <c r="BU2009" s="1">
        <v>44972</v>
      </c>
      <c r="BW2009" t="s">
        <v>8047</v>
      </c>
      <c r="BX2009" t="s">
        <v>168</v>
      </c>
      <c r="BY2009">
        <v>4</v>
      </c>
      <c r="BZ2009" t="s">
        <v>159</v>
      </c>
      <c r="CB2009" t="s">
        <v>906</v>
      </c>
      <c r="CC2009" t="s">
        <v>170</v>
      </c>
    </row>
    <row r="2010" spans="1:81">
      <c r="A2010" t="s">
        <v>138</v>
      </c>
      <c r="B2010" t="s">
        <v>139</v>
      </c>
      <c r="C2010" t="s">
        <v>1078</v>
      </c>
      <c r="D2010" t="s">
        <v>586</v>
      </c>
      <c r="E2010" t="s">
        <v>142</v>
      </c>
      <c r="F2010" t="s">
        <v>143</v>
      </c>
      <c r="G2010" s="1">
        <v>44998</v>
      </c>
      <c r="H2010" s="2">
        <v>0.38194444444444442</v>
      </c>
      <c r="I2010" t="s">
        <v>144</v>
      </c>
      <c r="U2010" t="s">
        <v>146</v>
      </c>
      <c r="V2010" t="s">
        <v>147</v>
      </c>
      <c r="W2010" t="s">
        <v>148</v>
      </c>
      <c r="X2010" t="s">
        <v>943</v>
      </c>
      <c r="Y2010" t="s">
        <v>944</v>
      </c>
      <c r="AD2010">
        <v>45.349468999999999</v>
      </c>
      <c r="AE2010">
        <v>-109.495924</v>
      </c>
      <c r="AF2010" t="s">
        <v>151</v>
      </c>
      <c r="AG2010" t="s">
        <v>152</v>
      </c>
      <c r="AH2010" t="s">
        <v>153</v>
      </c>
      <c r="AJ2010" t="s">
        <v>154</v>
      </c>
      <c r="AK2010" t="s">
        <v>8048</v>
      </c>
      <c r="AL2010" t="s">
        <v>173</v>
      </c>
      <c r="AN2010" t="s">
        <v>4192</v>
      </c>
      <c r="AS2010" t="s">
        <v>160</v>
      </c>
      <c r="AU2010" t="s">
        <v>161</v>
      </c>
      <c r="BE2010" t="s">
        <v>1076</v>
      </c>
      <c r="BO2010" t="s">
        <v>4194</v>
      </c>
      <c r="BP2010" t="s">
        <v>4195</v>
      </c>
      <c r="BQ2010" t="s">
        <v>4196</v>
      </c>
      <c r="BS2010" t="s">
        <v>4197</v>
      </c>
      <c r="BT2010" t="s">
        <v>166</v>
      </c>
      <c r="BU2010" s="1">
        <v>45000</v>
      </c>
      <c r="BW2010" t="s">
        <v>8049</v>
      </c>
      <c r="BX2010" t="s">
        <v>168</v>
      </c>
      <c r="BY2010">
        <v>4</v>
      </c>
      <c r="BZ2010" t="s">
        <v>159</v>
      </c>
      <c r="CB2010" t="s">
        <v>906</v>
      </c>
      <c r="CC2010" t="s">
        <v>170</v>
      </c>
    </row>
    <row r="2011" spans="1:81">
      <c r="A2011" t="s">
        <v>138</v>
      </c>
      <c r="B2011" t="s">
        <v>139</v>
      </c>
      <c r="C2011" t="s">
        <v>1081</v>
      </c>
      <c r="D2011" t="s">
        <v>586</v>
      </c>
      <c r="E2011" t="s">
        <v>142</v>
      </c>
      <c r="F2011" t="s">
        <v>143</v>
      </c>
      <c r="G2011" s="1">
        <v>45029</v>
      </c>
      <c r="H2011" s="2">
        <v>0.3888888888888889</v>
      </c>
      <c r="I2011" t="s">
        <v>144</v>
      </c>
      <c r="U2011" t="s">
        <v>146</v>
      </c>
      <c r="V2011" t="s">
        <v>147</v>
      </c>
      <c r="W2011" t="s">
        <v>148</v>
      </c>
      <c r="X2011" t="s">
        <v>943</v>
      </c>
      <c r="Y2011" t="s">
        <v>944</v>
      </c>
      <c r="AD2011">
        <v>45.349468999999999</v>
      </c>
      <c r="AE2011">
        <v>-109.495924</v>
      </c>
      <c r="AF2011" t="s">
        <v>151</v>
      </c>
      <c r="AG2011" t="s">
        <v>152</v>
      </c>
      <c r="AH2011" t="s">
        <v>153</v>
      </c>
      <c r="AJ2011" t="s">
        <v>154</v>
      </c>
      <c r="AK2011" t="s">
        <v>8050</v>
      </c>
      <c r="AL2011" t="s">
        <v>173</v>
      </c>
      <c r="AN2011" t="s">
        <v>4192</v>
      </c>
      <c r="AS2011" t="s">
        <v>160</v>
      </c>
      <c r="AU2011" t="s">
        <v>161</v>
      </c>
      <c r="BE2011" t="s">
        <v>1083</v>
      </c>
      <c r="BO2011" t="s">
        <v>4194</v>
      </c>
      <c r="BP2011" t="s">
        <v>4195</v>
      </c>
      <c r="BQ2011" t="s">
        <v>4196</v>
      </c>
      <c r="BS2011" t="s">
        <v>4197</v>
      </c>
      <c r="BT2011" t="s">
        <v>166</v>
      </c>
      <c r="BU2011" s="1">
        <v>45034</v>
      </c>
      <c r="BW2011" t="s">
        <v>8051</v>
      </c>
      <c r="BX2011" t="s">
        <v>168</v>
      </c>
      <c r="BY2011">
        <v>4</v>
      </c>
      <c r="BZ2011" t="s">
        <v>159</v>
      </c>
      <c r="CB2011" t="s">
        <v>906</v>
      </c>
      <c r="CC2011" t="s">
        <v>170</v>
      </c>
    </row>
    <row r="2012" spans="1:81">
      <c r="A2012" t="s">
        <v>138</v>
      </c>
      <c r="B2012" t="s">
        <v>139</v>
      </c>
      <c r="C2012" t="s">
        <v>1097</v>
      </c>
      <c r="D2012" t="s">
        <v>586</v>
      </c>
      <c r="E2012" t="s">
        <v>142</v>
      </c>
      <c r="F2012" t="s">
        <v>143</v>
      </c>
      <c r="G2012" s="1">
        <v>45061</v>
      </c>
      <c r="H2012" s="2">
        <v>0.375</v>
      </c>
      <c r="I2012" t="s">
        <v>144</v>
      </c>
      <c r="U2012" t="s">
        <v>146</v>
      </c>
      <c r="V2012" t="s">
        <v>147</v>
      </c>
      <c r="W2012" t="s">
        <v>148</v>
      </c>
      <c r="X2012" t="s">
        <v>943</v>
      </c>
      <c r="Y2012" t="s">
        <v>944</v>
      </c>
      <c r="AD2012">
        <v>45.349468999999999</v>
      </c>
      <c r="AE2012">
        <v>-109.495924</v>
      </c>
      <c r="AF2012" t="s">
        <v>151</v>
      </c>
      <c r="AG2012" t="s">
        <v>152</v>
      </c>
      <c r="AH2012" t="s">
        <v>153</v>
      </c>
      <c r="AJ2012" t="s">
        <v>154</v>
      </c>
      <c r="AK2012" t="s">
        <v>8052</v>
      </c>
      <c r="AL2012" t="s">
        <v>173</v>
      </c>
      <c r="AN2012" t="s">
        <v>4192</v>
      </c>
      <c r="AS2012" t="s">
        <v>160</v>
      </c>
      <c r="AU2012" t="s">
        <v>161</v>
      </c>
      <c r="BE2012" t="s">
        <v>1095</v>
      </c>
      <c r="BO2012" t="s">
        <v>4194</v>
      </c>
      <c r="BP2012" t="s">
        <v>4195</v>
      </c>
      <c r="BQ2012" t="s">
        <v>4196</v>
      </c>
      <c r="BS2012" t="s">
        <v>4197</v>
      </c>
      <c r="BT2012" t="s">
        <v>166</v>
      </c>
      <c r="BU2012" s="1">
        <v>45065</v>
      </c>
      <c r="BW2012" t="s">
        <v>8053</v>
      </c>
      <c r="BX2012" t="s">
        <v>168</v>
      </c>
      <c r="BY2012">
        <v>4</v>
      </c>
      <c r="BZ2012" t="s">
        <v>159</v>
      </c>
      <c r="CB2012" t="s">
        <v>906</v>
      </c>
      <c r="CC2012" t="s">
        <v>170</v>
      </c>
    </row>
    <row r="2013" spans="1:81">
      <c r="A2013" t="s">
        <v>138</v>
      </c>
      <c r="B2013" t="s">
        <v>139</v>
      </c>
      <c r="C2013" t="s">
        <v>1100</v>
      </c>
      <c r="D2013" t="s">
        <v>586</v>
      </c>
      <c r="E2013" t="s">
        <v>142</v>
      </c>
      <c r="F2013" t="s">
        <v>143</v>
      </c>
      <c r="G2013" s="1">
        <v>45070</v>
      </c>
      <c r="H2013" s="2">
        <v>0.39374999999999999</v>
      </c>
      <c r="I2013" t="s">
        <v>144</v>
      </c>
      <c r="U2013" t="s">
        <v>146</v>
      </c>
      <c r="V2013" t="s">
        <v>147</v>
      </c>
      <c r="W2013" t="s">
        <v>148</v>
      </c>
      <c r="X2013" t="s">
        <v>943</v>
      </c>
      <c r="Y2013" t="s">
        <v>944</v>
      </c>
      <c r="AD2013">
        <v>45.349468999999999</v>
      </c>
      <c r="AE2013">
        <v>-109.495924</v>
      </c>
      <c r="AF2013" t="s">
        <v>151</v>
      </c>
      <c r="AG2013" t="s">
        <v>152</v>
      </c>
      <c r="AH2013" t="s">
        <v>153</v>
      </c>
      <c r="AJ2013" t="s">
        <v>154</v>
      </c>
      <c r="AK2013" t="s">
        <v>8054</v>
      </c>
      <c r="AL2013" t="s">
        <v>173</v>
      </c>
      <c r="AN2013" t="s">
        <v>4192</v>
      </c>
      <c r="AS2013" t="s">
        <v>160</v>
      </c>
      <c r="AU2013" t="s">
        <v>161</v>
      </c>
      <c r="BE2013" t="s">
        <v>1102</v>
      </c>
      <c r="BO2013" t="s">
        <v>4194</v>
      </c>
      <c r="BP2013" t="s">
        <v>4195</v>
      </c>
      <c r="BQ2013" t="s">
        <v>4196</v>
      </c>
      <c r="BS2013" t="s">
        <v>4197</v>
      </c>
      <c r="BT2013" t="s">
        <v>166</v>
      </c>
      <c r="BU2013" s="1">
        <v>45076</v>
      </c>
      <c r="BW2013" t="s">
        <v>8055</v>
      </c>
      <c r="BX2013" t="s">
        <v>168</v>
      </c>
      <c r="BY2013">
        <v>4</v>
      </c>
      <c r="BZ2013" t="s">
        <v>159</v>
      </c>
      <c r="CB2013" t="s">
        <v>906</v>
      </c>
      <c r="CC2013" t="s">
        <v>170</v>
      </c>
    </row>
    <row r="2014" spans="1:81">
      <c r="A2014" t="s">
        <v>138</v>
      </c>
      <c r="B2014" t="s">
        <v>139</v>
      </c>
      <c r="C2014" t="s">
        <v>1112</v>
      </c>
      <c r="D2014" t="s">
        <v>586</v>
      </c>
      <c r="E2014" t="s">
        <v>142</v>
      </c>
      <c r="F2014" t="s">
        <v>143</v>
      </c>
      <c r="G2014" s="1">
        <v>45091</v>
      </c>
      <c r="H2014" s="2">
        <v>0.375</v>
      </c>
      <c r="I2014" t="s">
        <v>144</v>
      </c>
      <c r="U2014" t="s">
        <v>146</v>
      </c>
      <c r="V2014" t="s">
        <v>147</v>
      </c>
      <c r="W2014" t="s">
        <v>148</v>
      </c>
      <c r="X2014" t="s">
        <v>943</v>
      </c>
      <c r="Y2014" t="s">
        <v>944</v>
      </c>
      <c r="AD2014">
        <v>45.349468999999999</v>
      </c>
      <c r="AE2014">
        <v>-109.495924</v>
      </c>
      <c r="AF2014" t="s">
        <v>151</v>
      </c>
      <c r="AG2014" t="s">
        <v>152</v>
      </c>
      <c r="AH2014" t="s">
        <v>153</v>
      </c>
      <c r="AJ2014" t="s">
        <v>154</v>
      </c>
      <c r="AK2014" t="s">
        <v>8056</v>
      </c>
      <c r="AL2014" t="s">
        <v>173</v>
      </c>
      <c r="AN2014" t="s">
        <v>4192</v>
      </c>
      <c r="AS2014" t="s">
        <v>160</v>
      </c>
      <c r="AU2014" t="s">
        <v>161</v>
      </c>
      <c r="BE2014" t="s">
        <v>8057</v>
      </c>
      <c r="BO2014" t="s">
        <v>4194</v>
      </c>
      <c r="BP2014" t="s">
        <v>4195</v>
      </c>
      <c r="BQ2014" t="s">
        <v>4196</v>
      </c>
      <c r="BS2014" t="s">
        <v>4197</v>
      </c>
      <c r="BT2014" t="s">
        <v>166</v>
      </c>
      <c r="BU2014" s="1">
        <v>45097</v>
      </c>
      <c r="BW2014" t="s">
        <v>8058</v>
      </c>
      <c r="BX2014" t="s">
        <v>168</v>
      </c>
      <c r="BY2014">
        <v>4</v>
      </c>
      <c r="BZ2014" t="s">
        <v>159</v>
      </c>
      <c r="CB2014" t="s">
        <v>906</v>
      </c>
      <c r="CC2014" t="s">
        <v>170</v>
      </c>
    </row>
    <row r="2015" spans="1:81">
      <c r="A2015" t="s">
        <v>138</v>
      </c>
      <c r="B2015" t="s">
        <v>139</v>
      </c>
      <c r="C2015" t="s">
        <v>1116</v>
      </c>
      <c r="D2015" t="s">
        <v>586</v>
      </c>
      <c r="E2015" t="s">
        <v>142</v>
      </c>
      <c r="F2015" t="s">
        <v>143</v>
      </c>
      <c r="G2015" s="1">
        <v>45119</v>
      </c>
      <c r="H2015" s="2">
        <v>0.4236111111111111</v>
      </c>
      <c r="I2015" t="s">
        <v>144</v>
      </c>
      <c r="U2015" t="s">
        <v>146</v>
      </c>
      <c r="V2015" t="s">
        <v>147</v>
      </c>
      <c r="W2015" t="s">
        <v>148</v>
      </c>
      <c r="X2015" t="s">
        <v>943</v>
      </c>
      <c r="Y2015" t="s">
        <v>944</v>
      </c>
      <c r="AD2015">
        <v>45.349468999999999</v>
      </c>
      <c r="AE2015">
        <v>-109.495924</v>
      </c>
      <c r="AF2015" t="s">
        <v>151</v>
      </c>
      <c r="AG2015" t="s">
        <v>152</v>
      </c>
      <c r="AH2015" t="s">
        <v>153</v>
      </c>
      <c r="AJ2015" t="s">
        <v>154</v>
      </c>
      <c r="AK2015" t="s">
        <v>8059</v>
      </c>
      <c r="AL2015" t="s">
        <v>173</v>
      </c>
      <c r="AN2015" t="s">
        <v>4192</v>
      </c>
      <c r="AS2015" t="s">
        <v>160</v>
      </c>
      <c r="AU2015" t="s">
        <v>161</v>
      </c>
      <c r="BE2015" t="s">
        <v>8060</v>
      </c>
      <c r="BO2015" t="s">
        <v>4194</v>
      </c>
      <c r="BP2015" t="s">
        <v>4195</v>
      </c>
      <c r="BQ2015" t="s">
        <v>4196</v>
      </c>
      <c r="BS2015" t="s">
        <v>4197</v>
      </c>
      <c r="BT2015" t="s">
        <v>166</v>
      </c>
      <c r="BU2015" s="1">
        <v>45124</v>
      </c>
      <c r="BW2015" t="s">
        <v>8061</v>
      </c>
      <c r="BX2015" t="s">
        <v>168</v>
      </c>
      <c r="BY2015">
        <v>4</v>
      </c>
      <c r="BZ2015" t="s">
        <v>159</v>
      </c>
      <c r="CB2015" t="s">
        <v>906</v>
      </c>
      <c r="CC2015" t="s">
        <v>170</v>
      </c>
    </row>
    <row r="2016" spans="1:81">
      <c r="A2016" t="s">
        <v>138</v>
      </c>
      <c r="B2016" t="s">
        <v>139</v>
      </c>
      <c r="C2016" t="s">
        <v>1134</v>
      </c>
      <c r="D2016" t="s">
        <v>586</v>
      </c>
      <c r="E2016" t="s">
        <v>142</v>
      </c>
      <c r="F2016" t="s">
        <v>143</v>
      </c>
      <c r="G2016" s="1">
        <v>45153</v>
      </c>
      <c r="H2016" s="2">
        <v>0.37847222222222221</v>
      </c>
      <c r="I2016" t="s">
        <v>144</v>
      </c>
      <c r="U2016" t="s">
        <v>146</v>
      </c>
      <c r="V2016" t="s">
        <v>147</v>
      </c>
      <c r="W2016" t="s">
        <v>148</v>
      </c>
      <c r="X2016" t="s">
        <v>943</v>
      </c>
      <c r="Y2016" t="s">
        <v>944</v>
      </c>
      <c r="AD2016">
        <v>45.349468999999999</v>
      </c>
      <c r="AE2016">
        <v>-109.495924</v>
      </c>
      <c r="AF2016" t="s">
        <v>151</v>
      </c>
      <c r="AG2016" t="s">
        <v>152</v>
      </c>
      <c r="AH2016" t="s">
        <v>153</v>
      </c>
      <c r="AJ2016" t="s">
        <v>154</v>
      </c>
      <c r="AK2016" t="s">
        <v>8062</v>
      </c>
      <c r="AL2016" t="s">
        <v>173</v>
      </c>
      <c r="AN2016" t="s">
        <v>4192</v>
      </c>
      <c r="AS2016" t="s">
        <v>160</v>
      </c>
      <c r="AU2016" t="s">
        <v>161</v>
      </c>
      <c r="BE2016" t="s">
        <v>1136</v>
      </c>
      <c r="BO2016" t="s">
        <v>4194</v>
      </c>
      <c r="BP2016" t="s">
        <v>4195</v>
      </c>
      <c r="BQ2016" t="s">
        <v>4196</v>
      </c>
      <c r="BS2016" t="s">
        <v>4197</v>
      </c>
      <c r="BT2016" t="s">
        <v>166</v>
      </c>
      <c r="BU2016" s="1">
        <v>45155</v>
      </c>
      <c r="BW2016" t="s">
        <v>8063</v>
      </c>
      <c r="BX2016" t="s">
        <v>168</v>
      </c>
      <c r="BY2016">
        <v>4</v>
      </c>
      <c r="BZ2016" t="s">
        <v>159</v>
      </c>
      <c r="CB2016" t="s">
        <v>906</v>
      </c>
      <c r="CC2016" t="s">
        <v>170</v>
      </c>
    </row>
    <row r="2017" spans="1:81">
      <c r="A2017" t="s">
        <v>138</v>
      </c>
      <c r="B2017" t="s">
        <v>139</v>
      </c>
      <c r="C2017" t="s">
        <v>1138</v>
      </c>
      <c r="D2017" t="s">
        <v>586</v>
      </c>
      <c r="E2017" t="s">
        <v>142</v>
      </c>
      <c r="F2017" t="s">
        <v>143</v>
      </c>
      <c r="G2017" s="1">
        <v>45182</v>
      </c>
      <c r="H2017" s="2">
        <v>0.36805555555555558</v>
      </c>
      <c r="I2017" t="s">
        <v>144</v>
      </c>
      <c r="U2017" t="s">
        <v>146</v>
      </c>
      <c r="V2017" t="s">
        <v>147</v>
      </c>
      <c r="W2017" t="s">
        <v>148</v>
      </c>
      <c r="X2017" t="s">
        <v>943</v>
      </c>
      <c r="Y2017" t="s">
        <v>944</v>
      </c>
      <c r="AD2017">
        <v>45.349468999999999</v>
      </c>
      <c r="AE2017">
        <v>-109.495924</v>
      </c>
      <c r="AF2017" t="s">
        <v>151</v>
      </c>
      <c r="AG2017" t="s">
        <v>152</v>
      </c>
      <c r="AH2017" t="s">
        <v>153</v>
      </c>
      <c r="AJ2017" t="s">
        <v>154</v>
      </c>
      <c r="AK2017" t="s">
        <v>8064</v>
      </c>
      <c r="AL2017" t="s">
        <v>173</v>
      </c>
      <c r="AN2017" t="s">
        <v>4192</v>
      </c>
      <c r="AS2017" t="s">
        <v>160</v>
      </c>
      <c r="AU2017" t="s">
        <v>161</v>
      </c>
      <c r="BE2017" t="s">
        <v>1140</v>
      </c>
      <c r="BO2017" t="s">
        <v>4194</v>
      </c>
      <c r="BP2017" t="s">
        <v>4195</v>
      </c>
      <c r="BQ2017" t="s">
        <v>4196</v>
      </c>
      <c r="BS2017" t="s">
        <v>4197</v>
      </c>
      <c r="BT2017" t="s">
        <v>166</v>
      </c>
      <c r="BU2017" s="1">
        <v>45187</v>
      </c>
      <c r="BW2017" t="s">
        <v>8065</v>
      </c>
      <c r="BX2017" t="s">
        <v>168</v>
      </c>
      <c r="BY2017">
        <v>4</v>
      </c>
      <c r="BZ2017" t="s">
        <v>159</v>
      </c>
      <c r="CB2017" t="s">
        <v>906</v>
      </c>
      <c r="CC2017" t="s">
        <v>170</v>
      </c>
    </row>
    <row r="2018" spans="1:81">
      <c r="A2018" t="s">
        <v>138</v>
      </c>
      <c r="B2018" t="s">
        <v>139</v>
      </c>
      <c r="C2018" t="s">
        <v>1149</v>
      </c>
      <c r="D2018" t="s">
        <v>586</v>
      </c>
      <c r="E2018" t="s">
        <v>142</v>
      </c>
      <c r="F2018" t="s">
        <v>143</v>
      </c>
      <c r="G2018" s="1">
        <v>45216</v>
      </c>
      <c r="H2018" s="2">
        <v>0.3923611111111111</v>
      </c>
      <c r="I2018" t="s">
        <v>144</v>
      </c>
      <c r="U2018" t="s">
        <v>146</v>
      </c>
      <c r="V2018" t="s">
        <v>147</v>
      </c>
      <c r="W2018" t="s">
        <v>148</v>
      </c>
      <c r="X2018" t="s">
        <v>943</v>
      </c>
      <c r="Y2018" t="s">
        <v>944</v>
      </c>
      <c r="AD2018">
        <v>45.349468999999999</v>
      </c>
      <c r="AE2018">
        <v>-109.495924</v>
      </c>
      <c r="AF2018" t="s">
        <v>151</v>
      </c>
      <c r="AG2018" t="s">
        <v>152</v>
      </c>
      <c r="AH2018" t="s">
        <v>153</v>
      </c>
      <c r="AJ2018" t="s">
        <v>154</v>
      </c>
      <c r="AK2018" t="s">
        <v>8066</v>
      </c>
      <c r="AL2018" t="s">
        <v>173</v>
      </c>
      <c r="AN2018" t="s">
        <v>4192</v>
      </c>
      <c r="AS2018" t="s">
        <v>160</v>
      </c>
      <c r="AU2018" t="s">
        <v>161</v>
      </c>
      <c r="BE2018" t="s">
        <v>5279</v>
      </c>
      <c r="BO2018" t="s">
        <v>4194</v>
      </c>
      <c r="BP2018" t="s">
        <v>4195</v>
      </c>
      <c r="BQ2018" t="s">
        <v>4196</v>
      </c>
      <c r="BS2018" t="s">
        <v>4197</v>
      </c>
      <c r="BT2018" t="s">
        <v>166</v>
      </c>
      <c r="BU2018" s="1">
        <v>45218</v>
      </c>
      <c r="BW2018" t="s">
        <v>8067</v>
      </c>
      <c r="BX2018" t="s">
        <v>168</v>
      </c>
      <c r="BY2018">
        <v>4</v>
      </c>
      <c r="BZ2018" t="s">
        <v>159</v>
      </c>
      <c r="CB2018" t="s">
        <v>906</v>
      </c>
      <c r="CC2018" t="s">
        <v>170</v>
      </c>
    </row>
    <row r="2019" spans="1:81">
      <c r="A2019" t="s">
        <v>138</v>
      </c>
      <c r="B2019" t="s">
        <v>139</v>
      </c>
      <c r="C2019" t="s">
        <v>1152</v>
      </c>
      <c r="D2019" t="s">
        <v>586</v>
      </c>
      <c r="E2019" t="s">
        <v>142</v>
      </c>
      <c r="F2019" t="s">
        <v>143</v>
      </c>
      <c r="G2019" s="1">
        <v>45246</v>
      </c>
      <c r="H2019" s="2">
        <v>0.375</v>
      </c>
      <c r="I2019" t="s">
        <v>178</v>
      </c>
      <c r="U2019" t="s">
        <v>146</v>
      </c>
      <c r="V2019" t="s">
        <v>147</v>
      </c>
      <c r="W2019" t="s">
        <v>148</v>
      </c>
      <c r="X2019" t="s">
        <v>943</v>
      </c>
      <c r="Y2019" t="s">
        <v>944</v>
      </c>
      <c r="AD2019">
        <v>45.349468999999999</v>
      </c>
      <c r="AE2019">
        <v>-109.495924</v>
      </c>
      <c r="AF2019" t="s">
        <v>151</v>
      </c>
      <c r="AG2019" t="s">
        <v>152</v>
      </c>
      <c r="AH2019" t="s">
        <v>153</v>
      </c>
      <c r="AJ2019" t="s">
        <v>154</v>
      </c>
      <c r="AK2019" t="s">
        <v>8068</v>
      </c>
      <c r="AL2019" t="s">
        <v>173</v>
      </c>
      <c r="AN2019" t="s">
        <v>4192</v>
      </c>
      <c r="AS2019" t="s">
        <v>160</v>
      </c>
      <c r="AU2019" t="s">
        <v>161</v>
      </c>
      <c r="BE2019" t="s">
        <v>8069</v>
      </c>
      <c r="BO2019" t="s">
        <v>4194</v>
      </c>
      <c r="BP2019" t="s">
        <v>4195</v>
      </c>
      <c r="BQ2019" t="s">
        <v>4196</v>
      </c>
      <c r="BS2019" t="s">
        <v>4197</v>
      </c>
      <c r="BT2019" t="s">
        <v>166</v>
      </c>
      <c r="BU2019" s="1">
        <v>45250</v>
      </c>
      <c r="BW2019" t="s">
        <v>8070</v>
      </c>
      <c r="BX2019" t="s">
        <v>168</v>
      </c>
      <c r="BY2019">
        <v>4</v>
      </c>
      <c r="BZ2019" t="s">
        <v>159</v>
      </c>
      <c r="CB2019" t="s">
        <v>906</v>
      </c>
      <c r="CC2019" t="s">
        <v>170</v>
      </c>
    </row>
    <row r="2020" spans="1:81">
      <c r="A2020" t="s">
        <v>138</v>
      </c>
      <c r="B2020" t="s">
        <v>139</v>
      </c>
      <c r="C2020" t="s">
        <v>198</v>
      </c>
      <c r="D2020" t="s">
        <v>199</v>
      </c>
      <c r="E2020" t="s">
        <v>142</v>
      </c>
      <c r="F2020" t="s">
        <v>143</v>
      </c>
      <c r="G2020" s="1">
        <v>44306</v>
      </c>
      <c r="H2020" s="2">
        <v>0.56597222222222221</v>
      </c>
      <c r="I2020" t="s">
        <v>144</v>
      </c>
      <c r="M2020" t="s">
        <v>145</v>
      </c>
      <c r="U2020" t="s">
        <v>146</v>
      </c>
      <c r="V2020" t="s">
        <v>147</v>
      </c>
      <c r="W2020" t="s">
        <v>148</v>
      </c>
      <c r="X2020" t="s">
        <v>149</v>
      </c>
      <c r="Y2020" t="s">
        <v>150</v>
      </c>
      <c r="AD2020">
        <v>45.483227999999997</v>
      </c>
      <c r="AE2020">
        <v>-109.451708</v>
      </c>
      <c r="AF2020" t="s">
        <v>151</v>
      </c>
      <c r="AG2020" t="s">
        <v>152</v>
      </c>
      <c r="AH2020" t="s">
        <v>153</v>
      </c>
      <c r="AJ2020" t="s">
        <v>154</v>
      </c>
      <c r="AK2020" t="s">
        <v>200</v>
      </c>
      <c r="AM2020" t="s">
        <v>156</v>
      </c>
      <c r="AN2020" t="s">
        <v>157</v>
      </c>
      <c r="AO2020" t="s">
        <v>158</v>
      </c>
      <c r="AP2020">
        <v>0.02</v>
      </c>
      <c r="AQ2020" t="s">
        <v>159</v>
      </c>
      <c r="AS2020" t="s">
        <v>160</v>
      </c>
      <c r="AU2020" t="s">
        <v>161</v>
      </c>
      <c r="BE2020" t="s">
        <v>201</v>
      </c>
      <c r="BO2020">
        <v>353.2</v>
      </c>
      <c r="BP2020" t="s">
        <v>163</v>
      </c>
      <c r="BQ2020" t="s">
        <v>164</v>
      </c>
      <c r="BS2020" t="s">
        <v>165</v>
      </c>
      <c r="BT2020" t="s">
        <v>166</v>
      </c>
      <c r="BU2020" s="1">
        <v>44308</v>
      </c>
      <c r="BW2020" t="s">
        <v>202</v>
      </c>
      <c r="BX2020" t="s">
        <v>168</v>
      </c>
      <c r="BY2020">
        <v>0.01</v>
      </c>
      <c r="BZ2020" t="s">
        <v>159</v>
      </c>
      <c r="CB2020" t="s">
        <v>203</v>
      </c>
      <c r="CC2020" t="s">
        <v>170</v>
      </c>
    </row>
    <row r="2021" spans="1:81">
      <c r="A2021" t="s">
        <v>138</v>
      </c>
      <c r="B2021" t="s">
        <v>139</v>
      </c>
      <c r="C2021" t="s">
        <v>677</v>
      </c>
      <c r="D2021" t="s">
        <v>199</v>
      </c>
      <c r="E2021" t="s">
        <v>142</v>
      </c>
      <c r="F2021" t="s">
        <v>143</v>
      </c>
      <c r="G2021" s="1">
        <v>44333</v>
      </c>
      <c r="H2021" s="2">
        <v>0.43402777777777779</v>
      </c>
      <c r="I2021" t="s">
        <v>144</v>
      </c>
      <c r="M2021" t="s">
        <v>145</v>
      </c>
      <c r="U2021" t="s">
        <v>146</v>
      </c>
      <c r="V2021" t="s">
        <v>147</v>
      </c>
      <c r="W2021" t="s">
        <v>148</v>
      </c>
      <c r="X2021" t="s">
        <v>655</v>
      </c>
      <c r="Y2021" t="s">
        <v>656</v>
      </c>
      <c r="AD2021">
        <v>45.323431999999997</v>
      </c>
      <c r="AE2021">
        <v>-109.467198</v>
      </c>
      <c r="AF2021" t="s">
        <v>151</v>
      </c>
      <c r="AG2021" t="s">
        <v>152</v>
      </c>
      <c r="AH2021" t="s">
        <v>153</v>
      </c>
      <c r="AJ2021" t="s">
        <v>154</v>
      </c>
      <c r="AK2021" t="s">
        <v>678</v>
      </c>
      <c r="AM2021" t="s">
        <v>156</v>
      </c>
      <c r="AN2021" t="s">
        <v>157</v>
      </c>
      <c r="AO2021" t="s">
        <v>158</v>
      </c>
      <c r="AP2021">
        <v>0.03</v>
      </c>
      <c r="AQ2021" t="s">
        <v>159</v>
      </c>
      <c r="AS2021" t="s">
        <v>160</v>
      </c>
      <c r="AU2021" t="s">
        <v>161</v>
      </c>
      <c r="BE2021" t="s">
        <v>675</v>
      </c>
      <c r="BO2021">
        <v>353.2</v>
      </c>
      <c r="BP2021" t="s">
        <v>163</v>
      </c>
      <c r="BQ2021" t="s">
        <v>164</v>
      </c>
      <c r="BS2021" t="s">
        <v>165</v>
      </c>
      <c r="BT2021" t="s">
        <v>166</v>
      </c>
      <c r="BU2021" s="1">
        <v>44336</v>
      </c>
      <c r="BW2021" t="s">
        <v>679</v>
      </c>
      <c r="BX2021" t="s">
        <v>168</v>
      </c>
      <c r="BY2021">
        <v>0.01</v>
      </c>
      <c r="BZ2021" t="s">
        <v>159</v>
      </c>
      <c r="CB2021" t="s">
        <v>399</v>
      </c>
      <c r="CC2021" t="s">
        <v>170</v>
      </c>
    </row>
    <row r="2022" spans="1:81">
      <c r="A2022" t="s">
        <v>138</v>
      </c>
      <c r="B2022" t="s">
        <v>139</v>
      </c>
      <c r="C2022" t="s">
        <v>680</v>
      </c>
      <c r="D2022" t="s">
        <v>199</v>
      </c>
      <c r="E2022" t="s">
        <v>142</v>
      </c>
      <c r="F2022" t="s">
        <v>143</v>
      </c>
      <c r="G2022" s="1">
        <v>44350</v>
      </c>
      <c r="H2022" s="2">
        <v>0.40277777777777779</v>
      </c>
      <c r="I2022" t="s">
        <v>144</v>
      </c>
      <c r="M2022" t="s">
        <v>145</v>
      </c>
      <c r="U2022" t="s">
        <v>146</v>
      </c>
      <c r="V2022" t="s">
        <v>147</v>
      </c>
      <c r="W2022" t="s">
        <v>148</v>
      </c>
      <c r="X2022" t="s">
        <v>655</v>
      </c>
      <c r="Y2022" t="s">
        <v>656</v>
      </c>
      <c r="AD2022">
        <v>45.323431999999997</v>
      </c>
      <c r="AE2022">
        <v>-109.467198</v>
      </c>
      <c r="AF2022" t="s">
        <v>151</v>
      </c>
      <c r="AG2022" t="s">
        <v>152</v>
      </c>
      <c r="AH2022" t="s">
        <v>153</v>
      </c>
      <c r="AJ2022" t="s">
        <v>154</v>
      </c>
      <c r="AK2022" t="s">
        <v>681</v>
      </c>
      <c r="AM2022" t="s">
        <v>156</v>
      </c>
      <c r="AN2022" t="s">
        <v>157</v>
      </c>
      <c r="AO2022" t="s">
        <v>158</v>
      </c>
      <c r="AP2022">
        <v>0.1</v>
      </c>
      <c r="AQ2022" t="s">
        <v>159</v>
      </c>
      <c r="AS2022" t="s">
        <v>160</v>
      </c>
      <c r="AU2022" t="s">
        <v>161</v>
      </c>
      <c r="BE2022" t="s">
        <v>682</v>
      </c>
      <c r="BO2022">
        <v>353.2</v>
      </c>
      <c r="BP2022" t="s">
        <v>163</v>
      </c>
      <c r="BQ2022" t="s">
        <v>164</v>
      </c>
      <c r="BS2022" t="s">
        <v>165</v>
      </c>
      <c r="BT2022" t="s">
        <v>166</v>
      </c>
      <c r="BU2022" s="1">
        <v>44358</v>
      </c>
      <c r="BW2022" t="s">
        <v>683</v>
      </c>
      <c r="BX2022" t="s">
        <v>168</v>
      </c>
      <c r="BY2022">
        <v>0.01</v>
      </c>
      <c r="BZ2022" t="s">
        <v>159</v>
      </c>
      <c r="CB2022" t="s">
        <v>399</v>
      </c>
      <c r="CC2022" t="s">
        <v>170</v>
      </c>
    </row>
    <row r="2023" spans="1:81">
      <c r="A2023" t="s">
        <v>138</v>
      </c>
      <c r="B2023" t="s">
        <v>139</v>
      </c>
      <c r="C2023" t="s">
        <v>400</v>
      </c>
      <c r="D2023" t="s">
        <v>199</v>
      </c>
      <c r="E2023" t="s">
        <v>142</v>
      </c>
      <c r="F2023" t="s">
        <v>143</v>
      </c>
      <c r="G2023" s="1">
        <v>44365</v>
      </c>
      <c r="H2023" s="2">
        <v>0.4236111111111111</v>
      </c>
      <c r="I2023" t="s">
        <v>144</v>
      </c>
      <c r="M2023" t="s">
        <v>145</v>
      </c>
      <c r="U2023" t="s">
        <v>146</v>
      </c>
      <c r="V2023" t="s">
        <v>147</v>
      </c>
      <c r="W2023" t="s">
        <v>148</v>
      </c>
      <c r="X2023" t="s">
        <v>368</v>
      </c>
      <c r="Y2023" t="s">
        <v>369</v>
      </c>
      <c r="AD2023">
        <v>45.320447000000001</v>
      </c>
      <c r="AE2023">
        <v>-109.45571099999999</v>
      </c>
      <c r="AF2023" t="s">
        <v>151</v>
      </c>
      <c r="AG2023" t="s">
        <v>152</v>
      </c>
      <c r="AH2023" t="s">
        <v>153</v>
      </c>
      <c r="AJ2023" t="s">
        <v>154</v>
      </c>
      <c r="AK2023" t="s">
        <v>401</v>
      </c>
      <c r="AM2023" t="s">
        <v>156</v>
      </c>
      <c r="AN2023" t="s">
        <v>157</v>
      </c>
      <c r="AO2023" t="s">
        <v>158</v>
      </c>
      <c r="AP2023">
        <v>0.09</v>
      </c>
      <c r="AQ2023" t="s">
        <v>159</v>
      </c>
      <c r="AS2023" t="s">
        <v>160</v>
      </c>
      <c r="AU2023" t="s">
        <v>161</v>
      </c>
      <c r="BE2023" t="s">
        <v>402</v>
      </c>
      <c r="BO2023">
        <v>353.2</v>
      </c>
      <c r="BP2023" t="s">
        <v>163</v>
      </c>
      <c r="BQ2023" t="s">
        <v>164</v>
      </c>
      <c r="BS2023" t="s">
        <v>165</v>
      </c>
      <c r="BT2023" t="s">
        <v>166</v>
      </c>
      <c r="BU2023" s="1">
        <v>44370</v>
      </c>
      <c r="BW2023" t="s">
        <v>403</v>
      </c>
      <c r="BX2023" t="s">
        <v>168</v>
      </c>
      <c r="BY2023">
        <v>0.01</v>
      </c>
      <c r="BZ2023" t="s">
        <v>159</v>
      </c>
      <c r="CB2023" t="s">
        <v>373</v>
      </c>
      <c r="CC2023" t="s">
        <v>170</v>
      </c>
    </row>
    <row r="2024" spans="1:81">
      <c r="A2024" t="s">
        <v>138</v>
      </c>
      <c r="B2024" t="s">
        <v>139</v>
      </c>
      <c r="C2024" t="s">
        <v>407</v>
      </c>
      <c r="D2024" t="s">
        <v>199</v>
      </c>
      <c r="E2024" t="s">
        <v>142</v>
      </c>
      <c r="F2024" t="s">
        <v>143</v>
      </c>
      <c r="G2024" s="1">
        <v>44393</v>
      </c>
      <c r="H2024" s="2">
        <v>0.59236111111111112</v>
      </c>
      <c r="I2024" t="s">
        <v>144</v>
      </c>
      <c r="M2024" t="s">
        <v>145</v>
      </c>
      <c r="U2024" t="s">
        <v>146</v>
      </c>
      <c r="V2024" t="s">
        <v>147</v>
      </c>
      <c r="W2024" t="s">
        <v>148</v>
      </c>
      <c r="X2024" t="s">
        <v>368</v>
      </c>
      <c r="Y2024" t="s">
        <v>369</v>
      </c>
      <c r="AD2024">
        <v>45.320447000000001</v>
      </c>
      <c r="AE2024">
        <v>-109.45571099999999</v>
      </c>
      <c r="AF2024" t="s">
        <v>151</v>
      </c>
      <c r="AG2024" t="s">
        <v>152</v>
      </c>
      <c r="AH2024" t="s">
        <v>153</v>
      </c>
      <c r="AJ2024" t="s">
        <v>154</v>
      </c>
      <c r="AK2024" t="s">
        <v>408</v>
      </c>
      <c r="AM2024" t="s">
        <v>156</v>
      </c>
      <c r="AN2024" t="s">
        <v>157</v>
      </c>
      <c r="AO2024" t="s">
        <v>158</v>
      </c>
      <c r="AP2024">
        <v>0.05</v>
      </c>
      <c r="AQ2024" t="s">
        <v>159</v>
      </c>
      <c r="AS2024" t="s">
        <v>160</v>
      </c>
      <c r="AU2024" t="s">
        <v>161</v>
      </c>
      <c r="BE2024" t="s">
        <v>409</v>
      </c>
      <c r="BO2024">
        <v>353.2</v>
      </c>
      <c r="BP2024" t="s">
        <v>163</v>
      </c>
      <c r="BQ2024" t="s">
        <v>164</v>
      </c>
      <c r="BS2024" t="s">
        <v>165</v>
      </c>
      <c r="BT2024" t="s">
        <v>166</v>
      </c>
      <c r="BU2024" s="1">
        <v>44398</v>
      </c>
      <c r="BW2024" t="s">
        <v>410</v>
      </c>
      <c r="BX2024" t="s">
        <v>168</v>
      </c>
      <c r="BY2024">
        <v>0.01</v>
      </c>
      <c r="BZ2024" t="s">
        <v>159</v>
      </c>
      <c r="CB2024" t="s">
        <v>373</v>
      </c>
      <c r="CC2024" t="s">
        <v>170</v>
      </c>
    </row>
    <row r="2025" spans="1:81">
      <c r="A2025" t="s">
        <v>138</v>
      </c>
      <c r="B2025" t="s">
        <v>139</v>
      </c>
      <c r="C2025" t="s">
        <v>520</v>
      </c>
      <c r="D2025" t="s">
        <v>199</v>
      </c>
      <c r="E2025" t="s">
        <v>142</v>
      </c>
      <c r="F2025" t="s">
        <v>143</v>
      </c>
      <c r="G2025" s="1">
        <v>44424</v>
      </c>
      <c r="H2025" s="2">
        <v>0.44583333333333336</v>
      </c>
      <c r="I2025" t="s">
        <v>144</v>
      </c>
      <c r="M2025" t="s">
        <v>145</v>
      </c>
      <c r="U2025" t="s">
        <v>146</v>
      </c>
      <c r="V2025" t="s">
        <v>147</v>
      </c>
      <c r="W2025" t="s">
        <v>148</v>
      </c>
      <c r="X2025" t="s">
        <v>482</v>
      </c>
      <c r="Y2025" t="s">
        <v>483</v>
      </c>
      <c r="AD2025">
        <v>45.394011999999996</v>
      </c>
      <c r="AE2025">
        <v>-109.442494</v>
      </c>
      <c r="AF2025" t="s">
        <v>151</v>
      </c>
      <c r="AG2025" t="s">
        <v>152</v>
      </c>
      <c r="AH2025" t="s">
        <v>153</v>
      </c>
      <c r="AJ2025" t="s">
        <v>154</v>
      </c>
      <c r="AK2025" t="s">
        <v>521</v>
      </c>
      <c r="AM2025" t="s">
        <v>156</v>
      </c>
      <c r="AN2025" t="s">
        <v>157</v>
      </c>
      <c r="AO2025" t="s">
        <v>158</v>
      </c>
      <c r="AP2025">
        <v>0.04</v>
      </c>
      <c r="AQ2025" t="s">
        <v>159</v>
      </c>
      <c r="AS2025" t="s">
        <v>160</v>
      </c>
      <c r="AU2025" t="s">
        <v>161</v>
      </c>
      <c r="BE2025" t="s">
        <v>522</v>
      </c>
      <c r="BO2025">
        <v>353.2</v>
      </c>
      <c r="BP2025" t="s">
        <v>163</v>
      </c>
      <c r="BQ2025" t="s">
        <v>164</v>
      </c>
      <c r="BS2025" t="s">
        <v>165</v>
      </c>
      <c r="BT2025" t="s">
        <v>166</v>
      </c>
      <c r="BU2025" s="1">
        <v>44434</v>
      </c>
      <c r="BW2025" t="s">
        <v>523</v>
      </c>
      <c r="BX2025" t="s">
        <v>168</v>
      </c>
      <c r="BY2025">
        <v>0.01</v>
      </c>
      <c r="BZ2025" t="s">
        <v>159</v>
      </c>
      <c r="CB2025" t="s">
        <v>169</v>
      </c>
      <c r="CC2025" t="s">
        <v>170</v>
      </c>
    </row>
    <row r="2026" spans="1:81">
      <c r="A2026" t="s">
        <v>138</v>
      </c>
      <c r="B2026" t="s">
        <v>139</v>
      </c>
      <c r="C2026" t="s">
        <v>1781</v>
      </c>
      <c r="D2026" t="s">
        <v>199</v>
      </c>
      <c r="E2026" t="s">
        <v>142</v>
      </c>
      <c r="F2026" t="s">
        <v>143</v>
      </c>
      <c r="G2026" s="1">
        <v>44454</v>
      </c>
      <c r="H2026" s="2">
        <v>0.50486111111111109</v>
      </c>
      <c r="I2026" t="s">
        <v>144</v>
      </c>
      <c r="M2026" t="s">
        <v>145</v>
      </c>
      <c r="U2026" t="s">
        <v>146</v>
      </c>
      <c r="V2026" t="s">
        <v>147</v>
      </c>
      <c r="W2026" t="s">
        <v>148</v>
      </c>
      <c r="X2026" t="s">
        <v>1739</v>
      </c>
      <c r="Y2026" t="s">
        <v>1740</v>
      </c>
      <c r="AD2026">
        <v>45.466926000000001</v>
      </c>
      <c r="AE2026">
        <v>-109.49140800000001</v>
      </c>
      <c r="AF2026" t="s">
        <v>151</v>
      </c>
      <c r="AG2026" t="s">
        <v>152</v>
      </c>
      <c r="AH2026" t="s">
        <v>153</v>
      </c>
      <c r="AJ2026" t="s">
        <v>154</v>
      </c>
      <c r="AK2026" t="s">
        <v>1782</v>
      </c>
      <c r="AM2026" t="s">
        <v>156</v>
      </c>
      <c r="AN2026" t="s">
        <v>157</v>
      </c>
      <c r="AO2026" t="s">
        <v>158</v>
      </c>
      <c r="AP2026">
        <v>8.9999999999999993E-3</v>
      </c>
      <c r="AQ2026" t="s">
        <v>159</v>
      </c>
      <c r="AR2026" t="s">
        <v>206</v>
      </c>
      <c r="AS2026" t="s">
        <v>160</v>
      </c>
      <c r="AU2026" t="s">
        <v>161</v>
      </c>
      <c r="BE2026" t="s">
        <v>1779</v>
      </c>
      <c r="BO2026">
        <v>353.2</v>
      </c>
      <c r="BP2026" t="s">
        <v>163</v>
      </c>
      <c r="BQ2026" t="s">
        <v>164</v>
      </c>
      <c r="BS2026" t="s">
        <v>165</v>
      </c>
      <c r="BT2026" t="s">
        <v>166</v>
      </c>
      <c r="BU2026" s="1">
        <v>44471</v>
      </c>
      <c r="BW2026" t="s">
        <v>1783</v>
      </c>
      <c r="BX2026" t="s">
        <v>168</v>
      </c>
      <c r="BY2026">
        <v>0.01</v>
      </c>
      <c r="BZ2026" t="s">
        <v>159</v>
      </c>
      <c r="CB2026" t="s">
        <v>1430</v>
      </c>
      <c r="CC2026" t="s">
        <v>170</v>
      </c>
    </row>
    <row r="2027" spans="1:81">
      <c r="A2027" t="s">
        <v>138</v>
      </c>
      <c r="B2027" t="s">
        <v>139</v>
      </c>
      <c r="C2027" t="s">
        <v>811</v>
      </c>
      <c r="D2027" t="s">
        <v>199</v>
      </c>
      <c r="E2027" t="s">
        <v>142</v>
      </c>
      <c r="F2027" t="s">
        <v>143</v>
      </c>
      <c r="G2027" s="1">
        <v>44483</v>
      </c>
      <c r="H2027" s="2">
        <v>0.53333333333333333</v>
      </c>
      <c r="I2027" t="s">
        <v>144</v>
      </c>
      <c r="M2027" t="s">
        <v>145</v>
      </c>
      <c r="U2027" t="s">
        <v>146</v>
      </c>
      <c r="V2027" t="s">
        <v>147</v>
      </c>
      <c r="W2027" t="s">
        <v>148</v>
      </c>
      <c r="X2027" t="s">
        <v>763</v>
      </c>
      <c r="Y2027" t="s">
        <v>764</v>
      </c>
      <c r="AD2027">
        <v>45.480486999999997</v>
      </c>
      <c r="AE2027">
        <v>-109.45363999999999</v>
      </c>
      <c r="AF2027" t="s">
        <v>151</v>
      </c>
      <c r="AG2027" t="s">
        <v>152</v>
      </c>
      <c r="AH2027" t="s">
        <v>153</v>
      </c>
      <c r="AJ2027" t="s">
        <v>154</v>
      </c>
      <c r="AK2027" t="s">
        <v>812</v>
      </c>
      <c r="AM2027" t="s">
        <v>156</v>
      </c>
      <c r="AN2027" t="s">
        <v>157</v>
      </c>
      <c r="AO2027" t="s">
        <v>158</v>
      </c>
      <c r="AP2027">
        <v>0.02</v>
      </c>
      <c r="AQ2027" t="s">
        <v>159</v>
      </c>
      <c r="AS2027" t="s">
        <v>160</v>
      </c>
      <c r="AU2027" t="s">
        <v>161</v>
      </c>
      <c r="BE2027" t="s">
        <v>809</v>
      </c>
      <c r="BO2027">
        <v>353.2</v>
      </c>
      <c r="BP2027" t="s">
        <v>163</v>
      </c>
      <c r="BQ2027" t="s">
        <v>164</v>
      </c>
      <c r="BS2027" t="s">
        <v>165</v>
      </c>
      <c r="BT2027" t="s">
        <v>166</v>
      </c>
      <c r="BU2027" s="1">
        <v>44497</v>
      </c>
      <c r="BW2027" t="s">
        <v>813</v>
      </c>
      <c r="BX2027" t="s">
        <v>168</v>
      </c>
      <c r="BY2027">
        <v>0.01</v>
      </c>
      <c r="BZ2027" t="s">
        <v>159</v>
      </c>
      <c r="CB2027" t="s">
        <v>768</v>
      </c>
      <c r="CC2027" t="s">
        <v>170</v>
      </c>
    </row>
    <row r="2028" spans="1:81">
      <c r="A2028" t="s">
        <v>138</v>
      </c>
      <c r="B2028" t="s">
        <v>139</v>
      </c>
      <c r="C2028" t="s">
        <v>814</v>
      </c>
      <c r="D2028" t="s">
        <v>199</v>
      </c>
      <c r="E2028" t="s">
        <v>142</v>
      </c>
      <c r="F2028" t="s">
        <v>143</v>
      </c>
      <c r="G2028" s="1">
        <v>44517</v>
      </c>
      <c r="H2028" s="2">
        <v>0.48958333333333331</v>
      </c>
      <c r="I2028" t="s">
        <v>178</v>
      </c>
      <c r="M2028" t="s">
        <v>145</v>
      </c>
      <c r="U2028" t="s">
        <v>146</v>
      </c>
      <c r="V2028" t="s">
        <v>147</v>
      </c>
      <c r="W2028" t="s">
        <v>148</v>
      </c>
      <c r="X2028" t="s">
        <v>763</v>
      </c>
      <c r="Y2028" t="s">
        <v>764</v>
      </c>
      <c r="AD2028">
        <v>45.480486999999997</v>
      </c>
      <c r="AE2028">
        <v>-109.45363999999999</v>
      </c>
      <c r="AF2028" t="s">
        <v>151</v>
      </c>
      <c r="AG2028" t="s">
        <v>152</v>
      </c>
      <c r="AH2028" t="s">
        <v>153</v>
      </c>
      <c r="AJ2028" t="s">
        <v>154</v>
      </c>
      <c r="AK2028" t="s">
        <v>815</v>
      </c>
      <c r="AM2028" t="s">
        <v>156</v>
      </c>
      <c r="AN2028" t="s">
        <v>157</v>
      </c>
      <c r="AO2028" t="s">
        <v>158</v>
      </c>
      <c r="AP2028">
        <v>0.06</v>
      </c>
      <c r="AQ2028" t="s">
        <v>159</v>
      </c>
      <c r="AS2028" t="s">
        <v>160</v>
      </c>
      <c r="AU2028" t="s">
        <v>161</v>
      </c>
      <c r="BE2028" t="s">
        <v>816</v>
      </c>
      <c r="BO2028">
        <v>353.2</v>
      </c>
      <c r="BP2028" t="s">
        <v>163</v>
      </c>
      <c r="BQ2028" t="s">
        <v>164</v>
      </c>
      <c r="BS2028" t="s">
        <v>165</v>
      </c>
      <c r="BT2028" t="s">
        <v>166</v>
      </c>
      <c r="BU2028" s="1">
        <v>44529</v>
      </c>
      <c r="BW2028" t="s">
        <v>817</v>
      </c>
      <c r="BX2028" t="s">
        <v>168</v>
      </c>
      <c r="BY2028">
        <v>0.01</v>
      </c>
      <c r="BZ2028" t="s">
        <v>159</v>
      </c>
      <c r="CB2028" t="s">
        <v>668</v>
      </c>
      <c r="CC2028" t="s">
        <v>170</v>
      </c>
    </row>
    <row r="2029" spans="1:81">
      <c r="A2029" t="s">
        <v>138</v>
      </c>
      <c r="B2029" t="s">
        <v>139</v>
      </c>
      <c r="C2029" t="s">
        <v>240</v>
      </c>
      <c r="D2029" t="s">
        <v>199</v>
      </c>
      <c r="E2029" t="s">
        <v>142</v>
      </c>
      <c r="F2029" t="s">
        <v>143</v>
      </c>
      <c r="G2029" s="1">
        <v>44546</v>
      </c>
      <c r="H2029" s="2">
        <v>0.50694444444444442</v>
      </c>
      <c r="I2029" t="s">
        <v>178</v>
      </c>
      <c r="M2029" t="s">
        <v>145</v>
      </c>
      <c r="U2029" t="s">
        <v>146</v>
      </c>
      <c r="V2029" t="s">
        <v>147</v>
      </c>
      <c r="W2029" t="s">
        <v>148</v>
      </c>
      <c r="X2029" t="s">
        <v>149</v>
      </c>
      <c r="Y2029" t="s">
        <v>150</v>
      </c>
      <c r="AD2029">
        <v>45.483227999999997</v>
      </c>
      <c r="AE2029">
        <v>-109.451708</v>
      </c>
      <c r="AF2029" t="s">
        <v>151</v>
      </c>
      <c r="AG2029" t="s">
        <v>152</v>
      </c>
      <c r="AH2029" t="s">
        <v>153</v>
      </c>
      <c r="AJ2029" t="s">
        <v>154</v>
      </c>
      <c r="AK2029" t="s">
        <v>241</v>
      </c>
      <c r="AM2029" t="s">
        <v>156</v>
      </c>
      <c r="AN2029" t="s">
        <v>157</v>
      </c>
      <c r="AO2029" t="s">
        <v>158</v>
      </c>
      <c r="AP2029">
        <v>0.1</v>
      </c>
      <c r="AQ2029" t="s">
        <v>159</v>
      </c>
      <c r="AS2029" t="s">
        <v>160</v>
      </c>
      <c r="AU2029" t="s">
        <v>161</v>
      </c>
      <c r="BE2029" t="s">
        <v>242</v>
      </c>
      <c r="BO2029">
        <v>353.2</v>
      </c>
      <c r="BP2029" t="s">
        <v>163</v>
      </c>
      <c r="BQ2029" t="s">
        <v>164</v>
      </c>
      <c r="BS2029" t="s">
        <v>165</v>
      </c>
      <c r="BT2029" t="s">
        <v>166</v>
      </c>
      <c r="BU2029" s="1">
        <v>44559</v>
      </c>
      <c r="BW2029" t="s">
        <v>243</v>
      </c>
      <c r="BX2029" t="s">
        <v>168</v>
      </c>
      <c r="BY2029">
        <v>0.01</v>
      </c>
      <c r="BZ2029" t="s">
        <v>159</v>
      </c>
      <c r="CB2029" t="s">
        <v>203</v>
      </c>
      <c r="CC2029" t="s">
        <v>170</v>
      </c>
    </row>
    <row r="2030" spans="1:81">
      <c r="A2030" t="s">
        <v>138</v>
      </c>
      <c r="B2030" t="s">
        <v>139</v>
      </c>
      <c r="C2030" t="s">
        <v>1232</v>
      </c>
      <c r="D2030" t="s">
        <v>199</v>
      </c>
      <c r="E2030" t="s">
        <v>142</v>
      </c>
      <c r="F2030" t="s">
        <v>143</v>
      </c>
      <c r="G2030" s="1">
        <v>44578</v>
      </c>
      <c r="H2030" s="2">
        <v>0.43055555555555558</v>
      </c>
      <c r="I2030" t="s">
        <v>178</v>
      </c>
      <c r="U2030" t="s">
        <v>146</v>
      </c>
      <c r="V2030" t="s">
        <v>147</v>
      </c>
      <c r="W2030" t="s">
        <v>148</v>
      </c>
      <c r="X2030" t="s">
        <v>1161</v>
      </c>
      <c r="Y2030" t="s">
        <v>1162</v>
      </c>
      <c r="AD2030">
        <v>45.486469</v>
      </c>
      <c r="AE2030">
        <v>-109.456142</v>
      </c>
      <c r="AF2030" t="s">
        <v>151</v>
      </c>
      <c r="AG2030" t="s">
        <v>152</v>
      </c>
      <c r="AH2030" t="s">
        <v>153</v>
      </c>
      <c r="AJ2030" t="s">
        <v>280</v>
      </c>
      <c r="AK2030" t="s">
        <v>1233</v>
      </c>
      <c r="AM2030" t="s">
        <v>156</v>
      </c>
      <c r="AN2030" t="s">
        <v>157</v>
      </c>
      <c r="AO2030" t="s">
        <v>158</v>
      </c>
      <c r="AP2030">
        <v>0.14000000000000001</v>
      </c>
      <c r="AQ2030" t="s">
        <v>159</v>
      </c>
      <c r="AS2030" t="s">
        <v>160</v>
      </c>
      <c r="AU2030" t="s">
        <v>161</v>
      </c>
      <c r="BE2030" t="s">
        <v>1234</v>
      </c>
      <c r="BO2030">
        <v>353.2</v>
      </c>
      <c r="BP2030" t="s">
        <v>163</v>
      </c>
      <c r="BQ2030" t="s">
        <v>164</v>
      </c>
      <c r="BS2030" t="s">
        <v>165</v>
      </c>
      <c r="BT2030" t="s">
        <v>166</v>
      </c>
      <c r="BU2030" s="1">
        <v>44579</v>
      </c>
      <c r="BW2030" t="s">
        <v>1235</v>
      </c>
      <c r="BX2030" t="s">
        <v>168</v>
      </c>
      <c r="BY2030">
        <v>0.01</v>
      </c>
      <c r="BZ2030" t="s">
        <v>159</v>
      </c>
      <c r="CB2030" t="s">
        <v>1054</v>
      </c>
      <c r="CC2030" t="s">
        <v>170</v>
      </c>
    </row>
    <row r="2031" spans="1:81">
      <c r="A2031" t="s">
        <v>138</v>
      </c>
      <c r="B2031" t="s">
        <v>139</v>
      </c>
      <c r="C2031" t="s">
        <v>1538</v>
      </c>
      <c r="D2031" t="s">
        <v>199</v>
      </c>
      <c r="E2031" t="s">
        <v>142</v>
      </c>
      <c r="F2031" t="s">
        <v>143</v>
      </c>
      <c r="G2031" s="1">
        <v>44606</v>
      </c>
      <c r="H2031" s="2">
        <v>0.4284722222222222</v>
      </c>
      <c r="I2031" t="s">
        <v>178</v>
      </c>
      <c r="U2031" t="s">
        <v>146</v>
      </c>
      <c r="V2031" t="s">
        <v>147</v>
      </c>
      <c r="W2031" t="s">
        <v>148</v>
      </c>
      <c r="X2031" t="s">
        <v>1425</v>
      </c>
      <c r="Y2031" t="s">
        <v>1426</v>
      </c>
      <c r="AD2031">
        <v>45.528542999999999</v>
      </c>
      <c r="AE2031">
        <v>-109.468368</v>
      </c>
      <c r="AF2031" t="s">
        <v>151</v>
      </c>
      <c r="AG2031" t="s">
        <v>152</v>
      </c>
      <c r="AH2031" t="s">
        <v>153</v>
      </c>
      <c r="AJ2031" t="s">
        <v>280</v>
      </c>
      <c r="AK2031" t="s">
        <v>1539</v>
      </c>
      <c r="AM2031" t="s">
        <v>156</v>
      </c>
      <c r="AN2031" t="s">
        <v>157</v>
      </c>
      <c r="AO2031" t="s">
        <v>158</v>
      </c>
      <c r="AP2031">
        <v>0.34</v>
      </c>
      <c r="AQ2031" t="s">
        <v>159</v>
      </c>
      <c r="AS2031" t="s">
        <v>160</v>
      </c>
      <c r="AU2031" t="s">
        <v>161</v>
      </c>
      <c r="BE2031" t="s">
        <v>1532</v>
      </c>
      <c r="BO2031">
        <v>353.2</v>
      </c>
      <c r="BP2031" t="s">
        <v>163</v>
      </c>
      <c r="BQ2031" t="s">
        <v>164</v>
      </c>
      <c r="BS2031" t="s">
        <v>165</v>
      </c>
      <c r="BT2031" t="s">
        <v>166</v>
      </c>
      <c r="BU2031" s="1">
        <v>44615</v>
      </c>
      <c r="BW2031" t="s">
        <v>1540</v>
      </c>
      <c r="BX2031" t="s">
        <v>168</v>
      </c>
      <c r="BY2031">
        <v>0.01</v>
      </c>
      <c r="BZ2031" t="s">
        <v>159</v>
      </c>
      <c r="CB2031" t="s">
        <v>1534</v>
      </c>
      <c r="CC2031" t="s">
        <v>170</v>
      </c>
    </row>
    <row r="2032" spans="1:81">
      <c r="A2032" t="s">
        <v>138</v>
      </c>
      <c r="B2032" t="s">
        <v>139</v>
      </c>
      <c r="C2032" t="s">
        <v>1000</v>
      </c>
      <c r="D2032" t="s">
        <v>199</v>
      </c>
      <c r="E2032" t="s">
        <v>142</v>
      </c>
      <c r="F2032" t="s">
        <v>143</v>
      </c>
      <c r="G2032" s="1">
        <v>44637</v>
      </c>
      <c r="H2032" s="2">
        <v>0.38750000000000001</v>
      </c>
      <c r="I2032" t="s">
        <v>144</v>
      </c>
      <c r="U2032" t="s">
        <v>146</v>
      </c>
      <c r="V2032" t="s">
        <v>147</v>
      </c>
      <c r="W2032" t="s">
        <v>148</v>
      </c>
      <c r="X2032" t="s">
        <v>943</v>
      </c>
      <c r="Y2032" t="s">
        <v>944</v>
      </c>
      <c r="AD2032">
        <v>45.349468999999999</v>
      </c>
      <c r="AE2032">
        <v>-109.495924</v>
      </c>
      <c r="AF2032" t="s">
        <v>151</v>
      </c>
      <c r="AG2032" t="s">
        <v>152</v>
      </c>
      <c r="AH2032" t="s">
        <v>153</v>
      </c>
      <c r="AJ2032" t="s">
        <v>280</v>
      </c>
      <c r="AK2032" t="s">
        <v>1001</v>
      </c>
      <c r="AM2032" t="s">
        <v>156</v>
      </c>
      <c r="AN2032" t="s">
        <v>157</v>
      </c>
      <c r="AO2032" t="s">
        <v>158</v>
      </c>
      <c r="AP2032">
        <v>0.14000000000000001</v>
      </c>
      <c r="AQ2032" t="s">
        <v>159</v>
      </c>
      <c r="AS2032" t="s">
        <v>160</v>
      </c>
      <c r="AU2032" t="s">
        <v>161</v>
      </c>
      <c r="BE2032" t="s">
        <v>1002</v>
      </c>
      <c r="BO2032">
        <v>353.2</v>
      </c>
      <c r="BP2032" t="s">
        <v>163</v>
      </c>
      <c r="BQ2032" t="s">
        <v>164</v>
      </c>
      <c r="BS2032" t="s">
        <v>165</v>
      </c>
      <c r="BT2032" t="s">
        <v>166</v>
      </c>
      <c r="BU2032" s="1">
        <v>44644</v>
      </c>
      <c r="BW2032" t="s">
        <v>1003</v>
      </c>
      <c r="BX2032" t="s">
        <v>168</v>
      </c>
      <c r="BY2032">
        <v>0.01</v>
      </c>
      <c r="BZ2032" t="s">
        <v>159</v>
      </c>
      <c r="CB2032" t="s">
        <v>1004</v>
      </c>
      <c r="CC2032" t="s">
        <v>170</v>
      </c>
    </row>
    <row r="2033" spans="1:81">
      <c r="A2033" t="s">
        <v>138</v>
      </c>
      <c r="B2033" t="s">
        <v>139</v>
      </c>
      <c r="C2033" t="s">
        <v>728</v>
      </c>
      <c r="D2033" t="s">
        <v>199</v>
      </c>
      <c r="E2033" t="s">
        <v>142</v>
      </c>
      <c r="F2033" t="s">
        <v>143</v>
      </c>
      <c r="G2033" s="1">
        <v>44671</v>
      </c>
      <c r="H2033" s="2">
        <v>0.38611111111111113</v>
      </c>
      <c r="I2033" t="s">
        <v>144</v>
      </c>
      <c r="U2033" t="s">
        <v>146</v>
      </c>
      <c r="V2033" t="s">
        <v>147</v>
      </c>
      <c r="W2033" t="s">
        <v>148</v>
      </c>
      <c r="X2033" t="s">
        <v>655</v>
      </c>
      <c r="Y2033" t="s">
        <v>656</v>
      </c>
      <c r="AD2033">
        <v>45.323431999999997</v>
      </c>
      <c r="AE2033">
        <v>-109.467198</v>
      </c>
      <c r="AF2033" t="s">
        <v>151</v>
      </c>
      <c r="AG2033" t="s">
        <v>152</v>
      </c>
      <c r="AH2033" t="s">
        <v>153</v>
      </c>
      <c r="AJ2033" t="s">
        <v>280</v>
      </c>
      <c r="AK2033" t="s">
        <v>729</v>
      </c>
      <c r="AM2033" t="s">
        <v>156</v>
      </c>
      <c r="AN2033" t="s">
        <v>157</v>
      </c>
      <c r="AO2033" t="s">
        <v>158</v>
      </c>
      <c r="AP2033">
        <v>0.04</v>
      </c>
      <c r="AQ2033" t="s">
        <v>159</v>
      </c>
      <c r="AS2033" t="s">
        <v>160</v>
      </c>
      <c r="AU2033" t="s">
        <v>161</v>
      </c>
      <c r="BE2033" t="s">
        <v>730</v>
      </c>
      <c r="BO2033">
        <v>353.2</v>
      </c>
      <c r="BP2033" t="s">
        <v>163</v>
      </c>
      <c r="BQ2033" t="s">
        <v>164</v>
      </c>
      <c r="BS2033" t="s">
        <v>165</v>
      </c>
      <c r="BT2033" t="s">
        <v>166</v>
      </c>
      <c r="BU2033" s="1">
        <v>44677</v>
      </c>
      <c r="BW2033" t="s">
        <v>731</v>
      </c>
      <c r="BX2033" t="s">
        <v>168</v>
      </c>
      <c r="BY2033">
        <v>0.01</v>
      </c>
      <c r="BZ2033" t="s">
        <v>159</v>
      </c>
      <c r="CB2033" t="s">
        <v>723</v>
      </c>
      <c r="CC2033" t="s">
        <v>170</v>
      </c>
    </row>
    <row r="2034" spans="1:81">
      <c r="A2034" t="s">
        <v>138</v>
      </c>
      <c r="B2034" t="s">
        <v>139</v>
      </c>
      <c r="C2034" t="s">
        <v>456</v>
      </c>
      <c r="D2034" t="s">
        <v>199</v>
      </c>
      <c r="E2034" t="s">
        <v>142</v>
      </c>
      <c r="F2034" t="s">
        <v>143</v>
      </c>
      <c r="G2034" s="1">
        <v>44697</v>
      </c>
      <c r="H2034" s="2">
        <v>0.38541666666666669</v>
      </c>
      <c r="I2034" t="s">
        <v>144</v>
      </c>
      <c r="U2034" t="s">
        <v>146</v>
      </c>
      <c r="V2034" t="s">
        <v>147</v>
      </c>
      <c r="W2034" t="s">
        <v>148</v>
      </c>
      <c r="X2034" t="s">
        <v>368</v>
      </c>
      <c r="Y2034" t="s">
        <v>369</v>
      </c>
      <c r="AD2034">
        <v>45.320447000000001</v>
      </c>
      <c r="AE2034">
        <v>-109.45571099999999</v>
      </c>
      <c r="AF2034" t="s">
        <v>151</v>
      </c>
      <c r="AG2034" t="s">
        <v>152</v>
      </c>
      <c r="AH2034" t="s">
        <v>153</v>
      </c>
      <c r="AJ2034" t="s">
        <v>280</v>
      </c>
      <c r="AK2034" t="s">
        <v>457</v>
      </c>
      <c r="AL2034" t="s">
        <v>173</v>
      </c>
      <c r="AM2034" t="s">
        <v>156</v>
      </c>
      <c r="AN2034" t="s">
        <v>157</v>
      </c>
      <c r="AO2034" t="s">
        <v>158</v>
      </c>
      <c r="AS2034" t="s">
        <v>160</v>
      </c>
      <c r="AU2034" t="s">
        <v>161</v>
      </c>
      <c r="BE2034" t="s">
        <v>453</v>
      </c>
      <c r="BO2034">
        <v>353.2</v>
      </c>
      <c r="BP2034" t="s">
        <v>163</v>
      </c>
      <c r="BQ2034" t="s">
        <v>164</v>
      </c>
      <c r="BS2034" t="s">
        <v>165</v>
      </c>
      <c r="BT2034" t="s">
        <v>166</v>
      </c>
      <c r="BU2034" s="1">
        <v>44706</v>
      </c>
      <c r="BW2034" t="s">
        <v>458</v>
      </c>
      <c r="BX2034" t="s">
        <v>168</v>
      </c>
      <c r="BY2034">
        <v>0.01</v>
      </c>
      <c r="BZ2034" t="s">
        <v>159</v>
      </c>
      <c r="CB2034" t="s">
        <v>455</v>
      </c>
      <c r="CC2034" t="s">
        <v>170</v>
      </c>
    </row>
    <row r="2035" spans="1:81">
      <c r="A2035" t="s">
        <v>138</v>
      </c>
      <c r="B2035" t="s">
        <v>139</v>
      </c>
      <c r="C2035" t="s">
        <v>566</v>
      </c>
      <c r="D2035" t="s">
        <v>199</v>
      </c>
      <c r="E2035" t="s">
        <v>142</v>
      </c>
      <c r="F2035" t="s">
        <v>143</v>
      </c>
      <c r="G2035" s="1">
        <v>44718</v>
      </c>
      <c r="H2035" s="2">
        <v>0.38055555555555554</v>
      </c>
      <c r="I2035" t="s">
        <v>144</v>
      </c>
      <c r="U2035" t="s">
        <v>146</v>
      </c>
      <c r="V2035" t="s">
        <v>147</v>
      </c>
      <c r="W2035" t="s">
        <v>148</v>
      </c>
      <c r="X2035" t="s">
        <v>482</v>
      </c>
      <c r="Y2035" t="s">
        <v>483</v>
      </c>
      <c r="AD2035">
        <v>45.394011999999996</v>
      </c>
      <c r="AE2035">
        <v>-109.442494</v>
      </c>
      <c r="AF2035" t="s">
        <v>151</v>
      </c>
      <c r="AG2035" t="s">
        <v>152</v>
      </c>
      <c r="AH2035" t="s">
        <v>153</v>
      </c>
      <c r="AJ2035" t="s">
        <v>280</v>
      </c>
      <c r="AK2035" t="s">
        <v>567</v>
      </c>
      <c r="AM2035" t="s">
        <v>156</v>
      </c>
      <c r="AN2035" t="s">
        <v>157</v>
      </c>
      <c r="AO2035" t="s">
        <v>158</v>
      </c>
      <c r="AP2035">
        <v>0.12</v>
      </c>
      <c r="AQ2035" t="s">
        <v>159</v>
      </c>
      <c r="AS2035" t="s">
        <v>160</v>
      </c>
      <c r="AU2035" t="s">
        <v>161</v>
      </c>
      <c r="BE2035" t="s">
        <v>563</v>
      </c>
      <c r="BO2035">
        <v>353.2</v>
      </c>
      <c r="BP2035" t="s">
        <v>163</v>
      </c>
      <c r="BQ2035" t="s">
        <v>164</v>
      </c>
      <c r="BS2035" t="s">
        <v>165</v>
      </c>
      <c r="BT2035" t="s">
        <v>166</v>
      </c>
      <c r="BU2035" s="1">
        <v>44727</v>
      </c>
      <c r="BW2035" t="s">
        <v>568</v>
      </c>
      <c r="BX2035" t="s">
        <v>168</v>
      </c>
      <c r="BY2035">
        <v>0.01</v>
      </c>
      <c r="BZ2035" t="s">
        <v>159</v>
      </c>
      <c r="CB2035" t="s">
        <v>565</v>
      </c>
      <c r="CC2035" t="s">
        <v>170</v>
      </c>
    </row>
    <row r="2036" spans="1:81">
      <c r="A2036" t="s">
        <v>138</v>
      </c>
      <c r="B2036" t="s">
        <v>139</v>
      </c>
      <c r="C2036" t="s">
        <v>279</v>
      </c>
      <c r="D2036" t="s">
        <v>199</v>
      </c>
      <c r="E2036" t="s">
        <v>142</v>
      </c>
      <c r="F2036" t="s">
        <v>143</v>
      </c>
      <c r="G2036" s="1">
        <v>44734</v>
      </c>
      <c r="H2036" s="2">
        <v>0.37847222222222221</v>
      </c>
      <c r="I2036" t="s">
        <v>144</v>
      </c>
      <c r="U2036" t="s">
        <v>146</v>
      </c>
      <c r="V2036" t="s">
        <v>147</v>
      </c>
      <c r="W2036" t="s">
        <v>148</v>
      </c>
      <c r="X2036" t="s">
        <v>149</v>
      </c>
      <c r="Y2036" t="s">
        <v>150</v>
      </c>
      <c r="AD2036">
        <v>45.483227999999997</v>
      </c>
      <c r="AE2036">
        <v>-109.451708</v>
      </c>
      <c r="AF2036" t="s">
        <v>151</v>
      </c>
      <c r="AG2036" t="s">
        <v>152</v>
      </c>
      <c r="AH2036" t="s">
        <v>153</v>
      </c>
      <c r="AJ2036" t="s">
        <v>280</v>
      </c>
      <c r="AK2036" t="s">
        <v>281</v>
      </c>
      <c r="AM2036" t="s">
        <v>156</v>
      </c>
      <c r="AN2036" t="s">
        <v>157</v>
      </c>
      <c r="AO2036" t="s">
        <v>158</v>
      </c>
      <c r="AP2036">
        <v>7.0000000000000007E-2</v>
      </c>
      <c r="AQ2036" t="s">
        <v>159</v>
      </c>
      <c r="AS2036" t="s">
        <v>160</v>
      </c>
      <c r="AU2036" t="s">
        <v>161</v>
      </c>
      <c r="BE2036" t="s">
        <v>276</v>
      </c>
      <c r="BO2036">
        <v>353.2</v>
      </c>
      <c r="BP2036" t="s">
        <v>163</v>
      </c>
      <c r="BQ2036" t="s">
        <v>164</v>
      </c>
      <c r="BS2036" t="s">
        <v>165</v>
      </c>
      <c r="BT2036" t="s">
        <v>166</v>
      </c>
      <c r="BU2036" s="1">
        <v>44747</v>
      </c>
      <c r="BW2036" t="s">
        <v>282</v>
      </c>
      <c r="BX2036" t="s">
        <v>168</v>
      </c>
      <c r="BY2036">
        <v>0.01</v>
      </c>
      <c r="BZ2036" t="s">
        <v>159</v>
      </c>
      <c r="CB2036" t="s">
        <v>278</v>
      </c>
      <c r="CC2036" t="s">
        <v>170</v>
      </c>
    </row>
    <row r="2037" spans="1:81">
      <c r="A2037" t="s">
        <v>138</v>
      </c>
      <c r="B2037" t="s">
        <v>139</v>
      </c>
      <c r="C2037" t="s">
        <v>857</v>
      </c>
      <c r="D2037" t="s">
        <v>199</v>
      </c>
      <c r="E2037" t="s">
        <v>142</v>
      </c>
      <c r="F2037" t="s">
        <v>143</v>
      </c>
      <c r="G2037" s="1">
        <v>44756</v>
      </c>
      <c r="H2037" s="2">
        <v>0.33680555555555558</v>
      </c>
      <c r="I2037" t="s">
        <v>144</v>
      </c>
      <c r="U2037" t="s">
        <v>146</v>
      </c>
      <c r="V2037" t="s">
        <v>147</v>
      </c>
      <c r="W2037" t="s">
        <v>148</v>
      </c>
      <c r="X2037" t="s">
        <v>763</v>
      </c>
      <c r="Y2037" t="s">
        <v>764</v>
      </c>
      <c r="AD2037">
        <v>45.480486999999997</v>
      </c>
      <c r="AE2037">
        <v>-109.45363999999999</v>
      </c>
      <c r="AF2037" t="s">
        <v>151</v>
      </c>
      <c r="AG2037" t="s">
        <v>152</v>
      </c>
      <c r="AH2037" t="s">
        <v>153</v>
      </c>
      <c r="AJ2037" t="s">
        <v>280</v>
      </c>
      <c r="AK2037" t="s">
        <v>858</v>
      </c>
      <c r="AM2037" t="s">
        <v>156</v>
      </c>
      <c r="AN2037" t="s">
        <v>157</v>
      </c>
      <c r="AO2037" t="s">
        <v>158</v>
      </c>
      <c r="AP2037">
        <v>0.04</v>
      </c>
      <c r="AQ2037" t="s">
        <v>159</v>
      </c>
      <c r="AS2037" t="s">
        <v>160</v>
      </c>
      <c r="AU2037" t="s">
        <v>161</v>
      </c>
      <c r="BE2037" t="s">
        <v>859</v>
      </c>
      <c r="BO2037">
        <v>353.2</v>
      </c>
      <c r="BP2037" t="s">
        <v>163</v>
      </c>
      <c r="BQ2037" t="s">
        <v>164</v>
      </c>
      <c r="BS2037" t="s">
        <v>165</v>
      </c>
      <c r="BT2037" t="s">
        <v>166</v>
      </c>
      <c r="BU2037" s="1">
        <v>44767</v>
      </c>
      <c r="BW2037" t="s">
        <v>860</v>
      </c>
      <c r="BX2037" t="s">
        <v>168</v>
      </c>
      <c r="BY2037">
        <v>0.01</v>
      </c>
      <c r="BZ2037" t="s">
        <v>159</v>
      </c>
      <c r="CB2037" t="s">
        <v>861</v>
      </c>
      <c r="CC2037" t="s">
        <v>170</v>
      </c>
    </row>
    <row r="2038" spans="1:81">
      <c r="A2038" t="s">
        <v>138</v>
      </c>
      <c r="B2038" t="s">
        <v>139</v>
      </c>
      <c r="C2038" t="s">
        <v>1831</v>
      </c>
      <c r="D2038" t="s">
        <v>199</v>
      </c>
      <c r="E2038" t="s">
        <v>142</v>
      </c>
      <c r="F2038" t="s">
        <v>143</v>
      </c>
      <c r="G2038" s="1">
        <v>44789</v>
      </c>
      <c r="H2038" s="2">
        <v>0.39097222222222222</v>
      </c>
      <c r="I2038" t="s">
        <v>144</v>
      </c>
      <c r="U2038" t="s">
        <v>146</v>
      </c>
      <c r="V2038" t="s">
        <v>147</v>
      </c>
      <c r="W2038" t="s">
        <v>148</v>
      </c>
      <c r="X2038" t="s">
        <v>1739</v>
      </c>
      <c r="Y2038" t="s">
        <v>1740</v>
      </c>
      <c r="AD2038">
        <v>45.466926000000001</v>
      </c>
      <c r="AE2038">
        <v>-109.49140800000001</v>
      </c>
      <c r="AF2038" t="s">
        <v>151</v>
      </c>
      <c r="AG2038" t="s">
        <v>152</v>
      </c>
      <c r="AH2038" t="s">
        <v>153</v>
      </c>
      <c r="AJ2038" t="s">
        <v>280</v>
      </c>
      <c r="AK2038" t="s">
        <v>1832</v>
      </c>
      <c r="AM2038" t="s">
        <v>156</v>
      </c>
      <c r="AN2038" t="s">
        <v>157</v>
      </c>
      <c r="AO2038" t="s">
        <v>158</v>
      </c>
      <c r="AP2038">
        <v>0.06</v>
      </c>
      <c r="AQ2038" t="s">
        <v>159</v>
      </c>
      <c r="AS2038" t="s">
        <v>160</v>
      </c>
      <c r="AU2038" t="s">
        <v>161</v>
      </c>
      <c r="BE2038" t="s">
        <v>1833</v>
      </c>
      <c r="BO2038">
        <v>353.2</v>
      </c>
      <c r="BP2038" t="s">
        <v>163</v>
      </c>
      <c r="BQ2038" t="s">
        <v>164</v>
      </c>
      <c r="BS2038" t="s">
        <v>165</v>
      </c>
      <c r="BT2038" t="s">
        <v>166</v>
      </c>
      <c r="BU2038" s="1">
        <v>44795</v>
      </c>
      <c r="BW2038" t="s">
        <v>1834</v>
      </c>
      <c r="BX2038" t="s">
        <v>168</v>
      </c>
      <c r="BY2038">
        <v>0.01</v>
      </c>
      <c r="BZ2038" t="s">
        <v>159</v>
      </c>
      <c r="CB2038" t="s">
        <v>1830</v>
      </c>
      <c r="CC2038" t="s">
        <v>170</v>
      </c>
    </row>
    <row r="2039" spans="1:81">
      <c r="A2039" t="s">
        <v>138</v>
      </c>
      <c r="B2039" t="s">
        <v>139</v>
      </c>
      <c r="C2039" t="s">
        <v>296</v>
      </c>
      <c r="D2039" t="s">
        <v>199</v>
      </c>
      <c r="E2039" t="s">
        <v>142</v>
      </c>
      <c r="F2039" t="s">
        <v>143</v>
      </c>
      <c r="G2039" s="1">
        <v>44819</v>
      </c>
      <c r="H2039" s="2">
        <v>0.49652777777777779</v>
      </c>
      <c r="I2039" t="s">
        <v>144</v>
      </c>
      <c r="U2039" t="s">
        <v>146</v>
      </c>
      <c r="V2039" t="s">
        <v>147</v>
      </c>
      <c r="W2039" t="s">
        <v>148</v>
      </c>
      <c r="X2039" t="s">
        <v>149</v>
      </c>
      <c r="Y2039" t="s">
        <v>150</v>
      </c>
      <c r="AD2039">
        <v>45.483227999999997</v>
      </c>
      <c r="AE2039">
        <v>-109.451708</v>
      </c>
      <c r="AF2039" t="s">
        <v>151</v>
      </c>
      <c r="AG2039" t="s">
        <v>152</v>
      </c>
      <c r="AH2039" t="s">
        <v>153</v>
      </c>
      <c r="AJ2039" t="s">
        <v>280</v>
      </c>
      <c r="AK2039" t="s">
        <v>297</v>
      </c>
      <c r="AL2039" t="s">
        <v>173</v>
      </c>
      <c r="AM2039" t="s">
        <v>156</v>
      </c>
      <c r="AN2039" t="s">
        <v>157</v>
      </c>
      <c r="AO2039" t="s">
        <v>158</v>
      </c>
      <c r="AS2039" t="s">
        <v>160</v>
      </c>
      <c r="AU2039" t="s">
        <v>161</v>
      </c>
      <c r="BE2039" t="s">
        <v>298</v>
      </c>
      <c r="BO2039">
        <v>353.2</v>
      </c>
      <c r="BP2039" t="s">
        <v>163</v>
      </c>
      <c r="BQ2039" t="s">
        <v>164</v>
      </c>
      <c r="BS2039" t="s">
        <v>165</v>
      </c>
      <c r="BT2039" t="s">
        <v>166</v>
      </c>
      <c r="BU2039" s="1">
        <v>44827</v>
      </c>
      <c r="BW2039" t="s">
        <v>299</v>
      </c>
      <c r="BX2039" t="s">
        <v>168</v>
      </c>
      <c r="BY2039">
        <v>0.01</v>
      </c>
      <c r="BZ2039" t="s">
        <v>159</v>
      </c>
      <c r="CB2039" t="s">
        <v>291</v>
      </c>
      <c r="CC2039" t="s">
        <v>170</v>
      </c>
    </row>
    <row r="2040" spans="1:81">
      <c r="A2040" t="s">
        <v>138</v>
      </c>
      <c r="B2040" t="s">
        <v>139</v>
      </c>
      <c r="C2040" t="s">
        <v>1283</v>
      </c>
      <c r="D2040" t="s">
        <v>199</v>
      </c>
      <c r="E2040" t="s">
        <v>142</v>
      </c>
      <c r="F2040" t="s">
        <v>143</v>
      </c>
      <c r="G2040" s="1">
        <v>44852</v>
      </c>
      <c r="H2040" s="2">
        <v>0.47013888888888888</v>
      </c>
      <c r="I2040" t="s">
        <v>144</v>
      </c>
      <c r="U2040" t="s">
        <v>146</v>
      </c>
      <c r="V2040" t="s">
        <v>147</v>
      </c>
      <c r="W2040" t="s">
        <v>148</v>
      </c>
      <c r="X2040" t="s">
        <v>1161</v>
      </c>
      <c r="Y2040" t="s">
        <v>1162</v>
      </c>
      <c r="AD2040">
        <v>45.486469</v>
      </c>
      <c r="AE2040">
        <v>-109.456142</v>
      </c>
      <c r="AF2040" t="s">
        <v>151</v>
      </c>
      <c r="AG2040" t="s">
        <v>152</v>
      </c>
      <c r="AH2040" t="s">
        <v>153</v>
      </c>
      <c r="AJ2040" t="s">
        <v>280</v>
      </c>
      <c r="AK2040" t="s">
        <v>1284</v>
      </c>
      <c r="AM2040" t="s">
        <v>156</v>
      </c>
      <c r="AN2040" t="s">
        <v>157</v>
      </c>
      <c r="AO2040" t="s">
        <v>158</v>
      </c>
      <c r="AP2040">
        <v>0.02</v>
      </c>
      <c r="AQ2040" t="s">
        <v>159</v>
      </c>
      <c r="AS2040" t="s">
        <v>160</v>
      </c>
      <c r="AU2040" t="s">
        <v>161</v>
      </c>
      <c r="BE2040" t="s">
        <v>1285</v>
      </c>
      <c r="BO2040">
        <v>353.2</v>
      </c>
      <c r="BP2040" t="s">
        <v>163</v>
      </c>
      <c r="BQ2040" t="s">
        <v>164</v>
      </c>
      <c r="BS2040" t="s">
        <v>165</v>
      </c>
      <c r="BT2040" t="s">
        <v>166</v>
      </c>
      <c r="BU2040" s="1">
        <v>44853</v>
      </c>
      <c r="BW2040" t="s">
        <v>1286</v>
      </c>
      <c r="BX2040" t="s">
        <v>168</v>
      </c>
      <c r="BY2040">
        <v>0.01</v>
      </c>
      <c r="BZ2040" t="s">
        <v>159</v>
      </c>
      <c r="CB2040" t="s">
        <v>1278</v>
      </c>
      <c r="CC2040" t="s">
        <v>170</v>
      </c>
    </row>
    <row r="2041" spans="1:81">
      <c r="A2041" t="s">
        <v>138</v>
      </c>
      <c r="B2041" t="s">
        <v>139</v>
      </c>
      <c r="C2041" t="s">
        <v>878</v>
      </c>
      <c r="D2041" t="s">
        <v>199</v>
      </c>
      <c r="E2041" t="s">
        <v>142</v>
      </c>
      <c r="F2041" t="s">
        <v>143</v>
      </c>
      <c r="G2041" s="1">
        <v>44879</v>
      </c>
      <c r="H2041" s="2">
        <v>0.3923611111111111</v>
      </c>
      <c r="I2041" t="s">
        <v>178</v>
      </c>
      <c r="U2041" t="s">
        <v>146</v>
      </c>
      <c r="V2041" t="s">
        <v>147</v>
      </c>
      <c r="W2041" t="s">
        <v>148</v>
      </c>
      <c r="X2041" t="s">
        <v>763</v>
      </c>
      <c r="Y2041" t="s">
        <v>764</v>
      </c>
      <c r="AD2041">
        <v>45.480486999999997</v>
      </c>
      <c r="AE2041">
        <v>-109.45363999999999</v>
      </c>
      <c r="AF2041" t="s">
        <v>151</v>
      </c>
      <c r="AG2041" t="s">
        <v>152</v>
      </c>
      <c r="AH2041" t="s">
        <v>153</v>
      </c>
      <c r="AJ2041" t="s">
        <v>280</v>
      </c>
      <c r="AK2041" t="s">
        <v>879</v>
      </c>
      <c r="AM2041" t="s">
        <v>156</v>
      </c>
      <c r="AN2041" t="s">
        <v>157</v>
      </c>
      <c r="AO2041" t="s">
        <v>158</v>
      </c>
      <c r="AP2041">
        <v>0.1</v>
      </c>
      <c r="AQ2041" t="s">
        <v>159</v>
      </c>
      <c r="AS2041" t="s">
        <v>160</v>
      </c>
      <c r="AU2041" t="s">
        <v>161</v>
      </c>
      <c r="BE2041" t="s">
        <v>880</v>
      </c>
      <c r="BO2041">
        <v>353.2</v>
      </c>
      <c r="BP2041" t="s">
        <v>163</v>
      </c>
      <c r="BQ2041" t="s">
        <v>164</v>
      </c>
      <c r="BS2041" t="s">
        <v>165</v>
      </c>
      <c r="BT2041" t="s">
        <v>166</v>
      </c>
      <c r="BU2041" s="1">
        <v>44880</v>
      </c>
      <c r="BW2041" t="s">
        <v>881</v>
      </c>
      <c r="BX2041" t="s">
        <v>168</v>
      </c>
      <c r="BY2041">
        <v>0.01</v>
      </c>
      <c r="BZ2041" t="s">
        <v>159</v>
      </c>
      <c r="CB2041" t="s">
        <v>877</v>
      </c>
      <c r="CC2041" t="s">
        <v>170</v>
      </c>
    </row>
    <row r="2042" spans="1:81">
      <c r="A2042" t="s">
        <v>138</v>
      </c>
      <c r="B2042" t="s">
        <v>139</v>
      </c>
      <c r="C2042" t="s">
        <v>1856</v>
      </c>
      <c r="D2042" t="s">
        <v>199</v>
      </c>
      <c r="E2042" t="s">
        <v>142</v>
      </c>
      <c r="F2042" t="s">
        <v>143</v>
      </c>
      <c r="G2042" s="1">
        <v>44915</v>
      </c>
      <c r="H2042" s="2">
        <v>0.43263888888888891</v>
      </c>
      <c r="I2042" t="s">
        <v>178</v>
      </c>
      <c r="U2042" t="s">
        <v>146</v>
      </c>
      <c r="V2042" t="s">
        <v>147</v>
      </c>
      <c r="W2042" t="s">
        <v>148</v>
      </c>
      <c r="X2042" t="s">
        <v>1739</v>
      </c>
      <c r="Y2042" t="s">
        <v>1740</v>
      </c>
      <c r="AD2042">
        <v>45.466926000000001</v>
      </c>
      <c r="AE2042">
        <v>-109.49140800000001</v>
      </c>
      <c r="AF2042" t="s">
        <v>151</v>
      </c>
      <c r="AG2042" t="s">
        <v>152</v>
      </c>
      <c r="AH2042" t="s">
        <v>153</v>
      </c>
      <c r="AJ2042" t="s">
        <v>280</v>
      </c>
      <c r="AK2042" t="s">
        <v>1857</v>
      </c>
      <c r="AM2042" t="s">
        <v>156</v>
      </c>
      <c r="AN2042" t="s">
        <v>157</v>
      </c>
      <c r="AO2042" t="s">
        <v>158</v>
      </c>
      <c r="AP2042">
        <v>0.13</v>
      </c>
      <c r="AQ2042" t="s">
        <v>159</v>
      </c>
      <c r="AS2042" t="s">
        <v>160</v>
      </c>
      <c r="AU2042" t="s">
        <v>161</v>
      </c>
      <c r="BE2042" t="s">
        <v>1854</v>
      </c>
      <c r="BO2042">
        <v>353.2</v>
      </c>
      <c r="BP2042" t="s">
        <v>163</v>
      </c>
      <c r="BQ2042" t="s">
        <v>164</v>
      </c>
      <c r="BS2042" t="s">
        <v>165</v>
      </c>
      <c r="BT2042" t="s">
        <v>166</v>
      </c>
      <c r="BU2042" s="1">
        <v>44923</v>
      </c>
      <c r="BW2042" t="s">
        <v>1858</v>
      </c>
      <c r="BX2042" t="s">
        <v>168</v>
      </c>
      <c r="BY2042">
        <v>0.01</v>
      </c>
      <c r="BZ2042" t="s">
        <v>159</v>
      </c>
      <c r="CB2042" t="s">
        <v>1851</v>
      </c>
      <c r="CC2042" t="s">
        <v>170</v>
      </c>
    </row>
    <row r="2043" spans="1:81">
      <c r="A2043" t="s">
        <v>138</v>
      </c>
      <c r="B2043" t="s">
        <v>139</v>
      </c>
      <c r="C2043" t="s">
        <v>1687</v>
      </c>
      <c r="D2043" t="s">
        <v>199</v>
      </c>
      <c r="E2043" t="s">
        <v>142</v>
      </c>
      <c r="F2043" t="s">
        <v>143</v>
      </c>
      <c r="G2043" s="1">
        <v>44943</v>
      </c>
      <c r="H2043" s="2">
        <v>0.49305555555555558</v>
      </c>
      <c r="I2043" t="s">
        <v>178</v>
      </c>
      <c r="U2043" t="s">
        <v>146</v>
      </c>
      <c r="V2043" t="s">
        <v>147</v>
      </c>
      <c r="W2043" t="s">
        <v>148</v>
      </c>
      <c r="X2043" t="s">
        <v>1669</v>
      </c>
      <c r="Y2043" t="s">
        <v>1670</v>
      </c>
      <c r="AD2043">
        <v>45.460932</v>
      </c>
      <c r="AE2043">
        <v>-109.75704</v>
      </c>
      <c r="AF2043" t="s">
        <v>151</v>
      </c>
      <c r="AG2043" t="s">
        <v>152</v>
      </c>
      <c r="AH2043" t="s">
        <v>153</v>
      </c>
      <c r="AJ2043" t="s">
        <v>154</v>
      </c>
      <c r="AK2043" t="s">
        <v>1688</v>
      </c>
      <c r="AM2043" t="s">
        <v>156</v>
      </c>
      <c r="AN2043" t="s">
        <v>157</v>
      </c>
      <c r="AO2043" t="s">
        <v>158</v>
      </c>
      <c r="AP2043">
        <v>0.31</v>
      </c>
      <c r="AQ2043" t="s">
        <v>159</v>
      </c>
      <c r="AS2043" t="s">
        <v>160</v>
      </c>
      <c r="AU2043" t="s">
        <v>161</v>
      </c>
      <c r="BE2043" t="s">
        <v>1685</v>
      </c>
      <c r="BO2043">
        <v>353.2</v>
      </c>
      <c r="BP2043" t="s">
        <v>163</v>
      </c>
      <c r="BQ2043" t="s">
        <v>164</v>
      </c>
      <c r="BS2043" t="s">
        <v>165</v>
      </c>
      <c r="BT2043" t="s">
        <v>166</v>
      </c>
      <c r="BU2043" s="1">
        <v>44945</v>
      </c>
      <c r="BW2043" t="s">
        <v>1689</v>
      </c>
      <c r="BX2043" t="s">
        <v>168</v>
      </c>
      <c r="BY2043">
        <v>0.01</v>
      </c>
      <c r="BZ2043" t="s">
        <v>159</v>
      </c>
      <c r="CB2043" t="s">
        <v>1632</v>
      </c>
      <c r="CC2043" t="s">
        <v>170</v>
      </c>
    </row>
    <row r="2044" spans="1:81">
      <c r="A2044" t="s">
        <v>138</v>
      </c>
      <c r="B2044" t="s">
        <v>139</v>
      </c>
      <c r="C2044" t="s">
        <v>1617</v>
      </c>
      <c r="D2044" t="s">
        <v>199</v>
      </c>
      <c r="E2044" t="s">
        <v>142</v>
      </c>
      <c r="F2044" t="s">
        <v>143</v>
      </c>
      <c r="G2044" s="1">
        <v>44970</v>
      </c>
      <c r="H2044" s="2">
        <v>0.59027777777777779</v>
      </c>
      <c r="I2044" t="s">
        <v>178</v>
      </c>
      <c r="U2044" t="s">
        <v>146</v>
      </c>
      <c r="V2044" t="s">
        <v>147</v>
      </c>
      <c r="W2044" t="s">
        <v>148</v>
      </c>
      <c r="X2044" t="s">
        <v>1425</v>
      </c>
      <c r="Y2044" t="s">
        <v>1426</v>
      </c>
      <c r="AD2044">
        <v>45.528542999999999</v>
      </c>
      <c r="AE2044">
        <v>-109.468368</v>
      </c>
      <c r="AF2044" t="s">
        <v>151</v>
      </c>
      <c r="AG2044" t="s">
        <v>152</v>
      </c>
      <c r="AH2044" t="s">
        <v>153</v>
      </c>
      <c r="AJ2044" t="s">
        <v>154</v>
      </c>
      <c r="AK2044" t="s">
        <v>1618</v>
      </c>
      <c r="AM2044" t="s">
        <v>156</v>
      </c>
      <c r="AN2044" t="s">
        <v>157</v>
      </c>
      <c r="AO2044" t="s">
        <v>158</v>
      </c>
      <c r="AP2044">
        <v>0.34</v>
      </c>
      <c r="AQ2044" t="s">
        <v>159</v>
      </c>
      <c r="AS2044" t="s">
        <v>160</v>
      </c>
      <c r="AU2044" t="s">
        <v>161</v>
      </c>
      <c r="BE2044" t="s">
        <v>1619</v>
      </c>
      <c r="BO2044">
        <v>353.2</v>
      </c>
      <c r="BP2044" t="s">
        <v>163</v>
      </c>
      <c r="BQ2044" t="s">
        <v>164</v>
      </c>
      <c r="BS2044" t="s">
        <v>165</v>
      </c>
      <c r="BT2044" t="s">
        <v>166</v>
      </c>
      <c r="BU2044" s="1">
        <v>44972</v>
      </c>
      <c r="BW2044" t="s">
        <v>1620</v>
      </c>
      <c r="BX2044" t="s">
        <v>168</v>
      </c>
      <c r="BY2044">
        <v>0.01</v>
      </c>
      <c r="BZ2044" t="s">
        <v>159</v>
      </c>
      <c r="CB2044" t="s">
        <v>1383</v>
      </c>
      <c r="CC2044" t="s">
        <v>170</v>
      </c>
    </row>
    <row r="2045" spans="1:81">
      <c r="A2045" t="s">
        <v>138</v>
      </c>
      <c r="B2045" t="s">
        <v>139</v>
      </c>
      <c r="C2045" t="s">
        <v>1376</v>
      </c>
      <c r="D2045" t="s">
        <v>199</v>
      </c>
      <c r="E2045" t="s">
        <v>142</v>
      </c>
      <c r="F2045" t="s">
        <v>143</v>
      </c>
      <c r="G2045" s="1">
        <v>44998</v>
      </c>
      <c r="H2045" s="2">
        <v>0.56597222222222221</v>
      </c>
      <c r="I2045" t="s">
        <v>144</v>
      </c>
      <c r="U2045" t="s">
        <v>146</v>
      </c>
      <c r="V2045" t="s">
        <v>147</v>
      </c>
      <c r="W2045" t="s">
        <v>148</v>
      </c>
      <c r="X2045" t="s">
        <v>1353</v>
      </c>
      <c r="Y2045" t="s">
        <v>1354</v>
      </c>
      <c r="AD2045">
        <v>45.623460000000001</v>
      </c>
      <c r="AE2045">
        <v>-109.289129</v>
      </c>
      <c r="AF2045" t="s">
        <v>151</v>
      </c>
      <c r="AG2045" t="s">
        <v>152</v>
      </c>
      <c r="AH2045" t="s">
        <v>153</v>
      </c>
      <c r="AJ2045" t="s">
        <v>154</v>
      </c>
      <c r="AK2045" t="s">
        <v>1377</v>
      </c>
      <c r="AM2045" t="s">
        <v>156</v>
      </c>
      <c r="AN2045" t="s">
        <v>157</v>
      </c>
      <c r="AO2045" t="s">
        <v>158</v>
      </c>
      <c r="AP2045">
        <v>0.22</v>
      </c>
      <c r="AQ2045" t="s">
        <v>159</v>
      </c>
      <c r="AS2045" t="s">
        <v>160</v>
      </c>
      <c r="AU2045" t="s">
        <v>161</v>
      </c>
      <c r="BE2045" t="s">
        <v>1378</v>
      </c>
      <c r="BO2045">
        <v>353.2</v>
      </c>
      <c r="BP2045" t="s">
        <v>163</v>
      </c>
      <c r="BQ2045" t="s">
        <v>164</v>
      </c>
      <c r="BS2045" t="s">
        <v>165</v>
      </c>
      <c r="BT2045" t="s">
        <v>166</v>
      </c>
      <c r="BU2045" s="1">
        <v>45000</v>
      </c>
      <c r="BW2045" t="s">
        <v>1379</v>
      </c>
      <c r="BX2045" t="s">
        <v>168</v>
      </c>
      <c r="BY2045">
        <v>0.01</v>
      </c>
      <c r="BZ2045" t="s">
        <v>159</v>
      </c>
      <c r="CB2045" t="s">
        <v>1308</v>
      </c>
      <c r="CC2045" t="s">
        <v>170</v>
      </c>
    </row>
    <row r="2046" spans="1:81">
      <c r="A2046" t="s">
        <v>138</v>
      </c>
      <c r="B2046" t="s">
        <v>139</v>
      </c>
      <c r="C2046" t="s">
        <v>1089</v>
      </c>
      <c r="D2046" t="s">
        <v>199</v>
      </c>
      <c r="E2046" t="s">
        <v>142</v>
      </c>
      <c r="F2046" t="s">
        <v>143</v>
      </c>
      <c r="G2046" s="1">
        <v>45029</v>
      </c>
      <c r="H2046" s="2">
        <v>0.39444444444444443</v>
      </c>
      <c r="I2046" t="s">
        <v>144</v>
      </c>
      <c r="U2046" t="s">
        <v>146</v>
      </c>
      <c r="V2046" t="s">
        <v>147</v>
      </c>
      <c r="W2046" t="s">
        <v>148</v>
      </c>
      <c r="X2046" t="s">
        <v>943</v>
      </c>
      <c r="Y2046" t="s">
        <v>944</v>
      </c>
      <c r="AD2046">
        <v>45.349468999999999</v>
      </c>
      <c r="AE2046">
        <v>-109.495924</v>
      </c>
      <c r="AF2046" t="s">
        <v>151</v>
      </c>
      <c r="AG2046" t="s">
        <v>152</v>
      </c>
      <c r="AH2046" t="s">
        <v>153</v>
      </c>
      <c r="AJ2046" t="s">
        <v>154</v>
      </c>
      <c r="AK2046" t="s">
        <v>1090</v>
      </c>
      <c r="AM2046" t="s">
        <v>156</v>
      </c>
      <c r="AN2046" t="s">
        <v>157</v>
      </c>
      <c r="AO2046" t="s">
        <v>158</v>
      </c>
      <c r="AP2046">
        <v>0.14000000000000001</v>
      </c>
      <c r="AQ2046" t="s">
        <v>159</v>
      </c>
      <c r="AS2046" t="s">
        <v>160</v>
      </c>
      <c r="AU2046" t="s">
        <v>161</v>
      </c>
      <c r="BE2046" t="s">
        <v>1091</v>
      </c>
      <c r="BO2046">
        <v>353.2</v>
      </c>
      <c r="BP2046" t="s">
        <v>163</v>
      </c>
      <c r="BQ2046" t="s">
        <v>164</v>
      </c>
      <c r="BS2046" t="s">
        <v>165</v>
      </c>
      <c r="BT2046" t="s">
        <v>166</v>
      </c>
      <c r="BU2046" s="1">
        <v>45036</v>
      </c>
      <c r="BW2046" t="s">
        <v>1092</v>
      </c>
      <c r="BX2046" t="s">
        <v>168</v>
      </c>
      <c r="BY2046">
        <v>0.01</v>
      </c>
      <c r="BZ2046" t="s">
        <v>159</v>
      </c>
      <c r="CB2046" t="s">
        <v>1063</v>
      </c>
      <c r="CC2046" t="s">
        <v>170</v>
      </c>
    </row>
    <row r="2047" spans="1:81">
      <c r="A2047" t="s">
        <v>138</v>
      </c>
      <c r="B2047" t="s">
        <v>139</v>
      </c>
      <c r="C2047" t="s">
        <v>1702</v>
      </c>
      <c r="D2047" t="s">
        <v>199</v>
      </c>
      <c r="E2047" t="s">
        <v>142</v>
      </c>
      <c r="F2047" t="s">
        <v>143</v>
      </c>
      <c r="G2047" s="1">
        <v>45061</v>
      </c>
      <c r="H2047" s="2">
        <v>0.5</v>
      </c>
      <c r="I2047" t="s">
        <v>144</v>
      </c>
      <c r="U2047" t="s">
        <v>146</v>
      </c>
      <c r="V2047" t="s">
        <v>147</v>
      </c>
      <c r="W2047" t="s">
        <v>148</v>
      </c>
      <c r="X2047" t="s">
        <v>1669</v>
      </c>
      <c r="Y2047" t="s">
        <v>1670</v>
      </c>
      <c r="AD2047">
        <v>45.460932</v>
      </c>
      <c r="AE2047">
        <v>-109.75704</v>
      </c>
      <c r="AF2047" t="s">
        <v>151</v>
      </c>
      <c r="AG2047" t="s">
        <v>152</v>
      </c>
      <c r="AH2047" t="s">
        <v>153</v>
      </c>
      <c r="AJ2047" t="s">
        <v>154</v>
      </c>
      <c r="AK2047" t="s">
        <v>1703</v>
      </c>
      <c r="AM2047" t="s">
        <v>156</v>
      </c>
      <c r="AN2047" t="s">
        <v>157</v>
      </c>
      <c r="AO2047" t="s">
        <v>158</v>
      </c>
      <c r="AP2047">
        <v>0.09</v>
      </c>
      <c r="AQ2047" t="s">
        <v>159</v>
      </c>
      <c r="AS2047" t="s">
        <v>160</v>
      </c>
      <c r="AU2047" t="s">
        <v>161</v>
      </c>
      <c r="BE2047" t="s">
        <v>1704</v>
      </c>
      <c r="BO2047">
        <v>353.2</v>
      </c>
      <c r="BP2047" t="s">
        <v>163</v>
      </c>
      <c r="BQ2047" t="s">
        <v>164</v>
      </c>
      <c r="BS2047" t="s">
        <v>165</v>
      </c>
      <c r="BT2047" t="s">
        <v>166</v>
      </c>
      <c r="BU2047" s="1">
        <v>45068</v>
      </c>
      <c r="BW2047" t="s">
        <v>1705</v>
      </c>
      <c r="BX2047" t="s">
        <v>168</v>
      </c>
      <c r="BY2047">
        <v>0.01</v>
      </c>
      <c r="BZ2047" t="s">
        <v>159</v>
      </c>
      <c r="CB2047" t="s">
        <v>1632</v>
      </c>
      <c r="CC2047" t="s">
        <v>170</v>
      </c>
    </row>
    <row r="2048" spans="1:81">
      <c r="A2048" t="s">
        <v>138</v>
      </c>
      <c r="B2048" t="s">
        <v>139</v>
      </c>
      <c r="C2048" t="s">
        <v>1641</v>
      </c>
      <c r="D2048" t="s">
        <v>199</v>
      </c>
      <c r="E2048" t="s">
        <v>142</v>
      </c>
      <c r="F2048" t="s">
        <v>143</v>
      </c>
      <c r="G2048" s="1">
        <v>45070</v>
      </c>
      <c r="H2048" s="2">
        <v>0.52916666666666667</v>
      </c>
      <c r="I2048" t="s">
        <v>144</v>
      </c>
      <c r="U2048" t="s">
        <v>146</v>
      </c>
      <c r="V2048" t="s">
        <v>147</v>
      </c>
      <c r="W2048" t="s">
        <v>148</v>
      </c>
      <c r="X2048" t="s">
        <v>1425</v>
      </c>
      <c r="Y2048" t="s">
        <v>1426</v>
      </c>
      <c r="AD2048">
        <v>45.528542999999999</v>
      </c>
      <c r="AE2048">
        <v>-109.468368</v>
      </c>
      <c r="AF2048" t="s">
        <v>151</v>
      </c>
      <c r="AG2048" t="s">
        <v>152</v>
      </c>
      <c r="AH2048" t="s">
        <v>153</v>
      </c>
      <c r="AJ2048" t="s">
        <v>154</v>
      </c>
      <c r="AK2048" t="s">
        <v>1642</v>
      </c>
      <c r="AM2048" t="s">
        <v>156</v>
      </c>
      <c r="AN2048" t="s">
        <v>157</v>
      </c>
      <c r="AO2048" t="s">
        <v>158</v>
      </c>
      <c r="AP2048">
        <v>0.09</v>
      </c>
      <c r="AQ2048" t="s">
        <v>159</v>
      </c>
      <c r="AS2048" t="s">
        <v>160</v>
      </c>
      <c r="AU2048" t="s">
        <v>161</v>
      </c>
      <c r="BE2048" t="s">
        <v>1639</v>
      </c>
      <c r="BO2048">
        <v>353.2</v>
      </c>
      <c r="BP2048" t="s">
        <v>163</v>
      </c>
      <c r="BQ2048" t="s">
        <v>164</v>
      </c>
      <c r="BS2048" t="s">
        <v>165</v>
      </c>
      <c r="BT2048" t="s">
        <v>166</v>
      </c>
      <c r="BU2048" s="1">
        <v>45072</v>
      </c>
      <c r="BW2048" t="s">
        <v>1643</v>
      </c>
      <c r="BX2048" t="s">
        <v>168</v>
      </c>
      <c r="BY2048">
        <v>0.01</v>
      </c>
      <c r="BZ2048" t="s">
        <v>159</v>
      </c>
      <c r="CB2048" t="s">
        <v>1383</v>
      </c>
      <c r="CC2048" t="s">
        <v>170</v>
      </c>
    </row>
    <row r="2049" spans="1:81">
      <c r="A2049" t="s">
        <v>138</v>
      </c>
      <c r="B2049" t="s">
        <v>139</v>
      </c>
      <c r="C2049" t="s">
        <v>1400</v>
      </c>
      <c r="D2049" t="s">
        <v>199</v>
      </c>
      <c r="E2049" t="s">
        <v>142</v>
      </c>
      <c r="F2049" t="s">
        <v>143</v>
      </c>
      <c r="G2049" s="1">
        <v>45091</v>
      </c>
      <c r="H2049" s="2">
        <v>0.53819444444444442</v>
      </c>
      <c r="I2049" t="s">
        <v>144</v>
      </c>
      <c r="U2049" t="s">
        <v>146</v>
      </c>
      <c r="V2049" t="s">
        <v>147</v>
      </c>
      <c r="W2049" t="s">
        <v>148</v>
      </c>
      <c r="X2049" t="s">
        <v>1353</v>
      </c>
      <c r="Y2049" t="s">
        <v>1354</v>
      </c>
      <c r="AD2049">
        <v>45.623460000000001</v>
      </c>
      <c r="AE2049">
        <v>-109.289129</v>
      </c>
      <c r="AF2049" t="s">
        <v>151</v>
      </c>
      <c r="AG2049" t="s">
        <v>152</v>
      </c>
      <c r="AH2049" t="s">
        <v>153</v>
      </c>
      <c r="AJ2049" t="s">
        <v>154</v>
      </c>
      <c r="AK2049" t="s">
        <v>1401</v>
      </c>
      <c r="AM2049" t="s">
        <v>156</v>
      </c>
      <c r="AN2049" t="s">
        <v>157</v>
      </c>
      <c r="AO2049" t="s">
        <v>158</v>
      </c>
      <c r="AP2049">
        <v>0.09</v>
      </c>
      <c r="AQ2049" t="s">
        <v>159</v>
      </c>
      <c r="AS2049" t="s">
        <v>160</v>
      </c>
      <c r="AU2049" t="s">
        <v>161</v>
      </c>
      <c r="BE2049" t="s">
        <v>1402</v>
      </c>
      <c r="BO2049">
        <v>353.2</v>
      </c>
      <c r="BP2049" t="s">
        <v>163</v>
      </c>
      <c r="BQ2049" t="s">
        <v>164</v>
      </c>
      <c r="BS2049" t="s">
        <v>165</v>
      </c>
      <c r="BT2049" t="s">
        <v>166</v>
      </c>
      <c r="BU2049" s="1">
        <v>45097</v>
      </c>
      <c r="BW2049" t="s">
        <v>1403</v>
      </c>
      <c r="BX2049" t="s">
        <v>168</v>
      </c>
      <c r="BY2049">
        <v>0.01</v>
      </c>
      <c r="BZ2049" t="s">
        <v>159</v>
      </c>
      <c r="CB2049" t="s">
        <v>1308</v>
      </c>
      <c r="CC2049" t="s">
        <v>170</v>
      </c>
    </row>
    <row r="2050" spans="1:81">
      <c r="A2050" t="s">
        <v>138</v>
      </c>
      <c r="B2050" t="s">
        <v>139</v>
      </c>
      <c r="C2050" t="s">
        <v>1120</v>
      </c>
      <c r="D2050" t="s">
        <v>199</v>
      </c>
      <c r="E2050" t="s">
        <v>142</v>
      </c>
      <c r="F2050" t="s">
        <v>143</v>
      </c>
      <c r="G2050" s="1">
        <v>45119</v>
      </c>
      <c r="H2050" s="2">
        <v>0.4236111111111111</v>
      </c>
      <c r="I2050" t="s">
        <v>144</v>
      </c>
      <c r="U2050" t="s">
        <v>146</v>
      </c>
      <c r="V2050" t="s">
        <v>147</v>
      </c>
      <c r="W2050" t="s">
        <v>148</v>
      </c>
      <c r="X2050" t="s">
        <v>943</v>
      </c>
      <c r="Y2050" t="s">
        <v>944</v>
      </c>
      <c r="AD2050">
        <v>45.349468999999999</v>
      </c>
      <c r="AE2050">
        <v>-109.495924</v>
      </c>
      <c r="AF2050" t="s">
        <v>151</v>
      </c>
      <c r="AG2050" t="s">
        <v>152</v>
      </c>
      <c r="AH2050" t="s">
        <v>153</v>
      </c>
      <c r="AJ2050" t="s">
        <v>154</v>
      </c>
      <c r="AK2050" t="s">
        <v>1121</v>
      </c>
      <c r="AM2050" t="s">
        <v>156</v>
      </c>
      <c r="AN2050" t="s">
        <v>157</v>
      </c>
      <c r="AO2050" t="s">
        <v>158</v>
      </c>
      <c r="AP2050">
        <v>0.11</v>
      </c>
      <c r="AQ2050" t="s">
        <v>159</v>
      </c>
      <c r="AS2050" t="s">
        <v>160</v>
      </c>
      <c r="AU2050" t="s">
        <v>161</v>
      </c>
      <c r="BE2050" t="s">
        <v>1118</v>
      </c>
      <c r="BO2050">
        <v>353.2</v>
      </c>
      <c r="BP2050" t="s">
        <v>163</v>
      </c>
      <c r="BQ2050" t="s">
        <v>164</v>
      </c>
      <c r="BS2050" t="s">
        <v>165</v>
      </c>
      <c r="BT2050" t="s">
        <v>166</v>
      </c>
      <c r="BU2050" s="1">
        <v>45128</v>
      </c>
      <c r="BW2050" t="s">
        <v>1122</v>
      </c>
      <c r="BX2050" t="s">
        <v>168</v>
      </c>
      <c r="BY2050">
        <v>0.01</v>
      </c>
      <c r="BZ2050" t="s">
        <v>159</v>
      </c>
      <c r="CB2050" t="s">
        <v>1063</v>
      </c>
      <c r="CC2050" t="s">
        <v>170</v>
      </c>
    </row>
    <row r="2051" spans="1:81">
      <c r="A2051" t="s">
        <v>138</v>
      </c>
      <c r="B2051" t="s">
        <v>139</v>
      </c>
      <c r="C2051" t="s">
        <v>1130</v>
      </c>
      <c r="D2051" t="s">
        <v>199</v>
      </c>
      <c r="E2051" t="s">
        <v>142</v>
      </c>
      <c r="F2051" t="s">
        <v>143</v>
      </c>
      <c r="G2051" s="1">
        <v>45153</v>
      </c>
      <c r="H2051" s="2">
        <v>0.38194444444444442</v>
      </c>
      <c r="I2051" t="s">
        <v>144</v>
      </c>
      <c r="U2051" t="s">
        <v>146</v>
      </c>
      <c r="V2051" t="s">
        <v>147</v>
      </c>
      <c r="W2051" t="s">
        <v>148</v>
      </c>
      <c r="X2051" t="s">
        <v>943</v>
      </c>
      <c r="Y2051" t="s">
        <v>944</v>
      </c>
      <c r="AD2051">
        <v>45.349468999999999</v>
      </c>
      <c r="AE2051">
        <v>-109.495924</v>
      </c>
      <c r="AF2051" t="s">
        <v>151</v>
      </c>
      <c r="AG2051" t="s">
        <v>152</v>
      </c>
      <c r="AH2051" t="s">
        <v>153</v>
      </c>
      <c r="AJ2051" t="s">
        <v>154</v>
      </c>
      <c r="AK2051" t="s">
        <v>1131</v>
      </c>
      <c r="AM2051" t="s">
        <v>156</v>
      </c>
      <c r="AN2051" t="s">
        <v>157</v>
      </c>
      <c r="AO2051" t="s">
        <v>158</v>
      </c>
      <c r="AP2051">
        <v>0.1</v>
      </c>
      <c r="AQ2051" t="s">
        <v>159</v>
      </c>
      <c r="AS2051" t="s">
        <v>160</v>
      </c>
      <c r="AU2051" t="s">
        <v>161</v>
      </c>
      <c r="BE2051" t="s">
        <v>1132</v>
      </c>
      <c r="BO2051">
        <v>353.2</v>
      </c>
      <c r="BP2051" t="s">
        <v>163</v>
      </c>
      <c r="BQ2051" t="s">
        <v>164</v>
      </c>
      <c r="BS2051" t="s">
        <v>165</v>
      </c>
      <c r="BT2051" t="s">
        <v>166</v>
      </c>
      <c r="BU2051" s="1">
        <v>45162</v>
      </c>
      <c r="BW2051" t="s">
        <v>1133</v>
      </c>
      <c r="BX2051" t="s">
        <v>168</v>
      </c>
      <c r="BY2051">
        <v>0.01</v>
      </c>
      <c r="BZ2051" t="s">
        <v>159</v>
      </c>
      <c r="CB2051" t="s">
        <v>1063</v>
      </c>
      <c r="CC2051" t="s">
        <v>170</v>
      </c>
    </row>
    <row r="2052" spans="1:81">
      <c r="A2052" t="s">
        <v>138</v>
      </c>
      <c r="B2052" t="s">
        <v>139</v>
      </c>
      <c r="C2052" t="s">
        <v>639</v>
      </c>
      <c r="D2052" t="s">
        <v>199</v>
      </c>
      <c r="E2052" t="s">
        <v>142</v>
      </c>
      <c r="F2052" t="s">
        <v>143</v>
      </c>
      <c r="G2052" s="1">
        <v>45182</v>
      </c>
      <c r="H2052" s="2">
        <v>0.38541666666666669</v>
      </c>
      <c r="I2052" t="s">
        <v>144</v>
      </c>
      <c r="U2052" t="s">
        <v>146</v>
      </c>
      <c r="V2052" t="s">
        <v>147</v>
      </c>
      <c r="W2052" t="s">
        <v>148</v>
      </c>
      <c r="X2052" t="s">
        <v>482</v>
      </c>
      <c r="Y2052" t="s">
        <v>483</v>
      </c>
      <c r="AD2052">
        <v>45.394011999999996</v>
      </c>
      <c r="AE2052">
        <v>-109.442494</v>
      </c>
      <c r="AF2052" t="s">
        <v>151</v>
      </c>
      <c r="AG2052" t="s">
        <v>152</v>
      </c>
      <c r="AH2052" t="s">
        <v>153</v>
      </c>
      <c r="AJ2052" t="s">
        <v>154</v>
      </c>
      <c r="AK2052" t="s">
        <v>640</v>
      </c>
      <c r="AM2052" t="s">
        <v>156</v>
      </c>
      <c r="AN2052" t="s">
        <v>157</v>
      </c>
      <c r="AO2052" t="s">
        <v>158</v>
      </c>
      <c r="AP2052">
        <v>0.05</v>
      </c>
      <c r="AQ2052" t="s">
        <v>159</v>
      </c>
      <c r="AS2052" t="s">
        <v>160</v>
      </c>
      <c r="AU2052" t="s">
        <v>161</v>
      </c>
      <c r="BE2052" t="s">
        <v>641</v>
      </c>
      <c r="BO2052">
        <v>353.2</v>
      </c>
      <c r="BP2052" t="s">
        <v>163</v>
      </c>
      <c r="BQ2052" t="s">
        <v>164</v>
      </c>
      <c r="BS2052" t="s">
        <v>165</v>
      </c>
      <c r="BT2052" t="s">
        <v>166</v>
      </c>
      <c r="BU2052" s="1">
        <v>45194</v>
      </c>
      <c r="BW2052" t="s">
        <v>642</v>
      </c>
      <c r="BX2052" t="s">
        <v>168</v>
      </c>
      <c r="BY2052">
        <v>0.01</v>
      </c>
      <c r="BZ2052" t="s">
        <v>159</v>
      </c>
      <c r="CB2052" t="s">
        <v>318</v>
      </c>
      <c r="CC2052" t="s">
        <v>170</v>
      </c>
    </row>
    <row r="2053" spans="1:81">
      <c r="A2053" t="s">
        <v>138</v>
      </c>
      <c r="B2053" t="s">
        <v>139</v>
      </c>
      <c r="C2053" t="s">
        <v>359</v>
      </c>
      <c r="D2053" t="s">
        <v>199</v>
      </c>
      <c r="E2053" t="s">
        <v>142</v>
      </c>
      <c r="F2053" t="s">
        <v>143</v>
      </c>
      <c r="G2053" s="1">
        <v>45216</v>
      </c>
      <c r="H2053" s="2">
        <v>0.4201388888888889</v>
      </c>
      <c r="I2053" t="s">
        <v>144</v>
      </c>
      <c r="U2053" t="s">
        <v>146</v>
      </c>
      <c r="V2053" t="s">
        <v>147</v>
      </c>
      <c r="W2053" t="s">
        <v>148</v>
      </c>
      <c r="X2053" t="s">
        <v>149</v>
      </c>
      <c r="Y2053" t="s">
        <v>150</v>
      </c>
      <c r="AD2053">
        <v>45.483227999999997</v>
      </c>
      <c r="AE2053">
        <v>-109.451708</v>
      </c>
      <c r="AF2053" t="s">
        <v>151</v>
      </c>
      <c r="AG2053" t="s">
        <v>152</v>
      </c>
      <c r="AH2053" t="s">
        <v>153</v>
      </c>
      <c r="AJ2053" t="s">
        <v>154</v>
      </c>
      <c r="AK2053" t="s">
        <v>360</v>
      </c>
      <c r="AM2053" t="s">
        <v>156</v>
      </c>
      <c r="AN2053" t="s">
        <v>157</v>
      </c>
      <c r="AO2053" t="s">
        <v>158</v>
      </c>
      <c r="AP2053">
        <v>0.09</v>
      </c>
      <c r="AQ2053" t="s">
        <v>159</v>
      </c>
      <c r="AS2053" t="s">
        <v>160</v>
      </c>
      <c r="AU2053" t="s">
        <v>161</v>
      </c>
      <c r="BE2053" t="s">
        <v>357</v>
      </c>
      <c r="BO2053">
        <v>353.2</v>
      </c>
      <c r="BP2053" t="s">
        <v>163</v>
      </c>
      <c r="BQ2053" t="s">
        <v>164</v>
      </c>
      <c r="BS2053" t="s">
        <v>165</v>
      </c>
      <c r="BT2053" t="s">
        <v>166</v>
      </c>
      <c r="BU2053" s="1">
        <v>45223</v>
      </c>
      <c r="BW2053" t="s">
        <v>361</v>
      </c>
      <c r="BX2053" t="s">
        <v>168</v>
      </c>
      <c r="BY2053">
        <v>0.01</v>
      </c>
      <c r="BZ2053" t="s">
        <v>159</v>
      </c>
      <c r="CB2053" t="s">
        <v>362</v>
      </c>
      <c r="CC2053" t="s">
        <v>170</v>
      </c>
    </row>
    <row r="2054" spans="1:81">
      <c r="A2054" t="s">
        <v>138</v>
      </c>
      <c r="B2054" t="s">
        <v>139</v>
      </c>
      <c r="C2054" t="s">
        <v>935</v>
      </c>
      <c r="D2054" t="s">
        <v>199</v>
      </c>
      <c r="E2054" t="s">
        <v>142</v>
      </c>
      <c r="F2054" t="s">
        <v>143</v>
      </c>
      <c r="G2054" s="1">
        <v>45246</v>
      </c>
      <c r="H2054" s="2">
        <v>0.41666666666666669</v>
      </c>
      <c r="I2054" t="s">
        <v>178</v>
      </c>
      <c r="U2054" t="s">
        <v>146</v>
      </c>
      <c r="V2054" t="s">
        <v>147</v>
      </c>
      <c r="W2054" t="s">
        <v>148</v>
      </c>
      <c r="X2054" t="s">
        <v>763</v>
      </c>
      <c r="Y2054" t="s">
        <v>764</v>
      </c>
      <c r="AD2054">
        <v>45.480486999999997</v>
      </c>
      <c r="AE2054">
        <v>-109.45363999999999</v>
      </c>
      <c r="AF2054" t="s">
        <v>151</v>
      </c>
      <c r="AG2054" t="s">
        <v>152</v>
      </c>
      <c r="AH2054" t="s">
        <v>153</v>
      </c>
      <c r="AJ2054" t="s">
        <v>154</v>
      </c>
      <c r="AK2054" t="s">
        <v>936</v>
      </c>
      <c r="AM2054" t="s">
        <v>156</v>
      </c>
      <c r="AN2054" t="s">
        <v>157</v>
      </c>
      <c r="AO2054" t="s">
        <v>158</v>
      </c>
      <c r="AP2054">
        <v>0.12</v>
      </c>
      <c r="AQ2054" t="s">
        <v>159</v>
      </c>
      <c r="AS2054" t="s">
        <v>160</v>
      </c>
      <c r="AU2054" t="s">
        <v>161</v>
      </c>
      <c r="BE2054" t="s">
        <v>937</v>
      </c>
      <c r="BO2054">
        <v>353.2</v>
      </c>
      <c r="BP2054" t="s">
        <v>163</v>
      </c>
      <c r="BQ2054" t="s">
        <v>164</v>
      </c>
      <c r="BS2054" t="s">
        <v>165</v>
      </c>
      <c r="BT2054" t="s">
        <v>166</v>
      </c>
      <c r="BU2054" s="1">
        <v>45257</v>
      </c>
      <c r="BW2054" t="s">
        <v>938</v>
      </c>
      <c r="BX2054" t="s">
        <v>168</v>
      </c>
      <c r="BY2054">
        <v>0.01</v>
      </c>
      <c r="BZ2054" t="s">
        <v>159</v>
      </c>
      <c r="CB2054" t="s">
        <v>606</v>
      </c>
      <c r="CC2054" t="s">
        <v>170</v>
      </c>
    </row>
    <row r="2055" spans="1:81">
      <c r="A2055" t="s">
        <v>138</v>
      </c>
      <c r="B2055" t="s">
        <v>139</v>
      </c>
      <c r="C2055" t="s">
        <v>198</v>
      </c>
      <c r="D2055" t="s">
        <v>199</v>
      </c>
      <c r="E2055" t="s">
        <v>142</v>
      </c>
      <c r="F2055" t="s">
        <v>143</v>
      </c>
      <c r="G2055" s="1">
        <v>44306</v>
      </c>
      <c r="H2055" s="2">
        <v>0.56597222222222221</v>
      </c>
      <c r="I2055" t="s">
        <v>144</v>
      </c>
      <c r="M2055" t="s">
        <v>145</v>
      </c>
      <c r="U2055" t="s">
        <v>146</v>
      </c>
      <c r="V2055" t="s">
        <v>147</v>
      </c>
      <c r="W2055" t="s">
        <v>148</v>
      </c>
      <c r="X2055" t="s">
        <v>149</v>
      </c>
      <c r="Y2055" t="s">
        <v>150</v>
      </c>
      <c r="AD2055">
        <v>45.483227999999997</v>
      </c>
      <c r="AE2055">
        <v>-109.451708</v>
      </c>
      <c r="AF2055" t="s">
        <v>151</v>
      </c>
      <c r="AG2055" t="s">
        <v>152</v>
      </c>
      <c r="AH2055" t="s">
        <v>153</v>
      </c>
      <c r="AJ2055" t="s">
        <v>154</v>
      </c>
      <c r="AK2055" t="s">
        <v>8071</v>
      </c>
      <c r="AM2055" t="s">
        <v>156</v>
      </c>
      <c r="AN2055" t="s">
        <v>4204</v>
      </c>
      <c r="AO2055" t="s">
        <v>158</v>
      </c>
      <c r="AP2055">
        <v>0.31</v>
      </c>
      <c r="AQ2055" t="s">
        <v>159</v>
      </c>
      <c r="AS2055" t="s">
        <v>160</v>
      </c>
      <c r="AU2055" t="s">
        <v>161</v>
      </c>
      <c r="BE2055" t="s">
        <v>201</v>
      </c>
      <c r="BO2055" t="s">
        <v>4205</v>
      </c>
      <c r="BP2055" t="s">
        <v>4195</v>
      </c>
      <c r="BQ2055" t="s">
        <v>4206</v>
      </c>
      <c r="BT2055" t="s">
        <v>166</v>
      </c>
      <c r="BU2055" s="1">
        <v>44309</v>
      </c>
      <c r="BW2055" t="s">
        <v>8072</v>
      </c>
      <c r="BX2055" t="s">
        <v>168</v>
      </c>
      <c r="BY2055">
        <v>0.04</v>
      </c>
      <c r="BZ2055" t="s">
        <v>159</v>
      </c>
      <c r="CB2055" t="s">
        <v>203</v>
      </c>
      <c r="CC2055" t="s">
        <v>170</v>
      </c>
    </row>
    <row r="2056" spans="1:81">
      <c r="A2056" t="s">
        <v>138</v>
      </c>
      <c r="B2056" t="s">
        <v>139</v>
      </c>
      <c r="C2056" t="s">
        <v>677</v>
      </c>
      <c r="D2056" t="s">
        <v>199</v>
      </c>
      <c r="E2056" t="s">
        <v>142</v>
      </c>
      <c r="F2056" t="s">
        <v>143</v>
      </c>
      <c r="G2056" s="1">
        <v>44333</v>
      </c>
      <c r="H2056" s="2">
        <v>0.43402777777777779</v>
      </c>
      <c r="I2056" t="s">
        <v>144</v>
      </c>
      <c r="M2056" t="s">
        <v>145</v>
      </c>
      <c r="U2056" t="s">
        <v>146</v>
      </c>
      <c r="V2056" t="s">
        <v>147</v>
      </c>
      <c r="W2056" t="s">
        <v>148</v>
      </c>
      <c r="X2056" t="s">
        <v>655</v>
      </c>
      <c r="Y2056" t="s">
        <v>656</v>
      </c>
      <c r="AD2056">
        <v>45.323431999999997</v>
      </c>
      <c r="AE2056">
        <v>-109.467198</v>
      </c>
      <c r="AF2056" t="s">
        <v>151</v>
      </c>
      <c r="AG2056" t="s">
        <v>152</v>
      </c>
      <c r="AH2056" t="s">
        <v>153</v>
      </c>
      <c r="AJ2056" t="s">
        <v>154</v>
      </c>
      <c r="AK2056" t="s">
        <v>8073</v>
      </c>
      <c r="AM2056" t="s">
        <v>156</v>
      </c>
      <c r="AN2056" t="s">
        <v>4204</v>
      </c>
      <c r="AO2056" t="s">
        <v>158</v>
      </c>
      <c r="AP2056">
        <v>0.28999999999999998</v>
      </c>
      <c r="AQ2056" t="s">
        <v>159</v>
      </c>
      <c r="AS2056" t="s">
        <v>160</v>
      </c>
      <c r="AU2056" t="s">
        <v>161</v>
      </c>
      <c r="BE2056" t="s">
        <v>675</v>
      </c>
      <c r="BO2056" t="s">
        <v>4205</v>
      </c>
      <c r="BP2056" t="s">
        <v>4195</v>
      </c>
      <c r="BQ2056" t="s">
        <v>4206</v>
      </c>
      <c r="BT2056" t="s">
        <v>166</v>
      </c>
      <c r="BU2056" s="1">
        <v>44336</v>
      </c>
      <c r="BW2056" t="s">
        <v>8074</v>
      </c>
      <c r="BX2056" t="s">
        <v>168</v>
      </c>
      <c r="BY2056">
        <v>0.04</v>
      </c>
      <c r="BZ2056" t="s">
        <v>159</v>
      </c>
      <c r="CB2056" t="s">
        <v>399</v>
      </c>
      <c r="CC2056" t="s">
        <v>170</v>
      </c>
    </row>
    <row r="2057" spans="1:81">
      <c r="A2057" t="s">
        <v>138</v>
      </c>
      <c r="B2057" t="s">
        <v>139</v>
      </c>
      <c r="C2057" t="s">
        <v>680</v>
      </c>
      <c r="D2057" t="s">
        <v>199</v>
      </c>
      <c r="E2057" t="s">
        <v>142</v>
      </c>
      <c r="F2057" t="s">
        <v>143</v>
      </c>
      <c r="G2057" s="1">
        <v>44350</v>
      </c>
      <c r="H2057" s="2">
        <v>0.40277777777777779</v>
      </c>
      <c r="I2057" t="s">
        <v>144</v>
      </c>
      <c r="M2057" t="s">
        <v>145</v>
      </c>
      <c r="U2057" t="s">
        <v>146</v>
      </c>
      <c r="V2057" t="s">
        <v>147</v>
      </c>
      <c r="W2057" t="s">
        <v>148</v>
      </c>
      <c r="X2057" t="s">
        <v>655</v>
      </c>
      <c r="Y2057" t="s">
        <v>656</v>
      </c>
      <c r="AD2057">
        <v>45.323431999999997</v>
      </c>
      <c r="AE2057">
        <v>-109.467198</v>
      </c>
      <c r="AF2057" t="s">
        <v>151</v>
      </c>
      <c r="AG2057" t="s">
        <v>152</v>
      </c>
      <c r="AH2057" t="s">
        <v>153</v>
      </c>
      <c r="AJ2057" t="s">
        <v>154</v>
      </c>
      <c r="AK2057" t="s">
        <v>8075</v>
      </c>
      <c r="AM2057" t="s">
        <v>156</v>
      </c>
      <c r="AN2057" t="s">
        <v>4204</v>
      </c>
      <c r="AO2057" t="s">
        <v>158</v>
      </c>
      <c r="AP2057">
        <v>0.31</v>
      </c>
      <c r="AQ2057" t="s">
        <v>159</v>
      </c>
      <c r="AS2057" t="s">
        <v>160</v>
      </c>
      <c r="AU2057" t="s">
        <v>161</v>
      </c>
      <c r="BE2057" t="s">
        <v>682</v>
      </c>
      <c r="BO2057" t="s">
        <v>4205</v>
      </c>
      <c r="BP2057" t="s">
        <v>4195</v>
      </c>
      <c r="BQ2057" t="s">
        <v>4206</v>
      </c>
      <c r="BT2057" t="s">
        <v>166</v>
      </c>
      <c r="BU2057" s="1">
        <v>44355</v>
      </c>
      <c r="BW2057" t="s">
        <v>8076</v>
      </c>
      <c r="BX2057" t="s">
        <v>168</v>
      </c>
      <c r="BY2057">
        <v>0.04</v>
      </c>
      <c r="BZ2057" t="s">
        <v>159</v>
      </c>
      <c r="CB2057" t="s">
        <v>399</v>
      </c>
      <c r="CC2057" t="s">
        <v>170</v>
      </c>
    </row>
    <row r="2058" spans="1:81">
      <c r="A2058" t="s">
        <v>138</v>
      </c>
      <c r="B2058" t="s">
        <v>139</v>
      </c>
      <c r="C2058" t="s">
        <v>400</v>
      </c>
      <c r="D2058" t="s">
        <v>199</v>
      </c>
      <c r="E2058" t="s">
        <v>142</v>
      </c>
      <c r="F2058" t="s">
        <v>143</v>
      </c>
      <c r="G2058" s="1">
        <v>44365</v>
      </c>
      <c r="H2058" s="2">
        <v>0.4236111111111111</v>
      </c>
      <c r="I2058" t="s">
        <v>144</v>
      </c>
      <c r="M2058" t="s">
        <v>145</v>
      </c>
      <c r="U2058" t="s">
        <v>146</v>
      </c>
      <c r="V2058" t="s">
        <v>147</v>
      </c>
      <c r="W2058" t="s">
        <v>148</v>
      </c>
      <c r="X2058" t="s">
        <v>368</v>
      </c>
      <c r="Y2058" t="s">
        <v>369</v>
      </c>
      <c r="AD2058">
        <v>45.320447000000001</v>
      </c>
      <c r="AE2058">
        <v>-109.45571099999999</v>
      </c>
      <c r="AF2058" t="s">
        <v>151</v>
      </c>
      <c r="AG2058" t="s">
        <v>152</v>
      </c>
      <c r="AH2058" t="s">
        <v>153</v>
      </c>
      <c r="AJ2058" t="s">
        <v>154</v>
      </c>
      <c r="AK2058" t="s">
        <v>8077</v>
      </c>
      <c r="AM2058" t="s">
        <v>156</v>
      </c>
      <c r="AN2058" t="s">
        <v>4204</v>
      </c>
      <c r="AO2058" t="s">
        <v>158</v>
      </c>
      <c r="AP2058">
        <v>0.57999999999999996</v>
      </c>
      <c r="AQ2058" t="s">
        <v>159</v>
      </c>
      <c r="AS2058" t="s">
        <v>160</v>
      </c>
      <c r="AU2058" t="s">
        <v>161</v>
      </c>
      <c r="BE2058" t="s">
        <v>402</v>
      </c>
      <c r="BO2058" t="s">
        <v>4205</v>
      </c>
      <c r="BP2058" t="s">
        <v>4195</v>
      </c>
      <c r="BQ2058" t="s">
        <v>4206</v>
      </c>
      <c r="BT2058" t="s">
        <v>166</v>
      </c>
      <c r="BU2058" s="1">
        <v>44370</v>
      </c>
      <c r="BW2058" t="s">
        <v>8078</v>
      </c>
      <c r="BX2058" t="s">
        <v>168</v>
      </c>
      <c r="BY2058">
        <v>0.04</v>
      </c>
      <c r="BZ2058" t="s">
        <v>159</v>
      </c>
      <c r="CB2058" t="s">
        <v>373</v>
      </c>
      <c r="CC2058" t="s">
        <v>170</v>
      </c>
    </row>
    <row r="2059" spans="1:81">
      <c r="A2059" t="s">
        <v>138</v>
      </c>
      <c r="B2059" t="s">
        <v>139</v>
      </c>
      <c r="C2059" t="s">
        <v>407</v>
      </c>
      <c r="D2059" t="s">
        <v>199</v>
      </c>
      <c r="E2059" t="s">
        <v>142</v>
      </c>
      <c r="F2059" t="s">
        <v>143</v>
      </c>
      <c r="G2059" s="1">
        <v>44393</v>
      </c>
      <c r="H2059" s="2">
        <v>0.59236111111111112</v>
      </c>
      <c r="I2059" t="s">
        <v>144</v>
      </c>
      <c r="M2059" t="s">
        <v>145</v>
      </c>
      <c r="U2059" t="s">
        <v>146</v>
      </c>
      <c r="V2059" t="s">
        <v>147</v>
      </c>
      <c r="W2059" t="s">
        <v>148</v>
      </c>
      <c r="X2059" t="s">
        <v>368</v>
      </c>
      <c r="Y2059" t="s">
        <v>369</v>
      </c>
      <c r="AD2059">
        <v>45.320447000000001</v>
      </c>
      <c r="AE2059">
        <v>-109.45571099999999</v>
      </c>
      <c r="AF2059" t="s">
        <v>151</v>
      </c>
      <c r="AG2059" t="s">
        <v>152</v>
      </c>
      <c r="AH2059" t="s">
        <v>153</v>
      </c>
      <c r="AJ2059" t="s">
        <v>154</v>
      </c>
      <c r="AK2059" t="s">
        <v>8079</v>
      </c>
      <c r="AM2059" t="s">
        <v>156</v>
      </c>
      <c r="AN2059" t="s">
        <v>4204</v>
      </c>
      <c r="AO2059" t="s">
        <v>158</v>
      </c>
      <c r="AP2059">
        <v>0.26</v>
      </c>
      <c r="AQ2059" t="s">
        <v>159</v>
      </c>
      <c r="AS2059" t="s">
        <v>160</v>
      </c>
      <c r="AU2059" t="s">
        <v>161</v>
      </c>
      <c r="BE2059" t="s">
        <v>409</v>
      </c>
      <c r="BO2059" t="s">
        <v>4205</v>
      </c>
      <c r="BP2059" t="s">
        <v>4195</v>
      </c>
      <c r="BQ2059" t="s">
        <v>4206</v>
      </c>
      <c r="BT2059" t="s">
        <v>166</v>
      </c>
      <c r="BU2059" s="1">
        <v>44398</v>
      </c>
      <c r="BW2059" t="s">
        <v>8080</v>
      </c>
      <c r="BX2059" t="s">
        <v>168</v>
      </c>
      <c r="BY2059">
        <v>0.04</v>
      </c>
      <c r="BZ2059" t="s">
        <v>159</v>
      </c>
      <c r="CB2059" t="s">
        <v>373</v>
      </c>
      <c r="CC2059" t="s">
        <v>170</v>
      </c>
    </row>
    <row r="2060" spans="1:81">
      <c r="A2060" t="s">
        <v>138</v>
      </c>
      <c r="B2060" t="s">
        <v>139</v>
      </c>
      <c r="C2060" t="s">
        <v>520</v>
      </c>
      <c r="D2060" t="s">
        <v>199</v>
      </c>
      <c r="E2060" t="s">
        <v>142</v>
      </c>
      <c r="F2060" t="s">
        <v>143</v>
      </c>
      <c r="G2060" s="1">
        <v>44424</v>
      </c>
      <c r="H2060" s="2">
        <v>0.44583333333333336</v>
      </c>
      <c r="I2060" t="s">
        <v>144</v>
      </c>
      <c r="M2060" t="s">
        <v>145</v>
      </c>
      <c r="U2060" t="s">
        <v>146</v>
      </c>
      <c r="V2060" t="s">
        <v>147</v>
      </c>
      <c r="W2060" t="s">
        <v>148</v>
      </c>
      <c r="X2060" t="s">
        <v>482</v>
      </c>
      <c r="Y2060" t="s">
        <v>483</v>
      </c>
      <c r="AD2060">
        <v>45.394011999999996</v>
      </c>
      <c r="AE2060">
        <v>-109.442494</v>
      </c>
      <c r="AF2060" t="s">
        <v>151</v>
      </c>
      <c r="AG2060" t="s">
        <v>152</v>
      </c>
      <c r="AH2060" t="s">
        <v>153</v>
      </c>
      <c r="AJ2060" t="s">
        <v>154</v>
      </c>
      <c r="AK2060" t="s">
        <v>8081</v>
      </c>
      <c r="AM2060" t="s">
        <v>156</v>
      </c>
      <c r="AN2060" t="s">
        <v>4204</v>
      </c>
      <c r="AO2060" t="s">
        <v>158</v>
      </c>
      <c r="AP2060">
        <v>0.56000000000000005</v>
      </c>
      <c r="AQ2060" t="s">
        <v>159</v>
      </c>
      <c r="AS2060" t="s">
        <v>160</v>
      </c>
      <c r="AU2060" t="s">
        <v>161</v>
      </c>
      <c r="BE2060" t="s">
        <v>522</v>
      </c>
      <c r="BO2060" t="s">
        <v>4205</v>
      </c>
      <c r="BP2060" t="s">
        <v>4195</v>
      </c>
      <c r="BQ2060" t="s">
        <v>4206</v>
      </c>
      <c r="BT2060" t="s">
        <v>166</v>
      </c>
      <c r="BU2060" s="1">
        <v>44433</v>
      </c>
      <c r="BW2060" t="s">
        <v>8082</v>
      </c>
      <c r="BX2060" t="s">
        <v>168</v>
      </c>
      <c r="BY2060">
        <v>0.04</v>
      </c>
      <c r="BZ2060" t="s">
        <v>159</v>
      </c>
      <c r="CB2060" t="s">
        <v>169</v>
      </c>
      <c r="CC2060" t="s">
        <v>170</v>
      </c>
    </row>
    <row r="2061" spans="1:81">
      <c r="A2061" t="s">
        <v>138</v>
      </c>
      <c r="B2061" t="s">
        <v>139</v>
      </c>
      <c r="C2061" t="s">
        <v>1781</v>
      </c>
      <c r="D2061" t="s">
        <v>199</v>
      </c>
      <c r="E2061" t="s">
        <v>142</v>
      </c>
      <c r="F2061" t="s">
        <v>143</v>
      </c>
      <c r="G2061" s="1">
        <v>44454</v>
      </c>
      <c r="H2061" s="2">
        <v>0.50486111111111109</v>
      </c>
      <c r="I2061" t="s">
        <v>144</v>
      </c>
      <c r="M2061" t="s">
        <v>145</v>
      </c>
      <c r="U2061" t="s">
        <v>146</v>
      </c>
      <c r="V2061" t="s">
        <v>147</v>
      </c>
      <c r="W2061" t="s">
        <v>148</v>
      </c>
      <c r="X2061" t="s">
        <v>1739</v>
      </c>
      <c r="Y2061" t="s">
        <v>1740</v>
      </c>
      <c r="AD2061">
        <v>45.466926000000001</v>
      </c>
      <c r="AE2061">
        <v>-109.49140800000001</v>
      </c>
      <c r="AF2061" t="s">
        <v>151</v>
      </c>
      <c r="AG2061" t="s">
        <v>152</v>
      </c>
      <c r="AH2061" t="s">
        <v>153</v>
      </c>
      <c r="AJ2061" t="s">
        <v>154</v>
      </c>
      <c r="AK2061" t="s">
        <v>8083</v>
      </c>
      <c r="AM2061" t="s">
        <v>156</v>
      </c>
      <c r="AN2061" t="s">
        <v>4204</v>
      </c>
      <c r="AO2061" t="s">
        <v>158</v>
      </c>
      <c r="AP2061">
        <v>0.21</v>
      </c>
      <c r="AQ2061" t="s">
        <v>159</v>
      </c>
      <c r="AS2061" t="s">
        <v>160</v>
      </c>
      <c r="AU2061" t="s">
        <v>161</v>
      </c>
      <c r="BE2061" t="s">
        <v>6175</v>
      </c>
      <c r="BO2061" t="s">
        <v>4205</v>
      </c>
      <c r="BP2061" t="s">
        <v>4195</v>
      </c>
      <c r="BQ2061" t="s">
        <v>4206</v>
      </c>
      <c r="BT2061" t="s">
        <v>166</v>
      </c>
      <c r="BU2061" s="1">
        <v>44462</v>
      </c>
      <c r="BW2061" t="s">
        <v>8084</v>
      </c>
      <c r="BX2061" t="s">
        <v>168</v>
      </c>
      <c r="BY2061">
        <v>0.04</v>
      </c>
      <c r="BZ2061" t="s">
        <v>159</v>
      </c>
      <c r="CB2061" t="s">
        <v>1430</v>
      </c>
      <c r="CC2061" t="s">
        <v>170</v>
      </c>
    </row>
    <row r="2062" spans="1:81">
      <c r="A2062" t="s">
        <v>138</v>
      </c>
      <c r="B2062" t="s">
        <v>139</v>
      </c>
      <c r="C2062" t="s">
        <v>811</v>
      </c>
      <c r="D2062" t="s">
        <v>199</v>
      </c>
      <c r="E2062" t="s">
        <v>142</v>
      </c>
      <c r="F2062" t="s">
        <v>143</v>
      </c>
      <c r="G2062" s="1">
        <v>44483</v>
      </c>
      <c r="H2062" s="2">
        <v>0.53333333333333333</v>
      </c>
      <c r="I2062" t="s">
        <v>144</v>
      </c>
      <c r="M2062" t="s">
        <v>145</v>
      </c>
      <c r="U2062" t="s">
        <v>146</v>
      </c>
      <c r="V2062" t="s">
        <v>147</v>
      </c>
      <c r="W2062" t="s">
        <v>148</v>
      </c>
      <c r="X2062" t="s">
        <v>763</v>
      </c>
      <c r="Y2062" t="s">
        <v>764</v>
      </c>
      <c r="AD2062">
        <v>45.480486999999997</v>
      </c>
      <c r="AE2062">
        <v>-109.45363999999999</v>
      </c>
      <c r="AF2062" t="s">
        <v>151</v>
      </c>
      <c r="AG2062" t="s">
        <v>152</v>
      </c>
      <c r="AH2062" t="s">
        <v>153</v>
      </c>
      <c r="AJ2062" t="s">
        <v>154</v>
      </c>
      <c r="AK2062" t="s">
        <v>8085</v>
      </c>
      <c r="AM2062" t="s">
        <v>156</v>
      </c>
      <c r="AN2062" t="s">
        <v>4204</v>
      </c>
      <c r="AO2062" t="s">
        <v>158</v>
      </c>
      <c r="AP2062">
        <v>0.11</v>
      </c>
      <c r="AQ2062" t="s">
        <v>159</v>
      </c>
      <c r="AS2062" t="s">
        <v>160</v>
      </c>
      <c r="AU2062" t="s">
        <v>161</v>
      </c>
      <c r="BE2062" t="s">
        <v>809</v>
      </c>
      <c r="BO2062" t="s">
        <v>4205</v>
      </c>
      <c r="BP2062" t="s">
        <v>4195</v>
      </c>
      <c r="BQ2062" t="s">
        <v>4206</v>
      </c>
      <c r="BT2062" t="s">
        <v>166</v>
      </c>
      <c r="BU2062" s="1">
        <v>44489</v>
      </c>
      <c r="BW2062" t="s">
        <v>8086</v>
      </c>
      <c r="BX2062" t="s">
        <v>168</v>
      </c>
      <c r="BY2062">
        <v>0.04</v>
      </c>
      <c r="BZ2062" t="s">
        <v>159</v>
      </c>
      <c r="CB2062" t="s">
        <v>768</v>
      </c>
      <c r="CC2062" t="s">
        <v>170</v>
      </c>
    </row>
    <row r="2063" spans="1:81">
      <c r="A2063" t="s">
        <v>138</v>
      </c>
      <c r="B2063" t="s">
        <v>139</v>
      </c>
      <c r="C2063" t="s">
        <v>814</v>
      </c>
      <c r="D2063" t="s">
        <v>199</v>
      </c>
      <c r="E2063" t="s">
        <v>142</v>
      </c>
      <c r="F2063" t="s">
        <v>143</v>
      </c>
      <c r="G2063" s="1">
        <v>44517</v>
      </c>
      <c r="H2063" s="2">
        <v>0.48958333333333331</v>
      </c>
      <c r="I2063" t="s">
        <v>178</v>
      </c>
      <c r="M2063" t="s">
        <v>145</v>
      </c>
      <c r="U2063" t="s">
        <v>146</v>
      </c>
      <c r="V2063" t="s">
        <v>147</v>
      </c>
      <c r="W2063" t="s">
        <v>148</v>
      </c>
      <c r="X2063" t="s">
        <v>763</v>
      </c>
      <c r="Y2063" t="s">
        <v>764</v>
      </c>
      <c r="AD2063">
        <v>45.480486999999997</v>
      </c>
      <c r="AE2063">
        <v>-109.45363999999999</v>
      </c>
      <c r="AF2063" t="s">
        <v>151</v>
      </c>
      <c r="AG2063" t="s">
        <v>152</v>
      </c>
      <c r="AH2063" t="s">
        <v>153</v>
      </c>
      <c r="AJ2063" t="s">
        <v>154</v>
      </c>
      <c r="AK2063" t="s">
        <v>8087</v>
      </c>
      <c r="AM2063" t="s">
        <v>156</v>
      </c>
      <c r="AN2063" t="s">
        <v>4204</v>
      </c>
      <c r="AO2063" t="s">
        <v>158</v>
      </c>
      <c r="AP2063">
        <v>0.11</v>
      </c>
      <c r="AQ2063" t="s">
        <v>159</v>
      </c>
      <c r="AS2063" t="s">
        <v>160</v>
      </c>
      <c r="AU2063" t="s">
        <v>161</v>
      </c>
      <c r="BE2063" t="s">
        <v>816</v>
      </c>
      <c r="BO2063" t="s">
        <v>4205</v>
      </c>
      <c r="BP2063" t="s">
        <v>4195</v>
      </c>
      <c r="BQ2063" t="s">
        <v>4206</v>
      </c>
      <c r="BT2063" t="s">
        <v>166</v>
      </c>
      <c r="BU2063" s="1">
        <v>44524</v>
      </c>
      <c r="BW2063" t="s">
        <v>8088</v>
      </c>
      <c r="BX2063" t="s">
        <v>168</v>
      </c>
      <c r="BY2063">
        <v>0.04</v>
      </c>
      <c r="BZ2063" t="s">
        <v>159</v>
      </c>
      <c r="CB2063" t="s">
        <v>668</v>
      </c>
      <c r="CC2063" t="s">
        <v>170</v>
      </c>
    </row>
    <row r="2064" spans="1:81">
      <c r="A2064" t="s">
        <v>138</v>
      </c>
      <c r="B2064" t="s">
        <v>139</v>
      </c>
      <c r="C2064" t="s">
        <v>240</v>
      </c>
      <c r="D2064" t="s">
        <v>199</v>
      </c>
      <c r="E2064" t="s">
        <v>142</v>
      </c>
      <c r="F2064" t="s">
        <v>143</v>
      </c>
      <c r="G2064" s="1">
        <v>44546</v>
      </c>
      <c r="H2064" s="2">
        <v>0.50694444444444442</v>
      </c>
      <c r="I2064" t="s">
        <v>178</v>
      </c>
      <c r="M2064" t="s">
        <v>145</v>
      </c>
      <c r="U2064" t="s">
        <v>146</v>
      </c>
      <c r="V2064" t="s">
        <v>147</v>
      </c>
      <c r="W2064" t="s">
        <v>148</v>
      </c>
      <c r="X2064" t="s">
        <v>149</v>
      </c>
      <c r="Y2064" t="s">
        <v>150</v>
      </c>
      <c r="AD2064">
        <v>45.483227999999997</v>
      </c>
      <c r="AE2064">
        <v>-109.451708</v>
      </c>
      <c r="AF2064" t="s">
        <v>151</v>
      </c>
      <c r="AG2064" t="s">
        <v>152</v>
      </c>
      <c r="AH2064" t="s">
        <v>153</v>
      </c>
      <c r="AJ2064" t="s">
        <v>154</v>
      </c>
      <c r="AK2064" t="s">
        <v>8089</v>
      </c>
      <c r="AM2064" t="s">
        <v>156</v>
      </c>
      <c r="AN2064" t="s">
        <v>4204</v>
      </c>
      <c r="AO2064" t="s">
        <v>158</v>
      </c>
      <c r="AP2064">
        <v>0.25</v>
      </c>
      <c r="AQ2064" t="s">
        <v>159</v>
      </c>
      <c r="AS2064" t="s">
        <v>160</v>
      </c>
      <c r="AU2064" t="s">
        <v>161</v>
      </c>
      <c r="BE2064" t="s">
        <v>242</v>
      </c>
      <c r="BO2064" t="s">
        <v>4205</v>
      </c>
      <c r="BP2064" t="s">
        <v>4195</v>
      </c>
      <c r="BQ2064" t="s">
        <v>4206</v>
      </c>
      <c r="BT2064" t="s">
        <v>166</v>
      </c>
      <c r="BU2064" s="1">
        <v>44552</v>
      </c>
      <c r="BW2064" t="s">
        <v>8090</v>
      </c>
      <c r="BX2064" t="s">
        <v>168</v>
      </c>
      <c r="BY2064">
        <v>0.04</v>
      </c>
      <c r="BZ2064" t="s">
        <v>159</v>
      </c>
      <c r="CB2064" t="s">
        <v>203</v>
      </c>
      <c r="CC2064" t="s">
        <v>170</v>
      </c>
    </row>
    <row r="2065" spans="1:81">
      <c r="A2065" t="s">
        <v>138</v>
      </c>
      <c r="B2065" t="s">
        <v>139</v>
      </c>
      <c r="C2065" t="s">
        <v>1232</v>
      </c>
      <c r="D2065" t="s">
        <v>199</v>
      </c>
      <c r="E2065" t="s">
        <v>142</v>
      </c>
      <c r="F2065" t="s">
        <v>143</v>
      </c>
      <c r="G2065" s="1">
        <v>44578</v>
      </c>
      <c r="H2065" s="2">
        <v>0.43055555555555558</v>
      </c>
      <c r="I2065" t="s">
        <v>178</v>
      </c>
      <c r="U2065" t="s">
        <v>146</v>
      </c>
      <c r="V2065" t="s">
        <v>147</v>
      </c>
      <c r="W2065" t="s">
        <v>148</v>
      </c>
      <c r="X2065" t="s">
        <v>1161</v>
      </c>
      <c r="Y2065" t="s">
        <v>1162</v>
      </c>
      <c r="AD2065">
        <v>45.486469</v>
      </c>
      <c r="AE2065">
        <v>-109.456142</v>
      </c>
      <c r="AF2065" t="s">
        <v>151</v>
      </c>
      <c r="AG2065" t="s">
        <v>152</v>
      </c>
      <c r="AH2065" t="s">
        <v>153</v>
      </c>
      <c r="AJ2065" t="s">
        <v>280</v>
      </c>
      <c r="AK2065" t="s">
        <v>8091</v>
      </c>
      <c r="AM2065" t="s">
        <v>156</v>
      </c>
      <c r="AN2065" t="s">
        <v>4204</v>
      </c>
      <c r="AO2065" t="s">
        <v>158</v>
      </c>
      <c r="AP2065">
        <v>0.21</v>
      </c>
      <c r="AQ2065" t="s">
        <v>159</v>
      </c>
      <c r="AS2065" t="s">
        <v>160</v>
      </c>
      <c r="AU2065" t="s">
        <v>161</v>
      </c>
      <c r="BE2065" t="s">
        <v>1234</v>
      </c>
      <c r="BO2065" t="s">
        <v>4205</v>
      </c>
      <c r="BP2065" t="s">
        <v>4195</v>
      </c>
      <c r="BQ2065" t="s">
        <v>4206</v>
      </c>
      <c r="BT2065" t="s">
        <v>166</v>
      </c>
      <c r="BU2065" s="1">
        <v>44581</v>
      </c>
      <c r="BW2065" t="s">
        <v>8092</v>
      </c>
      <c r="BX2065" t="s">
        <v>168</v>
      </c>
      <c r="BY2065">
        <v>0.04</v>
      </c>
      <c r="BZ2065" t="s">
        <v>159</v>
      </c>
      <c r="CB2065" t="s">
        <v>1054</v>
      </c>
      <c r="CC2065" t="s">
        <v>170</v>
      </c>
    </row>
    <row r="2066" spans="1:81">
      <c r="A2066" t="s">
        <v>138</v>
      </c>
      <c r="B2066" t="s">
        <v>139</v>
      </c>
      <c r="C2066" t="s">
        <v>1538</v>
      </c>
      <c r="D2066" t="s">
        <v>199</v>
      </c>
      <c r="E2066" t="s">
        <v>142</v>
      </c>
      <c r="F2066" t="s">
        <v>143</v>
      </c>
      <c r="G2066" s="1">
        <v>44606</v>
      </c>
      <c r="H2066" s="2">
        <v>0.4284722222222222</v>
      </c>
      <c r="I2066" t="s">
        <v>178</v>
      </c>
      <c r="U2066" t="s">
        <v>146</v>
      </c>
      <c r="V2066" t="s">
        <v>147</v>
      </c>
      <c r="W2066" t="s">
        <v>148</v>
      </c>
      <c r="X2066" t="s">
        <v>1425</v>
      </c>
      <c r="Y2066" t="s">
        <v>1426</v>
      </c>
      <c r="AD2066">
        <v>45.528542999999999</v>
      </c>
      <c r="AE2066">
        <v>-109.468368</v>
      </c>
      <c r="AF2066" t="s">
        <v>151</v>
      </c>
      <c r="AG2066" t="s">
        <v>152</v>
      </c>
      <c r="AH2066" t="s">
        <v>153</v>
      </c>
      <c r="AJ2066" t="s">
        <v>280</v>
      </c>
      <c r="AK2066" t="s">
        <v>8093</v>
      </c>
      <c r="AM2066" t="s">
        <v>156</v>
      </c>
      <c r="AN2066" t="s">
        <v>4204</v>
      </c>
      <c r="AO2066" t="s">
        <v>158</v>
      </c>
      <c r="AP2066">
        <v>0.38</v>
      </c>
      <c r="AQ2066" t="s">
        <v>159</v>
      </c>
      <c r="AS2066" t="s">
        <v>160</v>
      </c>
      <c r="AU2066" t="s">
        <v>161</v>
      </c>
      <c r="BE2066" t="s">
        <v>1532</v>
      </c>
      <c r="BO2066" t="s">
        <v>4205</v>
      </c>
      <c r="BP2066" t="s">
        <v>4195</v>
      </c>
      <c r="BQ2066" t="s">
        <v>4206</v>
      </c>
      <c r="BT2066" t="s">
        <v>166</v>
      </c>
      <c r="BU2066" s="1">
        <v>44607</v>
      </c>
      <c r="BW2066" t="s">
        <v>8094</v>
      </c>
      <c r="BX2066" t="s">
        <v>168</v>
      </c>
      <c r="BY2066">
        <v>0.04</v>
      </c>
      <c r="BZ2066" t="s">
        <v>159</v>
      </c>
      <c r="CB2066" t="s">
        <v>1534</v>
      </c>
      <c r="CC2066" t="s">
        <v>170</v>
      </c>
    </row>
    <row r="2067" spans="1:81">
      <c r="A2067" t="s">
        <v>138</v>
      </c>
      <c r="B2067" t="s">
        <v>139</v>
      </c>
      <c r="C2067" t="s">
        <v>1000</v>
      </c>
      <c r="D2067" t="s">
        <v>199</v>
      </c>
      <c r="E2067" t="s">
        <v>142</v>
      </c>
      <c r="F2067" t="s">
        <v>143</v>
      </c>
      <c r="G2067" s="1">
        <v>44637</v>
      </c>
      <c r="H2067" s="2">
        <v>0.38750000000000001</v>
      </c>
      <c r="I2067" t="s">
        <v>144</v>
      </c>
      <c r="U2067" t="s">
        <v>146</v>
      </c>
      <c r="V2067" t="s">
        <v>147</v>
      </c>
      <c r="W2067" t="s">
        <v>148</v>
      </c>
      <c r="X2067" t="s">
        <v>943</v>
      </c>
      <c r="Y2067" t="s">
        <v>944</v>
      </c>
      <c r="AD2067">
        <v>45.349468999999999</v>
      </c>
      <c r="AE2067">
        <v>-109.495924</v>
      </c>
      <c r="AF2067" t="s">
        <v>151</v>
      </c>
      <c r="AG2067" t="s">
        <v>152</v>
      </c>
      <c r="AH2067" t="s">
        <v>153</v>
      </c>
      <c r="AJ2067" t="s">
        <v>280</v>
      </c>
      <c r="AK2067" t="s">
        <v>8095</v>
      </c>
      <c r="AM2067" t="s">
        <v>156</v>
      </c>
      <c r="AN2067" t="s">
        <v>4204</v>
      </c>
      <c r="AO2067" t="s">
        <v>158</v>
      </c>
      <c r="AP2067">
        <v>0.17</v>
      </c>
      <c r="AQ2067" t="s">
        <v>159</v>
      </c>
      <c r="AS2067" t="s">
        <v>160</v>
      </c>
      <c r="AU2067" t="s">
        <v>161</v>
      </c>
      <c r="BE2067" t="s">
        <v>1002</v>
      </c>
      <c r="BO2067" t="s">
        <v>4205</v>
      </c>
      <c r="BP2067" t="s">
        <v>4195</v>
      </c>
      <c r="BQ2067" t="s">
        <v>4206</v>
      </c>
      <c r="BT2067" t="s">
        <v>166</v>
      </c>
      <c r="BU2067" s="1">
        <v>44642</v>
      </c>
      <c r="BW2067" t="s">
        <v>8096</v>
      </c>
      <c r="BX2067" t="s">
        <v>168</v>
      </c>
      <c r="BY2067">
        <v>0.04</v>
      </c>
      <c r="BZ2067" t="s">
        <v>159</v>
      </c>
      <c r="CB2067" t="s">
        <v>1004</v>
      </c>
      <c r="CC2067" t="s">
        <v>170</v>
      </c>
    </row>
    <row r="2068" spans="1:81">
      <c r="A2068" t="s">
        <v>138</v>
      </c>
      <c r="B2068" t="s">
        <v>139</v>
      </c>
      <c r="C2068" t="s">
        <v>728</v>
      </c>
      <c r="D2068" t="s">
        <v>199</v>
      </c>
      <c r="E2068" t="s">
        <v>142</v>
      </c>
      <c r="F2068" t="s">
        <v>143</v>
      </c>
      <c r="G2068" s="1">
        <v>44671</v>
      </c>
      <c r="H2068" s="2">
        <v>0.38611111111111113</v>
      </c>
      <c r="I2068" t="s">
        <v>144</v>
      </c>
      <c r="U2068" t="s">
        <v>146</v>
      </c>
      <c r="V2068" t="s">
        <v>147</v>
      </c>
      <c r="W2068" t="s">
        <v>148</v>
      </c>
      <c r="X2068" t="s">
        <v>655</v>
      </c>
      <c r="Y2068" t="s">
        <v>656</v>
      </c>
      <c r="AD2068">
        <v>45.323431999999997</v>
      </c>
      <c r="AE2068">
        <v>-109.467198</v>
      </c>
      <c r="AF2068" t="s">
        <v>151</v>
      </c>
      <c r="AG2068" t="s">
        <v>152</v>
      </c>
      <c r="AH2068" t="s">
        <v>153</v>
      </c>
      <c r="AJ2068" t="s">
        <v>280</v>
      </c>
      <c r="AK2068" t="s">
        <v>8097</v>
      </c>
      <c r="AM2068" t="s">
        <v>156</v>
      </c>
      <c r="AN2068" t="s">
        <v>4204</v>
      </c>
      <c r="AO2068" t="s">
        <v>158</v>
      </c>
      <c r="AP2068">
        <v>0.43</v>
      </c>
      <c r="AQ2068" t="s">
        <v>159</v>
      </c>
      <c r="AS2068" t="s">
        <v>160</v>
      </c>
      <c r="AU2068" t="s">
        <v>161</v>
      </c>
      <c r="BE2068" t="s">
        <v>730</v>
      </c>
      <c r="BO2068" t="s">
        <v>4205</v>
      </c>
      <c r="BP2068" t="s">
        <v>4195</v>
      </c>
      <c r="BQ2068" t="s">
        <v>4206</v>
      </c>
      <c r="BT2068" t="s">
        <v>166</v>
      </c>
      <c r="BU2068" s="1">
        <v>44676</v>
      </c>
      <c r="BW2068" t="s">
        <v>8098</v>
      </c>
      <c r="BX2068" t="s">
        <v>168</v>
      </c>
      <c r="BY2068">
        <v>0.04</v>
      </c>
      <c r="BZ2068" t="s">
        <v>159</v>
      </c>
      <c r="CB2068" t="s">
        <v>723</v>
      </c>
      <c r="CC2068" t="s">
        <v>170</v>
      </c>
    </row>
    <row r="2069" spans="1:81">
      <c r="A2069" t="s">
        <v>138</v>
      </c>
      <c r="B2069" t="s">
        <v>139</v>
      </c>
      <c r="C2069" t="s">
        <v>456</v>
      </c>
      <c r="D2069" t="s">
        <v>199</v>
      </c>
      <c r="E2069" t="s">
        <v>142</v>
      </c>
      <c r="F2069" t="s">
        <v>143</v>
      </c>
      <c r="G2069" s="1">
        <v>44697</v>
      </c>
      <c r="H2069" s="2">
        <v>0.38541666666666669</v>
      </c>
      <c r="I2069" t="s">
        <v>144</v>
      </c>
      <c r="U2069" t="s">
        <v>146</v>
      </c>
      <c r="V2069" t="s">
        <v>147</v>
      </c>
      <c r="W2069" t="s">
        <v>148</v>
      </c>
      <c r="X2069" t="s">
        <v>368</v>
      </c>
      <c r="Y2069" t="s">
        <v>369</v>
      </c>
      <c r="AD2069">
        <v>45.320447000000001</v>
      </c>
      <c r="AE2069">
        <v>-109.45571099999999</v>
      </c>
      <c r="AF2069" t="s">
        <v>151</v>
      </c>
      <c r="AG2069" t="s">
        <v>152</v>
      </c>
      <c r="AH2069" t="s">
        <v>153</v>
      </c>
      <c r="AJ2069" t="s">
        <v>280</v>
      </c>
      <c r="AK2069" t="s">
        <v>8099</v>
      </c>
      <c r="AM2069" t="s">
        <v>156</v>
      </c>
      <c r="AN2069" t="s">
        <v>4204</v>
      </c>
      <c r="AO2069" t="s">
        <v>158</v>
      </c>
      <c r="AP2069">
        <v>0.42</v>
      </c>
      <c r="AQ2069" t="s">
        <v>159</v>
      </c>
      <c r="AS2069" t="s">
        <v>160</v>
      </c>
      <c r="AU2069" t="s">
        <v>161</v>
      </c>
      <c r="BE2069" t="s">
        <v>453</v>
      </c>
      <c r="BO2069" t="s">
        <v>4205</v>
      </c>
      <c r="BP2069" t="s">
        <v>4195</v>
      </c>
      <c r="BQ2069" t="s">
        <v>4206</v>
      </c>
      <c r="BT2069" t="s">
        <v>166</v>
      </c>
      <c r="BU2069" s="1">
        <v>44699</v>
      </c>
      <c r="BW2069" t="s">
        <v>8100</v>
      </c>
      <c r="BX2069" t="s">
        <v>168</v>
      </c>
      <c r="BY2069">
        <v>0.04</v>
      </c>
      <c r="BZ2069" t="s">
        <v>159</v>
      </c>
      <c r="CB2069" t="s">
        <v>455</v>
      </c>
      <c r="CC2069" t="s">
        <v>170</v>
      </c>
    </row>
    <row r="2070" spans="1:81">
      <c r="A2070" t="s">
        <v>138</v>
      </c>
      <c r="B2070" t="s">
        <v>139</v>
      </c>
      <c r="C2070" t="s">
        <v>566</v>
      </c>
      <c r="D2070" t="s">
        <v>199</v>
      </c>
      <c r="E2070" t="s">
        <v>142</v>
      </c>
      <c r="F2070" t="s">
        <v>143</v>
      </c>
      <c r="G2070" s="1">
        <v>44718</v>
      </c>
      <c r="H2070" s="2">
        <v>0.38055555555555554</v>
      </c>
      <c r="I2070" t="s">
        <v>144</v>
      </c>
      <c r="U2070" t="s">
        <v>146</v>
      </c>
      <c r="V2070" t="s">
        <v>147</v>
      </c>
      <c r="W2070" t="s">
        <v>148</v>
      </c>
      <c r="X2070" t="s">
        <v>482</v>
      </c>
      <c r="Y2070" t="s">
        <v>483</v>
      </c>
      <c r="AD2070">
        <v>45.394011999999996</v>
      </c>
      <c r="AE2070">
        <v>-109.442494</v>
      </c>
      <c r="AF2070" t="s">
        <v>151</v>
      </c>
      <c r="AG2070" t="s">
        <v>152</v>
      </c>
      <c r="AH2070" t="s">
        <v>153</v>
      </c>
      <c r="AJ2070" t="s">
        <v>280</v>
      </c>
      <c r="AK2070" t="s">
        <v>8101</v>
      </c>
      <c r="AM2070" t="s">
        <v>156</v>
      </c>
      <c r="AN2070" t="s">
        <v>4204</v>
      </c>
      <c r="AO2070" t="s">
        <v>158</v>
      </c>
      <c r="AP2070">
        <v>0.7</v>
      </c>
      <c r="AQ2070" t="s">
        <v>159</v>
      </c>
      <c r="AS2070" t="s">
        <v>160</v>
      </c>
      <c r="AU2070" t="s">
        <v>161</v>
      </c>
      <c r="BE2070" t="s">
        <v>563</v>
      </c>
      <c r="BO2070" t="s">
        <v>4205</v>
      </c>
      <c r="BP2070" t="s">
        <v>4195</v>
      </c>
      <c r="BQ2070" t="s">
        <v>4206</v>
      </c>
      <c r="BT2070" t="s">
        <v>166</v>
      </c>
      <c r="BU2070" s="1">
        <v>44720</v>
      </c>
      <c r="BW2070" t="s">
        <v>8102</v>
      </c>
      <c r="BX2070" t="s">
        <v>168</v>
      </c>
      <c r="BY2070">
        <v>0.04</v>
      </c>
      <c r="BZ2070" t="s">
        <v>159</v>
      </c>
      <c r="CB2070" t="s">
        <v>565</v>
      </c>
      <c r="CC2070" t="s">
        <v>170</v>
      </c>
    </row>
    <row r="2071" spans="1:81">
      <c r="A2071" t="s">
        <v>138</v>
      </c>
      <c r="B2071" t="s">
        <v>139</v>
      </c>
      <c r="C2071" t="s">
        <v>279</v>
      </c>
      <c r="D2071" t="s">
        <v>199</v>
      </c>
      <c r="E2071" t="s">
        <v>142</v>
      </c>
      <c r="F2071" t="s">
        <v>143</v>
      </c>
      <c r="G2071" s="1">
        <v>44734</v>
      </c>
      <c r="H2071" s="2">
        <v>0.37847222222222221</v>
      </c>
      <c r="I2071" t="s">
        <v>144</v>
      </c>
      <c r="U2071" t="s">
        <v>146</v>
      </c>
      <c r="V2071" t="s">
        <v>147</v>
      </c>
      <c r="W2071" t="s">
        <v>148</v>
      </c>
      <c r="X2071" t="s">
        <v>149</v>
      </c>
      <c r="Y2071" t="s">
        <v>150</v>
      </c>
      <c r="AD2071">
        <v>45.483227999999997</v>
      </c>
      <c r="AE2071">
        <v>-109.451708</v>
      </c>
      <c r="AF2071" t="s">
        <v>151</v>
      </c>
      <c r="AG2071" t="s">
        <v>152</v>
      </c>
      <c r="AH2071" t="s">
        <v>153</v>
      </c>
      <c r="AJ2071" t="s">
        <v>280</v>
      </c>
      <c r="AK2071" t="s">
        <v>8103</v>
      </c>
      <c r="AM2071" t="s">
        <v>156</v>
      </c>
      <c r="AN2071" t="s">
        <v>4204</v>
      </c>
      <c r="AO2071" t="s">
        <v>158</v>
      </c>
      <c r="AP2071">
        <v>0.39</v>
      </c>
      <c r="AQ2071" t="s">
        <v>159</v>
      </c>
      <c r="AS2071" t="s">
        <v>160</v>
      </c>
      <c r="AU2071" t="s">
        <v>161</v>
      </c>
      <c r="BE2071" t="s">
        <v>276</v>
      </c>
      <c r="BO2071" t="s">
        <v>4205</v>
      </c>
      <c r="BP2071" t="s">
        <v>4195</v>
      </c>
      <c r="BQ2071" t="s">
        <v>4206</v>
      </c>
      <c r="BT2071" t="s">
        <v>166</v>
      </c>
      <c r="BU2071" s="1">
        <v>44743</v>
      </c>
      <c r="BW2071" t="s">
        <v>8104</v>
      </c>
      <c r="BX2071" t="s">
        <v>168</v>
      </c>
      <c r="BY2071">
        <v>0.04</v>
      </c>
      <c r="BZ2071" t="s">
        <v>159</v>
      </c>
      <c r="CB2071" t="s">
        <v>278</v>
      </c>
      <c r="CC2071" t="s">
        <v>170</v>
      </c>
    </row>
    <row r="2072" spans="1:81">
      <c r="A2072" t="s">
        <v>138</v>
      </c>
      <c r="B2072" t="s">
        <v>139</v>
      </c>
      <c r="C2072" t="s">
        <v>857</v>
      </c>
      <c r="D2072" t="s">
        <v>199</v>
      </c>
      <c r="E2072" t="s">
        <v>142</v>
      </c>
      <c r="F2072" t="s">
        <v>143</v>
      </c>
      <c r="G2072" s="1">
        <v>44756</v>
      </c>
      <c r="H2072" s="2">
        <v>0.33680555555555558</v>
      </c>
      <c r="I2072" t="s">
        <v>144</v>
      </c>
      <c r="U2072" t="s">
        <v>146</v>
      </c>
      <c r="V2072" t="s">
        <v>147</v>
      </c>
      <c r="W2072" t="s">
        <v>148</v>
      </c>
      <c r="X2072" t="s">
        <v>763</v>
      </c>
      <c r="Y2072" t="s">
        <v>764</v>
      </c>
      <c r="AD2072">
        <v>45.480486999999997</v>
      </c>
      <c r="AE2072">
        <v>-109.45363999999999</v>
      </c>
      <c r="AF2072" t="s">
        <v>151</v>
      </c>
      <c r="AG2072" t="s">
        <v>152</v>
      </c>
      <c r="AH2072" t="s">
        <v>153</v>
      </c>
      <c r="AJ2072" t="s">
        <v>280</v>
      </c>
      <c r="AK2072" t="s">
        <v>8105</v>
      </c>
      <c r="AM2072" t="s">
        <v>156</v>
      </c>
      <c r="AN2072" t="s">
        <v>4204</v>
      </c>
      <c r="AO2072" t="s">
        <v>158</v>
      </c>
      <c r="AP2072">
        <v>0.2</v>
      </c>
      <c r="AQ2072" t="s">
        <v>159</v>
      </c>
      <c r="AS2072" t="s">
        <v>160</v>
      </c>
      <c r="AU2072" t="s">
        <v>161</v>
      </c>
      <c r="BE2072" t="s">
        <v>859</v>
      </c>
      <c r="BO2072" t="s">
        <v>4205</v>
      </c>
      <c r="BP2072" t="s">
        <v>4195</v>
      </c>
      <c r="BQ2072" t="s">
        <v>4206</v>
      </c>
      <c r="BT2072" t="s">
        <v>166</v>
      </c>
      <c r="BU2072" s="1">
        <v>44767</v>
      </c>
      <c r="BW2072" t="s">
        <v>8106</v>
      </c>
      <c r="BX2072" t="s">
        <v>168</v>
      </c>
      <c r="BY2072">
        <v>0.1</v>
      </c>
      <c r="BZ2072" t="s">
        <v>159</v>
      </c>
      <c r="CB2072" t="s">
        <v>861</v>
      </c>
      <c r="CC2072" t="s">
        <v>170</v>
      </c>
    </row>
    <row r="2073" spans="1:81">
      <c r="A2073" t="s">
        <v>138</v>
      </c>
      <c r="B2073" t="s">
        <v>139</v>
      </c>
      <c r="C2073" t="s">
        <v>1831</v>
      </c>
      <c r="D2073" t="s">
        <v>199</v>
      </c>
      <c r="E2073" t="s">
        <v>142</v>
      </c>
      <c r="F2073" t="s">
        <v>143</v>
      </c>
      <c r="G2073" s="1">
        <v>44789</v>
      </c>
      <c r="H2073" s="2">
        <v>0.39097222222222222</v>
      </c>
      <c r="I2073" t="s">
        <v>144</v>
      </c>
      <c r="U2073" t="s">
        <v>146</v>
      </c>
      <c r="V2073" t="s">
        <v>147</v>
      </c>
      <c r="W2073" t="s">
        <v>148</v>
      </c>
      <c r="X2073" t="s">
        <v>1739</v>
      </c>
      <c r="Y2073" t="s">
        <v>1740</v>
      </c>
      <c r="AD2073">
        <v>45.466926000000001</v>
      </c>
      <c r="AE2073">
        <v>-109.49140800000001</v>
      </c>
      <c r="AF2073" t="s">
        <v>151</v>
      </c>
      <c r="AG2073" t="s">
        <v>152</v>
      </c>
      <c r="AH2073" t="s">
        <v>153</v>
      </c>
      <c r="AJ2073" t="s">
        <v>280</v>
      </c>
      <c r="AK2073" t="s">
        <v>8107</v>
      </c>
      <c r="AM2073" t="s">
        <v>156</v>
      </c>
      <c r="AN2073" t="s">
        <v>4204</v>
      </c>
      <c r="AO2073" t="s">
        <v>158</v>
      </c>
      <c r="AP2073">
        <v>0.2</v>
      </c>
      <c r="AQ2073" t="s">
        <v>159</v>
      </c>
      <c r="AS2073" t="s">
        <v>160</v>
      </c>
      <c r="AU2073" t="s">
        <v>161</v>
      </c>
      <c r="BE2073" t="s">
        <v>1833</v>
      </c>
      <c r="BO2073" t="s">
        <v>4205</v>
      </c>
      <c r="BP2073" t="s">
        <v>4195</v>
      </c>
      <c r="BQ2073" t="s">
        <v>4206</v>
      </c>
      <c r="BT2073" t="s">
        <v>166</v>
      </c>
      <c r="BU2073" s="1">
        <v>44796</v>
      </c>
      <c r="BW2073" t="s">
        <v>8108</v>
      </c>
      <c r="BX2073" t="s">
        <v>168</v>
      </c>
      <c r="BY2073">
        <v>0.04</v>
      </c>
      <c r="BZ2073" t="s">
        <v>159</v>
      </c>
      <c r="CB2073" t="s">
        <v>1830</v>
      </c>
      <c r="CC2073" t="s">
        <v>170</v>
      </c>
    </row>
    <row r="2074" spans="1:81">
      <c r="A2074" t="s">
        <v>138</v>
      </c>
      <c r="B2074" t="s">
        <v>139</v>
      </c>
      <c r="C2074" t="s">
        <v>296</v>
      </c>
      <c r="D2074" t="s">
        <v>199</v>
      </c>
      <c r="E2074" t="s">
        <v>142</v>
      </c>
      <c r="F2074" t="s">
        <v>143</v>
      </c>
      <c r="G2074" s="1">
        <v>44819</v>
      </c>
      <c r="H2074" s="2">
        <v>0.49652777777777779</v>
      </c>
      <c r="I2074" t="s">
        <v>144</v>
      </c>
      <c r="U2074" t="s">
        <v>146</v>
      </c>
      <c r="V2074" t="s">
        <v>147</v>
      </c>
      <c r="W2074" t="s">
        <v>148</v>
      </c>
      <c r="X2074" t="s">
        <v>149</v>
      </c>
      <c r="Y2074" t="s">
        <v>150</v>
      </c>
      <c r="AD2074">
        <v>45.483227999999997</v>
      </c>
      <c r="AE2074">
        <v>-109.451708</v>
      </c>
      <c r="AF2074" t="s">
        <v>151</v>
      </c>
      <c r="AG2074" t="s">
        <v>152</v>
      </c>
      <c r="AH2074" t="s">
        <v>153</v>
      </c>
      <c r="AJ2074" t="s">
        <v>280</v>
      </c>
      <c r="AK2074" t="s">
        <v>8109</v>
      </c>
      <c r="AM2074" t="s">
        <v>156</v>
      </c>
      <c r="AN2074" t="s">
        <v>4204</v>
      </c>
      <c r="AO2074" t="s">
        <v>158</v>
      </c>
      <c r="AP2074">
        <v>0.34</v>
      </c>
      <c r="AQ2074" t="s">
        <v>159</v>
      </c>
      <c r="AS2074" t="s">
        <v>160</v>
      </c>
      <c r="AU2074" t="s">
        <v>161</v>
      </c>
      <c r="BE2074" t="s">
        <v>298</v>
      </c>
      <c r="BO2074" t="s">
        <v>4205</v>
      </c>
      <c r="BP2074" t="s">
        <v>4195</v>
      </c>
      <c r="BQ2074" t="s">
        <v>4206</v>
      </c>
      <c r="BT2074" t="s">
        <v>166</v>
      </c>
      <c r="BU2074" s="1">
        <v>44831</v>
      </c>
      <c r="BW2074" t="s">
        <v>8110</v>
      </c>
      <c r="BX2074" t="s">
        <v>168</v>
      </c>
      <c r="BY2074">
        <v>0.04</v>
      </c>
      <c r="BZ2074" t="s">
        <v>159</v>
      </c>
      <c r="CB2074" t="s">
        <v>291</v>
      </c>
      <c r="CC2074" t="s">
        <v>170</v>
      </c>
    </row>
    <row r="2075" spans="1:81">
      <c r="A2075" t="s">
        <v>138</v>
      </c>
      <c r="B2075" t="s">
        <v>139</v>
      </c>
      <c r="C2075" t="s">
        <v>1283</v>
      </c>
      <c r="D2075" t="s">
        <v>199</v>
      </c>
      <c r="E2075" t="s">
        <v>142</v>
      </c>
      <c r="F2075" t="s">
        <v>143</v>
      </c>
      <c r="G2075" s="1">
        <v>44852</v>
      </c>
      <c r="H2075" s="2">
        <v>0.47013888888888888</v>
      </c>
      <c r="I2075" t="s">
        <v>144</v>
      </c>
      <c r="U2075" t="s">
        <v>146</v>
      </c>
      <c r="V2075" t="s">
        <v>147</v>
      </c>
      <c r="W2075" t="s">
        <v>148</v>
      </c>
      <c r="X2075" t="s">
        <v>1161</v>
      </c>
      <c r="Y2075" t="s">
        <v>1162</v>
      </c>
      <c r="AD2075">
        <v>45.486469</v>
      </c>
      <c r="AE2075">
        <v>-109.456142</v>
      </c>
      <c r="AF2075" t="s">
        <v>151</v>
      </c>
      <c r="AG2075" t="s">
        <v>152</v>
      </c>
      <c r="AH2075" t="s">
        <v>153</v>
      </c>
      <c r="AJ2075" t="s">
        <v>280</v>
      </c>
      <c r="AK2075" t="s">
        <v>8111</v>
      </c>
      <c r="AM2075" t="s">
        <v>156</v>
      </c>
      <c r="AN2075" t="s">
        <v>4204</v>
      </c>
      <c r="AO2075" t="s">
        <v>158</v>
      </c>
      <c r="AP2075">
        <v>0.08</v>
      </c>
      <c r="AQ2075" t="s">
        <v>159</v>
      </c>
      <c r="AS2075" t="s">
        <v>160</v>
      </c>
      <c r="AU2075" t="s">
        <v>161</v>
      </c>
      <c r="BE2075" t="s">
        <v>1285</v>
      </c>
      <c r="BO2075" t="s">
        <v>4205</v>
      </c>
      <c r="BP2075" t="s">
        <v>4195</v>
      </c>
      <c r="BQ2075" t="s">
        <v>4206</v>
      </c>
      <c r="BT2075" t="s">
        <v>166</v>
      </c>
      <c r="BU2075" s="1">
        <v>44858</v>
      </c>
      <c r="BW2075" t="s">
        <v>8112</v>
      </c>
      <c r="BX2075" t="s">
        <v>168</v>
      </c>
      <c r="BY2075">
        <v>0.04</v>
      </c>
      <c r="BZ2075" t="s">
        <v>159</v>
      </c>
      <c r="CB2075" t="s">
        <v>1278</v>
      </c>
      <c r="CC2075" t="s">
        <v>170</v>
      </c>
    </row>
    <row r="2076" spans="1:81">
      <c r="A2076" t="s">
        <v>138</v>
      </c>
      <c r="B2076" t="s">
        <v>139</v>
      </c>
      <c r="C2076" t="s">
        <v>878</v>
      </c>
      <c r="D2076" t="s">
        <v>199</v>
      </c>
      <c r="E2076" t="s">
        <v>142</v>
      </c>
      <c r="F2076" t="s">
        <v>143</v>
      </c>
      <c r="G2076" s="1">
        <v>44879</v>
      </c>
      <c r="H2076" s="2">
        <v>0.3923611111111111</v>
      </c>
      <c r="I2076" t="s">
        <v>178</v>
      </c>
      <c r="U2076" t="s">
        <v>146</v>
      </c>
      <c r="V2076" t="s">
        <v>147</v>
      </c>
      <c r="W2076" t="s">
        <v>148</v>
      </c>
      <c r="X2076" t="s">
        <v>763</v>
      </c>
      <c r="Y2076" t="s">
        <v>764</v>
      </c>
      <c r="AD2076">
        <v>45.480486999999997</v>
      </c>
      <c r="AE2076">
        <v>-109.45363999999999</v>
      </c>
      <c r="AF2076" t="s">
        <v>151</v>
      </c>
      <c r="AG2076" t="s">
        <v>152</v>
      </c>
      <c r="AH2076" t="s">
        <v>153</v>
      </c>
      <c r="AJ2076" t="s">
        <v>280</v>
      </c>
      <c r="AK2076" t="s">
        <v>8113</v>
      </c>
      <c r="AM2076" t="s">
        <v>156</v>
      </c>
      <c r="AN2076" t="s">
        <v>4204</v>
      </c>
      <c r="AO2076" t="s">
        <v>158</v>
      </c>
      <c r="AP2076">
        <v>0.13</v>
      </c>
      <c r="AQ2076" t="s">
        <v>159</v>
      </c>
      <c r="AS2076" t="s">
        <v>160</v>
      </c>
      <c r="AU2076" t="s">
        <v>161</v>
      </c>
      <c r="BE2076" t="s">
        <v>880</v>
      </c>
      <c r="BO2076" t="s">
        <v>4205</v>
      </c>
      <c r="BP2076" t="s">
        <v>4195</v>
      </c>
      <c r="BQ2076" t="s">
        <v>4206</v>
      </c>
      <c r="BT2076" t="s">
        <v>166</v>
      </c>
      <c r="BU2076" s="1">
        <v>44886</v>
      </c>
      <c r="BW2076" t="s">
        <v>8114</v>
      </c>
      <c r="BX2076" t="s">
        <v>168</v>
      </c>
      <c r="BY2076">
        <v>0.04</v>
      </c>
      <c r="BZ2076" t="s">
        <v>159</v>
      </c>
      <c r="CB2076" t="s">
        <v>877</v>
      </c>
      <c r="CC2076" t="s">
        <v>170</v>
      </c>
    </row>
    <row r="2077" spans="1:81">
      <c r="A2077" t="s">
        <v>138</v>
      </c>
      <c r="B2077" t="s">
        <v>139</v>
      </c>
      <c r="C2077" t="s">
        <v>1856</v>
      </c>
      <c r="D2077" t="s">
        <v>199</v>
      </c>
      <c r="E2077" t="s">
        <v>142</v>
      </c>
      <c r="F2077" t="s">
        <v>143</v>
      </c>
      <c r="G2077" s="1">
        <v>44915</v>
      </c>
      <c r="H2077" s="2">
        <v>0.43263888888888891</v>
      </c>
      <c r="I2077" t="s">
        <v>178</v>
      </c>
      <c r="U2077" t="s">
        <v>146</v>
      </c>
      <c r="V2077" t="s">
        <v>147</v>
      </c>
      <c r="W2077" t="s">
        <v>148</v>
      </c>
      <c r="X2077" t="s">
        <v>1739</v>
      </c>
      <c r="Y2077" t="s">
        <v>1740</v>
      </c>
      <c r="AD2077">
        <v>45.466926000000001</v>
      </c>
      <c r="AE2077">
        <v>-109.49140800000001</v>
      </c>
      <c r="AF2077" t="s">
        <v>151</v>
      </c>
      <c r="AG2077" t="s">
        <v>152</v>
      </c>
      <c r="AH2077" t="s">
        <v>153</v>
      </c>
      <c r="AJ2077" t="s">
        <v>280</v>
      </c>
      <c r="AK2077" t="s">
        <v>8115</v>
      </c>
      <c r="AM2077" t="s">
        <v>156</v>
      </c>
      <c r="AN2077" t="s">
        <v>4204</v>
      </c>
      <c r="AO2077" t="s">
        <v>158</v>
      </c>
      <c r="AP2077">
        <v>0.22</v>
      </c>
      <c r="AQ2077" t="s">
        <v>159</v>
      </c>
      <c r="AS2077" t="s">
        <v>160</v>
      </c>
      <c r="AU2077" t="s">
        <v>161</v>
      </c>
      <c r="BE2077" t="s">
        <v>1854</v>
      </c>
      <c r="BO2077" t="s">
        <v>4205</v>
      </c>
      <c r="BP2077" t="s">
        <v>4195</v>
      </c>
      <c r="BQ2077" t="s">
        <v>4206</v>
      </c>
      <c r="BT2077" t="s">
        <v>166</v>
      </c>
      <c r="BU2077" s="1">
        <v>44923</v>
      </c>
      <c r="BW2077" t="s">
        <v>8116</v>
      </c>
      <c r="BX2077" t="s">
        <v>168</v>
      </c>
      <c r="BY2077">
        <v>0.04</v>
      </c>
      <c r="BZ2077" t="s">
        <v>159</v>
      </c>
      <c r="CB2077" t="s">
        <v>1851</v>
      </c>
      <c r="CC2077" t="s">
        <v>170</v>
      </c>
    </row>
    <row r="2078" spans="1:81">
      <c r="A2078" t="s">
        <v>138</v>
      </c>
      <c r="B2078" t="s">
        <v>139</v>
      </c>
      <c r="C2078" t="s">
        <v>1687</v>
      </c>
      <c r="D2078" t="s">
        <v>199</v>
      </c>
      <c r="E2078" t="s">
        <v>142</v>
      </c>
      <c r="F2078" t="s">
        <v>143</v>
      </c>
      <c r="G2078" s="1">
        <v>44943</v>
      </c>
      <c r="H2078" s="2">
        <v>0.49305555555555558</v>
      </c>
      <c r="I2078" t="s">
        <v>178</v>
      </c>
      <c r="U2078" t="s">
        <v>146</v>
      </c>
      <c r="V2078" t="s">
        <v>147</v>
      </c>
      <c r="W2078" t="s">
        <v>148</v>
      </c>
      <c r="X2078" t="s">
        <v>1669</v>
      </c>
      <c r="Y2078" t="s">
        <v>1670</v>
      </c>
      <c r="AD2078">
        <v>45.460932</v>
      </c>
      <c r="AE2078">
        <v>-109.75704</v>
      </c>
      <c r="AF2078" t="s">
        <v>151</v>
      </c>
      <c r="AG2078" t="s">
        <v>152</v>
      </c>
      <c r="AH2078" t="s">
        <v>153</v>
      </c>
      <c r="AJ2078" t="s">
        <v>154</v>
      </c>
      <c r="AK2078" t="s">
        <v>8117</v>
      </c>
      <c r="AM2078" t="s">
        <v>156</v>
      </c>
      <c r="AN2078" t="s">
        <v>4204</v>
      </c>
      <c r="AO2078" t="s">
        <v>158</v>
      </c>
      <c r="AP2078">
        <v>0.32</v>
      </c>
      <c r="AQ2078" t="s">
        <v>159</v>
      </c>
      <c r="AS2078" t="s">
        <v>160</v>
      </c>
      <c r="AU2078" t="s">
        <v>161</v>
      </c>
      <c r="BE2078" t="s">
        <v>1685</v>
      </c>
      <c r="BO2078" t="s">
        <v>4205</v>
      </c>
      <c r="BP2078" t="s">
        <v>4195</v>
      </c>
      <c r="BQ2078" t="s">
        <v>4206</v>
      </c>
      <c r="BT2078" t="s">
        <v>166</v>
      </c>
      <c r="BU2078" s="1">
        <v>44946</v>
      </c>
      <c r="BW2078" t="s">
        <v>8118</v>
      </c>
      <c r="BX2078" t="s">
        <v>168</v>
      </c>
      <c r="BY2078">
        <v>0.04</v>
      </c>
      <c r="BZ2078" t="s">
        <v>159</v>
      </c>
      <c r="CB2078" t="s">
        <v>1632</v>
      </c>
      <c r="CC2078" t="s">
        <v>170</v>
      </c>
    </row>
    <row r="2079" spans="1:81">
      <c r="A2079" t="s">
        <v>138</v>
      </c>
      <c r="B2079" t="s">
        <v>139</v>
      </c>
      <c r="C2079" t="s">
        <v>1617</v>
      </c>
      <c r="D2079" t="s">
        <v>199</v>
      </c>
      <c r="E2079" t="s">
        <v>142</v>
      </c>
      <c r="F2079" t="s">
        <v>143</v>
      </c>
      <c r="G2079" s="1">
        <v>44970</v>
      </c>
      <c r="H2079" s="2">
        <v>0.59027777777777779</v>
      </c>
      <c r="I2079" t="s">
        <v>178</v>
      </c>
      <c r="U2079" t="s">
        <v>146</v>
      </c>
      <c r="V2079" t="s">
        <v>147</v>
      </c>
      <c r="W2079" t="s">
        <v>148</v>
      </c>
      <c r="X2079" t="s">
        <v>1425</v>
      </c>
      <c r="Y2079" t="s">
        <v>1426</v>
      </c>
      <c r="AD2079">
        <v>45.528542999999999</v>
      </c>
      <c r="AE2079">
        <v>-109.468368</v>
      </c>
      <c r="AF2079" t="s">
        <v>151</v>
      </c>
      <c r="AG2079" t="s">
        <v>152</v>
      </c>
      <c r="AH2079" t="s">
        <v>153</v>
      </c>
      <c r="AJ2079" t="s">
        <v>154</v>
      </c>
      <c r="AK2079" t="s">
        <v>8119</v>
      </c>
      <c r="AM2079" t="s">
        <v>156</v>
      </c>
      <c r="AN2079" t="s">
        <v>4204</v>
      </c>
      <c r="AO2079" t="s">
        <v>158</v>
      </c>
      <c r="AP2079">
        <v>0.37</v>
      </c>
      <c r="AQ2079" t="s">
        <v>159</v>
      </c>
      <c r="AS2079" t="s">
        <v>160</v>
      </c>
      <c r="AU2079" t="s">
        <v>161</v>
      </c>
      <c r="BE2079" t="s">
        <v>1619</v>
      </c>
      <c r="BO2079" t="s">
        <v>4205</v>
      </c>
      <c r="BP2079" t="s">
        <v>4195</v>
      </c>
      <c r="BQ2079" t="s">
        <v>4206</v>
      </c>
      <c r="BT2079" t="s">
        <v>166</v>
      </c>
      <c r="BU2079" s="1">
        <v>44984</v>
      </c>
      <c r="BW2079" t="s">
        <v>8120</v>
      </c>
      <c r="BX2079" t="s">
        <v>168</v>
      </c>
      <c r="BY2079">
        <v>0.04</v>
      </c>
      <c r="BZ2079" t="s">
        <v>159</v>
      </c>
      <c r="CB2079" t="s">
        <v>1383</v>
      </c>
      <c r="CC2079" t="s">
        <v>170</v>
      </c>
    </row>
    <row r="2080" spans="1:81">
      <c r="A2080" t="s">
        <v>138</v>
      </c>
      <c r="B2080" t="s">
        <v>139</v>
      </c>
      <c r="C2080" t="s">
        <v>1376</v>
      </c>
      <c r="D2080" t="s">
        <v>199</v>
      </c>
      <c r="E2080" t="s">
        <v>142</v>
      </c>
      <c r="F2080" t="s">
        <v>143</v>
      </c>
      <c r="G2080" s="1">
        <v>44998</v>
      </c>
      <c r="H2080" s="2">
        <v>0.56597222222222221</v>
      </c>
      <c r="I2080" t="s">
        <v>144</v>
      </c>
      <c r="U2080" t="s">
        <v>146</v>
      </c>
      <c r="V2080" t="s">
        <v>147</v>
      </c>
      <c r="W2080" t="s">
        <v>148</v>
      </c>
      <c r="X2080" t="s">
        <v>1353</v>
      </c>
      <c r="Y2080" t="s">
        <v>1354</v>
      </c>
      <c r="AD2080">
        <v>45.623460000000001</v>
      </c>
      <c r="AE2080">
        <v>-109.289129</v>
      </c>
      <c r="AF2080" t="s">
        <v>151</v>
      </c>
      <c r="AG2080" t="s">
        <v>152</v>
      </c>
      <c r="AH2080" t="s">
        <v>153</v>
      </c>
      <c r="AJ2080" t="s">
        <v>154</v>
      </c>
      <c r="AK2080" t="s">
        <v>8121</v>
      </c>
      <c r="AM2080" t="s">
        <v>156</v>
      </c>
      <c r="AN2080" t="s">
        <v>4204</v>
      </c>
      <c r="AO2080" t="s">
        <v>158</v>
      </c>
      <c r="AP2080">
        <v>0.3</v>
      </c>
      <c r="AQ2080" t="s">
        <v>159</v>
      </c>
      <c r="AS2080" t="s">
        <v>160</v>
      </c>
      <c r="AU2080" t="s">
        <v>161</v>
      </c>
      <c r="BE2080" t="s">
        <v>1378</v>
      </c>
      <c r="BO2080" t="s">
        <v>4205</v>
      </c>
      <c r="BP2080" t="s">
        <v>4195</v>
      </c>
      <c r="BQ2080" t="s">
        <v>4206</v>
      </c>
      <c r="BT2080" t="s">
        <v>166</v>
      </c>
      <c r="BU2080" s="1">
        <v>45007</v>
      </c>
      <c r="BW2080" t="s">
        <v>8122</v>
      </c>
      <c r="BX2080" t="s">
        <v>168</v>
      </c>
      <c r="BY2080">
        <v>0.04</v>
      </c>
      <c r="BZ2080" t="s">
        <v>159</v>
      </c>
      <c r="CB2080" t="s">
        <v>1308</v>
      </c>
      <c r="CC2080" t="s">
        <v>170</v>
      </c>
    </row>
    <row r="2081" spans="1:81">
      <c r="A2081" t="s">
        <v>138</v>
      </c>
      <c r="B2081" t="s">
        <v>139</v>
      </c>
      <c r="C2081" t="s">
        <v>1089</v>
      </c>
      <c r="D2081" t="s">
        <v>199</v>
      </c>
      <c r="E2081" t="s">
        <v>142</v>
      </c>
      <c r="F2081" t="s">
        <v>143</v>
      </c>
      <c r="G2081" s="1">
        <v>45029</v>
      </c>
      <c r="H2081" s="2">
        <v>0.39444444444444443</v>
      </c>
      <c r="I2081" t="s">
        <v>144</v>
      </c>
      <c r="U2081" t="s">
        <v>146</v>
      </c>
      <c r="V2081" t="s">
        <v>147</v>
      </c>
      <c r="W2081" t="s">
        <v>148</v>
      </c>
      <c r="X2081" t="s">
        <v>943</v>
      </c>
      <c r="Y2081" t="s">
        <v>944</v>
      </c>
      <c r="AD2081">
        <v>45.349468999999999</v>
      </c>
      <c r="AE2081">
        <v>-109.495924</v>
      </c>
      <c r="AF2081" t="s">
        <v>151</v>
      </c>
      <c r="AG2081" t="s">
        <v>152</v>
      </c>
      <c r="AH2081" t="s">
        <v>153</v>
      </c>
      <c r="AJ2081" t="s">
        <v>154</v>
      </c>
      <c r="AK2081" t="s">
        <v>8123</v>
      </c>
      <c r="AM2081" t="s">
        <v>156</v>
      </c>
      <c r="AN2081" t="s">
        <v>4204</v>
      </c>
      <c r="AO2081" t="s">
        <v>158</v>
      </c>
      <c r="AP2081">
        <v>0.23</v>
      </c>
      <c r="AQ2081" t="s">
        <v>159</v>
      </c>
      <c r="AS2081" t="s">
        <v>160</v>
      </c>
      <c r="AU2081" t="s">
        <v>161</v>
      </c>
      <c r="BE2081" t="s">
        <v>1091</v>
      </c>
      <c r="BO2081" t="s">
        <v>4205</v>
      </c>
      <c r="BP2081" t="s">
        <v>4195</v>
      </c>
      <c r="BQ2081" t="s">
        <v>4206</v>
      </c>
      <c r="BT2081" t="s">
        <v>166</v>
      </c>
      <c r="BU2081" s="1">
        <v>45040</v>
      </c>
      <c r="BW2081" t="s">
        <v>8124</v>
      </c>
      <c r="BX2081" t="s">
        <v>168</v>
      </c>
      <c r="BY2081">
        <v>0.04</v>
      </c>
      <c r="BZ2081" t="s">
        <v>159</v>
      </c>
      <c r="CB2081" t="s">
        <v>1063</v>
      </c>
      <c r="CC2081" t="s">
        <v>170</v>
      </c>
    </row>
    <row r="2082" spans="1:81">
      <c r="A2082" t="s">
        <v>138</v>
      </c>
      <c r="B2082" t="s">
        <v>139</v>
      </c>
      <c r="C2082" t="s">
        <v>1702</v>
      </c>
      <c r="D2082" t="s">
        <v>199</v>
      </c>
      <c r="E2082" t="s">
        <v>142</v>
      </c>
      <c r="F2082" t="s">
        <v>143</v>
      </c>
      <c r="G2082" s="1">
        <v>45061</v>
      </c>
      <c r="H2082" s="2">
        <v>0.5</v>
      </c>
      <c r="I2082" t="s">
        <v>144</v>
      </c>
      <c r="U2082" t="s">
        <v>146</v>
      </c>
      <c r="V2082" t="s">
        <v>147</v>
      </c>
      <c r="W2082" t="s">
        <v>148</v>
      </c>
      <c r="X2082" t="s">
        <v>1669</v>
      </c>
      <c r="Y2082" t="s">
        <v>1670</v>
      </c>
      <c r="AD2082">
        <v>45.460932</v>
      </c>
      <c r="AE2082">
        <v>-109.75704</v>
      </c>
      <c r="AF2082" t="s">
        <v>151</v>
      </c>
      <c r="AG2082" t="s">
        <v>152</v>
      </c>
      <c r="AH2082" t="s">
        <v>153</v>
      </c>
      <c r="AJ2082" t="s">
        <v>154</v>
      </c>
      <c r="AK2082" t="s">
        <v>8125</v>
      </c>
      <c r="AM2082" t="s">
        <v>156</v>
      </c>
      <c r="AN2082" t="s">
        <v>4204</v>
      </c>
      <c r="AO2082" t="s">
        <v>158</v>
      </c>
      <c r="AP2082">
        <v>0.19</v>
      </c>
      <c r="AQ2082" t="s">
        <v>159</v>
      </c>
      <c r="AS2082" t="s">
        <v>160</v>
      </c>
      <c r="AU2082" t="s">
        <v>161</v>
      </c>
      <c r="BE2082" t="s">
        <v>1704</v>
      </c>
      <c r="BO2082" t="s">
        <v>4205</v>
      </c>
      <c r="BP2082" t="s">
        <v>4195</v>
      </c>
      <c r="BQ2082" t="s">
        <v>4206</v>
      </c>
      <c r="BT2082" t="s">
        <v>166</v>
      </c>
      <c r="BU2082" s="1">
        <v>45068</v>
      </c>
      <c r="BW2082" t="s">
        <v>8126</v>
      </c>
      <c r="BX2082" t="s">
        <v>168</v>
      </c>
      <c r="BY2082">
        <v>0.04</v>
      </c>
      <c r="BZ2082" t="s">
        <v>159</v>
      </c>
      <c r="CB2082" t="s">
        <v>1632</v>
      </c>
      <c r="CC2082" t="s">
        <v>170</v>
      </c>
    </row>
    <row r="2083" spans="1:81">
      <c r="A2083" t="s">
        <v>138</v>
      </c>
      <c r="B2083" t="s">
        <v>139</v>
      </c>
      <c r="C2083" t="s">
        <v>1641</v>
      </c>
      <c r="D2083" t="s">
        <v>199</v>
      </c>
      <c r="E2083" t="s">
        <v>142</v>
      </c>
      <c r="F2083" t="s">
        <v>143</v>
      </c>
      <c r="G2083" s="1">
        <v>45070</v>
      </c>
      <c r="H2083" s="2">
        <v>0.52916666666666667</v>
      </c>
      <c r="I2083" t="s">
        <v>144</v>
      </c>
      <c r="U2083" t="s">
        <v>146</v>
      </c>
      <c r="V2083" t="s">
        <v>147</v>
      </c>
      <c r="W2083" t="s">
        <v>148</v>
      </c>
      <c r="X2083" t="s">
        <v>1425</v>
      </c>
      <c r="Y2083" t="s">
        <v>1426</v>
      </c>
      <c r="AD2083">
        <v>45.528542999999999</v>
      </c>
      <c r="AE2083">
        <v>-109.468368</v>
      </c>
      <c r="AF2083" t="s">
        <v>151</v>
      </c>
      <c r="AG2083" t="s">
        <v>152</v>
      </c>
      <c r="AH2083" t="s">
        <v>153</v>
      </c>
      <c r="AJ2083" t="s">
        <v>154</v>
      </c>
      <c r="AK2083" t="s">
        <v>8127</v>
      </c>
      <c r="AM2083" t="s">
        <v>156</v>
      </c>
      <c r="AN2083" t="s">
        <v>4204</v>
      </c>
      <c r="AO2083" t="s">
        <v>158</v>
      </c>
      <c r="AP2083">
        <v>0.2</v>
      </c>
      <c r="AQ2083" t="s">
        <v>159</v>
      </c>
      <c r="AS2083" t="s">
        <v>160</v>
      </c>
      <c r="AU2083" t="s">
        <v>161</v>
      </c>
      <c r="BE2083" t="s">
        <v>1639</v>
      </c>
      <c r="BO2083" t="s">
        <v>4205</v>
      </c>
      <c r="BP2083" t="s">
        <v>4195</v>
      </c>
      <c r="BQ2083" t="s">
        <v>4206</v>
      </c>
      <c r="BT2083" t="s">
        <v>166</v>
      </c>
      <c r="BU2083" s="1">
        <v>45076</v>
      </c>
      <c r="BW2083" t="s">
        <v>8128</v>
      </c>
      <c r="BX2083" t="s">
        <v>168</v>
      </c>
      <c r="BY2083">
        <v>0.04</v>
      </c>
      <c r="BZ2083" t="s">
        <v>159</v>
      </c>
      <c r="CB2083" t="s">
        <v>1383</v>
      </c>
      <c r="CC2083" t="s">
        <v>170</v>
      </c>
    </row>
    <row r="2084" spans="1:81">
      <c r="A2084" t="s">
        <v>138</v>
      </c>
      <c r="B2084" t="s">
        <v>139</v>
      </c>
      <c r="C2084" t="s">
        <v>1400</v>
      </c>
      <c r="D2084" t="s">
        <v>199</v>
      </c>
      <c r="E2084" t="s">
        <v>142</v>
      </c>
      <c r="F2084" t="s">
        <v>143</v>
      </c>
      <c r="G2084" s="1">
        <v>45091</v>
      </c>
      <c r="H2084" s="2">
        <v>0.53819444444444442</v>
      </c>
      <c r="I2084" t="s">
        <v>144</v>
      </c>
      <c r="U2084" t="s">
        <v>146</v>
      </c>
      <c r="V2084" t="s">
        <v>147</v>
      </c>
      <c r="W2084" t="s">
        <v>148</v>
      </c>
      <c r="X2084" t="s">
        <v>1353</v>
      </c>
      <c r="Y2084" t="s">
        <v>1354</v>
      </c>
      <c r="AD2084">
        <v>45.623460000000001</v>
      </c>
      <c r="AE2084">
        <v>-109.289129</v>
      </c>
      <c r="AF2084" t="s">
        <v>151</v>
      </c>
      <c r="AG2084" t="s">
        <v>152</v>
      </c>
      <c r="AH2084" t="s">
        <v>153</v>
      </c>
      <c r="AJ2084" t="s">
        <v>154</v>
      </c>
      <c r="AK2084" t="s">
        <v>8129</v>
      </c>
      <c r="AM2084" t="s">
        <v>156</v>
      </c>
      <c r="AN2084" t="s">
        <v>4204</v>
      </c>
      <c r="AO2084" t="s">
        <v>158</v>
      </c>
      <c r="AP2084">
        <v>0.18</v>
      </c>
      <c r="AQ2084" t="s">
        <v>159</v>
      </c>
      <c r="AS2084" t="s">
        <v>160</v>
      </c>
      <c r="AU2084" t="s">
        <v>161</v>
      </c>
      <c r="BE2084" t="s">
        <v>1402</v>
      </c>
      <c r="BO2084" t="s">
        <v>4205</v>
      </c>
      <c r="BP2084" t="s">
        <v>4195</v>
      </c>
      <c r="BQ2084" t="s">
        <v>4206</v>
      </c>
      <c r="BT2084" t="s">
        <v>166</v>
      </c>
      <c r="BU2084" s="1">
        <v>45103</v>
      </c>
      <c r="BW2084" t="s">
        <v>8130</v>
      </c>
      <c r="BX2084" t="s">
        <v>168</v>
      </c>
      <c r="BY2084">
        <v>0.04</v>
      </c>
      <c r="BZ2084" t="s">
        <v>159</v>
      </c>
      <c r="CB2084" t="s">
        <v>1308</v>
      </c>
      <c r="CC2084" t="s">
        <v>170</v>
      </c>
    </row>
    <row r="2085" spans="1:81">
      <c r="A2085" t="s">
        <v>138</v>
      </c>
      <c r="B2085" t="s">
        <v>139</v>
      </c>
      <c r="C2085" t="s">
        <v>1120</v>
      </c>
      <c r="D2085" t="s">
        <v>199</v>
      </c>
      <c r="E2085" t="s">
        <v>142</v>
      </c>
      <c r="F2085" t="s">
        <v>143</v>
      </c>
      <c r="G2085" s="1">
        <v>45119</v>
      </c>
      <c r="H2085" s="2">
        <v>0.4236111111111111</v>
      </c>
      <c r="I2085" t="s">
        <v>144</v>
      </c>
      <c r="U2085" t="s">
        <v>146</v>
      </c>
      <c r="V2085" t="s">
        <v>147</v>
      </c>
      <c r="W2085" t="s">
        <v>148</v>
      </c>
      <c r="X2085" t="s">
        <v>943</v>
      </c>
      <c r="Y2085" t="s">
        <v>944</v>
      </c>
      <c r="AD2085">
        <v>45.349468999999999</v>
      </c>
      <c r="AE2085">
        <v>-109.495924</v>
      </c>
      <c r="AF2085" t="s">
        <v>151</v>
      </c>
      <c r="AG2085" t="s">
        <v>152</v>
      </c>
      <c r="AH2085" t="s">
        <v>153</v>
      </c>
      <c r="AJ2085" t="s">
        <v>154</v>
      </c>
      <c r="AK2085" t="s">
        <v>8131</v>
      </c>
      <c r="AM2085" t="s">
        <v>156</v>
      </c>
      <c r="AN2085" t="s">
        <v>4204</v>
      </c>
      <c r="AO2085" t="s">
        <v>158</v>
      </c>
      <c r="AP2085">
        <v>0.14000000000000001</v>
      </c>
      <c r="AQ2085" t="s">
        <v>159</v>
      </c>
      <c r="AS2085" t="s">
        <v>160</v>
      </c>
      <c r="AU2085" t="s">
        <v>161</v>
      </c>
      <c r="BE2085" t="s">
        <v>1118</v>
      </c>
      <c r="BO2085" t="s">
        <v>4205</v>
      </c>
      <c r="BP2085" t="s">
        <v>4195</v>
      </c>
      <c r="BQ2085" t="s">
        <v>4206</v>
      </c>
      <c r="BT2085" t="s">
        <v>166</v>
      </c>
      <c r="BU2085" s="1">
        <v>45131</v>
      </c>
      <c r="BW2085" t="s">
        <v>8132</v>
      </c>
      <c r="BX2085" t="s">
        <v>168</v>
      </c>
      <c r="BY2085">
        <v>0.04</v>
      </c>
      <c r="BZ2085" t="s">
        <v>159</v>
      </c>
      <c r="CB2085" t="s">
        <v>1063</v>
      </c>
      <c r="CC2085" t="s">
        <v>170</v>
      </c>
    </row>
    <row r="2086" spans="1:81">
      <c r="A2086" t="s">
        <v>138</v>
      </c>
      <c r="B2086" t="s">
        <v>139</v>
      </c>
      <c r="C2086" t="s">
        <v>1130</v>
      </c>
      <c r="D2086" t="s">
        <v>199</v>
      </c>
      <c r="E2086" t="s">
        <v>142</v>
      </c>
      <c r="F2086" t="s">
        <v>143</v>
      </c>
      <c r="G2086" s="1">
        <v>45153</v>
      </c>
      <c r="H2086" s="2">
        <v>0.38194444444444442</v>
      </c>
      <c r="I2086" t="s">
        <v>144</v>
      </c>
      <c r="U2086" t="s">
        <v>146</v>
      </c>
      <c r="V2086" t="s">
        <v>147</v>
      </c>
      <c r="W2086" t="s">
        <v>148</v>
      </c>
      <c r="X2086" t="s">
        <v>943</v>
      </c>
      <c r="Y2086" t="s">
        <v>944</v>
      </c>
      <c r="AD2086">
        <v>45.349468999999999</v>
      </c>
      <c r="AE2086">
        <v>-109.495924</v>
      </c>
      <c r="AF2086" t="s">
        <v>151</v>
      </c>
      <c r="AG2086" t="s">
        <v>152</v>
      </c>
      <c r="AH2086" t="s">
        <v>153</v>
      </c>
      <c r="AJ2086" t="s">
        <v>154</v>
      </c>
      <c r="AK2086" t="s">
        <v>8133</v>
      </c>
      <c r="AM2086" t="s">
        <v>156</v>
      </c>
      <c r="AN2086" t="s">
        <v>4204</v>
      </c>
      <c r="AO2086" t="s">
        <v>158</v>
      </c>
      <c r="AP2086">
        <v>0.17</v>
      </c>
      <c r="AQ2086" t="s">
        <v>159</v>
      </c>
      <c r="AS2086" t="s">
        <v>160</v>
      </c>
      <c r="AU2086" t="s">
        <v>161</v>
      </c>
      <c r="BE2086" t="s">
        <v>1132</v>
      </c>
      <c r="BO2086" t="s">
        <v>4205</v>
      </c>
      <c r="BP2086" t="s">
        <v>4195</v>
      </c>
      <c r="BQ2086" t="s">
        <v>4206</v>
      </c>
      <c r="BT2086" t="s">
        <v>166</v>
      </c>
      <c r="BU2086" s="1">
        <v>45162</v>
      </c>
      <c r="BW2086" t="s">
        <v>8134</v>
      </c>
      <c r="BX2086" t="s">
        <v>168</v>
      </c>
      <c r="BY2086">
        <v>0.04</v>
      </c>
      <c r="BZ2086" t="s">
        <v>159</v>
      </c>
      <c r="CB2086" t="s">
        <v>1063</v>
      </c>
      <c r="CC2086" t="s">
        <v>170</v>
      </c>
    </row>
    <row r="2087" spans="1:81">
      <c r="A2087" t="s">
        <v>138</v>
      </c>
      <c r="B2087" t="s">
        <v>139</v>
      </c>
      <c r="C2087" t="s">
        <v>639</v>
      </c>
      <c r="D2087" t="s">
        <v>199</v>
      </c>
      <c r="E2087" t="s">
        <v>142</v>
      </c>
      <c r="F2087" t="s">
        <v>143</v>
      </c>
      <c r="G2087" s="1">
        <v>45182</v>
      </c>
      <c r="H2087" s="2">
        <v>0.38541666666666669</v>
      </c>
      <c r="I2087" t="s">
        <v>144</v>
      </c>
      <c r="U2087" t="s">
        <v>146</v>
      </c>
      <c r="V2087" t="s">
        <v>147</v>
      </c>
      <c r="W2087" t="s">
        <v>148</v>
      </c>
      <c r="X2087" t="s">
        <v>482</v>
      </c>
      <c r="Y2087" t="s">
        <v>483</v>
      </c>
      <c r="AD2087">
        <v>45.394011999999996</v>
      </c>
      <c r="AE2087">
        <v>-109.442494</v>
      </c>
      <c r="AF2087" t="s">
        <v>151</v>
      </c>
      <c r="AG2087" t="s">
        <v>152</v>
      </c>
      <c r="AH2087" t="s">
        <v>153</v>
      </c>
      <c r="AJ2087" t="s">
        <v>154</v>
      </c>
      <c r="AK2087" t="s">
        <v>8135</v>
      </c>
      <c r="AM2087" t="s">
        <v>156</v>
      </c>
      <c r="AN2087" t="s">
        <v>4204</v>
      </c>
      <c r="AO2087" t="s">
        <v>158</v>
      </c>
      <c r="AP2087">
        <v>0.23</v>
      </c>
      <c r="AQ2087" t="s">
        <v>159</v>
      </c>
      <c r="AS2087" t="s">
        <v>160</v>
      </c>
      <c r="AU2087" t="s">
        <v>161</v>
      </c>
      <c r="BE2087" t="s">
        <v>641</v>
      </c>
      <c r="BO2087" t="s">
        <v>4205</v>
      </c>
      <c r="BP2087" t="s">
        <v>4195</v>
      </c>
      <c r="BQ2087" t="s">
        <v>4206</v>
      </c>
      <c r="BT2087" t="s">
        <v>166</v>
      </c>
      <c r="BU2087" s="1">
        <v>45195</v>
      </c>
      <c r="BW2087" t="s">
        <v>8136</v>
      </c>
      <c r="BX2087" t="s">
        <v>168</v>
      </c>
      <c r="BY2087">
        <v>0.04</v>
      </c>
      <c r="BZ2087" t="s">
        <v>159</v>
      </c>
      <c r="CB2087" t="s">
        <v>318</v>
      </c>
      <c r="CC2087" t="s">
        <v>170</v>
      </c>
    </row>
    <row r="2088" spans="1:81">
      <c r="A2088" t="s">
        <v>138</v>
      </c>
      <c r="B2088" t="s">
        <v>139</v>
      </c>
      <c r="C2088" t="s">
        <v>359</v>
      </c>
      <c r="D2088" t="s">
        <v>199</v>
      </c>
      <c r="E2088" t="s">
        <v>142</v>
      </c>
      <c r="F2088" t="s">
        <v>143</v>
      </c>
      <c r="G2088" s="1">
        <v>45216</v>
      </c>
      <c r="H2088" s="2">
        <v>0.4201388888888889</v>
      </c>
      <c r="I2088" t="s">
        <v>144</v>
      </c>
      <c r="U2088" t="s">
        <v>146</v>
      </c>
      <c r="V2088" t="s">
        <v>147</v>
      </c>
      <c r="W2088" t="s">
        <v>148</v>
      </c>
      <c r="X2088" t="s">
        <v>149</v>
      </c>
      <c r="Y2088" t="s">
        <v>150</v>
      </c>
      <c r="AD2088">
        <v>45.483227999999997</v>
      </c>
      <c r="AE2088">
        <v>-109.451708</v>
      </c>
      <c r="AF2088" t="s">
        <v>151</v>
      </c>
      <c r="AG2088" t="s">
        <v>152</v>
      </c>
      <c r="AH2088" t="s">
        <v>153</v>
      </c>
      <c r="AJ2088" t="s">
        <v>154</v>
      </c>
      <c r="AK2088" t="s">
        <v>8137</v>
      </c>
      <c r="AM2088" t="s">
        <v>156</v>
      </c>
      <c r="AN2088" t="s">
        <v>4204</v>
      </c>
      <c r="AO2088" t="s">
        <v>158</v>
      </c>
      <c r="AP2088">
        <v>0.28000000000000003</v>
      </c>
      <c r="AQ2088" t="s">
        <v>159</v>
      </c>
      <c r="AS2088" t="s">
        <v>160</v>
      </c>
      <c r="AU2088" t="s">
        <v>161</v>
      </c>
      <c r="BE2088" t="s">
        <v>357</v>
      </c>
      <c r="BO2088" t="s">
        <v>4205</v>
      </c>
      <c r="BP2088" t="s">
        <v>4195</v>
      </c>
      <c r="BQ2088" t="s">
        <v>4206</v>
      </c>
      <c r="BT2088" t="s">
        <v>166</v>
      </c>
      <c r="BU2088" s="1">
        <v>45219</v>
      </c>
      <c r="BW2088" t="s">
        <v>8138</v>
      </c>
      <c r="BX2088" t="s">
        <v>168</v>
      </c>
      <c r="BY2088">
        <v>0.04</v>
      </c>
      <c r="BZ2088" t="s">
        <v>159</v>
      </c>
      <c r="CB2088" t="s">
        <v>362</v>
      </c>
      <c r="CC2088" t="s">
        <v>170</v>
      </c>
    </row>
    <row r="2089" spans="1:81">
      <c r="A2089" t="s">
        <v>138</v>
      </c>
      <c r="B2089" t="s">
        <v>139</v>
      </c>
      <c r="C2089" t="s">
        <v>935</v>
      </c>
      <c r="D2089" t="s">
        <v>199</v>
      </c>
      <c r="E2089" t="s">
        <v>142</v>
      </c>
      <c r="F2089" t="s">
        <v>143</v>
      </c>
      <c r="G2089" s="1">
        <v>45246</v>
      </c>
      <c r="H2089" s="2">
        <v>0.41666666666666669</v>
      </c>
      <c r="I2089" t="s">
        <v>178</v>
      </c>
      <c r="U2089" t="s">
        <v>146</v>
      </c>
      <c r="V2089" t="s">
        <v>147</v>
      </c>
      <c r="W2089" t="s">
        <v>148</v>
      </c>
      <c r="X2089" t="s">
        <v>763</v>
      </c>
      <c r="Y2089" t="s">
        <v>764</v>
      </c>
      <c r="AD2089">
        <v>45.480486999999997</v>
      </c>
      <c r="AE2089">
        <v>-109.45363999999999</v>
      </c>
      <c r="AF2089" t="s">
        <v>151</v>
      </c>
      <c r="AG2089" t="s">
        <v>152</v>
      </c>
      <c r="AH2089" t="s">
        <v>153</v>
      </c>
      <c r="AJ2089" t="s">
        <v>154</v>
      </c>
      <c r="AK2089" t="s">
        <v>8139</v>
      </c>
      <c r="AM2089" t="s">
        <v>156</v>
      </c>
      <c r="AN2089" t="s">
        <v>4204</v>
      </c>
      <c r="AO2089" t="s">
        <v>158</v>
      </c>
      <c r="AP2089">
        <v>0.17</v>
      </c>
      <c r="AQ2089" t="s">
        <v>159</v>
      </c>
      <c r="AS2089" t="s">
        <v>160</v>
      </c>
      <c r="AU2089" t="s">
        <v>161</v>
      </c>
      <c r="BE2089" t="s">
        <v>937</v>
      </c>
      <c r="BO2089" t="s">
        <v>4205</v>
      </c>
      <c r="BP2089" t="s">
        <v>4195</v>
      </c>
      <c r="BQ2089" t="s">
        <v>4206</v>
      </c>
      <c r="BT2089" t="s">
        <v>166</v>
      </c>
      <c r="BU2089" s="1">
        <v>45261</v>
      </c>
      <c r="BW2089" t="s">
        <v>8140</v>
      </c>
      <c r="BX2089" t="s">
        <v>168</v>
      </c>
      <c r="BY2089">
        <v>0.04</v>
      </c>
      <c r="BZ2089" t="s">
        <v>159</v>
      </c>
      <c r="CB2089" t="s">
        <v>606</v>
      </c>
      <c r="CC2089" t="s">
        <v>170</v>
      </c>
    </row>
    <row r="2090" spans="1:81">
      <c r="A2090" t="s">
        <v>138</v>
      </c>
      <c r="B2090" t="s">
        <v>139</v>
      </c>
      <c r="C2090" t="s">
        <v>198</v>
      </c>
      <c r="D2090" t="s">
        <v>199</v>
      </c>
      <c r="E2090" t="s">
        <v>142</v>
      </c>
      <c r="F2090" t="s">
        <v>143</v>
      </c>
      <c r="G2090" s="1">
        <v>44306</v>
      </c>
      <c r="H2090" s="2">
        <v>0.56597222222222221</v>
      </c>
      <c r="I2090" t="s">
        <v>144</v>
      </c>
      <c r="M2090" t="s">
        <v>145</v>
      </c>
      <c r="U2090" t="s">
        <v>146</v>
      </c>
      <c r="V2090" t="s">
        <v>147</v>
      </c>
      <c r="W2090" t="s">
        <v>148</v>
      </c>
      <c r="X2090" t="s">
        <v>149</v>
      </c>
      <c r="Y2090" t="s">
        <v>150</v>
      </c>
      <c r="AD2090">
        <v>45.483227999999997</v>
      </c>
      <c r="AE2090">
        <v>-109.451708</v>
      </c>
      <c r="AF2090" t="s">
        <v>151</v>
      </c>
      <c r="AG2090" t="s">
        <v>152</v>
      </c>
      <c r="AH2090" t="s">
        <v>153</v>
      </c>
      <c r="AJ2090" t="s">
        <v>154</v>
      </c>
      <c r="AK2090" t="s">
        <v>8141</v>
      </c>
      <c r="AM2090" t="s">
        <v>4186</v>
      </c>
      <c r="AN2090" t="s">
        <v>4187</v>
      </c>
      <c r="AO2090" t="s">
        <v>158</v>
      </c>
      <c r="AP2090">
        <v>7.8E-2</v>
      </c>
      <c r="AQ2090" t="s">
        <v>159</v>
      </c>
      <c r="AS2090" t="s">
        <v>160</v>
      </c>
      <c r="AU2090" t="s">
        <v>161</v>
      </c>
      <c r="BE2090" t="s">
        <v>201</v>
      </c>
      <c r="BO2090">
        <v>365.1</v>
      </c>
      <c r="BP2090" t="s">
        <v>163</v>
      </c>
      <c r="BQ2090" t="s">
        <v>4188</v>
      </c>
      <c r="BS2090" t="s">
        <v>4189</v>
      </c>
      <c r="BT2090" t="s">
        <v>166</v>
      </c>
      <c r="BU2090" s="1">
        <v>44308</v>
      </c>
      <c r="BW2090" t="s">
        <v>8142</v>
      </c>
      <c r="BX2090" t="s">
        <v>168</v>
      </c>
      <c r="BY2090">
        <v>3.0000000000000001E-3</v>
      </c>
      <c r="BZ2090" t="s">
        <v>159</v>
      </c>
      <c r="CB2090" t="s">
        <v>203</v>
      </c>
      <c r="CC2090" t="s">
        <v>170</v>
      </c>
    </row>
    <row r="2091" spans="1:81">
      <c r="A2091" t="s">
        <v>138</v>
      </c>
      <c r="B2091" t="s">
        <v>139</v>
      </c>
      <c r="C2091" t="s">
        <v>677</v>
      </c>
      <c r="D2091" t="s">
        <v>199</v>
      </c>
      <c r="E2091" t="s">
        <v>142</v>
      </c>
      <c r="F2091" t="s">
        <v>143</v>
      </c>
      <c r="G2091" s="1">
        <v>44333</v>
      </c>
      <c r="H2091" s="2">
        <v>0.43402777777777779</v>
      </c>
      <c r="I2091" t="s">
        <v>144</v>
      </c>
      <c r="M2091" t="s">
        <v>145</v>
      </c>
      <c r="U2091" t="s">
        <v>146</v>
      </c>
      <c r="V2091" t="s">
        <v>147</v>
      </c>
      <c r="W2091" t="s">
        <v>148</v>
      </c>
      <c r="X2091" t="s">
        <v>655</v>
      </c>
      <c r="Y2091" t="s">
        <v>656</v>
      </c>
      <c r="AD2091">
        <v>45.323431999999997</v>
      </c>
      <c r="AE2091">
        <v>-109.467198</v>
      </c>
      <c r="AF2091" t="s">
        <v>151</v>
      </c>
      <c r="AG2091" t="s">
        <v>152</v>
      </c>
      <c r="AH2091" t="s">
        <v>153</v>
      </c>
      <c r="AJ2091" t="s">
        <v>154</v>
      </c>
      <c r="AK2091" t="s">
        <v>8143</v>
      </c>
      <c r="AM2091" t="s">
        <v>4186</v>
      </c>
      <c r="AN2091" t="s">
        <v>4187</v>
      </c>
      <c r="AO2091" t="s">
        <v>158</v>
      </c>
      <c r="AP2091">
        <v>0.03</v>
      </c>
      <c r="AQ2091" t="s">
        <v>159</v>
      </c>
      <c r="AS2091" t="s">
        <v>160</v>
      </c>
      <c r="AU2091" t="s">
        <v>161</v>
      </c>
      <c r="BE2091" t="s">
        <v>675</v>
      </c>
      <c r="BO2091">
        <v>365.1</v>
      </c>
      <c r="BP2091" t="s">
        <v>163</v>
      </c>
      <c r="BQ2091" t="s">
        <v>4188</v>
      </c>
      <c r="BS2091" t="s">
        <v>4189</v>
      </c>
      <c r="BT2091" t="s">
        <v>166</v>
      </c>
      <c r="BU2091" s="1">
        <v>44335</v>
      </c>
      <c r="BW2091" t="s">
        <v>8144</v>
      </c>
      <c r="BX2091" t="s">
        <v>168</v>
      </c>
      <c r="BY2091">
        <v>3.0000000000000001E-3</v>
      </c>
      <c r="BZ2091" t="s">
        <v>159</v>
      </c>
      <c r="CB2091" t="s">
        <v>399</v>
      </c>
      <c r="CC2091" t="s">
        <v>170</v>
      </c>
    </row>
    <row r="2092" spans="1:81">
      <c r="A2092" t="s">
        <v>138</v>
      </c>
      <c r="B2092" t="s">
        <v>139</v>
      </c>
      <c r="C2092" t="s">
        <v>680</v>
      </c>
      <c r="D2092" t="s">
        <v>199</v>
      </c>
      <c r="E2092" t="s">
        <v>142</v>
      </c>
      <c r="F2092" t="s">
        <v>143</v>
      </c>
      <c r="G2092" s="1">
        <v>44350</v>
      </c>
      <c r="H2092" s="2">
        <v>0.40277777777777779</v>
      </c>
      <c r="I2092" t="s">
        <v>144</v>
      </c>
      <c r="M2092" t="s">
        <v>145</v>
      </c>
      <c r="U2092" t="s">
        <v>146</v>
      </c>
      <c r="V2092" t="s">
        <v>147</v>
      </c>
      <c r="W2092" t="s">
        <v>148</v>
      </c>
      <c r="X2092" t="s">
        <v>655</v>
      </c>
      <c r="Y2092" t="s">
        <v>656</v>
      </c>
      <c r="AD2092">
        <v>45.323431999999997</v>
      </c>
      <c r="AE2092">
        <v>-109.467198</v>
      </c>
      <c r="AF2092" t="s">
        <v>151</v>
      </c>
      <c r="AG2092" t="s">
        <v>152</v>
      </c>
      <c r="AH2092" t="s">
        <v>153</v>
      </c>
      <c r="AJ2092" t="s">
        <v>154</v>
      </c>
      <c r="AK2092" t="s">
        <v>8145</v>
      </c>
      <c r="AM2092" t="s">
        <v>4186</v>
      </c>
      <c r="AN2092" t="s">
        <v>4187</v>
      </c>
      <c r="AO2092" t="s">
        <v>158</v>
      </c>
      <c r="AP2092">
        <v>5.3999999999999999E-2</v>
      </c>
      <c r="AQ2092" t="s">
        <v>159</v>
      </c>
      <c r="AS2092" t="s">
        <v>160</v>
      </c>
      <c r="AU2092" t="s">
        <v>161</v>
      </c>
      <c r="BE2092" t="s">
        <v>682</v>
      </c>
      <c r="BO2092">
        <v>365.1</v>
      </c>
      <c r="BP2092" t="s">
        <v>163</v>
      </c>
      <c r="BQ2092" t="s">
        <v>4188</v>
      </c>
      <c r="BS2092" t="s">
        <v>4189</v>
      </c>
      <c r="BT2092" t="s">
        <v>166</v>
      </c>
      <c r="BU2092" s="1">
        <v>44358</v>
      </c>
      <c r="BW2092" t="s">
        <v>8146</v>
      </c>
      <c r="BX2092" t="s">
        <v>168</v>
      </c>
      <c r="BY2092">
        <v>3.0000000000000001E-3</v>
      </c>
      <c r="BZ2092" t="s">
        <v>159</v>
      </c>
      <c r="CB2092" t="s">
        <v>399</v>
      </c>
      <c r="CC2092" t="s">
        <v>170</v>
      </c>
    </row>
    <row r="2093" spans="1:81">
      <c r="A2093" t="s">
        <v>138</v>
      </c>
      <c r="B2093" t="s">
        <v>139</v>
      </c>
      <c r="C2093" t="s">
        <v>400</v>
      </c>
      <c r="D2093" t="s">
        <v>199</v>
      </c>
      <c r="E2093" t="s">
        <v>142</v>
      </c>
      <c r="F2093" t="s">
        <v>143</v>
      </c>
      <c r="G2093" s="1">
        <v>44365</v>
      </c>
      <c r="H2093" s="2">
        <v>0.4236111111111111</v>
      </c>
      <c r="I2093" t="s">
        <v>144</v>
      </c>
      <c r="M2093" t="s">
        <v>145</v>
      </c>
      <c r="U2093" t="s">
        <v>146</v>
      </c>
      <c r="V2093" t="s">
        <v>147</v>
      </c>
      <c r="W2093" t="s">
        <v>148</v>
      </c>
      <c r="X2093" t="s">
        <v>368</v>
      </c>
      <c r="Y2093" t="s">
        <v>369</v>
      </c>
      <c r="AD2093">
        <v>45.320447000000001</v>
      </c>
      <c r="AE2093">
        <v>-109.45571099999999</v>
      </c>
      <c r="AF2093" t="s">
        <v>151</v>
      </c>
      <c r="AG2093" t="s">
        <v>152</v>
      </c>
      <c r="AH2093" t="s">
        <v>153</v>
      </c>
      <c r="AJ2093" t="s">
        <v>154</v>
      </c>
      <c r="AK2093" t="s">
        <v>8147</v>
      </c>
      <c r="AM2093" t="s">
        <v>4186</v>
      </c>
      <c r="AN2093" t="s">
        <v>4187</v>
      </c>
      <c r="AO2093" t="s">
        <v>158</v>
      </c>
      <c r="AP2093">
        <v>0.24</v>
      </c>
      <c r="AQ2093" t="s">
        <v>159</v>
      </c>
      <c r="AR2093" t="s">
        <v>4193</v>
      </c>
      <c r="AS2093" t="s">
        <v>160</v>
      </c>
      <c r="AU2093" t="s">
        <v>161</v>
      </c>
      <c r="BE2093" t="s">
        <v>402</v>
      </c>
      <c r="BO2093">
        <v>365.1</v>
      </c>
      <c r="BP2093" t="s">
        <v>163</v>
      </c>
      <c r="BQ2093" t="s">
        <v>4188</v>
      </c>
      <c r="BS2093" t="s">
        <v>4189</v>
      </c>
      <c r="BT2093" t="s">
        <v>166</v>
      </c>
      <c r="BU2093" s="1">
        <v>44371</v>
      </c>
      <c r="BW2093" t="s">
        <v>8148</v>
      </c>
      <c r="BX2093" t="s">
        <v>168</v>
      </c>
      <c r="BY2093">
        <v>0.01</v>
      </c>
      <c r="BZ2093" t="s">
        <v>159</v>
      </c>
      <c r="CB2093" t="s">
        <v>373</v>
      </c>
      <c r="CC2093" t="s">
        <v>170</v>
      </c>
    </row>
    <row r="2094" spans="1:81">
      <c r="A2094" t="s">
        <v>138</v>
      </c>
      <c r="B2094" t="s">
        <v>139</v>
      </c>
      <c r="C2094" t="s">
        <v>407</v>
      </c>
      <c r="D2094" t="s">
        <v>199</v>
      </c>
      <c r="E2094" t="s">
        <v>142</v>
      </c>
      <c r="F2094" t="s">
        <v>143</v>
      </c>
      <c r="G2094" s="1">
        <v>44393</v>
      </c>
      <c r="H2094" s="2">
        <v>0.59236111111111112</v>
      </c>
      <c r="I2094" t="s">
        <v>144</v>
      </c>
      <c r="M2094" t="s">
        <v>145</v>
      </c>
      <c r="U2094" t="s">
        <v>146</v>
      </c>
      <c r="V2094" t="s">
        <v>147</v>
      </c>
      <c r="W2094" t="s">
        <v>148</v>
      </c>
      <c r="X2094" t="s">
        <v>368</v>
      </c>
      <c r="Y2094" t="s">
        <v>369</v>
      </c>
      <c r="AD2094">
        <v>45.320447000000001</v>
      </c>
      <c r="AE2094">
        <v>-109.45571099999999</v>
      </c>
      <c r="AF2094" t="s">
        <v>151</v>
      </c>
      <c r="AG2094" t="s">
        <v>152</v>
      </c>
      <c r="AH2094" t="s">
        <v>153</v>
      </c>
      <c r="AJ2094" t="s">
        <v>154</v>
      </c>
      <c r="AK2094" t="s">
        <v>8149</v>
      </c>
      <c r="AM2094" t="s">
        <v>4186</v>
      </c>
      <c r="AN2094" t="s">
        <v>4187</v>
      </c>
      <c r="AO2094" t="s">
        <v>158</v>
      </c>
      <c r="AP2094">
        <v>0.08</v>
      </c>
      <c r="AQ2094" t="s">
        <v>159</v>
      </c>
      <c r="AS2094" t="s">
        <v>160</v>
      </c>
      <c r="AU2094" t="s">
        <v>161</v>
      </c>
      <c r="BE2094" t="s">
        <v>409</v>
      </c>
      <c r="BO2094">
        <v>365.1</v>
      </c>
      <c r="BP2094" t="s">
        <v>163</v>
      </c>
      <c r="BQ2094" t="s">
        <v>4188</v>
      </c>
      <c r="BS2094" t="s">
        <v>4189</v>
      </c>
      <c r="BT2094" t="s">
        <v>166</v>
      </c>
      <c r="BU2094" s="1">
        <v>44399</v>
      </c>
      <c r="BW2094" t="s">
        <v>8150</v>
      </c>
      <c r="BX2094" t="s">
        <v>168</v>
      </c>
      <c r="BY2094">
        <v>3.0000000000000001E-3</v>
      </c>
      <c r="BZ2094" t="s">
        <v>159</v>
      </c>
      <c r="CB2094" t="s">
        <v>373</v>
      </c>
      <c r="CC2094" t="s">
        <v>170</v>
      </c>
    </row>
    <row r="2095" spans="1:81">
      <c r="A2095" t="s">
        <v>138</v>
      </c>
      <c r="B2095" t="s">
        <v>139</v>
      </c>
      <c r="C2095" t="s">
        <v>520</v>
      </c>
      <c r="D2095" t="s">
        <v>199</v>
      </c>
      <c r="E2095" t="s">
        <v>142</v>
      </c>
      <c r="F2095" t="s">
        <v>143</v>
      </c>
      <c r="G2095" s="1">
        <v>44424</v>
      </c>
      <c r="H2095" s="2">
        <v>0.44583333333333336</v>
      </c>
      <c r="I2095" t="s">
        <v>144</v>
      </c>
      <c r="M2095" t="s">
        <v>145</v>
      </c>
      <c r="U2095" t="s">
        <v>146</v>
      </c>
      <c r="V2095" t="s">
        <v>147</v>
      </c>
      <c r="W2095" t="s">
        <v>148</v>
      </c>
      <c r="X2095" t="s">
        <v>482</v>
      </c>
      <c r="Y2095" t="s">
        <v>483</v>
      </c>
      <c r="AD2095">
        <v>45.394011999999996</v>
      </c>
      <c r="AE2095">
        <v>-109.442494</v>
      </c>
      <c r="AF2095" t="s">
        <v>151</v>
      </c>
      <c r="AG2095" t="s">
        <v>152</v>
      </c>
      <c r="AH2095" t="s">
        <v>153</v>
      </c>
      <c r="AJ2095" t="s">
        <v>154</v>
      </c>
      <c r="AK2095" t="s">
        <v>8151</v>
      </c>
      <c r="AM2095" t="s">
        <v>4186</v>
      </c>
      <c r="AN2095" t="s">
        <v>4187</v>
      </c>
      <c r="AO2095" t="s">
        <v>158</v>
      </c>
      <c r="AP2095">
        <v>0.08</v>
      </c>
      <c r="AQ2095" t="s">
        <v>159</v>
      </c>
      <c r="AR2095" t="s">
        <v>4193</v>
      </c>
      <c r="AS2095" t="s">
        <v>160</v>
      </c>
      <c r="AU2095" t="s">
        <v>161</v>
      </c>
      <c r="BE2095" t="s">
        <v>522</v>
      </c>
      <c r="BO2095">
        <v>365.1</v>
      </c>
      <c r="BP2095" t="s">
        <v>163</v>
      </c>
      <c r="BQ2095" t="s">
        <v>4188</v>
      </c>
      <c r="BS2095" t="s">
        <v>4189</v>
      </c>
      <c r="BT2095" t="s">
        <v>166</v>
      </c>
      <c r="BU2095" s="1">
        <v>44434</v>
      </c>
      <c r="BW2095" t="s">
        <v>8152</v>
      </c>
      <c r="BX2095" t="s">
        <v>168</v>
      </c>
      <c r="BY2095">
        <v>0.01</v>
      </c>
      <c r="BZ2095" t="s">
        <v>159</v>
      </c>
      <c r="CB2095" t="s">
        <v>169</v>
      </c>
      <c r="CC2095" t="s">
        <v>170</v>
      </c>
    </row>
    <row r="2096" spans="1:81">
      <c r="A2096" t="s">
        <v>138</v>
      </c>
      <c r="B2096" t="s">
        <v>139</v>
      </c>
      <c r="C2096" t="s">
        <v>1781</v>
      </c>
      <c r="D2096" t="s">
        <v>199</v>
      </c>
      <c r="E2096" t="s">
        <v>142</v>
      </c>
      <c r="F2096" t="s">
        <v>143</v>
      </c>
      <c r="G2096" s="1">
        <v>44454</v>
      </c>
      <c r="H2096" s="2">
        <v>0.50486111111111109</v>
      </c>
      <c r="I2096" t="s">
        <v>144</v>
      </c>
      <c r="M2096" t="s">
        <v>145</v>
      </c>
      <c r="U2096" t="s">
        <v>146</v>
      </c>
      <c r="V2096" t="s">
        <v>147</v>
      </c>
      <c r="W2096" t="s">
        <v>148</v>
      </c>
      <c r="X2096" t="s">
        <v>1739</v>
      </c>
      <c r="Y2096" t="s">
        <v>1740</v>
      </c>
      <c r="AD2096">
        <v>45.466926000000001</v>
      </c>
      <c r="AE2096">
        <v>-109.49140800000001</v>
      </c>
      <c r="AF2096" t="s">
        <v>151</v>
      </c>
      <c r="AG2096" t="s">
        <v>152</v>
      </c>
      <c r="AH2096" t="s">
        <v>153</v>
      </c>
      <c r="AJ2096" t="s">
        <v>154</v>
      </c>
      <c r="AK2096" t="s">
        <v>8153</v>
      </c>
      <c r="AM2096" t="s">
        <v>4186</v>
      </c>
      <c r="AN2096" t="s">
        <v>4187</v>
      </c>
      <c r="AO2096" t="s">
        <v>158</v>
      </c>
      <c r="AP2096">
        <v>2.3E-2</v>
      </c>
      <c r="AQ2096" t="s">
        <v>159</v>
      </c>
      <c r="AS2096" t="s">
        <v>160</v>
      </c>
      <c r="AU2096" t="s">
        <v>161</v>
      </c>
      <c r="BE2096" t="s">
        <v>6175</v>
      </c>
      <c r="BO2096">
        <v>365.1</v>
      </c>
      <c r="BP2096" t="s">
        <v>163</v>
      </c>
      <c r="BQ2096" t="s">
        <v>4188</v>
      </c>
      <c r="BS2096" t="s">
        <v>4189</v>
      </c>
      <c r="BT2096" t="s">
        <v>166</v>
      </c>
      <c r="BU2096" s="1">
        <v>44456</v>
      </c>
      <c r="BW2096" t="s">
        <v>8154</v>
      </c>
      <c r="BX2096" t="s">
        <v>168</v>
      </c>
      <c r="BY2096">
        <v>3.0000000000000001E-3</v>
      </c>
      <c r="BZ2096" t="s">
        <v>159</v>
      </c>
      <c r="CB2096" t="s">
        <v>1430</v>
      </c>
      <c r="CC2096" t="s">
        <v>170</v>
      </c>
    </row>
    <row r="2097" spans="1:81">
      <c r="A2097" t="s">
        <v>138</v>
      </c>
      <c r="B2097" t="s">
        <v>139</v>
      </c>
      <c r="C2097" t="s">
        <v>811</v>
      </c>
      <c r="D2097" t="s">
        <v>199</v>
      </c>
      <c r="E2097" t="s">
        <v>142</v>
      </c>
      <c r="F2097" t="s">
        <v>143</v>
      </c>
      <c r="G2097" s="1">
        <v>44483</v>
      </c>
      <c r="H2097" s="2">
        <v>0.53333333333333333</v>
      </c>
      <c r="I2097" t="s">
        <v>144</v>
      </c>
      <c r="M2097" t="s">
        <v>145</v>
      </c>
      <c r="U2097" t="s">
        <v>146</v>
      </c>
      <c r="V2097" t="s">
        <v>147</v>
      </c>
      <c r="W2097" t="s">
        <v>148</v>
      </c>
      <c r="X2097" t="s">
        <v>763</v>
      </c>
      <c r="Y2097" t="s">
        <v>764</v>
      </c>
      <c r="AD2097">
        <v>45.480486999999997</v>
      </c>
      <c r="AE2097">
        <v>-109.45363999999999</v>
      </c>
      <c r="AF2097" t="s">
        <v>151</v>
      </c>
      <c r="AG2097" t="s">
        <v>152</v>
      </c>
      <c r="AH2097" t="s">
        <v>153</v>
      </c>
      <c r="AJ2097" t="s">
        <v>154</v>
      </c>
      <c r="AK2097" t="s">
        <v>8155</v>
      </c>
      <c r="AM2097" t="s">
        <v>4186</v>
      </c>
      <c r="AN2097" t="s">
        <v>4187</v>
      </c>
      <c r="AO2097" t="s">
        <v>158</v>
      </c>
      <c r="AP2097">
        <v>3.0000000000000001E-3</v>
      </c>
      <c r="AQ2097" t="s">
        <v>159</v>
      </c>
      <c r="AS2097" t="s">
        <v>160</v>
      </c>
      <c r="AU2097" t="s">
        <v>161</v>
      </c>
      <c r="BE2097" t="s">
        <v>809</v>
      </c>
      <c r="BO2097">
        <v>365.1</v>
      </c>
      <c r="BP2097" t="s">
        <v>163</v>
      </c>
      <c r="BQ2097" t="s">
        <v>4188</v>
      </c>
      <c r="BS2097" t="s">
        <v>4189</v>
      </c>
      <c r="BT2097" t="s">
        <v>166</v>
      </c>
      <c r="BU2097" s="1">
        <v>44495</v>
      </c>
      <c r="BW2097" t="s">
        <v>8156</v>
      </c>
      <c r="BX2097" t="s">
        <v>168</v>
      </c>
      <c r="BY2097">
        <v>3.0000000000000001E-3</v>
      </c>
      <c r="BZ2097" t="s">
        <v>159</v>
      </c>
      <c r="CB2097" t="s">
        <v>768</v>
      </c>
      <c r="CC2097" t="s">
        <v>170</v>
      </c>
    </row>
    <row r="2098" spans="1:81">
      <c r="A2098" t="s">
        <v>138</v>
      </c>
      <c r="B2098" t="s">
        <v>139</v>
      </c>
      <c r="C2098" t="s">
        <v>814</v>
      </c>
      <c r="D2098" t="s">
        <v>199</v>
      </c>
      <c r="E2098" t="s">
        <v>142</v>
      </c>
      <c r="F2098" t="s">
        <v>143</v>
      </c>
      <c r="G2098" s="1">
        <v>44517</v>
      </c>
      <c r="H2098" s="2">
        <v>0.48958333333333331</v>
      </c>
      <c r="I2098" t="s">
        <v>178</v>
      </c>
      <c r="M2098" t="s">
        <v>145</v>
      </c>
      <c r="U2098" t="s">
        <v>146</v>
      </c>
      <c r="V2098" t="s">
        <v>147</v>
      </c>
      <c r="W2098" t="s">
        <v>148</v>
      </c>
      <c r="X2098" t="s">
        <v>763</v>
      </c>
      <c r="Y2098" t="s">
        <v>764</v>
      </c>
      <c r="AD2098">
        <v>45.480486999999997</v>
      </c>
      <c r="AE2098">
        <v>-109.45363999999999</v>
      </c>
      <c r="AF2098" t="s">
        <v>151</v>
      </c>
      <c r="AG2098" t="s">
        <v>152</v>
      </c>
      <c r="AH2098" t="s">
        <v>153</v>
      </c>
      <c r="AJ2098" t="s">
        <v>154</v>
      </c>
      <c r="AK2098" t="s">
        <v>8157</v>
      </c>
      <c r="AL2098" t="s">
        <v>173</v>
      </c>
      <c r="AM2098" t="s">
        <v>4186</v>
      </c>
      <c r="AN2098" t="s">
        <v>4187</v>
      </c>
      <c r="AO2098" t="s">
        <v>158</v>
      </c>
      <c r="AS2098" t="s">
        <v>160</v>
      </c>
      <c r="AU2098" t="s">
        <v>161</v>
      </c>
      <c r="BE2098" t="s">
        <v>816</v>
      </c>
      <c r="BO2098">
        <v>365.1</v>
      </c>
      <c r="BP2098" t="s">
        <v>163</v>
      </c>
      <c r="BQ2098" t="s">
        <v>4188</v>
      </c>
      <c r="BS2098" t="s">
        <v>4189</v>
      </c>
      <c r="BT2098" t="s">
        <v>166</v>
      </c>
      <c r="BU2098" s="1">
        <v>44529</v>
      </c>
      <c r="BW2098" t="s">
        <v>8158</v>
      </c>
      <c r="BX2098" t="s">
        <v>168</v>
      </c>
      <c r="BY2098">
        <v>3.0000000000000001E-3</v>
      </c>
      <c r="BZ2098" t="s">
        <v>159</v>
      </c>
      <c r="CB2098" t="s">
        <v>668</v>
      </c>
      <c r="CC2098" t="s">
        <v>170</v>
      </c>
    </row>
    <row r="2099" spans="1:81">
      <c r="A2099" t="s">
        <v>138</v>
      </c>
      <c r="B2099" t="s">
        <v>139</v>
      </c>
      <c r="C2099" t="s">
        <v>240</v>
      </c>
      <c r="D2099" t="s">
        <v>199</v>
      </c>
      <c r="E2099" t="s">
        <v>142</v>
      </c>
      <c r="F2099" t="s">
        <v>143</v>
      </c>
      <c r="G2099" s="1">
        <v>44546</v>
      </c>
      <c r="H2099" s="2">
        <v>0.50694444444444442</v>
      </c>
      <c r="I2099" t="s">
        <v>178</v>
      </c>
      <c r="M2099" t="s">
        <v>145</v>
      </c>
      <c r="U2099" t="s">
        <v>146</v>
      </c>
      <c r="V2099" t="s">
        <v>147</v>
      </c>
      <c r="W2099" t="s">
        <v>148</v>
      </c>
      <c r="X2099" t="s">
        <v>149</v>
      </c>
      <c r="Y2099" t="s">
        <v>150</v>
      </c>
      <c r="AD2099">
        <v>45.483227999999997</v>
      </c>
      <c r="AE2099">
        <v>-109.451708</v>
      </c>
      <c r="AF2099" t="s">
        <v>151</v>
      </c>
      <c r="AG2099" t="s">
        <v>152</v>
      </c>
      <c r="AH2099" t="s">
        <v>153</v>
      </c>
      <c r="AJ2099" t="s">
        <v>154</v>
      </c>
      <c r="AK2099" t="s">
        <v>8159</v>
      </c>
      <c r="AM2099" t="s">
        <v>4186</v>
      </c>
      <c r="AN2099" t="s">
        <v>4187</v>
      </c>
      <c r="AO2099" t="s">
        <v>158</v>
      </c>
      <c r="AP2099">
        <v>1.6E-2</v>
      </c>
      <c r="AQ2099" t="s">
        <v>159</v>
      </c>
      <c r="AS2099" t="s">
        <v>160</v>
      </c>
      <c r="AU2099" t="s">
        <v>161</v>
      </c>
      <c r="BE2099" t="s">
        <v>242</v>
      </c>
      <c r="BO2099">
        <v>365.1</v>
      </c>
      <c r="BP2099" t="s">
        <v>163</v>
      </c>
      <c r="BQ2099" t="s">
        <v>4188</v>
      </c>
      <c r="BS2099" t="s">
        <v>4189</v>
      </c>
      <c r="BT2099" t="s">
        <v>166</v>
      </c>
      <c r="BU2099" s="1">
        <v>44557</v>
      </c>
      <c r="BW2099" t="s">
        <v>8160</v>
      </c>
      <c r="BX2099" t="s">
        <v>168</v>
      </c>
      <c r="BY2099">
        <v>3.0000000000000001E-3</v>
      </c>
      <c r="BZ2099" t="s">
        <v>159</v>
      </c>
      <c r="CB2099" t="s">
        <v>203</v>
      </c>
      <c r="CC2099" t="s">
        <v>170</v>
      </c>
    </row>
    <row r="2100" spans="1:81">
      <c r="A2100" t="s">
        <v>138</v>
      </c>
      <c r="B2100" t="s">
        <v>139</v>
      </c>
      <c r="C2100" t="s">
        <v>1232</v>
      </c>
      <c r="D2100" t="s">
        <v>199</v>
      </c>
      <c r="E2100" t="s">
        <v>142</v>
      </c>
      <c r="F2100" t="s">
        <v>143</v>
      </c>
      <c r="G2100" s="1">
        <v>44578</v>
      </c>
      <c r="H2100" s="2">
        <v>0.43055555555555558</v>
      </c>
      <c r="I2100" t="s">
        <v>178</v>
      </c>
      <c r="U2100" t="s">
        <v>146</v>
      </c>
      <c r="V2100" t="s">
        <v>147</v>
      </c>
      <c r="W2100" t="s">
        <v>148</v>
      </c>
      <c r="X2100" t="s">
        <v>1161</v>
      </c>
      <c r="Y2100" t="s">
        <v>1162</v>
      </c>
      <c r="AD2100">
        <v>45.486469</v>
      </c>
      <c r="AE2100">
        <v>-109.456142</v>
      </c>
      <c r="AF2100" t="s">
        <v>151</v>
      </c>
      <c r="AG2100" t="s">
        <v>152</v>
      </c>
      <c r="AH2100" t="s">
        <v>153</v>
      </c>
      <c r="AJ2100" t="s">
        <v>280</v>
      </c>
      <c r="AK2100" t="s">
        <v>8161</v>
      </c>
      <c r="AM2100" t="s">
        <v>4186</v>
      </c>
      <c r="AN2100" t="s">
        <v>4187</v>
      </c>
      <c r="AO2100" t="s">
        <v>158</v>
      </c>
      <c r="AP2100">
        <v>1.2E-2</v>
      </c>
      <c r="AQ2100" t="s">
        <v>159</v>
      </c>
      <c r="AS2100" t="s">
        <v>160</v>
      </c>
      <c r="AU2100" t="s">
        <v>161</v>
      </c>
      <c r="BE2100" t="s">
        <v>1234</v>
      </c>
      <c r="BO2100">
        <v>365.1</v>
      </c>
      <c r="BP2100" t="s">
        <v>163</v>
      </c>
      <c r="BQ2100" t="s">
        <v>4188</v>
      </c>
      <c r="BS2100" t="s">
        <v>4189</v>
      </c>
      <c r="BT2100" t="s">
        <v>166</v>
      </c>
      <c r="BU2100" s="1">
        <v>44582</v>
      </c>
      <c r="BW2100" t="s">
        <v>8162</v>
      </c>
      <c r="BX2100" t="s">
        <v>168</v>
      </c>
      <c r="BY2100">
        <v>3.0000000000000001E-3</v>
      </c>
      <c r="BZ2100" t="s">
        <v>159</v>
      </c>
      <c r="CB2100" t="s">
        <v>1054</v>
      </c>
      <c r="CC2100" t="s">
        <v>170</v>
      </c>
    </row>
    <row r="2101" spans="1:81">
      <c r="A2101" t="s">
        <v>138</v>
      </c>
      <c r="B2101" t="s">
        <v>139</v>
      </c>
      <c r="C2101" t="s">
        <v>1538</v>
      </c>
      <c r="D2101" t="s">
        <v>199</v>
      </c>
      <c r="E2101" t="s">
        <v>142</v>
      </c>
      <c r="F2101" t="s">
        <v>143</v>
      </c>
      <c r="G2101" s="1">
        <v>44606</v>
      </c>
      <c r="H2101" s="2">
        <v>0.4284722222222222</v>
      </c>
      <c r="I2101" t="s">
        <v>178</v>
      </c>
      <c r="U2101" t="s">
        <v>146</v>
      </c>
      <c r="V2101" t="s">
        <v>147</v>
      </c>
      <c r="W2101" t="s">
        <v>148</v>
      </c>
      <c r="X2101" t="s">
        <v>1425</v>
      </c>
      <c r="Y2101" t="s">
        <v>1426</v>
      </c>
      <c r="AD2101">
        <v>45.528542999999999</v>
      </c>
      <c r="AE2101">
        <v>-109.468368</v>
      </c>
      <c r="AF2101" t="s">
        <v>151</v>
      </c>
      <c r="AG2101" t="s">
        <v>152</v>
      </c>
      <c r="AH2101" t="s">
        <v>153</v>
      </c>
      <c r="AJ2101" t="s">
        <v>280</v>
      </c>
      <c r="AK2101" t="s">
        <v>8163</v>
      </c>
      <c r="AL2101" t="s">
        <v>173</v>
      </c>
      <c r="AM2101" t="s">
        <v>4186</v>
      </c>
      <c r="AN2101" t="s">
        <v>4187</v>
      </c>
      <c r="AO2101" t="s">
        <v>158</v>
      </c>
      <c r="AS2101" t="s">
        <v>160</v>
      </c>
      <c r="AU2101" t="s">
        <v>161</v>
      </c>
      <c r="BE2101" t="s">
        <v>1532</v>
      </c>
      <c r="BO2101">
        <v>365.1</v>
      </c>
      <c r="BP2101" t="s">
        <v>163</v>
      </c>
      <c r="BQ2101" t="s">
        <v>4188</v>
      </c>
      <c r="BS2101" t="s">
        <v>4189</v>
      </c>
      <c r="BT2101" t="s">
        <v>166</v>
      </c>
      <c r="BU2101" s="1">
        <v>44615</v>
      </c>
      <c r="BW2101" t="s">
        <v>8164</v>
      </c>
      <c r="BX2101" t="s">
        <v>168</v>
      </c>
      <c r="BY2101">
        <v>3.0000000000000001E-3</v>
      </c>
      <c r="BZ2101" t="s">
        <v>159</v>
      </c>
      <c r="CB2101" t="s">
        <v>1534</v>
      </c>
      <c r="CC2101" t="s">
        <v>170</v>
      </c>
    </row>
    <row r="2102" spans="1:81">
      <c r="A2102" t="s">
        <v>138</v>
      </c>
      <c r="B2102" t="s">
        <v>139</v>
      </c>
      <c r="C2102" t="s">
        <v>1000</v>
      </c>
      <c r="D2102" t="s">
        <v>199</v>
      </c>
      <c r="E2102" t="s">
        <v>142</v>
      </c>
      <c r="F2102" t="s">
        <v>143</v>
      </c>
      <c r="G2102" s="1">
        <v>44637</v>
      </c>
      <c r="H2102" s="2">
        <v>0.38750000000000001</v>
      </c>
      <c r="I2102" t="s">
        <v>144</v>
      </c>
      <c r="U2102" t="s">
        <v>146</v>
      </c>
      <c r="V2102" t="s">
        <v>147</v>
      </c>
      <c r="W2102" t="s">
        <v>148</v>
      </c>
      <c r="X2102" t="s">
        <v>943</v>
      </c>
      <c r="Y2102" t="s">
        <v>944</v>
      </c>
      <c r="AD2102">
        <v>45.349468999999999</v>
      </c>
      <c r="AE2102">
        <v>-109.495924</v>
      </c>
      <c r="AF2102" t="s">
        <v>151</v>
      </c>
      <c r="AG2102" t="s">
        <v>152</v>
      </c>
      <c r="AH2102" t="s">
        <v>153</v>
      </c>
      <c r="AJ2102" t="s">
        <v>280</v>
      </c>
      <c r="AK2102" t="s">
        <v>8165</v>
      </c>
      <c r="AM2102" t="s">
        <v>4186</v>
      </c>
      <c r="AN2102" t="s">
        <v>4187</v>
      </c>
      <c r="AO2102" t="s">
        <v>158</v>
      </c>
      <c r="AP2102">
        <v>4.0000000000000001E-3</v>
      </c>
      <c r="AQ2102" t="s">
        <v>159</v>
      </c>
      <c r="AS2102" t="s">
        <v>160</v>
      </c>
      <c r="AU2102" t="s">
        <v>161</v>
      </c>
      <c r="BE2102" t="s">
        <v>1002</v>
      </c>
      <c r="BO2102">
        <v>365.1</v>
      </c>
      <c r="BP2102" t="s">
        <v>163</v>
      </c>
      <c r="BQ2102" t="s">
        <v>4188</v>
      </c>
      <c r="BS2102" t="s">
        <v>4189</v>
      </c>
      <c r="BT2102" t="s">
        <v>166</v>
      </c>
      <c r="BU2102" s="1">
        <v>44645</v>
      </c>
      <c r="BW2102" t="s">
        <v>8166</v>
      </c>
      <c r="BX2102" t="s">
        <v>168</v>
      </c>
      <c r="BY2102">
        <v>3.0000000000000001E-3</v>
      </c>
      <c r="BZ2102" t="s">
        <v>159</v>
      </c>
      <c r="CB2102" t="s">
        <v>1004</v>
      </c>
      <c r="CC2102" t="s">
        <v>170</v>
      </c>
    </row>
    <row r="2103" spans="1:81">
      <c r="A2103" t="s">
        <v>138</v>
      </c>
      <c r="B2103" t="s">
        <v>139</v>
      </c>
      <c r="C2103" t="s">
        <v>728</v>
      </c>
      <c r="D2103" t="s">
        <v>199</v>
      </c>
      <c r="E2103" t="s">
        <v>142</v>
      </c>
      <c r="F2103" t="s">
        <v>143</v>
      </c>
      <c r="G2103" s="1">
        <v>44671</v>
      </c>
      <c r="H2103" s="2">
        <v>0.38611111111111113</v>
      </c>
      <c r="I2103" t="s">
        <v>144</v>
      </c>
      <c r="U2103" t="s">
        <v>146</v>
      </c>
      <c r="V2103" t="s">
        <v>147</v>
      </c>
      <c r="W2103" t="s">
        <v>148</v>
      </c>
      <c r="X2103" t="s">
        <v>655</v>
      </c>
      <c r="Y2103" t="s">
        <v>656</v>
      </c>
      <c r="AD2103">
        <v>45.323431999999997</v>
      </c>
      <c r="AE2103">
        <v>-109.467198</v>
      </c>
      <c r="AF2103" t="s">
        <v>151</v>
      </c>
      <c r="AG2103" t="s">
        <v>152</v>
      </c>
      <c r="AH2103" t="s">
        <v>153</v>
      </c>
      <c r="AJ2103" t="s">
        <v>280</v>
      </c>
      <c r="AK2103" t="s">
        <v>8167</v>
      </c>
      <c r="AM2103" t="s">
        <v>4186</v>
      </c>
      <c r="AN2103" t="s">
        <v>4187</v>
      </c>
      <c r="AO2103" t="s">
        <v>158</v>
      </c>
      <c r="AP2103">
        <v>7.3999999999999996E-2</v>
      </c>
      <c r="AQ2103" t="s">
        <v>159</v>
      </c>
      <c r="AS2103" t="s">
        <v>160</v>
      </c>
      <c r="AU2103" t="s">
        <v>161</v>
      </c>
      <c r="BE2103" t="s">
        <v>730</v>
      </c>
      <c r="BO2103">
        <v>365.1</v>
      </c>
      <c r="BP2103" t="s">
        <v>163</v>
      </c>
      <c r="BQ2103" t="s">
        <v>4188</v>
      </c>
      <c r="BS2103" t="s">
        <v>4189</v>
      </c>
      <c r="BT2103" t="s">
        <v>166</v>
      </c>
      <c r="BU2103" s="1">
        <v>44684</v>
      </c>
      <c r="BW2103" t="s">
        <v>8168</v>
      </c>
      <c r="BX2103" t="s">
        <v>168</v>
      </c>
      <c r="BY2103">
        <v>3.0000000000000001E-3</v>
      </c>
      <c r="BZ2103" t="s">
        <v>159</v>
      </c>
      <c r="CB2103" t="s">
        <v>723</v>
      </c>
      <c r="CC2103" t="s">
        <v>170</v>
      </c>
    </row>
    <row r="2104" spans="1:81">
      <c r="A2104" t="s">
        <v>138</v>
      </c>
      <c r="B2104" t="s">
        <v>139</v>
      </c>
      <c r="C2104" t="s">
        <v>456</v>
      </c>
      <c r="D2104" t="s">
        <v>199</v>
      </c>
      <c r="E2104" t="s">
        <v>142</v>
      </c>
      <c r="F2104" t="s">
        <v>143</v>
      </c>
      <c r="G2104" s="1">
        <v>44697</v>
      </c>
      <c r="H2104" s="2">
        <v>0.38541666666666669</v>
      </c>
      <c r="I2104" t="s">
        <v>144</v>
      </c>
      <c r="U2104" t="s">
        <v>146</v>
      </c>
      <c r="V2104" t="s">
        <v>147</v>
      </c>
      <c r="W2104" t="s">
        <v>148</v>
      </c>
      <c r="X2104" t="s">
        <v>368</v>
      </c>
      <c r="Y2104" t="s">
        <v>369</v>
      </c>
      <c r="AD2104">
        <v>45.320447000000001</v>
      </c>
      <c r="AE2104">
        <v>-109.45571099999999</v>
      </c>
      <c r="AF2104" t="s">
        <v>151</v>
      </c>
      <c r="AG2104" t="s">
        <v>152</v>
      </c>
      <c r="AH2104" t="s">
        <v>153</v>
      </c>
      <c r="AJ2104" t="s">
        <v>280</v>
      </c>
      <c r="AK2104" t="s">
        <v>8169</v>
      </c>
      <c r="AM2104" t="s">
        <v>4186</v>
      </c>
      <c r="AN2104" t="s">
        <v>4187</v>
      </c>
      <c r="AO2104" t="s">
        <v>158</v>
      </c>
      <c r="AP2104">
        <v>7.0999999999999994E-2</v>
      </c>
      <c r="AQ2104" t="s">
        <v>159</v>
      </c>
      <c r="AS2104" t="s">
        <v>160</v>
      </c>
      <c r="AU2104" t="s">
        <v>161</v>
      </c>
      <c r="BE2104" t="s">
        <v>453</v>
      </c>
      <c r="BO2104">
        <v>365.1</v>
      </c>
      <c r="BP2104" t="s">
        <v>163</v>
      </c>
      <c r="BQ2104" t="s">
        <v>4188</v>
      </c>
      <c r="BS2104" t="s">
        <v>4189</v>
      </c>
      <c r="BT2104" t="s">
        <v>166</v>
      </c>
      <c r="BU2104" s="1">
        <v>44701</v>
      </c>
      <c r="BW2104" t="s">
        <v>8170</v>
      </c>
      <c r="BX2104" t="s">
        <v>168</v>
      </c>
      <c r="BY2104">
        <v>3.0000000000000001E-3</v>
      </c>
      <c r="BZ2104" t="s">
        <v>159</v>
      </c>
      <c r="CB2104" t="s">
        <v>455</v>
      </c>
      <c r="CC2104" t="s">
        <v>170</v>
      </c>
    </row>
    <row r="2105" spans="1:81">
      <c r="A2105" t="s">
        <v>138</v>
      </c>
      <c r="B2105" t="s">
        <v>139</v>
      </c>
      <c r="C2105" t="s">
        <v>566</v>
      </c>
      <c r="D2105" t="s">
        <v>199</v>
      </c>
      <c r="E2105" t="s">
        <v>142</v>
      </c>
      <c r="F2105" t="s">
        <v>143</v>
      </c>
      <c r="G2105" s="1">
        <v>44718</v>
      </c>
      <c r="H2105" s="2">
        <v>0.38055555555555554</v>
      </c>
      <c r="I2105" t="s">
        <v>144</v>
      </c>
      <c r="U2105" t="s">
        <v>146</v>
      </c>
      <c r="V2105" t="s">
        <v>147</v>
      </c>
      <c r="W2105" t="s">
        <v>148</v>
      </c>
      <c r="X2105" t="s">
        <v>482</v>
      </c>
      <c r="Y2105" t="s">
        <v>483</v>
      </c>
      <c r="AD2105">
        <v>45.394011999999996</v>
      </c>
      <c r="AE2105">
        <v>-109.442494</v>
      </c>
      <c r="AF2105" t="s">
        <v>151</v>
      </c>
      <c r="AG2105" t="s">
        <v>152</v>
      </c>
      <c r="AH2105" t="s">
        <v>153</v>
      </c>
      <c r="AJ2105" t="s">
        <v>280</v>
      </c>
      <c r="AK2105" t="s">
        <v>8171</v>
      </c>
      <c r="AM2105" t="s">
        <v>4186</v>
      </c>
      <c r="AN2105" t="s">
        <v>4187</v>
      </c>
      <c r="AO2105" t="s">
        <v>158</v>
      </c>
      <c r="AP2105">
        <v>0.34</v>
      </c>
      <c r="AQ2105" t="s">
        <v>159</v>
      </c>
      <c r="AR2105" t="s">
        <v>4193</v>
      </c>
      <c r="AS2105" t="s">
        <v>160</v>
      </c>
      <c r="AU2105" t="s">
        <v>161</v>
      </c>
      <c r="BE2105" t="s">
        <v>563</v>
      </c>
      <c r="BO2105">
        <v>365.1</v>
      </c>
      <c r="BP2105" t="s">
        <v>163</v>
      </c>
      <c r="BQ2105" t="s">
        <v>4188</v>
      </c>
      <c r="BS2105" t="s">
        <v>4189</v>
      </c>
      <c r="BT2105" t="s">
        <v>166</v>
      </c>
      <c r="BU2105" s="1">
        <v>44736</v>
      </c>
      <c r="BW2105" t="s">
        <v>8172</v>
      </c>
      <c r="BX2105" t="s">
        <v>168</v>
      </c>
      <c r="BY2105">
        <v>0.01</v>
      </c>
      <c r="BZ2105" t="s">
        <v>159</v>
      </c>
      <c r="CB2105" t="s">
        <v>565</v>
      </c>
      <c r="CC2105" t="s">
        <v>170</v>
      </c>
    </row>
    <row r="2106" spans="1:81">
      <c r="A2106" t="s">
        <v>138</v>
      </c>
      <c r="B2106" t="s">
        <v>139</v>
      </c>
      <c r="C2106" t="s">
        <v>279</v>
      </c>
      <c r="D2106" t="s">
        <v>199</v>
      </c>
      <c r="E2106" t="s">
        <v>142</v>
      </c>
      <c r="F2106" t="s">
        <v>143</v>
      </c>
      <c r="G2106" s="1">
        <v>44734</v>
      </c>
      <c r="H2106" s="2">
        <v>0.37847222222222221</v>
      </c>
      <c r="I2106" t="s">
        <v>144</v>
      </c>
      <c r="U2106" t="s">
        <v>146</v>
      </c>
      <c r="V2106" t="s">
        <v>147</v>
      </c>
      <c r="W2106" t="s">
        <v>148</v>
      </c>
      <c r="X2106" t="s">
        <v>149</v>
      </c>
      <c r="Y2106" t="s">
        <v>150</v>
      </c>
      <c r="AD2106">
        <v>45.483227999999997</v>
      </c>
      <c r="AE2106">
        <v>-109.451708</v>
      </c>
      <c r="AF2106" t="s">
        <v>151</v>
      </c>
      <c r="AG2106" t="s">
        <v>152</v>
      </c>
      <c r="AH2106" t="s">
        <v>153</v>
      </c>
      <c r="AJ2106" t="s">
        <v>280</v>
      </c>
      <c r="AK2106" t="s">
        <v>8173</v>
      </c>
      <c r="AM2106" t="s">
        <v>4186</v>
      </c>
      <c r="AN2106" t="s">
        <v>4187</v>
      </c>
      <c r="AO2106" t="s">
        <v>158</v>
      </c>
      <c r="AP2106">
        <v>0.26</v>
      </c>
      <c r="AQ2106" t="s">
        <v>159</v>
      </c>
      <c r="AR2106" t="s">
        <v>4193</v>
      </c>
      <c r="AS2106" t="s">
        <v>160</v>
      </c>
      <c r="AU2106" t="s">
        <v>161</v>
      </c>
      <c r="BE2106" t="s">
        <v>276</v>
      </c>
      <c r="BO2106">
        <v>365.1</v>
      </c>
      <c r="BP2106" t="s">
        <v>163</v>
      </c>
      <c r="BQ2106" t="s">
        <v>4188</v>
      </c>
      <c r="BS2106" t="s">
        <v>4189</v>
      </c>
      <c r="BT2106" t="s">
        <v>166</v>
      </c>
      <c r="BU2106" s="1">
        <v>44739</v>
      </c>
      <c r="BW2106" t="s">
        <v>8174</v>
      </c>
      <c r="BX2106" t="s">
        <v>168</v>
      </c>
      <c r="BY2106">
        <v>0.01</v>
      </c>
      <c r="BZ2106" t="s">
        <v>159</v>
      </c>
      <c r="CB2106" t="s">
        <v>278</v>
      </c>
      <c r="CC2106" t="s">
        <v>170</v>
      </c>
    </row>
    <row r="2107" spans="1:81">
      <c r="A2107" t="s">
        <v>138</v>
      </c>
      <c r="B2107" t="s">
        <v>139</v>
      </c>
      <c r="C2107" t="s">
        <v>857</v>
      </c>
      <c r="D2107" t="s">
        <v>199</v>
      </c>
      <c r="E2107" t="s">
        <v>142</v>
      </c>
      <c r="F2107" t="s">
        <v>143</v>
      </c>
      <c r="G2107" s="1">
        <v>44756</v>
      </c>
      <c r="H2107" s="2">
        <v>0.33680555555555558</v>
      </c>
      <c r="I2107" t="s">
        <v>144</v>
      </c>
      <c r="U2107" t="s">
        <v>146</v>
      </c>
      <c r="V2107" t="s">
        <v>147</v>
      </c>
      <c r="W2107" t="s">
        <v>148</v>
      </c>
      <c r="X2107" t="s">
        <v>763</v>
      </c>
      <c r="Y2107" t="s">
        <v>764</v>
      </c>
      <c r="AD2107">
        <v>45.480486999999997</v>
      </c>
      <c r="AE2107">
        <v>-109.45363999999999</v>
      </c>
      <c r="AF2107" t="s">
        <v>151</v>
      </c>
      <c r="AG2107" t="s">
        <v>152</v>
      </c>
      <c r="AH2107" t="s">
        <v>153</v>
      </c>
      <c r="AJ2107" t="s">
        <v>280</v>
      </c>
      <c r="AK2107" t="s">
        <v>8175</v>
      </c>
      <c r="AM2107" t="s">
        <v>4186</v>
      </c>
      <c r="AN2107" t="s">
        <v>4187</v>
      </c>
      <c r="AO2107" t="s">
        <v>158</v>
      </c>
      <c r="AP2107">
        <v>1.6E-2</v>
      </c>
      <c r="AQ2107" t="s">
        <v>159</v>
      </c>
      <c r="AS2107" t="s">
        <v>160</v>
      </c>
      <c r="AU2107" t="s">
        <v>161</v>
      </c>
      <c r="BE2107" t="s">
        <v>859</v>
      </c>
      <c r="BO2107">
        <v>365.1</v>
      </c>
      <c r="BP2107" t="s">
        <v>163</v>
      </c>
      <c r="BQ2107" t="s">
        <v>4188</v>
      </c>
      <c r="BS2107" t="s">
        <v>4189</v>
      </c>
      <c r="BT2107" t="s">
        <v>166</v>
      </c>
      <c r="BU2107" s="1">
        <v>44769</v>
      </c>
      <c r="BW2107" t="s">
        <v>8176</v>
      </c>
      <c r="BX2107" t="s">
        <v>168</v>
      </c>
      <c r="BY2107">
        <v>5.0000000000000001E-3</v>
      </c>
      <c r="BZ2107" t="s">
        <v>159</v>
      </c>
      <c r="CB2107" t="s">
        <v>861</v>
      </c>
      <c r="CC2107" t="s">
        <v>170</v>
      </c>
    </row>
    <row r="2108" spans="1:81">
      <c r="A2108" t="s">
        <v>138</v>
      </c>
      <c r="B2108" t="s">
        <v>139</v>
      </c>
      <c r="C2108" t="s">
        <v>1831</v>
      </c>
      <c r="D2108" t="s">
        <v>199</v>
      </c>
      <c r="E2108" t="s">
        <v>142</v>
      </c>
      <c r="F2108" t="s">
        <v>143</v>
      </c>
      <c r="G2108" s="1">
        <v>44789</v>
      </c>
      <c r="H2108" s="2">
        <v>0.39097222222222222</v>
      </c>
      <c r="I2108" t="s">
        <v>144</v>
      </c>
      <c r="U2108" t="s">
        <v>146</v>
      </c>
      <c r="V2108" t="s">
        <v>147</v>
      </c>
      <c r="W2108" t="s">
        <v>148</v>
      </c>
      <c r="X2108" t="s">
        <v>1739</v>
      </c>
      <c r="Y2108" t="s">
        <v>1740</v>
      </c>
      <c r="AD2108">
        <v>45.466926000000001</v>
      </c>
      <c r="AE2108">
        <v>-109.49140800000001</v>
      </c>
      <c r="AF2108" t="s">
        <v>151</v>
      </c>
      <c r="AG2108" t="s">
        <v>152</v>
      </c>
      <c r="AH2108" t="s">
        <v>153</v>
      </c>
      <c r="AJ2108" t="s">
        <v>280</v>
      </c>
      <c r="AK2108" t="s">
        <v>8177</v>
      </c>
      <c r="AM2108" t="s">
        <v>4186</v>
      </c>
      <c r="AN2108" t="s">
        <v>4187</v>
      </c>
      <c r="AO2108" t="s">
        <v>158</v>
      </c>
      <c r="AP2108">
        <v>0.03</v>
      </c>
      <c r="AQ2108" t="s">
        <v>159</v>
      </c>
      <c r="AR2108" t="s">
        <v>4193</v>
      </c>
      <c r="AS2108" t="s">
        <v>160</v>
      </c>
      <c r="AU2108" t="s">
        <v>161</v>
      </c>
      <c r="BE2108" t="s">
        <v>1833</v>
      </c>
      <c r="BO2108">
        <v>365.1</v>
      </c>
      <c r="BP2108" t="s">
        <v>163</v>
      </c>
      <c r="BQ2108" t="s">
        <v>4188</v>
      </c>
      <c r="BS2108" t="s">
        <v>4189</v>
      </c>
      <c r="BT2108" t="s">
        <v>166</v>
      </c>
      <c r="BU2108" s="1">
        <v>44804</v>
      </c>
      <c r="BW2108" t="s">
        <v>8178</v>
      </c>
      <c r="BX2108" t="s">
        <v>168</v>
      </c>
      <c r="BY2108">
        <v>0.01</v>
      </c>
      <c r="BZ2108" t="s">
        <v>159</v>
      </c>
      <c r="CB2108" t="s">
        <v>1830</v>
      </c>
      <c r="CC2108" t="s">
        <v>170</v>
      </c>
    </row>
    <row r="2109" spans="1:81">
      <c r="A2109" t="s">
        <v>138</v>
      </c>
      <c r="B2109" t="s">
        <v>139</v>
      </c>
      <c r="C2109" t="s">
        <v>296</v>
      </c>
      <c r="D2109" t="s">
        <v>199</v>
      </c>
      <c r="E2109" t="s">
        <v>142</v>
      </c>
      <c r="F2109" t="s">
        <v>143</v>
      </c>
      <c r="G2109" s="1">
        <v>44819</v>
      </c>
      <c r="H2109" s="2">
        <v>0.49652777777777779</v>
      </c>
      <c r="I2109" t="s">
        <v>144</v>
      </c>
      <c r="U2109" t="s">
        <v>146</v>
      </c>
      <c r="V2109" t="s">
        <v>147</v>
      </c>
      <c r="W2109" t="s">
        <v>148</v>
      </c>
      <c r="X2109" t="s">
        <v>149</v>
      </c>
      <c r="Y2109" t="s">
        <v>150</v>
      </c>
      <c r="AD2109">
        <v>45.483227999999997</v>
      </c>
      <c r="AE2109">
        <v>-109.451708</v>
      </c>
      <c r="AF2109" t="s">
        <v>151</v>
      </c>
      <c r="AG2109" t="s">
        <v>152</v>
      </c>
      <c r="AH2109" t="s">
        <v>153</v>
      </c>
      <c r="AJ2109" t="s">
        <v>280</v>
      </c>
      <c r="AK2109" t="s">
        <v>8179</v>
      </c>
      <c r="AM2109" t="s">
        <v>4186</v>
      </c>
      <c r="AN2109" t="s">
        <v>4187</v>
      </c>
      <c r="AO2109" t="s">
        <v>158</v>
      </c>
      <c r="AP2109">
        <v>0.06</v>
      </c>
      <c r="AQ2109" t="s">
        <v>159</v>
      </c>
      <c r="AR2109" t="s">
        <v>4193</v>
      </c>
      <c r="AS2109" t="s">
        <v>160</v>
      </c>
      <c r="AU2109" t="s">
        <v>161</v>
      </c>
      <c r="BE2109" t="s">
        <v>298</v>
      </c>
      <c r="BO2109">
        <v>365.1</v>
      </c>
      <c r="BP2109" t="s">
        <v>163</v>
      </c>
      <c r="BQ2109" t="s">
        <v>4188</v>
      </c>
      <c r="BS2109" t="s">
        <v>4189</v>
      </c>
      <c r="BT2109" t="s">
        <v>166</v>
      </c>
      <c r="BU2109" s="1">
        <v>44823</v>
      </c>
      <c r="BW2109" t="s">
        <v>8180</v>
      </c>
      <c r="BX2109" t="s">
        <v>168</v>
      </c>
      <c r="BY2109">
        <v>0.01</v>
      </c>
      <c r="BZ2109" t="s">
        <v>159</v>
      </c>
      <c r="CB2109" t="s">
        <v>291</v>
      </c>
      <c r="CC2109" t="s">
        <v>170</v>
      </c>
    </row>
    <row r="2110" spans="1:81">
      <c r="A2110" t="s">
        <v>138</v>
      </c>
      <c r="B2110" t="s">
        <v>139</v>
      </c>
      <c r="C2110" t="s">
        <v>1283</v>
      </c>
      <c r="D2110" t="s">
        <v>199</v>
      </c>
      <c r="E2110" t="s">
        <v>142</v>
      </c>
      <c r="F2110" t="s">
        <v>143</v>
      </c>
      <c r="G2110" s="1">
        <v>44852</v>
      </c>
      <c r="H2110" s="2">
        <v>0.47013888888888888</v>
      </c>
      <c r="I2110" t="s">
        <v>144</v>
      </c>
      <c r="U2110" t="s">
        <v>146</v>
      </c>
      <c r="V2110" t="s">
        <v>147</v>
      </c>
      <c r="W2110" t="s">
        <v>148</v>
      </c>
      <c r="X2110" t="s">
        <v>1161</v>
      </c>
      <c r="Y2110" t="s">
        <v>1162</v>
      </c>
      <c r="AD2110">
        <v>45.486469</v>
      </c>
      <c r="AE2110">
        <v>-109.456142</v>
      </c>
      <c r="AF2110" t="s">
        <v>151</v>
      </c>
      <c r="AG2110" t="s">
        <v>152</v>
      </c>
      <c r="AH2110" t="s">
        <v>153</v>
      </c>
      <c r="AJ2110" t="s">
        <v>280</v>
      </c>
      <c r="AK2110" t="s">
        <v>8181</v>
      </c>
      <c r="AM2110" t="s">
        <v>4186</v>
      </c>
      <c r="AN2110" t="s">
        <v>4187</v>
      </c>
      <c r="AO2110" t="s">
        <v>158</v>
      </c>
      <c r="AP2110">
        <v>5.0000000000000001E-3</v>
      </c>
      <c r="AQ2110" t="s">
        <v>159</v>
      </c>
      <c r="AR2110" t="s">
        <v>4977</v>
      </c>
      <c r="AS2110" t="s">
        <v>160</v>
      </c>
      <c r="AU2110" t="s">
        <v>161</v>
      </c>
      <c r="BE2110" t="s">
        <v>8182</v>
      </c>
      <c r="BO2110">
        <v>365.1</v>
      </c>
      <c r="BP2110" t="s">
        <v>163</v>
      </c>
      <c r="BQ2110" t="s">
        <v>4188</v>
      </c>
      <c r="BS2110" t="s">
        <v>4189</v>
      </c>
      <c r="BT2110" t="s">
        <v>166</v>
      </c>
      <c r="BU2110" s="1">
        <v>44853</v>
      </c>
      <c r="BW2110" t="s">
        <v>8183</v>
      </c>
      <c r="BX2110" t="s">
        <v>168</v>
      </c>
      <c r="BY2110">
        <v>5.0000000000000001E-3</v>
      </c>
      <c r="BZ2110" t="s">
        <v>159</v>
      </c>
      <c r="CB2110" t="s">
        <v>1278</v>
      </c>
      <c r="CC2110" t="s">
        <v>170</v>
      </c>
    </row>
    <row r="2111" spans="1:81">
      <c r="A2111" t="s">
        <v>138</v>
      </c>
      <c r="B2111" t="s">
        <v>139</v>
      </c>
      <c r="C2111" t="s">
        <v>878</v>
      </c>
      <c r="D2111" t="s">
        <v>199</v>
      </c>
      <c r="E2111" t="s">
        <v>142</v>
      </c>
      <c r="F2111" t="s">
        <v>143</v>
      </c>
      <c r="G2111" s="1">
        <v>44879</v>
      </c>
      <c r="H2111" s="2">
        <v>0.3923611111111111</v>
      </c>
      <c r="I2111" t="s">
        <v>178</v>
      </c>
      <c r="U2111" t="s">
        <v>146</v>
      </c>
      <c r="V2111" t="s">
        <v>147</v>
      </c>
      <c r="W2111" t="s">
        <v>148</v>
      </c>
      <c r="X2111" t="s">
        <v>763</v>
      </c>
      <c r="Y2111" t="s">
        <v>764</v>
      </c>
      <c r="AD2111">
        <v>45.480486999999997</v>
      </c>
      <c r="AE2111">
        <v>-109.45363999999999</v>
      </c>
      <c r="AF2111" t="s">
        <v>151</v>
      </c>
      <c r="AG2111" t="s">
        <v>152</v>
      </c>
      <c r="AH2111" t="s">
        <v>153</v>
      </c>
      <c r="AJ2111" t="s">
        <v>280</v>
      </c>
      <c r="AK2111" t="s">
        <v>8184</v>
      </c>
      <c r="AL2111" t="s">
        <v>173</v>
      </c>
      <c r="AM2111" t="s">
        <v>4186</v>
      </c>
      <c r="AN2111" t="s">
        <v>4187</v>
      </c>
      <c r="AO2111" t="s">
        <v>158</v>
      </c>
      <c r="AR2111" t="s">
        <v>4955</v>
      </c>
      <c r="AS2111" t="s">
        <v>160</v>
      </c>
      <c r="AU2111" t="s">
        <v>161</v>
      </c>
      <c r="BE2111" t="s">
        <v>880</v>
      </c>
      <c r="BO2111">
        <v>365.1</v>
      </c>
      <c r="BP2111" t="s">
        <v>163</v>
      </c>
      <c r="BQ2111" t="s">
        <v>4188</v>
      </c>
      <c r="BS2111" t="s">
        <v>4189</v>
      </c>
      <c r="BT2111" t="s">
        <v>166</v>
      </c>
      <c r="BU2111" s="1">
        <v>44895</v>
      </c>
      <c r="BW2111" t="s">
        <v>8185</v>
      </c>
      <c r="BX2111" t="s">
        <v>168</v>
      </c>
      <c r="BY2111">
        <v>5.0000000000000001E-3</v>
      </c>
      <c r="BZ2111" t="s">
        <v>159</v>
      </c>
      <c r="CB2111" t="s">
        <v>877</v>
      </c>
      <c r="CC2111" t="s">
        <v>170</v>
      </c>
    </row>
    <row r="2112" spans="1:81">
      <c r="A2112" t="s">
        <v>138</v>
      </c>
      <c r="B2112" t="s">
        <v>139</v>
      </c>
      <c r="C2112" t="s">
        <v>1856</v>
      </c>
      <c r="D2112" t="s">
        <v>199</v>
      </c>
      <c r="E2112" t="s">
        <v>142</v>
      </c>
      <c r="F2112" t="s">
        <v>143</v>
      </c>
      <c r="G2112" s="1">
        <v>44915</v>
      </c>
      <c r="H2112" s="2">
        <v>0.43263888888888891</v>
      </c>
      <c r="I2112" t="s">
        <v>178</v>
      </c>
      <c r="U2112" t="s">
        <v>146</v>
      </c>
      <c r="V2112" t="s">
        <v>147</v>
      </c>
      <c r="W2112" t="s">
        <v>148</v>
      </c>
      <c r="X2112" t="s">
        <v>1739</v>
      </c>
      <c r="Y2112" t="s">
        <v>1740</v>
      </c>
      <c r="AD2112">
        <v>45.466926000000001</v>
      </c>
      <c r="AE2112">
        <v>-109.49140800000001</v>
      </c>
      <c r="AF2112" t="s">
        <v>151</v>
      </c>
      <c r="AG2112" t="s">
        <v>152</v>
      </c>
      <c r="AH2112" t="s">
        <v>153</v>
      </c>
      <c r="AJ2112" t="s">
        <v>280</v>
      </c>
      <c r="AK2112" t="s">
        <v>8186</v>
      </c>
      <c r="AM2112" t="s">
        <v>4186</v>
      </c>
      <c r="AN2112" t="s">
        <v>4187</v>
      </c>
      <c r="AO2112" t="s">
        <v>158</v>
      </c>
      <c r="AP2112">
        <v>1.0999999999999999E-2</v>
      </c>
      <c r="AQ2112" t="s">
        <v>159</v>
      </c>
      <c r="AS2112" t="s">
        <v>160</v>
      </c>
      <c r="AU2112" t="s">
        <v>161</v>
      </c>
      <c r="BE2112" t="s">
        <v>1854</v>
      </c>
      <c r="BO2112">
        <v>365.1</v>
      </c>
      <c r="BP2112" t="s">
        <v>163</v>
      </c>
      <c r="BQ2112" t="s">
        <v>4188</v>
      </c>
      <c r="BS2112" t="s">
        <v>4189</v>
      </c>
      <c r="BT2112" t="s">
        <v>166</v>
      </c>
      <c r="BU2112" s="1">
        <v>44918</v>
      </c>
      <c r="BW2112" t="s">
        <v>8187</v>
      </c>
      <c r="BX2112" t="s">
        <v>168</v>
      </c>
      <c r="BY2112">
        <v>5.0000000000000001E-3</v>
      </c>
      <c r="BZ2112" t="s">
        <v>159</v>
      </c>
      <c r="CB2112" t="s">
        <v>1851</v>
      </c>
      <c r="CC2112" t="s">
        <v>170</v>
      </c>
    </row>
    <row r="2113" spans="1:81">
      <c r="A2113" t="s">
        <v>138</v>
      </c>
      <c r="B2113" t="s">
        <v>139</v>
      </c>
      <c r="C2113" t="s">
        <v>1687</v>
      </c>
      <c r="D2113" t="s">
        <v>199</v>
      </c>
      <c r="E2113" t="s">
        <v>142</v>
      </c>
      <c r="F2113" t="s">
        <v>143</v>
      </c>
      <c r="G2113" s="1">
        <v>44943</v>
      </c>
      <c r="H2113" s="2">
        <v>0.49305555555555558</v>
      </c>
      <c r="I2113" t="s">
        <v>178</v>
      </c>
      <c r="U2113" t="s">
        <v>146</v>
      </c>
      <c r="V2113" t="s">
        <v>147</v>
      </c>
      <c r="W2113" t="s">
        <v>148</v>
      </c>
      <c r="X2113" t="s">
        <v>1669</v>
      </c>
      <c r="Y2113" t="s">
        <v>1670</v>
      </c>
      <c r="AD2113">
        <v>45.460932</v>
      </c>
      <c r="AE2113">
        <v>-109.75704</v>
      </c>
      <c r="AF2113" t="s">
        <v>151</v>
      </c>
      <c r="AG2113" t="s">
        <v>152</v>
      </c>
      <c r="AH2113" t="s">
        <v>153</v>
      </c>
      <c r="AJ2113" t="s">
        <v>154</v>
      </c>
      <c r="AK2113" t="s">
        <v>8188</v>
      </c>
      <c r="AL2113" t="s">
        <v>173</v>
      </c>
      <c r="AM2113" t="s">
        <v>4186</v>
      </c>
      <c r="AN2113" t="s">
        <v>4187</v>
      </c>
      <c r="AO2113" t="s">
        <v>158</v>
      </c>
      <c r="AR2113" t="s">
        <v>4955</v>
      </c>
      <c r="AS2113" t="s">
        <v>160</v>
      </c>
      <c r="AU2113" t="s">
        <v>161</v>
      </c>
      <c r="BE2113" t="s">
        <v>1685</v>
      </c>
      <c r="BO2113">
        <v>365.1</v>
      </c>
      <c r="BP2113" t="s">
        <v>163</v>
      </c>
      <c r="BQ2113" t="s">
        <v>4188</v>
      </c>
      <c r="BS2113" t="s">
        <v>4189</v>
      </c>
      <c r="BT2113" t="s">
        <v>166</v>
      </c>
      <c r="BU2113" s="1">
        <v>44950</v>
      </c>
      <c r="BW2113" t="s">
        <v>8189</v>
      </c>
      <c r="BX2113" t="s">
        <v>168</v>
      </c>
      <c r="BY2113">
        <v>5.0000000000000001E-3</v>
      </c>
      <c r="BZ2113" t="s">
        <v>159</v>
      </c>
      <c r="CB2113" t="s">
        <v>1632</v>
      </c>
      <c r="CC2113" t="s">
        <v>170</v>
      </c>
    </row>
    <row r="2114" spans="1:81">
      <c r="A2114" t="s">
        <v>138</v>
      </c>
      <c r="B2114" t="s">
        <v>139</v>
      </c>
      <c r="C2114" t="s">
        <v>1617</v>
      </c>
      <c r="D2114" t="s">
        <v>199</v>
      </c>
      <c r="E2114" t="s">
        <v>142</v>
      </c>
      <c r="F2114" t="s">
        <v>143</v>
      </c>
      <c r="G2114" s="1">
        <v>44970</v>
      </c>
      <c r="H2114" s="2">
        <v>0.59027777777777779</v>
      </c>
      <c r="I2114" t="s">
        <v>178</v>
      </c>
      <c r="U2114" t="s">
        <v>146</v>
      </c>
      <c r="V2114" t="s">
        <v>147</v>
      </c>
      <c r="W2114" t="s">
        <v>148</v>
      </c>
      <c r="X2114" t="s">
        <v>1425</v>
      </c>
      <c r="Y2114" t="s">
        <v>1426</v>
      </c>
      <c r="AD2114">
        <v>45.528542999999999</v>
      </c>
      <c r="AE2114">
        <v>-109.468368</v>
      </c>
      <c r="AF2114" t="s">
        <v>151</v>
      </c>
      <c r="AG2114" t="s">
        <v>152</v>
      </c>
      <c r="AH2114" t="s">
        <v>153</v>
      </c>
      <c r="AJ2114" t="s">
        <v>154</v>
      </c>
      <c r="AK2114" t="s">
        <v>8190</v>
      </c>
      <c r="AL2114" t="s">
        <v>173</v>
      </c>
      <c r="AM2114" t="s">
        <v>4186</v>
      </c>
      <c r="AN2114" t="s">
        <v>4187</v>
      </c>
      <c r="AO2114" t="s">
        <v>158</v>
      </c>
      <c r="AR2114" t="s">
        <v>4955</v>
      </c>
      <c r="AS2114" t="s">
        <v>160</v>
      </c>
      <c r="AU2114" t="s">
        <v>161</v>
      </c>
      <c r="BE2114" t="s">
        <v>1619</v>
      </c>
      <c r="BO2114">
        <v>365.1</v>
      </c>
      <c r="BP2114" t="s">
        <v>163</v>
      </c>
      <c r="BQ2114" t="s">
        <v>4188</v>
      </c>
      <c r="BS2114" t="s">
        <v>4189</v>
      </c>
      <c r="BT2114" t="s">
        <v>166</v>
      </c>
      <c r="BU2114" s="1">
        <v>44980</v>
      </c>
      <c r="BW2114" t="s">
        <v>8191</v>
      </c>
      <c r="BX2114" t="s">
        <v>168</v>
      </c>
      <c r="BY2114">
        <v>5.0000000000000001E-3</v>
      </c>
      <c r="BZ2114" t="s">
        <v>159</v>
      </c>
      <c r="CB2114" t="s">
        <v>1383</v>
      </c>
      <c r="CC2114" t="s">
        <v>170</v>
      </c>
    </row>
    <row r="2115" spans="1:81">
      <c r="A2115" t="s">
        <v>138</v>
      </c>
      <c r="B2115" t="s">
        <v>139</v>
      </c>
      <c r="C2115" t="s">
        <v>1376</v>
      </c>
      <c r="D2115" t="s">
        <v>199</v>
      </c>
      <c r="E2115" t="s">
        <v>142</v>
      </c>
      <c r="F2115" t="s">
        <v>143</v>
      </c>
      <c r="G2115" s="1">
        <v>44998</v>
      </c>
      <c r="H2115" s="2">
        <v>0.56597222222222221</v>
      </c>
      <c r="I2115" t="s">
        <v>144</v>
      </c>
      <c r="U2115" t="s">
        <v>146</v>
      </c>
      <c r="V2115" t="s">
        <v>147</v>
      </c>
      <c r="W2115" t="s">
        <v>148</v>
      </c>
      <c r="X2115" t="s">
        <v>1353</v>
      </c>
      <c r="Y2115" t="s">
        <v>1354</v>
      </c>
      <c r="AD2115">
        <v>45.623460000000001</v>
      </c>
      <c r="AE2115">
        <v>-109.289129</v>
      </c>
      <c r="AF2115" t="s">
        <v>151</v>
      </c>
      <c r="AG2115" t="s">
        <v>152</v>
      </c>
      <c r="AH2115" t="s">
        <v>153</v>
      </c>
      <c r="AJ2115" t="s">
        <v>154</v>
      </c>
      <c r="AK2115" t="s">
        <v>8192</v>
      </c>
      <c r="AM2115" t="s">
        <v>4186</v>
      </c>
      <c r="AN2115" t="s">
        <v>4187</v>
      </c>
      <c r="AO2115" t="s">
        <v>158</v>
      </c>
      <c r="AP2115">
        <v>1.7999999999999999E-2</v>
      </c>
      <c r="AQ2115" t="s">
        <v>159</v>
      </c>
      <c r="AR2115" t="s">
        <v>4193</v>
      </c>
      <c r="AS2115" t="s">
        <v>160</v>
      </c>
      <c r="AU2115" t="s">
        <v>161</v>
      </c>
      <c r="BE2115" t="s">
        <v>1378</v>
      </c>
      <c r="BO2115">
        <v>365.1</v>
      </c>
      <c r="BP2115" t="s">
        <v>163</v>
      </c>
      <c r="BQ2115" t="s">
        <v>4188</v>
      </c>
      <c r="BS2115" t="s">
        <v>4189</v>
      </c>
      <c r="BT2115" t="s">
        <v>166</v>
      </c>
      <c r="BU2115" s="1">
        <v>45012</v>
      </c>
      <c r="BW2115" t="s">
        <v>8193</v>
      </c>
      <c r="BX2115" t="s">
        <v>168</v>
      </c>
      <c r="BY2115">
        <v>5.0000000000000001E-3</v>
      </c>
      <c r="BZ2115" t="s">
        <v>159</v>
      </c>
      <c r="CB2115" t="s">
        <v>1308</v>
      </c>
      <c r="CC2115" t="s">
        <v>170</v>
      </c>
    </row>
    <row r="2116" spans="1:81">
      <c r="A2116" t="s">
        <v>138</v>
      </c>
      <c r="B2116" t="s">
        <v>139</v>
      </c>
      <c r="C2116" t="s">
        <v>1089</v>
      </c>
      <c r="D2116" t="s">
        <v>199</v>
      </c>
      <c r="E2116" t="s">
        <v>142</v>
      </c>
      <c r="F2116" t="s">
        <v>143</v>
      </c>
      <c r="G2116" s="1">
        <v>45029</v>
      </c>
      <c r="H2116" s="2">
        <v>0.39444444444444443</v>
      </c>
      <c r="I2116" t="s">
        <v>144</v>
      </c>
      <c r="U2116" t="s">
        <v>146</v>
      </c>
      <c r="V2116" t="s">
        <v>147</v>
      </c>
      <c r="W2116" t="s">
        <v>148</v>
      </c>
      <c r="X2116" t="s">
        <v>943</v>
      </c>
      <c r="Y2116" t="s">
        <v>944</v>
      </c>
      <c r="AD2116">
        <v>45.349468999999999</v>
      </c>
      <c r="AE2116">
        <v>-109.495924</v>
      </c>
      <c r="AF2116" t="s">
        <v>151</v>
      </c>
      <c r="AG2116" t="s">
        <v>152</v>
      </c>
      <c r="AH2116" t="s">
        <v>153</v>
      </c>
      <c r="AJ2116" t="s">
        <v>154</v>
      </c>
      <c r="AK2116" t="s">
        <v>8194</v>
      </c>
      <c r="AM2116" t="s">
        <v>4186</v>
      </c>
      <c r="AN2116" t="s">
        <v>4187</v>
      </c>
      <c r="AO2116" t="s">
        <v>158</v>
      </c>
      <c r="AP2116">
        <v>2.5000000000000001E-2</v>
      </c>
      <c r="AQ2116" t="s">
        <v>159</v>
      </c>
      <c r="AS2116" t="s">
        <v>160</v>
      </c>
      <c r="AU2116" t="s">
        <v>161</v>
      </c>
      <c r="BE2116" t="s">
        <v>1091</v>
      </c>
      <c r="BO2116">
        <v>365.1</v>
      </c>
      <c r="BP2116" t="s">
        <v>163</v>
      </c>
      <c r="BQ2116" t="s">
        <v>4188</v>
      </c>
      <c r="BS2116" t="s">
        <v>4189</v>
      </c>
      <c r="BT2116" t="s">
        <v>166</v>
      </c>
      <c r="BU2116" s="1">
        <v>45035</v>
      </c>
      <c r="BW2116" t="s">
        <v>8195</v>
      </c>
      <c r="BX2116" t="s">
        <v>168</v>
      </c>
      <c r="BY2116">
        <v>5.0000000000000001E-3</v>
      </c>
      <c r="BZ2116" t="s">
        <v>159</v>
      </c>
      <c r="CB2116" t="s">
        <v>1063</v>
      </c>
      <c r="CC2116" t="s">
        <v>170</v>
      </c>
    </row>
    <row r="2117" spans="1:81">
      <c r="A2117" t="s">
        <v>138</v>
      </c>
      <c r="B2117" t="s">
        <v>139</v>
      </c>
      <c r="C2117" t="s">
        <v>1702</v>
      </c>
      <c r="D2117" t="s">
        <v>199</v>
      </c>
      <c r="E2117" t="s">
        <v>142</v>
      </c>
      <c r="F2117" t="s">
        <v>143</v>
      </c>
      <c r="G2117" s="1">
        <v>45061</v>
      </c>
      <c r="H2117" s="2">
        <v>0.5</v>
      </c>
      <c r="I2117" t="s">
        <v>144</v>
      </c>
      <c r="U2117" t="s">
        <v>146</v>
      </c>
      <c r="V2117" t="s">
        <v>147</v>
      </c>
      <c r="W2117" t="s">
        <v>148</v>
      </c>
      <c r="X2117" t="s">
        <v>1669</v>
      </c>
      <c r="Y2117" t="s">
        <v>1670</v>
      </c>
      <c r="AD2117">
        <v>45.460932</v>
      </c>
      <c r="AE2117">
        <v>-109.75704</v>
      </c>
      <c r="AF2117" t="s">
        <v>151</v>
      </c>
      <c r="AG2117" t="s">
        <v>152</v>
      </c>
      <c r="AH2117" t="s">
        <v>153</v>
      </c>
      <c r="AJ2117" t="s">
        <v>154</v>
      </c>
      <c r="AK2117" t="s">
        <v>8196</v>
      </c>
      <c r="AM2117" t="s">
        <v>4186</v>
      </c>
      <c r="AN2117" t="s">
        <v>4187</v>
      </c>
      <c r="AO2117" t="s">
        <v>158</v>
      </c>
      <c r="AP2117">
        <v>4.5999999999999999E-2</v>
      </c>
      <c r="AQ2117" t="s">
        <v>159</v>
      </c>
      <c r="AS2117" t="s">
        <v>160</v>
      </c>
      <c r="AU2117" t="s">
        <v>161</v>
      </c>
      <c r="BE2117" t="s">
        <v>1704</v>
      </c>
      <c r="BO2117">
        <v>365.1</v>
      </c>
      <c r="BP2117" t="s">
        <v>163</v>
      </c>
      <c r="BQ2117" t="s">
        <v>4188</v>
      </c>
      <c r="BS2117" t="s">
        <v>4189</v>
      </c>
      <c r="BT2117" t="s">
        <v>166</v>
      </c>
      <c r="BU2117" s="1">
        <v>45076</v>
      </c>
      <c r="BW2117" t="s">
        <v>8197</v>
      </c>
      <c r="BX2117" t="s">
        <v>168</v>
      </c>
      <c r="BY2117">
        <v>5.0000000000000001E-3</v>
      </c>
      <c r="BZ2117" t="s">
        <v>159</v>
      </c>
      <c r="CB2117" t="s">
        <v>1632</v>
      </c>
      <c r="CC2117" t="s">
        <v>170</v>
      </c>
    </row>
    <row r="2118" spans="1:81">
      <c r="A2118" t="s">
        <v>138</v>
      </c>
      <c r="B2118" t="s">
        <v>139</v>
      </c>
      <c r="C2118" t="s">
        <v>1641</v>
      </c>
      <c r="D2118" t="s">
        <v>199</v>
      </c>
      <c r="E2118" t="s">
        <v>142</v>
      </c>
      <c r="F2118" t="s">
        <v>143</v>
      </c>
      <c r="G2118" s="1">
        <v>45070</v>
      </c>
      <c r="H2118" s="2">
        <v>0.52916666666666667</v>
      </c>
      <c r="I2118" t="s">
        <v>144</v>
      </c>
      <c r="U2118" t="s">
        <v>146</v>
      </c>
      <c r="V2118" t="s">
        <v>147</v>
      </c>
      <c r="W2118" t="s">
        <v>148</v>
      </c>
      <c r="X2118" t="s">
        <v>1425</v>
      </c>
      <c r="Y2118" t="s">
        <v>1426</v>
      </c>
      <c r="AD2118">
        <v>45.528542999999999</v>
      </c>
      <c r="AE2118">
        <v>-109.468368</v>
      </c>
      <c r="AF2118" t="s">
        <v>151</v>
      </c>
      <c r="AG2118" t="s">
        <v>152</v>
      </c>
      <c r="AH2118" t="s">
        <v>153</v>
      </c>
      <c r="AJ2118" t="s">
        <v>154</v>
      </c>
      <c r="AK2118" t="s">
        <v>8198</v>
      </c>
      <c r="AM2118" t="s">
        <v>4186</v>
      </c>
      <c r="AN2118" t="s">
        <v>4187</v>
      </c>
      <c r="AO2118" t="s">
        <v>158</v>
      </c>
      <c r="AP2118">
        <v>8.3000000000000004E-2</v>
      </c>
      <c r="AQ2118" t="s">
        <v>159</v>
      </c>
      <c r="AS2118" t="s">
        <v>160</v>
      </c>
      <c r="AU2118" t="s">
        <v>161</v>
      </c>
      <c r="BE2118" t="s">
        <v>1639</v>
      </c>
      <c r="BO2118">
        <v>365.1</v>
      </c>
      <c r="BP2118" t="s">
        <v>163</v>
      </c>
      <c r="BQ2118" t="s">
        <v>4188</v>
      </c>
      <c r="BS2118" t="s">
        <v>4189</v>
      </c>
      <c r="BT2118" t="s">
        <v>166</v>
      </c>
      <c r="BU2118" s="1">
        <v>45078</v>
      </c>
      <c r="BW2118" t="s">
        <v>8199</v>
      </c>
      <c r="BX2118" t="s">
        <v>168</v>
      </c>
      <c r="BY2118">
        <v>5.0000000000000001E-3</v>
      </c>
      <c r="BZ2118" t="s">
        <v>159</v>
      </c>
      <c r="CB2118" t="s">
        <v>1383</v>
      </c>
      <c r="CC2118" t="s">
        <v>170</v>
      </c>
    </row>
    <row r="2119" spans="1:81">
      <c r="A2119" t="s">
        <v>138</v>
      </c>
      <c r="B2119" t="s">
        <v>139</v>
      </c>
      <c r="C2119" t="s">
        <v>1400</v>
      </c>
      <c r="D2119" t="s">
        <v>199</v>
      </c>
      <c r="E2119" t="s">
        <v>142</v>
      </c>
      <c r="F2119" t="s">
        <v>143</v>
      </c>
      <c r="G2119" s="1">
        <v>45091</v>
      </c>
      <c r="H2119" s="2">
        <v>0.53819444444444442</v>
      </c>
      <c r="I2119" t="s">
        <v>144</v>
      </c>
      <c r="U2119" t="s">
        <v>146</v>
      </c>
      <c r="V2119" t="s">
        <v>147</v>
      </c>
      <c r="W2119" t="s">
        <v>148</v>
      </c>
      <c r="X2119" t="s">
        <v>1353</v>
      </c>
      <c r="Y2119" t="s">
        <v>1354</v>
      </c>
      <c r="AD2119">
        <v>45.623460000000001</v>
      </c>
      <c r="AE2119">
        <v>-109.289129</v>
      </c>
      <c r="AF2119" t="s">
        <v>151</v>
      </c>
      <c r="AG2119" t="s">
        <v>152</v>
      </c>
      <c r="AH2119" t="s">
        <v>153</v>
      </c>
      <c r="AJ2119" t="s">
        <v>154</v>
      </c>
      <c r="AK2119" t="s">
        <v>8200</v>
      </c>
      <c r="AM2119" t="s">
        <v>4186</v>
      </c>
      <c r="AN2119" t="s">
        <v>4187</v>
      </c>
      <c r="AO2119" t="s">
        <v>158</v>
      </c>
      <c r="AP2119">
        <v>2.9000000000000001E-2</v>
      </c>
      <c r="AQ2119" t="s">
        <v>159</v>
      </c>
      <c r="AS2119" t="s">
        <v>160</v>
      </c>
      <c r="AU2119" t="s">
        <v>161</v>
      </c>
      <c r="BE2119" t="s">
        <v>1402</v>
      </c>
      <c r="BO2119">
        <v>365.1</v>
      </c>
      <c r="BP2119" t="s">
        <v>163</v>
      </c>
      <c r="BQ2119" t="s">
        <v>4188</v>
      </c>
      <c r="BS2119" t="s">
        <v>4189</v>
      </c>
      <c r="BT2119" t="s">
        <v>166</v>
      </c>
      <c r="BU2119" s="1">
        <v>45096</v>
      </c>
      <c r="BW2119" t="s">
        <v>8201</v>
      </c>
      <c r="BX2119" t="s">
        <v>168</v>
      </c>
      <c r="BY2119">
        <v>5.0000000000000001E-3</v>
      </c>
      <c r="BZ2119" t="s">
        <v>159</v>
      </c>
      <c r="CB2119" t="s">
        <v>1308</v>
      </c>
      <c r="CC2119" t="s">
        <v>170</v>
      </c>
    </row>
    <row r="2120" spans="1:81">
      <c r="A2120" t="s">
        <v>138</v>
      </c>
      <c r="B2120" t="s">
        <v>139</v>
      </c>
      <c r="C2120" t="s">
        <v>1120</v>
      </c>
      <c r="D2120" t="s">
        <v>199</v>
      </c>
      <c r="E2120" t="s">
        <v>142</v>
      </c>
      <c r="F2120" t="s">
        <v>143</v>
      </c>
      <c r="G2120" s="1">
        <v>45119</v>
      </c>
      <c r="H2120" s="2">
        <v>0.4236111111111111</v>
      </c>
      <c r="I2120" t="s">
        <v>144</v>
      </c>
      <c r="U2120" t="s">
        <v>146</v>
      </c>
      <c r="V2120" t="s">
        <v>147</v>
      </c>
      <c r="W2120" t="s">
        <v>148</v>
      </c>
      <c r="X2120" t="s">
        <v>943</v>
      </c>
      <c r="Y2120" t="s">
        <v>944</v>
      </c>
      <c r="AD2120">
        <v>45.349468999999999</v>
      </c>
      <c r="AE2120">
        <v>-109.495924</v>
      </c>
      <c r="AF2120" t="s">
        <v>151</v>
      </c>
      <c r="AG2120" t="s">
        <v>152</v>
      </c>
      <c r="AH2120" t="s">
        <v>153</v>
      </c>
      <c r="AJ2120" t="s">
        <v>154</v>
      </c>
      <c r="AK2120" t="s">
        <v>8202</v>
      </c>
      <c r="AM2120" t="s">
        <v>4186</v>
      </c>
      <c r="AN2120" t="s">
        <v>4187</v>
      </c>
      <c r="AO2120" t="s">
        <v>158</v>
      </c>
      <c r="AP2120">
        <v>1.2999999999999999E-2</v>
      </c>
      <c r="AQ2120" t="s">
        <v>159</v>
      </c>
      <c r="AS2120" t="s">
        <v>160</v>
      </c>
      <c r="AU2120" t="s">
        <v>161</v>
      </c>
      <c r="BE2120" t="s">
        <v>1118</v>
      </c>
      <c r="BO2120">
        <v>365.1</v>
      </c>
      <c r="BP2120" t="s">
        <v>163</v>
      </c>
      <c r="BQ2120" t="s">
        <v>4188</v>
      </c>
      <c r="BS2120" t="s">
        <v>4189</v>
      </c>
      <c r="BT2120" t="s">
        <v>166</v>
      </c>
      <c r="BU2120" s="1">
        <v>45127</v>
      </c>
      <c r="BW2120" t="s">
        <v>8203</v>
      </c>
      <c r="BX2120" t="s">
        <v>168</v>
      </c>
      <c r="BY2120">
        <v>5.0000000000000001E-3</v>
      </c>
      <c r="BZ2120" t="s">
        <v>159</v>
      </c>
      <c r="CB2120" t="s">
        <v>1063</v>
      </c>
      <c r="CC2120" t="s">
        <v>170</v>
      </c>
    </row>
    <row r="2121" spans="1:81">
      <c r="A2121" t="s">
        <v>138</v>
      </c>
      <c r="B2121" t="s">
        <v>139</v>
      </c>
      <c r="C2121" t="s">
        <v>1130</v>
      </c>
      <c r="D2121" t="s">
        <v>199</v>
      </c>
      <c r="E2121" t="s">
        <v>142</v>
      </c>
      <c r="F2121" t="s">
        <v>143</v>
      </c>
      <c r="G2121" s="1">
        <v>45153</v>
      </c>
      <c r="H2121" s="2">
        <v>0.38194444444444442</v>
      </c>
      <c r="I2121" t="s">
        <v>144</v>
      </c>
      <c r="U2121" t="s">
        <v>146</v>
      </c>
      <c r="V2121" t="s">
        <v>147</v>
      </c>
      <c r="W2121" t="s">
        <v>148</v>
      </c>
      <c r="X2121" t="s">
        <v>943</v>
      </c>
      <c r="Y2121" t="s">
        <v>944</v>
      </c>
      <c r="AD2121">
        <v>45.349468999999999</v>
      </c>
      <c r="AE2121">
        <v>-109.495924</v>
      </c>
      <c r="AF2121" t="s">
        <v>151</v>
      </c>
      <c r="AG2121" t="s">
        <v>152</v>
      </c>
      <c r="AH2121" t="s">
        <v>153</v>
      </c>
      <c r="AJ2121" t="s">
        <v>154</v>
      </c>
      <c r="AK2121" t="s">
        <v>8204</v>
      </c>
      <c r="AM2121" t="s">
        <v>4186</v>
      </c>
      <c r="AN2121" t="s">
        <v>4187</v>
      </c>
      <c r="AO2121" t="s">
        <v>158</v>
      </c>
      <c r="AP2121">
        <v>1.6E-2</v>
      </c>
      <c r="AQ2121" t="s">
        <v>159</v>
      </c>
      <c r="AS2121" t="s">
        <v>160</v>
      </c>
      <c r="AU2121" t="s">
        <v>161</v>
      </c>
      <c r="BE2121" t="s">
        <v>1132</v>
      </c>
      <c r="BO2121">
        <v>365.1</v>
      </c>
      <c r="BP2121" t="s">
        <v>163</v>
      </c>
      <c r="BQ2121" t="s">
        <v>4188</v>
      </c>
      <c r="BS2121" t="s">
        <v>4189</v>
      </c>
      <c r="BT2121" t="s">
        <v>166</v>
      </c>
      <c r="BU2121" s="1">
        <v>45156</v>
      </c>
      <c r="BW2121" t="s">
        <v>8205</v>
      </c>
      <c r="BX2121" t="s">
        <v>168</v>
      </c>
      <c r="BY2121">
        <v>5.0000000000000001E-3</v>
      </c>
      <c r="BZ2121" t="s">
        <v>159</v>
      </c>
      <c r="CB2121" t="s">
        <v>1063</v>
      </c>
      <c r="CC2121" t="s">
        <v>170</v>
      </c>
    </row>
    <row r="2122" spans="1:81">
      <c r="A2122" t="s">
        <v>138</v>
      </c>
      <c r="B2122" t="s">
        <v>139</v>
      </c>
      <c r="C2122" t="s">
        <v>639</v>
      </c>
      <c r="D2122" t="s">
        <v>199</v>
      </c>
      <c r="E2122" t="s">
        <v>142</v>
      </c>
      <c r="F2122" t="s">
        <v>143</v>
      </c>
      <c r="G2122" s="1">
        <v>45182</v>
      </c>
      <c r="H2122" s="2">
        <v>0.38541666666666669</v>
      </c>
      <c r="I2122" t="s">
        <v>144</v>
      </c>
      <c r="U2122" t="s">
        <v>146</v>
      </c>
      <c r="V2122" t="s">
        <v>147</v>
      </c>
      <c r="W2122" t="s">
        <v>148</v>
      </c>
      <c r="X2122" t="s">
        <v>482</v>
      </c>
      <c r="Y2122" t="s">
        <v>483</v>
      </c>
      <c r="AD2122">
        <v>45.394011999999996</v>
      </c>
      <c r="AE2122">
        <v>-109.442494</v>
      </c>
      <c r="AF2122" t="s">
        <v>151</v>
      </c>
      <c r="AG2122" t="s">
        <v>152</v>
      </c>
      <c r="AH2122" t="s">
        <v>153</v>
      </c>
      <c r="AJ2122" t="s">
        <v>154</v>
      </c>
      <c r="AK2122" t="s">
        <v>8206</v>
      </c>
      <c r="AM2122" t="s">
        <v>4186</v>
      </c>
      <c r="AN2122" t="s">
        <v>4187</v>
      </c>
      <c r="AO2122" t="s">
        <v>158</v>
      </c>
      <c r="AP2122">
        <v>3.1E-2</v>
      </c>
      <c r="AQ2122" t="s">
        <v>159</v>
      </c>
      <c r="AS2122" t="s">
        <v>160</v>
      </c>
      <c r="AU2122" t="s">
        <v>161</v>
      </c>
      <c r="BE2122" t="s">
        <v>641</v>
      </c>
      <c r="BO2122">
        <v>365.1</v>
      </c>
      <c r="BP2122" t="s">
        <v>163</v>
      </c>
      <c r="BQ2122" t="s">
        <v>4188</v>
      </c>
      <c r="BS2122" t="s">
        <v>4189</v>
      </c>
      <c r="BT2122" t="s">
        <v>166</v>
      </c>
      <c r="BU2122" s="1">
        <v>45190</v>
      </c>
      <c r="BW2122" t="s">
        <v>8207</v>
      </c>
      <c r="BX2122" t="s">
        <v>168</v>
      </c>
      <c r="BY2122">
        <v>3.0000000000000001E-3</v>
      </c>
      <c r="BZ2122" t="s">
        <v>159</v>
      </c>
      <c r="CB2122" t="s">
        <v>318</v>
      </c>
      <c r="CC2122" t="s">
        <v>170</v>
      </c>
    </row>
    <row r="2123" spans="1:81">
      <c r="A2123" t="s">
        <v>138</v>
      </c>
      <c r="B2123" t="s">
        <v>139</v>
      </c>
      <c r="C2123" t="s">
        <v>359</v>
      </c>
      <c r="D2123" t="s">
        <v>199</v>
      </c>
      <c r="E2123" t="s">
        <v>142</v>
      </c>
      <c r="F2123" t="s">
        <v>143</v>
      </c>
      <c r="G2123" s="1">
        <v>45216</v>
      </c>
      <c r="H2123" s="2">
        <v>0.4201388888888889</v>
      </c>
      <c r="I2123" t="s">
        <v>144</v>
      </c>
      <c r="U2123" t="s">
        <v>146</v>
      </c>
      <c r="V2123" t="s">
        <v>147</v>
      </c>
      <c r="W2123" t="s">
        <v>148</v>
      </c>
      <c r="X2123" t="s">
        <v>149</v>
      </c>
      <c r="Y2123" t="s">
        <v>150</v>
      </c>
      <c r="AD2123">
        <v>45.483227999999997</v>
      </c>
      <c r="AE2123">
        <v>-109.451708</v>
      </c>
      <c r="AF2123" t="s">
        <v>151</v>
      </c>
      <c r="AG2123" t="s">
        <v>152</v>
      </c>
      <c r="AH2123" t="s">
        <v>153</v>
      </c>
      <c r="AJ2123" t="s">
        <v>154</v>
      </c>
      <c r="AK2123" t="s">
        <v>8208</v>
      </c>
      <c r="AM2123" t="s">
        <v>4186</v>
      </c>
      <c r="AN2123" t="s">
        <v>4187</v>
      </c>
      <c r="AO2123" t="s">
        <v>158</v>
      </c>
      <c r="AP2123">
        <v>3.5000000000000003E-2</v>
      </c>
      <c r="AQ2123" t="s">
        <v>159</v>
      </c>
      <c r="AS2123" t="s">
        <v>160</v>
      </c>
      <c r="AU2123" t="s">
        <v>161</v>
      </c>
      <c r="BE2123" t="s">
        <v>357</v>
      </c>
      <c r="BO2123">
        <v>365.1</v>
      </c>
      <c r="BP2123" t="s">
        <v>163</v>
      </c>
      <c r="BQ2123" t="s">
        <v>4188</v>
      </c>
      <c r="BS2123" t="s">
        <v>4189</v>
      </c>
      <c r="BT2123" t="s">
        <v>166</v>
      </c>
      <c r="BU2123" s="1">
        <v>45223</v>
      </c>
      <c r="BW2123" t="s">
        <v>8209</v>
      </c>
      <c r="BX2123" t="s">
        <v>168</v>
      </c>
      <c r="BY2123">
        <v>3.0000000000000001E-3</v>
      </c>
      <c r="BZ2123" t="s">
        <v>159</v>
      </c>
      <c r="CB2123" t="s">
        <v>362</v>
      </c>
      <c r="CC2123" t="s">
        <v>170</v>
      </c>
    </row>
    <row r="2124" spans="1:81">
      <c r="A2124" t="s">
        <v>138</v>
      </c>
      <c r="B2124" t="s">
        <v>139</v>
      </c>
      <c r="C2124" t="s">
        <v>935</v>
      </c>
      <c r="D2124" t="s">
        <v>199</v>
      </c>
      <c r="E2124" t="s">
        <v>142</v>
      </c>
      <c r="F2124" t="s">
        <v>143</v>
      </c>
      <c r="G2124" s="1">
        <v>45246</v>
      </c>
      <c r="H2124" s="2">
        <v>0.41666666666666669</v>
      </c>
      <c r="I2124" t="s">
        <v>178</v>
      </c>
      <c r="U2124" t="s">
        <v>146</v>
      </c>
      <c r="V2124" t="s">
        <v>147</v>
      </c>
      <c r="W2124" t="s">
        <v>148</v>
      </c>
      <c r="X2124" t="s">
        <v>763</v>
      </c>
      <c r="Y2124" t="s">
        <v>764</v>
      </c>
      <c r="AD2124">
        <v>45.480486999999997</v>
      </c>
      <c r="AE2124">
        <v>-109.45363999999999</v>
      </c>
      <c r="AF2124" t="s">
        <v>151</v>
      </c>
      <c r="AG2124" t="s">
        <v>152</v>
      </c>
      <c r="AH2124" t="s">
        <v>153</v>
      </c>
      <c r="AJ2124" t="s">
        <v>154</v>
      </c>
      <c r="AK2124" t="s">
        <v>8210</v>
      </c>
      <c r="AM2124" t="s">
        <v>4186</v>
      </c>
      <c r="AN2124" t="s">
        <v>4187</v>
      </c>
      <c r="AO2124" t="s">
        <v>158</v>
      </c>
      <c r="AP2124">
        <v>7.0000000000000001E-3</v>
      </c>
      <c r="AQ2124" t="s">
        <v>159</v>
      </c>
      <c r="AS2124" t="s">
        <v>160</v>
      </c>
      <c r="AU2124" t="s">
        <v>161</v>
      </c>
      <c r="BE2124" t="s">
        <v>937</v>
      </c>
      <c r="BO2124">
        <v>365.1</v>
      </c>
      <c r="BP2124" t="s">
        <v>163</v>
      </c>
      <c r="BQ2124" t="s">
        <v>4188</v>
      </c>
      <c r="BS2124" t="s">
        <v>4189</v>
      </c>
      <c r="BT2124" t="s">
        <v>166</v>
      </c>
      <c r="BU2124" s="1">
        <v>45250</v>
      </c>
      <c r="BW2124" t="s">
        <v>8211</v>
      </c>
      <c r="BX2124" t="s">
        <v>168</v>
      </c>
      <c r="BY2124">
        <v>3.0000000000000001E-3</v>
      </c>
      <c r="BZ2124" t="s">
        <v>159</v>
      </c>
      <c r="CB2124" t="s">
        <v>606</v>
      </c>
      <c r="CC2124" t="s">
        <v>170</v>
      </c>
    </row>
    <row r="2125" spans="1:81">
      <c r="A2125" t="s">
        <v>138</v>
      </c>
      <c r="B2125" t="s">
        <v>139</v>
      </c>
      <c r="C2125" t="s">
        <v>198</v>
      </c>
      <c r="D2125" t="s">
        <v>199</v>
      </c>
      <c r="E2125" t="s">
        <v>142</v>
      </c>
      <c r="F2125" t="s">
        <v>143</v>
      </c>
      <c r="G2125" s="1">
        <v>44306</v>
      </c>
      <c r="H2125" s="2">
        <v>0.56597222222222221</v>
      </c>
      <c r="I2125" t="s">
        <v>144</v>
      </c>
      <c r="M2125" t="s">
        <v>145</v>
      </c>
      <c r="U2125" t="s">
        <v>146</v>
      </c>
      <c r="V2125" t="s">
        <v>147</v>
      </c>
      <c r="W2125" t="s">
        <v>148</v>
      </c>
      <c r="X2125" t="s">
        <v>149</v>
      </c>
      <c r="Y2125" t="s">
        <v>150</v>
      </c>
      <c r="AD2125">
        <v>45.483227999999997</v>
      </c>
      <c r="AE2125">
        <v>-109.451708</v>
      </c>
      <c r="AF2125" t="s">
        <v>151</v>
      </c>
      <c r="AG2125" t="s">
        <v>152</v>
      </c>
      <c r="AH2125" t="s">
        <v>153</v>
      </c>
      <c r="AJ2125" t="s">
        <v>154</v>
      </c>
      <c r="AK2125" t="s">
        <v>8212</v>
      </c>
      <c r="AN2125" t="s">
        <v>4192</v>
      </c>
      <c r="AP2125">
        <v>41</v>
      </c>
      <c r="AQ2125" t="s">
        <v>159</v>
      </c>
      <c r="AS2125" t="s">
        <v>160</v>
      </c>
      <c r="AU2125" t="s">
        <v>161</v>
      </c>
      <c r="BE2125" t="s">
        <v>201</v>
      </c>
      <c r="BO2125" t="s">
        <v>4194</v>
      </c>
      <c r="BP2125" t="s">
        <v>4195</v>
      </c>
      <c r="BQ2125" t="s">
        <v>4196</v>
      </c>
      <c r="BS2125" t="s">
        <v>4197</v>
      </c>
      <c r="BT2125" t="s">
        <v>166</v>
      </c>
      <c r="BU2125" s="1">
        <v>44308</v>
      </c>
      <c r="BW2125" t="s">
        <v>8213</v>
      </c>
      <c r="BX2125" t="s">
        <v>168</v>
      </c>
      <c r="BY2125">
        <v>4</v>
      </c>
      <c r="BZ2125" t="s">
        <v>159</v>
      </c>
      <c r="CB2125" t="s">
        <v>203</v>
      </c>
      <c r="CC2125" t="s">
        <v>170</v>
      </c>
    </row>
    <row r="2126" spans="1:81">
      <c r="A2126" t="s">
        <v>138</v>
      </c>
      <c r="B2126" t="s">
        <v>139</v>
      </c>
      <c r="C2126" t="s">
        <v>677</v>
      </c>
      <c r="D2126" t="s">
        <v>199</v>
      </c>
      <c r="E2126" t="s">
        <v>142</v>
      </c>
      <c r="F2126" t="s">
        <v>143</v>
      </c>
      <c r="G2126" s="1">
        <v>44333</v>
      </c>
      <c r="H2126" s="2">
        <v>0.43402777777777779</v>
      </c>
      <c r="I2126" t="s">
        <v>144</v>
      </c>
      <c r="M2126" t="s">
        <v>145</v>
      </c>
      <c r="U2126" t="s">
        <v>146</v>
      </c>
      <c r="V2126" t="s">
        <v>147</v>
      </c>
      <c r="W2126" t="s">
        <v>148</v>
      </c>
      <c r="X2126" t="s">
        <v>655</v>
      </c>
      <c r="Y2126" t="s">
        <v>656</v>
      </c>
      <c r="AD2126">
        <v>45.323431999999997</v>
      </c>
      <c r="AE2126">
        <v>-109.467198</v>
      </c>
      <c r="AF2126" t="s">
        <v>151</v>
      </c>
      <c r="AG2126" t="s">
        <v>152</v>
      </c>
      <c r="AH2126" t="s">
        <v>153</v>
      </c>
      <c r="AJ2126" t="s">
        <v>154</v>
      </c>
      <c r="AK2126" t="s">
        <v>8214</v>
      </c>
      <c r="AN2126" t="s">
        <v>4192</v>
      </c>
      <c r="AP2126">
        <v>4</v>
      </c>
      <c r="AQ2126" t="s">
        <v>159</v>
      </c>
      <c r="AR2126" t="s">
        <v>206</v>
      </c>
      <c r="AS2126" t="s">
        <v>160</v>
      </c>
      <c r="AU2126" t="s">
        <v>161</v>
      </c>
      <c r="BE2126" t="s">
        <v>8215</v>
      </c>
      <c r="BO2126" t="s">
        <v>4194</v>
      </c>
      <c r="BP2126" t="s">
        <v>4195</v>
      </c>
      <c r="BQ2126" t="s">
        <v>4196</v>
      </c>
      <c r="BS2126" t="s">
        <v>4197</v>
      </c>
      <c r="BT2126" t="s">
        <v>166</v>
      </c>
      <c r="BU2126" s="1">
        <v>44334</v>
      </c>
      <c r="BW2126" t="s">
        <v>8216</v>
      </c>
      <c r="BX2126" t="s">
        <v>168</v>
      </c>
      <c r="BY2126">
        <v>4</v>
      </c>
      <c r="BZ2126" t="s">
        <v>159</v>
      </c>
      <c r="CB2126" t="s">
        <v>399</v>
      </c>
      <c r="CC2126" t="s">
        <v>170</v>
      </c>
    </row>
    <row r="2127" spans="1:81">
      <c r="A2127" t="s">
        <v>138</v>
      </c>
      <c r="B2127" t="s">
        <v>139</v>
      </c>
      <c r="C2127" t="s">
        <v>680</v>
      </c>
      <c r="D2127" t="s">
        <v>199</v>
      </c>
      <c r="E2127" t="s">
        <v>142</v>
      </c>
      <c r="F2127" t="s">
        <v>143</v>
      </c>
      <c r="G2127" s="1">
        <v>44350</v>
      </c>
      <c r="H2127" s="2">
        <v>0.40277777777777779</v>
      </c>
      <c r="I2127" t="s">
        <v>144</v>
      </c>
      <c r="M2127" t="s">
        <v>145</v>
      </c>
      <c r="U2127" t="s">
        <v>146</v>
      </c>
      <c r="V2127" t="s">
        <v>147</v>
      </c>
      <c r="W2127" t="s">
        <v>148</v>
      </c>
      <c r="X2127" t="s">
        <v>655</v>
      </c>
      <c r="Y2127" t="s">
        <v>656</v>
      </c>
      <c r="AD2127">
        <v>45.323431999999997</v>
      </c>
      <c r="AE2127">
        <v>-109.467198</v>
      </c>
      <c r="AF2127" t="s">
        <v>151</v>
      </c>
      <c r="AG2127" t="s">
        <v>152</v>
      </c>
      <c r="AH2127" t="s">
        <v>153</v>
      </c>
      <c r="AJ2127" t="s">
        <v>154</v>
      </c>
      <c r="AK2127" t="s">
        <v>8217</v>
      </c>
      <c r="AN2127" t="s">
        <v>4192</v>
      </c>
      <c r="AP2127">
        <v>11</v>
      </c>
      <c r="AQ2127" t="s">
        <v>159</v>
      </c>
      <c r="AS2127" t="s">
        <v>160</v>
      </c>
      <c r="AU2127" t="s">
        <v>161</v>
      </c>
      <c r="BE2127" t="s">
        <v>682</v>
      </c>
      <c r="BO2127" t="s">
        <v>4194</v>
      </c>
      <c r="BP2127" t="s">
        <v>4195</v>
      </c>
      <c r="BQ2127" t="s">
        <v>4196</v>
      </c>
      <c r="BS2127" t="s">
        <v>4197</v>
      </c>
      <c r="BT2127" t="s">
        <v>166</v>
      </c>
      <c r="BU2127" s="1">
        <v>44355</v>
      </c>
      <c r="BW2127" t="s">
        <v>8218</v>
      </c>
      <c r="BX2127" t="s">
        <v>168</v>
      </c>
      <c r="BY2127">
        <v>4</v>
      </c>
      <c r="BZ2127" t="s">
        <v>159</v>
      </c>
      <c r="CB2127" t="s">
        <v>399</v>
      </c>
      <c r="CC2127" t="s">
        <v>170</v>
      </c>
    </row>
    <row r="2128" spans="1:81">
      <c r="A2128" t="s">
        <v>138</v>
      </c>
      <c r="B2128" t="s">
        <v>139</v>
      </c>
      <c r="C2128" t="s">
        <v>400</v>
      </c>
      <c r="D2128" t="s">
        <v>199</v>
      </c>
      <c r="E2128" t="s">
        <v>142</v>
      </c>
      <c r="F2128" t="s">
        <v>143</v>
      </c>
      <c r="G2128" s="1">
        <v>44365</v>
      </c>
      <c r="H2128" s="2">
        <v>0.4236111111111111</v>
      </c>
      <c r="I2128" t="s">
        <v>144</v>
      </c>
      <c r="M2128" t="s">
        <v>145</v>
      </c>
      <c r="U2128" t="s">
        <v>146</v>
      </c>
      <c r="V2128" t="s">
        <v>147</v>
      </c>
      <c r="W2128" t="s">
        <v>148</v>
      </c>
      <c r="X2128" t="s">
        <v>368</v>
      </c>
      <c r="Y2128" t="s">
        <v>369</v>
      </c>
      <c r="AD2128">
        <v>45.320447000000001</v>
      </c>
      <c r="AE2128">
        <v>-109.45571099999999</v>
      </c>
      <c r="AF2128" t="s">
        <v>151</v>
      </c>
      <c r="AG2128" t="s">
        <v>152</v>
      </c>
      <c r="AH2128" t="s">
        <v>153</v>
      </c>
      <c r="AJ2128" t="s">
        <v>154</v>
      </c>
      <c r="AK2128" t="s">
        <v>8219</v>
      </c>
      <c r="AN2128" t="s">
        <v>4192</v>
      </c>
      <c r="AP2128">
        <v>13</v>
      </c>
      <c r="AQ2128" t="s">
        <v>159</v>
      </c>
      <c r="AS2128" t="s">
        <v>160</v>
      </c>
      <c r="AU2128" t="s">
        <v>161</v>
      </c>
      <c r="BE2128" t="s">
        <v>402</v>
      </c>
      <c r="BO2128" t="s">
        <v>4194</v>
      </c>
      <c r="BP2128" t="s">
        <v>4195</v>
      </c>
      <c r="BQ2128" t="s">
        <v>4196</v>
      </c>
      <c r="BS2128" t="s">
        <v>4197</v>
      </c>
      <c r="BT2128" t="s">
        <v>166</v>
      </c>
      <c r="BU2128" s="1">
        <v>44367</v>
      </c>
      <c r="BW2128" t="s">
        <v>8220</v>
      </c>
      <c r="BX2128" t="s">
        <v>168</v>
      </c>
      <c r="BY2128">
        <v>4</v>
      </c>
      <c r="BZ2128" t="s">
        <v>159</v>
      </c>
      <c r="CB2128" t="s">
        <v>373</v>
      </c>
      <c r="CC2128" t="s">
        <v>170</v>
      </c>
    </row>
    <row r="2129" spans="1:81">
      <c r="A2129" t="s">
        <v>138</v>
      </c>
      <c r="B2129" t="s">
        <v>139</v>
      </c>
      <c r="C2129" t="s">
        <v>407</v>
      </c>
      <c r="D2129" t="s">
        <v>199</v>
      </c>
      <c r="E2129" t="s">
        <v>142</v>
      </c>
      <c r="F2129" t="s">
        <v>143</v>
      </c>
      <c r="G2129" s="1">
        <v>44393</v>
      </c>
      <c r="H2129" s="2">
        <v>0.59236111111111112</v>
      </c>
      <c r="I2129" t="s">
        <v>144</v>
      </c>
      <c r="M2129" t="s">
        <v>145</v>
      </c>
      <c r="U2129" t="s">
        <v>146</v>
      </c>
      <c r="V2129" t="s">
        <v>147</v>
      </c>
      <c r="W2129" t="s">
        <v>148</v>
      </c>
      <c r="X2129" t="s">
        <v>368</v>
      </c>
      <c r="Y2129" t="s">
        <v>369</v>
      </c>
      <c r="AD2129">
        <v>45.320447000000001</v>
      </c>
      <c r="AE2129">
        <v>-109.45571099999999</v>
      </c>
      <c r="AF2129" t="s">
        <v>151</v>
      </c>
      <c r="AG2129" t="s">
        <v>152</v>
      </c>
      <c r="AH2129" t="s">
        <v>153</v>
      </c>
      <c r="AJ2129" t="s">
        <v>154</v>
      </c>
      <c r="AK2129" t="s">
        <v>8221</v>
      </c>
      <c r="AN2129" t="s">
        <v>4192</v>
      </c>
      <c r="AP2129">
        <v>20</v>
      </c>
      <c r="AQ2129" t="s">
        <v>159</v>
      </c>
      <c r="AS2129" t="s">
        <v>160</v>
      </c>
      <c r="AU2129" t="s">
        <v>161</v>
      </c>
      <c r="BE2129" t="s">
        <v>409</v>
      </c>
      <c r="BO2129" t="s">
        <v>4194</v>
      </c>
      <c r="BP2129" t="s">
        <v>4195</v>
      </c>
      <c r="BQ2129" t="s">
        <v>4196</v>
      </c>
      <c r="BS2129" t="s">
        <v>4197</v>
      </c>
      <c r="BT2129" t="s">
        <v>166</v>
      </c>
      <c r="BU2129" s="1">
        <v>44397</v>
      </c>
      <c r="BW2129" t="s">
        <v>8222</v>
      </c>
      <c r="BX2129" t="s">
        <v>168</v>
      </c>
      <c r="BY2129">
        <v>4</v>
      </c>
      <c r="BZ2129" t="s">
        <v>159</v>
      </c>
      <c r="CB2129" t="s">
        <v>373</v>
      </c>
      <c r="CC2129" t="s">
        <v>170</v>
      </c>
    </row>
    <row r="2130" spans="1:81">
      <c r="A2130" t="s">
        <v>138</v>
      </c>
      <c r="B2130" t="s">
        <v>139</v>
      </c>
      <c r="C2130" t="s">
        <v>520</v>
      </c>
      <c r="D2130" t="s">
        <v>199</v>
      </c>
      <c r="E2130" t="s">
        <v>142</v>
      </c>
      <c r="F2130" t="s">
        <v>143</v>
      </c>
      <c r="G2130" s="1">
        <v>44424</v>
      </c>
      <c r="H2130" s="2">
        <v>0.44583333333333336</v>
      </c>
      <c r="I2130" t="s">
        <v>144</v>
      </c>
      <c r="M2130" t="s">
        <v>145</v>
      </c>
      <c r="U2130" t="s">
        <v>146</v>
      </c>
      <c r="V2130" t="s">
        <v>147</v>
      </c>
      <c r="W2130" t="s">
        <v>148</v>
      </c>
      <c r="X2130" t="s">
        <v>482</v>
      </c>
      <c r="Y2130" t="s">
        <v>483</v>
      </c>
      <c r="AD2130">
        <v>45.394011999999996</v>
      </c>
      <c r="AE2130">
        <v>-109.442494</v>
      </c>
      <c r="AF2130" t="s">
        <v>151</v>
      </c>
      <c r="AG2130" t="s">
        <v>152</v>
      </c>
      <c r="AH2130" t="s">
        <v>153</v>
      </c>
      <c r="AJ2130" t="s">
        <v>154</v>
      </c>
      <c r="AK2130" t="s">
        <v>8223</v>
      </c>
      <c r="AN2130" t="s">
        <v>4192</v>
      </c>
      <c r="AP2130">
        <v>67</v>
      </c>
      <c r="AQ2130" t="s">
        <v>159</v>
      </c>
      <c r="AS2130" t="s">
        <v>160</v>
      </c>
      <c r="AU2130" t="s">
        <v>161</v>
      </c>
      <c r="BE2130" t="s">
        <v>522</v>
      </c>
      <c r="BO2130" t="s">
        <v>4194</v>
      </c>
      <c r="BP2130" t="s">
        <v>4195</v>
      </c>
      <c r="BQ2130" t="s">
        <v>4196</v>
      </c>
      <c r="BS2130" t="s">
        <v>4197</v>
      </c>
      <c r="BT2130" t="s">
        <v>166</v>
      </c>
      <c r="BU2130" s="1">
        <v>44427</v>
      </c>
      <c r="BW2130" t="s">
        <v>8224</v>
      </c>
      <c r="BX2130" t="s">
        <v>168</v>
      </c>
      <c r="BY2130">
        <v>4</v>
      </c>
      <c r="BZ2130" t="s">
        <v>159</v>
      </c>
      <c r="CB2130" t="s">
        <v>169</v>
      </c>
      <c r="CC2130" t="s">
        <v>170</v>
      </c>
    </row>
    <row r="2131" spans="1:81">
      <c r="A2131" t="s">
        <v>138</v>
      </c>
      <c r="B2131" t="s">
        <v>139</v>
      </c>
      <c r="C2131" t="s">
        <v>1781</v>
      </c>
      <c r="D2131" t="s">
        <v>199</v>
      </c>
      <c r="E2131" t="s">
        <v>142</v>
      </c>
      <c r="F2131" t="s">
        <v>143</v>
      </c>
      <c r="G2131" s="1">
        <v>44454</v>
      </c>
      <c r="H2131" s="2">
        <v>0.50486111111111109</v>
      </c>
      <c r="I2131" t="s">
        <v>144</v>
      </c>
      <c r="M2131" t="s">
        <v>145</v>
      </c>
      <c r="U2131" t="s">
        <v>146</v>
      </c>
      <c r="V2131" t="s">
        <v>147</v>
      </c>
      <c r="W2131" t="s">
        <v>148</v>
      </c>
      <c r="X2131" t="s">
        <v>1739</v>
      </c>
      <c r="Y2131" t="s">
        <v>1740</v>
      </c>
      <c r="AD2131">
        <v>45.466926000000001</v>
      </c>
      <c r="AE2131">
        <v>-109.49140800000001</v>
      </c>
      <c r="AF2131" t="s">
        <v>151</v>
      </c>
      <c r="AG2131" t="s">
        <v>152</v>
      </c>
      <c r="AH2131" t="s">
        <v>153</v>
      </c>
      <c r="AJ2131" t="s">
        <v>154</v>
      </c>
      <c r="AK2131" t="s">
        <v>8225</v>
      </c>
      <c r="AN2131" t="s">
        <v>4192</v>
      </c>
      <c r="AP2131">
        <v>4</v>
      </c>
      <c r="AQ2131" t="s">
        <v>159</v>
      </c>
      <c r="AR2131" t="s">
        <v>206</v>
      </c>
      <c r="AS2131" t="s">
        <v>160</v>
      </c>
      <c r="AU2131" t="s">
        <v>161</v>
      </c>
      <c r="BE2131" t="s">
        <v>1779</v>
      </c>
      <c r="BO2131" t="s">
        <v>4194</v>
      </c>
      <c r="BP2131" t="s">
        <v>4195</v>
      </c>
      <c r="BQ2131" t="s">
        <v>4196</v>
      </c>
      <c r="BS2131" t="s">
        <v>4197</v>
      </c>
      <c r="BT2131" t="s">
        <v>166</v>
      </c>
      <c r="BU2131" s="1">
        <v>44460</v>
      </c>
      <c r="BW2131" t="s">
        <v>8226</v>
      </c>
      <c r="BX2131" t="s">
        <v>168</v>
      </c>
      <c r="BY2131">
        <v>4</v>
      </c>
      <c r="BZ2131" t="s">
        <v>159</v>
      </c>
      <c r="CB2131" t="s">
        <v>1430</v>
      </c>
      <c r="CC2131" t="s">
        <v>170</v>
      </c>
    </row>
    <row r="2132" spans="1:81">
      <c r="A2132" t="s">
        <v>138</v>
      </c>
      <c r="B2132" t="s">
        <v>139</v>
      </c>
      <c r="C2132" t="s">
        <v>811</v>
      </c>
      <c r="D2132" t="s">
        <v>199</v>
      </c>
      <c r="E2132" t="s">
        <v>142</v>
      </c>
      <c r="F2132" t="s">
        <v>143</v>
      </c>
      <c r="G2132" s="1">
        <v>44483</v>
      </c>
      <c r="H2132" s="2">
        <v>0.53333333333333333</v>
      </c>
      <c r="I2132" t="s">
        <v>144</v>
      </c>
      <c r="M2132" t="s">
        <v>145</v>
      </c>
      <c r="U2132" t="s">
        <v>146</v>
      </c>
      <c r="V2132" t="s">
        <v>147</v>
      </c>
      <c r="W2132" t="s">
        <v>148</v>
      </c>
      <c r="X2132" t="s">
        <v>763</v>
      </c>
      <c r="Y2132" t="s">
        <v>764</v>
      </c>
      <c r="AD2132">
        <v>45.480486999999997</v>
      </c>
      <c r="AE2132">
        <v>-109.45363999999999</v>
      </c>
      <c r="AF2132" t="s">
        <v>151</v>
      </c>
      <c r="AG2132" t="s">
        <v>152</v>
      </c>
      <c r="AH2132" t="s">
        <v>153</v>
      </c>
      <c r="AJ2132" t="s">
        <v>154</v>
      </c>
      <c r="AK2132" t="s">
        <v>8227</v>
      </c>
      <c r="AL2132" t="s">
        <v>173</v>
      </c>
      <c r="AN2132" t="s">
        <v>4192</v>
      </c>
      <c r="AS2132" t="s">
        <v>160</v>
      </c>
      <c r="AU2132" t="s">
        <v>161</v>
      </c>
      <c r="BE2132" t="s">
        <v>809</v>
      </c>
      <c r="BO2132" t="s">
        <v>4194</v>
      </c>
      <c r="BP2132" t="s">
        <v>4195</v>
      </c>
      <c r="BQ2132" t="s">
        <v>4196</v>
      </c>
      <c r="BS2132" t="s">
        <v>4197</v>
      </c>
      <c r="BT2132" t="s">
        <v>166</v>
      </c>
      <c r="BU2132" s="1">
        <v>44484</v>
      </c>
      <c r="BW2132" t="s">
        <v>8228</v>
      </c>
      <c r="BX2132" t="s">
        <v>168</v>
      </c>
      <c r="BY2132">
        <v>4</v>
      </c>
      <c r="BZ2132" t="s">
        <v>159</v>
      </c>
      <c r="CB2132" t="s">
        <v>768</v>
      </c>
      <c r="CC2132" t="s">
        <v>170</v>
      </c>
    </row>
    <row r="2133" spans="1:81">
      <c r="A2133" t="s">
        <v>138</v>
      </c>
      <c r="B2133" t="s">
        <v>139</v>
      </c>
      <c r="C2133" t="s">
        <v>814</v>
      </c>
      <c r="D2133" t="s">
        <v>199</v>
      </c>
      <c r="E2133" t="s">
        <v>142</v>
      </c>
      <c r="F2133" t="s">
        <v>143</v>
      </c>
      <c r="G2133" s="1">
        <v>44517</v>
      </c>
      <c r="H2133" s="2">
        <v>0.48958333333333331</v>
      </c>
      <c r="I2133" t="s">
        <v>178</v>
      </c>
      <c r="M2133" t="s">
        <v>145</v>
      </c>
      <c r="U2133" t="s">
        <v>146</v>
      </c>
      <c r="V2133" t="s">
        <v>147</v>
      </c>
      <c r="W2133" t="s">
        <v>148</v>
      </c>
      <c r="X2133" t="s">
        <v>763</v>
      </c>
      <c r="Y2133" t="s">
        <v>764</v>
      </c>
      <c r="AD2133">
        <v>45.480486999999997</v>
      </c>
      <c r="AE2133">
        <v>-109.45363999999999</v>
      </c>
      <c r="AF2133" t="s">
        <v>151</v>
      </c>
      <c r="AG2133" t="s">
        <v>152</v>
      </c>
      <c r="AH2133" t="s">
        <v>153</v>
      </c>
      <c r="AJ2133" t="s">
        <v>154</v>
      </c>
      <c r="AK2133" t="s">
        <v>8229</v>
      </c>
      <c r="AL2133" t="s">
        <v>173</v>
      </c>
      <c r="AN2133" t="s">
        <v>4192</v>
      </c>
      <c r="AS2133" t="s">
        <v>160</v>
      </c>
      <c r="AU2133" t="s">
        <v>161</v>
      </c>
      <c r="BE2133" t="s">
        <v>8230</v>
      </c>
      <c r="BO2133" t="s">
        <v>4194</v>
      </c>
      <c r="BP2133" t="s">
        <v>4195</v>
      </c>
      <c r="BQ2133" t="s">
        <v>4196</v>
      </c>
      <c r="BS2133" t="s">
        <v>4197</v>
      </c>
      <c r="BT2133" t="s">
        <v>166</v>
      </c>
      <c r="BU2133" s="1">
        <v>44519</v>
      </c>
      <c r="BW2133" t="s">
        <v>8231</v>
      </c>
      <c r="BX2133" t="s">
        <v>168</v>
      </c>
      <c r="BY2133">
        <v>4</v>
      </c>
      <c r="BZ2133" t="s">
        <v>159</v>
      </c>
      <c r="CB2133" t="s">
        <v>768</v>
      </c>
      <c r="CC2133" t="s">
        <v>170</v>
      </c>
    </row>
    <row r="2134" spans="1:81">
      <c r="A2134" t="s">
        <v>138</v>
      </c>
      <c r="B2134" t="s">
        <v>139</v>
      </c>
      <c r="C2134" t="s">
        <v>240</v>
      </c>
      <c r="D2134" t="s">
        <v>199</v>
      </c>
      <c r="E2134" t="s">
        <v>142</v>
      </c>
      <c r="F2134" t="s">
        <v>143</v>
      </c>
      <c r="G2134" s="1">
        <v>44546</v>
      </c>
      <c r="H2134" s="2">
        <v>0.50694444444444442</v>
      </c>
      <c r="I2134" t="s">
        <v>178</v>
      </c>
      <c r="M2134" t="s">
        <v>145</v>
      </c>
      <c r="U2134" t="s">
        <v>146</v>
      </c>
      <c r="V2134" t="s">
        <v>147</v>
      </c>
      <c r="W2134" t="s">
        <v>148</v>
      </c>
      <c r="X2134" t="s">
        <v>149</v>
      </c>
      <c r="Y2134" t="s">
        <v>150</v>
      </c>
      <c r="AD2134">
        <v>45.483227999999997</v>
      </c>
      <c r="AE2134">
        <v>-109.451708</v>
      </c>
      <c r="AF2134" t="s">
        <v>151</v>
      </c>
      <c r="AG2134" t="s">
        <v>152</v>
      </c>
      <c r="AH2134" t="s">
        <v>153</v>
      </c>
      <c r="AJ2134" t="s">
        <v>154</v>
      </c>
      <c r="AK2134" t="s">
        <v>8232</v>
      </c>
      <c r="AN2134" t="s">
        <v>4192</v>
      </c>
      <c r="AP2134">
        <v>6</v>
      </c>
      <c r="AQ2134" t="s">
        <v>159</v>
      </c>
      <c r="AS2134" t="s">
        <v>160</v>
      </c>
      <c r="AU2134" t="s">
        <v>161</v>
      </c>
      <c r="BE2134" t="s">
        <v>242</v>
      </c>
      <c r="BO2134" t="s">
        <v>4194</v>
      </c>
      <c r="BP2134" t="s">
        <v>4195</v>
      </c>
      <c r="BQ2134" t="s">
        <v>4196</v>
      </c>
      <c r="BS2134" t="s">
        <v>4197</v>
      </c>
      <c r="BT2134" t="s">
        <v>166</v>
      </c>
      <c r="BU2134" s="1">
        <v>44550</v>
      </c>
      <c r="BW2134" t="s">
        <v>8233</v>
      </c>
      <c r="BX2134" t="s">
        <v>168</v>
      </c>
      <c r="BY2134">
        <v>4</v>
      </c>
      <c r="BZ2134" t="s">
        <v>159</v>
      </c>
      <c r="CB2134" t="s">
        <v>203</v>
      </c>
      <c r="CC2134" t="s">
        <v>170</v>
      </c>
    </row>
    <row r="2135" spans="1:81">
      <c r="A2135" t="s">
        <v>138</v>
      </c>
      <c r="B2135" t="s">
        <v>139</v>
      </c>
      <c r="C2135" t="s">
        <v>1232</v>
      </c>
      <c r="D2135" t="s">
        <v>199</v>
      </c>
      <c r="E2135" t="s">
        <v>142</v>
      </c>
      <c r="F2135" t="s">
        <v>143</v>
      </c>
      <c r="G2135" s="1">
        <v>44578</v>
      </c>
      <c r="H2135" s="2">
        <v>0.43055555555555558</v>
      </c>
      <c r="I2135" t="s">
        <v>178</v>
      </c>
      <c r="U2135" t="s">
        <v>146</v>
      </c>
      <c r="V2135" t="s">
        <v>147</v>
      </c>
      <c r="W2135" t="s">
        <v>148</v>
      </c>
      <c r="X2135" t="s">
        <v>1161</v>
      </c>
      <c r="Y2135" t="s">
        <v>1162</v>
      </c>
      <c r="AD2135">
        <v>45.486469</v>
      </c>
      <c r="AE2135">
        <v>-109.456142</v>
      </c>
      <c r="AF2135" t="s">
        <v>151</v>
      </c>
      <c r="AG2135" t="s">
        <v>152</v>
      </c>
      <c r="AH2135" t="s">
        <v>153</v>
      </c>
      <c r="AJ2135" t="s">
        <v>280</v>
      </c>
      <c r="AK2135" t="s">
        <v>8234</v>
      </c>
      <c r="AN2135" t="s">
        <v>4192</v>
      </c>
      <c r="AP2135">
        <v>5</v>
      </c>
      <c r="AQ2135" t="s">
        <v>159</v>
      </c>
      <c r="AS2135" t="s">
        <v>160</v>
      </c>
      <c r="AU2135" t="s">
        <v>161</v>
      </c>
      <c r="BE2135" t="s">
        <v>1234</v>
      </c>
      <c r="BO2135" t="s">
        <v>4194</v>
      </c>
      <c r="BP2135" t="s">
        <v>4195</v>
      </c>
      <c r="BQ2135" t="s">
        <v>4196</v>
      </c>
      <c r="BS2135" t="s">
        <v>4197</v>
      </c>
      <c r="BT2135" t="s">
        <v>166</v>
      </c>
      <c r="BU2135" s="1">
        <v>44579</v>
      </c>
      <c r="BW2135" t="s">
        <v>8235</v>
      </c>
      <c r="BX2135" t="s">
        <v>168</v>
      </c>
      <c r="BY2135">
        <v>4</v>
      </c>
      <c r="BZ2135" t="s">
        <v>159</v>
      </c>
      <c r="CB2135" t="s">
        <v>1054</v>
      </c>
      <c r="CC2135" t="s">
        <v>170</v>
      </c>
    </row>
    <row r="2136" spans="1:81">
      <c r="A2136" t="s">
        <v>138</v>
      </c>
      <c r="B2136" t="s">
        <v>139</v>
      </c>
      <c r="C2136" t="s">
        <v>1538</v>
      </c>
      <c r="D2136" t="s">
        <v>199</v>
      </c>
      <c r="E2136" t="s">
        <v>142</v>
      </c>
      <c r="F2136" t="s">
        <v>143</v>
      </c>
      <c r="G2136" s="1">
        <v>44606</v>
      </c>
      <c r="H2136" s="2">
        <v>0.4284722222222222</v>
      </c>
      <c r="I2136" t="s">
        <v>178</v>
      </c>
      <c r="U2136" t="s">
        <v>146</v>
      </c>
      <c r="V2136" t="s">
        <v>147</v>
      </c>
      <c r="W2136" t="s">
        <v>148</v>
      </c>
      <c r="X2136" t="s">
        <v>1425</v>
      </c>
      <c r="Y2136" t="s">
        <v>1426</v>
      </c>
      <c r="AD2136">
        <v>45.528542999999999</v>
      </c>
      <c r="AE2136">
        <v>-109.468368</v>
      </c>
      <c r="AF2136" t="s">
        <v>151</v>
      </c>
      <c r="AG2136" t="s">
        <v>152</v>
      </c>
      <c r="AH2136" t="s">
        <v>153</v>
      </c>
      <c r="AJ2136" t="s">
        <v>280</v>
      </c>
      <c r="AK2136" t="s">
        <v>8236</v>
      </c>
      <c r="AL2136" t="s">
        <v>173</v>
      </c>
      <c r="AN2136" t="s">
        <v>4192</v>
      </c>
      <c r="AS2136" t="s">
        <v>160</v>
      </c>
      <c r="AU2136" t="s">
        <v>161</v>
      </c>
      <c r="BE2136" t="s">
        <v>1532</v>
      </c>
      <c r="BO2136" t="s">
        <v>4194</v>
      </c>
      <c r="BP2136" t="s">
        <v>4195</v>
      </c>
      <c r="BQ2136" t="s">
        <v>4196</v>
      </c>
      <c r="BS2136" t="s">
        <v>4197</v>
      </c>
      <c r="BT2136" t="s">
        <v>166</v>
      </c>
      <c r="BU2136" s="1">
        <v>44607</v>
      </c>
      <c r="BW2136" t="s">
        <v>8237</v>
      </c>
      <c r="BX2136" t="s">
        <v>168</v>
      </c>
      <c r="BY2136">
        <v>4</v>
      </c>
      <c r="BZ2136" t="s">
        <v>159</v>
      </c>
      <c r="CB2136" t="s">
        <v>1534</v>
      </c>
      <c r="CC2136" t="s">
        <v>170</v>
      </c>
    </row>
    <row r="2137" spans="1:81">
      <c r="A2137" t="s">
        <v>138</v>
      </c>
      <c r="B2137" t="s">
        <v>139</v>
      </c>
      <c r="C2137" t="s">
        <v>1000</v>
      </c>
      <c r="D2137" t="s">
        <v>199</v>
      </c>
      <c r="E2137" t="s">
        <v>142</v>
      </c>
      <c r="F2137" t="s">
        <v>143</v>
      </c>
      <c r="G2137" s="1">
        <v>44637</v>
      </c>
      <c r="H2137" s="2">
        <v>0.38750000000000001</v>
      </c>
      <c r="I2137" t="s">
        <v>144</v>
      </c>
      <c r="U2137" t="s">
        <v>146</v>
      </c>
      <c r="V2137" t="s">
        <v>147</v>
      </c>
      <c r="W2137" t="s">
        <v>148</v>
      </c>
      <c r="X2137" t="s">
        <v>943</v>
      </c>
      <c r="Y2137" t="s">
        <v>944</v>
      </c>
      <c r="AD2137">
        <v>45.349468999999999</v>
      </c>
      <c r="AE2137">
        <v>-109.495924</v>
      </c>
      <c r="AF2137" t="s">
        <v>151</v>
      </c>
      <c r="AG2137" t="s">
        <v>152</v>
      </c>
      <c r="AH2137" t="s">
        <v>153</v>
      </c>
      <c r="AJ2137" t="s">
        <v>280</v>
      </c>
      <c r="AK2137" t="s">
        <v>8238</v>
      </c>
      <c r="AL2137" t="s">
        <v>173</v>
      </c>
      <c r="AN2137" t="s">
        <v>4192</v>
      </c>
      <c r="AS2137" t="s">
        <v>160</v>
      </c>
      <c r="AU2137" t="s">
        <v>161</v>
      </c>
      <c r="BE2137" t="s">
        <v>5143</v>
      </c>
      <c r="BO2137" t="s">
        <v>4194</v>
      </c>
      <c r="BP2137" t="s">
        <v>4195</v>
      </c>
      <c r="BQ2137" t="s">
        <v>4196</v>
      </c>
      <c r="BS2137" t="s">
        <v>4197</v>
      </c>
      <c r="BT2137" t="s">
        <v>166</v>
      </c>
      <c r="BU2137" s="1">
        <v>44641</v>
      </c>
      <c r="BW2137" t="s">
        <v>8239</v>
      </c>
      <c r="BX2137" t="s">
        <v>168</v>
      </c>
      <c r="BY2137">
        <v>4</v>
      </c>
      <c r="BZ2137" t="s">
        <v>159</v>
      </c>
      <c r="CB2137" t="s">
        <v>1004</v>
      </c>
      <c r="CC2137" t="s">
        <v>170</v>
      </c>
    </row>
    <row r="2138" spans="1:81">
      <c r="A2138" t="s">
        <v>138</v>
      </c>
      <c r="B2138" t="s">
        <v>139</v>
      </c>
      <c r="C2138" t="s">
        <v>728</v>
      </c>
      <c r="D2138" t="s">
        <v>199</v>
      </c>
      <c r="E2138" t="s">
        <v>142</v>
      </c>
      <c r="F2138" t="s">
        <v>143</v>
      </c>
      <c r="G2138" s="1">
        <v>44671</v>
      </c>
      <c r="H2138" s="2">
        <v>0.38611111111111113</v>
      </c>
      <c r="I2138" t="s">
        <v>144</v>
      </c>
      <c r="U2138" t="s">
        <v>146</v>
      </c>
      <c r="V2138" t="s">
        <v>147</v>
      </c>
      <c r="W2138" t="s">
        <v>148</v>
      </c>
      <c r="X2138" t="s">
        <v>655</v>
      </c>
      <c r="Y2138" t="s">
        <v>656</v>
      </c>
      <c r="AD2138">
        <v>45.323431999999997</v>
      </c>
      <c r="AE2138">
        <v>-109.467198</v>
      </c>
      <c r="AF2138" t="s">
        <v>151</v>
      </c>
      <c r="AG2138" t="s">
        <v>152</v>
      </c>
      <c r="AH2138" t="s">
        <v>153</v>
      </c>
      <c r="AJ2138" t="s">
        <v>280</v>
      </c>
      <c r="AK2138" t="s">
        <v>8240</v>
      </c>
      <c r="AN2138" t="s">
        <v>4192</v>
      </c>
      <c r="AP2138">
        <v>12</v>
      </c>
      <c r="AQ2138" t="s">
        <v>159</v>
      </c>
      <c r="AS2138" t="s">
        <v>160</v>
      </c>
      <c r="AU2138" t="s">
        <v>161</v>
      </c>
      <c r="BE2138" t="s">
        <v>730</v>
      </c>
      <c r="BO2138" t="s">
        <v>4194</v>
      </c>
      <c r="BP2138" t="s">
        <v>4195</v>
      </c>
      <c r="BQ2138" t="s">
        <v>4196</v>
      </c>
      <c r="BS2138" t="s">
        <v>4197</v>
      </c>
      <c r="BT2138" t="s">
        <v>166</v>
      </c>
      <c r="BU2138" s="1">
        <v>44672</v>
      </c>
      <c r="BW2138" t="s">
        <v>8241</v>
      </c>
      <c r="BX2138" t="s">
        <v>168</v>
      </c>
      <c r="BY2138">
        <v>4</v>
      </c>
      <c r="BZ2138" t="s">
        <v>159</v>
      </c>
      <c r="CB2138" t="s">
        <v>723</v>
      </c>
      <c r="CC2138" t="s">
        <v>170</v>
      </c>
    </row>
    <row r="2139" spans="1:81">
      <c r="A2139" t="s">
        <v>138</v>
      </c>
      <c r="B2139" t="s">
        <v>139</v>
      </c>
      <c r="C2139" t="s">
        <v>456</v>
      </c>
      <c r="D2139" t="s">
        <v>199</v>
      </c>
      <c r="E2139" t="s">
        <v>142</v>
      </c>
      <c r="F2139" t="s">
        <v>143</v>
      </c>
      <c r="G2139" s="1">
        <v>44697</v>
      </c>
      <c r="H2139" s="2">
        <v>0.38541666666666669</v>
      </c>
      <c r="I2139" t="s">
        <v>144</v>
      </c>
      <c r="U2139" t="s">
        <v>146</v>
      </c>
      <c r="V2139" t="s">
        <v>147</v>
      </c>
      <c r="W2139" t="s">
        <v>148</v>
      </c>
      <c r="X2139" t="s">
        <v>368</v>
      </c>
      <c r="Y2139" t="s">
        <v>369</v>
      </c>
      <c r="AD2139">
        <v>45.320447000000001</v>
      </c>
      <c r="AE2139">
        <v>-109.45571099999999</v>
      </c>
      <c r="AF2139" t="s">
        <v>151</v>
      </c>
      <c r="AG2139" t="s">
        <v>152</v>
      </c>
      <c r="AH2139" t="s">
        <v>153</v>
      </c>
      <c r="AJ2139" t="s">
        <v>280</v>
      </c>
      <c r="AK2139" t="s">
        <v>8242</v>
      </c>
      <c r="AN2139" t="s">
        <v>4192</v>
      </c>
      <c r="AP2139">
        <v>20</v>
      </c>
      <c r="AQ2139" t="s">
        <v>159</v>
      </c>
      <c r="AS2139" t="s">
        <v>160</v>
      </c>
      <c r="AU2139" t="s">
        <v>161</v>
      </c>
      <c r="BE2139" t="s">
        <v>453</v>
      </c>
      <c r="BO2139" t="s">
        <v>4194</v>
      </c>
      <c r="BP2139" t="s">
        <v>4195</v>
      </c>
      <c r="BQ2139" t="s">
        <v>4196</v>
      </c>
      <c r="BS2139" t="s">
        <v>4197</v>
      </c>
      <c r="BT2139" t="s">
        <v>166</v>
      </c>
      <c r="BU2139" s="1">
        <v>44698</v>
      </c>
      <c r="BW2139" t="s">
        <v>8243</v>
      </c>
      <c r="BX2139" t="s">
        <v>168</v>
      </c>
      <c r="BY2139">
        <v>4</v>
      </c>
      <c r="BZ2139" t="s">
        <v>159</v>
      </c>
      <c r="CB2139" t="s">
        <v>455</v>
      </c>
      <c r="CC2139" t="s">
        <v>170</v>
      </c>
    </row>
    <row r="2140" spans="1:81">
      <c r="A2140" t="s">
        <v>138</v>
      </c>
      <c r="B2140" t="s">
        <v>139</v>
      </c>
      <c r="C2140" t="s">
        <v>566</v>
      </c>
      <c r="D2140" t="s">
        <v>199</v>
      </c>
      <c r="E2140" t="s">
        <v>142</v>
      </c>
      <c r="F2140" t="s">
        <v>143</v>
      </c>
      <c r="G2140" s="1">
        <v>44718</v>
      </c>
      <c r="H2140" s="2">
        <v>0.38055555555555554</v>
      </c>
      <c r="I2140" t="s">
        <v>144</v>
      </c>
      <c r="U2140" t="s">
        <v>146</v>
      </c>
      <c r="V2140" t="s">
        <v>147</v>
      </c>
      <c r="W2140" t="s">
        <v>148</v>
      </c>
      <c r="X2140" t="s">
        <v>482</v>
      </c>
      <c r="Y2140" t="s">
        <v>483</v>
      </c>
      <c r="AD2140">
        <v>45.394011999999996</v>
      </c>
      <c r="AE2140">
        <v>-109.442494</v>
      </c>
      <c r="AF2140" t="s">
        <v>151</v>
      </c>
      <c r="AG2140" t="s">
        <v>152</v>
      </c>
      <c r="AH2140" t="s">
        <v>153</v>
      </c>
      <c r="AJ2140" t="s">
        <v>280</v>
      </c>
      <c r="AK2140" t="s">
        <v>8244</v>
      </c>
      <c r="AN2140" t="s">
        <v>4192</v>
      </c>
      <c r="AP2140">
        <v>187</v>
      </c>
      <c r="AQ2140" t="s">
        <v>159</v>
      </c>
      <c r="AS2140" t="s">
        <v>160</v>
      </c>
      <c r="AU2140" t="s">
        <v>161</v>
      </c>
      <c r="BE2140" t="s">
        <v>563</v>
      </c>
      <c r="BO2140" t="s">
        <v>4194</v>
      </c>
      <c r="BP2140" t="s">
        <v>4195</v>
      </c>
      <c r="BQ2140" t="s">
        <v>4196</v>
      </c>
      <c r="BS2140" t="s">
        <v>4197</v>
      </c>
      <c r="BT2140" t="s">
        <v>166</v>
      </c>
      <c r="BU2140" s="1">
        <v>44721</v>
      </c>
      <c r="BW2140" t="s">
        <v>8245</v>
      </c>
      <c r="BX2140" t="s">
        <v>168</v>
      </c>
      <c r="BY2140">
        <v>4</v>
      </c>
      <c r="BZ2140" t="s">
        <v>159</v>
      </c>
      <c r="CB2140" t="s">
        <v>565</v>
      </c>
      <c r="CC2140" t="s">
        <v>170</v>
      </c>
    </row>
    <row r="2141" spans="1:81">
      <c r="A2141" t="s">
        <v>138</v>
      </c>
      <c r="B2141" t="s">
        <v>139</v>
      </c>
      <c r="C2141" t="s">
        <v>279</v>
      </c>
      <c r="D2141" t="s">
        <v>199</v>
      </c>
      <c r="E2141" t="s">
        <v>142</v>
      </c>
      <c r="F2141" t="s">
        <v>143</v>
      </c>
      <c r="G2141" s="1">
        <v>44734</v>
      </c>
      <c r="H2141" s="2">
        <v>0.37847222222222221</v>
      </c>
      <c r="I2141" t="s">
        <v>144</v>
      </c>
      <c r="U2141" t="s">
        <v>146</v>
      </c>
      <c r="V2141" t="s">
        <v>147</v>
      </c>
      <c r="W2141" t="s">
        <v>148</v>
      </c>
      <c r="X2141" t="s">
        <v>149</v>
      </c>
      <c r="Y2141" t="s">
        <v>150</v>
      </c>
      <c r="AD2141">
        <v>45.483227999999997</v>
      </c>
      <c r="AE2141">
        <v>-109.451708</v>
      </c>
      <c r="AF2141" t="s">
        <v>151</v>
      </c>
      <c r="AG2141" t="s">
        <v>152</v>
      </c>
      <c r="AH2141" t="s">
        <v>153</v>
      </c>
      <c r="AJ2141" t="s">
        <v>280</v>
      </c>
      <c r="AK2141" t="s">
        <v>8246</v>
      </c>
      <c r="AN2141" t="s">
        <v>4192</v>
      </c>
      <c r="AP2141">
        <v>124</v>
      </c>
      <c r="AQ2141" t="s">
        <v>159</v>
      </c>
      <c r="AS2141" t="s">
        <v>160</v>
      </c>
      <c r="AU2141" t="s">
        <v>161</v>
      </c>
      <c r="BE2141" t="s">
        <v>276</v>
      </c>
      <c r="BO2141" t="s">
        <v>4194</v>
      </c>
      <c r="BP2141" t="s">
        <v>4195</v>
      </c>
      <c r="BQ2141" t="s">
        <v>4196</v>
      </c>
      <c r="BS2141" t="s">
        <v>4197</v>
      </c>
      <c r="BT2141" t="s">
        <v>166</v>
      </c>
      <c r="BU2141" s="1">
        <v>44739</v>
      </c>
      <c r="BW2141" t="s">
        <v>8247</v>
      </c>
      <c r="BX2141" t="s">
        <v>168</v>
      </c>
      <c r="BY2141">
        <v>4</v>
      </c>
      <c r="BZ2141" t="s">
        <v>159</v>
      </c>
      <c r="CB2141" t="s">
        <v>278</v>
      </c>
      <c r="CC2141" t="s">
        <v>170</v>
      </c>
    </row>
    <row r="2142" spans="1:81">
      <c r="A2142" t="s">
        <v>138</v>
      </c>
      <c r="B2142" t="s">
        <v>139</v>
      </c>
      <c r="C2142" t="s">
        <v>857</v>
      </c>
      <c r="D2142" t="s">
        <v>199</v>
      </c>
      <c r="E2142" t="s">
        <v>142</v>
      </c>
      <c r="F2142" t="s">
        <v>143</v>
      </c>
      <c r="G2142" s="1">
        <v>44756</v>
      </c>
      <c r="H2142" s="2">
        <v>0.33680555555555558</v>
      </c>
      <c r="I2142" t="s">
        <v>144</v>
      </c>
      <c r="U2142" t="s">
        <v>146</v>
      </c>
      <c r="V2142" t="s">
        <v>147</v>
      </c>
      <c r="W2142" t="s">
        <v>148</v>
      </c>
      <c r="X2142" t="s">
        <v>763</v>
      </c>
      <c r="Y2142" t="s">
        <v>764</v>
      </c>
      <c r="AD2142">
        <v>45.480486999999997</v>
      </c>
      <c r="AE2142">
        <v>-109.45363999999999</v>
      </c>
      <c r="AF2142" t="s">
        <v>151</v>
      </c>
      <c r="AG2142" t="s">
        <v>152</v>
      </c>
      <c r="AH2142" t="s">
        <v>153</v>
      </c>
      <c r="AJ2142" t="s">
        <v>280</v>
      </c>
      <c r="AK2142" t="s">
        <v>8248</v>
      </c>
      <c r="AL2142" t="s">
        <v>173</v>
      </c>
      <c r="AN2142" t="s">
        <v>4192</v>
      </c>
      <c r="AS2142" t="s">
        <v>160</v>
      </c>
      <c r="AU2142" t="s">
        <v>161</v>
      </c>
      <c r="BE2142" t="s">
        <v>859</v>
      </c>
      <c r="BO2142" t="s">
        <v>4194</v>
      </c>
      <c r="BP2142" t="s">
        <v>4195</v>
      </c>
      <c r="BQ2142" t="s">
        <v>4196</v>
      </c>
      <c r="BS2142" t="s">
        <v>4197</v>
      </c>
      <c r="BT2142" t="s">
        <v>166</v>
      </c>
      <c r="BU2142" s="1">
        <v>44760</v>
      </c>
      <c r="BW2142" t="s">
        <v>8249</v>
      </c>
      <c r="BX2142" t="s">
        <v>168</v>
      </c>
      <c r="BY2142">
        <v>10</v>
      </c>
      <c r="BZ2142" t="s">
        <v>159</v>
      </c>
      <c r="CB2142" t="s">
        <v>861</v>
      </c>
      <c r="CC2142" t="s">
        <v>170</v>
      </c>
    </row>
    <row r="2143" spans="1:81">
      <c r="A2143" t="s">
        <v>138</v>
      </c>
      <c r="B2143" t="s">
        <v>139</v>
      </c>
      <c r="C2143" t="s">
        <v>1831</v>
      </c>
      <c r="D2143" t="s">
        <v>199</v>
      </c>
      <c r="E2143" t="s">
        <v>142</v>
      </c>
      <c r="F2143" t="s">
        <v>143</v>
      </c>
      <c r="G2143" s="1">
        <v>44789</v>
      </c>
      <c r="H2143" s="2">
        <v>0.39097222222222222</v>
      </c>
      <c r="I2143" t="s">
        <v>144</v>
      </c>
      <c r="U2143" t="s">
        <v>146</v>
      </c>
      <c r="V2143" t="s">
        <v>147</v>
      </c>
      <c r="W2143" t="s">
        <v>148</v>
      </c>
      <c r="X2143" t="s">
        <v>1739</v>
      </c>
      <c r="Y2143" t="s">
        <v>1740</v>
      </c>
      <c r="AD2143">
        <v>45.466926000000001</v>
      </c>
      <c r="AE2143">
        <v>-109.49140800000001</v>
      </c>
      <c r="AF2143" t="s">
        <v>151</v>
      </c>
      <c r="AG2143" t="s">
        <v>152</v>
      </c>
      <c r="AH2143" t="s">
        <v>153</v>
      </c>
      <c r="AJ2143" t="s">
        <v>280</v>
      </c>
      <c r="AK2143" t="s">
        <v>8250</v>
      </c>
      <c r="AL2143" t="s">
        <v>173</v>
      </c>
      <c r="AN2143" t="s">
        <v>4192</v>
      </c>
      <c r="AS2143" t="s">
        <v>160</v>
      </c>
      <c r="AU2143" t="s">
        <v>161</v>
      </c>
      <c r="BE2143" t="s">
        <v>1833</v>
      </c>
      <c r="BO2143" t="s">
        <v>4194</v>
      </c>
      <c r="BP2143" t="s">
        <v>4195</v>
      </c>
      <c r="BQ2143" t="s">
        <v>4196</v>
      </c>
      <c r="BS2143" t="s">
        <v>4197</v>
      </c>
      <c r="BT2143" t="s">
        <v>166</v>
      </c>
      <c r="BU2143" s="1">
        <v>44790</v>
      </c>
      <c r="BW2143" t="s">
        <v>8251</v>
      </c>
      <c r="BX2143" t="s">
        <v>168</v>
      </c>
      <c r="BY2143">
        <v>4</v>
      </c>
      <c r="BZ2143" t="s">
        <v>159</v>
      </c>
      <c r="CB2143" t="s">
        <v>1830</v>
      </c>
      <c r="CC2143" t="s">
        <v>170</v>
      </c>
    </row>
    <row r="2144" spans="1:81">
      <c r="A2144" t="s">
        <v>138</v>
      </c>
      <c r="B2144" t="s">
        <v>139</v>
      </c>
      <c r="C2144" t="s">
        <v>296</v>
      </c>
      <c r="D2144" t="s">
        <v>199</v>
      </c>
      <c r="E2144" t="s">
        <v>142</v>
      </c>
      <c r="F2144" t="s">
        <v>143</v>
      </c>
      <c r="G2144" s="1">
        <v>44819</v>
      </c>
      <c r="H2144" s="2">
        <v>0.49652777777777779</v>
      </c>
      <c r="I2144" t="s">
        <v>144</v>
      </c>
      <c r="U2144" t="s">
        <v>146</v>
      </c>
      <c r="V2144" t="s">
        <v>147</v>
      </c>
      <c r="W2144" t="s">
        <v>148</v>
      </c>
      <c r="X2144" t="s">
        <v>149</v>
      </c>
      <c r="Y2144" t="s">
        <v>150</v>
      </c>
      <c r="AD2144">
        <v>45.483227999999997</v>
      </c>
      <c r="AE2144">
        <v>-109.451708</v>
      </c>
      <c r="AF2144" t="s">
        <v>151</v>
      </c>
      <c r="AG2144" t="s">
        <v>152</v>
      </c>
      <c r="AH2144" t="s">
        <v>153</v>
      </c>
      <c r="AJ2144" t="s">
        <v>280</v>
      </c>
      <c r="AK2144" t="s">
        <v>8252</v>
      </c>
      <c r="AN2144" t="s">
        <v>4192</v>
      </c>
      <c r="AP2144">
        <v>30</v>
      </c>
      <c r="AQ2144" t="s">
        <v>159</v>
      </c>
      <c r="AR2144" t="s">
        <v>4193</v>
      </c>
      <c r="AS2144" t="s">
        <v>160</v>
      </c>
      <c r="AU2144" t="s">
        <v>161</v>
      </c>
      <c r="BE2144" t="s">
        <v>298</v>
      </c>
      <c r="BO2144" t="s">
        <v>4194</v>
      </c>
      <c r="BP2144" t="s">
        <v>4195</v>
      </c>
      <c r="BQ2144" t="s">
        <v>4196</v>
      </c>
      <c r="BS2144" t="s">
        <v>4197</v>
      </c>
      <c r="BT2144" t="s">
        <v>166</v>
      </c>
      <c r="BU2144" s="1">
        <v>44823</v>
      </c>
      <c r="BW2144" t="s">
        <v>8253</v>
      </c>
      <c r="BX2144" t="s">
        <v>168</v>
      </c>
      <c r="BY2144">
        <v>5</v>
      </c>
      <c r="BZ2144" t="s">
        <v>159</v>
      </c>
      <c r="CB2144" t="s">
        <v>291</v>
      </c>
      <c r="CC2144" t="s">
        <v>170</v>
      </c>
    </row>
    <row r="2145" spans="1:81">
      <c r="A2145" t="s">
        <v>138</v>
      </c>
      <c r="B2145" t="s">
        <v>139</v>
      </c>
      <c r="C2145" t="s">
        <v>1283</v>
      </c>
      <c r="D2145" t="s">
        <v>199</v>
      </c>
      <c r="E2145" t="s">
        <v>142</v>
      </c>
      <c r="F2145" t="s">
        <v>143</v>
      </c>
      <c r="G2145" s="1">
        <v>44852</v>
      </c>
      <c r="H2145" s="2">
        <v>0.47013888888888888</v>
      </c>
      <c r="I2145" t="s">
        <v>144</v>
      </c>
      <c r="U2145" t="s">
        <v>146</v>
      </c>
      <c r="V2145" t="s">
        <v>147</v>
      </c>
      <c r="W2145" t="s">
        <v>148</v>
      </c>
      <c r="X2145" t="s">
        <v>1161</v>
      </c>
      <c r="Y2145" t="s">
        <v>1162</v>
      </c>
      <c r="AD2145">
        <v>45.486469</v>
      </c>
      <c r="AE2145">
        <v>-109.456142</v>
      </c>
      <c r="AF2145" t="s">
        <v>151</v>
      </c>
      <c r="AG2145" t="s">
        <v>152</v>
      </c>
      <c r="AH2145" t="s">
        <v>153</v>
      </c>
      <c r="AJ2145" t="s">
        <v>280</v>
      </c>
      <c r="AK2145" t="s">
        <v>8254</v>
      </c>
      <c r="AN2145" t="s">
        <v>4192</v>
      </c>
      <c r="AP2145">
        <v>3</v>
      </c>
      <c r="AQ2145" t="s">
        <v>159</v>
      </c>
      <c r="AR2145" t="s">
        <v>5461</v>
      </c>
      <c r="AS2145" t="s">
        <v>160</v>
      </c>
      <c r="AU2145" t="s">
        <v>161</v>
      </c>
      <c r="BE2145" t="s">
        <v>8255</v>
      </c>
      <c r="BO2145" t="s">
        <v>4194</v>
      </c>
      <c r="BP2145" t="s">
        <v>4195</v>
      </c>
      <c r="BQ2145" t="s">
        <v>4196</v>
      </c>
      <c r="BS2145" t="s">
        <v>4197</v>
      </c>
      <c r="BT2145" t="s">
        <v>166</v>
      </c>
      <c r="BU2145" s="1">
        <v>44853</v>
      </c>
      <c r="BW2145" t="s">
        <v>8256</v>
      </c>
      <c r="BX2145" t="s">
        <v>168</v>
      </c>
      <c r="BY2145">
        <v>5</v>
      </c>
      <c r="BZ2145" t="s">
        <v>159</v>
      </c>
      <c r="CB2145" t="s">
        <v>1278</v>
      </c>
      <c r="CC2145" t="s">
        <v>170</v>
      </c>
    </row>
    <row r="2146" spans="1:81">
      <c r="A2146" t="s">
        <v>138</v>
      </c>
      <c r="B2146" t="s">
        <v>139</v>
      </c>
      <c r="C2146" t="s">
        <v>878</v>
      </c>
      <c r="D2146" t="s">
        <v>199</v>
      </c>
      <c r="E2146" t="s">
        <v>142</v>
      </c>
      <c r="F2146" t="s">
        <v>143</v>
      </c>
      <c r="G2146" s="1">
        <v>44879</v>
      </c>
      <c r="H2146" s="2">
        <v>0.3923611111111111</v>
      </c>
      <c r="I2146" t="s">
        <v>178</v>
      </c>
      <c r="U2146" t="s">
        <v>146</v>
      </c>
      <c r="V2146" t="s">
        <v>147</v>
      </c>
      <c r="W2146" t="s">
        <v>148</v>
      </c>
      <c r="X2146" t="s">
        <v>763</v>
      </c>
      <c r="Y2146" t="s">
        <v>764</v>
      </c>
      <c r="AD2146">
        <v>45.480486999999997</v>
      </c>
      <c r="AE2146">
        <v>-109.45363999999999</v>
      </c>
      <c r="AF2146" t="s">
        <v>151</v>
      </c>
      <c r="AG2146" t="s">
        <v>152</v>
      </c>
      <c r="AH2146" t="s">
        <v>153</v>
      </c>
      <c r="AJ2146" t="s">
        <v>280</v>
      </c>
      <c r="AK2146" t="s">
        <v>8257</v>
      </c>
      <c r="AN2146" t="s">
        <v>4192</v>
      </c>
      <c r="AP2146">
        <v>3</v>
      </c>
      <c r="AQ2146" t="s">
        <v>159</v>
      </c>
      <c r="AR2146" t="s">
        <v>206</v>
      </c>
      <c r="AS2146" t="s">
        <v>160</v>
      </c>
      <c r="AU2146" t="s">
        <v>161</v>
      </c>
      <c r="BE2146" t="s">
        <v>4965</v>
      </c>
      <c r="BO2146" t="s">
        <v>4194</v>
      </c>
      <c r="BP2146" t="s">
        <v>4195</v>
      </c>
      <c r="BQ2146" t="s">
        <v>4196</v>
      </c>
      <c r="BS2146" t="s">
        <v>4197</v>
      </c>
      <c r="BT2146" t="s">
        <v>166</v>
      </c>
      <c r="BU2146" s="1">
        <v>44880</v>
      </c>
      <c r="BW2146" t="s">
        <v>8258</v>
      </c>
      <c r="BX2146" t="s">
        <v>168</v>
      </c>
      <c r="BY2146">
        <v>4</v>
      </c>
      <c r="BZ2146" t="s">
        <v>159</v>
      </c>
      <c r="CB2146" t="s">
        <v>877</v>
      </c>
      <c r="CC2146" t="s">
        <v>170</v>
      </c>
    </row>
    <row r="2147" spans="1:81">
      <c r="A2147" t="s">
        <v>138</v>
      </c>
      <c r="B2147" t="s">
        <v>139</v>
      </c>
      <c r="C2147" t="s">
        <v>1856</v>
      </c>
      <c r="D2147" t="s">
        <v>199</v>
      </c>
      <c r="E2147" t="s">
        <v>142</v>
      </c>
      <c r="F2147" t="s">
        <v>143</v>
      </c>
      <c r="G2147" s="1">
        <v>44915</v>
      </c>
      <c r="H2147" s="2">
        <v>0.43263888888888891</v>
      </c>
      <c r="I2147" t="s">
        <v>178</v>
      </c>
      <c r="U2147" t="s">
        <v>146</v>
      </c>
      <c r="V2147" t="s">
        <v>147</v>
      </c>
      <c r="W2147" t="s">
        <v>148</v>
      </c>
      <c r="X2147" t="s">
        <v>1739</v>
      </c>
      <c r="Y2147" t="s">
        <v>1740</v>
      </c>
      <c r="AD2147">
        <v>45.466926000000001</v>
      </c>
      <c r="AE2147">
        <v>-109.49140800000001</v>
      </c>
      <c r="AF2147" t="s">
        <v>151</v>
      </c>
      <c r="AG2147" t="s">
        <v>152</v>
      </c>
      <c r="AH2147" t="s">
        <v>153</v>
      </c>
      <c r="AJ2147" t="s">
        <v>280</v>
      </c>
      <c r="AK2147" t="s">
        <v>8259</v>
      </c>
      <c r="AL2147" t="s">
        <v>173</v>
      </c>
      <c r="AN2147" t="s">
        <v>4192</v>
      </c>
      <c r="AS2147" t="s">
        <v>160</v>
      </c>
      <c r="AU2147" t="s">
        <v>161</v>
      </c>
      <c r="BE2147" t="s">
        <v>6281</v>
      </c>
      <c r="BO2147" t="s">
        <v>4194</v>
      </c>
      <c r="BP2147" t="s">
        <v>4195</v>
      </c>
      <c r="BQ2147" t="s">
        <v>4196</v>
      </c>
      <c r="BS2147" t="s">
        <v>4197</v>
      </c>
      <c r="BT2147" t="s">
        <v>166</v>
      </c>
      <c r="BU2147" s="1">
        <v>44916</v>
      </c>
      <c r="BW2147" t="s">
        <v>8260</v>
      </c>
      <c r="BX2147" t="s">
        <v>168</v>
      </c>
      <c r="BY2147">
        <v>4</v>
      </c>
      <c r="BZ2147" t="s">
        <v>159</v>
      </c>
      <c r="CB2147" t="s">
        <v>1851</v>
      </c>
      <c r="CC2147" t="s">
        <v>170</v>
      </c>
    </row>
    <row r="2148" spans="1:81">
      <c r="A2148" t="s">
        <v>138</v>
      </c>
      <c r="B2148" t="s">
        <v>139</v>
      </c>
      <c r="C2148" t="s">
        <v>1687</v>
      </c>
      <c r="D2148" t="s">
        <v>199</v>
      </c>
      <c r="E2148" t="s">
        <v>142</v>
      </c>
      <c r="F2148" t="s">
        <v>143</v>
      </c>
      <c r="G2148" s="1">
        <v>44943</v>
      </c>
      <c r="H2148" s="2">
        <v>0.49305555555555558</v>
      </c>
      <c r="I2148" t="s">
        <v>178</v>
      </c>
      <c r="U2148" t="s">
        <v>146</v>
      </c>
      <c r="V2148" t="s">
        <v>147</v>
      </c>
      <c r="W2148" t="s">
        <v>148</v>
      </c>
      <c r="X2148" t="s">
        <v>1669</v>
      </c>
      <c r="Y2148" t="s">
        <v>1670</v>
      </c>
      <c r="AD2148">
        <v>45.460932</v>
      </c>
      <c r="AE2148">
        <v>-109.75704</v>
      </c>
      <c r="AF2148" t="s">
        <v>151</v>
      </c>
      <c r="AG2148" t="s">
        <v>152</v>
      </c>
      <c r="AH2148" t="s">
        <v>153</v>
      </c>
      <c r="AJ2148" t="s">
        <v>154</v>
      </c>
      <c r="AK2148" t="s">
        <v>8261</v>
      </c>
      <c r="AL2148" t="s">
        <v>173</v>
      </c>
      <c r="AN2148" t="s">
        <v>4192</v>
      </c>
      <c r="AS2148" t="s">
        <v>160</v>
      </c>
      <c r="AU2148" t="s">
        <v>161</v>
      </c>
      <c r="BE2148" t="s">
        <v>1685</v>
      </c>
      <c r="BO2148" t="s">
        <v>4194</v>
      </c>
      <c r="BP2148" t="s">
        <v>4195</v>
      </c>
      <c r="BQ2148" t="s">
        <v>4196</v>
      </c>
      <c r="BS2148" t="s">
        <v>4197</v>
      </c>
      <c r="BT2148" t="s">
        <v>166</v>
      </c>
      <c r="BU2148" s="1">
        <v>44944</v>
      </c>
      <c r="BW2148" t="s">
        <v>8262</v>
      </c>
      <c r="BX2148" t="s">
        <v>168</v>
      </c>
      <c r="BY2148">
        <v>4</v>
      </c>
      <c r="BZ2148" t="s">
        <v>159</v>
      </c>
      <c r="CB2148" t="s">
        <v>1632</v>
      </c>
      <c r="CC2148" t="s">
        <v>170</v>
      </c>
    </row>
    <row r="2149" spans="1:81">
      <c r="A2149" t="s">
        <v>138</v>
      </c>
      <c r="B2149" t="s">
        <v>139</v>
      </c>
      <c r="C2149" t="s">
        <v>1617</v>
      </c>
      <c r="D2149" t="s">
        <v>199</v>
      </c>
      <c r="E2149" t="s">
        <v>142</v>
      </c>
      <c r="F2149" t="s">
        <v>143</v>
      </c>
      <c r="G2149" s="1">
        <v>44970</v>
      </c>
      <c r="H2149" s="2">
        <v>0.59027777777777779</v>
      </c>
      <c r="I2149" t="s">
        <v>178</v>
      </c>
      <c r="U2149" t="s">
        <v>146</v>
      </c>
      <c r="V2149" t="s">
        <v>147</v>
      </c>
      <c r="W2149" t="s">
        <v>148</v>
      </c>
      <c r="X2149" t="s">
        <v>1425</v>
      </c>
      <c r="Y2149" t="s">
        <v>1426</v>
      </c>
      <c r="AD2149">
        <v>45.528542999999999</v>
      </c>
      <c r="AE2149">
        <v>-109.468368</v>
      </c>
      <c r="AF2149" t="s">
        <v>151</v>
      </c>
      <c r="AG2149" t="s">
        <v>152</v>
      </c>
      <c r="AH2149" t="s">
        <v>153</v>
      </c>
      <c r="AJ2149" t="s">
        <v>154</v>
      </c>
      <c r="AK2149" t="s">
        <v>8263</v>
      </c>
      <c r="AN2149" t="s">
        <v>4192</v>
      </c>
      <c r="AP2149">
        <v>1</v>
      </c>
      <c r="AQ2149" t="s">
        <v>159</v>
      </c>
      <c r="AR2149" t="s">
        <v>206</v>
      </c>
      <c r="AS2149" t="s">
        <v>160</v>
      </c>
      <c r="AU2149" t="s">
        <v>161</v>
      </c>
      <c r="BE2149" t="s">
        <v>5926</v>
      </c>
      <c r="BO2149" t="s">
        <v>4194</v>
      </c>
      <c r="BP2149" t="s">
        <v>4195</v>
      </c>
      <c r="BQ2149" t="s">
        <v>4196</v>
      </c>
      <c r="BS2149" t="s">
        <v>4197</v>
      </c>
      <c r="BT2149" t="s">
        <v>166</v>
      </c>
      <c r="BU2149" s="1">
        <v>44972</v>
      </c>
      <c r="BW2149" t="s">
        <v>8264</v>
      </c>
      <c r="BX2149" t="s">
        <v>168</v>
      </c>
      <c r="BY2149">
        <v>4</v>
      </c>
      <c r="BZ2149" t="s">
        <v>159</v>
      </c>
      <c r="CB2149" t="s">
        <v>1383</v>
      </c>
      <c r="CC2149" t="s">
        <v>170</v>
      </c>
    </row>
    <row r="2150" spans="1:81">
      <c r="A2150" t="s">
        <v>138</v>
      </c>
      <c r="B2150" t="s">
        <v>139</v>
      </c>
      <c r="C2150" t="s">
        <v>1376</v>
      </c>
      <c r="D2150" t="s">
        <v>199</v>
      </c>
      <c r="E2150" t="s">
        <v>142</v>
      </c>
      <c r="F2150" t="s">
        <v>143</v>
      </c>
      <c r="G2150" s="1">
        <v>44998</v>
      </c>
      <c r="H2150" s="2">
        <v>0.56597222222222221</v>
      </c>
      <c r="I2150" t="s">
        <v>144</v>
      </c>
      <c r="U2150" t="s">
        <v>146</v>
      </c>
      <c r="V2150" t="s">
        <v>147</v>
      </c>
      <c r="W2150" t="s">
        <v>148</v>
      </c>
      <c r="X2150" t="s">
        <v>1353</v>
      </c>
      <c r="Y2150" t="s">
        <v>1354</v>
      </c>
      <c r="AD2150">
        <v>45.623460000000001</v>
      </c>
      <c r="AE2150">
        <v>-109.289129</v>
      </c>
      <c r="AF2150" t="s">
        <v>151</v>
      </c>
      <c r="AG2150" t="s">
        <v>152</v>
      </c>
      <c r="AH2150" t="s">
        <v>153</v>
      </c>
      <c r="AJ2150" t="s">
        <v>154</v>
      </c>
      <c r="AK2150" t="s">
        <v>8265</v>
      </c>
      <c r="AN2150" t="s">
        <v>4192</v>
      </c>
      <c r="AP2150">
        <v>6</v>
      </c>
      <c r="AQ2150" t="s">
        <v>159</v>
      </c>
      <c r="AS2150" t="s">
        <v>160</v>
      </c>
      <c r="AU2150" t="s">
        <v>161</v>
      </c>
      <c r="BE2150" t="s">
        <v>1378</v>
      </c>
      <c r="BO2150" t="s">
        <v>4194</v>
      </c>
      <c r="BP2150" t="s">
        <v>4195</v>
      </c>
      <c r="BQ2150" t="s">
        <v>4196</v>
      </c>
      <c r="BS2150" t="s">
        <v>4197</v>
      </c>
      <c r="BT2150" t="s">
        <v>166</v>
      </c>
      <c r="BU2150" s="1">
        <v>45000</v>
      </c>
      <c r="BW2150" t="s">
        <v>8266</v>
      </c>
      <c r="BX2150" t="s">
        <v>168</v>
      </c>
      <c r="BY2150">
        <v>4</v>
      </c>
      <c r="BZ2150" t="s">
        <v>159</v>
      </c>
      <c r="CB2150" t="s">
        <v>1308</v>
      </c>
      <c r="CC2150" t="s">
        <v>170</v>
      </c>
    </row>
    <row r="2151" spans="1:81">
      <c r="A2151" t="s">
        <v>138</v>
      </c>
      <c r="B2151" t="s">
        <v>139</v>
      </c>
      <c r="C2151" t="s">
        <v>1089</v>
      </c>
      <c r="D2151" t="s">
        <v>199</v>
      </c>
      <c r="E2151" t="s">
        <v>142</v>
      </c>
      <c r="F2151" t="s">
        <v>143</v>
      </c>
      <c r="G2151" s="1">
        <v>45029</v>
      </c>
      <c r="H2151" s="2">
        <v>0.39444444444444443</v>
      </c>
      <c r="I2151" t="s">
        <v>144</v>
      </c>
      <c r="U2151" t="s">
        <v>146</v>
      </c>
      <c r="V2151" t="s">
        <v>147</v>
      </c>
      <c r="W2151" t="s">
        <v>148</v>
      </c>
      <c r="X2151" t="s">
        <v>943</v>
      </c>
      <c r="Y2151" t="s">
        <v>944</v>
      </c>
      <c r="AD2151">
        <v>45.349468999999999</v>
      </c>
      <c r="AE2151">
        <v>-109.495924</v>
      </c>
      <c r="AF2151" t="s">
        <v>151</v>
      </c>
      <c r="AG2151" t="s">
        <v>152</v>
      </c>
      <c r="AH2151" t="s">
        <v>153</v>
      </c>
      <c r="AJ2151" t="s">
        <v>154</v>
      </c>
      <c r="AK2151" t="s">
        <v>8267</v>
      </c>
      <c r="AN2151" t="s">
        <v>4192</v>
      </c>
      <c r="AP2151">
        <v>5</v>
      </c>
      <c r="AQ2151" t="s">
        <v>159</v>
      </c>
      <c r="AS2151" t="s">
        <v>160</v>
      </c>
      <c r="AU2151" t="s">
        <v>161</v>
      </c>
      <c r="BE2151" t="s">
        <v>1091</v>
      </c>
      <c r="BO2151" t="s">
        <v>4194</v>
      </c>
      <c r="BP2151" t="s">
        <v>4195</v>
      </c>
      <c r="BQ2151" t="s">
        <v>4196</v>
      </c>
      <c r="BS2151" t="s">
        <v>4197</v>
      </c>
      <c r="BT2151" t="s">
        <v>166</v>
      </c>
      <c r="BU2151" s="1">
        <v>45034</v>
      </c>
      <c r="BW2151" t="s">
        <v>8268</v>
      </c>
      <c r="BX2151" t="s">
        <v>168</v>
      </c>
      <c r="BY2151">
        <v>4</v>
      </c>
      <c r="BZ2151" t="s">
        <v>159</v>
      </c>
      <c r="CB2151" t="s">
        <v>1063</v>
      </c>
      <c r="CC2151" t="s">
        <v>170</v>
      </c>
    </row>
    <row r="2152" spans="1:81">
      <c r="A2152" t="s">
        <v>138</v>
      </c>
      <c r="B2152" t="s">
        <v>139</v>
      </c>
      <c r="C2152" t="s">
        <v>1702</v>
      </c>
      <c r="D2152" t="s">
        <v>199</v>
      </c>
      <c r="E2152" t="s">
        <v>142</v>
      </c>
      <c r="F2152" t="s">
        <v>143</v>
      </c>
      <c r="G2152" s="1">
        <v>45061</v>
      </c>
      <c r="H2152" s="2">
        <v>0.5</v>
      </c>
      <c r="I2152" t="s">
        <v>144</v>
      </c>
      <c r="U2152" t="s">
        <v>146</v>
      </c>
      <c r="V2152" t="s">
        <v>147</v>
      </c>
      <c r="W2152" t="s">
        <v>148</v>
      </c>
      <c r="X2152" t="s">
        <v>1669</v>
      </c>
      <c r="Y2152" t="s">
        <v>1670</v>
      </c>
      <c r="AD2152">
        <v>45.460932</v>
      </c>
      <c r="AE2152">
        <v>-109.75704</v>
      </c>
      <c r="AF2152" t="s">
        <v>151</v>
      </c>
      <c r="AG2152" t="s">
        <v>152</v>
      </c>
      <c r="AH2152" t="s">
        <v>153</v>
      </c>
      <c r="AJ2152" t="s">
        <v>154</v>
      </c>
      <c r="AK2152" t="s">
        <v>8269</v>
      </c>
      <c r="AN2152" t="s">
        <v>4192</v>
      </c>
      <c r="AP2152">
        <v>31</v>
      </c>
      <c r="AQ2152" t="s">
        <v>159</v>
      </c>
      <c r="AS2152" t="s">
        <v>160</v>
      </c>
      <c r="AU2152" t="s">
        <v>161</v>
      </c>
      <c r="BE2152" t="s">
        <v>1704</v>
      </c>
      <c r="BO2152" t="s">
        <v>4194</v>
      </c>
      <c r="BP2152" t="s">
        <v>4195</v>
      </c>
      <c r="BQ2152" t="s">
        <v>4196</v>
      </c>
      <c r="BS2152" t="s">
        <v>4197</v>
      </c>
      <c r="BT2152" t="s">
        <v>166</v>
      </c>
      <c r="BU2152" s="1">
        <v>45065</v>
      </c>
      <c r="BW2152" t="s">
        <v>8270</v>
      </c>
      <c r="BX2152" t="s">
        <v>168</v>
      </c>
      <c r="BY2152">
        <v>4</v>
      </c>
      <c r="BZ2152" t="s">
        <v>159</v>
      </c>
      <c r="CB2152" t="s">
        <v>1632</v>
      </c>
      <c r="CC2152" t="s">
        <v>170</v>
      </c>
    </row>
    <row r="2153" spans="1:81">
      <c r="A2153" t="s">
        <v>138</v>
      </c>
      <c r="B2153" t="s">
        <v>139</v>
      </c>
      <c r="C2153" t="s">
        <v>1641</v>
      </c>
      <c r="D2153" t="s">
        <v>199</v>
      </c>
      <c r="E2153" t="s">
        <v>142</v>
      </c>
      <c r="F2153" t="s">
        <v>143</v>
      </c>
      <c r="G2153" s="1">
        <v>45070</v>
      </c>
      <c r="H2153" s="2">
        <v>0.52916666666666667</v>
      </c>
      <c r="I2153" t="s">
        <v>144</v>
      </c>
      <c r="U2153" t="s">
        <v>146</v>
      </c>
      <c r="V2153" t="s">
        <v>147</v>
      </c>
      <c r="W2153" t="s">
        <v>148</v>
      </c>
      <c r="X2153" t="s">
        <v>1425</v>
      </c>
      <c r="Y2153" t="s">
        <v>1426</v>
      </c>
      <c r="AD2153">
        <v>45.528542999999999</v>
      </c>
      <c r="AE2153">
        <v>-109.468368</v>
      </c>
      <c r="AF2153" t="s">
        <v>151</v>
      </c>
      <c r="AG2153" t="s">
        <v>152</v>
      </c>
      <c r="AH2153" t="s">
        <v>153</v>
      </c>
      <c r="AJ2153" t="s">
        <v>154</v>
      </c>
      <c r="AK2153" t="s">
        <v>8271</v>
      </c>
      <c r="AN2153" t="s">
        <v>4192</v>
      </c>
      <c r="AP2153">
        <v>61</v>
      </c>
      <c r="AQ2153" t="s">
        <v>159</v>
      </c>
      <c r="AS2153" t="s">
        <v>160</v>
      </c>
      <c r="AU2153" t="s">
        <v>161</v>
      </c>
      <c r="BE2153" t="s">
        <v>1639</v>
      </c>
      <c r="BO2153" t="s">
        <v>4194</v>
      </c>
      <c r="BP2153" t="s">
        <v>4195</v>
      </c>
      <c r="BQ2153" t="s">
        <v>4196</v>
      </c>
      <c r="BS2153" t="s">
        <v>4197</v>
      </c>
      <c r="BT2153" t="s">
        <v>166</v>
      </c>
      <c r="BU2153" s="1">
        <v>45076</v>
      </c>
      <c r="BW2153" t="s">
        <v>8272</v>
      </c>
      <c r="BX2153" t="s">
        <v>168</v>
      </c>
      <c r="BY2153">
        <v>4</v>
      </c>
      <c r="BZ2153" t="s">
        <v>159</v>
      </c>
      <c r="CB2153" t="s">
        <v>1383</v>
      </c>
      <c r="CC2153" t="s">
        <v>170</v>
      </c>
    </row>
    <row r="2154" spans="1:81">
      <c r="A2154" t="s">
        <v>138</v>
      </c>
      <c r="B2154" t="s">
        <v>139</v>
      </c>
      <c r="C2154" t="s">
        <v>1400</v>
      </c>
      <c r="D2154" t="s">
        <v>199</v>
      </c>
      <c r="E2154" t="s">
        <v>142</v>
      </c>
      <c r="F2154" t="s">
        <v>143</v>
      </c>
      <c r="G2154" s="1">
        <v>45091</v>
      </c>
      <c r="H2154" s="2">
        <v>0.53819444444444442</v>
      </c>
      <c r="I2154" t="s">
        <v>144</v>
      </c>
      <c r="U2154" t="s">
        <v>146</v>
      </c>
      <c r="V2154" t="s">
        <v>147</v>
      </c>
      <c r="W2154" t="s">
        <v>148</v>
      </c>
      <c r="X2154" t="s">
        <v>1353</v>
      </c>
      <c r="Y2154" t="s">
        <v>1354</v>
      </c>
      <c r="AD2154">
        <v>45.623460000000001</v>
      </c>
      <c r="AE2154">
        <v>-109.289129</v>
      </c>
      <c r="AF2154" t="s">
        <v>151</v>
      </c>
      <c r="AG2154" t="s">
        <v>152</v>
      </c>
      <c r="AH2154" t="s">
        <v>153</v>
      </c>
      <c r="AJ2154" t="s">
        <v>154</v>
      </c>
      <c r="AK2154" t="s">
        <v>8273</v>
      </c>
      <c r="AN2154" t="s">
        <v>4192</v>
      </c>
      <c r="AP2154">
        <v>23</v>
      </c>
      <c r="AQ2154" t="s">
        <v>159</v>
      </c>
      <c r="AS2154" t="s">
        <v>160</v>
      </c>
      <c r="AU2154" t="s">
        <v>161</v>
      </c>
      <c r="BE2154" t="s">
        <v>1402</v>
      </c>
      <c r="BO2154" t="s">
        <v>4194</v>
      </c>
      <c r="BP2154" t="s">
        <v>4195</v>
      </c>
      <c r="BQ2154" t="s">
        <v>4196</v>
      </c>
      <c r="BS2154" t="s">
        <v>4197</v>
      </c>
      <c r="BT2154" t="s">
        <v>166</v>
      </c>
      <c r="BU2154" s="1">
        <v>45097</v>
      </c>
      <c r="BW2154" t="s">
        <v>8274</v>
      </c>
      <c r="BX2154" t="s">
        <v>168</v>
      </c>
      <c r="BY2154">
        <v>4</v>
      </c>
      <c r="BZ2154" t="s">
        <v>159</v>
      </c>
      <c r="CB2154" t="s">
        <v>1308</v>
      </c>
      <c r="CC2154" t="s">
        <v>170</v>
      </c>
    </row>
    <row r="2155" spans="1:81">
      <c r="A2155" t="s">
        <v>138</v>
      </c>
      <c r="B2155" t="s">
        <v>139</v>
      </c>
      <c r="C2155" t="s">
        <v>1120</v>
      </c>
      <c r="D2155" t="s">
        <v>199</v>
      </c>
      <c r="E2155" t="s">
        <v>142</v>
      </c>
      <c r="F2155" t="s">
        <v>143</v>
      </c>
      <c r="G2155" s="1">
        <v>45119</v>
      </c>
      <c r="H2155" s="2">
        <v>0.4236111111111111</v>
      </c>
      <c r="I2155" t="s">
        <v>144</v>
      </c>
      <c r="U2155" t="s">
        <v>146</v>
      </c>
      <c r="V2155" t="s">
        <v>147</v>
      </c>
      <c r="W2155" t="s">
        <v>148</v>
      </c>
      <c r="X2155" t="s">
        <v>943</v>
      </c>
      <c r="Y2155" t="s">
        <v>944</v>
      </c>
      <c r="AD2155">
        <v>45.349468999999999</v>
      </c>
      <c r="AE2155">
        <v>-109.495924</v>
      </c>
      <c r="AF2155" t="s">
        <v>151</v>
      </c>
      <c r="AG2155" t="s">
        <v>152</v>
      </c>
      <c r="AH2155" t="s">
        <v>153</v>
      </c>
      <c r="AJ2155" t="s">
        <v>154</v>
      </c>
      <c r="AK2155" t="s">
        <v>8275</v>
      </c>
      <c r="AN2155" t="s">
        <v>4192</v>
      </c>
      <c r="AP2155">
        <v>6</v>
      </c>
      <c r="AQ2155" t="s">
        <v>159</v>
      </c>
      <c r="AS2155" t="s">
        <v>160</v>
      </c>
      <c r="AU2155" t="s">
        <v>161</v>
      </c>
      <c r="BE2155" t="s">
        <v>1118</v>
      </c>
      <c r="BO2155" t="s">
        <v>4194</v>
      </c>
      <c r="BP2155" t="s">
        <v>4195</v>
      </c>
      <c r="BQ2155" t="s">
        <v>4196</v>
      </c>
      <c r="BS2155" t="s">
        <v>4197</v>
      </c>
      <c r="BT2155" t="s">
        <v>166</v>
      </c>
      <c r="BU2155" s="1">
        <v>45124</v>
      </c>
      <c r="BW2155" t="s">
        <v>8276</v>
      </c>
      <c r="BX2155" t="s">
        <v>168</v>
      </c>
      <c r="BY2155">
        <v>4</v>
      </c>
      <c r="BZ2155" t="s">
        <v>159</v>
      </c>
      <c r="CB2155" t="s">
        <v>1063</v>
      </c>
      <c r="CC2155" t="s">
        <v>170</v>
      </c>
    </row>
    <row r="2156" spans="1:81">
      <c r="A2156" t="s">
        <v>138</v>
      </c>
      <c r="B2156" t="s">
        <v>139</v>
      </c>
      <c r="C2156" t="s">
        <v>1130</v>
      </c>
      <c r="D2156" t="s">
        <v>199</v>
      </c>
      <c r="E2156" t="s">
        <v>142</v>
      </c>
      <c r="F2156" t="s">
        <v>143</v>
      </c>
      <c r="G2156" s="1">
        <v>45153</v>
      </c>
      <c r="H2156" s="2">
        <v>0.38194444444444442</v>
      </c>
      <c r="I2156" t="s">
        <v>144</v>
      </c>
      <c r="U2156" t="s">
        <v>146</v>
      </c>
      <c r="V2156" t="s">
        <v>147</v>
      </c>
      <c r="W2156" t="s">
        <v>148</v>
      </c>
      <c r="X2156" t="s">
        <v>943</v>
      </c>
      <c r="Y2156" t="s">
        <v>944</v>
      </c>
      <c r="AD2156">
        <v>45.349468999999999</v>
      </c>
      <c r="AE2156">
        <v>-109.495924</v>
      </c>
      <c r="AF2156" t="s">
        <v>151</v>
      </c>
      <c r="AG2156" t="s">
        <v>152</v>
      </c>
      <c r="AH2156" t="s">
        <v>153</v>
      </c>
      <c r="AJ2156" t="s">
        <v>154</v>
      </c>
      <c r="AK2156" t="s">
        <v>8277</v>
      </c>
      <c r="AN2156" t="s">
        <v>4192</v>
      </c>
      <c r="AP2156">
        <v>2</v>
      </c>
      <c r="AQ2156" t="s">
        <v>159</v>
      </c>
      <c r="AR2156" t="s">
        <v>206</v>
      </c>
      <c r="AS2156" t="s">
        <v>160</v>
      </c>
      <c r="AU2156" t="s">
        <v>161</v>
      </c>
      <c r="BE2156" t="s">
        <v>8278</v>
      </c>
      <c r="BO2156" t="s">
        <v>4194</v>
      </c>
      <c r="BP2156" t="s">
        <v>4195</v>
      </c>
      <c r="BQ2156" t="s">
        <v>4196</v>
      </c>
      <c r="BS2156" t="s">
        <v>4197</v>
      </c>
      <c r="BT2156" t="s">
        <v>166</v>
      </c>
      <c r="BU2156" s="1">
        <v>45155</v>
      </c>
      <c r="BW2156" t="s">
        <v>8279</v>
      </c>
      <c r="BX2156" t="s">
        <v>168</v>
      </c>
      <c r="BY2156">
        <v>4</v>
      </c>
      <c r="BZ2156" t="s">
        <v>159</v>
      </c>
      <c r="CB2156" t="s">
        <v>1063</v>
      </c>
      <c r="CC2156" t="s">
        <v>170</v>
      </c>
    </row>
    <row r="2157" spans="1:81">
      <c r="A2157" t="s">
        <v>138</v>
      </c>
      <c r="B2157" t="s">
        <v>139</v>
      </c>
      <c r="C2157" t="s">
        <v>639</v>
      </c>
      <c r="D2157" t="s">
        <v>199</v>
      </c>
      <c r="E2157" t="s">
        <v>142</v>
      </c>
      <c r="F2157" t="s">
        <v>143</v>
      </c>
      <c r="G2157" s="1">
        <v>45182</v>
      </c>
      <c r="H2157" s="2">
        <v>0.38541666666666669</v>
      </c>
      <c r="I2157" t="s">
        <v>144</v>
      </c>
      <c r="U2157" t="s">
        <v>146</v>
      </c>
      <c r="V2157" t="s">
        <v>147</v>
      </c>
      <c r="W2157" t="s">
        <v>148</v>
      </c>
      <c r="X2157" t="s">
        <v>482</v>
      </c>
      <c r="Y2157" t="s">
        <v>483</v>
      </c>
      <c r="AD2157">
        <v>45.394011999999996</v>
      </c>
      <c r="AE2157">
        <v>-109.442494</v>
      </c>
      <c r="AF2157" t="s">
        <v>151</v>
      </c>
      <c r="AG2157" t="s">
        <v>152</v>
      </c>
      <c r="AH2157" t="s">
        <v>153</v>
      </c>
      <c r="AJ2157" t="s">
        <v>154</v>
      </c>
      <c r="AK2157" t="s">
        <v>8280</v>
      </c>
      <c r="AN2157" t="s">
        <v>4192</v>
      </c>
      <c r="AP2157">
        <v>16</v>
      </c>
      <c r="AQ2157" t="s">
        <v>159</v>
      </c>
      <c r="AS2157" t="s">
        <v>160</v>
      </c>
      <c r="AU2157" t="s">
        <v>161</v>
      </c>
      <c r="BE2157" t="s">
        <v>641</v>
      </c>
      <c r="BO2157" t="s">
        <v>4194</v>
      </c>
      <c r="BP2157" t="s">
        <v>4195</v>
      </c>
      <c r="BQ2157" t="s">
        <v>4196</v>
      </c>
      <c r="BS2157" t="s">
        <v>4197</v>
      </c>
      <c r="BT2157" t="s">
        <v>166</v>
      </c>
      <c r="BU2157" s="1">
        <v>45187</v>
      </c>
      <c r="BW2157" t="s">
        <v>8281</v>
      </c>
      <c r="BX2157" t="s">
        <v>168</v>
      </c>
      <c r="BY2157">
        <v>4</v>
      </c>
      <c r="BZ2157" t="s">
        <v>159</v>
      </c>
      <c r="CB2157" t="s">
        <v>606</v>
      </c>
      <c r="CC2157" t="s">
        <v>170</v>
      </c>
    </row>
    <row r="2158" spans="1:81">
      <c r="A2158" t="s">
        <v>138</v>
      </c>
      <c r="B2158" t="s">
        <v>139</v>
      </c>
      <c r="C2158" t="s">
        <v>359</v>
      </c>
      <c r="D2158" t="s">
        <v>199</v>
      </c>
      <c r="E2158" t="s">
        <v>142</v>
      </c>
      <c r="F2158" t="s">
        <v>143</v>
      </c>
      <c r="G2158" s="1">
        <v>45216</v>
      </c>
      <c r="H2158" s="2">
        <v>0.4201388888888889</v>
      </c>
      <c r="I2158" t="s">
        <v>144</v>
      </c>
      <c r="U2158" t="s">
        <v>146</v>
      </c>
      <c r="V2158" t="s">
        <v>147</v>
      </c>
      <c r="W2158" t="s">
        <v>148</v>
      </c>
      <c r="X2158" t="s">
        <v>149</v>
      </c>
      <c r="Y2158" t="s">
        <v>150</v>
      </c>
      <c r="AD2158">
        <v>45.483227999999997</v>
      </c>
      <c r="AE2158">
        <v>-109.451708</v>
      </c>
      <c r="AF2158" t="s">
        <v>151</v>
      </c>
      <c r="AG2158" t="s">
        <v>152</v>
      </c>
      <c r="AH2158" t="s">
        <v>153</v>
      </c>
      <c r="AJ2158" t="s">
        <v>154</v>
      </c>
      <c r="AK2158" t="s">
        <v>8282</v>
      </c>
      <c r="AN2158" t="s">
        <v>4192</v>
      </c>
      <c r="AP2158">
        <v>25</v>
      </c>
      <c r="AQ2158" t="s">
        <v>159</v>
      </c>
      <c r="AS2158" t="s">
        <v>160</v>
      </c>
      <c r="AU2158" t="s">
        <v>161</v>
      </c>
      <c r="BE2158" t="s">
        <v>357</v>
      </c>
      <c r="BO2158" t="s">
        <v>4194</v>
      </c>
      <c r="BP2158" t="s">
        <v>4195</v>
      </c>
      <c r="BQ2158" t="s">
        <v>4196</v>
      </c>
      <c r="BS2158" t="s">
        <v>4197</v>
      </c>
      <c r="BT2158" t="s">
        <v>166</v>
      </c>
      <c r="BU2158" s="1">
        <v>45218</v>
      </c>
      <c r="BW2158" t="s">
        <v>8283</v>
      </c>
      <c r="BX2158" t="s">
        <v>168</v>
      </c>
      <c r="BY2158">
        <v>4</v>
      </c>
      <c r="BZ2158" t="s">
        <v>159</v>
      </c>
      <c r="CB2158" t="s">
        <v>318</v>
      </c>
      <c r="CC2158" t="s">
        <v>170</v>
      </c>
    </row>
    <row r="2159" spans="1:81">
      <c r="A2159" t="s">
        <v>138</v>
      </c>
      <c r="B2159" t="s">
        <v>139</v>
      </c>
      <c r="C2159" t="s">
        <v>935</v>
      </c>
      <c r="D2159" t="s">
        <v>199</v>
      </c>
      <c r="E2159" t="s">
        <v>142</v>
      </c>
      <c r="F2159" t="s">
        <v>143</v>
      </c>
      <c r="G2159" s="1">
        <v>45246</v>
      </c>
      <c r="H2159" s="2">
        <v>0.41666666666666669</v>
      </c>
      <c r="I2159" t="s">
        <v>178</v>
      </c>
      <c r="U2159" t="s">
        <v>146</v>
      </c>
      <c r="V2159" t="s">
        <v>147</v>
      </c>
      <c r="W2159" t="s">
        <v>148</v>
      </c>
      <c r="X2159" t="s">
        <v>763</v>
      </c>
      <c r="Y2159" t="s">
        <v>764</v>
      </c>
      <c r="AD2159">
        <v>45.480486999999997</v>
      </c>
      <c r="AE2159">
        <v>-109.45363999999999</v>
      </c>
      <c r="AF2159" t="s">
        <v>151</v>
      </c>
      <c r="AG2159" t="s">
        <v>152</v>
      </c>
      <c r="AH2159" t="s">
        <v>153</v>
      </c>
      <c r="AJ2159" t="s">
        <v>154</v>
      </c>
      <c r="AK2159" t="s">
        <v>8284</v>
      </c>
      <c r="AL2159" t="s">
        <v>173</v>
      </c>
      <c r="AN2159" t="s">
        <v>4192</v>
      </c>
      <c r="AS2159" t="s">
        <v>160</v>
      </c>
      <c r="AU2159" t="s">
        <v>161</v>
      </c>
      <c r="BE2159" t="s">
        <v>8285</v>
      </c>
      <c r="BO2159" t="s">
        <v>4194</v>
      </c>
      <c r="BP2159" t="s">
        <v>4195</v>
      </c>
      <c r="BQ2159" t="s">
        <v>4196</v>
      </c>
      <c r="BS2159" t="s">
        <v>4197</v>
      </c>
      <c r="BT2159" t="s">
        <v>166</v>
      </c>
      <c r="BU2159" s="1">
        <v>45250</v>
      </c>
      <c r="BW2159" t="s">
        <v>8286</v>
      </c>
      <c r="BX2159" t="s">
        <v>168</v>
      </c>
      <c r="BY2159">
        <v>4</v>
      </c>
      <c r="BZ2159" t="s">
        <v>159</v>
      </c>
      <c r="CB2159" t="s">
        <v>606</v>
      </c>
      <c r="CC2159" t="s">
        <v>170</v>
      </c>
    </row>
    <row r="2160" spans="1:81">
      <c r="A2160" t="s">
        <v>138</v>
      </c>
      <c r="B2160" t="s">
        <v>139</v>
      </c>
      <c r="C2160" t="s">
        <v>140</v>
      </c>
      <c r="D2160" t="s">
        <v>141</v>
      </c>
      <c r="E2160" t="s">
        <v>142</v>
      </c>
      <c r="F2160" t="s">
        <v>143</v>
      </c>
      <c r="G2160" s="1">
        <v>44096</v>
      </c>
      <c r="H2160" s="2">
        <v>0.52430555555555558</v>
      </c>
      <c r="I2160" t="s">
        <v>144</v>
      </c>
      <c r="M2160" t="s">
        <v>145</v>
      </c>
      <c r="U2160" t="s">
        <v>146</v>
      </c>
      <c r="V2160" t="s">
        <v>147</v>
      </c>
      <c r="W2160" t="s">
        <v>148</v>
      </c>
      <c r="X2160" t="s">
        <v>149</v>
      </c>
      <c r="Y2160" t="s">
        <v>150</v>
      </c>
      <c r="AD2160">
        <v>45.483227999999997</v>
      </c>
      <c r="AE2160">
        <v>-109.451708</v>
      </c>
      <c r="AF2160" t="s">
        <v>151</v>
      </c>
      <c r="AG2160" t="s">
        <v>152</v>
      </c>
      <c r="AH2160" t="s">
        <v>153</v>
      </c>
      <c r="AJ2160" t="s">
        <v>154</v>
      </c>
      <c r="AK2160" t="s">
        <v>155</v>
      </c>
      <c r="AM2160" t="s">
        <v>156</v>
      </c>
      <c r="AN2160" t="s">
        <v>157</v>
      </c>
      <c r="AO2160" t="s">
        <v>158</v>
      </c>
      <c r="AP2160">
        <v>0.02</v>
      </c>
      <c r="AQ2160" t="s">
        <v>159</v>
      </c>
      <c r="AS2160" t="s">
        <v>160</v>
      </c>
      <c r="AU2160" t="s">
        <v>161</v>
      </c>
      <c r="BE2160" t="s">
        <v>162</v>
      </c>
      <c r="BO2160">
        <v>353.2</v>
      </c>
      <c r="BP2160" t="s">
        <v>163</v>
      </c>
      <c r="BQ2160" t="s">
        <v>164</v>
      </c>
      <c r="BS2160" t="s">
        <v>165</v>
      </c>
      <c r="BT2160" t="s">
        <v>166</v>
      </c>
      <c r="BU2160" s="1">
        <v>44105</v>
      </c>
      <c r="BW2160" t="s">
        <v>167</v>
      </c>
      <c r="BX2160" t="s">
        <v>168</v>
      </c>
      <c r="BY2160">
        <v>0.01</v>
      </c>
      <c r="BZ2160" t="s">
        <v>159</v>
      </c>
      <c r="CB2160" t="s">
        <v>169</v>
      </c>
      <c r="CC2160" t="s">
        <v>170</v>
      </c>
    </row>
    <row r="2161" spans="1:81">
      <c r="A2161" t="s">
        <v>138</v>
      </c>
      <c r="B2161" t="s">
        <v>139</v>
      </c>
      <c r="C2161" t="s">
        <v>1424</v>
      </c>
      <c r="D2161" t="s">
        <v>141</v>
      </c>
      <c r="E2161" t="s">
        <v>142</v>
      </c>
      <c r="F2161" t="s">
        <v>143</v>
      </c>
      <c r="G2161" s="1">
        <v>44096</v>
      </c>
      <c r="H2161" s="2">
        <v>0.43194444444444446</v>
      </c>
      <c r="I2161" t="s">
        <v>144</v>
      </c>
      <c r="M2161" t="s">
        <v>145</v>
      </c>
      <c r="U2161" t="s">
        <v>146</v>
      </c>
      <c r="V2161" t="s">
        <v>147</v>
      </c>
      <c r="W2161" t="s">
        <v>148</v>
      </c>
      <c r="X2161" t="s">
        <v>1425</v>
      </c>
      <c r="Y2161" t="s">
        <v>1426</v>
      </c>
      <c r="AD2161">
        <v>45.528542999999999</v>
      </c>
      <c r="AE2161">
        <v>-109.468368</v>
      </c>
      <c r="AF2161" t="s">
        <v>151</v>
      </c>
      <c r="AG2161" t="s">
        <v>152</v>
      </c>
      <c r="AH2161" t="s">
        <v>153</v>
      </c>
      <c r="AJ2161" t="s">
        <v>154</v>
      </c>
      <c r="AK2161" t="s">
        <v>1427</v>
      </c>
      <c r="AM2161" t="s">
        <v>156</v>
      </c>
      <c r="AN2161" t="s">
        <v>157</v>
      </c>
      <c r="AO2161" t="s">
        <v>158</v>
      </c>
      <c r="AP2161">
        <v>0.21</v>
      </c>
      <c r="AQ2161" t="s">
        <v>159</v>
      </c>
      <c r="AS2161" t="s">
        <v>160</v>
      </c>
      <c r="AU2161" t="s">
        <v>161</v>
      </c>
      <c r="BE2161" t="s">
        <v>1428</v>
      </c>
      <c r="BO2161">
        <v>353.2</v>
      </c>
      <c r="BP2161" t="s">
        <v>163</v>
      </c>
      <c r="BQ2161" t="s">
        <v>164</v>
      </c>
      <c r="BS2161" t="s">
        <v>165</v>
      </c>
      <c r="BT2161" t="s">
        <v>166</v>
      </c>
      <c r="BU2161" s="1">
        <v>44105</v>
      </c>
      <c r="BW2161" t="s">
        <v>1429</v>
      </c>
      <c r="BX2161" t="s">
        <v>168</v>
      </c>
      <c r="BY2161">
        <v>0.01</v>
      </c>
      <c r="BZ2161" t="s">
        <v>159</v>
      </c>
      <c r="CB2161" t="s">
        <v>1430</v>
      </c>
      <c r="CC2161" t="s">
        <v>170</v>
      </c>
    </row>
    <row r="2162" spans="1:81">
      <c r="A2162" t="s">
        <v>138</v>
      </c>
      <c r="B2162" t="s">
        <v>139</v>
      </c>
      <c r="C2162" t="s">
        <v>1160</v>
      </c>
      <c r="D2162" t="s">
        <v>141</v>
      </c>
      <c r="E2162" t="s">
        <v>142</v>
      </c>
      <c r="F2162" t="s">
        <v>143</v>
      </c>
      <c r="G2162" s="1">
        <v>44096</v>
      </c>
      <c r="H2162" s="2">
        <v>0.59375</v>
      </c>
      <c r="I2162" t="s">
        <v>144</v>
      </c>
      <c r="M2162" t="s">
        <v>145</v>
      </c>
      <c r="U2162" t="s">
        <v>146</v>
      </c>
      <c r="V2162" t="s">
        <v>147</v>
      </c>
      <c r="W2162" t="s">
        <v>148</v>
      </c>
      <c r="X2162" t="s">
        <v>1161</v>
      </c>
      <c r="Y2162" t="s">
        <v>1162</v>
      </c>
      <c r="AD2162">
        <v>45.486469</v>
      </c>
      <c r="AE2162">
        <v>-109.456142</v>
      </c>
      <c r="AF2162" t="s">
        <v>210</v>
      </c>
      <c r="AG2162" t="s">
        <v>152</v>
      </c>
      <c r="AH2162" t="s">
        <v>211</v>
      </c>
      <c r="AJ2162" t="s">
        <v>154</v>
      </c>
      <c r="AK2162" t="s">
        <v>1163</v>
      </c>
      <c r="AM2162" t="s">
        <v>156</v>
      </c>
      <c r="AN2162" t="s">
        <v>157</v>
      </c>
      <c r="AO2162" t="s">
        <v>158</v>
      </c>
      <c r="AP2162">
        <v>0.02</v>
      </c>
      <c r="AQ2162" t="s">
        <v>159</v>
      </c>
      <c r="AS2162" t="s">
        <v>160</v>
      </c>
      <c r="AU2162" t="s">
        <v>161</v>
      </c>
      <c r="BE2162" t="s">
        <v>1164</v>
      </c>
      <c r="BO2162">
        <v>353.2</v>
      </c>
      <c r="BP2162" t="s">
        <v>163</v>
      </c>
      <c r="BQ2162" t="s">
        <v>164</v>
      </c>
      <c r="BS2162" t="s">
        <v>165</v>
      </c>
      <c r="BT2162" t="s">
        <v>166</v>
      </c>
      <c r="BU2162" s="1">
        <v>44105</v>
      </c>
      <c r="BW2162" t="s">
        <v>1165</v>
      </c>
      <c r="BX2162" t="s">
        <v>168</v>
      </c>
      <c r="BY2162">
        <v>0.01</v>
      </c>
      <c r="BZ2162" t="s">
        <v>159</v>
      </c>
      <c r="CB2162" t="s">
        <v>1166</v>
      </c>
      <c r="CC2162" t="s">
        <v>170</v>
      </c>
    </row>
    <row r="2163" spans="1:81">
      <c r="A2163" t="s">
        <v>138</v>
      </c>
      <c r="B2163" t="s">
        <v>139</v>
      </c>
      <c r="C2163" t="s">
        <v>171</v>
      </c>
      <c r="D2163" t="s">
        <v>141</v>
      </c>
      <c r="E2163" t="s">
        <v>142</v>
      </c>
      <c r="F2163" t="s">
        <v>143</v>
      </c>
      <c r="G2163" s="1">
        <v>44116</v>
      </c>
      <c r="H2163" s="2">
        <v>0.54513888888888884</v>
      </c>
      <c r="I2163" t="s">
        <v>144</v>
      </c>
      <c r="M2163" t="s">
        <v>145</v>
      </c>
      <c r="U2163" t="s">
        <v>146</v>
      </c>
      <c r="V2163" t="s">
        <v>147</v>
      </c>
      <c r="W2163" t="s">
        <v>148</v>
      </c>
      <c r="X2163" t="s">
        <v>149</v>
      </c>
      <c r="Y2163" t="s">
        <v>150</v>
      </c>
      <c r="AD2163">
        <v>45.483227999999997</v>
      </c>
      <c r="AE2163">
        <v>-109.451708</v>
      </c>
      <c r="AF2163" t="s">
        <v>151</v>
      </c>
      <c r="AG2163" t="s">
        <v>152</v>
      </c>
      <c r="AH2163" t="s">
        <v>153</v>
      </c>
      <c r="AJ2163" t="s">
        <v>154</v>
      </c>
      <c r="AK2163" t="s">
        <v>172</v>
      </c>
      <c r="AL2163" t="s">
        <v>173</v>
      </c>
      <c r="AM2163" t="s">
        <v>156</v>
      </c>
      <c r="AN2163" t="s">
        <v>157</v>
      </c>
      <c r="AO2163" t="s">
        <v>158</v>
      </c>
      <c r="AS2163" t="s">
        <v>160</v>
      </c>
      <c r="AU2163" t="s">
        <v>161</v>
      </c>
      <c r="BE2163" t="s">
        <v>174</v>
      </c>
      <c r="BO2163">
        <v>353.2</v>
      </c>
      <c r="BP2163" t="s">
        <v>163</v>
      </c>
      <c r="BQ2163" t="s">
        <v>164</v>
      </c>
      <c r="BS2163" t="s">
        <v>165</v>
      </c>
      <c r="BT2163" t="s">
        <v>166</v>
      </c>
      <c r="BU2163" s="1">
        <v>44123</v>
      </c>
      <c r="BW2163" t="s">
        <v>175</v>
      </c>
      <c r="BX2163" t="s">
        <v>168</v>
      </c>
      <c r="BY2163">
        <v>0.01</v>
      </c>
      <c r="BZ2163" t="s">
        <v>159</v>
      </c>
      <c r="CB2163" t="s">
        <v>176</v>
      </c>
      <c r="CC2163" t="s">
        <v>170</v>
      </c>
    </row>
    <row r="2164" spans="1:81">
      <c r="A2164" t="s">
        <v>138</v>
      </c>
      <c r="B2164" t="s">
        <v>139</v>
      </c>
      <c r="C2164" t="s">
        <v>654</v>
      </c>
      <c r="D2164" t="s">
        <v>141</v>
      </c>
      <c r="E2164" t="s">
        <v>142</v>
      </c>
      <c r="F2164" t="s">
        <v>143</v>
      </c>
      <c r="G2164" s="1">
        <v>44116</v>
      </c>
      <c r="H2164" s="2">
        <v>0.4548611111111111</v>
      </c>
      <c r="I2164" t="s">
        <v>144</v>
      </c>
      <c r="M2164" t="s">
        <v>145</v>
      </c>
      <c r="U2164" t="s">
        <v>146</v>
      </c>
      <c r="V2164" t="s">
        <v>147</v>
      </c>
      <c r="W2164" t="s">
        <v>148</v>
      </c>
      <c r="X2164" t="s">
        <v>655</v>
      </c>
      <c r="Y2164" t="s">
        <v>656</v>
      </c>
      <c r="AD2164">
        <v>45.323431999999997</v>
      </c>
      <c r="AE2164">
        <v>-109.467198</v>
      </c>
      <c r="AF2164" t="s">
        <v>151</v>
      </c>
      <c r="AG2164" t="s">
        <v>152</v>
      </c>
      <c r="AH2164" t="s">
        <v>153</v>
      </c>
      <c r="AJ2164" t="s">
        <v>154</v>
      </c>
      <c r="AK2164" t="s">
        <v>657</v>
      </c>
      <c r="AM2164" t="s">
        <v>156</v>
      </c>
      <c r="AN2164" t="s">
        <v>157</v>
      </c>
      <c r="AO2164" t="s">
        <v>158</v>
      </c>
      <c r="AP2164">
        <v>0.03</v>
      </c>
      <c r="AQ2164" t="s">
        <v>159</v>
      </c>
      <c r="AS2164" t="s">
        <v>160</v>
      </c>
      <c r="AU2164" t="s">
        <v>161</v>
      </c>
      <c r="BE2164" t="s">
        <v>658</v>
      </c>
      <c r="BO2164">
        <v>353.2</v>
      </c>
      <c r="BP2164" t="s">
        <v>163</v>
      </c>
      <c r="BQ2164" t="s">
        <v>164</v>
      </c>
      <c r="BS2164" t="s">
        <v>165</v>
      </c>
      <c r="BT2164" t="s">
        <v>166</v>
      </c>
      <c r="BU2164" s="1">
        <v>44123</v>
      </c>
      <c r="BW2164" t="s">
        <v>659</v>
      </c>
      <c r="BX2164" t="s">
        <v>168</v>
      </c>
      <c r="BY2164">
        <v>0.01</v>
      </c>
      <c r="BZ2164" t="s">
        <v>159</v>
      </c>
      <c r="CB2164" t="s">
        <v>399</v>
      </c>
      <c r="CC2164" t="s">
        <v>170</v>
      </c>
    </row>
    <row r="2165" spans="1:81">
      <c r="A2165" t="s">
        <v>138</v>
      </c>
      <c r="B2165" t="s">
        <v>139</v>
      </c>
      <c r="C2165" t="s">
        <v>1431</v>
      </c>
      <c r="D2165" t="s">
        <v>141</v>
      </c>
      <c r="E2165" t="s">
        <v>142</v>
      </c>
      <c r="F2165" t="s">
        <v>143</v>
      </c>
      <c r="G2165" s="1">
        <v>44116</v>
      </c>
      <c r="H2165" s="2">
        <v>0.40277777777777779</v>
      </c>
      <c r="I2165" t="s">
        <v>144</v>
      </c>
      <c r="M2165" t="s">
        <v>145</v>
      </c>
      <c r="U2165" t="s">
        <v>146</v>
      </c>
      <c r="V2165" t="s">
        <v>147</v>
      </c>
      <c r="W2165" t="s">
        <v>148</v>
      </c>
      <c r="X2165" t="s">
        <v>1425</v>
      </c>
      <c r="Y2165" t="s">
        <v>1426</v>
      </c>
      <c r="AD2165">
        <v>45.528542999999999</v>
      </c>
      <c r="AE2165">
        <v>-109.468368</v>
      </c>
      <c r="AF2165" t="s">
        <v>151</v>
      </c>
      <c r="AG2165" t="s">
        <v>152</v>
      </c>
      <c r="AH2165" t="s">
        <v>153</v>
      </c>
      <c r="AJ2165" t="s">
        <v>154</v>
      </c>
      <c r="AK2165" t="s">
        <v>1432</v>
      </c>
      <c r="AM2165" t="s">
        <v>156</v>
      </c>
      <c r="AN2165" t="s">
        <v>157</v>
      </c>
      <c r="AO2165" t="s">
        <v>158</v>
      </c>
      <c r="AP2165">
        <v>0.26</v>
      </c>
      <c r="AQ2165" t="s">
        <v>159</v>
      </c>
      <c r="AS2165" t="s">
        <v>160</v>
      </c>
      <c r="AU2165" t="s">
        <v>161</v>
      </c>
      <c r="BE2165" t="s">
        <v>1433</v>
      </c>
      <c r="BO2165">
        <v>353.2</v>
      </c>
      <c r="BP2165" t="s">
        <v>163</v>
      </c>
      <c r="BQ2165" t="s">
        <v>164</v>
      </c>
      <c r="BS2165" t="s">
        <v>165</v>
      </c>
      <c r="BT2165" t="s">
        <v>166</v>
      </c>
      <c r="BU2165" s="1">
        <v>44123</v>
      </c>
      <c r="BW2165" t="s">
        <v>1434</v>
      </c>
      <c r="BX2165" t="s">
        <v>168</v>
      </c>
      <c r="BY2165">
        <v>0.01</v>
      </c>
      <c r="BZ2165" t="s">
        <v>159</v>
      </c>
      <c r="CB2165" t="s">
        <v>1166</v>
      </c>
      <c r="CC2165" t="s">
        <v>170</v>
      </c>
    </row>
    <row r="2166" spans="1:81">
      <c r="A2166" t="s">
        <v>138</v>
      </c>
      <c r="B2166" t="s">
        <v>139</v>
      </c>
      <c r="C2166" t="s">
        <v>1167</v>
      </c>
      <c r="D2166" t="s">
        <v>141</v>
      </c>
      <c r="E2166" t="s">
        <v>142</v>
      </c>
      <c r="F2166" t="s">
        <v>143</v>
      </c>
      <c r="G2166" s="1">
        <v>44116</v>
      </c>
      <c r="H2166" s="2">
        <v>0.60416666666666663</v>
      </c>
      <c r="I2166" t="s">
        <v>144</v>
      </c>
      <c r="M2166" t="s">
        <v>145</v>
      </c>
      <c r="U2166" t="s">
        <v>146</v>
      </c>
      <c r="V2166" t="s">
        <v>147</v>
      </c>
      <c r="W2166" t="s">
        <v>148</v>
      </c>
      <c r="X2166" t="s">
        <v>1161</v>
      </c>
      <c r="Y2166" t="s">
        <v>1162</v>
      </c>
      <c r="AD2166">
        <v>45.486469</v>
      </c>
      <c r="AE2166">
        <v>-109.456142</v>
      </c>
      <c r="AF2166" t="s">
        <v>210</v>
      </c>
      <c r="AG2166" t="s">
        <v>152</v>
      </c>
      <c r="AH2166" t="s">
        <v>211</v>
      </c>
      <c r="AJ2166" t="s">
        <v>154</v>
      </c>
      <c r="AK2166" t="s">
        <v>1168</v>
      </c>
      <c r="AL2166" t="s">
        <v>173</v>
      </c>
      <c r="AM2166" t="s">
        <v>156</v>
      </c>
      <c r="AN2166" t="s">
        <v>157</v>
      </c>
      <c r="AO2166" t="s">
        <v>158</v>
      </c>
      <c r="AS2166" t="s">
        <v>160</v>
      </c>
      <c r="AU2166" t="s">
        <v>161</v>
      </c>
      <c r="BE2166" t="s">
        <v>1169</v>
      </c>
      <c r="BO2166">
        <v>353.2</v>
      </c>
      <c r="BP2166" t="s">
        <v>163</v>
      </c>
      <c r="BQ2166" t="s">
        <v>164</v>
      </c>
      <c r="BS2166" t="s">
        <v>165</v>
      </c>
      <c r="BT2166" t="s">
        <v>166</v>
      </c>
      <c r="BU2166" s="1">
        <v>44124</v>
      </c>
      <c r="BW2166" t="s">
        <v>1170</v>
      </c>
      <c r="BX2166" t="s">
        <v>168</v>
      </c>
      <c r="BY2166">
        <v>0.01</v>
      </c>
      <c r="BZ2166" t="s">
        <v>159</v>
      </c>
      <c r="CB2166" t="s">
        <v>1171</v>
      </c>
      <c r="CC2166" t="s">
        <v>170</v>
      </c>
    </row>
    <row r="2167" spans="1:81">
      <c r="A2167" t="s">
        <v>138</v>
      </c>
      <c r="B2167" t="s">
        <v>139</v>
      </c>
      <c r="C2167" t="s">
        <v>367</v>
      </c>
      <c r="D2167" t="s">
        <v>141</v>
      </c>
      <c r="E2167" t="s">
        <v>142</v>
      </c>
      <c r="F2167" t="s">
        <v>143</v>
      </c>
      <c r="G2167" s="1">
        <v>44116</v>
      </c>
      <c r="H2167" s="2">
        <v>0.48541666666666666</v>
      </c>
      <c r="I2167" t="s">
        <v>144</v>
      </c>
      <c r="M2167" t="s">
        <v>145</v>
      </c>
      <c r="U2167" t="s">
        <v>146</v>
      </c>
      <c r="V2167" t="s">
        <v>147</v>
      </c>
      <c r="W2167" t="s">
        <v>148</v>
      </c>
      <c r="X2167" t="s">
        <v>368</v>
      </c>
      <c r="Y2167" t="s">
        <v>369</v>
      </c>
      <c r="AD2167">
        <v>45.320447000000001</v>
      </c>
      <c r="AE2167">
        <v>-109.45571099999999</v>
      </c>
      <c r="AF2167" t="s">
        <v>151</v>
      </c>
      <c r="AG2167" t="s">
        <v>152</v>
      </c>
      <c r="AH2167" t="s">
        <v>153</v>
      </c>
      <c r="AJ2167" t="s">
        <v>154</v>
      </c>
      <c r="AK2167" t="s">
        <v>370</v>
      </c>
      <c r="AL2167" t="s">
        <v>173</v>
      </c>
      <c r="AM2167" t="s">
        <v>156</v>
      </c>
      <c r="AN2167" t="s">
        <v>157</v>
      </c>
      <c r="AO2167" t="s">
        <v>158</v>
      </c>
      <c r="AS2167" t="s">
        <v>160</v>
      </c>
      <c r="AU2167" t="s">
        <v>161</v>
      </c>
      <c r="BE2167" t="s">
        <v>371</v>
      </c>
      <c r="BO2167">
        <v>353.2</v>
      </c>
      <c r="BP2167" t="s">
        <v>163</v>
      </c>
      <c r="BQ2167" t="s">
        <v>164</v>
      </c>
      <c r="BS2167" t="s">
        <v>165</v>
      </c>
      <c r="BT2167" t="s">
        <v>166</v>
      </c>
      <c r="BU2167" s="1">
        <v>44123</v>
      </c>
      <c r="BW2167" t="s">
        <v>372</v>
      </c>
      <c r="BX2167" t="s">
        <v>168</v>
      </c>
      <c r="BY2167">
        <v>0.01</v>
      </c>
      <c r="BZ2167" t="s">
        <v>159</v>
      </c>
      <c r="CB2167" t="s">
        <v>373</v>
      </c>
      <c r="CC2167" t="s">
        <v>170</v>
      </c>
    </row>
    <row r="2168" spans="1:81">
      <c r="A2168" t="s">
        <v>138</v>
      </c>
      <c r="B2168" t="s">
        <v>139</v>
      </c>
      <c r="C2168" t="s">
        <v>481</v>
      </c>
      <c r="D2168" t="s">
        <v>141</v>
      </c>
      <c r="E2168" t="s">
        <v>142</v>
      </c>
      <c r="F2168" t="s">
        <v>143</v>
      </c>
      <c r="G2168" s="1">
        <v>44116</v>
      </c>
      <c r="H2168" s="2">
        <v>0.52083333333333337</v>
      </c>
      <c r="I2168" t="s">
        <v>144</v>
      </c>
      <c r="M2168" t="s">
        <v>145</v>
      </c>
      <c r="U2168" t="s">
        <v>146</v>
      </c>
      <c r="V2168" t="s">
        <v>147</v>
      </c>
      <c r="W2168" t="s">
        <v>148</v>
      </c>
      <c r="X2168" t="s">
        <v>482</v>
      </c>
      <c r="Y2168" t="s">
        <v>483</v>
      </c>
      <c r="AD2168">
        <v>45.394011999999996</v>
      </c>
      <c r="AE2168">
        <v>-109.442494</v>
      </c>
      <c r="AF2168" t="s">
        <v>151</v>
      </c>
      <c r="AG2168" t="s">
        <v>152</v>
      </c>
      <c r="AH2168" t="s">
        <v>153</v>
      </c>
      <c r="AJ2168" t="s">
        <v>154</v>
      </c>
      <c r="AK2168" t="s">
        <v>484</v>
      </c>
      <c r="AM2168" t="s">
        <v>156</v>
      </c>
      <c r="AN2168" t="s">
        <v>157</v>
      </c>
      <c r="AO2168" t="s">
        <v>158</v>
      </c>
      <c r="AP2168">
        <v>0.02</v>
      </c>
      <c r="AQ2168" t="s">
        <v>159</v>
      </c>
      <c r="AS2168" t="s">
        <v>160</v>
      </c>
      <c r="AU2168" t="s">
        <v>161</v>
      </c>
      <c r="BE2168" t="s">
        <v>485</v>
      </c>
      <c r="BO2168">
        <v>353.2</v>
      </c>
      <c r="BP2168" t="s">
        <v>163</v>
      </c>
      <c r="BQ2168" t="s">
        <v>164</v>
      </c>
      <c r="BS2168" t="s">
        <v>165</v>
      </c>
      <c r="BT2168" t="s">
        <v>166</v>
      </c>
      <c r="BU2168" s="1">
        <v>44123</v>
      </c>
      <c r="BW2168" t="s">
        <v>486</v>
      </c>
      <c r="BX2168" t="s">
        <v>168</v>
      </c>
      <c r="BY2168">
        <v>0.01</v>
      </c>
      <c r="BZ2168" t="s">
        <v>159</v>
      </c>
      <c r="CB2168" t="s">
        <v>487</v>
      </c>
      <c r="CC2168" t="s">
        <v>170</v>
      </c>
    </row>
    <row r="2169" spans="1:81">
      <c r="A2169" t="s">
        <v>138</v>
      </c>
      <c r="B2169" t="s">
        <v>139</v>
      </c>
      <c r="C2169" t="s">
        <v>762</v>
      </c>
      <c r="D2169" t="s">
        <v>141</v>
      </c>
      <c r="E2169" t="s">
        <v>142</v>
      </c>
      <c r="F2169" t="s">
        <v>143</v>
      </c>
      <c r="G2169" s="1">
        <v>44116</v>
      </c>
      <c r="H2169" s="2">
        <v>0.59375</v>
      </c>
      <c r="I2169" t="s">
        <v>144</v>
      </c>
      <c r="M2169" t="s">
        <v>145</v>
      </c>
      <c r="U2169" t="s">
        <v>146</v>
      </c>
      <c r="V2169" t="s">
        <v>147</v>
      </c>
      <c r="W2169" t="s">
        <v>148</v>
      </c>
      <c r="X2169" t="s">
        <v>763</v>
      </c>
      <c r="Y2169" t="s">
        <v>764</v>
      </c>
      <c r="AD2169">
        <v>45.480486999999997</v>
      </c>
      <c r="AE2169">
        <v>-109.45363999999999</v>
      </c>
      <c r="AF2169" t="s">
        <v>151</v>
      </c>
      <c r="AG2169" t="s">
        <v>152</v>
      </c>
      <c r="AH2169" t="s">
        <v>153</v>
      </c>
      <c r="AJ2169" t="s">
        <v>154</v>
      </c>
      <c r="AK2169" t="s">
        <v>765</v>
      </c>
      <c r="AM2169" t="s">
        <v>156</v>
      </c>
      <c r="AN2169" t="s">
        <v>157</v>
      </c>
      <c r="AO2169" t="s">
        <v>158</v>
      </c>
      <c r="AP2169">
        <v>0.05</v>
      </c>
      <c r="AQ2169" t="s">
        <v>159</v>
      </c>
      <c r="AS2169" t="s">
        <v>160</v>
      </c>
      <c r="AU2169" t="s">
        <v>161</v>
      </c>
      <c r="BE2169" t="s">
        <v>766</v>
      </c>
      <c r="BO2169">
        <v>353.2</v>
      </c>
      <c r="BP2169" t="s">
        <v>163</v>
      </c>
      <c r="BQ2169" t="s">
        <v>164</v>
      </c>
      <c r="BS2169" t="s">
        <v>165</v>
      </c>
      <c r="BT2169" t="s">
        <v>166</v>
      </c>
      <c r="BU2169" s="1">
        <v>44123</v>
      </c>
      <c r="BW2169" t="s">
        <v>767</v>
      </c>
      <c r="BX2169" t="s">
        <v>168</v>
      </c>
      <c r="BY2169">
        <v>0.01</v>
      </c>
      <c r="BZ2169" t="s">
        <v>159</v>
      </c>
      <c r="CB2169" t="s">
        <v>768</v>
      </c>
      <c r="CC2169" t="s">
        <v>170</v>
      </c>
    </row>
    <row r="2170" spans="1:81">
      <c r="A2170" t="s">
        <v>138</v>
      </c>
      <c r="B2170" t="s">
        <v>139</v>
      </c>
      <c r="C2170" t="s">
        <v>1738</v>
      </c>
      <c r="D2170" t="s">
        <v>141</v>
      </c>
      <c r="E2170" t="s">
        <v>142</v>
      </c>
      <c r="F2170" t="s">
        <v>143</v>
      </c>
      <c r="G2170" s="1">
        <v>44116</v>
      </c>
      <c r="H2170" s="2">
        <v>0.58333333333333337</v>
      </c>
      <c r="I2170" t="s">
        <v>144</v>
      </c>
      <c r="M2170" t="s">
        <v>145</v>
      </c>
      <c r="U2170" t="s">
        <v>146</v>
      </c>
      <c r="V2170" t="s">
        <v>147</v>
      </c>
      <c r="W2170" t="s">
        <v>148</v>
      </c>
      <c r="X2170" t="s">
        <v>1739</v>
      </c>
      <c r="Y2170" t="s">
        <v>1740</v>
      </c>
      <c r="AD2170">
        <v>45.466926000000001</v>
      </c>
      <c r="AE2170">
        <v>-109.49140800000001</v>
      </c>
      <c r="AF2170" t="s">
        <v>151</v>
      </c>
      <c r="AG2170" t="s">
        <v>152</v>
      </c>
      <c r="AH2170" t="s">
        <v>153</v>
      </c>
      <c r="AJ2170" t="s">
        <v>154</v>
      </c>
      <c r="AK2170" t="s">
        <v>1741</v>
      </c>
      <c r="AL2170" t="s">
        <v>173</v>
      </c>
      <c r="AM2170" t="s">
        <v>156</v>
      </c>
      <c r="AN2170" t="s">
        <v>157</v>
      </c>
      <c r="AO2170" t="s">
        <v>158</v>
      </c>
      <c r="AS2170" t="s">
        <v>160</v>
      </c>
      <c r="AU2170" t="s">
        <v>161</v>
      </c>
      <c r="BE2170" t="s">
        <v>1742</v>
      </c>
      <c r="BO2170">
        <v>353.2</v>
      </c>
      <c r="BP2170" t="s">
        <v>163</v>
      </c>
      <c r="BQ2170" t="s">
        <v>164</v>
      </c>
      <c r="BS2170" t="s">
        <v>165</v>
      </c>
      <c r="BT2170" t="s">
        <v>166</v>
      </c>
      <c r="BU2170" s="1">
        <v>44123</v>
      </c>
      <c r="BW2170" t="s">
        <v>1743</v>
      </c>
      <c r="BX2170" t="s">
        <v>168</v>
      </c>
      <c r="BY2170">
        <v>0.01</v>
      </c>
      <c r="BZ2170" t="s">
        <v>159</v>
      </c>
      <c r="CB2170" t="s">
        <v>1430</v>
      </c>
      <c r="CC2170" t="s">
        <v>170</v>
      </c>
    </row>
    <row r="2171" spans="1:81">
      <c r="A2171" t="s">
        <v>138</v>
      </c>
      <c r="B2171" t="s">
        <v>139</v>
      </c>
      <c r="C2171" t="s">
        <v>488</v>
      </c>
      <c r="D2171" t="s">
        <v>141</v>
      </c>
      <c r="E2171" t="s">
        <v>142</v>
      </c>
      <c r="F2171" t="s">
        <v>143</v>
      </c>
      <c r="G2171" s="1">
        <v>44148</v>
      </c>
      <c r="H2171" s="2">
        <v>0.49027777777777776</v>
      </c>
      <c r="I2171" t="s">
        <v>178</v>
      </c>
      <c r="M2171" t="s">
        <v>145</v>
      </c>
      <c r="U2171" t="s">
        <v>146</v>
      </c>
      <c r="V2171" t="s">
        <v>147</v>
      </c>
      <c r="W2171" t="s">
        <v>148</v>
      </c>
      <c r="X2171" t="s">
        <v>482</v>
      </c>
      <c r="Y2171" t="s">
        <v>483</v>
      </c>
      <c r="AD2171">
        <v>45.394011999999996</v>
      </c>
      <c r="AE2171">
        <v>-109.442494</v>
      </c>
      <c r="AF2171" t="s">
        <v>151</v>
      </c>
      <c r="AG2171" t="s">
        <v>152</v>
      </c>
      <c r="AH2171" t="s">
        <v>153</v>
      </c>
      <c r="AJ2171" t="s">
        <v>154</v>
      </c>
      <c r="AK2171" t="s">
        <v>489</v>
      </c>
      <c r="AM2171" t="s">
        <v>156</v>
      </c>
      <c r="AN2171" t="s">
        <v>157</v>
      </c>
      <c r="AO2171" t="s">
        <v>158</v>
      </c>
      <c r="AP2171">
        <v>7.0000000000000007E-2</v>
      </c>
      <c r="AQ2171" t="s">
        <v>159</v>
      </c>
      <c r="AS2171" t="s">
        <v>160</v>
      </c>
      <c r="AU2171" t="s">
        <v>161</v>
      </c>
      <c r="BE2171" t="s">
        <v>490</v>
      </c>
      <c r="BO2171">
        <v>353.2</v>
      </c>
      <c r="BP2171" t="s">
        <v>163</v>
      </c>
      <c r="BQ2171" t="s">
        <v>164</v>
      </c>
      <c r="BS2171" t="s">
        <v>165</v>
      </c>
      <c r="BT2171" t="s">
        <v>166</v>
      </c>
      <c r="BU2171" s="1">
        <v>44152</v>
      </c>
      <c r="BW2171" t="s">
        <v>491</v>
      </c>
      <c r="BX2171" t="s">
        <v>168</v>
      </c>
      <c r="BY2171">
        <v>0.01</v>
      </c>
      <c r="BZ2171" t="s">
        <v>159</v>
      </c>
      <c r="CB2171" t="s">
        <v>487</v>
      </c>
      <c r="CC2171" t="s">
        <v>170</v>
      </c>
    </row>
    <row r="2172" spans="1:81">
      <c r="A2172" t="s">
        <v>138</v>
      </c>
      <c r="B2172" t="s">
        <v>139</v>
      </c>
      <c r="C2172" t="s">
        <v>660</v>
      </c>
      <c r="D2172" t="s">
        <v>141</v>
      </c>
      <c r="E2172" t="s">
        <v>142</v>
      </c>
      <c r="F2172" t="s">
        <v>143</v>
      </c>
      <c r="G2172" s="1">
        <v>44148</v>
      </c>
      <c r="H2172" s="2">
        <v>0.45833333333333331</v>
      </c>
      <c r="I2172" t="s">
        <v>178</v>
      </c>
      <c r="M2172" t="s">
        <v>145</v>
      </c>
      <c r="U2172" t="s">
        <v>146</v>
      </c>
      <c r="V2172" t="s">
        <v>147</v>
      </c>
      <c r="W2172" t="s">
        <v>148</v>
      </c>
      <c r="X2172" t="s">
        <v>655</v>
      </c>
      <c r="Y2172" t="s">
        <v>656</v>
      </c>
      <c r="AD2172">
        <v>45.323431999999997</v>
      </c>
      <c r="AE2172">
        <v>-109.467198</v>
      </c>
      <c r="AF2172" t="s">
        <v>151</v>
      </c>
      <c r="AG2172" t="s">
        <v>152</v>
      </c>
      <c r="AH2172" t="s">
        <v>153</v>
      </c>
      <c r="AJ2172" t="s">
        <v>154</v>
      </c>
      <c r="AK2172" t="s">
        <v>661</v>
      </c>
      <c r="AM2172" t="s">
        <v>156</v>
      </c>
      <c r="AN2172" t="s">
        <v>157</v>
      </c>
      <c r="AO2172" t="s">
        <v>158</v>
      </c>
      <c r="AP2172">
        <v>0.1</v>
      </c>
      <c r="AQ2172" t="s">
        <v>159</v>
      </c>
      <c r="AS2172" t="s">
        <v>160</v>
      </c>
      <c r="AU2172" t="s">
        <v>161</v>
      </c>
      <c r="BE2172" t="s">
        <v>662</v>
      </c>
      <c r="BO2172">
        <v>353.2</v>
      </c>
      <c r="BP2172" t="s">
        <v>163</v>
      </c>
      <c r="BQ2172" t="s">
        <v>164</v>
      </c>
      <c r="BS2172" t="s">
        <v>165</v>
      </c>
      <c r="BT2172" t="s">
        <v>166</v>
      </c>
      <c r="BU2172" s="1">
        <v>44152</v>
      </c>
      <c r="BW2172" t="s">
        <v>663</v>
      </c>
      <c r="BX2172" t="s">
        <v>168</v>
      </c>
      <c r="BY2172">
        <v>0.01</v>
      </c>
      <c r="BZ2172" t="s">
        <v>159</v>
      </c>
      <c r="CB2172" t="s">
        <v>399</v>
      </c>
      <c r="CC2172" t="s">
        <v>170</v>
      </c>
    </row>
    <row r="2173" spans="1:81">
      <c r="A2173" t="s">
        <v>138</v>
      </c>
      <c r="B2173" t="s">
        <v>139</v>
      </c>
      <c r="C2173" t="s">
        <v>769</v>
      </c>
      <c r="D2173" t="s">
        <v>141</v>
      </c>
      <c r="E2173" t="s">
        <v>142</v>
      </c>
      <c r="F2173" t="s">
        <v>143</v>
      </c>
      <c r="G2173" s="1">
        <v>44148</v>
      </c>
      <c r="H2173" s="2">
        <v>0.5444444444444444</v>
      </c>
      <c r="I2173" t="s">
        <v>178</v>
      </c>
      <c r="M2173" t="s">
        <v>145</v>
      </c>
      <c r="U2173" t="s">
        <v>146</v>
      </c>
      <c r="V2173" t="s">
        <v>147</v>
      </c>
      <c r="W2173" t="s">
        <v>148</v>
      </c>
      <c r="X2173" t="s">
        <v>763</v>
      </c>
      <c r="Y2173" t="s">
        <v>764</v>
      </c>
      <c r="AD2173">
        <v>45.480486999999997</v>
      </c>
      <c r="AE2173">
        <v>-109.45363999999999</v>
      </c>
      <c r="AF2173" t="s">
        <v>151</v>
      </c>
      <c r="AG2173" t="s">
        <v>152</v>
      </c>
      <c r="AH2173" t="s">
        <v>153</v>
      </c>
      <c r="AJ2173" t="s">
        <v>154</v>
      </c>
      <c r="AK2173" t="s">
        <v>770</v>
      </c>
      <c r="AM2173" t="s">
        <v>156</v>
      </c>
      <c r="AN2173" t="s">
        <v>157</v>
      </c>
      <c r="AO2173" t="s">
        <v>158</v>
      </c>
      <c r="AP2173">
        <v>0.14000000000000001</v>
      </c>
      <c r="AQ2173" t="s">
        <v>159</v>
      </c>
      <c r="AS2173" t="s">
        <v>160</v>
      </c>
      <c r="AU2173" t="s">
        <v>161</v>
      </c>
      <c r="BE2173" t="s">
        <v>771</v>
      </c>
      <c r="BO2173">
        <v>353.2</v>
      </c>
      <c r="BP2173" t="s">
        <v>163</v>
      </c>
      <c r="BQ2173" t="s">
        <v>164</v>
      </c>
      <c r="BS2173" t="s">
        <v>165</v>
      </c>
      <c r="BT2173" t="s">
        <v>166</v>
      </c>
      <c r="BU2173" s="1">
        <v>44152</v>
      </c>
      <c r="BW2173" t="s">
        <v>772</v>
      </c>
      <c r="BX2173" t="s">
        <v>168</v>
      </c>
      <c r="BY2173">
        <v>0.01</v>
      </c>
      <c r="BZ2173" t="s">
        <v>159</v>
      </c>
      <c r="CB2173" t="s">
        <v>768</v>
      </c>
      <c r="CC2173" t="s">
        <v>170</v>
      </c>
    </row>
    <row r="2174" spans="1:81">
      <c r="A2174" t="s">
        <v>138</v>
      </c>
      <c r="B2174" t="s">
        <v>139</v>
      </c>
      <c r="C2174" t="s">
        <v>1435</v>
      </c>
      <c r="D2174" t="s">
        <v>141</v>
      </c>
      <c r="E2174" t="s">
        <v>142</v>
      </c>
      <c r="F2174" t="s">
        <v>143</v>
      </c>
      <c r="G2174" s="1">
        <v>44148</v>
      </c>
      <c r="H2174" s="2">
        <v>0.42708333333333331</v>
      </c>
      <c r="I2174" t="s">
        <v>178</v>
      </c>
      <c r="M2174" t="s">
        <v>145</v>
      </c>
      <c r="U2174" t="s">
        <v>146</v>
      </c>
      <c r="V2174" t="s">
        <v>147</v>
      </c>
      <c r="W2174" t="s">
        <v>148</v>
      </c>
      <c r="X2174" t="s">
        <v>1425</v>
      </c>
      <c r="Y2174" t="s">
        <v>1426</v>
      </c>
      <c r="AD2174">
        <v>45.528542999999999</v>
      </c>
      <c r="AE2174">
        <v>-109.468368</v>
      </c>
      <c r="AF2174" t="s">
        <v>151</v>
      </c>
      <c r="AG2174" t="s">
        <v>152</v>
      </c>
      <c r="AH2174" t="s">
        <v>153</v>
      </c>
      <c r="AJ2174" t="s">
        <v>154</v>
      </c>
      <c r="AK2174" t="s">
        <v>1436</v>
      </c>
      <c r="AM2174" t="s">
        <v>156</v>
      </c>
      <c r="AN2174" t="s">
        <v>157</v>
      </c>
      <c r="AO2174" t="s">
        <v>158</v>
      </c>
      <c r="AP2174">
        <v>0.28000000000000003</v>
      </c>
      <c r="AQ2174" t="s">
        <v>159</v>
      </c>
      <c r="AS2174" t="s">
        <v>160</v>
      </c>
      <c r="AU2174" t="s">
        <v>161</v>
      </c>
      <c r="BE2174" t="s">
        <v>1437</v>
      </c>
      <c r="BO2174">
        <v>353.2</v>
      </c>
      <c r="BP2174" t="s">
        <v>163</v>
      </c>
      <c r="BQ2174" t="s">
        <v>164</v>
      </c>
      <c r="BS2174" t="s">
        <v>165</v>
      </c>
      <c r="BT2174" t="s">
        <v>166</v>
      </c>
      <c r="BU2174" s="1">
        <v>44152</v>
      </c>
      <c r="BW2174" t="s">
        <v>1438</v>
      </c>
      <c r="BX2174" t="s">
        <v>168</v>
      </c>
      <c r="BY2174">
        <v>0.01</v>
      </c>
      <c r="BZ2174" t="s">
        <v>159</v>
      </c>
      <c r="CB2174" t="s">
        <v>1439</v>
      </c>
      <c r="CC2174" t="s">
        <v>170</v>
      </c>
    </row>
    <row r="2175" spans="1:81">
      <c r="A2175" t="s">
        <v>138</v>
      </c>
      <c r="B2175" t="s">
        <v>139</v>
      </c>
      <c r="C2175" t="s">
        <v>177</v>
      </c>
      <c r="D2175" t="s">
        <v>141</v>
      </c>
      <c r="E2175" t="s">
        <v>142</v>
      </c>
      <c r="F2175" t="s">
        <v>143</v>
      </c>
      <c r="G2175" s="1">
        <v>44148</v>
      </c>
      <c r="H2175" s="2">
        <v>0.50416666666666665</v>
      </c>
      <c r="I2175" t="s">
        <v>178</v>
      </c>
      <c r="M2175" t="s">
        <v>145</v>
      </c>
      <c r="U2175" t="s">
        <v>146</v>
      </c>
      <c r="V2175" t="s">
        <v>147</v>
      </c>
      <c r="W2175" t="s">
        <v>148</v>
      </c>
      <c r="X2175" t="s">
        <v>149</v>
      </c>
      <c r="Y2175" t="s">
        <v>150</v>
      </c>
      <c r="AD2175">
        <v>45.483227999999997</v>
      </c>
      <c r="AE2175">
        <v>-109.451708</v>
      </c>
      <c r="AF2175" t="s">
        <v>151</v>
      </c>
      <c r="AG2175" t="s">
        <v>152</v>
      </c>
      <c r="AH2175" t="s">
        <v>153</v>
      </c>
      <c r="AJ2175" t="s">
        <v>154</v>
      </c>
      <c r="AK2175" t="s">
        <v>179</v>
      </c>
      <c r="AM2175" t="s">
        <v>156</v>
      </c>
      <c r="AN2175" t="s">
        <v>157</v>
      </c>
      <c r="AO2175" t="s">
        <v>158</v>
      </c>
      <c r="AP2175">
        <v>0.12</v>
      </c>
      <c r="AQ2175" t="s">
        <v>159</v>
      </c>
      <c r="AS2175" t="s">
        <v>160</v>
      </c>
      <c r="AU2175" t="s">
        <v>161</v>
      </c>
      <c r="BE2175" t="s">
        <v>180</v>
      </c>
      <c r="BO2175">
        <v>353.2</v>
      </c>
      <c r="BP2175" t="s">
        <v>163</v>
      </c>
      <c r="BQ2175" t="s">
        <v>164</v>
      </c>
      <c r="BS2175" t="s">
        <v>165</v>
      </c>
      <c r="BT2175" t="s">
        <v>166</v>
      </c>
      <c r="BU2175" s="1">
        <v>44152</v>
      </c>
      <c r="BW2175" t="s">
        <v>181</v>
      </c>
      <c r="BX2175" t="s">
        <v>168</v>
      </c>
      <c r="BY2175">
        <v>0.01</v>
      </c>
      <c r="BZ2175" t="s">
        <v>159</v>
      </c>
      <c r="CB2175" t="s">
        <v>176</v>
      </c>
      <c r="CC2175" t="s">
        <v>170</v>
      </c>
    </row>
    <row r="2176" spans="1:81">
      <c r="A2176" t="s">
        <v>138</v>
      </c>
      <c r="B2176" t="s">
        <v>139</v>
      </c>
      <c r="C2176" t="s">
        <v>374</v>
      </c>
      <c r="D2176" t="s">
        <v>141</v>
      </c>
      <c r="E2176" t="s">
        <v>142</v>
      </c>
      <c r="F2176" t="s">
        <v>143</v>
      </c>
      <c r="G2176" s="1">
        <v>44148</v>
      </c>
      <c r="H2176" s="2">
        <v>0.47083333333333333</v>
      </c>
      <c r="I2176" t="s">
        <v>178</v>
      </c>
      <c r="M2176" t="s">
        <v>145</v>
      </c>
      <c r="U2176" t="s">
        <v>146</v>
      </c>
      <c r="V2176" t="s">
        <v>147</v>
      </c>
      <c r="W2176" t="s">
        <v>148</v>
      </c>
      <c r="X2176" t="s">
        <v>368</v>
      </c>
      <c r="Y2176" t="s">
        <v>369</v>
      </c>
      <c r="AD2176">
        <v>45.320447000000001</v>
      </c>
      <c r="AE2176">
        <v>-109.45571099999999</v>
      </c>
      <c r="AF2176" t="s">
        <v>151</v>
      </c>
      <c r="AG2176" t="s">
        <v>152</v>
      </c>
      <c r="AH2176" t="s">
        <v>153</v>
      </c>
      <c r="AJ2176" t="s">
        <v>154</v>
      </c>
      <c r="AK2176" t="s">
        <v>375</v>
      </c>
      <c r="AM2176" t="s">
        <v>156</v>
      </c>
      <c r="AN2176" t="s">
        <v>157</v>
      </c>
      <c r="AO2176" t="s">
        <v>158</v>
      </c>
      <c r="AP2176">
        <v>0.04</v>
      </c>
      <c r="AQ2176" t="s">
        <v>159</v>
      </c>
      <c r="AS2176" t="s">
        <v>160</v>
      </c>
      <c r="AU2176" t="s">
        <v>161</v>
      </c>
      <c r="BE2176" t="s">
        <v>376</v>
      </c>
      <c r="BO2176">
        <v>353.2</v>
      </c>
      <c r="BP2176" t="s">
        <v>163</v>
      </c>
      <c r="BQ2176" t="s">
        <v>164</v>
      </c>
      <c r="BS2176" t="s">
        <v>165</v>
      </c>
      <c r="BT2176" t="s">
        <v>166</v>
      </c>
      <c r="BU2176" s="1">
        <v>44152</v>
      </c>
      <c r="BW2176" t="s">
        <v>377</v>
      </c>
      <c r="BX2176" t="s">
        <v>168</v>
      </c>
      <c r="BY2176">
        <v>0.01</v>
      </c>
      <c r="BZ2176" t="s">
        <v>159</v>
      </c>
      <c r="CB2176" t="s">
        <v>373</v>
      </c>
      <c r="CC2176" t="s">
        <v>170</v>
      </c>
    </row>
    <row r="2177" spans="1:81">
      <c r="A2177" t="s">
        <v>138</v>
      </c>
      <c r="B2177" t="s">
        <v>139</v>
      </c>
      <c r="C2177" t="s">
        <v>1172</v>
      </c>
      <c r="D2177" t="s">
        <v>141</v>
      </c>
      <c r="E2177" t="s">
        <v>142</v>
      </c>
      <c r="F2177" t="s">
        <v>143</v>
      </c>
      <c r="G2177" s="1">
        <v>44148</v>
      </c>
      <c r="H2177" s="2">
        <v>0.55694444444444446</v>
      </c>
      <c r="I2177" t="s">
        <v>178</v>
      </c>
      <c r="M2177" t="s">
        <v>145</v>
      </c>
      <c r="U2177" t="s">
        <v>146</v>
      </c>
      <c r="V2177" t="s">
        <v>147</v>
      </c>
      <c r="W2177" t="s">
        <v>148</v>
      </c>
      <c r="X2177" t="s">
        <v>1161</v>
      </c>
      <c r="Y2177" t="s">
        <v>1162</v>
      </c>
      <c r="AD2177">
        <v>45.486469</v>
      </c>
      <c r="AE2177">
        <v>-109.456142</v>
      </c>
      <c r="AF2177" t="s">
        <v>210</v>
      </c>
      <c r="AG2177" t="s">
        <v>152</v>
      </c>
      <c r="AH2177" t="s">
        <v>211</v>
      </c>
      <c r="AJ2177" t="s">
        <v>154</v>
      </c>
      <c r="AK2177" t="s">
        <v>1173</v>
      </c>
      <c r="AM2177" t="s">
        <v>156</v>
      </c>
      <c r="AN2177" t="s">
        <v>157</v>
      </c>
      <c r="AO2177" t="s">
        <v>158</v>
      </c>
      <c r="AP2177">
        <v>0.13</v>
      </c>
      <c r="AQ2177" t="s">
        <v>159</v>
      </c>
      <c r="AS2177" t="s">
        <v>160</v>
      </c>
      <c r="AU2177" t="s">
        <v>161</v>
      </c>
      <c r="BE2177" t="s">
        <v>1174</v>
      </c>
      <c r="BO2177">
        <v>353.2</v>
      </c>
      <c r="BP2177" t="s">
        <v>163</v>
      </c>
      <c r="BQ2177" t="s">
        <v>164</v>
      </c>
      <c r="BS2177" t="s">
        <v>165</v>
      </c>
      <c r="BT2177" t="s">
        <v>166</v>
      </c>
      <c r="BU2177" s="1">
        <v>44152</v>
      </c>
      <c r="BW2177" t="s">
        <v>1175</v>
      </c>
      <c r="BX2177" t="s">
        <v>168</v>
      </c>
      <c r="BY2177">
        <v>0.01</v>
      </c>
      <c r="BZ2177" t="s">
        <v>159</v>
      </c>
      <c r="CB2177" t="s">
        <v>1171</v>
      </c>
      <c r="CC2177" t="s">
        <v>170</v>
      </c>
    </row>
    <row r="2178" spans="1:81">
      <c r="A2178" t="s">
        <v>138</v>
      </c>
      <c r="B2178" t="s">
        <v>139</v>
      </c>
      <c r="C2178" t="s">
        <v>942</v>
      </c>
      <c r="D2178" t="s">
        <v>141</v>
      </c>
      <c r="E2178" t="s">
        <v>142</v>
      </c>
      <c r="F2178" t="s">
        <v>143</v>
      </c>
      <c r="G2178" s="1">
        <v>44148</v>
      </c>
      <c r="H2178" s="2">
        <v>0.45833333333333331</v>
      </c>
      <c r="I2178" t="s">
        <v>178</v>
      </c>
      <c r="M2178" t="s">
        <v>145</v>
      </c>
      <c r="U2178" t="s">
        <v>146</v>
      </c>
      <c r="V2178" t="s">
        <v>147</v>
      </c>
      <c r="W2178" t="s">
        <v>148</v>
      </c>
      <c r="X2178" t="s">
        <v>943</v>
      </c>
      <c r="Y2178" t="s">
        <v>944</v>
      </c>
      <c r="AD2178">
        <v>45.349468999999999</v>
      </c>
      <c r="AE2178">
        <v>-109.495924</v>
      </c>
      <c r="AF2178" t="s">
        <v>151</v>
      </c>
      <c r="AG2178" t="s">
        <v>152</v>
      </c>
      <c r="AH2178" t="s">
        <v>153</v>
      </c>
      <c r="AJ2178" t="s">
        <v>154</v>
      </c>
      <c r="AK2178" t="s">
        <v>945</v>
      </c>
      <c r="AM2178" t="s">
        <v>156</v>
      </c>
      <c r="AN2178" t="s">
        <v>157</v>
      </c>
      <c r="AO2178" t="s">
        <v>158</v>
      </c>
      <c r="AP2178">
        <v>0.13</v>
      </c>
      <c r="AQ2178" t="s">
        <v>159</v>
      </c>
      <c r="AS2178" t="s">
        <v>160</v>
      </c>
      <c r="AU2178" t="s">
        <v>161</v>
      </c>
      <c r="BE2178" t="s">
        <v>662</v>
      </c>
      <c r="BO2178">
        <v>353.2</v>
      </c>
      <c r="BP2178" t="s">
        <v>163</v>
      </c>
      <c r="BQ2178" t="s">
        <v>164</v>
      </c>
      <c r="BS2178" t="s">
        <v>165</v>
      </c>
      <c r="BT2178" t="s">
        <v>166</v>
      </c>
      <c r="BU2178" s="1">
        <v>44152</v>
      </c>
      <c r="BW2178" t="s">
        <v>946</v>
      </c>
      <c r="BX2178" t="s">
        <v>168</v>
      </c>
      <c r="BY2178">
        <v>0.01</v>
      </c>
      <c r="BZ2178" t="s">
        <v>159</v>
      </c>
      <c r="CB2178" t="s">
        <v>806</v>
      </c>
      <c r="CC2178" t="s">
        <v>170</v>
      </c>
    </row>
    <row r="2179" spans="1:81">
      <c r="A2179" t="s">
        <v>138</v>
      </c>
      <c r="B2179" t="s">
        <v>139</v>
      </c>
      <c r="C2179" t="s">
        <v>1744</v>
      </c>
      <c r="D2179" t="s">
        <v>141</v>
      </c>
      <c r="E2179" t="s">
        <v>142</v>
      </c>
      <c r="F2179" t="s">
        <v>143</v>
      </c>
      <c r="G2179" s="1">
        <v>44148</v>
      </c>
      <c r="H2179" s="2">
        <v>0.53472222222222221</v>
      </c>
      <c r="I2179" t="s">
        <v>178</v>
      </c>
      <c r="M2179" t="s">
        <v>145</v>
      </c>
      <c r="U2179" t="s">
        <v>146</v>
      </c>
      <c r="V2179" t="s">
        <v>147</v>
      </c>
      <c r="W2179" t="s">
        <v>148</v>
      </c>
      <c r="X2179" t="s">
        <v>1739</v>
      </c>
      <c r="Y2179" t="s">
        <v>1740</v>
      </c>
      <c r="AD2179">
        <v>45.466926000000001</v>
      </c>
      <c r="AE2179">
        <v>-109.49140800000001</v>
      </c>
      <c r="AF2179" t="s">
        <v>151</v>
      </c>
      <c r="AG2179" t="s">
        <v>152</v>
      </c>
      <c r="AH2179" t="s">
        <v>153</v>
      </c>
      <c r="AJ2179" t="s">
        <v>154</v>
      </c>
      <c r="AK2179" t="s">
        <v>1745</v>
      </c>
      <c r="AM2179" t="s">
        <v>156</v>
      </c>
      <c r="AN2179" t="s">
        <v>157</v>
      </c>
      <c r="AO2179" t="s">
        <v>158</v>
      </c>
      <c r="AP2179">
        <v>0.13</v>
      </c>
      <c r="AQ2179" t="s">
        <v>159</v>
      </c>
      <c r="AS2179" t="s">
        <v>160</v>
      </c>
      <c r="AU2179" t="s">
        <v>161</v>
      </c>
      <c r="BE2179" t="s">
        <v>1746</v>
      </c>
      <c r="BO2179">
        <v>353.2</v>
      </c>
      <c r="BP2179" t="s">
        <v>163</v>
      </c>
      <c r="BQ2179" t="s">
        <v>164</v>
      </c>
      <c r="BS2179" t="s">
        <v>165</v>
      </c>
      <c r="BT2179" t="s">
        <v>166</v>
      </c>
      <c r="BU2179" s="1">
        <v>44152</v>
      </c>
      <c r="BW2179" t="s">
        <v>1747</v>
      </c>
      <c r="BX2179" t="s">
        <v>168</v>
      </c>
      <c r="BY2179">
        <v>0.01</v>
      </c>
      <c r="BZ2179" t="s">
        <v>159</v>
      </c>
      <c r="CB2179" t="s">
        <v>1430</v>
      </c>
      <c r="CC2179" t="s">
        <v>170</v>
      </c>
    </row>
    <row r="2180" spans="1:81">
      <c r="A2180" t="s">
        <v>138</v>
      </c>
      <c r="B2180" t="s">
        <v>139</v>
      </c>
      <c r="C2180" t="s">
        <v>378</v>
      </c>
      <c r="D2180" t="s">
        <v>141</v>
      </c>
      <c r="E2180" t="s">
        <v>142</v>
      </c>
      <c r="F2180" t="s">
        <v>143</v>
      </c>
      <c r="G2180" s="1">
        <v>44183</v>
      </c>
      <c r="H2180" s="2">
        <v>0.4777777777777778</v>
      </c>
      <c r="I2180" t="s">
        <v>178</v>
      </c>
      <c r="M2180" t="s">
        <v>145</v>
      </c>
      <c r="U2180" t="s">
        <v>146</v>
      </c>
      <c r="V2180" t="s">
        <v>147</v>
      </c>
      <c r="W2180" t="s">
        <v>148</v>
      </c>
      <c r="X2180" t="s">
        <v>368</v>
      </c>
      <c r="Y2180" t="s">
        <v>369</v>
      </c>
      <c r="AD2180">
        <v>45.320447000000001</v>
      </c>
      <c r="AE2180">
        <v>-109.45571099999999</v>
      </c>
      <c r="AF2180" t="s">
        <v>151</v>
      </c>
      <c r="AG2180" t="s">
        <v>152</v>
      </c>
      <c r="AH2180" t="s">
        <v>153</v>
      </c>
      <c r="AJ2180" t="s">
        <v>154</v>
      </c>
      <c r="AK2180" t="s">
        <v>379</v>
      </c>
      <c r="AM2180" t="s">
        <v>156</v>
      </c>
      <c r="AN2180" t="s">
        <v>157</v>
      </c>
      <c r="AO2180" t="s">
        <v>158</v>
      </c>
      <c r="AP2180">
        <v>0.18</v>
      </c>
      <c r="AQ2180" t="s">
        <v>159</v>
      </c>
      <c r="AS2180" t="s">
        <v>160</v>
      </c>
      <c r="AU2180" t="s">
        <v>161</v>
      </c>
      <c r="BE2180" t="s">
        <v>380</v>
      </c>
      <c r="BO2180">
        <v>353.2</v>
      </c>
      <c r="BP2180" t="s">
        <v>163</v>
      </c>
      <c r="BQ2180" t="s">
        <v>164</v>
      </c>
      <c r="BS2180" t="s">
        <v>165</v>
      </c>
      <c r="BT2180" t="s">
        <v>166</v>
      </c>
      <c r="BU2180" s="1">
        <v>44188</v>
      </c>
      <c r="BW2180" t="s">
        <v>381</v>
      </c>
      <c r="BX2180" t="s">
        <v>168</v>
      </c>
      <c r="BY2180">
        <v>0.01</v>
      </c>
      <c r="BZ2180" t="s">
        <v>159</v>
      </c>
      <c r="CB2180" t="s">
        <v>382</v>
      </c>
      <c r="CC2180" t="s">
        <v>170</v>
      </c>
    </row>
    <row r="2181" spans="1:81">
      <c r="A2181" t="s">
        <v>138</v>
      </c>
      <c r="B2181" t="s">
        <v>139</v>
      </c>
      <c r="C2181" t="s">
        <v>1176</v>
      </c>
      <c r="D2181" t="s">
        <v>141</v>
      </c>
      <c r="E2181" t="s">
        <v>142</v>
      </c>
      <c r="F2181" t="s">
        <v>143</v>
      </c>
      <c r="G2181" s="1">
        <v>44183</v>
      </c>
      <c r="H2181" s="2">
        <v>0.53819444444444442</v>
      </c>
      <c r="I2181" t="s">
        <v>178</v>
      </c>
      <c r="M2181" t="s">
        <v>145</v>
      </c>
      <c r="U2181" t="s">
        <v>146</v>
      </c>
      <c r="V2181" t="s">
        <v>147</v>
      </c>
      <c r="W2181" t="s">
        <v>148</v>
      </c>
      <c r="X2181" t="s">
        <v>1161</v>
      </c>
      <c r="Y2181" t="s">
        <v>1162</v>
      </c>
      <c r="AD2181">
        <v>45.486469</v>
      </c>
      <c r="AE2181">
        <v>-109.456142</v>
      </c>
      <c r="AF2181" t="s">
        <v>210</v>
      </c>
      <c r="AG2181" t="s">
        <v>152</v>
      </c>
      <c r="AH2181" t="s">
        <v>211</v>
      </c>
      <c r="AJ2181" t="s">
        <v>154</v>
      </c>
      <c r="AK2181" t="s">
        <v>1177</v>
      </c>
      <c r="AM2181" t="s">
        <v>156</v>
      </c>
      <c r="AN2181" t="s">
        <v>157</v>
      </c>
      <c r="AO2181" t="s">
        <v>158</v>
      </c>
      <c r="AP2181">
        <v>0.15</v>
      </c>
      <c r="AQ2181" t="s">
        <v>159</v>
      </c>
      <c r="AS2181" t="s">
        <v>160</v>
      </c>
      <c r="AU2181" t="s">
        <v>161</v>
      </c>
      <c r="BE2181" t="s">
        <v>1178</v>
      </c>
      <c r="BO2181">
        <v>353.2</v>
      </c>
      <c r="BP2181" t="s">
        <v>163</v>
      </c>
      <c r="BQ2181" t="s">
        <v>164</v>
      </c>
      <c r="BS2181" t="s">
        <v>165</v>
      </c>
      <c r="BT2181" t="s">
        <v>166</v>
      </c>
      <c r="BU2181" s="1">
        <v>44188</v>
      </c>
      <c r="BW2181" t="s">
        <v>1179</v>
      </c>
      <c r="BX2181" t="s">
        <v>168</v>
      </c>
      <c r="BY2181">
        <v>0.01</v>
      </c>
      <c r="BZ2181" t="s">
        <v>159</v>
      </c>
      <c r="CB2181" t="s">
        <v>1171</v>
      </c>
      <c r="CC2181" t="s">
        <v>170</v>
      </c>
    </row>
    <row r="2182" spans="1:81">
      <c r="A2182" t="s">
        <v>138</v>
      </c>
      <c r="B2182" t="s">
        <v>139</v>
      </c>
      <c r="C2182" t="s">
        <v>182</v>
      </c>
      <c r="D2182" t="s">
        <v>141</v>
      </c>
      <c r="E2182" t="s">
        <v>142</v>
      </c>
      <c r="F2182" t="s">
        <v>143</v>
      </c>
      <c r="G2182" s="1">
        <v>44183</v>
      </c>
      <c r="H2182" s="2">
        <v>0.52083333333333337</v>
      </c>
      <c r="I2182" t="s">
        <v>178</v>
      </c>
      <c r="M2182" t="s">
        <v>145</v>
      </c>
      <c r="U2182" t="s">
        <v>146</v>
      </c>
      <c r="V2182" t="s">
        <v>147</v>
      </c>
      <c r="W2182" t="s">
        <v>148</v>
      </c>
      <c r="X2182" t="s">
        <v>149</v>
      </c>
      <c r="Y2182" t="s">
        <v>150</v>
      </c>
      <c r="AD2182">
        <v>45.483227999999997</v>
      </c>
      <c r="AE2182">
        <v>-109.451708</v>
      </c>
      <c r="AF2182" t="s">
        <v>151</v>
      </c>
      <c r="AG2182" t="s">
        <v>152</v>
      </c>
      <c r="AH2182" t="s">
        <v>153</v>
      </c>
      <c r="AJ2182" t="s">
        <v>154</v>
      </c>
      <c r="AK2182" t="s">
        <v>183</v>
      </c>
      <c r="AM2182" t="s">
        <v>156</v>
      </c>
      <c r="AN2182" t="s">
        <v>157</v>
      </c>
      <c r="AO2182" t="s">
        <v>158</v>
      </c>
      <c r="AP2182">
        <v>0.24</v>
      </c>
      <c r="AQ2182" t="s">
        <v>159</v>
      </c>
      <c r="AS2182" t="s">
        <v>160</v>
      </c>
      <c r="AU2182" t="s">
        <v>161</v>
      </c>
      <c r="BE2182" t="s">
        <v>184</v>
      </c>
      <c r="BO2182">
        <v>353.2</v>
      </c>
      <c r="BP2182" t="s">
        <v>163</v>
      </c>
      <c r="BQ2182" t="s">
        <v>164</v>
      </c>
      <c r="BS2182" t="s">
        <v>165</v>
      </c>
      <c r="BT2182" t="s">
        <v>166</v>
      </c>
      <c r="BU2182" s="1">
        <v>44188</v>
      </c>
      <c r="BW2182" t="s">
        <v>185</v>
      </c>
      <c r="BX2182" t="s">
        <v>168</v>
      </c>
      <c r="BY2182">
        <v>0.01</v>
      </c>
      <c r="BZ2182" t="s">
        <v>159</v>
      </c>
      <c r="CB2182" t="s">
        <v>176</v>
      </c>
      <c r="CC2182" t="s">
        <v>170</v>
      </c>
    </row>
    <row r="2183" spans="1:81">
      <c r="A2183" t="s">
        <v>138</v>
      </c>
      <c r="B2183" t="s">
        <v>139</v>
      </c>
      <c r="C2183" t="s">
        <v>1440</v>
      </c>
      <c r="D2183" t="s">
        <v>141</v>
      </c>
      <c r="E2183" t="s">
        <v>142</v>
      </c>
      <c r="F2183" t="s">
        <v>143</v>
      </c>
      <c r="G2183" s="1">
        <v>44183</v>
      </c>
      <c r="H2183" s="2">
        <v>0.43055555555555558</v>
      </c>
      <c r="I2183" t="s">
        <v>178</v>
      </c>
      <c r="M2183" t="s">
        <v>145</v>
      </c>
      <c r="U2183" t="s">
        <v>146</v>
      </c>
      <c r="V2183" t="s">
        <v>147</v>
      </c>
      <c r="W2183" t="s">
        <v>148</v>
      </c>
      <c r="X2183" t="s">
        <v>1425</v>
      </c>
      <c r="Y2183" t="s">
        <v>1426</v>
      </c>
      <c r="AD2183">
        <v>45.528542999999999</v>
      </c>
      <c r="AE2183">
        <v>-109.468368</v>
      </c>
      <c r="AF2183" t="s">
        <v>151</v>
      </c>
      <c r="AG2183" t="s">
        <v>152</v>
      </c>
      <c r="AH2183" t="s">
        <v>153</v>
      </c>
      <c r="AJ2183" t="s">
        <v>154</v>
      </c>
      <c r="AK2183" t="s">
        <v>1441</v>
      </c>
      <c r="AM2183" t="s">
        <v>156</v>
      </c>
      <c r="AN2183" t="s">
        <v>157</v>
      </c>
      <c r="AO2183" t="s">
        <v>158</v>
      </c>
      <c r="AP2183">
        <v>0.35</v>
      </c>
      <c r="AQ2183" t="s">
        <v>159</v>
      </c>
      <c r="AS2183" t="s">
        <v>160</v>
      </c>
      <c r="AU2183" t="s">
        <v>161</v>
      </c>
      <c r="BE2183" t="s">
        <v>1442</v>
      </c>
      <c r="BO2183">
        <v>353.2</v>
      </c>
      <c r="BP2183" t="s">
        <v>163</v>
      </c>
      <c r="BQ2183" t="s">
        <v>164</v>
      </c>
      <c r="BS2183" t="s">
        <v>165</v>
      </c>
      <c r="BT2183" t="s">
        <v>166</v>
      </c>
      <c r="BU2183" s="1">
        <v>44188</v>
      </c>
      <c r="BW2183" t="s">
        <v>1443</v>
      </c>
      <c r="BX2183" t="s">
        <v>168</v>
      </c>
      <c r="BY2183">
        <v>0.01</v>
      </c>
      <c r="BZ2183" t="s">
        <v>159</v>
      </c>
      <c r="CB2183" t="s">
        <v>1439</v>
      </c>
      <c r="CC2183" t="s">
        <v>170</v>
      </c>
    </row>
    <row r="2184" spans="1:81">
      <c r="A2184" t="s">
        <v>138</v>
      </c>
      <c r="B2184" t="s">
        <v>139</v>
      </c>
      <c r="C2184" t="s">
        <v>1180</v>
      </c>
      <c r="D2184" t="s">
        <v>141</v>
      </c>
      <c r="E2184" t="s">
        <v>142</v>
      </c>
      <c r="F2184" t="s">
        <v>143</v>
      </c>
      <c r="G2184" s="1">
        <v>44244</v>
      </c>
      <c r="H2184" s="2">
        <v>0.51388888888888884</v>
      </c>
      <c r="I2184" t="s">
        <v>178</v>
      </c>
      <c r="M2184" t="s">
        <v>145</v>
      </c>
      <c r="U2184" t="s">
        <v>146</v>
      </c>
      <c r="V2184" t="s">
        <v>147</v>
      </c>
      <c r="W2184" t="s">
        <v>148</v>
      </c>
      <c r="X2184" t="s">
        <v>1161</v>
      </c>
      <c r="Y2184" t="s">
        <v>1162</v>
      </c>
      <c r="AD2184">
        <v>45.486469</v>
      </c>
      <c r="AE2184">
        <v>-109.456142</v>
      </c>
      <c r="AF2184" t="s">
        <v>210</v>
      </c>
      <c r="AG2184" t="s">
        <v>152</v>
      </c>
      <c r="AH2184" t="s">
        <v>211</v>
      </c>
      <c r="AJ2184" t="s">
        <v>154</v>
      </c>
      <c r="AK2184" t="s">
        <v>1181</v>
      </c>
      <c r="AM2184" t="s">
        <v>156</v>
      </c>
      <c r="AN2184" t="s">
        <v>157</v>
      </c>
      <c r="AO2184" t="s">
        <v>158</v>
      </c>
      <c r="AP2184">
        <v>0.17</v>
      </c>
      <c r="AQ2184" t="s">
        <v>159</v>
      </c>
      <c r="AS2184" t="s">
        <v>160</v>
      </c>
      <c r="AU2184" t="s">
        <v>161</v>
      </c>
      <c r="BE2184" t="s">
        <v>1182</v>
      </c>
      <c r="BO2184">
        <v>353.2</v>
      </c>
      <c r="BP2184" t="s">
        <v>163</v>
      </c>
      <c r="BQ2184" t="s">
        <v>164</v>
      </c>
      <c r="BS2184" t="s">
        <v>165</v>
      </c>
      <c r="BT2184" t="s">
        <v>166</v>
      </c>
      <c r="BU2184" s="1">
        <v>44250</v>
      </c>
      <c r="BW2184" t="s">
        <v>1183</v>
      </c>
      <c r="BX2184" t="s">
        <v>168</v>
      </c>
      <c r="BY2184">
        <v>0.01</v>
      </c>
      <c r="BZ2184" t="s">
        <v>159</v>
      </c>
      <c r="CB2184" t="s">
        <v>1171</v>
      </c>
      <c r="CC2184" t="s">
        <v>170</v>
      </c>
    </row>
    <row r="2185" spans="1:81">
      <c r="A2185" t="s">
        <v>138</v>
      </c>
      <c r="B2185" t="s">
        <v>139</v>
      </c>
      <c r="C2185" t="s">
        <v>186</v>
      </c>
      <c r="D2185" t="s">
        <v>141</v>
      </c>
      <c r="E2185" t="s">
        <v>142</v>
      </c>
      <c r="F2185" t="s">
        <v>143</v>
      </c>
      <c r="G2185" s="1">
        <v>44244</v>
      </c>
      <c r="H2185" s="2">
        <v>0.49236111111111114</v>
      </c>
      <c r="I2185" t="s">
        <v>178</v>
      </c>
      <c r="M2185" t="s">
        <v>145</v>
      </c>
      <c r="U2185" t="s">
        <v>146</v>
      </c>
      <c r="V2185" t="s">
        <v>147</v>
      </c>
      <c r="W2185" t="s">
        <v>148</v>
      </c>
      <c r="X2185" t="s">
        <v>149</v>
      </c>
      <c r="Y2185" t="s">
        <v>150</v>
      </c>
      <c r="AD2185">
        <v>45.483227999999997</v>
      </c>
      <c r="AE2185">
        <v>-109.451708</v>
      </c>
      <c r="AF2185" t="s">
        <v>151</v>
      </c>
      <c r="AG2185" t="s">
        <v>152</v>
      </c>
      <c r="AH2185" t="s">
        <v>153</v>
      </c>
      <c r="AJ2185" t="s">
        <v>154</v>
      </c>
      <c r="AK2185" t="s">
        <v>187</v>
      </c>
      <c r="AM2185" t="s">
        <v>156</v>
      </c>
      <c r="AN2185" t="s">
        <v>157</v>
      </c>
      <c r="AO2185" t="s">
        <v>158</v>
      </c>
      <c r="AP2185">
        <v>0.41</v>
      </c>
      <c r="AQ2185" t="s">
        <v>159</v>
      </c>
      <c r="AS2185" t="s">
        <v>160</v>
      </c>
      <c r="AU2185" t="s">
        <v>161</v>
      </c>
      <c r="BE2185" t="s">
        <v>188</v>
      </c>
      <c r="BO2185">
        <v>353.2</v>
      </c>
      <c r="BP2185" t="s">
        <v>163</v>
      </c>
      <c r="BQ2185" t="s">
        <v>164</v>
      </c>
      <c r="BS2185" t="s">
        <v>165</v>
      </c>
      <c r="BT2185" t="s">
        <v>166</v>
      </c>
      <c r="BU2185" s="1">
        <v>44250</v>
      </c>
      <c r="BW2185" t="s">
        <v>189</v>
      </c>
      <c r="BX2185" t="s">
        <v>168</v>
      </c>
      <c r="BY2185">
        <v>0.01</v>
      </c>
      <c r="BZ2185" t="s">
        <v>159</v>
      </c>
      <c r="CB2185" t="s">
        <v>176</v>
      </c>
      <c r="CC2185" t="s">
        <v>170</v>
      </c>
    </row>
    <row r="2186" spans="1:81">
      <c r="A2186" t="s">
        <v>138</v>
      </c>
      <c r="B2186" t="s">
        <v>139</v>
      </c>
      <c r="C2186" t="s">
        <v>1444</v>
      </c>
      <c r="D2186" t="s">
        <v>141</v>
      </c>
      <c r="E2186" t="s">
        <v>142</v>
      </c>
      <c r="F2186" t="s">
        <v>143</v>
      </c>
      <c r="G2186" s="1">
        <v>44244</v>
      </c>
      <c r="H2186" s="2">
        <v>0.46388888888888891</v>
      </c>
      <c r="I2186" t="s">
        <v>178</v>
      </c>
      <c r="M2186" t="s">
        <v>145</v>
      </c>
      <c r="U2186" t="s">
        <v>146</v>
      </c>
      <c r="V2186" t="s">
        <v>147</v>
      </c>
      <c r="W2186" t="s">
        <v>148</v>
      </c>
      <c r="X2186" t="s">
        <v>1425</v>
      </c>
      <c r="Y2186" t="s">
        <v>1426</v>
      </c>
      <c r="AD2186">
        <v>45.528542999999999</v>
      </c>
      <c r="AE2186">
        <v>-109.468368</v>
      </c>
      <c r="AF2186" t="s">
        <v>151</v>
      </c>
      <c r="AG2186" t="s">
        <v>152</v>
      </c>
      <c r="AH2186" t="s">
        <v>153</v>
      </c>
      <c r="AJ2186" t="s">
        <v>154</v>
      </c>
      <c r="AK2186" t="s">
        <v>1445</v>
      </c>
      <c r="AM2186" t="s">
        <v>156</v>
      </c>
      <c r="AN2186" t="s">
        <v>157</v>
      </c>
      <c r="AO2186" t="s">
        <v>158</v>
      </c>
      <c r="AP2186">
        <v>0.42</v>
      </c>
      <c r="AQ2186" t="s">
        <v>159</v>
      </c>
      <c r="AS2186" t="s">
        <v>160</v>
      </c>
      <c r="AU2186" t="s">
        <v>161</v>
      </c>
      <c r="BE2186" t="s">
        <v>1446</v>
      </c>
      <c r="BO2186">
        <v>353.2</v>
      </c>
      <c r="BP2186" t="s">
        <v>163</v>
      </c>
      <c r="BQ2186" t="s">
        <v>164</v>
      </c>
      <c r="BS2186" t="s">
        <v>165</v>
      </c>
      <c r="BT2186" t="s">
        <v>166</v>
      </c>
      <c r="BU2186" s="1">
        <v>44250</v>
      </c>
      <c r="BW2186" t="s">
        <v>1447</v>
      </c>
      <c r="BX2186" t="s">
        <v>168</v>
      </c>
      <c r="BY2186">
        <v>0.01</v>
      </c>
      <c r="BZ2186" t="s">
        <v>159</v>
      </c>
      <c r="CB2186" t="s">
        <v>1439</v>
      </c>
      <c r="CC2186" t="s">
        <v>170</v>
      </c>
    </row>
    <row r="2187" spans="1:81">
      <c r="A2187" t="s">
        <v>138</v>
      </c>
      <c r="B2187" t="s">
        <v>139</v>
      </c>
      <c r="C2187" t="s">
        <v>492</v>
      </c>
      <c r="D2187" t="s">
        <v>141</v>
      </c>
      <c r="E2187" t="s">
        <v>142</v>
      </c>
      <c r="F2187" t="s">
        <v>143</v>
      </c>
      <c r="G2187" s="1">
        <v>44273</v>
      </c>
      <c r="H2187" s="2">
        <v>0.51041666666666663</v>
      </c>
      <c r="I2187" t="s">
        <v>144</v>
      </c>
      <c r="M2187" t="s">
        <v>145</v>
      </c>
      <c r="U2187" t="s">
        <v>146</v>
      </c>
      <c r="V2187" t="s">
        <v>147</v>
      </c>
      <c r="W2187" t="s">
        <v>148</v>
      </c>
      <c r="X2187" t="s">
        <v>482</v>
      </c>
      <c r="Y2187" t="s">
        <v>483</v>
      </c>
      <c r="AD2187">
        <v>45.394011999999996</v>
      </c>
      <c r="AE2187">
        <v>-109.442494</v>
      </c>
      <c r="AF2187" t="s">
        <v>151</v>
      </c>
      <c r="AG2187" t="s">
        <v>152</v>
      </c>
      <c r="AH2187" t="s">
        <v>153</v>
      </c>
      <c r="AJ2187" t="s">
        <v>154</v>
      </c>
      <c r="AK2187" t="s">
        <v>493</v>
      </c>
      <c r="AM2187" t="s">
        <v>156</v>
      </c>
      <c r="AN2187" t="s">
        <v>157</v>
      </c>
      <c r="AO2187" t="s">
        <v>158</v>
      </c>
      <c r="AP2187">
        <v>0.03</v>
      </c>
      <c r="AQ2187" t="s">
        <v>159</v>
      </c>
      <c r="AS2187" t="s">
        <v>160</v>
      </c>
      <c r="AU2187" t="s">
        <v>161</v>
      </c>
      <c r="BE2187" t="s">
        <v>494</v>
      </c>
      <c r="BO2187">
        <v>353.2</v>
      </c>
      <c r="BP2187" t="s">
        <v>163</v>
      </c>
      <c r="BQ2187" t="s">
        <v>164</v>
      </c>
      <c r="BS2187" t="s">
        <v>165</v>
      </c>
      <c r="BT2187" t="s">
        <v>166</v>
      </c>
      <c r="BU2187" s="1">
        <v>44278</v>
      </c>
      <c r="BW2187" t="s">
        <v>495</v>
      </c>
      <c r="BX2187" t="s">
        <v>168</v>
      </c>
      <c r="BY2187">
        <v>0.01</v>
      </c>
      <c r="BZ2187" t="s">
        <v>159</v>
      </c>
      <c r="CB2187" t="s">
        <v>487</v>
      </c>
      <c r="CC2187" t="s">
        <v>170</v>
      </c>
    </row>
    <row r="2188" spans="1:81">
      <c r="A2188" t="s">
        <v>138</v>
      </c>
      <c r="B2188" t="s">
        <v>139</v>
      </c>
      <c r="C2188" t="s">
        <v>190</v>
      </c>
      <c r="D2188" t="s">
        <v>141</v>
      </c>
      <c r="E2188" t="s">
        <v>142</v>
      </c>
      <c r="F2188" t="s">
        <v>143</v>
      </c>
      <c r="G2188" s="1">
        <v>44273</v>
      </c>
      <c r="H2188" s="2">
        <v>0.55555555555555558</v>
      </c>
      <c r="I2188" t="s">
        <v>144</v>
      </c>
      <c r="M2188" t="s">
        <v>145</v>
      </c>
      <c r="U2188" t="s">
        <v>146</v>
      </c>
      <c r="V2188" t="s">
        <v>147</v>
      </c>
      <c r="W2188" t="s">
        <v>148</v>
      </c>
      <c r="X2188" t="s">
        <v>149</v>
      </c>
      <c r="Y2188" t="s">
        <v>150</v>
      </c>
      <c r="AD2188">
        <v>45.483227999999997</v>
      </c>
      <c r="AE2188">
        <v>-109.451708</v>
      </c>
      <c r="AF2188" t="s">
        <v>151</v>
      </c>
      <c r="AG2188" t="s">
        <v>152</v>
      </c>
      <c r="AH2188" t="s">
        <v>153</v>
      </c>
      <c r="AJ2188" t="s">
        <v>154</v>
      </c>
      <c r="AK2188" t="s">
        <v>191</v>
      </c>
      <c r="AL2188" t="s">
        <v>173</v>
      </c>
      <c r="AM2188" t="s">
        <v>156</v>
      </c>
      <c r="AN2188" t="s">
        <v>157</v>
      </c>
      <c r="AO2188" t="s">
        <v>158</v>
      </c>
      <c r="AS2188" t="s">
        <v>160</v>
      </c>
      <c r="AU2188" t="s">
        <v>161</v>
      </c>
      <c r="BE2188" t="s">
        <v>192</v>
      </c>
      <c r="BO2188">
        <v>353.2</v>
      </c>
      <c r="BP2188" t="s">
        <v>163</v>
      </c>
      <c r="BQ2188" t="s">
        <v>164</v>
      </c>
      <c r="BS2188" t="s">
        <v>165</v>
      </c>
      <c r="BT2188" t="s">
        <v>166</v>
      </c>
      <c r="BU2188" s="1">
        <v>44278</v>
      </c>
      <c r="BW2188" t="s">
        <v>193</v>
      </c>
      <c r="BX2188" t="s">
        <v>168</v>
      </c>
      <c r="BY2188">
        <v>0.01</v>
      </c>
      <c r="BZ2188" t="s">
        <v>159</v>
      </c>
      <c r="CB2188" t="s">
        <v>176</v>
      </c>
      <c r="CC2188" t="s">
        <v>170</v>
      </c>
    </row>
    <row r="2189" spans="1:81">
      <c r="A2189" t="s">
        <v>138</v>
      </c>
      <c r="B2189" t="s">
        <v>139</v>
      </c>
      <c r="C2189" t="s">
        <v>1448</v>
      </c>
      <c r="D2189" t="s">
        <v>141</v>
      </c>
      <c r="E2189" t="s">
        <v>142</v>
      </c>
      <c r="F2189" t="s">
        <v>143</v>
      </c>
      <c r="G2189" s="1">
        <v>44273</v>
      </c>
      <c r="H2189" s="2">
        <v>0.42708333333333331</v>
      </c>
      <c r="I2189" t="s">
        <v>144</v>
      </c>
      <c r="M2189" t="s">
        <v>145</v>
      </c>
      <c r="U2189" t="s">
        <v>146</v>
      </c>
      <c r="V2189" t="s">
        <v>147</v>
      </c>
      <c r="W2189" t="s">
        <v>148</v>
      </c>
      <c r="X2189" t="s">
        <v>1425</v>
      </c>
      <c r="Y2189" t="s">
        <v>1426</v>
      </c>
      <c r="AD2189">
        <v>45.528542999999999</v>
      </c>
      <c r="AE2189">
        <v>-109.468368</v>
      </c>
      <c r="AF2189" t="s">
        <v>151</v>
      </c>
      <c r="AG2189" t="s">
        <v>152</v>
      </c>
      <c r="AH2189" t="s">
        <v>153</v>
      </c>
      <c r="AJ2189" t="s">
        <v>154</v>
      </c>
      <c r="AK2189" t="s">
        <v>1449</v>
      </c>
      <c r="AM2189" t="s">
        <v>156</v>
      </c>
      <c r="AN2189" t="s">
        <v>157</v>
      </c>
      <c r="AO2189" t="s">
        <v>158</v>
      </c>
      <c r="AP2189">
        <v>0.23</v>
      </c>
      <c r="AQ2189" t="s">
        <v>159</v>
      </c>
      <c r="AS2189" t="s">
        <v>160</v>
      </c>
      <c r="AU2189" t="s">
        <v>161</v>
      </c>
      <c r="BE2189" t="s">
        <v>1450</v>
      </c>
      <c r="BO2189">
        <v>353.2</v>
      </c>
      <c r="BP2189" t="s">
        <v>163</v>
      </c>
      <c r="BQ2189" t="s">
        <v>164</v>
      </c>
      <c r="BS2189" t="s">
        <v>165</v>
      </c>
      <c r="BT2189" t="s">
        <v>166</v>
      </c>
      <c r="BU2189" s="1">
        <v>44278</v>
      </c>
      <c r="BW2189" t="s">
        <v>1451</v>
      </c>
      <c r="BX2189" t="s">
        <v>168</v>
      </c>
      <c r="BY2189">
        <v>0.01</v>
      </c>
      <c r="BZ2189" t="s">
        <v>159</v>
      </c>
      <c r="CB2189" t="s">
        <v>1439</v>
      </c>
      <c r="CC2189" t="s">
        <v>170</v>
      </c>
    </row>
    <row r="2190" spans="1:81">
      <c r="A2190" t="s">
        <v>138</v>
      </c>
      <c r="B2190" t="s">
        <v>139</v>
      </c>
      <c r="C2190" t="s">
        <v>1748</v>
      </c>
      <c r="D2190" t="s">
        <v>141</v>
      </c>
      <c r="E2190" t="s">
        <v>142</v>
      </c>
      <c r="F2190" t="s">
        <v>143</v>
      </c>
      <c r="G2190" s="1">
        <v>44273</v>
      </c>
      <c r="H2190" s="2">
        <v>0.52777777777777779</v>
      </c>
      <c r="I2190" t="s">
        <v>144</v>
      </c>
      <c r="M2190" t="s">
        <v>145</v>
      </c>
      <c r="U2190" t="s">
        <v>146</v>
      </c>
      <c r="V2190" t="s">
        <v>147</v>
      </c>
      <c r="W2190" t="s">
        <v>148</v>
      </c>
      <c r="X2190" t="s">
        <v>1739</v>
      </c>
      <c r="Y2190" t="s">
        <v>1740</v>
      </c>
      <c r="AD2190">
        <v>45.466926000000001</v>
      </c>
      <c r="AE2190">
        <v>-109.49140800000001</v>
      </c>
      <c r="AF2190" t="s">
        <v>151</v>
      </c>
      <c r="AG2190" t="s">
        <v>152</v>
      </c>
      <c r="AH2190" t="s">
        <v>153</v>
      </c>
      <c r="AJ2190" t="s">
        <v>154</v>
      </c>
      <c r="AK2190" t="s">
        <v>1749</v>
      </c>
      <c r="AM2190" t="s">
        <v>156</v>
      </c>
      <c r="AN2190" t="s">
        <v>157</v>
      </c>
      <c r="AO2190" t="s">
        <v>158</v>
      </c>
      <c r="AP2190">
        <v>0.06</v>
      </c>
      <c r="AQ2190" t="s">
        <v>159</v>
      </c>
      <c r="AS2190" t="s">
        <v>160</v>
      </c>
      <c r="AU2190" t="s">
        <v>161</v>
      </c>
      <c r="BE2190" t="s">
        <v>1750</v>
      </c>
      <c r="BO2190">
        <v>353.2</v>
      </c>
      <c r="BP2190" t="s">
        <v>163</v>
      </c>
      <c r="BQ2190" t="s">
        <v>164</v>
      </c>
      <c r="BS2190" t="s">
        <v>165</v>
      </c>
      <c r="BT2190" t="s">
        <v>166</v>
      </c>
      <c r="BU2190" s="1">
        <v>44278</v>
      </c>
      <c r="BW2190" t="s">
        <v>1751</v>
      </c>
      <c r="BX2190" t="s">
        <v>168</v>
      </c>
      <c r="BY2190">
        <v>0.01</v>
      </c>
      <c r="BZ2190" t="s">
        <v>159</v>
      </c>
      <c r="CB2190" t="s">
        <v>1752</v>
      </c>
      <c r="CC2190" t="s">
        <v>170</v>
      </c>
    </row>
    <row r="2191" spans="1:81">
      <c r="A2191" t="s">
        <v>138</v>
      </c>
      <c r="B2191" t="s">
        <v>139</v>
      </c>
      <c r="C2191" t="s">
        <v>383</v>
      </c>
      <c r="D2191" t="s">
        <v>141</v>
      </c>
      <c r="E2191" t="s">
        <v>142</v>
      </c>
      <c r="F2191" t="s">
        <v>143</v>
      </c>
      <c r="G2191" s="1">
        <v>44273</v>
      </c>
      <c r="H2191" s="2">
        <v>0.47916666666666669</v>
      </c>
      <c r="I2191" t="s">
        <v>144</v>
      </c>
      <c r="M2191" t="s">
        <v>145</v>
      </c>
      <c r="U2191" t="s">
        <v>146</v>
      </c>
      <c r="V2191" t="s">
        <v>147</v>
      </c>
      <c r="W2191" t="s">
        <v>148</v>
      </c>
      <c r="X2191" t="s">
        <v>368</v>
      </c>
      <c r="Y2191" t="s">
        <v>369</v>
      </c>
      <c r="AD2191">
        <v>45.320447000000001</v>
      </c>
      <c r="AE2191">
        <v>-109.45571099999999</v>
      </c>
      <c r="AF2191" t="s">
        <v>151</v>
      </c>
      <c r="AG2191" t="s">
        <v>152</v>
      </c>
      <c r="AH2191" t="s">
        <v>153</v>
      </c>
      <c r="AJ2191" t="s">
        <v>154</v>
      </c>
      <c r="AK2191" t="s">
        <v>384</v>
      </c>
      <c r="AM2191" t="s">
        <v>156</v>
      </c>
      <c r="AN2191" t="s">
        <v>157</v>
      </c>
      <c r="AO2191" t="s">
        <v>158</v>
      </c>
      <c r="AP2191">
        <v>0.13</v>
      </c>
      <c r="AQ2191" t="s">
        <v>159</v>
      </c>
      <c r="AS2191" t="s">
        <v>160</v>
      </c>
      <c r="AU2191" t="s">
        <v>161</v>
      </c>
      <c r="BE2191" t="s">
        <v>385</v>
      </c>
      <c r="BO2191">
        <v>353.2</v>
      </c>
      <c r="BP2191" t="s">
        <v>163</v>
      </c>
      <c r="BQ2191" t="s">
        <v>164</v>
      </c>
      <c r="BS2191" t="s">
        <v>165</v>
      </c>
      <c r="BT2191" t="s">
        <v>166</v>
      </c>
      <c r="BU2191" s="1">
        <v>44278</v>
      </c>
      <c r="BW2191" t="s">
        <v>386</v>
      </c>
      <c r="BX2191" t="s">
        <v>168</v>
      </c>
      <c r="BY2191">
        <v>0.01</v>
      </c>
      <c r="BZ2191" t="s">
        <v>159</v>
      </c>
      <c r="CB2191" t="s">
        <v>382</v>
      </c>
      <c r="CC2191" t="s">
        <v>170</v>
      </c>
    </row>
    <row r="2192" spans="1:81">
      <c r="A2192" t="s">
        <v>138</v>
      </c>
      <c r="B2192" t="s">
        <v>139</v>
      </c>
      <c r="C2192" t="s">
        <v>773</v>
      </c>
      <c r="D2192" t="s">
        <v>141</v>
      </c>
      <c r="E2192" t="s">
        <v>142</v>
      </c>
      <c r="F2192" t="s">
        <v>143</v>
      </c>
      <c r="G2192" s="1">
        <v>44273</v>
      </c>
      <c r="H2192" s="2">
        <v>0.54513888888888884</v>
      </c>
      <c r="I2192" t="s">
        <v>144</v>
      </c>
      <c r="M2192" t="s">
        <v>145</v>
      </c>
      <c r="U2192" t="s">
        <v>146</v>
      </c>
      <c r="V2192" t="s">
        <v>147</v>
      </c>
      <c r="W2192" t="s">
        <v>148</v>
      </c>
      <c r="X2192" t="s">
        <v>763</v>
      </c>
      <c r="Y2192" t="s">
        <v>764</v>
      </c>
      <c r="AD2192">
        <v>45.480486999999997</v>
      </c>
      <c r="AE2192">
        <v>-109.45363999999999</v>
      </c>
      <c r="AF2192" t="s">
        <v>151</v>
      </c>
      <c r="AG2192" t="s">
        <v>152</v>
      </c>
      <c r="AH2192" t="s">
        <v>153</v>
      </c>
      <c r="AJ2192" t="s">
        <v>154</v>
      </c>
      <c r="AK2192" t="s">
        <v>774</v>
      </c>
      <c r="AM2192" t="s">
        <v>156</v>
      </c>
      <c r="AN2192" t="s">
        <v>157</v>
      </c>
      <c r="AO2192" t="s">
        <v>158</v>
      </c>
      <c r="AP2192">
        <v>7.0000000000000007E-2</v>
      </c>
      <c r="AQ2192" t="s">
        <v>159</v>
      </c>
      <c r="AS2192" t="s">
        <v>160</v>
      </c>
      <c r="AU2192" t="s">
        <v>161</v>
      </c>
      <c r="BE2192" t="s">
        <v>775</v>
      </c>
      <c r="BO2192">
        <v>353.2</v>
      </c>
      <c r="BP2192" t="s">
        <v>163</v>
      </c>
      <c r="BQ2192" t="s">
        <v>164</v>
      </c>
      <c r="BS2192" t="s">
        <v>165</v>
      </c>
      <c r="BT2192" t="s">
        <v>166</v>
      </c>
      <c r="BU2192" s="1">
        <v>44278</v>
      </c>
      <c r="BW2192" t="s">
        <v>776</v>
      </c>
      <c r="BX2192" t="s">
        <v>168</v>
      </c>
      <c r="BY2192">
        <v>0.01</v>
      </c>
      <c r="BZ2192" t="s">
        <v>159</v>
      </c>
      <c r="CB2192" t="s">
        <v>768</v>
      </c>
      <c r="CC2192" t="s">
        <v>170</v>
      </c>
    </row>
    <row r="2193" spans="1:81">
      <c r="A2193" t="s">
        <v>138</v>
      </c>
      <c r="B2193" t="s">
        <v>139</v>
      </c>
      <c r="C2193" t="s">
        <v>664</v>
      </c>
      <c r="D2193" t="s">
        <v>141</v>
      </c>
      <c r="E2193" t="s">
        <v>142</v>
      </c>
      <c r="F2193" t="s">
        <v>143</v>
      </c>
      <c r="G2193" s="1">
        <v>44273</v>
      </c>
      <c r="H2193" s="2">
        <v>0.46180555555555558</v>
      </c>
      <c r="I2193" t="s">
        <v>144</v>
      </c>
      <c r="M2193" t="s">
        <v>145</v>
      </c>
      <c r="U2193" t="s">
        <v>146</v>
      </c>
      <c r="V2193" t="s">
        <v>147</v>
      </c>
      <c r="W2193" t="s">
        <v>148</v>
      </c>
      <c r="X2193" t="s">
        <v>655</v>
      </c>
      <c r="Y2193" t="s">
        <v>656</v>
      </c>
      <c r="AD2193">
        <v>45.323431999999997</v>
      </c>
      <c r="AE2193">
        <v>-109.467198</v>
      </c>
      <c r="AF2193" t="s">
        <v>151</v>
      </c>
      <c r="AG2193" t="s">
        <v>152</v>
      </c>
      <c r="AH2193" t="s">
        <v>153</v>
      </c>
      <c r="AJ2193" t="s">
        <v>154</v>
      </c>
      <c r="AK2193" t="s">
        <v>665</v>
      </c>
      <c r="AM2193" t="s">
        <v>156</v>
      </c>
      <c r="AN2193" t="s">
        <v>157</v>
      </c>
      <c r="AO2193" t="s">
        <v>158</v>
      </c>
      <c r="AP2193">
        <v>0.06</v>
      </c>
      <c r="AQ2193" t="s">
        <v>159</v>
      </c>
      <c r="AS2193" t="s">
        <v>160</v>
      </c>
      <c r="AU2193" t="s">
        <v>161</v>
      </c>
      <c r="BE2193" t="s">
        <v>666</v>
      </c>
      <c r="BO2193">
        <v>353.2</v>
      </c>
      <c r="BP2193" t="s">
        <v>163</v>
      </c>
      <c r="BQ2193" t="s">
        <v>164</v>
      </c>
      <c r="BS2193" t="s">
        <v>165</v>
      </c>
      <c r="BT2193" t="s">
        <v>166</v>
      </c>
      <c r="BU2193" s="1">
        <v>44278</v>
      </c>
      <c r="BW2193" t="s">
        <v>667</v>
      </c>
      <c r="BX2193" t="s">
        <v>168</v>
      </c>
      <c r="BY2193">
        <v>0.01</v>
      </c>
      <c r="BZ2193" t="s">
        <v>159</v>
      </c>
      <c r="CB2193" t="s">
        <v>668</v>
      </c>
      <c r="CC2193" t="s">
        <v>170</v>
      </c>
    </row>
    <row r="2194" spans="1:81">
      <c r="A2194" t="s">
        <v>138</v>
      </c>
      <c r="B2194" t="s">
        <v>139</v>
      </c>
      <c r="C2194" t="s">
        <v>1184</v>
      </c>
      <c r="D2194" t="s">
        <v>141</v>
      </c>
      <c r="E2194" t="s">
        <v>142</v>
      </c>
      <c r="F2194" t="s">
        <v>143</v>
      </c>
      <c r="G2194" s="1">
        <v>44273</v>
      </c>
      <c r="H2194" s="2">
        <v>0.58333333333333337</v>
      </c>
      <c r="I2194" t="s">
        <v>144</v>
      </c>
      <c r="M2194" t="s">
        <v>145</v>
      </c>
      <c r="U2194" t="s">
        <v>146</v>
      </c>
      <c r="V2194" t="s">
        <v>147</v>
      </c>
      <c r="W2194" t="s">
        <v>148</v>
      </c>
      <c r="X2194" t="s">
        <v>1161</v>
      </c>
      <c r="Y2194" t="s">
        <v>1162</v>
      </c>
      <c r="AD2194">
        <v>45.486469</v>
      </c>
      <c r="AE2194">
        <v>-109.456142</v>
      </c>
      <c r="AF2194" t="s">
        <v>210</v>
      </c>
      <c r="AG2194" t="s">
        <v>152</v>
      </c>
      <c r="AH2194" t="s">
        <v>211</v>
      </c>
      <c r="AJ2194" t="s">
        <v>154</v>
      </c>
      <c r="AK2194" t="s">
        <v>1185</v>
      </c>
      <c r="AM2194" t="s">
        <v>156</v>
      </c>
      <c r="AN2194" t="s">
        <v>157</v>
      </c>
      <c r="AO2194" t="s">
        <v>158</v>
      </c>
      <c r="AP2194">
        <v>0.05</v>
      </c>
      <c r="AQ2194" t="s">
        <v>159</v>
      </c>
      <c r="AS2194" t="s">
        <v>160</v>
      </c>
      <c r="AU2194" t="s">
        <v>161</v>
      </c>
      <c r="BE2194" t="s">
        <v>1186</v>
      </c>
      <c r="BO2194">
        <v>353.2</v>
      </c>
      <c r="BP2194" t="s">
        <v>163</v>
      </c>
      <c r="BQ2194" t="s">
        <v>164</v>
      </c>
      <c r="BS2194" t="s">
        <v>165</v>
      </c>
      <c r="BT2194" t="s">
        <v>166</v>
      </c>
      <c r="BU2194" s="1">
        <v>44278</v>
      </c>
      <c r="BW2194" t="s">
        <v>1187</v>
      </c>
      <c r="BX2194" t="s">
        <v>168</v>
      </c>
      <c r="BY2194">
        <v>0.01</v>
      </c>
      <c r="BZ2194" t="s">
        <v>159</v>
      </c>
      <c r="CB2194" t="s">
        <v>215</v>
      </c>
      <c r="CC2194" t="s">
        <v>170</v>
      </c>
    </row>
    <row r="2195" spans="1:81">
      <c r="A2195" t="s">
        <v>138</v>
      </c>
      <c r="B2195" t="s">
        <v>139</v>
      </c>
      <c r="C2195" t="s">
        <v>947</v>
      </c>
      <c r="D2195" t="s">
        <v>141</v>
      </c>
      <c r="E2195" t="s">
        <v>142</v>
      </c>
      <c r="F2195" t="s">
        <v>143</v>
      </c>
      <c r="G2195" s="1">
        <v>44273</v>
      </c>
      <c r="H2195" s="2">
        <v>0.4201388888888889</v>
      </c>
      <c r="I2195" t="s">
        <v>144</v>
      </c>
      <c r="M2195" t="s">
        <v>145</v>
      </c>
      <c r="U2195" t="s">
        <v>146</v>
      </c>
      <c r="V2195" t="s">
        <v>147</v>
      </c>
      <c r="W2195" t="s">
        <v>148</v>
      </c>
      <c r="X2195" t="s">
        <v>943</v>
      </c>
      <c r="Y2195" t="s">
        <v>944</v>
      </c>
      <c r="AD2195">
        <v>45.349468999999999</v>
      </c>
      <c r="AE2195">
        <v>-109.495924</v>
      </c>
      <c r="AF2195" t="s">
        <v>151</v>
      </c>
      <c r="AG2195" t="s">
        <v>152</v>
      </c>
      <c r="AH2195" t="s">
        <v>153</v>
      </c>
      <c r="AJ2195" t="s">
        <v>154</v>
      </c>
      <c r="AK2195" t="s">
        <v>948</v>
      </c>
      <c r="AM2195" t="s">
        <v>156</v>
      </c>
      <c r="AN2195" t="s">
        <v>157</v>
      </c>
      <c r="AO2195" t="s">
        <v>158</v>
      </c>
      <c r="AP2195">
        <v>0.11</v>
      </c>
      <c r="AQ2195" t="s">
        <v>159</v>
      </c>
      <c r="AS2195" t="s">
        <v>160</v>
      </c>
      <c r="AU2195" t="s">
        <v>161</v>
      </c>
      <c r="BE2195" t="s">
        <v>949</v>
      </c>
      <c r="BO2195">
        <v>353.2</v>
      </c>
      <c r="BP2195" t="s">
        <v>163</v>
      </c>
      <c r="BQ2195" t="s">
        <v>164</v>
      </c>
      <c r="BS2195" t="s">
        <v>165</v>
      </c>
      <c r="BT2195" t="s">
        <v>166</v>
      </c>
      <c r="BU2195" s="1">
        <v>44278</v>
      </c>
      <c r="BW2195" t="s">
        <v>950</v>
      </c>
      <c r="BX2195" t="s">
        <v>168</v>
      </c>
      <c r="BY2195">
        <v>0.01</v>
      </c>
      <c r="BZ2195" t="s">
        <v>159</v>
      </c>
      <c r="CB2195" t="s">
        <v>806</v>
      </c>
      <c r="CC2195" t="s">
        <v>170</v>
      </c>
    </row>
    <row r="2196" spans="1:81">
      <c r="A2196" t="s">
        <v>138</v>
      </c>
      <c r="B2196" t="s">
        <v>139</v>
      </c>
      <c r="C2196" t="s">
        <v>951</v>
      </c>
      <c r="D2196" t="s">
        <v>141</v>
      </c>
      <c r="E2196" t="s">
        <v>142</v>
      </c>
      <c r="F2196" t="s">
        <v>143</v>
      </c>
      <c r="G2196" s="1">
        <v>44306</v>
      </c>
      <c r="H2196" s="2">
        <v>0.46875</v>
      </c>
      <c r="I2196" t="s">
        <v>144</v>
      </c>
      <c r="M2196" t="s">
        <v>145</v>
      </c>
      <c r="U2196" t="s">
        <v>146</v>
      </c>
      <c r="V2196" t="s">
        <v>147</v>
      </c>
      <c r="W2196" t="s">
        <v>148</v>
      </c>
      <c r="X2196" t="s">
        <v>943</v>
      </c>
      <c r="Y2196" t="s">
        <v>944</v>
      </c>
      <c r="AD2196">
        <v>45.349468999999999</v>
      </c>
      <c r="AE2196">
        <v>-109.495924</v>
      </c>
      <c r="AF2196" t="s">
        <v>151</v>
      </c>
      <c r="AG2196" t="s">
        <v>152</v>
      </c>
      <c r="AH2196" t="s">
        <v>153</v>
      </c>
      <c r="AJ2196" t="s">
        <v>154</v>
      </c>
      <c r="AK2196" t="s">
        <v>952</v>
      </c>
      <c r="AM2196" t="s">
        <v>156</v>
      </c>
      <c r="AN2196" t="s">
        <v>157</v>
      </c>
      <c r="AO2196" t="s">
        <v>158</v>
      </c>
      <c r="AP2196">
        <v>0.1</v>
      </c>
      <c r="AQ2196" t="s">
        <v>159</v>
      </c>
      <c r="AS2196" t="s">
        <v>160</v>
      </c>
      <c r="AU2196" t="s">
        <v>161</v>
      </c>
      <c r="BE2196" t="s">
        <v>953</v>
      </c>
      <c r="BO2196">
        <v>353.2</v>
      </c>
      <c r="BP2196" t="s">
        <v>163</v>
      </c>
      <c r="BQ2196" t="s">
        <v>164</v>
      </c>
      <c r="BS2196" t="s">
        <v>165</v>
      </c>
      <c r="BT2196" t="s">
        <v>166</v>
      </c>
      <c r="BU2196" s="1">
        <v>44308</v>
      </c>
      <c r="BW2196" t="s">
        <v>954</v>
      </c>
      <c r="BX2196" t="s">
        <v>168</v>
      </c>
      <c r="BY2196">
        <v>0.01</v>
      </c>
      <c r="BZ2196" t="s">
        <v>159</v>
      </c>
      <c r="CB2196" t="s">
        <v>955</v>
      </c>
      <c r="CC2196" t="s">
        <v>170</v>
      </c>
    </row>
    <row r="2197" spans="1:81">
      <c r="A2197" t="s">
        <v>138</v>
      </c>
      <c r="B2197" t="s">
        <v>139</v>
      </c>
      <c r="C2197" t="s">
        <v>387</v>
      </c>
      <c r="D2197" t="s">
        <v>141</v>
      </c>
      <c r="E2197" t="s">
        <v>142</v>
      </c>
      <c r="F2197" t="s">
        <v>143</v>
      </c>
      <c r="G2197" s="1">
        <v>44306</v>
      </c>
      <c r="H2197" s="2">
        <v>0.49791666666666667</v>
      </c>
      <c r="I2197" t="s">
        <v>144</v>
      </c>
      <c r="M2197" t="s">
        <v>145</v>
      </c>
      <c r="U2197" t="s">
        <v>146</v>
      </c>
      <c r="V2197" t="s">
        <v>147</v>
      </c>
      <c r="W2197" t="s">
        <v>148</v>
      </c>
      <c r="X2197" t="s">
        <v>368</v>
      </c>
      <c r="Y2197" t="s">
        <v>369</v>
      </c>
      <c r="AD2197">
        <v>45.320447000000001</v>
      </c>
      <c r="AE2197">
        <v>-109.45571099999999</v>
      </c>
      <c r="AF2197" t="s">
        <v>151</v>
      </c>
      <c r="AG2197" t="s">
        <v>152</v>
      </c>
      <c r="AH2197" t="s">
        <v>153</v>
      </c>
      <c r="AJ2197" t="s">
        <v>154</v>
      </c>
      <c r="AK2197" t="s">
        <v>388</v>
      </c>
      <c r="AM2197" t="s">
        <v>156</v>
      </c>
      <c r="AN2197" t="s">
        <v>157</v>
      </c>
      <c r="AO2197" t="s">
        <v>158</v>
      </c>
      <c r="AP2197">
        <v>0.02</v>
      </c>
      <c r="AQ2197" t="s">
        <v>159</v>
      </c>
      <c r="AS2197" t="s">
        <v>160</v>
      </c>
      <c r="AU2197" t="s">
        <v>161</v>
      </c>
      <c r="BE2197" t="s">
        <v>389</v>
      </c>
      <c r="BO2197">
        <v>353.2</v>
      </c>
      <c r="BP2197" t="s">
        <v>163</v>
      </c>
      <c r="BQ2197" t="s">
        <v>164</v>
      </c>
      <c r="BS2197" t="s">
        <v>165</v>
      </c>
      <c r="BT2197" t="s">
        <v>166</v>
      </c>
      <c r="BU2197" s="1">
        <v>44308</v>
      </c>
      <c r="BW2197" t="s">
        <v>390</v>
      </c>
      <c r="BX2197" t="s">
        <v>168</v>
      </c>
      <c r="BY2197">
        <v>0.01</v>
      </c>
      <c r="BZ2197" t="s">
        <v>159</v>
      </c>
      <c r="CB2197" t="s">
        <v>382</v>
      </c>
      <c r="CC2197" t="s">
        <v>170</v>
      </c>
    </row>
    <row r="2198" spans="1:81">
      <c r="A2198" t="s">
        <v>138</v>
      </c>
      <c r="B2198" t="s">
        <v>139</v>
      </c>
      <c r="C2198" t="s">
        <v>669</v>
      </c>
      <c r="D2198" t="s">
        <v>141</v>
      </c>
      <c r="E2198" t="s">
        <v>142</v>
      </c>
      <c r="F2198" t="s">
        <v>143</v>
      </c>
      <c r="G2198" s="1">
        <v>44306</v>
      </c>
      <c r="H2198" s="2">
        <v>0.4826388888888889</v>
      </c>
      <c r="I2198" t="s">
        <v>144</v>
      </c>
      <c r="M2198" t="s">
        <v>145</v>
      </c>
      <c r="U2198" t="s">
        <v>146</v>
      </c>
      <c r="V2198" t="s">
        <v>147</v>
      </c>
      <c r="W2198" t="s">
        <v>148</v>
      </c>
      <c r="X2198" t="s">
        <v>655</v>
      </c>
      <c r="Y2198" t="s">
        <v>656</v>
      </c>
      <c r="AD2198">
        <v>45.323431999999997</v>
      </c>
      <c r="AE2198">
        <v>-109.467198</v>
      </c>
      <c r="AF2198" t="s">
        <v>151</v>
      </c>
      <c r="AG2198" t="s">
        <v>152</v>
      </c>
      <c r="AH2198" t="s">
        <v>153</v>
      </c>
      <c r="AJ2198" t="s">
        <v>154</v>
      </c>
      <c r="AK2198" t="s">
        <v>670</v>
      </c>
      <c r="AM2198" t="s">
        <v>156</v>
      </c>
      <c r="AN2198" t="s">
        <v>157</v>
      </c>
      <c r="AO2198" t="s">
        <v>158</v>
      </c>
      <c r="AP2198">
        <v>0.01</v>
      </c>
      <c r="AQ2198" t="s">
        <v>159</v>
      </c>
      <c r="AS2198" t="s">
        <v>160</v>
      </c>
      <c r="AU2198" t="s">
        <v>161</v>
      </c>
      <c r="BE2198" t="s">
        <v>671</v>
      </c>
      <c r="BO2198">
        <v>353.2</v>
      </c>
      <c r="BP2198" t="s">
        <v>163</v>
      </c>
      <c r="BQ2198" t="s">
        <v>164</v>
      </c>
      <c r="BS2198" t="s">
        <v>165</v>
      </c>
      <c r="BT2198" t="s">
        <v>166</v>
      </c>
      <c r="BU2198" s="1">
        <v>44308</v>
      </c>
      <c r="BW2198" t="s">
        <v>672</v>
      </c>
      <c r="BX2198" t="s">
        <v>168</v>
      </c>
      <c r="BY2198">
        <v>0.01</v>
      </c>
      <c r="BZ2198" t="s">
        <v>159</v>
      </c>
      <c r="CB2198" t="s">
        <v>668</v>
      </c>
      <c r="CC2198" t="s">
        <v>170</v>
      </c>
    </row>
    <row r="2199" spans="1:81">
      <c r="A2199" t="s">
        <v>138</v>
      </c>
      <c r="B2199" t="s">
        <v>139</v>
      </c>
      <c r="C2199" t="s">
        <v>194</v>
      </c>
      <c r="D2199" t="s">
        <v>141</v>
      </c>
      <c r="E2199" t="s">
        <v>142</v>
      </c>
      <c r="F2199" t="s">
        <v>143</v>
      </c>
      <c r="G2199" s="1">
        <v>44306</v>
      </c>
      <c r="H2199" s="2">
        <v>0.5625</v>
      </c>
      <c r="I2199" t="s">
        <v>144</v>
      </c>
      <c r="M2199" t="s">
        <v>145</v>
      </c>
      <c r="U2199" t="s">
        <v>146</v>
      </c>
      <c r="V2199" t="s">
        <v>147</v>
      </c>
      <c r="W2199" t="s">
        <v>148</v>
      </c>
      <c r="X2199" t="s">
        <v>149</v>
      </c>
      <c r="Y2199" t="s">
        <v>150</v>
      </c>
      <c r="AD2199">
        <v>45.483227999999997</v>
      </c>
      <c r="AE2199">
        <v>-109.451708</v>
      </c>
      <c r="AF2199" t="s">
        <v>151</v>
      </c>
      <c r="AG2199" t="s">
        <v>152</v>
      </c>
      <c r="AH2199" t="s">
        <v>153</v>
      </c>
      <c r="AJ2199" t="s">
        <v>154</v>
      </c>
      <c r="AK2199" t="s">
        <v>195</v>
      </c>
      <c r="AM2199" t="s">
        <v>156</v>
      </c>
      <c r="AN2199" t="s">
        <v>157</v>
      </c>
      <c r="AO2199" t="s">
        <v>158</v>
      </c>
      <c r="AP2199">
        <v>0.02</v>
      </c>
      <c r="AQ2199" t="s">
        <v>159</v>
      </c>
      <c r="AS2199" t="s">
        <v>160</v>
      </c>
      <c r="AU2199" t="s">
        <v>161</v>
      </c>
      <c r="BE2199" t="s">
        <v>196</v>
      </c>
      <c r="BO2199">
        <v>353.2</v>
      </c>
      <c r="BP2199" t="s">
        <v>163</v>
      </c>
      <c r="BQ2199" t="s">
        <v>164</v>
      </c>
      <c r="BS2199" t="s">
        <v>165</v>
      </c>
      <c r="BT2199" t="s">
        <v>166</v>
      </c>
      <c r="BU2199" s="1">
        <v>44308</v>
      </c>
      <c r="BW2199" t="s">
        <v>197</v>
      </c>
      <c r="BX2199" t="s">
        <v>168</v>
      </c>
      <c r="BY2199">
        <v>0.01</v>
      </c>
      <c r="BZ2199" t="s">
        <v>159</v>
      </c>
      <c r="CB2199" t="s">
        <v>169</v>
      </c>
      <c r="CC2199" t="s">
        <v>170</v>
      </c>
    </row>
    <row r="2200" spans="1:81">
      <c r="A2200" t="s">
        <v>138</v>
      </c>
      <c r="B2200" t="s">
        <v>139</v>
      </c>
      <c r="C2200" t="s">
        <v>1753</v>
      </c>
      <c r="D2200" t="s">
        <v>141</v>
      </c>
      <c r="E2200" t="s">
        <v>142</v>
      </c>
      <c r="F2200" t="s">
        <v>143</v>
      </c>
      <c r="G2200" s="1">
        <v>44306</v>
      </c>
      <c r="H2200" s="2">
        <v>0.53819444444444442</v>
      </c>
      <c r="I2200" t="s">
        <v>144</v>
      </c>
      <c r="M2200" t="s">
        <v>145</v>
      </c>
      <c r="U2200" t="s">
        <v>146</v>
      </c>
      <c r="V2200" t="s">
        <v>147</v>
      </c>
      <c r="W2200" t="s">
        <v>148</v>
      </c>
      <c r="X2200" t="s">
        <v>1739</v>
      </c>
      <c r="Y2200" t="s">
        <v>1740</v>
      </c>
      <c r="AD2200">
        <v>45.466926000000001</v>
      </c>
      <c r="AE2200">
        <v>-109.49140800000001</v>
      </c>
      <c r="AF2200" t="s">
        <v>151</v>
      </c>
      <c r="AG2200" t="s">
        <v>152</v>
      </c>
      <c r="AH2200" t="s">
        <v>153</v>
      </c>
      <c r="AJ2200" t="s">
        <v>154</v>
      </c>
      <c r="AK2200" t="s">
        <v>1754</v>
      </c>
      <c r="AM2200" t="s">
        <v>156</v>
      </c>
      <c r="AN2200" t="s">
        <v>157</v>
      </c>
      <c r="AO2200" t="s">
        <v>158</v>
      </c>
      <c r="AP2200">
        <v>0.02</v>
      </c>
      <c r="AQ2200" t="s">
        <v>159</v>
      </c>
      <c r="AS2200" t="s">
        <v>160</v>
      </c>
      <c r="AU2200" t="s">
        <v>161</v>
      </c>
      <c r="BE2200" t="s">
        <v>1755</v>
      </c>
      <c r="BO2200">
        <v>353.2</v>
      </c>
      <c r="BP2200" t="s">
        <v>163</v>
      </c>
      <c r="BQ2200" t="s">
        <v>164</v>
      </c>
      <c r="BS2200" t="s">
        <v>165</v>
      </c>
      <c r="BT2200" t="s">
        <v>166</v>
      </c>
      <c r="BU2200" s="1">
        <v>44308</v>
      </c>
      <c r="BW2200" t="s">
        <v>1756</v>
      </c>
      <c r="BX2200" t="s">
        <v>168</v>
      </c>
      <c r="BY2200">
        <v>0.01</v>
      </c>
      <c r="BZ2200" t="s">
        <v>159</v>
      </c>
      <c r="CB2200" t="s">
        <v>1752</v>
      </c>
      <c r="CC2200" t="s">
        <v>170</v>
      </c>
    </row>
    <row r="2201" spans="1:81">
      <c r="A2201" t="s">
        <v>138</v>
      </c>
      <c r="B2201" t="s">
        <v>139</v>
      </c>
      <c r="C2201" t="s">
        <v>777</v>
      </c>
      <c r="D2201" t="s">
        <v>141</v>
      </c>
      <c r="E2201" t="s">
        <v>142</v>
      </c>
      <c r="F2201" t="s">
        <v>143</v>
      </c>
      <c r="G2201" s="1">
        <v>44306</v>
      </c>
      <c r="H2201" s="2">
        <v>0.55208333333333337</v>
      </c>
      <c r="I2201" t="s">
        <v>144</v>
      </c>
      <c r="M2201" t="s">
        <v>145</v>
      </c>
      <c r="U2201" t="s">
        <v>146</v>
      </c>
      <c r="V2201" t="s">
        <v>147</v>
      </c>
      <c r="W2201" t="s">
        <v>148</v>
      </c>
      <c r="X2201" t="s">
        <v>763</v>
      </c>
      <c r="Y2201" t="s">
        <v>764</v>
      </c>
      <c r="AD2201">
        <v>45.480486999999997</v>
      </c>
      <c r="AE2201">
        <v>-109.45363999999999</v>
      </c>
      <c r="AF2201" t="s">
        <v>151</v>
      </c>
      <c r="AG2201" t="s">
        <v>152</v>
      </c>
      <c r="AH2201" t="s">
        <v>153</v>
      </c>
      <c r="AJ2201" t="s">
        <v>154</v>
      </c>
      <c r="AK2201" t="s">
        <v>778</v>
      </c>
      <c r="AM2201" t="s">
        <v>156</v>
      </c>
      <c r="AN2201" t="s">
        <v>157</v>
      </c>
      <c r="AO2201" t="s">
        <v>158</v>
      </c>
      <c r="AP2201">
        <v>0.08</v>
      </c>
      <c r="AQ2201" t="s">
        <v>159</v>
      </c>
      <c r="AS2201" t="s">
        <v>160</v>
      </c>
      <c r="AU2201" t="s">
        <v>161</v>
      </c>
      <c r="BE2201" t="s">
        <v>779</v>
      </c>
      <c r="BO2201">
        <v>353.2</v>
      </c>
      <c r="BP2201" t="s">
        <v>163</v>
      </c>
      <c r="BQ2201" t="s">
        <v>164</v>
      </c>
      <c r="BS2201" t="s">
        <v>165</v>
      </c>
      <c r="BT2201" t="s">
        <v>166</v>
      </c>
      <c r="BU2201" s="1">
        <v>44308</v>
      </c>
      <c r="BW2201" t="s">
        <v>780</v>
      </c>
      <c r="BX2201" t="s">
        <v>168</v>
      </c>
      <c r="BY2201">
        <v>0.01</v>
      </c>
      <c r="BZ2201" t="s">
        <v>159</v>
      </c>
      <c r="CB2201" t="s">
        <v>781</v>
      </c>
      <c r="CC2201" t="s">
        <v>170</v>
      </c>
    </row>
    <row r="2202" spans="1:81">
      <c r="A2202" t="s">
        <v>138</v>
      </c>
      <c r="B2202" t="s">
        <v>139</v>
      </c>
      <c r="C2202" t="s">
        <v>1452</v>
      </c>
      <c r="D2202" t="s">
        <v>141</v>
      </c>
      <c r="E2202" t="s">
        <v>142</v>
      </c>
      <c r="F2202" t="s">
        <v>143</v>
      </c>
      <c r="G2202" s="1">
        <v>44306</v>
      </c>
      <c r="H2202" s="2">
        <v>0.44444444444444442</v>
      </c>
      <c r="I2202" t="s">
        <v>144</v>
      </c>
      <c r="M2202" t="s">
        <v>145</v>
      </c>
      <c r="U2202" t="s">
        <v>146</v>
      </c>
      <c r="V2202" t="s">
        <v>147</v>
      </c>
      <c r="W2202" t="s">
        <v>148</v>
      </c>
      <c r="X2202" t="s">
        <v>1425</v>
      </c>
      <c r="Y2202" t="s">
        <v>1426</v>
      </c>
      <c r="AD2202">
        <v>45.528542999999999</v>
      </c>
      <c r="AE2202">
        <v>-109.468368</v>
      </c>
      <c r="AF2202" t="s">
        <v>151</v>
      </c>
      <c r="AG2202" t="s">
        <v>152</v>
      </c>
      <c r="AH2202" t="s">
        <v>153</v>
      </c>
      <c r="AJ2202" t="s">
        <v>154</v>
      </c>
      <c r="AK2202" t="s">
        <v>1453</v>
      </c>
      <c r="AM2202" t="s">
        <v>156</v>
      </c>
      <c r="AN2202" t="s">
        <v>157</v>
      </c>
      <c r="AO2202" t="s">
        <v>158</v>
      </c>
      <c r="AP2202">
        <v>0.2</v>
      </c>
      <c r="AQ2202" t="s">
        <v>159</v>
      </c>
      <c r="AS2202" t="s">
        <v>160</v>
      </c>
      <c r="AU2202" t="s">
        <v>161</v>
      </c>
      <c r="BE2202" t="s">
        <v>1454</v>
      </c>
      <c r="BO2202">
        <v>353.2</v>
      </c>
      <c r="BP2202" t="s">
        <v>163</v>
      </c>
      <c r="BQ2202" t="s">
        <v>164</v>
      </c>
      <c r="BS2202" t="s">
        <v>165</v>
      </c>
      <c r="BT2202" t="s">
        <v>166</v>
      </c>
      <c r="BU2202" s="1">
        <v>44308</v>
      </c>
      <c r="BW2202" t="s">
        <v>1455</v>
      </c>
      <c r="BX2202" t="s">
        <v>168</v>
      </c>
      <c r="BY2202">
        <v>0.01</v>
      </c>
      <c r="BZ2202" t="s">
        <v>159</v>
      </c>
      <c r="CB2202" t="s">
        <v>1439</v>
      </c>
      <c r="CC2202" t="s">
        <v>170</v>
      </c>
    </row>
    <row r="2203" spans="1:81">
      <c r="A2203" t="s">
        <v>138</v>
      </c>
      <c r="B2203" t="s">
        <v>139</v>
      </c>
      <c r="C2203" t="s">
        <v>1188</v>
      </c>
      <c r="D2203" t="s">
        <v>141</v>
      </c>
      <c r="E2203" t="s">
        <v>142</v>
      </c>
      <c r="F2203" t="s">
        <v>143</v>
      </c>
      <c r="G2203" s="1">
        <v>44306</v>
      </c>
      <c r="H2203" s="2">
        <v>0.58680555555555558</v>
      </c>
      <c r="I2203" t="s">
        <v>144</v>
      </c>
      <c r="M2203" t="s">
        <v>145</v>
      </c>
      <c r="U2203" t="s">
        <v>146</v>
      </c>
      <c r="V2203" t="s">
        <v>147</v>
      </c>
      <c r="W2203" t="s">
        <v>148</v>
      </c>
      <c r="X2203" t="s">
        <v>1161</v>
      </c>
      <c r="Y2203" t="s">
        <v>1162</v>
      </c>
      <c r="AD2203">
        <v>45.486469</v>
      </c>
      <c r="AE2203">
        <v>-109.456142</v>
      </c>
      <c r="AF2203" t="s">
        <v>210</v>
      </c>
      <c r="AG2203" t="s">
        <v>152</v>
      </c>
      <c r="AH2203" t="s">
        <v>211</v>
      </c>
      <c r="AJ2203" t="s">
        <v>154</v>
      </c>
      <c r="AK2203" t="s">
        <v>1189</v>
      </c>
      <c r="AM2203" t="s">
        <v>156</v>
      </c>
      <c r="AN2203" t="s">
        <v>157</v>
      </c>
      <c r="AO2203" t="s">
        <v>158</v>
      </c>
      <c r="AP2203">
        <v>0.03</v>
      </c>
      <c r="AQ2203" t="s">
        <v>159</v>
      </c>
      <c r="AS2203" t="s">
        <v>160</v>
      </c>
      <c r="AU2203" t="s">
        <v>161</v>
      </c>
      <c r="BE2203" t="s">
        <v>1190</v>
      </c>
      <c r="BO2203">
        <v>353.2</v>
      </c>
      <c r="BP2203" t="s">
        <v>163</v>
      </c>
      <c r="BQ2203" t="s">
        <v>164</v>
      </c>
      <c r="BS2203" t="s">
        <v>165</v>
      </c>
      <c r="BT2203" t="s">
        <v>166</v>
      </c>
      <c r="BU2203" s="1">
        <v>44308</v>
      </c>
      <c r="BW2203" t="s">
        <v>1191</v>
      </c>
      <c r="BX2203" t="s">
        <v>168</v>
      </c>
      <c r="BY2203">
        <v>0.01</v>
      </c>
      <c r="BZ2203" t="s">
        <v>159</v>
      </c>
      <c r="CB2203" t="s">
        <v>215</v>
      </c>
      <c r="CC2203" t="s">
        <v>170</v>
      </c>
    </row>
    <row r="2204" spans="1:81">
      <c r="A2204" t="s">
        <v>138</v>
      </c>
      <c r="B2204" t="s">
        <v>139</v>
      </c>
      <c r="C2204" t="s">
        <v>496</v>
      </c>
      <c r="D2204" t="s">
        <v>141</v>
      </c>
      <c r="E2204" t="s">
        <v>142</v>
      </c>
      <c r="F2204" t="s">
        <v>143</v>
      </c>
      <c r="G2204" s="1">
        <v>44306</v>
      </c>
      <c r="H2204" s="2">
        <v>0.52083333333333337</v>
      </c>
      <c r="I2204" t="s">
        <v>144</v>
      </c>
      <c r="M2204" t="s">
        <v>145</v>
      </c>
      <c r="U2204" t="s">
        <v>146</v>
      </c>
      <c r="V2204" t="s">
        <v>147</v>
      </c>
      <c r="W2204" t="s">
        <v>148</v>
      </c>
      <c r="X2204" t="s">
        <v>482</v>
      </c>
      <c r="Y2204" t="s">
        <v>483</v>
      </c>
      <c r="AD2204">
        <v>45.394011999999996</v>
      </c>
      <c r="AE2204">
        <v>-109.442494</v>
      </c>
      <c r="AF2204" t="s">
        <v>151</v>
      </c>
      <c r="AG2204" t="s">
        <v>152</v>
      </c>
      <c r="AH2204" t="s">
        <v>153</v>
      </c>
      <c r="AJ2204" t="s">
        <v>154</v>
      </c>
      <c r="AK2204" t="s">
        <v>497</v>
      </c>
      <c r="AM2204" t="s">
        <v>156</v>
      </c>
      <c r="AN2204" t="s">
        <v>157</v>
      </c>
      <c r="AO2204" t="s">
        <v>158</v>
      </c>
      <c r="AP2204">
        <v>0.03</v>
      </c>
      <c r="AQ2204" t="s">
        <v>159</v>
      </c>
      <c r="AS2204" t="s">
        <v>160</v>
      </c>
      <c r="AU2204" t="s">
        <v>161</v>
      </c>
      <c r="BE2204" t="s">
        <v>498</v>
      </c>
      <c r="BO2204">
        <v>353.2</v>
      </c>
      <c r="BP2204" t="s">
        <v>163</v>
      </c>
      <c r="BQ2204" t="s">
        <v>164</v>
      </c>
      <c r="BS2204" t="s">
        <v>165</v>
      </c>
      <c r="BT2204" t="s">
        <v>166</v>
      </c>
      <c r="BU2204" s="1">
        <v>44308</v>
      </c>
      <c r="BW2204" t="s">
        <v>499</v>
      </c>
      <c r="BX2204" t="s">
        <v>168</v>
      </c>
      <c r="BY2204">
        <v>0.01</v>
      </c>
      <c r="BZ2204" t="s">
        <v>159</v>
      </c>
      <c r="CB2204" t="s">
        <v>487</v>
      </c>
      <c r="CC2204" t="s">
        <v>170</v>
      </c>
    </row>
    <row r="2205" spans="1:81">
      <c r="A2205" t="s">
        <v>138</v>
      </c>
      <c r="B2205" t="s">
        <v>139</v>
      </c>
      <c r="C2205" t="s">
        <v>673</v>
      </c>
      <c r="D2205" t="s">
        <v>141</v>
      </c>
      <c r="E2205" t="s">
        <v>142</v>
      </c>
      <c r="F2205" t="s">
        <v>143</v>
      </c>
      <c r="G2205" s="1">
        <v>44333</v>
      </c>
      <c r="H2205" s="2">
        <v>0.43402777777777779</v>
      </c>
      <c r="I2205" t="s">
        <v>144</v>
      </c>
      <c r="M2205" t="s">
        <v>145</v>
      </c>
      <c r="U2205" t="s">
        <v>146</v>
      </c>
      <c r="V2205" t="s">
        <v>147</v>
      </c>
      <c r="W2205" t="s">
        <v>148</v>
      </c>
      <c r="X2205" t="s">
        <v>655</v>
      </c>
      <c r="Y2205" t="s">
        <v>656</v>
      </c>
      <c r="AD2205">
        <v>45.323431999999997</v>
      </c>
      <c r="AE2205">
        <v>-109.467198</v>
      </c>
      <c r="AF2205" t="s">
        <v>151</v>
      </c>
      <c r="AG2205" t="s">
        <v>152</v>
      </c>
      <c r="AH2205" t="s">
        <v>153</v>
      </c>
      <c r="AJ2205" t="s">
        <v>154</v>
      </c>
      <c r="AK2205" t="s">
        <v>674</v>
      </c>
      <c r="AM2205" t="s">
        <v>156</v>
      </c>
      <c r="AN2205" t="s">
        <v>157</v>
      </c>
      <c r="AO2205" t="s">
        <v>158</v>
      </c>
      <c r="AP2205">
        <v>0.04</v>
      </c>
      <c r="AQ2205" t="s">
        <v>159</v>
      </c>
      <c r="AS2205" t="s">
        <v>160</v>
      </c>
      <c r="AU2205" t="s">
        <v>161</v>
      </c>
      <c r="BE2205" t="s">
        <v>675</v>
      </c>
      <c r="BO2205">
        <v>353.2</v>
      </c>
      <c r="BP2205" t="s">
        <v>163</v>
      </c>
      <c r="BQ2205" t="s">
        <v>164</v>
      </c>
      <c r="BS2205" t="s">
        <v>165</v>
      </c>
      <c r="BT2205" t="s">
        <v>166</v>
      </c>
      <c r="BU2205" s="1">
        <v>44336</v>
      </c>
      <c r="BW2205" t="s">
        <v>676</v>
      </c>
      <c r="BX2205" t="s">
        <v>168</v>
      </c>
      <c r="BY2205">
        <v>0.01</v>
      </c>
      <c r="BZ2205" t="s">
        <v>159</v>
      </c>
      <c r="CB2205" t="s">
        <v>668</v>
      </c>
      <c r="CC2205" t="s">
        <v>170</v>
      </c>
    </row>
    <row r="2206" spans="1:81">
      <c r="A2206" t="s">
        <v>138</v>
      </c>
      <c r="B2206" t="s">
        <v>139</v>
      </c>
      <c r="C2206" t="s">
        <v>204</v>
      </c>
      <c r="D2206" t="s">
        <v>141</v>
      </c>
      <c r="E2206" t="s">
        <v>142</v>
      </c>
      <c r="F2206" t="s">
        <v>143</v>
      </c>
      <c r="G2206" s="1">
        <v>44333</v>
      </c>
      <c r="H2206" s="2">
        <v>0.52083333333333337</v>
      </c>
      <c r="I2206" t="s">
        <v>144</v>
      </c>
      <c r="M2206" t="s">
        <v>145</v>
      </c>
      <c r="U2206" t="s">
        <v>146</v>
      </c>
      <c r="V2206" t="s">
        <v>147</v>
      </c>
      <c r="W2206" t="s">
        <v>148</v>
      </c>
      <c r="X2206" t="s">
        <v>149</v>
      </c>
      <c r="Y2206" t="s">
        <v>150</v>
      </c>
      <c r="AD2206">
        <v>45.483227999999997</v>
      </c>
      <c r="AE2206">
        <v>-109.451708</v>
      </c>
      <c r="AF2206" t="s">
        <v>151</v>
      </c>
      <c r="AG2206" t="s">
        <v>152</v>
      </c>
      <c r="AH2206" t="s">
        <v>153</v>
      </c>
      <c r="AJ2206" t="s">
        <v>154</v>
      </c>
      <c r="AK2206" t="s">
        <v>205</v>
      </c>
      <c r="AM2206" t="s">
        <v>156</v>
      </c>
      <c r="AN2206" t="s">
        <v>157</v>
      </c>
      <c r="AO2206" t="s">
        <v>158</v>
      </c>
      <c r="AP2206">
        <v>6.0000000000000001E-3</v>
      </c>
      <c r="AQ2206" t="s">
        <v>159</v>
      </c>
      <c r="AR2206" t="s">
        <v>206</v>
      </c>
      <c r="AS2206" t="s">
        <v>160</v>
      </c>
      <c r="AU2206" t="s">
        <v>161</v>
      </c>
      <c r="BE2206" t="s">
        <v>207</v>
      </c>
      <c r="BO2206">
        <v>353.2</v>
      </c>
      <c r="BP2206" t="s">
        <v>163</v>
      </c>
      <c r="BQ2206" t="s">
        <v>164</v>
      </c>
      <c r="BS2206" t="s">
        <v>165</v>
      </c>
      <c r="BT2206" t="s">
        <v>166</v>
      </c>
      <c r="BU2206" s="1">
        <v>44336</v>
      </c>
      <c r="BW2206" t="s">
        <v>208</v>
      </c>
      <c r="BX2206" t="s">
        <v>168</v>
      </c>
      <c r="BY2206">
        <v>0.01</v>
      </c>
      <c r="BZ2206" t="s">
        <v>159</v>
      </c>
      <c r="CB2206" t="s">
        <v>169</v>
      </c>
      <c r="CC2206" t="s">
        <v>170</v>
      </c>
    </row>
    <row r="2207" spans="1:81">
      <c r="A2207" t="s">
        <v>138</v>
      </c>
      <c r="B2207" t="s">
        <v>139</v>
      </c>
      <c r="C2207" t="s">
        <v>782</v>
      </c>
      <c r="D2207" t="s">
        <v>141</v>
      </c>
      <c r="E2207" t="s">
        <v>142</v>
      </c>
      <c r="F2207" t="s">
        <v>143</v>
      </c>
      <c r="G2207" s="1">
        <v>44333</v>
      </c>
      <c r="H2207" s="2">
        <v>0.51180555555555551</v>
      </c>
      <c r="I2207" t="s">
        <v>144</v>
      </c>
      <c r="M2207" t="s">
        <v>145</v>
      </c>
      <c r="U2207" t="s">
        <v>146</v>
      </c>
      <c r="V2207" t="s">
        <v>147</v>
      </c>
      <c r="W2207" t="s">
        <v>148</v>
      </c>
      <c r="X2207" t="s">
        <v>763</v>
      </c>
      <c r="Y2207" t="s">
        <v>764</v>
      </c>
      <c r="AD2207">
        <v>45.480486999999997</v>
      </c>
      <c r="AE2207">
        <v>-109.45363999999999</v>
      </c>
      <c r="AF2207" t="s">
        <v>151</v>
      </c>
      <c r="AG2207" t="s">
        <v>152</v>
      </c>
      <c r="AH2207" t="s">
        <v>153</v>
      </c>
      <c r="AJ2207" t="s">
        <v>154</v>
      </c>
      <c r="AK2207" t="s">
        <v>783</v>
      </c>
      <c r="AM2207" t="s">
        <v>156</v>
      </c>
      <c r="AN2207" t="s">
        <v>157</v>
      </c>
      <c r="AO2207" t="s">
        <v>158</v>
      </c>
      <c r="AP2207">
        <v>7.0000000000000007E-2</v>
      </c>
      <c r="AQ2207" t="s">
        <v>159</v>
      </c>
      <c r="AS2207" t="s">
        <v>160</v>
      </c>
      <c r="AU2207" t="s">
        <v>161</v>
      </c>
      <c r="BE2207" t="s">
        <v>784</v>
      </c>
      <c r="BO2207">
        <v>353.2</v>
      </c>
      <c r="BP2207" t="s">
        <v>163</v>
      </c>
      <c r="BQ2207" t="s">
        <v>164</v>
      </c>
      <c r="BS2207" t="s">
        <v>165</v>
      </c>
      <c r="BT2207" t="s">
        <v>166</v>
      </c>
      <c r="BU2207" s="1">
        <v>44336</v>
      </c>
      <c r="BW2207" t="s">
        <v>785</v>
      </c>
      <c r="BX2207" t="s">
        <v>168</v>
      </c>
      <c r="BY2207">
        <v>0.01</v>
      </c>
      <c r="BZ2207" t="s">
        <v>159</v>
      </c>
      <c r="CB2207" t="s">
        <v>781</v>
      </c>
      <c r="CC2207" t="s">
        <v>170</v>
      </c>
    </row>
    <row r="2208" spans="1:81">
      <c r="A2208" t="s">
        <v>138</v>
      </c>
      <c r="B2208" t="s">
        <v>139</v>
      </c>
      <c r="C2208" t="s">
        <v>1196</v>
      </c>
      <c r="D2208" t="s">
        <v>141</v>
      </c>
      <c r="E2208" t="s">
        <v>142</v>
      </c>
      <c r="F2208" t="s">
        <v>143</v>
      </c>
      <c r="G2208" s="1">
        <v>44333</v>
      </c>
      <c r="H2208" s="2">
        <v>0.53125</v>
      </c>
      <c r="I2208" t="s">
        <v>144</v>
      </c>
      <c r="M2208" t="s">
        <v>145</v>
      </c>
      <c r="U2208" t="s">
        <v>146</v>
      </c>
      <c r="V2208" t="s">
        <v>147</v>
      </c>
      <c r="W2208" t="s">
        <v>148</v>
      </c>
      <c r="X2208" t="s">
        <v>1161</v>
      </c>
      <c r="Y2208" t="s">
        <v>1162</v>
      </c>
      <c r="AD2208">
        <v>45.486469</v>
      </c>
      <c r="AE2208">
        <v>-109.456142</v>
      </c>
      <c r="AF2208" t="s">
        <v>210</v>
      </c>
      <c r="AG2208" t="s">
        <v>152</v>
      </c>
      <c r="AH2208" t="s">
        <v>211</v>
      </c>
      <c r="AJ2208" t="s">
        <v>154</v>
      </c>
      <c r="AK2208" t="s">
        <v>1197</v>
      </c>
      <c r="AM2208" t="s">
        <v>156</v>
      </c>
      <c r="AN2208" t="s">
        <v>157</v>
      </c>
      <c r="AO2208" t="s">
        <v>158</v>
      </c>
      <c r="AP2208">
        <v>0.04</v>
      </c>
      <c r="AQ2208" t="s">
        <v>159</v>
      </c>
      <c r="AS2208" t="s">
        <v>160</v>
      </c>
      <c r="AU2208" t="s">
        <v>161</v>
      </c>
      <c r="BE2208" t="s">
        <v>1198</v>
      </c>
      <c r="BO2208">
        <v>353.2</v>
      </c>
      <c r="BP2208" t="s">
        <v>163</v>
      </c>
      <c r="BQ2208" t="s">
        <v>164</v>
      </c>
      <c r="BS2208" t="s">
        <v>165</v>
      </c>
      <c r="BT2208" t="s">
        <v>166</v>
      </c>
      <c r="BU2208" s="1">
        <v>44336</v>
      </c>
      <c r="BW2208" t="s">
        <v>1199</v>
      </c>
      <c r="BX2208" t="s">
        <v>168</v>
      </c>
      <c r="BY2208">
        <v>0.01</v>
      </c>
      <c r="BZ2208" t="s">
        <v>159</v>
      </c>
      <c r="CB2208" t="s">
        <v>215</v>
      </c>
      <c r="CC2208" t="s">
        <v>170</v>
      </c>
    </row>
    <row r="2209" spans="1:81">
      <c r="A2209" t="s">
        <v>138</v>
      </c>
      <c r="B2209" t="s">
        <v>139</v>
      </c>
      <c r="C2209" t="s">
        <v>1460</v>
      </c>
      <c r="D2209" t="s">
        <v>141</v>
      </c>
      <c r="E2209" t="s">
        <v>142</v>
      </c>
      <c r="F2209" t="s">
        <v>143</v>
      </c>
      <c r="G2209" s="1">
        <v>44333</v>
      </c>
      <c r="H2209" s="2">
        <v>0.375</v>
      </c>
      <c r="I2209" t="s">
        <v>144</v>
      </c>
      <c r="M2209" t="s">
        <v>145</v>
      </c>
      <c r="U2209" t="s">
        <v>146</v>
      </c>
      <c r="V2209" t="s">
        <v>147</v>
      </c>
      <c r="W2209" t="s">
        <v>148</v>
      </c>
      <c r="X2209" t="s">
        <v>1425</v>
      </c>
      <c r="Y2209" t="s">
        <v>1426</v>
      </c>
      <c r="AD2209">
        <v>45.528542999999999</v>
      </c>
      <c r="AE2209">
        <v>-109.468368</v>
      </c>
      <c r="AF2209" t="s">
        <v>151</v>
      </c>
      <c r="AG2209" t="s">
        <v>152</v>
      </c>
      <c r="AH2209" t="s">
        <v>153</v>
      </c>
      <c r="AJ2209" t="s">
        <v>154</v>
      </c>
      <c r="AK2209" t="s">
        <v>1461</v>
      </c>
      <c r="AM2209" t="s">
        <v>156</v>
      </c>
      <c r="AN2209" t="s">
        <v>157</v>
      </c>
      <c r="AO2209" t="s">
        <v>158</v>
      </c>
      <c r="AP2209">
        <v>0.06</v>
      </c>
      <c r="AQ2209" t="s">
        <v>159</v>
      </c>
      <c r="AS2209" t="s">
        <v>160</v>
      </c>
      <c r="AU2209" t="s">
        <v>161</v>
      </c>
      <c r="BE2209" t="s">
        <v>1458</v>
      </c>
      <c r="BO2209">
        <v>353.2</v>
      </c>
      <c r="BP2209" t="s">
        <v>163</v>
      </c>
      <c r="BQ2209" t="s">
        <v>164</v>
      </c>
      <c r="BS2209" t="s">
        <v>165</v>
      </c>
      <c r="BT2209" t="s">
        <v>166</v>
      </c>
      <c r="BU2209" s="1">
        <v>44336</v>
      </c>
      <c r="BW2209" t="s">
        <v>1462</v>
      </c>
      <c r="BX2209" t="s">
        <v>168</v>
      </c>
      <c r="BY2209">
        <v>0.01</v>
      </c>
      <c r="BZ2209" t="s">
        <v>159</v>
      </c>
      <c r="CB2209" t="s">
        <v>1439</v>
      </c>
      <c r="CC2209" t="s">
        <v>170</v>
      </c>
    </row>
    <row r="2210" spans="1:81">
      <c r="A2210" t="s">
        <v>138</v>
      </c>
      <c r="B2210" t="s">
        <v>139</v>
      </c>
      <c r="C2210" t="s">
        <v>1757</v>
      </c>
      <c r="D2210" t="s">
        <v>141</v>
      </c>
      <c r="E2210" t="s">
        <v>142</v>
      </c>
      <c r="F2210" t="s">
        <v>143</v>
      </c>
      <c r="G2210" s="1">
        <v>44333</v>
      </c>
      <c r="H2210" s="2">
        <v>0.49791666666666667</v>
      </c>
      <c r="I2210" t="s">
        <v>144</v>
      </c>
      <c r="M2210" t="s">
        <v>145</v>
      </c>
      <c r="U2210" t="s">
        <v>146</v>
      </c>
      <c r="V2210" t="s">
        <v>147</v>
      </c>
      <c r="W2210" t="s">
        <v>148</v>
      </c>
      <c r="X2210" t="s">
        <v>1739</v>
      </c>
      <c r="Y2210" t="s">
        <v>1740</v>
      </c>
      <c r="AD2210">
        <v>45.466926000000001</v>
      </c>
      <c r="AE2210">
        <v>-109.49140800000001</v>
      </c>
      <c r="AF2210" t="s">
        <v>151</v>
      </c>
      <c r="AG2210" t="s">
        <v>152</v>
      </c>
      <c r="AH2210" t="s">
        <v>153</v>
      </c>
      <c r="AJ2210" t="s">
        <v>154</v>
      </c>
      <c r="AK2210" t="s">
        <v>1758</v>
      </c>
      <c r="AM2210" t="s">
        <v>156</v>
      </c>
      <c r="AN2210" t="s">
        <v>157</v>
      </c>
      <c r="AO2210" t="s">
        <v>158</v>
      </c>
      <c r="AP2210">
        <v>0.02</v>
      </c>
      <c r="AQ2210" t="s">
        <v>159</v>
      </c>
      <c r="AS2210" t="s">
        <v>160</v>
      </c>
      <c r="AU2210" t="s">
        <v>161</v>
      </c>
      <c r="BE2210" t="s">
        <v>1759</v>
      </c>
      <c r="BO2210">
        <v>353.2</v>
      </c>
      <c r="BP2210" t="s">
        <v>163</v>
      </c>
      <c r="BQ2210" t="s">
        <v>164</v>
      </c>
      <c r="BS2210" t="s">
        <v>165</v>
      </c>
      <c r="BT2210" t="s">
        <v>166</v>
      </c>
      <c r="BU2210" s="1">
        <v>44336</v>
      </c>
      <c r="BW2210" t="s">
        <v>1760</v>
      </c>
      <c r="BX2210" t="s">
        <v>168</v>
      </c>
      <c r="BY2210">
        <v>0.01</v>
      </c>
      <c r="BZ2210" t="s">
        <v>159</v>
      </c>
      <c r="CB2210" t="s">
        <v>1752</v>
      </c>
      <c r="CC2210" t="s">
        <v>170</v>
      </c>
    </row>
    <row r="2211" spans="1:81">
      <c r="A2211" t="s">
        <v>138</v>
      </c>
      <c r="B2211" t="s">
        <v>139</v>
      </c>
      <c r="C2211" t="s">
        <v>500</v>
      </c>
      <c r="D2211" t="s">
        <v>141</v>
      </c>
      <c r="E2211" t="s">
        <v>142</v>
      </c>
      <c r="F2211" t="s">
        <v>143</v>
      </c>
      <c r="G2211" s="1">
        <v>44333</v>
      </c>
      <c r="H2211" s="2">
        <v>0.47222222222222221</v>
      </c>
      <c r="I2211" t="s">
        <v>144</v>
      </c>
      <c r="M2211" t="s">
        <v>145</v>
      </c>
      <c r="U2211" t="s">
        <v>146</v>
      </c>
      <c r="V2211" t="s">
        <v>147</v>
      </c>
      <c r="W2211" t="s">
        <v>148</v>
      </c>
      <c r="X2211" t="s">
        <v>482</v>
      </c>
      <c r="Y2211" t="s">
        <v>483</v>
      </c>
      <c r="AD2211">
        <v>45.394011999999996</v>
      </c>
      <c r="AE2211">
        <v>-109.442494</v>
      </c>
      <c r="AF2211" t="s">
        <v>151</v>
      </c>
      <c r="AG2211" t="s">
        <v>152</v>
      </c>
      <c r="AH2211" t="s">
        <v>153</v>
      </c>
      <c r="AJ2211" t="s">
        <v>154</v>
      </c>
      <c r="AK2211" t="s">
        <v>501</v>
      </c>
      <c r="AM2211" t="s">
        <v>156</v>
      </c>
      <c r="AN2211" t="s">
        <v>157</v>
      </c>
      <c r="AO2211" t="s">
        <v>158</v>
      </c>
      <c r="AP2211">
        <v>8.0000000000000002E-3</v>
      </c>
      <c r="AQ2211" t="s">
        <v>159</v>
      </c>
      <c r="AR2211" t="s">
        <v>206</v>
      </c>
      <c r="AS2211" t="s">
        <v>160</v>
      </c>
      <c r="AU2211" t="s">
        <v>161</v>
      </c>
      <c r="BE2211" t="s">
        <v>502</v>
      </c>
      <c r="BO2211">
        <v>353.2</v>
      </c>
      <c r="BP2211" t="s">
        <v>163</v>
      </c>
      <c r="BQ2211" t="s">
        <v>164</v>
      </c>
      <c r="BS2211" t="s">
        <v>165</v>
      </c>
      <c r="BT2211" t="s">
        <v>166</v>
      </c>
      <c r="BU2211" s="1">
        <v>44336</v>
      </c>
      <c r="BW2211" t="s">
        <v>503</v>
      </c>
      <c r="BX2211" t="s">
        <v>168</v>
      </c>
      <c r="BY2211">
        <v>0.01</v>
      </c>
      <c r="BZ2211" t="s">
        <v>159</v>
      </c>
      <c r="CB2211" t="s">
        <v>487</v>
      </c>
      <c r="CC2211" t="s">
        <v>170</v>
      </c>
    </row>
    <row r="2212" spans="1:81">
      <c r="A2212" t="s">
        <v>138</v>
      </c>
      <c r="B2212" t="s">
        <v>139</v>
      </c>
      <c r="C2212" t="s">
        <v>391</v>
      </c>
      <c r="D2212" t="s">
        <v>141</v>
      </c>
      <c r="E2212" t="s">
        <v>142</v>
      </c>
      <c r="F2212" t="s">
        <v>143</v>
      </c>
      <c r="G2212" s="1">
        <v>44333</v>
      </c>
      <c r="H2212" s="2">
        <v>0.45277777777777778</v>
      </c>
      <c r="I2212" t="s">
        <v>144</v>
      </c>
      <c r="M2212" t="s">
        <v>145</v>
      </c>
      <c r="U2212" t="s">
        <v>146</v>
      </c>
      <c r="V2212" t="s">
        <v>147</v>
      </c>
      <c r="W2212" t="s">
        <v>148</v>
      </c>
      <c r="X2212" t="s">
        <v>368</v>
      </c>
      <c r="Y2212" t="s">
        <v>369</v>
      </c>
      <c r="AD2212">
        <v>45.320447000000001</v>
      </c>
      <c r="AE2212">
        <v>-109.45571099999999</v>
      </c>
      <c r="AF2212" t="s">
        <v>151</v>
      </c>
      <c r="AG2212" t="s">
        <v>152</v>
      </c>
      <c r="AH2212" t="s">
        <v>153</v>
      </c>
      <c r="AJ2212" t="s">
        <v>154</v>
      </c>
      <c r="AK2212" t="s">
        <v>392</v>
      </c>
      <c r="AL2212" t="s">
        <v>173</v>
      </c>
      <c r="AM2212" t="s">
        <v>156</v>
      </c>
      <c r="AN2212" t="s">
        <v>157</v>
      </c>
      <c r="AO2212" t="s">
        <v>158</v>
      </c>
      <c r="AS2212" t="s">
        <v>160</v>
      </c>
      <c r="AU2212" t="s">
        <v>161</v>
      </c>
      <c r="BE2212" t="s">
        <v>393</v>
      </c>
      <c r="BO2212">
        <v>353.2</v>
      </c>
      <c r="BP2212" t="s">
        <v>163</v>
      </c>
      <c r="BQ2212" t="s">
        <v>164</v>
      </c>
      <c r="BS2212" t="s">
        <v>165</v>
      </c>
      <c r="BT2212" t="s">
        <v>166</v>
      </c>
      <c r="BU2212" s="1">
        <v>44336</v>
      </c>
      <c r="BW2212" t="s">
        <v>394</v>
      </c>
      <c r="BX2212" t="s">
        <v>168</v>
      </c>
      <c r="BY2212">
        <v>0.01</v>
      </c>
      <c r="BZ2212" t="s">
        <v>159</v>
      </c>
      <c r="CB2212" t="s">
        <v>382</v>
      </c>
      <c r="CC2212" t="s">
        <v>170</v>
      </c>
    </row>
    <row r="2213" spans="1:81">
      <c r="A2213" t="s">
        <v>138</v>
      </c>
      <c r="B2213" t="s">
        <v>139</v>
      </c>
      <c r="C2213" t="s">
        <v>956</v>
      </c>
      <c r="D2213" t="s">
        <v>141</v>
      </c>
      <c r="E2213" t="s">
        <v>142</v>
      </c>
      <c r="F2213" t="s">
        <v>143</v>
      </c>
      <c r="G2213" s="1">
        <v>44333</v>
      </c>
      <c r="H2213" s="2">
        <v>0.41666666666666669</v>
      </c>
      <c r="I2213" t="s">
        <v>144</v>
      </c>
      <c r="M2213" t="s">
        <v>145</v>
      </c>
      <c r="U2213" t="s">
        <v>146</v>
      </c>
      <c r="V2213" t="s">
        <v>147</v>
      </c>
      <c r="W2213" t="s">
        <v>148</v>
      </c>
      <c r="X2213" t="s">
        <v>943</v>
      </c>
      <c r="Y2213" t="s">
        <v>944</v>
      </c>
      <c r="AD2213">
        <v>45.349468999999999</v>
      </c>
      <c r="AE2213">
        <v>-109.495924</v>
      </c>
      <c r="AF2213" t="s">
        <v>151</v>
      </c>
      <c r="AG2213" t="s">
        <v>152</v>
      </c>
      <c r="AH2213" t="s">
        <v>153</v>
      </c>
      <c r="AJ2213" t="s">
        <v>154</v>
      </c>
      <c r="AK2213" t="s">
        <v>957</v>
      </c>
      <c r="AM2213" t="s">
        <v>156</v>
      </c>
      <c r="AN2213" t="s">
        <v>157</v>
      </c>
      <c r="AO2213" t="s">
        <v>158</v>
      </c>
      <c r="AP2213">
        <v>0.1</v>
      </c>
      <c r="AQ2213" t="s">
        <v>159</v>
      </c>
      <c r="AS2213" t="s">
        <v>160</v>
      </c>
      <c r="AU2213" t="s">
        <v>161</v>
      </c>
      <c r="BE2213" t="s">
        <v>958</v>
      </c>
      <c r="BO2213">
        <v>353.2</v>
      </c>
      <c r="BP2213" t="s">
        <v>163</v>
      </c>
      <c r="BQ2213" t="s">
        <v>164</v>
      </c>
      <c r="BS2213" t="s">
        <v>165</v>
      </c>
      <c r="BT2213" t="s">
        <v>166</v>
      </c>
      <c r="BU2213" s="1">
        <v>44336</v>
      </c>
      <c r="BW2213" t="s">
        <v>959</v>
      </c>
      <c r="BX2213" t="s">
        <v>168</v>
      </c>
      <c r="BY2213">
        <v>0.01</v>
      </c>
      <c r="BZ2213" t="s">
        <v>159</v>
      </c>
      <c r="CB2213" t="s">
        <v>955</v>
      </c>
      <c r="CC2213" t="s">
        <v>170</v>
      </c>
    </row>
    <row r="2214" spans="1:81">
      <c r="A2214" t="s">
        <v>138</v>
      </c>
      <c r="B2214" t="s">
        <v>139</v>
      </c>
      <c r="C2214" t="s">
        <v>1463</v>
      </c>
      <c r="D2214" t="s">
        <v>141</v>
      </c>
      <c r="E2214" t="s">
        <v>142</v>
      </c>
      <c r="F2214" t="s">
        <v>143</v>
      </c>
      <c r="G2214" s="1">
        <v>44350</v>
      </c>
      <c r="H2214" s="2">
        <v>0.39930555555555558</v>
      </c>
      <c r="I2214" t="s">
        <v>144</v>
      </c>
      <c r="M2214" t="s">
        <v>145</v>
      </c>
      <c r="U2214" t="s">
        <v>146</v>
      </c>
      <c r="V2214" t="s">
        <v>147</v>
      </c>
      <c r="W2214" t="s">
        <v>148</v>
      </c>
      <c r="X2214" t="s">
        <v>1425</v>
      </c>
      <c r="Y2214" t="s">
        <v>1426</v>
      </c>
      <c r="AD2214">
        <v>45.528542999999999</v>
      </c>
      <c r="AE2214">
        <v>-109.468368</v>
      </c>
      <c r="AF2214" t="s">
        <v>151</v>
      </c>
      <c r="AG2214" t="s">
        <v>152</v>
      </c>
      <c r="AH2214" t="s">
        <v>153</v>
      </c>
      <c r="AJ2214" t="s">
        <v>154</v>
      </c>
      <c r="AK2214" t="s">
        <v>1464</v>
      </c>
      <c r="AM2214" t="s">
        <v>156</v>
      </c>
      <c r="AN2214" t="s">
        <v>157</v>
      </c>
      <c r="AO2214" t="s">
        <v>158</v>
      </c>
      <c r="AP2214">
        <v>0.08</v>
      </c>
      <c r="AQ2214" t="s">
        <v>159</v>
      </c>
      <c r="AS2214" t="s">
        <v>160</v>
      </c>
      <c r="AU2214" t="s">
        <v>161</v>
      </c>
      <c r="BE2214" t="s">
        <v>1465</v>
      </c>
      <c r="BO2214">
        <v>353.2</v>
      </c>
      <c r="BP2214" t="s">
        <v>163</v>
      </c>
      <c r="BQ2214" t="s">
        <v>164</v>
      </c>
      <c r="BS2214" t="s">
        <v>165</v>
      </c>
      <c r="BT2214" t="s">
        <v>166</v>
      </c>
      <c r="BU2214" s="1">
        <v>44358</v>
      </c>
      <c r="BW2214" t="s">
        <v>1466</v>
      </c>
      <c r="BX2214" t="s">
        <v>168</v>
      </c>
      <c r="BY2214">
        <v>0.01</v>
      </c>
      <c r="BZ2214" t="s">
        <v>159</v>
      </c>
      <c r="CB2214" t="s">
        <v>1430</v>
      </c>
      <c r="CC2214" t="s">
        <v>170</v>
      </c>
    </row>
    <row r="2215" spans="1:81">
      <c r="A2215" t="s">
        <v>138</v>
      </c>
      <c r="B2215" t="s">
        <v>139</v>
      </c>
      <c r="C2215" t="s">
        <v>786</v>
      </c>
      <c r="D2215" t="s">
        <v>141</v>
      </c>
      <c r="E2215" t="s">
        <v>142</v>
      </c>
      <c r="F2215" t="s">
        <v>143</v>
      </c>
      <c r="G2215" s="1">
        <v>44350</v>
      </c>
      <c r="H2215" s="2">
        <v>0.48958333333333331</v>
      </c>
      <c r="I2215" t="s">
        <v>144</v>
      </c>
      <c r="M2215" t="s">
        <v>145</v>
      </c>
      <c r="U2215" t="s">
        <v>146</v>
      </c>
      <c r="V2215" t="s">
        <v>147</v>
      </c>
      <c r="W2215" t="s">
        <v>148</v>
      </c>
      <c r="X2215" t="s">
        <v>763</v>
      </c>
      <c r="Y2215" t="s">
        <v>764</v>
      </c>
      <c r="AD2215">
        <v>45.480486999999997</v>
      </c>
      <c r="AE2215">
        <v>-109.45363999999999</v>
      </c>
      <c r="AF2215" t="s">
        <v>151</v>
      </c>
      <c r="AG2215" t="s">
        <v>152</v>
      </c>
      <c r="AH2215" t="s">
        <v>153</v>
      </c>
      <c r="AJ2215" t="s">
        <v>154</v>
      </c>
      <c r="AK2215" t="s">
        <v>787</v>
      </c>
      <c r="AM2215" t="s">
        <v>156</v>
      </c>
      <c r="AN2215" t="s">
        <v>157</v>
      </c>
      <c r="AO2215" t="s">
        <v>158</v>
      </c>
      <c r="AP2215">
        <v>0.14000000000000001</v>
      </c>
      <c r="AQ2215" t="s">
        <v>159</v>
      </c>
      <c r="AS2215" t="s">
        <v>160</v>
      </c>
      <c r="AU2215" t="s">
        <v>161</v>
      </c>
      <c r="BE2215" t="s">
        <v>788</v>
      </c>
      <c r="BO2215">
        <v>353.2</v>
      </c>
      <c r="BP2215" t="s">
        <v>163</v>
      </c>
      <c r="BQ2215" t="s">
        <v>164</v>
      </c>
      <c r="BS2215" t="s">
        <v>165</v>
      </c>
      <c r="BT2215" t="s">
        <v>166</v>
      </c>
      <c r="BU2215" s="1">
        <v>44358</v>
      </c>
      <c r="BW2215" t="s">
        <v>789</v>
      </c>
      <c r="BX2215" t="s">
        <v>168</v>
      </c>
      <c r="BY2215">
        <v>0.01</v>
      </c>
      <c r="BZ2215" t="s">
        <v>159</v>
      </c>
      <c r="CB2215" t="s">
        <v>781</v>
      </c>
      <c r="CC2215" t="s">
        <v>170</v>
      </c>
    </row>
    <row r="2216" spans="1:81">
      <c r="A2216" t="s">
        <v>138</v>
      </c>
      <c r="B2216" t="s">
        <v>139</v>
      </c>
      <c r="C2216" t="s">
        <v>684</v>
      </c>
      <c r="D2216" t="s">
        <v>141</v>
      </c>
      <c r="E2216" t="s">
        <v>142</v>
      </c>
      <c r="F2216" t="s">
        <v>143</v>
      </c>
      <c r="G2216" s="1">
        <v>44350</v>
      </c>
      <c r="H2216" s="2">
        <v>0.42708333333333331</v>
      </c>
      <c r="I2216" t="s">
        <v>144</v>
      </c>
      <c r="M2216" t="s">
        <v>145</v>
      </c>
      <c r="U2216" t="s">
        <v>146</v>
      </c>
      <c r="V2216" t="s">
        <v>147</v>
      </c>
      <c r="W2216" t="s">
        <v>148</v>
      </c>
      <c r="X2216" t="s">
        <v>655</v>
      </c>
      <c r="Y2216" t="s">
        <v>656</v>
      </c>
      <c r="AD2216">
        <v>45.323431999999997</v>
      </c>
      <c r="AE2216">
        <v>-109.467198</v>
      </c>
      <c r="AF2216" t="s">
        <v>151</v>
      </c>
      <c r="AG2216" t="s">
        <v>152</v>
      </c>
      <c r="AH2216" t="s">
        <v>153</v>
      </c>
      <c r="AJ2216" t="s">
        <v>154</v>
      </c>
      <c r="AK2216" t="s">
        <v>685</v>
      </c>
      <c r="AM2216" t="s">
        <v>156</v>
      </c>
      <c r="AN2216" t="s">
        <v>157</v>
      </c>
      <c r="AO2216" t="s">
        <v>158</v>
      </c>
      <c r="AP2216">
        <v>0.1</v>
      </c>
      <c r="AQ2216" t="s">
        <v>159</v>
      </c>
      <c r="AS2216" t="s">
        <v>160</v>
      </c>
      <c r="AU2216" t="s">
        <v>161</v>
      </c>
      <c r="BE2216" t="s">
        <v>682</v>
      </c>
      <c r="BO2216">
        <v>353.2</v>
      </c>
      <c r="BP2216" t="s">
        <v>163</v>
      </c>
      <c r="BQ2216" t="s">
        <v>164</v>
      </c>
      <c r="BS2216" t="s">
        <v>165</v>
      </c>
      <c r="BT2216" t="s">
        <v>166</v>
      </c>
      <c r="BU2216" s="1">
        <v>44358</v>
      </c>
      <c r="BW2216" t="s">
        <v>686</v>
      </c>
      <c r="BX2216" t="s">
        <v>168</v>
      </c>
      <c r="BY2216">
        <v>0.01</v>
      </c>
      <c r="BZ2216" t="s">
        <v>159</v>
      </c>
      <c r="CB2216" t="s">
        <v>668</v>
      </c>
      <c r="CC2216" t="s">
        <v>170</v>
      </c>
    </row>
    <row r="2217" spans="1:81">
      <c r="A2217" t="s">
        <v>138</v>
      </c>
      <c r="B2217" t="s">
        <v>139</v>
      </c>
      <c r="C2217" t="s">
        <v>504</v>
      </c>
      <c r="D2217" t="s">
        <v>141</v>
      </c>
      <c r="E2217" t="s">
        <v>142</v>
      </c>
      <c r="F2217" t="s">
        <v>143</v>
      </c>
      <c r="G2217" s="1">
        <v>44350</v>
      </c>
      <c r="H2217" s="2">
        <v>0.4548611111111111</v>
      </c>
      <c r="I2217" t="s">
        <v>144</v>
      </c>
      <c r="M2217" t="s">
        <v>145</v>
      </c>
      <c r="U2217" t="s">
        <v>146</v>
      </c>
      <c r="V2217" t="s">
        <v>147</v>
      </c>
      <c r="W2217" t="s">
        <v>148</v>
      </c>
      <c r="X2217" t="s">
        <v>482</v>
      </c>
      <c r="Y2217" t="s">
        <v>483</v>
      </c>
      <c r="AD2217">
        <v>45.394011999999996</v>
      </c>
      <c r="AE2217">
        <v>-109.442494</v>
      </c>
      <c r="AF2217" t="s">
        <v>151</v>
      </c>
      <c r="AG2217" t="s">
        <v>152</v>
      </c>
      <c r="AH2217" t="s">
        <v>153</v>
      </c>
      <c r="AJ2217" t="s">
        <v>154</v>
      </c>
      <c r="AK2217" t="s">
        <v>505</v>
      </c>
      <c r="AM2217" t="s">
        <v>156</v>
      </c>
      <c r="AN2217" t="s">
        <v>157</v>
      </c>
      <c r="AO2217" t="s">
        <v>158</v>
      </c>
      <c r="AP2217">
        <v>0.02</v>
      </c>
      <c r="AQ2217" t="s">
        <v>159</v>
      </c>
      <c r="AS2217" t="s">
        <v>160</v>
      </c>
      <c r="AU2217" t="s">
        <v>161</v>
      </c>
      <c r="BE2217" t="s">
        <v>506</v>
      </c>
      <c r="BO2217">
        <v>353.2</v>
      </c>
      <c r="BP2217" t="s">
        <v>163</v>
      </c>
      <c r="BQ2217" t="s">
        <v>164</v>
      </c>
      <c r="BS2217" t="s">
        <v>165</v>
      </c>
      <c r="BT2217" t="s">
        <v>166</v>
      </c>
      <c r="BU2217" s="1">
        <v>44358</v>
      </c>
      <c r="BW2217" t="s">
        <v>507</v>
      </c>
      <c r="BX2217" t="s">
        <v>168</v>
      </c>
      <c r="BY2217">
        <v>0.01</v>
      </c>
      <c r="BZ2217" t="s">
        <v>159</v>
      </c>
      <c r="CB2217" t="s">
        <v>373</v>
      </c>
      <c r="CC2217" t="s">
        <v>170</v>
      </c>
    </row>
    <row r="2218" spans="1:81">
      <c r="A2218" t="s">
        <v>138</v>
      </c>
      <c r="B2218" t="s">
        <v>139</v>
      </c>
      <c r="C2218" t="s">
        <v>960</v>
      </c>
      <c r="D2218" t="s">
        <v>141</v>
      </c>
      <c r="E2218" t="s">
        <v>142</v>
      </c>
      <c r="F2218" t="s">
        <v>143</v>
      </c>
      <c r="G2218" s="1">
        <v>44350</v>
      </c>
      <c r="H2218" s="2">
        <v>0.40277777777777779</v>
      </c>
      <c r="I2218" t="s">
        <v>144</v>
      </c>
      <c r="M2218" t="s">
        <v>145</v>
      </c>
      <c r="U2218" t="s">
        <v>146</v>
      </c>
      <c r="V2218" t="s">
        <v>147</v>
      </c>
      <c r="W2218" t="s">
        <v>148</v>
      </c>
      <c r="X2218" t="s">
        <v>943</v>
      </c>
      <c r="Y2218" t="s">
        <v>944</v>
      </c>
      <c r="AD2218">
        <v>45.349468999999999</v>
      </c>
      <c r="AE2218">
        <v>-109.495924</v>
      </c>
      <c r="AF2218" t="s">
        <v>151</v>
      </c>
      <c r="AG2218" t="s">
        <v>152</v>
      </c>
      <c r="AH2218" t="s">
        <v>153</v>
      </c>
      <c r="AJ2218" t="s">
        <v>154</v>
      </c>
      <c r="AK2218" t="s">
        <v>961</v>
      </c>
      <c r="AM2218" t="s">
        <v>156</v>
      </c>
      <c r="AN2218" t="s">
        <v>157</v>
      </c>
      <c r="AO2218" t="s">
        <v>158</v>
      </c>
      <c r="AP2218">
        <v>0.15</v>
      </c>
      <c r="AQ2218" t="s">
        <v>159</v>
      </c>
      <c r="AS2218" t="s">
        <v>160</v>
      </c>
      <c r="AU2218" t="s">
        <v>161</v>
      </c>
      <c r="BE2218" t="s">
        <v>962</v>
      </c>
      <c r="BO2218">
        <v>353.2</v>
      </c>
      <c r="BP2218" t="s">
        <v>163</v>
      </c>
      <c r="BQ2218" t="s">
        <v>164</v>
      </c>
      <c r="BS2218" t="s">
        <v>165</v>
      </c>
      <c r="BT2218" t="s">
        <v>166</v>
      </c>
      <c r="BU2218" s="1">
        <v>44358</v>
      </c>
      <c r="BW2218" t="s">
        <v>963</v>
      </c>
      <c r="BX2218" t="s">
        <v>168</v>
      </c>
      <c r="BY2218">
        <v>0.01</v>
      </c>
      <c r="BZ2218" t="s">
        <v>159</v>
      </c>
      <c r="CB2218" t="s">
        <v>955</v>
      </c>
      <c r="CC2218" t="s">
        <v>170</v>
      </c>
    </row>
    <row r="2219" spans="1:81">
      <c r="A2219" t="s">
        <v>138</v>
      </c>
      <c r="B2219" t="s">
        <v>139</v>
      </c>
      <c r="C2219" t="s">
        <v>395</v>
      </c>
      <c r="D2219" t="s">
        <v>141</v>
      </c>
      <c r="E2219" t="s">
        <v>142</v>
      </c>
      <c r="F2219" t="s">
        <v>143</v>
      </c>
      <c r="G2219" s="1">
        <v>44350</v>
      </c>
      <c r="H2219" s="2">
        <v>0.43402777777777779</v>
      </c>
      <c r="I2219" t="s">
        <v>144</v>
      </c>
      <c r="M2219" t="s">
        <v>145</v>
      </c>
      <c r="U2219" t="s">
        <v>146</v>
      </c>
      <c r="V2219" t="s">
        <v>147</v>
      </c>
      <c r="W2219" t="s">
        <v>148</v>
      </c>
      <c r="X2219" t="s">
        <v>368</v>
      </c>
      <c r="Y2219" t="s">
        <v>369</v>
      </c>
      <c r="AD2219">
        <v>45.320447000000001</v>
      </c>
      <c r="AE2219">
        <v>-109.45571099999999</v>
      </c>
      <c r="AF2219" t="s">
        <v>151</v>
      </c>
      <c r="AG2219" t="s">
        <v>152</v>
      </c>
      <c r="AH2219" t="s">
        <v>153</v>
      </c>
      <c r="AJ2219" t="s">
        <v>154</v>
      </c>
      <c r="AK2219" t="s">
        <v>396</v>
      </c>
      <c r="AM2219" t="s">
        <v>156</v>
      </c>
      <c r="AN2219" t="s">
        <v>157</v>
      </c>
      <c r="AO2219" t="s">
        <v>158</v>
      </c>
      <c r="AP2219">
        <v>0.06</v>
      </c>
      <c r="AQ2219" t="s">
        <v>159</v>
      </c>
      <c r="AS2219" t="s">
        <v>160</v>
      </c>
      <c r="AU2219" t="s">
        <v>161</v>
      </c>
      <c r="BE2219" t="s">
        <v>397</v>
      </c>
      <c r="BO2219">
        <v>353.2</v>
      </c>
      <c r="BP2219" t="s">
        <v>163</v>
      </c>
      <c r="BQ2219" t="s">
        <v>164</v>
      </c>
      <c r="BS2219" t="s">
        <v>165</v>
      </c>
      <c r="BT2219" t="s">
        <v>166</v>
      </c>
      <c r="BU2219" s="1">
        <v>44358</v>
      </c>
      <c r="BW2219" t="s">
        <v>398</v>
      </c>
      <c r="BX2219" t="s">
        <v>168</v>
      </c>
      <c r="BY2219">
        <v>0.01</v>
      </c>
      <c r="BZ2219" t="s">
        <v>159</v>
      </c>
      <c r="CB2219" t="s">
        <v>399</v>
      </c>
      <c r="CC2219" t="s">
        <v>170</v>
      </c>
    </row>
    <row r="2220" spans="1:81">
      <c r="A2220" t="s">
        <v>138</v>
      </c>
      <c r="B2220" t="s">
        <v>139</v>
      </c>
      <c r="C2220" t="s">
        <v>1761</v>
      </c>
      <c r="D2220" t="s">
        <v>141</v>
      </c>
      <c r="E2220" t="s">
        <v>142</v>
      </c>
      <c r="F2220" t="s">
        <v>143</v>
      </c>
      <c r="G2220" s="1">
        <v>44350</v>
      </c>
      <c r="H2220" s="2">
        <v>0.47916666666666669</v>
      </c>
      <c r="I2220" t="s">
        <v>144</v>
      </c>
      <c r="M2220" t="s">
        <v>145</v>
      </c>
      <c r="U2220" t="s">
        <v>146</v>
      </c>
      <c r="V2220" t="s">
        <v>147</v>
      </c>
      <c r="W2220" t="s">
        <v>148</v>
      </c>
      <c r="X2220" t="s">
        <v>1739</v>
      </c>
      <c r="Y2220" t="s">
        <v>1740</v>
      </c>
      <c r="AD2220">
        <v>45.466926000000001</v>
      </c>
      <c r="AE2220">
        <v>-109.49140800000001</v>
      </c>
      <c r="AF2220" t="s">
        <v>151</v>
      </c>
      <c r="AG2220" t="s">
        <v>152</v>
      </c>
      <c r="AH2220" t="s">
        <v>153</v>
      </c>
      <c r="AJ2220" t="s">
        <v>154</v>
      </c>
      <c r="AK2220" t="s">
        <v>1762</v>
      </c>
      <c r="AM2220" t="s">
        <v>156</v>
      </c>
      <c r="AN2220" t="s">
        <v>157</v>
      </c>
      <c r="AO2220" t="s">
        <v>158</v>
      </c>
      <c r="AP2220">
        <v>0.11</v>
      </c>
      <c r="AQ2220" t="s">
        <v>159</v>
      </c>
      <c r="AS2220" t="s">
        <v>160</v>
      </c>
      <c r="AU2220" t="s">
        <v>161</v>
      </c>
      <c r="BE2220" t="s">
        <v>1763</v>
      </c>
      <c r="BO2220">
        <v>353.2</v>
      </c>
      <c r="BP2220" t="s">
        <v>163</v>
      </c>
      <c r="BQ2220" t="s">
        <v>164</v>
      </c>
      <c r="BS2220" t="s">
        <v>165</v>
      </c>
      <c r="BT2220" t="s">
        <v>166</v>
      </c>
      <c r="BU2220" s="1">
        <v>44358</v>
      </c>
      <c r="BW2220" t="s">
        <v>1764</v>
      </c>
      <c r="BX2220" t="s">
        <v>168</v>
      </c>
      <c r="BY2220">
        <v>0.01</v>
      </c>
      <c r="BZ2220" t="s">
        <v>159</v>
      </c>
      <c r="CB2220" t="s">
        <v>1752</v>
      </c>
      <c r="CC2220" t="s">
        <v>170</v>
      </c>
    </row>
    <row r="2221" spans="1:81">
      <c r="A2221" t="s">
        <v>138</v>
      </c>
      <c r="B2221" t="s">
        <v>139</v>
      </c>
      <c r="C2221" t="s">
        <v>209</v>
      </c>
      <c r="D2221" t="s">
        <v>141</v>
      </c>
      <c r="E2221" t="s">
        <v>142</v>
      </c>
      <c r="F2221" t="s">
        <v>143</v>
      </c>
      <c r="G2221" s="1">
        <v>44350</v>
      </c>
      <c r="H2221" s="2">
        <v>0.5</v>
      </c>
      <c r="I2221" t="s">
        <v>144</v>
      </c>
      <c r="M2221" t="s">
        <v>145</v>
      </c>
      <c r="U2221" t="s">
        <v>146</v>
      </c>
      <c r="V2221" t="s">
        <v>147</v>
      </c>
      <c r="W2221" t="s">
        <v>148</v>
      </c>
      <c r="X2221" t="s">
        <v>149</v>
      </c>
      <c r="Y2221" t="s">
        <v>150</v>
      </c>
      <c r="AD2221">
        <v>45.483227999999997</v>
      </c>
      <c r="AE2221">
        <v>-109.451708</v>
      </c>
      <c r="AF2221" t="s">
        <v>210</v>
      </c>
      <c r="AG2221" t="s">
        <v>152</v>
      </c>
      <c r="AH2221" t="s">
        <v>211</v>
      </c>
      <c r="AJ2221" t="s">
        <v>154</v>
      </c>
      <c r="AK2221" t="s">
        <v>212</v>
      </c>
      <c r="AM2221" t="s">
        <v>156</v>
      </c>
      <c r="AN2221" t="s">
        <v>157</v>
      </c>
      <c r="AO2221" t="s">
        <v>158</v>
      </c>
      <c r="AP2221">
        <v>0.11</v>
      </c>
      <c r="AQ2221" t="s">
        <v>159</v>
      </c>
      <c r="AS2221" t="s">
        <v>160</v>
      </c>
      <c r="AU2221" t="s">
        <v>161</v>
      </c>
      <c r="BE2221" t="s">
        <v>213</v>
      </c>
      <c r="BO2221">
        <v>353.2</v>
      </c>
      <c r="BP2221" t="s">
        <v>163</v>
      </c>
      <c r="BQ2221" t="s">
        <v>164</v>
      </c>
      <c r="BS2221" t="s">
        <v>165</v>
      </c>
      <c r="BT2221" t="s">
        <v>166</v>
      </c>
      <c r="BU2221" s="1">
        <v>44358</v>
      </c>
      <c r="BW2221" t="s">
        <v>214</v>
      </c>
      <c r="BX2221" t="s">
        <v>168</v>
      </c>
      <c r="BY2221">
        <v>0.01</v>
      </c>
      <c r="BZ2221" t="s">
        <v>159</v>
      </c>
      <c r="CB2221" t="s">
        <v>215</v>
      </c>
      <c r="CC2221" t="s">
        <v>170</v>
      </c>
    </row>
    <row r="2222" spans="1:81">
      <c r="A2222" t="s">
        <v>138</v>
      </c>
      <c r="B2222" t="s">
        <v>139</v>
      </c>
      <c r="C2222" t="s">
        <v>1200</v>
      </c>
      <c r="D2222" t="s">
        <v>141</v>
      </c>
      <c r="E2222" t="s">
        <v>142</v>
      </c>
      <c r="F2222" t="s">
        <v>143</v>
      </c>
      <c r="G2222" s="1">
        <v>44350</v>
      </c>
      <c r="H2222" s="2">
        <v>0.52083333333333337</v>
      </c>
      <c r="I2222" t="s">
        <v>144</v>
      </c>
      <c r="M2222" t="s">
        <v>145</v>
      </c>
      <c r="U2222" t="s">
        <v>146</v>
      </c>
      <c r="V2222" t="s">
        <v>147</v>
      </c>
      <c r="W2222" t="s">
        <v>148</v>
      </c>
      <c r="X2222" t="s">
        <v>1161</v>
      </c>
      <c r="Y2222" t="s">
        <v>1162</v>
      </c>
      <c r="AD2222">
        <v>45.486469</v>
      </c>
      <c r="AE2222">
        <v>-109.456142</v>
      </c>
      <c r="AF2222" t="s">
        <v>151</v>
      </c>
      <c r="AG2222" t="s">
        <v>152</v>
      </c>
      <c r="AH2222" t="s">
        <v>153</v>
      </c>
      <c r="AJ2222" t="s">
        <v>154</v>
      </c>
      <c r="AK2222" t="s">
        <v>1201</v>
      </c>
      <c r="AM2222" t="s">
        <v>156</v>
      </c>
      <c r="AN2222" t="s">
        <v>157</v>
      </c>
      <c r="AO2222" t="s">
        <v>158</v>
      </c>
      <c r="AP2222">
        <v>0.03</v>
      </c>
      <c r="AQ2222" t="s">
        <v>159</v>
      </c>
      <c r="AS2222" t="s">
        <v>160</v>
      </c>
      <c r="AU2222" t="s">
        <v>161</v>
      </c>
      <c r="BE2222" t="s">
        <v>1202</v>
      </c>
      <c r="BO2222">
        <v>353.2</v>
      </c>
      <c r="BP2222" t="s">
        <v>163</v>
      </c>
      <c r="BQ2222" t="s">
        <v>164</v>
      </c>
      <c r="BS2222" t="s">
        <v>165</v>
      </c>
      <c r="BT2222" t="s">
        <v>166</v>
      </c>
      <c r="BU2222" s="1">
        <v>44358</v>
      </c>
      <c r="BW2222" t="s">
        <v>1203</v>
      </c>
      <c r="BX2222" t="s">
        <v>168</v>
      </c>
      <c r="BY2222">
        <v>0.01</v>
      </c>
      <c r="BZ2222" t="s">
        <v>159</v>
      </c>
      <c r="CB2222" t="s">
        <v>169</v>
      </c>
      <c r="CC2222" t="s">
        <v>170</v>
      </c>
    </row>
    <row r="2223" spans="1:81">
      <c r="A2223" t="s">
        <v>138</v>
      </c>
      <c r="B2223" t="s">
        <v>139</v>
      </c>
      <c r="C2223" t="s">
        <v>1204</v>
      </c>
      <c r="D2223" t="s">
        <v>141</v>
      </c>
      <c r="E2223" t="s">
        <v>142</v>
      </c>
      <c r="F2223" t="s">
        <v>143</v>
      </c>
      <c r="G2223" s="1">
        <v>44365</v>
      </c>
      <c r="H2223" s="2">
        <v>0.50347222222222221</v>
      </c>
      <c r="I2223" t="s">
        <v>144</v>
      </c>
      <c r="M2223" t="s">
        <v>145</v>
      </c>
      <c r="U2223" t="s">
        <v>146</v>
      </c>
      <c r="V2223" t="s">
        <v>147</v>
      </c>
      <c r="W2223" t="s">
        <v>148</v>
      </c>
      <c r="X2223" t="s">
        <v>1161</v>
      </c>
      <c r="Y2223" t="s">
        <v>1162</v>
      </c>
      <c r="AD2223">
        <v>45.486469</v>
      </c>
      <c r="AE2223">
        <v>-109.456142</v>
      </c>
      <c r="AF2223" t="s">
        <v>210</v>
      </c>
      <c r="AG2223" t="s">
        <v>152</v>
      </c>
      <c r="AH2223" t="s">
        <v>211</v>
      </c>
      <c r="AJ2223" t="s">
        <v>154</v>
      </c>
      <c r="AK2223" t="s">
        <v>1205</v>
      </c>
      <c r="AM2223" t="s">
        <v>156</v>
      </c>
      <c r="AN2223" t="s">
        <v>157</v>
      </c>
      <c r="AO2223" t="s">
        <v>158</v>
      </c>
      <c r="AP2223">
        <v>0.08</v>
      </c>
      <c r="AQ2223" t="s">
        <v>159</v>
      </c>
      <c r="AS2223" t="s">
        <v>160</v>
      </c>
      <c r="AU2223" t="s">
        <v>161</v>
      </c>
      <c r="BE2223" t="s">
        <v>1206</v>
      </c>
      <c r="BO2223">
        <v>353.2</v>
      </c>
      <c r="BP2223" t="s">
        <v>163</v>
      </c>
      <c r="BQ2223" t="s">
        <v>164</v>
      </c>
      <c r="BS2223" t="s">
        <v>165</v>
      </c>
      <c r="BT2223" t="s">
        <v>166</v>
      </c>
      <c r="BU2223" s="1">
        <v>44370</v>
      </c>
      <c r="BW2223" t="s">
        <v>1207</v>
      </c>
      <c r="BX2223" t="s">
        <v>168</v>
      </c>
      <c r="BY2223">
        <v>0.01</v>
      </c>
      <c r="BZ2223" t="s">
        <v>159</v>
      </c>
      <c r="CB2223" t="s">
        <v>215</v>
      </c>
      <c r="CC2223" t="s">
        <v>170</v>
      </c>
    </row>
    <row r="2224" spans="1:81">
      <c r="A2224" t="s">
        <v>138</v>
      </c>
      <c r="B2224" t="s">
        <v>139</v>
      </c>
      <c r="C2224" t="s">
        <v>508</v>
      </c>
      <c r="D2224" t="s">
        <v>141</v>
      </c>
      <c r="E2224" t="s">
        <v>142</v>
      </c>
      <c r="F2224" t="s">
        <v>143</v>
      </c>
      <c r="G2224" s="1">
        <v>44365</v>
      </c>
      <c r="H2224" s="2">
        <v>0.44791666666666669</v>
      </c>
      <c r="I2224" t="s">
        <v>144</v>
      </c>
      <c r="M2224" t="s">
        <v>145</v>
      </c>
      <c r="U2224" t="s">
        <v>146</v>
      </c>
      <c r="V2224" t="s">
        <v>147</v>
      </c>
      <c r="W2224" t="s">
        <v>148</v>
      </c>
      <c r="X2224" t="s">
        <v>482</v>
      </c>
      <c r="Y2224" t="s">
        <v>483</v>
      </c>
      <c r="AD2224">
        <v>45.394011999999996</v>
      </c>
      <c r="AE2224">
        <v>-109.442494</v>
      </c>
      <c r="AF2224" t="s">
        <v>151</v>
      </c>
      <c r="AG2224" t="s">
        <v>152</v>
      </c>
      <c r="AH2224" t="s">
        <v>153</v>
      </c>
      <c r="AJ2224" t="s">
        <v>154</v>
      </c>
      <c r="AK2224" t="s">
        <v>509</v>
      </c>
      <c r="AM2224" t="s">
        <v>156</v>
      </c>
      <c r="AN2224" t="s">
        <v>157</v>
      </c>
      <c r="AO2224" t="s">
        <v>158</v>
      </c>
      <c r="AP2224">
        <v>0.03</v>
      </c>
      <c r="AQ2224" t="s">
        <v>159</v>
      </c>
      <c r="AS2224" t="s">
        <v>160</v>
      </c>
      <c r="AU2224" t="s">
        <v>161</v>
      </c>
      <c r="BE2224" t="s">
        <v>510</v>
      </c>
      <c r="BO2224">
        <v>353.2</v>
      </c>
      <c r="BP2224" t="s">
        <v>163</v>
      </c>
      <c r="BQ2224" t="s">
        <v>164</v>
      </c>
      <c r="BS2224" t="s">
        <v>165</v>
      </c>
      <c r="BT2224" t="s">
        <v>166</v>
      </c>
      <c r="BU2224" s="1">
        <v>44378</v>
      </c>
      <c r="BW2224" t="s">
        <v>511</v>
      </c>
      <c r="BX2224" t="s">
        <v>168</v>
      </c>
      <c r="BY2224">
        <v>0.01</v>
      </c>
      <c r="BZ2224" t="s">
        <v>159</v>
      </c>
      <c r="CB2224" t="s">
        <v>373</v>
      </c>
      <c r="CC2224" t="s">
        <v>170</v>
      </c>
    </row>
    <row r="2225" spans="1:81">
      <c r="A2225" t="s">
        <v>138</v>
      </c>
      <c r="B2225" t="s">
        <v>139</v>
      </c>
      <c r="C2225" t="s">
        <v>687</v>
      </c>
      <c r="D2225" t="s">
        <v>141</v>
      </c>
      <c r="E2225" t="s">
        <v>142</v>
      </c>
      <c r="F2225" t="s">
        <v>143</v>
      </c>
      <c r="G2225" s="1">
        <v>44365</v>
      </c>
      <c r="H2225" s="2">
        <v>0.40277777777777779</v>
      </c>
      <c r="I2225" t="s">
        <v>144</v>
      </c>
      <c r="M2225" t="s">
        <v>145</v>
      </c>
      <c r="U2225" t="s">
        <v>146</v>
      </c>
      <c r="V2225" t="s">
        <v>147</v>
      </c>
      <c r="W2225" t="s">
        <v>148</v>
      </c>
      <c r="X2225" t="s">
        <v>655</v>
      </c>
      <c r="Y2225" t="s">
        <v>656</v>
      </c>
      <c r="AD2225">
        <v>45.323431999999997</v>
      </c>
      <c r="AE2225">
        <v>-109.467198</v>
      </c>
      <c r="AF2225" t="s">
        <v>151</v>
      </c>
      <c r="AG2225" t="s">
        <v>152</v>
      </c>
      <c r="AH2225" t="s">
        <v>153</v>
      </c>
      <c r="AJ2225" t="s">
        <v>154</v>
      </c>
      <c r="AK2225" t="s">
        <v>688</v>
      </c>
      <c r="AM2225" t="s">
        <v>156</v>
      </c>
      <c r="AN2225" t="s">
        <v>157</v>
      </c>
      <c r="AO2225" t="s">
        <v>158</v>
      </c>
      <c r="AP2225">
        <v>0.08</v>
      </c>
      <c r="AQ2225" t="s">
        <v>159</v>
      </c>
      <c r="AS2225" t="s">
        <v>160</v>
      </c>
      <c r="AU2225" t="s">
        <v>161</v>
      </c>
      <c r="BE2225" t="s">
        <v>689</v>
      </c>
      <c r="BO2225">
        <v>353.2</v>
      </c>
      <c r="BP2225" t="s">
        <v>163</v>
      </c>
      <c r="BQ2225" t="s">
        <v>164</v>
      </c>
      <c r="BS2225" t="s">
        <v>165</v>
      </c>
      <c r="BT2225" t="s">
        <v>166</v>
      </c>
      <c r="BU2225" s="1">
        <v>44370</v>
      </c>
      <c r="BW2225" t="s">
        <v>690</v>
      </c>
      <c r="BX2225" t="s">
        <v>168</v>
      </c>
      <c r="BY2225">
        <v>0.01</v>
      </c>
      <c r="BZ2225" t="s">
        <v>159</v>
      </c>
      <c r="CB2225" t="s">
        <v>668</v>
      </c>
      <c r="CC2225" t="s">
        <v>170</v>
      </c>
    </row>
    <row r="2226" spans="1:81">
      <c r="A2226" t="s">
        <v>138</v>
      </c>
      <c r="B2226" t="s">
        <v>139</v>
      </c>
      <c r="C2226" t="s">
        <v>216</v>
      </c>
      <c r="D2226" t="s">
        <v>141</v>
      </c>
      <c r="E2226" t="s">
        <v>142</v>
      </c>
      <c r="F2226" t="s">
        <v>143</v>
      </c>
      <c r="G2226" s="1">
        <v>44365</v>
      </c>
      <c r="H2226" s="2">
        <v>0.48958333333333331</v>
      </c>
      <c r="I2226" t="s">
        <v>144</v>
      </c>
      <c r="M2226" t="s">
        <v>145</v>
      </c>
      <c r="U2226" t="s">
        <v>146</v>
      </c>
      <c r="V2226" t="s">
        <v>147</v>
      </c>
      <c r="W2226" t="s">
        <v>148</v>
      </c>
      <c r="X2226" t="s">
        <v>149</v>
      </c>
      <c r="Y2226" t="s">
        <v>150</v>
      </c>
      <c r="AD2226">
        <v>45.483227999999997</v>
      </c>
      <c r="AE2226">
        <v>-109.451708</v>
      </c>
      <c r="AF2226" t="s">
        <v>151</v>
      </c>
      <c r="AG2226" t="s">
        <v>152</v>
      </c>
      <c r="AH2226" t="s">
        <v>153</v>
      </c>
      <c r="AJ2226" t="s">
        <v>154</v>
      </c>
      <c r="AK2226" t="s">
        <v>217</v>
      </c>
      <c r="AM2226" t="s">
        <v>156</v>
      </c>
      <c r="AN2226" t="s">
        <v>157</v>
      </c>
      <c r="AO2226" t="s">
        <v>158</v>
      </c>
      <c r="AP2226">
        <v>0.08</v>
      </c>
      <c r="AQ2226" t="s">
        <v>159</v>
      </c>
      <c r="AS2226" t="s">
        <v>160</v>
      </c>
      <c r="AU2226" t="s">
        <v>161</v>
      </c>
      <c r="BE2226" t="s">
        <v>218</v>
      </c>
      <c r="BO2226">
        <v>353.2</v>
      </c>
      <c r="BP2226" t="s">
        <v>163</v>
      </c>
      <c r="BQ2226" t="s">
        <v>164</v>
      </c>
      <c r="BS2226" t="s">
        <v>165</v>
      </c>
      <c r="BT2226" t="s">
        <v>166</v>
      </c>
      <c r="BU2226" s="1">
        <v>44370</v>
      </c>
      <c r="BW2226" t="s">
        <v>219</v>
      </c>
      <c r="BX2226" t="s">
        <v>168</v>
      </c>
      <c r="BY2226">
        <v>0.01</v>
      </c>
      <c r="BZ2226" t="s">
        <v>159</v>
      </c>
      <c r="CB2226" t="s">
        <v>169</v>
      </c>
      <c r="CC2226" t="s">
        <v>170</v>
      </c>
    </row>
    <row r="2227" spans="1:81">
      <c r="A2227" t="s">
        <v>138</v>
      </c>
      <c r="B2227" t="s">
        <v>139</v>
      </c>
      <c r="C2227" t="s">
        <v>790</v>
      </c>
      <c r="D2227" t="s">
        <v>141</v>
      </c>
      <c r="E2227" t="s">
        <v>142</v>
      </c>
      <c r="F2227" t="s">
        <v>143</v>
      </c>
      <c r="G2227" s="1">
        <v>44365</v>
      </c>
      <c r="H2227" s="2">
        <v>0.47916666666666669</v>
      </c>
      <c r="I2227" t="s">
        <v>144</v>
      </c>
      <c r="M2227" t="s">
        <v>145</v>
      </c>
      <c r="U2227" t="s">
        <v>146</v>
      </c>
      <c r="V2227" t="s">
        <v>147</v>
      </c>
      <c r="W2227" t="s">
        <v>148</v>
      </c>
      <c r="X2227" t="s">
        <v>763</v>
      </c>
      <c r="Y2227" t="s">
        <v>764</v>
      </c>
      <c r="AD2227">
        <v>45.480486999999997</v>
      </c>
      <c r="AE2227">
        <v>-109.45363999999999</v>
      </c>
      <c r="AF2227" t="s">
        <v>151</v>
      </c>
      <c r="AG2227" t="s">
        <v>152</v>
      </c>
      <c r="AH2227" t="s">
        <v>153</v>
      </c>
      <c r="AJ2227" t="s">
        <v>154</v>
      </c>
      <c r="AK2227" t="s">
        <v>791</v>
      </c>
      <c r="AM2227" t="s">
        <v>156</v>
      </c>
      <c r="AN2227" t="s">
        <v>157</v>
      </c>
      <c r="AO2227" t="s">
        <v>158</v>
      </c>
      <c r="AP2227">
        <v>0.08</v>
      </c>
      <c r="AQ2227" t="s">
        <v>159</v>
      </c>
      <c r="AS2227" t="s">
        <v>160</v>
      </c>
      <c r="AU2227" t="s">
        <v>161</v>
      </c>
      <c r="BE2227" t="s">
        <v>792</v>
      </c>
      <c r="BO2227">
        <v>353.2</v>
      </c>
      <c r="BP2227" t="s">
        <v>163</v>
      </c>
      <c r="BQ2227" t="s">
        <v>164</v>
      </c>
      <c r="BS2227" t="s">
        <v>165</v>
      </c>
      <c r="BT2227" t="s">
        <v>166</v>
      </c>
      <c r="BU2227" s="1">
        <v>44370</v>
      </c>
      <c r="BW2227" t="s">
        <v>793</v>
      </c>
      <c r="BX2227" t="s">
        <v>168</v>
      </c>
      <c r="BY2227">
        <v>0.01</v>
      </c>
      <c r="BZ2227" t="s">
        <v>159</v>
      </c>
      <c r="CB2227" t="s">
        <v>781</v>
      </c>
      <c r="CC2227" t="s">
        <v>170</v>
      </c>
    </row>
    <row r="2228" spans="1:81">
      <c r="A2228" t="s">
        <v>138</v>
      </c>
      <c r="B2228" t="s">
        <v>139</v>
      </c>
      <c r="C2228" t="s">
        <v>404</v>
      </c>
      <c r="D2228" t="s">
        <v>141</v>
      </c>
      <c r="E2228" t="s">
        <v>142</v>
      </c>
      <c r="F2228" t="s">
        <v>143</v>
      </c>
      <c r="G2228" s="1">
        <v>44365</v>
      </c>
      <c r="H2228" s="2">
        <v>0.4236111111111111</v>
      </c>
      <c r="I2228" t="s">
        <v>144</v>
      </c>
      <c r="M2228" t="s">
        <v>145</v>
      </c>
      <c r="U2228" t="s">
        <v>146</v>
      </c>
      <c r="V2228" t="s">
        <v>147</v>
      </c>
      <c r="W2228" t="s">
        <v>148</v>
      </c>
      <c r="X2228" t="s">
        <v>368</v>
      </c>
      <c r="Y2228" t="s">
        <v>369</v>
      </c>
      <c r="AD2228">
        <v>45.320447000000001</v>
      </c>
      <c r="AE2228">
        <v>-109.45571099999999</v>
      </c>
      <c r="AF2228" t="s">
        <v>151</v>
      </c>
      <c r="AG2228" t="s">
        <v>152</v>
      </c>
      <c r="AH2228" t="s">
        <v>153</v>
      </c>
      <c r="AJ2228" t="s">
        <v>154</v>
      </c>
      <c r="AK2228" t="s">
        <v>405</v>
      </c>
      <c r="AM2228" t="s">
        <v>156</v>
      </c>
      <c r="AN2228" t="s">
        <v>157</v>
      </c>
      <c r="AO2228" t="s">
        <v>158</v>
      </c>
      <c r="AP2228">
        <v>0.1</v>
      </c>
      <c r="AQ2228" t="s">
        <v>159</v>
      </c>
      <c r="AS2228" t="s">
        <v>160</v>
      </c>
      <c r="AU2228" t="s">
        <v>161</v>
      </c>
      <c r="BE2228" t="s">
        <v>402</v>
      </c>
      <c r="BO2228">
        <v>353.2</v>
      </c>
      <c r="BP2228" t="s">
        <v>163</v>
      </c>
      <c r="BQ2228" t="s">
        <v>164</v>
      </c>
      <c r="BS2228" t="s">
        <v>165</v>
      </c>
      <c r="BT2228" t="s">
        <v>166</v>
      </c>
      <c r="BU2228" s="1">
        <v>44378</v>
      </c>
      <c r="BW2228" t="s">
        <v>406</v>
      </c>
      <c r="BX2228" t="s">
        <v>168</v>
      </c>
      <c r="BY2228">
        <v>0.01</v>
      </c>
      <c r="BZ2228" t="s">
        <v>159</v>
      </c>
      <c r="CB2228" t="s">
        <v>382</v>
      </c>
      <c r="CC2228" t="s">
        <v>170</v>
      </c>
    </row>
    <row r="2229" spans="1:81">
      <c r="A2229" t="s">
        <v>138</v>
      </c>
      <c r="B2229" t="s">
        <v>139</v>
      </c>
      <c r="C2229" t="s">
        <v>964</v>
      </c>
      <c r="D2229" t="s">
        <v>141</v>
      </c>
      <c r="E2229" t="s">
        <v>142</v>
      </c>
      <c r="F2229" t="s">
        <v>143</v>
      </c>
      <c r="G2229" s="1">
        <v>44365</v>
      </c>
      <c r="H2229" s="2">
        <v>0.3888888888888889</v>
      </c>
      <c r="I2229" t="s">
        <v>144</v>
      </c>
      <c r="M2229" t="s">
        <v>145</v>
      </c>
      <c r="U2229" t="s">
        <v>146</v>
      </c>
      <c r="V2229" t="s">
        <v>147</v>
      </c>
      <c r="W2229" t="s">
        <v>148</v>
      </c>
      <c r="X2229" t="s">
        <v>943</v>
      </c>
      <c r="Y2229" t="s">
        <v>944</v>
      </c>
      <c r="AD2229">
        <v>45.349468999999999</v>
      </c>
      <c r="AE2229">
        <v>-109.495924</v>
      </c>
      <c r="AF2229" t="s">
        <v>151</v>
      </c>
      <c r="AG2229" t="s">
        <v>152</v>
      </c>
      <c r="AH2229" t="s">
        <v>153</v>
      </c>
      <c r="AJ2229" t="s">
        <v>154</v>
      </c>
      <c r="AK2229" t="s">
        <v>965</v>
      </c>
      <c r="AM2229" t="s">
        <v>156</v>
      </c>
      <c r="AN2229" t="s">
        <v>157</v>
      </c>
      <c r="AO2229" t="s">
        <v>158</v>
      </c>
      <c r="AP2229">
        <v>0.12</v>
      </c>
      <c r="AQ2229" t="s">
        <v>159</v>
      </c>
      <c r="AS2229" t="s">
        <v>160</v>
      </c>
      <c r="AU2229" t="s">
        <v>161</v>
      </c>
      <c r="BE2229" t="s">
        <v>966</v>
      </c>
      <c r="BO2229">
        <v>353.2</v>
      </c>
      <c r="BP2229" t="s">
        <v>163</v>
      </c>
      <c r="BQ2229" t="s">
        <v>164</v>
      </c>
      <c r="BS2229" t="s">
        <v>165</v>
      </c>
      <c r="BT2229" t="s">
        <v>166</v>
      </c>
      <c r="BU2229" s="1">
        <v>44370</v>
      </c>
      <c r="BW2229" t="s">
        <v>967</v>
      </c>
      <c r="BX2229" t="s">
        <v>168</v>
      </c>
      <c r="BY2229">
        <v>0.01</v>
      </c>
      <c r="BZ2229" t="s">
        <v>159</v>
      </c>
      <c r="CB2229" t="s">
        <v>955</v>
      </c>
      <c r="CC2229" t="s">
        <v>170</v>
      </c>
    </row>
    <row r="2230" spans="1:81">
      <c r="A2230" t="s">
        <v>138</v>
      </c>
      <c r="B2230" t="s">
        <v>139</v>
      </c>
      <c r="C2230" t="s">
        <v>1471</v>
      </c>
      <c r="D2230" t="s">
        <v>141</v>
      </c>
      <c r="E2230" t="s">
        <v>142</v>
      </c>
      <c r="F2230" t="s">
        <v>143</v>
      </c>
      <c r="G2230" s="1">
        <v>44365</v>
      </c>
      <c r="H2230" s="2">
        <v>0.35069444444444442</v>
      </c>
      <c r="I2230" t="s">
        <v>144</v>
      </c>
      <c r="M2230" t="s">
        <v>145</v>
      </c>
      <c r="U2230" t="s">
        <v>146</v>
      </c>
      <c r="V2230" t="s">
        <v>147</v>
      </c>
      <c r="W2230" t="s">
        <v>148</v>
      </c>
      <c r="X2230" t="s">
        <v>1425</v>
      </c>
      <c r="Y2230" t="s">
        <v>1426</v>
      </c>
      <c r="AD2230">
        <v>45.528542999999999</v>
      </c>
      <c r="AE2230">
        <v>-109.468368</v>
      </c>
      <c r="AF2230" t="s">
        <v>151</v>
      </c>
      <c r="AG2230" t="s">
        <v>152</v>
      </c>
      <c r="AH2230" t="s">
        <v>153</v>
      </c>
      <c r="AJ2230" t="s">
        <v>154</v>
      </c>
      <c r="AK2230" t="s">
        <v>1472</v>
      </c>
      <c r="AM2230" t="s">
        <v>156</v>
      </c>
      <c r="AN2230" t="s">
        <v>157</v>
      </c>
      <c r="AO2230" t="s">
        <v>158</v>
      </c>
      <c r="AP2230">
        <v>0.05</v>
      </c>
      <c r="AQ2230" t="s">
        <v>159</v>
      </c>
      <c r="AS2230" t="s">
        <v>160</v>
      </c>
      <c r="AU2230" t="s">
        <v>161</v>
      </c>
      <c r="BE2230" t="s">
        <v>1473</v>
      </c>
      <c r="BO2230">
        <v>353.2</v>
      </c>
      <c r="BP2230" t="s">
        <v>163</v>
      </c>
      <c r="BQ2230" t="s">
        <v>164</v>
      </c>
      <c r="BS2230" t="s">
        <v>165</v>
      </c>
      <c r="BT2230" t="s">
        <v>166</v>
      </c>
      <c r="BU2230" s="1">
        <v>44370</v>
      </c>
      <c r="BW2230" t="s">
        <v>1474</v>
      </c>
      <c r="BX2230" t="s">
        <v>168</v>
      </c>
      <c r="BY2230">
        <v>0.01</v>
      </c>
      <c r="BZ2230" t="s">
        <v>159</v>
      </c>
      <c r="CB2230" t="s">
        <v>1439</v>
      </c>
      <c r="CC2230" t="s">
        <v>170</v>
      </c>
    </row>
    <row r="2231" spans="1:81">
      <c r="A2231" t="s">
        <v>138</v>
      </c>
      <c r="B2231" t="s">
        <v>139</v>
      </c>
      <c r="C2231" t="s">
        <v>1765</v>
      </c>
      <c r="D2231" t="s">
        <v>141</v>
      </c>
      <c r="E2231" t="s">
        <v>142</v>
      </c>
      <c r="F2231" t="s">
        <v>143</v>
      </c>
      <c r="G2231" s="1">
        <v>44365</v>
      </c>
      <c r="H2231" s="2">
        <v>0.46875</v>
      </c>
      <c r="I2231" t="s">
        <v>144</v>
      </c>
      <c r="M2231" t="s">
        <v>145</v>
      </c>
      <c r="U2231" t="s">
        <v>146</v>
      </c>
      <c r="V2231" t="s">
        <v>147</v>
      </c>
      <c r="W2231" t="s">
        <v>148</v>
      </c>
      <c r="X2231" t="s">
        <v>1739</v>
      </c>
      <c r="Y2231" t="s">
        <v>1740</v>
      </c>
      <c r="AD2231">
        <v>45.466926000000001</v>
      </c>
      <c r="AE2231">
        <v>-109.49140800000001</v>
      </c>
      <c r="AF2231" t="s">
        <v>151</v>
      </c>
      <c r="AG2231" t="s">
        <v>152</v>
      </c>
      <c r="AH2231" t="s">
        <v>153</v>
      </c>
      <c r="AJ2231" t="s">
        <v>154</v>
      </c>
      <c r="AK2231" t="s">
        <v>1766</v>
      </c>
      <c r="AM2231" t="s">
        <v>156</v>
      </c>
      <c r="AN2231" t="s">
        <v>157</v>
      </c>
      <c r="AO2231" t="s">
        <v>158</v>
      </c>
      <c r="AP2231">
        <v>0.09</v>
      </c>
      <c r="AQ2231" t="s">
        <v>159</v>
      </c>
      <c r="AS2231" t="s">
        <v>160</v>
      </c>
      <c r="AU2231" t="s">
        <v>161</v>
      </c>
      <c r="BE2231" t="s">
        <v>1767</v>
      </c>
      <c r="BO2231">
        <v>353.2</v>
      </c>
      <c r="BP2231" t="s">
        <v>163</v>
      </c>
      <c r="BQ2231" t="s">
        <v>164</v>
      </c>
      <c r="BS2231" t="s">
        <v>165</v>
      </c>
      <c r="BT2231" t="s">
        <v>166</v>
      </c>
      <c r="BU2231" s="1">
        <v>44370</v>
      </c>
      <c r="BW2231" t="s">
        <v>1768</v>
      </c>
      <c r="BX2231" t="s">
        <v>168</v>
      </c>
      <c r="BY2231">
        <v>0.01</v>
      </c>
      <c r="BZ2231" t="s">
        <v>159</v>
      </c>
      <c r="CB2231" t="s">
        <v>1752</v>
      </c>
      <c r="CC2231" t="s">
        <v>170</v>
      </c>
    </row>
    <row r="2232" spans="1:81">
      <c r="A2232" t="s">
        <v>138</v>
      </c>
      <c r="B2232" t="s">
        <v>139</v>
      </c>
      <c r="C2232" t="s">
        <v>512</v>
      </c>
      <c r="D2232" t="s">
        <v>141</v>
      </c>
      <c r="E2232" t="s">
        <v>142</v>
      </c>
      <c r="F2232" t="s">
        <v>143</v>
      </c>
      <c r="G2232" s="1">
        <v>44393</v>
      </c>
      <c r="H2232" s="2">
        <v>0.46875</v>
      </c>
      <c r="I2232" t="s">
        <v>144</v>
      </c>
      <c r="M2232" t="s">
        <v>145</v>
      </c>
      <c r="U2232" t="s">
        <v>146</v>
      </c>
      <c r="V2232" t="s">
        <v>147</v>
      </c>
      <c r="W2232" t="s">
        <v>148</v>
      </c>
      <c r="X2232" t="s">
        <v>482</v>
      </c>
      <c r="Y2232" t="s">
        <v>483</v>
      </c>
      <c r="AD2232">
        <v>45.394011999999996</v>
      </c>
      <c r="AE2232">
        <v>-109.442494</v>
      </c>
      <c r="AF2232" t="s">
        <v>151</v>
      </c>
      <c r="AG2232" t="s">
        <v>152</v>
      </c>
      <c r="AH2232" t="s">
        <v>153</v>
      </c>
      <c r="AJ2232" t="s">
        <v>154</v>
      </c>
      <c r="AK2232" t="s">
        <v>513</v>
      </c>
      <c r="AM2232" t="s">
        <v>156</v>
      </c>
      <c r="AN2232" t="s">
        <v>157</v>
      </c>
      <c r="AO2232" t="s">
        <v>158</v>
      </c>
      <c r="AP2232">
        <v>0.03</v>
      </c>
      <c r="AQ2232" t="s">
        <v>159</v>
      </c>
      <c r="AS2232" t="s">
        <v>160</v>
      </c>
      <c r="AU2232" t="s">
        <v>161</v>
      </c>
      <c r="BE2232" t="s">
        <v>514</v>
      </c>
      <c r="BO2232">
        <v>353.2</v>
      </c>
      <c r="BP2232" t="s">
        <v>163</v>
      </c>
      <c r="BQ2232" t="s">
        <v>164</v>
      </c>
      <c r="BS2232" t="s">
        <v>165</v>
      </c>
      <c r="BT2232" t="s">
        <v>166</v>
      </c>
      <c r="BU2232" s="1">
        <v>44398</v>
      </c>
      <c r="BW2232" t="s">
        <v>515</v>
      </c>
      <c r="BX2232" t="s">
        <v>168</v>
      </c>
      <c r="BY2232">
        <v>0.01</v>
      </c>
      <c r="BZ2232" t="s">
        <v>159</v>
      </c>
      <c r="CB2232" t="s">
        <v>373</v>
      </c>
      <c r="CC2232" t="s">
        <v>170</v>
      </c>
    </row>
    <row r="2233" spans="1:81">
      <c r="A2233" t="s">
        <v>138</v>
      </c>
      <c r="B2233" t="s">
        <v>139</v>
      </c>
      <c r="C2233" t="s">
        <v>1479</v>
      </c>
      <c r="D2233" t="s">
        <v>141</v>
      </c>
      <c r="E2233" t="s">
        <v>142</v>
      </c>
      <c r="F2233" t="s">
        <v>143</v>
      </c>
      <c r="G2233" s="1">
        <v>44393</v>
      </c>
      <c r="H2233" s="2">
        <v>0.3611111111111111</v>
      </c>
      <c r="I2233" t="s">
        <v>144</v>
      </c>
      <c r="M2233" t="s">
        <v>145</v>
      </c>
      <c r="U2233" t="s">
        <v>146</v>
      </c>
      <c r="V2233" t="s">
        <v>147</v>
      </c>
      <c r="W2233" t="s">
        <v>148</v>
      </c>
      <c r="X2233" t="s">
        <v>1425</v>
      </c>
      <c r="Y2233" t="s">
        <v>1426</v>
      </c>
      <c r="AD2233">
        <v>45.528542999999999</v>
      </c>
      <c r="AE2233">
        <v>-109.468368</v>
      </c>
      <c r="AF2233" t="s">
        <v>151</v>
      </c>
      <c r="AG2233" t="s">
        <v>152</v>
      </c>
      <c r="AH2233" t="s">
        <v>153</v>
      </c>
      <c r="AJ2233" t="s">
        <v>154</v>
      </c>
      <c r="AK2233" t="s">
        <v>1480</v>
      </c>
      <c r="AM2233" t="s">
        <v>156</v>
      </c>
      <c r="AN2233" t="s">
        <v>157</v>
      </c>
      <c r="AO2233" t="s">
        <v>158</v>
      </c>
      <c r="AP2233">
        <v>0.05</v>
      </c>
      <c r="AQ2233" t="s">
        <v>159</v>
      </c>
      <c r="AS2233" t="s">
        <v>160</v>
      </c>
      <c r="AU2233" t="s">
        <v>161</v>
      </c>
      <c r="BE2233" t="s">
        <v>1481</v>
      </c>
      <c r="BO2233">
        <v>353.2</v>
      </c>
      <c r="BP2233" t="s">
        <v>163</v>
      </c>
      <c r="BQ2233" t="s">
        <v>164</v>
      </c>
      <c r="BS2233" t="s">
        <v>165</v>
      </c>
      <c r="BT2233" t="s">
        <v>166</v>
      </c>
      <c r="BU2233" s="1">
        <v>44398</v>
      </c>
      <c r="BW2233" t="s">
        <v>1482</v>
      </c>
      <c r="BX2233" t="s">
        <v>168</v>
      </c>
      <c r="BY2233">
        <v>0.01</v>
      </c>
      <c r="BZ2233" t="s">
        <v>159</v>
      </c>
      <c r="CB2233" t="s">
        <v>1430</v>
      </c>
      <c r="CC2233" t="s">
        <v>170</v>
      </c>
    </row>
    <row r="2234" spans="1:81">
      <c r="A2234" t="s">
        <v>138</v>
      </c>
      <c r="B2234" t="s">
        <v>139</v>
      </c>
      <c r="C2234" t="s">
        <v>968</v>
      </c>
      <c r="D2234" t="s">
        <v>141</v>
      </c>
      <c r="E2234" t="s">
        <v>142</v>
      </c>
      <c r="F2234" t="s">
        <v>143</v>
      </c>
      <c r="G2234" s="1">
        <v>44393</v>
      </c>
      <c r="H2234" s="2">
        <v>0.3611111111111111</v>
      </c>
      <c r="I2234" t="s">
        <v>144</v>
      </c>
      <c r="M2234" t="s">
        <v>145</v>
      </c>
      <c r="U2234" t="s">
        <v>146</v>
      </c>
      <c r="V2234" t="s">
        <v>147</v>
      </c>
      <c r="W2234" t="s">
        <v>148</v>
      </c>
      <c r="X2234" t="s">
        <v>943</v>
      </c>
      <c r="Y2234" t="s">
        <v>944</v>
      </c>
      <c r="AD2234">
        <v>45.349468999999999</v>
      </c>
      <c r="AE2234">
        <v>-109.495924</v>
      </c>
      <c r="AF2234" t="s">
        <v>151</v>
      </c>
      <c r="AG2234" t="s">
        <v>152</v>
      </c>
      <c r="AH2234" t="s">
        <v>153</v>
      </c>
      <c r="AJ2234" t="s">
        <v>154</v>
      </c>
      <c r="AK2234" t="s">
        <v>969</v>
      </c>
      <c r="AM2234" t="s">
        <v>156</v>
      </c>
      <c r="AN2234" t="s">
        <v>157</v>
      </c>
      <c r="AO2234" t="s">
        <v>158</v>
      </c>
      <c r="AP2234">
        <v>0.08</v>
      </c>
      <c r="AQ2234" t="s">
        <v>159</v>
      </c>
      <c r="AS2234" t="s">
        <v>160</v>
      </c>
      <c r="AU2234" t="s">
        <v>161</v>
      </c>
      <c r="BE2234" t="s">
        <v>970</v>
      </c>
      <c r="BO2234">
        <v>353.2</v>
      </c>
      <c r="BP2234" t="s">
        <v>163</v>
      </c>
      <c r="BQ2234" t="s">
        <v>164</v>
      </c>
      <c r="BS2234" t="s">
        <v>165</v>
      </c>
      <c r="BT2234" t="s">
        <v>166</v>
      </c>
      <c r="BU2234" s="1">
        <v>44398</v>
      </c>
      <c r="BW2234" t="s">
        <v>971</v>
      </c>
      <c r="BX2234" t="s">
        <v>168</v>
      </c>
      <c r="BY2234">
        <v>0.01</v>
      </c>
      <c r="BZ2234" t="s">
        <v>159</v>
      </c>
      <c r="CB2234" t="s">
        <v>955</v>
      </c>
      <c r="CC2234" t="s">
        <v>170</v>
      </c>
    </row>
    <row r="2235" spans="1:81">
      <c r="A2235" t="s">
        <v>138</v>
      </c>
      <c r="B2235" t="s">
        <v>139</v>
      </c>
      <c r="C2235" t="s">
        <v>1208</v>
      </c>
      <c r="D2235" t="s">
        <v>141</v>
      </c>
      <c r="E2235" t="s">
        <v>142</v>
      </c>
      <c r="F2235" t="s">
        <v>143</v>
      </c>
      <c r="G2235" s="1">
        <v>44393</v>
      </c>
      <c r="H2235" s="2">
        <v>0.55138888888888893</v>
      </c>
      <c r="I2235" t="s">
        <v>144</v>
      </c>
      <c r="M2235" t="s">
        <v>145</v>
      </c>
      <c r="U2235" t="s">
        <v>146</v>
      </c>
      <c r="V2235" t="s">
        <v>147</v>
      </c>
      <c r="W2235" t="s">
        <v>148</v>
      </c>
      <c r="X2235" t="s">
        <v>1161</v>
      </c>
      <c r="Y2235" t="s">
        <v>1162</v>
      </c>
      <c r="AD2235">
        <v>45.486469</v>
      </c>
      <c r="AE2235">
        <v>-109.456142</v>
      </c>
      <c r="AF2235" t="s">
        <v>210</v>
      </c>
      <c r="AG2235" t="s">
        <v>152</v>
      </c>
      <c r="AH2235" t="s">
        <v>211</v>
      </c>
      <c r="AJ2235" t="s">
        <v>154</v>
      </c>
      <c r="AK2235" t="s">
        <v>1209</v>
      </c>
      <c r="AM2235" t="s">
        <v>156</v>
      </c>
      <c r="AN2235" t="s">
        <v>157</v>
      </c>
      <c r="AO2235" t="s">
        <v>158</v>
      </c>
      <c r="AP2235">
        <v>0.01</v>
      </c>
      <c r="AQ2235" t="s">
        <v>159</v>
      </c>
      <c r="AS2235" t="s">
        <v>160</v>
      </c>
      <c r="AU2235" t="s">
        <v>161</v>
      </c>
      <c r="BE2235" t="s">
        <v>1210</v>
      </c>
      <c r="BO2235">
        <v>353.2</v>
      </c>
      <c r="BP2235" t="s">
        <v>163</v>
      </c>
      <c r="BQ2235" t="s">
        <v>164</v>
      </c>
      <c r="BS2235" t="s">
        <v>165</v>
      </c>
      <c r="BT2235" t="s">
        <v>166</v>
      </c>
      <c r="BU2235" s="1">
        <v>44398</v>
      </c>
      <c r="BW2235" t="s">
        <v>1211</v>
      </c>
      <c r="BX2235" t="s">
        <v>168</v>
      </c>
      <c r="BY2235">
        <v>0.01</v>
      </c>
      <c r="BZ2235" t="s">
        <v>159</v>
      </c>
      <c r="CB2235" t="s">
        <v>215</v>
      </c>
      <c r="CC2235" t="s">
        <v>170</v>
      </c>
    </row>
    <row r="2236" spans="1:81">
      <c r="A2236" t="s">
        <v>138</v>
      </c>
      <c r="B2236" t="s">
        <v>139</v>
      </c>
      <c r="C2236" t="s">
        <v>220</v>
      </c>
      <c r="D2236" t="s">
        <v>141</v>
      </c>
      <c r="E2236" t="s">
        <v>142</v>
      </c>
      <c r="F2236" t="s">
        <v>143</v>
      </c>
      <c r="G2236" s="1">
        <v>44393</v>
      </c>
      <c r="H2236" s="2">
        <v>0.53888888888888886</v>
      </c>
      <c r="I2236" t="s">
        <v>144</v>
      </c>
      <c r="M2236" t="s">
        <v>145</v>
      </c>
      <c r="U2236" t="s">
        <v>146</v>
      </c>
      <c r="V2236" t="s">
        <v>147</v>
      </c>
      <c r="W2236" t="s">
        <v>148</v>
      </c>
      <c r="X2236" t="s">
        <v>149</v>
      </c>
      <c r="Y2236" t="s">
        <v>150</v>
      </c>
      <c r="AD2236">
        <v>45.483227999999997</v>
      </c>
      <c r="AE2236">
        <v>-109.451708</v>
      </c>
      <c r="AF2236" t="s">
        <v>151</v>
      </c>
      <c r="AG2236" t="s">
        <v>152</v>
      </c>
      <c r="AH2236" t="s">
        <v>153</v>
      </c>
      <c r="AJ2236" t="s">
        <v>154</v>
      </c>
      <c r="AK2236" t="s">
        <v>221</v>
      </c>
      <c r="AM2236" t="s">
        <v>156</v>
      </c>
      <c r="AN2236" t="s">
        <v>157</v>
      </c>
      <c r="AO2236" t="s">
        <v>158</v>
      </c>
      <c r="AP2236">
        <v>0.03</v>
      </c>
      <c r="AQ2236" t="s">
        <v>159</v>
      </c>
      <c r="AS2236" t="s">
        <v>160</v>
      </c>
      <c r="AU2236" t="s">
        <v>161</v>
      </c>
      <c r="BE2236" t="s">
        <v>222</v>
      </c>
      <c r="BO2236">
        <v>353.2</v>
      </c>
      <c r="BP2236" t="s">
        <v>163</v>
      </c>
      <c r="BQ2236" t="s">
        <v>164</v>
      </c>
      <c r="BS2236" t="s">
        <v>165</v>
      </c>
      <c r="BT2236" t="s">
        <v>166</v>
      </c>
      <c r="BU2236" s="1">
        <v>44398</v>
      </c>
      <c r="BW2236" t="s">
        <v>223</v>
      </c>
      <c r="BX2236" t="s">
        <v>168</v>
      </c>
      <c r="BY2236">
        <v>0.01</v>
      </c>
      <c r="BZ2236" t="s">
        <v>159</v>
      </c>
      <c r="CB2236" t="s">
        <v>169</v>
      </c>
      <c r="CC2236" t="s">
        <v>170</v>
      </c>
    </row>
    <row r="2237" spans="1:81">
      <c r="A2237" t="s">
        <v>138</v>
      </c>
      <c r="B2237" t="s">
        <v>139</v>
      </c>
      <c r="C2237" t="s">
        <v>1769</v>
      </c>
      <c r="D2237" t="s">
        <v>141</v>
      </c>
      <c r="E2237" t="s">
        <v>142</v>
      </c>
      <c r="F2237" t="s">
        <v>143</v>
      </c>
      <c r="G2237" s="1">
        <v>44393</v>
      </c>
      <c r="H2237" s="2">
        <v>0.46875</v>
      </c>
      <c r="I2237" t="s">
        <v>144</v>
      </c>
      <c r="M2237" t="s">
        <v>145</v>
      </c>
      <c r="U2237" t="s">
        <v>146</v>
      </c>
      <c r="V2237" t="s">
        <v>147</v>
      </c>
      <c r="W2237" t="s">
        <v>148</v>
      </c>
      <c r="X2237" t="s">
        <v>1739</v>
      </c>
      <c r="Y2237" t="s">
        <v>1740</v>
      </c>
      <c r="AD2237">
        <v>45.466926000000001</v>
      </c>
      <c r="AE2237">
        <v>-109.49140800000001</v>
      </c>
      <c r="AF2237" t="s">
        <v>151</v>
      </c>
      <c r="AG2237" t="s">
        <v>152</v>
      </c>
      <c r="AH2237" t="s">
        <v>153</v>
      </c>
      <c r="AJ2237" t="s">
        <v>154</v>
      </c>
      <c r="AK2237" t="s">
        <v>1770</v>
      </c>
      <c r="AM2237" t="s">
        <v>156</v>
      </c>
      <c r="AN2237" t="s">
        <v>157</v>
      </c>
      <c r="AO2237" t="s">
        <v>158</v>
      </c>
      <c r="AP2237">
        <v>0.03</v>
      </c>
      <c r="AQ2237" t="s">
        <v>159</v>
      </c>
      <c r="AS2237" t="s">
        <v>160</v>
      </c>
      <c r="AU2237" t="s">
        <v>161</v>
      </c>
      <c r="BE2237" t="s">
        <v>1771</v>
      </c>
      <c r="BO2237">
        <v>353.2</v>
      </c>
      <c r="BP2237" t="s">
        <v>163</v>
      </c>
      <c r="BQ2237" t="s">
        <v>164</v>
      </c>
      <c r="BS2237" t="s">
        <v>165</v>
      </c>
      <c r="BT2237" t="s">
        <v>166</v>
      </c>
      <c r="BU2237" s="1">
        <v>44398</v>
      </c>
      <c r="BW2237" t="s">
        <v>1772</v>
      </c>
      <c r="BX2237" t="s">
        <v>168</v>
      </c>
      <c r="BY2237">
        <v>0.01</v>
      </c>
      <c r="BZ2237" t="s">
        <v>159</v>
      </c>
      <c r="CB2237" t="s">
        <v>1752</v>
      </c>
      <c r="CC2237" t="s">
        <v>170</v>
      </c>
    </row>
    <row r="2238" spans="1:81">
      <c r="A2238" t="s">
        <v>138</v>
      </c>
      <c r="B2238" t="s">
        <v>139</v>
      </c>
      <c r="C2238" t="s">
        <v>691</v>
      </c>
      <c r="D2238" t="s">
        <v>141</v>
      </c>
      <c r="E2238" t="s">
        <v>142</v>
      </c>
      <c r="F2238" t="s">
        <v>143</v>
      </c>
      <c r="G2238" s="1">
        <v>44393</v>
      </c>
      <c r="H2238" s="2">
        <v>0.39930555555555558</v>
      </c>
      <c r="I2238" t="s">
        <v>144</v>
      </c>
      <c r="M2238" t="s">
        <v>145</v>
      </c>
      <c r="U2238" t="s">
        <v>146</v>
      </c>
      <c r="V2238" t="s">
        <v>147</v>
      </c>
      <c r="W2238" t="s">
        <v>148</v>
      </c>
      <c r="X2238" t="s">
        <v>655</v>
      </c>
      <c r="Y2238" t="s">
        <v>656</v>
      </c>
      <c r="AD2238">
        <v>45.323431999999997</v>
      </c>
      <c r="AE2238">
        <v>-109.467198</v>
      </c>
      <c r="AF2238" t="s">
        <v>151</v>
      </c>
      <c r="AG2238" t="s">
        <v>152</v>
      </c>
      <c r="AH2238" t="s">
        <v>153</v>
      </c>
      <c r="AJ2238" t="s">
        <v>154</v>
      </c>
      <c r="AK2238" t="s">
        <v>692</v>
      </c>
      <c r="AM2238" t="s">
        <v>156</v>
      </c>
      <c r="AN2238" t="s">
        <v>157</v>
      </c>
      <c r="AO2238" t="s">
        <v>158</v>
      </c>
      <c r="AP2238">
        <v>0.06</v>
      </c>
      <c r="AQ2238" t="s">
        <v>159</v>
      </c>
      <c r="AS2238" t="s">
        <v>160</v>
      </c>
      <c r="AU2238" t="s">
        <v>161</v>
      </c>
      <c r="BE2238" t="s">
        <v>693</v>
      </c>
      <c r="BO2238">
        <v>353.2</v>
      </c>
      <c r="BP2238" t="s">
        <v>163</v>
      </c>
      <c r="BQ2238" t="s">
        <v>164</v>
      </c>
      <c r="BS2238" t="s">
        <v>165</v>
      </c>
      <c r="BT2238" t="s">
        <v>166</v>
      </c>
      <c r="BU2238" s="1">
        <v>44398</v>
      </c>
      <c r="BW2238" t="s">
        <v>694</v>
      </c>
      <c r="BX2238" t="s">
        <v>168</v>
      </c>
      <c r="BY2238">
        <v>0.01</v>
      </c>
      <c r="BZ2238" t="s">
        <v>159</v>
      </c>
      <c r="CB2238" t="s">
        <v>668</v>
      </c>
      <c r="CC2238" t="s">
        <v>170</v>
      </c>
    </row>
    <row r="2239" spans="1:81">
      <c r="A2239" t="s">
        <v>138</v>
      </c>
      <c r="B2239" t="s">
        <v>139</v>
      </c>
      <c r="C2239" t="s">
        <v>411</v>
      </c>
      <c r="D2239" t="s">
        <v>141</v>
      </c>
      <c r="E2239" t="s">
        <v>142</v>
      </c>
      <c r="F2239" t="s">
        <v>143</v>
      </c>
      <c r="G2239" s="1">
        <v>44393</v>
      </c>
      <c r="H2239" s="2">
        <v>0.4236111111111111</v>
      </c>
      <c r="I2239" t="s">
        <v>144</v>
      </c>
      <c r="M2239" t="s">
        <v>145</v>
      </c>
      <c r="U2239" t="s">
        <v>146</v>
      </c>
      <c r="V2239" t="s">
        <v>147</v>
      </c>
      <c r="W2239" t="s">
        <v>148</v>
      </c>
      <c r="X2239" t="s">
        <v>368</v>
      </c>
      <c r="Y2239" t="s">
        <v>369</v>
      </c>
      <c r="AD2239">
        <v>45.320447000000001</v>
      </c>
      <c r="AE2239">
        <v>-109.45571099999999</v>
      </c>
      <c r="AF2239" t="s">
        <v>151</v>
      </c>
      <c r="AG2239" t="s">
        <v>152</v>
      </c>
      <c r="AH2239" t="s">
        <v>153</v>
      </c>
      <c r="AJ2239" t="s">
        <v>154</v>
      </c>
      <c r="AK2239" t="s">
        <v>412</v>
      </c>
      <c r="AM2239" t="s">
        <v>156</v>
      </c>
      <c r="AN2239" t="s">
        <v>157</v>
      </c>
      <c r="AO2239" t="s">
        <v>158</v>
      </c>
      <c r="AP2239">
        <v>0.05</v>
      </c>
      <c r="AQ2239" t="s">
        <v>159</v>
      </c>
      <c r="AS2239" t="s">
        <v>160</v>
      </c>
      <c r="AU2239" t="s">
        <v>161</v>
      </c>
      <c r="BE2239" t="s">
        <v>409</v>
      </c>
      <c r="BO2239">
        <v>353.2</v>
      </c>
      <c r="BP2239" t="s">
        <v>163</v>
      </c>
      <c r="BQ2239" t="s">
        <v>164</v>
      </c>
      <c r="BS2239" t="s">
        <v>165</v>
      </c>
      <c r="BT2239" t="s">
        <v>166</v>
      </c>
      <c r="BU2239" s="1">
        <v>44398</v>
      </c>
      <c r="BW2239" t="s">
        <v>413</v>
      </c>
      <c r="BX2239" t="s">
        <v>168</v>
      </c>
      <c r="BY2239">
        <v>0.01</v>
      </c>
      <c r="BZ2239" t="s">
        <v>159</v>
      </c>
      <c r="CB2239" t="s">
        <v>399</v>
      </c>
      <c r="CC2239" t="s">
        <v>170</v>
      </c>
    </row>
    <row r="2240" spans="1:81">
      <c r="A2240" t="s">
        <v>138</v>
      </c>
      <c r="B2240" t="s">
        <v>139</v>
      </c>
      <c r="C2240" t="s">
        <v>794</v>
      </c>
      <c r="D2240" t="s">
        <v>141</v>
      </c>
      <c r="E2240" t="s">
        <v>142</v>
      </c>
      <c r="F2240" t="s">
        <v>143</v>
      </c>
      <c r="G2240" s="1">
        <v>44393</v>
      </c>
      <c r="H2240" s="2">
        <v>0.52430555555555558</v>
      </c>
      <c r="I2240" t="s">
        <v>144</v>
      </c>
      <c r="M2240" t="s">
        <v>145</v>
      </c>
      <c r="U2240" t="s">
        <v>146</v>
      </c>
      <c r="V2240" t="s">
        <v>147</v>
      </c>
      <c r="W2240" t="s">
        <v>148</v>
      </c>
      <c r="X2240" t="s">
        <v>763</v>
      </c>
      <c r="Y2240" t="s">
        <v>764</v>
      </c>
      <c r="AD2240">
        <v>45.480486999999997</v>
      </c>
      <c r="AE2240">
        <v>-109.45363999999999</v>
      </c>
      <c r="AF2240" t="s">
        <v>151</v>
      </c>
      <c r="AG2240" t="s">
        <v>152</v>
      </c>
      <c r="AH2240" t="s">
        <v>153</v>
      </c>
      <c r="AJ2240" t="s">
        <v>154</v>
      </c>
      <c r="AK2240" t="s">
        <v>795</v>
      </c>
      <c r="AM2240" t="s">
        <v>156</v>
      </c>
      <c r="AN2240" t="s">
        <v>157</v>
      </c>
      <c r="AO2240" t="s">
        <v>158</v>
      </c>
      <c r="AP2240">
        <v>6.0000000000000001E-3</v>
      </c>
      <c r="AQ2240" t="s">
        <v>159</v>
      </c>
      <c r="AR2240" t="s">
        <v>206</v>
      </c>
      <c r="AS2240" t="s">
        <v>160</v>
      </c>
      <c r="AU2240" t="s">
        <v>161</v>
      </c>
      <c r="BE2240" t="s">
        <v>796</v>
      </c>
      <c r="BO2240">
        <v>353.2</v>
      </c>
      <c r="BP2240" t="s">
        <v>163</v>
      </c>
      <c r="BQ2240" t="s">
        <v>164</v>
      </c>
      <c r="BS2240" t="s">
        <v>165</v>
      </c>
      <c r="BT2240" t="s">
        <v>166</v>
      </c>
      <c r="BU2240" s="1">
        <v>44398</v>
      </c>
      <c r="BW2240" t="s">
        <v>797</v>
      </c>
      <c r="BX2240" t="s">
        <v>168</v>
      </c>
      <c r="BY2240">
        <v>0.01</v>
      </c>
      <c r="BZ2240" t="s">
        <v>159</v>
      </c>
      <c r="CB2240" t="s">
        <v>781</v>
      </c>
      <c r="CC2240" t="s">
        <v>170</v>
      </c>
    </row>
    <row r="2241" spans="1:81">
      <c r="A2241" t="s">
        <v>138</v>
      </c>
      <c r="B2241" t="s">
        <v>139</v>
      </c>
      <c r="C2241" t="s">
        <v>695</v>
      </c>
      <c r="D2241" t="s">
        <v>141</v>
      </c>
      <c r="E2241" t="s">
        <v>142</v>
      </c>
      <c r="F2241" t="s">
        <v>143</v>
      </c>
      <c r="G2241" s="1">
        <v>44424</v>
      </c>
      <c r="H2241" s="2">
        <v>0.40625</v>
      </c>
      <c r="I2241" t="s">
        <v>144</v>
      </c>
      <c r="M2241" t="s">
        <v>145</v>
      </c>
      <c r="U2241" t="s">
        <v>146</v>
      </c>
      <c r="V2241" t="s">
        <v>147</v>
      </c>
      <c r="W2241" t="s">
        <v>148</v>
      </c>
      <c r="X2241" t="s">
        <v>655</v>
      </c>
      <c r="Y2241" t="s">
        <v>656</v>
      </c>
      <c r="AD2241">
        <v>45.323431999999997</v>
      </c>
      <c r="AE2241">
        <v>-109.467198</v>
      </c>
      <c r="AF2241" t="s">
        <v>151</v>
      </c>
      <c r="AG2241" t="s">
        <v>152</v>
      </c>
      <c r="AH2241" t="s">
        <v>153</v>
      </c>
      <c r="AJ2241" t="s">
        <v>154</v>
      </c>
      <c r="AK2241" t="s">
        <v>696</v>
      </c>
      <c r="AM2241" t="s">
        <v>156</v>
      </c>
      <c r="AN2241" t="s">
        <v>157</v>
      </c>
      <c r="AO2241" t="s">
        <v>158</v>
      </c>
      <c r="AP2241">
        <v>0.04</v>
      </c>
      <c r="AQ2241" t="s">
        <v>159</v>
      </c>
      <c r="AS2241" t="s">
        <v>160</v>
      </c>
      <c r="AU2241" t="s">
        <v>161</v>
      </c>
      <c r="BE2241" t="s">
        <v>697</v>
      </c>
      <c r="BO2241">
        <v>353.2</v>
      </c>
      <c r="BP2241" t="s">
        <v>163</v>
      </c>
      <c r="BQ2241" t="s">
        <v>164</v>
      </c>
      <c r="BS2241" t="s">
        <v>165</v>
      </c>
      <c r="BT2241" t="s">
        <v>166</v>
      </c>
      <c r="BU2241" s="1">
        <v>44434</v>
      </c>
      <c r="BW2241" t="s">
        <v>698</v>
      </c>
      <c r="BX2241" t="s">
        <v>168</v>
      </c>
      <c r="BY2241">
        <v>0.01</v>
      </c>
      <c r="BZ2241" t="s">
        <v>159</v>
      </c>
      <c r="CB2241" t="s">
        <v>668</v>
      </c>
      <c r="CC2241" t="s">
        <v>170</v>
      </c>
    </row>
    <row r="2242" spans="1:81">
      <c r="A2242" t="s">
        <v>138</v>
      </c>
      <c r="B2242" t="s">
        <v>139</v>
      </c>
      <c r="C2242" t="s">
        <v>1486</v>
      </c>
      <c r="D2242" t="s">
        <v>141</v>
      </c>
      <c r="E2242" t="s">
        <v>142</v>
      </c>
      <c r="F2242" t="s">
        <v>143</v>
      </c>
      <c r="G2242" s="1">
        <v>44424</v>
      </c>
      <c r="H2242" s="2">
        <v>0.34722222222222221</v>
      </c>
      <c r="I2242" t="s">
        <v>144</v>
      </c>
      <c r="M2242" t="s">
        <v>145</v>
      </c>
      <c r="U2242" t="s">
        <v>146</v>
      </c>
      <c r="V2242" t="s">
        <v>147</v>
      </c>
      <c r="W2242" t="s">
        <v>148</v>
      </c>
      <c r="X2242" t="s">
        <v>1425</v>
      </c>
      <c r="Y2242" t="s">
        <v>1426</v>
      </c>
      <c r="AD2242">
        <v>45.528542999999999</v>
      </c>
      <c r="AE2242">
        <v>-109.468368</v>
      </c>
      <c r="AF2242" t="s">
        <v>151</v>
      </c>
      <c r="AG2242" t="s">
        <v>152</v>
      </c>
      <c r="AH2242" t="s">
        <v>153</v>
      </c>
      <c r="AJ2242" t="s">
        <v>154</v>
      </c>
      <c r="AK2242" t="s">
        <v>1487</v>
      </c>
      <c r="AM2242" t="s">
        <v>156</v>
      </c>
      <c r="AN2242" t="s">
        <v>157</v>
      </c>
      <c r="AO2242" t="s">
        <v>158</v>
      </c>
      <c r="AP2242">
        <v>7.0000000000000007E-2</v>
      </c>
      <c r="AQ2242" t="s">
        <v>159</v>
      </c>
      <c r="AS2242" t="s">
        <v>160</v>
      </c>
      <c r="AU2242" t="s">
        <v>161</v>
      </c>
      <c r="BE2242" t="s">
        <v>1488</v>
      </c>
      <c r="BO2242">
        <v>353.2</v>
      </c>
      <c r="BP2242" t="s">
        <v>163</v>
      </c>
      <c r="BQ2242" t="s">
        <v>164</v>
      </c>
      <c r="BS2242" t="s">
        <v>165</v>
      </c>
      <c r="BT2242" t="s">
        <v>166</v>
      </c>
      <c r="BU2242" s="1">
        <v>44434</v>
      </c>
      <c r="BW2242" t="s">
        <v>1489</v>
      </c>
      <c r="BX2242" t="s">
        <v>168</v>
      </c>
      <c r="BY2242">
        <v>0.01</v>
      </c>
      <c r="BZ2242" t="s">
        <v>159</v>
      </c>
      <c r="CB2242" t="s">
        <v>1430</v>
      </c>
      <c r="CC2242" t="s">
        <v>170</v>
      </c>
    </row>
    <row r="2243" spans="1:81">
      <c r="A2243" t="s">
        <v>138</v>
      </c>
      <c r="B2243" t="s">
        <v>139</v>
      </c>
      <c r="C2243" t="s">
        <v>1212</v>
      </c>
      <c r="D2243" t="s">
        <v>141</v>
      </c>
      <c r="E2243" t="s">
        <v>142</v>
      </c>
      <c r="F2243" t="s">
        <v>143</v>
      </c>
      <c r="G2243" s="1">
        <v>44424</v>
      </c>
      <c r="H2243" s="2">
        <v>0.52083333333333337</v>
      </c>
      <c r="I2243" t="s">
        <v>144</v>
      </c>
      <c r="M2243" t="s">
        <v>145</v>
      </c>
      <c r="U2243" t="s">
        <v>146</v>
      </c>
      <c r="V2243" t="s">
        <v>147</v>
      </c>
      <c r="W2243" t="s">
        <v>148</v>
      </c>
      <c r="X2243" t="s">
        <v>1161</v>
      </c>
      <c r="Y2243" t="s">
        <v>1162</v>
      </c>
      <c r="AD2243">
        <v>45.486469</v>
      </c>
      <c r="AE2243">
        <v>-109.456142</v>
      </c>
      <c r="AF2243" t="s">
        <v>210</v>
      </c>
      <c r="AG2243" t="s">
        <v>152</v>
      </c>
      <c r="AH2243" t="s">
        <v>211</v>
      </c>
      <c r="AJ2243" t="s">
        <v>154</v>
      </c>
      <c r="AK2243" t="s">
        <v>1213</v>
      </c>
      <c r="AM2243" t="s">
        <v>156</v>
      </c>
      <c r="AN2243" t="s">
        <v>157</v>
      </c>
      <c r="AO2243" t="s">
        <v>158</v>
      </c>
      <c r="AP2243">
        <v>0.02</v>
      </c>
      <c r="AQ2243" t="s">
        <v>159</v>
      </c>
      <c r="AS2243" t="s">
        <v>160</v>
      </c>
      <c r="AU2243" t="s">
        <v>161</v>
      </c>
      <c r="BE2243" t="s">
        <v>1214</v>
      </c>
      <c r="BO2243">
        <v>353.2</v>
      </c>
      <c r="BP2243" t="s">
        <v>163</v>
      </c>
      <c r="BQ2243" t="s">
        <v>164</v>
      </c>
      <c r="BS2243" t="s">
        <v>165</v>
      </c>
      <c r="BT2243" t="s">
        <v>166</v>
      </c>
      <c r="BU2243" s="1">
        <v>44434</v>
      </c>
      <c r="BW2243" t="s">
        <v>1215</v>
      </c>
      <c r="BX2243" t="s">
        <v>168</v>
      </c>
      <c r="BY2243">
        <v>0.01</v>
      </c>
      <c r="BZ2243" t="s">
        <v>159</v>
      </c>
      <c r="CB2243" t="s">
        <v>215</v>
      </c>
      <c r="CC2243" t="s">
        <v>170</v>
      </c>
    </row>
    <row r="2244" spans="1:81">
      <c r="A2244" t="s">
        <v>138</v>
      </c>
      <c r="B2244" t="s">
        <v>139</v>
      </c>
      <c r="C2244" t="s">
        <v>414</v>
      </c>
      <c r="D2244" t="s">
        <v>141</v>
      </c>
      <c r="E2244" t="s">
        <v>142</v>
      </c>
      <c r="F2244" t="s">
        <v>143</v>
      </c>
      <c r="G2244" s="1">
        <v>44424</v>
      </c>
      <c r="H2244" s="2">
        <v>0.4236111111111111</v>
      </c>
      <c r="I2244" t="s">
        <v>144</v>
      </c>
      <c r="M2244" t="s">
        <v>145</v>
      </c>
      <c r="U2244" t="s">
        <v>146</v>
      </c>
      <c r="V2244" t="s">
        <v>147</v>
      </c>
      <c r="W2244" t="s">
        <v>148</v>
      </c>
      <c r="X2244" t="s">
        <v>368</v>
      </c>
      <c r="Y2244" t="s">
        <v>369</v>
      </c>
      <c r="AD2244">
        <v>45.320447000000001</v>
      </c>
      <c r="AE2244">
        <v>-109.45571099999999</v>
      </c>
      <c r="AF2244" t="s">
        <v>151</v>
      </c>
      <c r="AG2244" t="s">
        <v>152</v>
      </c>
      <c r="AH2244" t="s">
        <v>153</v>
      </c>
      <c r="AJ2244" t="s">
        <v>154</v>
      </c>
      <c r="AK2244" t="s">
        <v>415</v>
      </c>
      <c r="AM2244" t="s">
        <v>156</v>
      </c>
      <c r="AN2244" t="s">
        <v>157</v>
      </c>
      <c r="AO2244" t="s">
        <v>158</v>
      </c>
      <c r="AP2244">
        <v>0.11</v>
      </c>
      <c r="AQ2244" t="s">
        <v>159</v>
      </c>
      <c r="AS2244" t="s">
        <v>160</v>
      </c>
      <c r="AU2244" t="s">
        <v>161</v>
      </c>
      <c r="BE2244" t="s">
        <v>416</v>
      </c>
      <c r="BO2244">
        <v>353.2</v>
      </c>
      <c r="BP2244" t="s">
        <v>163</v>
      </c>
      <c r="BQ2244" t="s">
        <v>164</v>
      </c>
      <c r="BS2244" t="s">
        <v>165</v>
      </c>
      <c r="BT2244" t="s">
        <v>166</v>
      </c>
      <c r="BU2244" s="1">
        <v>44434</v>
      </c>
      <c r="BW2244" t="s">
        <v>417</v>
      </c>
      <c r="BX2244" t="s">
        <v>168</v>
      </c>
      <c r="BY2244">
        <v>0.01</v>
      </c>
      <c r="BZ2244" t="s">
        <v>159</v>
      </c>
      <c r="CB2244" t="s">
        <v>399</v>
      </c>
      <c r="CC2244" t="s">
        <v>170</v>
      </c>
    </row>
    <row r="2245" spans="1:81">
      <c r="A2245" t="s">
        <v>138</v>
      </c>
      <c r="B2245" t="s">
        <v>139</v>
      </c>
      <c r="C2245" t="s">
        <v>798</v>
      </c>
      <c r="D2245" t="s">
        <v>141</v>
      </c>
      <c r="E2245" t="s">
        <v>142</v>
      </c>
      <c r="F2245" t="s">
        <v>143</v>
      </c>
      <c r="G2245" s="1">
        <v>44424</v>
      </c>
      <c r="H2245" s="2">
        <v>0.48958333333333331</v>
      </c>
      <c r="I2245" t="s">
        <v>144</v>
      </c>
      <c r="M2245" t="s">
        <v>145</v>
      </c>
      <c r="U2245" t="s">
        <v>146</v>
      </c>
      <c r="V2245" t="s">
        <v>147</v>
      </c>
      <c r="W2245" t="s">
        <v>148</v>
      </c>
      <c r="X2245" t="s">
        <v>763</v>
      </c>
      <c r="Y2245" t="s">
        <v>764</v>
      </c>
      <c r="AD2245">
        <v>45.480486999999997</v>
      </c>
      <c r="AE2245">
        <v>-109.45363999999999</v>
      </c>
      <c r="AF2245" t="s">
        <v>151</v>
      </c>
      <c r="AG2245" t="s">
        <v>152</v>
      </c>
      <c r="AH2245" t="s">
        <v>153</v>
      </c>
      <c r="AJ2245" t="s">
        <v>154</v>
      </c>
      <c r="AK2245" t="s">
        <v>799</v>
      </c>
      <c r="AM2245" t="s">
        <v>156</v>
      </c>
      <c r="AN2245" t="s">
        <v>157</v>
      </c>
      <c r="AO2245" t="s">
        <v>158</v>
      </c>
      <c r="AP2245">
        <v>0.01</v>
      </c>
      <c r="AQ2245" t="s">
        <v>159</v>
      </c>
      <c r="AS2245" t="s">
        <v>160</v>
      </c>
      <c r="AU2245" t="s">
        <v>161</v>
      </c>
      <c r="BE2245" t="s">
        <v>800</v>
      </c>
      <c r="BO2245">
        <v>353.2</v>
      </c>
      <c r="BP2245" t="s">
        <v>163</v>
      </c>
      <c r="BQ2245" t="s">
        <v>164</v>
      </c>
      <c r="BS2245" t="s">
        <v>165</v>
      </c>
      <c r="BT2245" t="s">
        <v>166</v>
      </c>
      <c r="BU2245" s="1">
        <v>44434</v>
      </c>
      <c r="BW2245" t="s">
        <v>801</v>
      </c>
      <c r="BX2245" t="s">
        <v>168</v>
      </c>
      <c r="BY2245">
        <v>0.01</v>
      </c>
      <c r="BZ2245" t="s">
        <v>159</v>
      </c>
      <c r="CB2245" t="s">
        <v>781</v>
      </c>
      <c r="CC2245" t="s">
        <v>170</v>
      </c>
    </row>
    <row r="2246" spans="1:81">
      <c r="A2246" t="s">
        <v>138</v>
      </c>
      <c r="B2246" t="s">
        <v>139</v>
      </c>
      <c r="C2246" t="s">
        <v>516</v>
      </c>
      <c r="D2246" t="s">
        <v>141</v>
      </c>
      <c r="E2246" t="s">
        <v>142</v>
      </c>
      <c r="F2246" t="s">
        <v>143</v>
      </c>
      <c r="G2246" s="1">
        <v>44424</v>
      </c>
      <c r="H2246" s="2">
        <v>0.44513888888888886</v>
      </c>
      <c r="I2246" t="s">
        <v>144</v>
      </c>
      <c r="M2246" t="s">
        <v>145</v>
      </c>
      <c r="U2246" t="s">
        <v>146</v>
      </c>
      <c r="V2246" t="s">
        <v>147</v>
      </c>
      <c r="W2246" t="s">
        <v>148</v>
      </c>
      <c r="X2246" t="s">
        <v>482</v>
      </c>
      <c r="Y2246" t="s">
        <v>483</v>
      </c>
      <c r="AD2246">
        <v>45.394011999999996</v>
      </c>
      <c r="AE2246">
        <v>-109.442494</v>
      </c>
      <c r="AF2246" t="s">
        <v>151</v>
      </c>
      <c r="AG2246" t="s">
        <v>152</v>
      </c>
      <c r="AH2246" t="s">
        <v>153</v>
      </c>
      <c r="AJ2246" t="s">
        <v>154</v>
      </c>
      <c r="AK2246" t="s">
        <v>517</v>
      </c>
      <c r="AM2246" t="s">
        <v>156</v>
      </c>
      <c r="AN2246" t="s">
        <v>157</v>
      </c>
      <c r="AO2246" t="s">
        <v>158</v>
      </c>
      <c r="AP2246">
        <v>0.04</v>
      </c>
      <c r="AQ2246" t="s">
        <v>159</v>
      </c>
      <c r="AS2246" t="s">
        <v>160</v>
      </c>
      <c r="AU2246" t="s">
        <v>161</v>
      </c>
      <c r="BE2246" t="s">
        <v>518</v>
      </c>
      <c r="BO2246">
        <v>353.2</v>
      </c>
      <c r="BP2246" t="s">
        <v>163</v>
      </c>
      <c r="BQ2246" t="s">
        <v>164</v>
      </c>
      <c r="BS2246" t="s">
        <v>165</v>
      </c>
      <c r="BT2246" t="s">
        <v>166</v>
      </c>
      <c r="BU2246" s="1">
        <v>44434</v>
      </c>
      <c r="BW2246" t="s">
        <v>519</v>
      </c>
      <c r="BX2246" t="s">
        <v>168</v>
      </c>
      <c r="BY2246">
        <v>0.01</v>
      </c>
      <c r="BZ2246" t="s">
        <v>159</v>
      </c>
      <c r="CB2246" t="s">
        <v>373</v>
      </c>
      <c r="CC2246" t="s">
        <v>170</v>
      </c>
    </row>
    <row r="2247" spans="1:81">
      <c r="A2247" t="s">
        <v>138</v>
      </c>
      <c r="B2247" t="s">
        <v>139</v>
      </c>
      <c r="C2247" t="s">
        <v>972</v>
      </c>
      <c r="D2247" t="s">
        <v>141</v>
      </c>
      <c r="E2247" t="s">
        <v>142</v>
      </c>
      <c r="F2247" t="s">
        <v>143</v>
      </c>
      <c r="G2247" s="1">
        <v>44424</v>
      </c>
      <c r="H2247" s="2">
        <v>0.38194444444444442</v>
      </c>
      <c r="I2247" t="s">
        <v>144</v>
      </c>
      <c r="M2247" t="s">
        <v>145</v>
      </c>
      <c r="U2247" t="s">
        <v>146</v>
      </c>
      <c r="V2247" t="s">
        <v>147</v>
      </c>
      <c r="W2247" t="s">
        <v>148</v>
      </c>
      <c r="X2247" t="s">
        <v>943</v>
      </c>
      <c r="Y2247" t="s">
        <v>944</v>
      </c>
      <c r="AD2247">
        <v>45.349468999999999</v>
      </c>
      <c r="AE2247">
        <v>-109.495924</v>
      </c>
      <c r="AF2247" t="s">
        <v>151</v>
      </c>
      <c r="AG2247" t="s">
        <v>152</v>
      </c>
      <c r="AH2247" t="s">
        <v>153</v>
      </c>
      <c r="AJ2247" t="s">
        <v>154</v>
      </c>
      <c r="AK2247" t="s">
        <v>973</v>
      </c>
      <c r="AM2247" t="s">
        <v>156</v>
      </c>
      <c r="AN2247" t="s">
        <v>157</v>
      </c>
      <c r="AO2247" t="s">
        <v>158</v>
      </c>
      <c r="AP2247">
        <v>0.06</v>
      </c>
      <c r="AQ2247" t="s">
        <v>159</v>
      </c>
      <c r="AS2247" t="s">
        <v>160</v>
      </c>
      <c r="AU2247" t="s">
        <v>161</v>
      </c>
      <c r="BE2247" t="s">
        <v>974</v>
      </c>
      <c r="BO2247">
        <v>353.2</v>
      </c>
      <c r="BP2247" t="s">
        <v>163</v>
      </c>
      <c r="BQ2247" t="s">
        <v>164</v>
      </c>
      <c r="BS2247" t="s">
        <v>165</v>
      </c>
      <c r="BT2247" t="s">
        <v>166</v>
      </c>
      <c r="BU2247" s="1">
        <v>44434</v>
      </c>
      <c r="BW2247" t="s">
        <v>975</v>
      </c>
      <c r="BX2247" t="s">
        <v>168</v>
      </c>
      <c r="BY2247">
        <v>0.01</v>
      </c>
      <c r="BZ2247" t="s">
        <v>159</v>
      </c>
      <c r="CB2247" t="s">
        <v>955</v>
      </c>
      <c r="CC2247" t="s">
        <v>170</v>
      </c>
    </row>
    <row r="2248" spans="1:81">
      <c r="A2248" t="s">
        <v>138</v>
      </c>
      <c r="B2248" t="s">
        <v>139</v>
      </c>
      <c r="C2248" t="s">
        <v>1773</v>
      </c>
      <c r="D2248" t="s">
        <v>141</v>
      </c>
      <c r="E2248" t="s">
        <v>142</v>
      </c>
      <c r="F2248" t="s">
        <v>143</v>
      </c>
      <c r="G2248" s="1">
        <v>44424</v>
      </c>
      <c r="H2248" s="2">
        <v>0.46875</v>
      </c>
      <c r="I2248" t="s">
        <v>144</v>
      </c>
      <c r="M2248" t="s">
        <v>145</v>
      </c>
      <c r="U2248" t="s">
        <v>146</v>
      </c>
      <c r="V2248" t="s">
        <v>147</v>
      </c>
      <c r="W2248" t="s">
        <v>148</v>
      </c>
      <c r="X2248" t="s">
        <v>1739</v>
      </c>
      <c r="Y2248" t="s">
        <v>1740</v>
      </c>
      <c r="AD2248">
        <v>45.466926000000001</v>
      </c>
      <c r="AE2248">
        <v>-109.49140800000001</v>
      </c>
      <c r="AF2248" t="s">
        <v>151</v>
      </c>
      <c r="AG2248" t="s">
        <v>152</v>
      </c>
      <c r="AH2248" t="s">
        <v>153</v>
      </c>
      <c r="AJ2248" t="s">
        <v>154</v>
      </c>
      <c r="AK2248" t="s">
        <v>1774</v>
      </c>
      <c r="AM2248" t="s">
        <v>156</v>
      </c>
      <c r="AN2248" t="s">
        <v>157</v>
      </c>
      <c r="AO2248" t="s">
        <v>158</v>
      </c>
      <c r="AP2248">
        <v>0.03</v>
      </c>
      <c r="AQ2248" t="s">
        <v>159</v>
      </c>
      <c r="AS2248" t="s">
        <v>160</v>
      </c>
      <c r="AU2248" t="s">
        <v>161</v>
      </c>
      <c r="BE2248" t="s">
        <v>1775</v>
      </c>
      <c r="BO2248">
        <v>353.2</v>
      </c>
      <c r="BP2248" t="s">
        <v>163</v>
      </c>
      <c r="BQ2248" t="s">
        <v>164</v>
      </c>
      <c r="BS2248" t="s">
        <v>165</v>
      </c>
      <c r="BT2248" t="s">
        <v>166</v>
      </c>
      <c r="BU2248" s="1">
        <v>44434</v>
      </c>
      <c r="BW2248" t="s">
        <v>1776</v>
      </c>
      <c r="BX2248" t="s">
        <v>168</v>
      </c>
      <c r="BY2248">
        <v>0.01</v>
      </c>
      <c r="BZ2248" t="s">
        <v>159</v>
      </c>
      <c r="CB2248" t="s">
        <v>1752</v>
      </c>
      <c r="CC2248" t="s">
        <v>170</v>
      </c>
    </row>
    <row r="2249" spans="1:81">
      <c r="A2249" t="s">
        <v>138</v>
      </c>
      <c r="B2249" t="s">
        <v>139</v>
      </c>
      <c r="C2249" t="s">
        <v>224</v>
      </c>
      <c r="D2249" t="s">
        <v>141</v>
      </c>
      <c r="E2249" t="s">
        <v>142</v>
      </c>
      <c r="F2249" t="s">
        <v>143</v>
      </c>
      <c r="G2249" s="1">
        <v>44424</v>
      </c>
      <c r="H2249" s="2">
        <v>0.50347222222222221</v>
      </c>
      <c r="I2249" t="s">
        <v>144</v>
      </c>
      <c r="M2249" t="s">
        <v>145</v>
      </c>
      <c r="U2249" t="s">
        <v>146</v>
      </c>
      <c r="V2249" t="s">
        <v>147</v>
      </c>
      <c r="W2249" t="s">
        <v>148</v>
      </c>
      <c r="X2249" t="s">
        <v>149</v>
      </c>
      <c r="Y2249" t="s">
        <v>150</v>
      </c>
      <c r="AD2249">
        <v>45.483227999999997</v>
      </c>
      <c r="AE2249">
        <v>-109.451708</v>
      </c>
      <c r="AF2249" t="s">
        <v>151</v>
      </c>
      <c r="AG2249" t="s">
        <v>152</v>
      </c>
      <c r="AH2249" t="s">
        <v>153</v>
      </c>
      <c r="AJ2249" t="s">
        <v>154</v>
      </c>
      <c r="AK2249" t="s">
        <v>225</v>
      </c>
      <c r="AM2249" t="s">
        <v>156</v>
      </c>
      <c r="AN2249" t="s">
        <v>157</v>
      </c>
      <c r="AO2249" t="s">
        <v>158</v>
      </c>
      <c r="AP2249">
        <v>0.03</v>
      </c>
      <c r="AQ2249" t="s">
        <v>159</v>
      </c>
      <c r="AS2249" t="s">
        <v>160</v>
      </c>
      <c r="AU2249" t="s">
        <v>161</v>
      </c>
      <c r="BE2249" t="s">
        <v>226</v>
      </c>
      <c r="BO2249">
        <v>353.2</v>
      </c>
      <c r="BP2249" t="s">
        <v>163</v>
      </c>
      <c r="BQ2249" t="s">
        <v>164</v>
      </c>
      <c r="BS2249" t="s">
        <v>165</v>
      </c>
      <c r="BT2249" t="s">
        <v>166</v>
      </c>
      <c r="BU2249" s="1">
        <v>44434</v>
      </c>
      <c r="BW2249" t="s">
        <v>227</v>
      </c>
      <c r="BX2249" t="s">
        <v>168</v>
      </c>
      <c r="BY2249">
        <v>0.01</v>
      </c>
      <c r="BZ2249" t="s">
        <v>159</v>
      </c>
      <c r="CB2249" t="s">
        <v>169</v>
      </c>
      <c r="CC2249" t="s">
        <v>170</v>
      </c>
    </row>
    <row r="2250" spans="1:81">
      <c r="A2250" t="s">
        <v>138</v>
      </c>
      <c r="B2250" t="s">
        <v>139</v>
      </c>
      <c r="C2250" t="s">
        <v>1494</v>
      </c>
      <c r="D2250" t="s">
        <v>141</v>
      </c>
      <c r="E2250" t="s">
        <v>142</v>
      </c>
      <c r="F2250" t="s">
        <v>143</v>
      </c>
      <c r="G2250" s="1">
        <v>44454</v>
      </c>
      <c r="H2250" s="2">
        <v>0.39583333333333331</v>
      </c>
      <c r="I2250" t="s">
        <v>144</v>
      </c>
      <c r="M2250" t="s">
        <v>145</v>
      </c>
      <c r="U2250" t="s">
        <v>146</v>
      </c>
      <c r="V2250" t="s">
        <v>147</v>
      </c>
      <c r="W2250" t="s">
        <v>148</v>
      </c>
      <c r="X2250" t="s">
        <v>1425</v>
      </c>
      <c r="Y2250" t="s">
        <v>1426</v>
      </c>
      <c r="AD2250">
        <v>45.528542999999999</v>
      </c>
      <c r="AE2250">
        <v>-109.468368</v>
      </c>
      <c r="AF2250" t="s">
        <v>151</v>
      </c>
      <c r="AG2250" t="s">
        <v>152</v>
      </c>
      <c r="AH2250" t="s">
        <v>153</v>
      </c>
      <c r="AJ2250" t="s">
        <v>154</v>
      </c>
      <c r="AK2250" t="s">
        <v>1495</v>
      </c>
      <c r="AM2250" t="s">
        <v>156</v>
      </c>
      <c r="AN2250" t="s">
        <v>157</v>
      </c>
      <c r="AO2250" t="s">
        <v>158</v>
      </c>
      <c r="AP2250">
        <v>0.13</v>
      </c>
      <c r="AQ2250" t="s">
        <v>159</v>
      </c>
      <c r="AS2250" t="s">
        <v>160</v>
      </c>
      <c r="AU2250" t="s">
        <v>161</v>
      </c>
      <c r="BE2250" t="s">
        <v>1496</v>
      </c>
      <c r="BO2250">
        <v>353.2</v>
      </c>
      <c r="BP2250" t="s">
        <v>163</v>
      </c>
      <c r="BQ2250" t="s">
        <v>164</v>
      </c>
      <c r="BS2250" t="s">
        <v>165</v>
      </c>
      <c r="BT2250" t="s">
        <v>166</v>
      </c>
      <c r="BU2250" s="1">
        <v>44471</v>
      </c>
      <c r="BW2250" t="s">
        <v>1497</v>
      </c>
      <c r="BX2250" t="s">
        <v>168</v>
      </c>
      <c r="BY2250">
        <v>0.01</v>
      </c>
      <c r="BZ2250" t="s">
        <v>159</v>
      </c>
      <c r="CB2250" t="s">
        <v>1430</v>
      </c>
      <c r="CC2250" t="s">
        <v>170</v>
      </c>
    </row>
    <row r="2251" spans="1:81">
      <c r="A2251" t="s">
        <v>138</v>
      </c>
      <c r="B2251" t="s">
        <v>139</v>
      </c>
      <c r="C2251" t="s">
        <v>228</v>
      </c>
      <c r="D2251" t="s">
        <v>141</v>
      </c>
      <c r="E2251" t="s">
        <v>142</v>
      </c>
      <c r="F2251" t="s">
        <v>143</v>
      </c>
      <c r="G2251" s="1">
        <v>44454</v>
      </c>
      <c r="H2251" s="2">
        <v>0.52777777777777779</v>
      </c>
      <c r="I2251" t="s">
        <v>144</v>
      </c>
      <c r="M2251" t="s">
        <v>145</v>
      </c>
      <c r="U2251" t="s">
        <v>146</v>
      </c>
      <c r="V2251" t="s">
        <v>147</v>
      </c>
      <c r="W2251" t="s">
        <v>148</v>
      </c>
      <c r="X2251" t="s">
        <v>149</v>
      </c>
      <c r="Y2251" t="s">
        <v>150</v>
      </c>
      <c r="AD2251">
        <v>45.483227999999997</v>
      </c>
      <c r="AE2251">
        <v>-109.451708</v>
      </c>
      <c r="AF2251" t="s">
        <v>151</v>
      </c>
      <c r="AG2251" t="s">
        <v>152</v>
      </c>
      <c r="AH2251" t="s">
        <v>153</v>
      </c>
      <c r="AJ2251" t="s">
        <v>154</v>
      </c>
      <c r="AK2251" t="s">
        <v>229</v>
      </c>
      <c r="AM2251" t="s">
        <v>156</v>
      </c>
      <c r="AN2251" t="s">
        <v>157</v>
      </c>
      <c r="AO2251" t="s">
        <v>158</v>
      </c>
      <c r="AP2251">
        <v>0.01</v>
      </c>
      <c r="AQ2251" t="s">
        <v>159</v>
      </c>
      <c r="AS2251" t="s">
        <v>160</v>
      </c>
      <c r="AU2251" t="s">
        <v>161</v>
      </c>
      <c r="BE2251" t="s">
        <v>230</v>
      </c>
      <c r="BO2251">
        <v>353.2</v>
      </c>
      <c r="BP2251" t="s">
        <v>163</v>
      </c>
      <c r="BQ2251" t="s">
        <v>164</v>
      </c>
      <c r="BS2251" t="s">
        <v>165</v>
      </c>
      <c r="BT2251" t="s">
        <v>166</v>
      </c>
      <c r="BU2251" s="1">
        <v>44471</v>
      </c>
      <c r="BW2251" t="s">
        <v>231</v>
      </c>
      <c r="BX2251" t="s">
        <v>168</v>
      </c>
      <c r="BY2251">
        <v>0.01</v>
      </c>
      <c r="BZ2251" t="s">
        <v>159</v>
      </c>
      <c r="CB2251" t="s">
        <v>169</v>
      </c>
      <c r="CC2251" t="s">
        <v>170</v>
      </c>
    </row>
    <row r="2252" spans="1:81">
      <c r="A2252" t="s">
        <v>138</v>
      </c>
      <c r="B2252" t="s">
        <v>139</v>
      </c>
      <c r="C2252" t="s">
        <v>418</v>
      </c>
      <c r="D2252" t="s">
        <v>141</v>
      </c>
      <c r="E2252" t="s">
        <v>142</v>
      </c>
      <c r="F2252" t="s">
        <v>143</v>
      </c>
      <c r="G2252" s="1">
        <v>44454</v>
      </c>
      <c r="H2252" s="2">
        <v>0.46180555555555558</v>
      </c>
      <c r="I2252" t="s">
        <v>144</v>
      </c>
      <c r="M2252" t="s">
        <v>145</v>
      </c>
      <c r="U2252" t="s">
        <v>146</v>
      </c>
      <c r="V2252" t="s">
        <v>147</v>
      </c>
      <c r="W2252" t="s">
        <v>148</v>
      </c>
      <c r="X2252" t="s">
        <v>368</v>
      </c>
      <c r="Y2252" t="s">
        <v>369</v>
      </c>
      <c r="AD2252">
        <v>45.320447000000001</v>
      </c>
      <c r="AE2252">
        <v>-109.45571099999999</v>
      </c>
      <c r="AF2252" t="s">
        <v>151</v>
      </c>
      <c r="AG2252" t="s">
        <v>152</v>
      </c>
      <c r="AH2252" t="s">
        <v>153</v>
      </c>
      <c r="AJ2252" t="s">
        <v>154</v>
      </c>
      <c r="AK2252" t="s">
        <v>419</v>
      </c>
      <c r="AM2252" t="s">
        <v>156</v>
      </c>
      <c r="AN2252" t="s">
        <v>157</v>
      </c>
      <c r="AO2252" t="s">
        <v>158</v>
      </c>
      <c r="AP2252">
        <v>0.01</v>
      </c>
      <c r="AQ2252" t="s">
        <v>159</v>
      </c>
      <c r="AS2252" t="s">
        <v>160</v>
      </c>
      <c r="AU2252" t="s">
        <v>161</v>
      </c>
      <c r="BE2252" t="s">
        <v>420</v>
      </c>
      <c r="BO2252">
        <v>353.2</v>
      </c>
      <c r="BP2252" t="s">
        <v>163</v>
      </c>
      <c r="BQ2252" t="s">
        <v>164</v>
      </c>
      <c r="BS2252" t="s">
        <v>165</v>
      </c>
      <c r="BT2252" t="s">
        <v>166</v>
      </c>
      <c r="BU2252" s="1">
        <v>44471</v>
      </c>
      <c r="BW2252" t="s">
        <v>421</v>
      </c>
      <c r="BX2252" t="s">
        <v>168</v>
      </c>
      <c r="BY2252">
        <v>0.01</v>
      </c>
      <c r="BZ2252" t="s">
        <v>159</v>
      </c>
      <c r="CB2252" t="s">
        <v>399</v>
      </c>
      <c r="CC2252" t="s">
        <v>170</v>
      </c>
    </row>
    <row r="2253" spans="1:81">
      <c r="A2253" t="s">
        <v>138</v>
      </c>
      <c r="B2253" t="s">
        <v>139</v>
      </c>
      <c r="C2253" t="s">
        <v>1777</v>
      </c>
      <c r="D2253" t="s">
        <v>141</v>
      </c>
      <c r="E2253" t="s">
        <v>142</v>
      </c>
      <c r="F2253" t="s">
        <v>143</v>
      </c>
      <c r="G2253" s="1">
        <v>44454</v>
      </c>
      <c r="H2253" s="2">
        <v>0.50486111111111109</v>
      </c>
      <c r="I2253" t="s">
        <v>144</v>
      </c>
      <c r="M2253" t="s">
        <v>145</v>
      </c>
      <c r="U2253" t="s">
        <v>146</v>
      </c>
      <c r="V2253" t="s">
        <v>147</v>
      </c>
      <c r="W2253" t="s">
        <v>148</v>
      </c>
      <c r="X2253" t="s">
        <v>1739</v>
      </c>
      <c r="Y2253" t="s">
        <v>1740</v>
      </c>
      <c r="AD2253">
        <v>45.466926000000001</v>
      </c>
      <c r="AE2253">
        <v>-109.49140800000001</v>
      </c>
      <c r="AF2253" t="s">
        <v>151</v>
      </c>
      <c r="AG2253" t="s">
        <v>152</v>
      </c>
      <c r="AH2253" t="s">
        <v>153</v>
      </c>
      <c r="AJ2253" t="s">
        <v>154</v>
      </c>
      <c r="AK2253" t="s">
        <v>1778</v>
      </c>
      <c r="AM2253" t="s">
        <v>156</v>
      </c>
      <c r="AN2253" t="s">
        <v>157</v>
      </c>
      <c r="AO2253" t="s">
        <v>158</v>
      </c>
      <c r="AP2253">
        <v>8.9999999999999993E-3</v>
      </c>
      <c r="AQ2253" t="s">
        <v>159</v>
      </c>
      <c r="AR2253" t="s">
        <v>206</v>
      </c>
      <c r="AS2253" t="s">
        <v>160</v>
      </c>
      <c r="AU2253" t="s">
        <v>161</v>
      </c>
      <c r="BE2253" t="s">
        <v>1779</v>
      </c>
      <c r="BO2253">
        <v>353.2</v>
      </c>
      <c r="BP2253" t="s">
        <v>163</v>
      </c>
      <c r="BQ2253" t="s">
        <v>164</v>
      </c>
      <c r="BS2253" t="s">
        <v>165</v>
      </c>
      <c r="BT2253" t="s">
        <v>166</v>
      </c>
      <c r="BU2253" s="1">
        <v>44471</v>
      </c>
      <c r="BW2253" t="s">
        <v>1780</v>
      </c>
      <c r="BX2253" t="s">
        <v>168</v>
      </c>
      <c r="BY2253">
        <v>0.01</v>
      </c>
      <c r="BZ2253" t="s">
        <v>159</v>
      </c>
      <c r="CB2253" t="s">
        <v>1752</v>
      </c>
      <c r="CC2253" t="s">
        <v>170</v>
      </c>
    </row>
    <row r="2254" spans="1:81">
      <c r="A2254" t="s">
        <v>138</v>
      </c>
      <c r="B2254" t="s">
        <v>139</v>
      </c>
      <c r="C2254" t="s">
        <v>976</v>
      </c>
      <c r="D2254" t="s">
        <v>141</v>
      </c>
      <c r="E2254" t="s">
        <v>142</v>
      </c>
      <c r="F2254" t="s">
        <v>143</v>
      </c>
      <c r="G2254" s="1">
        <v>44454</v>
      </c>
      <c r="H2254" s="2">
        <v>0.42708333333333331</v>
      </c>
      <c r="I2254" t="s">
        <v>144</v>
      </c>
      <c r="M2254" t="s">
        <v>145</v>
      </c>
      <c r="U2254" t="s">
        <v>146</v>
      </c>
      <c r="V2254" t="s">
        <v>147</v>
      </c>
      <c r="W2254" t="s">
        <v>148</v>
      </c>
      <c r="X2254" t="s">
        <v>943</v>
      </c>
      <c r="Y2254" t="s">
        <v>944</v>
      </c>
      <c r="AD2254">
        <v>45.349468999999999</v>
      </c>
      <c r="AE2254">
        <v>-109.495924</v>
      </c>
      <c r="AF2254" t="s">
        <v>151</v>
      </c>
      <c r="AG2254" t="s">
        <v>152</v>
      </c>
      <c r="AH2254" t="s">
        <v>153</v>
      </c>
      <c r="AJ2254" t="s">
        <v>154</v>
      </c>
      <c r="AK2254" t="s">
        <v>977</v>
      </c>
      <c r="AM2254" t="s">
        <v>156</v>
      </c>
      <c r="AN2254" t="s">
        <v>157</v>
      </c>
      <c r="AO2254" t="s">
        <v>158</v>
      </c>
      <c r="AP2254">
        <v>0.04</v>
      </c>
      <c r="AQ2254" t="s">
        <v>159</v>
      </c>
      <c r="AS2254" t="s">
        <v>160</v>
      </c>
      <c r="AU2254" t="s">
        <v>161</v>
      </c>
      <c r="BE2254" t="s">
        <v>978</v>
      </c>
      <c r="BO2254">
        <v>353.2</v>
      </c>
      <c r="BP2254" t="s">
        <v>163</v>
      </c>
      <c r="BQ2254" t="s">
        <v>164</v>
      </c>
      <c r="BS2254" t="s">
        <v>165</v>
      </c>
      <c r="BT2254" t="s">
        <v>166</v>
      </c>
      <c r="BU2254" s="1">
        <v>44471</v>
      </c>
      <c r="BW2254" t="s">
        <v>979</v>
      </c>
      <c r="BX2254" t="s">
        <v>168</v>
      </c>
      <c r="BY2254">
        <v>0.01</v>
      </c>
      <c r="BZ2254" t="s">
        <v>159</v>
      </c>
      <c r="CB2254" t="s">
        <v>955</v>
      </c>
      <c r="CC2254" t="s">
        <v>170</v>
      </c>
    </row>
    <row r="2255" spans="1:81">
      <c r="A2255" t="s">
        <v>138</v>
      </c>
      <c r="B2255" t="s">
        <v>139</v>
      </c>
      <c r="C2255" t="s">
        <v>699</v>
      </c>
      <c r="D2255" t="s">
        <v>141</v>
      </c>
      <c r="E2255" t="s">
        <v>142</v>
      </c>
      <c r="F2255" t="s">
        <v>143</v>
      </c>
      <c r="G2255" s="1">
        <v>44454</v>
      </c>
      <c r="H2255" s="2">
        <v>0.44097222222222221</v>
      </c>
      <c r="I2255" t="s">
        <v>144</v>
      </c>
      <c r="M2255" t="s">
        <v>145</v>
      </c>
      <c r="U2255" t="s">
        <v>146</v>
      </c>
      <c r="V2255" t="s">
        <v>147</v>
      </c>
      <c r="W2255" t="s">
        <v>148</v>
      </c>
      <c r="X2255" t="s">
        <v>655</v>
      </c>
      <c r="Y2255" t="s">
        <v>656</v>
      </c>
      <c r="AD2255">
        <v>45.323431999999997</v>
      </c>
      <c r="AE2255">
        <v>-109.467198</v>
      </c>
      <c r="AF2255" t="s">
        <v>151</v>
      </c>
      <c r="AG2255" t="s">
        <v>152</v>
      </c>
      <c r="AH2255" t="s">
        <v>153</v>
      </c>
      <c r="AJ2255" t="s">
        <v>154</v>
      </c>
      <c r="AK2255" t="s">
        <v>700</v>
      </c>
      <c r="AM2255" t="s">
        <v>156</v>
      </c>
      <c r="AN2255" t="s">
        <v>157</v>
      </c>
      <c r="AO2255" t="s">
        <v>158</v>
      </c>
      <c r="AP2255">
        <v>0.03</v>
      </c>
      <c r="AQ2255" t="s">
        <v>159</v>
      </c>
      <c r="AS2255" t="s">
        <v>160</v>
      </c>
      <c r="AU2255" t="s">
        <v>161</v>
      </c>
      <c r="BE2255" t="s">
        <v>701</v>
      </c>
      <c r="BO2255">
        <v>353.2</v>
      </c>
      <c r="BP2255" t="s">
        <v>163</v>
      </c>
      <c r="BQ2255" t="s">
        <v>164</v>
      </c>
      <c r="BS2255" t="s">
        <v>165</v>
      </c>
      <c r="BT2255" t="s">
        <v>166</v>
      </c>
      <c r="BU2255" s="1">
        <v>44471</v>
      </c>
      <c r="BW2255" t="s">
        <v>702</v>
      </c>
      <c r="BX2255" t="s">
        <v>168</v>
      </c>
      <c r="BY2255">
        <v>0.01</v>
      </c>
      <c r="BZ2255" t="s">
        <v>159</v>
      </c>
      <c r="CB2255" t="s">
        <v>668</v>
      </c>
      <c r="CC2255" t="s">
        <v>170</v>
      </c>
    </row>
    <row r="2256" spans="1:81">
      <c r="A2256" t="s">
        <v>138</v>
      </c>
      <c r="B2256" t="s">
        <v>139</v>
      </c>
      <c r="C2256" t="s">
        <v>1216</v>
      </c>
      <c r="D2256" t="s">
        <v>141</v>
      </c>
      <c r="E2256" t="s">
        <v>142</v>
      </c>
      <c r="F2256" t="s">
        <v>143</v>
      </c>
      <c r="G2256" s="1">
        <v>44454</v>
      </c>
      <c r="H2256" s="2">
        <v>0.54513888888888884</v>
      </c>
      <c r="I2256" t="s">
        <v>144</v>
      </c>
      <c r="M2256" t="s">
        <v>145</v>
      </c>
      <c r="U2256" t="s">
        <v>146</v>
      </c>
      <c r="V2256" t="s">
        <v>147</v>
      </c>
      <c r="W2256" t="s">
        <v>148</v>
      </c>
      <c r="X2256" t="s">
        <v>1161</v>
      </c>
      <c r="Y2256" t="s">
        <v>1162</v>
      </c>
      <c r="AD2256">
        <v>45.486469</v>
      </c>
      <c r="AE2256">
        <v>-109.456142</v>
      </c>
      <c r="AF2256" t="s">
        <v>210</v>
      </c>
      <c r="AG2256" t="s">
        <v>152</v>
      </c>
      <c r="AH2256" t="s">
        <v>211</v>
      </c>
      <c r="AJ2256" t="s">
        <v>154</v>
      </c>
      <c r="AK2256" t="s">
        <v>1217</v>
      </c>
      <c r="AM2256" t="s">
        <v>156</v>
      </c>
      <c r="AN2256" t="s">
        <v>157</v>
      </c>
      <c r="AO2256" t="s">
        <v>158</v>
      </c>
      <c r="AP2256">
        <v>7.0000000000000001E-3</v>
      </c>
      <c r="AQ2256" t="s">
        <v>159</v>
      </c>
      <c r="AR2256" t="s">
        <v>206</v>
      </c>
      <c r="AS2256" t="s">
        <v>160</v>
      </c>
      <c r="AU2256" t="s">
        <v>161</v>
      </c>
      <c r="BE2256" t="s">
        <v>1218</v>
      </c>
      <c r="BO2256">
        <v>353.2</v>
      </c>
      <c r="BP2256" t="s">
        <v>163</v>
      </c>
      <c r="BQ2256" t="s">
        <v>164</v>
      </c>
      <c r="BS2256" t="s">
        <v>165</v>
      </c>
      <c r="BT2256" t="s">
        <v>166</v>
      </c>
      <c r="BU2256" s="1">
        <v>44471</v>
      </c>
      <c r="BW2256" t="s">
        <v>1219</v>
      </c>
      <c r="BX2256" t="s">
        <v>168</v>
      </c>
      <c r="BY2256">
        <v>0.01</v>
      </c>
      <c r="BZ2256" t="s">
        <v>159</v>
      </c>
      <c r="CB2256" t="s">
        <v>1166</v>
      </c>
      <c r="CC2256" t="s">
        <v>170</v>
      </c>
    </row>
    <row r="2257" spans="1:81">
      <c r="A2257" t="s">
        <v>138</v>
      </c>
      <c r="B2257" t="s">
        <v>139</v>
      </c>
      <c r="C2257" t="s">
        <v>802</v>
      </c>
      <c r="D2257" t="s">
        <v>141</v>
      </c>
      <c r="E2257" t="s">
        <v>142</v>
      </c>
      <c r="F2257" t="s">
        <v>143</v>
      </c>
      <c r="G2257" s="1">
        <v>44454</v>
      </c>
      <c r="H2257" s="2">
        <v>0.52083333333333337</v>
      </c>
      <c r="I2257" t="s">
        <v>144</v>
      </c>
      <c r="M2257" t="s">
        <v>145</v>
      </c>
      <c r="U2257" t="s">
        <v>146</v>
      </c>
      <c r="V2257" t="s">
        <v>147</v>
      </c>
      <c r="W2257" t="s">
        <v>148</v>
      </c>
      <c r="X2257" t="s">
        <v>763</v>
      </c>
      <c r="Y2257" t="s">
        <v>764</v>
      </c>
      <c r="AD2257">
        <v>45.480486999999997</v>
      </c>
      <c r="AE2257">
        <v>-109.45363999999999</v>
      </c>
      <c r="AF2257" t="s">
        <v>151</v>
      </c>
      <c r="AG2257" t="s">
        <v>152</v>
      </c>
      <c r="AH2257" t="s">
        <v>153</v>
      </c>
      <c r="AJ2257" t="s">
        <v>154</v>
      </c>
      <c r="AK2257" t="s">
        <v>803</v>
      </c>
      <c r="AM2257" t="s">
        <v>156</v>
      </c>
      <c r="AN2257" t="s">
        <v>157</v>
      </c>
      <c r="AO2257" t="s">
        <v>158</v>
      </c>
      <c r="AP2257">
        <v>0.01</v>
      </c>
      <c r="AQ2257" t="s">
        <v>159</v>
      </c>
      <c r="AS2257" t="s">
        <v>160</v>
      </c>
      <c r="AU2257" t="s">
        <v>161</v>
      </c>
      <c r="BE2257" t="s">
        <v>804</v>
      </c>
      <c r="BO2257">
        <v>353.2</v>
      </c>
      <c r="BP2257" t="s">
        <v>163</v>
      </c>
      <c r="BQ2257" t="s">
        <v>164</v>
      </c>
      <c r="BS2257" t="s">
        <v>165</v>
      </c>
      <c r="BT2257" t="s">
        <v>166</v>
      </c>
      <c r="BU2257" s="1">
        <v>44471</v>
      </c>
      <c r="BW2257" t="s">
        <v>805</v>
      </c>
      <c r="BX2257" t="s">
        <v>168</v>
      </c>
      <c r="BY2257">
        <v>0.01</v>
      </c>
      <c r="BZ2257" t="s">
        <v>159</v>
      </c>
      <c r="CB2257" t="s">
        <v>806</v>
      </c>
      <c r="CC2257" t="s">
        <v>170</v>
      </c>
    </row>
    <row r="2258" spans="1:81">
      <c r="A2258" t="s">
        <v>138</v>
      </c>
      <c r="B2258" t="s">
        <v>139</v>
      </c>
      <c r="C2258" t="s">
        <v>524</v>
      </c>
      <c r="D2258" t="s">
        <v>141</v>
      </c>
      <c r="E2258" t="s">
        <v>142</v>
      </c>
      <c r="F2258" t="s">
        <v>143</v>
      </c>
      <c r="G2258" s="1">
        <v>44454</v>
      </c>
      <c r="H2258" s="2">
        <v>0.49305555555555558</v>
      </c>
      <c r="I2258" t="s">
        <v>144</v>
      </c>
      <c r="M2258" t="s">
        <v>145</v>
      </c>
      <c r="U2258" t="s">
        <v>146</v>
      </c>
      <c r="V2258" t="s">
        <v>147</v>
      </c>
      <c r="W2258" t="s">
        <v>148</v>
      </c>
      <c r="X2258" t="s">
        <v>482</v>
      </c>
      <c r="Y2258" t="s">
        <v>483</v>
      </c>
      <c r="AD2258">
        <v>45.394011999999996</v>
      </c>
      <c r="AE2258">
        <v>-109.442494</v>
      </c>
      <c r="AF2258" t="s">
        <v>151</v>
      </c>
      <c r="AG2258" t="s">
        <v>152</v>
      </c>
      <c r="AH2258" t="s">
        <v>153</v>
      </c>
      <c r="AJ2258" t="s">
        <v>154</v>
      </c>
      <c r="AK2258" t="s">
        <v>525</v>
      </c>
      <c r="AM2258" t="s">
        <v>156</v>
      </c>
      <c r="AN2258" t="s">
        <v>157</v>
      </c>
      <c r="AO2258" t="s">
        <v>158</v>
      </c>
      <c r="AP2258">
        <v>0.02</v>
      </c>
      <c r="AQ2258" t="s">
        <v>159</v>
      </c>
      <c r="AS2258" t="s">
        <v>160</v>
      </c>
      <c r="AU2258" t="s">
        <v>161</v>
      </c>
      <c r="BE2258" t="s">
        <v>526</v>
      </c>
      <c r="BO2258">
        <v>353.2</v>
      </c>
      <c r="BP2258" t="s">
        <v>163</v>
      </c>
      <c r="BQ2258" t="s">
        <v>164</v>
      </c>
      <c r="BS2258" t="s">
        <v>165</v>
      </c>
      <c r="BT2258" t="s">
        <v>166</v>
      </c>
      <c r="BU2258" s="1">
        <v>44471</v>
      </c>
      <c r="BW2258" t="s">
        <v>527</v>
      </c>
      <c r="BX2258" t="s">
        <v>168</v>
      </c>
      <c r="BY2258">
        <v>0.01</v>
      </c>
      <c r="BZ2258" t="s">
        <v>159</v>
      </c>
      <c r="CB2258" t="s">
        <v>373</v>
      </c>
      <c r="CC2258" t="s">
        <v>170</v>
      </c>
    </row>
    <row r="2259" spans="1:81">
      <c r="A2259" t="s">
        <v>138</v>
      </c>
      <c r="B2259" t="s">
        <v>139</v>
      </c>
      <c r="C2259" t="s">
        <v>422</v>
      </c>
      <c r="D2259" t="s">
        <v>141</v>
      </c>
      <c r="E2259" t="s">
        <v>142</v>
      </c>
      <c r="F2259" t="s">
        <v>143</v>
      </c>
      <c r="G2259" s="1">
        <v>44483</v>
      </c>
      <c r="H2259" s="2">
        <v>0.47361111111111109</v>
      </c>
      <c r="I2259" t="s">
        <v>144</v>
      </c>
      <c r="M2259" t="s">
        <v>145</v>
      </c>
      <c r="U2259" t="s">
        <v>146</v>
      </c>
      <c r="V2259" t="s">
        <v>147</v>
      </c>
      <c r="W2259" t="s">
        <v>148</v>
      </c>
      <c r="X2259" t="s">
        <v>368</v>
      </c>
      <c r="Y2259" t="s">
        <v>369</v>
      </c>
      <c r="AD2259">
        <v>45.320447000000001</v>
      </c>
      <c r="AE2259">
        <v>-109.45571099999999</v>
      </c>
      <c r="AF2259" t="s">
        <v>151</v>
      </c>
      <c r="AG2259" t="s">
        <v>152</v>
      </c>
      <c r="AH2259" t="s">
        <v>153</v>
      </c>
      <c r="AJ2259" t="s">
        <v>154</v>
      </c>
      <c r="AK2259" t="s">
        <v>423</v>
      </c>
      <c r="AL2259" t="s">
        <v>173</v>
      </c>
      <c r="AM2259" t="s">
        <v>156</v>
      </c>
      <c r="AN2259" t="s">
        <v>157</v>
      </c>
      <c r="AO2259" t="s">
        <v>158</v>
      </c>
      <c r="AS2259" t="s">
        <v>160</v>
      </c>
      <c r="AU2259" t="s">
        <v>161</v>
      </c>
      <c r="BE2259" t="s">
        <v>424</v>
      </c>
      <c r="BO2259">
        <v>353.2</v>
      </c>
      <c r="BP2259" t="s">
        <v>163</v>
      </c>
      <c r="BQ2259" t="s">
        <v>164</v>
      </c>
      <c r="BS2259" t="s">
        <v>165</v>
      </c>
      <c r="BT2259" t="s">
        <v>166</v>
      </c>
      <c r="BU2259" s="1">
        <v>44497</v>
      </c>
      <c r="BW2259" t="s">
        <v>425</v>
      </c>
      <c r="BX2259" t="s">
        <v>168</v>
      </c>
      <c r="BY2259">
        <v>0.01</v>
      </c>
      <c r="BZ2259" t="s">
        <v>159</v>
      </c>
      <c r="CB2259" t="s">
        <v>373</v>
      </c>
      <c r="CC2259" t="s">
        <v>170</v>
      </c>
    </row>
    <row r="2260" spans="1:81">
      <c r="A2260" t="s">
        <v>138</v>
      </c>
      <c r="B2260" t="s">
        <v>139</v>
      </c>
      <c r="C2260" t="s">
        <v>1501</v>
      </c>
      <c r="D2260" t="s">
        <v>141</v>
      </c>
      <c r="E2260" t="s">
        <v>142</v>
      </c>
      <c r="F2260" t="s">
        <v>143</v>
      </c>
      <c r="G2260" s="1">
        <v>44483</v>
      </c>
      <c r="H2260" s="2">
        <v>0.3888888888888889</v>
      </c>
      <c r="I2260" t="s">
        <v>144</v>
      </c>
      <c r="M2260" t="s">
        <v>145</v>
      </c>
      <c r="U2260" t="s">
        <v>146</v>
      </c>
      <c r="V2260" t="s">
        <v>147</v>
      </c>
      <c r="W2260" t="s">
        <v>148</v>
      </c>
      <c r="X2260" t="s">
        <v>1425</v>
      </c>
      <c r="Y2260" t="s">
        <v>1426</v>
      </c>
      <c r="AD2260">
        <v>45.528542999999999</v>
      </c>
      <c r="AE2260">
        <v>-109.468368</v>
      </c>
      <c r="AF2260" t="s">
        <v>151</v>
      </c>
      <c r="AG2260" t="s">
        <v>152</v>
      </c>
      <c r="AH2260" t="s">
        <v>153</v>
      </c>
      <c r="AJ2260" t="s">
        <v>154</v>
      </c>
      <c r="AK2260" t="s">
        <v>1502</v>
      </c>
      <c r="AM2260" t="s">
        <v>156</v>
      </c>
      <c r="AN2260" t="s">
        <v>157</v>
      </c>
      <c r="AO2260" t="s">
        <v>158</v>
      </c>
      <c r="AP2260">
        <v>0.24</v>
      </c>
      <c r="AQ2260" t="s">
        <v>159</v>
      </c>
      <c r="AS2260" t="s">
        <v>160</v>
      </c>
      <c r="AU2260" t="s">
        <v>161</v>
      </c>
      <c r="BE2260" t="s">
        <v>1503</v>
      </c>
      <c r="BO2260">
        <v>353.2</v>
      </c>
      <c r="BP2260" t="s">
        <v>163</v>
      </c>
      <c r="BQ2260" t="s">
        <v>164</v>
      </c>
      <c r="BS2260" t="s">
        <v>165</v>
      </c>
      <c r="BT2260" t="s">
        <v>166</v>
      </c>
      <c r="BU2260" s="1">
        <v>44497</v>
      </c>
      <c r="BW2260" t="s">
        <v>1504</v>
      </c>
      <c r="BX2260" t="s">
        <v>168</v>
      </c>
      <c r="BY2260">
        <v>0.01</v>
      </c>
      <c r="BZ2260" t="s">
        <v>159</v>
      </c>
      <c r="CB2260" t="s">
        <v>1166</v>
      </c>
      <c r="CC2260" t="s">
        <v>170</v>
      </c>
    </row>
    <row r="2261" spans="1:81">
      <c r="A2261" t="s">
        <v>138</v>
      </c>
      <c r="B2261" t="s">
        <v>139</v>
      </c>
      <c r="C2261" t="s">
        <v>1220</v>
      </c>
      <c r="D2261" t="s">
        <v>141</v>
      </c>
      <c r="E2261" t="s">
        <v>142</v>
      </c>
      <c r="F2261" t="s">
        <v>143</v>
      </c>
      <c r="G2261" s="1">
        <v>44483</v>
      </c>
      <c r="H2261" s="2">
        <v>0.57638888888888884</v>
      </c>
      <c r="I2261" t="s">
        <v>144</v>
      </c>
      <c r="M2261" t="s">
        <v>145</v>
      </c>
      <c r="U2261" t="s">
        <v>146</v>
      </c>
      <c r="V2261" t="s">
        <v>147</v>
      </c>
      <c r="W2261" t="s">
        <v>148</v>
      </c>
      <c r="X2261" t="s">
        <v>1161</v>
      </c>
      <c r="Y2261" t="s">
        <v>1162</v>
      </c>
      <c r="AD2261">
        <v>45.486469</v>
      </c>
      <c r="AE2261">
        <v>-109.456142</v>
      </c>
      <c r="AF2261" t="s">
        <v>210</v>
      </c>
      <c r="AG2261" t="s">
        <v>152</v>
      </c>
      <c r="AH2261" t="s">
        <v>211</v>
      </c>
      <c r="AJ2261" t="s">
        <v>154</v>
      </c>
      <c r="AK2261" t="s">
        <v>1221</v>
      </c>
      <c r="AM2261" t="s">
        <v>156</v>
      </c>
      <c r="AN2261" t="s">
        <v>157</v>
      </c>
      <c r="AO2261" t="s">
        <v>158</v>
      </c>
      <c r="AP2261">
        <v>0.02</v>
      </c>
      <c r="AQ2261" t="s">
        <v>159</v>
      </c>
      <c r="AS2261" t="s">
        <v>160</v>
      </c>
      <c r="AU2261" t="s">
        <v>161</v>
      </c>
      <c r="BE2261" t="s">
        <v>1222</v>
      </c>
      <c r="BO2261">
        <v>353.2</v>
      </c>
      <c r="BP2261" t="s">
        <v>163</v>
      </c>
      <c r="BQ2261" t="s">
        <v>164</v>
      </c>
      <c r="BS2261" t="s">
        <v>165</v>
      </c>
      <c r="BT2261" t="s">
        <v>166</v>
      </c>
      <c r="BU2261" s="1">
        <v>44497</v>
      </c>
      <c r="BW2261" t="s">
        <v>1223</v>
      </c>
      <c r="BX2261" t="s">
        <v>168</v>
      </c>
      <c r="BY2261">
        <v>0.01</v>
      </c>
      <c r="BZ2261" t="s">
        <v>159</v>
      </c>
      <c r="CB2261" t="s">
        <v>1171</v>
      </c>
      <c r="CC2261" t="s">
        <v>170</v>
      </c>
    </row>
    <row r="2262" spans="1:81">
      <c r="A2262" t="s">
        <v>138</v>
      </c>
      <c r="B2262" t="s">
        <v>139</v>
      </c>
      <c r="C2262" t="s">
        <v>703</v>
      </c>
      <c r="D2262" t="s">
        <v>141</v>
      </c>
      <c r="E2262" t="s">
        <v>142</v>
      </c>
      <c r="F2262" t="s">
        <v>143</v>
      </c>
      <c r="G2262" s="1">
        <v>44483</v>
      </c>
      <c r="H2262" s="2">
        <v>0.44444444444444442</v>
      </c>
      <c r="I2262" t="s">
        <v>144</v>
      </c>
      <c r="M2262" t="s">
        <v>145</v>
      </c>
      <c r="U2262" t="s">
        <v>146</v>
      </c>
      <c r="V2262" t="s">
        <v>147</v>
      </c>
      <c r="W2262" t="s">
        <v>148</v>
      </c>
      <c r="X2262" t="s">
        <v>655</v>
      </c>
      <c r="Y2262" t="s">
        <v>656</v>
      </c>
      <c r="AD2262">
        <v>45.323431999999997</v>
      </c>
      <c r="AE2262">
        <v>-109.467198</v>
      </c>
      <c r="AF2262" t="s">
        <v>151</v>
      </c>
      <c r="AG2262" t="s">
        <v>152</v>
      </c>
      <c r="AH2262" t="s">
        <v>153</v>
      </c>
      <c r="AJ2262" t="s">
        <v>154</v>
      </c>
      <c r="AK2262" t="s">
        <v>704</v>
      </c>
      <c r="AL2262" t="s">
        <v>173</v>
      </c>
      <c r="AM2262" t="s">
        <v>156</v>
      </c>
      <c r="AN2262" t="s">
        <v>157</v>
      </c>
      <c r="AO2262" t="s">
        <v>158</v>
      </c>
      <c r="AS2262" t="s">
        <v>160</v>
      </c>
      <c r="AU2262" t="s">
        <v>161</v>
      </c>
      <c r="BE2262" t="s">
        <v>705</v>
      </c>
      <c r="BO2262">
        <v>353.2</v>
      </c>
      <c r="BP2262" t="s">
        <v>163</v>
      </c>
      <c r="BQ2262" t="s">
        <v>164</v>
      </c>
      <c r="BS2262" t="s">
        <v>165</v>
      </c>
      <c r="BT2262" t="s">
        <v>166</v>
      </c>
      <c r="BU2262" s="1">
        <v>44497</v>
      </c>
      <c r="BW2262" t="s">
        <v>706</v>
      </c>
      <c r="BX2262" t="s">
        <v>168</v>
      </c>
      <c r="BY2262">
        <v>0.01</v>
      </c>
      <c r="BZ2262" t="s">
        <v>159</v>
      </c>
      <c r="CB2262" t="s">
        <v>399</v>
      </c>
      <c r="CC2262" t="s">
        <v>170</v>
      </c>
    </row>
    <row r="2263" spans="1:81">
      <c r="A2263" t="s">
        <v>138</v>
      </c>
      <c r="B2263" t="s">
        <v>139</v>
      </c>
      <c r="C2263" t="s">
        <v>1784</v>
      </c>
      <c r="D2263" t="s">
        <v>141</v>
      </c>
      <c r="E2263" t="s">
        <v>142</v>
      </c>
      <c r="F2263" t="s">
        <v>143</v>
      </c>
      <c r="G2263" s="1">
        <v>44483</v>
      </c>
      <c r="H2263" s="2">
        <v>0.54513888888888884</v>
      </c>
      <c r="I2263" t="s">
        <v>144</v>
      </c>
      <c r="M2263" t="s">
        <v>145</v>
      </c>
      <c r="U2263" t="s">
        <v>146</v>
      </c>
      <c r="V2263" t="s">
        <v>147</v>
      </c>
      <c r="W2263" t="s">
        <v>148</v>
      </c>
      <c r="X2263" t="s">
        <v>1739</v>
      </c>
      <c r="Y2263" t="s">
        <v>1740</v>
      </c>
      <c r="AD2263">
        <v>45.466926000000001</v>
      </c>
      <c r="AE2263">
        <v>-109.49140800000001</v>
      </c>
      <c r="AF2263" t="s">
        <v>151</v>
      </c>
      <c r="AG2263" t="s">
        <v>152</v>
      </c>
      <c r="AH2263" t="s">
        <v>153</v>
      </c>
      <c r="AJ2263" t="s">
        <v>154</v>
      </c>
      <c r="AK2263" t="s">
        <v>1785</v>
      </c>
      <c r="AM2263" t="s">
        <v>156</v>
      </c>
      <c r="AN2263" t="s">
        <v>157</v>
      </c>
      <c r="AO2263" t="s">
        <v>158</v>
      </c>
      <c r="AP2263">
        <v>0.03</v>
      </c>
      <c r="AQ2263" t="s">
        <v>159</v>
      </c>
      <c r="AS2263" t="s">
        <v>160</v>
      </c>
      <c r="AU2263" t="s">
        <v>161</v>
      </c>
      <c r="BE2263" t="s">
        <v>1786</v>
      </c>
      <c r="BO2263">
        <v>353.2</v>
      </c>
      <c r="BP2263" t="s">
        <v>163</v>
      </c>
      <c r="BQ2263" t="s">
        <v>164</v>
      </c>
      <c r="BS2263" t="s">
        <v>165</v>
      </c>
      <c r="BT2263" t="s">
        <v>166</v>
      </c>
      <c r="BU2263" s="1">
        <v>44497</v>
      </c>
      <c r="BW2263" t="s">
        <v>1787</v>
      </c>
      <c r="BX2263" t="s">
        <v>168</v>
      </c>
      <c r="BY2263">
        <v>0.01</v>
      </c>
      <c r="BZ2263" t="s">
        <v>159</v>
      </c>
      <c r="CB2263" t="s">
        <v>1430</v>
      </c>
      <c r="CC2263" t="s">
        <v>170</v>
      </c>
    </row>
    <row r="2264" spans="1:81">
      <c r="A2264" t="s">
        <v>138</v>
      </c>
      <c r="B2264" t="s">
        <v>139</v>
      </c>
      <c r="C2264" t="s">
        <v>232</v>
      </c>
      <c r="D2264" t="s">
        <v>141</v>
      </c>
      <c r="E2264" t="s">
        <v>142</v>
      </c>
      <c r="F2264" t="s">
        <v>143</v>
      </c>
      <c r="G2264" s="1">
        <v>44483</v>
      </c>
      <c r="H2264" s="2">
        <v>0.5625</v>
      </c>
      <c r="I2264" t="s">
        <v>144</v>
      </c>
      <c r="M2264" t="s">
        <v>145</v>
      </c>
      <c r="U2264" t="s">
        <v>146</v>
      </c>
      <c r="V2264" t="s">
        <v>147</v>
      </c>
      <c r="W2264" t="s">
        <v>148</v>
      </c>
      <c r="X2264" t="s">
        <v>149</v>
      </c>
      <c r="Y2264" t="s">
        <v>150</v>
      </c>
      <c r="AD2264">
        <v>45.483227999999997</v>
      </c>
      <c r="AE2264">
        <v>-109.451708</v>
      </c>
      <c r="AF2264" t="s">
        <v>151</v>
      </c>
      <c r="AG2264" t="s">
        <v>152</v>
      </c>
      <c r="AH2264" t="s">
        <v>153</v>
      </c>
      <c r="AJ2264" t="s">
        <v>154</v>
      </c>
      <c r="AK2264" t="s">
        <v>233</v>
      </c>
      <c r="AL2264" t="s">
        <v>173</v>
      </c>
      <c r="AM2264" t="s">
        <v>156</v>
      </c>
      <c r="AN2264" t="s">
        <v>157</v>
      </c>
      <c r="AO2264" t="s">
        <v>158</v>
      </c>
      <c r="AS2264" t="s">
        <v>160</v>
      </c>
      <c r="AU2264" t="s">
        <v>161</v>
      </c>
      <c r="BE2264" t="s">
        <v>234</v>
      </c>
      <c r="BO2264">
        <v>353.2</v>
      </c>
      <c r="BP2264" t="s">
        <v>163</v>
      </c>
      <c r="BQ2264" t="s">
        <v>164</v>
      </c>
      <c r="BS2264" t="s">
        <v>165</v>
      </c>
      <c r="BT2264" t="s">
        <v>166</v>
      </c>
      <c r="BU2264" s="1">
        <v>44497</v>
      </c>
      <c r="BW2264" t="s">
        <v>235</v>
      </c>
      <c r="BX2264" t="s">
        <v>168</v>
      </c>
      <c r="BY2264">
        <v>0.01</v>
      </c>
      <c r="BZ2264" t="s">
        <v>159</v>
      </c>
      <c r="CB2264" t="s">
        <v>176</v>
      </c>
      <c r="CC2264" t="s">
        <v>170</v>
      </c>
    </row>
    <row r="2265" spans="1:81">
      <c r="A2265" t="s">
        <v>138</v>
      </c>
      <c r="B2265" t="s">
        <v>139</v>
      </c>
      <c r="C2265" t="s">
        <v>807</v>
      </c>
      <c r="D2265" t="s">
        <v>141</v>
      </c>
      <c r="E2265" t="s">
        <v>142</v>
      </c>
      <c r="F2265" t="s">
        <v>143</v>
      </c>
      <c r="G2265" s="1">
        <v>44483</v>
      </c>
      <c r="H2265" s="2">
        <v>0.53333333333333333</v>
      </c>
      <c r="I2265" t="s">
        <v>144</v>
      </c>
      <c r="M2265" t="s">
        <v>145</v>
      </c>
      <c r="U2265" t="s">
        <v>146</v>
      </c>
      <c r="V2265" t="s">
        <v>147</v>
      </c>
      <c r="W2265" t="s">
        <v>148</v>
      </c>
      <c r="X2265" t="s">
        <v>763</v>
      </c>
      <c r="Y2265" t="s">
        <v>764</v>
      </c>
      <c r="AD2265">
        <v>45.480486999999997</v>
      </c>
      <c r="AE2265">
        <v>-109.45363999999999</v>
      </c>
      <c r="AF2265" t="s">
        <v>151</v>
      </c>
      <c r="AG2265" t="s">
        <v>152</v>
      </c>
      <c r="AH2265" t="s">
        <v>153</v>
      </c>
      <c r="AJ2265" t="s">
        <v>154</v>
      </c>
      <c r="AK2265" t="s">
        <v>808</v>
      </c>
      <c r="AM2265" t="s">
        <v>156</v>
      </c>
      <c r="AN2265" t="s">
        <v>157</v>
      </c>
      <c r="AO2265" t="s">
        <v>158</v>
      </c>
      <c r="AP2265">
        <v>0.02</v>
      </c>
      <c r="AQ2265" t="s">
        <v>159</v>
      </c>
      <c r="AS2265" t="s">
        <v>160</v>
      </c>
      <c r="AU2265" t="s">
        <v>161</v>
      </c>
      <c r="BE2265" t="s">
        <v>809</v>
      </c>
      <c r="BO2265">
        <v>353.2</v>
      </c>
      <c r="BP2265" t="s">
        <v>163</v>
      </c>
      <c r="BQ2265" t="s">
        <v>164</v>
      </c>
      <c r="BS2265" t="s">
        <v>165</v>
      </c>
      <c r="BT2265" t="s">
        <v>166</v>
      </c>
      <c r="BU2265" s="1">
        <v>44497</v>
      </c>
      <c r="BW2265" t="s">
        <v>810</v>
      </c>
      <c r="BX2265" t="s">
        <v>168</v>
      </c>
      <c r="BY2265">
        <v>0.01</v>
      </c>
      <c r="BZ2265" t="s">
        <v>159</v>
      </c>
      <c r="CB2265" t="s">
        <v>768</v>
      </c>
      <c r="CC2265" t="s">
        <v>170</v>
      </c>
    </row>
    <row r="2266" spans="1:81">
      <c r="A2266" t="s">
        <v>138</v>
      </c>
      <c r="B2266" t="s">
        <v>139</v>
      </c>
      <c r="C2266" t="s">
        <v>528</v>
      </c>
      <c r="D2266" t="s">
        <v>141</v>
      </c>
      <c r="E2266" t="s">
        <v>142</v>
      </c>
      <c r="F2266" t="s">
        <v>143</v>
      </c>
      <c r="G2266" s="1">
        <v>44483</v>
      </c>
      <c r="H2266" s="2">
        <v>0.51388888888888884</v>
      </c>
      <c r="I2266" t="s">
        <v>144</v>
      </c>
      <c r="M2266" t="s">
        <v>145</v>
      </c>
      <c r="U2266" t="s">
        <v>146</v>
      </c>
      <c r="V2266" t="s">
        <v>147</v>
      </c>
      <c r="W2266" t="s">
        <v>148</v>
      </c>
      <c r="X2266" t="s">
        <v>482</v>
      </c>
      <c r="Y2266" t="s">
        <v>483</v>
      </c>
      <c r="AD2266">
        <v>45.394011999999996</v>
      </c>
      <c r="AE2266">
        <v>-109.442494</v>
      </c>
      <c r="AF2266" t="s">
        <v>151</v>
      </c>
      <c r="AG2266" t="s">
        <v>152</v>
      </c>
      <c r="AH2266" t="s">
        <v>153</v>
      </c>
      <c r="AJ2266" t="s">
        <v>154</v>
      </c>
      <c r="AK2266" t="s">
        <v>529</v>
      </c>
      <c r="AL2266" t="s">
        <v>173</v>
      </c>
      <c r="AM2266" t="s">
        <v>156</v>
      </c>
      <c r="AN2266" t="s">
        <v>157</v>
      </c>
      <c r="AO2266" t="s">
        <v>158</v>
      </c>
      <c r="AS2266" t="s">
        <v>160</v>
      </c>
      <c r="AU2266" t="s">
        <v>161</v>
      </c>
      <c r="BE2266" t="s">
        <v>530</v>
      </c>
      <c r="BO2266">
        <v>353.2</v>
      </c>
      <c r="BP2266" t="s">
        <v>163</v>
      </c>
      <c r="BQ2266" t="s">
        <v>164</v>
      </c>
      <c r="BS2266" t="s">
        <v>165</v>
      </c>
      <c r="BT2266" t="s">
        <v>166</v>
      </c>
      <c r="BU2266" s="1">
        <v>44497</v>
      </c>
      <c r="BW2266" t="s">
        <v>531</v>
      </c>
      <c r="BX2266" t="s">
        <v>168</v>
      </c>
      <c r="BY2266">
        <v>0.01</v>
      </c>
      <c r="BZ2266" t="s">
        <v>159</v>
      </c>
      <c r="CB2266" t="s">
        <v>487</v>
      </c>
      <c r="CC2266" t="s">
        <v>170</v>
      </c>
    </row>
    <row r="2267" spans="1:81">
      <c r="A2267" t="s">
        <v>138</v>
      </c>
      <c r="B2267" t="s">
        <v>139</v>
      </c>
      <c r="C2267" t="s">
        <v>980</v>
      </c>
      <c r="D2267" t="s">
        <v>141</v>
      </c>
      <c r="E2267" t="s">
        <v>142</v>
      </c>
      <c r="F2267" t="s">
        <v>143</v>
      </c>
      <c r="G2267" s="1">
        <v>44483</v>
      </c>
      <c r="H2267" s="2">
        <v>0.4236111111111111</v>
      </c>
      <c r="I2267" t="s">
        <v>144</v>
      </c>
      <c r="M2267" t="s">
        <v>145</v>
      </c>
      <c r="U2267" t="s">
        <v>146</v>
      </c>
      <c r="V2267" t="s">
        <v>147</v>
      </c>
      <c r="W2267" t="s">
        <v>148</v>
      </c>
      <c r="X2267" t="s">
        <v>943</v>
      </c>
      <c r="Y2267" t="s">
        <v>944</v>
      </c>
      <c r="AD2267">
        <v>45.349468999999999</v>
      </c>
      <c r="AE2267">
        <v>-109.495924</v>
      </c>
      <c r="AF2267" t="s">
        <v>151</v>
      </c>
      <c r="AG2267" t="s">
        <v>152</v>
      </c>
      <c r="AH2267" t="s">
        <v>153</v>
      </c>
      <c r="AJ2267" t="s">
        <v>154</v>
      </c>
      <c r="AK2267" t="s">
        <v>981</v>
      </c>
      <c r="AM2267" t="s">
        <v>156</v>
      </c>
      <c r="AN2267" t="s">
        <v>157</v>
      </c>
      <c r="AO2267" t="s">
        <v>158</v>
      </c>
      <c r="AP2267">
        <v>0.05</v>
      </c>
      <c r="AQ2267" t="s">
        <v>159</v>
      </c>
      <c r="AS2267" t="s">
        <v>160</v>
      </c>
      <c r="AU2267" t="s">
        <v>161</v>
      </c>
      <c r="BE2267" t="s">
        <v>982</v>
      </c>
      <c r="BO2267">
        <v>353.2</v>
      </c>
      <c r="BP2267" t="s">
        <v>163</v>
      </c>
      <c r="BQ2267" t="s">
        <v>164</v>
      </c>
      <c r="BS2267" t="s">
        <v>165</v>
      </c>
      <c r="BT2267" t="s">
        <v>166</v>
      </c>
      <c r="BU2267" s="1">
        <v>44497</v>
      </c>
      <c r="BW2267" t="s">
        <v>983</v>
      </c>
      <c r="BX2267" t="s">
        <v>168</v>
      </c>
      <c r="BY2267">
        <v>0.01</v>
      </c>
      <c r="BZ2267" t="s">
        <v>159</v>
      </c>
      <c r="CB2267" t="s">
        <v>806</v>
      </c>
      <c r="CC2267" t="s">
        <v>170</v>
      </c>
    </row>
    <row r="2268" spans="1:81">
      <c r="A2268" t="s">
        <v>138</v>
      </c>
      <c r="B2268" t="s">
        <v>139</v>
      </c>
      <c r="C2268" t="s">
        <v>426</v>
      </c>
      <c r="D2268" t="s">
        <v>141</v>
      </c>
      <c r="E2268" t="s">
        <v>142</v>
      </c>
      <c r="F2268" t="s">
        <v>143</v>
      </c>
      <c r="G2268" s="1">
        <v>44517</v>
      </c>
      <c r="H2268" s="2">
        <v>0.44513888888888886</v>
      </c>
      <c r="I2268" t="s">
        <v>178</v>
      </c>
      <c r="M2268" t="s">
        <v>145</v>
      </c>
      <c r="U2268" t="s">
        <v>146</v>
      </c>
      <c r="V2268" t="s">
        <v>147</v>
      </c>
      <c r="W2268" t="s">
        <v>148</v>
      </c>
      <c r="X2268" t="s">
        <v>368</v>
      </c>
      <c r="Y2268" t="s">
        <v>369</v>
      </c>
      <c r="AD2268">
        <v>45.320447000000001</v>
      </c>
      <c r="AE2268">
        <v>-109.45571099999999</v>
      </c>
      <c r="AF2268" t="s">
        <v>151</v>
      </c>
      <c r="AG2268" t="s">
        <v>152</v>
      </c>
      <c r="AH2268" t="s">
        <v>153</v>
      </c>
      <c r="AJ2268" t="s">
        <v>154</v>
      </c>
      <c r="AK2268" t="s">
        <v>427</v>
      </c>
      <c r="AL2268" t="s">
        <v>173</v>
      </c>
      <c r="AM2268" t="s">
        <v>156</v>
      </c>
      <c r="AN2268" t="s">
        <v>157</v>
      </c>
      <c r="AO2268" t="s">
        <v>158</v>
      </c>
      <c r="AS2268" t="s">
        <v>160</v>
      </c>
      <c r="AU2268" t="s">
        <v>161</v>
      </c>
      <c r="BE2268" t="s">
        <v>428</v>
      </c>
      <c r="BO2268">
        <v>353.2</v>
      </c>
      <c r="BP2268" t="s">
        <v>163</v>
      </c>
      <c r="BQ2268" t="s">
        <v>164</v>
      </c>
      <c r="BS2268" t="s">
        <v>165</v>
      </c>
      <c r="BT2268" t="s">
        <v>166</v>
      </c>
      <c r="BU2268" s="1">
        <v>44529</v>
      </c>
      <c r="BW2268" t="s">
        <v>429</v>
      </c>
      <c r="BX2268" t="s">
        <v>168</v>
      </c>
      <c r="BY2268">
        <v>0.01</v>
      </c>
      <c r="BZ2268" t="s">
        <v>159</v>
      </c>
      <c r="CB2268" t="s">
        <v>373</v>
      </c>
      <c r="CC2268" t="s">
        <v>170</v>
      </c>
    </row>
    <row r="2269" spans="1:81">
      <c r="A2269" t="s">
        <v>138</v>
      </c>
      <c r="B2269" t="s">
        <v>139</v>
      </c>
      <c r="C2269" t="s">
        <v>818</v>
      </c>
      <c r="D2269" t="s">
        <v>141</v>
      </c>
      <c r="E2269" t="s">
        <v>142</v>
      </c>
      <c r="F2269" t="s">
        <v>143</v>
      </c>
      <c r="G2269" s="1">
        <v>44517</v>
      </c>
      <c r="H2269" s="2">
        <v>0.49652777777777779</v>
      </c>
      <c r="I2269" t="s">
        <v>178</v>
      </c>
      <c r="M2269" t="s">
        <v>145</v>
      </c>
      <c r="U2269" t="s">
        <v>146</v>
      </c>
      <c r="V2269" t="s">
        <v>147</v>
      </c>
      <c r="W2269" t="s">
        <v>148</v>
      </c>
      <c r="X2269" t="s">
        <v>763</v>
      </c>
      <c r="Y2269" t="s">
        <v>764</v>
      </c>
      <c r="AD2269">
        <v>45.480486999999997</v>
      </c>
      <c r="AE2269">
        <v>-109.45363999999999</v>
      </c>
      <c r="AF2269" t="s">
        <v>151</v>
      </c>
      <c r="AG2269" t="s">
        <v>152</v>
      </c>
      <c r="AH2269" t="s">
        <v>153</v>
      </c>
      <c r="AJ2269" t="s">
        <v>154</v>
      </c>
      <c r="AK2269" t="s">
        <v>819</v>
      </c>
      <c r="AM2269" t="s">
        <v>156</v>
      </c>
      <c r="AN2269" t="s">
        <v>157</v>
      </c>
      <c r="AO2269" t="s">
        <v>158</v>
      </c>
      <c r="AP2269">
        <v>0.06</v>
      </c>
      <c r="AQ2269" t="s">
        <v>159</v>
      </c>
      <c r="AS2269" t="s">
        <v>160</v>
      </c>
      <c r="AU2269" t="s">
        <v>161</v>
      </c>
      <c r="BE2269" t="s">
        <v>820</v>
      </c>
      <c r="BO2269">
        <v>353.2</v>
      </c>
      <c r="BP2269" t="s">
        <v>163</v>
      </c>
      <c r="BQ2269" t="s">
        <v>164</v>
      </c>
      <c r="BS2269" t="s">
        <v>165</v>
      </c>
      <c r="BT2269" t="s">
        <v>166</v>
      </c>
      <c r="BU2269" s="1">
        <v>44529</v>
      </c>
      <c r="BW2269" t="s">
        <v>821</v>
      </c>
      <c r="BX2269" t="s">
        <v>168</v>
      </c>
      <c r="BY2269">
        <v>0.01</v>
      </c>
      <c r="BZ2269" t="s">
        <v>159</v>
      </c>
      <c r="CB2269" t="s">
        <v>768</v>
      </c>
      <c r="CC2269" t="s">
        <v>170</v>
      </c>
    </row>
    <row r="2270" spans="1:81">
      <c r="A2270" t="s">
        <v>138</v>
      </c>
      <c r="B2270" t="s">
        <v>139</v>
      </c>
      <c r="C2270" t="s">
        <v>707</v>
      </c>
      <c r="D2270" t="s">
        <v>141</v>
      </c>
      <c r="E2270" t="s">
        <v>142</v>
      </c>
      <c r="F2270" t="s">
        <v>143</v>
      </c>
      <c r="G2270" s="1">
        <v>44517</v>
      </c>
      <c r="H2270" s="2">
        <v>0.43402777777777779</v>
      </c>
      <c r="I2270" t="s">
        <v>178</v>
      </c>
      <c r="M2270" t="s">
        <v>145</v>
      </c>
      <c r="U2270" t="s">
        <v>146</v>
      </c>
      <c r="V2270" t="s">
        <v>147</v>
      </c>
      <c r="W2270" t="s">
        <v>148</v>
      </c>
      <c r="X2270" t="s">
        <v>655</v>
      </c>
      <c r="Y2270" t="s">
        <v>656</v>
      </c>
      <c r="AD2270">
        <v>45.323431999999997</v>
      </c>
      <c r="AE2270">
        <v>-109.467198</v>
      </c>
      <c r="AF2270" t="s">
        <v>151</v>
      </c>
      <c r="AG2270" t="s">
        <v>152</v>
      </c>
      <c r="AH2270" t="s">
        <v>153</v>
      </c>
      <c r="AJ2270" t="s">
        <v>154</v>
      </c>
      <c r="AK2270" t="s">
        <v>708</v>
      </c>
      <c r="AM2270" t="s">
        <v>156</v>
      </c>
      <c r="AN2270" t="s">
        <v>157</v>
      </c>
      <c r="AO2270" t="s">
        <v>158</v>
      </c>
      <c r="AP2270">
        <v>0.01</v>
      </c>
      <c r="AQ2270" t="s">
        <v>159</v>
      </c>
      <c r="AS2270" t="s">
        <v>160</v>
      </c>
      <c r="AU2270" t="s">
        <v>161</v>
      </c>
      <c r="BE2270" t="s">
        <v>709</v>
      </c>
      <c r="BO2270">
        <v>353.2</v>
      </c>
      <c r="BP2270" t="s">
        <v>163</v>
      </c>
      <c r="BQ2270" t="s">
        <v>164</v>
      </c>
      <c r="BS2270" t="s">
        <v>165</v>
      </c>
      <c r="BT2270" t="s">
        <v>166</v>
      </c>
      <c r="BU2270" s="1">
        <v>44529</v>
      </c>
      <c r="BW2270" t="s">
        <v>710</v>
      </c>
      <c r="BX2270" t="s">
        <v>168</v>
      </c>
      <c r="BY2270">
        <v>0.01</v>
      </c>
      <c r="BZ2270" t="s">
        <v>159</v>
      </c>
      <c r="CB2270" t="s">
        <v>399</v>
      </c>
      <c r="CC2270" t="s">
        <v>170</v>
      </c>
    </row>
    <row r="2271" spans="1:81">
      <c r="A2271" t="s">
        <v>138</v>
      </c>
      <c r="B2271" t="s">
        <v>139</v>
      </c>
      <c r="C2271" t="s">
        <v>984</v>
      </c>
      <c r="D2271" t="s">
        <v>141</v>
      </c>
      <c r="E2271" t="s">
        <v>142</v>
      </c>
      <c r="F2271" t="s">
        <v>143</v>
      </c>
      <c r="G2271" s="1">
        <v>44517</v>
      </c>
      <c r="H2271" s="2">
        <v>0.42083333333333334</v>
      </c>
      <c r="I2271" t="s">
        <v>178</v>
      </c>
      <c r="M2271" t="s">
        <v>145</v>
      </c>
      <c r="U2271" t="s">
        <v>146</v>
      </c>
      <c r="V2271" t="s">
        <v>147</v>
      </c>
      <c r="W2271" t="s">
        <v>148</v>
      </c>
      <c r="X2271" t="s">
        <v>943</v>
      </c>
      <c r="Y2271" t="s">
        <v>944</v>
      </c>
      <c r="AD2271">
        <v>45.349468999999999</v>
      </c>
      <c r="AE2271">
        <v>-109.495924</v>
      </c>
      <c r="AF2271" t="s">
        <v>151</v>
      </c>
      <c r="AG2271" t="s">
        <v>152</v>
      </c>
      <c r="AH2271" t="s">
        <v>153</v>
      </c>
      <c r="AJ2271" t="s">
        <v>154</v>
      </c>
      <c r="AK2271" t="s">
        <v>985</v>
      </c>
      <c r="AM2271" t="s">
        <v>156</v>
      </c>
      <c r="AN2271" t="s">
        <v>157</v>
      </c>
      <c r="AO2271" t="s">
        <v>158</v>
      </c>
      <c r="AP2271">
        <v>0.09</v>
      </c>
      <c r="AQ2271" t="s">
        <v>159</v>
      </c>
      <c r="AS2271" t="s">
        <v>160</v>
      </c>
      <c r="AU2271" t="s">
        <v>161</v>
      </c>
      <c r="BE2271" t="s">
        <v>986</v>
      </c>
      <c r="BO2271">
        <v>353.2</v>
      </c>
      <c r="BP2271" t="s">
        <v>163</v>
      </c>
      <c r="BQ2271" t="s">
        <v>164</v>
      </c>
      <c r="BS2271" t="s">
        <v>165</v>
      </c>
      <c r="BT2271" t="s">
        <v>166</v>
      </c>
      <c r="BU2271" s="1">
        <v>44529</v>
      </c>
      <c r="BW2271" t="s">
        <v>987</v>
      </c>
      <c r="BX2271" t="s">
        <v>168</v>
      </c>
      <c r="BY2271">
        <v>0.01</v>
      </c>
      <c r="BZ2271" t="s">
        <v>159</v>
      </c>
      <c r="CB2271" t="s">
        <v>806</v>
      </c>
      <c r="CC2271" t="s">
        <v>170</v>
      </c>
    </row>
    <row r="2272" spans="1:81">
      <c r="A2272" t="s">
        <v>138</v>
      </c>
      <c r="B2272" t="s">
        <v>139</v>
      </c>
      <c r="C2272" t="s">
        <v>1788</v>
      </c>
      <c r="D2272" t="s">
        <v>141</v>
      </c>
      <c r="E2272" t="s">
        <v>142</v>
      </c>
      <c r="F2272" t="s">
        <v>143</v>
      </c>
      <c r="G2272" s="1">
        <v>44517</v>
      </c>
      <c r="H2272" s="2">
        <v>0.49513888888888891</v>
      </c>
      <c r="I2272" t="s">
        <v>178</v>
      </c>
      <c r="M2272" t="s">
        <v>145</v>
      </c>
      <c r="U2272" t="s">
        <v>146</v>
      </c>
      <c r="V2272" t="s">
        <v>147</v>
      </c>
      <c r="W2272" t="s">
        <v>148</v>
      </c>
      <c r="X2272" t="s">
        <v>1739</v>
      </c>
      <c r="Y2272" t="s">
        <v>1740</v>
      </c>
      <c r="AD2272">
        <v>45.466926000000001</v>
      </c>
      <c r="AE2272">
        <v>-109.49140800000001</v>
      </c>
      <c r="AF2272" t="s">
        <v>151</v>
      </c>
      <c r="AG2272" t="s">
        <v>152</v>
      </c>
      <c r="AH2272" t="s">
        <v>153</v>
      </c>
      <c r="AJ2272" t="s">
        <v>154</v>
      </c>
      <c r="AK2272" t="s">
        <v>1789</v>
      </c>
      <c r="AM2272" t="s">
        <v>156</v>
      </c>
      <c r="AN2272" t="s">
        <v>157</v>
      </c>
      <c r="AO2272" t="s">
        <v>158</v>
      </c>
      <c r="AP2272">
        <v>0.08</v>
      </c>
      <c r="AQ2272" t="s">
        <v>159</v>
      </c>
      <c r="AS2272" t="s">
        <v>160</v>
      </c>
      <c r="AU2272" t="s">
        <v>161</v>
      </c>
      <c r="BE2272" t="s">
        <v>1790</v>
      </c>
      <c r="BO2272">
        <v>353.2</v>
      </c>
      <c r="BP2272" t="s">
        <v>163</v>
      </c>
      <c r="BQ2272" t="s">
        <v>164</v>
      </c>
      <c r="BS2272" t="s">
        <v>165</v>
      </c>
      <c r="BT2272" t="s">
        <v>166</v>
      </c>
      <c r="BU2272" s="1">
        <v>44529</v>
      </c>
      <c r="BW2272" t="s">
        <v>1791</v>
      </c>
      <c r="BX2272" t="s">
        <v>168</v>
      </c>
      <c r="BY2272">
        <v>0.01</v>
      </c>
      <c r="BZ2272" t="s">
        <v>159</v>
      </c>
      <c r="CB2272" t="s">
        <v>1430</v>
      </c>
      <c r="CC2272" t="s">
        <v>170</v>
      </c>
    </row>
    <row r="2273" spans="1:81">
      <c r="A2273" t="s">
        <v>138</v>
      </c>
      <c r="B2273" t="s">
        <v>139</v>
      </c>
      <c r="C2273" t="s">
        <v>236</v>
      </c>
      <c r="D2273" t="s">
        <v>141</v>
      </c>
      <c r="E2273" t="s">
        <v>142</v>
      </c>
      <c r="F2273" t="s">
        <v>143</v>
      </c>
      <c r="G2273" s="1">
        <v>44517</v>
      </c>
      <c r="H2273" s="2">
        <v>0.50694444444444442</v>
      </c>
      <c r="I2273" t="s">
        <v>178</v>
      </c>
      <c r="M2273" t="s">
        <v>145</v>
      </c>
      <c r="U2273" t="s">
        <v>146</v>
      </c>
      <c r="V2273" t="s">
        <v>147</v>
      </c>
      <c r="W2273" t="s">
        <v>148</v>
      </c>
      <c r="X2273" t="s">
        <v>149</v>
      </c>
      <c r="Y2273" t="s">
        <v>150</v>
      </c>
      <c r="AD2273">
        <v>45.483227999999997</v>
      </c>
      <c r="AE2273">
        <v>-109.451708</v>
      </c>
      <c r="AF2273" t="s">
        <v>151</v>
      </c>
      <c r="AG2273" t="s">
        <v>152</v>
      </c>
      <c r="AH2273" t="s">
        <v>153</v>
      </c>
      <c r="AJ2273" t="s">
        <v>154</v>
      </c>
      <c r="AK2273" t="s">
        <v>237</v>
      </c>
      <c r="AM2273" t="s">
        <v>156</v>
      </c>
      <c r="AN2273" t="s">
        <v>157</v>
      </c>
      <c r="AO2273" t="s">
        <v>158</v>
      </c>
      <c r="AP2273">
        <v>0.02</v>
      </c>
      <c r="AQ2273" t="s">
        <v>159</v>
      </c>
      <c r="AS2273" t="s">
        <v>160</v>
      </c>
      <c r="AU2273" t="s">
        <v>161</v>
      </c>
      <c r="BE2273" t="s">
        <v>238</v>
      </c>
      <c r="BO2273">
        <v>353.2</v>
      </c>
      <c r="BP2273" t="s">
        <v>163</v>
      </c>
      <c r="BQ2273" t="s">
        <v>164</v>
      </c>
      <c r="BS2273" t="s">
        <v>165</v>
      </c>
      <c r="BT2273" t="s">
        <v>166</v>
      </c>
      <c r="BU2273" s="1">
        <v>44529</v>
      </c>
      <c r="BW2273" t="s">
        <v>239</v>
      </c>
      <c r="BX2273" t="s">
        <v>168</v>
      </c>
      <c r="BY2273">
        <v>0.01</v>
      </c>
      <c r="BZ2273" t="s">
        <v>159</v>
      </c>
      <c r="CB2273" t="s">
        <v>176</v>
      </c>
      <c r="CC2273" t="s">
        <v>170</v>
      </c>
    </row>
    <row r="2274" spans="1:81">
      <c r="A2274" t="s">
        <v>138</v>
      </c>
      <c r="B2274" t="s">
        <v>139</v>
      </c>
      <c r="C2274" t="s">
        <v>1224</v>
      </c>
      <c r="D2274" t="s">
        <v>141</v>
      </c>
      <c r="E2274" t="s">
        <v>142</v>
      </c>
      <c r="F2274" t="s">
        <v>143</v>
      </c>
      <c r="G2274" s="1">
        <v>44517</v>
      </c>
      <c r="H2274" s="2">
        <v>0.51736111111111116</v>
      </c>
      <c r="I2274" t="s">
        <v>178</v>
      </c>
      <c r="M2274" t="s">
        <v>145</v>
      </c>
      <c r="U2274" t="s">
        <v>146</v>
      </c>
      <c r="V2274" t="s">
        <v>147</v>
      </c>
      <c r="W2274" t="s">
        <v>148</v>
      </c>
      <c r="X2274" t="s">
        <v>1161</v>
      </c>
      <c r="Y2274" t="s">
        <v>1162</v>
      </c>
      <c r="AD2274">
        <v>45.486469</v>
      </c>
      <c r="AE2274">
        <v>-109.456142</v>
      </c>
      <c r="AF2274" t="s">
        <v>210</v>
      </c>
      <c r="AG2274" t="s">
        <v>152</v>
      </c>
      <c r="AH2274" t="s">
        <v>211</v>
      </c>
      <c r="AJ2274" t="s">
        <v>154</v>
      </c>
      <c r="AK2274" t="s">
        <v>1225</v>
      </c>
      <c r="AM2274" t="s">
        <v>156</v>
      </c>
      <c r="AN2274" t="s">
        <v>157</v>
      </c>
      <c r="AO2274" t="s">
        <v>158</v>
      </c>
      <c r="AP2274">
        <v>7.0000000000000007E-2</v>
      </c>
      <c r="AQ2274" t="s">
        <v>159</v>
      </c>
      <c r="AS2274" t="s">
        <v>160</v>
      </c>
      <c r="AU2274" t="s">
        <v>161</v>
      </c>
      <c r="BE2274" t="s">
        <v>1226</v>
      </c>
      <c r="BO2274">
        <v>353.2</v>
      </c>
      <c r="BP2274" t="s">
        <v>163</v>
      </c>
      <c r="BQ2274" t="s">
        <v>164</v>
      </c>
      <c r="BS2274" t="s">
        <v>165</v>
      </c>
      <c r="BT2274" t="s">
        <v>166</v>
      </c>
      <c r="BU2274" s="1">
        <v>44529</v>
      </c>
      <c r="BW2274" t="s">
        <v>1227</v>
      </c>
      <c r="BX2274" t="s">
        <v>168</v>
      </c>
      <c r="BY2274">
        <v>0.01</v>
      </c>
      <c r="BZ2274" t="s">
        <v>159</v>
      </c>
      <c r="CB2274" t="s">
        <v>1171</v>
      </c>
      <c r="CC2274" t="s">
        <v>170</v>
      </c>
    </row>
    <row r="2275" spans="1:81">
      <c r="A2275" t="s">
        <v>138</v>
      </c>
      <c r="B2275" t="s">
        <v>139</v>
      </c>
      <c r="C2275" t="s">
        <v>1508</v>
      </c>
      <c r="D2275" t="s">
        <v>141</v>
      </c>
      <c r="E2275" t="s">
        <v>142</v>
      </c>
      <c r="F2275" t="s">
        <v>143</v>
      </c>
      <c r="G2275" s="1">
        <v>44517</v>
      </c>
      <c r="H2275" s="2">
        <v>0.37847222222222221</v>
      </c>
      <c r="I2275" t="s">
        <v>178</v>
      </c>
      <c r="M2275" t="s">
        <v>145</v>
      </c>
      <c r="U2275" t="s">
        <v>146</v>
      </c>
      <c r="V2275" t="s">
        <v>147</v>
      </c>
      <c r="W2275" t="s">
        <v>148</v>
      </c>
      <c r="X2275" t="s">
        <v>1425</v>
      </c>
      <c r="Y2275" t="s">
        <v>1426</v>
      </c>
      <c r="AD2275">
        <v>45.528542999999999</v>
      </c>
      <c r="AE2275">
        <v>-109.468368</v>
      </c>
      <c r="AF2275" t="s">
        <v>151</v>
      </c>
      <c r="AG2275" t="s">
        <v>152</v>
      </c>
      <c r="AH2275" t="s">
        <v>153</v>
      </c>
      <c r="AJ2275" t="s">
        <v>154</v>
      </c>
      <c r="AK2275" t="s">
        <v>1509</v>
      </c>
      <c r="AM2275" t="s">
        <v>156</v>
      </c>
      <c r="AN2275" t="s">
        <v>157</v>
      </c>
      <c r="AO2275" t="s">
        <v>158</v>
      </c>
      <c r="AP2275">
        <v>0.26</v>
      </c>
      <c r="AQ2275" t="s">
        <v>159</v>
      </c>
      <c r="AS2275" t="s">
        <v>160</v>
      </c>
      <c r="AU2275" t="s">
        <v>161</v>
      </c>
      <c r="BE2275" t="s">
        <v>1510</v>
      </c>
      <c r="BO2275">
        <v>353.2</v>
      </c>
      <c r="BP2275" t="s">
        <v>163</v>
      </c>
      <c r="BQ2275" t="s">
        <v>164</v>
      </c>
      <c r="BS2275" t="s">
        <v>165</v>
      </c>
      <c r="BT2275" t="s">
        <v>166</v>
      </c>
      <c r="BU2275" s="1">
        <v>44529</v>
      </c>
      <c r="BW2275" t="s">
        <v>1511</v>
      </c>
      <c r="BX2275" t="s">
        <v>168</v>
      </c>
      <c r="BY2275">
        <v>0.01</v>
      </c>
      <c r="BZ2275" t="s">
        <v>159</v>
      </c>
      <c r="CB2275" t="s">
        <v>1439</v>
      </c>
      <c r="CC2275" t="s">
        <v>170</v>
      </c>
    </row>
    <row r="2276" spans="1:81">
      <c r="A2276" t="s">
        <v>138</v>
      </c>
      <c r="B2276" t="s">
        <v>139</v>
      </c>
      <c r="C2276" t="s">
        <v>532</v>
      </c>
      <c r="D2276" t="s">
        <v>141</v>
      </c>
      <c r="E2276" t="s">
        <v>142</v>
      </c>
      <c r="F2276" t="s">
        <v>143</v>
      </c>
      <c r="G2276" s="1">
        <v>44517</v>
      </c>
      <c r="H2276" s="2">
        <v>0.46527777777777779</v>
      </c>
      <c r="I2276" t="s">
        <v>178</v>
      </c>
      <c r="M2276" t="s">
        <v>145</v>
      </c>
      <c r="U2276" t="s">
        <v>146</v>
      </c>
      <c r="V2276" t="s">
        <v>147</v>
      </c>
      <c r="W2276" t="s">
        <v>148</v>
      </c>
      <c r="X2276" t="s">
        <v>482</v>
      </c>
      <c r="Y2276" t="s">
        <v>483</v>
      </c>
      <c r="AD2276">
        <v>45.394011999999996</v>
      </c>
      <c r="AE2276">
        <v>-109.442494</v>
      </c>
      <c r="AF2276" t="s">
        <v>151</v>
      </c>
      <c r="AG2276" t="s">
        <v>152</v>
      </c>
      <c r="AH2276" t="s">
        <v>153</v>
      </c>
      <c r="AJ2276" t="s">
        <v>154</v>
      </c>
      <c r="AK2276" t="s">
        <v>533</v>
      </c>
      <c r="AM2276" t="s">
        <v>156</v>
      </c>
      <c r="AN2276" t="s">
        <v>157</v>
      </c>
      <c r="AO2276" t="s">
        <v>158</v>
      </c>
      <c r="AP2276">
        <v>0.03</v>
      </c>
      <c r="AQ2276" t="s">
        <v>159</v>
      </c>
      <c r="AS2276" t="s">
        <v>160</v>
      </c>
      <c r="AU2276" t="s">
        <v>161</v>
      </c>
      <c r="BE2276" t="s">
        <v>534</v>
      </c>
      <c r="BO2276">
        <v>353.2</v>
      </c>
      <c r="BP2276" t="s">
        <v>163</v>
      </c>
      <c r="BQ2276" t="s">
        <v>164</v>
      </c>
      <c r="BS2276" t="s">
        <v>165</v>
      </c>
      <c r="BT2276" t="s">
        <v>166</v>
      </c>
      <c r="BU2276" s="1">
        <v>44530</v>
      </c>
      <c r="BW2276" t="s">
        <v>535</v>
      </c>
      <c r="BX2276" t="s">
        <v>168</v>
      </c>
      <c r="BY2276">
        <v>0.01</v>
      </c>
      <c r="BZ2276" t="s">
        <v>159</v>
      </c>
      <c r="CB2276" t="s">
        <v>487</v>
      </c>
      <c r="CC2276" t="s">
        <v>170</v>
      </c>
    </row>
    <row r="2277" spans="1:81">
      <c r="A2277" t="s">
        <v>138</v>
      </c>
      <c r="B2277" t="s">
        <v>139</v>
      </c>
      <c r="C2277" t="s">
        <v>822</v>
      </c>
      <c r="D2277" t="s">
        <v>141</v>
      </c>
      <c r="E2277" t="s">
        <v>142</v>
      </c>
      <c r="F2277" t="s">
        <v>143</v>
      </c>
      <c r="G2277" s="1">
        <v>44546</v>
      </c>
      <c r="H2277" s="2">
        <v>0.47916666666666669</v>
      </c>
      <c r="I2277" t="s">
        <v>178</v>
      </c>
      <c r="M2277" t="s">
        <v>145</v>
      </c>
      <c r="U2277" t="s">
        <v>146</v>
      </c>
      <c r="V2277" t="s">
        <v>147</v>
      </c>
      <c r="W2277" t="s">
        <v>148</v>
      </c>
      <c r="X2277" t="s">
        <v>763</v>
      </c>
      <c r="Y2277" t="s">
        <v>764</v>
      </c>
      <c r="AD2277">
        <v>45.480486999999997</v>
      </c>
      <c r="AE2277">
        <v>-109.45363999999999</v>
      </c>
      <c r="AF2277" t="s">
        <v>151</v>
      </c>
      <c r="AG2277" t="s">
        <v>152</v>
      </c>
      <c r="AH2277" t="s">
        <v>153</v>
      </c>
      <c r="AJ2277" t="s">
        <v>154</v>
      </c>
      <c r="AK2277" t="s">
        <v>823</v>
      </c>
      <c r="AM2277" t="s">
        <v>156</v>
      </c>
      <c r="AN2277" t="s">
        <v>157</v>
      </c>
      <c r="AO2277" t="s">
        <v>158</v>
      </c>
      <c r="AP2277">
        <v>0.15</v>
      </c>
      <c r="AQ2277" t="s">
        <v>159</v>
      </c>
      <c r="AS2277" t="s">
        <v>160</v>
      </c>
      <c r="AU2277" t="s">
        <v>161</v>
      </c>
      <c r="BE2277" t="s">
        <v>824</v>
      </c>
      <c r="BO2277">
        <v>353.2</v>
      </c>
      <c r="BP2277" t="s">
        <v>163</v>
      </c>
      <c r="BQ2277" t="s">
        <v>164</v>
      </c>
      <c r="BS2277" t="s">
        <v>165</v>
      </c>
      <c r="BT2277" t="s">
        <v>166</v>
      </c>
      <c r="BU2277" s="1">
        <v>44559</v>
      </c>
      <c r="BW2277" t="s">
        <v>825</v>
      </c>
      <c r="BX2277" t="s">
        <v>168</v>
      </c>
      <c r="BY2277">
        <v>0.01</v>
      </c>
      <c r="BZ2277" t="s">
        <v>159</v>
      </c>
      <c r="CB2277" t="s">
        <v>768</v>
      </c>
      <c r="CC2277" t="s">
        <v>170</v>
      </c>
    </row>
    <row r="2278" spans="1:81">
      <c r="A2278" t="s">
        <v>138</v>
      </c>
      <c r="B2278" t="s">
        <v>139</v>
      </c>
      <c r="C2278" t="s">
        <v>1516</v>
      </c>
      <c r="D2278" t="s">
        <v>141</v>
      </c>
      <c r="E2278" t="s">
        <v>142</v>
      </c>
      <c r="F2278" t="s">
        <v>143</v>
      </c>
      <c r="G2278" s="1">
        <v>44546</v>
      </c>
      <c r="H2278" s="2">
        <v>0.38194444444444442</v>
      </c>
      <c r="I2278" t="s">
        <v>178</v>
      </c>
      <c r="M2278" t="s">
        <v>145</v>
      </c>
      <c r="U2278" t="s">
        <v>146</v>
      </c>
      <c r="V2278" t="s">
        <v>147</v>
      </c>
      <c r="W2278" t="s">
        <v>148</v>
      </c>
      <c r="X2278" t="s">
        <v>1425</v>
      </c>
      <c r="Y2278" t="s">
        <v>1426</v>
      </c>
      <c r="AD2278">
        <v>45.528542999999999</v>
      </c>
      <c r="AE2278">
        <v>-109.468368</v>
      </c>
      <c r="AF2278" t="s">
        <v>151</v>
      </c>
      <c r="AG2278" t="s">
        <v>152</v>
      </c>
      <c r="AH2278" t="s">
        <v>153</v>
      </c>
      <c r="AJ2278" t="s">
        <v>154</v>
      </c>
      <c r="AK2278" t="s">
        <v>1517</v>
      </c>
      <c r="AM2278" t="s">
        <v>156</v>
      </c>
      <c r="AN2278" t="s">
        <v>157</v>
      </c>
      <c r="AO2278" t="s">
        <v>158</v>
      </c>
      <c r="AP2278">
        <v>0.36</v>
      </c>
      <c r="AQ2278" t="s">
        <v>159</v>
      </c>
      <c r="AS2278" t="s">
        <v>160</v>
      </c>
      <c r="AU2278" t="s">
        <v>161</v>
      </c>
      <c r="BE2278" t="s">
        <v>1518</v>
      </c>
      <c r="BO2278">
        <v>353.2</v>
      </c>
      <c r="BP2278" t="s">
        <v>163</v>
      </c>
      <c r="BQ2278" t="s">
        <v>164</v>
      </c>
      <c r="BS2278" t="s">
        <v>165</v>
      </c>
      <c r="BT2278" t="s">
        <v>166</v>
      </c>
      <c r="BU2278" s="1">
        <v>44559</v>
      </c>
      <c r="BW2278" t="s">
        <v>1519</v>
      </c>
      <c r="BX2278" t="s">
        <v>168</v>
      </c>
      <c r="BY2278">
        <v>0.01</v>
      </c>
      <c r="BZ2278" t="s">
        <v>159</v>
      </c>
      <c r="CB2278" t="s">
        <v>1439</v>
      </c>
      <c r="CC2278" t="s">
        <v>170</v>
      </c>
    </row>
    <row r="2279" spans="1:81">
      <c r="A2279" t="s">
        <v>138</v>
      </c>
      <c r="B2279" t="s">
        <v>139</v>
      </c>
      <c r="C2279" t="s">
        <v>536</v>
      </c>
      <c r="D2279" t="s">
        <v>141</v>
      </c>
      <c r="E2279" t="s">
        <v>142</v>
      </c>
      <c r="F2279" t="s">
        <v>143</v>
      </c>
      <c r="G2279" s="1">
        <v>44546</v>
      </c>
      <c r="H2279" s="2">
        <v>0.46527777777777779</v>
      </c>
      <c r="I2279" t="s">
        <v>178</v>
      </c>
      <c r="M2279" t="s">
        <v>145</v>
      </c>
      <c r="U2279" t="s">
        <v>146</v>
      </c>
      <c r="V2279" t="s">
        <v>147</v>
      </c>
      <c r="W2279" t="s">
        <v>148</v>
      </c>
      <c r="X2279" t="s">
        <v>482</v>
      </c>
      <c r="Y2279" t="s">
        <v>483</v>
      </c>
      <c r="AD2279">
        <v>45.394011999999996</v>
      </c>
      <c r="AE2279">
        <v>-109.442494</v>
      </c>
      <c r="AF2279" t="s">
        <v>151</v>
      </c>
      <c r="AG2279" t="s">
        <v>152</v>
      </c>
      <c r="AH2279" t="s">
        <v>153</v>
      </c>
      <c r="AJ2279" t="s">
        <v>154</v>
      </c>
      <c r="AK2279" t="s">
        <v>537</v>
      </c>
      <c r="AM2279" t="s">
        <v>156</v>
      </c>
      <c r="AN2279" t="s">
        <v>157</v>
      </c>
      <c r="AO2279" t="s">
        <v>158</v>
      </c>
      <c r="AP2279">
        <v>0.05</v>
      </c>
      <c r="AQ2279" t="s">
        <v>159</v>
      </c>
      <c r="AS2279" t="s">
        <v>160</v>
      </c>
      <c r="AU2279" t="s">
        <v>161</v>
      </c>
      <c r="BE2279" t="s">
        <v>538</v>
      </c>
      <c r="BO2279">
        <v>353.2</v>
      </c>
      <c r="BP2279" t="s">
        <v>163</v>
      </c>
      <c r="BQ2279" t="s">
        <v>164</v>
      </c>
      <c r="BS2279" t="s">
        <v>165</v>
      </c>
      <c r="BT2279" t="s">
        <v>166</v>
      </c>
      <c r="BU2279" s="1">
        <v>44559</v>
      </c>
      <c r="BW2279" t="s">
        <v>539</v>
      </c>
      <c r="BX2279" t="s">
        <v>168</v>
      </c>
      <c r="BY2279">
        <v>0.01</v>
      </c>
      <c r="BZ2279" t="s">
        <v>159</v>
      </c>
      <c r="CB2279" t="s">
        <v>487</v>
      </c>
      <c r="CC2279" t="s">
        <v>170</v>
      </c>
    </row>
    <row r="2280" spans="1:81">
      <c r="A2280" t="s">
        <v>138</v>
      </c>
      <c r="B2280" t="s">
        <v>139</v>
      </c>
      <c r="C2280" t="s">
        <v>988</v>
      </c>
      <c r="D2280" t="s">
        <v>141</v>
      </c>
      <c r="E2280" t="s">
        <v>142</v>
      </c>
      <c r="F2280" t="s">
        <v>143</v>
      </c>
      <c r="G2280" s="1">
        <v>44546</v>
      </c>
      <c r="H2280" s="2">
        <v>0.40277777777777779</v>
      </c>
      <c r="I2280" t="s">
        <v>178</v>
      </c>
      <c r="M2280" t="s">
        <v>145</v>
      </c>
      <c r="U2280" t="s">
        <v>146</v>
      </c>
      <c r="V2280" t="s">
        <v>147</v>
      </c>
      <c r="W2280" t="s">
        <v>148</v>
      </c>
      <c r="X2280" t="s">
        <v>943</v>
      </c>
      <c r="Y2280" t="s">
        <v>944</v>
      </c>
      <c r="AD2280">
        <v>45.349468999999999</v>
      </c>
      <c r="AE2280">
        <v>-109.495924</v>
      </c>
      <c r="AF2280" t="s">
        <v>151</v>
      </c>
      <c r="AG2280" t="s">
        <v>152</v>
      </c>
      <c r="AH2280" t="s">
        <v>153</v>
      </c>
      <c r="AJ2280" t="s">
        <v>154</v>
      </c>
      <c r="AK2280" t="s">
        <v>989</v>
      </c>
      <c r="AM2280" t="s">
        <v>156</v>
      </c>
      <c r="AN2280" t="s">
        <v>157</v>
      </c>
      <c r="AO2280" t="s">
        <v>158</v>
      </c>
      <c r="AP2280">
        <v>0.15</v>
      </c>
      <c r="AQ2280" t="s">
        <v>159</v>
      </c>
      <c r="AS2280" t="s">
        <v>160</v>
      </c>
      <c r="AU2280" t="s">
        <v>161</v>
      </c>
      <c r="BE2280" t="s">
        <v>990</v>
      </c>
      <c r="BO2280">
        <v>353.2</v>
      </c>
      <c r="BP2280" t="s">
        <v>163</v>
      </c>
      <c r="BQ2280" t="s">
        <v>164</v>
      </c>
      <c r="BS2280" t="s">
        <v>165</v>
      </c>
      <c r="BT2280" t="s">
        <v>166</v>
      </c>
      <c r="BU2280" s="1">
        <v>44559</v>
      </c>
      <c r="BW2280" t="s">
        <v>991</v>
      </c>
      <c r="BX2280" t="s">
        <v>168</v>
      </c>
      <c r="BY2280">
        <v>0.01</v>
      </c>
      <c r="BZ2280" t="s">
        <v>159</v>
      </c>
      <c r="CB2280" t="s">
        <v>806</v>
      </c>
      <c r="CC2280" t="s">
        <v>170</v>
      </c>
    </row>
    <row r="2281" spans="1:81">
      <c r="A2281" t="s">
        <v>138</v>
      </c>
      <c r="B2281" t="s">
        <v>139</v>
      </c>
      <c r="C2281" t="s">
        <v>1228</v>
      </c>
      <c r="D2281" t="s">
        <v>141</v>
      </c>
      <c r="E2281" t="s">
        <v>142</v>
      </c>
      <c r="F2281" t="s">
        <v>143</v>
      </c>
      <c r="G2281" s="1">
        <v>44546</v>
      </c>
      <c r="H2281" s="2">
        <v>0.52083333333333337</v>
      </c>
      <c r="I2281" t="s">
        <v>178</v>
      </c>
      <c r="M2281" t="s">
        <v>145</v>
      </c>
      <c r="U2281" t="s">
        <v>146</v>
      </c>
      <c r="V2281" t="s">
        <v>147</v>
      </c>
      <c r="W2281" t="s">
        <v>148</v>
      </c>
      <c r="X2281" t="s">
        <v>1161</v>
      </c>
      <c r="Y2281" t="s">
        <v>1162</v>
      </c>
      <c r="AD2281">
        <v>45.486469</v>
      </c>
      <c r="AE2281">
        <v>-109.456142</v>
      </c>
      <c r="AF2281" t="s">
        <v>210</v>
      </c>
      <c r="AG2281" t="s">
        <v>152</v>
      </c>
      <c r="AH2281" t="s">
        <v>211</v>
      </c>
      <c r="AJ2281" t="s">
        <v>154</v>
      </c>
      <c r="AK2281" t="s">
        <v>1229</v>
      </c>
      <c r="AM2281" t="s">
        <v>156</v>
      </c>
      <c r="AN2281" t="s">
        <v>157</v>
      </c>
      <c r="AO2281" t="s">
        <v>158</v>
      </c>
      <c r="AP2281">
        <v>0.14000000000000001</v>
      </c>
      <c r="AQ2281" t="s">
        <v>159</v>
      </c>
      <c r="AS2281" t="s">
        <v>160</v>
      </c>
      <c r="AU2281" t="s">
        <v>161</v>
      </c>
      <c r="BE2281" t="s">
        <v>1230</v>
      </c>
      <c r="BO2281">
        <v>353.2</v>
      </c>
      <c r="BP2281" t="s">
        <v>163</v>
      </c>
      <c r="BQ2281" t="s">
        <v>164</v>
      </c>
      <c r="BS2281" t="s">
        <v>165</v>
      </c>
      <c r="BT2281" t="s">
        <v>166</v>
      </c>
      <c r="BU2281" s="1">
        <v>44559</v>
      </c>
      <c r="BW2281" t="s">
        <v>1231</v>
      </c>
      <c r="BX2281" t="s">
        <v>168</v>
      </c>
      <c r="BY2281">
        <v>0.01</v>
      </c>
      <c r="BZ2281" t="s">
        <v>159</v>
      </c>
      <c r="CB2281" t="s">
        <v>1171</v>
      </c>
      <c r="CC2281" t="s">
        <v>170</v>
      </c>
    </row>
    <row r="2282" spans="1:81">
      <c r="A2282" t="s">
        <v>138</v>
      </c>
      <c r="B2282" t="s">
        <v>139</v>
      </c>
      <c r="C2282" t="s">
        <v>430</v>
      </c>
      <c r="D2282" t="s">
        <v>141</v>
      </c>
      <c r="E2282" t="s">
        <v>142</v>
      </c>
      <c r="F2282" t="s">
        <v>143</v>
      </c>
      <c r="G2282" s="1">
        <v>44546</v>
      </c>
      <c r="H2282" s="2">
        <v>0.44583333333333336</v>
      </c>
      <c r="I2282" t="s">
        <v>178</v>
      </c>
      <c r="M2282" t="s">
        <v>145</v>
      </c>
      <c r="U2282" t="s">
        <v>146</v>
      </c>
      <c r="V2282" t="s">
        <v>147</v>
      </c>
      <c r="W2282" t="s">
        <v>148</v>
      </c>
      <c r="X2282" t="s">
        <v>368</v>
      </c>
      <c r="Y2282" t="s">
        <v>369</v>
      </c>
      <c r="AD2282">
        <v>45.320447000000001</v>
      </c>
      <c r="AE2282">
        <v>-109.45571099999999</v>
      </c>
      <c r="AF2282" t="s">
        <v>151</v>
      </c>
      <c r="AG2282" t="s">
        <v>152</v>
      </c>
      <c r="AH2282" t="s">
        <v>153</v>
      </c>
      <c r="AJ2282" t="s">
        <v>154</v>
      </c>
      <c r="AK2282" t="s">
        <v>431</v>
      </c>
      <c r="AM2282" t="s">
        <v>156</v>
      </c>
      <c r="AN2282" t="s">
        <v>157</v>
      </c>
      <c r="AO2282" t="s">
        <v>158</v>
      </c>
      <c r="AP2282">
        <v>7.0000000000000007E-2</v>
      </c>
      <c r="AQ2282" t="s">
        <v>159</v>
      </c>
      <c r="AS2282" t="s">
        <v>160</v>
      </c>
      <c r="AU2282" t="s">
        <v>161</v>
      </c>
      <c r="BE2282" t="s">
        <v>432</v>
      </c>
      <c r="BO2282">
        <v>353.2</v>
      </c>
      <c r="BP2282" t="s">
        <v>163</v>
      </c>
      <c r="BQ2282" t="s">
        <v>164</v>
      </c>
      <c r="BS2282" t="s">
        <v>165</v>
      </c>
      <c r="BT2282" t="s">
        <v>166</v>
      </c>
      <c r="BU2282" s="1">
        <v>44559</v>
      </c>
      <c r="BW2282" t="s">
        <v>433</v>
      </c>
      <c r="BX2282" t="s">
        <v>168</v>
      </c>
      <c r="BY2282">
        <v>0.01</v>
      </c>
      <c r="BZ2282" t="s">
        <v>159</v>
      </c>
      <c r="CB2282" t="s">
        <v>382</v>
      </c>
      <c r="CC2282" t="s">
        <v>170</v>
      </c>
    </row>
    <row r="2283" spans="1:81">
      <c r="A2283" t="s">
        <v>138</v>
      </c>
      <c r="B2283" t="s">
        <v>139</v>
      </c>
      <c r="C2283" t="s">
        <v>1792</v>
      </c>
      <c r="D2283" t="s">
        <v>141</v>
      </c>
      <c r="E2283" t="s">
        <v>142</v>
      </c>
      <c r="F2283" t="s">
        <v>143</v>
      </c>
      <c r="G2283" s="1">
        <v>44546</v>
      </c>
      <c r="H2283" s="2">
        <v>0.49444444444444446</v>
      </c>
      <c r="I2283" t="s">
        <v>178</v>
      </c>
      <c r="M2283" t="s">
        <v>145</v>
      </c>
      <c r="U2283" t="s">
        <v>146</v>
      </c>
      <c r="V2283" t="s">
        <v>147</v>
      </c>
      <c r="W2283" t="s">
        <v>148</v>
      </c>
      <c r="X2283" t="s">
        <v>1739</v>
      </c>
      <c r="Y2283" t="s">
        <v>1740</v>
      </c>
      <c r="AD2283">
        <v>45.466926000000001</v>
      </c>
      <c r="AE2283">
        <v>-109.49140800000001</v>
      </c>
      <c r="AF2283" t="s">
        <v>151</v>
      </c>
      <c r="AG2283" t="s">
        <v>152</v>
      </c>
      <c r="AH2283" t="s">
        <v>153</v>
      </c>
      <c r="AJ2283" t="s">
        <v>154</v>
      </c>
      <c r="AK2283" t="s">
        <v>1793</v>
      </c>
      <c r="AM2283" t="s">
        <v>156</v>
      </c>
      <c r="AN2283" t="s">
        <v>157</v>
      </c>
      <c r="AO2283" t="s">
        <v>158</v>
      </c>
      <c r="AP2283">
        <v>0.14000000000000001</v>
      </c>
      <c r="AQ2283" t="s">
        <v>159</v>
      </c>
      <c r="AS2283" t="s">
        <v>160</v>
      </c>
      <c r="AU2283" t="s">
        <v>161</v>
      </c>
      <c r="BE2283" t="s">
        <v>1794</v>
      </c>
      <c r="BO2283">
        <v>353.2</v>
      </c>
      <c r="BP2283" t="s">
        <v>163</v>
      </c>
      <c r="BQ2283" t="s">
        <v>164</v>
      </c>
      <c r="BS2283" t="s">
        <v>165</v>
      </c>
      <c r="BT2283" t="s">
        <v>166</v>
      </c>
      <c r="BU2283" s="1">
        <v>44559</v>
      </c>
      <c r="BW2283" t="s">
        <v>1795</v>
      </c>
      <c r="BX2283" t="s">
        <v>168</v>
      </c>
      <c r="BY2283">
        <v>0.01</v>
      </c>
      <c r="BZ2283" t="s">
        <v>159</v>
      </c>
      <c r="CB2283" t="s">
        <v>1430</v>
      </c>
      <c r="CC2283" t="s">
        <v>170</v>
      </c>
    </row>
    <row r="2284" spans="1:81">
      <c r="A2284" t="s">
        <v>138</v>
      </c>
      <c r="B2284" t="s">
        <v>139</v>
      </c>
      <c r="C2284" t="s">
        <v>711</v>
      </c>
      <c r="D2284" t="s">
        <v>141</v>
      </c>
      <c r="E2284" t="s">
        <v>142</v>
      </c>
      <c r="F2284" t="s">
        <v>143</v>
      </c>
      <c r="G2284" s="1">
        <v>44546</v>
      </c>
      <c r="H2284" s="2">
        <v>0.4201388888888889</v>
      </c>
      <c r="I2284" t="s">
        <v>178</v>
      </c>
      <c r="M2284" t="s">
        <v>145</v>
      </c>
      <c r="U2284" t="s">
        <v>146</v>
      </c>
      <c r="V2284" t="s">
        <v>147</v>
      </c>
      <c r="W2284" t="s">
        <v>148</v>
      </c>
      <c r="X2284" t="s">
        <v>655</v>
      </c>
      <c r="Y2284" t="s">
        <v>656</v>
      </c>
      <c r="AD2284">
        <v>45.323431999999997</v>
      </c>
      <c r="AE2284">
        <v>-109.467198</v>
      </c>
      <c r="AF2284" t="s">
        <v>151</v>
      </c>
      <c r="AG2284" t="s">
        <v>152</v>
      </c>
      <c r="AH2284" t="s">
        <v>153</v>
      </c>
      <c r="AJ2284" t="s">
        <v>154</v>
      </c>
      <c r="AK2284" t="s">
        <v>712</v>
      </c>
      <c r="AM2284" t="s">
        <v>156</v>
      </c>
      <c r="AN2284" t="s">
        <v>157</v>
      </c>
      <c r="AO2284" t="s">
        <v>158</v>
      </c>
      <c r="AP2284">
        <v>0.12</v>
      </c>
      <c r="AQ2284" t="s">
        <v>159</v>
      </c>
      <c r="AS2284" t="s">
        <v>160</v>
      </c>
      <c r="AU2284" t="s">
        <v>161</v>
      </c>
      <c r="BE2284" t="s">
        <v>713</v>
      </c>
      <c r="BO2284">
        <v>353.2</v>
      </c>
      <c r="BP2284" t="s">
        <v>163</v>
      </c>
      <c r="BQ2284" t="s">
        <v>164</v>
      </c>
      <c r="BS2284" t="s">
        <v>165</v>
      </c>
      <c r="BT2284" t="s">
        <v>166</v>
      </c>
      <c r="BU2284" s="1">
        <v>44559</v>
      </c>
      <c r="BW2284" t="s">
        <v>714</v>
      </c>
      <c r="BX2284" t="s">
        <v>168</v>
      </c>
      <c r="BY2284">
        <v>0.01</v>
      </c>
      <c r="BZ2284" t="s">
        <v>159</v>
      </c>
      <c r="CB2284" t="s">
        <v>399</v>
      </c>
      <c r="CC2284" t="s">
        <v>170</v>
      </c>
    </row>
    <row r="2285" spans="1:81">
      <c r="A2285" t="s">
        <v>138</v>
      </c>
      <c r="B2285" t="s">
        <v>139</v>
      </c>
      <c r="C2285" t="s">
        <v>244</v>
      </c>
      <c r="D2285" t="s">
        <v>141</v>
      </c>
      <c r="E2285" t="s">
        <v>142</v>
      </c>
      <c r="F2285" t="s">
        <v>143</v>
      </c>
      <c r="G2285" s="1">
        <v>44546</v>
      </c>
      <c r="H2285" s="2">
        <v>0.50694444444444442</v>
      </c>
      <c r="I2285" t="s">
        <v>178</v>
      </c>
      <c r="M2285" t="s">
        <v>145</v>
      </c>
      <c r="U2285" t="s">
        <v>146</v>
      </c>
      <c r="V2285" t="s">
        <v>147</v>
      </c>
      <c r="W2285" t="s">
        <v>148</v>
      </c>
      <c r="X2285" t="s">
        <v>149</v>
      </c>
      <c r="Y2285" t="s">
        <v>150</v>
      </c>
      <c r="AD2285">
        <v>45.483227999999997</v>
      </c>
      <c r="AE2285">
        <v>-109.451708</v>
      </c>
      <c r="AF2285" t="s">
        <v>151</v>
      </c>
      <c r="AG2285" t="s">
        <v>152</v>
      </c>
      <c r="AH2285" t="s">
        <v>153</v>
      </c>
      <c r="AJ2285" t="s">
        <v>154</v>
      </c>
      <c r="AK2285" t="s">
        <v>245</v>
      </c>
      <c r="AM2285" t="s">
        <v>156</v>
      </c>
      <c r="AN2285" t="s">
        <v>157</v>
      </c>
      <c r="AO2285" t="s">
        <v>158</v>
      </c>
      <c r="AP2285">
        <v>0.1</v>
      </c>
      <c r="AQ2285" t="s">
        <v>159</v>
      </c>
      <c r="AS2285" t="s">
        <v>160</v>
      </c>
      <c r="AU2285" t="s">
        <v>161</v>
      </c>
      <c r="BE2285" t="s">
        <v>242</v>
      </c>
      <c r="BO2285">
        <v>353.2</v>
      </c>
      <c r="BP2285" t="s">
        <v>163</v>
      </c>
      <c r="BQ2285" t="s">
        <v>164</v>
      </c>
      <c r="BS2285" t="s">
        <v>165</v>
      </c>
      <c r="BT2285" t="s">
        <v>166</v>
      </c>
      <c r="BU2285" s="1">
        <v>44559</v>
      </c>
      <c r="BW2285" t="s">
        <v>246</v>
      </c>
      <c r="BX2285" t="s">
        <v>168</v>
      </c>
      <c r="BY2285">
        <v>0.01</v>
      </c>
      <c r="BZ2285" t="s">
        <v>159</v>
      </c>
      <c r="CB2285" t="s">
        <v>176</v>
      </c>
      <c r="CC2285" t="s">
        <v>170</v>
      </c>
    </row>
    <row r="2286" spans="1:81">
      <c r="A2286" t="s">
        <v>138</v>
      </c>
      <c r="B2286" t="s">
        <v>139</v>
      </c>
      <c r="C2286" t="s">
        <v>715</v>
      </c>
      <c r="D2286" t="s">
        <v>141</v>
      </c>
      <c r="E2286" t="s">
        <v>142</v>
      </c>
      <c r="F2286" t="s">
        <v>143</v>
      </c>
      <c r="G2286" s="1">
        <v>44578</v>
      </c>
      <c r="H2286" s="2">
        <v>0.46597222222222223</v>
      </c>
      <c r="I2286" t="s">
        <v>178</v>
      </c>
      <c r="U2286" t="s">
        <v>146</v>
      </c>
      <c r="V2286" t="s">
        <v>147</v>
      </c>
      <c r="W2286" t="s">
        <v>148</v>
      </c>
      <c r="X2286" t="s">
        <v>655</v>
      </c>
      <c r="Y2286" t="s">
        <v>656</v>
      </c>
      <c r="AD2286">
        <v>45.323431999999997</v>
      </c>
      <c r="AE2286">
        <v>-109.467198</v>
      </c>
      <c r="AF2286" t="s">
        <v>151</v>
      </c>
      <c r="AG2286" t="s">
        <v>152</v>
      </c>
      <c r="AH2286" t="s">
        <v>153</v>
      </c>
      <c r="AJ2286" t="s">
        <v>154</v>
      </c>
      <c r="AK2286" t="s">
        <v>716</v>
      </c>
      <c r="AM2286" t="s">
        <v>156</v>
      </c>
      <c r="AN2286" t="s">
        <v>157</v>
      </c>
      <c r="AO2286" t="s">
        <v>158</v>
      </c>
      <c r="AP2286">
        <v>0.16</v>
      </c>
      <c r="AQ2286" t="s">
        <v>159</v>
      </c>
      <c r="AS2286" t="s">
        <v>160</v>
      </c>
      <c r="AU2286" t="s">
        <v>161</v>
      </c>
      <c r="BE2286" t="s">
        <v>717</v>
      </c>
      <c r="BO2286">
        <v>353.2</v>
      </c>
      <c r="BP2286" t="s">
        <v>163</v>
      </c>
      <c r="BQ2286" t="s">
        <v>164</v>
      </c>
      <c r="BS2286" t="s">
        <v>165</v>
      </c>
      <c r="BT2286" t="s">
        <v>166</v>
      </c>
      <c r="BU2286" s="1">
        <v>44579</v>
      </c>
      <c r="BW2286" t="s">
        <v>718</v>
      </c>
      <c r="BX2286" t="s">
        <v>168</v>
      </c>
      <c r="BY2286">
        <v>0.01</v>
      </c>
      <c r="BZ2286" t="s">
        <v>159</v>
      </c>
      <c r="CB2286" t="s">
        <v>476</v>
      </c>
      <c r="CC2286" t="s">
        <v>170</v>
      </c>
    </row>
    <row r="2287" spans="1:81">
      <c r="A2287" t="s">
        <v>138</v>
      </c>
      <c r="B2287" t="s">
        <v>139</v>
      </c>
      <c r="C2287" t="s">
        <v>434</v>
      </c>
      <c r="D2287" t="s">
        <v>141</v>
      </c>
      <c r="E2287" t="s">
        <v>142</v>
      </c>
      <c r="F2287" t="s">
        <v>143</v>
      </c>
      <c r="G2287" s="1">
        <v>44578</v>
      </c>
      <c r="H2287" s="2">
        <v>0.48472222222222222</v>
      </c>
      <c r="I2287" t="s">
        <v>178</v>
      </c>
      <c r="U2287" t="s">
        <v>146</v>
      </c>
      <c r="V2287" t="s">
        <v>147</v>
      </c>
      <c r="W2287" t="s">
        <v>148</v>
      </c>
      <c r="X2287" t="s">
        <v>368</v>
      </c>
      <c r="Y2287" t="s">
        <v>369</v>
      </c>
      <c r="AD2287">
        <v>45.320447000000001</v>
      </c>
      <c r="AE2287">
        <v>-109.45571099999999</v>
      </c>
      <c r="AF2287" t="s">
        <v>151</v>
      </c>
      <c r="AG2287" t="s">
        <v>152</v>
      </c>
      <c r="AH2287" t="s">
        <v>153</v>
      </c>
      <c r="AJ2287" t="s">
        <v>154</v>
      </c>
      <c r="AK2287" t="s">
        <v>435</v>
      </c>
      <c r="AM2287" t="s">
        <v>156</v>
      </c>
      <c r="AN2287" t="s">
        <v>157</v>
      </c>
      <c r="AO2287" t="s">
        <v>158</v>
      </c>
      <c r="AP2287">
        <v>0.15</v>
      </c>
      <c r="AQ2287" t="s">
        <v>159</v>
      </c>
      <c r="AS2287" t="s">
        <v>160</v>
      </c>
      <c r="AU2287" t="s">
        <v>161</v>
      </c>
      <c r="BE2287" t="s">
        <v>436</v>
      </c>
      <c r="BO2287">
        <v>353.2</v>
      </c>
      <c r="BP2287" t="s">
        <v>163</v>
      </c>
      <c r="BQ2287" t="s">
        <v>164</v>
      </c>
      <c r="BS2287" t="s">
        <v>165</v>
      </c>
      <c r="BT2287" t="s">
        <v>166</v>
      </c>
      <c r="BU2287" s="1">
        <v>44579</v>
      </c>
      <c r="BW2287" t="s">
        <v>437</v>
      </c>
      <c r="BX2287" t="s">
        <v>168</v>
      </c>
      <c r="BY2287">
        <v>0.01</v>
      </c>
      <c r="BZ2287" t="s">
        <v>159</v>
      </c>
      <c r="CB2287" t="s">
        <v>438</v>
      </c>
      <c r="CC2287" t="s">
        <v>170</v>
      </c>
    </row>
    <row r="2288" spans="1:81">
      <c r="A2288" t="s">
        <v>138</v>
      </c>
      <c r="B2288" t="s">
        <v>139</v>
      </c>
      <c r="C2288" t="s">
        <v>1523</v>
      </c>
      <c r="D2288" t="s">
        <v>141</v>
      </c>
      <c r="E2288" t="s">
        <v>142</v>
      </c>
      <c r="F2288" t="s">
        <v>143</v>
      </c>
      <c r="G2288" s="1">
        <v>44578</v>
      </c>
      <c r="H2288" s="2">
        <v>0.43055555555555558</v>
      </c>
      <c r="I2288" t="s">
        <v>178</v>
      </c>
      <c r="U2288" t="s">
        <v>146</v>
      </c>
      <c r="V2288" t="s">
        <v>147</v>
      </c>
      <c r="W2288" t="s">
        <v>148</v>
      </c>
      <c r="X2288" t="s">
        <v>1425</v>
      </c>
      <c r="Y2288" t="s">
        <v>1426</v>
      </c>
      <c r="AD2288">
        <v>45.528542999999999</v>
      </c>
      <c r="AE2288">
        <v>-109.468368</v>
      </c>
      <c r="AF2288" t="s">
        <v>151</v>
      </c>
      <c r="AG2288" t="s">
        <v>152</v>
      </c>
      <c r="AH2288" t="s">
        <v>153</v>
      </c>
      <c r="AJ2288" t="s">
        <v>154</v>
      </c>
      <c r="AK2288" t="s">
        <v>1524</v>
      </c>
      <c r="AM2288" t="s">
        <v>156</v>
      </c>
      <c r="AN2288" t="s">
        <v>157</v>
      </c>
      <c r="AO2288" t="s">
        <v>158</v>
      </c>
      <c r="AP2288">
        <v>0.34</v>
      </c>
      <c r="AQ2288" t="s">
        <v>159</v>
      </c>
      <c r="AS2288" t="s">
        <v>160</v>
      </c>
      <c r="AU2288" t="s">
        <v>161</v>
      </c>
      <c r="BE2288" t="s">
        <v>1525</v>
      </c>
      <c r="BO2288">
        <v>353.2</v>
      </c>
      <c r="BP2288" t="s">
        <v>163</v>
      </c>
      <c r="BQ2288" t="s">
        <v>164</v>
      </c>
      <c r="BS2288" t="s">
        <v>165</v>
      </c>
      <c r="BT2288" t="s">
        <v>166</v>
      </c>
      <c r="BU2288" s="1">
        <v>44579</v>
      </c>
      <c r="BW2288" t="s">
        <v>1526</v>
      </c>
      <c r="BX2288" t="s">
        <v>168</v>
      </c>
      <c r="BY2288">
        <v>0.01</v>
      </c>
      <c r="BZ2288" t="s">
        <v>159</v>
      </c>
      <c r="CB2288" t="s">
        <v>1367</v>
      </c>
      <c r="CC2288" t="s">
        <v>170</v>
      </c>
    </row>
    <row r="2289" spans="1:81">
      <c r="A2289" t="s">
        <v>138</v>
      </c>
      <c r="B2289" t="s">
        <v>139</v>
      </c>
      <c r="C2289" t="s">
        <v>540</v>
      </c>
      <c r="D2289" t="s">
        <v>141</v>
      </c>
      <c r="E2289" t="s">
        <v>142</v>
      </c>
      <c r="F2289" t="s">
        <v>143</v>
      </c>
      <c r="G2289" s="1">
        <v>44578</v>
      </c>
      <c r="H2289" s="2">
        <v>0.50347222222222221</v>
      </c>
      <c r="I2289" t="s">
        <v>178</v>
      </c>
      <c r="U2289" t="s">
        <v>146</v>
      </c>
      <c r="V2289" t="s">
        <v>147</v>
      </c>
      <c r="W2289" t="s">
        <v>148</v>
      </c>
      <c r="X2289" t="s">
        <v>482</v>
      </c>
      <c r="Y2289" t="s">
        <v>483</v>
      </c>
      <c r="AD2289">
        <v>45.394011999999996</v>
      </c>
      <c r="AE2289">
        <v>-109.442494</v>
      </c>
      <c r="AF2289" t="s">
        <v>151</v>
      </c>
      <c r="AG2289" t="s">
        <v>152</v>
      </c>
      <c r="AH2289" t="s">
        <v>153</v>
      </c>
      <c r="AJ2289" t="s">
        <v>154</v>
      </c>
      <c r="AK2289" t="s">
        <v>541</v>
      </c>
      <c r="AM2289" t="s">
        <v>156</v>
      </c>
      <c r="AN2289" t="s">
        <v>157</v>
      </c>
      <c r="AO2289" t="s">
        <v>158</v>
      </c>
      <c r="AP2289">
        <v>0.14000000000000001</v>
      </c>
      <c r="AQ2289" t="s">
        <v>159</v>
      </c>
      <c r="AS2289" t="s">
        <v>160</v>
      </c>
      <c r="AU2289" t="s">
        <v>161</v>
      </c>
      <c r="BE2289" t="s">
        <v>542</v>
      </c>
      <c r="BO2289">
        <v>353.2</v>
      </c>
      <c r="BP2289" t="s">
        <v>163</v>
      </c>
      <c r="BQ2289" t="s">
        <v>164</v>
      </c>
      <c r="BS2289" t="s">
        <v>165</v>
      </c>
      <c r="BT2289" t="s">
        <v>166</v>
      </c>
      <c r="BU2289" s="1">
        <v>44579</v>
      </c>
      <c r="BW2289" t="s">
        <v>543</v>
      </c>
      <c r="BX2289" t="s">
        <v>168</v>
      </c>
      <c r="BY2289">
        <v>0.01</v>
      </c>
      <c r="BZ2289" t="s">
        <v>159</v>
      </c>
      <c r="CB2289" t="s">
        <v>313</v>
      </c>
      <c r="CC2289" t="s">
        <v>170</v>
      </c>
    </row>
    <row r="2290" spans="1:81">
      <c r="A2290" t="s">
        <v>138</v>
      </c>
      <c r="B2290" t="s">
        <v>139</v>
      </c>
      <c r="C2290" t="s">
        <v>247</v>
      </c>
      <c r="D2290" t="s">
        <v>141</v>
      </c>
      <c r="E2290" t="s">
        <v>142</v>
      </c>
      <c r="F2290" t="s">
        <v>143</v>
      </c>
      <c r="G2290" s="1">
        <v>44578</v>
      </c>
      <c r="H2290" s="2">
        <v>0.53819444444444442</v>
      </c>
      <c r="I2290" t="s">
        <v>178</v>
      </c>
      <c r="U2290" t="s">
        <v>146</v>
      </c>
      <c r="V2290" t="s">
        <v>147</v>
      </c>
      <c r="W2290" t="s">
        <v>148</v>
      </c>
      <c r="X2290" t="s">
        <v>149</v>
      </c>
      <c r="Y2290" t="s">
        <v>150</v>
      </c>
      <c r="AD2290">
        <v>45.483227999999997</v>
      </c>
      <c r="AE2290">
        <v>-109.451708</v>
      </c>
      <c r="AF2290" t="s">
        <v>151</v>
      </c>
      <c r="AG2290" t="s">
        <v>152</v>
      </c>
      <c r="AH2290" t="s">
        <v>153</v>
      </c>
      <c r="AJ2290" t="s">
        <v>154</v>
      </c>
      <c r="AK2290" t="s">
        <v>248</v>
      </c>
      <c r="AM2290" t="s">
        <v>156</v>
      </c>
      <c r="AN2290" t="s">
        <v>157</v>
      </c>
      <c r="AO2290" t="s">
        <v>158</v>
      </c>
      <c r="AP2290">
        <v>0.17</v>
      </c>
      <c r="AQ2290" t="s">
        <v>159</v>
      </c>
      <c r="AS2290" t="s">
        <v>160</v>
      </c>
      <c r="AU2290" t="s">
        <v>161</v>
      </c>
      <c r="BE2290" t="s">
        <v>249</v>
      </c>
      <c r="BO2290">
        <v>353.2</v>
      </c>
      <c r="BP2290" t="s">
        <v>163</v>
      </c>
      <c r="BQ2290" t="s">
        <v>164</v>
      </c>
      <c r="BS2290" t="s">
        <v>165</v>
      </c>
      <c r="BT2290" t="s">
        <v>166</v>
      </c>
      <c r="BU2290" s="1">
        <v>44579</v>
      </c>
      <c r="BW2290" t="s">
        <v>250</v>
      </c>
      <c r="BX2290" t="s">
        <v>168</v>
      </c>
      <c r="BY2290">
        <v>0.01</v>
      </c>
      <c r="BZ2290" t="s">
        <v>159</v>
      </c>
      <c r="CB2290" t="s">
        <v>251</v>
      </c>
      <c r="CC2290" t="s">
        <v>170</v>
      </c>
    </row>
    <row r="2291" spans="1:81">
      <c r="A2291" t="s">
        <v>138</v>
      </c>
      <c r="B2291" t="s">
        <v>139</v>
      </c>
      <c r="C2291" t="s">
        <v>1796</v>
      </c>
      <c r="D2291" t="s">
        <v>141</v>
      </c>
      <c r="E2291" t="s">
        <v>142</v>
      </c>
      <c r="F2291" t="s">
        <v>143</v>
      </c>
      <c r="G2291" s="1">
        <v>44578</v>
      </c>
      <c r="H2291" s="2">
        <v>0.52569444444444446</v>
      </c>
      <c r="I2291" t="s">
        <v>178</v>
      </c>
      <c r="U2291" t="s">
        <v>146</v>
      </c>
      <c r="V2291" t="s">
        <v>147</v>
      </c>
      <c r="W2291" t="s">
        <v>148</v>
      </c>
      <c r="X2291" t="s">
        <v>1739</v>
      </c>
      <c r="Y2291" t="s">
        <v>1740</v>
      </c>
      <c r="AD2291">
        <v>45.466926000000001</v>
      </c>
      <c r="AE2291">
        <v>-109.49140800000001</v>
      </c>
      <c r="AF2291" t="s">
        <v>151</v>
      </c>
      <c r="AG2291" t="s">
        <v>152</v>
      </c>
      <c r="AH2291" t="s">
        <v>153</v>
      </c>
      <c r="AJ2291" t="s">
        <v>154</v>
      </c>
      <c r="AK2291" t="s">
        <v>1797</v>
      </c>
      <c r="AM2291" t="s">
        <v>156</v>
      </c>
      <c r="AN2291" t="s">
        <v>157</v>
      </c>
      <c r="AO2291" t="s">
        <v>158</v>
      </c>
      <c r="AP2291">
        <v>0.13</v>
      </c>
      <c r="AQ2291" t="s">
        <v>159</v>
      </c>
      <c r="AS2291" t="s">
        <v>160</v>
      </c>
      <c r="AU2291" t="s">
        <v>161</v>
      </c>
      <c r="BE2291" t="s">
        <v>1798</v>
      </c>
      <c r="BO2291">
        <v>353.2</v>
      </c>
      <c r="BP2291" t="s">
        <v>163</v>
      </c>
      <c r="BQ2291" t="s">
        <v>164</v>
      </c>
      <c r="BS2291" t="s">
        <v>165</v>
      </c>
      <c r="BT2291" t="s">
        <v>166</v>
      </c>
      <c r="BU2291" s="1">
        <v>44579</v>
      </c>
      <c r="BW2291" t="s">
        <v>1799</v>
      </c>
      <c r="BX2291" t="s">
        <v>168</v>
      </c>
      <c r="BY2291">
        <v>0.01</v>
      </c>
      <c r="BZ2291" t="s">
        <v>159</v>
      </c>
      <c r="CB2291" t="s">
        <v>1678</v>
      </c>
      <c r="CC2291" t="s">
        <v>170</v>
      </c>
    </row>
    <row r="2292" spans="1:81">
      <c r="A2292" t="s">
        <v>138</v>
      </c>
      <c r="B2292" t="s">
        <v>139</v>
      </c>
      <c r="C2292" t="s">
        <v>1236</v>
      </c>
      <c r="D2292" t="s">
        <v>141</v>
      </c>
      <c r="E2292" t="s">
        <v>142</v>
      </c>
      <c r="F2292" t="s">
        <v>143</v>
      </c>
      <c r="G2292" s="1">
        <v>44578</v>
      </c>
      <c r="H2292" s="2">
        <v>0.55000000000000004</v>
      </c>
      <c r="I2292" t="s">
        <v>178</v>
      </c>
      <c r="U2292" t="s">
        <v>146</v>
      </c>
      <c r="V2292" t="s">
        <v>147</v>
      </c>
      <c r="W2292" t="s">
        <v>148</v>
      </c>
      <c r="X2292" t="s">
        <v>1161</v>
      </c>
      <c r="Y2292" t="s">
        <v>1162</v>
      </c>
      <c r="AD2292">
        <v>45.486469</v>
      </c>
      <c r="AE2292">
        <v>-109.456142</v>
      </c>
      <c r="AF2292" t="s">
        <v>151</v>
      </c>
      <c r="AG2292" t="s">
        <v>152</v>
      </c>
      <c r="AH2292" t="s">
        <v>153</v>
      </c>
      <c r="AJ2292" t="s">
        <v>154</v>
      </c>
      <c r="AK2292" t="s">
        <v>1237</v>
      </c>
      <c r="AM2292" t="s">
        <v>156</v>
      </c>
      <c r="AN2292" t="s">
        <v>157</v>
      </c>
      <c r="AO2292" t="s">
        <v>158</v>
      </c>
      <c r="AP2292">
        <v>0.14000000000000001</v>
      </c>
      <c r="AQ2292" t="s">
        <v>159</v>
      </c>
      <c r="AS2292" t="s">
        <v>160</v>
      </c>
      <c r="AU2292" t="s">
        <v>161</v>
      </c>
      <c r="BE2292" t="s">
        <v>1234</v>
      </c>
      <c r="BO2292">
        <v>353.2</v>
      </c>
      <c r="BP2292" t="s">
        <v>163</v>
      </c>
      <c r="BQ2292" t="s">
        <v>164</v>
      </c>
      <c r="BS2292" t="s">
        <v>165</v>
      </c>
      <c r="BT2292" t="s">
        <v>166</v>
      </c>
      <c r="BU2292" s="1">
        <v>44579</v>
      </c>
      <c r="BW2292" t="s">
        <v>1238</v>
      </c>
      <c r="BX2292" t="s">
        <v>168</v>
      </c>
      <c r="BY2292">
        <v>0.01</v>
      </c>
      <c r="BZ2292" t="s">
        <v>159</v>
      </c>
      <c r="CB2292" t="s">
        <v>1054</v>
      </c>
      <c r="CC2292" t="s">
        <v>170</v>
      </c>
    </row>
    <row r="2293" spans="1:81">
      <c r="A2293" t="s">
        <v>138</v>
      </c>
      <c r="B2293" t="s">
        <v>139</v>
      </c>
      <c r="C2293" t="s">
        <v>826</v>
      </c>
      <c r="D2293" t="s">
        <v>141</v>
      </c>
      <c r="E2293" t="s">
        <v>142</v>
      </c>
      <c r="F2293" t="s">
        <v>143</v>
      </c>
      <c r="G2293" s="1">
        <v>44578</v>
      </c>
      <c r="H2293" s="2">
        <v>0.51597222222222228</v>
      </c>
      <c r="I2293" t="s">
        <v>178</v>
      </c>
      <c r="U2293" t="s">
        <v>146</v>
      </c>
      <c r="V2293" t="s">
        <v>147</v>
      </c>
      <c r="W2293" t="s">
        <v>148</v>
      </c>
      <c r="X2293" t="s">
        <v>763</v>
      </c>
      <c r="Y2293" t="s">
        <v>764</v>
      </c>
      <c r="AD2293">
        <v>45.480486999999997</v>
      </c>
      <c r="AE2293">
        <v>-109.45363999999999</v>
      </c>
      <c r="AF2293" t="s">
        <v>151</v>
      </c>
      <c r="AG2293" t="s">
        <v>152</v>
      </c>
      <c r="AH2293" t="s">
        <v>153</v>
      </c>
      <c r="AJ2293" t="s">
        <v>154</v>
      </c>
      <c r="AK2293" t="s">
        <v>827</v>
      </c>
      <c r="AM2293" t="s">
        <v>156</v>
      </c>
      <c r="AN2293" t="s">
        <v>157</v>
      </c>
      <c r="AO2293" t="s">
        <v>158</v>
      </c>
      <c r="AP2293">
        <v>0.17</v>
      </c>
      <c r="AQ2293" t="s">
        <v>159</v>
      </c>
      <c r="AS2293" t="s">
        <v>160</v>
      </c>
      <c r="AU2293" t="s">
        <v>161</v>
      </c>
      <c r="BE2293" t="s">
        <v>828</v>
      </c>
      <c r="BO2293">
        <v>353.2</v>
      </c>
      <c r="BP2293" t="s">
        <v>163</v>
      </c>
      <c r="BQ2293" t="s">
        <v>164</v>
      </c>
      <c r="BS2293" t="s">
        <v>165</v>
      </c>
      <c r="BT2293" t="s">
        <v>166</v>
      </c>
      <c r="BU2293" s="1">
        <v>44579</v>
      </c>
      <c r="BW2293" t="s">
        <v>829</v>
      </c>
      <c r="BX2293" t="s">
        <v>168</v>
      </c>
      <c r="BY2293">
        <v>0.01</v>
      </c>
      <c r="BZ2293" t="s">
        <v>159</v>
      </c>
      <c r="CB2293" t="s">
        <v>830</v>
      </c>
      <c r="CC2293" t="s">
        <v>170</v>
      </c>
    </row>
    <row r="2294" spans="1:81">
      <c r="A2294" t="s">
        <v>138</v>
      </c>
      <c r="B2294" t="s">
        <v>139</v>
      </c>
      <c r="C2294" t="s">
        <v>992</v>
      </c>
      <c r="D2294" t="s">
        <v>141</v>
      </c>
      <c r="E2294" t="s">
        <v>142</v>
      </c>
      <c r="F2294" t="s">
        <v>143</v>
      </c>
      <c r="G2294" s="1">
        <v>44578</v>
      </c>
      <c r="H2294" s="2">
        <v>0.4548611111111111</v>
      </c>
      <c r="I2294" t="s">
        <v>178</v>
      </c>
      <c r="U2294" t="s">
        <v>146</v>
      </c>
      <c r="V2294" t="s">
        <v>147</v>
      </c>
      <c r="W2294" t="s">
        <v>148</v>
      </c>
      <c r="X2294" t="s">
        <v>943</v>
      </c>
      <c r="Y2294" t="s">
        <v>944</v>
      </c>
      <c r="AD2294">
        <v>45.349468999999999</v>
      </c>
      <c r="AE2294">
        <v>-109.495924</v>
      </c>
      <c r="AF2294" t="s">
        <v>151</v>
      </c>
      <c r="AG2294" t="s">
        <v>152</v>
      </c>
      <c r="AH2294" t="s">
        <v>153</v>
      </c>
      <c r="AJ2294" t="s">
        <v>154</v>
      </c>
      <c r="AK2294" t="s">
        <v>993</v>
      </c>
      <c r="AM2294" t="s">
        <v>156</v>
      </c>
      <c r="AN2294" t="s">
        <v>157</v>
      </c>
      <c r="AO2294" t="s">
        <v>158</v>
      </c>
      <c r="AP2294">
        <v>0.15</v>
      </c>
      <c r="AQ2294" t="s">
        <v>159</v>
      </c>
      <c r="AS2294" t="s">
        <v>160</v>
      </c>
      <c r="AU2294" t="s">
        <v>161</v>
      </c>
      <c r="BE2294" t="s">
        <v>994</v>
      </c>
      <c r="BO2294">
        <v>353.2</v>
      </c>
      <c r="BP2294" t="s">
        <v>163</v>
      </c>
      <c r="BQ2294" t="s">
        <v>164</v>
      </c>
      <c r="BS2294" t="s">
        <v>165</v>
      </c>
      <c r="BT2294" t="s">
        <v>166</v>
      </c>
      <c r="BU2294" s="1">
        <v>44579</v>
      </c>
      <c r="BW2294" t="s">
        <v>995</v>
      </c>
      <c r="BX2294" t="s">
        <v>168</v>
      </c>
      <c r="BY2294">
        <v>0.01</v>
      </c>
      <c r="BZ2294" t="s">
        <v>159</v>
      </c>
      <c r="CB2294" t="s">
        <v>889</v>
      </c>
      <c r="CC2294" t="s">
        <v>170</v>
      </c>
    </row>
    <row r="2295" spans="1:81">
      <c r="A2295" t="s">
        <v>138</v>
      </c>
      <c r="B2295" t="s">
        <v>139</v>
      </c>
      <c r="C2295" t="s">
        <v>1530</v>
      </c>
      <c r="D2295" t="s">
        <v>141</v>
      </c>
      <c r="E2295" t="s">
        <v>142</v>
      </c>
      <c r="F2295" t="s">
        <v>143</v>
      </c>
      <c r="G2295" s="1">
        <v>44606</v>
      </c>
      <c r="H2295" s="2">
        <v>0.4284722222222222</v>
      </c>
      <c r="I2295" t="s">
        <v>178</v>
      </c>
      <c r="U2295" t="s">
        <v>146</v>
      </c>
      <c r="V2295" t="s">
        <v>147</v>
      </c>
      <c r="W2295" t="s">
        <v>148</v>
      </c>
      <c r="X2295" t="s">
        <v>1425</v>
      </c>
      <c r="Y2295" t="s">
        <v>1426</v>
      </c>
      <c r="AD2295">
        <v>45.528542999999999</v>
      </c>
      <c r="AE2295">
        <v>-109.468368</v>
      </c>
      <c r="AF2295" t="s">
        <v>151</v>
      </c>
      <c r="AG2295" t="s">
        <v>152</v>
      </c>
      <c r="AH2295" t="s">
        <v>153</v>
      </c>
      <c r="AJ2295" t="s">
        <v>154</v>
      </c>
      <c r="AK2295" t="s">
        <v>1531</v>
      </c>
      <c r="AM2295" t="s">
        <v>156</v>
      </c>
      <c r="AN2295" t="s">
        <v>157</v>
      </c>
      <c r="AO2295" t="s">
        <v>158</v>
      </c>
      <c r="AP2295">
        <v>0.34</v>
      </c>
      <c r="AQ2295" t="s">
        <v>159</v>
      </c>
      <c r="AS2295" t="s">
        <v>160</v>
      </c>
      <c r="AU2295" t="s">
        <v>161</v>
      </c>
      <c r="BE2295" t="s">
        <v>1532</v>
      </c>
      <c r="BO2295">
        <v>353.2</v>
      </c>
      <c r="BP2295" t="s">
        <v>163</v>
      </c>
      <c r="BQ2295" t="s">
        <v>164</v>
      </c>
      <c r="BS2295" t="s">
        <v>165</v>
      </c>
      <c r="BT2295" t="s">
        <v>166</v>
      </c>
      <c r="BU2295" s="1">
        <v>44615</v>
      </c>
      <c r="BW2295" t="s">
        <v>1533</v>
      </c>
      <c r="BX2295" t="s">
        <v>168</v>
      </c>
      <c r="BY2295">
        <v>0.01</v>
      </c>
      <c r="BZ2295" t="s">
        <v>159</v>
      </c>
      <c r="CB2295" t="s">
        <v>1534</v>
      </c>
      <c r="CC2295" t="s">
        <v>170</v>
      </c>
    </row>
    <row r="2296" spans="1:81">
      <c r="A2296" t="s">
        <v>138</v>
      </c>
      <c r="B2296" t="s">
        <v>139</v>
      </c>
      <c r="C2296" t="s">
        <v>544</v>
      </c>
      <c r="D2296" t="s">
        <v>141</v>
      </c>
      <c r="E2296" t="s">
        <v>142</v>
      </c>
      <c r="F2296" t="s">
        <v>143</v>
      </c>
      <c r="G2296" s="1">
        <v>44606</v>
      </c>
      <c r="H2296" s="2">
        <v>0.49930555555555556</v>
      </c>
      <c r="I2296" t="s">
        <v>178</v>
      </c>
      <c r="U2296" t="s">
        <v>146</v>
      </c>
      <c r="V2296" t="s">
        <v>147</v>
      </c>
      <c r="W2296" t="s">
        <v>148</v>
      </c>
      <c r="X2296" t="s">
        <v>482</v>
      </c>
      <c r="Y2296" t="s">
        <v>483</v>
      </c>
      <c r="AD2296">
        <v>45.394011999999996</v>
      </c>
      <c r="AE2296">
        <v>-109.442494</v>
      </c>
      <c r="AF2296" t="s">
        <v>151</v>
      </c>
      <c r="AG2296" t="s">
        <v>152</v>
      </c>
      <c r="AH2296" t="s">
        <v>153</v>
      </c>
      <c r="AJ2296" t="s">
        <v>154</v>
      </c>
      <c r="AK2296" t="s">
        <v>545</v>
      </c>
      <c r="AM2296" t="s">
        <v>156</v>
      </c>
      <c r="AN2296" t="s">
        <v>157</v>
      </c>
      <c r="AO2296" t="s">
        <v>158</v>
      </c>
      <c r="AP2296">
        <v>0.13</v>
      </c>
      <c r="AQ2296" t="s">
        <v>159</v>
      </c>
      <c r="AS2296" t="s">
        <v>160</v>
      </c>
      <c r="AU2296" t="s">
        <v>161</v>
      </c>
      <c r="BE2296" t="s">
        <v>546</v>
      </c>
      <c r="BO2296">
        <v>353.2</v>
      </c>
      <c r="BP2296" t="s">
        <v>163</v>
      </c>
      <c r="BQ2296" t="s">
        <v>164</v>
      </c>
      <c r="BS2296" t="s">
        <v>165</v>
      </c>
      <c r="BT2296" t="s">
        <v>166</v>
      </c>
      <c r="BU2296" s="1">
        <v>44615</v>
      </c>
      <c r="BW2296" t="s">
        <v>547</v>
      </c>
      <c r="BX2296" t="s">
        <v>168</v>
      </c>
      <c r="BY2296">
        <v>0.01</v>
      </c>
      <c r="BZ2296" t="s">
        <v>159</v>
      </c>
      <c r="CB2296" t="s">
        <v>313</v>
      </c>
      <c r="CC2296" t="s">
        <v>170</v>
      </c>
    </row>
    <row r="2297" spans="1:81">
      <c r="A2297" t="s">
        <v>138</v>
      </c>
      <c r="B2297" t="s">
        <v>139</v>
      </c>
      <c r="C2297" t="s">
        <v>252</v>
      </c>
      <c r="D2297" t="s">
        <v>141</v>
      </c>
      <c r="E2297" t="s">
        <v>142</v>
      </c>
      <c r="F2297" t="s">
        <v>143</v>
      </c>
      <c r="G2297" s="1">
        <v>44606</v>
      </c>
      <c r="H2297" s="2">
        <v>0.53333333333333333</v>
      </c>
      <c r="I2297" t="s">
        <v>178</v>
      </c>
      <c r="U2297" t="s">
        <v>146</v>
      </c>
      <c r="V2297" t="s">
        <v>147</v>
      </c>
      <c r="W2297" t="s">
        <v>148</v>
      </c>
      <c r="X2297" t="s">
        <v>149</v>
      </c>
      <c r="Y2297" t="s">
        <v>150</v>
      </c>
      <c r="AD2297">
        <v>45.483227999999997</v>
      </c>
      <c r="AE2297">
        <v>-109.451708</v>
      </c>
      <c r="AF2297" t="s">
        <v>151</v>
      </c>
      <c r="AG2297" t="s">
        <v>152</v>
      </c>
      <c r="AH2297" t="s">
        <v>153</v>
      </c>
      <c r="AJ2297" t="s">
        <v>154</v>
      </c>
      <c r="AK2297" t="s">
        <v>253</v>
      </c>
      <c r="AM2297" t="s">
        <v>156</v>
      </c>
      <c r="AN2297" t="s">
        <v>157</v>
      </c>
      <c r="AO2297" t="s">
        <v>158</v>
      </c>
      <c r="AP2297">
        <v>0.12</v>
      </c>
      <c r="AQ2297" t="s">
        <v>159</v>
      </c>
      <c r="AS2297" t="s">
        <v>160</v>
      </c>
      <c r="AU2297" t="s">
        <v>161</v>
      </c>
      <c r="BE2297" t="s">
        <v>254</v>
      </c>
      <c r="BO2297">
        <v>353.2</v>
      </c>
      <c r="BP2297" t="s">
        <v>163</v>
      </c>
      <c r="BQ2297" t="s">
        <v>164</v>
      </c>
      <c r="BS2297" t="s">
        <v>165</v>
      </c>
      <c r="BT2297" t="s">
        <v>166</v>
      </c>
      <c r="BU2297" s="1">
        <v>44615</v>
      </c>
      <c r="BW2297" t="s">
        <v>255</v>
      </c>
      <c r="BX2297" t="s">
        <v>168</v>
      </c>
      <c r="BY2297">
        <v>0.01</v>
      </c>
      <c r="BZ2297" t="s">
        <v>159</v>
      </c>
      <c r="CB2297" t="s">
        <v>251</v>
      </c>
      <c r="CC2297" t="s">
        <v>170</v>
      </c>
    </row>
    <row r="2298" spans="1:81">
      <c r="A2298" t="s">
        <v>138</v>
      </c>
      <c r="B2298" t="s">
        <v>139</v>
      </c>
      <c r="C2298" t="s">
        <v>439</v>
      </c>
      <c r="D2298" t="s">
        <v>141</v>
      </c>
      <c r="E2298" t="s">
        <v>142</v>
      </c>
      <c r="F2298" t="s">
        <v>143</v>
      </c>
      <c r="G2298" s="1">
        <v>44606</v>
      </c>
      <c r="H2298" s="2">
        <v>0.48125000000000001</v>
      </c>
      <c r="I2298" t="s">
        <v>178</v>
      </c>
      <c r="U2298" t="s">
        <v>146</v>
      </c>
      <c r="V2298" t="s">
        <v>147</v>
      </c>
      <c r="W2298" t="s">
        <v>148</v>
      </c>
      <c r="X2298" t="s">
        <v>368</v>
      </c>
      <c r="Y2298" t="s">
        <v>369</v>
      </c>
      <c r="AD2298">
        <v>45.320447000000001</v>
      </c>
      <c r="AE2298">
        <v>-109.45571099999999</v>
      </c>
      <c r="AF2298" t="s">
        <v>151</v>
      </c>
      <c r="AG2298" t="s">
        <v>152</v>
      </c>
      <c r="AH2298" t="s">
        <v>153</v>
      </c>
      <c r="AJ2298" t="s">
        <v>154</v>
      </c>
      <c r="AK2298" t="s">
        <v>440</v>
      </c>
      <c r="AM2298" t="s">
        <v>156</v>
      </c>
      <c r="AN2298" t="s">
        <v>157</v>
      </c>
      <c r="AO2298" t="s">
        <v>158</v>
      </c>
      <c r="AP2298">
        <v>0.18</v>
      </c>
      <c r="AQ2298" t="s">
        <v>159</v>
      </c>
      <c r="AS2298" t="s">
        <v>160</v>
      </c>
      <c r="AU2298" t="s">
        <v>161</v>
      </c>
      <c r="BE2298" t="s">
        <v>441</v>
      </c>
      <c r="BO2298">
        <v>353.2</v>
      </c>
      <c r="BP2298" t="s">
        <v>163</v>
      </c>
      <c r="BQ2298" t="s">
        <v>164</v>
      </c>
      <c r="BS2298" t="s">
        <v>165</v>
      </c>
      <c r="BT2298" t="s">
        <v>166</v>
      </c>
      <c r="BU2298" s="1">
        <v>44615</v>
      </c>
      <c r="BW2298" t="s">
        <v>442</v>
      </c>
      <c r="BX2298" t="s">
        <v>168</v>
      </c>
      <c r="BY2298">
        <v>0.01</v>
      </c>
      <c r="BZ2298" t="s">
        <v>159</v>
      </c>
      <c r="CB2298" t="s">
        <v>438</v>
      </c>
      <c r="CC2298" t="s">
        <v>170</v>
      </c>
    </row>
    <row r="2299" spans="1:81">
      <c r="A2299" t="s">
        <v>138</v>
      </c>
      <c r="B2299" t="s">
        <v>139</v>
      </c>
      <c r="C2299" t="s">
        <v>996</v>
      </c>
      <c r="D2299" t="s">
        <v>141</v>
      </c>
      <c r="E2299" t="s">
        <v>142</v>
      </c>
      <c r="F2299" t="s">
        <v>143</v>
      </c>
      <c r="G2299" s="1">
        <v>44606</v>
      </c>
      <c r="H2299" s="2">
        <v>0.4513888888888889</v>
      </c>
      <c r="I2299" t="s">
        <v>178</v>
      </c>
      <c r="U2299" t="s">
        <v>146</v>
      </c>
      <c r="V2299" t="s">
        <v>147</v>
      </c>
      <c r="W2299" t="s">
        <v>148</v>
      </c>
      <c r="X2299" t="s">
        <v>943</v>
      </c>
      <c r="Y2299" t="s">
        <v>944</v>
      </c>
      <c r="AD2299">
        <v>45.349468999999999</v>
      </c>
      <c r="AE2299">
        <v>-109.495924</v>
      </c>
      <c r="AF2299" t="s">
        <v>151</v>
      </c>
      <c r="AG2299" t="s">
        <v>152</v>
      </c>
      <c r="AH2299" t="s">
        <v>153</v>
      </c>
      <c r="AJ2299" t="s">
        <v>154</v>
      </c>
      <c r="AK2299" t="s">
        <v>997</v>
      </c>
      <c r="AM2299" t="s">
        <v>156</v>
      </c>
      <c r="AN2299" t="s">
        <v>157</v>
      </c>
      <c r="AO2299" t="s">
        <v>158</v>
      </c>
      <c r="AP2299">
        <v>0.16</v>
      </c>
      <c r="AQ2299" t="s">
        <v>159</v>
      </c>
      <c r="AS2299" t="s">
        <v>160</v>
      </c>
      <c r="AU2299" t="s">
        <v>161</v>
      </c>
      <c r="BE2299" t="s">
        <v>998</v>
      </c>
      <c r="BO2299">
        <v>353.2</v>
      </c>
      <c r="BP2299" t="s">
        <v>163</v>
      </c>
      <c r="BQ2299" t="s">
        <v>164</v>
      </c>
      <c r="BS2299" t="s">
        <v>165</v>
      </c>
      <c r="BT2299" t="s">
        <v>166</v>
      </c>
      <c r="BU2299" s="1">
        <v>44615</v>
      </c>
      <c r="BW2299" t="s">
        <v>999</v>
      </c>
      <c r="BX2299" t="s">
        <v>168</v>
      </c>
      <c r="BY2299">
        <v>0.01</v>
      </c>
      <c r="BZ2299" t="s">
        <v>159</v>
      </c>
      <c r="CB2299" t="s">
        <v>889</v>
      </c>
      <c r="CC2299" t="s">
        <v>170</v>
      </c>
    </row>
    <row r="2300" spans="1:81">
      <c r="A2300" t="s">
        <v>138</v>
      </c>
      <c r="B2300" t="s">
        <v>139</v>
      </c>
      <c r="C2300" t="s">
        <v>831</v>
      </c>
      <c r="D2300" t="s">
        <v>141</v>
      </c>
      <c r="E2300" t="s">
        <v>142</v>
      </c>
      <c r="F2300" t="s">
        <v>143</v>
      </c>
      <c r="G2300" s="1">
        <v>44606</v>
      </c>
      <c r="H2300" s="2">
        <v>0.5131944444444444</v>
      </c>
      <c r="I2300" t="s">
        <v>178</v>
      </c>
      <c r="U2300" t="s">
        <v>146</v>
      </c>
      <c r="V2300" t="s">
        <v>147</v>
      </c>
      <c r="W2300" t="s">
        <v>148</v>
      </c>
      <c r="X2300" t="s">
        <v>763</v>
      </c>
      <c r="Y2300" t="s">
        <v>764</v>
      </c>
      <c r="AD2300">
        <v>45.480486999999997</v>
      </c>
      <c r="AE2300">
        <v>-109.45363999999999</v>
      </c>
      <c r="AF2300" t="s">
        <v>151</v>
      </c>
      <c r="AG2300" t="s">
        <v>152</v>
      </c>
      <c r="AH2300" t="s">
        <v>153</v>
      </c>
      <c r="AJ2300" t="s">
        <v>154</v>
      </c>
      <c r="AK2300" t="s">
        <v>832</v>
      </c>
      <c r="AM2300" t="s">
        <v>156</v>
      </c>
      <c r="AN2300" t="s">
        <v>157</v>
      </c>
      <c r="AO2300" t="s">
        <v>158</v>
      </c>
      <c r="AP2300">
        <v>0.16</v>
      </c>
      <c r="AQ2300" t="s">
        <v>159</v>
      </c>
      <c r="AS2300" t="s">
        <v>160</v>
      </c>
      <c r="AU2300" t="s">
        <v>161</v>
      </c>
      <c r="BE2300" t="s">
        <v>833</v>
      </c>
      <c r="BO2300">
        <v>353.2</v>
      </c>
      <c r="BP2300" t="s">
        <v>163</v>
      </c>
      <c r="BQ2300" t="s">
        <v>164</v>
      </c>
      <c r="BS2300" t="s">
        <v>165</v>
      </c>
      <c r="BT2300" t="s">
        <v>166</v>
      </c>
      <c r="BU2300" s="1">
        <v>44615</v>
      </c>
      <c r="BW2300" t="s">
        <v>834</v>
      </c>
      <c r="BX2300" t="s">
        <v>168</v>
      </c>
      <c r="BY2300">
        <v>0.01</v>
      </c>
      <c r="BZ2300" t="s">
        <v>159</v>
      </c>
      <c r="CB2300" t="s">
        <v>830</v>
      </c>
      <c r="CC2300" t="s">
        <v>170</v>
      </c>
    </row>
    <row r="2301" spans="1:81">
      <c r="A2301" t="s">
        <v>138</v>
      </c>
      <c r="B2301" t="s">
        <v>139</v>
      </c>
      <c r="C2301" t="s">
        <v>719</v>
      </c>
      <c r="D2301" t="s">
        <v>141</v>
      </c>
      <c r="E2301" t="s">
        <v>142</v>
      </c>
      <c r="F2301" t="s">
        <v>143</v>
      </c>
      <c r="G2301" s="1">
        <v>44606</v>
      </c>
      <c r="H2301" s="2">
        <v>0.46180555555555558</v>
      </c>
      <c r="I2301" t="s">
        <v>178</v>
      </c>
      <c r="U2301" t="s">
        <v>146</v>
      </c>
      <c r="V2301" t="s">
        <v>147</v>
      </c>
      <c r="W2301" t="s">
        <v>148</v>
      </c>
      <c r="X2301" t="s">
        <v>655</v>
      </c>
      <c r="Y2301" t="s">
        <v>656</v>
      </c>
      <c r="AD2301">
        <v>45.323431999999997</v>
      </c>
      <c r="AE2301">
        <v>-109.467198</v>
      </c>
      <c r="AF2301" t="s">
        <v>151</v>
      </c>
      <c r="AG2301" t="s">
        <v>152</v>
      </c>
      <c r="AH2301" t="s">
        <v>153</v>
      </c>
      <c r="AJ2301" t="s">
        <v>154</v>
      </c>
      <c r="AK2301" t="s">
        <v>720</v>
      </c>
      <c r="AM2301" t="s">
        <v>156</v>
      </c>
      <c r="AN2301" t="s">
        <v>157</v>
      </c>
      <c r="AO2301" t="s">
        <v>158</v>
      </c>
      <c r="AP2301">
        <v>0.14000000000000001</v>
      </c>
      <c r="AQ2301" t="s">
        <v>159</v>
      </c>
      <c r="AS2301" t="s">
        <v>160</v>
      </c>
      <c r="AU2301" t="s">
        <v>161</v>
      </c>
      <c r="BE2301" t="s">
        <v>721</v>
      </c>
      <c r="BO2301">
        <v>353.2</v>
      </c>
      <c r="BP2301" t="s">
        <v>163</v>
      </c>
      <c r="BQ2301" t="s">
        <v>164</v>
      </c>
      <c r="BS2301" t="s">
        <v>165</v>
      </c>
      <c r="BT2301" t="s">
        <v>166</v>
      </c>
      <c r="BU2301" s="1">
        <v>44615</v>
      </c>
      <c r="BW2301" t="s">
        <v>722</v>
      </c>
      <c r="BX2301" t="s">
        <v>168</v>
      </c>
      <c r="BY2301">
        <v>0.01</v>
      </c>
      <c r="BZ2301" t="s">
        <v>159</v>
      </c>
      <c r="CB2301" t="s">
        <v>723</v>
      </c>
      <c r="CC2301" t="s">
        <v>170</v>
      </c>
    </row>
    <row r="2302" spans="1:81">
      <c r="A2302" t="s">
        <v>138</v>
      </c>
      <c r="B2302" t="s">
        <v>139</v>
      </c>
      <c r="C2302" t="s">
        <v>1239</v>
      </c>
      <c r="D2302" t="s">
        <v>141</v>
      </c>
      <c r="E2302" t="s">
        <v>142</v>
      </c>
      <c r="F2302" t="s">
        <v>143</v>
      </c>
      <c r="G2302" s="1">
        <v>44606</v>
      </c>
      <c r="H2302" s="2">
        <v>0.54166666666666663</v>
      </c>
      <c r="I2302" t="s">
        <v>178</v>
      </c>
      <c r="U2302" t="s">
        <v>146</v>
      </c>
      <c r="V2302" t="s">
        <v>147</v>
      </c>
      <c r="W2302" t="s">
        <v>148</v>
      </c>
      <c r="X2302" t="s">
        <v>1161</v>
      </c>
      <c r="Y2302" t="s">
        <v>1162</v>
      </c>
      <c r="AD2302">
        <v>45.486469</v>
      </c>
      <c r="AE2302">
        <v>-109.456142</v>
      </c>
      <c r="AF2302" t="s">
        <v>151</v>
      </c>
      <c r="AG2302" t="s">
        <v>152</v>
      </c>
      <c r="AH2302" t="s">
        <v>153</v>
      </c>
      <c r="AJ2302" t="s">
        <v>154</v>
      </c>
      <c r="AK2302" t="s">
        <v>1240</v>
      </c>
      <c r="AM2302" t="s">
        <v>156</v>
      </c>
      <c r="AN2302" t="s">
        <v>157</v>
      </c>
      <c r="AO2302" t="s">
        <v>158</v>
      </c>
      <c r="AP2302">
        <v>0.12</v>
      </c>
      <c r="AQ2302" t="s">
        <v>159</v>
      </c>
      <c r="AS2302" t="s">
        <v>160</v>
      </c>
      <c r="AU2302" t="s">
        <v>161</v>
      </c>
      <c r="BE2302" t="s">
        <v>1241</v>
      </c>
      <c r="BO2302">
        <v>353.2</v>
      </c>
      <c r="BP2302" t="s">
        <v>163</v>
      </c>
      <c r="BQ2302" t="s">
        <v>164</v>
      </c>
      <c r="BS2302" t="s">
        <v>165</v>
      </c>
      <c r="BT2302" t="s">
        <v>166</v>
      </c>
      <c r="BU2302" s="1">
        <v>44615</v>
      </c>
      <c r="BW2302" t="s">
        <v>1242</v>
      </c>
      <c r="BX2302" t="s">
        <v>168</v>
      </c>
      <c r="BY2302">
        <v>0.01</v>
      </c>
      <c r="BZ2302" t="s">
        <v>159</v>
      </c>
      <c r="CB2302" t="s">
        <v>1243</v>
      </c>
      <c r="CC2302" t="s">
        <v>170</v>
      </c>
    </row>
    <row r="2303" spans="1:81">
      <c r="A2303" t="s">
        <v>138</v>
      </c>
      <c r="B2303" t="s">
        <v>139</v>
      </c>
      <c r="C2303" t="s">
        <v>1800</v>
      </c>
      <c r="D2303" t="s">
        <v>141</v>
      </c>
      <c r="E2303" t="s">
        <v>142</v>
      </c>
      <c r="F2303" t="s">
        <v>143</v>
      </c>
      <c r="G2303" s="1">
        <v>44606</v>
      </c>
      <c r="H2303" s="2">
        <v>0.52361111111111114</v>
      </c>
      <c r="I2303" t="s">
        <v>178</v>
      </c>
      <c r="U2303" t="s">
        <v>146</v>
      </c>
      <c r="V2303" t="s">
        <v>147</v>
      </c>
      <c r="W2303" t="s">
        <v>148</v>
      </c>
      <c r="X2303" t="s">
        <v>1739</v>
      </c>
      <c r="Y2303" t="s">
        <v>1740</v>
      </c>
      <c r="AD2303">
        <v>45.466926000000001</v>
      </c>
      <c r="AE2303">
        <v>-109.49140800000001</v>
      </c>
      <c r="AF2303" t="s">
        <v>151</v>
      </c>
      <c r="AG2303" t="s">
        <v>152</v>
      </c>
      <c r="AH2303" t="s">
        <v>153</v>
      </c>
      <c r="AJ2303" t="s">
        <v>154</v>
      </c>
      <c r="AK2303" t="s">
        <v>1801</v>
      </c>
      <c r="AM2303" t="s">
        <v>156</v>
      </c>
      <c r="AN2303" t="s">
        <v>157</v>
      </c>
      <c r="AO2303" t="s">
        <v>158</v>
      </c>
      <c r="AP2303">
        <v>0.11</v>
      </c>
      <c r="AQ2303" t="s">
        <v>159</v>
      </c>
      <c r="AS2303" t="s">
        <v>160</v>
      </c>
      <c r="AU2303" t="s">
        <v>161</v>
      </c>
      <c r="BE2303" t="s">
        <v>1802</v>
      </c>
      <c r="BO2303">
        <v>353.2</v>
      </c>
      <c r="BP2303" t="s">
        <v>163</v>
      </c>
      <c r="BQ2303" t="s">
        <v>164</v>
      </c>
      <c r="BS2303" t="s">
        <v>165</v>
      </c>
      <c r="BT2303" t="s">
        <v>166</v>
      </c>
      <c r="BU2303" s="1">
        <v>44615</v>
      </c>
      <c r="BW2303" t="s">
        <v>1803</v>
      </c>
      <c r="BX2303" t="s">
        <v>168</v>
      </c>
      <c r="BY2303">
        <v>0.01</v>
      </c>
      <c r="BZ2303" t="s">
        <v>159</v>
      </c>
      <c r="CB2303" t="s">
        <v>1804</v>
      </c>
      <c r="CC2303" t="s">
        <v>170</v>
      </c>
    </row>
    <row r="2304" spans="1:81">
      <c r="A2304" t="s">
        <v>138</v>
      </c>
      <c r="B2304" t="s">
        <v>139</v>
      </c>
      <c r="C2304" t="s">
        <v>256</v>
      </c>
      <c r="D2304" t="s">
        <v>141</v>
      </c>
      <c r="E2304" t="s">
        <v>142</v>
      </c>
      <c r="F2304" t="s">
        <v>143</v>
      </c>
      <c r="G2304" s="1">
        <v>44637</v>
      </c>
      <c r="H2304" s="2">
        <v>0.49861111111111112</v>
      </c>
      <c r="I2304" t="s">
        <v>178</v>
      </c>
      <c r="U2304" t="s">
        <v>146</v>
      </c>
      <c r="V2304" t="s">
        <v>147</v>
      </c>
      <c r="W2304" t="s">
        <v>148</v>
      </c>
      <c r="X2304" t="s">
        <v>149</v>
      </c>
      <c r="Y2304" t="s">
        <v>150</v>
      </c>
      <c r="AD2304">
        <v>45.483227999999997</v>
      </c>
      <c r="AE2304">
        <v>-109.451708</v>
      </c>
      <c r="AF2304" t="s">
        <v>151</v>
      </c>
      <c r="AG2304" t="s">
        <v>152</v>
      </c>
      <c r="AH2304" t="s">
        <v>153</v>
      </c>
      <c r="AJ2304" t="s">
        <v>154</v>
      </c>
      <c r="AK2304" t="s">
        <v>257</v>
      </c>
      <c r="AM2304" t="s">
        <v>156</v>
      </c>
      <c r="AN2304" t="s">
        <v>157</v>
      </c>
      <c r="AO2304" t="s">
        <v>158</v>
      </c>
      <c r="AP2304">
        <v>0.09</v>
      </c>
      <c r="AQ2304" t="s">
        <v>159</v>
      </c>
      <c r="AS2304" t="s">
        <v>160</v>
      </c>
      <c r="AU2304" t="s">
        <v>161</v>
      </c>
      <c r="BE2304" t="s">
        <v>258</v>
      </c>
      <c r="BO2304">
        <v>353.2</v>
      </c>
      <c r="BP2304" t="s">
        <v>163</v>
      </c>
      <c r="BQ2304" t="s">
        <v>164</v>
      </c>
      <c r="BS2304" t="s">
        <v>165</v>
      </c>
      <c r="BT2304" t="s">
        <v>166</v>
      </c>
      <c r="BU2304" s="1">
        <v>44644</v>
      </c>
      <c r="BW2304" t="s">
        <v>259</v>
      </c>
      <c r="BX2304" t="s">
        <v>168</v>
      </c>
      <c r="BY2304">
        <v>0.01</v>
      </c>
      <c r="BZ2304" t="s">
        <v>159</v>
      </c>
      <c r="CB2304" t="s">
        <v>260</v>
      </c>
      <c r="CC2304" t="s">
        <v>170</v>
      </c>
    </row>
    <row r="2305" spans="1:81">
      <c r="A2305" t="s">
        <v>138</v>
      </c>
      <c r="B2305" t="s">
        <v>139</v>
      </c>
      <c r="C2305" t="s">
        <v>443</v>
      </c>
      <c r="D2305" t="s">
        <v>141</v>
      </c>
      <c r="E2305" t="s">
        <v>142</v>
      </c>
      <c r="F2305" t="s">
        <v>143</v>
      </c>
      <c r="G2305" s="1">
        <v>44637</v>
      </c>
      <c r="H2305" s="2">
        <v>0.43958333333333333</v>
      </c>
      <c r="I2305" t="s">
        <v>178</v>
      </c>
      <c r="U2305" t="s">
        <v>146</v>
      </c>
      <c r="V2305" t="s">
        <v>147</v>
      </c>
      <c r="W2305" t="s">
        <v>148</v>
      </c>
      <c r="X2305" t="s">
        <v>368</v>
      </c>
      <c r="Y2305" t="s">
        <v>369</v>
      </c>
      <c r="AD2305">
        <v>45.320447000000001</v>
      </c>
      <c r="AE2305">
        <v>-109.45571099999999</v>
      </c>
      <c r="AF2305" t="s">
        <v>151</v>
      </c>
      <c r="AG2305" t="s">
        <v>152</v>
      </c>
      <c r="AH2305" t="s">
        <v>153</v>
      </c>
      <c r="AJ2305" t="s">
        <v>154</v>
      </c>
      <c r="AK2305" t="s">
        <v>444</v>
      </c>
      <c r="AM2305" t="s">
        <v>156</v>
      </c>
      <c r="AN2305" t="s">
        <v>157</v>
      </c>
      <c r="AO2305" t="s">
        <v>158</v>
      </c>
      <c r="AP2305">
        <v>0.16</v>
      </c>
      <c r="AQ2305" t="s">
        <v>159</v>
      </c>
      <c r="AS2305" t="s">
        <v>160</v>
      </c>
      <c r="AU2305" t="s">
        <v>161</v>
      </c>
      <c r="BE2305" t="s">
        <v>445</v>
      </c>
      <c r="BO2305">
        <v>353.2</v>
      </c>
      <c r="BP2305" t="s">
        <v>163</v>
      </c>
      <c r="BQ2305" t="s">
        <v>164</v>
      </c>
      <c r="BS2305" t="s">
        <v>165</v>
      </c>
      <c r="BT2305" t="s">
        <v>166</v>
      </c>
      <c r="BU2305" s="1">
        <v>44644</v>
      </c>
      <c r="BW2305" t="s">
        <v>446</v>
      </c>
      <c r="BX2305" t="s">
        <v>168</v>
      </c>
      <c r="BY2305">
        <v>0.01</v>
      </c>
      <c r="BZ2305" t="s">
        <v>159</v>
      </c>
      <c r="CB2305" t="s">
        <v>438</v>
      </c>
      <c r="CC2305" t="s">
        <v>170</v>
      </c>
    </row>
    <row r="2306" spans="1:81">
      <c r="A2306" t="s">
        <v>138</v>
      </c>
      <c r="B2306" t="s">
        <v>139</v>
      </c>
      <c r="C2306" t="s">
        <v>548</v>
      </c>
      <c r="D2306" t="s">
        <v>141</v>
      </c>
      <c r="E2306" t="s">
        <v>142</v>
      </c>
      <c r="F2306" t="s">
        <v>143</v>
      </c>
      <c r="G2306" s="1">
        <v>44637</v>
      </c>
      <c r="H2306" s="2">
        <v>0.46736111111111112</v>
      </c>
      <c r="I2306" t="s">
        <v>178</v>
      </c>
      <c r="U2306" t="s">
        <v>146</v>
      </c>
      <c r="V2306" t="s">
        <v>147</v>
      </c>
      <c r="W2306" t="s">
        <v>148</v>
      </c>
      <c r="X2306" t="s">
        <v>482</v>
      </c>
      <c r="Y2306" t="s">
        <v>483</v>
      </c>
      <c r="AD2306">
        <v>45.394011999999996</v>
      </c>
      <c r="AE2306">
        <v>-109.442494</v>
      </c>
      <c r="AF2306" t="s">
        <v>151</v>
      </c>
      <c r="AG2306" t="s">
        <v>152</v>
      </c>
      <c r="AH2306" t="s">
        <v>153</v>
      </c>
      <c r="AJ2306" t="s">
        <v>154</v>
      </c>
      <c r="AK2306" t="s">
        <v>549</v>
      </c>
      <c r="AM2306" t="s">
        <v>156</v>
      </c>
      <c r="AN2306" t="s">
        <v>157</v>
      </c>
      <c r="AO2306" t="s">
        <v>158</v>
      </c>
      <c r="AP2306">
        <v>0.09</v>
      </c>
      <c r="AQ2306" t="s">
        <v>159</v>
      </c>
      <c r="AS2306" t="s">
        <v>160</v>
      </c>
      <c r="AU2306" t="s">
        <v>161</v>
      </c>
      <c r="BE2306" t="s">
        <v>550</v>
      </c>
      <c r="BO2306">
        <v>353.2</v>
      </c>
      <c r="BP2306" t="s">
        <v>163</v>
      </c>
      <c r="BQ2306" t="s">
        <v>164</v>
      </c>
      <c r="BS2306" t="s">
        <v>165</v>
      </c>
      <c r="BT2306" t="s">
        <v>166</v>
      </c>
      <c r="BU2306" s="1">
        <v>44644</v>
      </c>
      <c r="BW2306" t="s">
        <v>551</v>
      </c>
      <c r="BX2306" t="s">
        <v>168</v>
      </c>
      <c r="BY2306">
        <v>0.01</v>
      </c>
      <c r="BZ2306" t="s">
        <v>159</v>
      </c>
      <c r="CB2306" t="s">
        <v>552</v>
      </c>
      <c r="CC2306" t="s">
        <v>170</v>
      </c>
    </row>
    <row r="2307" spans="1:81">
      <c r="A2307" t="s">
        <v>138</v>
      </c>
      <c r="B2307" t="s">
        <v>139</v>
      </c>
      <c r="C2307" t="s">
        <v>835</v>
      </c>
      <c r="D2307" t="s">
        <v>141</v>
      </c>
      <c r="E2307" t="s">
        <v>142</v>
      </c>
      <c r="F2307" t="s">
        <v>143</v>
      </c>
      <c r="G2307" s="1">
        <v>44637</v>
      </c>
      <c r="H2307" s="2">
        <v>0.47986111111111113</v>
      </c>
      <c r="I2307" t="s">
        <v>178</v>
      </c>
      <c r="U2307" t="s">
        <v>146</v>
      </c>
      <c r="V2307" t="s">
        <v>147</v>
      </c>
      <c r="W2307" t="s">
        <v>148</v>
      </c>
      <c r="X2307" t="s">
        <v>763</v>
      </c>
      <c r="Y2307" t="s">
        <v>764</v>
      </c>
      <c r="AD2307">
        <v>45.480486999999997</v>
      </c>
      <c r="AE2307">
        <v>-109.45363999999999</v>
      </c>
      <c r="AF2307" t="s">
        <v>151</v>
      </c>
      <c r="AG2307" t="s">
        <v>152</v>
      </c>
      <c r="AH2307" t="s">
        <v>153</v>
      </c>
      <c r="AJ2307" t="s">
        <v>154</v>
      </c>
      <c r="AK2307" t="s">
        <v>836</v>
      </c>
      <c r="AM2307" t="s">
        <v>156</v>
      </c>
      <c r="AN2307" t="s">
        <v>157</v>
      </c>
      <c r="AO2307" t="s">
        <v>158</v>
      </c>
      <c r="AP2307">
        <v>0.11</v>
      </c>
      <c r="AQ2307" t="s">
        <v>159</v>
      </c>
      <c r="AS2307" t="s">
        <v>160</v>
      </c>
      <c r="AU2307" t="s">
        <v>161</v>
      </c>
      <c r="BE2307" t="s">
        <v>837</v>
      </c>
      <c r="BO2307">
        <v>353.2</v>
      </c>
      <c r="BP2307" t="s">
        <v>163</v>
      </c>
      <c r="BQ2307" t="s">
        <v>164</v>
      </c>
      <c r="BS2307" t="s">
        <v>165</v>
      </c>
      <c r="BT2307" t="s">
        <v>166</v>
      </c>
      <c r="BU2307" s="1">
        <v>44644</v>
      </c>
      <c r="BW2307" t="s">
        <v>838</v>
      </c>
      <c r="BX2307" t="s">
        <v>168</v>
      </c>
      <c r="BY2307">
        <v>0.01</v>
      </c>
      <c r="BZ2307" t="s">
        <v>159</v>
      </c>
      <c r="CB2307" t="s">
        <v>830</v>
      </c>
      <c r="CC2307" t="s">
        <v>170</v>
      </c>
    </row>
    <row r="2308" spans="1:81">
      <c r="A2308" t="s">
        <v>138</v>
      </c>
      <c r="B2308" t="s">
        <v>139</v>
      </c>
      <c r="C2308" t="s">
        <v>724</v>
      </c>
      <c r="D2308" t="s">
        <v>141</v>
      </c>
      <c r="E2308" t="s">
        <v>142</v>
      </c>
      <c r="F2308" t="s">
        <v>143</v>
      </c>
      <c r="G2308" s="1">
        <v>44637</v>
      </c>
      <c r="H2308" s="2">
        <v>0.42222222222222222</v>
      </c>
      <c r="I2308" t="s">
        <v>178</v>
      </c>
      <c r="U2308" t="s">
        <v>146</v>
      </c>
      <c r="V2308" t="s">
        <v>147</v>
      </c>
      <c r="W2308" t="s">
        <v>148</v>
      </c>
      <c r="X2308" t="s">
        <v>655</v>
      </c>
      <c r="Y2308" t="s">
        <v>656</v>
      </c>
      <c r="AD2308">
        <v>45.323431999999997</v>
      </c>
      <c r="AE2308">
        <v>-109.467198</v>
      </c>
      <c r="AF2308" t="s">
        <v>151</v>
      </c>
      <c r="AG2308" t="s">
        <v>152</v>
      </c>
      <c r="AH2308" t="s">
        <v>153</v>
      </c>
      <c r="AJ2308" t="s">
        <v>154</v>
      </c>
      <c r="AK2308" t="s">
        <v>725</v>
      </c>
      <c r="AM2308" t="s">
        <v>156</v>
      </c>
      <c r="AN2308" t="s">
        <v>157</v>
      </c>
      <c r="AO2308" t="s">
        <v>158</v>
      </c>
      <c r="AP2308">
        <v>0.1</v>
      </c>
      <c r="AQ2308" t="s">
        <v>159</v>
      </c>
      <c r="AS2308" t="s">
        <v>160</v>
      </c>
      <c r="AU2308" t="s">
        <v>161</v>
      </c>
      <c r="BE2308" t="s">
        <v>726</v>
      </c>
      <c r="BO2308">
        <v>353.2</v>
      </c>
      <c r="BP2308" t="s">
        <v>163</v>
      </c>
      <c r="BQ2308" t="s">
        <v>164</v>
      </c>
      <c r="BS2308" t="s">
        <v>165</v>
      </c>
      <c r="BT2308" t="s">
        <v>166</v>
      </c>
      <c r="BU2308" s="1">
        <v>44644</v>
      </c>
      <c r="BW2308" t="s">
        <v>727</v>
      </c>
      <c r="BX2308" t="s">
        <v>168</v>
      </c>
      <c r="BY2308">
        <v>0.01</v>
      </c>
      <c r="BZ2308" t="s">
        <v>159</v>
      </c>
      <c r="CB2308" t="s">
        <v>723</v>
      </c>
      <c r="CC2308" t="s">
        <v>170</v>
      </c>
    </row>
    <row r="2309" spans="1:81">
      <c r="A2309" t="s">
        <v>138</v>
      </c>
      <c r="B2309" t="s">
        <v>139</v>
      </c>
      <c r="C2309" t="s">
        <v>1005</v>
      </c>
      <c r="D2309" t="s">
        <v>141</v>
      </c>
      <c r="E2309" t="s">
        <v>142</v>
      </c>
      <c r="F2309" t="s">
        <v>143</v>
      </c>
      <c r="G2309" s="1">
        <v>44637</v>
      </c>
      <c r="H2309" s="2">
        <v>0.41111111111111109</v>
      </c>
      <c r="I2309" t="s">
        <v>178</v>
      </c>
      <c r="U2309" t="s">
        <v>146</v>
      </c>
      <c r="V2309" t="s">
        <v>147</v>
      </c>
      <c r="W2309" t="s">
        <v>148</v>
      </c>
      <c r="X2309" t="s">
        <v>943</v>
      </c>
      <c r="Y2309" t="s">
        <v>944</v>
      </c>
      <c r="AD2309">
        <v>45.349468999999999</v>
      </c>
      <c r="AE2309">
        <v>-109.495924</v>
      </c>
      <c r="AF2309" t="s">
        <v>151</v>
      </c>
      <c r="AG2309" t="s">
        <v>152</v>
      </c>
      <c r="AH2309" t="s">
        <v>153</v>
      </c>
      <c r="AJ2309" t="s">
        <v>154</v>
      </c>
      <c r="AK2309" t="s">
        <v>1006</v>
      </c>
      <c r="AM2309" t="s">
        <v>156</v>
      </c>
      <c r="AN2309" t="s">
        <v>157</v>
      </c>
      <c r="AO2309" t="s">
        <v>158</v>
      </c>
      <c r="AP2309">
        <v>0.14000000000000001</v>
      </c>
      <c r="AQ2309" t="s">
        <v>159</v>
      </c>
      <c r="AS2309" t="s">
        <v>160</v>
      </c>
      <c r="AU2309" t="s">
        <v>161</v>
      </c>
      <c r="BE2309" t="s">
        <v>1002</v>
      </c>
      <c r="BO2309">
        <v>353.2</v>
      </c>
      <c r="BP2309" t="s">
        <v>163</v>
      </c>
      <c r="BQ2309" t="s">
        <v>164</v>
      </c>
      <c r="BS2309" t="s">
        <v>165</v>
      </c>
      <c r="BT2309" t="s">
        <v>166</v>
      </c>
      <c r="BU2309" s="1">
        <v>44644</v>
      </c>
      <c r="BW2309" t="s">
        <v>1007</v>
      </c>
      <c r="BX2309" t="s">
        <v>168</v>
      </c>
      <c r="BY2309">
        <v>0.01</v>
      </c>
      <c r="BZ2309" t="s">
        <v>159</v>
      </c>
      <c r="CB2309" t="s">
        <v>1004</v>
      </c>
      <c r="CC2309" t="s">
        <v>170</v>
      </c>
    </row>
    <row r="2310" spans="1:81">
      <c r="A2310" t="s">
        <v>138</v>
      </c>
      <c r="B2310" t="s">
        <v>139</v>
      </c>
      <c r="C2310" t="s">
        <v>1244</v>
      </c>
      <c r="D2310" t="s">
        <v>141</v>
      </c>
      <c r="E2310" t="s">
        <v>142</v>
      </c>
      <c r="F2310" t="s">
        <v>143</v>
      </c>
      <c r="G2310" s="1">
        <v>44637</v>
      </c>
      <c r="H2310" s="2">
        <v>0.50555555555555554</v>
      </c>
      <c r="I2310" t="s">
        <v>178</v>
      </c>
      <c r="U2310" t="s">
        <v>146</v>
      </c>
      <c r="V2310" t="s">
        <v>147</v>
      </c>
      <c r="W2310" t="s">
        <v>148</v>
      </c>
      <c r="X2310" t="s">
        <v>1161</v>
      </c>
      <c r="Y2310" t="s">
        <v>1162</v>
      </c>
      <c r="AD2310">
        <v>45.486469</v>
      </c>
      <c r="AE2310">
        <v>-109.456142</v>
      </c>
      <c r="AF2310" t="s">
        <v>151</v>
      </c>
      <c r="AG2310" t="s">
        <v>152</v>
      </c>
      <c r="AH2310" t="s">
        <v>153</v>
      </c>
      <c r="AJ2310" t="s">
        <v>154</v>
      </c>
      <c r="AK2310" t="s">
        <v>1245</v>
      </c>
      <c r="AM2310" t="s">
        <v>156</v>
      </c>
      <c r="AN2310" t="s">
        <v>157</v>
      </c>
      <c r="AO2310" t="s">
        <v>158</v>
      </c>
      <c r="AP2310">
        <v>0.09</v>
      </c>
      <c r="AQ2310" t="s">
        <v>159</v>
      </c>
      <c r="AS2310" t="s">
        <v>160</v>
      </c>
      <c r="AU2310" t="s">
        <v>161</v>
      </c>
      <c r="BE2310" t="s">
        <v>1246</v>
      </c>
      <c r="BO2310">
        <v>353.2</v>
      </c>
      <c r="BP2310" t="s">
        <v>163</v>
      </c>
      <c r="BQ2310" t="s">
        <v>164</v>
      </c>
      <c r="BS2310" t="s">
        <v>165</v>
      </c>
      <c r="BT2310" t="s">
        <v>166</v>
      </c>
      <c r="BU2310" s="1">
        <v>44644</v>
      </c>
      <c r="BW2310" t="s">
        <v>1247</v>
      </c>
      <c r="BX2310" t="s">
        <v>168</v>
      </c>
      <c r="BY2310">
        <v>0.01</v>
      </c>
      <c r="BZ2310" t="s">
        <v>159</v>
      </c>
      <c r="CB2310" t="s">
        <v>1243</v>
      </c>
      <c r="CC2310" t="s">
        <v>170</v>
      </c>
    </row>
    <row r="2311" spans="1:81">
      <c r="A2311" t="s">
        <v>138</v>
      </c>
      <c r="B2311" t="s">
        <v>139</v>
      </c>
      <c r="C2311" t="s">
        <v>1805</v>
      </c>
      <c r="D2311" t="s">
        <v>141</v>
      </c>
      <c r="E2311" t="s">
        <v>142</v>
      </c>
      <c r="F2311" t="s">
        <v>143</v>
      </c>
      <c r="G2311" s="1">
        <v>44637</v>
      </c>
      <c r="H2311" s="2">
        <v>0.48749999999999999</v>
      </c>
      <c r="I2311" t="s">
        <v>178</v>
      </c>
      <c r="U2311" t="s">
        <v>146</v>
      </c>
      <c r="V2311" t="s">
        <v>147</v>
      </c>
      <c r="W2311" t="s">
        <v>148</v>
      </c>
      <c r="X2311" t="s">
        <v>1739</v>
      </c>
      <c r="Y2311" t="s">
        <v>1740</v>
      </c>
      <c r="AD2311">
        <v>45.466926000000001</v>
      </c>
      <c r="AE2311">
        <v>-109.49140800000001</v>
      </c>
      <c r="AF2311" t="s">
        <v>151</v>
      </c>
      <c r="AG2311" t="s">
        <v>152</v>
      </c>
      <c r="AH2311" t="s">
        <v>153</v>
      </c>
      <c r="AJ2311" t="s">
        <v>154</v>
      </c>
      <c r="AK2311" t="s">
        <v>1806</v>
      </c>
      <c r="AM2311" t="s">
        <v>156</v>
      </c>
      <c r="AN2311" t="s">
        <v>157</v>
      </c>
      <c r="AO2311" t="s">
        <v>158</v>
      </c>
      <c r="AP2311">
        <v>0.09</v>
      </c>
      <c r="AQ2311" t="s">
        <v>159</v>
      </c>
      <c r="AS2311" t="s">
        <v>160</v>
      </c>
      <c r="AU2311" t="s">
        <v>161</v>
      </c>
      <c r="BE2311" t="s">
        <v>1807</v>
      </c>
      <c r="BO2311">
        <v>353.2</v>
      </c>
      <c r="BP2311" t="s">
        <v>163</v>
      </c>
      <c r="BQ2311" t="s">
        <v>164</v>
      </c>
      <c r="BS2311" t="s">
        <v>165</v>
      </c>
      <c r="BT2311" t="s">
        <v>166</v>
      </c>
      <c r="BU2311" s="1">
        <v>44644</v>
      </c>
      <c r="BW2311" t="s">
        <v>1808</v>
      </c>
      <c r="BX2311" t="s">
        <v>168</v>
      </c>
      <c r="BY2311">
        <v>0.01</v>
      </c>
      <c r="BZ2311" t="s">
        <v>159</v>
      </c>
      <c r="CB2311" t="s">
        <v>1804</v>
      </c>
      <c r="CC2311" t="s">
        <v>170</v>
      </c>
    </row>
    <row r="2312" spans="1:81">
      <c r="A2312" t="s">
        <v>138</v>
      </c>
      <c r="B2312" t="s">
        <v>139</v>
      </c>
      <c r="C2312" t="s">
        <v>1545</v>
      </c>
      <c r="D2312" t="s">
        <v>141</v>
      </c>
      <c r="E2312" t="s">
        <v>142</v>
      </c>
      <c r="F2312" t="s">
        <v>143</v>
      </c>
      <c r="G2312" s="1">
        <v>44637</v>
      </c>
      <c r="H2312" s="2">
        <v>0.38750000000000001</v>
      </c>
      <c r="I2312" t="s">
        <v>178</v>
      </c>
      <c r="U2312" t="s">
        <v>146</v>
      </c>
      <c r="V2312" t="s">
        <v>147</v>
      </c>
      <c r="W2312" t="s">
        <v>148</v>
      </c>
      <c r="X2312" t="s">
        <v>1425</v>
      </c>
      <c r="Y2312" t="s">
        <v>1426</v>
      </c>
      <c r="AD2312">
        <v>45.528542999999999</v>
      </c>
      <c r="AE2312">
        <v>-109.468368</v>
      </c>
      <c r="AF2312" t="s">
        <v>151</v>
      </c>
      <c r="AG2312" t="s">
        <v>152</v>
      </c>
      <c r="AH2312" t="s">
        <v>153</v>
      </c>
      <c r="AJ2312" t="s">
        <v>154</v>
      </c>
      <c r="AK2312" t="s">
        <v>1546</v>
      </c>
      <c r="AM2312" t="s">
        <v>156</v>
      </c>
      <c r="AN2312" t="s">
        <v>157</v>
      </c>
      <c r="AO2312" t="s">
        <v>158</v>
      </c>
      <c r="AP2312">
        <v>0.35</v>
      </c>
      <c r="AQ2312" t="s">
        <v>159</v>
      </c>
      <c r="AS2312" t="s">
        <v>160</v>
      </c>
      <c r="AU2312" t="s">
        <v>161</v>
      </c>
      <c r="BE2312" t="s">
        <v>1547</v>
      </c>
      <c r="BO2312">
        <v>353.2</v>
      </c>
      <c r="BP2312" t="s">
        <v>163</v>
      </c>
      <c r="BQ2312" t="s">
        <v>164</v>
      </c>
      <c r="BS2312" t="s">
        <v>165</v>
      </c>
      <c r="BT2312" t="s">
        <v>166</v>
      </c>
      <c r="BU2312" s="1">
        <v>44644</v>
      </c>
      <c r="BW2312" t="s">
        <v>1548</v>
      </c>
      <c r="BX2312" t="s">
        <v>168</v>
      </c>
      <c r="BY2312">
        <v>0.01</v>
      </c>
      <c r="BZ2312" t="s">
        <v>159</v>
      </c>
      <c r="CB2312" t="s">
        <v>1549</v>
      </c>
      <c r="CC2312" t="s">
        <v>170</v>
      </c>
    </row>
    <row r="2313" spans="1:81">
      <c r="A2313" t="s">
        <v>138</v>
      </c>
      <c r="B2313" t="s">
        <v>139</v>
      </c>
      <c r="C2313" t="s">
        <v>261</v>
      </c>
      <c r="D2313" t="s">
        <v>141</v>
      </c>
      <c r="E2313" t="s">
        <v>142</v>
      </c>
      <c r="F2313" t="s">
        <v>143</v>
      </c>
      <c r="G2313" s="1">
        <v>44671</v>
      </c>
      <c r="H2313" s="2">
        <v>0.5</v>
      </c>
      <c r="I2313" t="s">
        <v>178</v>
      </c>
      <c r="U2313" t="s">
        <v>146</v>
      </c>
      <c r="V2313" t="s">
        <v>147</v>
      </c>
      <c r="W2313" t="s">
        <v>148</v>
      </c>
      <c r="X2313" t="s">
        <v>149</v>
      </c>
      <c r="Y2313" t="s">
        <v>150</v>
      </c>
      <c r="AD2313">
        <v>45.483227999999997</v>
      </c>
      <c r="AE2313">
        <v>-109.451708</v>
      </c>
      <c r="AF2313" t="s">
        <v>151</v>
      </c>
      <c r="AG2313" t="s">
        <v>152</v>
      </c>
      <c r="AH2313" t="s">
        <v>153</v>
      </c>
      <c r="AJ2313" t="s">
        <v>154</v>
      </c>
      <c r="AK2313" t="s">
        <v>262</v>
      </c>
      <c r="AM2313" t="s">
        <v>156</v>
      </c>
      <c r="AN2313" t="s">
        <v>157</v>
      </c>
      <c r="AO2313" t="s">
        <v>158</v>
      </c>
      <c r="AP2313">
        <v>8.9999999999999993E-3</v>
      </c>
      <c r="AQ2313" t="s">
        <v>159</v>
      </c>
      <c r="AR2313" t="s">
        <v>206</v>
      </c>
      <c r="AS2313" t="s">
        <v>160</v>
      </c>
      <c r="AU2313" t="s">
        <v>161</v>
      </c>
      <c r="BE2313" t="s">
        <v>263</v>
      </c>
      <c r="BO2313">
        <v>353.2</v>
      </c>
      <c r="BP2313" t="s">
        <v>163</v>
      </c>
      <c r="BQ2313" t="s">
        <v>164</v>
      </c>
      <c r="BS2313" t="s">
        <v>165</v>
      </c>
      <c r="BT2313" t="s">
        <v>166</v>
      </c>
      <c r="BU2313" s="1">
        <v>44677</v>
      </c>
      <c r="BW2313" t="s">
        <v>264</v>
      </c>
      <c r="BX2313" t="s">
        <v>168</v>
      </c>
      <c r="BY2313">
        <v>0.01</v>
      </c>
      <c r="BZ2313" t="s">
        <v>159</v>
      </c>
      <c r="CB2313" t="s">
        <v>260</v>
      </c>
      <c r="CC2313" t="s">
        <v>170</v>
      </c>
    </row>
    <row r="2314" spans="1:81">
      <c r="A2314" t="s">
        <v>138</v>
      </c>
      <c r="B2314" t="s">
        <v>139</v>
      </c>
      <c r="C2314" t="s">
        <v>839</v>
      </c>
      <c r="D2314" t="s">
        <v>141</v>
      </c>
      <c r="E2314" t="s">
        <v>142</v>
      </c>
      <c r="F2314" t="s">
        <v>143</v>
      </c>
      <c r="G2314" s="1">
        <v>44671</v>
      </c>
      <c r="H2314" s="2">
        <v>0.47847222222222224</v>
      </c>
      <c r="I2314" t="s">
        <v>178</v>
      </c>
      <c r="U2314" t="s">
        <v>146</v>
      </c>
      <c r="V2314" t="s">
        <v>147</v>
      </c>
      <c r="W2314" t="s">
        <v>148</v>
      </c>
      <c r="X2314" t="s">
        <v>763</v>
      </c>
      <c r="Y2314" t="s">
        <v>764</v>
      </c>
      <c r="AD2314">
        <v>45.480486999999997</v>
      </c>
      <c r="AE2314">
        <v>-109.45363999999999</v>
      </c>
      <c r="AF2314" t="s">
        <v>151</v>
      </c>
      <c r="AG2314" t="s">
        <v>152</v>
      </c>
      <c r="AH2314" t="s">
        <v>153</v>
      </c>
      <c r="AJ2314" t="s">
        <v>154</v>
      </c>
      <c r="AK2314" t="s">
        <v>840</v>
      </c>
      <c r="AM2314" t="s">
        <v>156</v>
      </c>
      <c r="AN2314" t="s">
        <v>157</v>
      </c>
      <c r="AO2314" t="s">
        <v>158</v>
      </c>
      <c r="AP2314">
        <v>0.09</v>
      </c>
      <c r="AQ2314" t="s">
        <v>159</v>
      </c>
      <c r="AS2314" t="s">
        <v>160</v>
      </c>
      <c r="AU2314" t="s">
        <v>161</v>
      </c>
      <c r="BE2314" t="s">
        <v>841</v>
      </c>
      <c r="BO2314">
        <v>353.2</v>
      </c>
      <c r="BP2314" t="s">
        <v>163</v>
      </c>
      <c r="BQ2314" t="s">
        <v>164</v>
      </c>
      <c r="BS2314" t="s">
        <v>165</v>
      </c>
      <c r="BT2314" t="s">
        <v>166</v>
      </c>
      <c r="BU2314" s="1">
        <v>44677</v>
      </c>
      <c r="BW2314" t="s">
        <v>842</v>
      </c>
      <c r="BX2314" t="s">
        <v>168</v>
      </c>
      <c r="BY2314">
        <v>0.01</v>
      </c>
      <c r="BZ2314" t="s">
        <v>159</v>
      </c>
      <c r="CB2314" t="s">
        <v>843</v>
      </c>
      <c r="CC2314" t="s">
        <v>170</v>
      </c>
    </row>
    <row r="2315" spans="1:81">
      <c r="A2315" t="s">
        <v>138</v>
      </c>
      <c r="B2315" t="s">
        <v>139</v>
      </c>
      <c r="C2315" t="s">
        <v>447</v>
      </c>
      <c r="D2315" t="s">
        <v>141</v>
      </c>
      <c r="E2315" t="s">
        <v>142</v>
      </c>
      <c r="F2315" t="s">
        <v>143</v>
      </c>
      <c r="G2315" s="1">
        <v>44671</v>
      </c>
      <c r="H2315" s="2">
        <v>0.44166666666666665</v>
      </c>
      <c r="I2315" t="s">
        <v>178</v>
      </c>
      <c r="U2315" t="s">
        <v>146</v>
      </c>
      <c r="V2315" t="s">
        <v>147</v>
      </c>
      <c r="W2315" t="s">
        <v>148</v>
      </c>
      <c r="X2315" t="s">
        <v>368</v>
      </c>
      <c r="Y2315" t="s">
        <v>369</v>
      </c>
      <c r="AD2315">
        <v>45.320447000000001</v>
      </c>
      <c r="AE2315">
        <v>-109.45571099999999</v>
      </c>
      <c r="AF2315" t="s">
        <v>151</v>
      </c>
      <c r="AG2315" t="s">
        <v>152</v>
      </c>
      <c r="AH2315" t="s">
        <v>153</v>
      </c>
      <c r="AJ2315" t="s">
        <v>154</v>
      </c>
      <c r="AK2315" t="s">
        <v>448</v>
      </c>
      <c r="AM2315" t="s">
        <v>156</v>
      </c>
      <c r="AN2315" t="s">
        <v>157</v>
      </c>
      <c r="AO2315" t="s">
        <v>158</v>
      </c>
      <c r="AP2315">
        <v>0.08</v>
      </c>
      <c r="AQ2315" t="s">
        <v>159</v>
      </c>
      <c r="AS2315" t="s">
        <v>160</v>
      </c>
      <c r="AU2315" t="s">
        <v>161</v>
      </c>
      <c r="BE2315" t="s">
        <v>449</v>
      </c>
      <c r="BO2315">
        <v>353.2</v>
      </c>
      <c r="BP2315" t="s">
        <v>163</v>
      </c>
      <c r="BQ2315" t="s">
        <v>164</v>
      </c>
      <c r="BS2315" t="s">
        <v>165</v>
      </c>
      <c r="BT2315" t="s">
        <v>166</v>
      </c>
      <c r="BU2315" s="1">
        <v>44677</v>
      </c>
      <c r="BW2315" t="s">
        <v>450</v>
      </c>
      <c r="BX2315" t="s">
        <v>168</v>
      </c>
      <c r="BY2315">
        <v>0.01</v>
      </c>
      <c r="BZ2315" t="s">
        <v>159</v>
      </c>
      <c r="CB2315" t="s">
        <v>438</v>
      </c>
      <c r="CC2315" t="s">
        <v>170</v>
      </c>
    </row>
    <row r="2316" spans="1:81">
      <c r="A2316" t="s">
        <v>138</v>
      </c>
      <c r="B2316" t="s">
        <v>139</v>
      </c>
      <c r="C2316" t="s">
        <v>1008</v>
      </c>
      <c r="D2316" t="s">
        <v>141</v>
      </c>
      <c r="E2316" t="s">
        <v>142</v>
      </c>
      <c r="F2316" t="s">
        <v>143</v>
      </c>
      <c r="G2316" s="1">
        <v>44671</v>
      </c>
      <c r="H2316" s="2">
        <v>0.41180555555555554</v>
      </c>
      <c r="I2316" t="s">
        <v>178</v>
      </c>
      <c r="U2316" t="s">
        <v>146</v>
      </c>
      <c r="V2316" t="s">
        <v>147</v>
      </c>
      <c r="W2316" t="s">
        <v>148</v>
      </c>
      <c r="X2316" t="s">
        <v>943</v>
      </c>
      <c r="Y2316" t="s">
        <v>944</v>
      </c>
      <c r="AD2316">
        <v>45.349468999999999</v>
      </c>
      <c r="AE2316">
        <v>-109.495924</v>
      </c>
      <c r="AF2316" t="s">
        <v>151</v>
      </c>
      <c r="AG2316" t="s">
        <v>152</v>
      </c>
      <c r="AH2316" t="s">
        <v>153</v>
      </c>
      <c r="AJ2316" t="s">
        <v>154</v>
      </c>
      <c r="AK2316" t="s">
        <v>1009</v>
      </c>
      <c r="AM2316" t="s">
        <v>156</v>
      </c>
      <c r="AN2316" t="s">
        <v>157</v>
      </c>
      <c r="AO2316" t="s">
        <v>158</v>
      </c>
      <c r="AP2316">
        <v>0.12</v>
      </c>
      <c r="AQ2316" t="s">
        <v>159</v>
      </c>
      <c r="AS2316" t="s">
        <v>160</v>
      </c>
      <c r="AU2316" t="s">
        <v>161</v>
      </c>
      <c r="BE2316" t="s">
        <v>1010</v>
      </c>
      <c r="BO2316">
        <v>353.2</v>
      </c>
      <c r="BP2316" t="s">
        <v>163</v>
      </c>
      <c r="BQ2316" t="s">
        <v>164</v>
      </c>
      <c r="BS2316" t="s">
        <v>165</v>
      </c>
      <c r="BT2316" t="s">
        <v>166</v>
      </c>
      <c r="BU2316" s="1">
        <v>44677</v>
      </c>
      <c r="BW2316" t="s">
        <v>1011</v>
      </c>
      <c r="BX2316" t="s">
        <v>168</v>
      </c>
      <c r="BY2316">
        <v>0.01</v>
      </c>
      <c r="BZ2316" t="s">
        <v>159</v>
      </c>
      <c r="CB2316" t="s">
        <v>1004</v>
      </c>
      <c r="CC2316" t="s">
        <v>170</v>
      </c>
    </row>
    <row r="2317" spans="1:81">
      <c r="A2317" t="s">
        <v>138</v>
      </c>
      <c r="B2317" t="s">
        <v>139</v>
      </c>
      <c r="C2317" t="s">
        <v>1809</v>
      </c>
      <c r="D2317" t="s">
        <v>141</v>
      </c>
      <c r="E2317" t="s">
        <v>142</v>
      </c>
      <c r="F2317" t="s">
        <v>143</v>
      </c>
      <c r="G2317" s="1">
        <v>44671</v>
      </c>
      <c r="H2317" s="2">
        <v>0.48680555555555555</v>
      </c>
      <c r="I2317" t="s">
        <v>178</v>
      </c>
      <c r="U2317" t="s">
        <v>146</v>
      </c>
      <c r="V2317" t="s">
        <v>147</v>
      </c>
      <c r="W2317" t="s">
        <v>148</v>
      </c>
      <c r="X2317" t="s">
        <v>1739</v>
      </c>
      <c r="Y2317" t="s">
        <v>1740</v>
      </c>
      <c r="AD2317">
        <v>45.466926000000001</v>
      </c>
      <c r="AE2317">
        <v>-109.49140800000001</v>
      </c>
      <c r="AF2317" t="s">
        <v>151</v>
      </c>
      <c r="AG2317" t="s">
        <v>152</v>
      </c>
      <c r="AH2317" t="s">
        <v>153</v>
      </c>
      <c r="AJ2317" t="s">
        <v>154</v>
      </c>
      <c r="AK2317" t="s">
        <v>1810</v>
      </c>
      <c r="AM2317" t="s">
        <v>156</v>
      </c>
      <c r="AN2317" t="s">
        <v>157</v>
      </c>
      <c r="AO2317" t="s">
        <v>158</v>
      </c>
      <c r="AP2317">
        <v>0.06</v>
      </c>
      <c r="AQ2317" t="s">
        <v>159</v>
      </c>
      <c r="AS2317" t="s">
        <v>160</v>
      </c>
      <c r="AU2317" t="s">
        <v>161</v>
      </c>
      <c r="BE2317" t="s">
        <v>1811</v>
      </c>
      <c r="BO2317">
        <v>353.2</v>
      </c>
      <c r="BP2317" t="s">
        <v>163</v>
      </c>
      <c r="BQ2317" t="s">
        <v>164</v>
      </c>
      <c r="BS2317" t="s">
        <v>165</v>
      </c>
      <c r="BT2317" t="s">
        <v>166</v>
      </c>
      <c r="BU2317" s="1">
        <v>44677</v>
      </c>
      <c r="BW2317" t="s">
        <v>1812</v>
      </c>
      <c r="BX2317" t="s">
        <v>168</v>
      </c>
      <c r="BY2317">
        <v>0.01</v>
      </c>
      <c r="BZ2317" t="s">
        <v>159</v>
      </c>
      <c r="CB2317" t="s">
        <v>1804</v>
      </c>
      <c r="CC2317" t="s">
        <v>170</v>
      </c>
    </row>
    <row r="2318" spans="1:81">
      <c r="A2318" t="s">
        <v>138</v>
      </c>
      <c r="B2318" t="s">
        <v>139</v>
      </c>
      <c r="C2318" t="s">
        <v>1248</v>
      </c>
      <c r="D2318" t="s">
        <v>141</v>
      </c>
      <c r="E2318" t="s">
        <v>142</v>
      </c>
      <c r="F2318" t="s">
        <v>143</v>
      </c>
      <c r="G2318" s="1">
        <v>44671</v>
      </c>
      <c r="H2318" s="2">
        <v>0.52013888888888893</v>
      </c>
      <c r="I2318" t="s">
        <v>178</v>
      </c>
      <c r="U2318" t="s">
        <v>146</v>
      </c>
      <c r="V2318" t="s">
        <v>147</v>
      </c>
      <c r="W2318" t="s">
        <v>148</v>
      </c>
      <c r="X2318" t="s">
        <v>1161</v>
      </c>
      <c r="Y2318" t="s">
        <v>1162</v>
      </c>
      <c r="AD2318">
        <v>45.486469</v>
      </c>
      <c r="AE2318">
        <v>-109.456142</v>
      </c>
      <c r="AF2318" t="s">
        <v>151</v>
      </c>
      <c r="AG2318" t="s">
        <v>152</v>
      </c>
      <c r="AH2318" t="s">
        <v>153</v>
      </c>
      <c r="AJ2318" t="s">
        <v>154</v>
      </c>
      <c r="AK2318" t="s">
        <v>1249</v>
      </c>
      <c r="AM2318" t="s">
        <v>156</v>
      </c>
      <c r="AN2318" t="s">
        <v>157</v>
      </c>
      <c r="AO2318" t="s">
        <v>158</v>
      </c>
      <c r="AP2318">
        <v>0.06</v>
      </c>
      <c r="AQ2318" t="s">
        <v>159</v>
      </c>
      <c r="AS2318" t="s">
        <v>160</v>
      </c>
      <c r="AU2318" t="s">
        <v>161</v>
      </c>
      <c r="BE2318" t="s">
        <v>1250</v>
      </c>
      <c r="BO2318">
        <v>353.2</v>
      </c>
      <c r="BP2318" t="s">
        <v>163</v>
      </c>
      <c r="BQ2318" t="s">
        <v>164</v>
      </c>
      <c r="BS2318" t="s">
        <v>165</v>
      </c>
      <c r="BT2318" t="s">
        <v>166</v>
      </c>
      <c r="BU2318" s="1">
        <v>44677</v>
      </c>
      <c r="BW2318" t="s">
        <v>1251</v>
      </c>
      <c r="BX2318" t="s">
        <v>168</v>
      </c>
      <c r="BY2318">
        <v>0.01</v>
      </c>
      <c r="BZ2318" t="s">
        <v>159</v>
      </c>
      <c r="CB2318" t="s">
        <v>1243</v>
      </c>
      <c r="CC2318" t="s">
        <v>170</v>
      </c>
    </row>
    <row r="2319" spans="1:81">
      <c r="A2319" t="s">
        <v>138</v>
      </c>
      <c r="B2319" t="s">
        <v>139</v>
      </c>
      <c r="C2319" t="s">
        <v>1550</v>
      </c>
      <c r="D2319" t="s">
        <v>141</v>
      </c>
      <c r="E2319" t="s">
        <v>142</v>
      </c>
      <c r="F2319" t="s">
        <v>143</v>
      </c>
      <c r="G2319" s="1">
        <v>44671</v>
      </c>
      <c r="H2319" s="2">
        <v>0.38611111111111113</v>
      </c>
      <c r="I2319" t="s">
        <v>178</v>
      </c>
      <c r="U2319" t="s">
        <v>146</v>
      </c>
      <c r="V2319" t="s">
        <v>147</v>
      </c>
      <c r="W2319" t="s">
        <v>148</v>
      </c>
      <c r="X2319" t="s">
        <v>1425</v>
      </c>
      <c r="Y2319" t="s">
        <v>1426</v>
      </c>
      <c r="AD2319">
        <v>45.528542999999999</v>
      </c>
      <c r="AE2319">
        <v>-109.468368</v>
      </c>
      <c r="AF2319" t="s">
        <v>151</v>
      </c>
      <c r="AG2319" t="s">
        <v>152</v>
      </c>
      <c r="AH2319" t="s">
        <v>153</v>
      </c>
      <c r="AJ2319" t="s">
        <v>154</v>
      </c>
      <c r="AK2319" t="s">
        <v>1551</v>
      </c>
      <c r="AM2319" t="s">
        <v>156</v>
      </c>
      <c r="AN2319" t="s">
        <v>157</v>
      </c>
      <c r="AO2319" t="s">
        <v>158</v>
      </c>
      <c r="AP2319">
        <v>0.27</v>
      </c>
      <c r="AQ2319" t="s">
        <v>159</v>
      </c>
      <c r="AS2319" t="s">
        <v>160</v>
      </c>
      <c r="AU2319" t="s">
        <v>161</v>
      </c>
      <c r="BE2319" t="s">
        <v>1552</v>
      </c>
      <c r="BO2319">
        <v>353.2</v>
      </c>
      <c r="BP2319" t="s">
        <v>163</v>
      </c>
      <c r="BQ2319" t="s">
        <v>164</v>
      </c>
      <c r="BS2319" t="s">
        <v>165</v>
      </c>
      <c r="BT2319" t="s">
        <v>166</v>
      </c>
      <c r="BU2319" s="1">
        <v>44677</v>
      </c>
      <c r="BW2319" t="s">
        <v>1553</v>
      </c>
      <c r="BX2319" t="s">
        <v>168</v>
      </c>
      <c r="BY2319">
        <v>0.01</v>
      </c>
      <c r="BZ2319" t="s">
        <v>159</v>
      </c>
      <c r="CB2319" t="s">
        <v>1549</v>
      </c>
      <c r="CC2319" t="s">
        <v>170</v>
      </c>
    </row>
    <row r="2320" spans="1:81">
      <c r="A2320" t="s">
        <v>138</v>
      </c>
      <c r="B2320" t="s">
        <v>139</v>
      </c>
      <c r="C2320" t="s">
        <v>732</v>
      </c>
      <c r="D2320" t="s">
        <v>141</v>
      </c>
      <c r="E2320" t="s">
        <v>142</v>
      </c>
      <c r="F2320" t="s">
        <v>143</v>
      </c>
      <c r="G2320" s="1">
        <v>44671</v>
      </c>
      <c r="H2320" s="2">
        <v>0.42222222222222222</v>
      </c>
      <c r="I2320" t="s">
        <v>178</v>
      </c>
      <c r="U2320" t="s">
        <v>146</v>
      </c>
      <c r="V2320" t="s">
        <v>147</v>
      </c>
      <c r="W2320" t="s">
        <v>148</v>
      </c>
      <c r="X2320" t="s">
        <v>655</v>
      </c>
      <c r="Y2320" t="s">
        <v>656</v>
      </c>
      <c r="AD2320">
        <v>45.323431999999997</v>
      </c>
      <c r="AE2320">
        <v>-109.467198</v>
      </c>
      <c r="AF2320" t="s">
        <v>151</v>
      </c>
      <c r="AG2320" t="s">
        <v>152</v>
      </c>
      <c r="AH2320" t="s">
        <v>153</v>
      </c>
      <c r="AJ2320" t="s">
        <v>154</v>
      </c>
      <c r="AK2320" t="s">
        <v>733</v>
      </c>
      <c r="AM2320" t="s">
        <v>156</v>
      </c>
      <c r="AN2320" t="s">
        <v>157</v>
      </c>
      <c r="AO2320" t="s">
        <v>158</v>
      </c>
      <c r="AP2320">
        <v>0.04</v>
      </c>
      <c r="AQ2320" t="s">
        <v>159</v>
      </c>
      <c r="AS2320" t="s">
        <v>160</v>
      </c>
      <c r="AU2320" t="s">
        <v>161</v>
      </c>
      <c r="BE2320" t="s">
        <v>730</v>
      </c>
      <c r="BO2320">
        <v>353.2</v>
      </c>
      <c r="BP2320" t="s">
        <v>163</v>
      </c>
      <c r="BQ2320" t="s">
        <v>164</v>
      </c>
      <c r="BS2320" t="s">
        <v>165</v>
      </c>
      <c r="BT2320" t="s">
        <v>166</v>
      </c>
      <c r="BU2320" s="1">
        <v>44677</v>
      </c>
      <c r="BW2320" t="s">
        <v>734</v>
      </c>
      <c r="BX2320" t="s">
        <v>168</v>
      </c>
      <c r="BY2320">
        <v>0.01</v>
      </c>
      <c r="BZ2320" t="s">
        <v>159</v>
      </c>
      <c r="CB2320" t="s">
        <v>735</v>
      </c>
      <c r="CC2320" t="s">
        <v>170</v>
      </c>
    </row>
    <row r="2321" spans="1:81">
      <c r="A2321" t="s">
        <v>138</v>
      </c>
      <c r="B2321" t="s">
        <v>139</v>
      </c>
      <c r="C2321" t="s">
        <v>553</v>
      </c>
      <c r="D2321" t="s">
        <v>141</v>
      </c>
      <c r="E2321" t="s">
        <v>142</v>
      </c>
      <c r="F2321" t="s">
        <v>143</v>
      </c>
      <c r="G2321" s="1">
        <v>44671</v>
      </c>
      <c r="H2321" s="2">
        <v>0.46527777777777779</v>
      </c>
      <c r="I2321" t="s">
        <v>178</v>
      </c>
      <c r="U2321" t="s">
        <v>146</v>
      </c>
      <c r="V2321" t="s">
        <v>147</v>
      </c>
      <c r="W2321" t="s">
        <v>148</v>
      </c>
      <c r="X2321" t="s">
        <v>482</v>
      </c>
      <c r="Y2321" t="s">
        <v>483</v>
      </c>
      <c r="AD2321">
        <v>45.394011999999996</v>
      </c>
      <c r="AE2321">
        <v>-109.442494</v>
      </c>
      <c r="AF2321" t="s">
        <v>151</v>
      </c>
      <c r="AG2321" t="s">
        <v>152</v>
      </c>
      <c r="AH2321" t="s">
        <v>153</v>
      </c>
      <c r="AJ2321" t="s">
        <v>154</v>
      </c>
      <c r="AK2321" t="s">
        <v>554</v>
      </c>
      <c r="AM2321" t="s">
        <v>156</v>
      </c>
      <c r="AN2321" t="s">
        <v>157</v>
      </c>
      <c r="AO2321" t="s">
        <v>158</v>
      </c>
      <c r="AP2321">
        <v>0.04</v>
      </c>
      <c r="AQ2321" t="s">
        <v>159</v>
      </c>
      <c r="AS2321" t="s">
        <v>160</v>
      </c>
      <c r="AU2321" t="s">
        <v>161</v>
      </c>
      <c r="BE2321" t="s">
        <v>555</v>
      </c>
      <c r="BO2321">
        <v>353.2</v>
      </c>
      <c r="BP2321" t="s">
        <v>163</v>
      </c>
      <c r="BQ2321" t="s">
        <v>164</v>
      </c>
      <c r="BS2321" t="s">
        <v>165</v>
      </c>
      <c r="BT2321" t="s">
        <v>166</v>
      </c>
      <c r="BU2321" s="1">
        <v>44677</v>
      </c>
      <c r="BW2321" t="s">
        <v>556</v>
      </c>
      <c r="BX2321" t="s">
        <v>168</v>
      </c>
      <c r="BY2321">
        <v>0.01</v>
      </c>
      <c r="BZ2321" t="s">
        <v>159</v>
      </c>
      <c r="CB2321" t="s">
        <v>552</v>
      </c>
      <c r="CC2321" t="s">
        <v>170</v>
      </c>
    </row>
    <row r="2322" spans="1:81">
      <c r="A2322" t="s">
        <v>138</v>
      </c>
      <c r="B2322" t="s">
        <v>139</v>
      </c>
      <c r="C2322" t="s">
        <v>1252</v>
      </c>
      <c r="D2322" t="s">
        <v>141</v>
      </c>
      <c r="E2322" t="s">
        <v>142</v>
      </c>
      <c r="F2322" t="s">
        <v>143</v>
      </c>
      <c r="G2322" s="1">
        <v>44697</v>
      </c>
      <c r="H2322" s="2">
        <v>0.51944444444444449</v>
      </c>
      <c r="I2322" t="s">
        <v>178</v>
      </c>
      <c r="U2322" t="s">
        <v>146</v>
      </c>
      <c r="V2322" t="s">
        <v>147</v>
      </c>
      <c r="W2322" t="s">
        <v>148</v>
      </c>
      <c r="X2322" t="s">
        <v>1161</v>
      </c>
      <c r="Y2322" t="s">
        <v>1162</v>
      </c>
      <c r="AD2322">
        <v>45.486469</v>
      </c>
      <c r="AE2322">
        <v>-109.456142</v>
      </c>
      <c r="AF2322" t="s">
        <v>151</v>
      </c>
      <c r="AG2322" t="s">
        <v>152</v>
      </c>
      <c r="AH2322" t="s">
        <v>153</v>
      </c>
      <c r="AJ2322" t="s">
        <v>154</v>
      </c>
      <c r="AK2322" t="s">
        <v>1253</v>
      </c>
      <c r="AM2322" t="s">
        <v>156</v>
      </c>
      <c r="AN2322" t="s">
        <v>157</v>
      </c>
      <c r="AO2322" t="s">
        <v>158</v>
      </c>
      <c r="AP2322">
        <v>0.02</v>
      </c>
      <c r="AQ2322" t="s">
        <v>159</v>
      </c>
      <c r="AS2322" t="s">
        <v>160</v>
      </c>
      <c r="AU2322" t="s">
        <v>161</v>
      </c>
      <c r="BE2322" t="s">
        <v>1254</v>
      </c>
      <c r="BO2322">
        <v>353.2</v>
      </c>
      <c r="BP2322" t="s">
        <v>163</v>
      </c>
      <c r="BQ2322" t="s">
        <v>164</v>
      </c>
      <c r="BS2322" t="s">
        <v>165</v>
      </c>
      <c r="BT2322" t="s">
        <v>166</v>
      </c>
      <c r="BU2322" s="1">
        <v>44706</v>
      </c>
      <c r="BW2322" t="s">
        <v>1255</v>
      </c>
      <c r="BX2322" t="s">
        <v>168</v>
      </c>
      <c r="BY2322">
        <v>0.01</v>
      </c>
      <c r="BZ2322" t="s">
        <v>159</v>
      </c>
      <c r="CB2322" t="s">
        <v>1256</v>
      </c>
      <c r="CC2322" t="s">
        <v>170</v>
      </c>
    </row>
    <row r="2323" spans="1:81">
      <c r="A2323" t="s">
        <v>138</v>
      </c>
      <c r="B2323" t="s">
        <v>139</v>
      </c>
      <c r="C2323" t="s">
        <v>451</v>
      </c>
      <c r="D2323" t="s">
        <v>141</v>
      </c>
      <c r="E2323" t="s">
        <v>142</v>
      </c>
      <c r="F2323" t="s">
        <v>143</v>
      </c>
      <c r="G2323" s="1">
        <v>44697</v>
      </c>
      <c r="H2323" s="2">
        <v>0.43472222222222223</v>
      </c>
      <c r="I2323" t="s">
        <v>178</v>
      </c>
      <c r="U2323" t="s">
        <v>146</v>
      </c>
      <c r="V2323" t="s">
        <v>147</v>
      </c>
      <c r="W2323" t="s">
        <v>148</v>
      </c>
      <c r="X2323" t="s">
        <v>368</v>
      </c>
      <c r="Y2323" t="s">
        <v>369</v>
      </c>
      <c r="AD2323">
        <v>45.320447000000001</v>
      </c>
      <c r="AE2323">
        <v>-109.45571099999999</v>
      </c>
      <c r="AF2323" t="s">
        <v>151</v>
      </c>
      <c r="AG2323" t="s">
        <v>152</v>
      </c>
      <c r="AH2323" t="s">
        <v>153</v>
      </c>
      <c r="AJ2323" t="s">
        <v>154</v>
      </c>
      <c r="AK2323" t="s">
        <v>452</v>
      </c>
      <c r="AM2323" t="s">
        <v>156</v>
      </c>
      <c r="AN2323" t="s">
        <v>157</v>
      </c>
      <c r="AO2323" t="s">
        <v>158</v>
      </c>
      <c r="AP2323">
        <v>0.05</v>
      </c>
      <c r="AQ2323" t="s">
        <v>159</v>
      </c>
      <c r="AS2323" t="s">
        <v>160</v>
      </c>
      <c r="AU2323" t="s">
        <v>161</v>
      </c>
      <c r="BE2323" t="s">
        <v>453</v>
      </c>
      <c r="BO2323">
        <v>353.2</v>
      </c>
      <c r="BP2323" t="s">
        <v>163</v>
      </c>
      <c r="BQ2323" t="s">
        <v>164</v>
      </c>
      <c r="BS2323" t="s">
        <v>165</v>
      </c>
      <c r="BT2323" t="s">
        <v>166</v>
      </c>
      <c r="BU2323" s="1">
        <v>44706</v>
      </c>
      <c r="BW2323" t="s">
        <v>454</v>
      </c>
      <c r="BX2323" t="s">
        <v>168</v>
      </c>
      <c r="BY2323">
        <v>0.01</v>
      </c>
      <c r="BZ2323" t="s">
        <v>159</v>
      </c>
      <c r="CB2323" t="s">
        <v>455</v>
      </c>
      <c r="CC2323" t="s">
        <v>170</v>
      </c>
    </row>
    <row r="2324" spans="1:81">
      <c r="A2324" t="s">
        <v>138</v>
      </c>
      <c r="B2324" t="s">
        <v>139</v>
      </c>
      <c r="C2324" t="s">
        <v>265</v>
      </c>
      <c r="D2324" t="s">
        <v>141</v>
      </c>
      <c r="E2324" t="s">
        <v>142</v>
      </c>
      <c r="F2324" t="s">
        <v>143</v>
      </c>
      <c r="G2324" s="1">
        <v>44697</v>
      </c>
      <c r="H2324" s="2">
        <v>0.49444444444444446</v>
      </c>
      <c r="I2324" t="s">
        <v>178</v>
      </c>
      <c r="U2324" t="s">
        <v>146</v>
      </c>
      <c r="V2324" t="s">
        <v>147</v>
      </c>
      <c r="W2324" t="s">
        <v>148</v>
      </c>
      <c r="X2324" t="s">
        <v>149</v>
      </c>
      <c r="Y2324" t="s">
        <v>150</v>
      </c>
      <c r="AD2324">
        <v>45.483227999999997</v>
      </c>
      <c r="AE2324">
        <v>-109.451708</v>
      </c>
      <c r="AF2324" t="s">
        <v>151</v>
      </c>
      <c r="AG2324" t="s">
        <v>152</v>
      </c>
      <c r="AH2324" t="s">
        <v>153</v>
      </c>
      <c r="AJ2324" t="s">
        <v>154</v>
      </c>
      <c r="AK2324" t="s">
        <v>266</v>
      </c>
      <c r="AL2324" t="s">
        <v>173</v>
      </c>
      <c r="AM2324" t="s">
        <v>156</v>
      </c>
      <c r="AN2324" t="s">
        <v>157</v>
      </c>
      <c r="AO2324" t="s">
        <v>158</v>
      </c>
      <c r="AS2324" t="s">
        <v>160</v>
      </c>
      <c r="AU2324" t="s">
        <v>161</v>
      </c>
      <c r="BE2324" t="s">
        <v>267</v>
      </c>
      <c r="BO2324">
        <v>353.2</v>
      </c>
      <c r="BP2324" t="s">
        <v>163</v>
      </c>
      <c r="BQ2324" t="s">
        <v>164</v>
      </c>
      <c r="BS2324" t="s">
        <v>165</v>
      </c>
      <c r="BT2324" t="s">
        <v>166</v>
      </c>
      <c r="BU2324" s="1">
        <v>44706</v>
      </c>
      <c r="BW2324" t="s">
        <v>268</v>
      </c>
      <c r="BX2324" t="s">
        <v>168</v>
      </c>
      <c r="BY2324">
        <v>0.01</v>
      </c>
      <c r="BZ2324" t="s">
        <v>159</v>
      </c>
      <c r="CB2324" t="s">
        <v>269</v>
      </c>
      <c r="CC2324" t="s">
        <v>170</v>
      </c>
    </row>
    <row r="2325" spans="1:81">
      <c r="A2325" t="s">
        <v>138</v>
      </c>
      <c r="B2325" t="s">
        <v>139</v>
      </c>
      <c r="C2325" t="s">
        <v>1012</v>
      </c>
      <c r="D2325" t="s">
        <v>141</v>
      </c>
      <c r="E2325" t="s">
        <v>142</v>
      </c>
      <c r="F2325" t="s">
        <v>143</v>
      </c>
      <c r="G2325" s="1">
        <v>44697</v>
      </c>
      <c r="H2325" s="2">
        <v>0.40277777777777779</v>
      </c>
      <c r="I2325" t="s">
        <v>178</v>
      </c>
      <c r="U2325" t="s">
        <v>146</v>
      </c>
      <c r="V2325" t="s">
        <v>147</v>
      </c>
      <c r="W2325" t="s">
        <v>148</v>
      </c>
      <c r="X2325" t="s">
        <v>943</v>
      </c>
      <c r="Y2325" t="s">
        <v>944</v>
      </c>
      <c r="AD2325">
        <v>45.349468999999999</v>
      </c>
      <c r="AE2325">
        <v>-109.495924</v>
      </c>
      <c r="AF2325" t="s">
        <v>151</v>
      </c>
      <c r="AG2325" t="s">
        <v>152</v>
      </c>
      <c r="AH2325" t="s">
        <v>153</v>
      </c>
      <c r="AJ2325" t="s">
        <v>154</v>
      </c>
      <c r="AK2325" t="s">
        <v>1013</v>
      </c>
      <c r="AM2325" t="s">
        <v>156</v>
      </c>
      <c r="AN2325" t="s">
        <v>157</v>
      </c>
      <c r="AO2325" t="s">
        <v>158</v>
      </c>
      <c r="AP2325">
        <v>0.09</v>
      </c>
      <c r="AQ2325" t="s">
        <v>159</v>
      </c>
      <c r="AS2325" t="s">
        <v>160</v>
      </c>
      <c r="AU2325" t="s">
        <v>161</v>
      </c>
      <c r="BE2325" t="s">
        <v>1014</v>
      </c>
      <c r="BO2325">
        <v>353.2</v>
      </c>
      <c r="BP2325" t="s">
        <v>163</v>
      </c>
      <c r="BQ2325" t="s">
        <v>164</v>
      </c>
      <c r="BS2325" t="s">
        <v>165</v>
      </c>
      <c r="BT2325" t="s">
        <v>166</v>
      </c>
      <c r="BU2325" s="1">
        <v>44706</v>
      </c>
      <c r="BW2325" t="s">
        <v>1015</v>
      </c>
      <c r="BX2325" t="s">
        <v>168</v>
      </c>
      <c r="BY2325">
        <v>0.01</v>
      </c>
      <c r="BZ2325" t="s">
        <v>159</v>
      </c>
      <c r="CB2325" t="s">
        <v>1004</v>
      </c>
      <c r="CC2325" t="s">
        <v>170</v>
      </c>
    </row>
    <row r="2326" spans="1:81">
      <c r="A2326" t="s">
        <v>138</v>
      </c>
      <c r="B2326" t="s">
        <v>139</v>
      </c>
      <c r="C2326" t="s">
        <v>844</v>
      </c>
      <c r="D2326" t="s">
        <v>141</v>
      </c>
      <c r="E2326" t="s">
        <v>142</v>
      </c>
      <c r="F2326" t="s">
        <v>143</v>
      </c>
      <c r="G2326" s="1">
        <v>44697</v>
      </c>
      <c r="H2326" s="2">
        <v>0.47013888888888888</v>
      </c>
      <c r="I2326" t="s">
        <v>178</v>
      </c>
      <c r="U2326" t="s">
        <v>146</v>
      </c>
      <c r="V2326" t="s">
        <v>147</v>
      </c>
      <c r="W2326" t="s">
        <v>148</v>
      </c>
      <c r="X2326" t="s">
        <v>763</v>
      </c>
      <c r="Y2326" t="s">
        <v>764</v>
      </c>
      <c r="AD2326">
        <v>45.480486999999997</v>
      </c>
      <c r="AE2326">
        <v>-109.45363999999999</v>
      </c>
      <c r="AF2326" t="s">
        <v>151</v>
      </c>
      <c r="AG2326" t="s">
        <v>152</v>
      </c>
      <c r="AH2326" t="s">
        <v>153</v>
      </c>
      <c r="AJ2326" t="s">
        <v>154</v>
      </c>
      <c r="AK2326" t="s">
        <v>845</v>
      </c>
      <c r="AM2326" t="s">
        <v>156</v>
      </c>
      <c r="AN2326" t="s">
        <v>157</v>
      </c>
      <c r="AO2326" t="s">
        <v>158</v>
      </c>
      <c r="AP2326">
        <v>0.06</v>
      </c>
      <c r="AQ2326" t="s">
        <v>159</v>
      </c>
      <c r="AS2326" t="s">
        <v>160</v>
      </c>
      <c r="AU2326" t="s">
        <v>161</v>
      </c>
      <c r="BE2326" t="s">
        <v>846</v>
      </c>
      <c r="BO2326">
        <v>353.2</v>
      </c>
      <c r="BP2326" t="s">
        <v>163</v>
      </c>
      <c r="BQ2326" t="s">
        <v>164</v>
      </c>
      <c r="BS2326" t="s">
        <v>165</v>
      </c>
      <c r="BT2326" t="s">
        <v>166</v>
      </c>
      <c r="BU2326" s="1">
        <v>44706</v>
      </c>
      <c r="BW2326" t="s">
        <v>847</v>
      </c>
      <c r="BX2326" t="s">
        <v>168</v>
      </c>
      <c r="BY2326">
        <v>0.01</v>
      </c>
      <c r="BZ2326" t="s">
        <v>159</v>
      </c>
      <c r="CB2326" t="s">
        <v>843</v>
      </c>
      <c r="CC2326" t="s">
        <v>170</v>
      </c>
    </row>
    <row r="2327" spans="1:81">
      <c r="A2327" t="s">
        <v>138</v>
      </c>
      <c r="B2327" t="s">
        <v>139</v>
      </c>
      <c r="C2327" t="s">
        <v>736</v>
      </c>
      <c r="D2327" t="s">
        <v>141</v>
      </c>
      <c r="E2327" t="s">
        <v>142</v>
      </c>
      <c r="F2327" t="s">
        <v>143</v>
      </c>
      <c r="G2327" s="1">
        <v>44697</v>
      </c>
      <c r="H2327" s="2">
        <v>0.41388888888888886</v>
      </c>
      <c r="I2327" t="s">
        <v>178</v>
      </c>
      <c r="U2327" t="s">
        <v>146</v>
      </c>
      <c r="V2327" t="s">
        <v>147</v>
      </c>
      <c r="W2327" t="s">
        <v>148</v>
      </c>
      <c r="X2327" t="s">
        <v>655</v>
      </c>
      <c r="Y2327" t="s">
        <v>656</v>
      </c>
      <c r="AD2327">
        <v>45.323431999999997</v>
      </c>
      <c r="AE2327">
        <v>-109.467198</v>
      </c>
      <c r="AF2327" t="s">
        <v>151</v>
      </c>
      <c r="AG2327" t="s">
        <v>152</v>
      </c>
      <c r="AH2327" t="s">
        <v>153</v>
      </c>
      <c r="AJ2327" t="s">
        <v>154</v>
      </c>
      <c r="AK2327" t="s">
        <v>737</v>
      </c>
      <c r="AM2327" t="s">
        <v>156</v>
      </c>
      <c r="AN2327" t="s">
        <v>157</v>
      </c>
      <c r="AO2327" t="s">
        <v>158</v>
      </c>
      <c r="AP2327">
        <v>0.03</v>
      </c>
      <c r="AQ2327" t="s">
        <v>159</v>
      </c>
      <c r="AS2327" t="s">
        <v>160</v>
      </c>
      <c r="AU2327" t="s">
        <v>161</v>
      </c>
      <c r="BE2327" t="s">
        <v>738</v>
      </c>
      <c r="BO2327">
        <v>353.2</v>
      </c>
      <c r="BP2327" t="s">
        <v>163</v>
      </c>
      <c r="BQ2327" t="s">
        <v>164</v>
      </c>
      <c r="BS2327" t="s">
        <v>165</v>
      </c>
      <c r="BT2327" t="s">
        <v>166</v>
      </c>
      <c r="BU2327" s="1">
        <v>44706</v>
      </c>
      <c r="BW2327" t="s">
        <v>739</v>
      </c>
      <c r="BX2327" t="s">
        <v>168</v>
      </c>
      <c r="BY2327">
        <v>0.01</v>
      </c>
      <c r="BZ2327" t="s">
        <v>159</v>
      </c>
      <c r="CB2327" t="s">
        <v>735</v>
      </c>
      <c r="CC2327" t="s">
        <v>170</v>
      </c>
    </row>
    <row r="2328" spans="1:81">
      <c r="A2328" t="s">
        <v>138</v>
      </c>
      <c r="B2328" t="s">
        <v>139</v>
      </c>
      <c r="C2328" t="s">
        <v>557</v>
      </c>
      <c r="D2328" t="s">
        <v>141</v>
      </c>
      <c r="E2328" t="s">
        <v>142</v>
      </c>
      <c r="F2328" t="s">
        <v>143</v>
      </c>
      <c r="G2328" s="1">
        <v>44697</v>
      </c>
      <c r="H2328" s="2">
        <v>0.45555555555555555</v>
      </c>
      <c r="I2328" t="s">
        <v>178</v>
      </c>
      <c r="U2328" t="s">
        <v>146</v>
      </c>
      <c r="V2328" t="s">
        <v>147</v>
      </c>
      <c r="W2328" t="s">
        <v>148</v>
      </c>
      <c r="X2328" t="s">
        <v>482</v>
      </c>
      <c r="Y2328" t="s">
        <v>483</v>
      </c>
      <c r="AD2328">
        <v>45.394011999999996</v>
      </c>
      <c r="AE2328">
        <v>-109.442494</v>
      </c>
      <c r="AF2328" t="s">
        <v>151</v>
      </c>
      <c r="AG2328" t="s">
        <v>152</v>
      </c>
      <c r="AH2328" t="s">
        <v>153</v>
      </c>
      <c r="AJ2328" t="s">
        <v>154</v>
      </c>
      <c r="AK2328" t="s">
        <v>558</v>
      </c>
      <c r="AL2328" t="s">
        <v>173</v>
      </c>
      <c r="AM2328" t="s">
        <v>156</v>
      </c>
      <c r="AN2328" t="s">
        <v>157</v>
      </c>
      <c r="AO2328" t="s">
        <v>158</v>
      </c>
      <c r="AS2328" t="s">
        <v>160</v>
      </c>
      <c r="AU2328" t="s">
        <v>161</v>
      </c>
      <c r="BE2328" t="s">
        <v>559</v>
      </c>
      <c r="BO2328">
        <v>353.2</v>
      </c>
      <c r="BP2328" t="s">
        <v>163</v>
      </c>
      <c r="BQ2328" t="s">
        <v>164</v>
      </c>
      <c r="BS2328" t="s">
        <v>165</v>
      </c>
      <c r="BT2328" t="s">
        <v>166</v>
      </c>
      <c r="BU2328" s="1">
        <v>44706</v>
      </c>
      <c r="BW2328" t="s">
        <v>560</v>
      </c>
      <c r="BX2328" t="s">
        <v>168</v>
      </c>
      <c r="BY2328">
        <v>0.01</v>
      </c>
      <c r="BZ2328" t="s">
        <v>159</v>
      </c>
      <c r="CB2328" t="s">
        <v>552</v>
      </c>
      <c r="CC2328" t="s">
        <v>170</v>
      </c>
    </row>
    <row r="2329" spans="1:81">
      <c r="A2329" t="s">
        <v>138</v>
      </c>
      <c r="B2329" t="s">
        <v>139</v>
      </c>
      <c r="C2329" t="s">
        <v>1557</v>
      </c>
      <c r="D2329" t="s">
        <v>141</v>
      </c>
      <c r="E2329" t="s">
        <v>142</v>
      </c>
      <c r="F2329" t="s">
        <v>143</v>
      </c>
      <c r="G2329" s="1">
        <v>44697</v>
      </c>
      <c r="H2329" s="2">
        <v>0.38541666666666669</v>
      </c>
      <c r="I2329" t="s">
        <v>178</v>
      </c>
      <c r="U2329" t="s">
        <v>146</v>
      </c>
      <c r="V2329" t="s">
        <v>147</v>
      </c>
      <c r="W2329" t="s">
        <v>148</v>
      </c>
      <c r="X2329" t="s">
        <v>1425</v>
      </c>
      <c r="Y2329" t="s">
        <v>1426</v>
      </c>
      <c r="AD2329">
        <v>45.528542999999999</v>
      </c>
      <c r="AE2329">
        <v>-109.468368</v>
      </c>
      <c r="AF2329" t="s">
        <v>151</v>
      </c>
      <c r="AG2329" t="s">
        <v>152</v>
      </c>
      <c r="AH2329" t="s">
        <v>153</v>
      </c>
      <c r="AJ2329" t="s">
        <v>154</v>
      </c>
      <c r="AK2329" t="s">
        <v>1558</v>
      </c>
      <c r="AL2329" t="s">
        <v>173</v>
      </c>
      <c r="AM2329" t="s">
        <v>156</v>
      </c>
      <c r="AN2329" t="s">
        <v>157</v>
      </c>
      <c r="AO2329" t="s">
        <v>158</v>
      </c>
      <c r="AS2329" t="s">
        <v>160</v>
      </c>
      <c r="AU2329" t="s">
        <v>161</v>
      </c>
      <c r="BE2329" t="s">
        <v>1559</v>
      </c>
      <c r="BO2329">
        <v>353.2</v>
      </c>
      <c r="BP2329" t="s">
        <v>163</v>
      </c>
      <c r="BQ2329" t="s">
        <v>164</v>
      </c>
      <c r="BS2329" t="s">
        <v>165</v>
      </c>
      <c r="BT2329" t="s">
        <v>166</v>
      </c>
      <c r="BU2329" s="1">
        <v>44706</v>
      </c>
      <c r="BW2329" t="s">
        <v>1560</v>
      </c>
      <c r="BX2329" t="s">
        <v>168</v>
      </c>
      <c r="BY2329">
        <v>0.01</v>
      </c>
      <c r="BZ2329" t="s">
        <v>159</v>
      </c>
      <c r="CB2329" t="s">
        <v>1561</v>
      </c>
      <c r="CC2329" t="s">
        <v>170</v>
      </c>
    </row>
    <row r="2330" spans="1:81">
      <c r="A2330" t="s">
        <v>138</v>
      </c>
      <c r="B2330" t="s">
        <v>139</v>
      </c>
      <c r="C2330" t="s">
        <v>1813</v>
      </c>
      <c r="D2330" t="s">
        <v>141</v>
      </c>
      <c r="E2330" t="s">
        <v>142</v>
      </c>
      <c r="F2330" t="s">
        <v>143</v>
      </c>
      <c r="G2330" s="1">
        <v>44697</v>
      </c>
      <c r="H2330" s="2">
        <v>0.47013888888888888</v>
      </c>
      <c r="I2330" t="s">
        <v>178</v>
      </c>
      <c r="U2330" t="s">
        <v>146</v>
      </c>
      <c r="V2330" t="s">
        <v>147</v>
      </c>
      <c r="W2330" t="s">
        <v>148</v>
      </c>
      <c r="X2330" t="s">
        <v>1739</v>
      </c>
      <c r="Y2330" t="s">
        <v>1740</v>
      </c>
      <c r="AD2330">
        <v>45.466926000000001</v>
      </c>
      <c r="AE2330">
        <v>-109.49140800000001</v>
      </c>
      <c r="AF2330" t="s">
        <v>151</v>
      </c>
      <c r="AG2330" t="s">
        <v>152</v>
      </c>
      <c r="AH2330" t="s">
        <v>153</v>
      </c>
      <c r="AJ2330" t="s">
        <v>154</v>
      </c>
      <c r="AK2330" t="s">
        <v>1814</v>
      </c>
      <c r="AM2330" t="s">
        <v>156</v>
      </c>
      <c r="AN2330" t="s">
        <v>157</v>
      </c>
      <c r="AO2330" t="s">
        <v>158</v>
      </c>
      <c r="AP2330">
        <v>0.01</v>
      </c>
      <c r="AQ2330" t="s">
        <v>159</v>
      </c>
      <c r="AS2330" t="s">
        <v>160</v>
      </c>
      <c r="AU2330" t="s">
        <v>161</v>
      </c>
      <c r="BE2330" t="s">
        <v>1815</v>
      </c>
      <c r="BO2330">
        <v>353.2</v>
      </c>
      <c r="BP2330" t="s">
        <v>163</v>
      </c>
      <c r="BQ2330" t="s">
        <v>164</v>
      </c>
      <c r="BS2330" t="s">
        <v>165</v>
      </c>
      <c r="BT2330" t="s">
        <v>166</v>
      </c>
      <c r="BU2330" s="1">
        <v>44706</v>
      </c>
      <c r="BW2330" t="s">
        <v>1816</v>
      </c>
      <c r="BX2330" t="s">
        <v>168</v>
      </c>
      <c r="BY2330">
        <v>0.01</v>
      </c>
      <c r="BZ2330" t="s">
        <v>159</v>
      </c>
      <c r="CB2330" t="s">
        <v>1817</v>
      </c>
      <c r="CC2330" t="s">
        <v>170</v>
      </c>
    </row>
    <row r="2331" spans="1:81">
      <c r="A2331" t="s">
        <v>138</v>
      </c>
      <c r="B2331" t="s">
        <v>139</v>
      </c>
      <c r="C2331" t="s">
        <v>1345</v>
      </c>
      <c r="D2331" t="s">
        <v>141</v>
      </c>
      <c r="E2331" t="s">
        <v>142</v>
      </c>
      <c r="F2331" t="s">
        <v>143</v>
      </c>
      <c r="G2331" s="1">
        <v>44711</v>
      </c>
      <c r="H2331" s="2">
        <v>0.46180555555555558</v>
      </c>
      <c r="I2331" t="s">
        <v>144</v>
      </c>
      <c r="U2331" t="s">
        <v>146</v>
      </c>
      <c r="V2331" t="s">
        <v>147</v>
      </c>
      <c r="W2331" t="s">
        <v>148</v>
      </c>
      <c r="X2331" t="s">
        <v>1346</v>
      </c>
      <c r="Y2331" t="s">
        <v>1347</v>
      </c>
      <c r="AD2331">
        <v>45.536741999999997</v>
      </c>
      <c r="AE2331">
        <v>-109.422056</v>
      </c>
      <c r="AF2331" t="s">
        <v>151</v>
      </c>
      <c r="AG2331" t="s">
        <v>152</v>
      </c>
      <c r="AH2331" t="s">
        <v>153</v>
      </c>
      <c r="AJ2331" t="s">
        <v>154</v>
      </c>
      <c r="AK2331" t="s">
        <v>1348</v>
      </c>
      <c r="AM2331" t="s">
        <v>156</v>
      </c>
      <c r="AN2331" t="s">
        <v>157</v>
      </c>
      <c r="AO2331" t="s">
        <v>158</v>
      </c>
      <c r="AP2331">
        <v>0.15</v>
      </c>
      <c r="AQ2331" t="s">
        <v>159</v>
      </c>
      <c r="AS2331" t="s">
        <v>160</v>
      </c>
      <c r="AU2331" t="s">
        <v>161</v>
      </c>
      <c r="BE2331" t="s">
        <v>1349</v>
      </c>
      <c r="BO2331">
        <v>353.2</v>
      </c>
      <c r="BP2331" t="s">
        <v>163</v>
      </c>
      <c r="BQ2331" t="s">
        <v>164</v>
      </c>
      <c r="BS2331" t="s">
        <v>165</v>
      </c>
      <c r="BT2331" t="s">
        <v>1350</v>
      </c>
      <c r="BU2331" s="1">
        <v>44713</v>
      </c>
      <c r="BW2331" t="s">
        <v>1351</v>
      </c>
      <c r="BX2331" t="s">
        <v>168</v>
      </c>
      <c r="BY2331">
        <v>0.01</v>
      </c>
      <c r="BZ2331" t="s">
        <v>159</v>
      </c>
      <c r="CB2331" t="s">
        <v>1291</v>
      </c>
      <c r="CC2331" t="s">
        <v>170</v>
      </c>
    </row>
    <row r="2332" spans="1:81">
      <c r="A2332" t="s">
        <v>138</v>
      </c>
      <c r="B2332" t="s">
        <v>139</v>
      </c>
      <c r="C2332" t="s">
        <v>740</v>
      </c>
      <c r="D2332" t="s">
        <v>141</v>
      </c>
      <c r="E2332" t="s">
        <v>142</v>
      </c>
      <c r="F2332" t="s">
        <v>143</v>
      </c>
      <c r="G2332" s="1">
        <v>44718</v>
      </c>
      <c r="H2332" s="2">
        <v>0.41458333333333336</v>
      </c>
      <c r="I2332" t="s">
        <v>178</v>
      </c>
      <c r="U2332" t="s">
        <v>146</v>
      </c>
      <c r="V2332" t="s">
        <v>147</v>
      </c>
      <c r="W2332" t="s">
        <v>148</v>
      </c>
      <c r="X2332" t="s">
        <v>655</v>
      </c>
      <c r="Y2332" t="s">
        <v>656</v>
      </c>
      <c r="AD2332">
        <v>45.323431999999997</v>
      </c>
      <c r="AE2332">
        <v>-109.467198</v>
      </c>
      <c r="AF2332" t="s">
        <v>151</v>
      </c>
      <c r="AG2332" t="s">
        <v>152</v>
      </c>
      <c r="AH2332" t="s">
        <v>153</v>
      </c>
      <c r="AJ2332" t="s">
        <v>154</v>
      </c>
      <c r="AK2332" t="s">
        <v>741</v>
      </c>
      <c r="AM2332" t="s">
        <v>156</v>
      </c>
      <c r="AN2332" t="s">
        <v>157</v>
      </c>
      <c r="AO2332" t="s">
        <v>158</v>
      </c>
      <c r="AP2332">
        <v>7.0000000000000007E-2</v>
      </c>
      <c r="AQ2332" t="s">
        <v>159</v>
      </c>
      <c r="AS2332" t="s">
        <v>160</v>
      </c>
      <c r="AU2332" t="s">
        <v>161</v>
      </c>
      <c r="BE2332" t="s">
        <v>742</v>
      </c>
      <c r="BO2332">
        <v>353.2</v>
      </c>
      <c r="BP2332" t="s">
        <v>163</v>
      </c>
      <c r="BQ2332" t="s">
        <v>164</v>
      </c>
      <c r="BS2332" t="s">
        <v>165</v>
      </c>
      <c r="BT2332" t="s">
        <v>166</v>
      </c>
      <c r="BU2332" s="1">
        <v>44727</v>
      </c>
      <c r="BW2332" t="s">
        <v>743</v>
      </c>
      <c r="BX2332" t="s">
        <v>168</v>
      </c>
      <c r="BY2332">
        <v>0.01</v>
      </c>
      <c r="BZ2332" t="s">
        <v>159</v>
      </c>
      <c r="CB2332" t="s">
        <v>744</v>
      </c>
      <c r="CC2332" t="s">
        <v>170</v>
      </c>
    </row>
    <row r="2333" spans="1:81">
      <c r="A2333" t="s">
        <v>138</v>
      </c>
      <c r="B2333" t="s">
        <v>139</v>
      </c>
      <c r="C2333" t="s">
        <v>270</v>
      </c>
      <c r="D2333" t="s">
        <v>141</v>
      </c>
      <c r="E2333" t="s">
        <v>142</v>
      </c>
      <c r="F2333" t="s">
        <v>143</v>
      </c>
      <c r="G2333" s="1">
        <v>44718</v>
      </c>
      <c r="H2333" s="2">
        <v>0.49791666666666667</v>
      </c>
      <c r="I2333" t="s">
        <v>178</v>
      </c>
      <c r="U2333" t="s">
        <v>146</v>
      </c>
      <c r="V2333" t="s">
        <v>147</v>
      </c>
      <c r="W2333" t="s">
        <v>148</v>
      </c>
      <c r="X2333" t="s">
        <v>149</v>
      </c>
      <c r="Y2333" t="s">
        <v>150</v>
      </c>
      <c r="AD2333">
        <v>45.483227999999997</v>
      </c>
      <c r="AE2333">
        <v>-109.451708</v>
      </c>
      <c r="AF2333" t="s">
        <v>151</v>
      </c>
      <c r="AG2333" t="s">
        <v>152</v>
      </c>
      <c r="AH2333" t="s">
        <v>153</v>
      </c>
      <c r="AJ2333" t="s">
        <v>154</v>
      </c>
      <c r="AK2333" t="s">
        <v>271</v>
      </c>
      <c r="AM2333" t="s">
        <v>156</v>
      </c>
      <c r="AN2333" t="s">
        <v>157</v>
      </c>
      <c r="AO2333" t="s">
        <v>158</v>
      </c>
      <c r="AP2333">
        <v>0.16</v>
      </c>
      <c r="AQ2333" t="s">
        <v>159</v>
      </c>
      <c r="AS2333" t="s">
        <v>160</v>
      </c>
      <c r="AU2333" t="s">
        <v>161</v>
      </c>
      <c r="BE2333" t="s">
        <v>272</v>
      </c>
      <c r="BO2333">
        <v>353.2</v>
      </c>
      <c r="BP2333" t="s">
        <v>163</v>
      </c>
      <c r="BQ2333" t="s">
        <v>164</v>
      </c>
      <c r="BS2333" t="s">
        <v>165</v>
      </c>
      <c r="BT2333" t="s">
        <v>166</v>
      </c>
      <c r="BU2333" s="1">
        <v>44727</v>
      </c>
      <c r="BW2333" t="s">
        <v>273</v>
      </c>
      <c r="BX2333" t="s">
        <v>168</v>
      </c>
      <c r="BY2333">
        <v>0.01</v>
      </c>
      <c r="BZ2333" t="s">
        <v>159</v>
      </c>
      <c r="CB2333" t="s">
        <v>269</v>
      </c>
      <c r="CC2333" t="s">
        <v>170</v>
      </c>
    </row>
    <row r="2334" spans="1:81">
      <c r="A2334" t="s">
        <v>138</v>
      </c>
      <c r="B2334" t="s">
        <v>139</v>
      </c>
      <c r="C2334" t="s">
        <v>1257</v>
      </c>
      <c r="D2334" t="s">
        <v>141</v>
      </c>
      <c r="E2334" t="s">
        <v>142</v>
      </c>
      <c r="F2334" t="s">
        <v>143</v>
      </c>
      <c r="G2334" s="1">
        <v>44718</v>
      </c>
      <c r="H2334" s="2">
        <v>0.5083333333333333</v>
      </c>
      <c r="I2334" t="s">
        <v>178</v>
      </c>
      <c r="U2334" t="s">
        <v>146</v>
      </c>
      <c r="V2334" t="s">
        <v>147</v>
      </c>
      <c r="W2334" t="s">
        <v>148</v>
      </c>
      <c r="X2334" t="s">
        <v>1161</v>
      </c>
      <c r="Y2334" t="s">
        <v>1162</v>
      </c>
      <c r="AD2334">
        <v>45.486469</v>
      </c>
      <c r="AE2334">
        <v>-109.456142</v>
      </c>
      <c r="AF2334" t="s">
        <v>151</v>
      </c>
      <c r="AG2334" t="s">
        <v>152</v>
      </c>
      <c r="AH2334" t="s">
        <v>153</v>
      </c>
      <c r="AJ2334" t="s">
        <v>154</v>
      </c>
      <c r="AK2334" t="s">
        <v>1258</v>
      </c>
      <c r="AM2334" t="s">
        <v>156</v>
      </c>
      <c r="AN2334" t="s">
        <v>157</v>
      </c>
      <c r="AO2334" t="s">
        <v>158</v>
      </c>
      <c r="AP2334">
        <v>0.13</v>
      </c>
      <c r="AQ2334" t="s">
        <v>159</v>
      </c>
      <c r="AS2334" t="s">
        <v>160</v>
      </c>
      <c r="AU2334" t="s">
        <v>161</v>
      </c>
      <c r="BE2334" t="s">
        <v>1259</v>
      </c>
      <c r="BO2334">
        <v>353.2</v>
      </c>
      <c r="BP2334" t="s">
        <v>163</v>
      </c>
      <c r="BQ2334" t="s">
        <v>164</v>
      </c>
      <c r="BS2334" t="s">
        <v>165</v>
      </c>
      <c r="BT2334" t="s">
        <v>166</v>
      </c>
      <c r="BU2334" s="1">
        <v>44727</v>
      </c>
      <c r="BW2334" t="s">
        <v>1260</v>
      </c>
      <c r="BX2334" t="s">
        <v>168</v>
      </c>
      <c r="BY2334">
        <v>0.01</v>
      </c>
      <c r="BZ2334" t="s">
        <v>159</v>
      </c>
      <c r="CB2334" t="s">
        <v>1256</v>
      </c>
      <c r="CC2334" t="s">
        <v>170</v>
      </c>
    </row>
    <row r="2335" spans="1:81">
      <c r="A2335" t="s">
        <v>138</v>
      </c>
      <c r="B2335" t="s">
        <v>139</v>
      </c>
      <c r="C2335" t="s">
        <v>1016</v>
      </c>
      <c r="D2335" t="s">
        <v>141</v>
      </c>
      <c r="E2335" t="s">
        <v>142</v>
      </c>
      <c r="F2335" t="s">
        <v>143</v>
      </c>
      <c r="G2335" s="1">
        <v>44718</v>
      </c>
      <c r="H2335" s="2">
        <v>0.40416666666666667</v>
      </c>
      <c r="I2335" t="s">
        <v>178</v>
      </c>
      <c r="U2335" t="s">
        <v>146</v>
      </c>
      <c r="V2335" t="s">
        <v>147</v>
      </c>
      <c r="W2335" t="s">
        <v>148</v>
      </c>
      <c r="X2335" t="s">
        <v>943</v>
      </c>
      <c r="Y2335" t="s">
        <v>944</v>
      </c>
      <c r="AD2335">
        <v>45.349468999999999</v>
      </c>
      <c r="AE2335">
        <v>-109.495924</v>
      </c>
      <c r="AF2335" t="s">
        <v>151</v>
      </c>
      <c r="AG2335" t="s">
        <v>152</v>
      </c>
      <c r="AH2335" t="s">
        <v>153</v>
      </c>
      <c r="AJ2335" t="s">
        <v>154</v>
      </c>
      <c r="AK2335" t="s">
        <v>1017</v>
      </c>
      <c r="AM2335" t="s">
        <v>156</v>
      </c>
      <c r="AN2335" t="s">
        <v>157</v>
      </c>
      <c r="AO2335" t="s">
        <v>158</v>
      </c>
      <c r="AP2335">
        <v>0.16</v>
      </c>
      <c r="AQ2335" t="s">
        <v>159</v>
      </c>
      <c r="AS2335" t="s">
        <v>160</v>
      </c>
      <c r="AU2335" t="s">
        <v>161</v>
      </c>
      <c r="BE2335" t="s">
        <v>1018</v>
      </c>
      <c r="BO2335">
        <v>353.2</v>
      </c>
      <c r="BP2335" t="s">
        <v>163</v>
      </c>
      <c r="BQ2335" t="s">
        <v>164</v>
      </c>
      <c r="BS2335" t="s">
        <v>165</v>
      </c>
      <c r="BT2335" t="s">
        <v>166</v>
      </c>
      <c r="BU2335" s="1">
        <v>44727</v>
      </c>
      <c r="BW2335" t="s">
        <v>1019</v>
      </c>
      <c r="BX2335" t="s">
        <v>168</v>
      </c>
      <c r="BY2335">
        <v>0.01</v>
      </c>
      <c r="BZ2335" t="s">
        <v>159</v>
      </c>
      <c r="CB2335" t="s">
        <v>1020</v>
      </c>
      <c r="CC2335" t="s">
        <v>170</v>
      </c>
    </row>
    <row r="2336" spans="1:81">
      <c r="A2336" t="s">
        <v>138</v>
      </c>
      <c r="B2336" t="s">
        <v>139</v>
      </c>
      <c r="C2336" t="s">
        <v>1818</v>
      </c>
      <c r="D2336" t="s">
        <v>141</v>
      </c>
      <c r="E2336" t="s">
        <v>142</v>
      </c>
      <c r="F2336" t="s">
        <v>143</v>
      </c>
      <c r="G2336" s="1">
        <v>44718</v>
      </c>
      <c r="H2336" s="2">
        <v>0.48472222222222222</v>
      </c>
      <c r="I2336" t="s">
        <v>178</v>
      </c>
      <c r="U2336" t="s">
        <v>146</v>
      </c>
      <c r="V2336" t="s">
        <v>147</v>
      </c>
      <c r="W2336" t="s">
        <v>148</v>
      </c>
      <c r="X2336" t="s">
        <v>1739</v>
      </c>
      <c r="Y2336" t="s">
        <v>1740</v>
      </c>
      <c r="AD2336">
        <v>45.466926000000001</v>
      </c>
      <c r="AE2336">
        <v>-109.49140800000001</v>
      </c>
      <c r="AF2336" t="s">
        <v>151</v>
      </c>
      <c r="AG2336" t="s">
        <v>152</v>
      </c>
      <c r="AH2336" t="s">
        <v>153</v>
      </c>
      <c r="AJ2336" t="s">
        <v>154</v>
      </c>
      <c r="AK2336" t="s">
        <v>1819</v>
      </c>
      <c r="AM2336" t="s">
        <v>156</v>
      </c>
      <c r="AN2336" t="s">
        <v>157</v>
      </c>
      <c r="AO2336" t="s">
        <v>158</v>
      </c>
      <c r="AP2336">
        <v>0.11</v>
      </c>
      <c r="AQ2336" t="s">
        <v>159</v>
      </c>
      <c r="AS2336" t="s">
        <v>160</v>
      </c>
      <c r="AU2336" t="s">
        <v>161</v>
      </c>
      <c r="BE2336" t="s">
        <v>1820</v>
      </c>
      <c r="BO2336">
        <v>353.2</v>
      </c>
      <c r="BP2336" t="s">
        <v>163</v>
      </c>
      <c r="BQ2336" t="s">
        <v>164</v>
      </c>
      <c r="BS2336" t="s">
        <v>165</v>
      </c>
      <c r="BT2336" t="s">
        <v>166</v>
      </c>
      <c r="BU2336" s="1">
        <v>44727</v>
      </c>
      <c r="BW2336" t="s">
        <v>1821</v>
      </c>
      <c r="BX2336" t="s">
        <v>168</v>
      </c>
      <c r="BY2336">
        <v>0.01</v>
      </c>
      <c r="BZ2336" t="s">
        <v>159</v>
      </c>
      <c r="CB2336" t="s">
        <v>1817</v>
      </c>
      <c r="CC2336" t="s">
        <v>170</v>
      </c>
    </row>
    <row r="2337" spans="1:81">
      <c r="A2337" t="s">
        <v>138</v>
      </c>
      <c r="B2337" t="s">
        <v>139</v>
      </c>
      <c r="C2337" t="s">
        <v>848</v>
      </c>
      <c r="D2337" t="s">
        <v>141</v>
      </c>
      <c r="E2337" t="s">
        <v>142</v>
      </c>
      <c r="F2337" t="s">
        <v>143</v>
      </c>
      <c r="G2337" s="1">
        <v>44718</v>
      </c>
      <c r="H2337" s="2">
        <v>0.47499999999999998</v>
      </c>
      <c r="I2337" t="s">
        <v>178</v>
      </c>
      <c r="U2337" t="s">
        <v>146</v>
      </c>
      <c r="V2337" t="s">
        <v>147</v>
      </c>
      <c r="W2337" t="s">
        <v>148</v>
      </c>
      <c r="X2337" t="s">
        <v>763</v>
      </c>
      <c r="Y2337" t="s">
        <v>764</v>
      </c>
      <c r="AD2337">
        <v>45.480486999999997</v>
      </c>
      <c r="AE2337">
        <v>-109.45363999999999</v>
      </c>
      <c r="AF2337" t="s">
        <v>151</v>
      </c>
      <c r="AG2337" t="s">
        <v>152</v>
      </c>
      <c r="AH2337" t="s">
        <v>153</v>
      </c>
      <c r="AJ2337" t="s">
        <v>154</v>
      </c>
      <c r="AK2337" t="s">
        <v>849</v>
      </c>
      <c r="AM2337" t="s">
        <v>156</v>
      </c>
      <c r="AN2337" t="s">
        <v>157</v>
      </c>
      <c r="AO2337" t="s">
        <v>158</v>
      </c>
      <c r="AP2337">
        <v>0.14000000000000001</v>
      </c>
      <c r="AQ2337" t="s">
        <v>159</v>
      </c>
      <c r="AS2337" t="s">
        <v>160</v>
      </c>
      <c r="AU2337" t="s">
        <v>161</v>
      </c>
      <c r="BE2337" t="s">
        <v>850</v>
      </c>
      <c r="BO2337">
        <v>353.2</v>
      </c>
      <c r="BP2337" t="s">
        <v>163</v>
      </c>
      <c r="BQ2337" t="s">
        <v>164</v>
      </c>
      <c r="BS2337" t="s">
        <v>165</v>
      </c>
      <c r="BT2337" t="s">
        <v>166</v>
      </c>
      <c r="BU2337" s="1">
        <v>44727</v>
      </c>
      <c r="BW2337" t="s">
        <v>851</v>
      </c>
      <c r="BX2337" t="s">
        <v>168</v>
      </c>
      <c r="BY2337">
        <v>0.01</v>
      </c>
      <c r="BZ2337" t="s">
        <v>159</v>
      </c>
      <c r="CB2337" t="s">
        <v>852</v>
      </c>
      <c r="CC2337" t="s">
        <v>170</v>
      </c>
    </row>
    <row r="2338" spans="1:81">
      <c r="A2338" t="s">
        <v>138</v>
      </c>
      <c r="B2338" t="s">
        <v>139</v>
      </c>
      <c r="C2338" t="s">
        <v>459</v>
      </c>
      <c r="D2338" t="s">
        <v>141</v>
      </c>
      <c r="E2338" t="s">
        <v>142</v>
      </c>
      <c r="F2338" t="s">
        <v>143</v>
      </c>
      <c r="G2338" s="1">
        <v>44718</v>
      </c>
      <c r="H2338" s="2">
        <v>0.43125000000000002</v>
      </c>
      <c r="I2338" t="s">
        <v>178</v>
      </c>
      <c r="U2338" t="s">
        <v>146</v>
      </c>
      <c r="V2338" t="s">
        <v>147</v>
      </c>
      <c r="W2338" t="s">
        <v>148</v>
      </c>
      <c r="X2338" t="s">
        <v>368</v>
      </c>
      <c r="Y2338" t="s">
        <v>369</v>
      </c>
      <c r="AD2338">
        <v>45.320447000000001</v>
      </c>
      <c r="AE2338">
        <v>-109.45571099999999</v>
      </c>
      <c r="AF2338" t="s">
        <v>151</v>
      </c>
      <c r="AG2338" t="s">
        <v>152</v>
      </c>
      <c r="AH2338" t="s">
        <v>153</v>
      </c>
      <c r="AJ2338" t="s">
        <v>154</v>
      </c>
      <c r="AK2338" t="s">
        <v>460</v>
      </c>
      <c r="AM2338" t="s">
        <v>156</v>
      </c>
      <c r="AN2338" t="s">
        <v>157</v>
      </c>
      <c r="AO2338" t="s">
        <v>158</v>
      </c>
      <c r="AP2338">
        <v>0.1</v>
      </c>
      <c r="AQ2338" t="s">
        <v>159</v>
      </c>
      <c r="AS2338" t="s">
        <v>160</v>
      </c>
      <c r="AU2338" t="s">
        <v>161</v>
      </c>
      <c r="BE2338" t="s">
        <v>461</v>
      </c>
      <c r="BO2338">
        <v>353.2</v>
      </c>
      <c r="BP2338" t="s">
        <v>163</v>
      </c>
      <c r="BQ2338" t="s">
        <v>164</v>
      </c>
      <c r="BS2338" t="s">
        <v>165</v>
      </c>
      <c r="BT2338" t="s">
        <v>166</v>
      </c>
      <c r="BU2338" s="1">
        <v>44727</v>
      </c>
      <c r="BW2338" t="s">
        <v>462</v>
      </c>
      <c r="BX2338" t="s">
        <v>168</v>
      </c>
      <c r="BY2338">
        <v>0.01</v>
      </c>
      <c r="BZ2338" t="s">
        <v>159</v>
      </c>
      <c r="CB2338" t="s">
        <v>463</v>
      </c>
      <c r="CC2338" t="s">
        <v>170</v>
      </c>
    </row>
    <row r="2339" spans="1:81">
      <c r="A2339" t="s">
        <v>138</v>
      </c>
      <c r="B2339" t="s">
        <v>139</v>
      </c>
      <c r="C2339" t="s">
        <v>1569</v>
      </c>
      <c r="D2339" t="s">
        <v>141</v>
      </c>
      <c r="E2339" t="s">
        <v>142</v>
      </c>
      <c r="F2339" t="s">
        <v>143</v>
      </c>
      <c r="G2339" s="1">
        <v>44718</v>
      </c>
      <c r="H2339" s="2">
        <v>0.38055555555555554</v>
      </c>
      <c r="I2339" t="s">
        <v>178</v>
      </c>
      <c r="U2339" t="s">
        <v>146</v>
      </c>
      <c r="V2339" t="s">
        <v>147</v>
      </c>
      <c r="W2339" t="s">
        <v>148</v>
      </c>
      <c r="X2339" t="s">
        <v>1425</v>
      </c>
      <c r="Y2339" t="s">
        <v>1426</v>
      </c>
      <c r="AD2339">
        <v>45.528542999999999</v>
      </c>
      <c r="AE2339">
        <v>-109.468368</v>
      </c>
      <c r="AF2339" t="s">
        <v>151</v>
      </c>
      <c r="AG2339" t="s">
        <v>152</v>
      </c>
      <c r="AH2339" t="s">
        <v>153</v>
      </c>
      <c r="AJ2339" t="s">
        <v>154</v>
      </c>
      <c r="AK2339" t="s">
        <v>1570</v>
      </c>
      <c r="AM2339" t="s">
        <v>156</v>
      </c>
      <c r="AN2339" t="s">
        <v>157</v>
      </c>
      <c r="AO2339" t="s">
        <v>158</v>
      </c>
      <c r="AP2339">
        <v>0.11</v>
      </c>
      <c r="AQ2339" t="s">
        <v>159</v>
      </c>
      <c r="AS2339" t="s">
        <v>160</v>
      </c>
      <c r="AU2339" t="s">
        <v>161</v>
      </c>
      <c r="BE2339" t="s">
        <v>1567</v>
      </c>
      <c r="BO2339">
        <v>353.2</v>
      </c>
      <c r="BP2339" t="s">
        <v>163</v>
      </c>
      <c r="BQ2339" t="s">
        <v>164</v>
      </c>
      <c r="BS2339" t="s">
        <v>165</v>
      </c>
      <c r="BT2339" t="s">
        <v>166</v>
      </c>
      <c r="BU2339" s="1">
        <v>44727</v>
      </c>
      <c r="BW2339" t="s">
        <v>1571</v>
      </c>
      <c r="BX2339" t="s">
        <v>168</v>
      </c>
      <c r="BY2339">
        <v>0.01</v>
      </c>
      <c r="BZ2339" t="s">
        <v>159</v>
      </c>
      <c r="CB2339" t="s">
        <v>1561</v>
      </c>
      <c r="CC2339" t="s">
        <v>170</v>
      </c>
    </row>
    <row r="2340" spans="1:81">
      <c r="A2340" t="s">
        <v>138</v>
      </c>
      <c r="B2340" t="s">
        <v>139</v>
      </c>
      <c r="C2340" t="s">
        <v>561</v>
      </c>
      <c r="D2340" t="s">
        <v>141</v>
      </c>
      <c r="E2340" t="s">
        <v>142</v>
      </c>
      <c r="F2340" t="s">
        <v>143</v>
      </c>
      <c r="G2340" s="1">
        <v>44718</v>
      </c>
      <c r="H2340" s="2">
        <v>0.46041666666666664</v>
      </c>
      <c r="I2340" t="s">
        <v>178</v>
      </c>
      <c r="U2340" t="s">
        <v>146</v>
      </c>
      <c r="V2340" t="s">
        <v>147</v>
      </c>
      <c r="W2340" t="s">
        <v>148</v>
      </c>
      <c r="X2340" t="s">
        <v>482</v>
      </c>
      <c r="Y2340" t="s">
        <v>483</v>
      </c>
      <c r="AD2340">
        <v>45.394011999999996</v>
      </c>
      <c r="AE2340">
        <v>-109.442494</v>
      </c>
      <c r="AF2340" t="s">
        <v>151</v>
      </c>
      <c r="AG2340" t="s">
        <v>152</v>
      </c>
      <c r="AH2340" t="s">
        <v>153</v>
      </c>
      <c r="AJ2340" t="s">
        <v>154</v>
      </c>
      <c r="AK2340" t="s">
        <v>562</v>
      </c>
      <c r="AM2340" t="s">
        <v>156</v>
      </c>
      <c r="AN2340" t="s">
        <v>157</v>
      </c>
      <c r="AO2340" t="s">
        <v>158</v>
      </c>
      <c r="AP2340">
        <v>0.12</v>
      </c>
      <c r="AQ2340" t="s">
        <v>159</v>
      </c>
      <c r="AS2340" t="s">
        <v>160</v>
      </c>
      <c r="AU2340" t="s">
        <v>161</v>
      </c>
      <c r="BE2340" t="s">
        <v>563</v>
      </c>
      <c r="BO2340">
        <v>353.2</v>
      </c>
      <c r="BP2340" t="s">
        <v>163</v>
      </c>
      <c r="BQ2340" t="s">
        <v>164</v>
      </c>
      <c r="BS2340" t="s">
        <v>165</v>
      </c>
      <c r="BT2340" t="s">
        <v>166</v>
      </c>
      <c r="BU2340" s="1">
        <v>44727</v>
      </c>
      <c r="BW2340" t="s">
        <v>564</v>
      </c>
      <c r="BX2340" t="s">
        <v>168</v>
      </c>
      <c r="BY2340">
        <v>0.01</v>
      </c>
      <c r="BZ2340" t="s">
        <v>159</v>
      </c>
      <c r="CB2340" t="s">
        <v>565</v>
      </c>
      <c r="CC2340" t="s">
        <v>170</v>
      </c>
    </row>
    <row r="2341" spans="1:81">
      <c r="A2341" t="s">
        <v>138</v>
      </c>
      <c r="B2341" t="s">
        <v>139</v>
      </c>
      <c r="C2341" t="s">
        <v>1021</v>
      </c>
      <c r="D2341" t="s">
        <v>141</v>
      </c>
      <c r="E2341" t="s">
        <v>142</v>
      </c>
      <c r="F2341" t="s">
        <v>143</v>
      </c>
      <c r="G2341" s="1">
        <v>44734</v>
      </c>
      <c r="H2341" s="2">
        <v>0.44583333333333336</v>
      </c>
      <c r="I2341" t="s">
        <v>178</v>
      </c>
      <c r="U2341" t="s">
        <v>146</v>
      </c>
      <c r="V2341" t="s">
        <v>147</v>
      </c>
      <c r="W2341" t="s">
        <v>148</v>
      </c>
      <c r="X2341" t="s">
        <v>943</v>
      </c>
      <c r="Y2341" t="s">
        <v>944</v>
      </c>
      <c r="AD2341">
        <v>45.349468999999999</v>
      </c>
      <c r="AE2341">
        <v>-109.495924</v>
      </c>
      <c r="AF2341" t="s">
        <v>151</v>
      </c>
      <c r="AG2341" t="s">
        <v>152</v>
      </c>
      <c r="AH2341" t="s">
        <v>153</v>
      </c>
      <c r="AJ2341" t="s">
        <v>154</v>
      </c>
      <c r="AK2341" t="s">
        <v>1022</v>
      </c>
      <c r="AM2341" t="s">
        <v>156</v>
      </c>
      <c r="AN2341" t="s">
        <v>157</v>
      </c>
      <c r="AO2341" t="s">
        <v>158</v>
      </c>
      <c r="AP2341">
        <v>0.12</v>
      </c>
      <c r="AQ2341" t="s">
        <v>159</v>
      </c>
      <c r="AS2341" t="s">
        <v>160</v>
      </c>
      <c r="AU2341" t="s">
        <v>161</v>
      </c>
      <c r="BE2341" t="s">
        <v>1023</v>
      </c>
      <c r="BO2341">
        <v>353.2</v>
      </c>
      <c r="BP2341" t="s">
        <v>163</v>
      </c>
      <c r="BQ2341" t="s">
        <v>164</v>
      </c>
      <c r="BS2341" t="s">
        <v>165</v>
      </c>
      <c r="BT2341" t="s">
        <v>166</v>
      </c>
      <c r="BU2341" s="1">
        <v>44747</v>
      </c>
      <c r="BW2341" t="s">
        <v>1024</v>
      </c>
      <c r="BX2341" t="s">
        <v>168</v>
      </c>
      <c r="BY2341">
        <v>0.01</v>
      </c>
      <c r="BZ2341" t="s">
        <v>159</v>
      </c>
      <c r="CB2341" t="s">
        <v>1020</v>
      </c>
      <c r="CC2341" t="s">
        <v>170</v>
      </c>
    </row>
    <row r="2342" spans="1:81">
      <c r="A2342" t="s">
        <v>138</v>
      </c>
      <c r="B2342" t="s">
        <v>139</v>
      </c>
      <c r="C2342" t="s">
        <v>853</v>
      </c>
      <c r="D2342" t="s">
        <v>141</v>
      </c>
      <c r="E2342" t="s">
        <v>142</v>
      </c>
      <c r="F2342" t="s">
        <v>143</v>
      </c>
      <c r="G2342" s="1">
        <v>44734</v>
      </c>
      <c r="H2342" s="2">
        <v>0.51388888888888884</v>
      </c>
      <c r="I2342" t="s">
        <v>178</v>
      </c>
      <c r="U2342" t="s">
        <v>146</v>
      </c>
      <c r="V2342" t="s">
        <v>147</v>
      </c>
      <c r="W2342" t="s">
        <v>148</v>
      </c>
      <c r="X2342" t="s">
        <v>763</v>
      </c>
      <c r="Y2342" t="s">
        <v>764</v>
      </c>
      <c r="AD2342">
        <v>45.480486999999997</v>
      </c>
      <c r="AE2342">
        <v>-109.45363999999999</v>
      </c>
      <c r="AF2342" t="s">
        <v>151</v>
      </c>
      <c r="AG2342" t="s">
        <v>152</v>
      </c>
      <c r="AH2342" t="s">
        <v>153</v>
      </c>
      <c r="AJ2342" t="s">
        <v>154</v>
      </c>
      <c r="AK2342" t="s">
        <v>854</v>
      </c>
      <c r="AM2342" t="s">
        <v>156</v>
      </c>
      <c r="AN2342" t="s">
        <v>157</v>
      </c>
      <c r="AO2342" t="s">
        <v>158</v>
      </c>
      <c r="AP2342">
        <v>0.1</v>
      </c>
      <c r="AQ2342" t="s">
        <v>159</v>
      </c>
      <c r="AS2342" t="s">
        <v>160</v>
      </c>
      <c r="AU2342" t="s">
        <v>161</v>
      </c>
      <c r="BE2342" t="s">
        <v>855</v>
      </c>
      <c r="BO2342">
        <v>353.2</v>
      </c>
      <c r="BP2342" t="s">
        <v>163</v>
      </c>
      <c r="BQ2342" t="s">
        <v>164</v>
      </c>
      <c r="BS2342" t="s">
        <v>165</v>
      </c>
      <c r="BT2342" t="s">
        <v>166</v>
      </c>
      <c r="BU2342" s="1">
        <v>44747</v>
      </c>
      <c r="BW2342" t="s">
        <v>856</v>
      </c>
      <c r="BX2342" t="s">
        <v>168</v>
      </c>
      <c r="BY2342">
        <v>0.01</v>
      </c>
      <c r="BZ2342" t="s">
        <v>159</v>
      </c>
      <c r="CB2342" t="s">
        <v>852</v>
      </c>
      <c r="CC2342" t="s">
        <v>170</v>
      </c>
    </row>
    <row r="2343" spans="1:81">
      <c r="A2343" t="s">
        <v>138</v>
      </c>
      <c r="B2343" t="s">
        <v>139</v>
      </c>
      <c r="C2343" t="s">
        <v>274</v>
      </c>
      <c r="D2343" t="s">
        <v>141</v>
      </c>
      <c r="E2343" t="s">
        <v>142</v>
      </c>
      <c r="F2343" t="s">
        <v>143</v>
      </c>
      <c r="G2343" s="1">
        <v>44734</v>
      </c>
      <c r="H2343" s="2">
        <v>0.51944444444444449</v>
      </c>
      <c r="I2343" t="s">
        <v>178</v>
      </c>
      <c r="U2343" t="s">
        <v>146</v>
      </c>
      <c r="V2343" t="s">
        <v>147</v>
      </c>
      <c r="W2343" t="s">
        <v>148</v>
      </c>
      <c r="X2343" t="s">
        <v>149</v>
      </c>
      <c r="Y2343" t="s">
        <v>150</v>
      </c>
      <c r="AD2343">
        <v>45.483227999999997</v>
      </c>
      <c r="AE2343">
        <v>-109.451708</v>
      </c>
      <c r="AF2343" t="s">
        <v>151</v>
      </c>
      <c r="AG2343" t="s">
        <v>152</v>
      </c>
      <c r="AH2343" t="s">
        <v>153</v>
      </c>
      <c r="AJ2343" t="s">
        <v>154</v>
      </c>
      <c r="AK2343" t="s">
        <v>275</v>
      </c>
      <c r="AM2343" t="s">
        <v>156</v>
      </c>
      <c r="AN2343" t="s">
        <v>157</v>
      </c>
      <c r="AO2343" t="s">
        <v>158</v>
      </c>
      <c r="AP2343">
        <v>7.0000000000000007E-2</v>
      </c>
      <c r="AQ2343" t="s">
        <v>159</v>
      </c>
      <c r="AS2343" t="s">
        <v>160</v>
      </c>
      <c r="AU2343" t="s">
        <v>161</v>
      </c>
      <c r="BE2343" t="s">
        <v>276</v>
      </c>
      <c r="BO2343">
        <v>353.2</v>
      </c>
      <c r="BP2343" t="s">
        <v>163</v>
      </c>
      <c r="BQ2343" t="s">
        <v>164</v>
      </c>
      <c r="BS2343" t="s">
        <v>165</v>
      </c>
      <c r="BT2343" t="s">
        <v>166</v>
      </c>
      <c r="BU2343" s="1">
        <v>44747</v>
      </c>
      <c r="BW2343" t="s">
        <v>277</v>
      </c>
      <c r="BX2343" t="s">
        <v>168</v>
      </c>
      <c r="BY2343">
        <v>0.01</v>
      </c>
      <c r="BZ2343" t="s">
        <v>159</v>
      </c>
      <c r="CB2343" t="s">
        <v>278</v>
      </c>
      <c r="CC2343" t="s">
        <v>170</v>
      </c>
    </row>
    <row r="2344" spans="1:81">
      <c r="A2344" t="s">
        <v>138</v>
      </c>
      <c r="B2344" t="s">
        <v>139</v>
      </c>
      <c r="C2344" t="s">
        <v>1261</v>
      </c>
      <c r="D2344" t="s">
        <v>141</v>
      </c>
      <c r="E2344" t="s">
        <v>142</v>
      </c>
      <c r="F2344" t="s">
        <v>143</v>
      </c>
      <c r="G2344" s="1">
        <v>44734</v>
      </c>
      <c r="H2344" s="2">
        <v>0.53263888888888888</v>
      </c>
      <c r="I2344" t="s">
        <v>178</v>
      </c>
      <c r="U2344" t="s">
        <v>146</v>
      </c>
      <c r="V2344" t="s">
        <v>147</v>
      </c>
      <c r="W2344" t="s">
        <v>148</v>
      </c>
      <c r="X2344" t="s">
        <v>1161</v>
      </c>
      <c r="Y2344" t="s">
        <v>1162</v>
      </c>
      <c r="AD2344">
        <v>45.486469</v>
      </c>
      <c r="AE2344">
        <v>-109.456142</v>
      </c>
      <c r="AF2344" t="s">
        <v>151</v>
      </c>
      <c r="AG2344" t="s">
        <v>152</v>
      </c>
      <c r="AH2344" t="s">
        <v>153</v>
      </c>
      <c r="AJ2344" t="s">
        <v>154</v>
      </c>
      <c r="AK2344" t="s">
        <v>1262</v>
      </c>
      <c r="AM2344" t="s">
        <v>156</v>
      </c>
      <c r="AN2344" t="s">
        <v>157</v>
      </c>
      <c r="AO2344" t="s">
        <v>158</v>
      </c>
      <c r="AP2344">
        <v>0.11</v>
      </c>
      <c r="AQ2344" t="s">
        <v>159</v>
      </c>
      <c r="AS2344" t="s">
        <v>160</v>
      </c>
      <c r="AU2344" t="s">
        <v>161</v>
      </c>
      <c r="BE2344" t="s">
        <v>1263</v>
      </c>
      <c r="BO2344">
        <v>353.2</v>
      </c>
      <c r="BP2344" t="s">
        <v>163</v>
      </c>
      <c r="BQ2344" t="s">
        <v>164</v>
      </c>
      <c r="BS2344" t="s">
        <v>165</v>
      </c>
      <c r="BT2344" t="s">
        <v>166</v>
      </c>
      <c r="BU2344" s="1">
        <v>44747</v>
      </c>
      <c r="BW2344" t="s">
        <v>1264</v>
      </c>
      <c r="BX2344" t="s">
        <v>168</v>
      </c>
      <c r="BY2344">
        <v>0.01</v>
      </c>
      <c r="BZ2344" t="s">
        <v>159</v>
      </c>
      <c r="CB2344" t="s">
        <v>1265</v>
      </c>
      <c r="CC2344" t="s">
        <v>170</v>
      </c>
    </row>
    <row r="2345" spans="1:81">
      <c r="A2345" t="s">
        <v>138</v>
      </c>
      <c r="B2345" t="s">
        <v>139</v>
      </c>
      <c r="C2345" t="s">
        <v>745</v>
      </c>
      <c r="D2345" t="s">
        <v>141</v>
      </c>
      <c r="E2345" t="s">
        <v>142</v>
      </c>
      <c r="F2345" t="s">
        <v>143</v>
      </c>
      <c r="G2345" s="1">
        <v>44734</v>
      </c>
      <c r="H2345" s="2">
        <v>0.45624999999999999</v>
      </c>
      <c r="I2345" t="s">
        <v>178</v>
      </c>
      <c r="U2345" t="s">
        <v>146</v>
      </c>
      <c r="V2345" t="s">
        <v>147</v>
      </c>
      <c r="W2345" t="s">
        <v>148</v>
      </c>
      <c r="X2345" t="s">
        <v>655</v>
      </c>
      <c r="Y2345" t="s">
        <v>656</v>
      </c>
      <c r="AD2345">
        <v>45.323431999999997</v>
      </c>
      <c r="AE2345">
        <v>-109.467198</v>
      </c>
      <c r="AF2345" t="s">
        <v>151</v>
      </c>
      <c r="AG2345" t="s">
        <v>152</v>
      </c>
      <c r="AH2345" t="s">
        <v>153</v>
      </c>
      <c r="AJ2345" t="s">
        <v>154</v>
      </c>
      <c r="AK2345" t="s">
        <v>746</v>
      </c>
      <c r="AM2345" t="s">
        <v>156</v>
      </c>
      <c r="AN2345" t="s">
        <v>157</v>
      </c>
      <c r="AO2345" t="s">
        <v>158</v>
      </c>
      <c r="AP2345">
        <v>0.08</v>
      </c>
      <c r="AQ2345" t="s">
        <v>159</v>
      </c>
      <c r="AS2345" t="s">
        <v>160</v>
      </c>
      <c r="AU2345" t="s">
        <v>161</v>
      </c>
      <c r="BE2345" t="s">
        <v>747</v>
      </c>
      <c r="BO2345">
        <v>353.2</v>
      </c>
      <c r="BP2345" t="s">
        <v>163</v>
      </c>
      <c r="BQ2345" t="s">
        <v>164</v>
      </c>
      <c r="BS2345" t="s">
        <v>165</v>
      </c>
      <c r="BT2345" t="s">
        <v>166</v>
      </c>
      <c r="BU2345" s="1">
        <v>44747</v>
      </c>
      <c r="BW2345" t="s">
        <v>748</v>
      </c>
      <c r="BX2345" t="s">
        <v>168</v>
      </c>
      <c r="BY2345">
        <v>0.01</v>
      </c>
      <c r="BZ2345" t="s">
        <v>159</v>
      </c>
      <c r="CB2345" t="s">
        <v>744</v>
      </c>
      <c r="CC2345" t="s">
        <v>170</v>
      </c>
    </row>
    <row r="2346" spans="1:81">
      <c r="A2346" t="s">
        <v>138</v>
      </c>
      <c r="B2346" t="s">
        <v>139</v>
      </c>
      <c r="C2346" t="s">
        <v>464</v>
      </c>
      <c r="D2346" t="s">
        <v>141</v>
      </c>
      <c r="E2346" t="s">
        <v>142</v>
      </c>
      <c r="F2346" t="s">
        <v>143</v>
      </c>
      <c r="G2346" s="1">
        <v>44734</v>
      </c>
      <c r="H2346" s="2">
        <v>0.47291666666666665</v>
      </c>
      <c r="I2346" t="s">
        <v>178</v>
      </c>
      <c r="U2346" t="s">
        <v>146</v>
      </c>
      <c r="V2346" t="s">
        <v>147</v>
      </c>
      <c r="W2346" t="s">
        <v>148</v>
      </c>
      <c r="X2346" t="s">
        <v>368</v>
      </c>
      <c r="Y2346" t="s">
        <v>369</v>
      </c>
      <c r="AD2346">
        <v>45.320447000000001</v>
      </c>
      <c r="AE2346">
        <v>-109.45571099999999</v>
      </c>
      <c r="AF2346" t="s">
        <v>151</v>
      </c>
      <c r="AG2346" t="s">
        <v>152</v>
      </c>
      <c r="AH2346" t="s">
        <v>153</v>
      </c>
      <c r="AJ2346" t="s">
        <v>154</v>
      </c>
      <c r="AK2346" t="s">
        <v>465</v>
      </c>
      <c r="AM2346" t="s">
        <v>156</v>
      </c>
      <c r="AN2346" t="s">
        <v>157</v>
      </c>
      <c r="AO2346" t="s">
        <v>158</v>
      </c>
      <c r="AP2346">
        <v>0.08</v>
      </c>
      <c r="AQ2346" t="s">
        <v>159</v>
      </c>
      <c r="AS2346" t="s">
        <v>160</v>
      </c>
      <c r="AU2346" t="s">
        <v>161</v>
      </c>
      <c r="BE2346" t="s">
        <v>466</v>
      </c>
      <c r="BO2346">
        <v>353.2</v>
      </c>
      <c r="BP2346" t="s">
        <v>163</v>
      </c>
      <c r="BQ2346" t="s">
        <v>164</v>
      </c>
      <c r="BS2346" t="s">
        <v>165</v>
      </c>
      <c r="BT2346" t="s">
        <v>166</v>
      </c>
      <c r="BU2346" s="1">
        <v>44747</v>
      </c>
      <c r="BW2346" t="s">
        <v>467</v>
      </c>
      <c r="BX2346" t="s">
        <v>168</v>
      </c>
      <c r="BY2346">
        <v>0.01</v>
      </c>
      <c r="BZ2346" t="s">
        <v>159</v>
      </c>
      <c r="CB2346" t="s">
        <v>463</v>
      </c>
      <c r="CC2346" t="s">
        <v>170</v>
      </c>
    </row>
    <row r="2347" spans="1:81">
      <c r="A2347" t="s">
        <v>138</v>
      </c>
      <c r="B2347" t="s">
        <v>139</v>
      </c>
      <c r="C2347" t="s">
        <v>569</v>
      </c>
      <c r="D2347" t="s">
        <v>141</v>
      </c>
      <c r="E2347" t="s">
        <v>142</v>
      </c>
      <c r="F2347" t="s">
        <v>143</v>
      </c>
      <c r="G2347" s="1">
        <v>44734</v>
      </c>
      <c r="H2347" s="2">
        <v>0.49722222222222223</v>
      </c>
      <c r="I2347" t="s">
        <v>178</v>
      </c>
      <c r="U2347" t="s">
        <v>146</v>
      </c>
      <c r="V2347" t="s">
        <v>147</v>
      </c>
      <c r="W2347" t="s">
        <v>148</v>
      </c>
      <c r="X2347" t="s">
        <v>482</v>
      </c>
      <c r="Y2347" t="s">
        <v>483</v>
      </c>
      <c r="AD2347">
        <v>45.394011999999996</v>
      </c>
      <c r="AE2347">
        <v>-109.442494</v>
      </c>
      <c r="AF2347" t="s">
        <v>151</v>
      </c>
      <c r="AG2347" t="s">
        <v>152</v>
      </c>
      <c r="AH2347" t="s">
        <v>153</v>
      </c>
      <c r="AJ2347" t="s">
        <v>154</v>
      </c>
      <c r="AK2347" t="s">
        <v>570</v>
      </c>
      <c r="AM2347" t="s">
        <v>156</v>
      </c>
      <c r="AN2347" t="s">
        <v>157</v>
      </c>
      <c r="AO2347" t="s">
        <v>158</v>
      </c>
      <c r="AP2347">
        <v>0.02</v>
      </c>
      <c r="AQ2347" t="s">
        <v>159</v>
      </c>
      <c r="AS2347" t="s">
        <v>160</v>
      </c>
      <c r="AU2347" t="s">
        <v>161</v>
      </c>
      <c r="BE2347" t="s">
        <v>571</v>
      </c>
      <c r="BO2347">
        <v>353.2</v>
      </c>
      <c r="BP2347" t="s">
        <v>163</v>
      </c>
      <c r="BQ2347" t="s">
        <v>164</v>
      </c>
      <c r="BS2347" t="s">
        <v>165</v>
      </c>
      <c r="BT2347" t="s">
        <v>166</v>
      </c>
      <c r="BU2347" s="1">
        <v>44747</v>
      </c>
      <c r="BW2347" t="s">
        <v>572</v>
      </c>
      <c r="BX2347" t="s">
        <v>168</v>
      </c>
      <c r="BY2347">
        <v>0.01</v>
      </c>
      <c r="BZ2347" t="s">
        <v>159</v>
      </c>
      <c r="CB2347" t="s">
        <v>565</v>
      </c>
      <c r="CC2347" t="s">
        <v>170</v>
      </c>
    </row>
    <row r="2348" spans="1:81">
      <c r="A2348" t="s">
        <v>138</v>
      </c>
      <c r="B2348" t="s">
        <v>139</v>
      </c>
      <c r="C2348" t="s">
        <v>1822</v>
      </c>
      <c r="D2348" t="s">
        <v>141</v>
      </c>
      <c r="E2348" t="s">
        <v>142</v>
      </c>
      <c r="F2348" t="s">
        <v>143</v>
      </c>
      <c r="G2348" s="1">
        <v>44734</v>
      </c>
      <c r="H2348" s="2">
        <v>0.4152777777777778</v>
      </c>
      <c r="I2348" t="s">
        <v>178</v>
      </c>
      <c r="U2348" t="s">
        <v>146</v>
      </c>
      <c r="V2348" t="s">
        <v>147</v>
      </c>
      <c r="W2348" t="s">
        <v>148</v>
      </c>
      <c r="X2348" t="s">
        <v>1739</v>
      </c>
      <c r="Y2348" t="s">
        <v>1740</v>
      </c>
      <c r="AD2348">
        <v>45.466926000000001</v>
      </c>
      <c r="AE2348">
        <v>-109.49140800000001</v>
      </c>
      <c r="AF2348" t="s">
        <v>151</v>
      </c>
      <c r="AG2348" t="s">
        <v>152</v>
      </c>
      <c r="AH2348" t="s">
        <v>153</v>
      </c>
      <c r="AJ2348" t="s">
        <v>154</v>
      </c>
      <c r="AK2348" t="s">
        <v>1823</v>
      </c>
      <c r="AM2348" t="s">
        <v>156</v>
      </c>
      <c r="AN2348" t="s">
        <v>157</v>
      </c>
      <c r="AO2348" t="s">
        <v>158</v>
      </c>
      <c r="AP2348">
        <v>0.13</v>
      </c>
      <c r="AQ2348" t="s">
        <v>159</v>
      </c>
      <c r="AS2348" t="s">
        <v>160</v>
      </c>
      <c r="AU2348" t="s">
        <v>161</v>
      </c>
      <c r="BE2348" t="s">
        <v>1824</v>
      </c>
      <c r="BO2348">
        <v>353.2</v>
      </c>
      <c r="BP2348" t="s">
        <v>163</v>
      </c>
      <c r="BQ2348" t="s">
        <v>164</v>
      </c>
      <c r="BS2348" t="s">
        <v>165</v>
      </c>
      <c r="BT2348" t="s">
        <v>166</v>
      </c>
      <c r="BU2348" s="1">
        <v>44747</v>
      </c>
      <c r="BW2348" t="s">
        <v>1825</v>
      </c>
      <c r="BX2348" t="s">
        <v>168</v>
      </c>
      <c r="BY2348">
        <v>0.01</v>
      </c>
      <c r="BZ2348" t="s">
        <v>159</v>
      </c>
      <c r="CB2348" t="s">
        <v>1817</v>
      </c>
      <c r="CC2348" t="s">
        <v>170</v>
      </c>
    </row>
    <row r="2349" spans="1:81">
      <c r="A2349" t="s">
        <v>138</v>
      </c>
      <c r="B2349" t="s">
        <v>139</v>
      </c>
      <c r="C2349" t="s">
        <v>1576</v>
      </c>
      <c r="D2349" t="s">
        <v>141</v>
      </c>
      <c r="E2349" t="s">
        <v>142</v>
      </c>
      <c r="F2349" t="s">
        <v>143</v>
      </c>
      <c r="G2349" s="1">
        <v>44734</v>
      </c>
      <c r="H2349" s="2">
        <v>0.37847222222222221</v>
      </c>
      <c r="I2349" t="s">
        <v>178</v>
      </c>
      <c r="U2349" t="s">
        <v>146</v>
      </c>
      <c r="V2349" t="s">
        <v>147</v>
      </c>
      <c r="W2349" t="s">
        <v>148</v>
      </c>
      <c r="X2349" t="s">
        <v>1425</v>
      </c>
      <c r="Y2349" t="s">
        <v>1426</v>
      </c>
      <c r="AD2349">
        <v>45.528542999999999</v>
      </c>
      <c r="AE2349">
        <v>-109.468368</v>
      </c>
      <c r="AF2349" t="s">
        <v>151</v>
      </c>
      <c r="AG2349" t="s">
        <v>152</v>
      </c>
      <c r="AH2349" t="s">
        <v>153</v>
      </c>
      <c r="AJ2349" t="s">
        <v>154</v>
      </c>
      <c r="AK2349" t="s">
        <v>1577</v>
      </c>
      <c r="AM2349" t="s">
        <v>156</v>
      </c>
      <c r="AN2349" t="s">
        <v>157</v>
      </c>
      <c r="AO2349" t="s">
        <v>158</v>
      </c>
      <c r="AP2349">
        <v>0.1</v>
      </c>
      <c r="AQ2349" t="s">
        <v>159</v>
      </c>
      <c r="AS2349" t="s">
        <v>160</v>
      </c>
      <c r="AU2349" t="s">
        <v>161</v>
      </c>
      <c r="BE2349" t="s">
        <v>1574</v>
      </c>
      <c r="BO2349">
        <v>353.2</v>
      </c>
      <c r="BP2349" t="s">
        <v>163</v>
      </c>
      <c r="BQ2349" t="s">
        <v>164</v>
      </c>
      <c r="BS2349" t="s">
        <v>165</v>
      </c>
      <c r="BT2349" t="s">
        <v>166</v>
      </c>
      <c r="BU2349" s="1">
        <v>44747</v>
      </c>
      <c r="BW2349" t="s">
        <v>1578</v>
      </c>
      <c r="BX2349" t="s">
        <v>168</v>
      </c>
      <c r="BY2349">
        <v>0.01</v>
      </c>
      <c r="BZ2349" t="s">
        <v>159</v>
      </c>
      <c r="CB2349" t="s">
        <v>1579</v>
      </c>
      <c r="CC2349" t="s">
        <v>170</v>
      </c>
    </row>
    <row r="2350" spans="1:81">
      <c r="A2350" t="s">
        <v>138</v>
      </c>
      <c r="B2350" t="s">
        <v>139</v>
      </c>
      <c r="C2350" t="s">
        <v>1266</v>
      </c>
      <c r="D2350" t="s">
        <v>141</v>
      </c>
      <c r="E2350" t="s">
        <v>142</v>
      </c>
      <c r="F2350" t="s">
        <v>143</v>
      </c>
      <c r="G2350" s="1">
        <v>44756</v>
      </c>
      <c r="H2350" s="2">
        <v>0.48749999999999999</v>
      </c>
      <c r="I2350" t="s">
        <v>178</v>
      </c>
      <c r="U2350" t="s">
        <v>146</v>
      </c>
      <c r="V2350" t="s">
        <v>147</v>
      </c>
      <c r="W2350" t="s">
        <v>148</v>
      </c>
      <c r="X2350" t="s">
        <v>1161</v>
      </c>
      <c r="Y2350" t="s">
        <v>1162</v>
      </c>
      <c r="AD2350">
        <v>45.486469</v>
      </c>
      <c r="AE2350">
        <v>-109.456142</v>
      </c>
      <c r="AF2350" t="s">
        <v>151</v>
      </c>
      <c r="AG2350" t="s">
        <v>152</v>
      </c>
      <c r="AH2350" t="s">
        <v>153</v>
      </c>
      <c r="AJ2350" t="s">
        <v>154</v>
      </c>
      <c r="AK2350" t="s">
        <v>1267</v>
      </c>
      <c r="AM2350" t="s">
        <v>156</v>
      </c>
      <c r="AN2350" t="s">
        <v>157</v>
      </c>
      <c r="AO2350" t="s">
        <v>158</v>
      </c>
      <c r="AP2350">
        <v>0.08</v>
      </c>
      <c r="AQ2350" t="s">
        <v>159</v>
      </c>
      <c r="AS2350" t="s">
        <v>160</v>
      </c>
      <c r="AU2350" t="s">
        <v>161</v>
      </c>
      <c r="BE2350" t="s">
        <v>1268</v>
      </c>
      <c r="BO2350">
        <v>353.2</v>
      </c>
      <c r="BP2350" t="s">
        <v>163</v>
      </c>
      <c r="BQ2350" t="s">
        <v>164</v>
      </c>
      <c r="BS2350" t="s">
        <v>165</v>
      </c>
      <c r="BT2350" t="s">
        <v>166</v>
      </c>
      <c r="BU2350" s="1">
        <v>44767</v>
      </c>
      <c r="BW2350" t="s">
        <v>1269</v>
      </c>
      <c r="BX2350" t="s">
        <v>168</v>
      </c>
      <c r="BY2350">
        <v>0.01</v>
      </c>
      <c r="BZ2350" t="s">
        <v>159</v>
      </c>
      <c r="CB2350" t="s">
        <v>1265</v>
      </c>
      <c r="CC2350" t="s">
        <v>170</v>
      </c>
    </row>
    <row r="2351" spans="1:81">
      <c r="A2351" t="s">
        <v>138</v>
      </c>
      <c r="B2351" t="s">
        <v>139</v>
      </c>
      <c r="C2351" t="s">
        <v>573</v>
      </c>
      <c r="D2351" t="s">
        <v>141</v>
      </c>
      <c r="E2351" t="s">
        <v>142</v>
      </c>
      <c r="F2351" t="s">
        <v>143</v>
      </c>
      <c r="G2351" s="1">
        <v>44756</v>
      </c>
      <c r="H2351" s="2">
        <v>0.42569444444444443</v>
      </c>
      <c r="I2351" t="s">
        <v>178</v>
      </c>
      <c r="U2351" t="s">
        <v>146</v>
      </c>
      <c r="V2351" t="s">
        <v>147</v>
      </c>
      <c r="W2351" t="s">
        <v>148</v>
      </c>
      <c r="X2351" t="s">
        <v>482</v>
      </c>
      <c r="Y2351" t="s">
        <v>483</v>
      </c>
      <c r="AD2351">
        <v>45.394011999999996</v>
      </c>
      <c r="AE2351">
        <v>-109.442494</v>
      </c>
      <c r="AF2351" t="s">
        <v>151</v>
      </c>
      <c r="AG2351" t="s">
        <v>152</v>
      </c>
      <c r="AH2351" t="s">
        <v>153</v>
      </c>
      <c r="AJ2351" t="s">
        <v>154</v>
      </c>
      <c r="AK2351" t="s">
        <v>574</v>
      </c>
      <c r="AL2351" t="s">
        <v>173</v>
      </c>
      <c r="AM2351" t="s">
        <v>156</v>
      </c>
      <c r="AN2351" t="s">
        <v>157</v>
      </c>
      <c r="AO2351" t="s">
        <v>158</v>
      </c>
      <c r="AS2351" t="s">
        <v>160</v>
      </c>
      <c r="AU2351" t="s">
        <v>161</v>
      </c>
      <c r="BE2351" t="s">
        <v>575</v>
      </c>
      <c r="BO2351">
        <v>353.2</v>
      </c>
      <c r="BP2351" t="s">
        <v>163</v>
      </c>
      <c r="BQ2351" t="s">
        <v>164</v>
      </c>
      <c r="BS2351" t="s">
        <v>165</v>
      </c>
      <c r="BT2351" t="s">
        <v>166</v>
      </c>
      <c r="BU2351" s="1">
        <v>44767</v>
      </c>
      <c r="BW2351" t="s">
        <v>576</v>
      </c>
      <c r="BX2351" t="s">
        <v>168</v>
      </c>
      <c r="BY2351">
        <v>0.01</v>
      </c>
      <c r="BZ2351" t="s">
        <v>159</v>
      </c>
      <c r="CB2351" t="s">
        <v>565</v>
      </c>
      <c r="CC2351" t="s">
        <v>170</v>
      </c>
    </row>
    <row r="2352" spans="1:81">
      <c r="A2352" t="s">
        <v>138</v>
      </c>
      <c r="B2352" t="s">
        <v>139</v>
      </c>
      <c r="C2352" t="s">
        <v>1826</v>
      </c>
      <c r="D2352" t="s">
        <v>141</v>
      </c>
      <c r="E2352" t="s">
        <v>142</v>
      </c>
      <c r="F2352" t="s">
        <v>143</v>
      </c>
      <c r="G2352" s="1">
        <v>44756</v>
      </c>
      <c r="H2352" s="2">
        <v>0.45902777777777776</v>
      </c>
      <c r="I2352" t="s">
        <v>178</v>
      </c>
      <c r="U2352" t="s">
        <v>146</v>
      </c>
      <c r="V2352" t="s">
        <v>147</v>
      </c>
      <c r="W2352" t="s">
        <v>148</v>
      </c>
      <c r="X2352" t="s">
        <v>1739</v>
      </c>
      <c r="Y2352" t="s">
        <v>1740</v>
      </c>
      <c r="AD2352">
        <v>45.466926000000001</v>
      </c>
      <c r="AE2352">
        <v>-109.49140800000001</v>
      </c>
      <c r="AF2352" t="s">
        <v>151</v>
      </c>
      <c r="AG2352" t="s">
        <v>152</v>
      </c>
      <c r="AH2352" t="s">
        <v>153</v>
      </c>
      <c r="AJ2352" t="s">
        <v>154</v>
      </c>
      <c r="AK2352" t="s">
        <v>1827</v>
      </c>
      <c r="AM2352" t="s">
        <v>156</v>
      </c>
      <c r="AN2352" t="s">
        <v>157</v>
      </c>
      <c r="AO2352" t="s">
        <v>158</v>
      </c>
      <c r="AP2352">
        <v>0.12</v>
      </c>
      <c r="AQ2352" t="s">
        <v>159</v>
      </c>
      <c r="AS2352" t="s">
        <v>160</v>
      </c>
      <c r="AU2352" t="s">
        <v>161</v>
      </c>
      <c r="BE2352" t="s">
        <v>1828</v>
      </c>
      <c r="BO2352">
        <v>353.2</v>
      </c>
      <c r="BP2352" t="s">
        <v>163</v>
      </c>
      <c r="BQ2352" t="s">
        <v>164</v>
      </c>
      <c r="BS2352" t="s">
        <v>165</v>
      </c>
      <c r="BT2352" t="s">
        <v>166</v>
      </c>
      <c r="BU2352" s="1">
        <v>44767</v>
      </c>
      <c r="BW2352" t="s">
        <v>1829</v>
      </c>
      <c r="BX2352" t="s">
        <v>168</v>
      </c>
      <c r="BY2352">
        <v>0.01</v>
      </c>
      <c r="BZ2352" t="s">
        <v>159</v>
      </c>
      <c r="CB2352" t="s">
        <v>1830</v>
      </c>
      <c r="CC2352" t="s">
        <v>170</v>
      </c>
    </row>
    <row r="2353" spans="1:81">
      <c r="A2353" t="s">
        <v>138</v>
      </c>
      <c r="B2353" t="s">
        <v>139</v>
      </c>
      <c r="C2353" t="s">
        <v>1584</v>
      </c>
      <c r="D2353" t="s">
        <v>141</v>
      </c>
      <c r="E2353" t="s">
        <v>142</v>
      </c>
      <c r="F2353" t="s">
        <v>143</v>
      </c>
      <c r="G2353" s="1">
        <v>44756</v>
      </c>
      <c r="H2353" s="2">
        <v>0.33680555555555558</v>
      </c>
      <c r="I2353" t="s">
        <v>178</v>
      </c>
      <c r="U2353" t="s">
        <v>146</v>
      </c>
      <c r="V2353" t="s">
        <v>147</v>
      </c>
      <c r="W2353" t="s">
        <v>148</v>
      </c>
      <c r="X2353" t="s">
        <v>1425</v>
      </c>
      <c r="Y2353" t="s">
        <v>1426</v>
      </c>
      <c r="AD2353">
        <v>45.528542999999999</v>
      </c>
      <c r="AE2353">
        <v>-109.468368</v>
      </c>
      <c r="AF2353" t="s">
        <v>151</v>
      </c>
      <c r="AG2353" t="s">
        <v>152</v>
      </c>
      <c r="AH2353" t="s">
        <v>153</v>
      </c>
      <c r="AJ2353" t="s">
        <v>154</v>
      </c>
      <c r="AK2353" t="s">
        <v>1585</v>
      </c>
      <c r="AM2353" t="s">
        <v>156</v>
      </c>
      <c r="AN2353" t="s">
        <v>157</v>
      </c>
      <c r="AO2353" t="s">
        <v>158</v>
      </c>
      <c r="AP2353">
        <v>7.0000000000000007E-2</v>
      </c>
      <c r="AQ2353" t="s">
        <v>159</v>
      </c>
      <c r="AS2353" t="s">
        <v>160</v>
      </c>
      <c r="AU2353" t="s">
        <v>161</v>
      </c>
      <c r="BE2353" t="s">
        <v>1582</v>
      </c>
      <c r="BO2353">
        <v>353.2</v>
      </c>
      <c r="BP2353" t="s">
        <v>163</v>
      </c>
      <c r="BQ2353" t="s">
        <v>164</v>
      </c>
      <c r="BS2353" t="s">
        <v>165</v>
      </c>
      <c r="BT2353" t="s">
        <v>166</v>
      </c>
      <c r="BU2353" s="1">
        <v>44767</v>
      </c>
      <c r="BW2353" t="s">
        <v>1586</v>
      </c>
      <c r="BX2353" t="s">
        <v>168</v>
      </c>
      <c r="BY2353">
        <v>0.01</v>
      </c>
      <c r="BZ2353" t="s">
        <v>159</v>
      </c>
      <c r="CB2353" t="s">
        <v>1579</v>
      </c>
      <c r="CC2353" t="s">
        <v>170</v>
      </c>
    </row>
    <row r="2354" spans="1:81">
      <c r="A2354" t="s">
        <v>138</v>
      </c>
      <c r="B2354" t="s">
        <v>139</v>
      </c>
      <c r="C2354" t="s">
        <v>283</v>
      </c>
      <c r="D2354" t="s">
        <v>141</v>
      </c>
      <c r="E2354" t="s">
        <v>142</v>
      </c>
      <c r="F2354" t="s">
        <v>143</v>
      </c>
      <c r="G2354" s="1">
        <v>44756</v>
      </c>
      <c r="H2354" s="2">
        <v>0.47499999999999998</v>
      </c>
      <c r="I2354" t="s">
        <v>178</v>
      </c>
      <c r="U2354" t="s">
        <v>146</v>
      </c>
      <c r="V2354" t="s">
        <v>147</v>
      </c>
      <c r="W2354" t="s">
        <v>148</v>
      </c>
      <c r="X2354" t="s">
        <v>149</v>
      </c>
      <c r="Y2354" t="s">
        <v>150</v>
      </c>
      <c r="AD2354">
        <v>45.483227999999997</v>
      </c>
      <c r="AE2354">
        <v>-109.451708</v>
      </c>
      <c r="AF2354" t="s">
        <v>151</v>
      </c>
      <c r="AG2354" t="s">
        <v>152</v>
      </c>
      <c r="AH2354" t="s">
        <v>153</v>
      </c>
      <c r="AJ2354" t="s">
        <v>154</v>
      </c>
      <c r="AK2354" t="s">
        <v>284</v>
      </c>
      <c r="AL2354" t="s">
        <v>173</v>
      </c>
      <c r="AM2354" t="s">
        <v>156</v>
      </c>
      <c r="AN2354" t="s">
        <v>157</v>
      </c>
      <c r="AO2354" t="s">
        <v>158</v>
      </c>
      <c r="AS2354" t="s">
        <v>160</v>
      </c>
      <c r="AU2354" t="s">
        <v>161</v>
      </c>
      <c r="BE2354" t="s">
        <v>285</v>
      </c>
      <c r="BO2354">
        <v>353.2</v>
      </c>
      <c r="BP2354" t="s">
        <v>163</v>
      </c>
      <c r="BQ2354" t="s">
        <v>164</v>
      </c>
      <c r="BS2354" t="s">
        <v>165</v>
      </c>
      <c r="BT2354" t="s">
        <v>166</v>
      </c>
      <c r="BU2354" s="1">
        <v>44767</v>
      </c>
      <c r="BW2354" t="s">
        <v>286</v>
      </c>
      <c r="BX2354" t="s">
        <v>168</v>
      </c>
      <c r="BY2354">
        <v>0.01</v>
      </c>
      <c r="BZ2354" t="s">
        <v>159</v>
      </c>
      <c r="CB2354" t="s">
        <v>278</v>
      </c>
      <c r="CC2354" t="s">
        <v>170</v>
      </c>
    </row>
    <row r="2355" spans="1:81">
      <c r="A2355" t="s">
        <v>138</v>
      </c>
      <c r="B2355" t="s">
        <v>139</v>
      </c>
      <c r="C2355" t="s">
        <v>1025</v>
      </c>
      <c r="D2355" t="s">
        <v>141</v>
      </c>
      <c r="E2355" t="s">
        <v>142</v>
      </c>
      <c r="F2355" t="s">
        <v>143</v>
      </c>
      <c r="G2355" s="1">
        <v>44756</v>
      </c>
      <c r="H2355" s="2">
        <v>0.37638888888888888</v>
      </c>
      <c r="I2355" t="s">
        <v>178</v>
      </c>
      <c r="U2355" t="s">
        <v>146</v>
      </c>
      <c r="V2355" t="s">
        <v>147</v>
      </c>
      <c r="W2355" t="s">
        <v>148</v>
      </c>
      <c r="X2355" t="s">
        <v>943</v>
      </c>
      <c r="Y2355" t="s">
        <v>944</v>
      </c>
      <c r="AD2355">
        <v>45.349468999999999</v>
      </c>
      <c r="AE2355">
        <v>-109.495924</v>
      </c>
      <c r="AF2355" t="s">
        <v>151</v>
      </c>
      <c r="AG2355" t="s">
        <v>152</v>
      </c>
      <c r="AH2355" t="s">
        <v>153</v>
      </c>
      <c r="AJ2355" t="s">
        <v>154</v>
      </c>
      <c r="AK2355" t="s">
        <v>1026</v>
      </c>
      <c r="AM2355" t="s">
        <v>156</v>
      </c>
      <c r="AN2355" t="s">
        <v>157</v>
      </c>
      <c r="AO2355" t="s">
        <v>158</v>
      </c>
      <c r="AP2355">
        <v>0.09</v>
      </c>
      <c r="AQ2355" t="s">
        <v>159</v>
      </c>
      <c r="AS2355" t="s">
        <v>160</v>
      </c>
      <c r="AU2355" t="s">
        <v>161</v>
      </c>
      <c r="BE2355" t="s">
        <v>1027</v>
      </c>
      <c r="BO2355">
        <v>353.2</v>
      </c>
      <c r="BP2355" t="s">
        <v>163</v>
      </c>
      <c r="BQ2355" t="s">
        <v>164</v>
      </c>
      <c r="BS2355" t="s">
        <v>165</v>
      </c>
      <c r="BT2355" t="s">
        <v>166</v>
      </c>
      <c r="BU2355" s="1">
        <v>44767</v>
      </c>
      <c r="BW2355" t="s">
        <v>1028</v>
      </c>
      <c r="BX2355" t="s">
        <v>168</v>
      </c>
      <c r="BY2355">
        <v>0.01</v>
      </c>
      <c r="BZ2355" t="s">
        <v>159</v>
      </c>
      <c r="CB2355" t="s">
        <v>1029</v>
      </c>
      <c r="CC2355" t="s">
        <v>170</v>
      </c>
    </row>
    <row r="2356" spans="1:81">
      <c r="A2356" t="s">
        <v>138</v>
      </c>
      <c r="B2356" t="s">
        <v>139</v>
      </c>
      <c r="C2356" t="s">
        <v>468</v>
      </c>
      <c r="D2356" t="s">
        <v>141</v>
      </c>
      <c r="E2356" t="s">
        <v>142</v>
      </c>
      <c r="F2356" t="s">
        <v>143</v>
      </c>
      <c r="G2356" s="1">
        <v>44756</v>
      </c>
      <c r="H2356" s="2">
        <v>0.40416666666666667</v>
      </c>
      <c r="I2356" t="s">
        <v>178</v>
      </c>
      <c r="U2356" t="s">
        <v>146</v>
      </c>
      <c r="V2356" t="s">
        <v>147</v>
      </c>
      <c r="W2356" t="s">
        <v>148</v>
      </c>
      <c r="X2356" t="s">
        <v>368</v>
      </c>
      <c r="Y2356" t="s">
        <v>369</v>
      </c>
      <c r="AD2356">
        <v>45.320447000000001</v>
      </c>
      <c r="AE2356">
        <v>-109.45571099999999</v>
      </c>
      <c r="AF2356" t="s">
        <v>151</v>
      </c>
      <c r="AG2356" t="s">
        <v>152</v>
      </c>
      <c r="AH2356" t="s">
        <v>153</v>
      </c>
      <c r="AJ2356" t="s">
        <v>154</v>
      </c>
      <c r="AK2356" t="s">
        <v>469</v>
      </c>
      <c r="AM2356" t="s">
        <v>156</v>
      </c>
      <c r="AN2356" t="s">
        <v>157</v>
      </c>
      <c r="AO2356" t="s">
        <v>158</v>
      </c>
      <c r="AP2356">
        <v>0.06</v>
      </c>
      <c r="AQ2356" t="s">
        <v>159</v>
      </c>
      <c r="AS2356" t="s">
        <v>160</v>
      </c>
      <c r="AU2356" t="s">
        <v>161</v>
      </c>
      <c r="BE2356" t="s">
        <v>470</v>
      </c>
      <c r="BO2356">
        <v>353.2</v>
      </c>
      <c r="BP2356" t="s">
        <v>163</v>
      </c>
      <c r="BQ2356" t="s">
        <v>164</v>
      </c>
      <c r="BS2356" t="s">
        <v>165</v>
      </c>
      <c r="BT2356" t="s">
        <v>166</v>
      </c>
      <c r="BU2356" s="1">
        <v>44767</v>
      </c>
      <c r="BW2356" t="s">
        <v>471</v>
      </c>
      <c r="BX2356" t="s">
        <v>168</v>
      </c>
      <c r="BY2356">
        <v>0.01</v>
      </c>
      <c r="BZ2356" t="s">
        <v>159</v>
      </c>
      <c r="CB2356" t="s">
        <v>463</v>
      </c>
      <c r="CC2356" t="s">
        <v>170</v>
      </c>
    </row>
    <row r="2357" spans="1:81">
      <c r="A2357" t="s">
        <v>138</v>
      </c>
      <c r="B2357" t="s">
        <v>139</v>
      </c>
      <c r="C2357" t="s">
        <v>749</v>
      </c>
      <c r="D2357" t="s">
        <v>141</v>
      </c>
      <c r="E2357" t="s">
        <v>142</v>
      </c>
      <c r="F2357" t="s">
        <v>143</v>
      </c>
      <c r="G2357" s="1">
        <v>44756</v>
      </c>
      <c r="H2357" s="2">
        <v>0.38958333333333334</v>
      </c>
      <c r="I2357" t="s">
        <v>178</v>
      </c>
      <c r="U2357" t="s">
        <v>146</v>
      </c>
      <c r="V2357" t="s">
        <v>147</v>
      </c>
      <c r="W2357" t="s">
        <v>148</v>
      </c>
      <c r="X2357" t="s">
        <v>655</v>
      </c>
      <c r="Y2357" t="s">
        <v>656</v>
      </c>
      <c r="AD2357">
        <v>45.323431999999997</v>
      </c>
      <c r="AE2357">
        <v>-109.467198</v>
      </c>
      <c r="AF2357" t="s">
        <v>151</v>
      </c>
      <c r="AG2357" t="s">
        <v>152</v>
      </c>
      <c r="AH2357" t="s">
        <v>153</v>
      </c>
      <c r="AJ2357" t="s">
        <v>154</v>
      </c>
      <c r="AK2357" t="s">
        <v>750</v>
      </c>
      <c r="AM2357" t="s">
        <v>156</v>
      </c>
      <c r="AN2357" t="s">
        <v>157</v>
      </c>
      <c r="AO2357" t="s">
        <v>158</v>
      </c>
      <c r="AP2357">
        <v>0.08</v>
      </c>
      <c r="AQ2357" t="s">
        <v>159</v>
      </c>
      <c r="AS2357" t="s">
        <v>160</v>
      </c>
      <c r="AU2357" t="s">
        <v>161</v>
      </c>
      <c r="BE2357" t="s">
        <v>751</v>
      </c>
      <c r="BO2357">
        <v>353.2</v>
      </c>
      <c r="BP2357" t="s">
        <v>163</v>
      </c>
      <c r="BQ2357" t="s">
        <v>164</v>
      </c>
      <c r="BS2357" t="s">
        <v>165</v>
      </c>
      <c r="BT2357" t="s">
        <v>166</v>
      </c>
      <c r="BU2357" s="1">
        <v>44767</v>
      </c>
      <c r="BW2357" t="s">
        <v>752</v>
      </c>
      <c r="BX2357" t="s">
        <v>168</v>
      </c>
      <c r="BY2357">
        <v>0.01</v>
      </c>
      <c r="BZ2357" t="s">
        <v>159</v>
      </c>
      <c r="CB2357" t="s">
        <v>744</v>
      </c>
      <c r="CC2357" t="s">
        <v>170</v>
      </c>
    </row>
    <row r="2358" spans="1:81">
      <c r="A2358" t="s">
        <v>138</v>
      </c>
      <c r="B2358" t="s">
        <v>139</v>
      </c>
      <c r="C2358" t="s">
        <v>862</v>
      </c>
      <c r="D2358" t="s">
        <v>141</v>
      </c>
      <c r="E2358" t="s">
        <v>142</v>
      </c>
      <c r="F2358" t="s">
        <v>143</v>
      </c>
      <c r="G2358" s="1">
        <v>44756</v>
      </c>
      <c r="H2358" s="2">
        <v>0.44236111111111109</v>
      </c>
      <c r="I2358" t="s">
        <v>178</v>
      </c>
      <c r="U2358" t="s">
        <v>146</v>
      </c>
      <c r="V2358" t="s">
        <v>147</v>
      </c>
      <c r="W2358" t="s">
        <v>148</v>
      </c>
      <c r="X2358" t="s">
        <v>763</v>
      </c>
      <c r="Y2358" t="s">
        <v>764</v>
      </c>
      <c r="AD2358">
        <v>45.480486999999997</v>
      </c>
      <c r="AE2358">
        <v>-109.45363999999999</v>
      </c>
      <c r="AF2358" t="s">
        <v>151</v>
      </c>
      <c r="AG2358" t="s">
        <v>152</v>
      </c>
      <c r="AH2358" t="s">
        <v>153</v>
      </c>
      <c r="AJ2358" t="s">
        <v>154</v>
      </c>
      <c r="AK2358" t="s">
        <v>863</v>
      </c>
      <c r="AM2358" t="s">
        <v>156</v>
      </c>
      <c r="AN2358" t="s">
        <v>157</v>
      </c>
      <c r="AO2358" t="s">
        <v>158</v>
      </c>
      <c r="AP2358">
        <v>0.04</v>
      </c>
      <c r="AQ2358" t="s">
        <v>159</v>
      </c>
      <c r="AS2358" t="s">
        <v>160</v>
      </c>
      <c r="AU2358" t="s">
        <v>161</v>
      </c>
      <c r="BE2358" t="s">
        <v>859</v>
      </c>
      <c r="BO2358">
        <v>353.2</v>
      </c>
      <c r="BP2358" t="s">
        <v>163</v>
      </c>
      <c r="BQ2358" t="s">
        <v>164</v>
      </c>
      <c r="BS2358" t="s">
        <v>165</v>
      </c>
      <c r="BT2358" t="s">
        <v>166</v>
      </c>
      <c r="BU2358" s="1">
        <v>44767</v>
      </c>
      <c r="BW2358" t="s">
        <v>864</v>
      </c>
      <c r="BX2358" t="s">
        <v>168</v>
      </c>
      <c r="BY2358">
        <v>0.01</v>
      </c>
      <c r="BZ2358" t="s">
        <v>159</v>
      </c>
      <c r="CB2358" t="s">
        <v>861</v>
      </c>
      <c r="CC2358" t="s">
        <v>170</v>
      </c>
    </row>
    <row r="2359" spans="1:81">
      <c r="A2359" t="s">
        <v>138</v>
      </c>
      <c r="B2359" t="s">
        <v>139</v>
      </c>
      <c r="C2359" t="s">
        <v>1030</v>
      </c>
      <c r="D2359" t="s">
        <v>141</v>
      </c>
      <c r="E2359" t="s">
        <v>142</v>
      </c>
      <c r="F2359" t="s">
        <v>143</v>
      </c>
      <c r="G2359" s="1">
        <v>44789</v>
      </c>
      <c r="H2359" s="2">
        <v>0.41597222222222224</v>
      </c>
      <c r="I2359" t="s">
        <v>178</v>
      </c>
      <c r="U2359" t="s">
        <v>146</v>
      </c>
      <c r="V2359" t="s">
        <v>147</v>
      </c>
      <c r="W2359" t="s">
        <v>148</v>
      </c>
      <c r="X2359" t="s">
        <v>943</v>
      </c>
      <c r="Y2359" t="s">
        <v>944</v>
      </c>
      <c r="AD2359">
        <v>45.349468999999999</v>
      </c>
      <c r="AE2359">
        <v>-109.495924</v>
      </c>
      <c r="AF2359" t="s">
        <v>151</v>
      </c>
      <c r="AG2359" t="s">
        <v>152</v>
      </c>
      <c r="AH2359" t="s">
        <v>153</v>
      </c>
      <c r="AJ2359" t="s">
        <v>154</v>
      </c>
      <c r="AK2359" t="s">
        <v>1031</v>
      </c>
      <c r="AM2359" t="s">
        <v>156</v>
      </c>
      <c r="AN2359" t="s">
        <v>157</v>
      </c>
      <c r="AO2359" t="s">
        <v>158</v>
      </c>
      <c r="AP2359">
        <v>0.08</v>
      </c>
      <c r="AQ2359" t="s">
        <v>159</v>
      </c>
      <c r="AS2359" t="s">
        <v>160</v>
      </c>
      <c r="AU2359" t="s">
        <v>161</v>
      </c>
      <c r="BE2359" t="s">
        <v>1032</v>
      </c>
      <c r="BO2359">
        <v>353.2</v>
      </c>
      <c r="BP2359" t="s">
        <v>163</v>
      </c>
      <c r="BQ2359" t="s">
        <v>164</v>
      </c>
      <c r="BS2359" t="s">
        <v>165</v>
      </c>
      <c r="BT2359" t="s">
        <v>166</v>
      </c>
      <c r="BU2359" s="1">
        <v>44795</v>
      </c>
      <c r="BW2359" t="s">
        <v>1033</v>
      </c>
      <c r="BX2359" t="s">
        <v>168</v>
      </c>
      <c r="BY2359">
        <v>0.01</v>
      </c>
      <c r="BZ2359" t="s">
        <v>159</v>
      </c>
      <c r="CB2359" t="s">
        <v>1029</v>
      </c>
      <c r="CC2359" t="s">
        <v>170</v>
      </c>
    </row>
    <row r="2360" spans="1:81">
      <c r="A2360" t="s">
        <v>138</v>
      </c>
      <c r="B2360" t="s">
        <v>139</v>
      </c>
      <c r="C2360" t="s">
        <v>1587</v>
      </c>
      <c r="D2360" t="s">
        <v>141</v>
      </c>
      <c r="E2360" t="s">
        <v>142</v>
      </c>
      <c r="F2360" t="s">
        <v>143</v>
      </c>
      <c r="G2360" s="1">
        <v>44789</v>
      </c>
      <c r="H2360" s="2">
        <v>0.39097222222222222</v>
      </c>
      <c r="I2360" t="s">
        <v>178</v>
      </c>
      <c r="U2360" t="s">
        <v>146</v>
      </c>
      <c r="V2360" t="s">
        <v>147</v>
      </c>
      <c r="W2360" t="s">
        <v>148</v>
      </c>
      <c r="X2360" t="s">
        <v>1425</v>
      </c>
      <c r="Y2360" t="s">
        <v>1426</v>
      </c>
      <c r="AD2360">
        <v>45.528542999999999</v>
      </c>
      <c r="AE2360">
        <v>-109.468368</v>
      </c>
      <c r="AF2360" t="s">
        <v>151</v>
      </c>
      <c r="AG2360" t="s">
        <v>152</v>
      </c>
      <c r="AH2360" t="s">
        <v>153</v>
      </c>
      <c r="AJ2360" t="s">
        <v>154</v>
      </c>
      <c r="AK2360" t="s">
        <v>1588</v>
      </c>
      <c r="AM2360" t="s">
        <v>156</v>
      </c>
      <c r="AN2360" t="s">
        <v>157</v>
      </c>
      <c r="AO2360" t="s">
        <v>158</v>
      </c>
      <c r="AP2360">
        <v>0.11</v>
      </c>
      <c r="AQ2360" t="s">
        <v>159</v>
      </c>
      <c r="AS2360" t="s">
        <v>160</v>
      </c>
      <c r="AU2360" t="s">
        <v>161</v>
      </c>
      <c r="BE2360" t="s">
        <v>1589</v>
      </c>
      <c r="BO2360">
        <v>353.2</v>
      </c>
      <c r="BP2360" t="s">
        <v>163</v>
      </c>
      <c r="BQ2360" t="s">
        <v>164</v>
      </c>
      <c r="BS2360" t="s">
        <v>165</v>
      </c>
      <c r="BT2360" t="s">
        <v>166</v>
      </c>
      <c r="BU2360" s="1">
        <v>44795</v>
      </c>
      <c r="BW2360" t="s">
        <v>1590</v>
      </c>
      <c r="BX2360" t="s">
        <v>168</v>
      </c>
      <c r="BY2360">
        <v>0.01</v>
      </c>
      <c r="BZ2360" t="s">
        <v>159</v>
      </c>
      <c r="CB2360" t="s">
        <v>1591</v>
      </c>
      <c r="CC2360" t="s">
        <v>170</v>
      </c>
    </row>
    <row r="2361" spans="1:81">
      <c r="A2361" t="s">
        <v>138</v>
      </c>
      <c r="B2361" t="s">
        <v>139</v>
      </c>
      <c r="C2361" t="s">
        <v>577</v>
      </c>
      <c r="D2361" t="s">
        <v>141</v>
      </c>
      <c r="E2361" t="s">
        <v>142</v>
      </c>
      <c r="F2361" t="s">
        <v>143</v>
      </c>
      <c r="G2361" s="1">
        <v>44789</v>
      </c>
      <c r="H2361" s="2">
        <v>0.47083333333333333</v>
      </c>
      <c r="I2361" t="s">
        <v>178</v>
      </c>
      <c r="U2361" t="s">
        <v>146</v>
      </c>
      <c r="V2361" t="s">
        <v>147</v>
      </c>
      <c r="W2361" t="s">
        <v>148</v>
      </c>
      <c r="X2361" t="s">
        <v>482</v>
      </c>
      <c r="Y2361" t="s">
        <v>483</v>
      </c>
      <c r="AD2361">
        <v>45.394011999999996</v>
      </c>
      <c r="AE2361">
        <v>-109.442494</v>
      </c>
      <c r="AF2361" t="s">
        <v>151</v>
      </c>
      <c r="AG2361" t="s">
        <v>152</v>
      </c>
      <c r="AH2361" t="s">
        <v>153</v>
      </c>
      <c r="AJ2361" t="s">
        <v>154</v>
      </c>
      <c r="AK2361" t="s">
        <v>578</v>
      </c>
      <c r="AM2361" t="s">
        <v>156</v>
      </c>
      <c r="AN2361" t="s">
        <v>157</v>
      </c>
      <c r="AO2361" t="s">
        <v>158</v>
      </c>
      <c r="AP2361">
        <v>0.05</v>
      </c>
      <c r="AQ2361" t="s">
        <v>159</v>
      </c>
      <c r="AS2361" t="s">
        <v>160</v>
      </c>
      <c r="AU2361" t="s">
        <v>161</v>
      </c>
      <c r="BE2361" t="s">
        <v>579</v>
      </c>
      <c r="BO2361">
        <v>353.2</v>
      </c>
      <c r="BP2361" t="s">
        <v>163</v>
      </c>
      <c r="BQ2361" t="s">
        <v>164</v>
      </c>
      <c r="BS2361" t="s">
        <v>165</v>
      </c>
      <c r="BT2361" t="s">
        <v>166</v>
      </c>
      <c r="BU2361" s="1">
        <v>44795</v>
      </c>
      <c r="BW2361" t="s">
        <v>580</v>
      </c>
      <c r="BX2361" t="s">
        <v>168</v>
      </c>
      <c r="BY2361">
        <v>0.01</v>
      </c>
      <c r="BZ2361" t="s">
        <v>159</v>
      </c>
      <c r="CB2361" t="s">
        <v>581</v>
      </c>
      <c r="CC2361" t="s">
        <v>170</v>
      </c>
    </row>
    <row r="2362" spans="1:81">
      <c r="A2362" t="s">
        <v>138</v>
      </c>
      <c r="B2362" t="s">
        <v>139</v>
      </c>
      <c r="C2362" t="s">
        <v>865</v>
      </c>
      <c r="D2362" t="s">
        <v>141</v>
      </c>
      <c r="E2362" t="s">
        <v>142</v>
      </c>
      <c r="F2362" t="s">
        <v>143</v>
      </c>
      <c r="G2362" s="1">
        <v>44789</v>
      </c>
      <c r="H2362" s="2">
        <v>0.48541666666666666</v>
      </c>
      <c r="I2362" t="s">
        <v>178</v>
      </c>
      <c r="U2362" t="s">
        <v>146</v>
      </c>
      <c r="V2362" t="s">
        <v>147</v>
      </c>
      <c r="W2362" t="s">
        <v>148</v>
      </c>
      <c r="X2362" t="s">
        <v>763</v>
      </c>
      <c r="Y2362" t="s">
        <v>764</v>
      </c>
      <c r="AD2362">
        <v>45.480486999999997</v>
      </c>
      <c r="AE2362">
        <v>-109.45363999999999</v>
      </c>
      <c r="AF2362" t="s">
        <v>151</v>
      </c>
      <c r="AG2362" t="s">
        <v>152</v>
      </c>
      <c r="AH2362" t="s">
        <v>153</v>
      </c>
      <c r="AJ2362" t="s">
        <v>154</v>
      </c>
      <c r="AK2362" t="s">
        <v>866</v>
      </c>
      <c r="AM2362" t="s">
        <v>156</v>
      </c>
      <c r="AN2362" t="s">
        <v>157</v>
      </c>
      <c r="AO2362" t="s">
        <v>158</v>
      </c>
      <c r="AP2362">
        <v>0.05</v>
      </c>
      <c r="AQ2362" t="s">
        <v>159</v>
      </c>
      <c r="AS2362" t="s">
        <v>160</v>
      </c>
      <c r="AU2362" t="s">
        <v>161</v>
      </c>
      <c r="BE2362" t="s">
        <v>867</v>
      </c>
      <c r="BO2362">
        <v>353.2</v>
      </c>
      <c r="BP2362" t="s">
        <v>163</v>
      </c>
      <c r="BQ2362" t="s">
        <v>164</v>
      </c>
      <c r="BS2362" t="s">
        <v>165</v>
      </c>
      <c r="BT2362" t="s">
        <v>166</v>
      </c>
      <c r="BU2362" s="1">
        <v>44795</v>
      </c>
      <c r="BW2362" t="s">
        <v>868</v>
      </c>
      <c r="BX2362" t="s">
        <v>168</v>
      </c>
      <c r="BY2362">
        <v>0.01</v>
      </c>
      <c r="BZ2362" t="s">
        <v>159</v>
      </c>
      <c r="CB2362" t="s">
        <v>861</v>
      </c>
      <c r="CC2362" t="s">
        <v>170</v>
      </c>
    </row>
    <row r="2363" spans="1:81">
      <c r="A2363" t="s">
        <v>138</v>
      </c>
      <c r="B2363" t="s">
        <v>139</v>
      </c>
      <c r="C2363" t="s">
        <v>287</v>
      </c>
      <c r="D2363" t="s">
        <v>141</v>
      </c>
      <c r="E2363" t="s">
        <v>142</v>
      </c>
      <c r="F2363" t="s">
        <v>143</v>
      </c>
      <c r="G2363" s="1">
        <v>44789</v>
      </c>
      <c r="H2363" s="2">
        <v>0.50694444444444442</v>
      </c>
      <c r="I2363" t="s">
        <v>178</v>
      </c>
      <c r="U2363" t="s">
        <v>146</v>
      </c>
      <c r="V2363" t="s">
        <v>147</v>
      </c>
      <c r="W2363" t="s">
        <v>148</v>
      </c>
      <c r="X2363" t="s">
        <v>149</v>
      </c>
      <c r="Y2363" t="s">
        <v>150</v>
      </c>
      <c r="AD2363">
        <v>45.483227999999997</v>
      </c>
      <c r="AE2363">
        <v>-109.451708</v>
      </c>
      <c r="AF2363" t="s">
        <v>151</v>
      </c>
      <c r="AG2363" t="s">
        <v>152</v>
      </c>
      <c r="AH2363" t="s">
        <v>153</v>
      </c>
      <c r="AJ2363" t="s">
        <v>154</v>
      </c>
      <c r="AK2363" t="s">
        <v>288</v>
      </c>
      <c r="AM2363" t="s">
        <v>156</v>
      </c>
      <c r="AN2363" t="s">
        <v>157</v>
      </c>
      <c r="AO2363" t="s">
        <v>158</v>
      </c>
      <c r="AP2363">
        <v>0.03</v>
      </c>
      <c r="AQ2363" t="s">
        <v>159</v>
      </c>
      <c r="AS2363" t="s">
        <v>160</v>
      </c>
      <c r="AU2363" t="s">
        <v>161</v>
      </c>
      <c r="BE2363" t="s">
        <v>289</v>
      </c>
      <c r="BO2363">
        <v>353.2</v>
      </c>
      <c r="BP2363" t="s">
        <v>163</v>
      </c>
      <c r="BQ2363" t="s">
        <v>164</v>
      </c>
      <c r="BS2363" t="s">
        <v>165</v>
      </c>
      <c r="BT2363" t="s">
        <v>166</v>
      </c>
      <c r="BU2363" s="1">
        <v>44795</v>
      </c>
      <c r="BW2363" t="s">
        <v>290</v>
      </c>
      <c r="BX2363" t="s">
        <v>168</v>
      </c>
      <c r="BY2363">
        <v>0.01</v>
      </c>
      <c r="BZ2363" t="s">
        <v>159</v>
      </c>
      <c r="CB2363" t="s">
        <v>291</v>
      </c>
      <c r="CC2363" t="s">
        <v>170</v>
      </c>
    </row>
    <row r="2364" spans="1:81">
      <c r="A2364" t="s">
        <v>138</v>
      </c>
      <c r="B2364" t="s">
        <v>139</v>
      </c>
      <c r="C2364" t="s">
        <v>472</v>
      </c>
      <c r="D2364" t="s">
        <v>141</v>
      </c>
      <c r="E2364" t="s">
        <v>142</v>
      </c>
      <c r="F2364" t="s">
        <v>143</v>
      </c>
      <c r="G2364" s="1">
        <v>44789</v>
      </c>
      <c r="H2364" s="2">
        <v>0.4465277777777778</v>
      </c>
      <c r="I2364" t="s">
        <v>178</v>
      </c>
      <c r="U2364" t="s">
        <v>146</v>
      </c>
      <c r="V2364" t="s">
        <v>147</v>
      </c>
      <c r="W2364" t="s">
        <v>148</v>
      </c>
      <c r="X2364" t="s">
        <v>368</v>
      </c>
      <c r="Y2364" t="s">
        <v>369</v>
      </c>
      <c r="AD2364">
        <v>45.320447000000001</v>
      </c>
      <c r="AE2364">
        <v>-109.45571099999999</v>
      </c>
      <c r="AF2364" t="s">
        <v>151</v>
      </c>
      <c r="AG2364" t="s">
        <v>152</v>
      </c>
      <c r="AH2364" t="s">
        <v>153</v>
      </c>
      <c r="AJ2364" t="s">
        <v>154</v>
      </c>
      <c r="AK2364" t="s">
        <v>473</v>
      </c>
      <c r="AM2364" t="s">
        <v>156</v>
      </c>
      <c r="AN2364" t="s">
        <v>157</v>
      </c>
      <c r="AO2364" t="s">
        <v>158</v>
      </c>
      <c r="AP2364">
        <v>0.05</v>
      </c>
      <c r="AQ2364" t="s">
        <v>159</v>
      </c>
      <c r="AS2364" t="s">
        <v>160</v>
      </c>
      <c r="AU2364" t="s">
        <v>161</v>
      </c>
      <c r="BE2364" t="s">
        <v>474</v>
      </c>
      <c r="BO2364">
        <v>353.2</v>
      </c>
      <c r="BP2364" t="s">
        <v>163</v>
      </c>
      <c r="BQ2364" t="s">
        <v>164</v>
      </c>
      <c r="BS2364" t="s">
        <v>165</v>
      </c>
      <c r="BT2364" t="s">
        <v>166</v>
      </c>
      <c r="BU2364" s="1">
        <v>44795</v>
      </c>
      <c r="BW2364" t="s">
        <v>475</v>
      </c>
      <c r="BX2364" t="s">
        <v>168</v>
      </c>
      <c r="BY2364">
        <v>0.01</v>
      </c>
      <c r="BZ2364" t="s">
        <v>159</v>
      </c>
      <c r="CB2364" t="s">
        <v>476</v>
      </c>
      <c r="CC2364" t="s">
        <v>170</v>
      </c>
    </row>
    <row r="2365" spans="1:81">
      <c r="A2365" t="s">
        <v>138</v>
      </c>
      <c r="B2365" t="s">
        <v>139</v>
      </c>
      <c r="C2365" t="s">
        <v>753</v>
      </c>
      <c r="D2365" t="s">
        <v>141</v>
      </c>
      <c r="E2365" t="s">
        <v>142</v>
      </c>
      <c r="F2365" t="s">
        <v>143</v>
      </c>
      <c r="G2365" s="1">
        <v>44789</v>
      </c>
      <c r="H2365" s="2">
        <v>0.4284722222222222</v>
      </c>
      <c r="I2365" t="s">
        <v>178</v>
      </c>
      <c r="U2365" t="s">
        <v>146</v>
      </c>
      <c r="V2365" t="s">
        <v>147</v>
      </c>
      <c r="W2365" t="s">
        <v>148</v>
      </c>
      <c r="X2365" t="s">
        <v>655</v>
      </c>
      <c r="Y2365" t="s">
        <v>656</v>
      </c>
      <c r="AD2365">
        <v>45.323431999999997</v>
      </c>
      <c r="AE2365">
        <v>-109.467198</v>
      </c>
      <c r="AF2365" t="s">
        <v>151</v>
      </c>
      <c r="AG2365" t="s">
        <v>152</v>
      </c>
      <c r="AH2365" t="s">
        <v>153</v>
      </c>
      <c r="AJ2365" t="s">
        <v>154</v>
      </c>
      <c r="AK2365" t="s">
        <v>754</v>
      </c>
      <c r="AM2365" t="s">
        <v>156</v>
      </c>
      <c r="AN2365" t="s">
        <v>157</v>
      </c>
      <c r="AO2365" t="s">
        <v>158</v>
      </c>
      <c r="AP2365">
        <v>7.0000000000000007E-2</v>
      </c>
      <c r="AQ2365" t="s">
        <v>159</v>
      </c>
      <c r="AS2365" t="s">
        <v>160</v>
      </c>
      <c r="AU2365" t="s">
        <v>161</v>
      </c>
      <c r="BE2365" t="s">
        <v>755</v>
      </c>
      <c r="BO2365">
        <v>353.2</v>
      </c>
      <c r="BP2365" t="s">
        <v>163</v>
      </c>
      <c r="BQ2365" t="s">
        <v>164</v>
      </c>
      <c r="BS2365" t="s">
        <v>165</v>
      </c>
      <c r="BT2365" t="s">
        <v>166</v>
      </c>
      <c r="BU2365" s="1">
        <v>44795</v>
      </c>
      <c r="BW2365" t="s">
        <v>756</v>
      </c>
      <c r="BX2365" t="s">
        <v>168</v>
      </c>
      <c r="BY2365">
        <v>0.01</v>
      </c>
      <c r="BZ2365" t="s">
        <v>159</v>
      </c>
      <c r="CB2365" t="s">
        <v>757</v>
      </c>
      <c r="CC2365" t="s">
        <v>170</v>
      </c>
    </row>
    <row r="2366" spans="1:81">
      <c r="A2366" t="s">
        <v>138</v>
      </c>
      <c r="B2366" t="s">
        <v>139</v>
      </c>
      <c r="C2366" t="s">
        <v>1270</v>
      </c>
      <c r="D2366" t="s">
        <v>141</v>
      </c>
      <c r="E2366" t="s">
        <v>142</v>
      </c>
      <c r="F2366" t="s">
        <v>143</v>
      </c>
      <c r="G2366" s="1">
        <v>44789</v>
      </c>
      <c r="H2366" s="2">
        <v>0.5180555555555556</v>
      </c>
      <c r="I2366" t="s">
        <v>178</v>
      </c>
      <c r="U2366" t="s">
        <v>146</v>
      </c>
      <c r="V2366" t="s">
        <v>147</v>
      </c>
      <c r="W2366" t="s">
        <v>148</v>
      </c>
      <c r="X2366" t="s">
        <v>1161</v>
      </c>
      <c r="Y2366" t="s">
        <v>1162</v>
      </c>
      <c r="AD2366">
        <v>45.486469</v>
      </c>
      <c r="AE2366">
        <v>-109.456142</v>
      </c>
      <c r="AF2366" t="s">
        <v>151</v>
      </c>
      <c r="AG2366" t="s">
        <v>152</v>
      </c>
      <c r="AH2366" t="s">
        <v>153</v>
      </c>
      <c r="AJ2366" t="s">
        <v>154</v>
      </c>
      <c r="AK2366" t="s">
        <v>1271</v>
      </c>
      <c r="AM2366" t="s">
        <v>156</v>
      </c>
      <c r="AN2366" t="s">
        <v>157</v>
      </c>
      <c r="AO2366" t="s">
        <v>158</v>
      </c>
      <c r="AP2366">
        <v>0.05</v>
      </c>
      <c r="AQ2366" t="s">
        <v>159</v>
      </c>
      <c r="AS2366" t="s">
        <v>160</v>
      </c>
      <c r="AU2366" t="s">
        <v>161</v>
      </c>
      <c r="BE2366" t="s">
        <v>1272</v>
      </c>
      <c r="BO2366">
        <v>353.2</v>
      </c>
      <c r="BP2366" t="s">
        <v>163</v>
      </c>
      <c r="BQ2366" t="s">
        <v>164</v>
      </c>
      <c r="BS2366" t="s">
        <v>165</v>
      </c>
      <c r="BT2366" t="s">
        <v>166</v>
      </c>
      <c r="BU2366" s="1">
        <v>44795</v>
      </c>
      <c r="BW2366" t="s">
        <v>1273</v>
      </c>
      <c r="BX2366" t="s">
        <v>168</v>
      </c>
      <c r="BY2366">
        <v>0.01</v>
      </c>
      <c r="BZ2366" t="s">
        <v>159</v>
      </c>
      <c r="CB2366" t="s">
        <v>1265</v>
      </c>
      <c r="CC2366" t="s">
        <v>170</v>
      </c>
    </row>
    <row r="2367" spans="1:81">
      <c r="A2367" t="s">
        <v>138</v>
      </c>
      <c r="B2367" t="s">
        <v>139</v>
      </c>
      <c r="C2367" t="s">
        <v>1835</v>
      </c>
      <c r="D2367" t="s">
        <v>141</v>
      </c>
      <c r="E2367" t="s">
        <v>142</v>
      </c>
      <c r="F2367" t="s">
        <v>143</v>
      </c>
      <c r="G2367" s="1">
        <v>44789</v>
      </c>
      <c r="H2367" s="2">
        <v>0.49652777777777779</v>
      </c>
      <c r="I2367" t="s">
        <v>178</v>
      </c>
      <c r="U2367" t="s">
        <v>146</v>
      </c>
      <c r="V2367" t="s">
        <v>147</v>
      </c>
      <c r="W2367" t="s">
        <v>148</v>
      </c>
      <c r="X2367" t="s">
        <v>1739</v>
      </c>
      <c r="Y2367" t="s">
        <v>1740</v>
      </c>
      <c r="AD2367">
        <v>45.466926000000001</v>
      </c>
      <c r="AE2367">
        <v>-109.49140800000001</v>
      </c>
      <c r="AF2367" t="s">
        <v>151</v>
      </c>
      <c r="AG2367" t="s">
        <v>152</v>
      </c>
      <c r="AH2367" t="s">
        <v>153</v>
      </c>
      <c r="AJ2367" t="s">
        <v>154</v>
      </c>
      <c r="AK2367" t="s">
        <v>1836</v>
      </c>
      <c r="AM2367" t="s">
        <v>156</v>
      </c>
      <c r="AN2367" t="s">
        <v>157</v>
      </c>
      <c r="AO2367" t="s">
        <v>158</v>
      </c>
      <c r="AP2367">
        <v>0.06</v>
      </c>
      <c r="AQ2367" t="s">
        <v>159</v>
      </c>
      <c r="AS2367" t="s">
        <v>160</v>
      </c>
      <c r="AU2367" t="s">
        <v>161</v>
      </c>
      <c r="BE2367" t="s">
        <v>1833</v>
      </c>
      <c r="BO2367">
        <v>353.2</v>
      </c>
      <c r="BP2367" t="s">
        <v>163</v>
      </c>
      <c r="BQ2367" t="s">
        <v>164</v>
      </c>
      <c r="BS2367" t="s">
        <v>165</v>
      </c>
      <c r="BT2367" t="s">
        <v>166</v>
      </c>
      <c r="BU2367" s="1">
        <v>44795</v>
      </c>
      <c r="BW2367" t="s">
        <v>1837</v>
      </c>
      <c r="BX2367" t="s">
        <v>168</v>
      </c>
      <c r="BY2367">
        <v>0.01</v>
      </c>
      <c r="BZ2367" t="s">
        <v>159</v>
      </c>
      <c r="CB2367" t="s">
        <v>1830</v>
      </c>
      <c r="CC2367" t="s">
        <v>170</v>
      </c>
    </row>
    <row r="2368" spans="1:81">
      <c r="A2368" t="s">
        <v>138</v>
      </c>
      <c r="B2368" t="s">
        <v>139</v>
      </c>
      <c r="C2368" t="s">
        <v>292</v>
      </c>
      <c r="D2368" t="s">
        <v>141</v>
      </c>
      <c r="E2368" t="s">
        <v>142</v>
      </c>
      <c r="F2368" t="s">
        <v>143</v>
      </c>
      <c r="G2368" s="1">
        <v>44819</v>
      </c>
      <c r="H2368" s="2">
        <v>0.47013888888888888</v>
      </c>
      <c r="I2368" t="s">
        <v>178</v>
      </c>
      <c r="U2368" t="s">
        <v>146</v>
      </c>
      <c r="V2368" t="s">
        <v>147</v>
      </c>
      <c r="W2368" t="s">
        <v>148</v>
      </c>
      <c r="X2368" t="s">
        <v>149</v>
      </c>
      <c r="Y2368" t="s">
        <v>150</v>
      </c>
      <c r="AD2368">
        <v>45.483227999999997</v>
      </c>
      <c r="AE2368">
        <v>-109.451708</v>
      </c>
      <c r="AF2368" t="s">
        <v>151</v>
      </c>
      <c r="AG2368" t="s">
        <v>152</v>
      </c>
      <c r="AH2368" t="s">
        <v>153</v>
      </c>
      <c r="AJ2368" t="s">
        <v>154</v>
      </c>
      <c r="AK2368" t="s">
        <v>293</v>
      </c>
      <c r="AL2368" t="s">
        <v>173</v>
      </c>
      <c r="AM2368" t="s">
        <v>156</v>
      </c>
      <c r="AN2368" t="s">
        <v>157</v>
      </c>
      <c r="AO2368" t="s">
        <v>158</v>
      </c>
      <c r="AS2368" t="s">
        <v>160</v>
      </c>
      <c r="AU2368" t="s">
        <v>161</v>
      </c>
      <c r="BE2368" t="s">
        <v>294</v>
      </c>
      <c r="BO2368">
        <v>353.2</v>
      </c>
      <c r="BP2368" t="s">
        <v>163</v>
      </c>
      <c r="BQ2368" t="s">
        <v>164</v>
      </c>
      <c r="BS2368" t="s">
        <v>165</v>
      </c>
      <c r="BT2368" t="s">
        <v>166</v>
      </c>
      <c r="BU2368" s="1">
        <v>44827</v>
      </c>
      <c r="BW2368" t="s">
        <v>295</v>
      </c>
      <c r="BX2368" t="s">
        <v>168</v>
      </c>
      <c r="BY2368">
        <v>0.01</v>
      </c>
      <c r="BZ2368" t="s">
        <v>159</v>
      </c>
      <c r="CB2368" t="s">
        <v>291</v>
      </c>
      <c r="CC2368" t="s">
        <v>170</v>
      </c>
    </row>
    <row r="2369" spans="1:81">
      <c r="A2369" t="s">
        <v>138</v>
      </c>
      <c r="B2369" t="s">
        <v>139</v>
      </c>
      <c r="C2369" t="s">
        <v>582</v>
      </c>
      <c r="D2369" t="s">
        <v>141</v>
      </c>
      <c r="E2369" t="s">
        <v>142</v>
      </c>
      <c r="F2369" t="s">
        <v>143</v>
      </c>
      <c r="G2369" s="1">
        <v>44819</v>
      </c>
      <c r="H2369" s="2">
        <v>0.43263888888888891</v>
      </c>
      <c r="I2369" t="s">
        <v>178</v>
      </c>
      <c r="U2369" t="s">
        <v>146</v>
      </c>
      <c r="V2369" t="s">
        <v>147</v>
      </c>
      <c r="W2369" t="s">
        <v>148</v>
      </c>
      <c r="X2369" t="s">
        <v>482</v>
      </c>
      <c r="Y2369" t="s">
        <v>483</v>
      </c>
      <c r="AD2369">
        <v>45.394011999999996</v>
      </c>
      <c r="AE2369">
        <v>-109.442494</v>
      </c>
      <c r="AF2369" t="s">
        <v>151</v>
      </c>
      <c r="AG2369" t="s">
        <v>152</v>
      </c>
      <c r="AH2369" t="s">
        <v>153</v>
      </c>
      <c r="AJ2369" t="s">
        <v>154</v>
      </c>
      <c r="AK2369" t="s">
        <v>583</v>
      </c>
      <c r="AL2369" t="s">
        <v>173</v>
      </c>
      <c r="AM2369" t="s">
        <v>156</v>
      </c>
      <c r="AN2369" t="s">
        <v>157</v>
      </c>
      <c r="AO2369" t="s">
        <v>158</v>
      </c>
      <c r="AS2369" t="s">
        <v>160</v>
      </c>
      <c r="AU2369" t="s">
        <v>161</v>
      </c>
      <c r="BE2369" t="s">
        <v>294</v>
      </c>
      <c r="BO2369">
        <v>353.2</v>
      </c>
      <c r="BP2369" t="s">
        <v>163</v>
      </c>
      <c r="BQ2369" t="s">
        <v>164</v>
      </c>
      <c r="BS2369" t="s">
        <v>165</v>
      </c>
      <c r="BT2369" t="s">
        <v>166</v>
      </c>
      <c r="BU2369" s="1">
        <v>44827</v>
      </c>
      <c r="BW2369" t="s">
        <v>584</v>
      </c>
      <c r="BX2369" t="s">
        <v>168</v>
      </c>
      <c r="BY2369">
        <v>0.01</v>
      </c>
      <c r="BZ2369" t="s">
        <v>159</v>
      </c>
      <c r="CB2369" t="s">
        <v>581</v>
      </c>
      <c r="CC2369" t="s">
        <v>170</v>
      </c>
    </row>
    <row r="2370" spans="1:81">
      <c r="A2370" t="s">
        <v>138</v>
      </c>
      <c r="B2370" t="s">
        <v>139</v>
      </c>
      <c r="C2370" t="s">
        <v>1596</v>
      </c>
      <c r="D2370" t="s">
        <v>141</v>
      </c>
      <c r="E2370" t="s">
        <v>142</v>
      </c>
      <c r="F2370" t="s">
        <v>143</v>
      </c>
      <c r="G2370" s="1">
        <v>44819</v>
      </c>
      <c r="H2370" s="2">
        <v>0.33541666666666664</v>
      </c>
      <c r="I2370" t="s">
        <v>178</v>
      </c>
      <c r="U2370" t="s">
        <v>146</v>
      </c>
      <c r="V2370" t="s">
        <v>147</v>
      </c>
      <c r="W2370" t="s">
        <v>148</v>
      </c>
      <c r="X2370" t="s">
        <v>1425</v>
      </c>
      <c r="Y2370" t="s">
        <v>1426</v>
      </c>
      <c r="AD2370">
        <v>45.528542999999999</v>
      </c>
      <c r="AE2370">
        <v>-109.468368</v>
      </c>
      <c r="AF2370" t="s">
        <v>151</v>
      </c>
      <c r="AG2370" t="s">
        <v>152</v>
      </c>
      <c r="AH2370" t="s">
        <v>153</v>
      </c>
      <c r="AJ2370" t="s">
        <v>154</v>
      </c>
      <c r="AK2370" t="s">
        <v>1597</v>
      </c>
      <c r="AM2370" t="s">
        <v>156</v>
      </c>
      <c r="AN2370" t="s">
        <v>157</v>
      </c>
      <c r="AO2370" t="s">
        <v>158</v>
      </c>
      <c r="AP2370">
        <v>0.15</v>
      </c>
      <c r="AQ2370" t="s">
        <v>159</v>
      </c>
      <c r="AS2370" t="s">
        <v>160</v>
      </c>
      <c r="AU2370" t="s">
        <v>161</v>
      </c>
      <c r="BE2370" t="s">
        <v>1598</v>
      </c>
      <c r="BO2370">
        <v>353.2</v>
      </c>
      <c r="BP2370" t="s">
        <v>163</v>
      </c>
      <c r="BQ2370" t="s">
        <v>164</v>
      </c>
      <c r="BS2370" t="s">
        <v>165</v>
      </c>
      <c r="BT2370" t="s">
        <v>166</v>
      </c>
      <c r="BU2370" s="1">
        <v>44827</v>
      </c>
      <c r="BW2370" t="s">
        <v>1599</v>
      </c>
      <c r="BX2370" t="s">
        <v>168</v>
      </c>
      <c r="BY2370">
        <v>0.01</v>
      </c>
      <c r="BZ2370" t="s">
        <v>159</v>
      </c>
      <c r="CB2370" t="s">
        <v>1591</v>
      </c>
      <c r="CC2370" t="s">
        <v>170</v>
      </c>
    </row>
    <row r="2371" spans="1:81">
      <c r="A2371" t="s">
        <v>138</v>
      </c>
      <c r="B2371" t="s">
        <v>139</v>
      </c>
      <c r="C2371" t="s">
        <v>869</v>
      </c>
      <c r="D2371" t="s">
        <v>141</v>
      </c>
      <c r="E2371" t="s">
        <v>142</v>
      </c>
      <c r="F2371" t="s">
        <v>143</v>
      </c>
      <c r="G2371" s="1">
        <v>44819</v>
      </c>
      <c r="H2371" s="2">
        <v>0.45</v>
      </c>
      <c r="I2371" t="s">
        <v>178</v>
      </c>
      <c r="U2371" t="s">
        <v>146</v>
      </c>
      <c r="V2371" t="s">
        <v>147</v>
      </c>
      <c r="W2371" t="s">
        <v>148</v>
      </c>
      <c r="X2371" t="s">
        <v>763</v>
      </c>
      <c r="Y2371" t="s">
        <v>764</v>
      </c>
      <c r="AD2371">
        <v>45.480486999999997</v>
      </c>
      <c r="AE2371">
        <v>-109.45363999999999</v>
      </c>
      <c r="AF2371" t="s">
        <v>151</v>
      </c>
      <c r="AG2371" t="s">
        <v>152</v>
      </c>
      <c r="AH2371" t="s">
        <v>153</v>
      </c>
      <c r="AJ2371" t="s">
        <v>154</v>
      </c>
      <c r="AK2371" t="s">
        <v>870</v>
      </c>
      <c r="AL2371" t="s">
        <v>173</v>
      </c>
      <c r="AM2371" t="s">
        <v>156</v>
      </c>
      <c r="AN2371" t="s">
        <v>157</v>
      </c>
      <c r="AO2371" t="s">
        <v>158</v>
      </c>
      <c r="AS2371" t="s">
        <v>160</v>
      </c>
      <c r="AU2371" t="s">
        <v>161</v>
      </c>
      <c r="BE2371" t="s">
        <v>871</v>
      </c>
      <c r="BO2371">
        <v>353.2</v>
      </c>
      <c r="BP2371" t="s">
        <v>163</v>
      </c>
      <c r="BQ2371" t="s">
        <v>164</v>
      </c>
      <c r="BS2371" t="s">
        <v>165</v>
      </c>
      <c r="BT2371" t="s">
        <v>166</v>
      </c>
      <c r="BU2371" s="1">
        <v>44827</v>
      </c>
      <c r="BW2371" t="s">
        <v>872</v>
      </c>
      <c r="BX2371" t="s">
        <v>168</v>
      </c>
      <c r="BY2371">
        <v>0.01</v>
      </c>
      <c r="BZ2371" t="s">
        <v>159</v>
      </c>
      <c r="CB2371" t="s">
        <v>861</v>
      </c>
      <c r="CC2371" t="s">
        <v>170</v>
      </c>
    </row>
    <row r="2372" spans="1:81">
      <c r="A2372" t="s">
        <v>138</v>
      </c>
      <c r="B2372" t="s">
        <v>139</v>
      </c>
      <c r="C2372" t="s">
        <v>758</v>
      </c>
      <c r="D2372" t="s">
        <v>141</v>
      </c>
      <c r="E2372" t="s">
        <v>142</v>
      </c>
      <c r="F2372" t="s">
        <v>143</v>
      </c>
      <c r="G2372" s="1">
        <v>44819</v>
      </c>
      <c r="H2372" s="2">
        <v>0.37291666666666667</v>
      </c>
      <c r="I2372" t="s">
        <v>178</v>
      </c>
      <c r="U2372" t="s">
        <v>146</v>
      </c>
      <c r="V2372" t="s">
        <v>147</v>
      </c>
      <c r="W2372" t="s">
        <v>148</v>
      </c>
      <c r="X2372" t="s">
        <v>655</v>
      </c>
      <c r="Y2372" t="s">
        <v>656</v>
      </c>
      <c r="AD2372">
        <v>45.323431999999997</v>
      </c>
      <c r="AE2372">
        <v>-109.467198</v>
      </c>
      <c r="AF2372" t="s">
        <v>151</v>
      </c>
      <c r="AG2372" t="s">
        <v>152</v>
      </c>
      <c r="AH2372" t="s">
        <v>153</v>
      </c>
      <c r="AJ2372" t="s">
        <v>154</v>
      </c>
      <c r="AK2372" t="s">
        <v>759</v>
      </c>
      <c r="AM2372" t="s">
        <v>156</v>
      </c>
      <c r="AN2372" t="s">
        <v>157</v>
      </c>
      <c r="AO2372" t="s">
        <v>158</v>
      </c>
      <c r="AP2372">
        <v>7.0000000000000007E-2</v>
      </c>
      <c r="AQ2372" t="s">
        <v>159</v>
      </c>
      <c r="AS2372" t="s">
        <v>160</v>
      </c>
      <c r="AU2372" t="s">
        <v>161</v>
      </c>
      <c r="BE2372" t="s">
        <v>760</v>
      </c>
      <c r="BO2372">
        <v>353.2</v>
      </c>
      <c r="BP2372" t="s">
        <v>163</v>
      </c>
      <c r="BQ2372" t="s">
        <v>164</v>
      </c>
      <c r="BS2372" t="s">
        <v>165</v>
      </c>
      <c r="BT2372" t="s">
        <v>166</v>
      </c>
      <c r="BU2372" s="1">
        <v>44827</v>
      </c>
      <c r="BW2372" t="s">
        <v>761</v>
      </c>
      <c r="BX2372" t="s">
        <v>168</v>
      </c>
      <c r="BY2372">
        <v>0.01</v>
      </c>
      <c r="BZ2372" t="s">
        <v>159</v>
      </c>
      <c r="CB2372" t="s">
        <v>757</v>
      </c>
      <c r="CC2372" t="s">
        <v>170</v>
      </c>
    </row>
    <row r="2373" spans="1:81">
      <c r="A2373" t="s">
        <v>138</v>
      </c>
      <c r="B2373" t="s">
        <v>139</v>
      </c>
      <c r="C2373" t="s">
        <v>477</v>
      </c>
      <c r="D2373" t="s">
        <v>141</v>
      </c>
      <c r="E2373" t="s">
        <v>142</v>
      </c>
      <c r="F2373" t="s">
        <v>143</v>
      </c>
      <c r="G2373" s="1">
        <v>44819</v>
      </c>
      <c r="H2373" s="2">
        <v>0.39166666666666666</v>
      </c>
      <c r="I2373" t="s">
        <v>178</v>
      </c>
      <c r="U2373" t="s">
        <v>146</v>
      </c>
      <c r="V2373" t="s">
        <v>147</v>
      </c>
      <c r="W2373" t="s">
        <v>148</v>
      </c>
      <c r="X2373" t="s">
        <v>368</v>
      </c>
      <c r="Y2373" t="s">
        <v>369</v>
      </c>
      <c r="AD2373">
        <v>45.320447000000001</v>
      </c>
      <c r="AE2373">
        <v>-109.45571099999999</v>
      </c>
      <c r="AF2373" t="s">
        <v>151</v>
      </c>
      <c r="AG2373" t="s">
        <v>152</v>
      </c>
      <c r="AH2373" t="s">
        <v>153</v>
      </c>
      <c r="AJ2373" t="s">
        <v>154</v>
      </c>
      <c r="AK2373" t="s">
        <v>478</v>
      </c>
      <c r="AM2373" t="s">
        <v>156</v>
      </c>
      <c r="AN2373" t="s">
        <v>157</v>
      </c>
      <c r="AO2373" t="s">
        <v>158</v>
      </c>
      <c r="AP2373">
        <v>0.01</v>
      </c>
      <c r="AQ2373" t="s">
        <v>159</v>
      </c>
      <c r="AS2373" t="s">
        <v>160</v>
      </c>
      <c r="AU2373" t="s">
        <v>161</v>
      </c>
      <c r="BE2373" t="s">
        <v>479</v>
      </c>
      <c r="BO2373">
        <v>353.2</v>
      </c>
      <c r="BP2373" t="s">
        <v>163</v>
      </c>
      <c r="BQ2373" t="s">
        <v>164</v>
      </c>
      <c r="BS2373" t="s">
        <v>165</v>
      </c>
      <c r="BT2373" t="s">
        <v>166</v>
      </c>
      <c r="BU2373" s="1">
        <v>44827</v>
      </c>
      <c r="BW2373" t="s">
        <v>480</v>
      </c>
      <c r="BX2373" t="s">
        <v>168</v>
      </c>
      <c r="BY2373">
        <v>0.01</v>
      </c>
      <c r="BZ2373" t="s">
        <v>159</v>
      </c>
      <c r="CB2373" t="s">
        <v>476</v>
      </c>
      <c r="CC2373" t="s">
        <v>170</v>
      </c>
    </row>
    <row r="2374" spans="1:81">
      <c r="A2374" t="s">
        <v>138</v>
      </c>
      <c r="B2374" t="s">
        <v>139</v>
      </c>
      <c r="C2374" t="s">
        <v>1034</v>
      </c>
      <c r="D2374" t="s">
        <v>141</v>
      </c>
      <c r="E2374" t="s">
        <v>142</v>
      </c>
      <c r="F2374" t="s">
        <v>143</v>
      </c>
      <c r="G2374" s="1">
        <v>44819</v>
      </c>
      <c r="H2374" s="2">
        <v>0.36041666666666666</v>
      </c>
      <c r="I2374" t="s">
        <v>178</v>
      </c>
      <c r="U2374" t="s">
        <v>146</v>
      </c>
      <c r="V2374" t="s">
        <v>147</v>
      </c>
      <c r="W2374" t="s">
        <v>148</v>
      </c>
      <c r="X2374" t="s">
        <v>943</v>
      </c>
      <c r="Y2374" t="s">
        <v>944</v>
      </c>
      <c r="AD2374">
        <v>45.349468999999999</v>
      </c>
      <c r="AE2374">
        <v>-109.495924</v>
      </c>
      <c r="AF2374" t="s">
        <v>151</v>
      </c>
      <c r="AG2374" t="s">
        <v>152</v>
      </c>
      <c r="AH2374" t="s">
        <v>153</v>
      </c>
      <c r="AJ2374" t="s">
        <v>154</v>
      </c>
      <c r="AK2374" t="s">
        <v>1035</v>
      </c>
      <c r="AM2374" t="s">
        <v>156</v>
      </c>
      <c r="AN2374" t="s">
        <v>157</v>
      </c>
      <c r="AO2374" t="s">
        <v>158</v>
      </c>
      <c r="AP2374">
        <v>0.08</v>
      </c>
      <c r="AQ2374" t="s">
        <v>159</v>
      </c>
      <c r="AS2374" t="s">
        <v>160</v>
      </c>
      <c r="AU2374" t="s">
        <v>161</v>
      </c>
      <c r="BE2374" t="s">
        <v>1036</v>
      </c>
      <c r="BO2374">
        <v>353.2</v>
      </c>
      <c r="BP2374" t="s">
        <v>163</v>
      </c>
      <c r="BQ2374" t="s">
        <v>164</v>
      </c>
      <c r="BS2374" t="s">
        <v>165</v>
      </c>
      <c r="BT2374" t="s">
        <v>166</v>
      </c>
      <c r="BU2374" s="1">
        <v>44827</v>
      </c>
      <c r="BW2374" t="s">
        <v>1037</v>
      </c>
      <c r="BX2374" t="s">
        <v>168</v>
      </c>
      <c r="BY2374">
        <v>0.01</v>
      </c>
      <c r="BZ2374" t="s">
        <v>159</v>
      </c>
      <c r="CB2374" t="s">
        <v>1029</v>
      </c>
      <c r="CC2374" t="s">
        <v>170</v>
      </c>
    </row>
    <row r="2375" spans="1:81">
      <c r="A2375" t="s">
        <v>138</v>
      </c>
      <c r="B2375" t="s">
        <v>139</v>
      </c>
      <c r="C2375" t="s">
        <v>1274</v>
      </c>
      <c r="D2375" t="s">
        <v>141</v>
      </c>
      <c r="E2375" t="s">
        <v>142</v>
      </c>
      <c r="F2375" t="s">
        <v>143</v>
      </c>
      <c r="G2375" s="1">
        <v>44819</v>
      </c>
      <c r="H2375" s="2">
        <v>0.50486111111111109</v>
      </c>
      <c r="I2375" t="s">
        <v>178</v>
      </c>
      <c r="U2375" t="s">
        <v>146</v>
      </c>
      <c r="V2375" t="s">
        <v>147</v>
      </c>
      <c r="W2375" t="s">
        <v>148</v>
      </c>
      <c r="X2375" t="s">
        <v>1161</v>
      </c>
      <c r="Y2375" t="s">
        <v>1162</v>
      </c>
      <c r="AD2375">
        <v>45.486469</v>
      </c>
      <c r="AE2375">
        <v>-109.456142</v>
      </c>
      <c r="AF2375" t="s">
        <v>151</v>
      </c>
      <c r="AG2375" t="s">
        <v>152</v>
      </c>
      <c r="AH2375" t="s">
        <v>153</v>
      </c>
      <c r="AJ2375" t="s">
        <v>154</v>
      </c>
      <c r="AK2375" t="s">
        <v>1275</v>
      </c>
      <c r="AM2375" t="s">
        <v>156</v>
      </c>
      <c r="AN2375" t="s">
        <v>157</v>
      </c>
      <c r="AO2375" t="s">
        <v>158</v>
      </c>
      <c r="AP2375">
        <v>0.02</v>
      </c>
      <c r="AQ2375" t="s">
        <v>159</v>
      </c>
      <c r="AS2375" t="s">
        <v>160</v>
      </c>
      <c r="AU2375" t="s">
        <v>161</v>
      </c>
      <c r="BE2375" t="s">
        <v>1276</v>
      </c>
      <c r="BO2375">
        <v>353.2</v>
      </c>
      <c r="BP2375" t="s">
        <v>163</v>
      </c>
      <c r="BQ2375" t="s">
        <v>164</v>
      </c>
      <c r="BS2375" t="s">
        <v>165</v>
      </c>
      <c r="BT2375" t="s">
        <v>166</v>
      </c>
      <c r="BU2375" s="1">
        <v>44827</v>
      </c>
      <c r="BW2375" t="s">
        <v>1277</v>
      </c>
      <c r="BX2375" t="s">
        <v>168</v>
      </c>
      <c r="BY2375">
        <v>0.01</v>
      </c>
      <c r="BZ2375" t="s">
        <v>159</v>
      </c>
      <c r="CB2375" t="s">
        <v>1278</v>
      </c>
      <c r="CC2375" t="s">
        <v>170</v>
      </c>
    </row>
    <row r="2376" spans="1:81">
      <c r="A2376" t="s">
        <v>138</v>
      </c>
      <c r="B2376" t="s">
        <v>139</v>
      </c>
      <c r="C2376" t="s">
        <v>1838</v>
      </c>
      <c r="D2376" t="s">
        <v>141</v>
      </c>
      <c r="E2376" t="s">
        <v>142</v>
      </c>
      <c r="F2376" t="s">
        <v>143</v>
      </c>
      <c r="G2376" s="1">
        <v>44819</v>
      </c>
      <c r="H2376" s="2">
        <v>0.45902777777777776</v>
      </c>
      <c r="I2376" t="s">
        <v>178</v>
      </c>
      <c r="U2376" t="s">
        <v>146</v>
      </c>
      <c r="V2376" t="s">
        <v>147</v>
      </c>
      <c r="W2376" t="s">
        <v>148</v>
      </c>
      <c r="X2376" t="s">
        <v>1739</v>
      </c>
      <c r="Y2376" t="s">
        <v>1740</v>
      </c>
      <c r="AD2376">
        <v>45.466926000000001</v>
      </c>
      <c r="AE2376">
        <v>-109.49140800000001</v>
      </c>
      <c r="AF2376" t="s">
        <v>151</v>
      </c>
      <c r="AG2376" t="s">
        <v>152</v>
      </c>
      <c r="AH2376" t="s">
        <v>153</v>
      </c>
      <c r="AJ2376" t="s">
        <v>154</v>
      </c>
      <c r="AK2376" t="s">
        <v>1839</v>
      </c>
      <c r="AM2376" t="s">
        <v>156</v>
      </c>
      <c r="AN2376" t="s">
        <v>157</v>
      </c>
      <c r="AO2376" t="s">
        <v>158</v>
      </c>
      <c r="AP2376">
        <v>0.04</v>
      </c>
      <c r="AQ2376" t="s">
        <v>159</v>
      </c>
      <c r="AS2376" t="s">
        <v>160</v>
      </c>
      <c r="AU2376" t="s">
        <v>161</v>
      </c>
      <c r="BE2376" t="s">
        <v>1840</v>
      </c>
      <c r="BO2376">
        <v>353.2</v>
      </c>
      <c r="BP2376" t="s">
        <v>163</v>
      </c>
      <c r="BQ2376" t="s">
        <v>164</v>
      </c>
      <c r="BS2376" t="s">
        <v>165</v>
      </c>
      <c r="BT2376" t="s">
        <v>166</v>
      </c>
      <c r="BU2376" s="1">
        <v>44827</v>
      </c>
      <c r="BW2376" t="s">
        <v>1841</v>
      </c>
      <c r="BX2376" t="s">
        <v>168</v>
      </c>
      <c r="BY2376">
        <v>0.01</v>
      </c>
      <c r="BZ2376" t="s">
        <v>159</v>
      </c>
      <c r="CB2376" t="s">
        <v>1842</v>
      </c>
      <c r="CC2376" t="s">
        <v>170</v>
      </c>
    </row>
    <row r="2377" spans="1:81">
      <c r="A2377" t="s">
        <v>138</v>
      </c>
      <c r="B2377" t="s">
        <v>139</v>
      </c>
      <c r="C2377" t="s">
        <v>1038</v>
      </c>
      <c r="D2377" t="s">
        <v>141</v>
      </c>
      <c r="E2377" t="s">
        <v>142</v>
      </c>
      <c r="F2377" t="s">
        <v>143</v>
      </c>
      <c r="G2377" s="1">
        <v>44852</v>
      </c>
      <c r="H2377" s="2">
        <v>0.37569444444444444</v>
      </c>
      <c r="I2377" t="s">
        <v>178</v>
      </c>
      <c r="U2377" t="s">
        <v>146</v>
      </c>
      <c r="V2377" t="s">
        <v>147</v>
      </c>
      <c r="W2377" t="s">
        <v>148</v>
      </c>
      <c r="X2377" t="s">
        <v>943</v>
      </c>
      <c r="Y2377" t="s">
        <v>944</v>
      </c>
      <c r="AD2377">
        <v>45.349468999999999</v>
      </c>
      <c r="AE2377">
        <v>-109.495924</v>
      </c>
      <c r="AF2377" t="s">
        <v>151</v>
      </c>
      <c r="AG2377" t="s">
        <v>152</v>
      </c>
      <c r="AH2377" t="s">
        <v>153</v>
      </c>
      <c r="AJ2377" t="s">
        <v>154</v>
      </c>
      <c r="AK2377" t="s">
        <v>1039</v>
      </c>
      <c r="AM2377" t="s">
        <v>156</v>
      </c>
      <c r="AN2377" t="s">
        <v>157</v>
      </c>
      <c r="AO2377" t="s">
        <v>158</v>
      </c>
      <c r="AP2377">
        <v>0.08</v>
      </c>
      <c r="AQ2377" t="s">
        <v>159</v>
      </c>
      <c r="AS2377" t="s">
        <v>160</v>
      </c>
      <c r="AU2377" t="s">
        <v>161</v>
      </c>
      <c r="BE2377" t="s">
        <v>1040</v>
      </c>
      <c r="BO2377">
        <v>353.2</v>
      </c>
      <c r="BP2377" t="s">
        <v>163</v>
      </c>
      <c r="BQ2377" t="s">
        <v>164</v>
      </c>
      <c r="BS2377" t="s">
        <v>165</v>
      </c>
      <c r="BT2377" t="s">
        <v>166</v>
      </c>
      <c r="BU2377" s="1">
        <v>44853</v>
      </c>
      <c r="BW2377" t="s">
        <v>1041</v>
      </c>
      <c r="BX2377" t="s">
        <v>168</v>
      </c>
      <c r="BY2377">
        <v>0.01</v>
      </c>
      <c r="BZ2377" t="s">
        <v>159</v>
      </c>
      <c r="CB2377" t="s">
        <v>1042</v>
      </c>
      <c r="CC2377" t="s">
        <v>170</v>
      </c>
    </row>
    <row r="2378" spans="1:81">
      <c r="A2378" t="s">
        <v>138</v>
      </c>
      <c r="B2378" t="s">
        <v>139</v>
      </c>
      <c r="C2378" t="s">
        <v>1843</v>
      </c>
      <c r="D2378" t="s">
        <v>141</v>
      </c>
      <c r="E2378" t="s">
        <v>142</v>
      </c>
      <c r="F2378" t="s">
        <v>143</v>
      </c>
      <c r="G2378" s="1">
        <v>44852</v>
      </c>
      <c r="H2378" s="2">
        <v>0.46319444444444446</v>
      </c>
      <c r="I2378" t="s">
        <v>178</v>
      </c>
      <c r="U2378" t="s">
        <v>146</v>
      </c>
      <c r="V2378" t="s">
        <v>147</v>
      </c>
      <c r="W2378" t="s">
        <v>148</v>
      </c>
      <c r="X2378" t="s">
        <v>1739</v>
      </c>
      <c r="Y2378" t="s">
        <v>1740</v>
      </c>
      <c r="AD2378">
        <v>45.466926000000001</v>
      </c>
      <c r="AE2378">
        <v>-109.49140800000001</v>
      </c>
      <c r="AF2378" t="s">
        <v>151</v>
      </c>
      <c r="AG2378" t="s">
        <v>152</v>
      </c>
      <c r="AH2378" t="s">
        <v>153</v>
      </c>
      <c r="AJ2378" t="s">
        <v>154</v>
      </c>
      <c r="AK2378" t="s">
        <v>1844</v>
      </c>
      <c r="AM2378" t="s">
        <v>156</v>
      </c>
      <c r="AN2378" t="s">
        <v>157</v>
      </c>
      <c r="AO2378" t="s">
        <v>158</v>
      </c>
      <c r="AP2378">
        <v>0.05</v>
      </c>
      <c r="AQ2378" t="s">
        <v>159</v>
      </c>
      <c r="AS2378" t="s">
        <v>160</v>
      </c>
      <c r="AU2378" t="s">
        <v>161</v>
      </c>
      <c r="BE2378" t="s">
        <v>1845</v>
      </c>
      <c r="BO2378">
        <v>353.2</v>
      </c>
      <c r="BP2378" t="s">
        <v>163</v>
      </c>
      <c r="BQ2378" t="s">
        <v>164</v>
      </c>
      <c r="BS2378" t="s">
        <v>165</v>
      </c>
      <c r="BT2378" t="s">
        <v>166</v>
      </c>
      <c r="BU2378" s="1">
        <v>44853</v>
      </c>
      <c r="BW2378" t="s">
        <v>1846</v>
      </c>
      <c r="BX2378" t="s">
        <v>168</v>
      </c>
      <c r="BY2378">
        <v>0.01</v>
      </c>
      <c r="BZ2378" t="s">
        <v>159</v>
      </c>
      <c r="CB2378" t="s">
        <v>1842</v>
      </c>
      <c r="CC2378" t="s">
        <v>170</v>
      </c>
    </row>
    <row r="2379" spans="1:81">
      <c r="A2379" t="s">
        <v>138</v>
      </c>
      <c r="B2379" t="s">
        <v>139</v>
      </c>
      <c r="C2379" t="s">
        <v>300</v>
      </c>
      <c r="D2379" t="s">
        <v>141</v>
      </c>
      <c r="E2379" t="s">
        <v>142</v>
      </c>
      <c r="F2379" t="s">
        <v>143</v>
      </c>
      <c r="G2379" s="1">
        <v>44852</v>
      </c>
      <c r="H2379" s="2">
        <v>0.42638888888888887</v>
      </c>
      <c r="I2379" t="s">
        <v>178</v>
      </c>
      <c r="U2379" t="s">
        <v>146</v>
      </c>
      <c r="V2379" t="s">
        <v>147</v>
      </c>
      <c r="W2379" t="s">
        <v>148</v>
      </c>
      <c r="X2379" t="s">
        <v>149</v>
      </c>
      <c r="Y2379" t="s">
        <v>150</v>
      </c>
      <c r="AD2379">
        <v>45.483227999999997</v>
      </c>
      <c r="AE2379">
        <v>-109.451708</v>
      </c>
      <c r="AF2379" t="s">
        <v>151</v>
      </c>
      <c r="AG2379" t="s">
        <v>152</v>
      </c>
      <c r="AH2379" t="s">
        <v>153</v>
      </c>
      <c r="AJ2379" t="s">
        <v>154</v>
      </c>
      <c r="AK2379" t="s">
        <v>301</v>
      </c>
      <c r="AL2379" t="s">
        <v>173</v>
      </c>
      <c r="AM2379" t="s">
        <v>156</v>
      </c>
      <c r="AN2379" t="s">
        <v>157</v>
      </c>
      <c r="AO2379" t="s">
        <v>158</v>
      </c>
      <c r="AS2379" t="s">
        <v>160</v>
      </c>
      <c r="AU2379" t="s">
        <v>161</v>
      </c>
      <c r="BE2379" t="s">
        <v>302</v>
      </c>
      <c r="BO2379">
        <v>353.2</v>
      </c>
      <c r="BP2379" t="s">
        <v>163</v>
      </c>
      <c r="BQ2379" t="s">
        <v>164</v>
      </c>
      <c r="BS2379" t="s">
        <v>165</v>
      </c>
      <c r="BT2379" t="s">
        <v>166</v>
      </c>
      <c r="BU2379" s="1">
        <v>44853</v>
      </c>
      <c r="BW2379" t="s">
        <v>303</v>
      </c>
      <c r="BX2379" t="s">
        <v>168</v>
      </c>
      <c r="BY2379">
        <v>0.01</v>
      </c>
      <c r="BZ2379" t="s">
        <v>159</v>
      </c>
      <c r="CB2379" t="s">
        <v>304</v>
      </c>
      <c r="CC2379" t="s">
        <v>170</v>
      </c>
    </row>
    <row r="2380" spans="1:81">
      <c r="A2380" t="s">
        <v>138</v>
      </c>
      <c r="B2380" t="s">
        <v>139</v>
      </c>
      <c r="C2380" t="s">
        <v>1668</v>
      </c>
      <c r="D2380" t="s">
        <v>141</v>
      </c>
      <c r="E2380" t="s">
        <v>142</v>
      </c>
      <c r="F2380" t="s">
        <v>143</v>
      </c>
      <c r="G2380" s="1">
        <v>44852</v>
      </c>
      <c r="H2380" s="2">
        <v>0.49375000000000002</v>
      </c>
      <c r="I2380" t="s">
        <v>178</v>
      </c>
      <c r="U2380" t="s">
        <v>146</v>
      </c>
      <c r="V2380" t="s">
        <v>147</v>
      </c>
      <c r="W2380" t="s">
        <v>148</v>
      </c>
      <c r="X2380" t="s">
        <v>1669</v>
      </c>
      <c r="Y2380" t="s">
        <v>1670</v>
      </c>
      <c r="AD2380">
        <v>45.460932</v>
      </c>
      <c r="AE2380">
        <v>-109.75704</v>
      </c>
      <c r="AF2380" t="s">
        <v>151</v>
      </c>
      <c r="AG2380" t="s">
        <v>152</v>
      </c>
      <c r="AH2380" t="s">
        <v>153</v>
      </c>
      <c r="AJ2380" t="s">
        <v>154</v>
      </c>
      <c r="AK2380" t="s">
        <v>1671</v>
      </c>
      <c r="AM2380" t="s">
        <v>156</v>
      </c>
      <c r="AN2380" t="s">
        <v>157</v>
      </c>
      <c r="AO2380" t="s">
        <v>158</v>
      </c>
      <c r="AP2380">
        <v>0.2</v>
      </c>
      <c r="AQ2380" t="s">
        <v>159</v>
      </c>
      <c r="AS2380" t="s">
        <v>160</v>
      </c>
      <c r="AU2380" t="s">
        <v>161</v>
      </c>
      <c r="BE2380" t="s">
        <v>1672</v>
      </c>
      <c r="BO2380">
        <v>353.2</v>
      </c>
      <c r="BP2380" t="s">
        <v>163</v>
      </c>
      <c r="BQ2380" t="s">
        <v>164</v>
      </c>
      <c r="BS2380" t="s">
        <v>165</v>
      </c>
      <c r="BT2380" t="s">
        <v>166</v>
      </c>
      <c r="BU2380" s="1">
        <v>44853</v>
      </c>
      <c r="BW2380" t="s">
        <v>1673</v>
      </c>
      <c r="BX2380" t="s">
        <v>168</v>
      </c>
      <c r="BY2380">
        <v>0.01</v>
      </c>
      <c r="BZ2380" t="s">
        <v>159</v>
      </c>
      <c r="CB2380" t="s">
        <v>1608</v>
      </c>
      <c r="CC2380" t="s">
        <v>170</v>
      </c>
    </row>
    <row r="2381" spans="1:81">
      <c r="A2381" t="s">
        <v>138</v>
      </c>
      <c r="B2381" t="s">
        <v>139</v>
      </c>
      <c r="C2381" t="s">
        <v>1352</v>
      </c>
      <c r="D2381" t="s">
        <v>141</v>
      </c>
      <c r="E2381" t="s">
        <v>142</v>
      </c>
      <c r="F2381" t="s">
        <v>143</v>
      </c>
      <c r="G2381" s="1">
        <v>44852</v>
      </c>
      <c r="H2381" s="2">
        <v>0.54305555555555551</v>
      </c>
      <c r="I2381" t="s">
        <v>178</v>
      </c>
      <c r="U2381" t="s">
        <v>146</v>
      </c>
      <c r="V2381" t="s">
        <v>147</v>
      </c>
      <c r="W2381" t="s">
        <v>148</v>
      </c>
      <c r="X2381" t="s">
        <v>1353</v>
      </c>
      <c r="Y2381" t="s">
        <v>1354</v>
      </c>
      <c r="AD2381">
        <v>45.623460000000001</v>
      </c>
      <c r="AE2381">
        <v>-109.289129</v>
      </c>
      <c r="AF2381" t="s">
        <v>151</v>
      </c>
      <c r="AG2381" t="s">
        <v>152</v>
      </c>
      <c r="AH2381" t="s">
        <v>153</v>
      </c>
      <c r="AJ2381" t="s">
        <v>154</v>
      </c>
      <c r="AK2381" t="s">
        <v>1355</v>
      </c>
      <c r="AM2381" t="s">
        <v>156</v>
      </c>
      <c r="AN2381" t="s">
        <v>157</v>
      </c>
      <c r="AO2381" t="s">
        <v>158</v>
      </c>
      <c r="AP2381">
        <v>0.02</v>
      </c>
      <c r="AQ2381" t="s">
        <v>159</v>
      </c>
      <c r="AS2381" t="s">
        <v>160</v>
      </c>
      <c r="AU2381" t="s">
        <v>161</v>
      </c>
      <c r="BE2381" t="s">
        <v>1356</v>
      </c>
      <c r="BO2381">
        <v>353.2</v>
      </c>
      <c r="BP2381" t="s">
        <v>163</v>
      </c>
      <c r="BQ2381" t="s">
        <v>164</v>
      </c>
      <c r="BS2381" t="s">
        <v>165</v>
      </c>
      <c r="BT2381" t="s">
        <v>166</v>
      </c>
      <c r="BU2381" s="1">
        <v>44853</v>
      </c>
      <c r="BW2381" t="s">
        <v>1357</v>
      </c>
      <c r="BX2381" t="s">
        <v>168</v>
      </c>
      <c r="BY2381">
        <v>0.01</v>
      </c>
      <c r="BZ2381" t="s">
        <v>159</v>
      </c>
      <c r="CB2381" t="s">
        <v>1358</v>
      </c>
      <c r="CC2381" t="s">
        <v>170</v>
      </c>
    </row>
    <row r="2382" spans="1:81">
      <c r="A2382" t="s">
        <v>138</v>
      </c>
      <c r="B2382" t="s">
        <v>139</v>
      </c>
      <c r="C2382" t="s">
        <v>873</v>
      </c>
      <c r="D2382" t="s">
        <v>141</v>
      </c>
      <c r="E2382" t="s">
        <v>142</v>
      </c>
      <c r="F2382" t="s">
        <v>143</v>
      </c>
      <c r="G2382" s="1">
        <v>44852</v>
      </c>
      <c r="H2382" s="2">
        <v>0.45347222222222222</v>
      </c>
      <c r="I2382" t="s">
        <v>178</v>
      </c>
      <c r="U2382" t="s">
        <v>146</v>
      </c>
      <c r="V2382" t="s">
        <v>147</v>
      </c>
      <c r="W2382" t="s">
        <v>148</v>
      </c>
      <c r="X2382" t="s">
        <v>763</v>
      </c>
      <c r="Y2382" t="s">
        <v>764</v>
      </c>
      <c r="AD2382">
        <v>45.480486999999997</v>
      </c>
      <c r="AE2382">
        <v>-109.45363999999999</v>
      </c>
      <c r="AF2382" t="s">
        <v>151</v>
      </c>
      <c r="AG2382" t="s">
        <v>152</v>
      </c>
      <c r="AH2382" t="s">
        <v>153</v>
      </c>
      <c r="AJ2382" t="s">
        <v>154</v>
      </c>
      <c r="AK2382" t="s">
        <v>874</v>
      </c>
      <c r="AL2382" t="s">
        <v>173</v>
      </c>
      <c r="AM2382" t="s">
        <v>156</v>
      </c>
      <c r="AN2382" t="s">
        <v>157</v>
      </c>
      <c r="AO2382" t="s">
        <v>158</v>
      </c>
      <c r="AS2382" t="s">
        <v>160</v>
      </c>
      <c r="AU2382" t="s">
        <v>161</v>
      </c>
      <c r="BE2382" t="s">
        <v>875</v>
      </c>
      <c r="BO2382">
        <v>353.2</v>
      </c>
      <c r="BP2382" t="s">
        <v>163</v>
      </c>
      <c r="BQ2382" t="s">
        <v>164</v>
      </c>
      <c r="BS2382" t="s">
        <v>165</v>
      </c>
      <c r="BT2382" t="s">
        <v>166</v>
      </c>
      <c r="BU2382" s="1">
        <v>44853</v>
      </c>
      <c r="BW2382" t="s">
        <v>876</v>
      </c>
      <c r="BX2382" t="s">
        <v>168</v>
      </c>
      <c r="BY2382">
        <v>0.01</v>
      </c>
      <c r="BZ2382" t="s">
        <v>159</v>
      </c>
      <c r="CB2382" t="s">
        <v>877</v>
      </c>
      <c r="CC2382" t="s">
        <v>170</v>
      </c>
    </row>
    <row r="2383" spans="1:81">
      <c r="A2383" t="s">
        <v>138</v>
      </c>
      <c r="B2383" t="s">
        <v>139</v>
      </c>
      <c r="C2383" t="s">
        <v>590</v>
      </c>
      <c r="D2383" t="s">
        <v>141</v>
      </c>
      <c r="E2383" t="s">
        <v>142</v>
      </c>
      <c r="F2383" t="s">
        <v>143</v>
      </c>
      <c r="G2383" s="1">
        <v>44852</v>
      </c>
      <c r="H2383" s="2">
        <v>0.3923611111111111</v>
      </c>
      <c r="I2383" t="s">
        <v>178</v>
      </c>
      <c r="U2383" t="s">
        <v>146</v>
      </c>
      <c r="V2383" t="s">
        <v>147</v>
      </c>
      <c r="W2383" t="s">
        <v>148</v>
      </c>
      <c r="X2383" t="s">
        <v>482</v>
      </c>
      <c r="Y2383" t="s">
        <v>483</v>
      </c>
      <c r="AD2383">
        <v>45.394011999999996</v>
      </c>
      <c r="AE2383">
        <v>-109.442494</v>
      </c>
      <c r="AF2383" t="s">
        <v>151</v>
      </c>
      <c r="AG2383" t="s">
        <v>152</v>
      </c>
      <c r="AH2383" t="s">
        <v>153</v>
      </c>
      <c r="AJ2383" t="s">
        <v>154</v>
      </c>
      <c r="AK2383" t="s">
        <v>591</v>
      </c>
      <c r="AL2383" t="s">
        <v>173</v>
      </c>
      <c r="AM2383" t="s">
        <v>156</v>
      </c>
      <c r="AN2383" t="s">
        <v>157</v>
      </c>
      <c r="AO2383" t="s">
        <v>158</v>
      </c>
      <c r="AS2383" t="s">
        <v>160</v>
      </c>
      <c r="AU2383" t="s">
        <v>161</v>
      </c>
      <c r="BE2383" t="s">
        <v>588</v>
      </c>
      <c r="BO2383">
        <v>353.2</v>
      </c>
      <c r="BP2383" t="s">
        <v>163</v>
      </c>
      <c r="BQ2383" t="s">
        <v>164</v>
      </c>
      <c r="BS2383" t="s">
        <v>165</v>
      </c>
      <c r="BT2383" t="s">
        <v>166</v>
      </c>
      <c r="BU2383" s="1">
        <v>44853</v>
      </c>
      <c r="BW2383" t="s">
        <v>592</v>
      </c>
      <c r="BX2383" t="s">
        <v>168</v>
      </c>
      <c r="BY2383">
        <v>0.01</v>
      </c>
      <c r="BZ2383" t="s">
        <v>159</v>
      </c>
      <c r="CB2383" t="s">
        <v>593</v>
      </c>
      <c r="CC2383" t="s">
        <v>170</v>
      </c>
    </row>
    <row r="2384" spans="1:81">
      <c r="A2384" t="s">
        <v>138</v>
      </c>
      <c r="B2384" t="s">
        <v>139</v>
      </c>
      <c r="C2384" t="s">
        <v>1279</v>
      </c>
      <c r="D2384" t="s">
        <v>141</v>
      </c>
      <c r="E2384" t="s">
        <v>142</v>
      </c>
      <c r="F2384" t="s">
        <v>143</v>
      </c>
      <c r="G2384" s="1">
        <v>44852</v>
      </c>
      <c r="H2384" s="2">
        <v>0.41666666666666669</v>
      </c>
      <c r="I2384" t="s">
        <v>178</v>
      </c>
      <c r="U2384" t="s">
        <v>146</v>
      </c>
      <c r="V2384" t="s">
        <v>147</v>
      </c>
      <c r="W2384" t="s">
        <v>148</v>
      </c>
      <c r="X2384" t="s">
        <v>1161</v>
      </c>
      <c r="Y2384" t="s">
        <v>1162</v>
      </c>
      <c r="AD2384">
        <v>45.486469</v>
      </c>
      <c r="AE2384">
        <v>-109.456142</v>
      </c>
      <c r="AF2384" t="s">
        <v>151</v>
      </c>
      <c r="AG2384" t="s">
        <v>152</v>
      </c>
      <c r="AH2384" t="s">
        <v>153</v>
      </c>
      <c r="AJ2384" t="s">
        <v>154</v>
      </c>
      <c r="AK2384" t="s">
        <v>1280</v>
      </c>
      <c r="AM2384" t="s">
        <v>156</v>
      </c>
      <c r="AN2384" t="s">
        <v>157</v>
      </c>
      <c r="AO2384" t="s">
        <v>158</v>
      </c>
      <c r="AP2384">
        <v>0.02</v>
      </c>
      <c r="AQ2384" t="s">
        <v>159</v>
      </c>
      <c r="AS2384" t="s">
        <v>160</v>
      </c>
      <c r="AU2384" t="s">
        <v>161</v>
      </c>
      <c r="BE2384" t="s">
        <v>1281</v>
      </c>
      <c r="BO2384">
        <v>353.2</v>
      </c>
      <c r="BP2384" t="s">
        <v>163</v>
      </c>
      <c r="BQ2384" t="s">
        <v>164</v>
      </c>
      <c r="BS2384" t="s">
        <v>165</v>
      </c>
      <c r="BT2384" t="s">
        <v>166</v>
      </c>
      <c r="BU2384" s="1">
        <v>44853</v>
      </c>
      <c r="BW2384" t="s">
        <v>1282</v>
      </c>
      <c r="BX2384" t="s">
        <v>168</v>
      </c>
      <c r="BY2384">
        <v>0.01</v>
      </c>
      <c r="BZ2384" t="s">
        <v>159</v>
      </c>
      <c r="CB2384" t="s">
        <v>1278</v>
      </c>
      <c r="CC2384" t="s">
        <v>170</v>
      </c>
    </row>
    <row r="2385" spans="1:81">
      <c r="A2385" t="s">
        <v>138</v>
      </c>
      <c r="B2385" t="s">
        <v>139</v>
      </c>
      <c r="C2385" t="s">
        <v>1600</v>
      </c>
      <c r="D2385" t="s">
        <v>141</v>
      </c>
      <c r="E2385" t="s">
        <v>142</v>
      </c>
      <c r="F2385" t="s">
        <v>143</v>
      </c>
      <c r="G2385" s="1">
        <v>44852</v>
      </c>
      <c r="H2385" s="2">
        <v>0.51666666666666672</v>
      </c>
      <c r="I2385" t="s">
        <v>178</v>
      </c>
      <c r="U2385" t="s">
        <v>146</v>
      </c>
      <c r="V2385" t="s">
        <v>147</v>
      </c>
      <c r="W2385" t="s">
        <v>148</v>
      </c>
      <c r="X2385" t="s">
        <v>1425</v>
      </c>
      <c r="Y2385" t="s">
        <v>1426</v>
      </c>
      <c r="AD2385">
        <v>45.528542999999999</v>
      </c>
      <c r="AE2385">
        <v>-109.468368</v>
      </c>
      <c r="AF2385" t="s">
        <v>151</v>
      </c>
      <c r="AG2385" t="s">
        <v>152</v>
      </c>
      <c r="AH2385" t="s">
        <v>153</v>
      </c>
      <c r="AJ2385" t="s">
        <v>154</v>
      </c>
      <c r="AK2385" t="s">
        <v>1601</v>
      </c>
      <c r="AM2385" t="s">
        <v>156</v>
      </c>
      <c r="AN2385" t="s">
        <v>157</v>
      </c>
      <c r="AO2385" t="s">
        <v>158</v>
      </c>
      <c r="AP2385">
        <v>0.16</v>
      </c>
      <c r="AQ2385" t="s">
        <v>159</v>
      </c>
      <c r="AS2385" t="s">
        <v>160</v>
      </c>
      <c r="AU2385" t="s">
        <v>161</v>
      </c>
      <c r="BE2385" t="s">
        <v>1602</v>
      </c>
      <c r="BO2385">
        <v>353.2</v>
      </c>
      <c r="BP2385" t="s">
        <v>163</v>
      </c>
      <c r="BQ2385" t="s">
        <v>164</v>
      </c>
      <c r="BS2385" t="s">
        <v>165</v>
      </c>
      <c r="BT2385" t="s">
        <v>166</v>
      </c>
      <c r="BU2385" s="1">
        <v>44853</v>
      </c>
      <c r="BW2385" t="s">
        <v>1603</v>
      </c>
      <c r="BX2385" t="s">
        <v>168</v>
      </c>
      <c r="BY2385">
        <v>0.01</v>
      </c>
      <c r="BZ2385" t="s">
        <v>159</v>
      </c>
      <c r="CB2385" t="s">
        <v>1591</v>
      </c>
      <c r="CC2385" t="s">
        <v>170</v>
      </c>
    </row>
    <row r="2386" spans="1:81">
      <c r="A2386" t="s">
        <v>138</v>
      </c>
      <c r="B2386" t="s">
        <v>139</v>
      </c>
      <c r="C2386" t="s">
        <v>1674</v>
      </c>
      <c r="D2386" t="s">
        <v>141</v>
      </c>
      <c r="E2386" t="s">
        <v>142</v>
      </c>
      <c r="F2386" t="s">
        <v>143</v>
      </c>
      <c r="G2386" s="1">
        <v>44878</v>
      </c>
      <c r="H2386" s="2">
        <v>0.55972222222222223</v>
      </c>
      <c r="I2386" t="s">
        <v>178</v>
      </c>
      <c r="U2386" t="s">
        <v>146</v>
      </c>
      <c r="V2386" t="s">
        <v>147</v>
      </c>
      <c r="W2386" t="s">
        <v>148</v>
      </c>
      <c r="X2386" t="s">
        <v>1669</v>
      </c>
      <c r="Y2386" t="s">
        <v>1670</v>
      </c>
      <c r="AD2386">
        <v>45.460932</v>
      </c>
      <c r="AE2386">
        <v>-109.75704</v>
      </c>
      <c r="AF2386" t="s">
        <v>151</v>
      </c>
      <c r="AG2386" t="s">
        <v>152</v>
      </c>
      <c r="AH2386" t="s">
        <v>153</v>
      </c>
      <c r="AJ2386" t="s">
        <v>154</v>
      </c>
      <c r="AK2386" t="s">
        <v>1675</v>
      </c>
      <c r="AM2386" t="s">
        <v>156</v>
      </c>
      <c r="AN2386" t="s">
        <v>157</v>
      </c>
      <c r="AO2386" t="s">
        <v>158</v>
      </c>
      <c r="AP2386">
        <v>0.28999999999999998</v>
      </c>
      <c r="AQ2386" t="s">
        <v>159</v>
      </c>
      <c r="AS2386" t="s">
        <v>160</v>
      </c>
      <c r="AU2386" t="s">
        <v>161</v>
      </c>
      <c r="BE2386" t="s">
        <v>1676</v>
      </c>
      <c r="BO2386">
        <v>353.2</v>
      </c>
      <c r="BP2386" t="s">
        <v>163</v>
      </c>
      <c r="BQ2386" t="s">
        <v>164</v>
      </c>
      <c r="BS2386" t="s">
        <v>165</v>
      </c>
      <c r="BT2386" t="s">
        <v>166</v>
      </c>
      <c r="BU2386" s="1">
        <v>44880</v>
      </c>
      <c r="BW2386" t="s">
        <v>1677</v>
      </c>
      <c r="BX2386" t="s">
        <v>168</v>
      </c>
      <c r="BY2386">
        <v>0.01</v>
      </c>
      <c r="BZ2386" t="s">
        <v>159</v>
      </c>
      <c r="CB2386" t="s">
        <v>1678</v>
      </c>
      <c r="CC2386" t="s">
        <v>170</v>
      </c>
    </row>
    <row r="2387" spans="1:81">
      <c r="A2387" t="s">
        <v>138</v>
      </c>
      <c r="B2387" t="s">
        <v>139</v>
      </c>
      <c r="C2387" t="s">
        <v>1287</v>
      </c>
      <c r="D2387" t="s">
        <v>141</v>
      </c>
      <c r="E2387" t="s">
        <v>142</v>
      </c>
      <c r="F2387" t="s">
        <v>143</v>
      </c>
      <c r="G2387" s="1">
        <v>44879</v>
      </c>
      <c r="H2387" s="2">
        <v>0.46944444444444444</v>
      </c>
      <c r="I2387" t="s">
        <v>178</v>
      </c>
      <c r="U2387" t="s">
        <v>146</v>
      </c>
      <c r="V2387" t="s">
        <v>147</v>
      </c>
      <c r="W2387" t="s">
        <v>148</v>
      </c>
      <c r="X2387" t="s">
        <v>1161</v>
      </c>
      <c r="Y2387" t="s">
        <v>1162</v>
      </c>
      <c r="AD2387">
        <v>45.486469</v>
      </c>
      <c r="AE2387">
        <v>-109.456142</v>
      </c>
      <c r="AF2387" t="s">
        <v>151</v>
      </c>
      <c r="AG2387" t="s">
        <v>152</v>
      </c>
      <c r="AH2387" t="s">
        <v>153</v>
      </c>
      <c r="AJ2387" t="s">
        <v>154</v>
      </c>
      <c r="AK2387" t="s">
        <v>1288</v>
      </c>
      <c r="AM2387" t="s">
        <v>156</v>
      </c>
      <c r="AN2387" t="s">
        <v>157</v>
      </c>
      <c r="AO2387" t="s">
        <v>158</v>
      </c>
      <c r="AP2387">
        <v>0.11</v>
      </c>
      <c r="AQ2387" t="s">
        <v>159</v>
      </c>
      <c r="AS2387" t="s">
        <v>160</v>
      </c>
      <c r="AU2387" t="s">
        <v>161</v>
      </c>
      <c r="BE2387" t="s">
        <v>1289</v>
      </c>
      <c r="BO2387">
        <v>353.2</v>
      </c>
      <c r="BP2387" t="s">
        <v>163</v>
      </c>
      <c r="BQ2387" t="s">
        <v>164</v>
      </c>
      <c r="BS2387" t="s">
        <v>165</v>
      </c>
      <c r="BT2387" t="s">
        <v>166</v>
      </c>
      <c r="BU2387" s="1">
        <v>44880</v>
      </c>
      <c r="BW2387" t="s">
        <v>1290</v>
      </c>
      <c r="BX2387" t="s">
        <v>168</v>
      </c>
      <c r="BY2387">
        <v>0.01</v>
      </c>
      <c r="BZ2387" t="s">
        <v>159</v>
      </c>
      <c r="CB2387" t="s">
        <v>1291</v>
      </c>
      <c r="CC2387" t="s">
        <v>170</v>
      </c>
    </row>
    <row r="2388" spans="1:81">
      <c r="A2388" t="s">
        <v>138</v>
      </c>
      <c r="B2388" t="s">
        <v>139</v>
      </c>
      <c r="C2388" t="s">
        <v>305</v>
      </c>
      <c r="D2388" t="s">
        <v>141</v>
      </c>
      <c r="E2388" t="s">
        <v>142</v>
      </c>
      <c r="F2388" t="s">
        <v>143</v>
      </c>
      <c r="G2388" s="1">
        <v>44879</v>
      </c>
      <c r="H2388" s="2">
        <v>0.47638888888888886</v>
      </c>
      <c r="I2388" t="s">
        <v>178</v>
      </c>
      <c r="U2388" t="s">
        <v>146</v>
      </c>
      <c r="V2388" t="s">
        <v>147</v>
      </c>
      <c r="W2388" t="s">
        <v>148</v>
      </c>
      <c r="X2388" t="s">
        <v>149</v>
      </c>
      <c r="Y2388" t="s">
        <v>150</v>
      </c>
      <c r="AD2388">
        <v>45.483227999999997</v>
      </c>
      <c r="AE2388">
        <v>-109.451708</v>
      </c>
      <c r="AF2388" t="s">
        <v>151</v>
      </c>
      <c r="AG2388" t="s">
        <v>152</v>
      </c>
      <c r="AH2388" t="s">
        <v>153</v>
      </c>
      <c r="AJ2388" t="s">
        <v>154</v>
      </c>
      <c r="AK2388" t="s">
        <v>306</v>
      </c>
      <c r="AM2388" t="s">
        <v>156</v>
      </c>
      <c r="AN2388" t="s">
        <v>157</v>
      </c>
      <c r="AO2388" t="s">
        <v>158</v>
      </c>
      <c r="AP2388">
        <v>0.02</v>
      </c>
      <c r="AQ2388" t="s">
        <v>159</v>
      </c>
      <c r="AS2388" t="s">
        <v>160</v>
      </c>
      <c r="AU2388" t="s">
        <v>161</v>
      </c>
      <c r="BE2388" t="s">
        <v>307</v>
      </c>
      <c r="BO2388">
        <v>353.2</v>
      </c>
      <c r="BP2388" t="s">
        <v>163</v>
      </c>
      <c r="BQ2388" t="s">
        <v>164</v>
      </c>
      <c r="BS2388" t="s">
        <v>165</v>
      </c>
      <c r="BT2388" t="s">
        <v>166</v>
      </c>
      <c r="BU2388" s="1">
        <v>44880</v>
      </c>
      <c r="BW2388" t="s">
        <v>308</v>
      </c>
      <c r="BX2388" t="s">
        <v>168</v>
      </c>
      <c r="BY2388">
        <v>0.01</v>
      </c>
      <c r="BZ2388" t="s">
        <v>159</v>
      </c>
      <c r="CB2388" t="s">
        <v>304</v>
      </c>
      <c r="CC2388" t="s">
        <v>170</v>
      </c>
    </row>
    <row r="2389" spans="1:81">
      <c r="A2389" t="s">
        <v>138</v>
      </c>
      <c r="B2389" t="s">
        <v>139</v>
      </c>
      <c r="C2389" t="s">
        <v>1604</v>
      </c>
      <c r="D2389" t="s">
        <v>141</v>
      </c>
      <c r="E2389" t="s">
        <v>142</v>
      </c>
      <c r="F2389" t="s">
        <v>143</v>
      </c>
      <c r="G2389" s="1">
        <v>44879</v>
      </c>
      <c r="H2389" s="2">
        <v>0.51111111111111107</v>
      </c>
      <c r="I2389" t="s">
        <v>178</v>
      </c>
      <c r="U2389" t="s">
        <v>146</v>
      </c>
      <c r="V2389" t="s">
        <v>147</v>
      </c>
      <c r="W2389" t="s">
        <v>148</v>
      </c>
      <c r="X2389" t="s">
        <v>1425</v>
      </c>
      <c r="Y2389" t="s">
        <v>1426</v>
      </c>
      <c r="AD2389">
        <v>45.528542999999999</v>
      </c>
      <c r="AE2389">
        <v>-109.468368</v>
      </c>
      <c r="AF2389" t="s">
        <v>151</v>
      </c>
      <c r="AG2389" t="s">
        <v>152</v>
      </c>
      <c r="AH2389" t="s">
        <v>153</v>
      </c>
      <c r="AJ2389" t="s">
        <v>154</v>
      </c>
      <c r="AK2389" t="s">
        <v>1605</v>
      </c>
      <c r="AM2389" t="s">
        <v>156</v>
      </c>
      <c r="AN2389" t="s">
        <v>157</v>
      </c>
      <c r="AO2389" t="s">
        <v>158</v>
      </c>
      <c r="AP2389">
        <v>0.28000000000000003</v>
      </c>
      <c r="AQ2389" t="s">
        <v>159</v>
      </c>
      <c r="AS2389" t="s">
        <v>160</v>
      </c>
      <c r="AU2389" t="s">
        <v>161</v>
      </c>
      <c r="BE2389" t="s">
        <v>1606</v>
      </c>
      <c r="BO2389">
        <v>353.2</v>
      </c>
      <c r="BP2389" t="s">
        <v>163</v>
      </c>
      <c r="BQ2389" t="s">
        <v>164</v>
      </c>
      <c r="BS2389" t="s">
        <v>165</v>
      </c>
      <c r="BT2389" t="s">
        <v>166</v>
      </c>
      <c r="BU2389" s="1">
        <v>44880</v>
      </c>
      <c r="BW2389" t="s">
        <v>1607</v>
      </c>
      <c r="BX2389" t="s">
        <v>168</v>
      </c>
      <c r="BY2389">
        <v>0.01</v>
      </c>
      <c r="BZ2389" t="s">
        <v>159</v>
      </c>
      <c r="CB2389" t="s">
        <v>1608</v>
      </c>
      <c r="CC2389" t="s">
        <v>170</v>
      </c>
    </row>
    <row r="2390" spans="1:81">
      <c r="A2390" t="s">
        <v>138</v>
      </c>
      <c r="B2390" t="s">
        <v>139</v>
      </c>
      <c r="C2390" t="s">
        <v>594</v>
      </c>
      <c r="D2390" t="s">
        <v>141</v>
      </c>
      <c r="E2390" t="s">
        <v>142</v>
      </c>
      <c r="F2390" t="s">
        <v>143</v>
      </c>
      <c r="G2390" s="1">
        <v>44879</v>
      </c>
      <c r="H2390" s="2">
        <v>0.45416666666666666</v>
      </c>
      <c r="I2390" t="s">
        <v>178</v>
      </c>
      <c r="U2390" t="s">
        <v>146</v>
      </c>
      <c r="V2390" t="s">
        <v>147</v>
      </c>
      <c r="W2390" t="s">
        <v>148</v>
      </c>
      <c r="X2390" t="s">
        <v>482</v>
      </c>
      <c r="Y2390" t="s">
        <v>483</v>
      </c>
      <c r="AD2390">
        <v>45.394011999999996</v>
      </c>
      <c r="AE2390">
        <v>-109.442494</v>
      </c>
      <c r="AF2390" t="s">
        <v>151</v>
      </c>
      <c r="AG2390" t="s">
        <v>152</v>
      </c>
      <c r="AH2390" t="s">
        <v>153</v>
      </c>
      <c r="AJ2390" t="s">
        <v>154</v>
      </c>
      <c r="AK2390" t="s">
        <v>595</v>
      </c>
      <c r="AM2390" t="s">
        <v>156</v>
      </c>
      <c r="AN2390" t="s">
        <v>157</v>
      </c>
      <c r="AO2390" t="s">
        <v>158</v>
      </c>
      <c r="AP2390">
        <v>0.02</v>
      </c>
      <c r="AQ2390" t="s">
        <v>159</v>
      </c>
      <c r="AS2390" t="s">
        <v>160</v>
      </c>
      <c r="AU2390" t="s">
        <v>161</v>
      </c>
      <c r="BE2390" t="s">
        <v>596</v>
      </c>
      <c r="BO2390">
        <v>353.2</v>
      </c>
      <c r="BP2390" t="s">
        <v>163</v>
      </c>
      <c r="BQ2390" t="s">
        <v>164</v>
      </c>
      <c r="BS2390" t="s">
        <v>165</v>
      </c>
      <c r="BT2390" t="s">
        <v>166</v>
      </c>
      <c r="BU2390" s="1">
        <v>44880</v>
      </c>
      <c r="BW2390" t="s">
        <v>597</v>
      </c>
      <c r="BX2390" t="s">
        <v>168</v>
      </c>
      <c r="BY2390">
        <v>0.01</v>
      </c>
      <c r="BZ2390" t="s">
        <v>159</v>
      </c>
      <c r="CB2390" t="s">
        <v>593</v>
      </c>
      <c r="CC2390" t="s">
        <v>170</v>
      </c>
    </row>
    <row r="2391" spans="1:81">
      <c r="A2391" t="s">
        <v>138</v>
      </c>
      <c r="B2391" t="s">
        <v>139</v>
      </c>
      <c r="C2391" t="s">
        <v>882</v>
      </c>
      <c r="D2391" t="s">
        <v>141</v>
      </c>
      <c r="E2391" t="s">
        <v>142</v>
      </c>
      <c r="F2391" t="s">
        <v>143</v>
      </c>
      <c r="G2391" s="1">
        <v>44879</v>
      </c>
      <c r="H2391" s="2">
        <v>0.48541666666666666</v>
      </c>
      <c r="I2391" t="s">
        <v>178</v>
      </c>
      <c r="U2391" t="s">
        <v>146</v>
      </c>
      <c r="V2391" t="s">
        <v>147</v>
      </c>
      <c r="W2391" t="s">
        <v>148</v>
      </c>
      <c r="X2391" t="s">
        <v>763</v>
      </c>
      <c r="Y2391" t="s">
        <v>764</v>
      </c>
      <c r="AD2391">
        <v>45.480486999999997</v>
      </c>
      <c r="AE2391">
        <v>-109.45363999999999</v>
      </c>
      <c r="AF2391" t="s">
        <v>151</v>
      </c>
      <c r="AG2391" t="s">
        <v>152</v>
      </c>
      <c r="AH2391" t="s">
        <v>153</v>
      </c>
      <c r="AJ2391" t="s">
        <v>154</v>
      </c>
      <c r="AK2391" t="s">
        <v>883</v>
      </c>
      <c r="AM2391" t="s">
        <v>156</v>
      </c>
      <c r="AN2391" t="s">
        <v>157</v>
      </c>
      <c r="AO2391" t="s">
        <v>158</v>
      </c>
      <c r="AP2391">
        <v>0.09</v>
      </c>
      <c r="AQ2391" t="s">
        <v>159</v>
      </c>
      <c r="AS2391" t="s">
        <v>160</v>
      </c>
      <c r="AU2391" t="s">
        <v>161</v>
      </c>
      <c r="BE2391" t="s">
        <v>880</v>
      </c>
      <c r="BO2391">
        <v>353.2</v>
      </c>
      <c r="BP2391" t="s">
        <v>163</v>
      </c>
      <c r="BQ2391" t="s">
        <v>164</v>
      </c>
      <c r="BS2391" t="s">
        <v>165</v>
      </c>
      <c r="BT2391" t="s">
        <v>166</v>
      </c>
      <c r="BU2391" s="1">
        <v>44880</v>
      </c>
      <c r="BW2391" t="s">
        <v>884</v>
      </c>
      <c r="BX2391" t="s">
        <v>168</v>
      </c>
      <c r="BY2391">
        <v>0.01</v>
      </c>
      <c r="BZ2391" t="s">
        <v>159</v>
      </c>
      <c r="CB2391" t="s">
        <v>877</v>
      </c>
      <c r="CC2391" t="s">
        <v>170</v>
      </c>
    </row>
    <row r="2392" spans="1:81">
      <c r="A2392" t="s">
        <v>138</v>
      </c>
      <c r="B2392" t="s">
        <v>139</v>
      </c>
      <c r="C2392" t="s">
        <v>1359</v>
      </c>
      <c r="D2392" t="s">
        <v>141</v>
      </c>
      <c r="E2392" t="s">
        <v>142</v>
      </c>
      <c r="F2392" t="s">
        <v>143</v>
      </c>
      <c r="G2392" s="1">
        <v>44879</v>
      </c>
      <c r="H2392" s="2">
        <v>0.53333333333333333</v>
      </c>
      <c r="I2392" t="s">
        <v>178</v>
      </c>
      <c r="U2392" t="s">
        <v>146</v>
      </c>
      <c r="V2392" t="s">
        <v>147</v>
      </c>
      <c r="W2392" t="s">
        <v>148</v>
      </c>
      <c r="X2392" t="s">
        <v>1353</v>
      </c>
      <c r="Y2392" t="s">
        <v>1354</v>
      </c>
      <c r="AD2392">
        <v>45.623460000000001</v>
      </c>
      <c r="AE2392">
        <v>-109.289129</v>
      </c>
      <c r="AF2392" t="s">
        <v>151</v>
      </c>
      <c r="AG2392" t="s">
        <v>152</v>
      </c>
      <c r="AH2392" t="s">
        <v>153</v>
      </c>
      <c r="AJ2392" t="s">
        <v>154</v>
      </c>
      <c r="AK2392" t="s">
        <v>1360</v>
      </c>
      <c r="AM2392" t="s">
        <v>156</v>
      </c>
      <c r="AN2392" t="s">
        <v>157</v>
      </c>
      <c r="AO2392" t="s">
        <v>158</v>
      </c>
      <c r="AP2392">
        <v>0.2</v>
      </c>
      <c r="AQ2392" t="s">
        <v>159</v>
      </c>
      <c r="AS2392" t="s">
        <v>160</v>
      </c>
      <c r="AU2392" t="s">
        <v>161</v>
      </c>
      <c r="BE2392" t="s">
        <v>1361</v>
      </c>
      <c r="BO2392">
        <v>353.2</v>
      </c>
      <c r="BP2392" t="s">
        <v>163</v>
      </c>
      <c r="BQ2392" t="s">
        <v>164</v>
      </c>
      <c r="BS2392" t="s">
        <v>165</v>
      </c>
      <c r="BT2392" t="s">
        <v>166</v>
      </c>
      <c r="BU2392" s="1">
        <v>44880</v>
      </c>
      <c r="BW2392" t="s">
        <v>1362</v>
      </c>
      <c r="BX2392" t="s">
        <v>168</v>
      </c>
      <c r="BY2392">
        <v>0.01</v>
      </c>
      <c r="BZ2392" t="s">
        <v>159</v>
      </c>
      <c r="CB2392" t="s">
        <v>1358</v>
      </c>
      <c r="CC2392" t="s">
        <v>170</v>
      </c>
    </row>
    <row r="2393" spans="1:81">
      <c r="A2393" t="s">
        <v>138</v>
      </c>
      <c r="B2393" t="s">
        <v>139</v>
      </c>
      <c r="C2393" t="s">
        <v>1047</v>
      </c>
      <c r="D2393" t="s">
        <v>141</v>
      </c>
      <c r="E2393" t="s">
        <v>142</v>
      </c>
      <c r="F2393" t="s">
        <v>143</v>
      </c>
      <c r="G2393" s="1">
        <v>44879</v>
      </c>
      <c r="H2393" s="2">
        <v>0.43263888888888891</v>
      </c>
      <c r="I2393" t="s">
        <v>178</v>
      </c>
      <c r="U2393" t="s">
        <v>146</v>
      </c>
      <c r="V2393" t="s">
        <v>147</v>
      </c>
      <c r="W2393" t="s">
        <v>148</v>
      </c>
      <c r="X2393" t="s">
        <v>943</v>
      </c>
      <c r="Y2393" t="s">
        <v>944</v>
      </c>
      <c r="AD2393">
        <v>45.349468999999999</v>
      </c>
      <c r="AE2393">
        <v>-109.495924</v>
      </c>
      <c r="AF2393" t="s">
        <v>151</v>
      </c>
      <c r="AG2393" t="s">
        <v>152</v>
      </c>
      <c r="AH2393" t="s">
        <v>153</v>
      </c>
      <c r="AJ2393" t="s">
        <v>154</v>
      </c>
      <c r="AK2393" t="s">
        <v>1048</v>
      </c>
      <c r="AM2393" t="s">
        <v>156</v>
      </c>
      <c r="AN2393" t="s">
        <v>157</v>
      </c>
      <c r="AO2393" t="s">
        <v>158</v>
      </c>
      <c r="AP2393">
        <v>0.12</v>
      </c>
      <c r="AQ2393" t="s">
        <v>159</v>
      </c>
      <c r="AS2393" t="s">
        <v>160</v>
      </c>
      <c r="AU2393" t="s">
        <v>161</v>
      </c>
      <c r="BE2393" t="s">
        <v>1045</v>
      </c>
      <c r="BO2393">
        <v>353.2</v>
      </c>
      <c r="BP2393" t="s">
        <v>163</v>
      </c>
      <c r="BQ2393" t="s">
        <v>164</v>
      </c>
      <c r="BS2393" t="s">
        <v>165</v>
      </c>
      <c r="BT2393" t="s">
        <v>166</v>
      </c>
      <c r="BU2393" s="1">
        <v>44880</v>
      </c>
      <c r="BW2393" t="s">
        <v>1049</v>
      </c>
      <c r="BX2393" t="s">
        <v>168</v>
      </c>
      <c r="BY2393">
        <v>0.01</v>
      </c>
      <c r="BZ2393" t="s">
        <v>159</v>
      </c>
      <c r="CB2393" t="s">
        <v>1042</v>
      </c>
      <c r="CC2393" t="s">
        <v>170</v>
      </c>
    </row>
    <row r="2394" spans="1:81">
      <c r="A2394" t="s">
        <v>138</v>
      </c>
      <c r="B2394" t="s">
        <v>139</v>
      </c>
      <c r="C2394" t="s">
        <v>1847</v>
      </c>
      <c r="D2394" t="s">
        <v>141</v>
      </c>
      <c r="E2394" t="s">
        <v>142</v>
      </c>
      <c r="F2394" t="s">
        <v>143</v>
      </c>
      <c r="G2394" s="1">
        <v>44879</v>
      </c>
      <c r="H2394" s="2">
        <v>0.49583333333333335</v>
      </c>
      <c r="I2394" t="s">
        <v>178</v>
      </c>
      <c r="U2394" t="s">
        <v>146</v>
      </c>
      <c r="V2394" t="s">
        <v>147</v>
      </c>
      <c r="W2394" t="s">
        <v>148</v>
      </c>
      <c r="X2394" t="s">
        <v>1739</v>
      </c>
      <c r="Y2394" t="s">
        <v>1740</v>
      </c>
      <c r="AD2394">
        <v>45.466926000000001</v>
      </c>
      <c r="AE2394">
        <v>-109.49140800000001</v>
      </c>
      <c r="AF2394" t="s">
        <v>151</v>
      </c>
      <c r="AG2394" t="s">
        <v>152</v>
      </c>
      <c r="AH2394" t="s">
        <v>153</v>
      </c>
      <c r="AJ2394" t="s">
        <v>154</v>
      </c>
      <c r="AK2394" t="s">
        <v>1848</v>
      </c>
      <c r="AM2394" t="s">
        <v>156</v>
      </c>
      <c r="AN2394" t="s">
        <v>157</v>
      </c>
      <c r="AO2394" t="s">
        <v>158</v>
      </c>
      <c r="AP2394">
        <v>0.13</v>
      </c>
      <c r="AQ2394" t="s">
        <v>159</v>
      </c>
      <c r="AS2394" t="s">
        <v>160</v>
      </c>
      <c r="AU2394" t="s">
        <v>161</v>
      </c>
      <c r="BE2394" t="s">
        <v>1849</v>
      </c>
      <c r="BO2394">
        <v>353.2</v>
      </c>
      <c r="BP2394" t="s">
        <v>163</v>
      </c>
      <c r="BQ2394" t="s">
        <v>164</v>
      </c>
      <c r="BS2394" t="s">
        <v>165</v>
      </c>
      <c r="BT2394" t="s">
        <v>166</v>
      </c>
      <c r="BU2394" s="1">
        <v>44880</v>
      </c>
      <c r="BW2394" t="s">
        <v>1850</v>
      </c>
      <c r="BX2394" t="s">
        <v>168</v>
      </c>
      <c r="BY2394">
        <v>0.01</v>
      </c>
      <c r="BZ2394" t="s">
        <v>159</v>
      </c>
      <c r="CB2394" t="s">
        <v>1851</v>
      </c>
      <c r="CC2394" t="s">
        <v>170</v>
      </c>
    </row>
    <row r="2395" spans="1:81">
      <c r="A2395" t="s">
        <v>138</v>
      </c>
      <c r="B2395" t="s">
        <v>139</v>
      </c>
      <c r="C2395" t="s">
        <v>1050</v>
      </c>
      <c r="D2395" t="s">
        <v>141</v>
      </c>
      <c r="E2395" t="s">
        <v>142</v>
      </c>
      <c r="F2395" t="s">
        <v>143</v>
      </c>
      <c r="G2395" s="1">
        <v>44915</v>
      </c>
      <c r="H2395" s="2">
        <v>0.3923611111111111</v>
      </c>
      <c r="I2395" t="s">
        <v>178</v>
      </c>
      <c r="U2395" t="s">
        <v>146</v>
      </c>
      <c r="V2395" t="s">
        <v>147</v>
      </c>
      <c r="W2395" t="s">
        <v>148</v>
      </c>
      <c r="X2395" t="s">
        <v>943</v>
      </c>
      <c r="Y2395" t="s">
        <v>944</v>
      </c>
      <c r="AD2395">
        <v>45.349468999999999</v>
      </c>
      <c r="AE2395">
        <v>-109.495924</v>
      </c>
      <c r="AF2395" t="s">
        <v>151</v>
      </c>
      <c r="AG2395" t="s">
        <v>152</v>
      </c>
      <c r="AH2395" t="s">
        <v>153</v>
      </c>
      <c r="AJ2395" t="s">
        <v>154</v>
      </c>
      <c r="AK2395" t="s">
        <v>1051</v>
      </c>
      <c r="AM2395" t="s">
        <v>156</v>
      </c>
      <c r="AN2395" t="s">
        <v>157</v>
      </c>
      <c r="AO2395" t="s">
        <v>158</v>
      </c>
      <c r="AP2395">
        <v>0.16</v>
      </c>
      <c r="AQ2395" t="s">
        <v>159</v>
      </c>
      <c r="AS2395" t="s">
        <v>160</v>
      </c>
      <c r="AU2395" t="s">
        <v>161</v>
      </c>
      <c r="BE2395" t="s">
        <v>1052</v>
      </c>
      <c r="BO2395">
        <v>353.2</v>
      </c>
      <c r="BP2395" t="s">
        <v>163</v>
      </c>
      <c r="BQ2395" t="s">
        <v>164</v>
      </c>
      <c r="BS2395" t="s">
        <v>165</v>
      </c>
      <c r="BT2395" t="s">
        <v>166</v>
      </c>
      <c r="BU2395" s="1">
        <v>44922</v>
      </c>
      <c r="BW2395" t="s">
        <v>1053</v>
      </c>
      <c r="BX2395" t="s">
        <v>168</v>
      </c>
      <c r="BY2395">
        <v>0.01</v>
      </c>
      <c r="BZ2395" t="s">
        <v>159</v>
      </c>
      <c r="CB2395" t="s">
        <v>1054</v>
      </c>
      <c r="CC2395" t="s">
        <v>170</v>
      </c>
    </row>
    <row r="2396" spans="1:81">
      <c r="A2396" t="s">
        <v>138</v>
      </c>
      <c r="B2396" t="s">
        <v>139</v>
      </c>
      <c r="C2396" t="s">
        <v>1852</v>
      </c>
      <c r="D2396" t="s">
        <v>141</v>
      </c>
      <c r="E2396" t="s">
        <v>142</v>
      </c>
      <c r="F2396" t="s">
        <v>143</v>
      </c>
      <c r="G2396" s="1">
        <v>44915</v>
      </c>
      <c r="H2396" s="2">
        <v>0.49375000000000002</v>
      </c>
      <c r="I2396" t="s">
        <v>178</v>
      </c>
      <c r="U2396" t="s">
        <v>146</v>
      </c>
      <c r="V2396" t="s">
        <v>147</v>
      </c>
      <c r="W2396" t="s">
        <v>148</v>
      </c>
      <c r="X2396" t="s">
        <v>1739</v>
      </c>
      <c r="Y2396" t="s">
        <v>1740</v>
      </c>
      <c r="AD2396">
        <v>45.466926000000001</v>
      </c>
      <c r="AE2396">
        <v>-109.49140800000001</v>
      </c>
      <c r="AF2396" t="s">
        <v>151</v>
      </c>
      <c r="AG2396" t="s">
        <v>152</v>
      </c>
      <c r="AH2396" t="s">
        <v>153</v>
      </c>
      <c r="AJ2396" t="s">
        <v>154</v>
      </c>
      <c r="AK2396" t="s">
        <v>1853</v>
      </c>
      <c r="AM2396" t="s">
        <v>156</v>
      </c>
      <c r="AN2396" t="s">
        <v>157</v>
      </c>
      <c r="AO2396" t="s">
        <v>158</v>
      </c>
      <c r="AP2396">
        <v>0.13</v>
      </c>
      <c r="AQ2396" t="s">
        <v>159</v>
      </c>
      <c r="AS2396" t="s">
        <v>160</v>
      </c>
      <c r="AU2396" t="s">
        <v>161</v>
      </c>
      <c r="BE2396" t="s">
        <v>1854</v>
      </c>
      <c r="BO2396">
        <v>353.2</v>
      </c>
      <c r="BP2396" t="s">
        <v>163</v>
      </c>
      <c r="BQ2396" t="s">
        <v>164</v>
      </c>
      <c r="BS2396" t="s">
        <v>165</v>
      </c>
      <c r="BT2396" t="s">
        <v>166</v>
      </c>
      <c r="BU2396" s="1">
        <v>44923</v>
      </c>
      <c r="BW2396" t="s">
        <v>1855</v>
      </c>
      <c r="BX2396" t="s">
        <v>168</v>
      </c>
      <c r="BY2396">
        <v>0.01</v>
      </c>
      <c r="BZ2396" t="s">
        <v>159</v>
      </c>
      <c r="CB2396" t="s">
        <v>1851</v>
      </c>
      <c r="CC2396" t="s">
        <v>170</v>
      </c>
    </row>
    <row r="2397" spans="1:81">
      <c r="A2397" t="s">
        <v>138</v>
      </c>
      <c r="B2397" t="s">
        <v>139</v>
      </c>
      <c r="C2397" t="s">
        <v>598</v>
      </c>
      <c r="D2397" t="s">
        <v>141</v>
      </c>
      <c r="E2397" t="s">
        <v>142</v>
      </c>
      <c r="F2397" t="s">
        <v>143</v>
      </c>
      <c r="G2397" s="1">
        <v>44915</v>
      </c>
      <c r="H2397" s="2">
        <v>0.4513888888888889</v>
      </c>
      <c r="I2397" t="s">
        <v>178</v>
      </c>
      <c r="U2397" t="s">
        <v>146</v>
      </c>
      <c r="V2397" t="s">
        <v>147</v>
      </c>
      <c r="W2397" t="s">
        <v>148</v>
      </c>
      <c r="X2397" t="s">
        <v>482</v>
      </c>
      <c r="Y2397" t="s">
        <v>483</v>
      </c>
      <c r="AD2397">
        <v>45.394011999999996</v>
      </c>
      <c r="AE2397">
        <v>-109.442494</v>
      </c>
      <c r="AF2397" t="s">
        <v>151</v>
      </c>
      <c r="AG2397" t="s">
        <v>152</v>
      </c>
      <c r="AH2397" t="s">
        <v>153</v>
      </c>
      <c r="AJ2397" t="s">
        <v>154</v>
      </c>
      <c r="AK2397" t="s">
        <v>599</v>
      </c>
      <c r="AM2397" t="s">
        <v>156</v>
      </c>
      <c r="AN2397" t="s">
        <v>157</v>
      </c>
      <c r="AO2397" t="s">
        <v>158</v>
      </c>
      <c r="AP2397">
        <v>0.16</v>
      </c>
      <c r="AQ2397" t="s">
        <v>159</v>
      </c>
      <c r="AS2397" t="s">
        <v>160</v>
      </c>
      <c r="AU2397" t="s">
        <v>161</v>
      </c>
      <c r="BE2397" t="s">
        <v>600</v>
      </c>
      <c r="BO2397">
        <v>353.2</v>
      </c>
      <c r="BP2397" t="s">
        <v>163</v>
      </c>
      <c r="BQ2397" t="s">
        <v>164</v>
      </c>
      <c r="BS2397" t="s">
        <v>165</v>
      </c>
      <c r="BT2397" t="s">
        <v>166</v>
      </c>
      <c r="BU2397" s="1">
        <v>44922</v>
      </c>
      <c r="BW2397" t="s">
        <v>601</v>
      </c>
      <c r="BX2397" t="s">
        <v>168</v>
      </c>
      <c r="BY2397">
        <v>0.01</v>
      </c>
      <c r="BZ2397" t="s">
        <v>159</v>
      </c>
      <c r="CB2397" t="s">
        <v>593</v>
      </c>
      <c r="CC2397" t="s">
        <v>170</v>
      </c>
    </row>
    <row r="2398" spans="1:81">
      <c r="A2398" t="s">
        <v>138</v>
      </c>
      <c r="B2398" t="s">
        <v>139</v>
      </c>
      <c r="C2398" t="s">
        <v>885</v>
      </c>
      <c r="D2398" t="s">
        <v>141</v>
      </c>
      <c r="E2398" t="s">
        <v>142</v>
      </c>
      <c r="F2398" t="s">
        <v>143</v>
      </c>
      <c r="G2398" s="1">
        <v>44915</v>
      </c>
      <c r="H2398" s="2">
        <v>0.4826388888888889</v>
      </c>
      <c r="I2398" t="s">
        <v>178</v>
      </c>
      <c r="U2398" t="s">
        <v>146</v>
      </c>
      <c r="V2398" t="s">
        <v>147</v>
      </c>
      <c r="W2398" t="s">
        <v>148</v>
      </c>
      <c r="X2398" t="s">
        <v>763</v>
      </c>
      <c r="Y2398" t="s">
        <v>764</v>
      </c>
      <c r="AD2398">
        <v>45.480486999999997</v>
      </c>
      <c r="AE2398">
        <v>-109.45363999999999</v>
      </c>
      <c r="AF2398" t="s">
        <v>151</v>
      </c>
      <c r="AG2398" t="s">
        <v>152</v>
      </c>
      <c r="AH2398" t="s">
        <v>153</v>
      </c>
      <c r="AJ2398" t="s">
        <v>154</v>
      </c>
      <c r="AK2398" t="s">
        <v>886</v>
      </c>
      <c r="AM2398" t="s">
        <v>156</v>
      </c>
      <c r="AN2398" t="s">
        <v>157</v>
      </c>
      <c r="AO2398" t="s">
        <v>158</v>
      </c>
      <c r="AP2398">
        <v>0.16</v>
      </c>
      <c r="AQ2398" t="s">
        <v>159</v>
      </c>
      <c r="AS2398" t="s">
        <v>160</v>
      </c>
      <c r="AU2398" t="s">
        <v>161</v>
      </c>
      <c r="BE2398" t="s">
        <v>887</v>
      </c>
      <c r="BO2398">
        <v>353.2</v>
      </c>
      <c r="BP2398" t="s">
        <v>163</v>
      </c>
      <c r="BQ2398" t="s">
        <v>164</v>
      </c>
      <c r="BS2398" t="s">
        <v>165</v>
      </c>
      <c r="BT2398" t="s">
        <v>166</v>
      </c>
      <c r="BU2398" s="1">
        <v>44923</v>
      </c>
      <c r="BW2398" t="s">
        <v>888</v>
      </c>
      <c r="BX2398" t="s">
        <v>168</v>
      </c>
      <c r="BY2398">
        <v>0.01</v>
      </c>
      <c r="BZ2398" t="s">
        <v>159</v>
      </c>
      <c r="CB2398" t="s">
        <v>889</v>
      </c>
      <c r="CC2398" t="s">
        <v>170</v>
      </c>
    </row>
    <row r="2399" spans="1:81">
      <c r="A2399" t="s">
        <v>138</v>
      </c>
      <c r="B2399" t="s">
        <v>139</v>
      </c>
      <c r="C2399" t="s">
        <v>1363</v>
      </c>
      <c r="D2399" t="s">
        <v>141</v>
      </c>
      <c r="E2399" t="s">
        <v>142</v>
      </c>
      <c r="F2399" t="s">
        <v>143</v>
      </c>
      <c r="G2399" s="1">
        <v>44915</v>
      </c>
      <c r="H2399" s="2">
        <v>0.57986111111111116</v>
      </c>
      <c r="I2399" t="s">
        <v>178</v>
      </c>
      <c r="U2399" t="s">
        <v>146</v>
      </c>
      <c r="V2399" t="s">
        <v>147</v>
      </c>
      <c r="W2399" t="s">
        <v>148</v>
      </c>
      <c r="X2399" t="s">
        <v>1353</v>
      </c>
      <c r="Y2399" t="s">
        <v>1354</v>
      </c>
      <c r="AD2399">
        <v>45.623460000000001</v>
      </c>
      <c r="AE2399">
        <v>-109.289129</v>
      </c>
      <c r="AF2399" t="s">
        <v>151</v>
      </c>
      <c r="AG2399" t="s">
        <v>152</v>
      </c>
      <c r="AH2399" t="s">
        <v>153</v>
      </c>
      <c r="AJ2399" t="s">
        <v>154</v>
      </c>
      <c r="AK2399" t="s">
        <v>1364</v>
      </c>
      <c r="AM2399" t="s">
        <v>156</v>
      </c>
      <c r="AN2399" t="s">
        <v>157</v>
      </c>
      <c r="AO2399" t="s">
        <v>158</v>
      </c>
      <c r="AP2399">
        <v>0.26</v>
      </c>
      <c r="AQ2399" t="s">
        <v>159</v>
      </c>
      <c r="AS2399" t="s">
        <v>160</v>
      </c>
      <c r="AU2399" t="s">
        <v>161</v>
      </c>
      <c r="BE2399" t="s">
        <v>1365</v>
      </c>
      <c r="BO2399">
        <v>353.2</v>
      </c>
      <c r="BP2399" t="s">
        <v>163</v>
      </c>
      <c r="BQ2399" t="s">
        <v>164</v>
      </c>
      <c r="BS2399" t="s">
        <v>165</v>
      </c>
      <c r="BT2399" t="s">
        <v>166</v>
      </c>
      <c r="BU2399" s="1">
        <v>44923</v>
      </c>
      <c r="BW2399" t="s">
        <v>1366</v>
      </c>
      <c r="BX2399" t="s">
        <v>168</v>
      </c>
      <c r="BY2399">
        <v>0.01</v>
      </c>
      <c r="BZ2399" t="s">
        <v>159</v>
      </c>
      <c r="CB2399" t="s">
        <v>1367</v>
      </c>
      <c r="CC2399" t="s">
        <v>170</v>
      </c>
    </row>
    <row r="2400" spans="1:81">
      <c r="A2400" t="s">
        <v>138</v>
      </c>
      <c r="B2400" t="s">
        <v>139</v>
      </c>
      <c r="C2400" t="s">
        <v>1609</v>
      </c>
      <c r="D2400" t="s">
        <v>141</v>
      </c>
      <c r="E2400" t="s">
        <v>142</v>
      </c>
      <c r="F2400" t="s">
        <v>143</v>
      </c>
      <c r="G2400" s="1">
        <v>44915</v>
      </c>
      <c r="H2400" s="2">
        <v>0.56180555555555556</v>
      </c>
      <c r="I2400" t="s">
        <v>178</v>
      </c>
      <c r="U2400" t="s">
        <v>146</v>
      </c>
      <c r="V2400" t="s">
        <v>147</v>
      </c>
      <c r="W2400" t="s">
        <v>148</v>
      </c>
      <c r="X2400" t="s">
        <v>1425</v>
      </c>
      <c r="Y2400" t="s">
        <v>1426</v>
      </c>
      <c r="AD2400">
        <v>45.528542999999999</v>
      </c>
      <c r="AE2400">
        <v>-109.468368</v>
      </c>
      <c r="AF2400" t="s">
        <v>151</v>
      </c>
      <c r="AG2400" t="s">
        <v>152</v>
      </c>
      <c r="AH2400" t="s">
        <v>153</v>
      </c>
      <c r="AJ2400" t="s">
        <v>154</v>
      </c>
      <c r="AK2400" t="s">
        <v>1610</v>
      </c>
      <c r="AM2400" t="s">
        <v>156</v>
      </c>
      <c r="AN2400" t="s">
        <v>157</v>
      </c>
      <c r="AO2400" t="s">
        <v>158</v>
      </c>
      <c r="AP2400">
        <v>0.45</v>
      </c>
      <c r="AQ2400" t="s">
        <v>159</v>
      </c>
      <c r="AS2400" t="s">
        <v>160</v>
      </c>
      <c r="AU2400" t="s">
        <v>161</v>
      </c>
      <c r="BE2400" t="s">
        <v>1611</v>
      </c>
      <c r="BO2400">
        <v>353.2</v>
      </c>
      <c r="BP2400" t="s">
        <v>163</v>
      </c>
      <c r="BQ2400" t="s">
        <v>164</v>
      </c>
      <c r="BS2400" t="s">
        <v>165</v>
      </c>
      <c r="BT2400" t="s">
        <v>166</v>
      </c>
      <c r="BU2400" s="1">
        <v>44923</v>
      </c>
      <c r="BW2400" t="s">
        <v>1612</v>
      </c>
      <c r="BX2400" t="s">
        <v>168</v>
      </c>
      <c r="BY2400">
        <v>0.01</v>
      </c>
      <c r="BZ2400" t="s">
        <v>159</v>
      </c>
      <c r="CB2400" t="s">
        <v>1608</v>
      </c>
      <c r="CC2400" t="s">
        <v>170</v>
      </c>
    </row>
    <row r="2401" spans="1:81">
      <c r="A2401" t="s">
        <v>138</v>
      </c>
      <c r="B2401" t="s">
        <v>139</v>
      </c>
      <c r="C2401" t="s">
        <v>1679</v>
      </c>
      <c r="D2401" t="s">
        <v>141</v>
      </c>
      <c r="E2401" t="s">
        <v>142</v>
      </c>
      <c r="F2401" t="s">
        <v>143</v>
      </c>
      <c r="G2401" s="1">
        <v>44915</v>
      </c>
      <c r="H2401" s="2">
        <v>0.53402777777777777</v>
      </c>
      <c r="I2401" t="s">
        <v>178</v>
      </c>
      <c r="U2401" t="s">
        <v>146</v>
      </c>
      <c r="V2401" t="s">
        <v>147</v>
      </c>
      <c r="W2401" t="s">
        <v>148</v>
      </c>
      <c r="X2401" t="s">
        <v>1669</v>
      </c>
      <c r="Y2401" t="s">
        <v>1670</v>
      </c>
      <c r="AD2401">
        <v>45.460932</v>
      </c>
      <c r="AE2401">
        <v>-109.75704</v>
      </c>
      <c r="AF2401" t="s">
        <v>151</v>
      </c>
      <c r="AG2401" t="s">
        <v>152</v>
      </c>
      <c r="AH2401" t="s">
        <v>153</v>
      </c>
      <c r="AJ2401" t="s">
        <v>154</v>
      </c>
      <c r="AK2401" t="s">
        <v>1680</v>
      </c>
      <c r="AM2401" t="s">
        <v>156</v>
      </c>
      <c r="AN2401" t="s">
        <v>157</v>
      </c>
      <c r="AO2401" t="s">
        <v>158</v>
      </c>
      <c r="AP2401">
        <v>0.42</v>
      </c>
      <c r="AQ2401" t="s">
        <v>159</v>
      </c>
      <c r="AS2401" t="s">
        <v>160</v>
      </c>
      <c r="AU2401" t="s">
        <v>161</v>
      </c>
      <c r="BE2401" t="s">
        <v>1681</v>
      </c>
      <c r="BO2401">
        <v>353.2</v>
      </c>
      <c r="BP2401" t="s">
        <v>163</v>
      </c>
      <c r="BQ2401" t="s">
        <v>164</v>
      </c>
      <c r="BS2401" t="s">
        <v>165</v>
      </c>
      <c r="BT2401" t="s">
        <v>166</v>
      </c>
      <c r="BU2401" s="1">
        <v>44923</v>
      </c>
      <c r="BW2401" t="s">
        <v>1682</v>
      </c>
      <c r="BX2401" t="s">
        <v>168</v>
      </c>
      <c r="BY2401">
        <v>0.01</v>
      </c>
      <c r="BZ2401" t="s">
        <v>159</v>
      </c>
      <c r="CB2401" t="s">
        <v>1678</v>
      </c>
      <c r="CC2401" t="s">
        <v>170</v>
      </c>
    </row>
    <row r="2402" spans="1:81">
      <c r="A2402" t="s">
        <v>138</v>
      </c>
      <c r="B2402" t="s">
        <v>139</v>
      </c>
      <c r="C2402" t="s">
        <v>309</v>
      </c>
      <c r="D2402" t="s">
        <v>141</v>
      </c>
      <c r="E2402" t="s">
        <v>142</v>
      </c>
      <c r="F2402" t="s">
        <v>143</v>
      </c>
      <c r="G2402" s="1">
        <v>44915</v>
      </c>
      <c r="H2402" s="2">
        <v>0.47361111111111109</v>
      </c>
      <c r="I2402" t="s">
        <v>178</v>
      </c>
      <c r="U2402" t="s">
        <v>146</v>
      </c>
      <c r="V2402" t="s">
        <v>147</v>
      </c>
      <c r="W2402" t="s">
        <v>148</v>
      </c>
      <c r="X2402" t="s">
        <v>149</v>
      </c>
      <c r="Y2402" t="s">
        <v>150</v>
      </c>
      <c r="AD2402">
        <v>45.483227999999997</v>
      </c>
      <c r="AE2402">
        <v>-109.451708</v>
      </c>
      <c r="AF2402" t="s">
        <v>151</v>
      </c>
      <c r="AG2402" t="s">
        <v>152</v>
      </c>
      <c r="AH2402" t="s">
        <v>153</v>
      </c>
      <c r="AJ2402" t="s">
        <v>154</v>
      </c>
      <c r="AK2402" t="s">
        <v>310</v>
      </c>
      <c r="AM2402" t="s">
        <v>156</v>
      </c>
      <c r="AN2402" t="s">
        <v>157</v>
      </c>
      <c r="AO2402" t="s">
        <v>158</v>
      </c>
      <c r="AP2402">
        <v>0.18</v>
      </c>
      <c r="AQ2402" t="s">
        <v>159</v>
      </c>
      <c r="AS2402" t="s">
        <v>160</v>
      </c>
      <c r="AU2402" t="s">
        <v>161</v>
      </c>
      <c r="BE2402" t="s">
        <v>311</v>
      </c>
      <c r="BO2402">
        <v>353.2</v>
      </c>
      <c r="BP2402" t="s">
        <v>163</v>
      </c>
      <c r="BQ2402" t="s">
        <v>164</v>
      </c>
      <c r="BS2402" t="s">
        <v>165</v>
      </c>
      <c r="BT2402" t="s">
        <v>166</v>
      </c>
      <c r="BU2402" s="1">
        <v>44923</v>
      </c>
      <c r="BW2402" t="s">
        <v>312</v>
      </c>
      <c r="BX2402" t="s">
        <v>168</v>
      </c>
      <c r="BY2402">
        <v>0.01</v>
      </c>
      <c r="BZ2402" t="s">
        <v>159</v>
      </c>
      <c r="CB2402" t="s">
        <v>313</v>
      </c>
      <c r="CC2402" t="s">
        <v>170</v>
      </c>
    </row>
    <row r="2403" spans="1:81">
      <c r="A2403" t="s">
        <v>138</v>
      </c>
      <c r="B2403" t="s">
        <v>139</v>
      </c>
      <c r="C2403" t="s">
        <v>1292</v>
      </c>
      <c r="D2403" t="s">
        <v>141</v>
      </c>
      <c r="E2403" t="s">
        <v>142</v>
      </c>
      <c r="F2403" t="s">
        <v>143</v>
      </c>
      <c r="G2403" s="1">
        <v>44915</v>
      </c>
      <c r="H2403" s="2">
        <v>0.46458333333333335</v>
      </c>
      <c r="I2403" t="s">
        <v>178</v>
      </c>
      <c r="U2403" t="s">
        <v>146</v>
      </c>
      <c r="V2403" t="s">
        <v>147</v>
      </c>
      <c r="W2403" t="s">
        <v>148</v>
      </c>
      <c r="X2403" t="s">
        <v>1161</v>
      </c>
      <c r="Y2403" t="s">
        <v>1162</v>
      </c>
      <c r="AD2403">
        <v>45.486469</v>
      </c>
      <c r="AE2403">
        <v>-109.456142</v>
      </c>
      <c r="AF2403" t="s">
        <v>151</v>
      </c>
      <c r="AG2403" t="s">
        <v>152</v>
      </c>
      <c r="AH2403" t="s">
        <v>153</v>
      </c>
      <c r="AJ2403" t="s">
        <v>154</v>
      </c>
      <c r="AK2403" t="s">
        <v>1293</v>
      </c>
      <c r="AM2403" t="s">
        <v>156</v>
      </c>
      <c r="AN2403" t="s">
        <v>157</v>
      </c>
      <c r="AO2403" t="s">
        <v>158</v>
      </c>
      <c r="AP2403">
        <v>0.15</v>
      </c>
      <c r="AQ2403" t="s">
        <v>159</v>
      </c>
      <c r="AS2403" t="s">
        <v>160</v>
      </c>
      <c r="AU2403" t="s">
        <v>161</v>
      </c>
      <c r="BE2403" t="s">
        <v>1294</v>
      </c>
      <c r="BO2403">
        <v>353.2</v>
      </c>
      <c r="BP2403" t="s">
        <v>163</v>
      </c>
      <c r="BQ2403" t="s">
        <v>164</v>
      </c>
      <c r="BS2403" t="s">
        <v>165</v>
      </c>
      <c r="BT2403" t="s">
        <v>166</v>
      </c>
      <c r="BU2403" s="1">
        <v>44922</v>
      </c>
      <c r="BW2403" t="s">
        <v>1295</v>
      </c>
      <c r="BX2403" t="s">
        <v>168</v>
      </c>
      <c r="BY2403">
        <v>0.01</v>
      </c>
      <c r="BZ2403" t="s">
        <v>159</v>
      </c>
      <c r="CB2403" t="s">
        <v>1291</v>
      </c>
      <c r="CC2403" t="s">
        <v>170</v>
      </c>
    </row>
    <row r="2404" spans="1:81">
      <c r="A2404" t="s">
        <v>138</v>
      </c>
      <c r="B2404" t="s">
        <v>139</v>
      </c>
      <c r="C2404" t="s">
        <v>1059</v>
      </c>
      <c r="D2404" t="s">
        <v>141</v>
      </c>
      <c r="E2404" t="s">
        <v>142</v>
      </c>
      <c r="F2404" t="s">
        <v>143</v>
      </c>
      <c r="G2404" s="1">
        <v>44943</v>
      </c>
      <c r="H2404" s="2">
        <v>0.3923611111111111</v>
      </c>
      <c r="I2404" t="s">
        <v>178</v>
      </c>
      <c r="U2404" t="s">
        <v>146</v>
      </c>
      <c r="V2404" t="s">
        <v>147</v>
      </c>
      <c r="W2404" t="s">
        <v>148</v>
      </c>
      <c r="X2404" t="s">
        <v>943</v>
      </c>
      <c r="Y2404" t="s">
        <v>944</v>
      </c>
      <c r="AD2404">
        <v>45.349468999999999</v>
      </c>
      <c r="AE2404">
        <v>-109.495924</v>
      </c>
      <c r="AF2404" t="s">
        <v>151</v>
      </c>
      <c r="AG2404" t="s">
        <v>152</v>
      </c>
      <c r="AH2404" t="s">
        <v>153</v>
      </c>
      <c r="AJ2404" t="s">
        <v>154</v>
      </c>
      <c r="AK2404" t="s">
        <v>1060</v>
      </c>
      <c r="AM2404" t="s">
        <v>156</v>
      </c>
      <c r="AN2404" t="s">
        <v>157</v>
      </c>
      <c r="AO2404" t="s">
        <v>158</v>
      </c>
      <c r="AP2404">
        <v>0.14000000000000001</v>
      </c>
      <c r="AQ2404" t="s">
        <v>159</v>
      </c>
      <c r="AS2404" t="s">
        <v>160</v>
      </c>
      <c r="AU2404" t="s">
        <v>161</v>
      </c>
      <c r="BE2404" t="s">
        <v>1061</v>
      </c>
      <c r="BO2404">
        <v>353.2</v>
      </c>
      <c r="BP2404" t="s">
        <v>163</v>
      </c>
      <c r="BQ2404" t="s">
        <v>164</v>
      </c>
      <c r="BS2404" t="s">
        <v>165</v>
      </c>
      <c r="BT2404" t="s">
        <v>166</v>
      </c>
      <c r="BU2404" s="1">
        <v>44945</v>
      </c>
      <c r="BW2404" t="s">
        <v>1062</v>
      </c>
      <c r="BX2404" t="s">
        <v>168</v>
      </c>
      <c r="BY2404">
        <v>0.01</v>
      </c>
      <c r="BZ2404" t="s">
        <v>159</v>
      </c>
      <c r="CB2404" t="s">
        <v>1063</v>
      </c>
      <c r="CC2404" t="s">
        <v>170</v>
      </c>
    </row>
    <row r="2405" spans="1:81">
      <c r="A2405" t="s">
        <v>138</v>
      </c>
      <c r="B2405" t="s">
        <v>139</v>
      </c>
      <c r="C2405" t="s">
        <v>1859</v>
      </c>
      <c r="D2405" t="s">
        <v>141</v>
      </c>
      <c r="E2405" t="s">
        <v>142</v>
      </c>
      <c r="F2405" t="s">
        <v>143</v>
      </c>
      <c r="G2405" s="1">
        <v>44943</v>
      </c>
      <c r="H2405" s="2">
        <v>0.46875</v>
      </c>
      <c r="I2405" t="s">
        <v>178</v>
      </c>
      <c r="U2405" t="s">
        <v>146</v>
      </c>
      <c r="V2405" t="s">
        <v>147</v>
      </c>
      <c r="W2405" t="s">
        <v>148</v>
      </c>
      <c r="X2405" t="s">
        <v>1739</v>
      </c>
      <c r="Y2405" t="s">
        <v>1740</v>
      </c>
      <c r="AD2405">
        <v>45.466926000000001</v>
      </c>
      <c r="AE2405">
        <v>-109.49140800000001</v>
      </c>
      <c r="AF2405" t="s">
        <v>151</v>
      </c>
      <c r="AG2405" t="s">
        <v>152</v>
      </c>
      <c r="AH2405" t="s">
        <v>153</v>
      </c>
      <c r="AJ2405" t="s">
        <v>154</v>
      </c>
      <c r="AK2405" t="s">
        <v>1860</v>
      </c>
      <c r="AM2405" t="s">
        <v>156</v>
      </c>
      <c r="AN2405" t="s">
        <v>157</v>
      </c>
      <c r="AO2405" t="s">
        <v>158</v>
      </c>
      <c r="AP2405">
        <v>0.14000000000000001</v>
      </c>
      <c r="AQ2405" t="s">
        <v>159</v>
      </c>
      <c r="AS2405" t="s">
        <v>160</v>
      </c>
      <c r="AU2405" t="s">
        <v>161</v>
      </c>
      <c r="BE2405" t="s">
        <v>1861</v>
      </c>
      <c r="BO2405">
        <v>353.2</v>
      </c>
      <c r="BP2405" t="s">
        <v>163</v>
      </c>
      <c r="BQ2405" t="s">
        <v>164</v>
      </c>
      <c r="BS2405" t="s">
        <v>165</v>
      </c>
      <c r="BT2405" t="s">
        <v>166</v>
      </c>
      <c r="BU2405" s="1">
        <v>44945</v>
      </c>
      <c r="BW2405" t="s">
        <v>1862</v>
      </c>
      <c r="BX2405" t="s">
        <v>168</v>
      </c>
      <c r="BY2405">
        <v>0.01</v>
      </c>
      <c r="BZ2405" t="s">
        <v>159</v>
      </c>
      <c r="CB2405" t="s">
        <v>1713</v>
      </c>
      <c r="CC2405" t="s">
        <v>170</v>
      </c>
    </row>
    <row r="2406" spans="1:81">
      <c r="A2406" t="s">
        <v>138</v>
      </c>
      <c r="B2406" t="s">
        <v>139</v>
      </c>
      <c r="C2406" t="s">
        <v>1296</v>
      </c>
      <c r="D2406" t="s">
        <v>141</v>
      </c>
      <c r="E2406" t="s">
        <v>142</v>
      </c>
      <c r="F2406" t="s">
        <v>143</v>
      </c>
      <c r="G2406" s="1">
        <v>44943</v>
      </c>
      <c r="H2406" s="2">
        <v>0.42708333333333331</v>
      </c>
      <c r="I2406" t="s">
        <v>178</v>
      </c>
      <c r="U2406" t="s">
        <v>146</v>
      </c>
      <c r="V2406" t="s">
        <v>147</v>
      </c>
      <c r="W2406" t="s">
        <v>148</v>
      </c>
      <c r="X2406" t="s">
        <v>1161</v>
      </c>
      <c r="Y2406" t="s">
        <v>1162</v>
      </c>
      <c r="AD2406">
        <v>45.486469</v>
      </c>
      <c r="AE2406">
        <v>-109.456142</v>
      </c>
      <c r="AF2406" t="s">
        <v>151</v>
      </c>
      <c r="AG2406" t="s">
        <v>152</v>
      </c>
      <c r="AH2406" t="s">
        <v>153</v>
      </c>
      <c r="AJ2406" t="s">
        <v>154</v>
      </c>
      <c r="AK2406" t="s">
        <v>1297</v>
      </c>
      <c r="AM2406" t="s">
        <v>156</v>
      </c>
      <c r="AN2406" t="s">
        <v>157</v>
      </c>
      <c r="AO2406" t="s">
        <v>158</v>
      </c>
      <c r="AP2406">
        <v>0.15</v>
      </c>
      <c r="AQ2406" t="s">
        <v>159</v>
      </c>
      <c r="AS2406" t="s">
        <v>160</v>
      </c>
      <c r="AU2406" t="s">
        <v>161</v>
      </c>
      <c r="BE2406" t="s">
        <v>1298</v>
      </c>
      <c r="BO2406">
        <v>353.2</v>
      </c>
      <c r="BP2406" t="s">
        <v>163</v>
      </c>
      <c r="BQ2406" t="s">
        <v>164</v>
      </c>
      <c r="BS2406" t="s">
        <v>165</v>
      </c>
      <c r="BT2406" t="s">
        <v>166</v>
      </c>
      <c r="BU2406" s="1">
        <v>44945</v>
      </c>
      <c r="BW2406" t="s">
        <v>1299</v>
      </c>
      <c r="BX2406" t="s">
        <v>168</v>
      </c>
      <c r="BY2406">
        <v>0.01</v>
      </c>
      <c r="BZ2406" t="s">
        <v>159</v>
      </c>
      <c r="CB2406" t="s">
        <v>1063</v>
      </c>
      <c r="CC2406" t="s">
        <v>170</v>
      </c>
    </row>
    <row r="2407" spans="1:81">
      <c r="A2407" t="s">
        <v>138</v>
      </c>
      <c r="B2407" t="s">
        <v>139</v>
      </c>
      <c r="C2407" t="s">
        <v>890</v>
      </c>
      <c r="D2407" t="s">
        <v>141</v>
      </c>
      <c r="E2407" t="s">
        <v>142</v>
      </c>
      <c r="F2407" t="s">
        <v>143</v>
      </c>
      <c r="G2407" s="1">
        <v>44943</v>
      </c>
      <c r="H2407" s="2">
        <v>0.4548611111111111</v>
      </c>
      <c r="I2407" t="s">
        <v>178</v>
      </c>
      <c r="U2407" t="s">
        <v>146</v>
      </c>
      <c r="V2407" t="s">
        <v>147</v>
      </c>
      <c r="W2407" t="s">
        <v>148</v>
      </c>
      <c r="X2407" t="s">
        <v>763</v>
      </c>
      <c r="Y2407" t="s">
        <v>764</v>
      </c>
      <c r="AD2407">
        <v>45.480486999999997</v>
      </c>
      <c r="AE2407">
        <v>-109.45363999999999</v>
      </c>
      <c r="AF2407" t="s">
        <v>151</v>
      </c>
      <c r="AG2407" t="s">
        <v>152</v>
      </c>
      <c r="AH2407" t="s">
        <v>153</v>
      </c>
      <c r="AJ2407" t="s">
        <v>154</v>
      </c>
      <c r="AK2407" t="s">
        <v>891</v>
      </c>
      <c r="AM2407" t="s">
        <v>156</v>
      </c>
      <c r="AN2407" t="s">
        <v>157</v>
      </c>
      <c r="AO2407" t="s">
        <v>158</v>
      </c>
      <c r="AP2407">
        <v>0.16</v>
      </c>
      <c r="AQ2407" t="s">
        <v>159</v>
      </c>
      <c r="AS2407" t="s">
        <v>160</v>
      </c>
      <c r="AU2407" t="s">
        <v>161</v>
      </c>
      <c r="BE2407" t="s">
        <v>892</v>
      </c>
      <c r="BO2407">
        <v>353.2</v>
      </c>
      <c r="BP2407" t="s">
        <v>163</v>
      </c>
      <c r="BQ2407" t="s">
        <v>164</v>
      </c>
      <c r="BS2407" t="s">
        <v>165</v>
      </c>
      <c r="BT2407" t="s">
        <v>166</v>
      </c>
      <c r="BU2407" s="1">
        <v>44945</v>
      </c>
      <c r="BW2407" t="s">
        <v>893</v>
      </c>
      <c r="BX2407" t="s">
        <v>168</v>
      </c>
      <c r="BY2407">
        <v>0.01</v>
      </c>
      <c r="BZ2407" t="s">
        <v>159</v>
      </c>
      <c r="CB2407" t="s">
        <v>606</v>
      </c>
      <c r="CC2407" t="s">
        <v>170</v>
      </c>
    </row>
    <row r="2408" spans="1:81">
      <c r="A2408" t="s">
        <v>138</v>
      </c>
      <c r="B2408" t="s">
        <v>139</v>
      </c>
      <c r="C2408" t="s">
        <v>602</v>
      </c>
      <c r="D2408" t="s">
        <v>141</v>
      </c>
      <c r="E2408" t="s">
        <v>142</v>
      </c>
      <c r="F2408" t="s">
        <v>143</v>
      </c>
      <c r="G2408" s="1">
        <v>44943</v>
      </c>
      <c r="H2408" s="2">
        <v>0.40625</v>
      </c>
      <c r="I2408" t="s">
        <v>178</v>
      </c>
      <c r="U2408" t="s">
        <v>146</v>
      </c>
      <c r="V2408" t="s">
        <v>147</v>
      </c>
      <c r="W2408" t="s">
        <v>148</v>
      </c>
      <c r="X2408" t="s">
        <v>482</v>
      </c>
      <c r="Y2408" t="s">
        <v>483</v>
      </c>
      <c r="AD2408">
        <v>45.394011999999996</v>
      </c>
      <c r="AE2408">
        <v>-109.442494</v>
      </c>
      <c r="AF2408" t="s">
        <v>151</v>
      </c>
      <c r="AG2408" t="s">
        <v>152</v>
      </c>
      <c r="AH2408" t="s">
        <v>153</v>
      </c>
      <c r="AJ2408" t="s">
        <v>154</v>
      </c>
      <c r="AK2408" t="s">
        <v>603</v>
      </c>
      <c r="AM2408" t="s">
        <v>156</v>
      </c>
      <c r="AN2408" t="s">
        <v>157</v>
      </c>
      <c r="AO2408" t="s">
        <v>158</v>
      </c>
      <c r="AP2408">
        <v>7.0000000000000007E-2</v>
      </c>
      <c r="AQ2408" t="s">
        <v>159</v>
      </c>
      <c r="AS2408" t="s">
        <v>160</v>
      </c>
      <c r="AU2408" t="s">
        <v>161</v>
      </c>
      <c r="BE2408" t="s">
        <v>604</v>
      </c>
      <c r="BO2408">
        <v>353.2</v>
      </c>
      <c r="BP2408" t="s">
        <v>163</v>
      </c>
      <c r="BQ2408" t="s">
        <v>164</v>
      </c>
      <c r="BS2408" t="s">
        <v>165</v>
      </c>
      <c r="BT2408" t="s">
        <v>166</v>
      </c>
      <c r="BU2408" s="1">
        <v>44945</v>
      </c>
      <c r="BW2408" t="s">
        <v>605</v>
      </c>
      <c r="BX2408" t="s">
        <v>168</v>
      </c>
      <c r="BY2408">
        <v>0.01</v>
      </c>
      <c r="BZ2408" t="s">
        <v>159</v>
      </c>
      <c r="CB2408" t="s">
        <v>606</v>
      </c>
      <c r="CC2408" t="s">
        <v>170</v>
      </c>
    </row>
    <row r="2409" spans="1:81">
      <c r="A2409" t="s">
        <v>138</v>
      </c>
      <c r="B2409" t="s">
        <v>139</v>
      </c>
      <c r="C2409" t="s">
        <v>1613</v>
      </c>
      <c r="D2409" t="s">
        <v>141</v>
      </c>
      <c r="E2409" t="s">
        <v>142</v>
      </c>
      <c r="F2409" t="s">
        <v>143</v>
      </c>
      <c r="G2409" s="1">
        <v>44943</v>
      </c>
      <c r="H2409" s="2">
        <v>0.52083333333333337</v>
      </c>
      <c r="I2409" t="s">
        <v>178</v>
      </c>
      <c r="U2409" t="s">
        <v>146</v>
      </c>
      <c r="V2409" t="s">
        <v>147</v>
      </c>
      <c r="W2409" t="s">
        <v>148</v>
      </c>
      <c r="X2409" t="s">
        <v>1425</v>
      </c>
      <c r="Y2409" t="s">
        <v>1426</v>
      </c>
      <c r="AD2409">
        <v>45.528542999999999</v>
      </c>
      <c r="AE2409">
        <v>-109.468368</v>
      </c>
      <c r="AF2409" t="s">
        <v>151</v>
      </c>
      <c r="AG2409" t="s">
        <v>152</v>
      </c>
      <c r="AH2409" t="s">
        <v>153</v>
      </c>
      <c r="AJ2409" t="s">
        <v>154</v>
      </c>
      <c r="AK2409" t="s">
        <v>1614</v>
      </c>
      <c r="AM2409" t="s">
        <v>156</v>
      </c>
      <c r="AN2409" t="s">
        <v>157</v>
      </c>
      <c r="AO2409" t="s">
        <v>158</v>
      </c>
      <c r="AP2409">
        <v>0.32</v>
      </c>
      <c r="AQ2409" t="s">
        <v>159</v>
      </c>
      <c r="AS2409" t="s">
        <v>160</v>
      </c>
      <c r="AU2409" t="s">
        <v>161</v>
      </c>
      <c r="BE2409" t="s">
        <v>1615</v>
      </c>
      <c r="BO2409">
        <v>353.2</v>
      </c>
      <c r="BP2409" t="s">
        <v>163</v>
      </c>
      <c r="BQ2409" t="s">
        <v>164</v>
      </c>
      <c r="BS2409" t="s">
        <v>165</v>
      </c>
      <c r="BT2409" t="s">
        <v>166</v>
      </c>
      <c r="BU2409" s="1">
        <v>44945</v>
      </c>
      <c r="BW2409" t="s">
        <v>1616</v>
      </c>
      <c r="BX2409" t="s">
        <v>168</v>
      </c>
      <c r="BY2409">
        <v>0.01</v>
      </c>
      <c r="BZ2409" t="s">
        <v>159</v>
      </c>
      <c r="CB2409" t="s">
        <v>1383</v>
      </c>
      <c r="CC2409" t="s">
        <v>170</v>
      </c>
    </row>
    <row r="2410" spans="1:81">
      <c r="A2410" t="s">
        <v>138</v>
      </c>
      <c r="B2410" t="s">
        <v>139</v>
      </c>
      <c r="C2410" t="s">
        <v>1368</v>
      </c>
      <c r="D2410" t="s">
        <v>141</v>
      </c>
      <c r="E2410" t="s">
        <v>142</v>
      </c>
      <c r="F2410" t="s">
        <v>143</v>
      </c>
      <c r="G2410" s="1">
        <v>44943</v>
      </c>
      <c r="H2410" s="2">
        <v>0.53819444444444442</v>
      </c>
      <c r="I2410" t="s">
        <v>178</v>
      </c>
      <c r="U2410" t="s">
        <v>146</v>
      </c>
      <c r="V2410" t="s">
        <v>147</v>
      </c>
      <c r="W2410" t="s">
        <v>148</v>
      </c>
      <c r="X2410" t="s">
        <v>1353</v>
      </c>
      <c r="Y2410" t="s">
        <v>1354</v>
      </c>
      <c r="AD2410">
        <v>45.623460000000001</v>
      </c>
      <c r="AE2410">
        <v>-109.289129</v>
      </c>
      <c r="AF2410" t="s">
        <v>151</v>
      </c>
      <c r="AG2410" t="s">
        <v>152</v>
      </c>
      <c r="AH2410" t="s">
        <v>153</v>
      </c>
      <c r="AJ2410" t="s">
        <v>154</v>
      </c>
      <c r="AK2410" t="s">
        <v>1369</v>
      </c>
      <c r="AM2410" t="s">
        <v>156</v>
      </c>
      <c r="AN2410" t="s">
        <v>157</v>
      </c>
      <c r="AO2410" t="s">
        <v>158</v>
      </c>
      <c r="AP2410">
        <v>0.18</v>
      </c>
      <c r="AQ2410" t="s">
        <v>159</v>
      </c>
      <c r="AS2410" t="s">
        <v>160</v>
      </c>
      <c r="AU2410" t="s">
        <v>161</v>
      </c>
      <c r="BE2410" t="s">
        <v>1370</v>
      </c>
      <c r="BO2410">
        <v>353.2</v>
      </c>
      <c r="BP2410" t="s">
        <v>163</v>
      </c>
      <c r="BQ2410" t="s">
        <v>164</v>
      </c>
      <c r="BS2410" t="s">
        <v>165</v>
      </c>
      <c r="BT2410" t="s">
        <v>166</v>
      </c>
      <c r="BU2410" s="1">
        <v>44945</v>
      </c>
      <c r="BW2410" t="s">
        <v>1371</v>
      </c>
      <c r="BX2410" t="s">
        <v>168</v>
      </c>
      <c r="BY2410">
        <v>0.01</v>
      </c>
      <c r="BZ2410" t="s">
        <v>159</v>
      </c>
      <c r="CB2410" t="s">
        <v>1308</v>
      </c>
      <c r="CC2410" t="s">
        <v>170</v>
      </c>
    </row>
    <row r="2411" spans="1:81">
      <c r="A2411" t="s">
        <v>138</v>
      </c>
      <c r="B2411" t="s">
        <v>139</v>
      </c>
      <c r="C2411" t="s">
        <v>1683</v>
      </c>
      <c r="D2411" t="s">
        <v>141</v>
      </c>
      <c r="E2411" t="s">
        <v>142</v>
      </c>
      <c r="F2411" t="s">
        <v>143</v>
      </c>
      <c r="G2411" s="1">
        <v>44943</v>
      </c>
      <c r="H2411" s="2">
        <v>0.49305555555555558</v>
      </c>
      <c r="I2411" t="s">
        <v>178</v>
      </c>
      <c r="U2411" t="s">
        <v>146</v>
      </c>
      <c r="V2411" t="s">
        <v>147</v>
      </c>
      <c r="W2411" t="s">
        <v>148</v>
      </c>
      <c r="X2411" t="s">
        <v>1669</v>
      </c>
      <c r="Y2411" t="s">
        <v>1670</v>
      </c>
      <c r="AD2411">
        <v>45.460932</v>
      </c>
      <c r="AE2411">
        <v>-109.75704</v>
      </c>
      <c r="AF2411" t="s">
        <v>151</v>
      </c>
      <c r="AG2411" t="s">
        <v>152</v>
      </c>
      <c r="AH2411" t="s">
        <v>153</v>
      </c>
      <c r="AJ2411" t="s">
        <v>154</v>
      </c>
      <c r="AK2411" t="s">
        <v>1684</v>
      </c>
      <c r="AM2411" t="s">
        <v>156</v>
      </c>
      <c r="AN2411" t="s">
        <v>157</v>
      </c>
      <c r="AO2411" t="s">
        <v>158</v>
      </c>
      <c r="AP2411">
        <v>0.31</v>
      </c>
      <c r="AQ2411" t="s">
        <v>159</v>
      </c>
      <c r="AS2411" t="s">
        <v>160</v>
      </c>
      <c r="AU2411" t="s">
        <v>161</v>
      </c>
      <c r="BE2411" t="s">
        <v>1685</v>
      </c>
      <c r="BO2411">
        <v>353.2</v>
      </c>
      <c r="BP2411" t="s">
        <v>163</v>
      </c>
      <c r="BQ2411" t="s">
        <v>164</v>
      </c>
      <c r="BS2411" t="s">
        <v>165</v>
      </c>
      <c r="BT2411" t="s">
        <v>166</v>
      </c>
      <c r="BU2411" s="1">
        <v>44945</v>
      </c>
      <c r="BW2411" t="s">
        <v>1686</v>
      </c>
      <c r="BX2411" t="s">
        <v>168</v>
      </c>
      <c r="BY2411">
        <v>0.01</v>
      </c>
      <c r="BZ2411" t="s">
        <v>159</v>
      </c>
      <c r="CB2411" t="s">
        <v>1632</v>
      </c>
      <c r="CC2411" t="s">
        <v>170</v>
      </c>
    </row>
    <row r="2412" spans="1:81">
      <c r="A2412" t="s">
        <v>138</v>
      </c>
      <c r="B2412" t="s">
        <v>139</v>
      </c>
      <c r="C2412" t="s">
        <v>314</v>
      </c>
      <c r="D2412" t="s">
        <v>141</v>
      </c>
      <c r="E2412" t="s">
        <v>142</v>
      </c>
      <c r="F2412" t="s">
        <v>143</v>
      </c>
      <c r="G2412" s="1">
        <v>44943</v>
      </c>
      <c r="H2412" s="2">
        <v>0.43402777777777779</v>
      </c>
      <c r="I2412" t="s">
        <v>178</v>
      </c>
      <c r="U2412" t="s">
        <v>146</v>
      </c>
      <c r="V2412" t="s">
        <v>147</v>
      </c>
      <c r="W2412" t="s">
        <v>148</v>
      </c>
      <c r="X2412" t="s">
        <v>149</v>
      </c>
      <c r="Y2412" t="s">
        <v>150</v>
      </c>
      <c r="AD2412">
        <v>45.483227999999997</v>
      </c>
      <c r="AE2412">
        <v>-109.451708</v>
      </c>
      <c r="AF2412" t="s">
        <v>151</v>
      </c>
      <c r="AG2412" t="s">
        <v>152</v>
      </c>
      <c r="AH2412" t="s">
        <v>153</v>
      </c>
      <c r="AJ2412" t="s">
        <v>154</v>
      </c>
      <c r="AK2412" t="s">
        <v>315</v>
      </c>
      <c r="AM2412" t="s">
        <v>156</v>
      </c>
      <c r="AN2412" t="s">
        <v>157</v>
      </c>
      <c r="AO2412" t="s">
        <v>158</v>
      </c>
      <c r="AP2412">
        <v>0.1</v>
      </c>
      <c r="AQ2412" t="s">
        <v>159</v>
      </c>
      <c r="AS2412" t="s">
        <v>160</v>
      </c>
      <c r="AU2412" t="s">
        <v>161</v>
      </c>
      <c r="BE2412" t="s">
        <v>316</v>
      </c>
      <c r="BO2412">
        <v>353.2</v>
      </c>
      <c r="BP2412" t="s">
        <v>163</v>
      </c>
      <c r="BQ2412" t="s">
        <v>164</v>
      </c>
      <c r="BS2412" t="s">
        <v>165</v>
      </c>
      <c r="BT2412" t="s">
        <v>166</v>
      </c>
      <c r="BU2412" s="1">
        <v>44945</v>
      </c>
      <c r="BW2412" t="s">
        <v>317</v>
      </c>
      <c r="BX2412" t="s">
        <v>168</v>
      </c>
      <c r="BY2412">
        <v>0.01</v>
      </c>
      <c r="BZ2412" t="s">
        <v>159</v>
      </c>
      <c r="CB2412" t="s">
        <v>318</v>
      </c>
      <c r="CC2412" t="s">
        <v>170</v>
      </c>
    </row>
    <row r="2413" spans="1:81">
      <c r="A2413" t="s">
        <v>138</v>
      </c>
      <c r="B2413" t="s">
        <v>139</v>
      </c>
      <c r="C2413" t="s">
        <v>319</v>
      </c>
      <c r="D2413" t="s">
        <v>141</v>
      </c>
      <c r="E2413" t="s">
        <v>142</v>
      </c>
      <c r="F2413" t="s">
        <v>143</v>
      </c>
      <c r="G2413" s="1">
        <v>44970</v>
      </c>
      <c r="H2413" s="2">
        <v>0.50694444444444442</v>
      </c>
      <c r="I2413" t="s">
        <v>178</v>
      </c>
      <c r="U2413" t="s">
        <v>146</v>
      </c>
      <c r="V2413" t="s">
        <v>147</v>
      </c>
      <c r="W2413" t="s">
        <v>148</v>
      </c>
      <c r="X2413" t="s">
        <v>149</v>
      </c>
      <c r="Y2413" t="s">
        <v>150</v>
      </c>
      <c r="AD2413">
        <v>45.483227999999997</v>
      </c>
      <c r="AE2413">
        <v>-109.451708</v>
      </c>
      <c r="AF2413" t="s">
        <v>151</v>
      </c>
      <c r="AG2413" t="s">
        <v>152</v>
      </c>
      <c r="AH2413" t="s">
        <v>153</v>
      </c>
      <c r="AJ2413" t="s">
        <v>154</v>
      </c>
      <c r="AK2413" t="s">
        <v>320</v>
      </c>
      <c r="AM2413" t="s">
        <v>156</v>
      </c>
      <c r="AN2413" t="s">
        <v>157</v>
      </c>
      <c r="AO2413" t="s">
        <v>158</v>
      </c>
      <c r="AP2413">
        <v>0.06</v>
      </c>
      <c r="AQ2413" t="s">
        <v>159</v>
      </c>
      <c r="AS2413" t="s">
        <v>160</v>
      </c>
      <c r="AU2413" t="s">
        <v>161</v>
      </c>
      <c r="BE2413" t="s">
        <v>321</v>
      </c>
      <c r="BO2413">
        <v>353.2</v>
      </c>
      <c r="BP2413" t="s">
        <v>163</v>
      </c>
      <c r="BQ2413" t="s">
        <v>164</v>
      </c>
      <c r="BS2413" t="s">
        <v>165</v>
      </c>
      <c r="BT2413" t="s">
        <v>166</v>
      </c>
      <c r="BU2413" s="1">
        <v>44972</v>
      </c>
      <c r="BW2413" t="s">
        <v>322</v>
      </c>
      <c r="BX2413" t="s">
        <v>168</v>
      </c>
      <c r="BY2413">
        <v>0.01</v>
      </c>
      <c r="BZ2413" t="s">
        <v>159</v>
      </c>
      <c r="CB2413" t="s">
        <v>318</v>
      </c>
      <c r="CC2413" t="s">
        <v>170</v>
      </c>
    </row>
    <row r="2414" spans="1:81">
      <c r="A2414" t="s">
        <v>138</v>
      </c>
      <c r="B2414" t="s">
        <v>139</v>
      </c>
      <c r="C2414" t="s">
        <v>1067</v>
      </c>
      <c r="D2414" t="s">
        <v>141</v>
      </c>
      <c r="E2414" t="s">
        <v>142</v>
      </c>
      <c r="F2414" t="s">
        <v>143</v>
      </c>
      <c r="G2414" s="1">
        <v>44970</v>
      </c>
      <c r="H2414" s="2">
        <v>0.4548611111111111</v>
      </c>
      <c r="I2414" t="s">
        <v>178</v>
      </c>
      <c r="U2414" t="s">
        <v>146</v>
      </c>
      <c r="V2414" t="s">
        <v>147</v>
      </c>
      <c r="W2414" t="s">
        <v>148</v>
      </c>
      <c r="X2414" t="s">
        <v>943</v>
      </c>
      <c r="Y2414" t="s">
        <v>944</v>
      </c>
      <c r="AD2414">
        <v>45.349468999999999</v>
      </c>
      <c r="AE2414">
        <v>-109.495924</v>
      </c>
      <c r="AF2414" t="s">
        <v>151</v>
      </c>
      <c r="AG2414" t="s">
        <v>152</v>
      </c>
      <c r="AH2414" t="s">
        <v>153</v>
      </c>
      <c r="AJ2414" t="s">
        <v>154</v>
      </c>
      <c r="AK2414" t="s">
        <v>1068</v>
      </c>
      <c r="AM2414" t="s">
        <v>156</v>
      </c>
      <c r="AN2414" t="s">
        <v>157</v>
      </c>
      <c r="AO2414" t="s">
        <v>158</v>
      </c>
      <c r="AP2414">
        <v>0.14000000000000001</v>
      </c>
      <c r="AQ2414" t="s">
        <v>159</v>
      </c>
      <c r="AS2414" t="s">
        <v>160</v>
      </c>
      <c r="AU2414" t="s">
        <v>161</v>
      </c>
      <c r="BE2414" t="s">
        <v>1069</v>
      </c>
      <c r="BO2414">
        <v>353.2</v>
      </c>
      <c r="BP2414" t="s">
        <v>163</v>
      </c>
      <c r="BQ2414" t="s">
        <v>164</v>
      </c>
      <c r="BS2414" t="s">
        <v>165</v>
      </c>
      <c r="BT2414" t="s">
        <v>166</v>
      </c>
      <c r="BU2414" s="1">
        <v>44972</v>
      </c>
      <c r="BW2414" t="s">
        <v>1070</v>
      </c>
      <c r="BX2414" t="s">
        <v>168</v>
      </c>
      <c r="BY2414">
        <v>0.01</v>
      </c>
      <c r="BZ2414" t="s">
        <v>159</v>
      </c>
      <c r="CB2414" t="s">
        <v>1063</v>
      </c>
      <c r="CC2414" t="s">
        <v>170</v>
      </c>
    </row>
    <row r="2415" spans="1:81">
      <c r="A2415" t="s">
        <v>138</v>
      </c>
      <c r="B2415" t="s">
        <v>139</v>
      </c>
      <c r="C2415" t="s">
        <v>894</v>
      </c>
      <c r="D2415" t="s">
        <v>141</v>
      </c>
      <c r="E2415" t="s">
        <v>142</v>
      </c>
      <c r="F2415" t="s">
        <v>143</v>
      </c>
      <c r="G2415" s="1">
        <v>44970</v>
      </c>
      <c r="H2415" s="2">
        <v>0.51736111111111116</v>
      </c>
      <c r="I2415" t="s">
        <v>178</v>
      </c>
      <c r="U2415" t="s">
        <v>146</v>
      </c>
      <c r="V2415" t="s">
        <v>147</v>
      </c>
      <c r="W2415" t="s">
        <v>148</v>
      </c>
      <c r="X2415" t="s">
        <v>763</v>
      </c>
      <c r="Y2415" t="s">
        <v>764</v>
      </c>
      <c r="AD2415">
        <v>45.480486999999997</v>
      </c>
      <c r="AE2415">
        <v>-109.45363999999999</v>
      </c>
      <c r="AF2415" t="s">
        <v>151</v>
      </c>
      <c r="AG2415" t="s">
        <v>152</v>
      </c>
      <c r="AH2415" t="s">
        <v>153</v>
      </c>
      <c r="AJ2415" t="s">
        <v>154</v>
      </c>
      <c r="AK2415" t="s">
        <v>895</v>
      </c>
      <c r="AM2415" t="s">
        <v>156</v>
      </c>
      <c r="AN2415" t="s">
        <v>157</v>
      </c>
      <c r="AO2415" t="s">
        <v>158</v>
      </c>
      <c r="AP2415">
        <v>0.16</v>
      </c>
      <c r="AQ2415" t="s">
        <v>159</v>
      </c>
      <c r="AS2415" t="s">
        <v>160</v>
      </c>
      <c r="AU2415" t="s">
        <v>161</v>
      </c>
      <c r="BE2415" t="s">
        <v>896</v>
      </c>
      <c r="BO2415">
        <v>353.2</v>
      </c>
      <c r="BP2415" t="s">
        <v>163</v>
      </c>
      <c r="BQ2415" t="s">
        <v>164</v>
      </c>
      <c r="BS2415" t="s">
        <v>165</v>
      </c>
      <c r="BT2415" t="s">
        <v>166</v>
      </c>
      <c r="BU2415" s="1">
        <v>44972</v>
      </c>
      <c r="BW2415" t="s">
        <v>897</v>
      </c>
      <c r="BX2415" t="s">
        <v>168</v>
      </c>
      <c r="BY2415">
        <v>0.01</v>
      </c>
      <c r="BZ2415" t="s">
        <v>159</v>
      </c>
      <c r="CB2415" t="s">
        <v>606</v>
      </c>
      <c r="CC2415" t="s">
        <v>170</v>
      </c>
    </row>
    <row r="2416" spans="1:81">
      <c r="A2416" t="s">
        <v>138</v>
      </c>
      <c r="B2416" t="s">
        <v>139</v>
      </c>
      <c r="C2416" t="s">
        <v>607</v>
      </c>
      <c r="D2416" t="s">
        <v>141</v>
      </c>
      <c r="E2416" t="s">
        <v>142</v>
      </c>
      <c r="F2416" t="s">
        <v>143</v>
      </c>
      <c r="G2416" s="1">
        <v>44970</v>
      </c>
      <c r="H2416" s="2">
        <v>0.47569444444444442</v>
      </c>
      <c r="I2416" t="s">
        <v>178</v>
      </c>
      <c r="U2416" t="s">
        <v>146</v>
      </c>
      <c r="V2416" t="s">
        <v>147</v>
      </c>
      <c r="W2416" t="s">
        <v>148</v>
      </c>
      <c r="X2416" t="s">
        <v>482</v>
      </c>
      <c r="Y2416" t="s">
        <v>483</v>
      </c>
      <c r="AD2416">
        <v>45.394011999999996</v>
      </c>
      <c r="AE2416">
        <v>-109.442494</v>
      </c>
      <c r="AF2416" t="s">
        <v>151</v>
      </c>
      <c r="AG2416" t="s">
        <v>152</v>
      </c>
      <c r="AH2416" t="s">
        <v>153</v>
      </c>
      <c r="AJ2416" t="s">
        <v>154</v>
      </c>
      <c r="AK2416" t="s">
        <v>608</v>
      </c>
      <c r="AM2416" t="s">
        <v>156</v>
      </c>
      <c r="AN2416" t="s">
        <v>157</v>
      </c>
      <c r="AO2416" t="s">
        <v>158</v>
      </c>
      <c r="AP2416">
        <v>7.0000000000000007E-2</v>
      </c>
      <c r="AQ2416" t="s">
        <v>159</v>
      </c>
      <c r="AS2416" t="s">
        <v>160</v>
      </c>
      <c r="AU2416" t="s">
        <v>161</v>
      </c>
      <c r="BE2416" t="s">
        <v>609</v>
      </c>
      <c r="BO2416">
        <v>353.2</v>
      </c>
      <c r="BP2416" t="s">
        <v>163</v>
      </c>
      <c r="BQ2416" t="s">
        <v>164</v>
      </c>
      <c r="BS2416" t="s">
        <v>165</v>
      </c>
      <c r="BT2416" t="s">
        <v>166</v>
      </c>
      <c r="BU2416" s="1">
        <v>44972</v>
      </c>
      <c r="BW2416" t="s">
        <v>610</v>
      </c>
      <c r="BX2416" t="s">
        <v>168</v>
      </c>
      <c r="BY2416">
        <v>0.01</v>
      </c>
      <c r="BZ2416" t="s">
        <v>159</v>
      </c>
      <c r="CB2416" t="s">
        <v>606</v>
      </c>
      <c r="CC2416" t="s">
        <v>170</v>
      </c>
    </row>
    <row r="2417" spans="1:81">
      <c r="A2417" t="s">
        <v>138</v>
      </c>
      <c r="B2417" t="s">
        <v>139</v>
      </c>
      <c r="C2417" t="s">
        <v>1372</v>
      </c>
      <c r="D2417" t="s">
        <v>141</v>
      </c>
      <c r="E2417" t="s">
        <v>142</v>
      </c>
      <c r="F2417" t="s">
        <v>143</v>
      </c>
      <c r="G2417" s="1">
        <v>44970</v>
      </c>
      <c r="H2417" s="2">
        <v>0.61458333333333337</v>
      </c>
      <c r="I2417" t="s">
        <v>178</v>
      </c>
      <c r="U2417" t="s">
        <v>146</v>
      </c>
      <c r="V2417" t="s">
        <v>147</v>
      </c>
      <c r="W2417" t="s">
        <v>148</v>
      </c>
      <c r="X2417" t="s">
        <v>1353</v>
      </c>
      <c r="Y2417" t="s">
        <v>1354</v>
      </c>
      <c r="AD2417">
        <v>45.623460000000001</v>
      </c>
      <c r="AE2417">
        <v>-109.289129</v>
      </c>
      <c r="AF2417" t="s">
        <v>151</v>
      </c>
      <c r="AG2417" t="s">
        <v>152</v>
      </c>
      <c r="AH2417" t="s">
        <v>153</v>
      </c>
      <c r="AJ2417" t="s">
        <v>154</v>
      </c>
      <c r="AK2417" t="s">
        <v>1373</v>
      </c>
      <c r="AM2417" t="s">
        <v>156</v>
      </c>
      <c r="AN2417" t="s">
        <v>157</v>
      </c>
      <c r="AO2417" t="s">
        <v>158</v>
      </c>
      <c r="AP2417">
        <v>0.19</v>
      </c>
      <c r="AQ2417" t="s">
        <v>159</v>
      </c>
      <c r="AS2417" t="s">
        <v>160</v>
      </c>
      <c r="AU2417" t="s">
        <v>161</v>
      </c>
      <c r="BE2417" t="s">
        <v>1374</v>
      </c>
      <c r="BO2417">
        <v>353.2</v>
      </c>
      <c r="BP2417" t="s">
        <v>163</v>
      </c>
      <c r="BQ2417" t="s">
        <v>164</v>
      </c>
      <c r="BS2417" t="s">
        <v>165</v>
      </c>
      <c r="BT2417" t="s">
        <v>166</v>
      </c>
      <c r="BU2417" s="1">
        <v>44972</v>
      </c>
      <c r="BW2417" t="s">
        <v>1375</v>
      </c>
      <c r="BX2417" t="s">
        <v>168</v>
      </c>
      <c r="BY2417">
        <v>0.01</v>
      </c>
      <c r="BZ2417" t="s">
        <v>159</v>
      </c>
      <c r="CB2417" t="s">
        <v>1308</v>
      </c>
      <c r="CC2417" t="s">
        <v>170</v>
      </c>
    </row>
    <row r="2418" spans="1:81">
      <c r="A2418" t="s">
        <v>138</v>
      </c>
      <c r="B2418" t="s">
        <v>139</v>
      </c>
      <c r="C2418" t="s">
        <v>1300</v>
      </c>
      <c r="D2418" t="s">
        <v>141</v>
      </c>
      <c r="E2418" t="s">
        <v>142</v>
      </c>
      <c r="F2418" t="s">
        <v>143</v>
      </c>
      <c r="G2418" s="1">
        <v>44970</v>
      </c>
      <c r="H2418" s="2">
        <v>0.48958333333333331</v>
      </c>
      <c r="I2418" t="s">
        <v>178</v>
      </c>
      <c r="U2418" t="s">
        <v>146</v>
      </c>
      <c r="V2418" t="s">
        <v>147</v>
      </c>
      <c r="W2418" t="s">
        <v>148</v>
      </c>
      <c r="X2418" t="s">
        <v>1161</v>
      </c>
      <c r="Y2418" t="s">
        <v>1162</v>
      </c>
      <c r="AD2418">
        <v>45.486469</v>
      </c>
      <c r="AE2418">
        <v>-109.456142</v>
      </c>
      <c r="AF2418" t="s">
        <v>151</v>
      </c>
      <c r="AG2418" t="s">
        <v>152</v>
      </c>
      <c r="AH2418" t="s">
        <v>153</v>
      </c>
      <c r="AJ2418" t="s">
        <v>154</v>
      </c>
      <c r="AK2418" t="s">
        <v>1301</v>
      </c>
      <c r="AM2418" t="s">
        <v>156</v>
      </c>
      <c r="AN2418" t="s">
        <v>157</v>
      </c>
      <c r="AO2418" t="s">
        <v>158</v>
      </c>
      <c r="AP2418">
        <v>0.14000000000000001</v>
      </c>
      <c r="AQ2418" t="s">
        <v>159</v>
      </c>
      <c r="AS2418" t="s">
        <v>160</v>
      </c>
      <c r="AU2418" t="s">
        <v>161</v>
      </c>
      <c r="BE2418" t="s">
        <v>1302</v>
      </c>
      <c r="BO2418">
        <v>353.2</v>
      </c>
      <c r="BP2418" t="s">
        <v>163</v>
      </c>
      <c r="BQ2418" t="s">
        <v>164</v>
      </c>
      <c r="BS2418" t="s">
        <v>165</v>
      </c>
      <c r="BT2418" t="s">
        <v>166</v>
      </c>
      <c r="BU2418" s="1">
        <v>44972</v>
      </c>
      <c r="BW2418" t="s">
        <v>1303</v>
      </c>
      <c r="BX2418" t="s">
        <v>168</v>
      </c>
      <c r="BY2418">
        <v>0.01</v>
      </c>
      <c r="BZ2418" t="s">
        <v>159</v>
      </c>
      <c r="CB2418" t="s">
        <v>1063</v>
      </c>
      <c r="CC2418" t="s">
        <v>170</v>
      </c>
    </row>
    <row r="2419" spans="1:81">
      <c r="A2419" t="s">
        <v>138</v>
      </c>
      <c r="B2419" t="s">
        <v>139</v>
      </c>
      <c r="C2419" t="s">
        <v>1621</v>
      </c>
      <c r="D2419" t="s">
        <v>141</v>
      </c>
      <c r="E2419" t="s">
        <v>142</v>
      </c>
      <c r="F2419" t="s">
        <v>143</v>
      </c>
      <c r="G2419" s="1">
        <v>44970</v>
      </c>
      <c r="H2419" s="2">
        <v>0.59027777777777779</v>
      </c>
      <c r="I2419" t="s">
        <v>178</v>
      </c>
      <c r="U2419" t="s">
        <v>146</v>
      </c>
      <c r="V2419" t="s">
        <v>147</v>
      </c>
      <c r="W2419" t="s">
        <v>148</v>
      </c>
      <c r="X2419" t="s">
        <v>1425</v>
      </c>
      <c r="Y2419" t="s">
        <v>1426</v>
      </c>
      <c r="AD2419">
        <v>45.528542999999999</v>
      </c>
      <c r="AE2419">
        <v>-109.468368</v>
      </c>
      <c r="AF2419" t="s">
        <v>151</v>
      </c>
      <c r="AG2419" t="s">
        <v>152</v>
      </c>
      <c r="AH2419" t="s">
        <v>153</v>
      </c>
      <c r="AJ2419" t="s">
        <v>154</v>
      </c>
      <c r="AK2419" t="s">
        <v>1622</v>
      </c>
      <c r="AM2419" t="s">
        <v>156</v>
      </c>
      <c r="AN2419" t="s">
        <v>157</v>
      </c>
      <c r="AO2419" t="s">
        <v>158</v>
      </c>
      <c r="AP2419">
        <v>0.34</v>
      </c>
      <c r="AQ2419" t="s">
        <v>159</v>
      </c>
      <c r="AS2419" t="s">
        <v>160</v>
      </c>
      <c r="AU2419" t="s">
        <v>161</v>
      </c>
      <c r="BE2419" t="s">
        <v>1619</v>
      </c>
      <c r="BO2419">
        <v>353.2</v>
      </c>
      <c r="BP2419" t="s">
        <v>163</v>
      </c>
      <c r="BQ2419" t="s">
        <v>164</v>
      </c>
      <c r="BS2419" t="s">
        <v>165</v>
      </c>
      <c r="BT2419" t="s">
        <v>166</v>
      </c>
      <c r="BU2419" s="1">
        <v>44972</v>
      </c>
      <c r="BW2419" t="s">
        <v>1623</v>
      </c>
      <c r="BX2419" t="s">
        <v>168</v>
      </c>
      <c r="BY2419">
        <v>0.01</v>
      </c>
      <c r="BZ2419" t="s">
        <v>159</v>
      </c>
      <c r="CB2419" t="s">
        <v>1383</v>
      </c>
      <c r="CC2419" t="s">
        <v>170</v>
      </c>
    </row>
    <row r="2420" spans="1:81">
      <c r="A2420" t="s">
        <v>138</v>
      </c>
      <c r="B2420" t="s">
        <v>139</v>
      </c>
      <c r="C2420" t="s">
        <v>1690</v>
      </c>
      <c r="D2420" t="s">
        <v>141</v>
      </c>
      <c r="E2420" t="s">
        <v>142</v>
      </c>
      <c r="F2420" t="s">
        <v>143</v>
      </c>
      <c r="G2420" s="1">
        <v>44970</v>
      </c>
      <c r="H2420" s="2">
        <v>0.55902777777777779</v>
      </c>
      <c r="I2420" t="s">
        <v>178</v>
      </c>
      <c r="U2420" t="s">
        <v>146</v>
      </c>
      <c r="V2420" t="s">
        <v>147</v>
      </c>
      <c r="W2420" t="s">
        <v>148</v>
      </c>
      <c r="X2420" t="s">
        <v>1669</v>
      </c>
      <c r="Y2420" t="s">
        <v>1670</v>
      </c>
      <c r="AD2420">
        <v>45.460932</v>
      </c>
      <c r="AE2420">
        <v>-109.75704</v>
      </c>
      <c r="AF2420" t="s">
        <v>151</v>
      </c>
      <c r="AG2420" t="s">
        <v>152</v>
      </c>
      <c r="AH2420" t="s">
        <v>153</v>
      </c>
      <c r="AJ2420" t="s">
        <v>154</v>
      </c>
      <c r="AK2420" t="s">
        <v>1691</v>
      </c>
      <c r="AM2420" t="s">
        <v>156</v>
      </c>
      <c r="AN2420" t="s">
        <v>157</v>
      </c>
      <c r="AO2420" t="s">
        <v>158</v>
      </c>
      <c r="AP2420">
        <v>0.37</v>
      </c>
      <c r="AQ2420" t="s">
        <v>159</v>
      </c>
      <c r="AS2420" t="s">
        <v>160</v>
      </c>
      <c r="AU2420" t="s">
        <v>161</v>
      </c>
      <c r="BE2420" t="s">
        <v>1692</v>
      </c>
      <c r="BO2420">
        <v>353.2</v>
      </c>
      <c r="BP2420" t="s">
        <v>163</v>
      </c>
      <c r="BQ2420" t="s">
        <v>164</v>
      </c>
      <c r="BS2420" t="s">
        <v>165</v>
      </c>
      <c r="BT2420" t="s">
        <v>166</v>
      </c>
      <c r="BU2420" s="1">
        <v>44972</v>
      </c>
      <c r="BW2420" t="s">
        <v>1693</v>
      </c>
      <c r="BX2420" t="s">
        <v>168</v>
      </c>
      <c r="BY2420">
        <v>0.01</v>
      </c>
      <c r="BZ2420" t="s">
        <v>159</v>
      </c>
      <c r="CB2420" t="s">
        <v>1632</v>
      </c>
      <c r="CC2420" t="s">
        <v>170</v>
      </c>
    </row>
    <row r="2421" spans="1:81">
      <c r="A2421" t="s">
        <v>138</v>
      </c>
      <c r="B2421" t="s">
        <v>139</v>
      </c>
      <c r="C2421" t="s">
        <v>1863</v>
      </c>
      <c r="D2421" t="s">
        <v>141</v>
      </c>
      <c r="E2421" t="s">
        <v>142</v>
      </c>
      <c r="F2421" t="s">
        <v>143</v>
      </c>
      <c r="G2421" s="1">
        <v>44970</v>
      </c>
      <c r="H2421" s="2">
        <v>0.53125</v>
      </c>
      <c r="I2421" t="s">
        <v>178</v>
      </c>
      <c r="U2421" t="s">
        <v>146</v>
      </c>
      <c r="V2421" t="s">
        <v>147</v>
      </c>
      <c r="W2421" t="s">
        <v>148</v>
      </c>
      <c r="X2421" t="s">
        <v>1739</v>
      </c>
      <c r="Y2421" t="s">
        <v>1740</v>
      </c>
      <c r="AD2421">
        <v>45.466926000000001</v>
      </c>
      <c r="AE2421">
        <v>-109.49140800000001</v>
      </c>
      <c r="AF2421" t="s">
        <v>151</v>
      </c>
      <c r="AG2421" t="s">
        <v>152</v>
      </c>
      <c r="AH2421" t="s">
        <v>153</v>
      </c>
      <c r="AJ2421" t="s">
        <v>154</v>
      </c>
      <c r="AK2421" t="s">
        <v>1864</v>
      </c>
      <c r="AM2421" t="s">
        <v>156</v>
      </c>
      <c r="AN2421" t="s">
        <v>157</v>
      </c>
      <c r="AO2421" t="s">
        <v>158</v>
      </c>
      <c r="AP2421">
        <v>0.14000000000000001</v>
      </c>
      <c r="AQ2421" t="s">
        <v>159</v>
      </c>
      <c r="AS2421" t="s">
        <v>160</v>
      </c>
      <c r="AU2421" t="s">
        <v>161</v>
      </c>
      <c r="BE2421" t="s">
        <v>1865</v>
      </c>
      <c r="BO2421">
        <v>353.2</v>
      </c>
      <c r="BP2421" t="s">
        <v>163</v>
      </c>
      <c r="BQ2421" t="s">
        <v>164</v>
      </c>
      <c r="BS2421" t="s">
        <v>165</v>
      </c>
      <c r="BT2421" t="s">
        <v>166</v>
      </c>
      <c r="BU2421" s="1">
        <v>44972</v>
      </c>
      <c r="BW2421" t="s">
        <v>1866</v>
      </c>
      <c r="BX2421" t="s">
        <v>168</v>
      </c>
      <c r="BY2421">
        <v>0.01</v>
      </c>
      <c r="BZ2421" t="s">
        <v>159</v>
      </c>
      <c r="CB2421" t="s">
        <v>1713</v>
      </c>
      <c r="CC2421" t="s">
        <v>170</v>
      </c>
    </row>
    <row r="2422" spans="1:81">
      <c r="A2422" t="s">
        <v>138</v>
      </c>
      <c r="B2422" t="s">
        <v>139</v>
      </c>
      <c r="C2422" t="s">
        <v>1074</v>
      </c>
      <c r="D2422" t="s">
        <v>141</v>
      </c>
      <c r="E2422" t="s">
        <v>142</v>
      </c>
      <c r="F2422" t="s">
        <v>143</v>
      </c>
      <c r="G2422" s="1">
        <v>44998</v>
      </c>
      <c r="H2422" s="2">
        <v>0.38194444444444442</v>
      </c>
      <c r="I2422" t="s">
        <v>144</v>
      </c>
      <c r="U2422" t="s">
        <v>146</v>
      </c>
      <c r="V2422" t="s">
        <v>147</v>
      </c>
      <c r="W2422" t="s">
        <v>148</v>
      </c>
      <c r="X2422" t="s">
        <v>943</v>
      </c>
      <c r="Y2422" t="s">
        <v>944</v>
      </c>
      <c r="AD2422">
        <v>45.349468999999999</v>
      </c>
      <c r="AE2422">
        <v>-109.495924</v>
      </c>
      <c r="AF2422" t="s">
        <v>151</v>
      </c>
      <c r="AG2422" t="s">
        <v>152</v>
      </c>
      <c r="AH2422" t="s">
        <v>153</v>
      </c>
      <c r="AJ2422" t="s">
        <v>154</v>
      </c>
      <c r="AK2422" t="s">
        <v>1075</v>
      </c>
      <c r="AM2422" t="s">
        <v>156</v>
      </c>
      <c r="AN2422" t="s">
        <v>157</v>
      </c>
      <c r="AO2422" t="s">
        <v>158</v>
      </c>
      <c r="AP2422">
        <v>0.14000000000000001</v>
      </c>
      <c r="AQ2422" t="s">
        <v>159</v>
      </c>
      <c r="AS2422" t="s">
        <v>160</v>
      </c>
      <c r="AU2422" t="s">
        <v>161</v>
      </c>
      <c r="BE2422" t="s">
        <v>1076</v>
      </c>
      <c r="BO2422">
        <v>353.2</v>
      </c>
      <c r="BP2422" t="s">
        <v>163</v>
      </c>
      <c r="BQ2422" t="s">
        <v>164</v>
      </c>
      <c r="BS2422" t="s">
        <v>165</v>
      </c>
      <c r="BT2422" t="s">
        <v>166</v>
      </c>
      <c r="BU2422" s="1">
        <v>45000</v>
      </c>
      <c r="BW2422" t="s">
        <v>1077</v>
      </c>
      <c r="BX2422" t="s">
        <v>168</v>
      </c>
      <c r="BY2422">
        <v>0.01</v>
      </c>
      <c r="BZ2422" t="s">
        <v>159</v>
      </c>
      <c r="CB2422" t="s">
        <v>1063</v>
      </c>
      <c r="CC2422" t="s">
        <v>170</v>
      </c>
    </row>
    <row r="2423" spans="1:81">
      <c r="A2423" t="s">
        <v>138</v>
      </c>
      <c r="B2423" t="s">
        <v>139</v>
      </c>
      <c r="C2423" t="s">
        <v>323</v>
      </c>
      <c r="D2423" t="s">
        <v>141</v>
      </c>
      <c r="E2423" t="s">
        <v>142</v>
      </c>
      <c r="F2423" t="s">
        <v>143</v>
      </c>
      <c r="G2423" s="1">
        <v>44998</v>
      </c>
      <c r="H2423" s="2">
        <v>0.44097222222222221</v>
      </c>
      <c r="I2423" t="s">
        <v>144</v>
      </c>
      <c r="U2423" t="s">
        <v>146</v>
      </c>
      <c r="V2423" t="s">
        <v>147</v>
      </c>
      <c r="W2423" t="s">
        <v>148</v>
      </c>
      <c r="X2423" t="s">
        <v>149</v>
      </c>
      <c r="Y2423" t="s">
        <v>150</v>
      </c>
      <c r="AD2423">
        <v>45.483227999999997</v>
      </c>
      <c r="AE2423">
        <v>-109.451708</v>
      </c>
      <c r="AF2423" t="s">
        <v>151</v>
      </c>
      <c r="AG2423" t="s">
        <v>152</v>
      </c>
      <c r="AH2423" t="s">
        <v>153</v>
      </c>
      <c r="AJ2423" t="s">
        <v>154</v>
      </c>
      <c r="AK2423" t="s">
        <v>324</v>
      </c>
      <c r="AM2423" t="s">
        <v>156</v>
      </c>
      <c r="AN2423" t="s">
        <v>157</v>
      </c>
      <c r="AO2423" t="s">
        <v>158</v>
      </c>
      <c r="AP2423">
        <v>0.11</v>
      </c>
      <c r="AQ2423" t="s">
        <v>159</v>
      </c>
      <c r="AS2423" t="s">
        <v>160</v>
      </c>
      <c r="AU2423" t="s">
        <v>161</v>
      </c>
      <c r="BE2423" t="s">
        <v>325</v>
      </c>
      <c r="BO2423">
        <v>353.2</v>
      </c>
      <c r="BP2423" t="s">
        <v>163</v>
      </c>
      <c r="BQ2423" t="s">
        <v>164</v>
      </c>
      <c r="BS2423" t="s">
        <v>165</v>
      </c>
      <c r="BT2423" t="s">
        <v>166</v>
      </c>
      <c r="BU2423" s="1">
        <v>45000</v>
      </c>
      <c r="BW2423" t="s">
        <v>326</v>
      </c>
      <c r="BX2423" t="s">
        <v>168</v>
      </c>
      <c r="BY2423">
        <v>0.01</v>
      </c>
      <c r="BZ2423" t="s">
        <v>159</v>
      </c>
      <c r="CB2423" t="s">
        <v>318</v>
      </c>
      <c r="CC2423" t="s">
        <v>170</v>
      </c>
    </row>
    <row r="2424" spans="1:81">
      <c r="A2424" t="s">
        <v>138</v>
      </c>
      <c r="B2424" t="s">
        <v>139</v>
      </c>
      <c r="C2424" t="s">
        <v>1867</v>
      </c>
      <c r="D2424" t="s">
        <v>141</v>
      </c>
      <c r="E2424" t="s">
        <v>142</v>
      </c>
      <c r="F2424" t="s">
        <v>143</v>
      </c>
      <c r="G2424" s="1">
        <v>44998</v>
      </c>
      <c r="H2424" s="2">
        <v>0.46875</v>
      </c>
      <c r="I2424" t="s">
        <v>144</v>
      </c>
      <c r="U2424" t="s">
        <v>146</v>
      </c>
      <c r="V2424" t="s">
        <v>147</v>
      </c>
      <c r="W2424" t="s">
        <v>148</v>
      </c>
      <c r="X2424" t="s">
        <v>1739</v>
      </c>
      <c r="Y2424" t="s">
        <v>1740</v>
      </c>
      <c r="AD2424">
        <v>45.466926000000001</v>
      </c>
      <c r="AE2424">
        <v>-109.49140800000001</v>
      </c>
      <c r="AF2424" t="s">
        <v>151</v>
      </c>
      <c r="AG2424" t="s">
        <v>152</v>
      </c>
      <c r="AH2424" t="s">
        <v>153</v>
      </c>
      <c r="AJ2424" t="s">
        <v>154</v>
      </c>
      <c r="AK2424" t="s">
        <v>1868</v>
      </c>
      <c r="AM2424" t="s">
        <v>156</v>
      </c>
      <c r="AN2424" t="s">
        <v>157</v>
      </c>
      <c r="AO2424" t="s">
        <v>158</v>
      </c>
      <c r="AP2424">
        <v>0.13</v>
      </c>
      <c r="AQ2424" t="s">
        <v>159</v>
      </c>
      <c r="AS2424" t="s">
        <v>160</v>
      </c>
      <c r="AU2424" t="s">
        <v>161</v>
      </c>
      <c r="BE2424" t="s">
        <v>1869</v>
      </c>
      <c r="BO2424">
        <v>353.2</v>
      </c>
      <c r="BP2424" t="s">
        <v>163</v>
      </c>
      <c r="BQ2424" t="s">
        <v>164</v>
      </c>
      <c r="BS2424" t="s">
        <v>165</v>
      </c>
      <c r="BT2424" t="s">
        <v>166</v>
      </c>
      <c r="BU2424" s="1">
        <v>45000</v>
      </c>
      <c r="BW2424" t="s">
        <v>1870</v>
      </c>
      <c r="BX2424" t="s">
        <v>168</v>
      </c>
      <c r="BY2424">
        <v>0.01</v>
      </c>
      <c r="BZ2424" t="s">
        <v>159</v>
      </c>
      <c r="CB2424" t="s">
        <v>1713</v>
      </c>
      <c r="CC2424" t="s">
        <v>170</v>
      </c>
    </row>
    <row r="2425" spans="1:81">
      <c r="A2425" t="s">
        <v>138</v>
      </c>
      <c r="B2425" t="s">
        <v>139</v>
      </c>
      <c r="C2425" t="s">
        <v>1624</v>
      </c>
      <c r="D2425" t="s">
        <v>141</v>
      </c>
      <c r="E2425" t="s">
        <v>142</v>
      </c>
      <c r="F2425" t="s">
        <v>143</v>
      </c>
      <c r="G2425" s="1">
        <v>44998</v>
      </c>
      <c r="H2425" s="2">
        <v>0.54166666666666663</v>
      </c>
      <c r="I2425" t="s">
        <v>144</v>
      </c>
      <c r="U2425" t="s">
        <v>146</v>
      </c>
      <c r="V2425" t="s">
        <v>147</v>
      </c>
      <c r="W2425" t="s">
        <v>148</v>
      </c>
      <c r="X2425" t="s">
        <v>1425</v>
      </c>
      <c r="Y2425" t="s">
        <v>1426</v>
      </c>
      <c r="AD2425">
        <v>45.528542999999999</v>
      </c>
      <c r="AE2425">
        <v>-109.468368</v>
      </c>
      <c r="AF2425" t="s">
        <v>151</v>
      </c>
      <c r="AG2425" t="s">
        <v>152</v>
      </c>
      <c r="AH2425" t="s">
        <v>153</v>
      </c>
      <c r="AJ2425" t="s">
        <v>154</v>
      </c>
      <c r="AK2425" t="s">
        <v>1625</v>
      </c>
      <c r="AM2425" t="s">
        <v>156</v>
      </c>
      <c r="AN2425" t="s">
        <v>157</v>
      </c>
      <c r="AO2425" t="s">
        <v>158</v>
      </c>
      <c r="AP2425">
        <v>0.36</v>
      </c>
      <c r="AQ2425" t="s">
        <v>159</v>
      </c>
      <c r="AS2425" t="s">
        <v>160</v>
      </c>
      <c r="AU2425" t="s">
        <v>161</v>
      </c>
      <c r="BE2425" t="s">
        <v>1626</v>
      </c>
      <c r="BO2425">
        <v>353.2</v>
      </c>
      <c r="BP2425" t="s">
        <v>163</v>
      </c>
      <c r="BQ2425" t="s">
        <v>164</v>
      </c>
      <c r="BS2425" t="s">
        <v>165</v>
      </c>
      <c r="BT2425" t="s">
        <v>166</v>
      </c>
      <c r="BU2425" s="1">
        <v>45000</v>
      </c>
      <c r="BW2425" t="s">
        <v>1627</v>
      </c>
      <c r="BX2425" t="s">
        <v>168</v>
      </c>
      <c r="BY2425">
        <v>0.01</v>
      </c>
      <c r="BZ2425" t="s">
        <v>159</v>
      </c>
      <c r="CB2425" t="s">
        <v>1383</v>
      </c>
      <c r="CC2425" t="s">
        <v>170</v>
      </c>
    </row>
    <row r="2426" spans="1:81">
      <c r="A2426" t="s">
        <v>138</v>
      </c>
      <c r="B2426" t="s">
        <v>139</v>
      </c>
      <c r="C2426" t="s">
        <v>898</v>
      </c>
      <c r="D2426" t="s">
        <v>141</v>
      </c>
      <c r="E2426" t="s">
        <v>142</v>
      </c>
      <c r="F2426" t="s">
        <v>143</v>
      </c>
      <c r="G2426" s="1">
        <v>44998</v>
      </c>
      <c r="H2426" s="2">
        <v>0.4548611111111111</v>
      </c>
      <c r="I2426" t="s">
        <v>144</v>
      </c>
      <c r="U2426" t="s">
        <v>146</v>
      </c>
      <c r="V2426" t="s">
        <v>147</v>
      </c>
      <c r="W2426" t="s">
        <v>148</v>
      </c>
      <c r="X2426" t="s">
        <v>763</v>
      </c>
      <c r="Y2426" t="s">
        <v>764</v>
      </c>
      <c r="AD2426">
        <v>45.480486999999997</v>
      </c>
      <c r="AE2426">
        <v>-109.45363999999999</v>
      </c>
      <c r="AF2426" t="s">
        <v>151</v>
      </c>
      <c r="AG2426" t="s">
        <v>152</v>
      </c>
      <c r="AH2426" t="s">
        <v>153</v>
      </c>
      <c r="AJ2426" t="s">
        <v>154</v>
      </c>
      <c r="AK2426" t="s">
        <v>899</v>
      </c>
      <c r="AM2426" t="s">
        <v>156</v>
      </c>
      <c r="AN2426" t="s">
        <v>157</v>
      </c>
      <c r="AO2426" t="s">
        <v>158</v>
      </c>
      <c r="AP2426">
        <v>0.17</v>
      </c>
      <c r="AQ2426" t="s">
        <v>159</v>
      </c>
      <c r="AS2426" t="s">
        <v>160</v>
      </c>
      <c r="AU2426" t="s">
        <v>161</v>
      </c>
      <c r="BE2426" t="s">
        <v>900</v>
      </c>
      <c r="BO2426">
        <v>353.2</v>
      </c>
      <c r="BP2426" t="s">
        <v>163</v>
      </c>
      <c r="BQ2426" t="s">
        <v>164</v>
      </c>
      <c r="BS2426" t="s">
        <v>165</v>
      </c>
      <c r="BT2426" t="s">
        <v>166</v>
      </c>
      <c r="BU2426" s="1">
        <v>45000</v>
      </c>
      <c r="BW2426" t="s">
        <v>901</v>
      </c>
      <c r="BX2426" t="s">
        <v>168</v>
      </c>
      <c r="BY2426">
        <v>0.01</v>
      </c>
      <c r="BZ2426" t="s">
        <v>159</v>
      </c>
      <c r="CB2426" t="s">
        <v>606</v>
      </c>
      <c r="CC2426" t="s">
        <v>170</v>
      </c>
    </row>
    <row r="2427" spans="1:81">
      <c r="A2427" t="s">
        <v>138</v>
      </c>
      <c r="B2427" t="s">
        <v>139</v>
      </c>
      <c r="C2427" t="s">
        <v>1380</v>
      </c>
      <c r="D2427" t="s">
        <v>141</v>
      </c>
      <c r="E2427" t="s">
        <v>142</v>
      </c>
      <c r="F2427" t="s">
        <v>143</v>
      </c>
      <c r="G2427" s="1">
        <v>44998</v>
      </c>
      <c r="H2427" s="2">
        <v>0.56597222222222221</v>
      </c>
      <c r="I2427" t="s">
        <v>144</v>
      </c>
      <c r="U2427" t="s">
        <v>146</v>
      </c>
      <c r="V2427" t="s">
        <v>147</v>
      </c>
      <c r="W2427" t="s">
        <v>148</v>
      </c>
      <c r="X2427" t="s">
        <v>1353</v>
      </c>
      <c r="Y2427" t="s">
        <v>1354</v>
      </c>
      <c r="AD2427">
        <v>45.623460000000001</v>
      </c>
      <c r="AE2427">
        <v>-109.289129</v>
      </c>
      <c r="AF2427" t="s">
        <v>151</v>
      </c>
      <c r="AG2427" t="s">
        <v>152</v>
      </c>
      <c r="AH2427" t="s">
        <v>153</v>
      </c>
      <c r="AJ2427" t="s">
        <v>154</v>
      </c>
      <c r="AK2427" t="s">
        <v>1381</v>
      </c>
      <c r="AM2427" t="s">
        <v>156</v>
      </c>
      <c r="AN2427" t="s">
        <v>157</v>
      </c>
      <c r="AO2427" t="s">
        <v>158</v>
      </c>
      <c r="AP2427">
        <v>0.22</v>
      </c>
      <c r="AQ2427" t="s">
        <v>159</v>
      </c>
      <c r="AS2427" t="s">
        <v>160</v>
      </c>
      <c r="AU2427" t="s">
        <v>161</v>
      </c>
      <c r="BE2427" t="s">
        <v>1378</v>
      </c>
      <c r="BO2427">
        <v>353.2</v>
      </c>
      <c r="BP2427" t="s">
        <v>163</v>
      </c>
      <c r="BQ2427" t="s">
        <v>164</v>
      </c>
      <c r="BS2427" t="s">
        <v>165</v>
      </c>
      <c r="BT2427" t="s">
        <v>166</v>
      </c>
      <c r="BU2427" s="1">
        <v>45000</v>
      </c>
      <c r="BW2427" t="s">
        <v>1382</v>
      </c>
      <c r="BX2427" t="s">
        <v>168</v>
      </c>
      <c r="BY2427">
        <v>0.01</v>
      </c>
      <c r="BZ2427" t="s">
        <v>159</v>
      </c>
      <c r="CB2427" t="s">
        <v>1383</v>
      </c>
      <c r="CC2427" t="s">
        <v>170</v>
      </c>
    </row>
    <row r="2428" spans="1:81">
      <c r="A2428" t="s">
        <v>138</v>
      </c>
      <c r="B2428" t="s">
        <v>139</v>
      </c>
      <c r="C2428" t="s">
        <v>611</v>
      </c>
      <c r="D2428" t="s">
        <v>141</v>
      </c>
      <c r="E2428" t="s">
        <v>142</v>
      </c>
      <c r="F2428" t="s">
        <v>143</v>
      </c>
      <c r="G2428" s="1">
        <v>44998</v>
      </c>
      <c r="H2428" s="2">
        <v>0.40972222222222221</v>
      </c>
      <c r="I2428" t="s">
        <v>144</v>
      </c>
      <c r="U2428" t="s">
        <v>146</v>
      </c>
      <c r="V2428" t="s">
        <v>147</v>
      </c>
      <c r="W2428" t="s">
        <v>148</v>
      </c>
      <c r="X2428" t="s">
        <v>482</v>
      </c>
      <c r="Y2428" t="s">
        <v>483</v>
      </c>
      <c r="AD2428">
        <v>45.394011999999996</v>
      </c>
      <c r="AE2428">
        <v>-109.442494</v>
      </c>
      <c r="AF2428" t="s">
        <v>151</v>
      </c>
      <c r="AG2428" t="s">
        <v>152</v>
      </c>
      <c r="AH2428" t="s">
        <v>153</v>
      </c>
      <c r="AJ2428" t="s">
        <v>154</v>
      </c>
      <c r="AK2428" t="s">
        <v>612</v>
      </c>
      <c r="AM2428" t="s">
        <v>156</v>
      </c>
      <c r="AN2428" t="s">
        <v>157</v>
      </c>
      <c r="AO2428" t="s">
        <v>158</v>
      </c>
      <c r="AP2428">
        <v>0.1</v>
      </c>
      <c r="AQ2428" t="s">
        <v>159</v>
      </c>
      <c r="AS2428" t="s">
        <v>160</v>
      </c>
      <c r="AU2428" t="s">
        <v>161</v>
      </c>
      <c r="BE2428" t="s">
        <v>613</v>
      </c>
      <c r="BO2428">
        <v>353.2</v>
      </c>
      <c r="BP2428" t="s">
        <v>163</v>
      </c>
      <c r="BQ2428" t="s">
        <v>164</v>
      </c>
      <c r="BS2428" t="s">
        <v>165</v>
      </c>
      <c r="BT2428" t="s">
        <v>166</v>
      </c>
      <c r="BU2428" s="1">
        <v>45000</v>
      </c>
      <c r="BW2428" t="s">
        <v>614</v>
      </c>
      <c r="BX2428" t="s">
        <v>168</v>
      </c>
      <c r="BY2428">
        <v>0.01</v>
      </c>
      <c r="BZ2428" t="s">
        <v>159</v>
      </c>
      <c r="CB2428" t="s">
        <v>606</v>
      </c>
      <c r="CC2428" t="s">
        <v>170</v>
      </c>
    </row>
    <row r="2429" spans="1:81">
      <c r="A2429" t="s">
        <v>138</v>
      </c>
      <c r="B2429" t="s">
        <v>139</v>
      </c>
      <c r="C2429" t="s">
        <v>1304</v>
      </c>
      <c r="D2429" t="s">
        <v>141</v>
      </c>
      <c r="E2429" t="s">
        <v>142</v>
      </c>
      <c r="F2429" t="s">
        <v>143</v>
      </c>
      <c r="G2429" s="1">
        <v>44998</v>
      </c>
      <c r="H2429" s="2">
        <v>0.4236111111111111</v>
      </c>
      <c r="I2429" t="s">
        <v>144</v>
      </c>
      <c r="U2429" t="s">
        <v>146</v>
      </c>
      <c r="V2429" t="s">
        <v>147</v>
      </c>
      <c r="W2429" t="s">
        <v>148</v>
      </c>
      <c r="X2429" t="s">
        <v>1161</v>
      </c>
      <c r="Y2429" t="s">
        <v>1162</v>
      </c>
      <c r="AD2429">
        <v>45.486469</v>
      </c>
      <c r="AE2429">
        <v>-109.456142</v>
      </c>
      <c r="AF2429" t="s">
        <v>151</v>
      </c>
      <c r="AG2429" t="s">
        <v>152</v>
      </c>
      <c r="AH2429" t="s">
        <v>153</v>
      </c>
      <c r="AJ2429" t="s">
        <v>154</v>
      </c>
      <c r="AK2429" t="s">
        <v>1305</v>
      </c>
      <c r="AM2429" t="s">
        <v>156</v>
      </c>
      <c r="AN2429" t="s">
        <v>157</v>
      </c>
      <c r="AO2429" t="s">
        <v>158</v>
      </c>
      <c r="AP2429">
        <v>0.15</v>
      </c>
      <c r="AQ2429" t="s">
        <v>159</v>
      </c>
      <c r="AS2429" t="s">
        <v>160</v>
      </c>
      <c r="AU2429" t="s">
        <v>161</v>
      </c>
      <c r="BE2429" t="s">
        <v>1306</v>
      </c>
      <c r="BO2429">
        <v>353.2</v>
      </c>
      <c r="BP2429" t="s">
        <v>163</v>
      </c>
      <c r="BQ2429" t="s">
        <v>164</v>
      </c>
      <c r="BS2429" t="s">
        <v>165</v>
      </c>
      <c r="BT2429" t="s">
        <v>166</v>
      </c>
      <c r="BU2429" s="1">
        <v>45000</v>
      </c>
      <c r="BW2429" t="s">
        <v>1307</v>
      </c>
      <c r="BX2429" t="s">
        <v>168</v>
      </c>
      <c r="BY2429">
        <v>0.01</v>
      </c>
      <c r="BZ2429" t="s">
        <v>159</v>
      </c>
      <c r="CB2429" t="s">
        <v>1308</v>
      </c>
      <c r="CC2429" t="s">
        <v>170</v>
      </c>
    </row>
    <row r="2430" spans="1:81">
      <c r="A2430" t="s">
        <v>138</v>
      </c>
      <c r="B2430" t="s">
        <v>139</v>
      </c>
      <c r="C2430" t="s">
        <v>1694</v>
      </c>
      <c r="D2430" t="s">
        <v>141</v>
      </c>
      <c r="E2430" t="s">
        <v>142</v>
      </c>
      <c r="F2430" t="s">
        <v>143</v>
      </c>
      <c r="G2430" s="1">
        <v>44998</v>
      </c>
      <c r="H2430" s="2">
        <v>0.51111111111111107</v>
      </c>
      <c r="I2430" t="s">
        <v>144</v>
      </c>
      <c r="U2430" t="s">
        <v>146</v>
      </c>
      <c r="V2430" t="s">
        <v>147</v>
      </c>
      <c r="W2430" t="s">
        <v>148</v>
      </c>
      <c r="X2430" t="s">
        <v>1669</v>
      </c>
      <c r="Y2430" t="s">
        <v>1670</v>
      </c>
      <c r="AD2430">
        <v>45.460932</v>
      </c>
      <c r="AE2430">
        <v>-109.75704</v>
      </c>
      <c r="AF2430" t="s">
        <v>151</v>
      </c>
      <c r="AG2430" t="s">
        <v>152</v>
      </c>
      <c r="AH2430" t="s">
        <v>153</v>
      </c>
      <c r="AJ2430" t="s">
        <v>154</v>
      </c>
      <c r="AK2430" t="s">
        <v>1695</v>
      </c>
      <c r="AM2430" t="s">
        <v>156</v>
      </c>
      <c r="AN2430" t="s">
        <v>157</v>
      </c>
      <c r="AO2430" t="s">
        <v>158</v>
      </c>
      <c r="AP2430">
        <v>0.4</v>
      </c>
      <c r="AQ2430" t="s">
        <v>159</v>
      </c>
      <c r="AS2430" t="s">
        <v>160</v>
      </c>
      <c r="AU2430" t="s">
        <v>161</v>
      </c>
      <c r="BE2430" t="s">
        <v>1696</v>
      </c>
      <c r="BO2430">
        <v>353.2</v>
      </c>
      <c r="BP2430" t="s">
        <v>163</v>
      </c>
      <c r="BQ2430" t="s">
        <v>164</v>
      </c>
      <c r="BS2430" t="s">
        <v>165</v>
      </c>
      <c r="BT2430" t="s">
        <v>166</v>
      </c>
      <c r="BU2430" s="1">
        <v>45000</v>
      </c>
      <c r="BW2430" t="s">
        <v>1697</v>
      </c>
      <c r="BX2430" t="s">
        <v>168</v>
      </c>
      <c r="BY2430">
        <v>0.01</v>
      </c>
      <c r="BZ2430" t="s">
        <v>159</v>
      </c>
      <c r="CB2430" t="s">
        <v>1632</v>
      </c>
      <c r="CC2430" t="s">
        <v>170</v>
      </c>
    </row>
    <row r="2431" spans="1:81">
      <c r="A2431" t="s">
        <v>138</v>
      </c>
      <c r="B2431" t="s">
        <v>139</v>
      </c>
      <c r="C2431" t="s">
        <v>615</v>
      </c>
      <c r="D2431" t="s">
        <v>141</v>
      </c>
      <c r="E2431" t="s">
        <v>142</v>
      </c>
      <c r="F2431" t="s">
        <v>143</v>
      </c>
      <c r="G2431" s="1">
        <v>45029</v>
      </c>
      <c r="H2431" s="2">
        <v>0.41319444444444442</v>
      </c>
      <c r="I2431" t="s">
        <v>144</v>
      </c>
      <c r="U2431" t="s">
        <v>146</v>
      </c>
      <c r="V2431" t="s">
        <v>147</v>
      </c>
      <c r="W2431" t="s">
        <v>148</v>
      </c>
      <c r="X2431" t="s">
        <v>482</v>
      </c>
      <c r="Y2431" t="s">
        <v>483</v>
      </c>
      <c r="AD2431">
        <v>45.394011999999996</v>
      </c>
      <c r="AE2431">
        <v>-109.442494</v>
      </c>
      <c r="AF2431" t="s">
        <v>151</v>
      </c>
      <c r="AG2431" t="s">
        <v>152</v>
      </c>
      <c r="AH2431" t="s">
        <v>153</v>
      </c>
      <c r="AJ2431" t="s">
        <v>154</v>
      </c>
      <c r="AK2431" t="s">
        <v>616</v>
      </c>
      <c r="AM2431" t="s">
        <v>156</v>
      </c>
      <c r="AN2431" t="s">
        <v>157</v>
      </c>
      <c r="AO2431" t="s">
        <v>158</v>
      </c>
      <c r="AP2431">
        <v>0.28000000000000003</v>
      </c>
      <c r="AQ2431" t="s">
        <v>159</v>
      </c>
      <c r="AS2431" t="s">
        <v>160</v>
      </c>
      <c r="AU2431" t="s">
        <v>161</v>
      </c>
      <c r="BE2431" t="s">
        <v>617</v>
      </c>
      <c r="BO2431">
        <v>353.2</v>
      </c>
      <c r="BP2431" t="s">
        <v>163</v>
      </c>
      <c r="BQ2431" t="s">
        <v>164</v>
      </c>
      <c r="BS2431" t="s">
        <v>165</v>
      </c>
      <c r="BT2431" t="s">
        <v>166</v>
      </c>
      <c r="BU2431" s="1">
        <v>45036</v>
      </c>
      <c r="BW2431" t="s">
        <v>618</v>
      </c>
      <c r="BX2431" t="s">
        <v>168</v>
      </c>
      <c r="BY2431">
        <v>0.01</v>
      </c>
      <c r="BZ2431" t="s">
        <v>159</v>
      </c>
      <c r="CB2431" t="s">
        <v>606</v>
      </c>
      <c r="CC2431" t="s">
        <v>170</v>
      </c>
    </row>
    <row r="2432" spans="1:81">
      <c r="A2432" t="s">
        <v>138</v>
      </c>
      <c r="B2432" t="s">
        <v>139</v>
      </c>
      <c r="C2432" t="s">
        <v>902</v>
      </c>
      <c r="D2432" t="s">
        <v>141</v>
      </c>
      <c r="E2432" t="s">
        <v>142</v>
      </c>
      <c r="F2432" t="s">
        <v>143</v>
      </c>
      <c r="G2432" s="1">
        <v>45029</v>
      </c>
      <c r="H2432" s="2">
        <v>0.4375</v>
      </c>
      <c r="I2432" t="s">
        <v>144</v>
      </c>
      <c r="U2432" t="s">
        <v>146</v>
      </c>
      <c r="V2432" t="s">
        <v>147</v>
      </c>
      <c r="W2432" t="s">
        <v>148</v>
      </c>
      <c r="X2432" t="s">
        <v>763</v>
      </c>
      <c r="Y2432" t="s">
        <v>764</v>
      </c>
      <c r="AD2432">
        <v>45.480486999999997</v>
      </c>
      <c r="AE2432">
        <v>-109.45363999999999</v>
      </c>
      <c r="AF2432" t="s">
        <v>151</v>
      </c>
      <c r="AG2432" t="s">
        <v>152</v>
      </c>
      <c r="AH2432" t="s">
        <v>153</v>
      </c>
      <c r="AJ2432" t="s">
        <v>154</v>
      </c>
      <c r="AK2432" t="s">
        <v>903</v>
      </c>
      <c r="AM2432" t="s">
        <v>156</v>
      </c>
      <c r="AN2432" t="s">
        <v>157</v>
      </c>
      <c r="AO2432" t="s">
        <v>158</v>
      </c>
      <c r="AP2432">
        <v>0.2</v>
      </c>
      <c r="AQ2432" t="s">
        <v>159</v>
      </c>
      <c r="AS2432" t="s">
        <v>160</v>
      </c>
      <c r="AU2432" t="s">
        <v>161</v>
      </c>
      <c r="BE2432" t="s">
        <v>904</v>
      </c>
      <c r="BO2432">
        <v>353.2</v>
      </c>
      <c r="BP2432" t="s">
        <v>163</v>
      </c>
      <c r="BQ2432" t="s">
        <v>164</v>
      </c>
      <c r="BS2432" t="s">
        <v>165</v>
      </c>
      <c r="BT2432" t="s">
        <v>166</v>
      </c>
      <c r="BU2432" s="1">
        <v>45036</v>
      </c>
      <c r="BW2432" t="s">
        <v>905</v>
      </c>
      <c r="BX2432" t="s">
        <v>168</v>
      </c>
      <c r="BY2432">
        <v>0.01</v>
      </c>
      <c r="BZ2432" t="s">
        <v>159</v>
      </c>
      <c r="CB2432" t="s">
        <v>906</v>
      </c>
      <c r="CC2432" t="s">
        <v>170</v>
      </c>
    </row>
    <row r="2433" spans="1:81">
      <c r="A2433" t="s">
        <v>138</v>
      </c>
      <c r="B2433" t="s">
        <v>139</v>
      </c>
      <c r="C2433" t="s">
        <v>1384</v>
      </c>
      <c r="D2433" t="s">
        <v>141</v>
      </c>
      <c r="E2433" t="s">
        <v>142</v>
      </c>
      <c r="F2433" t="s">
        <v>143</v>
      </c>
      <c r="G2433" s="1">
        <v>45029</v>
      </c>
      <c r="H2433" s="2">
        <v>0.52083333333333337</v>
      </c>
      <c r="I2433" t="s">
        <v>144</v>
      </c>
      <c r="U2433" t="s">
        <v>146</v>
      </c>
      <c r="V2433" t="s">
        <v>147</v>
      </c>
      <c r="W2433" t="s">
        <v>148</v>
      </c>
      <c r="X2433" t="s">
        <v>1353</v>
      </c>
      <c r="Y2433" t="s">
        <v>1354</v>
      </c>
      <c r="AD2433">
        <v>45.623460000000001</v>
      </c>
      <c r="AE2433">
        <v>-109.289129</v>
      </c>
      <c r="AF2433" t="s">
        <v>151</v>
      </c>
      <c r="AG2433" t="s">
        <v>152</v>
      </c>
      <c r="AH2433" t="s">
        <v>153</v>
      </c>
      <c r="AJ2433" t="s">
        <v>154</v>
      </c>
      <c r="AK2433" t="s">
        <v>1385</v>
      </c>
      <c r="AM2433" t="s">
        <v>156</v>
      </c>
      <c r="AN2433" t="s">
        <v>157</v>
      </c>
      <c r="AO2433" t="s">
        <v>158</v>
      </c>
      <c r="AP2433">
        <v>0.28000000000000003</v>
      </c>
      <c r="AQ2433" t="s">
        <v>159</v>
      </c>
      <c r="AS2433" t="s">
        <v>160</v>
      </c>
      <c r="AU2433" t="s">
        <v>161</v>
      </c>
      <c r="BE2433" t="s">
        <v>1386</v>
      </c>
      <c r="BO2433">
        <v>353.2</v>
      </c>
      <c r="BP2433" t="s">
        <v>163</v>
      </c>
      <c r="BQ2433" t="s">
        <v>164</v>
      </c>
      <c r="BS2433" t="s">
        <v>165</v>
      </c>
      <c r="BT2433" t="s">
        <v>166</v>
      </c>
      <c r="BU2433" s="1">
        <v>45036</v>
      </c>
      <c r="BW2433" t="s">
        <v>1387</v>
      </c>
      <c r="BX2433" t="s">
        <v>168</v>
      </c>
      <c r="BY2433">
        <v>0.01</v>
      </c>
      <c r="BZ2433" t="s">
        <v>159</v>
      </c>
      <c r="CB2433" t="s">
        <v>1383</v>
      </c>
      <c r="CC2433" t="s">
        <v>170</v>
      </c>
    </row>
    <row r="2434" spans="1:81">
      <c r="A2434" t="s">
        <v>138</v>
      </c>
      <c r="B2434" t="s">
        <v>139</v>
      </c>
      <c r="C2434" t="s">
        <v>1871</v>
      </c>
      <c r="D2434" t="s">
        <v>141</v>
      </c>
      <c r="E2434" t="s">
        <v>142</v>
      </c>
      <c r="F2434" t="s">
        <v>143</v>
      </c>
      <c r="G2434" s="1">
        <v>45029</v>
      </c>
      <c r="H2434" s="2">
        <v>0.44791666666666669</v>
      </c>
      <c r="I2434" t="s">
        <v>144</v>
      </c>
      <c r="U2434" t="s">
        <v>146</v>
      </c>
      <c r="V2434" t="s">
        <v>147</v>
      </c>
      <c r="W2434" t="s">
        <v>148</v>
      </c>
      <c r="X2434" t="s">
        <v>1739</v>
      </c>
      <c r="Y2434" t="s">
        <v>1740</v>
      </c>
      <c r="AD2434">
        <v>45.466926000000001</v>
      </c>
      <c r="AE2434">
        <v>-109.49140800000001</v>
      </c>
      <c r="AF2434" t="s">
        <v>151</v>
      </c>
      <c r="AG2434" t="s">
        <v>152</v>
      </c>
      <c r="AH2434" t="s">
        <v>153</v>
      </c>
      <c r="AJ2434" t="s">
        <v>154</v>
      </c>
      <c r="AK2434" t="s">
        <v>1872</v>
      </c>
      <c r="AM2434" t="s">
        <v>156</v>
      </c>
      <c r="AN2434" t="s">
        <v>157</v>
      </c>
      <c r="AO2434" t="s">
        <v>158</v>
      </c>
      <c r="AP2434">
        <v>0.16</v>
      </c>
      <c r="AQ2434" t="s">
        <v>159</v>
      </c>
      <c r="AS2434" t="s">
        <v>160</v>
      </c>
      <c r="AU2434" t="s">
        <v>161</v>
      </c>
      <c r="BE2434" t="s">
        <v>1873</v>
      </c>
      <c r="BO2434">
        <v>353.2</v>
      </c>
      <c r="BP2434" t="s">
        <v>163</v>
      </c>
      <c r="BQ2434" t="s">
        <v>164</v>
      </c>
      <c r="BS2434" t="s">
        <v>165</v>
      </c>
      <c r="BT2434" t="s">
        <v>166</v>
      </c>
      <c r="BU2434" s="1">
        <v>45036</v>
      </c>
      <c r="BW2434" t="s">
        <v>1874</v>
      </c>
      <c r="BX2434" t="s">
        <v>168</v>
      </c>
      <c r="BY2434">
        <v>0.01</v>
      </c>
      <c r="BZ2434" t="s">
        <v>159</v>
      </c>
      <c r="CB2434" t="s">
        <v>1713</v>
      </c>
      <c r="CC2434" t="s">
        <v>170</v>
      </c>
    </row>
    <row r="2435" spans="1:81">
      <c r="A2435" t="s">
        <v>138</v>
      </c>
      <c r="B2435" t="s">
        <v>139</v>
      </c>
      <c r="C2435" t="s">
        <v>327</v>
      </c>
      <c r="D2435" t="s">
        <v>141</v>
      </c>
      <c r="E2435" t="s">
        <v>142</v>
      </c>
      <c r="F2435" t="s">
        <v>143</v>
      </c>
      <c r="G2435" s="1">
        <v>45029</v>
      </c>
      <c r="H2435" s="2">
        <v>0.43402777777777779</v>
      </c>
      <c r="I2435" t="s">
        <v>144</v>
      </c>
      <c r="U2435" t="s">
        <v>146</v>
      </c>
      <c r="V2435" t="s">
        <v>147</v>
      </c>
      <c r="W2435" t="s">
        <v>148</v>
      </c>
      <c r="X2435" t="s">
        <v>149</v>
      </c>
      <c r="Y2435" t="s">
        <v>150</v>
      </c>
      <c r="AD2435">
        <v>45.483227999999997</v>
      </c>
      <c r="AE2435">
        <v>-109.451708</v>
      </c>
      <c r="AF2435" t="s">
        <v>151</v>
      </c>
      <c r="AG2435" t="s">
        <v>152</v>
      </c>
      <c r="AH2435" t="s">
        <v>153</v>
      </c>
      <c r="AJ2435" t="s">
        <v>154</v>
      </c>
      <c r="AK2435" t="s">
        <v>328</v>
      </c>
      <c r="AM2435" t="s">
        <v>156</v>
      </c>
      <c r="AN2435" t="s">
        <v>157</v>
      </c>
      <c r="AO2435" t="s">
        <v>158</v>
      </c>
      <c r="AP2435">
        <v>0.33</v>
      </c>
      <c r="AQ2435" t="s">
        <v>159</v>
      </c>
      <c r="AS2435" t="s">
        <v>160</v>
      </c>
      <c r="AU2435" t="s">
        <v>161</v>
      </c>
      <c r="BE2435" t="s">
        <v>329</v>
      </c>
      <c r="BO2435">
        <v>353.2</v>
      </c>
      <c r="BP2435" t="s">
        <v>163</v>
      </c>
      <c r="BQ2435" t="s">
        <v>164</v>
      </c>
      <c r="BS2435" t="s">
        <v>165</v>
      </c>
      <c r="BT2435" t="s">
        <v>166</v>
      </c>
      <c r="BU2435" s="1">
        <v>45036</v>
      </c>
      <c r="BW2435" t="s">
        <v>330</v>
      </c>
      <c r="BX2435" t="s">
        <v>168</v>
      </c>
      <c r="BY2435">
        <v>0.01</v>
      </c>
      <c r="BZ2435" t="s">
        <v>159</v>
      </c>
      <c r="CB2435" t="s">
        <v>318</v>
      </c>
      <c r="CC2435" t="s">
        <v>170</v>
      </c>
    </row>
    <row r="2436" spans="1:81">
      <c r="A2436" t="s">
        <v>138</v>
      </c>
      <c r="B2436" t="s">
        <v>139</v>
      </c>
      <c r="C2436" t="s">
        <v>1085</v>
      </c>
      <c r="D2436" t="s">
        <v>141</v>
      </c>
      <c r="E2436" t="s">
        <v>142</v>
      </c>
      <c r="F2436" t="s">
        <v>143</v>
      </c>
      <c r="G2436" s="1">
        <v>45029</v>
      </c>
      <c r="H2436" s="2">
        <v>0.3923611111111111</v>
      </c>
      <c r="I2436" t="s">
        <v>144</v>
      </c>
      <c r="U2436" t="s">
        <v>146</v>
      </c>
      <c r="V2436" t="s">
        <v>147</v>
      </c>
      <c r="W2436" t="s">
        <v>148</v>
      </c>
      <c r="X2436" t="s">
        <v>943</v>
      </c>
      <c r="Y2436" t="s">
        <v>944</v>
      </c>
      <c r="AD2436">
        <v>45.349468999999999</v>
      </c>
      <c r="AE2436">
        <v>-109.495924</v>
      </c>
      <c r="AF2436" t="s">
        <v>151</v>
      </c>
      <c r="AG2436" t="s">
        <v>152</v>
      </c>
      <c r="AH2436" t="s">
        <v>153</v>
      </c>
      <c r="AJ2436" t="s">
        <v>154</v>
      </c>
      <c r="AK2436" t="s">
        <v>1086</v>
      </c>
      <c r="AM2436" t="s">
        <v>156</v>
      </c>
      <c r="AN2436" t="s">
        <v>157</v>
      </c>
      <c r="AO2436" t="s">
        <v>158</v>
      </c>
      <c r="AP2436">
        <v>0.14000000000000001</v>
      </c>
      <c r="AQ2436" t="s">
        <v>159</v>
      </c>
      <c r="AS2436" t="s">
        <v>160</v>
      </c>
      <c r="AU2436" t="s">
        <v>161</v>
      </c>
      <c r="BE2436" t="s">
        <v>1087</v>
      </c>
      <c r="BO2436">
        <v>353.2</v>
      </c>
      <c r="BP2436" t="s">
        <v>163</v>
      </c>
      <c r="BQ2436" t="s">
        <v>164</v>
      </c>
      <c r="BS2436" t="s">
        <v>165</v>
      </c>
      <c r="BT2436" t="s">
        <v>166</v>
      </c>
      <c r="BU2436" s="1">
        <v>45036</v>
      </c>
      <c r="BW2436" t="s">
        <v>1088</v>
      </c>
      <c r="BX2436" t="s">
        <v>168</v>
      </c>
      <c r="BY2436">
        <v>0.01</v>
      </c>
      <c r="BZ2436" t="s">
        <v>159</v>
      </c>
      <c r="CB2436" t="s">
        <v>1063</v>
      </c>
      <c r="CC2436" t="s">
        <v>170</v>
      </c>
    </row>
    <row r="2437" spans="1:81">
      <c r="A2437" t="s">
        <v>138</v>
      </c>
      <c r="B2437" t="s">
        <v>139</v>
      </c>
      <c r="C2437" t="s">
        <v>1309</v>
      </c>
      <c r="D2437" t="s">
        <v>141</v>
      </c>
      <c r="E2437" t="s">
        <v>142</v>
      </c>
      <c r="F2437" t="s">
        <v>143</v>
      </c>
      <c r="G2437" s="1">
        <v>45029</v>
      </c>
      <c r="H2437" s="2">
        <v>0.4236111111111111</v>
      </c>
      <c r="I2437" t="s">
        <v>144</v>
      </c>
      <c r="U2437" t="s">
        <v>146</v>
      </c>
      <c r="V2437" t="s">
        <v>147</v>
      </c>
      <c r="W2437" t="s">
        <v>148</v>
      </c>
      <c r="X2437" t="s">
        <v>1161</v>
      </c>
      <c r="Y2437" t="s">
        <v>1162</v>
      </c>
      <c r="AD2437">
        <v>45.486469</v>
      </c>
      <c r="AE2437">
        <v>-109.456142</v>
      </c>
      <c r="AF2437" t="s">
        <v>151</v>
      </c>
      <c r="AG2437" t="s">
        <v>152</v>
      </c>
      <c r="AH2437" t="s">
        <v>153</v>
      </c>
      <c r="AJ2437" t="s">
        <v>154</v>
      </c>
      <c r="AK2437" t="s">
        <v>1310</v>
      </c>
      <c r="AM2437" t="s">
        <v>156</v>
      </c>
      <c r="AN2437" t="s">
        <v>157</v>
      </c>
      <c r="AO2437" t="s">
        <v>158</v>
      </c>
      <c r="AP2437">
        <v>0.2</v>
      </c>
      <c r="AQ2437" t="s">
        <v>159</v>
      </c>
      <c r="AS2437" t="s">
        <v>160</v>
      </c>
      <c r="AU2437" t="s">
        <v>161</v>
      </c>
      <c r="BE2437" t="s">
        <v>1311</v>
      </c>
      <c r="BO2437">
        <v>353.2</v>
      </c>
      <c r="BP2437" t="s">
        <v>163</v>
      </c>
      <c r="BQ2437" t="s">
        <v>164</v>
      </c>
      <c r="BS2437" t="s">
        <v>165</v>
      </c>
      <c r="BT2437" t="s">
        <v>166</v>
      </c>
      <c r="BU2437" s="1">
        <v>45036</v>
      </c>
      <c r="BW2437" t="s">
        <v>1312</v>
      </c>
      <c r="BX2437" t="s">
        <v>168</v>
      </c>
      <c r="BY2437">
        <v>0.01</v>
      </c>
      <c r="BZ2437" t="s">
        <v>159</v>
      </c>
      <c r="CB2437" t="s">
        <v>1308</v>
      </c>
      <c r="CC2437" t="s">
        <v>170</v>
      </c>
    </row>
    <row r="2438" spans="1:81">
      <c r="A2438" t="s">
        <v>138</v>
      </c>
      <c r="B2438" t="s">
        <v>139</v>
      </c>
      <c r="C2438" t="s">
        <v>1698</v>
      </c>
      <c r="D2438" t="s">
        <v>141</v>
      </c>
      <c r="E2438" t="s">
        <v>142</v>
      </c>
      <c r="F2438" t="s">
        <v>143</v>
      </c>
      <c r="G2438" s="1">
        <v>45029</v>
      </c>
      <c r="H2438" s="2">
        <v>0.47569444444444442</v>
      </c>
      <c r="I2438" t="s">
        <v>144</v>
      </c>
      <c r="U2438" t="s">
        <v>146</v>
      </c>
      <c r="V2438" t="s">
        <v>147</v>
      </c>
      <c r="W2438" t="s">
        <v>148</v>
      </c>
      <c r="X2438" t="s">
        <v>1669</v>
      </c>
      <c r="Y2438" t="s">
        <v>1670</v>
      </c>
      <c r="AD2438">
        <v>45.460932</v>
      </c>
      <c r="AE2438">
        <v>-109.75704</v>
      </c>
      <c r="AF2438" t="s">
        <v>151</v>
      </c>
      <c r="AG2438" t="s">
        <v>152</v>
      </c>
      <c r="AH2438" t="s">
        <v>153</v>
      </c>
      <c r="AJ2438" t="s">
        <v>154</v>
      </c>
      <c r="AK2438" t="s">
        <v>1699</v>
      </c>
      <c r="AM2438" t="s">
        <v>156</v>
      </c>
      <c r="AN2438" t="s">
        <v>157</v>
      </c>
      <c r="AO2438" t="s">
        <v>158</v>
      </c>
      <c r="AP2438">
        <v>0.28000000000000003</v>
      </c>
      <c r="AQ2438" t="s">
        <v>159</v>
      </c>
      <c r="AS2438" t="s">
        <v>160</v>
      </c>
      <c r="AU2438" t="s">
        <v>161</v>
      </c>
      <c r="BE2438" t="s">
        <v>1700</v>
      </c>
      <c r="BO2438">
        <v>353.2</v>
      </c>
      <c r="BP2438" t="s">
        <v>163</v>
      </c>
      <c r="BQ2438" t="s">
        <v>164</v>
      </c>
      <c r="BS2438" t="s">
        <v>165</v>
      </c>
      <c r="BT2438" t="s">
        <v>166</v>
      </c>
      <c r="BU2438" s="1">
        <v>45036</v>
      </c>
      <c r="BW2438" t="s">
        <v>1701</v>
      </c>
      <c r="BX2438" t="s">
        <v>168</v>
      </c>
      <c r="BY2438">
        <v>0.01</v>
      </c>
      <c r="BZ2438" t="s">
        <v>159</v>
      </c>
      <c r="CB2438" t="s">
        <v>1632</v>
      </c>
      <c r="CC2438" t="s">
        <v>170</v>
      </c>
    </row>
    <row r="2439" spans="1:81">
      <c r="A2439" t="s">
        <v>138</v>
      </c>
      <c r="B2439" t="s">
        <v>139</v>
      </c>
      <c r="C2439" t="s">
        <v>1628</v>
      </c>
      <c r="D2439" t="s">
        <v>141</v>
      </c>
      <c r="E2439" t="s">
        <v>142</v>
      </c>
      <c r="F2439" t="s">
        <v>143</v>
      </c>
      <c r="G2439" s="1">
        <v>45029</v>
      </c>
      <c r="H2439" s="2">
        <v>0.50347222222222221</v>
      </c>
      <c r="I2439" t="s">
        <v>144</v>
      </c>
      <c r="U2439" t="s">
        <v>146</v>
      </c>
      <c r="V2439" t="s">
        <v>147</v>
      </c>
      <c r="W2439" t="s">
        <v>148</v>
      </c>
      <c r="X2439" t="s">
        <v>1425</v>
      </c>
      <c r="Y2439" t="s">
        <v>1426</v>
      </c>
      <c r="AD2439">
        <v>45.528542999999999</v>
      </c>
      <c r="AE2439">
        <v>-109.468368</v>
      </c>
      <c r="AF2439" t="s">
        <v>151</v>
      </c>
      <c r="AG2439" t="s">
        <v>152</v>
      </c>
      <c r="AH2439" t="s">
        <v>153</v>
      </c>
      <c r="AJ2439" t="s">
        <v>154</v>
      </c>
      <c r="AK2439" t="s">
        <v>1629</v>
      </c>
      <c r="AM2439" t="s">
        <v>156</v>
      </c>
      <c r="AN2439" t="s">
        <v>157</v>
      </c>
      <c r="AO2439" t="s">
        <v>158</v>
      </c>
      <c r="AP2439">
        <v>0.3</v>
      </c>
      <c r="AQ2439" t="s">
        <v>159</v>
      </c>
      <c r="AS2439" t="s">
        <v>160</v>
      </c>
      <c r="AU2439" t="s">
        <v>161</v>
      </c>
      <c r="BE2439" t="s">
        <v>1630</v>
      </c>
      <c r="BO2439">
        <v>353.2</v>
      </c>
      <c r="BP2439" t="s">
        <v>163</v>
      </c>
      <c r="BQ2439" t="s">
        <v>164</v>
      </c>
      <c r="BS2439" t="s">
        <v>165</v>
      </c>
      <c r="BT2439" t="s">
        <v>166</v>
      </c>
      <c r="BU2439" s="1">
        <v>45036</v>
      </c>
      <c r="BW2439" t="s">
        <v>1631</v>
      </c>
      <c r="BX2439" t="s">
        <v>168</v>
      </c>
      <c r="BY2439">
        <v>0.01</v>
      </c>
      <c r="BZ2439" t="s">
        <v>159</v>
      </c>
      <c r="CB2439" t="s">
        <v>1632</v>
      </c>
      <c r="CC2439" t="s">
        <v>170</v>
      </c>
    </row>
    <row r="2440" spans="1:81">
      <c r="A2440" t="s">
        <v>138</v>
      </c>
      <c r="B2440" t="s">
        <v>139</v>
      </c>
      <c r="C2440" t="s">
        <v>619</v>
      </c>
      <c r="D2440" t="s">
        <v>141</v>
      </c>
      <c r="E2440" t="s">
        <v>142</v>
      </c>
      <c r="F2440" t="s">
        <v>143</v>
      </c>
      <c r="G2440" s="1">
        <v>45061</v>
      </c>
      <c r="H2440" s="2">
        <v>0.39583333333333331</v>
      </c>
      <c r="I2440" t="s">
        <v>144</v>
      </c>
      <c r="U2440" t="s">
        <v>146</v>
      </c>
      <c r="V2440" t="s">
        <v>147</v>
      </c>
      <c r="W2440" t="s">
        <v>148</v>
      </c>
      <c r="X2440" t="s">
        <v>482</v>
      </c>
      <c r="Y2440" t="s">
        <v>483</v>
      </c>
      <c r="AD2440">
        <v>45.394011999999996</v>
      </c>
      <c r="AE2440">
        <v>-109.442494</v>
      </c>
      <c r="AF2440" t="s">
        <v>151</v>
      </c>
      <c r="AG2440" t="s">
        <v>152</v>
      </c>
      <c r="AH2440" t="s">
        <v>153</v>
      </c>
      <c r="AJ2440" t="s">
        <v>154</v>
      </c>
      <c r="AK2440" t="s">
        <v>620</v>
      </c>
      <c r="AM2440" t="s">
        <v>156</v>
      </c>
      <c r="AN2440" t="s">
        <v>157</v>
      </c>
      <c r="AO2440" t="s">
        <v>158</v>
      </c>
      <c r="AP2440">
        <v>0.06</v>
      </c>
      <c r="AQ2440" t="s">
        <v>159</v>
      </c>
      <c r="AS2440" t="s">
        <v>160</v>
      </c>
      <c r="AU2440" t="s">
        <v>161</v>
      </c>
      <c r="BE2440" t="s">
        <v>621</v>
      </c>
      <c r="BO2440">
        <v>353.2</v>
      </c>
      <c r="BP2440" t="s">
        <v>163</v>
      </c>
      <c r="BQ2440" t="s">
        <v>164</v>
      </c>
      <c r="BS2440" t="s">
        <v>165</v>
      </c>
      <c r="BT2440" t="s">
        <v>166</v>
      </c>
      <c r="BU2440" s="1">
        <v>45068</v>
      </c>
      <c r="BW2440" t="s">
        <v>622</v>
      </c>
      <c r="BX2440" t="s">
        <v>168</v>
      </c>
      <c r="BY2440">
        <v>0.01</v>
      </c>
      <c r="BZ2440" t="s">
        <v>159</v>
      </c>
      <c r="CB2440" t="s">
        <v>606</v>
      </c>
      <c r="CC2440" t="s">
        <v>170</v>
      </c>
    </row>
    <row r="2441" spans="1:81">
      <c r="A2441" t="s">
        <v>138</v>
      </c>
      <c r="B2441" t="s">
        <v>139</v>
      </c>
      <c r="C2441" t="s">
        <v>331</v>
      </c>
      <c r="D2441" t="s">
        <v>141</v>
      </c>
      <c r="E2441" t="s">
        <v>142</v>
      </c>
      <c r="F2441" t="s">
        <v>143</v>
      </c>
      <c r="G2441" s="1">
        <v>45061</v>
      </c>
      <c r="H2441" s="2">
        <v>0.42708333333333331</v>
      </c>
      <c r="I2441" t="s">
        <v>144</v>
      </c>
      <c r="U2441" t="s">
        <v>146</v>
      </c>
      <c r="V2441" t="s">
        <v>147</v>
      </c>
      <c r="W2441" t="s">
        <v>148</v>
      </c>
      <c r="X2441" t="s">
        <v>149</v>
      </c>
      <c r="Y2441" t="s">
        <v>150</v>
      </c>
      <c r="AD2441">
        <v>45.483227999999997</v>
      </c>
      <c r="AE2441">
        <v>-109.451708</v>
      </c>
      <c r="AF2441" t="s">
        <v>151</v>
      </c>
      <c r="AG2441" t="s">
        <v>152</v>
      </c>
      <c r="AH2441" t="s">
        <v>153</v>
      </c>
      <c r="AJ2441" t="s">
        <v>154</v>
      </c>
      <c r="AK2441" t="s">
        <v>332</v>
      </c>
      <c r="AM2441" t="s">
        <v>156</v>
      </c>
      <c r="AN2441" t="s">
        <v>157</v>
      </c>
      <c r="AO2441" t="s">
        <v>158</v>
      </c>
      <c r="AP2441">
        <v>0.09</v>
      </c>
      <c r="AQ2441" t="s">
        <v>159</v>
      </c>
      <c r="AS2441" t="s">
        <v>160</v>
      </c>
      <c r="AU2441" t="s">
        <v>161</v>
      </c>
      <c r="BE2441" t="s">
        <v>333</v>
      </c>
      <c r="BO2441">
        <v>353.2</v>
      </c>
      <c r="BP2441" t="s">
        <v>163</v>
      </c>
      <c r="BQ2441" t="s">
        <v>164</v>
      </c>
      <c r="BS2441" t="s">
        <v>165</v>
      </c>
      <c r="BT2441" t="s">
        <v>166</v>
      </c>
      <c r="BU2441" s="1">
        <v>45068</v>
      </c>
      <c r="BW2441" t="s">
        <v>334</v>
      </c>
      <c r="BX2441" t="s">
        <v>168</v>
      </c>
      <c r="BY2441">
        <v>0.01</v>
      </c>
      <c r="BZ2441" t="s">
        <v>159</v>
      </c>
      <c r="CB2441" t="s">
        <v>318</v>
      </c>
      <c r="CC2441" t="s">
        <v>170</v>
      </c>
    </row>
    <row r="2442" spans="1:81">
      <c r="A2442" t="s">
        <v>138</v>
      </c>
      <c r="B2442" t="s">
        <v>139</v>
      </c>
      <c r="C2442" t="s">
        <v>1388</v>
      </c>
      <c r="D2442" t="s">
        <v>141</v>
      </c>
      <c r="E2442" t="s">
        <v>142</v>
      </c>
      <c r="F2442" t="s">
        <v>143</v>
      </c>
      <c r="G2442" s="1">
        <v>45061</v>
      </c>
      <c r="H2442" s="2">
        <v>0.55902777777777779</v>
      </c>
      <c r="I2442" t="s">
        <v>144</v>
      </c>
      <c r="U2442" t="s">
        <v>146</v>
      </c>
      <c r="V2442" t="s">
        <v>147</v>
      </c>
      <c r="W2442" t="s">
        <v>148</v>
      </c>
      <c r="X2442" t="s">
        <v>1353</v>
      </c>
      <c r="Y2442" t="s">
        <v>1354</v>
      </c>
      <c r="AD2442">
        <v>45.623460000000001</v>
      </c>
      <c r="AE2442">
        <v>-109.289129</v>
      </c>
      <c r="AF2442" t="s">
        <v>151</v>
      </c>
      <c r="AG2442" t="s">
        <v>152</v>
      </c>
      <c r="AH2442" t="s">
        <v>153</v>
      </c>
      <c r="AJ2442" t="s">
        <v>154</v>
      </c>
      <c r="AK2442" t="s">
        <v>1389</v>
      </c>
      <c r="AM2442" t="s">
        <v>156</v>
      </c>
      <c r="AN2442" t="s">
        <v>157</v>
      </c>
      <c r="AO2442" t="s">
        <v>158</v>
      </c>
      <c r="AP2442">
        <v>0.11</v>
      </c>
      <c r="AQ2442" t="s">
        <v>159</v>
      </c>
      <c r="AS2442" t="s">
        <v>160</v>
      </c>
      <c r="AU2442" t="s">
        <v>161</v>
      </c>
      <c r="BE2442" t="s">
        <v>1390</v>
      </c>
      <c r="BO2442">
        <v>353.2</v>
      </c>
      <c r="BP2442" t="s">
        <v>163</v>
      </c>
      <c r="BQ2442" t="s">
        <v>164</v>
      </c>
      <c r="BS2442" t="s">
        <v>165</v>
      </c>
      <c r="BT2442" t="s">
        <v>166</v>
      </c>
      <c r="BU2442" s="1">
        <v>45068</v>
      </c>
      <c r="BW2442" t="s">
        <v>1391</v>
      </c>
      <c r="BX2442" t="s">
        <v>168</v>
      </c>
      <c r="BY2442">
        <v>0.01</v>
      </c>
      <c r="BZ2442" t="s">
        <v>159</v>
      </c>
      <c r="CB2442" t="s">
        <v>1383</v>
      </c>
      <c r="CC2442" t="s">
        <v>170</v>
      </c>
    </row>
    <row r="2443" spans="1:81">
      <c r="A2443" t="s">
        <v>138</v>
      </c>
      <c r="B2443" t="s">
        <v>139</v>
      </c>
      <c r="C2443" t="s">
        <v>1313</v>
      </c>
      <c r="D2443" t="s">
        <v>141</v>
      </c>
      <c r="E2443" t="s">
        <v>142</v>
      </c>
      <c r="F2443" t="s">
        <v>143</v>
      </c>
      <c r="G2443" s="1">
        <v>45061</v>
      </c>
      <c r="H2443" s="2">
        <v>0.40972222222222221</v>
      </c>
      <c r="I2443" t="s">
        <v>144</v>
      </c>
      <c r="U2443" t="s">
        <v>146</v>
      </c>
      <c r="V2443" t="s">
        <v>147</v>
      </c>
      <c r="W2443" t="s">
        <v>148</v>
      </c>
      <c r="X2443" t="s">
        <v>1161</v>
      </c>
      <c r="Y2443" t="s">
        <v>1162</v>
      </c>
      <c r="AD2443">
        <v>45.486469</v>
      </c>
      <c r="AE2443">
        <v>-109.456142</v>
      </c>
      <c r="AF2443" t="s">
        <v>151</v>
      </c>
      <c r="AG2443" t="s">
        <v>152</v>
      </c>
      <c r="AH2443" t="s">
        <v>153</v>
      </c>
      <c r="AJ2443" t="s">
        <v>154</v>
      </c>
      <c r="AK2443" t="s">
        <v>1314</v>
      </c>
      <c r="AM2443" t="s">
        <v>156</v>
      </c>
      <c r="AN2443" t="s">
        <v>157</v>
      </c>
      <c r="AO2443" t="s">
        <v>158</v>
      </c>
      <c r="AP2443">
        <v>0.11</v>
      </c>
      <c r="AQ2443" t="s">
        <v>159</v>
      </c>
      <c r="AS2443" t="s">
        <v>160</v>
      </c>
      <c r="AU2443" t="s">
        <v>161</v>
      </c>
      <c r="BE2443" t="s">
        <v>1315</v>
      </c>
      <c r="BO2443">
        <v>353.2</v>
      </c>
      <c r="BP2443" t="s">
        <v>163</v>
      </c>
      <c r="BQ2443" t="s">
        <v>164</v>
      </c>
      <c r="BS2443" t="s">
        <v>165</v>
      </c>
      <c r="BT2443" t="s">
        <v>166</v>
      </c>
      <c r="BU2443" s="1">
        <v>45068</v>
      </c>
      <c r="BW2443" t="s">
        <v>1316</v>
      </c>
      <c r="BX2443" t="s">
        <v>168</v>
      </c>
      <c r="BY2443">
        <v>0.01</v>
      </c>
      <c r="BZ2443" t="s">
        <v>159</v>
      </c>
      <c r="CB2443" t="s">
        <v>1308</v>
      </c>
      <c r="CC2443" t="s">
        <v>170</v>
      </c>
    </row>
    <row r="2444" spans="1:81">
      <c r="A2444" t="s">
        <v>138</v>
      </c>
      <c r="B2444" t="s">
        <v>139</v>
      </c>
      <c r="C2444" t="s">
        <v>1093</v>
      </c>
      <c r="D2444" t="s">
        <v>141</v>
      </c>
      <c r="E2444" t="s">
        <v>142</v>
      </c>
      <c r="F2444" t="s">
        <v>143</v>
      </c>
      <c r="G2444" s="1">
        <v>45061</v>
      </c>
      <c r="H2444" s="2">
        <v>0.375</v>
      </c>
      <c r="I2444" t="s">
        <v>144</v>
      </c>
      <c r="U2444" t="s">
        <v>146</v>
      </c>
      <c r="V2444" t="s">
        <v>147</v>
      </c>
      <c r="W2444" t="s">
        <v>148</v>
      </c>
      <c r="X2444" t="s">
        <v>943</v>
      </c>
      <c r="Y2444" t="s">
        <v>944</v>
      </c>
      <c r="AD2444">
        <v>45.349468999999999</v>
      </c>
      <c r="AE2444">
        <v>-109.495924</v>
      </c>
      <c r="AF2444" t="s">
        <v>151</v>
      </c>
      <c r="AG2444" t="s">
        <v>152</v>
      </c>
      <c r="AH2444" t="s">
        <v>153</v>
      </c>
      <c r="AJ2444" t="s">
        <v>154</v>
      </c>
      <c r="AK2444" t="s">
        <v>1094</v>
      </c>
      <c r="AM2444" t="s">
        <v>156</v>
      </c>
      <c r="AN2444" t="s">
        <v>157</v>
      </c>
      <c r="AO2444" t="s">
        <v>158</v>
      </c>
      <c r="AP2444">
        <v>0.16</v>
      </c>
      <c r="AQ2444" t="s">
        <v>159</v>
      </c>
      <c r="AS2444" t="s">
        <v>160</v>
      </c>
      <c r="AU2444" t="s">
        <v>161</v>
      </c>
      <c r="BE2444" t="s">
        <v>1095</v>
      </c>
      <c r="BO2444">
        <v>353.2</v>
      </c>
      <c r="BP2444" t="s">
        <v>163</v>
      </c>
      <c r="BQ2444" t="s">
        <v>164</v>
      </c>
      <c r="BS2444" t="s">
        <v>165</v>
      </c>
      <c r="BT2444" t="s">
        <v>166</v>
      </c>
      <c r="BU2444" s="1">
        <v>45068</v>
      </c>
      <c r="BW2444" t="s">
        <v>1096</v>
      </c>
      <c r="BX2444" t="s">
        <v>168</v>
      </c>
      <c r="BY2444">
        <v>0.01</v>
      </c>
      <c r="BZ2444" t="s">
        <v>159</v>
      </c>
      <c r="CB2444" t="s">
        <v>1063</v>
      </c>
      <c r="CC2444" t="s">
        <v>170</v>
      </c>
    </row>
    <row r="2445" spans="1:81">
      <c r="A2445" t="s">
        <v>138</v>
      </c>
      <c r="B2445" t="s">
        <v>139</v>
      </c>
      <c r="C2445" t="s">
        <v>907</v>
      </c>
      <c r="D2445" t="s">
        <v>141</v>
      </c>
      <c r="E2445" t="s">
        <v>142</v>
      </c>
      <c r="F2445" t="s">
        <v>143</v>
      </c>
      <c r="G2445" s="1">
        <v>45061</v>
      </c>
      <c r="H2445" s="2">
        <v>0.4548611111111111</v>
      </c>
      <c r="I2445" t="s">
        <v>144</v>
      </c>
      <c r="U2445" t="s">
        <v>146</v>
      </c>
      <c r="V2445" t="s">
        <v>147</v>
      </c>
      <c r="W2445" t="s">
        <v>148</v>
      </c>
      <c r="X2445" t="s">
        <v>763</v>
      </c>
      <c r="Y2445" t="s">
        <v>764</v>
      </c>
      <c r="AD2445">
        <v>45.480486999999997</v>
      </c>
      <c r="AE2445">
        <v>-109.45363999999999</v>
      </c>
      <c r="AF2445" t="s">
        <v>151</v>
      </c>
      <c r="AG2445" t="s">
        <v>152</v>
      </c>
      <c r="AH2445" t="s">
        <v>153</v>
      </c>
      <c r="AJ2445" t="s">
        <v>154</v>
      </c>
      <c r="AK2445" t="s">
        <v>908</v>
      </c>
      <c r="AM2445" t="s">
        <v>156</v>
      </c>
      <c r="AN2445" t="s">
        <v>157</v>
      </c>
      <c r="AO2445" t="s">
        <v>158</v>
      </c>
      <c r="AP2445">
        <v>0.13</v>
      </c>
      <c r="AQ2445" t="s">
        <v>159</v>
      </c>
      <c r="AS2445" t="s">
        <v>160</v>
      </c>
      <c r="AU2445" t="s">
        <v>161</v>
      </c>
      <c r="BE2445" t="s">
        <v>909</v>
      </c>
      <c r="BO2445">
        <v>353.2</v>
      </c>
      <c r="BP2445" t="s">
        <v>163</v>
      </c>
      <c r="BQ2445" t="s">
        <v>164</v>
      </c>
      <c r="BS2445" t="s">
        <v>165</v>
      </c>
      <c r="BT2445" t="s">
        <v>166</v>
      </c>
      <c r="BU2445" s="1">
        <v>45068</v>
      </c>
      <c r="BW2445" t="s">
        <v>910</v>
      </c>
      <c r="BX2445" t="s">
        <v>168</v>
      </c>
      <c r="BY2445">
        <v>0.01</v>
      </c>
      <c r="BZ2445" t="s">
        <v>159</v>
      </c>
      <c r="CB2445" t="s">
        <v>906</v>
      </c>
      <c r="CC2445" t="s">
        <v>170</v>
      </c>
    </row>
    <row r="2446" spans="1:81">
      <c r="A2446" t="s">
        <v>138</v>
      </c>
      <c r="B2446" t="s">
        <v>139</v>
      </c>
      <c r="C2446" t="s">
        <v>1706</v>
      </c>
      <c r="D2446" t="s">
        <v>141</v>
      </c>
      <c r="E2446" t="s">
        <v>142</v>
      </c>
      <c r="F2446" t="s">
        <v>143</v>
      </c>
      <c r="G2446" s="1">
        <v>45061</v>
      </c>
      <c r="H2446" s="2">
        <v>0.5</v>
      </c>
      <c r="I2446" t="s">
        <v>144</v>
      </c>
      <c r="U2446" t="s">
        <v>146</v>
      </c>
      <c r="V2446" t="s">
        <v>147</v>
      </c>
      <c r="W2446" t="s">
        <v>148</v>
      </c>
      <c r="X2446" t="s">
        <v>1669</v>
      </c>
      <c r="Y2446" t="s">
        <v>1670</v>
      </c>
      <c r="AD2446">
        <v>45.460932</v>
      </c>
      <c r="AE2446">
        <v>-109.75704</v>
      </c>
      <c r="AF2446" t="s">
        <v>151</v>
      </c>
      <c r="AG2446" t="s">
        <v>152</v>
      </c>
      <c r="AH2446" t="s">
        <v>153</v>
      </c>
      <c r="AJ2446" t="s">
        <v>154</v>
      </c>
      <c r="AK2446" t="s">
        <v>1707</v>
      </c>
      <c r="AM2446" t="s">
        <v>156</v>
      </c>
      <c r="AN2446" t="s">
        <v>157</v>
      </c>
      <c r="AO2446" t="s">
        <v>158</v>
      </c>
      <c r="AP2446">
        <v>0.09</v>
      </c>
      <c r="AQ2446" t="s">
        <v>159</v>
      </c>
      <c r="AS2446" t="s">
        <v>160</v>
      </c>
      <c r="AU2446" t="s">
        <v>161</v>
      </c>
      <c r="BE2446" t="s">
        <v>1704</v>
      </c>
      <c r="BO2446">
        <v>353.2</v>
      </c>
      <c r="BP2446" t="s">
        <v>163</v>
      </c>
      <c r="BQ2446" t="s">
        <v>164</v>
      </c>
      <c r="BS2446" t="s">
        <v>165</v>
      </c>
      <c r="BT2446" t="s">
        <v>166</v>
      </c>
      <c r="BU2446" s="1">
        <v>45068</v>
      </c>
      <c r="BW2446" t="s">
        <v>1708</v>
      </c>
      <c r="BX2446" t="s">
        <v>168</v>
      </c>
      <c r="BY2446">
        <v>0.01</v>
      </c>
      <c r="BZ2446" t="s">
        <v>159</v>
      </c>
      <c r="CB2446" t="s">
        <v>1632</v>
      </c>
      <c r="CC2446" t="s">
        <v>170</v>
      </c>
    </row>
    <row r="2447" spans="1:81">
      <c r="A2447" t="s">
        <v>138</v>
      </c>
      <c r="B2447" t="s">
        <v>139</v>
      </c>
      <c r="C2447" t="s">
        <v>1875</v>
      </c>
      <c r="D2447" t="s">
        <v>141</v>
      </c>
      <c r="E2447" t="s">
        <v>142</v>
      </c>
      <c r="F2447" t="s">
        <v>143</v>
      </c>
      <c r="G2447" s="1">
        <v>45061</v>
      </c>
      <c r="H2447" s="2">
        <v>0.46875</v>
      </c>
      <c r="I2447" t="s">
        <v>144</v>
      </c>
      <c r="U2447" t="s">
        <v>146</v>
      </c>
      <c r="V2447" t="s">
        <v>147</v>
      </c>
      <c r="W2447" t="s">
        <v>148</v>
      </c>
      <c r="X2447" t="s">
        <v>1739</v>
      </c>
      <c r="Y2447" t="s">
        <v>1740</v>
      </c>
      <c r="AD2447">
        <v>45.466926000000001</v>
      </c>
      <c r="AE2447">
        <v>-109.49140800000001</v>
      </c>
      <c r="AF2447" t="s">
        <v>151</v>
      </c>
      <c r="AG2447" t="s">
        <v>152</v>
      </c>
      <c r="AH2447" t="s">
        <v>153</v>
      </c>
      <c r="AJ2447" t="s">
        <v>154</v>
      </c>
      <c r="AK2447" t="s">
        <v>1876</v>
      </c>
      <c r="AM2447" t="s">
        <v>156</v>
      </c>
      <c r="AN2447" t="s">
        <v>157</v>
      </c>
      <c r="AO2447" t="s">
        <v>158</v>
      </c>
      <c r="AP2447">
        <v>0.08</v>
      </c>
      <c r="AQ2447" t="s">
        <v>159</v>
      </c>
      <c r="AS2447" t="s">
        <v>160</v>
      </c>
      <c r="AU2447" t="s">
        <v>161</v>
      </c>
      <c r="BE2447" t="s">
        <v>1877</v>
      </c>
      <c r="BO2447">
        <v>353.2</v>
      </c>
      <c r="BP2447" t="s">
        <v>163</v>
      </c>
      <c r="BQ2447" t="s">
        <v>164</v>
      </c>
      <c r="BS2447" t="s">
        <v>165</v>
      </c>
      <c r="BT2447" t="s">
        <v>166</v>
      </c>
      <c r="BU2447" s="1">
        <v>45068</v>
      </c>
      <c r="BW2447" t="s">
        <v>1878</v>
      </c>
      <c r="BX2447" t="s">
        <v>168</v>
      </c>
      <c r="BY2447">
        <v>0.01</v>
      </c>
      <c r="BZ2447" t="s">
        <v>159</v>
      </c>
      <c r="CB2447" t="s">
        <v>1713</v>
      </c>
      <c r="CC2447" t="s">
        <v>170</v>
      </c>
    </row>
    <row r="2448" spans="1:81">
      <c r="A2448" t="s">
        <v>138</v>
      </c>
      <c r="B2448" t="s">
        <v>139</v>
      </c>
      <c r="C2448" t="s">
        <v>1633</v>
      </c>
      <c r="D2448" t="s">
        <v>141</v>
      </c>
      <c r="E2448" t="s">
        <v>142</v>
      </c>
      <c r="F2448" t="s">
        <v>143</v>
      </c>
      <c r="G2448" s="1">
        <v>45061</v>
      </c>
      <c r="H2448" s="2">
        <v>0.53611111111111109</v>
      </c>
      <c r="I2448" t="s">
        <v>144</v>
      </c>
      <c r="U2448" t="s">
        <v>146</v>
      </c>
      <c r="V2448" t="s">
        <v>147</v>
      </c>
      <c r="W2448" t="s">
        <v>148</v>
      </c>
      <c r="X2448" t="s">
        <v>1425</v>
      </c>
      <c r="Y2448" t="s">
        <v>1426</v>
      </c>
      <c r="AD2448">
        <v>45.528542999999999</v>
      </c>
      <c r="AE2448">
        <v>-109.468368</v>
      </c>
      <c r="AF2448" t="s">
        <v>151</v>
      </c>
      <c r="AG2448" t="s">
        <v>152</v>
      </c>
      <c r="AH2448" t="s">
        <v>153</v>
      </c>
      <c r="AJ2448" t="s">
        <v>154</v>
      </c>
      <c r="AK2448" t="s">
        <v>1634</v>
      </c>
      <c r="AM2448" t="s">
        <v>156</v>
      </c>
      <c r="AN2448" t="s">
        <v>157</v>
      </c>
      <c r="AO2448" t="s">
        <v>158</v>
      </c>
      <c r="AP2448">
        <v>0.09</v>
      </c>
      <c r="AQ2448" t="s">
        <v>159</v>
      </c>
      <c r="AS2448" t="s">
        <v>160</v>
      </c>
      <c r="AU2448" t="s">
        <v>161</v>
      </c>
      <c r="BE2448" t="s">
        <v>1635</v>
      </c>
      <c r="BO2448">
        <v>353.2</v>
      </c>
      <c r="BP2448" t="s">
        <v>163</v>
      </c>
      <c r="BQ2448" t="s">
        <v>164</v>
      </c>
      <c r="BS2448" t="s">
        <v>165</v>
      </c>
      <c r="BT2448" t="s">
        <v>166</v>
      </c>
      <c r="BU2448" s="1">
        <v>45068</v>
      </c>
      <c r="BW2448" t="s">
        <v>1636</v>
      </c>
      <c r="BX2448" t="s">
        <v>168</v>
      </c>
      <c r="BY2448">
        <v>0.01</v>
      </c>
      <c r="BZ2448" t="s">
        <v>159</v>
      </c>
      <c r="CB2448" t="s">
        <v>1632</v>
      </c>
      <c r="CC2448" t="s">
        <v>170</v>
      </c>
    </row>
    <row r="2449" spans="1:81">
      <c r="A2449" t="s">
        <v>138</v>
      </c>
      <c r="B2449" t="s">
        <v>139</v>
      </c>
      <c r="C2449" t="s">
        <v>911</v>
      </c>
      <c r="D2449" t="s">
        <v>141</v>
      </c>
      <c r="E2449" t="s">
        <v>142</v>
      </c>
      <c r="F2449" t="s">
        <v>143</v>
      </c>
      <c r="G2449" s="1">
        <v>45070</v>
      </c>
      <c r="H2449" s="2">
        <v>0.4548611111111111</v>
      </c>
      <c r="I2449" t="s">
        <v>144</v>
      </c>
      <c r="U2449" t="s">
        <v>146</v>
      </c>
      <c r="V2449" t="s">
        <v>147</v>
      </c>
      <c r="W2449" t="s">
        <v>148</v>
      </c>
      <c r="X2449" t="s">
        <v>763</v>
      </c>
      <c r="Y2449" t="s">
        <v>764</v>
      </c>
      <c r="AD2449">
        <v>45.480486999999997</v>
      </c>
      <c r="AE2449">
        <v>-109.45363999999999</v>
      </c>
      <c r="AF2449" t="s">
        <v>151</v>
      </c>
      <c r="AG2449" t="s">
        <v>152</v>
      </c>
      <c r="AH2449" t="s">
        <v>153</v>
      </c>
      <c r="AJ2449" t="s">
        <v>154</v>
      </c>
      <c r="AK2449" t="s">
        <v>912</v>
      </c>
      <c r="AM2449" t="s">
        <v>156</v>
      </c>
      <c r="AN2449" t="s">
        <v>157</v>
      </c>
      <c r="AO2449" t="s">
        <v>158</v>
      </c>
      <c r="AP2449">
        <v>0.15</v>
      </c>
      <c r="AQ2449" t="s">
        <v>159</v>
      </c>
      <c r="AS2449" t="s">
        <v>160</v>
      </c>
      <c r="AU2449" t="s">
        <v>161</v>
      </c>
      <c r="BE2449" t="s">
        <v>913</v>
      </c>
      <c r="BO2449">
        <v>353.2</v>
      </c>
      <c r="BP2449" t="s">
        <v>163</v>
      </c>
      <c r="BQ2449" t="s">
        <v>164</v>
      </c>
      <c r="BS2449" t="s">
        <v>165</v>
      </c>
      <c r="BT2449" t="s">
        <v>166</v>
      </c>
      <c r="BU2449" s="1">
        <v>45072</v>
      </c>
      <c r="BW2449" t="s">
        <v>914</v>
      </c>
      <c r="BX2449" t="s">
        <v>168</v>
      </c>
      <c r="BY2449">
        <v>0.01</v>
      </c>
      <c r="BZ2449" t="s">
        <v>159</v>
      </c>
      <c r="CB2449" t="s">
        <v>906</v>
      </c>
      <c r="CC2449" t="s">
        <v>170</v>
      </c>
    </row>
    <row r="2450" spans="1:81">
      <c r="A2450" t="s">
        <v>138</v>
      </c>
      <c r="B2450" t="s">
        <v>139</v>
      </c>
      <c r="C2450" t="s">
        <v>1709</v>
      </c>
      <c r="D2450" t="s">
        <v>141</v>
      </c>
      <c r="E2450" t="s">
        <v>142</v>
      </c>
      <c r="F2450" t="s">
        <v>143</v>
      </c>
      <c r="G2450" s="1">
        <v>45070</v>
      </c>
      <c r="H2450" s="2">
        <v>0.50347222222222221</v>
      </c>
      <c r="I2450" t="s">
        <v>144</v>
      </c>
      <c r="U2450" t="s">
        <v>146</v>
      </c>
      <c r="V2450" t="s">
        <v>147</v>
      </c>
      <c r="W2450" t="s">
        <v>148</v>
      </c>
      <c r="X2450" t="s">
        <v>1669</v>
      </c>
      <c r="Y2450" t="s">
        <v>1670</v>
      </c>
      <c r="AD2450">
        <v>45.460932</v>
      </c>
      <c r="AE2450">
        <v>-109.75704</v>
      </c>
      <c r="AF2450" t="s">
        <v>151</v>
      </c>
      <c r="AG2450" t="s">
        <v>152</v>
      </c>
      <c r="AH2450" t="s">
        <v>153</v>
      </c>
      <c r="AJ2450" t="s">
        <v>154</v>
      </c>
      <c r="AK2450" t="s">
        <v>1710</v>
      </c>
      <c r="AM2450" t="s">
        <v>156</v>
      </c>
      <c r="AN2450" t="s">
        <v>157</v>
      </c>
      <c r="AO2450" t="s">
        <v>158</v>
      </c>
      <c r="AP2450">
        <v>0.08</v>
      </c>
      <c r="AQ2450" t="s">
        <v>159</v>
      </c>
      <c r="AS2450" t="s">
        <v>160</v>
      </c>
      <c r="AU2450" t="s">
        <v>161</v>
      </c>
      <c r="BE2450" t="s">
        <v>1711</v>
      </c>
      <c r="BO2450">
        <v>353.2</v>
      </c>
      <c r="BP2450" t="s">
        <v>163</v>
      </c>
      <c r="BQ2450" t="s">
        <v>164</v>
      </c>
      <c r="BS2450" t="s">
        <v>165</v>
      </c>
      <c r="BT2450" t="s">
        <v>166</v>
      </c>
      <c r="BU2450" s="1">
        <v>45072</v>
      </c>
      <c r="BW2450" t="s">
        <v>1712</v>
      </c>
      <c r="BX2450" t="s">
        <v>168</v>
      </c>
      <c r="BY2450">
        <v>0.01</v>
      </c>
      <c r="BZ2450" t="s">
        <v>159</v>
      </c>
      <c r="CB2450" t="s">
        <v>1713</v>
      </c>
      <c r="CC2450" t="s">
        <v>170</v>
      </c>
    </row>
    <row r="2451" spans="1:81">
      <c r="A2451" t="s">
        <v>138</v>
      </c>
      <c r="B2451" t="s">
        <v>139</v>
      </c>
      <c r="C2451" t="s">
        <v>335</v>
      </c>
      <c r="D2451" t="s">
        <v>141</v>
      </c>
      <c r="E2451" t="s">
        <v>142</v>
      </c>
      <c r="F2451" t="s">
        <v>143</v>
      </c>
      <c r="G2451" s="1">
        <v>45070</v>
      </c>
      <c r="H2451" s="2">
        <v>0.44722222222222224</v>
      </c>
      <c r="I2451" t="s">
        <v>144</v>
      </c>
      <c r="U2451" t="s">
        <v>146</v>
      </c>
      <c r="V2451" t="s">
        <v>147</v>
      </c>
      <c r="W2451" t="s">
        <v>148</v>
      </c>
      <c r="X2451" t="s">
        <v>149</v>
      </c>
      <c r="Y2451" t="s">
        <v>150</v>
      </c>
      <c r="AD2451">
        <v>45.483227999999997</v>
      </c>
      <c r="AE2451">
        <v>-109.451708</v>
      </c>
      <c r="AF2451" t="s">
        <v>151</v>
      </c>
      <c r="AG2451" t="s">
        <v>152</v>
      </c>
      <c r="AH2451" t="s">
        <v>153</v>
      </c>
      <c r="AJ2451" t="s">
        <v>154</v>
      </c>
      <c r="AK2451" t="s">
        <v>336</v>
      </c>
      <c r="AL2451" t="s">
        <v>173</v>
      </c>
      <c r="AM2451" t="s">
        <v>156</v>
      </c>
      <c r="AN2451" t="s">
        <v>157</v>
      </c>
      <c r="AO2451" t="s">
        <v>158</v>
      </c>
      <c r="AS2451" t="s">
        <v>160</v>
      </c>
      <c r="AU2451" t="s">
        <v>161</v>
      </c>
      <c r="BE2451" t="s">
        <v>337</v>
      </c>
      <c r="BO2451">
        <v>353.2</v>
      </c>
      <c r="BP2451" t="s">
        <v>163</v>
      </c>
      <c r="BQ2451" t="s">
        <v>164</v>
      </c>
      <c r="BS2451" t="s">
        <v>165</v>
      </c>
      <c r="BT2451" t="s">
        <v>166</v>
      </c>
      <c r="BU2451" s="1">
        <v>45072</v>
      </c>
      <c r="BW2451" t="s">
        <v>338</v>
      </c>
      <c r="BX2451" t="s">
        <v>168</v>
      </c>
      <c r="BY2451">
        <v>0.01</v>
      </c>
      <c r="BZ2451" t="s">
        <v>159</v>
      </c>
      <c r="CB2451" t="s">
        <v>318</v>
      </c>
      <c r="CC2451" t="s">
        <v>170</v>
      </c>
    </row>
    <row r="2452" spans="1:81">
      <c r="A2452" t="s">
        <v>138</v>
      </c>
      <c r="B2452" t="s">
        <v>139</v>
      </c>
      <c r="C2452" t="s">
        <v>623</v>
      </c>
      <c r="D2452" t="s">
        <v>141</v>
      </c>
      <c r="E2452" t="s">
        <v>142</v>
      </c>
      <c r="F2452" t="s">
        <v>143</v>
      </c>
      <c r="G2452" s="1">
        <v>45070</v>
      </c>
      <c r="H2452" s="2">
        <v>0.4201388888888889</v>
      </c>
      <c r="I2452" t="s">
        <v>144</v>
      </c>
      <c r="U2452" t="s">
        <v>146</v>
      </c>
      <c r="V2452" t="s">
        <v>147</v>
      </c>
      <c r="W2452" t="s">
        <v>148</v>
      </c>
      <c r="X2452" t="s">
        <v>482</v>
      </c>
      <c r="Y2452" t="s">
        <v>483</v>
      </c>
      <c r="AD2452">
        <v>45.394011999999996</v>
      </c>
      <c r="AE2452">
        <v>-109.442494</v>
      </c>
      <c r="AF2452" t="s">
        <v>151</v>
      </c>
      <c r="AG2452" t="s">
        <v>152</v>
      </c>
      <c r="AH2452" t="s">
        <v>153</v>
      </c>
      <c r="AJ2452" t="s">
        <v>154</v>
      </c>
      <c r="AK2452" t="s">
        <v>624</v>
      </c>
      <c r="AL2452" t="s">
        <v>173</v>
      </c>
      <c r="AM2452" t="s">
        <v>156</v>
      </c>
      <c r="AN2452" t="s">
        <v>157</v>
      </c>
      <c r="AO2452" t="s">
        <v>158</v>
      </c>
      <c r="AS2452" t="s">
        <v>160</v>
      </c>
      <c r="AU2452" t="s">
        <v>161</v>
      </c>
      <c r="BE2452" t="s">
        <v>625</v>
      </c>
      <c r="BO2452">
        <v>353.2</v>
      </c>
      <c r="BP2452" t="s">
        <v>163</v>
      </c>
      <c r="BQ2452" t="s">
        <v>164</v>
      </c>
      <c r="BS2452" t="s">
        <v>165</v>
      </c>
      <c r="BT2452" t="s">
        <v>166</v>
      </c>
      <c r="BU2452" s="1">
        <v>45072</v>
      </c>
      <c r="BW2452" t="s">
        <v>626</v>
      </c>
      <c r="BX2452" t="s">
        <v>168</v>
      </c>
      <c r="BY2452">
        <v>0.01</v>
      </c>
      <c r="BZ2452" t="s">
        <v>159</v>
      </c>
      <c r="CB2452" t="s">
        <v>606</v>
      </c>
      <c r="CC2452" t="s">
        <v>170</v>
      </c>
    </row>
    <row r="2453" spans="1:81">
      <c r="A2453" t="s">
        <v>138</v>
      </c>
      <c r="B2453" t="s">
        <v>139</v>
      </c>
      <c r="C2453" t="s">
        <v>1637</v>
      </c>
      <c r="D2453" t="s">
        <v>141</v>
      </c>
      <c r="E2453" t="s">
        <v>142</v>
      </c>
      <c r="F2453" t="s">
        <v>143</v>
      </c>
      <c r="G2453" s="1">
        <v>45070</v>
      </c>
      <c r="H2453" s="2">
        <v>0.52916666666666667</v>
      </c>
      <c r="I2453" t="s">
        <v>144</v>
      </c>
      <c r="U2453" t="s">
        <v>146</v>
      </c>
      <c r="V2453" t="s">
        <v>147</v>
      </c>
      <c r="W2453" t="s">
        <v>148</v>
      </c>
      <c r="X2453" t="s">
        <v>1425</v>
      </c>
      <c r="Y2453" t="s">
        <v>1426</v>
      </c>
      <c r="AD2453">
        <v>45.528542999999999</v>
      </c>
      <c r="AE2453">
        <v>-109.468368</v>
      </c>
      <c r="AF2453" t="s">
        <v>151</v>
      </c>
      <c r="AG2453" t="s">
        <v>152</v>
      </c>
      <c r="AH2453" t="s">
        <v>153</v>
      </c>
      <c r="AJ2453" t="s">
        <v>154</v>
      </c>
      <c r="AK2453" t="s">
        <v>1638</v>
      </c>
      <c r="AM2453" t="s">
        <v>156</v>
      </c>
      <c r="AN2453" t="s">
        <v>157</v>
      </c>
      <c r="AO2453" t="s">
        <v>158</v>
      </c>
      <c r="AP2453">
        <v>0.09</v>
      </c>
      <c r="AQ2453" t="s">
        <v>159</v>
      </c>
      <c r="AS2453" t="s">
        <v>160</v>
      </c>
      <c r="AU2453" t="s">
        <v>161</v>
      </c>
      <c r="BE2453" t="s">
        <v>1639</v>
      </c>
      <c r="BO2453">
        <v>353.2</v>
      </c>
      <c r="BP2453" t="s">
        <v>163</v>
      </c>
      <c r="BQ2453" t="s">
        <v>164</v>
      </c>
      <c r="BS2453" t="s">
        <v>165</v>
      </c>
      <c r="BT2453" t="s">
        <v>166</v>
      </c>
      <c r="BU2453" s="1">
        <v>45072</v>
      </c>
      <c r="BW2453" t="s">
        <v>1640</v>
      </c>
      <c r="BX2453" t="s">
        <v>168</v>
      </c>
      <c r="BY2453">
        <v>0.01</v>
      </c>
      <c r="BZ2453" t="s">
        <v>159</v>
      </c>
      <c r="CB2453" t="s">
        <v>1632</v>
      </c>
      <c r="CC2453" t="s">
        <v>170</v>
      </c>
    </row>
    <row r="2454" spans="1:81">
      <c r="A2454" t="s">
        <v>138</v>
      </c>
      <c r="B2454" t="s">
        <v>139</v>
      </c>
      <c r="C2454" t="s">
        <v>1104</v>
      </c>
      <c r="D2454" t="s">
        <v>141</v>
      </c>
      <c r="E2454" t="s">
        <v>142</v>
      </c>
      <c r="F2454" t="s">
        <v>143</v>
      </c>
      <c r="G2454" s="1">
        <v>45070</v>
      </c>
      <c r="H2454" s="2">
        <v>0.39930555555555558</v>
      </c>
      <c r="I2454" t="s">
        <v>144</v>
      </c>
      <c r="U2454" t="s">
        <v>146</v>
      </c>
      <c r="V2454" t="s">
        <v>147</v>
      </c>
      <c r="W2454" t="s">
        <v>148</v>
      </c>
      <c r="X2454" t="s">
        <v>943</v>
      </c>
      <c r="Y2454" t="s">
        <v>944</v>
      </c>
      <c r="AD2454">
        <v>45.349468999999999</v>
      </c>
      <c r="AE2454">
        <v>-109.495924</v>
      </c>
      <c r="AF2454" t="s">
        <v>151</v>
      </c>
      <c r="AG2454" t="s">
        <v>152</v>
      </c>
      <c r="AH2454" t="s">
        <v>153</v>
      </c>
      <c r="AJ2454" t="s">
        <v>154</v>
      </c>
      <c r="AK2454" t="s">
        <v>1105</v>
      </c>
      <c r="AM2454" t="s">
        <v>156</v>
      </c>
      <c r="AN2454" t="s">
        <v>157</v>
      </c>
      <c r="AO2454" t="s">
        <v>158</v>
      </c>
      <c r="AP2454">
        <v>0.17</v>
      </c>
      <c r="AQ2454" t="s">
        <v>159</v>
      </c>
      <c r="AS2454" t="s">
        <v>160</v>
      </c>
      <c r="AU2454" t="s">
        <v>161</v>
      </c>
      <c r="BE2454" t="s">
        <v>1106</v>
      </c>
      <c r="BO2454">
        <v>353.2</v>
      </c>
      <c r="BP2454" t="s">
        <v>163</v>
      </c>
      <c r="BQ2454" t="s">
        <v>164</v>
      </c>
      <c r="BS2454" t="s">
        <v>165</v>
      </c>
      <c r="BT2454" t="s">
        <v>166</v>
      </c>
      <c r="BU2454" s="1">
        <v>45072</v>
      </c>
      <c r="BW2454" t="s">
        <v>1107</v>
      </c>
      <c r="BX2454" t="s">
        <v>168</v>
      </c>
      <c r="BY2454">
        <v>0.01</v>
      </c>
      <c r="BZ2454" t="s">
        <v>159</v>
      </c>
      <c r="CB2454" t="s">
        <v>1063</v>
      </c>
      <c r="CC2454" t="s">
        <v>170</v>
      </c>
    </row>
    <row r="2455" spans="1:81">
      <c r="A2455" t="s">
        <v>138</v>
      </c>
      <c r="B2455" t="s">
        <v>139</v>
      </c>
      <c r="C2455" t="s">
        <v>1879</v>
      </c>
      <c r="D2455" t="s">
        <v>141</v>
      </c>
      <c r="E2455" t="s">
        <v>142</v>
      </c>
      <c r="F2455" t="s">
        <v>143</v>
      </c>
      <c r="G2455" s="1">
        <v>45070</v>
      </c>
      <c r="H2455" s="2">
        <v>0.47569444444444442</v>
      </c>
      <c r="I2455" t="s">
        <v>144</v>
      </c>
      <c r="U2455" t="s">
        <v>146</v>
      </c>
      <c r="V2455" t="s">
        <v>147</v>
      </c>
      <c r="W2455" t="s">
        <v>148</v>
      </c>
      <c r="X2455" t="s">
        <v>1739</v>
      </c>
      <c r="Y2455" t="s">
        <v>1740</v>
      </c>
      <c r="AD2455">
        <v>45.466926000000001</v>
      </c>
      <c r="AE2455">
        <v>-109.49140800000001</v>
      </c>
      <c r="AF2455" t="s">
        <v>151</v>
      </c>
      <c r="AG2455" t="s">
        <v>152</v>
      </c>
      <c r="AH2455" t="s">
        <v>153</v>
      </c>
      <c r="AJ2455" t="s">
        <v>154</v>
      </c>
      <c r="AK2455" t="s">
        <v>1880</v>
      </c>
      <c r="AM2455" t="s">
        <v>156</v>
      </c>
      <c r="AN2455" t="s">
        <v>157</v>
      </c>
      <c r="AO2455" t="s">
        <v>158</v>
      </c>
      <c r="AP2455">
        <v>0.13</v>
      </c>
      <c r="AQ2455" t="s">
        <v>159</v>
      </c>
      <c r="AS2455" t="s">
        <v>160</v>
      </c>
      <c r="AU2455" t="s">
        <v>161</v>
      </c>
      <c r="BE2455" t="s">
        <v>1881</v>
      </c>
      <c r="BO2455">
        <v>353.2</v>
      </c>
      <c r="BP2455" t="s">
        <v>163</v>
      </c>
      <c r="BQ2455" t="s">
        <v>164</v>
      </c>
      <c r="BS2455" t="s">
        <v>165</v>
      </c>
      <c r="BT2455" t="s">
        <v>166</v>
      </c>
      <c r="BU2455" s="1">
        <v>45072</v>
      </c>
      <c r="BW2455" t="s">
        <v>1882</v>
      </c>
      <c r="BX2455" t="s">
        <v>168</v>
      </c>
      <c r="BY2455">
        <v>0.01</v>
      </c>
      <c r="BZ2455" t="s">
        <v>159</v>
      </c>
      <c r="CB2455" t="s">
        <v>1713</v>
      </c>
      <c r="CC2455" t="s">
        <v>170</v>
      </c>
    </row>
    <row r="2456" spans="1:81">
      <c r="A2456" t="s">
        <v>138</v>
      </c>
      <c r="B2456" t="s">
        <v>139</v>
      </c>
      <c r="C2456" t="s">
        <v>1317</v>
      </c>
      <c r="D2456" t="s">
        <v>141</v>
      </c>
      <c r="E2456" t="s">
        <v>142</v>
      </c>
      <c r="F2456" t="s">
        <v>143</v>
      </c>
      <c r="G2456" s="1">
        <v>45070</v>
      </c>
      <c r="H2456" s="2">
        <v>0.43541666666666667</v>
      </c>
      <c r="I2456" t="s">
        <v>144</v>
      </c>
      <c r="U2456" t="s">
        <v>146</v>
      </c>
      <c r="V2456" t="s">
        <v>147</v>
      </c>
      <c r="W2456" t="s">
        <v>148</v>
      </c>
      <c r="X2456" t="s">
        <v>1161</v>
      </c>
      <c r="Y2456" t="s">
        <v>1162</v>
      </c>
      <c r="AD2456">
        <v>45.486469</v>
      </c>
      <c r="AE2456">
        <v>-109.456142</v>
      </c>
      <c r="AF2456" t="s">
        <v>151</v>
      </c>
      <c r="AG2456" t="s">
        <v>152</v>
      </c>
      <c r="AH2456" t="s">
        <v>153</v>
      </c>
      <c r="AJ2456" t="s">
        <v>154</v>
      </c>
      <c r="AK2456" t="s">
        <v>1318</v>
      </c>
      <c r="AM2456" t="s">
        <v>156</v>
      </c>
      <c r="AN2456" t="s">
        <v>157</v>
      </c>
      <c r="AO2456" t="s">
        <v>158</v>
      </c>
      <c r="AP2456">
        <v>0.14000000000000001</v>
      </c>
      <c r="AQ2456" t="s">
        <v>159</v>
      </c>
      <c r="AS2456" t="s">
        <v>160</v>
      </c>
      <c r="AU2456" t="s">
        <v>161</v>
      </c>
      <c r="BE2456" t="s">
        <v>1319</v>
      </c>
      <c r="BO2456">
        <v>353.2</v>
      </c>
      <c r="BP2456" t="s">
        <v>163</v>
      </c>
      <c r="BQ2456" t="s">
        <v>164</v>
      </c>
      <c r="BS2456" t="s">
        <v>165</v>
      </c>
      <c r="BT2456" t="s">
        <v>166</v>
      </c>
      <c r="BU2456" s="1">
        <v>45072</v>
      </c>
      <c r="BW2456" t="s">
        <v>1320</v>
      </c>
      <c r="BX2456" t="s">
        <v>168</v>
      </c>
      <c r="BY2456">
        <v>0.01</v>
      </c>
      <c r="BZ2456" t="s">
        <v>159</v>
      </c>
      <c r="CB2456" t="s">
        <v>1308</v>
      </c>
      <c r="CC2456" t="s">
        <v>170</v>
      </c>
    </row>
    <row r="2457" spans="1:81">
      <c r="A2457" t="s">
        <v>138</v>
      </c>
      <c r="B2457" t="s">
        <v>139</v>
      </c>
      <c r="C2457" t="s">
        <v>1392</v>
      </c>
      <c r="D2457" t="s">
        <v>141</v>
      </c>
      <c r="E2457" t="s">
        <v>142</v>
      </c>
      <c r="F2457" t="s">
        <v>143</v>
      </c>
      <c r="G2457" s="1">
        <v>45070</v>
      </c>
      <c r="H2457" s="2">
        <v>0.54861111111111116</v>
      </c>
      <c r="I2457" t="s">
        <v>144</v>
      </c>
      <c r="U2457" t="s">
        <v>146</v>
      </c>
      <c r="V2457" t="s">
        <v>147</v>
      </c>
      <c r="W2457" t="s">
        <v>148</v>
      </c>
      <c r="X2457" t="s">
        <v>1353</v>
      </c>
      <c r="Y2457" t="s">
        <v>1354</v>
      </c>
      <c r="AD2457">
        <v>45.623460000000001</v>
      </c>
      <c r="AE2457">
        <v>-109.289129</v>
      </c>
      <c r="AF2457" t="s">
        <v>151</v>
      </c>
      <c r="AG2457" t="s">
        <v>152</v>
      </c>
      <c r="AH2457" t="s">
        <v>153</v>
      </c>
      <c r="AJ2457" t="s">
        <v>154</v>
      </c>
      <c r="AK2457" t="s">
        <v>1393</v>
      </c>
      <c r="AM2457" t="s">
        <v>156</v>
      </c>
      <c r="AN2457" t="s">
        <v>157</v>
      </c>
      <c r="AO2457" t="s">
        <v>158</v>
      </c>
      <c r="AP2457">
        <v>0.11</v>
      </c>
      <c r="AQ2457" t="s">
        <v>159</v>
      </c>
      <c r="AS2457" t="s">
        <v>160</v>
      </c>
      <c r="AU2457" t="s">
        <v>161</v>
      </c>
      <c r="BE2457" t="s">
        <v>1394</v>
      </c>
      <c r="BO2457">
        <v>353.2</v>
      </c>
      <c r="BP2457" t="s">
        <v>163</v>
      </c>
      <c r="BQ2457" t="s">
        <v>164</v>
      </c>
      <c r="BS2457" t="s">
        <v>165</v>
      </c>
      <c r="BT2457" t="s">
        <v>166</v>
      </c>
      <c r="BU2457" s="1">
        <v>45072</v>
      </c>
      <c r="BW2457" t="s">
        <v>1395</v>
      </c>
      <c r="BX2457" t="s">
        <v>168</v>
      </c>
      <c r="BY2457">
        <v>0.01</v>
      </c>
      <c r="BZ2457" t="s">
        <v>159</v>
      </c>
      <c r="CB2457" t="s">
        <v>1383</v>
      </c>
      <c r="CC2457" t="s">
        <v>170</v>
      </c>
    </row>
    <row r="2458" spans="1:81">
      <c r="A2458" t="s">
        <v>138</v>
      </c>
      <c r="B2458" t="s">
        <v>139</v>
      </c>
      <c r="C2458" t="s">
        <v>339</v>
      </c>
      <c r="D2458" t="s">
        <v>141</v>
      </c>
      <c r="E2458" t="s">
        <v>142</v>
      </c>
      <c r="F2458" t="s">
        <v>143</v>
      </c>
      <c r="G2458" s="1">
        <v>45091</v>
      </c>
      <c r="H2458" s="2">
        <v>0.4201388888888889</v>
      </c>
      <c r="I2458" t="s">
        <v>144</v>
      </c>
      <c r="U2458" t="s">
        <v>146</v>
      </c>
      <c r="V2458" t="s">
        <v>147</v>
      </c>
      <c r="W2458" t="s">
        <v>148</v>
      </c>
      <c r="X2458" t="s">
        <v>149</v>
      </c>
      <c r="Y2458" t="s">
        <v>150</v>
      </c>
      <c r="AD2458">
        <v>45.483227999999997</v>
      </c>
      <c r="AE2458">
        <v>-109.451708</v>
      </c>
      <c r="AF2458" t="s">
        <v>151</v>
      </c>
      <c r="AG2458" t="s">
        <v>152</v>
      </c>
      <c r="AH2458" t="s">
        <v>153</v>
      </c>
      <c r="AJ2458" t="s">
        <v>154</v>
      </c>
      <c r="AK2458" t="s">
        <v>340</v>
      </c>
      <c r="AM2458" t="s">
        <v>156</v>
      </c>
      <c r="AN2458" t="s">
        <v>157</v>
      </c>
      <c r="AO2458" t="s">
        <v>158</v>
      </c>
      <c r="AP2458">
        <v>0.22</v>
      </c>
      <c r="AQ2458" t="s">
        <v>159</v>
      </c>
      <c r="AS2458" t="s">
        <v>160</v>
      </c>
      <c r="AU2458" t="s">
        <v>161</v>
      </c>
      <c r="BE2458" t="s">
        <v>341</v>
      </c>
      <c r="BO2458">
        <v>353.2</v>
      </c>
      <c r="BP2458" t="s">
        <v>163</v>
      </c>
      <c r="BQ2458" t="s">
        <v>164</v>
      </c>
      <c r="BS2458" t="s">
        <v>165</v>
      </c>
      <c r="BT2458" t="s">
        <v>166</v>
      </c>
      <c r="BU2458" s="1">
        <v>45097</v>
      </c>
      <c r="BW2458" t="s">
        <v>342</v>
      </c>
      <c r="BX2458" t="s">
        <v>168</v>
      </c>
      <c r="BY2458">
        <v>0.01</v>
      </c>
      <c r="BZ2458" t="s">
        <v>159</v>
      </c>
      <c r="CB2458" t="s">
        <v>318</v>
      </c>
      <c r="CC2458" t="s">
        <v>170</v>
      </c>
    </row>
    <row r="2459" spans="1:81">
      <c r="A2459" t="s">
        <v>138</v>
      </c>
      <c r="B2459" t="s">
        <v>139</v>
      </c>
      <c r="C2459" t="s">
        <v>915</v>
      </c>
      <c r="D2459" t="s">
        <v>141</v>
      </c>
      <c r="E2459" t="s">
        <v>142</v>
      </c>
      <c r="F2459" t="s">
        <v>143</v>
      </c>
      <c r="G2459" s="1">
        <v>45091</v>
      </c>
      <c r="H2459" s="2">
        <v>0.44791666666666669</v>
      </c>
      <c r="I2459" t="s">
        <v>144</v>
      </c>
      <c r="U2459" t="s">
        <v>146</v>
      </c>
      <c r="V2459" t="s">
        <v>147</v>
      </c>
      <c r="W2459" t="s">
        <v>148</v>
      </c>
      <c r="X2459" t="s">
        <v>763</v>
      </c>
      <c r="Y2459" t="s">
        <v>764</v>
      </c>
      <c r="AD2459">
        <v>45.480486999999997</v>
      </c>
      <c r="AE2459">
        <v>-109.45363999999999</v>
      </c>
      <c r="AF2459" t="s">
        <v>151</v>
      </c>
      <c r="AG2459" t="s">
        <v>152</v>
      </c>
      <c r="AH2459" t="s">
        <v>153</v>
      </c>
      <c r="AJ2459" t="s">
        <v>154</v>
      </c>
      <c r="AK2459" t="s">
        <v>916</v>
      </c>
      <c r="AM2459" t="s">
        <v>156</v>
      </c>
      <c r="AN2459" t="s">
        <v>157</v>
      </c>
      <c r="AO2459" t="s">
        <v>158</v>
      </c>
      <c r="AP2459">
        <v>0.12</v>
      </c>
      <c r="AQ2459" t="s">
        <v>159</v>
      </c>
      <c r="AS2459" t="s">
        <v>160</v>
      </c>
      <c r="AU2459" t="s">
        <v>161</v>
      </c>
      <c r="BE2459" t="s">
        <v>917</v>
      </c>
      <c r="BO2459">
        <v>353.2</v>
      </c>
      <c r="BP2459" t="s">
        <v>163</v>
      </c>
      <c r="BQ2459" t="s">
        <v>164</v>
      </c>
      <c r="BS2459" t="s">
        <v>165</v>
      </c>
      <c r="BT2459" t="s">
        <v>166</v>
      </c>
      <c r="BU2459" s="1">
        <v>45097</v>
      </c>
      <c r="BW2459" t="s">
        <v>918</v>
      </c>
      <c r="BX2459" t="s">
        <v>168</v>
      </c>
      <c r="BY2459">
        <v>0.01</v>
      </c>
      <c r="BZ2459" t="s">
        <v>159</v>
      </c>
      <c r="CB2459" t="s">
        <v>906</v>
      </c>
      <c r="CC2459" t="s">
        <v>170</v>
      </c>
    </row>
    <row r="2460" spans="1:81">
      <c r="A2460" t="s">
        <v>138</v>
      </c>
      <c r="B2460" t="s">
        <v>139</v>
      </c>
      <c r="C2460" t="s">
        <v>1396</v>
      </c>
      <c r="D2460" t="s">
        <v>141</v>
      </c>
      <c r="E2460" t="s">
        <v>142</v>
      </c>
      <c r="F2460" t="s">
        <v>143</v>
      </c>
      <c r="G2460" s="1">
        <v>45091</v>
      </c>
      <c r="H2460" s="2">
        <v>0.5395833333333333</v>
      </c>
      <c r="I2460" t="s">
        <v>144</v>
      </c>
      <c r="U2460" t="s">
        <v>146</v>
      </c>
      <c r="V2460" t="s">
        <v>147</v>
      </c>
      <c r="W2460" t="s">
        <v>148</v>
      </c>
      <c r="X2460" t="s">
        <v>1353</v>
      </c>
      <c r="Y2460" t="s">
        <v>1354</v>
      </c>
      <c r="AD2460">
        <v>45.623460000000001</v>
      </c>
      <c r="AE2460">
        <v>-109.289129</v>
      </c>
      <c r="AF2460" t="s">
        <v>151</v>
      </c>
      <c r="AG2460" t="s">
        <v>152</v>
      </c>
      <c r="AH2460" t="s">
        <v>153</v>
      </c>
      <c r="AJ2460" t="s">
        <v>154</v>
      </c>
      <c r="AK2460" t="s">
        <v>1397</v>
      </c>
      <c r="AM2460" t="s">
        <v>156</v>
      </c>
      <c r="AN2460" t="s">
        <v>157</v>
      </c>
      <c r="AO2460" t="s">
        <v>158</v>
      </c>
      <c r="AP2460">
        <v>0.09</v>
      </c>
      <c r="AQ2460" t="s">
        <v>159</v>
      </c>
      <c r="AS2460" t="s">
        <v>160</v>
      </c>
      <c r="AU2460" t="s">
        <v>161</v>
      </c>
      <c r="BE2460" t="s">
        <v>1398</v>
      </c>
      <c r="BO2460">
        <v>353.2</v>
      </c>
      <c r="BP2460" t="s">
        <v>163</v>
      </c>
      <c r="BQ2460" t="s">
        <v>164</v>
      </c>
      <c r="BS2460" t="s">
        <v>165</v>
      </c>
      <c r="BT2460" t="s">
        <v>166</v>
      </c>
      <c r="BU2460" s="1">
        <v>45097</v>
      </c>
      <c r="BW2460" t="s">
        <v>1399</v>
      </c>
      <c r="BX2460" t="s">
        <v>168</v>
      </c>
      <c r="BY2460">
        <v>0.01</v>
      </c>
      <c r="BZ2460" t="s">
        <v>159</v>
      </c>
      <c r="CB2460" t="s">
        <v>1383</v>
      </c>
      <c r="CC2460" t="s">
        <v>170</v>
      </c>
    </row>
    <row r="2461" spans="1:81">
      <c r="A2461" t="s">
        <v>138</v>
      </c>
      <c r="B2461" t="s">
        <v>139</v>
      </c>
      <c r="C2461" t="s">
        <v>1108</v>
      </c>
      <c r="D2461" t="s">
        <v>141</v>
      </c>
      <c r="E2461" t="s">
        <v>142</v>
      </c>
      <c r="F2461" t="s">
        <v>143</v>
      </c>
      <c r="G2461" s="1">
        <v>45091</v>
      </c>
      <c r="H2461" s="2">
        <v>0.37361111111111112</v>
      </c>
      <c r="I2461" t="s">
        <v>144</v>
      </c>
      <c r="U2461" t="s">
        <v>146</v>
      </c>
      <c r="V2461" t="s">
        <v>147</v>
      </c>
      <c r="W2461" t="s">
        <v>148</v>
      </c>
      <c r="X2461" t="s">
        <v>943</v>
      </c>
      <c r="Y2461" t="s">
        <v>944</v>
      </c>
      <c r="AD2461">
        <v>45.349468999999999</v>
      </c>
      <c r="AE2461">
        <v>-109.495924</v>
      </c>
      <c r="AF2461" t="s">
        <v>151</v>
      </c>
      <c r="AG2461" t="s">
        <v>152</v>
      </c>
      <c r="AH2461" t="s">
        <v>153</v>
      </c>
      <c r="AJ2461" t="s">
        <v>154</v>
      </c>
      <c r="AK2461" t="s">
        <v>1109</v>
      </c>
      <c r="AM2461" t="s">
        <v>156</v>
      </c>
      <c r="AN2461" t="s">
        <v>157</v>
      </c>
      <c r="AO2461" t="s">
        <v>158</v>
      </c>
      <c r="AP2461">
        <v>0.13</v>
      </c>
      <c r="AQ2461" t="s">
        <v>159</v>
      </c>
      <c r="AS2461" t="s">
        <v>160</v>
      </c>
      <c r="AU2461" t="s">
        <v>161</v>
      </c>
      <c r="BE2461" t="s">
        <v>1110</v>
      </c>
      <c r="BO2461">
        <v>353.2</v>
      </c>
      <c r="BP2461" t="s">
        <v>163</v>
      </c>
      <c r="BQ2461" t="s">
        <v>164</v>
      </c>
      <c r="BS2461" t="s">
        <v>165</v>
      </c>
      <c r="BT2461" t="s">
        <v>166</v>
      </c>
      <c r="BU2461" s="1">
        <v>45097</v>
      </c>
      <c r="BW2461" t="s">
        <v>1111</v>
      </c>
      <c r="BX2461" t="s">
        <v>168</v>
      </c>
      <c r="BY2461">
        <v>0.01</v>
      </c>
      <c r="BZ2461" t="s">
        <v>159</v>
      </c>
      <c r="CB2461" t="s">
        <v>1063</v>
      </c>
      <c r="CC2461" t="s">
        <v>170</v>
      </c>
    </row>
    <row r="2462" spans="1:81">
      <c r="A2462" t="s">
        <v>138</v>
      </c>
      <c r="B2462" t="s">
        <v>139</v>
      </c>
      <c r="C2462" t="s">
        <v>1321</v>
      </c>
      <c r="D2462" t="s">
        <v>141</v>
      </c>
      <c r="E2462" t="s">
        <v>142</v>
      </c>
      <c r="F2462" t="s">
        <v>143</v>
      </c>
      <c r="G2462" s="1">
        <v>45091</v>
      </c>
      <c r="H2462" s="2">
        <v>0.40972222222222221</v>
      </c>
      <c r="I2462" t="s">
        <v>144</v>
      </c>
      <c r="U2462" t="s">
        <v>146</v>
      </c>
      <c r="V2462" t="s">
        <v>147</v>
      </c>
      <c r="W2462" t="s">
        <v>148</v>
      </c>
      <c r="X2462" t="s">
        <v>1161</v>
      </c>
      <c r="Y2462" t="s">
        <v>1162</v>
      </c>
      <c r="AD2462">
        <v>45.486469</v>
      </c>
      <c r="AE2462">
        <v>-109.456142</v>
      </c>
      <c r="AF2462" t="s">
        <v>151</v>
      </c>
      <c r="AG2462" t="s">
        <v>152</v>
      </c>
      <c r="AH2462" t="s">
        <v>153</v>
      </c>
      <c r="AJ2462" t="s">
        <v>154</v>
      </c>
      <c r="AK2462" t="s">
        <v>1322</v>
      </c>
      <c r="AM2462" t="s">
        <v>156</v>
      </c>
      <c r="AN2462" t="s">
        <v>157</v>
      </c>
      <c r="AO2462" t="s">
        <v>158</v>
      </c>
      <c r="AP2462">
        <v>0.12</v>
      </c>
      <c r="AQ2462" t="s">
        <v>159</v>
      </c>
      <c r="AS2462" t="s">
        <v>160</v>
      </c>
      <c r="AU2462" t="s">
        <v>161</v>
      </c>
      <c r="BE2462" t="s">
        <v>1323</v>
      </c>
      <c r="BO2462">
        <v>353.2</v>
      </c>
      <c r="BP2462" t="s">
        <v>163</v>
      </c>
      <c r="BQ2462" t="s">
        <v>164</v>
      </c>
      <c r="BS2462" t="s">
        <v>165</v>
      </c>
      <c r="BT2462" t="s">
        <v>166</v>
      </c>
      <c r="BU2462" s="1">
        <v>45097</v>
      </c>
      <c r="BW2462" t="s">
        <v>1324</v>
      </c>
      <c r="BX2462" t="s">
        <v>168</v>
      </c>
      <c r="BY2462">
        <v>0.01</v>
      </c>
      <c r="BZ2462" t="s">
        <v>159</v>
      </c>
      <c r="CB2462" t="s">
        <v>1308</v>
      </c>
      <c r="CC2462" t="s">
        <v>170</v>
      </c>
    </row>
    <row r="2463" spans="1:81">
      <c r="A2463" t="s">
        <v>138</v>
      </c>
      <c r="B2463" t="s">
        <v>139</v>
      </c>
      <c r="C2463" t="s">
        <v>627</v>
      </c>
      <c r="D2463" t="s">
        <v>141</v>
      </c>
      <c r="E2463" t="s">
        <v>142</v>
      </c>
      <c r="F2463" t="s">
        <v>143</v>
      </c>
      <c r="G2463" s="1">
        <v>45091</v>
      </c>
      <c r="H2463" s="2">
        <v>0.3972222222222222</v>
      </c>
      <c r="I2463" t="s">
        <v>144</v>
      </c>
      <c r="U2463" t="s">
        <v>146</v>
      </c>
      <c r="V2463" t="s">
        <v>147</v>
      </c>
      <c r="W2463" t="s">
        <v>148</v>
      </c>
      <c r="X2463" t="s">
        <v>482</v>
      </c>
      <c r="Y2463" t="s">
        <v>483</v>
      </c>
      <c r="AD2463">
        <v>45.394011999999996</v>
      </c>
      <c r="AE2463">
        <v>-109.442494</v>
      </c>
      <c r="AF2463" t="s">
        <v>151</v>
      </c>
      <c r="AG2463" t="s">
        <v>152</v>
      </c>
      <c r="AH2463" t="s">
        <v>153</v>
      </c>
      <c r="AJ2463" t="s">
        <v>154</v>
      </c>
      <c r="AK2463" t="s">
        <v>628</v>
      </c>
      <c r="AM2463" t="s">
        <v>156</v>
      </c>
      <c r="AN2463" t="s">
        <v>157</v>
      </c>
      <c r="AO2463" t="s">
        <v>158</v>
      </c>
      <c r="AP2463">
        <v>0.15</v>
      </c>
      <c r="AQ2463" t="s">
        <v>159</v>
      </c>
      <c r="AS2463" t="s">
        <v>160</v>
      </c>
      <c r="AU2463" t="s">
        <v>161</v>
      </c>
      <c r="BE2463" t="s">
        <v>629</v>
      </c>
      <c r="BO2463">
        <v>353.2</v>
      </c>
      <c r="BP2463" t="s">
        <v>163</v>
      </c>
      <c r="BQ2463" t="s">
        <v>164</v>
      </c>
      <c r="BS2463" t="s">
        <v>165</v>
      </c>
      <c r="BT2463" t="s">
        <v>166</v>
      </c>
      <c r="BU2463" s="1">
        <v>45097</v>
      </c>
      <c r="BW2463" t="s">
        <v>630</v>
      </c>
      <c r="BX2463" t="s">
        <v>168</v>
      </c>
      <c r="BY2463">
        <v>0.01</v>
      </c>
      <c r="BZ2463" t="s">
        <v>159</v>
      </c>
      <c r="CB2463" t="s">
        <v>606</v>
      </c>
      <c r="CC2463" t="s">
        <v>170</v>
      </c>
    </row>
    <row r="2464" spans="1:81">
      <c r="A2464" t="s">
        <v>138</v>
      </c>
      <c r="B2464" t="s">
        <v>139</v>
      </c>
      <c r="C2464" t="s">
        <v>1883</v>
      </c>
      <c r="D2464" t="s">
        <v>141</v>
      </c>
      <c r="E2464" t="s">
        <v>142</v>
      </c>
      <c r="F2464" t="s">
        <v>143</v>
      </c>
      <c r="G2464" s="1">
        <v>45091</v>
      </c>
      <c r="H2464" s="2">
        <v>0.45833333333333331</v>
      </c>
      <c r="I2464" t="s">
        <v>144</v>
      </c>
      <c r="U2464" t="s">
        <v>146</v>
      </c>
      <c r="V2464" t="s">
        <v>147</v>
      </c>
      <c r="W2464" t="s">
        <v>148</v>
      </c>
      <c r="X2464" t="s">
        <v>1739</v>
      </c>
      <c r="Y2464" t="s">
        <v>1740</v>
      </c>
      <c r="AD2464">
        <v>45.466926000000001</v>
      </c>
      <c r="AE2464">
        <v>-109.49140800000001</v>
      </c>
      <c r="AF2464" t="s">
        <v>151</v>
      </c>
      <c r="AG2464" t="s">
        <v>152</v>
      </c>
      <c r="AH2464" t="s">
        <v>153</v>
      </c>
      <c r="AJ2464" t="s">
        <v>154</v>
      </c>
      <c r="AK2464" t="s">
        <v>1884</v>
      </c>
      <c r="AM2464" t="s">
        <v>156</v>
      </c>
      <c r="AN2464" t="s">
        <v>157</v>
      </c>
      <c r="AO2464" t="s">
        <v>158</v>
      </c>
      <c r="AP2464">
        <v>0.13</v>
      </c>
      <c r="AQ2464" t="s">
        <v>159</v>
      </c>
      <c r="AS2464" t="s">
        <v>160</v>
      </c>
      <c r="AU2464" t="s">
        <v>161</v>
      </c>
      <c r="BE2464" t="s">
        <v>1885</v>
      </c>
      <c r="BO2464">
        <v>353.2</v>
      </c>
      <c r="BP2464" t="s">
        <v>163</v>
      </c>
      <c r="BQ2464" t="s">
        <v>164</v>
      </c>
      <c r="BS2464" t="s">
        <v>165</v>
      </c>
      <c r="BT2464" t="s">
        <v>166</v>
      </c>
      <c r="BU2464" s="1">
        <v>45097</v>
      </c>
      <c r="BW2464" t="s">
        <v>1886</v>
      </c>
      <c r="BX2464" t="s">
        <v>168</v>
      </c>
      <c r="BY2464">
        <v>0.01</v>
      </c>
      <c r="BZ2464" t="s">
        <v>159</v>
      </c>
      <c r="CB2464" t="s">
        <v>1887</v>
      </c>
      <c r="CC2464" t="s">
        <v>170</v>
      </c>
    </row>
    <row r="2465" spans="1:81">
      <c r="A2465" t="s">
        <v>138</v>
      </c>
      <c r="B2465" t="s">
        <v>139</v>
      </c>
      <c r="C2465" t="s">
        <v>1644</v>
      </c>
      <c r="D2465" t="s">
        <v>141</v>
      </c>
      <c r="E2465" t="s">
        <v>142</v>
      </c>
      <c r="F2465" t="s">
        <v>143</v>
      </c>
      <c r="G2465" s="1">
        <v>45091</v>
      </c>
      <c r="H2465" s="2">
        <v>0.51111111111111107</v>
      </c>
      <c r="I2465" t="s">
        <v>144</v>
      </c>
      <c r="U2465" t="s">
        <v>146</v>
      </c>
      <c r="V2465" t="s">
        <v>147</v>
      </c>
      <c r="W2465" t="s">
        <v>148</v>
      </c>
      <c r="X2465" t="s">
        <v>1425</v>
      </c>
      <c r="Y2465" t="s">
        <v>1426</v>
      </c>
      <c r="AD2465">
        <v>45.528542999999999</v>
      </c>
      <c r="AE2465">
        <v>-109.468368</v>
      </c>
      <c r="AF2465" t="s">
        <v>151</v>
      </c>
      <c r="AG2465" t="s">
        <v>152</v>
      </c>
      <c r="AH2465" t="s">
        <v>153</v>
      </c>
      <c r="AJ2465" t="s">
        <v>154</v>
      </c>
      <c r="AK2465" t="s">
        <v>1645</v>
      </c>
      <c r="AM2465" t="s">
        <v>156</v>
      </c>
      <c r="AN2465" t="s">
        <v>157</v>
      </c>
      <c r="AO2465" t="s">
        <v>158</v>
      </c>
      <c r="AP2465">
        <v>0.08</v>
      </c>
      <c r="AQ2465" t="s">
        <v>159</v>
      </c>
      <c r="AS2465" t="s">
        <v>160</v>
      </c>
      <c r="AU2465" t="s">
        <v>161</v>
      </c>
      <c r="BE2465" t="s">
        <v>1646</v>
      </c>
      <c r="BO2465">
        <v>353.2</v>
      </c>
      <c r="BP2465" t="s">
        <v>163</v>
      </c>
      <c r="BQ2465" t="s">
        <v>164</v>
      </c>
      <c r="BS2465" t="s">
        <v>165</v>
      </c>
      <c r="BT2465" t="s">
        <v>166</v>
      </c>
      <c r="BU2465" s="1">
        <v>45097</v>
      </c>
      <c r="BW2465" t="s">
        <v>1647</v>
      </c>
      <c r="BX2465" t="s">
        <v>168</v>
      </c>
      <c r="BY2465">
        <v>0.01</v>
      </c>
      <c r="BZ2465" t="s">
        <v>159</v>
      </c>
      <c r="CB2465" t="s">
        <v>1632</v>
      </c>
      <c r="CC2465" t="s">
        <v>170</v>
      </c>
    </row>
    <row r="2466" spans="1:81">
      <c r="A2466" t="s">
        <v>138</v>
      </c>
      <c r="B2466" t="s">
        <v>139</v>
      </c>
      <c r="C2466" t="s">
        <v>1714</v>
      </c>
      <c r="D2466" t="s">
        <v>141</v>
      </c>
      <c r="E2466" t="s">
        <v>142</v>
      </c>
      <c r="F2466" t="s">
        <v>143</v>
      </c>
      <c r="G2466" s="1">
        <v>45091</v>
      </c>
      <c r="H2466" s="2">
        <v>0.48402777777777778</v>
      </c>
      <c r="I2466" t="s">
        <v>144</v>
      </c>
      <c r="U2466" t="s">
        <v>146</v>
      </c>
      <c r="V2466" t="s">
        <v>147</v>
      </c>
      <c r="W2466" t="s">
        <v>148</v>
      </c>
      <c r="X2466" t="s">
        <v>1669</v>
      </c>
      <c r="Y2466" t="s">
        <v>1670</v>
      </c>
      <c r="AD2466">
        <v>45.460932</v>
      </c>
      <c r="AE2466">
        <v>-109.75704</v>
      </c>
      <c r="AF2466" t="s">
        <v>151</v>
      </c>
      <c r="AG2466" t="s">
        <v>152</v>
      </c>
      <c r="AH2466" t="s">
        <v>153</v>
      </c>
      <c r="AJ2466" t="s">
        <v>154</v>
      </c>
      <c r="AK2466" t="s">
        <v>1715</v>
      </c>
      <c r="AM2466" t="s">
        <v>156</v>
      </c>
      <c r="AN2466" t="s">
        <v>157</v>
      </c>
      <c r="AO2466" t="s">
        <v>158</v>
      </c>
      <c r="AP2466">
        <v>7.0000000000000007E-2</v>
      </c>
      <c r="AQ2466" t="s">
        <v>159</v>
      </c>
      <c r="AS2466" t="s">
        <v>160</v>
      </c>
      <c r="AU2466" t="s">
        <v>161</v>
      </c>
      <c r="BE2466" t="s">
        <v>1716</v>
      </c>
      <c r="BO2466">
        <v>353.2</v>
      </c>
      <c r="BP2466" t="s">
        <v>163</v>
      </c>
      <c r="BQ2466" t="s">
        <v>164</v>
      </c>
      <c r="BS2466" t="s">
        <v>165</v>
      </c>
      <c r="BT2466" t="s">
        <v>166</v>
      </c>
      <c r="BU2466" s="1">
        <v>45097</v>
      </c>
      <c r="BW2466" t="s">
        <v>1717</v>
      </c>
      <c r="BX2466" t="s">
        <v>168</v>
      </c>
      <c r="BY2466">
        <v>0.01</v>
      </c>
      <c r="BZ2466" t="s">
        <v>159</v>
      </c>
      <c r="CB2466" t="s">
        <v>1713</v>
      </c>
      <c r="CC2466" t="s">
        <v>170</v>
      </c>
    </row>
    <row r="2467" spans="1:81">
      <c r="A2467" t="s">
        <v>138</v>
      </c>
      <c r="B2467" t="s">
        <v>139</v>
      </c>
      <c r="C2467" t="s">
        <v>343</v>
      </c>
      <c r="D2467" t="s">
        <v>141</v>
      </c>
      <c r="E2467" t="s">
        <v>142</v>
      </c>
      <c r="F2467" t="s">
        <v>143</v>
      </c>
      <c r="G2467" s="1">
        <v>45119</v>
      </c>
      <c r="H2467" s="2">
        <v>0.46875</v>
      </c>
      <c r="I2467" t="s">
        <v>144</v>
      </c>
      <c r="U2467" t="s">
        <v>146</v>
      </c>
      <c r="V2467" t="s">
        <v>147</v>
      </c>
      <c r="W2467" t="s">
        <v>148</v>
      </c>
      <c r="X2467" t="s">
        <v>149</v>
      </c>
      <c r="Y2467" t="s">
        <v>150</v>
      </c>
      <c r="AD2467">
        <v>45.483227999999997</v>
      </c>
      <c r="AE2467">
        <v>-109.451708</v>
      </c>
      <c r="AF2467" t="s">
        <v>151</v>
      </c>
      <c r="AG2467" t="s">
        <v>152</v>
      </c>
      <c r="AH2467" t="s">
        <v>153</v>
      </c>
      <c r="AJ2467" t="s">
        <v>154</v>
      </c>
      <c r="AK2467" t="s">
        <v>344</v>
      </c>
      <c r="AM2467" t="s">
        <v>156</v>
      </c>
      <c r="AN2467" t="s">
        <v>157</v>
      </c>
      <c r="AO2467" t="s">
        <v>158</v>
      </c>
      <c r="AP2467">
        <v>0.04</v>
      </c>
      <c r="AQ2467" t="s">
        <v>159</v>
      </c>
      <c r="AS2467" t="s">
        <v>160</v>
      </c>
      <c r="AU2467" t="s">
        <v>161</v>
      </c>
      <c r="BE2467" t="s">
        <v>345</v>
      </c>
      <c r="BO2467">
        <v>353.2</v>
      </c>
      <c r="BP2467" t="s">
        <v>163</v>
      </c>
      <c r="BQ2467" t="s">
        <v>164</v>
      </c>
      <c r="BS2467" t="s">
        <v>165</v>
      </c>
      <c r="BT2467" t="s">
        <v>166</v>
      </c>
      <c r="BU2467" s="1">
        <v>45128</v>
      </c>
      <c r="BW2467" t="s">
        <v>346</v>
      </c>
      <c r="BX2467" t="s">
        <v>168</v>
      </c>
      <c r="BY2467">
        <v>0.01</v>
      </c>
      <c r="BZ2467" t="s">
        <v>159</v>
      </c>
      <c r="CB2467" t="s">
        <v>318</v>
      </c>
      <c r="CC2467" t="s">
        <v>170</v>
      </c>
    </row>
    <row r="2468" spans="1:81">
      <c r="A2468" t="s">
        <v>138</v>
      </c>
      <c r="B2468" t="s">
        <v>139</v>
      </c>
      <c r="C2468" t="s">
        <v>1648</v>
      </c>
      <c r="D2468" t="s">
        <v>141</v>
      </c>
      <c r="E2468" t="s">
        <v>142</v>
      </c>
      <c r="F2468" t="s">
        <v>143</v>
      </c>
      <c r="G2468" s="1">
        <v>45119</v>
      </c>
      <c r="H2468" s="2">
        <v>0.55208333333333337</v>
      </c>
      <c r="I2468" t="s">
        <v>144</v>
      </c>
      <c r="U2468" t="s">
        <v>146</v>
      </c>
      <c r="V2468" t="s">
        <v>147</v>
      </c>
      <c r="W2468" t="s">
        <v>148</v>
      </c>
      <c r="X2468" t="s">
        <v>1425</v>
      </c>
      <c r="Y2468" t="s">
        <v>1426</v>
      </c>
      <c r="AD2468">
        <v>45.528542999999999</v>
      </c>
      <c r="AE2468">
        <v>-109.468368</v>
      </c>
      <c r="AF2468" t="s">
        <v>151</v>
      </c>
      <c r="AG2468" t="s">
        <v>152</v>
      </c>
      <c r="AH2468" t="s">
        <v>153</v>
      </c>
      <c r="AJ2468" t="s">
        <v>154</v>
      </c>
      <c r="AK2468" t="s">
        <v>1649</v>
      </c>
      <c r="AM2468" t="s">
        <v>156</v>
      </c>
      <c r="AN2468" t="s">
        <v>157</v>
      </c>
      <c r="AO2468" t="s">
        <v>158</v>
      </c>
      <c r="AP2468">
        <v>0.08</v>
      </c>
      <c r="AQ2468" t="s">
        <v>159</v>
      </c>
      <c r="AS2468" t="s">
        <v>160</v>
      </c>
      <c r="AU2468" t="s">
        <v>161</v>
      </c>
      <c r="BE2468" t="s">
        <v>1650</v>
      </c>
      <c r="BO2468">
        <v>353.2</v>
      </c>
      <c r="BP2468" t="s">
        <v>163</v>
      </c>
      <c r="BQ2468" t="s">
        <v>164</v>
      </c>
      <c r="BS2468" t="s">
        <v>165</v>
      </c>
      <c r="BT2468" t="s">
        <v>166</v>
      </c>
      <c r="BU2468" s="1">
        <v>45128</v>
      </c>
      <c r="BW2468" t="s">
        <v>1651</v>
      </c>
      <c r="BX2468" t="s">
        <v>168</v>
      </c>
      <c r="BY2468">
        <v>0.01</v>
      </c>
      <c r="BZ2468" t="s">
        <v>159</v>
      </c>
      <c r="CB2468" t="s">
        <v>1632</v>
      </c>
      <c r="CC2468" t="s">
        <v>170</v>
      </c>
    </row>
    <row r="2469" spans="1:81">
      <c r="A2469" t="s">
        <v>138</v>
      </c>
      <c r="B2469" t="s">
        <v>139</v>
      </c>
      <c r="C2469" t="s">
        <v>1123</v>
      </c>
      <c r="D2469" t="s">
        <v>141</v>
      </c>
      <c r="E2469" t="s">
        <v>142</v>
      </c>
      <c r="F2469" t="s">
        <v>143</v>
      </c>
      <c r="G2469" s="1">
        <v>45119</v>
      </c>
      <c r="H2469" s="2">
        <v>0.4236111111111111</v>
      </c>
      <c r="I2469" t="s">
        <v>144</v>
      </c>
      <c r="U2469" t="s">
        <v>146</v>
      </c>
      <c r="V2469" t="s">
        <v>147</v>
      </c>
      <c r="W2469" t="s">
        <v>148</v>
      </c>
      <c r="X2469" t="s">
        <v>943</v>
      </c>
      <c r="Y2469" t="s">
        <v>944</v>
      </c>
      <c r="AD2469">
        <v>45.349468999999999</v>
      </c>
      <c r="AE2469">
        <v>-109.495924</v>
      </c>
      <c r="AF2469" t="s">
        <v>151</v>
      </c>
      <c r="AG2469" t="s">
        <v>152</v>
      </c>
      <c r="AH2469" t="s">
        <v>153</v>
      </c>
      <c r="AJ2469" t="s">
        <v>154</v>
      </c>
      <c r="AK2469" t="s">
        <v>1124</v>
      </c>
      <c r="AM2469" t="s">
        <v>156</v>
      </c>
      <c r="AN2469" t="s">
        <v>157</v>
      </c>
      <c r="AO2469" t="s">
        <v>158</v>
      </c>
      <c r="AP2469">
        <v>0.11</v>
      </c>
      <c r="AQ2469" t="s">
        <v>159</v>
      </c>
      <c r="AS2469" t="s">
        <v>160</v>
      </c>
      <c r="AU2469" t="s">
        <v>161</v>
      </c>
      <c r="BE2469" t="s">
        <v>1118</v>
      </c>
      <c r="BO2469">
        <v>353.2</v>
      </c>
      <c r="BP2469" t="s">
        <v>163</v>
      </c>
      <c r="BQ2469" t="s">
        <v>164</v>
      </c>
      <c r="BS2469" t="s">
        <v>165</v>
      </c>
      <c r="BT2469" t="s">
        <v>166</v>
      </c>
      <c r="BU2469" s="1">
        <v>45128</v>
      </c>
      <c r="BW2469" t="s">
        <v>1125</v>
      </c>
      <c r="BX2469" t="s">
        <v>168</v>
      </c>
      <c r="BY2469">
        <v>0.01</v>
      </c>
      <c r="BZ2469" t="s">
        <v>159</v>
      </c>
      <c r="CB2469" t="s">
        <v>1063</v>
      </c>
      <c r="CC2469" t="s">
        <v>170</v>
      </c>
    </row>
    <row r="2470" spans="1:81">
      <c r="A2470" t="s">
        <v>138</v>
      </c>
      <c r="B2470" t="s">
        <v>139</v>
      </c>
      <c r="C2470" t="s">
        <v>631</v>
      </c>
      <c r="D2470" t="s">
        <v>141</v>
      </c>
      <c r="E2470" t="s">
        <v>142</v>
      </c>
      <c r="F2470" t="s">
        <v>143</v>
      </c>
      <c r="G2470" s="1">
        <v>45119</v>
      </c>
      <c r="H2470" s="2">
        <v>0.4375</v>
      </c>
      <c r="I2470" t="s">
        <v>144</v>
      </c>
      <c r="U2470" t="s">
        <v>146</v>
      </c>
      <c r="V2470" t="s">
        <v>147</v>
      </c>
      <c r="W2470" t="s">
        <v>148</v>
      </c>
      <c r="X2470" t="s">
        <v>482</v>
      </c>
      <c r="Y2470" t="s">
        <v>483</v>
      </c>
      <c r="AD2470">
        <v>45.394011999999996</v>
      </c>
      <c r="AE2470">
        <v>-109.442494</v>
      </c>
      <c r="AF2470" t="s">
        <v>151</v>
      </c>
      <c r="AG2470" t="s">
        <v>152</v>
      </c>
      <c r="AH2470" t="s">
        <v>153</v>
      </c>
      <c r="AJ2470" t="s">
        <v>154</v>
      </c>
      <c r="AK2470" t="s">
        <v>632</v>
      </c>
      <c r="AM2470" t="s">
        <v>156</v>
      </c>
      <c r="AN2470" t="s">
        <v>157</v>
      </c>
      <c r="AO2470" t="s">
        <v>158</v>
      </c>
      <c r="AP2470">
        <v>0.02</v>
      </c>
      <c r="AQ2470" t="s">
        <v>159</v>
      </c>
      <c r="AS2470" t="s">
        <v>160</v>
      </c>
      <c r="AU2470" t="s">
        <v>161</v>
      </c>
      <c r="BE2470" t="s">
        <v>633</v>
      </c>
      <c r="BO2470">
        <v>353.2</v>
      </c>
      <c r="BP2470" t="s">
        <v>163</v>
      </c>
      <c r="BQ2470" t="s">
        <v>164</v>
      </c>
      <c r="BS2470" t="s">
        <v>165</v>
      </c>
      <c r="BT2470" t="s">
        <v>166</v>
      </c>
      <c r="BU2470" s="1">
        <v>45128</v>
      </c>
      <c r="BW2470" t="s">
        <v>634</v>
      </c>
      <c r="BX2470" t="s">
        <v>168</v>
      </c>
      <c r="BY2470">
        <v>0.01</v>
      </c>
      <c r="BZ2470" t="s">
        <v>159</v>
      </c>
      <c r="CB2470" t="s">
        <v>606</v>
      </c>
      <c r="CC2470" t="s">
        <v>170</v>
      </c>
    </row>
    <row r="2471" spans="1:81">
      <c r="A2471" t="s">
        <v>138</v>
      </c>
      <c r="B2471" t="s">
        <v>139</v>
      </c>
      <c r="C2471" t="s">
        <v>919</v>
      </c>
      <c r="D2471" t="s">
        <v>141</v>
      </c>
      <c r="E2471" t="s">
        <v>142</v>
      </c>
      <c r="F2471" t="s">
        <v>143</v>
      </c>
      <c r="G2471" s="1">
        <v>45119</v>
      </c>
      <c r="H2471" s="2">
        <v>0.4861111111111111</v>
      </c>
      <c r="I2471" t="s">
        <v>144</v>
      </c>
      <c r="U2471" t="s">
        <v>146</v>
      </c>
      <c r="V2471" t="s">
        <v>147</v>
      </c>
      <c r="W2471" t="s">
        <v>148</v>
      </c>
      <c r="X2471" t="s">
        <v>763</v>
      </c>
      <c r="Y2471" t="s">
        <v>764</v>
      </c>
      <c r="AD2471">
        <v>45.480486999999997</v>
      </c>
      <c r="AE2471">
        <v>-109.45363999999999</v>
      </c>
      <c r="AF2471" t="s">
        <v>151</v>
      </c>
      <c r="AG2471" t="s">
        <v>152</v>
      </c>
      <c r="AH2471" t="s">
        <v>153</v>
      </c>
      <c r="AJ2471" t="s">
        <v>154</v>
      </c>
      <c r="AK2471" t="s">
        <v>920</v>
      </c>
      <c r="AM2471" t="s">
        <v>156</v>
      </c>
      <c r="AN2471" t="s">
        <v>157</v>
      </c>
      <c r="AO2471" t="s">
        <v>158</v>
      </c>
      <c r="AP2471">
        <v>0.08</v>
      </c>
      <c r="AQ2471" t="s">
        <v>159</v>
      </c>
      <c r="AS2471" t="s">
        <v>160</v>
      </c>
      <c r="AU2471" t="s">
        <v>161</v>
      </c>
      <c r="BE2471" t="s">
        <v>921</v>
      </c>
      <c r="BO2471">
        <v>353.2</v>
      </c>
      <c r="BP2471" t="s">
        <v>163</v>
      </c>
      <c r="BQ2471" t="s">
        <v>164</v>
      </c>
      <c r="BS2471" t="s">
        <v>165</v>
      </c>
      <c r="BT2471" t="s">
        <v>166</v>
      </c>
      <c r="BU2471" s="1">
        <v>45128</v>
      </c>
      <c r="BW2471" t="s">
        <v>922</v>
      </c>
      <c r="BX2471" t="s">
        <v>168</v>
      </c>
      <c r="BY2471">
        <v>0.01</v>
      </c>
      <c r="BZ2471" t="s">
        <v>159</v>
      </c>
      <c r="CB2471" t="s">
        <v>906</v>
      </c>
      <c r="CC2471" t="s">
        <v>170</v>
      </c>
    </row>
    <row r="2472" spans="1:81">
      <c r="A2472" t="s">
        <v>138</v>
      </c>
      <c r="B2472" t="s">
        <v>139</v>
      </c>
      <c r="C2472" t="s">
        <v>1325</v>
      </c>
      <c r="D2472" t="s">
        <v>141</v>
      </c>
      <c r="E2472" t="s">
        <v>142</v>
      </c>
      <c r="F2472" t="s">
        <v>143</v>
      </c>
      <c r="G2472" s="1">
        <v>45119</v>
      </c>
      <c r="H2472" s="2">
        <v>0.4513888888888889</v>
      </c>
      <c r="I2472" t="s">
        <v>144</v>
      </c>
      <c r="U2472" t="s">
        <v>146</v>
      </c>
      <c r="V2472" t="s">
        <v>147</v>
      </c>
      <c r="W2472" t="s">
        <v>148</v>
      </c>
      <c r="X2472" t="s">
        <v>1161</v>
      </c>
      <c r="Y2472" t="s">
        <v>1162</v>
      </c>
      <c r="AD2472">
        <v>45.486469</v>
      </c>
      <c r="AE2472">
        <v>-109.456142</v>
      </c>
      <c r="AF2472" t="s">
        <v>151</v>
      </c>
      <c r="AG2472" t="s">
        <v>152</v>
      </c>
      <c r="AH2472" t="s">
        <v>153</v>
      </c>
      <c r="AJ2472" t="s">
        <v>154</v>
      </c>
      <c r="AK2472" t="s">
        <v>1326</v>
      </c>
      <c r="AM2472" t="s">
        <v>156</v>
      </c>
      <c r="AN2472" t="s">
        <v>157</v>
      </c>
      <c r="AO2472" t="s">
        <v>158</v>
      </c>
      <c r="AP2472">
        <v>0.1</v>
      </c>
      <c r="AQ2472" t="s">
        <v>159</v>
      </c>
      <c r="AS2472" t="s">
        <v>160</v>
      </c>
      <c r="AU2472" t="s">
        <v>161</v>
      </c>
      <c r="BE2472" t="s">
        <v>1327</v>
      </c>
      <c r="BO2472">
        <v>353.2</v>
      </c>
      <c r="BP2472" t="s">
        <v>163</v>
      </c>
      <c r="BQ2472" t="s">
        <v>164</v>
      </c>
      <c r="BS2472" t="s">
        <v>165</v>
      </c>
      <c r="BT2472" t="s">
        <v>166</v>
      </c>
      <c r="BU2472" s="1">
        <v>45128</v>
      </c>
      <c r="BW2472" t="s">
        <v>1328</v>
      </c>
      <c r="BX2472" t="s">
        <v>168</v>
      </c>
      <c r="BY2472">
        <v>0.01</v>
      </c>
      <c r="BZ2472" t="s">
        <v>159</v>
      </c>
      <c r="CB2472" t="s">
        <v>1308</v>
      </c>
      <c r="CC2472" t="s">
        <v>170</v>
      </c>
    </row>
    <row r="2473" spans="1:81">
      <c r="A2473" t="s">
        <v>138</v>
      </c>
      <c r="B2473" t="s">
        <v>139</v>
      </c>
      <c r="C2473" t="s">
        <v>1404</v>
      </c>
      <c r="D2473" t="s">
        <v>141</v>
      </c>
      <c r="E2473" t="s">
        <v>142</v>
      </c>
      <c r="F2473" t="s">
        <v>143</v>
      </c>
      <c r="G2473" s="1">
        <v>45119</v>
      </c>
      <c r="H2473" s="2">
        <v>0.57986111111111116</v>
      </c>
      <c r="I2473" t="s">
        <v>144</v>
      </c>
      <c r="U2473" t="s">
        <v>146</v>
      </c>
      <c r="V2473" t="s">
        <v>147</v>
      </c>
      <c r="W2473" t="s">
        <v>148</v>
      </c>
      <c r="X2473" t="s">
        <v>1353</v>
      </c>
      <c r="Y2473" t="s">
        <v>1354</v>
      </c>
      <c r="AD2473">
        <v>45.623460000000001</v>
      </c>
      <c r="AE2473">
        <v>-109.289129</v>
      </c>
      <c r="AF2473" t="s">
        <v>151</v>
      </c>
      <c r="AG2473" t="s">
        <v>152</v>
      </c>
      <c r="AH2473" t="s">
        <v>153</v>
      </c>
      <c r="AJ2473" t="s">
        <v>154</v>
      </c>
      <c r="AK2473" t="s">
        <v>1405</v>
      </c>
      <c r="AM2473" t="s">
        <v>156</v>
      </c>
      <c r="AN2473" t="s">
        <v>157</v>
      </c>
      <c r="AO2473" t="s">
        <v>158</v>
      </c>
      <c r="AP2473">
        <v>7.0000000000000007E-2</v>
      </c>
      <c r="AQ2473" t="s">
        <v>159</v>
      </c>
      <c r="AS2473" t="s">
        <v>160</v>
      </c>
      <c r="AU2473" t="s">
        <v>161</v>
      </c>
      <c r="BE2473" t="s">
        <v>1406</v>
      </c>
      <c r="BO2473">
        <v>353.2</v>
      </c>
      <c r="BP2473" t="s">
        <v>163</v>
      </c>
      <c r="BQ2473" t="s">
        <v>164</v>
      </c>
      <c r="BS2473" t="s">
        <v>165</v>
      </c>
      <c r="BT2473" t="s">
        <v>166</v>
      </c>
      <c r="BU2473" s="1">
        <v>45128</v>
      </c>
      <c r="BW2473" t="s">
        <v>1407</v>
      </c>
      <c r="BX2473" t="s">
        <v>168</v>
      </c>
      <c r="BY2473">
        <v>0.01</v>
      </c>
      <c r="BZ2473" t="s">
        <v>159</v>
      </c>
      <c r="CB2473" t="s">
        <v>1383</v>
      </c>
      <c r="CC2473" t="s">
        <v>170</v>
      </c>
    </row>
    <row r="2474" spans="1:81">
      <c r="A2474" t="s">
        <v>138</v>
      </c>
      <c r="B2474" t="s">
        <v>139</v>
      </c>
      <c r="C2474" t="s">
        <v>1888</v>
      </c>
      <c r="D2474" t="s">
        <v>141</v>
      </c>
      <c r="E2474" t="s">
        <v>142</v>
      </c>
      <c r="F2474" t="s">
        <v>143</v>
      </c>
      <c r="G2474" s="1">
        <v>45119</v>
      </c>
      <c r="H2474" s="2">
        <v>0.5</v>
      </c>
      <c r="I2474" t="s">
        <v>144</v>
      </c>
      <c r="U2474" t="s">
        <v>146</v>
      </c>
      <c r="V2474" t="s">
        <v>147</v>
      </c>
      <c r="W2474" t="s">
        <v>148</v>
      </c>
      <c r="X2474" t="s">
        <v>1739</v>
      </c>
      <c r="Y2474" t="s">
        <v>1740</v>
      </c>
      <c r="AD2474">
        <v>45.466926000000001</v>
      </c>
      <c r="AE2474">
        <v>-109.49140800000001</v>
      </c>
      <c r="AF2474" t="s">
        <v>151</v>
      </c>
      <c r="AG2474" t="s">
        <v>152</v>
      </c>
      <c r="AH2474" t="s">
        <v>153</v>
      </c>
      <c r="AJ2474" t="s">
        <v>154</v>
      </c>
      <c r="AK2474" t="s">
        <v>1889</v>
      </c>
      <c r="AM2474" t="s">
        <v>156</v>
      </c>
      <c r="AN2474" t="s">
        <v>157</v>
      </c>
      <c r="AO2474" t="s">
        <v>158</v>
      </c>
      <c r="AP2474">
        <v>0.11</v>
      </c>
      <c r="AQ2474" t="s">
        <v>159</v>
      </c>
      <c r="AS2474" t="s">
        <v>160</v>
      </c>
      <c r="AU2474" t="s">
        <v>161</v>
      </c>
      <c r="BE2474" t="s">
        <v>1890</v>
      </c>
      <c r="BO2474">
        <v>353.2</v>
      </c>
      <c r="BP2474" t="s">
        <v>163</v>
      </c>
      <c r="BQ2474" t="s">
        <v>164</v>
      </c>
      <c r="BS2474" t="s">
        <v>165</v>
      </c>
      <c r="BT2474" t="s">
        <v>166</v>
      </c>
      <c r="BU2474" s="1">
        <v>45128</v>
      </c>
      <c r="BW2474" t="s">
        <v>1891</v>
      </c>
      <c r="BX2474" t="s">
        <v>168</v>
      </c>
      <c r="BY2474">
        <v>0.01</v>
      </c>
      <c r="BZ2474" t="s">
        <v>159</v>
      </c>
      <c r="CB2474" t="s">
        <v>1887</v>
      </c>
      <c r="CC2474" t="s">
        <v>170</v>
      </c>
    </row>
    <row r="2475" spans="1:81">
      <c r="A2475" t="s">
        <v>138</v>
      </c>
      <c r="B2475" t="s">
        <v>139</v>
      </c>
      <c r="C2475" t="s">
        <v>1718</v>
      </c>
      <c r="D2475" t="s">
        <v>141</v>
      </c>
      <c r="E2475" t="s">
        <v>142</v>
      </c>
      <c r="F2475" t="s">
        <v>143</v>
      </c>
      <c r="G2475" s="1">
        <v>45119</v>
      </c>
      <c r="H2475" s="2">
        <v>0.53125</v>
      </c>
      <c r="I2475" t="s">
        <v>144</v>
      </c>
      <c r="U2475" t="s">
        <v>146</v>
      </c>
      <c r="V2475" t="s">
        <v>147</v>
      </c>
      <c r="W2475" t="s">
        <v>148</v>
      </c>
      <c r="X2475" t="s">
        <v>1669</v>
      </c>
      <c r="Y2475" t="s">
        <v>1670</v>
      </c>
      <c r="AD2475">
        <v>45.460932</v>
      </c>
      <c r="AE2475">
        <v>-109.75704</v>
      </c>
      <c r="AF2475" t="s">
        <v>151</v>
      </c>
      <c r="AG2475" t="s">
        <v>152</v>
      </c>
      <c r="AH2475" t="s">
        <v>153</v>
      </c>
      <c r="AJ2475" t="s">
        <v>154</v>
      </c>
      <c r="AK2475" t="s">
        <v>1719</v>
      </c>
      <c r="AM2475" t="s">
        <v>156</v>
      </c>
      <c r="AN2475" t="s">
        <v>157</v>
      </c>
      <c r="AO2475" t="s">
        <v>158</v>
      </c>
      <c r="AP2475">
        <v>7.0000000000000007E-2</v>
      </c>
      <c r="AQ2475" t="s">
        <v>159</v>
      </c>
      <c r="AS2475" t="s">
        <v>160</v>
      </c>
      <c r="AU2475" t="s">
        <v>161</v>
      </c>
      <c r="BE2475" t="s">
        <v>1720</v>
      </c>
      <c r="BO2475">
        <v>353.2</v>
      </c>
      <c r="BP2475" t="s">
        <v>163</v>
      </c>
      <c r="BQ2475" t="s">
        <v>164</v>
      </c>
      <c r="BS2475" t="s">
        <v>165</v>
      </c>
      <c r="BT2475" t="s">
        <v>166</v>
      </c>
      <c r="BU2475" s="1">
        <v>45128</v>
      </c>
      <c r="BW2475" t="s">
        <v>1721</v>
      </c>
      <c r="BX2475" t="s">
        <v>168</v>
      </c>
      <c r="BY2475">
        <v>0.01</v>
      </c>
      <c r="BZ2475" t="s">
        <v>159</v>
      </c>
      <c r="CB2475" t="s">
        <v>1713</v>
      </c>
      <c r="CC2475" t="s">
        <v>170</v>
      </c>
    </row>
    <row r="2476" spans="1:81">
      <c r="A2476" t="s">
        <v>138</v>
      </c>
      <c r="B2476" t="s">
        <v>139</v>
      </c>
      <c r="C2476" t="s">
        <v>1408</v>
      </c>
      <c r="D2476" t="s">
        <v>141</v>
      </c>
      <c r="E2476" t="s">
        <v>142</v>
      </c>
      <c r="F2476" t="s">
        <v>143</v>
      </c>
      <c r="G2476" s="1">
        <v>45153</v>
      </c>
      <c r="H2476" s="2">
        <v>0.52430555555555558</v>
      </c>
      <c r="I2476" t="s">
        <v>144</v>
      </c>
      <c r="U2476" t="s">
        <v>146</v>
      </c>
      <c r="V2476" t="s">
        <v>147</v>
      </c>
      <c r="W2476" t="s">
        <v>148</v>
      </c>
      <c r="X2476" t="s">
        <v>1353</v>
      </c>
      <c r="Y2476" t="s">
        <v>1354</v>
      </c>
      <c r="AD2476">
        <v>45.623460000000001</v>
      </c>
      <c r="AE2476">
        <v>-109.289129</v>
      </c>
      <c r="AF2476" t="s">
        <v>151</v>
      </c>
      <c r="AG2476" t="s">
        <v>152</v>
      </c>
      <c r="AH2476" t="s">
        <v>153</v>
      </c>
      <c r="AJ2476" t="s">
        <v>154</v>
      </c>
      <c r="AK2476" t="s">
        <v>1409</v>
      </c>
      <c r="AM2476" t="s">
        <v>156</v>
      </c>
      <c r="AN2476" t="s">
        <v>157</v>
      </c>
      <c r="AO2476" t="s">
        <v>158</v>
      </c>
      <c r="AP2476">
        <v>0.05</v>
      </c>
      <c r="AQ2476" t="s">
        <v>159</v>
      </c>
      <c r="AS2476" t="s">
        <v>160</v>
      </c>
      <c r="AU2476" t="s">
        <v>161</v>
      </c>
      <c r="BE2476" t="s">
        <v>1410</v>
      </c>
      <c r="BO2476">
        <v>353.2</v>
      </c>
      <c r="BP2476" t="s">
        <v>163</v>
      </c>
      <c r="BQ2476" t="s">
        <v>164</v>
      </c>
      <c r="BS2476" t="s">
        <v>165</v>
      </c>
      <c r="BT2476" t="s">
        <v>166</v>
      </c>
      <c r="BU2476" s="1">
        <v>45162</v>
      </c>
      <c r="BW2476" t="s">
        <v>1411</v>
      </c>
      <c r="BX2476" t="s">
        <v>168</v>
      </c>
      <c r="BY2476">
        <v>0.01</v>
      </c>
      <c r="BZ2476" t="s">
        <v>159</v>
      </c>
      <c r="CB2476" t="s">
        <v>1383</v>
      </c>
      <c r="CC2476" t="s">
        <v>170</v>
      </c>
    </row>
    <row r="2477" spans="1:81">
      <c r="A2477" t="s">
        <v>138</v>
      </c>
      <c r="B2477" t="s">
        <v>139</v>
      </c>
      <c r="C2477" t="s">
        <v>1126</v>
      </c>
      <c r="D2477" t="s">
        <v>141</v>
      </c>
      <c r="E2477" t="s">
        <v>142</v>
      </c>
      <c r="F2477" t="s">
        <v>143</v>
      </c>
      <c r="G2477" s="1">
        <v>45153</v>
      </c>
      <c r="H2477" s="2">
        <v>0.38541666666666669</v>
      </c>
      <c r="I2477" t="s">
        <v>144</v>
      </c>
      <c r="U2477" t="s">
        <v>146</v>
      </c>
      <c r="V2477" t="s">
        <v>147</v>
      </c>
      <c r="W2477" t="s">
        <v>148</v>
      </c>
      <c r="X2477" t="s">
        <v>943</v>
      </c>
      <c r="Y2477" t="s">
        <v>944</v>
      </c>
      <c r="AD2477">
        <v>45.349468999999999</v>
      </c>
      <c r="AE2477">
        <v>-109.495924</v>
      </c>
      <c r="AF2477" t="s">
        <v>151</v>
      </c>
      <c r="AG2477" t="s">
        <v>152</v>
      </c>
      <c r="AH2477" t="s">
        <v>153</v>
      </c>
      <c r="AJ2477" t="s">
        <v>154</v>
      </c>
      <c r="AK2477" t="s">
        <v>1127</v>
      </c>
      <c r="AM2477" t="s">
        <v>156</v>
      </c>
      <c r="AN2477" t="s">
        <v>157</v>
      </c>
      <c r="AO2477" t="s">
        <v>158</v>
      </c>
      <c r="AP2477">
        <v>0.1</v>
      </c>
      <c r="AQ2477" t="s">
        <v>159</v>
      </c>
      <c r="AS2477" t="s">
        <v>160</v>
      </c>
      <c r="AU2477" t="s">
        <v>161</v>
      </c>
      <c r="BE2477" t="s">
        <v>1128</v>
      </c>
      <c r="BO2477">
        <v>353.2</v>
      </c>
      <c r="BP2477" t="s">
        <v>163</v>
      </c>
      <c r="BQ2477" t="s">
        <v>164</v>
      </c>
      <c r="BS2477" t="s">
        <v>165</v>
      </c>
      <c r="BT2477" t="s">
        <v>166</v>
      </c>
      <c r="BU2477" s="1">
        <v>45162</v>
      </c>
      <c r="BW2477" t="s">
        <v>1129</v>
      </c>
      <c r="BX2477" t="s">
        <v>168</v>
      </c>
      <c r="BY2477">
        <v>0.01</v>
      </c>
      <c r="BZ2477" t="s">
        <v>159</v>
      </c>
      <c r="CB2477" t="s">
        <v>1063</v>
      </c>
      <c r="CC2477" t="s">
        <v>170</v>
      </c>
    </row>
    <row r="2478" spans="1:81">
      <c r="A2478" t="s">
        <v>138</v>
      </c>
      <c r="B2478" t="s">
        <v>139</v>
      </c>
      <c r="C2478" t="s">
        <v>1892</v>
      </c>
      <c r="D2478" t="s">
        <v>141</v>
      </c>
      <c r="E2478" t="s">
        <v>142</v>
      </c>
      <c r="F2478" t="s">
        <v>143</v>
      </c>
      <c r="G2478" s="1">
        <v>45153</v>
      </c>
      <c r="H2478" s="2">
        <v>0.44722222222222224</v>
      </c>
      <c r="I2478" t="s">
        <v>144</v>
      </c>
      <c r="U2478" t="s">
        <v>146</v>
      </c>
      <c r="V2478" t="s">
        <v>147</v>
      </c>
      <c r="W2478" t="s">
        <v>148</v>
      </c>
      <c r="X2478" t="s">
        <v>1739</v>
      </c>
      <c r="Y2478" t="s">
        <v>1740</v>
      </c>
      <c r="AD2478">
        <v>45.466926000000001</v>
      </c>
      <c r="AE2478">
        <v>-109.49140800000001</v>
      </c>
      <c r="AF2478" t="s">
        <v>151</v>
      </c>
      <c r="AG2478" t="s">
        <v>152</v>
      </c>
      <c r="AH2478" t="s">
        <v>153</v>
      </c>
      <c r="AJ2478" t="s">
        <v>154</v>
      </c>
      <c r="AK2478" t="s">
        <v>1893</v>
      </c>
      <c r="AM2478" t="s">
        <v>156</v>
      </c>
      <c r="AN2478" t="s">
        <v>157</v>
      </c>
      <c r="AO2478" t="s">
        <v>158</v>
      </c>
      <c r="AP2478">
        <v>0.1</v>
      </c>
      <c r="AQ2478" t="s">
        <v>159</v>
      </c>
      <c r="AS2478" t="s">
        <v>160</v>
      </c>
      <c r="AU2478" t="s">
        <v>161</v>
      </c>
      <c r="BE2478" t="s">
        <v>1894</v>
      </c>
      <c r="BO2478">
        <v>353.2</v>
      </c>
      <c r="BP2478" t="s">
        <v>163</v>
      </c>
      <c r="BQ2478" t="s">
        <v>164</v>
      </c>
      <c r="BS2478" t="s">
        <v>165</v>
      </c>
      <c r="BT2478" t="s">
        <v>166</v>
      </c>
      <c r="BU2478" s="1">
        <v>45162</v>
      </c>
      <c r="BW2478" t="s">
        <v>1895</v>
      </c>
      <c r="BX2478" t="s">
        <v>168</v>
      </c>
      <c r="BY2478">
        <v>0.01</v>
      </c>
      <c r="BZ2478" t="s">
        <v>159</v>
      </c>
      <c r="CB2478" t="s">
        <v>1887</v>
      </c>
      <c r="CC2478" t="s">
        <v>170</v>
      </c>
    </row>
    <row r="2479" spans="1:81">
      <c r="A2479" t="s">
        <v>138</v>
      </c>
      <c r="B2479" t="s">
        <v>139</v>
      </c>
      <c r="C2479" t="s">
        <v>1652</v>
      </c>
      <c r="D2479" t="s">
        <v>141</v>
      </c>
      <c r="E2479" t="s">
        <v>142</v>
      </c>
      <c r="F2479" t="s">
        <v>143</v>
      </c>
      <c r="G2479" s="1">
        <v>45153</v>
      </c>
      <c r="H2479" s="2">
        <v>0.50347222222222221</v>
      </c>
      <c r="I2479" t="s">
        <v>144</v>
      </c>
      <c r="U2479" t="s">
        <v>146</v>
      </c>
      <c r="V2479" t="s">
        <v>147</v>
      </c>
      <c r="W2479" t="s">
        <v>148</v>
      </c>
      <c r="X2479" t="s">
        <v>1425</v>
      </c>
      <c r="Y2479" t="s">
        <v>1426</v>
      </c>
      <c r="AD2479">
        <v>45.528542999999999</v>
      </c>
      <c r="AE2479">
        <v>-109.468368</v>
      </c>
      <c r="AF2479" t="s">
        <v>151</v>
      </c>
      <c r="AG2479" t="s">
        <v>152</v>
      </c>
      <c r="AH2479" t="s">
        <v>153</v>
      </c>
      <c r="AJ2479" t="s">
        <v>154</v>
      </c>
      <c r="AK2479" t="s">
        <v>1653</v>
      </c>
      <c r="AM2479" t="s">
        <v>156</v>
      </c>
      <c r="AN2479" t="s">
        <v>157</v>
      </c>
      <c r="AO2479" t="s">
        <v>158</v>
      </c>
      <c r="AP2479">
        <v>0.14000000000000001</v>
      </c>
      <c r="AQ2479" t="s">
        <v>159</v>
      </c>
      <c r="AS2479" t="s">
        <v>160</v>
      </c>
      <c r="AU2479" t="s">
        <v>161</v>
      </c>
      <c r="BE2479" t="s">
        <v>1654</v>
      </c>
      <c r="BO2479">
        <v>353.2</v>
      </c>
      <c r="BP2479" t="s">
        <v>163</v>
      </c>
      <c r="BQ2479" t="s">
        <v>164</v>
      </c>
      <c r="BS2479" t="s">
        <v>165</v>
      </c>
      <c r="BT2479" t="s">
        <v>166</v>
      </c>
      <c r="BU2479" s="1">
        <v>45162</v>
      </c>
      <c r="BW2479" t="s">
        <v>1655</v>
      </c>
      <c r="BX2479" t="s">
        <v>168</v>
      </c>
      <c r="BY2479">
        <v>0.01</v>
      </c>
      <c r="BZ2479" t="s">
        <v>159</v>
      </c>
      <c r="CB2479" t="s">
        <v>1632</v>
      </c>
      <c r="CC2479" t="s">
        <v>170</v>
      </c>
    </row>
    <row r="2480" spans="1:81">
      <c r="A2480" t="s">
        <v>138</v>
      </c>
      <c r="B2480" t="s">
        <v>139</v>
      </c>
      <c r="C2480" t="s">
        <v>347</v>
      </c>
      <c r="D2480" t="s">
        <v>141</v>
      </c>
      <c r="E2480" t="s">
        <v>142</v>
      </c>
      <c r="F2480" t="s">
        <v>143</v>
      </c>
      <c r="G2480" s="1">
        <v>45153</v>
      </c>
      <c r="H2480" s="2">
        <v>0.42708333333333331</v>
      </c>
      <c r="I2480" t="s">
        <v>144</v>
      </c>
      <c r="U2480" t="s">
        <v>146</v>
      </c>
      <c r="V2480" t="s">
        <v>147</v>
      </c>
      <c r="W2480" t="s">
        <v>148</v>
      </c>
      <c r="X2480" t="s">
        <v>149</v>
      </c>
      <c r="Y2480" t="s">
        <v>150</v>
      </c>
      <c r="AD2480">
        <v>45.483227999999997</v>
      </c>
      <c r="AE2480">
        <v>-109.451708</v>
      </c>
      <c r="AF2480" t="s">
        <v>151</v>
      </c>
      <c r="AG2480" t="s">
        <v>152</v>
      </c>
      <c r="AH2480" t="s">
        <v>153</v>
      </c>
      <c r="AJ2480" t="s">
        <v>154</v>
      </c>
      <c r="AK2480" t="s">
        <v>348</v>
      </c>
      <c r="AM2480" t="s">
        <v>156</v>
      </c>
      <c r="AN2480" t="s">
        <v>157</v>
      </c>
      <c r="AO2480" t="s">
        <v>158</v>
      </c>
      <c r="AP2480">
        <v>0.08</v>
      </c>
      <c r="AQ2480" t="s">
        <v>159</v>
      </c>
      <c r="AS2480" t="s">
        <v>160</v>
      </c>
      <c r="AU2480" t="s">
        <v>161</v>
      </c>
      <c r="BE2480" t="s">
        <v>349</v>
      </c>
      <c r="BO2480">
        <v>353.2</v>
      </c>
      <c r="BP2480" t="s">
        <v>163</v>
      </c>
      <c r="BQ2480" t="s">
        <v>164</v>
      </c>
      <c r="BS2480" t="s">
        <v>165</v>
      </c>
      <c r="BT2480" t="s">
        <v>166</v>
      </c>
      <c r="BU2480" s="1">
        <v>45162</v>
      </c>
      <c r="BW2480" t="s">
        <v>350</v>
      </c>
      <c r="BX2480" t="s">
        <v>168</v>
      </c>
      <c r="BY2480">
        <v>0.01</v>
      </c>
      <c r="BZ2480" t="s">
        <v>159</v>
      </c>
      <c r="CB2480" t="s">
        <v>318</v>
      </c>
      <c r="CC2480" t="s">
        <v>170</v>
      </c>
    </row>
    <row r="2481" spans="1:81">
      <c r="A2481" t="s">
        <v>138</v>
      </c>
      <c r="B2481" t="s">
        <v>139</v>
      </c>
      <c r="C2481" t="s">
        <v>635</v>
      </c>
      <c r="D2481" t="s">
        <v>141</v>
      </c>
      <c r="E2481" t="s">
        <v>142</v>
      </c>
      <c r="F2481" t="s">
        <v>143</v>
      </c>
      <c r="G2481" s="1">
        <v>45153</v>
      </c>
      <c r="H2481" s="2">
        <v>0.40277777777777779</v>
      </c>
      <c r="I2481" t="s">
        <v>144</v>
      </c>
      <c r="U2481" t="s">
        <v>146</v>
      </c>
      <c r="V2481" t="s">
        <v>147</v>
      </c>
      <c r="W2481" t="s">
        <v>148</v>
      </c>
      <c r="X2481" t="s">
        <v>482</v>
      </c>
      <c r="Y2481" t="s">
        <v>483</v>
      </c>
      <c r="AD2481">
        <v>45.394011999999996</v>
      </c>
      <c r="AE2481">
        <v>-109.442494</v>
      </c>
      <c r="AF2481" t="s">
        <v>151</v>
      </c>
      <c r="AG2481" t="s">
        <v>152</v>
      </c>
      <c r="AH2481" t="s">
        <v>153</v>
      </c>
      <c r="AJ2481" t="s">
        <v>154</v>
      </c>
      <c r="AK2481" t="s">
        <v>636</v>
      </c>
      <c r="AM2481" t="s">
        <v>156</v>
      </c>
      <c r="AN2481" t="s">
        <v>157</v>
      </c>
      <c r="AO2481" t="s">
        <v>158</v>
      </c>
      <c r="AP2481">
        <v>0.04</v>
      </c>
      <c r="AQ2481" t="s">
        <v>159</v>
      </c>
      <c r="AS2481" t="s">
        <v>160</v>
      </c>
      <c r="AU2481" t="s">
        <v>161</v>
      </c>
      <c r="BE2481" t="s">
        <v>637</v>
      </c>
      <c r="BO2481">
        <v>353.2</v>
      </c>
      <c r="BP2481" t="s">
        <v>163</v>
      </c>
      <c r="BQ2481" t="s">
        <v>164</v>
      </c>
      <c r="BS2481" t="s">
        <v>165</v>
      </c>
      <c r="BT2481" t="s">
        <v>166</v>
      </c>
      <c r="BU2481" s="1">
        <v>45162</v>
      </c>
      <c r="BW2481" t="s">
        <v>638</v>
      </c>
      <c r="BX2481" t="s">
        <v>168</v>
      </c>
      <c r="BY2481">
        <v>0.01</v>
      </c>
      <c r="BZ2481" t="s">
        <v>159</v>
      </c>
      <c r="CB2481" t="s">
        <v>606</v>
      </c>
      <c r="CC2481" t="s">
        <v>170</v>
      </c>
    </row>
    <row r="2482" spans="1:81">
      <c r="A2482" t="s">
        <v>138</v>
      </c>
      <c r="B2482" t="s">
        <v>139</v>
      </c>
      <c r="C2482" t="s">
        <v>923</v>
      </c>
      <c r="D2482" t="s">
        <v>141</v>
      </c>
      <c r="E2482" t="s">
        <v>142</v>
      </c>
      <c r="F2482" t="s">
        <v>143</v>
      </c>
      <c r="G2482" s="1">
        <v>45153</v>
      </c>
      <c r="H2482" s="2">
        <v>0.43402777777777779</v>
      </c>
      <c r="I2482" t="s">
        <v>144</v>
      </c>
      <c r="U2482" t="s">
        <v>146</v>
      </c>
      <c r="V2482" t="s">
        <v>147</v>
      </c>
      <c r="W2482" t="s">
        <v>148</v>
      </c>
      <c r="X2482" t="s">
        <v>763</v>
      </c>
      <c r="Y2482" t="s">
        <v>764</v>
      </c>
      <c r="AD2482">
        <v>45.480486999999997</v>
      </c>
      <c r="AE2482">
        <v>-109.45363999999999</v>
      </c>
      <c r="AF2482" t="s">
        <v>151</v>
      </c>
      <c r="AG2482" t="s">
        <v>152</v>
      </c>
      <c r="AH2482" t="s">
        <v>153</v>
      </c>
      <c r="AJ2482" t="s">
        <v>154</v>
      </c>
      <c r="AK2482" t="s">
        <v>924</v>
      </c>
      <c r="AM2482" t="s">
        <v>156</v>
      </c>
      <c r="AN2482" t="s">
        <v>157</v>
      </c>
      <c r="AO2482" t="s">
        <v>158</v>
      </c>
      <c r="AP2482">
        <v>0.06</v>
      </c>
      <c r="AQ2482" t="s">
        <v>159</v>
      </c>
      <c r="AS2482" t="s">
        <v>160</v>
      </c>
      <c r="AU2482" t="s">
        <v>161</v>
      </c>
      <c r="BE2482" t="s">
        <v>925</v>
      </c>
      <c r="BO2482">
        <v>353.2</v>
      </c>
      <c r="BP2482" t="s">
        <v>163</v>
      </c>
      <c r="BQ2482" t="s">
        <v>164</v>
      </c>
      <c r="BS2482" t="s">
        <v>165</v>
      </c>
      <c r="BT2482" t="s">
        <v>166</v>
      </c>
      <c r="BU2482" s="1">
        <v>45162</v>
      </c>
      <c r="BW2482" t="s">
        <v>926</v>
      </c>
      <c r="BX2482" t="s">
        <v>168</v>
      </c>
      <c r="BY2482">
        <v>0.01</v>
      </c>
      <c r="BZ2482" t="s">
        <v>159</v>
      </c>
      <c r="CB2482" t="s">
        <v>906</v>
      </c>
      <c r="CC2482" t="s">
        <v>170</v>
      </c>
    </row>
    <row r="2483" spans="1:81">
      <c r="A2483" t="s">
        <v>138</v>
      </c>
      <c r="B2483" t="s">
        <v>139</v>
      </c>
      <c r="C2483" t="s">
        <v>1329</v>
      </c>
      <c r="D2483" t="s">
        <v>141</v>
      </c>
      <c r="E2483" t="s">
        <v>142</v>
      </c>
      <c r="F2483" t="s">
        <v>143</v>
      </c>
      <c r="G2483" s="1">
        <v>45153</v>
      </c>
      <c r="H2483" s="2">
        <v>0.4201388888888889</v>
      </c>
      <c r="I2483" t="s">
        <v>144</v>
      </c>
      <c r="U2483" t="s">
        <v>146</v>
      </c>
      <c r="V2483" t="s">
        <v>147</v>
      </c>
      <c r="W2483" t="s">
        <v>148</v>
      </c>
      <c r="X2483" t="s">
        <v>1161</v>
      </c>
      <c r="Y2483" t="s">
        <v>1162</v>
      </c>
      <c r="AD2483">
        <v>45.486469</v>
      </c>
      <c r="AE2483">
        <v>-109.456142</v>
      </c>
      <c r="AF2483" t="s">
        <v>151</v>
      </c>
      <c r="AG2483" t="s">
        <v>152</v>
      </c>
      <c r="AH2483" t="s">
        <v>153</v>
      </c>
      <c r="AJ2483" t="s">
        <v>154</v>
      </c>
      <c r="AK2483" t="s">
        <v>1330</v>
      </c>
      <c r="AM2483" t="s">
        <v>156</v>
      </c>
      <c r="AN2483" t="s">
        <v>157</v>
      </c>
      <c r="AO2483" t="s">
        <v>158</v>
      </c>
      <c r="AP2483">
        <v>0.08</v>
      </c>
      <c r="AQ2483" t="s">
        <v>159</v>
      </c>
      <c r="AS2483" t="s">
        <v>160</v>
      </c>
      <c r="AU2483" t="s">
        <v>161</v>
      </c>
      <c r="BE2483" t="s">
        <v>1331</v>
      </c>
      <c r="BO2483">
        <v>353.2</v>
      </c>
      <c r="BP2483" t="s">
        <v>163</v>
      </c>
      <c r="BQ2483" t="s">
        <v>164</v>
      </c>
      <c r="BS2483" t="s">
        <v>165</v>
      </c>
      <c r="BT2483" t="s">
        <v>166</v>
      </c>
      <c r="BU2483" s="1">
        <v>45162</v>
      </c>
      <c r="BW2483" t="s">
        <v>1332</v>
      </c>
      <c r="BX2483" t="s">
        <v>168</v>
      </c>
      <c r="BY2483">
        <v>0.01</v>
      </c>
      <c r="BZ2483" t="s">
        <v>159</v>
      </c>
      <c r="CB2483" t="s">
        <v>1308</v>
      </c>
      <c r="CC2483" t="s">
        <v>170</v>
      </c>
    </row>
    <row r="2484" spans="1:81">
      <c r="A2484" t="s">
        <v>138</v>
      </c>
      <c r="B2484" t="s">
        <v>139</v>
      </c>
      <c r="C2484" t="s">
        <v>1722</v>
      </c>
      <c r="D2484" t="s">
        <v>141</v>
      </c>
      <c r="E2484" t="s">
        <v>142</v>
      </c>
      <c r="F2484" t="s">
        <v>143</v>
      </c>
      <c r="G2484" s="1">
        <v>45153</v>
      </c>
      <c r="H2484" s="2">
        <v>0.47569444444444442</v>
      </c>
      <c r="I2484" t="s">
        <v>144</v>
      </c>
      <c r="U2484" t="s">
        <v>146</v>
      </c>
      <c r="V2484" t="s">
        <v>147</v>
      </c>
      <c r="W2484" t="s">
        <v>148</v>
      </c>
      <c r="X2484" t="s">
        <v>1669</v>
      </c>
      <c r="Y2484" t="s">
        <v>1670</v>
      </c>
      <c r="AD2484">
        <v>45.460932</v>
      </c>
      <c r="AE2484">
        <v>-109.75704</v>
      </c>
      <c r="AF2484" t="s">
        <v>151</v>
      </c>
      <c r="AG2484" t="s">
        <v>152</v>
      </c>
      <c r="AH2484" t="s">
        <v>153</v>
      </c>
      <c r="AJ2484" t="s">
        <v>154</v>
      </c>
      <c r="AK2484" t="s">
        <v>1723</v>
      </c>
      <c r="AM2484" t="s">
        <v>156</v>
      </c>
      <c r="AN2484" t="s">
        <v>157</v>
      </c>
      <c r="AO2484" t="s">
        <v>158</v>
      </c>
      <c r="AP2484">
        <v>0.18</v>
      </c>
      <c r="AQ2484" t="s">
        <v>159</v>
      </c>
      <c r="AS2484" t="s">
        <v>160</v>
      </c>
      <c r="AU2484" t="s">
        <v>161</v>
      </c>
      <c r="BE2484" t="s">
        <v>1724</v>
      </c>
      <c r="BO2484">
        <v>353.2</v>
      </c>
      <c r="BP2484" t="s">
        <v>163</v>
      </c>
      <c r="BQ2484" t="s">
        <v>164</v>
      </c>
      <c r="BS2484" t="s">
        <v>165</v>
      </c>
      <c r="BT2484" t="s">
        <v>166</v>
      </c>
      <c r="BU2484" s="1">
        <v>45162</v>
      </c>
      <c r="BW2484" t="s">
        <v>1725</v>
      </c>
      <c r="BX2484" t="s">
        <v>168</v>
      </c>
      <c r="BY2484">
        <v>0.01</v>
      </c>
      <c r="BZ2484" t="s">
        <v>159</v>
      </c>
      <c r="CB2484" t="s">
        <v>1713</v>
      </c>
      <c r="CC2484" t="s">
        <v>170</v>
      </c>
    </row>
    <row r="2485" spans="1:81">
      <c r="A2485" t="s">
        <v>138</v>
      </c>
      <c r="B2485" t="s">
        <v>139</v>
      </c>
      <c r="C2485" t="s">
        <v>1412</v>
      </c>
      <c r="D2485" t="s">
        <v>141</v>
      </c>
      <c r="E2485" t="s">
        <v>142</v>
      </c>
      <c r="F2485" t="s">
        <v>143</v>
      </c>
      <c r="G2485" s="1">
        <v>45182</v>
      </c>
      <c r="H2485" s="2">
        <v>0.52083333333333337</v>
      </c>
      <c r="I2485" t="s">
        <v>144</v>
      </c>
      <c r="U2485" t="s">
        <v>146</v>
      </c>
      <c r="V2485" t="s">
        <v>147</v>
      </c>
      <c r="W2485" t="s">
        <v>148</v>
      </c>
      <c r="X2485" t="s">
        <v>1353</v>
      </c>
      <c r="Y2485" t="s">
        <v>1354</v>
      </c>
      <c r="AD2485">
        <v>45.623460000000001</v>
      </c>
      <c r="AE2485">
        <v>-109.289129</v>
      </c>
      <c r="AF2485" t="s">
        <v>151</v>
      </c>
      <c r="AG2485" t="s">
        <v>152</v>
      </c>
      <c r="AH2485" t="s">
        <v>153</v>
      </c>
      <c r="AJ2485" t="s">
        <v>154</v>
      </c>
      <c r="AK2485" t="s">
        <v>1413</v>
      </c>
      <c r="AM2485" t="s">
        <v>156</v>
      </c>
      <c r="AN2485" t="s">
        <v>157</v>
      </c>
      <c r="AO2485" t="s">
        <v>158</v>
      </c>
      <c r="AP2485">
        <v>0.01</v>
      </c>
      <c r="AQ2485" t="s">
        <v>159</v>
      </c>
      <c r="AS2485" t="s">
        <v>160</v>
      </c>
      <c r="AU2485" t="s">
        <v>161</v>
      </c>
      <c r="BE2485" t="s">
        <v>1414</v>
      </c>
      <c r="BO2485">
        <v>353.2</v>
      </c>
      <c r="BP2485" t="s">
        <v>163</v>
      </c>
      <c r="BQ2485" t="s">
        <v>164</v>
      </c>
      <c r="BS2485" t="s">
        <v>165</v>
      </c>
      <c r="BT2485" t="s">
        <v>166</v>
      </c>
      <c r="BU2485" s="1">
        <v>45194</v>
      </c>
      <c r="BW2485" t="s">
        <v>1415</v>
      </c>
      <c r="BX2485" t="s">
        <v>168</v>
      </c>
      <c r="BY2485">
        <v>0.01</v>
      </c>
      <c r="BZ2485" t="s">
        <v>159</v>
      </c>
      <c r="CB2485" t="s">
        <v>1383</v>
      </c>
      <c r="CC2485" t="s">
        <v>170</v>
      </c>
    </row>
    <row r="2486" spans="1:81">
      <c r="A2486" t="s">
        <v>138</v>
      </c>
      <c r="B2486" t="s">
        <v>139</v>
      </c>
      <c r="C2486" t="s">
        <v>1656</v>
      </c>
      <c r="D2486" t="s">
        <v>141</v>
      </c>
      <c r="E2486" t="s">
        <v>142</v>
      </c>
      <c r="F2486" t="s">
        <v>143</v>
      </c>
      <c r="G2486" s="1">
        <v>45182</v>
      </c>
      <c r="H2486" s="2">
        <v>0.50347222222222221</v>
      </c>
      <c r="I2486" t="s">
        <v>144</v>
      </c>
      <c r="U2486" t="s">
        <v>146</v>
      </c>
      <c r="V2486" t="s">
        <v>147</v>
      </c>
      <c r="W2486" t="s">
        <v>148</v>
      </c>
      <c r="X2486" t="s">
        <v>1425</v>
      </c>
      <c r="Y2486" t="s">
        <v>1426</v>
      </c>
      <c r="AD2486">
        <v>45.528542999999999</v>
      </c>
      <c r="AE2486">
        <v>-109.468368</v>
      </c>
      <c r="AF2486" t="s">
        <v>151</v>
      </c>
      <c r="AG2486" t="s">
        <v>152</v>
      </c>
      <c r="AH2486" t="s">
        <v>153</v>
      </c>
      <c r="AJ2486" t="s">
        <v>154</v>
      </c>
      <c r="AK2486" t="s">
        <v>1657</v>
      </c>
      <c r="AM2486" t="s">
        <v>156</v>
      </c>
      <c r="AN2486" t="s">
        <v>157</v>
      </c>
      <c r="AO2486" t="s">
        <v>158</v>
      </c>
      <c r="AP2486">
        <v>0.13</v>
      </c>
      <c r="AQ2486" t="s">
        <v>159</v>
      </c>
      <c r="AS2486" t="s">
        <v>160</v>
      </c>
      <c r="AU2486" t="s">
        <v>161</v>
      </c>
      <c r="BE2486" t="s">
        <v>1658</v>
      </c>
      <c r="BO2486">
        <v>353.2</v>
      </c>
      <c r="BP2486" t="s">
        <v>163</v>
      </c>
      <c r="BQ2486" t="s">
        <v>164</v>
      </c>
      <c r="BS2486" t="s">
        <v>165</v>
      </c>
      <c r="BT2486" t="s">
        <v>166</v>
      </c>
      <c r="BU2486" s="1">
        <v>45194</v>
      </c>
      <c r="BW2486" t="s">
        <v>1659</v>
      </c>
      <c r="BX2486" t="s">
        <v>168</v>
      </c>
      <c r="BY2486">
        <v>0.01</v>
      </c>
      <c r="BZ2486" t="s">
        <v>159</v>
      </c>
      <c r="CB2486" t="s">
        <v>1632</v>
      </c>
      <c r="CC2486" t="s">
        <v>170</v>
      </c>
    </row>
    <row r="2487" spans="1:81">
      <c r="A2487" t="s">
        <v>138</v>
      </c>
      <c r="B2487" t="s">
        <v>139</v>
      </c>
      <c r="C2487" t="s">
        <v>643</v>
      </c>
      <c r="D2487" t="s">
        <v>141</v>
      </c>
      <c r="E2487" t="s">
        <v>142</v>
      </c>
      <c r="F2487" t="s">
        <v>143</v>
      </c>
      <c r="G2487" s="1">
        <v>45182</v>
      </c>
      <c r="H2487" s="2">
        <v>0.38541666666666669</v>
      </c>
      <c r="I2487" t="s">
        <v>144</v>
      </c>
      <c r="U2487" t="s">
        <v>146</v>
      </c>
      <c r="V2487" t="s">
        <v>147</v>
      </c>
      <c r="W2487" t="s">
        <v>148</v>
      </c>
      <c r="X2487" t="s">
        <v>482</v>
      </c>
      <c r="Y2487" t="s">
        <v>483</v>
      </c>
      <c r="AD2487">
        <v>45.394011999999996</v>
      </c>
      <c r="AE2487">
        <v>-109.442494</v>
      </c>
      <c r="AF2487" t="s">
        <v>151</v>
      </c>
      <c r="AG2487" t="s">
        <v>152</v>
      </c>
      <c r="AH2487" t="s">
        <v>153</v>
      </c>
      <c r="AJ2487" t="s">
        <v>154</v>
      </c>
      <c r="AK2487" t="s">
        <v>644</v>
      </c>
      <c r="AM2487" t="s">
        <v>156</v>
      </c>
      <c r="AN2487" t="s">
        <v>157</v>
      </c>
      <c r="AO2487" t="s">
        <v>158</v>
      </c>
      <c r="AP2487">
        <v>0.05</v>
      </c>
      <c r="AQ2487" t="s">
        <v>159</v>
      </c>
      <c r="AS2487" t="s">
        <v>160</v>
      </c>
      <c r="AU2487" t="s">
        <v>161</v>
      </c>
      <c r="BE2487" t="s">
        <v>641</v>
      </c>
      <c r="BO2487">
        <v>353.2</v>
      </c>
      <c r="BP2487" t="s">
        <v>163</v>
      </c>
      <c r="BQ2487" t="s">
        <v>164</v>
      </c>
      <c r="BS2487" t="s">
        <v>165</v>
      </c>
      <c r="BT2487" t="s">
        <v>166</v>
      </c>
      <c r="BU2487" s="1">
        <v>45194</v>
      </c>
      <c r="BW2487" t="s">
        <v>645</v>
      </c>
      <c r="BX2487" t="s">
        <v>168</v>
      </c>
      <c r="BY2487">
        <v>0.01</v>
      </c>
      <c r="BZ2487" t="s">
        <v>159</v>
      </c>
      <c r="CB2487" t="s">
        <v>606</v>
      </c>
      <c r="CC2487" t="s">
        <v>170</v>
      </c>
    </row>
    <row r="2488" spans="1:81">
      <c r="A2488" t="s">
        <v>138</v>
      </c>
      <c r="B2488" t="s">
        <v>139</v>
      </c>
      <c r="C2488" t="s">
        <v>1142</v>
      </c>
      <c r="D2488" t="s">
        <v>141</v>
      </c>
      <c r="E2488" t="s">
        <v>142</v>
      </c>
      <c r="F2488" t="s">
        <v>143</v>
      </c>
      <c r="G2488" s="1">
        <v>45182</v>
      </c>
      <c r="H2488" s="2">
        <v>0.36805555555555558</v>
      </c>
      <c r="I2488" t="s">
        <v>144</v>
      </c>
      <c r="U2488" t="s">
        <v>146</v>
      </c>
      <c r="V2488" t="s">
        <v>147</v>
      </c>
      <c r="W2488" t="s">
        <v>148</v>
      </c>
      <c r="X2488" t="s">
        <v>943</v>
      </c>
      <c r="Y2488" t="s">
        <v>944</v>
      </c>
      <c r="AD2488">
        <v>45.349468999999999</v>
      </c>
      <c r="AE2488">
        <v>-109.495924</v>
      </c>
      <c r="AF2488" t="s">
        <v>151</v>
      </c>
      <c r="AG2488" t="s">
        <v>152</v>
      </c>
      <c r="AH2488" t="s">
        <v>153</v>
      </c>
      <c r="AJ2488" t="s">
        <v>154</v>
      </c>
      <c r="AK2488" t="s">
        <v>1143</v>
      </c>
      <c r="AM2488" t="s">
        <v>156</v>
      </c>
      <c r="AN2488" t="s">
        <v>157</v>
      </c>
      <c r="AO2488" t="s">
        <v>158</v>
      </c>
      <c r="AP2488">
        <v>0.1</v>
      </c>
      <c r="AQ2488" t="s">
        <v>159</v>
      </c>
      <c r="AS2488" t="s">
        <v>160</v>
      </c>
      <c r="AU2488" t="s">
        <v>161</v>
      </c>
      <c r="BE2488" t="s">
        <v>1140</v>
      </c>
      <c r="BO2488">
        <v>353.2</v>
      </c>
      <c r="BP2488" t="s">
        <v>163</v>
      </c>
      <c r="BQ2488" t="s">
        <v>164</v>
      </c>
      <c r="BS2488" t="s">
        <v>165</v>
      </c>
      <c r="BT2488" t="s">
        <v>166</v>
      </c>
      <c r="BU2488" s="1">
        <v>45194</v>
      </c>
      <c r="BW2488" t="s">
        <v>1144</v>
      </c>
      <c r="BX2488" t="s">
        <v>168</v>
      </c>
      <c r="BY2488">
        <v>0.01</v>
      </c>
      <c r="BZ2488" t="s">
        <v>159</v>
      </c>
      <c r="CB2488" t="s">
        <v>1063</v>
      </c>
      <c r="CC2488" t="s">
        <v>170</v>
      </c>
    </row>
    <row r="2489" spans="1:81">
      <c r="A2489" t="s">
        <v>138</v>
      </c>
      <c r="B2489" t="s">
        <v>139</v>
      </c>
      <c r="C2489" t="s">
        <v>927</v>
      </c>
      <c r="D2489" t="s">
        <v>141</v>
      </c>
      <c r="E2489" t="s">
        <v>142</v>
      </c>
      <c r="F2489" t="s">
        <v>143</v>
      </c>
      <c r="G2489" s="1">
        <v>45182</v>
      </c>
      <c r="H2489" s="2">
        <v>0.43402777777777779</v>
      </c>
      <c r="I2489" t="s">
        <v>144</v>
      </c>
      <c r="U2489" t="s">
        <v>146</v>
      </c>
      <c r="V2489" t="s">
        <v>147</v>
      </c>
      <c r="W2489" t="s">
        <v>148</v>
      </c>
      <c r="X2489" t="s">
        <v>763</v>
      </c>
      <c r="Y2489" t="s">
        <v>764</v>
      </c>
      <c r="AD2489">
        <v>45.480486999999997</v>
      </c>
      <c r="AE2489">
        <v>-109.45363999999999</v>
      </c>
      <c r="AF2489" t="s">
        <v>151</v>
      </c>
      <c r="AG2489" t="s">
        <v>152</v>
      </c>
      <c r="AH2489" t="s">
        <v>153</v>
      </c>
      <c r="AJ2489" t="s">
        <v>154</v>
      </c>
      <c r="AK2489" t="s">
        <v>928</v>
      </c>
      <c r="AM2489" t="s">
        <v>156</v>
      </c>
      <c r="AN2489" t="s">
        <v>157</v>
      </c>
      <c r="AO2489" t="s">
        <v>158</v>
      </c>
      <c r="AP2489">
        <v>0.04</v>
      </c>
      <c r="AQ2489" t="s">
        <v>159</v>
      </c>
      <c r="AS2489" t="s">
        <v>160</v>
      </c>
      <c r="AU2489" t="s">
        <v>161</v>
      </c>
      <c r="BE2489" t="s">
        <v>929</v>
      </c>
      <c r="BO2489">
        <v>353.2</v>
      </c>
      <c r="BP2489" t="s">
        <v>163</v>
      </c>
      <c r="BQ2489" t="s">
        <v>164</v>
      </c>
      <c r="BS2489" t="s">
        <v>165</v>
      </c>
      <c r="BT2489" t="s">
        <v>166</v>
      </c>
      <c r="BU2489" s="1">
        <v>45194</v>
      </c>
      <c r="BW2489" t="s">
        <v>930</v>
      </c>
      <c r="BX2489" t="s">
        <v>168</v>
      </c>
      <c r="BY2489">
        <v>0.01</v>
      </c>
      <c r="BZ2489" t="s">
        <v>159</v>
      </c>
      <c r="CB2489" t="s">
        <v>906</v>
      </c>
      <c r="CC2489" t="s">
        <v>170</v>
      </c>
    </row>
    <row r="2490" spans="1:81">
      <c r="A2490" t="s">
        <v>138</v>
      </c>
      <c r="B2490" t="s">
        <v>139</v>
      </c>
      <c r="C2490" t="s">
        <v>1726</v>
      </c>
      <c r="D2490" t="s">
        <v>141</v>
      </c>
      <c r="E2490" t="s">
        <v>142</v>
      </c>
      <c r="F2490" t="s">
        <v>143</v>
      </c>
      <c r="G2490" s="1">
        <v>45182</v>
      </c>
      <c r="H2490" s="2">
        <v>0.47222222222222221</v>
      </c>
      <c r="I2490" t="s">
        <v>144</v>
      </c>
      <c r="U2490" t="s">
        <v>146</v>
      </c>
      <c r="V2490" t="s">
        <v>147</v>
      </c>
      <c r="W2490" t="s">
        <v>148</v>
      </c>
      <c r="X2490" t="s">
        <v>1669</v>
      </c>
      <c r="Y2490" t="s">
        <v>1670</v>
      </c>
      <c r="AD2490">
        <v>45.460932</v>
      </c>
      <c r="AE2490">
        <v>-109.75704</v>
      </c>
      <c r="AF2490" t="s">
        <v>151</v>
      </c>
      <c r="AG2490" t="s">
        <v>152</v>
      </c>
      <c r="AH2490" t="s">
        <v>153</v>
      </c>
      <c r="AJ2490" t="s">
        <v>154</v>
      </c>
      <c r="AK2490" t="s">
        <v>1727</v>
      </c>
      <c r="AM2490" t="s">
        <v>156</v>
      </c>
      <c r="AN2490" t="s">
        <v>157</v>
      </c>
      <c r="AO2490" t="s">
        <v>158</v>
      </c>
      <c r="AP2490">
        <v>0.18</v>
      </c>
      <c r="AQ2490" t="s">
        <v>159</v>
      </c>
      <c r="AS2490" t="s">
        <v>160</v>
      </c>
      <c r="AU2490" t="s">
        <v>161</v>
      </c>
      <c r="BE2490" t="s">
        <v>1728</v>
      </c>
      <c r="BO2490">
        <v>353.2</v>
      </c>
      <c r="BP2490" t="s">
        <v>163</v>
      </c>
      <c r="BQ2490" t="s">
        <v>164</v>
      </c>
      <c r="BS2490" t="s">
        <v>165</v>
      </c>
      <c r="BT2490" t="s">
        <v>166</v>
      </c>
      <c r="BU2490" s="1">
        <v>45194</v>
      </c>
      <c r="BW2490" t="s">
        <v>1729</v>
      </c>
      <c r="BX2490" t="s">
        <v>168</v>
      </c>
      <c r="BY2490">
        <v>0.01</v>
      </c>
      <c r="BZ2490" t="s">
        <v>159</v>
      </c>
      <c r="CB2490" t="s">
        <v>1713</v>
      </c>
      <c r="CC2490" t="s">
        <v>170</v>
      </c>
    </row>
    <row r="2491" spans="1:81">
      <c r="A2491" t="s">
        <v>138</v>
      </c>
      <c r="B2491" t="s">
        <v>139</v>
      </c>
      <c r="C2491" t="s">
        <v>351</v>
      </c>
      <c r="D2491" t="s">
        <v>141</v>
      </c>
      <c r="E2491" t="s">
        <v>142</v>
      </c>
      <c r="F2491" t="s">
        <v>143</v>
      </c>
      <c r="G2491" s="1">
        <v>45182</v>
      </c>
      <c r="H2491" s="2">
        <v>0.41319444444444442</v>
      </c>
      <c r="I2491" t="s">
        <v>144</v>
      </c>
      <c r="U2491" t="s">
        <v>146</v>
      </c>
      <c r="V2491" t="s">
        <v>147</v>
      </c>
      <c r="W2491" t="s">
        <v>148</v>
      </c>
      <c r="X2491" t="s">
        <v>149</v>
      </c>
      <c r="Y2491" t="s">
        <v>150</v>
      </c>
      <c r="AD2491">
        <v>45.483227999999997</v>
      </c>
      <c r="AE2491">
        <v>-109.451708</v>
      </c>
      <c r="AF2491" t="s">
        <v>151</v>
      </c>
      <c r="AG2491" t="s">
        <v>152</v>
      </c>
      <c r="AH2491" t="s">
        <v>153</v>
      </c>
      <c r="AJ2491" t="s">
        <v>154</v>
      </c>
      <c r="AK2491" t="s">
        <v>352</v>
      </c>
      <c r="AM2491" t="s">
        <v>156</v>
      </c>
      <c r="AN2491" t="s">
        <v>157</v>
      </c>
      <c r="AO2491" t="s">
        <v>158</v>
      </c>
      <c r="AP2491">
        <v>0.02</v>
      </c>
      <c r="AQ2491" t="s">
        <v>159</v>
      </c>
      <c r="AS2491" t="s">
        <v>160</v>
      </c>
      <c r="AU2491" t="s">
        <v>161</v>
      </c>
      <c r="BE2491" t="s">
        <v>353</v>
      </c>
      <c r="BO2491">
        <v>353.2</v>
      </c>
      <c r="BP2491" t="s">
        <v>163</v>
      </c>
      <c r="BQ2491" t="s">
        <v>164</v>
      </c>
      <c r="BS2491" t="s">
        <v>165</v>
      </c>
      <c r="BT2491" t="s">
        <v>166</v>
      </c>
      <c r="BU2491" s="1">
        <v>45194</v>
      </c>
      <c r="BW2491" t="s">
        <v>354</v>
      </c>
      <c r="BX2491" t="s">
        <v>168</v>
      </c>
      <c r="BY2491">
        <v>0.01</v>
      </c>
      <c r="BZ2491" t="s">
        <v>159</v>
      </c>
      <c r="CB2491" t="s">
        <v>318</v>
      </c>
      <c r="CC2491" t="s">
        <v>170</v>
      </c>
    </row>
    <row r="2492" spans="1:81">
      <c r="A2492" t="s">
        <v>138</v>
      </c>
      <c r="B2492" t="s">
        <v>139</v>
      </c>
      <c r="C2492" t="s">
        <v>1896</v>
      </c>
      <c r="D2492" t="s">
        <v>141</v>
      </c>
      <c r="E2492" t="s">
        <v>142</v>
      </c>
      <c r="F2492" t="s">
        <v>143</v>
      </c>
      <c r="G2492" s="1">
        <v>45182</v>
      </c>
      <c r="H2492" s="2">
        <v>0.44097222222222221</v>
      </c>
      <c r="I2492" t="s">
        <v>144</v>
      </c>
      <c r="U2492" t="s">
        <v>146</v>
      </c>
      <c r="V2492" t="s">
        <v>147</v>
      </c>
      <c r="W2492" t="s">
        <v>148</v>
      </c>
      <c r="X2492" t="s">
        <v>1739</v>
      </c>
      <c r="Y2492" t="s">
        <v>1740</v>
      </c>
      <c r="AD2492">
        <v>45.466926000000001</v>
      </c>
      <c r="AE2492">
        <v>-109.49140800000001</v>
      </c>
      <c r="AF2492" t="s">
        <v>151</v>
      </c>
      <c r="AG2492" t="s">
        <v>152</v>
      </c>
      <c r="AH2492" t="s">
        <v>153</v>
      </c>
      <c r="AJ2492" t="s">
        <v>154</v>
      </c>
      <c r="AK2492" t="s">
        <v>1897</v>
      </c>
      <c r="AM2492" t="s">
        <v>156</v>
      </c>
      <c r="AN2492" t="s">
        <v>157</v>
      </c>
      <c r="AO2492" t="s">
        <v>158</v>
      </c>
      <c r="AP2492">
        <v>7.0000000000000007E-2</v>
      </c>
      <c r="AQ2492" t="s">
        <v>159</v>
      </c>
      <c r="AS2492" t="s">
        <v>160</v>
      </c>
      <c r="AU2492" t="s">
        <v>161</v>
      </c>
      <c r="BE2492" t="s">
        <v>1898</v>
      </c>
      <c r="BO2492">
        <v>353.2</v>
      </c>
      <c r="BP2492" t="s">
        <v>163</v>
      </c>
      <c r="BQ2492" t="s">
        <v>164</v>
      </c>
      <c r="BS2492" t="s">
        <v>165</v>
      </c>
      <c r="BT2492" t="s">
        <v>166</v>
      </c>
      <c r="BU2492" s="1">
        <v>45194</v>
      </c>
      <c r="BW2492" t="s">
        <v>1899</v>
      </c>
      <c r="BX2492" t="s">
        <v>168</v>
      </c>
      <c r="BY2492">
        <v>0.01</v>
      </c>
      <c r="BZ2492" t="s">
        <v>159</v>
      </c>
      <c r="CB2492" t="s">
        <v>1887</v>
      </c>
      <c r="CC2492" t="s">
        <v>170</v>
      </c>
    </row>
    <row r="2493" spans="1:81">
      <c r="A2493" t="s">
        <v>138</v>
      </c>
      <c r="B2493" t="s">
        <v>139</v>
      </c>
      <c r="C2493" t="s">
        <v>1333</v>
      </c>
      <c r="D2493" t="s">
        <v>141</v>
      </c>
      <c r="E2493" t="s">
        <v>142</v>
      </c>
      <c r="F2493" t="s">
        <v>143</v>
      </c>
      <c r="G2493" s="1">
        <v>45182</v>
      </c>
      <c r="H2493" s="2">
        <v>0.39930555555555558</v>
      </c>
      <c r="I2493" t="s">
        <v>144</v>
      </c>
      <c r="U2493" t="s">
        <v>146</v>
      </c>
      <c r="V2493" t="s">
        <v>147</v>
      </c>
      <c r="W2493" t="s">
        <v>148</v>
      </c>
      <c r="X2493" t="s">
        <v>1161</v>
      </c>
      <c r="Y2493" t="s">
        <v>1162</v>
      </c>
      <c r="AD2493">
        <v>45.486469</v>
      </c>
      <c r="AE2493">
        <v>-109.456142</v>
      </c>
      <c r="AF2493" t="s">
        <v>151</v>
      </c>
      <c r="AG2493" t="s">
        <v>152</v>
      </c>
      <c r="AH2493" t="s">
        <v>153</v>
      </c>
      <c r="AJ2493" t="s">
        <v>154</v>
      </c>
      <c r="AK2493" t="s">
        <v>1334</v>
      </c>
      <c r="AM2493" t="s">
        <v>156</v>
      </c>
      <c r="AN2493" t="s">
        <v>157</v>
      </c>
      <c r="AO2493" t="s">
        <v>158</v>
      </c>
      <c r="AP2493">
        <v>0.06</v>
      </c>
      <c r="AQ2493" t="s">
        <v>159</v>
      </c>
      <c r="AS2493" t="s">
        <v>160</v>
      </c>
      <c r="AU2493" t="s">
        <v>161</v>
      </c>
      <c r="BE2493" t="s">
        <v>1335</v>
      </c>
      <c r="BO2493">
        <v>353.2</v>
      </c>
      <c r="BP2493" t="s">
        <v>163</v>
      </c>
      <c r="BQ2493" t="s">
        <v>164</v>
      </c>
      <c r="BS2493" t="s">
        <v>165</v>
      </c>
      <c r="BT2493" t="s">
        <v>166</v>
      </c>
      <c r="BU2493" s="1">
        <v>45194</v>
      </c>
      <c r="BW2493" t="s">
        <v>1336</v>
      </c>
      <c r="BX2493" t="s">
        <v>168</v>
      </c>
      <c r="BY2493">
        <v>0.01</v>
      </c>
      <c r="BZ2493" t="s">
        <v>159</v>
      </c>
      <c r="CB2493" t="s">
        <v>1308</v>
      </c>
      <c r="CC2493" t="s">
        <v>170</v>
      </c>
    </row>
    <row r="2494" spans="1:81">
      <c r="A2494" t="s">
        <v>138</v>
      </c>
      <c r="B2494" t="s">
        <v>139</v>
      </c>
      <c r="C2494" t="s">
        <v>1145</v>
      </c>
      <c r="D2494" t="s">
        <v>141</v>
      </c>
      <c r="E2494" t="s">
        <v>142</v>
      </c>
      <c r="F2494" t="s">
        <v>143</v>
      </c>
      <c r="G2494" s="1">
        <v>45216</v>
      </c>
      <c r="H2494" s="2">
        <v>0.3923611111111111</v>
      </c>
      <c r="I2494" t="s">
        <v>144</v>
      </c>
      <c r="U2494" t="s">
        <v>146</v>
      </c>
      <c r="V2494" t="s">
        <v>147</v>
      </c>
      <c r="W2494" t="s">
        <v>148</v>
      </c>
      <c r="X2494" t="s">
        <v>943</v>
      </c>
      <c r="Y2494" t="s">
        <v>944</v>
      </c>
      <c r="AD2494">
        <v>45.349468999999999</v>
      </c>
      <c r="AE2494">
        <v>-109.495924</v>
      </c>
      <c r="AF2494" t="s">
        <v>151</v>
      </c>
      <c r="AG2494" t="s">
        <v>152</v>
      </c>
      <c r="AH2494" t="s">
        <v>153</v>
      </c>
      <c r="AJ2494" t="s">
        <v>154</v>
      </c>
      <c r="AK2494" t="s">
        <v>1146</v>
      </c>
      <c r="AM2494" t="s">
        <v>156</v>
      </c>
      <c r="AN2494" t="s">
        <v>157</v>
      </c>
      <c r="AO2494" t="s">
        <v>158</v>
      </c>
      <c r="AP2494">
        <v>0.12</v>
      </c>
      <c r="AQ2494" t="s">
        <v>159</v>
      </c>
      <c r="AS2494" t="s">
        <v>160</v>
      </c>
      <c r="AU2494" t="s">
        <v>161</v>
      </c>
      <c r="BE2494" t="s">
        <v>1147</v>
      </c>
      <c r="BO2494">
        <v>353.2</v>
      </c>
      <c r="BP2494" t="s">
        <v>163</v>
      </c>
      <c r="BQ2494" t="s">
        <v>164</v>
      </c>
      <c r="BS2494" t="s">
        <v>165</v>
      </c>
      <c r="BT2494" t="s">
        <v>166</v>
      </c>
      <c r="BU2494" s="1">
        <v>45223</v>
      </c>
      <c r="BW2494" t="s">
        <v>1148</v>
      </c>
      <c r="BX2494" t="s">
        <v>168</v>
      </c>
      <c r="BY2494">
        <v>0.01</v>
      </c>
      <c r="BZ2494" t="s">
        <v>159</v>
      </c>
      <c r="CB2494" t="s">
        <v>1063</v>
      </c>
      <c r="CC2494" t="s">
        <v>170</v>
      </c>
    </row>
    <row r="2495" spans="1:81">
      <c r="A2495" t="s">
        <v>138</v>
      </c>
      <c r="B2495" t="s">
        <v>139</v>
      </c>
      <c r="C2495" t="s">
        <v>355</v>
      </c>
      <c r="D2495" t="s">
        <v>141</v>
      </c>
      <c r="E2495" t="s">
        <v>142</v>
      </c>
      <c r="F2495" t="s">
        <v>143</v>
      </c>
      <c r="G2495" s="1">
        <v>45216</v>
      </c>
      <c r="H2495" s="2">
        <v>0.4201388888888889</v>
      </c>
      <c r="I2495" t="s">
        <v>144</v>
      </c>
      <c r="U2495" t="s">
        <v>146</v>
      </c>
      <c r="V2495" t="s">
        <v>147</v>
      </c>
      <c r="W2495" t="s">
        <v>148</v>
      </c>
      <c r="X2495" t="s">
        <v>149</v>
      </c>
      <c r="Y2495" t="s">
        <v>150</v>
      </c>
      <c r="AD2495">
        <v>45.483227999999997</v>
      </c>
      <c r="AE2495">
        <v>-109.451708</v>
      </c>
      <c r="AF2495" t="s">
        <v>151</v>
      </c>
      <c r="AG2495" t="s">
        <v>152</v>
      </c>
      <c r="AH2495" t="s">
        <v>153</v>
      </c>
      <c r="AJ2495" t="s">
        <v>154</v>
      </c>
      <c r="AK2495" t="s">
        <v>356</v>
      </c>
      <c r="AM2495" t="s">
        <v>156</v>
      </c>
      <c r="AN2495" t="s">
        <v>157</v>
      </c>
      <c r="AO2495" t="s">
        <v>158</v>
      </c>
      <c r="AP2495">
        <v>0.09</v>
      </c>
      <c r="AQ2495" t="s">
        <v>159</v>
      </c>
      <c r="AS2495" t="s">
        <v>160</v>
      </c>
      <c r="AU2495" t="s">
        <v>161</v>
      </c>
      <c r="BE2495" t="s">
        <v>357</v>
      </c>
      <c r="BO2495">
        <v>353.2</v>
      </c>
      <c r="BP2495" t="s">
        <v>163</v>
      </c>
      <c r="BQ2495" t="s">
        <v>164</v>
      </c>
      <c r="BS2495" t="s">
        <v>165</v>
      </c>
      <c r="BT2495" t="s">
        <v>166</v>
      </c>
      <c r="BU2495" s="1">
        <v>45223</v>
      </c>
      <c r="BW2495" t="s">
        <v>358</v>
      </c>
      <c r="BX2495" t="s">
        <v>168</v>
      </c>
      <c r="BY2495">
        <v>0.01</v>
      </c>
      <c r="BZ2495" t="s">
        <v>159</v>
      </c>
      <c r="CB2495" t="s">
        <v>318</v>
      </c>
      <c r="CC2495" t="s">
        <v>170</v>
      </c>
    </row>
    <row r="2496" spans="1:81">
      <c r="A2496" t="s">
        <v>138</v>
      </c>
      <c r="B2496" t="s">
        <v>139</v>
      </c>
      <c r="C2496" t="s">
        <v>1730</v>
      </c>
      <c r="D2496" t="s">
        <v>141</v>
      </c>
      <c r="E2496" t="s">
        <v>142</v>
      </c>
      <c r="F2496" t="s">
        <v>143</v>
      </c>
      <c r="G2496" s="1">
        <v>45216</v>
      </c>
      <c r="H2496" s="2">
        <v>0.47569444444444442</v>
      </c>
      <c r="I2496" t="s">
        <v>144</v>
      </c>
      <c r="U2496" t="s">
        <v>146</v>
      </c>
      <c r="V2496" t="s">
        <v>147</v>
      </c>
      <c r="W2496" t="s">
        <v>148</v>
      </c>
      <c r="X2496" t="s">
        <v>1669</v>
      </c>
      <c r="Y2496" t="s">
        <v>1670</v>
      </c>
      <c r="AD2496">
        <v>45.460932</v>
      </c>
      <c r="AE2496">
        <v>-109.75704</v>
      </c>
      <c r="AF2496" t="s">
        <v>151</v>
      </c>
      <c r="AG2496" t="s">
        <v>152</v>
      </c>
      <c r="AH2496" t="s">
        <v>153</v>
      </c>
      <c r="AJ2496" t="s">
        <v>154</v>
      </c>
      <c r="AK2496" t="s">
        <v>1731</v>
      </c>
      <c r="AM2496" t="s">
        <v>156</v>
      </c>
      <c r="AN2496" t="s">
        <v>157</v>
      </c>
      <c r="AO2496" t="s">
        <v>158</v>
      </c>
      <c r="AP2496">
        <v>0.14000000000000001</v>
      </c>
      <c r="AQ2496" t="s">
        <v>159</v>
      </c>
      <c r="AS2496" t="s">
        <v>160</v>
      </c>
      <c r="AU2496" t="s">
        <v>161</v>
      </c>
      <c r="BE2496" t="s">
        <v>1732</v>
      </c>
      <c r="BO2496">
        <v>353.2</v>
      </c>
      <c r="BP2496" t="s">
        <v>163</v>
      </c>
      <c r="BQ2496" t="s">
        <v>164</v>
      </c>
      <c r="BS2496" t="s">
        <v>165</v>
      </c>
      <c r="BT2496" t="s">
        <v>166</v>
      </c>
      <c r="BU2496" s="1">
        <v>45223</v>
      </c>
      <c r="BW2496" t="s">
        <v>1733</v>
      </c>
      <c r="BX2496" t="s">
        <v>168</v>
      </c>
      <c r="BY2496">
        <v>0.01</v>
      </c>
      <c r="BZ2496" t="s">
        <v>159</v>
      </c>
      <c r="CB2496" t="s">
        <v>1713</v>
      </c>
      <c r="CC2496" t="s">
        <v>170</v>
      </c>
    </row>
    <row r="2497" spans="1:81">
      <c r="A2497" t="s">
        <v>138</v>
      </c>
      <c r="B2497" t="s">
        <v>139</v>
      </c>
      <c r="C2497" t="s">
        <v>1660</v>
      </c>
      <c r="D2497" t="s">
        <v>141</v>
      </c>
      <c r="E2497" t="s">
        <v>142</v>
      </c>
      <c r="F2497" t="s">
        <v>143</v>
      </c>
      <c r="G2497" s="1">
        <v>45216</v>
      </c>
      <c r="H2497" s="2">
        <v>0.5</v>
      </c>
      <c r="I2497" t="s">
        <v>144</v>
      </c>
      <c r="U2497" t="s">
        <v>146</v>
      </c>
      <c r="V2497" t="s">
        <v>147</v>
      </c>
      <c r="W2497" t="s">
        <v>148</v>
      </c>
      <c r="X2497" t="s">
        <v>1425</v>
      </c>
      <c r="Y2497" t="s">
        <v>1426</v>
      </c>
      <c r="AD2497">
        <v>45.528542999999999</v>
      </c>
      <c r="AE2497">
        <v>-109.468368</v>
      </c>
      <c r="AF2497" t="s">
        <v>151</v>
      </c>
      <c r="AG2497" t="s">
        <v>152</v>
      </c>
      <c r="AH2497" t="s">
        <v>153</v>
      </c>
      <c r="AJ2497" t="s">
        <v>154</v>
      </c>
      <c r="AK2497" t="s">
        <v>1661</v>
      </c>
      <c r="AM2497" t="s">
        <v>156</v>
      </c>
      <c r="AN2497" t="s">
        <v>157</v>
      </c>
      <c r="AO2497" t="s">
        <v>158</v>
      </c>
      <c r="AP2497">
        <v>0.12</v>
      </c>
      <c r="AQ2497" t="s">
        <v>159</v>
      </c>
      <c r="AS2497" t="s">
        <v>160</v>
      </c>
      <c r="AU2497" t="s">
        <v>161</v>
      </c>
      <c r="BE2497" t="s">
        <v>1662</v>
      </c>
      <c r="BO2497">
        <v>353.2</v>
      </c>
      <c r="BP2497" t="s">
        <v>163</v>
      </c>
      <c r="BQ2497" t="s">
        <v>164</v>
      </c>
      <c r="BS2497" t="s">
        <v>165</v>
      </c>
      <c r="BT2497" t="s">
        <v>166</v>
      </c>
      <c r="BU2497" s="1">
        <v>45223</v>
      </c>
      <c r="BW2497" t="s">
        <v>1663</v>
      </c>
      <c r="BX2497" t="s">
        <v>168</v>
      </c>
      <c r="BY2497">
        <v>0.01</v>
      </c>
      <c r="BZ2497" t="s">
        <v>159</v>
      </c>
      <c r="CB2497" t="s">
        <v>1632</v>
      </c>
      <c r="CC2497" t="s">
        <v>170</v>
      </c>
    </row>
    <row r="2498" spans="1:81">
      <c r="A2498" t="s">
        <v>138</v>
      </c>
      <c r="B2498" t="s">
        <v>139</v>
      </c>
      <c r="C2498" t="s">
        <v>646</v>
      </c>
      <c r="D2498" t="s">
        <v>141</v>
      </c>
      <c r="E2498" t="s">
        <v>142</v>
      </c>
      <c r="F2498" t="s">
        <v>143</v>
      </c>
      <c r="G2498" s="1">
        <v>45216</v>
      </c>
      <c r="H2498" s="2">
        <v>0.40625</v>
      </c>
      <c r="I2498" t="s">
        <v>144</v>
      </c>
      <c r="U2498" t="s">
        <v>146</v>
      </c>
      <c r="V2498" t="s">
        <v>147</v>
      </c>
      <c r="W2498" t="s">
        <v>148</v>
      </c>
      <c r="X2498" t="s">
        <v>482</v>
      </c>
      <c r="Y2498" t="s">
        <v>483</v>
      </c>
      <c r="AD2498">
        <v>45.394011999999996</v>
      </c>
      <c r="AE2498">
        <v>-109.442494</v>
      </c>
      <c r="AF2498" t="s">
        <v>151</v>
      </c>
      <c r="AG2498" t="s">
        <v>152</v>
      </c>
      <c r="AH2498" t="s">
        <v>153</v>
      </c>
      <c r="AJ2498" t="s">
        <v>154</v>
      </c>
      <c r="AK2498" t="s">
        <v>647</v>
      </c>
      <c r="AM2498" t="s">
        <v>156</v>
      </c>
      <c r="AN2498" t="s">
        <v>157</v>
      </c>
      <c r="AO2498" t="s">
        <v>158</v>
      </c>
      <c r="AP2498">
        <v>0.08</v>
      </c>
      <c r="AQ2498" t="s">
        <v>159</v>
      </c>
      <c r="AS2498" t="s">
        <v>160</v>
      </c>
      <c r="AU2498" t="s">
        <v>161</v>
      </c>
      <c r="BE2498" t="s">
        <v>648</v>
      </c>
      <c r="BO2498">
        <v>353.2</v>
      </c>
      <c r="BP2498" t="s">
        <v>163</v>
      </c>
      <c r="BQ2498" t="s">
        <v>164</v>
      </c>
      <c r="BS2498" t="s">
        <v>165</v>
      </c>
      <c r="BT2498" t="s">
        <v>166</v>
      </c>
      <c r="BU2498" s="1">
        <v>45223</v>
      </c>
      <c r="BW2498" t="s">
        <v>649</v>
      </c>
      <c r="BX2498" t="s">
        <v>168</v>
      </c>
      <c r="BY2498">
        <v>0.01</v>
      </c>
      <c r="BZ2498" t="s">
        <v>159</v>
      </c>
      <c r="CB2498" t="s">
        <v>606</v>
      </c>
      <c r="CC2498" t="s">
        <v>170</v>
      </c>
    </row>
    <row r="2499" spans="1:81">
      <c r="A2499" t="s">
        <v>138</v>
      </c>
      <c r="B2499" t="s">
        <v>139</v>
      </c>
      <c r="C2499" t="s">
        <v>1416</v>
      </c>
      <c r="D2499" t="s">
        <v>141</v>
      </c>
      <c r="E2499" t="s">
        <v>142</v>
      </c>
      <c r="F2499" t="s">
        <v>143</v>
      </c>
      <c r="G2499" s="1">
        <v>45216</v>
      </c>
      <c r="H2499" s="2">
        <v>0.3576388888888889</v>
      </c>
      <c r="I2499" t="s">
        <v>144</v>
      </c>
      <c r="U2499" t="s">
        <v>146</v>
      </c>
      <c r="V2499" t="s">
        <v>147</v>
      </c>
      <c r="W2499" t="s">
        <v>148</v>
      </c>
      <c r="X2499" t="s">
        <v>1353</v>
      </c>
      <c r="Y2499" t="s">
        <v>1354</v>
      </c>
      <c r="AD2499">
        <v>45.623460000000001</v>
      </c>
      <c r="AE2499">
        <v>-109.289129</v>
      </c>
      <c r="AF2499" t="s">
        <v>151</v>
      </c>
      <c r="AG2499" t="s">
        <v>152</v>
      </c>
      <c r="AH2499" t="s">
        <v>153</v>
      </c>
      <c r="AJ2499" t="s">
        <v>154</v>
      </c>
      <c r="AK2499" t="s">
        <v>1417</v>
      </c>
      <c r="AM2499" t="s">
        <v>156</v>
      </c>
      <c r="AN2499" t="s">
        <v>157</v>
      </c>
      <c r="AO2499" t="s">
        <v>158</v>
      </c>
      <c r="AP2499">
        <v>0.08</v>
      </c>
      <c r="AQ2499" t="s">
        <v>159</v>
      </c>
      <c r="AS2499" t="s">
        <v>160</v>
      </c>
      <c r="AU2499" t="s">
        <v>161</v>
      </c>
      <c r="BE2499" t="s">
        <v>1418</v>
      </c>
      <c r="BO2499">
        <v>353.2</v>
      </c>
      <c r="BP2499" t="s">
        <v>163</v>
      </c>
      <c r="BQ2499" t="s">
        <v>164</v>
      </c>
      <c r="BS2499" t="s">
        <v>165</v>
      </c>
      <c r="BT2499" t="s">
        <v>166</v>
      </c>
      <c r="BU2499" s="1">
        <v>45223</v>
      </c>
      <c r="BW2499" t="s">
        <v>1419</v>
      </c>
      <c r="BX2499" t="s">
        <v>168</v>
      </c>
      <c r="BY2499">
        <v>0.01</v>
      </c>
      <c r="BZ2499" t="s">
        <v>159</v>
      </c>
      <c r="CB2499" t="s">
        <v>1383</v>
      </c>
      <c r="CC2499" t="s">
        <v>170</v>
      </c>
    </row>
    <row r="2500" spans="1:81">
      <c r="A2500" t="s">
        <v>138</v>
      </c>
      <c r="B2500" t="s">
        <v>139</v>
      </c>
      <c r="C2500" t="s">
        <v>931</v>
      </c>
      <c r="D2500" t="s">
        <v>141</v>
      </c>
      <c r="E2500" t="s">
        <v>142</v>
      </c>
      <c r="F2500" t="s">
        <v>143</v>
      </c>
      <c r="G2500" s="1">
        <v>45216</v>
      </c>
      <c r="H2500" s="2">
        <v>0.4375</v>
      </c>
      <c r="I2500" t="s">
        <v>144</v>
      </c>
      <c r="U2500" t="s">
        <v>146</v>
      </c>
      <c r="V2500" t="s">
        <v>147</v>
      </c>
      <c r="W2500" t="s">
        <v>148</v>
      </c>
      <c r="X2500" t="s">
        <v>763</v>
      </c>
      <c r="Y2500" t="s">
        <v>764</v>
      </c>
      <c r="AD2500">
        <v>45.480486999999997</v>
      </c>
      <c r="AE2500">
        <v>-109.45363999999999</v>
      </c>
      <c r="AF2500" t="s">
        <v>151</v>
      </c>
      <c r="AG2500" t="s">
        <v>152</v>
      </c>
      <c r="AH2500" t="s">
        <v>153</v>
      </c>
      <c r="AJ2500" t="s">
        <v>154</v>
      </c>
      <c r="AK2500" t="s">
        <v>932</v>
      </c>
      <c r="AM2500" t="s">
        <v>156</v>
      </c>
      <c r="AN2500" t="s">
        <v>157</v>
      </c>
      <c r="AO2500" t="s">
        <v>158</v>
      </c>
      <c r="AP2500">
        <v>7.0000000000000007E-2</v>
      </c>
      <c r="AQ2500" t="s">
        <v>159</v>
      </c>
      <c r="AS2500" t="s">
        <v>160</v>
      </c>
      <c r="AU2500" t="s">
        <v>161</v>
      </c>
      <c r="BE2500" t="s">
        <v>933</v>
      </c>
      <c r="BO2500">
        <v>353.2</v>
      </c>
      <c r="BP2500" t="s">
        <v>163</v>
      </c>
      <c r="BQ2500" t="s">
        <v>164</v>
      </c>
      <c r="BS2500" t="s">
        <v>165</v>
      </c>
      <c r="BT2500" t="s">
        <v>166</v>
      </c>
      <c r="BU2500" s="1">
        <v>45223</v>
      </c>
      <c r="BW2500" t="s">
        <v>934</v>
      </c>
      <c r="BX2500" t="s">
        <v>168</v>
      </c>
      <c r="BY2500">
        <v>0.01</v>
      </c>
      <c r="BZ2500" t="s">
        <v>159</v>
      </c>
      <c r="CB2500" t="s">
        <v>906</v>
      </c>
      <c r="CC2500" t="s">
        <v>170</v>
      </c>
    </row>
    <row r="2501" spans="1:81">
      <c r="A2501" t="s">
        <v>138</v>
      </c>
      <c r="B2501" t="s">
        <v>139</v>
      </c>
      <c r="C2501" t="s">
        <v>1337</v>
      </c>
      <c r="D2501" t="s">
        <v>141</v>
      </c>
      <c r="E2501" t="s">
        <v>142</v>
      </c>
      <c r="F2501" t="s">
        <v>143</v>
      </c>
      <c r="G2501" s="1">
        <v>45216</v>
      </c>
      <c r="H2501" s="2">
        <v>0.42708333333333331</v>
      </c>
      <c r="I2501" t="s">
        <v>144</v>
      </c>
      <c r="U2501" t="s">
        <v>146</v>
      </c>
      <c r="V2501" t="s">
        <v>147</v>
      </c>
      <c r="W2501" t="s">
        <v>148</v>
      </c>
      <c r="X2501" t="s">
        <v>1161</v>
      </c>
      <c r="Y2501" t="s">
        <v>1162</v>
      </c>
      <c r="AD2501">
        <v>45.486469</v>
      </c>
      <c r="AE2501">
        <v>-109.456142</v>
      </c>
      <c r="AF2501" t="s">
        <v>151</v>
      </c>
      <c r="AG2501" t="s">
        <v>152</v>
      </c>
      <c r="AH2501" t="s">
        <v>153</v>
      </c>
      <c r="AJ2501" t="s">
        <v>154</v>
      </c>
      <c r="AK2501" t="s">
        <v>1338</v>
      </c>
      <c r="AM2501" t="s">
        <v>156</v>
      </c>
      <c r="AN2501" t="s">
        <v>157</v>
      </c>
      <c r="AO2501" t="s">
        <v>158</v>
      </c>
      <c r="AP2501">
        <v>7.0000000000000007E-2</v>
      </c>
      <c r="AQ2501" t="s">
        <v>159</v>
      </c>
      <c r="AS2501" t="s">
        <v>160</v>
      </c>
      <c r="AU2501" t="s">
        <v>161</v>
      </c>
      <c r="BE2501" t="s">
        <v>1339</v>
      </c>
      <c r="BO2501">
        <v>353.2</v>
      </c>
      <c r="BP2501" t="s">
        <v>163</v>
      </c>
      <c r="BQ2501" t="s">
        <v>164</v>
      </c>
      <c r="BS2501" t="s">
        <v>165</v>
      </c>
      <c r="BT2501" t="s">
        <v>166</v>
      </c>
      <c r="BU2501" s="1">
        <v>45223</v>
      </c>
      <c r="BW2501" t="s">
        <v>1340</v>
      </c>
      <c r="BX2501" t="s">
        <v>168</v>
      </c>
      <c r="BY2501">
        <v>0.01</v>
      </c>
      <c r="BZ2501" t="s">
        <v>159</v>
      </c>
      <c r="CB2501" t="s">
        <v>1308</v>
      </c>
      <c r="CC2501" t="s">
        <v>170</v>
      </c>
    </row>
    <row r="2502" spans="1:81">
      <c r="A2502" t="s">
        <v>138</v>
      </c>
      <c r="B2502" t="s">
        <v>139</v>
      </c>
      <c r="C2502" t="s">
        <v>1900</v>
      </c>
      <c r="D2502" t="s">
        <v>141</v>
      </c>
      <c r="E2502" t="s">
        <v>142</v>
      </c>
      <c r="F2502" t="s">
        <v>143</v>
      </c>
      <c r="G2502" s="1">
        <v>45216</v>
      </c>
      <c r="H2502" s="2">
        <v>0.44791666666666669</v>
      </c>
      <c r="I2502" t="s">
        <v>144</v>
      </c>
      <c r="U2502" t="s">
        <v>146</v>
      </c>
      <c r="V2502" t="s">
        <v>147</v>
      </c>
      <c r="W2502" t="s">
        <v>148</v>
      </c>
      <c r="X2502" t="s">
        <v>1739</v>
      </c>
      <c r="Y2502" t="s">
        <v>1740</v>
      </c>
      <c r="AD2502">
        <v>45.466926000000001</v>
      </c>
      <c r="AE2502">
        <v>-109.49140800000001</v>
      </c>
      <c r="AF2502" t="s">
        <v>151</v>
      </c>
      <c r="AG2502" t="s">
        <v>152</v>
      </c>
      <c r="AH2502" t="s">
        <v>153</v>
      </c>
      <c r="AJ2502" t="s">
        <v>154</v>
      </c>
      <c r="AK2502" t="s">
        <v>1901</v>
      </c>
      <c r="AM2502" t="s">
        <v>156</v>
      </c>
      <c r="AN2502" t="s">
        <v>157</v>
      </c>
      <c r="AO2502" t="s">
        <v>158</v>
      </c>
      <c r="AP2502">
        <v>7.0000000000000007E-2</v>
      </c>
      <c r="AQ2502" t="s">
        <v>159</v>
      </c>
      <c r="AS2502" t="s">
        <v>160</v>
      </c>
      <c r="AU2502" t="s">
        <v>161</v>
      </c>
      <c r="BE2502" t="s">
        <v>1902</v>
      </c>
      <c r="BO2502">
        <v>353.2</v>
      </c>
      <c r="BP2502" t="s">
        <v>163</v>
      </c>
      <c r="BQ2502" t="s">
        <v>164</v>
      </c>
      <c r="BS2502" t="s">
        <v>165</v>
      </c>
      <c r="BT2502" t="s">
        <v>166</v>
      </c>
      <c r="BU2502" s="1">
        <v>45223</v>
      </c>
      <c r="BW2502" t="s">
        <v>1903</v>
      </c>
      <c r="BX2502" t="s">
        <v>168</v>
      </c>
      <c r="BY2502">
        <v>0.01</v>
      </c>
      <c r="BZ2502" t="s">
        <v>159</v>
      </c>
      <c r="CB2502" t="s">
        <v>1887</v>
      </c>
      <c r="CC2502" t="s">
        <v>170</v>
      </c>
    </row>
    <row r="2503" spans="1:81">
      <c r="A2503" t="s">
        <v>138</v>
      </c>
      <c r="B2503" t="s">
        <v>139</v>
      </c>
      <c r="C2503" t="s">
        <v>1904</v>
      </c>
      <c r="D2503" t="s">
        <v>141</v>
      </c>
      <c r="E2503" t="s">
        <v>142</v>
      </c>
      <c r="F2503" t="s">
        <v>143</v>
      </c>
      <c r="G2503" s="1">
        <v>45246</v>
      </c>
      <c r="H2503" s="2">
        <v>0.43055555555555558</v>
      </c>
      <c r="I2503" t="s">
        <v>178</v>
      </c>
      <c r="U2503" t="s">
        <v>146</v>
      </c>
      <c r="V2503" t="s">
        <v>147</v>
      </c>
      <c r="W2503" t="s">
        <v>148</v>
      </c>
      <c r="X2503" t="s">
        <v>1739</v>
      </c>
      <c r="Y2503" t="s">
        <v>1740</v>
      </c>
      <c r="AD2503">
        <v>45.466926000000001</v>
      </c>
      <c r="AE2503">
        <v>-109.49140800000001</v>
      </c>
      <c r="AF2503" t="s">
        <v>151</v>
      </c>
      <c r="AG2503" t="s">
        <v>152</v>
      </c>
      <c r="AH2503" t="s">
        <v>153</v>
      </c>
      <c r="AJ2503" t="s">
        <v>154</v>
      </c>
      <c r="AK2503" t="s">
        <v>1905</v>
      </c>
      <c r="AM2503" t="s">
        <v>156</v>
      </c>
      <c r="AN2503" t="s">
        <v>157</v>
      </c>
      <c r="AO2503" t="s">
        <v>158</v>
      </c>
      <c r="AP2503">
        <v>0.12</v>
      </c>
      <c r="AQ2503" t="s">
        <v>159</v>
      </c>
      <c r="AS2503" t="s">
        <v>160</v>
      </c>
      <c r="AU2503" t="s">
        <v>161</v>
      </c>
      <c r="BE2503" t="s">
        <v>1906</v>
      </c>
      <c r="BO2503">
        <v>353.2</v>
      </c>
      <c r="BP2503" t="s">
        <v>163</v>
      </c>
      <c r="BQ2503" t="s">
        <v>164</v>
      </c>
      <c r="BS2503" t="s">
        <v>165</v>
      </c>
      <c r="BT2503" t="s">
        <v>166</v>
      </c>
      <c r="BU2503" s="1">
        <v>45257</v>
      </c>
      <c r="BW2503" t="s">
        <v>1907</v>
      </c>
      <c r="BX2503" t="s">
        <v>168</v>
      </c>
      <c r="BY2503">
        <v>0.01</v>
      </c>
      <c r="BZ2503" t="s">
        <v>159</v>
      </c>
      <c r="CB2503" t="s">
        <v>1887</v>
      </c>
      <c r="CC2503" t="s">
        <v>170</v>
      </c>
    </row>
    <row r="2504" spans="1:81">
      <c r="A2504" t="s">
        <v>138</v>
      </c>
      <c r="B2504" t="s">
        <v>139</v>
      </c>
      <c r="C2504" t="s">
        <v>650</v>
      </c>
      <c r="D2504" t="s">
        <v>141</v>
      </c>
      <c r="E2504" t="s">
        <v>142</v>
      </c>
      <c r="F2504" t="s">
        <v>143</v>
      </c>
      <c r="G2504" s="1">
        <v>45246</v>
      </c>
      <c r="H2504" s="2">
        <v>0.3923611111111111</v>
      </c>
      <c r="I2504" t="s">
        <v>178</v>
      </c>
      <c r="U2504" t="s">
        <v>146</v>
      </c>
      <c r="V2504" t="s">
        <v>147</v>
      </c>
      <c r="W2504" t="s">
        <v>148</v>
      </c>
      <c r="X2504" t="s">
        <v>482</v>
      </c>
      <c r="Y2504" t="s">
        <v>483</v>
      </c>
      <c r="AD2504">
        <v>45.394011999999996</v>
      </c>
      <c r="AE2504">
        <v>-109.442494</v>
      </c>
      <c r="AF2504" t="s">
        <v>151</v>
      </c>
      <c r="AG2504" t="s">
        <v>152</v>
      </c>
      <c r="AH2504" t="s">
        <v>153</v>
      </c>
      <c r="AJ2504" t="s">
        <v>154</v>
      </c>
      <c r="AK2504" t="s">
        <v>651</v>
      </c>
      <c r="AM2504" t="s">
        <v>156</v>
      </c>
      <c r="AN2504" t="s">
        <v>157</v>
      </c>
      <c r="AO2504" t="s">
        <v>158</v>
      </c>
      <c r="AP2504">
        <v>0.02</v>
      </c>
      <c r="AQ2504" t="s">
        <v>159</v>
      </c>
      <c r="AS2504" t="s">
        <v>160</v>
      </c>
      <c r="AU2504" t="s">
        <v>161</v>
      </c>
      <c r="BE2504" t="s">
        <v>652</v>
      </c>
      <c r="BO2504">
        <v>353.2</v>
      </c>
      <c r="BP2504" t="s">
        <v>163</v>
      </c>
      <c r="BQ2504" t="s">
        <v>164</v>
      </c>
      <c r="BS2504" t="s">
        <v>165</v>
      </c>
      <c r="BT2504" t="s">
        <v>166</v>
      </c>
      <c r="BU2504" s="1">
        <v>45257</v>
      </c>
      <c r="BW2504" t="s">
        <v>653</v>
      </c>
      <c r="BX2504" t="s">
        <v>168</v>
      </c>
      <c r="BY2504">
        <v>0.01</v>
      </c>
      <c r="BZ2504" t="s">
        <v>159</v>
      </c>
      <c r="CB2504" t="s">
        <v>606</v>
      </c>
      <c r="CC2504" t="s">
        <v>170</v>
      </c>
    </row>
    <row r="2505" spans="1:81">
      <c r="A2505" t="s">
        <v>138</v>
      </c>
      <c r="B2505" t="s">
        <v>139</v>
      </c>
      <c r="C2505" t="s">
        <v>1341</v>
      </c>
      <c r="D2505" t="s">
        <v>141</v>
      </c>
      <c r="E2505" t="s">
        <v>142</v>
      </c>
      <c r="F2505" t="s">
        <v>143</v>
      </c>
      <c r="G2505" s="1">
        <v>45246</v>
      </c>
      <c r="H2505" s="2">
        <v>0.40277777777777779</v>
      </c>
      <c r="I2505" t="s">
        <v>178</v>
      </c>
      <c r="U2505" t="s">
        <v>146</v>
      </c>
      <c r="V2505" t="s">
        <v>147</v>
      </c>
      <c r="W2505" t="s">
        <v>148</v>
      </c>
      <c r="X2505" t="s">
        <v>1161</v>
      </c>
      <c r="Y2505" t="s">
        <v>1162</v>
      </c>
      <c r="AD2505">
        <v>45.486469</v>
      </c>
      <c r="AE2505">
        <v>-109.456142</v>
      </c>
      <c r="AF2505" t="s">
        <v>151</v>
      </c>
      <c r="AG2505" t="s">
        <v>152</v>
      </c>
      <c r="AH2505" t="s">
        <v>153</v>
      </c>
      <c r="AJ2505" t="s">
        <v>154</v>
      </c>
      <c r="AK2505" t="s">
        <v>1342</v>
      </c>
      <c r="AM2505" t="s">
        <v>156</v>
      </c>
      <c r="AN2505" t="s">
        <v>157</v>
      </c>
      <c r="AO2505" t="s">
        <v>158</v>
      </c>
      <c r="AP2505">
        <v>0.12</v>
      </c>
      <c r="AQ2505" t="s">
        <v>159</v>
      </c>
      <c r="AS2505" t="s">
        <v>160</v>
      </c>
      <c r="AU2505" t="s">
        <v>161</v>
      </c>
      <c r="BE2505" t="s">
        <v>1343</v>
      </c>
      <c r="BO2505">
        <v>353.2</v>
      </c>
      <c r="BP2505" t="s">
        <v>163</v>
      </c>
      <c r="BQ2505" t="s">
        <v>164</v>
      </c>
      <c r="BS2505" t="s">
        <v>165</v>
      </c>
      <c r="BT2505" t="s">
        <v>166</v>
      </c>
      <c r="BU2505" s="1">
        <v>45257</v>
      </c>
      <c r="BW2505" t="s">
        <v>1344</v>
      </c>
      <c r="BX2505" t="s">
        <v>168</v>
      </c>
      <c r="BY2505">
        <v>0.01</v>
      </c>
      <c r="BZ2505" t="s">
        <v>159</v>
      </c>
      <c r="CB2505" t="s">
        <v>1308</v>
      </c>
      <c r="CC2505" t="s">
        <v>170</v>
      </c>
    </row>
    <row r="2506" spans="1:81">
      <c r="A2506" t="s">
        <v>138</v>
      </c>
      <c r="B2506" t="s">
        <v>139</v>
      </c>
      <c r="C2506" t="s">
        <v>1734</v>
      </c>
      <c r="D2506" t="s">
        <v>141</v>
      </c>
      <c r="E2506" t="s">
        <v>142</v>
      </c>
      <c r="F2506" t="s">
        <v>143</v>
      </c>
      <c r="G2506" s="1">
        <v>45246</v>
      </c>
      <c r="H2506" s="2">
        <v>0.45833333333333331</v>
      </c>
      <c r="I2506" t="s">
        <v>178</v>
      </c>
      <c r="U2506" t="s">
        <v>146</v>
      </c>
      <c r="V2506" t="s">
        <v>147</v>
      </c>
      <c r="W2506" t="s">
        <v>148</v>
      </c>
      <c r="X2506" t="s">
        <v>1669</v>
      </c>
      <c r="Y2506" t="s">
        <v>1670</v>
      </c>
      <c r="AD2506">
        <v>45.460932</v>
      </c>
      <c r="AE2506">
        <v>-109.75704</v>
      </c>
      <c r="AF2506" t="s">
        <v>151</v>
      </c>
      <c r="AG2506" t="s">
        <v>152</v>
      </c>
      <c r="AH2506" t="s">
        <v>153</v>
      </c>
      <c r="AJ2506" t="s">
        <v>154</v>
      </c>
      <c r="AK2506" t="s">
        <v>1735</v>
      </c>
      <c r="AM2506" t="s">
        <v>156</v>
      </c>
      <c r="AN2506" t="s">
        <v>157</v>
      </c>
      <c r="AO2506" t="s">
        <v>158</v>
      </c>
      <c r="AP2506">
        <v>0.2</v>
      </c>
      <c r="AQ2506" t="s">
        <v>159</v>
      </c>
      <c r="AS2506" t="s">
        <v>160</v>
      </c>
      <c r="AU2506" t="s">
        <v>161</v>
      </c>
      <c r="BE2506" t="s">
        <v>1736</v>
      </c>
      <c r="BO2506">
        <v>353.2</v>
      </c>
      <c r="BP2506" t="s">
        <v>163</v>
      </c>
      <c r="BQ2506" t="s">
        <v>164</v>
      </c>
      <c r="BS2506" t="s">
        <v>165</v>
      </c>
      <c r="BT2506" t="s">
        <v>166</v>
      </c>
      <c r="BU2506" s="1">
        <v>45257</v>
      </c>
      <c r="BW2506" t="s">
        <v>1737</v>
      </c>
      <c r="BX2506" t="s">
        <v>168</v>
      </c>
      <c r="BY2506">
        <v>0.01</v>
      </c>
      <c r="BZ2506" t="s">
        <v>159</v>
      </c>
      <c r="CB2506" t="s">
        <v>1713</v>
      </c>
      <c r="CC2506" t="s">
        <v>170</v>
      </c>
    </row>
    <row r="2507" spans="1:81">
      <c r="A2507" t="s">
        <v>138</v>
      </c>
      <c r="B2507" t="s">
        <v>139</v>
      </c>
      <c r="C2507" t="s">
        <v>1156</v>
      </c>
      <c r="D2507" t="s">
        <v>141</v>
      </c>
      <c r="E2507" t="s">
        <v>142</v>
      </c>
      <c r="F2507" t="s">
        <v>143</v>
      </c>
      <c r="G2507" s="1">
        <v>45246</v>
      </c>
      <c r="H2507" s="2">
        <v>0.37152777777777779</v>
      </c>
      <c r="I2507" t="s">
        <v>178</v>
      </c>
      <c r="U2507" t="s">
        <v>146</v>
      </c>
      <c r="V2507" t="s">
        <v>147</v>
      </c>
      <c r="W2507" t="s">
        <v>148</v>
      </c>
      <c r="X2507" t="s">
        <v>943</v>
      </c>
      <c r="Y2507" t="s">
        <v>944</v>
      </c>
      <c r="AD2507">
        <v>45.349468999999999</v>
      </c>
      <c r="AE2507">
        <v>-109.495924</v>
      </c>
      <c r="AF2507" t="s">
        <v>151</v>
      </c>
      <c r="AG2507" t="s">
        <v>152</v>
      </c>
      <c r="AH2507" t="s">
        <v>153</v>
      </c>
      <c r="AJ2507" t="s">
        <v>154</v>
      </c>
      <c r="AK2507" t="s">
        <v>1157</v>
      </c>
      <c r="AM2507" t="s">
        <v>156</v>
      </c>
      <c r="AN2507" t="s">
        <v>157</v>
      </c>
      <c r="AO2507" t="s">
        <v>158</v>
      </c>
      <c r="AP2507">
        <v>0.14000000000000001</v>
      </c>
      <c r="AQ2507" t="s">
        <v>159</v>
      </c>
      <c r="AS2507" t="s">
        <v>160</v>
      </c>
      <c r="AU2507" t="s">
        <v>161</v>
      </c>
      <c r="BE2507" t="s">
        <v>1158</v>
      </c>
      <c r="BO2507">
        <v>353.2</v>
      </c>
      <c r="BP2507" t="s">
        <v>163</v>
      </c>
      <c r="BQ2507" t="s">
        <v>164</v>
      </c>
      <c r="BS2507" t="s">
        <v>165</v>
      </c>
      <c r="BT2507" t="s">
        <v>166</v>
      </c>
      <c r="BU2507" s="1">
        <v>45257</v>
      </c>
      <c r="BW2507" t="s">
        <v>1159</v>
      </c>
      <c r="BX2507" t="s">
        <v>168</v>
      </c>
      <c r="BY2507">
        <v>0.01</v>
      </c>
      <c r="BZ2507" t="s">
        <v>159</v>
      </c>
      <c r="CB2507" t="s">
        <v>1063</v>
      </c>
      <c r="CC2507" t="s">
        <v>170</v>
      </c>
    </row>
    <row r="2508" spans="1:81">
      <c r="A2508" t="s">
        <v>138</v>
      </c>
      <c r="B2508" t="s">
        <v>139</v>
      </c>
      <c r="C2508" t="s">
        <v>363</v>
      </c>
      <c r="D2508" t="s">
        <v>141</v>
      </c>
      <c r="E2508" t="s">
        <v>142</v>
      </c>
      <c r="F2508" t="s">
        <v>143</v>
      </c>
      <c r="G2508" s="1">
        <v>45246</v>
      </c>
      <c r="H2508" s="2">
        <v>0.41319444444444442</v>
      </c>
      <c r="I2508" t="s">
        <v>178</v>
      </c>
      <c r="U2508" t="s">
        <v>146</v>
      </c>
      <c r="V2508" t="s">
        <v>147</v>
      </c>
      <c r="W2508" t="s">
        <v>148</v>
      </c>
      <c r="X2508" t="s">
        <v>149</v>
      </c>
      <c r="Y2508" t="s">
        <v>150</v>
      </c>
      <c r="AD2508">
        <v>45.483227999999997</v>
      </c>
      <c r="AE2508">
        <v>-109.451708</v>
      </c>
      <c r="AF2508" t="s">
        <v>151</v>
      </c>
      <c r="AG2508" t="s">
        <v>152</v>
      </c>
      <c r="AH2508" t="s">
        <v>153</v>
      </c>
      <c r="AJ2508" t="s">
        <v>154</v>
      </c>
      <c r="AK2508" t="s">
        <v>364</v>
      </c>
      <c r="AL2508" t="s">
        <v>173</v>
      </c>
      <c r="AM2508" t="s">
        <v>156</v>
      </c>
      <c r="AN2508" t="s">
        <v>157</v>
      </c>
      <c r="AO2508" t="s">
        <v>158</v>
      </c>
      <c r="AS2508" t="s">
        <v>160</v>
      </c>
      <c r="AU2508" t="s">
        <v>161</v>
      </c>
      <c r="BE2508" t="s">
        <v>365</v>
      </c>
      <c r="BO2508">
        <v>353.2</v>
      </c>
      <c r="BP2508" t="s">
        <v>163</v>
      </c>
      <c r="BQ2508" t="s">
        <v>164</v>
      </c>
      <c r="BS2508" t="s">
        <v>165</v>
      </c>
      <c r="BT2508" t="s">
        <v>166</v>
      </c>
      <c r="BU2508" s="1">
        <v>45257</v>
      </c>
      <c r="BW2508" t="s">
        <v>366</v>
      </c>
      <c r="BX2508" t="s">
        <v>168</v>
      </c>
      <c r="BY2508">
        <v>0.01</v>
      </c>
      <c r="BZ2508" t="s">
        <v>159</v>
      </c>
      <c r="CB2508" t="s">
        <v>318</v>
      </c>
      <c r="CC2508" t="s">
        <v>170</v>
      </c>
    </row>
    <row r="2509" spans="1:81">
      <c r="A2509" t="s">
        <v>138</v>
      </c>
      <c r="B2509" t="s">
        <v>139</v>
      </c>
      <c r="C2509" t="s">
        <v>1664</v>
      </c>
      <c r="D2509" t="s">
        <v>141</v>
      </c>
      <c r="E2509" t="s">
        <v>142</v>
      </c>
      <c r="F2509" t="s">
        <v>143</v>
      </c>
      <c r="G2509" s="1">
        <v>45246</v>
      </c>
      <c r="H2509" s="2">
        <v>0.48958333333333331</v>
      </c>
      <c r="I2509" t="s">
        <v>178</v>
      </c>
      <c r="U2509" t="s">
        <v>146</v>
      </c>
      <c r="V2509" t="s">
        <v>147</v>
      </c>
      <c r="W2509" t="s">
        <v>148</v>
      </c>
      <c r="X2509" t="s">
        <v>1425</v>
      </c>
      <c r="Y2509" t="s">
        <v>1426</v>
      </c>
      <c r="AD2509">
        <v>45.528542999999999</v>
      </c>
      <c r="AE2509">
        <v>-109.468368</v>
      </c>
      <c r="AF2509" t="s">
        <v>151</v>
      </c>
      <c r="AG2509" t="s">
        <v>152</v>
      </c>
      <c r="AH2509" t="s">
        <v>153</v>
      </c>
      <c r="AJ2509" t="s">
        <v>154</v>
      </c>
      <c r="AK2509" t="s">
        <v>1665</v>
      </c>
      <c r="AM2509" t="s">
        <v>156</v>
      </c>
      <c r="AN2509" t="s">
        <v>157</v>
      </c>
      <c r="AO2509" t="s">
        <v>158</v>
      </c>
      <c r="AP2509">
        <v>0.2</v>
      </c>
      <c r="AQ2509" t="s">
        <v>159</v>
      </c>
      <c r="AS2509" t="s">
        <v>160</v>
      </c>
      <c r="AU2509" t="s">
        <v>161</v>
      </c>
      <c r="BE2509" t="s">
        <v>1666</v>
      </c>
      <c r="BO2509">
        <v>353.2</v>
      </c>
      <c r="BP2509" t="s">
        <v>163</v>
      </c>
      <c r="BQ2509" t="s">
        <v>164</v>
      </c>
      <c r="BS2509" t="s">
        <v>165</v>
      </c>
      <c r="BT2509" t="s">
        <v>166</v>
      </c>
      <c r="BU2509" s="1">
        <v>45257</v>
      </c>
      <c r="BW2509" t="s">
        <v>1667</v>
      </c>
      <c r="BX2509" t="s">
        <v>168</v>
      </c>
      <c r="BY2509">
        <v>0.01</v>
      </c>
      <c r="BZ2509" t="s">
        <v>159</v>
      </c>
      <c r="CB2509" t="s">
        <v>1632</v>
      </c>
      <c r="CC2509" t="s">
        <v>170</v>
      </c>
    </row>
    <row r="2510" spans="1:81">
      <c r="A2510" t="s">
        <v>138</v>
      </c>
      <c r="B2510" t="s">
        <v>139</v>
      </c>
      <c r="C2510" t="s">
        <v>939</v>
      </c>
      <c r="D2510" t="s">
        <v>141</v>
      </c>
      <c r="E2510" t="s">
        <v>142</v>
      </c>
      <c r="F2510" t="s">
        <v>143</v>
      </c>
      <c r="G2510" s="1">
        <v>45246</v>
      </c>
      <c r="H2510" s="2">
        <v>0.41666666666666669</v>
      </c>
      <c r="I2510" t="s">
        <v>178</v>
      </c>
      <c r="U2510" t="s">
        <v>146</v>
      </c>
      <c r="V2510" t="s">
        <v>147</v>
      </c>
      <c r="W2510" t="s">
        <v>148</v>
      </c>
      <c r="X2510" t="s">
        <v>763</v>
      </c>
      <c r="Y2510" t="s">
        <v>764</v>
      </c>
      <c r="AD2510">
        <v>45.480486999999997</v>
      </c>
      <c r="AE2510">
        <v>-109.45363999999999</v>
      </c>
      <c r="AF2510" t="s">
        <v>151</v>
      </c>
      <c r="AG2510" t="s">
        <v>152</v>
      </c>
      <c r="AH2510" t="s">
        <v>153</v>
      </c>
      <c r="AJ2510" t="s">
        <v>154</v>
      </c>
      <c r="AK2510" t="s">
        <v>940</v>
      </c>
      <c r="AM2510" t="s">
        <v>156</v>
      </c>
      <c r="AN2510" t="s">
        <v>157</v>
      </c>
      <c r="AO2510" t="s">
        <v>158</v>
      </c>
      <c r="AP2510">
        <v>0.12</v>
      </c>
      <c r="AQ2510" t="s">
        <v>159</v>
      </c>
      <c r="AS2510" t="s">
        <v>160</v>
      </c>
      <c r="AU2510" t="s">
        <v>161</v>
      </c>
      <c r="BE2510" t="s">
        <v>937</v>
      </c>
      <c r="BO2510">
        <v>353.2</v>
      </c>
      <c r="BP2510" t="s">
        <v>163</v>
      </c>
      <c r="BQ2510" t="s">
        <v>164</v>
      </c>
      <c r="BS2510" t="s">
        <v>165</v>
      </c>
      <c r="BT2510" t="s">
        <v>166</v>
      </c>
      <c r="BU2510" s="1">
        <v>45257</v>
      </c>
      <c r="BW2510" t="s">
        <v>941</v>
      </c>
      <c r="BX2510" t="s">
        <v>168</v>
      </c>
      <c r="BY2510">
        <v>0.01</v>
      </c>
      <c r="BZ2510" t="s">
        <v>159</v>
      </c>
      <c r="CB2510" t="s">
        <v>906</v>
      </c>
      <c r="CC2510" t="s">
        <v>170</v>
      </c>
    </row>
    <row r="2511" spans="1:81">
      <c r="A2511" t="s">
        <v>138</v>
      </c>
      <c r="B2511" t="s">
        <v>139</v>
      </c>
      <c r="C2511" t="s">
        <v>1420</v>
      </c>
      <c r="D2511" t="s">
        <v>141</v>
      </c>
      <c r="E2511" t="s">
        <v>142</v>
      </c>
      <c r="F2511" t="s">
        <v>143</v>
      </c>
      <c r="G2511" s="1">
        <v>45246</v>
      </c>
      <c r="H2511" s="2">
        <v>0.51041666666666663</v>
      </c>
      <c r="I2511" t="s">
        <v>178</v>
      </c>
      <c r="U2511" t="s">
        <v>146</v>
      </c>
      <c r="V2511" t="s">
        <v>147</v>
      </c>
      <c r="W2511" t="s">
        <v>148</v>
      </c>
      <c r="X2511" t="s">
        <v>1353</v>
      </c>
      <c r="Y2511" t="s">
        <v>1354</v>
      </c>
      <c r="AD2511">
        <v>45.623460000000001</v>
      </c>
      <c r="AE2511">
        <v>-109.289129</v>
      </c>
      <c r="AF2511" t="s">
        <v>151</v>
      </c>
      <c r="AG2511" t="s">
        <v>152</v>
      </c>
      <c r="AH2511" t="s">
        <v>153</v>
      </c>
      <c r="AJ2511" t="s">
        <v>154</v>
      </c>
      <c r="AK2511" t="s">
        <v>1421</v>
      </c>
      <c r="AM2511" t="s">
        <v>156</v>
      </c>
      <c r="AN2511" t="s">
        <v>157</v>
      </c>
      <c r="AO2511" t="s">
        <v>158</v>
      </c>
      <c r="AP2511">
        <v>0.13</v>
      </c>
      <c r="AQ2511" t="s">
        <v>159</v>
      </c>
      <c r="AS2511" t="s">
        <v>160</v>
      </c>
      <c r="AU2511" t="s">
        <v>161</v>
      </c>
      <c r="BE2511" t="s">
        <v>1422</v>
      </c>
      <c r="BO2511">
        <v>353.2</v>
      </c>
      <c r="BP2511" t="s">
        <v>163</v>
      </c>
      <c r="BQ2511" t="s">
        <v>164</v>
      </c>
      <c r="BS2511" t="s">
        <v>165</v>
      </c>
      <c r="BT2511" t="s">
        <v>166</v>
      </c>
      <c r="BU2511" s="1">
        <v>45257</v>
      </c>
      <c r="BW2511" t="s">
        <v>1423</v>
      </c>
      <c r="BX2511" t="s">
        <v>168</v>
      </c>
      <c r="BY2511">
        <v>0.01</v>
      </c>
      <c r="BZ2511" t="s">
        <v>159</v>
      </c>
      <c r="CB2511" t="s">
        <v>1383</v>
      </c>
      <c r="CC2511" t="s">
        <v>170</v>
      </c>
    </row>
    <row r="2512" spans="1:81">
      <c r="A2512" t="s">
        <v>138</v>
      </c>
      <c r="B2512" t="s">
        <v>139</v>
      </c>
      <c r="C2512" t="s">
        <v>182</v>
      </c>
      <c r="D2512" t="s">
        <v>141</v>
      </c>
      <c r="E2512" t="s">
        <v>142</v>
      </c>
      <c r="F2512" t="s">
        <v>143</v>
      </c>
      <c r="G2512" s="1">
        <v>44183</v>
      </c>
      <c r="H2512" s="2">
        <v>0.52083333333333337</v>
      </c>
      <c r="I2512" t="s">
        <v>178</v>
      </c>
      <c r="M2512" t="s">
        <v>145</v>
      </c>
      <c r="U2512" t="s">
        <v>146</v>
      </c>
      <c r="V2512" t="s">
        <v>147</v>
      </c>
      <c r="W2512" t="s">
        <v>148</v>
      </c>
      <c r="X2512" t="s">
        <v>149</v>
      </c>
      <c r="Y2512" t="s">
        <v>150</v>
      </c>
      <c r="AD2512">
        <v>45.483227999999997</v>
      </c>
      <c r="AE2512">
        <v>-109.451708</v>
      </c>
      <c r="AF2512" t="s">
        <v>151</v>
      </c>
      <c r="AG2512" t="s">
        <v>152</v>
      </c>
      <c r="AH2512" t="s">
        <v>153</v>
      </c>
      <c r="AJ2512" t="s">
        <v>154</v>
      </c>
      <c r="AK2512" t="s">
        <v>4439</v>
      </c>
      <c r="AL2512" t="s">
        <v>173</v>
      </c>
      <c r="AM2512" t="s">
        <v>156</v>
      </c>
      <c r="AN2512" t="s">
        <v>4440</v>
      </c>
      <c r="AO2512" t="s">
        <v>158</v>
      </c>
      <c r="AS2512" t="s">
        <v>160</v>
      </c>
      <c r="AU2512" t="s">
        <v>161</v>
      </c>
      <c r="BE2512" t="s">
        <v>184</v>
      </c>
      <c r="BO2512">
        <v>351.2</v>
      </c>
      <c r="BP2512" t="s">
        <v>163</v>
      </c>
      <c r="BQ2512" t="s">
        <v>4441</v>
      </c>
      <c r="BS2512" t="s">
        <v>4442</v>
      </c>
      <c r="BT2512" t="s">
        <v>166</v>
      </c>
      <c r="BU2512" s="1">
        <v>44193</v>
      </c>
      <c r="BW2512" t="s">
        <v>4443</v>
      </c>
      <c r="BX2512" t="s">
        <v>168</v>
      </c>
      <c r="BY2512">
        <v>0.5</v>
      </c>
      <c r="BZ2512" t="s">
        <v>159</v>
      </c>
      <c r="CB2512" t="s">
        <v>176</v>
      </c>
      <c r="CC2512" t="s">
        <v>170</v>
      </c>
    </row>
    <row r="2513" spans="1:81">
      <c r="A2513" t="s">
        <v>138</v>
      </c>
      <c r="B2513" t="s">
        <v>139</v>
      </c>
      <c r="C2513" t="s">
        <v>1440</v>
      </c>
      <c r="D2513" t="s">
        <v>141</v>
      </c>
      <c r="E2513" t="s">
        <v>142</v>
      </c>
      <c r="F2513" t="s">
        <v>143</v>
      </c>
      <c r="G2513" s="1">
        <v>44183</v>
      </c>
      <c r="H2513" s="2">
        <v>0.43055555555555558</v>
      </c>
      <c r="I2513" t="s">
        <v>178</v>
      </c>
      <c r="M2513" t="s">
        <v>145</v>
      </c>
      <c r="U2513" t="s">
        <v>146</v>
      </c>
      <c r="V2513" t="s">
        <v>147</v>
      </c>
      <c r="W2513" t="s">
        <v>148</v>
      </c>
      <c r="X2513" t="s">
        <v>1425</v>
      </c>
      <c r="Y2513" t="s">
        <v>1426</v>
      </c>
      <c r="AD2513">
        <v>45.528542999999999</v>
      </c>
      <c r="AE2513">
        <v>-109.468368</v>
      </c>
      <c r="AF2513" t="s">
        <v>151</v>
      </c>
      <c r="AG2513" t="s">
        <v>152</v>
      </c>
      <c r="AH2513" t="s">
        <v>153</v>
      </c>
      <c r="AJ2513" t="s">
        <v>154</v>
      </c>
      <c r="AK2513" t="s">
        <v>5750</v>
      </c>
      <c r="AL2513" t="s">
        <v>173</v>
      </c>
      <c r="AM2513" t="s">
        <v>156</v>
      </c>
      <c r="AN2513" t="s">
        <v>4440</v>
      </c>
      <c r="AO2513" t="s">
        <v>158</v>
      </c>
      <c r="AS2513" t="s">
        <v>160</v>
      </c>
      <c r="AU2513" t="s">
        <v>161</v>
      </c>
      <c r="BE2513" t="s">
        <v>1442</v>
      </c>
      <c r="BO2513">
        <v>351.2</v>
      </c>
      <c r="BP2513" t="s">
        <v>163</v>
      </c>
      <c r="BQ2513" t="s">
        <v>4441</v>
      </c>
      <c r="BS2513" t="s">
        <v>4442</v>
      </c>
      <c r="BT2513" t="s">
        <v>166</v>
      </c>
      <c r="BU2513" s="1">
        <v>44193</v>
      </c>
      <c r="BW2513" t="s">
        <v>5751</v>
      </c>
      <c r="BX2513" t="s">
        <v>168</v>
      </c>
      <c r="BY2513">
        <v>0.5</v>
      </c>
      <c r="BZ2513" t="s">
        <v>159</v>
      </c>
      <c r="CB2513" t="s">
        <v>1439</v>
      </c>
      <c r="CC2513" t="s">
        <v>170</v>
      </c>
    </row>
    <row r="2514" spans="1:81">
      <c r="A2514" t="s">
        <v>138</v>
      </c>
      <c r="B2514" t="s">
        <v>139</v>
      </c>
      <c r="C2514" t="s">
        <v>1176</v>
      </c>
      <c r="D2514" t="s">
        <v>141</v>
      </c>
      <c r="E2514" t="s">
        <v>142</v>
      </c>
      <c r="F2514" t="s">
        <v>143</v>
      </c>
      <c r="G2514" s="1">
        <v>44183</v>
      </c>
      <c r="H2514" s="2">
        <v>0.53819444444444442</v>
      </c>
      <c r="I2514" t="s">
        <v>178</v>
      </c>
      <c r="M2514" t="s">
        <v>145</v>
      </c>
      <c r="U2514" t="s">
        <v>146</v>
      </c>
      <c r="V2514" t="s">
        <v>147</v>
      </c>
      <c r="W2514" t="s">
        <v>148</v>
      </c>
      <c r="X2514" t="s">
        <v>1161</v>
      </c>
      <c r="Y2514" t="s">
        <v>1162</v>
      </c>
      <c r="AD2514">
        <v>45.486469</v>
      </c>
      <c r="AE2514">
        <v>-109.456142</v>
      </c>
      <c r="AF2514" t="s">
        <v>210</v>
      </c>
      <c r="AG2514" t="s">
        <v>152</v>
      </c>
      <c r="AH2514" t="s">
        <v>211</v>
      </c>
      <c r="AJ2514" t="s">
        <v>154</v>
      </c>
      <c r="AK2514" t="s">
        <v>5300</v>
      </c>
      <c r="AL2514" t="s">
        <v>173</v>
      </c>
      <c r="AM2514" t="s">
        <v>156</v>
      </c>
      <c r="AN2514" t="s">
        <v>4440</v>
      </c>
      <c r="AO2514" t="s">
        <v>158</v>
      </c>
      <c r="AS2514" t="s">
        <v>160</v>
      </c>
      <c r="AU2514" t="s">
        <v>161</v>
      </c>
      <c r="BE2514" t="s">
        <v>1178</v>
      </c>
      <c r="BO2514">
        <v>351.2</v>
      </c>
      <c r="BP2514" t="s">
        <v>163</v>
      </c>
      <c r="BQ2514" t="s">
        <v>4441</v>
      </c>
      <c r="BS2514" t="s">
        <v>4442</v>
      </c>
      <c r="BT2514" t="s">
        <v>166</v>
      </c>
      <c r="BU2514" s="1">
        <v>44193</v>
      </c>
      <c r="BW2514" t="s">
        <v>5301</v>
      </c>
      <c r="BX2514" t="s">
        <v>168</v>
      </c>
      <c r="BY2514">
        <v>0.5</v>
      </c>
      <c r="BZ2514" t="s">
        <v>159</v>
      </c>
      <c r="CB2514" t="s">
        <v>1171</v>
      </c>
      <c r="CC2514" t="s">
        <v>170</v>
      </c>
    </row>
    <row r="2515" spans="1:81">
      <c r="A2515" t="s">
        <v>138</v>
      </c>
      <c r="B2515" t="s">
        <v>139</v>
      </c>
      <c r="C2515" t="s">
        <v>378</v>
      </c>
      <c r="D2515" t="s">
        <v>141</v>
      </c>
      <c r="E2515" t="s">
        <v>142</v>
      </c>
      <c r="F2515" t="s">
        <v>143</v>
      </c>
      <c r="G2515" s="1">
        <v>44183</v>
      </c>
      <c r="H2515" s="2">
        <v>0.4777777777777778</v>
      </c>
      <c r="I2515" t="s">
        <v>178</v>
      </c>
      <c r="M2515" t="s">
        <v>145</v>
      </c>
      <c r="U2515" t="s">
        <v>146</v>
      </c>
      <c r="V2515" t="s">
        <v>147</v>
      </c>
      <c r="W2515" t="s">
        <v>148</v>
      </c>
      <c r="X2515" t="s">
        <v>368</v>
      </c>
      <c r="Y2515" t="s">
        <v>369</v>
      </c>
      <c r="AD2515">
        <v>45.320447000000001</v>
      </c>
      <c r="AE2515">
        <v>-109.45571099999999</v>
      </c>
      <c r="AF2515" t="s">
        <v>151</v>
      </c>
      <c r="AG2515" t="s">
        <v>152</v>
      </c>
      <c r="AH2515" t="s">
        <v>153</v>
      </c>
      <c r="AJ2515" t="s">
        <v>154</v>
      </c>
      <c r="AK2515" t="s">
        <v>4682</v>
      </c>
      <c r="AL2515" t="s">
        <v>173</v>
      </c>
      <c r="AM2515" t="s">
        <v>156</v>
      </c>
      <c r="AN2515" t="s">
        <v>4440</v>
      </c>
      <c r="AO2515" t="s">
        <v>158</v>
      </c>
      <c r="AS2515" t="s">
        <v>160</v>
      </c>
      <c r="AU2515" t="s">
        <v>161</v>
      </c>
      <c r="BE2515" t="s">
        <v>380</v>
      </c>
      <c r="BO2515">
        <v>351.2</v>
      </c>
      <c r="BP2515" t="s">
        <v>163</v>
      </c>
      <c r="BQ2515" t="s">
        <v>4441</v>
      </c>
      <c r="BS2515" t="s">
        <v>4442</v>
      </c>
      <c r="BT2515" t="s">
        <v>166</v>
      </c>
      <c r="BU2515" s="1">
        <v>44193</v>
      </c>
      <c r="BW2515" t="s">
        <v>4683</v>
      </c>
      <c r="BX2515" t="s">
        <v>168</v>
      </c>
      <c r="BY2515">
        <v>0.5</v>
      </c>
      <c r="BZ2515" t="s">
        <v>159</v>
      </c>
      <c r="CB2515" t="s">
        <v>382</v>
      </c>
      <c r="CC2515" t="s">
        <v>170</v>
      </c>
    </row>
    <row r="2516" spans="1:81">
      <c r="A2516" t="s">
        <v>138</v>
      </c>
      <c r="B2516" t="s">
        <v>139</v>
      </c>
      <c r="C2516" t="s">
        <v>1444</v>
      </c>
      <c r="D2516" t="s">
        <v>141</v>
      </c>
      <c r="E2516" t="s">
        <v>142</v>
      </c>
      <c r="F2516" t="s">
        <v>143</v>
      </c>
      <c r="G2516" s="1">
        <v>44244</v>
      </c>
      <c r="H2516" s="2">
        <v>0.46388888888888891</v>
      </c>
      <c r="I2516" t="s">
        <v>178</v>
      </c>
      <c r="M2516" t="s">
        <v>145</v>
      </c>
      <c r="U2516" t="s">
        <v>146</v>
      </c>
      <c r="V2516" t="s">
        <v>147</v>
      </c>
      <c r="W2516" t="s">
        <v>148</v>
      </c>
      <c r="X2516" t="s">
        <v>1425</v>
      </c>
      <c r="Y2516" t="s">
        <v>1426</v>
      </c>
      <c r="AD2516">
        <v>45.528542999999999</v>
      </c>
      <c r="AE2516">
        <v>-109.468368</v>
      </c>
      <c r="AF2516" t="s">
        <v>151</v>
      </c>
      <c r="AG2516" t="s">
        <v>152</v>
      </c>
      <c r="AH2516" t="s">
        <v>153</v>
      </c>
      <c r="AJ2516" t="s">
        <v>154</v>
      </c>
      <c r="AK2516" t="s">
        <v>5756</v>
      </c>
      <c r="AM2516" t="s">
        <v>156</v>
      </c>
      <c r="AN2516" t="s">
        <v>4204</v>
      </c>
      <c r="AO2516" t="s">
        <v>158</v>
      </c>
      <c r="AP2516">
        <v>0.5</v>
      </c>
      <c r="AQ2516" t="s">
        <v>159</v>
      </c>
      <c r="AS2516" t="s">
        <v>160</v>
      </c>
      <c r="AU2516" t="s">
        <v>161</v>
      </c>
      <c r="BE2516" t="s">
        <v>1446</v>
      </c>
      <c r="BO2516" t="s">
        <v>4205</v>
      </c>
      <c r="BP2516" t="s">
        <v>4195</v>
      </c>
      <c r="BQ2516" t="s">
        <v>4206</v>
      </c>
      <c r="BT2516" t="s">
        <v>166</v>
      </c>
      <c r="BU2516" s="1">
        <v>44251</v>
      </c>
      <c r="BW2516" t="s">
        <v>5757</v>
      </c>
      <c r="BX2516" t="s">
        <v>168</v>
      </c>
      <c r="BY2516">
        <v>0.1</v>
      </c>
      <c r="BZ2516" t="s">
        <v>159</v>
      </c>
      <c r="CB2516" t="s">
        <v>1439</v>
      </c>
      <c r="CC2516" t="s">
        <v>170</v>
      </c>
    </row>
    <row r="2517" spans="1:81">
      <c r="A2517" t="s">
        <v>138</v>
      </c>
      <c r="B2517" t="s">
        <v>139</v>
      </c>
      <c r="C2517" t="s">
        <v>1180</v>
      </c>
      <c r="D2517" t="s">
        <v>141</v>
      </c>
      <c r="E2517" t="s">
        <v>142</v>
      </c>
      <c r="F2517" t="s">
        <v>143</v>
      </c>
      <c r="G2517" s="1">
        <v>44244</v>
      </c>
      <c r="H2517" s="2">
        <v>0.51388888888888884</v>
      </c>
      <c r="I2517" t="s">
        <v>178</v>
      </c>
      <c r="M2517" t="s">
        <v>145</v>
      </c>
      <c r="U2517" t="s">
        <v>146</v>
      </c>
      <c r="V2517" t="s">
        <v>147</v>
      </c>
      <c r="W2517" t="s">
        <v>148</v>
      </c>
      <c r="X2517" t="s">
        <v>1161</v>
      </c>
      <c r="Y2517" t="s">
        <v>1162</v>
      </c>
      <c r="AD2517">
        <v>45.486469</v>
      </c>
      <c r="AE2517">
        <v>-109.456142</v>
      </c>
      <c r="AF2517" t="s">
        <v>210</v>
      </c>
      <c r="AG2517" t="s">
        <v>152</v>
      </c>
      <c r="AH2517" t="s">
        <v>211</v>
      </c>
      <c r="AJ2517" t="s">
        <v>154</v>
      </c>
      <c r="AK2517" t="s">
        <v>5307</v>
      </c>
      <c r="AM2517" t="s">
        <v>156</v>
      </c>
      <c r="AN2517" t="s">
        <v>4204</v>
      </c>
      <c r="AO2517" t="s">
        <v>158</v>
      </c>
      <c r="AP2517">
        <v>0.3</v>
      </c>
      <c r="AQ2517" t="s">
        <v>159</v>
      </c>
      <c r="AS2517" t="s">
        <v>160</v>
      </c>
      <c r="AU2517" t="s">
        <v>161</v>
      </c>
      <c r="BE2517" t="s">
        <v>1182</v>
      </c>
      <c r="BO2517" t="s">
        <v>4205</v>
      </c>
      <c r="BP2517" t="s">
        <v>4195</v>
      </c>
      <c r="BQ2517" t="s">
        <v>4206</v>
      </c>
      <c r="BT2517" t="s">
        <v>166</v>
      </c>
      <c r="BU2517" s="1">
        <v>44251</v>
      </c>
      <c r="BW2517" t="s">
        <v>5308</v>
      </c>
      <c r="BX2517" t="s">
        <v>168</v>
      </c>
      <c r="BY2517">
        <v>0.1</v>
      </c>
      <c r="BZ2517" t="s">
        <v>159</v>
      </c>
      <c r="CB2517" t="s">
        <v>1171</v>
      </c>
      <c r="CC2517" t="s">
        <v>170</v>
      </c>
    </row>
    <row r="2518" spans="1:81">
      <c r="A2518" t="s">
        <v>138</v>
      </c>
      <c r="B2518" t="s">
        <v>139</v>
      </c>
      <c r="C2518" t="s">
        <v>186</v>
      </c>
      <c r="D2518" t="s">
        <v>141</v>
      </c>
      <c r="E2518" t="s">
        <v>142</v>
      </c>
      <c r="F2518" t="s">
        <v>143</v>
      </c>
      <c r="G2518" s="1">
        <v>44244</v>
      </c>
      <c r="H2518" s="2">
        <v>0.49236111111111114</v>
      </c>
      <c r="I2518" t="s">
        <v>178</v>
      </c>
      <c r="M2518" t="s">
        <v>145</v>
      </c>
      <c r="U2518" t="s">
        <v>146</v>
      </c>
      <c r="V2518" t="s">
        <v>147</v>
      </c>
      <c r="W2518" t="s">
        <v>148</v>
      </c>
      <c r="X2518" t="s">
        <v>149</v>
      </c>
      <c r="Y2518" t="s">
        <v>150</v>
      </c>
      <c r="AD2518">
        <v>45.483227999999997</v>
      </c>
      <c r="AE2518">
        <v>-109.451708</v>
      </c>
      <c r="AF2518" t="s">
        <v>151</v>
      </c>
      <c r="AG2518" t="s">
        <v>152</v>
      </c>
      <c r="AH2518" t="s">
        <v>153</v>
      </c>
      <c r="AJ2518" t="s">
        <v>154</v>
      </c>
      <c r="AK2518" t="s">
        <v>4448</v>
      </c>
      <c r="AM2518" t="s">
        <v>156</v>
      </c>
      <c r="AN2518" t="s">
        <v>4204</v>
      </c>
      <c r="AO2518" t="s">
        <v>158</v>
      </c>
      <c r="AP2518">
        <v>0.5</v>
      </c>
      <c r="AQ2518" t="s">
        <v>159</v>
      </c>
      <c r="AS2518" t="s">
        <v>160</v>
      </c>
      <c r="AU2518" t="s">
        <v>161</v>
      </c>
      <c r="BE2518" t="s">
        <v>188</v>
      </c>
      <c r="BO2518" t="s">
        <v>4205</v>
      </c>
      <c r="BP2518" t="s">
        <v>4195</v>
      </c>
      <c r="BQ2518" t="s">
        <v>4206</v>
      </c>
      <c r="BT2518" t="s">
        <v>166</v>
      </c>
      <c r="BU2518" s="1">
        <v>44251</v>
      </c>
      <c r="BW2518" t="s">
        <v>4449</v>
      </c>
      <c r="BX2518" t="s">
        <v>168</v>
      </c>
      <c r="BY2518">
        <v>0.1</v>
      </c>
      <c r="BZ2518" t="s">
        <v>159</v>
      </c>
      <c r="CB2518" t="s">
        <v>176</v>
      </c>
      <c r="CC2518" t="s">
        <v>170</v>
      </c>
    </row>
    <row r="2519" spans="1:81">
      <c r="A2519" t="s">
        <v>138</v>
      </c>
      <c r="B2519" t="s">
        <v>139</v>
      </c>
      <c r="C2519" t="s">
        <v>1184</v>
      </c>
      <c r="D2519" t="s">
        <v>141</v>
      </c>
      <c r="E2519" t="s">
        <v>142</v>
      </c>
      <c r="F2519" t="s">
        <v>143</v>
      </c>
      <c r="G2519" s="1">
        <v>44273</v>
      </c>
      <c r="H2519" s="2">
        <v>0.58333333333333337</v>
      </c>
      <c r="I2519" t="s">
        <v>144</v>
      </c>
      <c r="M2519" t="s">
        <v>145</v>
      </c>
      <c r="U2519" t="s">
        <v>146</v>
      </c>
      <c r="V2519" t="s">
        <v>147</v>
      </c>
      <c r="W2519" t="s">
        <v>148</v>
      </c>
      <c r="X2519" t="s">
        <v>1161</v>
      </c>
      <c r="Y2519" t="s">
        <v>1162</v>
      </c>
      <c r="AD2519">
        <v>45.486469</v>
      </c>
      <c r="AE2519">
        <v>-109.456142</v>
      </c>
      <c r="AF2519" t="s">
        <v>210</v>
      </c>
      <c r="AG2519" t="s">
        <v>152</v>
      </c>
      <c r="AH2519" t="s">
        <v>211</v>
      </c>
      <c r="AJ2519" t="s">
        <v>154</v>
      </c>
      <c r="AK2519" t="s">
        <v>5313</v>
      </c>
      <c r="AM2519" t="s">
        <v>156</v>
      </c>
      <c r="AN2519" t="s">
        <v>4204</v>
      </c>
      <c r="AO2519" t="s">
        <v>158</v>
      </c>
      <c r="AP2519">
        <v>0.2</v>
      </c>
      <c r="AQ2519" t="s">
        <v>159</v>
      </c>
      <c r="AS2519" t="s">
        <v>160</v>
      </c>
      <c r="AU2519" t="s">
        <v>161</v>
      </c>
      <c r="BE2519" t="s">
        <v>1186</v>
      </c>
      <c r="BO2519" t="s">
        <v>4205</v>
      </c>
      <c r="BP2519" t="s">
        <v>4195</v>
      </c>
      <c r="BQ2519" t="s">
        <v>4206</v>
      </c>
      <c r="BT2519" t="s">
        <v>166</v>
      </c>
      <c r="BU2519" s="1">
        <v>44285</v>
      </c>
      <c r="BW2519" t="s">
        <v>5314</v>
      </c>
      <c r="BX2519" t="s">
        <v>168</v>
      </c>
      <c r="BY2519">
        <v>0.1</v>
      </c>
      <c r="BZ2519" t="s">
        <v>159</v>
      </c>
      <c r="CB2519" t="s">
        <v>215</v>
      </c>
      <c r="CC2519" t="s">
        <v>170</v>
      </c>
    </row>
    <row r="2520" spans="1:81">
      <c r="A2520" t="s">
        <v>138</v>
      </c>
      <c r="B2520" t="s">
        <v>139</v>
      </c>
      <c r="C2520" t="s">
        <v>1748</v>
      </c>
      <c r="D2520" t="s">
        <v>141</v>
      </c>
      <c r="E2520" t="s">
        <v>142</v>
      </c>
      <c r="F2520" t="s">
        <v>143</v>
      </c>
      <c r="G2520" s="1">
        <v>44273</v>
      </c>
      <c r="H2520" s="2">
        <v>0.52777777777777779</v>
      </c>
      <c r="I2520" t="s">
        <v>144</v>
      </c>
      <c r="M2520" t="s">
        <v>145</v>
      </c>
      <c r="U2520" t="s">
        <v>146</v>
      </c>
      <c r="V2520" t="s">
        <v>147</v>
      </c>
      <c r="W2520" t="s">
        <v>148</v>
      </c>
      <c r="X2520" t="s">
        <v>1739</v>
      </c>
      <c r="Y2520" t="s">
        <v>1740</v>
      </c>
      <c r="AD2520">
        <v>45.466926000000001</v>
      </c>
      <c r="AE2520">
        <v>-109.49140800000001</v>
      </c>
      <c r="AF2520" t="s">
        <v>151</v>
      </c>
      <c r="AG2520" t="s">
        <v>152</v>
      </c>
      <c r="AH2520" t="s">
        <v>153</v>
      </c>
      <c r="AJ2520" t="s">
        <v>154</v>
      </c>
      <c r="AK2520" t="s">
        <v>6132</v>
      </c>
      <c r="AM2520" t="s">
        <v>156</v>
      </c>
      <c r="AN2520" t="s">
        <v>4204</v>
      </c>
      <c r="AO2520" t="s">
        <v>158</v>
      </c>
      <c r="AP2520">
        <v>0.2</v>
      </c>
      <c r="AQ2520" t="s">
        <v>159</v>
      </c>
      <c r="AS2520" t="s">
        <v>160</v>
      </c>
      <c r="AU2520" t="s">
        <v>161</v>
      </c>
      <c r="BE2520" t="s">
        <v>1750</v>
      </c>
      <c r="BO2520" t="s">
        <v>4205</v>
      </c>
      <c r="BP2520" t="s">
        <v>4195</v>
      </c>
      <c r="BQ2520" t="s">
        <v>4206</v>
      </c>
      <c r="BT2520" t="s">
        <v>166</v>
      </c>
      <c r="BU2520" s="1">
        <v>44285</v>
      </c>
      <c r="BW2520" t="s">
        <v>6133</v>
      </c>
      <c r="BX2520" t="s">
        <v>168</v>
      </c>
      <c r="BY2520">
        <v>0.1</v>
      </c>
      <c r="BZ2520" t="s">
        <v>159</v>
      </c>
      <c r="CB2520" t="s">
        <v>1752</v>
      </c>
      <c r="CC2520" t="s">
        <v>170</v>
      </c>
    </row>
    <row r="2521" spans="1:81">
      <c r="A2521" t="s">
        <v>138</v>
      </c>
      <c r="B2521" t="s">
        <v>139</v>
      </c>
      <c r="C2521" t="s">
        <v>190</v>
      </c>
      <c r="D2521" t="s">
        <v>141</v>
      </c>
      <c r="E2521" t="s">
        <v>142</v>
      </c>
      <c r="F2521" t="s">
        <v>143</v>
      </c>
      <c r="G2521" s="1">
        <v>44273</v>
      </c>
      <c r="H2521" s="2">
        <v>0.55555555555555558</v>
      </c>
      <c r="I2521" t="s">
        <v>144</v>
      </c>
      <c r="M2521" t="s">
        <v>145</v>
      </c>
      <c r="U2521" t="s">
        <v>146</v>
      </c>
      <c r="V2521" t="s">
        <v>147</v>
      </c>
      <c r="W2521" t="s">
        <v>148</v>
      </c>
      <c r="X2521" t="s">
        <v>149</v>
      </c>
      <c r="Y2521" t="s">
        <v>150</v>
      </c>
      <c r="AD2521">
        <v>45.483227999999997</v>
      </c>
      <c r="AE2521">
        <v>-109.451708</v>
      </c>
      <c r="AF2521" t="s">
        <v>151</v>
      </c>
      <c r="AG2521" t="s">
        <v>152</v>
      </c>
      <c r="AH2521" t="s">
        <v>153</v>
      </c>
      <c r="AJ2521" t="s">
        <v>154</v>
      </c>
      <c r="AK2521" t="s">
        <v>4454</v>
      </c>
      <c r="AM2521" t="s">
        <v>156</v>
      </c>
      <c r="AN2521" t="s">
        <v>4204</v>
      </c>
      <c r="AO2521" t="s">
        <v>158</v>
      </c>
      <c r="AP2521">
        <v>0.4</v>
      </c>
      <c r="AQ2521" t="s">
        <v>159</v>
      </c>
      <c r="AS2521" t="s">
        <v>160</v>
      </c>
      <c r="AU2521" t="s">
        <v>161</v>
      </c>
      <c r="BE2521" t="s">
        <v>192</v>
      </c>
      <c r="BO2521" t="s">
        <v>4205</v>
      </c>
      <c r="BP2521" t="s">
        <v>4195</v>
      </c>
      <c r="BQ2521" t="s">
        <v>4206</v>
      </c>
      <c r="BT2521" t="s">
        <v>166</v>
      </c>
      <c r="BU2521" s="1">
        <v>44285</v>
      </c>
      <c r="BW2521" t="s">
        <v>4455</v>
      </c>
      <c r="BX2521" t="s">
        <v>168</v>
      </c>
      <c r="BY2521">
        <v>0.1</v>
      </c>
      <c r="BZ2521" t="s">
        <v>159</v>
      </c>
      <c r="CB2521" t="s">
        <v>176</v>
      </c>
      <c r="CC2521" t="s">
        <v>170</v>
      </c>
    </row>
    <row r="2522" spans="1:81">
      <c r="A2522" t="s">
        <v>138</v>
      </c>
      <c r="B2522" t="s">
        <v>139</v>
      </c>
      <c r="C2522" t="s">
        <v>664</v>
      </c>
      <c r="D2522" t="s">
        <v>141</v>
      </c>
      <c r="E2522" t="s">
        <v>142</v>
      </c>
      <c r="F2522" t="s">
        <v>143</v>
      </c>
      <c r="G2522" s="1">
        <v>44273</v>
      </c>
      <c r="H2522" s="2">
        <v>0.46180555555555558</v>
      </c>
      <c r="I2522" t="s">
        <v>144</v>
      </c>
      <c r="M2522" t="s">
        <v>145</v>
      </c>
      <c r="U2522" t="s">
        <v>146</v>
      </c>
      <c r="V2522" t="s">
        <v>147</v>
      </c>
      <c r="W2522" t="s">
        <v>148</v>
      </c>
      <c r="X2522" t="s">
        <v>655</v>
      </c>
      <c r="Y2522" t="s">
        <v>656</v>
      </c>
      <c r="AD2522">
        <v>45.323431999999997</v>
      </c>
      <c r="AE2522">
        <v>-109.467198</v>
      </c>
      <c r="AF2522" t="s">
        <v>151</v>
      </c>
      <c r="AG2522" t="s">
        <v>152</v>
      </c>
      <c r="AH2522" t="s">
        <v>153</v>
      </c>
      <c r="AJ2522" t="s">
        <v>154</v>
      </c>
      <c r="AK2522" t="s">
        <v>6000</v>
      </c>
      <c r="AM2522" t="s">
        <v>156</v>
      </c>
      <c r="AN2522" t="s">
        <v>4204</v>
      </c>
      <c r="AO2522" t="s">
        <v>158</v>
      </c>
      <c r="AP2522">
        <v>0.3</v>
      </c>
      <c r="AQ2522" t="s">
        <v>159</v>
      </c>
      <c r="AS2522" t="s">
        <v>160</v>
      </c>
      <c r="AU2522" t="s">
        <v>161</v>
      </c>
      <c r="BE2522" t="s">
        <v>666</v>
      </c>
      <c r="BO2522" t="s">
        <v>4205</v>
      </c>
      <c r="BP2522" t="s">
        <v>4195</v>
      </c>
      <c r="BQ2522" t="s">
        <v>4206</v>
      </c>
      <c r="BT2522" t="s">
        <v>166</v>
      </c>
      <c r="BU2522" s="1">
        <v>44285</v>
      </c>
      <c r="BW2522" t="s">
        <v>6001</v>
      </c>
      <c r="BX2522" t="s">
        <v>168</v>
      </c>
      <c r="BY2522">
        <v>0.1</v>
      </c>
      <c r="BZ2522" t="s">
        <v>159</v>
      </c>
      <c r="CB2522" t="s">
        <v>668</v>
      </c>
      <c r="CC2522" t="s">
        <v>170</v>
      </c>
    </row>
    <row r="2523" spans="1:81">
      <c r="A2523" t="s">
        <v>138</v>
      </c>
      <c r="B2523" t="s">
        <v>139</v>
      </c>
      <c r="C2523" t="s">
        <v>773</v>
      </c>
      <c r="D2523" t="s">
        <v>141</v>
      </c>
      <c r="E2523" t="s">
        <v>142</v>
      </c>
      <c r="F2523" t="s">
        <v>143</v>
      </c>
      <c r="G2523" s="1">
        <v>44273</v>
      </c>
      <c r="H2523" s="2">
        <v>0.54513888888888884</v>
      </c>
      <c r="I2523" t="s">
        <v>144</v>
      </c>
      <c r="M2523" t="s">
        <v>145</v>
      </c>
      <c r="U2523" t="s">
        <v>146</v>
      </c>
      <c r="V2523" t="s">
        <v>147</v>
      </c>
      <c r="W2523" t="s">
        <v>148</v>
      </c>
      <c r="X2523" t="s">
        <v>763</v>
      </c>
      <c r="Y2523" t="s">
        <v>764</v>
      </c>
      <c r="AD2523">
        <v>45.480486999999997</v>
      </c>
      <c r="AE2523">
        <v>-109.45363999999999</v>
      </c>
      <c r="AF2523" t="s">
        <v>151</v>
      </c>
      <c r="AG2523" t="s">
        <v>152</v>
      </c>
      <c r="AH2523" t="s">
        <v>153</v>
      </c>
      <c r="AJ2523" t="s">
        <v>154</v>
      </c>
      <c r="AK2523" t="s">
        <v>4820</v>
      </c>
      <c r="AM2523" t="s">
        <v>156</v>
      </c>
      <c r="AN2523" t="s">
        <v>4204</v>
      </c>
      <c r="AO2523" t="s">
        <v>158</v>
      </c>
      <c r="AP2523">
        <v>0.1</v>
      </c>
      <c r="AQ2523" t="s">
        <v>159</v>
      </c>
      <c r="AS2523" t="s">
        <v>160</v>
      </c>
      <c r="AU2523" t="s">
        <v>161</v>
      </c>
      <c r="BE2523" t="s">
        <v>775</v>
      </c>
      <c r="BO2523" t="s">
        <v>4205</v>
      </c>
      <c r="BP2523" t="s">
        <v>4195</v>
      </c>
      <c r="BQ2523" t="s">
        <v>4206</v>
      </c>
      <c r="BT2523" t="s">
        <v>166</v>
      </c>
      <c r="BU2523" s="1">
        <v>44285</v>
      </c>
      <c r="BW2523" t="s">
        <v>4821</v>
      </c>
      <c r="BX2523" t="s">
        <v>168</v>
      </c>
      <c r="BY2523">
        <v>0.1</v>
      </c>
      <c r="BZ2523" t="s">
        <v>159</v>
      </c>
      <c r="CB2523" t="s">
        <v>768</v>
      </c>
      <c r="CC2523" t="s">
        <v>170</v>
      </c>
    </row>
    <row r="2524" spans="1:81">
      <c r="A2524" t="s">
        <v>138</v>
      </c>
      <c r="B2524" t="s">
        <v>139</v>
      </c>
      <c r="C2524" t="s">
        <v>383</v>
      </c>
      <c r="D2524" t="s">
        <v>141</v>
      </c>
      <c r="E2524" t="s">
        <v>142</v>
      </c>
      <c r="F2524" t="s">
        <v>143</v>
      </c>
      <c r="G2524" s="1">
        <v>44273</v>
      </c>
      <c r="H2524" s="2">
        <v>0.47916666666666669</v>
      </c>
      <c r="I2524" t="s">
        <v>144</v>
      </c>
      <c r="M2524" t="s">
        <v>145</v>
      </c>
      <c r="U2524" t="s">
        <v>146</v>
      </c>
      <c r="V2524" t="s">
        <v>147</v>
      </c>
      <c r="W2524" t="s">
        <v>148</v>
      </c>
      <c r="X2524" t="s">
        <v>368</v>
      </c>
      <c r="Y2524" t="s">
        <v>369</v>
      </c>
      <c r="AD2524">
        <v>45.320447000000001</v>
      </c>
      <c r="AE2524">
        <v>-109.45571099999999</v>
      </c>
      <c r="AF2524" t="s">
        <v>151</v>
      </c>
      <c r="AG2524" t="s">
        <v>152</v>
      </c>
      <c r="AH2524" t="s">
        <v>153</v>
      </c>
      <c r="AJ2524" t="s">
        <v>154</v>
      </c>
      <c r="AK2524" t="s">
        <v>4686</v>
      </c>
      <c r="AM2524" t="s">
        <v>156</v>
      </c>
      <c r="AN2524" t="s">
        <v>4204</v>
      </c>
      <c r="AO2524" t="s">
        <v>158</v>
      </c>
      <c r="AP2524">
        <v>0.4</v>
      </c>
      <c r="AQ2524" t="s">
        <v>159</v>
      </c>
      <c r="AS2524" t="s">
        <v>160</v>
      </c>
      <c r="AU2524" t="s">
        <v>161</v>
      </c>
      <c r="BE2524" t="s">
        <v>385</v>
      </c>
      <c r="BO2524" t="s">
        <v>4205</v>
      </c>
      <c r="BP2524" t="s">
        <v>4195</v>
      </c>
      <c r="BQ2524" t="s">
        <v>4206</v>
      </c>
      <c r="BT2524" t="s">
        <v>166</v>
      </c>
      <c r="BU2524" s="1">
        <v>44285</v>
      </c>
      <c r="BW2524" t="s">
        <v>4687</v>
      </c>
      <c r="BX2524" t="s">
        <v>168</v>
      </c>
      <c r="BY2524">
        <v>0.1</v>
      </c>
      <c r="BZ2524" t="s">
        <v>159</v>
      </c>
      <c r="CB2524" t="s">
        <v>382</v>
      </c>
      <c r="CC2524" t="s">
        <v>170</v>
      </c>
    </row>
    <row r="2525" spans="1:81">
      <c r="A2525" t="s">
        <v>138</v>
      </c>
      <c r="B2525" t="s">
        <v>139</v>
      </c>
      <c r="C2525" t="s">
        <v>492</v>
      </c>
      <c r="D2525" t="s">
        <v>141</v>
      </c>
      <c r="E2525" t="s">
        <v>142</v>
      </c>
      <c r="F2525" t="s">
        <v>143</v>
      </c>
      <c r="G2525" s="1">
        <v>44273</v>
      </c>
      <c r="H2525" s="2">
        <v>0.51041666666666663</v>
      </c>
      <c r="I2525" t="s">
        <v>144</v>
      </c>
      <c r="M2525" t="s">
        <v>145</v>
      </c>
      <c r="U2525" t="s">
        <v>146</v>
      </c>
      <c r="V2525" t="s">
        <v>147</v>
      </c>
      <c r="W2525" t="s">
        <v>148</v>
      </c>
      <c r="X2525" t="s">
        <v>482</v>
      </c>
      <c r="Y2525" t="s">
        <v>483</v>
      </c>
      <c r="AD2525">
        <v>45.394011999999996</v>
      </c>
      <c r="AE2525">
        <v>-109.442494</v>
      </c>
      <c r="AF2525" t="s">
        <v>151</v>
      </c>
      <c r="AG2525" t="s">
        <v>152</v>
      </c>
      <c r="AH2525" t="s">
        <v>153</v>
      </c>
      <c r="AJ2525" t="s">
        <v>154</v>
      </c>
      <c r="AK2525" t="s">
        <v>4203</v>
      </c>
      <c r="AM2525" t="s">
        <v>156</v>
      </c>
      <c r="AN2525" t="s">
        <v>4204</v>
      </c>
      <c r="AO2525" t="s">
        <v>158</v>
      </c>
      <c r="AP2525">
        <v>0.3</v>
      </c>
      <c r="AQ2525" t="s">
        <v>159</v>
      </c>
      <c r="AS2525" t="s">
        <v>160</v>
      </c>
      <c r="AU2525" t="s">
        <v>161</v>
      </c>
      <c r="BE2525" t="s">
        <v>494</v>
      </c>
      <c r="BO2525" t="s">
        <v>4205</v>
      </c>
      <c r="BP2525" t="s">
        <v>4195</v>
      </c>
      <c r="BQ2525" t="s">
        <v>4206</v>
      </c>
      <c r="BT2525" t="s">
        <v>166</v>
      </c>
      <c r="BU2525" s="1">
        <v>44285</v>
      </c>
      <c r="BW2525" t="s">
        <v>4207</v>
      </c>
      <c r="BX2525" t="s">
        <v>168</v>
      </c>
      <c r="BY2525">
        <v>0.1</v>
      </c>
      <c r="BZ2525" t="s">
        <v>159</v>
      </c>
      <c r="CB2525" t="s">
        <v>487</v>
      </c>
      <c r="CC2525" t="s">
        <v>170</v>
      </c>
    </row>
    <row r="2526" spans="1:81">
      <c r="A2526" t="s">
        <v>138</v>
      </c>
      <c r="B2526" t="s">
        <v>139</v>
      </c>
      <c r="C2526" t="s">
        <v>1448</v>
      </c>
      <c r="D2526" t="s">
        <v>141</v>
      </c>
      <c r="E2526" t="s">
        <v>142</v>
      </c>
      <c r="F2526" t="s">
        <v>143</v>
      </c>
      <c r="G2526" s="1">
        <v>44273</v>
      </c>
      <c r="H2526" s="2">
        <v>0.42708333333333331</v>
      </c>
      <c r="I2526" t="s">
        <v>144</v>
      </c>
      <c r="M2526" t="s">
        <v>145</v>
      </c>
      <c r="U2526" t="s">
        <v>146</v>
      </c>
      <c r="V2526" t="s">
        <v>147</v>
      </c>
      <c r="W2526" t="s">
        <v>148</v>
      </c>
      <c r="X2526" t="s">
        <v>1425</v>
      </c>
      <c r="Y2526" t="s">
        <v>1426</v>
      </c>
      <c r="AD2526">
        <v>45.528542999999999</v>
      </c>
      <c r="AE2526">
        <v>-109.468368</v>
      </c>
      <c r="AF2526" t="s">
        <v>151</v>
      </c>
      <c r="AG2526" t="s">
        <v>152</v>
      </c>
      <c r="AH2526" t="s">
        <v>153</v>
      </c>
      <c r="AJ2526" t="s">
        <v>154</v>
      </c>
      <c r="AK2526" t="s">
        <v>5762</v>
      </c>
      <c r="AM2526" t="s">
        <v>156</v>
      </c>
      <c r="AN2526" t="s">
        <v>4204</v>
      </c>
      <c r="AO2526" t="s">
        <v>158</v>
      </c>
      <c r="AP2526">
        <v>0.3</v>
      </c>
      <c r="AQ2526" t="s">
        <v>159</v>
      </c>
      <c r="AS2526" t="s">
        <v>160</v>
      </c>
      <c r="AU2526" t="s">
        <v>161</v>
      </c>
      <c r="BE2526" t="s">
        <v>1450</v>
      </c>
      <c r="BO2526" t="s">
        <v>4205</v>
      </c>
      <c r="BP2526" t="s">
        <v>4195</v>
      </c>
      <c r="BQ2526" t="s">
        <v>4206</v>
      </c>
      <c r="BT2526" t="s">
        <v>166</v>
      </c>
      <c r="BU2526" s="1">
        <v>44285</v>
      </c>
      <c r="BW2526" t="s">
        <v>5763</v>
      </c>
      <c r="BX2526" t="s">
        <v>168</v>
      </c>
      <c r="BY2526">
        <v>0.1</v>
      </c>
      <c r="BZ2526" t="s">
        <v>159</v>
      </c>
      <c r="CB2526" t="s">
        <v>1439</v>
      </c>
      <c r="CC2526" t="s">
        <v>170</v>
      </c>
    </row>
    <row r="2527" spans="1:81">
      <c r="A2527" t="s">
        <v>138</v>
      </c>
      <c r="B2527" t="s">
        <v>139</v>
      </c>
      <c r="C2527" t="s">
        <v>947</v>
      </c>
      <c r="D2527" t="s">
        <v>141</v>
      </c>
      <c r="E2527" t="s">
        <v>142</v>
      </c>
      <c r="F2527" t="s">
        <v>143</v>
      </c>
      <c r="G2527" s="1">
        <v>44273</v>
      </c>
      <c r="H2527" s="2">
        <v>0.4201388888888889</v>
      </c>
      <c r="I2527" t="s">
        <v>144</v>
      </c>
      <c r="M2527" t="s">
        <v>145</v>
      </c>
      <c r="U2527" t="s">
        <v>146</v>
      </c>
      <c r="V2527" t="s">
        <v>147</v>
      </c>
      <c r="W2527" t="s">
        <v>148</v>
      </c>
      <c r="X2527" t="s">
        <v>943</v>
      </c>
      <c r="Y2527" t="s">
        <v>944</v>
      </c>
      <c r="AD2527">
        <v>45.349468999999999</v>
      </c>
      <c r="AE2527">
        <v>-109.495924</v>
      </c>
      <c r="AF2527" t="s">
        <v>151</v>
      </c>
      <c r="AG2527" t="s">
        <v>152</v>
      </c>
      <c r="AH2527" t="s">
        <v>153</v>
      </c>
      <c r="AJ2527" t="s">
        <v>154</v>
      </c>
      <c r="AK2527" t="s">
        <v>5056</v>
      </c>
      <c r="AM2527" t="s">
        <v>156</v>
      </c>
      <c r="AN2527" t="s">
        <v>4204</v>
      </c>
      <c r="AO2527" t="s">
        <v>158</v>
      </c>
      <c r="AP2527">
        <v>0.2</v>
      </c>
      <c r="AQ2527" t="s">
        <v>159</v>
      </c>
      <c r="AS2527" t="s">
        <v>160</v>
      </c>
      <c r="AU2527" t="s">
        <v>161</v>
      </c>
      <c r="BE2527" t="s">
        <v>949</v>
      </c>
      <c r="BO2527" t="s">
        <v>4205</v>
      </c>
      <c r="BP2527" t="s">
        <v>4195</v>
      </c>
      <c r="BQ2527" t="s">
        <v>4206</v>
      </c>
      <c r="BT2527" t="s">
        <v>166</v>
      </c>
      <c r="BU2527" s="1">
        <v>44285</v>
      </c>
      <c r="BW2527" t="s">
        <v>5057</v>
      </c>
      <c r="BX2527" t="s">
        <v>168</v>
      </c>
      <c r="BY2527">
        <v>0.1</v>
      </c>
      <c r="BZ2527" t="s">
        <v>159</v>
      </c>
      <c r="CB2527" t="s">
        <v>955</v>
      </c>
      <c r="CC2527" t="s">
        <v>170</v>
      </c>
    </row>
    <row r="2528" spans="1:81">
      <c r="A2528" t="s">
        <v>138</v>
      </c>
      <c r="B2528" t="s">
        <v>139</v>
      </c>
      <c r="C2528" t="s">
        <v>496</v>
      </c>
      <c r="D2528" t="s">
        <v>141</v>
      </c>
      <c r="E2528" t="s">
        <v>142</v>
      </c>
      <c r="F2528" t="s">
        <v>143</v>
      </c>
      <c r="G2528" s="1">
        <v>44306</v>
      </c>
      <c r="H2528" s="2">
        <v>0.52083333333333337</v>
      </c>
      <c r="I2528" t="s">
        <v>144</v>
      </c>
      <c r="M2528" t="s">
        <v>145</v>
      </c>
      <c r="U2528" t="s">
        <v>146</v>
      </c>
      <c r="V2528" t="s">
        <v>147</v>
      </c>
      <c r="W2528" t="s">
        <v>148</v>
      </c>
      <c r="X2528" t="s">
        <v>482</v>
      </c>
      <c r="Y2528" t="s">
        <v>483</v>
      </c>
      <c r="AD2528">
        <v>45.394011999999996</v>
      </c>
      <c r="AE2528">
        <v>-109.442494</v>
      </c>
      <c r="AF2528" t="s">
        <v>151</v>
      </c>
      <c r="AG2528" t="s">
        <v>152</v>
      </c>
      <c r="AH2528" t="s">
        <v>153</v>
      </c>
      <c r="AJ2528" t="s">
        <v>154</v>
      </c>
      <c r="AK2528" t="s">
        <v>4212</v>
      </c>
      <c r="AM2528" t="s">
        <v>156</v>
      </c>
      <c r="AN2528" t="s">
        <v>4204</v>
      </c>
      <c r="AO2528" t="s">
        <v>158</v>
      </c>
      <c r="AP2528">
        <v>0.3</v>
      </c>
      <c r="AQ2528" t="s">
        <v>159</v>
      </c>
      <c r="AS2528" t="s">
        <v>160</v>
      </c>
      <c r="AU2528" t="s">
        <v>161</v>
      </c>
      <c r="BE2528" t="s">
        <v>498</v>
      </c>
      <c r="BO2528" t="s">
        <v>4205</v>
      </c>
      <c r="BP2528" t="s">
        <v>4195</v>
      </c>
      <c r="BQ2528" t="s">
        <v>4206</v>
      </c>
      <c r="BT2528" t="s">
        <v>166</v>
      </c>
      <c r="BU2528" s="1">
        <v>44309</v>
      </c>
      <c r="BW2528" t="s">
        <v>4213</v>
      </c>
      <c r="BX2528" t="s">
        <v>168</v>
      </c>
      <c r="BY2528">
        <v>0.04</v>
      </c>
      <c r="BZ2528" t="s">
        <v>159</v>
      </c>
      <c r="CB2528" t="s">
        <v>487</v>
      </c>
      <c r="CC2528" t="s">
        <v>170</v>
      </c>
    </row>
    <row r="2529" spans="1:81">
      <c r="A2529" t="s">
        <v>138</v>
      </c>
      <c r="B2529" t="s">
        <v>139</v>
      </c>
      <c r="C2529" t="s">
        <v>669</v>
      </c>
      <c r="D2529" t="s">
        <v>141</v>
      </c>
      <c r="E2529" t="s">
        <v>142</v>
      </c>
      <c r="F2529" t="s">
        <v>143</v>
      </c>
      <c r="G2529" s="1">
        <v>44306</v>
      </c>
      <c r="H2529" s="2">
        <v>0.4826388888888889</v>
      </c>
      <c r="I2529" t="s">
        <v>144</v>
      </c>
      <c r="M2529" t="s">
        <v>145</v>
      </c>
      <c r="U2529" t="s">
        <v>146</v>
      </c>
      <c r="V2529" t="s">
        <v>147</v>
      </c>
      <c r="W2529" t="s">
        <v>148</v>
      </c>
      <c r="X2529" t="s">
        <v>655</v>
      </c>
      <c r="Y2529" t="s">
        <v>656</v>
      </c>
      <c r="AD2529">
        <v>45.323431999999997</v>
      </c>
      <c r="AE2529">
        <v>-109.467198</v>
      </c>
      <c r="AF2529" t="s">
        <v>151</v>
      </c>
      <c r="AG2529" t="s">
        <v>152</v>
      </c>
      <c r="AH2529" t="s">
        <v>153</v>
      </c>
      <c r="AJ2529" t="s">
        <v>154</v>
      </c>
      <c r="AK2529" t="s">
        <v>6004</v>
      </c>
      <c r="AM2529" t="s">
        <v>156</v>
      </c>
      <c r="AN2529" t="s">
        <v>4204</v>
      </c>
      <c r="AO2529" t="s">
        <v>158</v>
      </c>
      <c r="AP2529">
        <v>0.25</v>
      </c>
      <c r="AQ2529" t="s">
        <v>159</v>
      </c>
      <c r="AS2529" t="s">
        <v>160</v>
      </c>
      <c r="AU2529" t="s">
        <v>161</v>
      </c>
      <c r="BE2529" t="s">
        <v>671</v>
      </c>
      <c r="BO2529" t="s">
        <v>4205</v>
      </c>
      <c r="BP2529" t="s">
        <v>4195</v>
      </c>
      <c r="BQ2529" t="s">
        <v>4206</v>
      </c>
      <c r="BT2529" t="s">
        <v>166</v>
      </c>
      <c r="BU2529" s="1">
        <v>44309</v>
      </c>
      <c r="BW2529" t="s">
        <v>6005</v>
      </c>
      <c r="BX2529" t="s">
        <v>168</v>
      </c>
      <c r="BY2529">
        <v>0.04</v>
      </c>
      <c r="BZ2529" t="s">
        <v>159</v>
      </c>
      <c r="CB2529" t="s">
        <v>668</v>
      </c>
      <c r="CC2529" t="s">
        <v>170</v>
      </c>
    </row>
    <row r="2530" spans="1:81">
      <c r="A2530" t="s">
        <v>138</v>
      </c>
      <c r="B2530" t="s">
        <v>139</v>
      </c>
      <c r="C2530" t="s">
        <v>1452</v>
      </c>
      <c r="D2530" t="s">
        <v>141</v>
      </c>
      <c r="E2530" t="s">
        <v>142</v>
      </c>
      <c r="F2530" t="s">
        <v>143</v>
      </c>
      <c r="G2530" s="1">
        <v>44306</v>
      </c>
      <c r="H2530" s="2">
        <v>0.44444444444444442</v>
      </c>
      <c r="I2530" t="s">
        <v>144</v>
      </c>
      <c r="M2530" t="s">
        <v>145</v>
      </c>
      <c r="U2530" t="s">
        <v>146</v>
      </c>
      <c r="V2530" t="s">
        <v>147</v>
      </c>
      <c r="W2530" t="s">
        <v>148</v>
      </c>
      <c r="X2530" t="s">
        <v>1425</v>
      </c>
      <c r="Y2530" t="s">
        <v>1426</v>
      </c>
      <c r="AD2530">
        <v>45.528542999999999</v>
      </c>
      <c r="AE2530">
        <v>-109.468368</v>
      </c>
      <c r="AF2530" t="s">
        <v>151</v>
      </c>
      <c r="AG2530" t="s">
        <v>152</v>
      </c>
      <c r="AH2530" t="s">
        <v>153</v>
      </c>
      <c r="AJ2530" t="s">
        <v>154</v>
      </c>
      <c r="AK2530" t="s">
        <v>5766</v>
      </c>
      <c r="AM2530" t="s">
        <v>156</v>
      </c>
      <c r="AN2530" t="s">
        <v>4204</v>
      </c>
      <c r="AO2530" t="s">
        <v>158</v>
      </c>
      <c r="AP2530">
        <v>0.28999999999999998</v>
      </c>
      <c r="AQ2530" t="s">
        <v>159</v>
      </c>
      <c r="AS2530" t="s">
        <v>160</v>
      </c>
      <c r="AU2530" t="s">
        <v>161</v>
      </c>
      <c r="BE2530" t="s">
        <v>1454</v>
      </c>
      <c r="BO2530" t="s">
        <v>4205</v>
      </c>
      <c r="BP2530" t="s">
        <v>4195</v>
      </c>
      <c r="BQ2530" t="s">
        <v>4206</v>
      </c>
      <c r="BT2530" t="s">
        <v>166</v>
      </c>
      <c r="BU2530" s="1">
        <v>44309</v>
      </c>
      <c r="BW2530" t="s">
        <v>5767</v>
      </c>
      <c r="BX2530" t="s">
        <v>168</v>
      </c>
      <c r="BY2530">
        <v>0.04</v>
      </c>
      <c r="BZ2530" t="s">
        <v>159</v>
      </c>
      <c r="CB2530" t="s">
        <v>1439</v>
      </c>
      <c r="CC2530" t="s">
        <v>170</v>
      </c>
    </row>
    <row r="2531" spans="1:81">
      <c r="A2531" t="s">
        <v>138</v>
      </c>
      <c r="B2531" t="s">
        <v>139</v>
      </c>
      <c r="C2531" t="s">
        <v>777</v>
      </c>
      <c r="D2531" t="s">
        <v>141</v>
      </c>
      <c r="E2531" t="s">
        <v>142</v>
      </c>
      <c r="F2531" t="s">
        <v>143</v>
      </c>
      <c r="G2531" s="1">
        <v>44306</v>
      </c>
      <c r="H2531" s="2">
        <v>0.55208333333333337</v>
      </c>
      <c r="I2531" t="s">
        <v>144</v>
      </c>
      <c r="M2531" t="s">
        <v>145</v>
      </c>
      <c r="U2531" t="s">
        <v>146</v>
      </c>
      <c r="V2531" t="s">
        <v>147</v>
      </c>
      <c r="W2531" t="s">
        <v>148</v>
      </c>
      <c r="X2531" t="s">
        <v>763</v>
      </c>
      <c r="Y2531" t="s">
        <v>764</v>
      </c>
      <c r="AD2531">
        <v>45.480486999999997</v>
      </c>
      <c r="AE2531">
        <v>-109.45363999999999</v>
      </c>
      <c r="AF2531" t="s">
        <v>151</v>
      </c>
      <c r="AG2531" t="s">
        <v>152</v>
      </c>
      <c r="AH2531" t="s">
        <v>153</v>
      </c>
      <c r="AJ2531" t="s">
        <v>154</v>
      </c>
      <c r="AK2531" t="s">
        <v>4824</v>
      </c>
      <c r="AM2531" t="s">
        <v>156</v>
      </c>
      <c r="AN2531" t="s">
        <v>4204</v>
      </c>
      <c r="AO2531" t="s">
        <v>158</v>
      </c>
      <c r="AP2531">
        <v>0.17</v>
      </c>
      <c r="AQ2531" t="s">
        <v>159</v>
      </c>
      <c r="AS2531" t="s">
        <v>160</v>
      </c>
      <c r="AU2531" t="s">
        <v>161</v>
      </c>
      <c r="BE2531" t="s">
        <v>779</v>
      </c>
      <c r="BO2531" t="s">
        <v>4205</v>
      </c>
      <c r="BP2531" t="s">
        <v>4195</v>
      </c>
      <c r="BQ2531" t="s">
        <v>4206</v>
      </c>
      <c r="BT2531" t="s">
        <v>166</v>
      </c>
      <c r="BU2531" s="1">
        <v>44309</v>
      </c>
      <c r="BW2531" t="s">
        <v>4825</v>
      </c>
      <c r="BX2531" t="s">
        <v>168</v>
      </c>
      <c r="BY2531">
        <v>0.04</v>
      </c>
      <c r="BZ2531" t="s">
        <v>159</v>
      </c>
      <c r="CB2531" t="s">
        <v>781</v>
      </c>
      <c r="CC2531" t="s">
        <v>170</v>
      </c>
    </row>
    <row r="2532" spans="1:81">
      <c r="A2532" t="s">
        <v>138</v>
      </c>
      <c r="B2532" t="s">
        <v>139</v>
      </c>
      <c r="C2532" t="s">
        <v>387</v>
      </c>
      <c r="D2532" t="s">
        <v>141</v>
      </c>
      <c r="E2532" t="s">
        <v>142</v>
      </c>
      <c r="F2532" t="s">
        <v>143</v>
      </c>
      <c r="G2532" s="1">
        <v>44306</v>
      </c>
      <c r="H2532" s="2">
        <v>0.49791666666666667</v>
      </c>
      <c r="I2532" t="s">
        <v>144</v>
      </c>
      <c r="M2532" t="s">
        <v>145</v>
      </c>
      <c r="U2532" t="s">
        <v>146</v>
      </c>
      <c r="V2532" t="s">
        <v>147</v>
      </c>
      <c r="W2532" t="s">
        <v>148</v>
      </c>
      <c r="X2532" t="s">
        <v>368</v>
      </c>
      <c r="Y2532" t="s">
        <v>369</v>
      </c>
      <c r="AD2532">
        <v>45.320447000000001</v>
      </c>
      <c r="AE2532">
        <v>-109.45571099999999</v>
      </c>
      <c r="AF2532" t="s">
        <v>151</v>
      </c>
      <c r="AG2532" t="s">
        <v>152</v>
      </c>
      <c r="AH2532" t="s">
        <v>153</v>
      </c>
      <c r="AJ2532" t="s">
        <v>154</v>
      </c>
      <c r="AK2532" t="s">
        <v>4692</v>
      </c>
      <c r="AM2532" t="s">
        <v>156</v>
      </c>
      <c r="AN2532" t="s">
        <v>4204</v>
      </c>
      <c r="AO2532" t="s">
        <v>158</v>
      </c>
      <c r="AP2532">
        <v>0.32</v>
      </c>
      <c r="AQ2532" t="s">
        <v>159</v>
      </c>
      <c r="AS2532" t="s">
        <v>160</v>
      </c>
      <c r="AU2532" t="s">
        <v>161</v>
      </c>
      <c r="BE2532" t="s">
        <v>389</v>
      </c>
      <c r="BO2532" t="s">
        <v>4205</v>
      </c>
      <c r="BP2532" t="s">
        <v>4195</v>
      </c>
      <c r="BQ2532" t="s">
        <v>4206</v>
      </c>
      <c r="BT2532" t="s">
        <v>166</v>
      </c>
      <c r="BU2532" s="1">
        <v>44309</v>
      </c>
      <c r="BW2532" t="s">
        <v>4693</v>
      </c>
      <c r="BX2532" t="s">
        <v>168</v>
      </c>
      <c r="BY2532">
        <v>0.04</v>
      </c>
      <c r="BZ2532" t="s">
        <v>159</v>
      </c>
      <c r="CB2532" t="s">
        <v>382</v>
      </c>
      <c r="CC2532" t="s">
        <v>170</v>
      </c>
    </row>
    <row r="2533" spans="1:81">
      <c r="A2533" t="s">
        <v>138</v>
      </c>
      <c r="B2533" t="s">
        <v>139</v>
      </c>
      <c r="C2533" t="s">
        <v>1753</v>
      </c>
      <c r="D2533" t="s">
        <v>141</v>
      </c>
      <c r="E2533" t="s">
        <v>142</v>
      </c>
      <c r="F2533" t="s">
        <v>143</v>
      </c>
      <c r="G2533" s="1">
        <v>44306</v>
      </c>
      <c r="H2533" s="2">
        <v>0.53819444444444442</v>
      </c>
      <c r="I2533" t="s">
        <v>144</v>
      </c>
      <c r="M2533" t="s">
        <v>145</v>
      </c>
      <c r="U2533" t="s">
        <v>146</v>
      </c>
      <c r="V2533" t="s">
        <v>147</v>
      </c>
      <c r="W2533" t="s">
        <v>148</v>
      </c>
      <c r="X2533" t="s">
        <v>1739</v>
      </c>
      <c r="Y2533" t="s">
        <v>1740</v>
      </c>
      <c r="AD2533">
        <v>45.466926000000001</v>
      </c>
      <c r="AE2533">
        <v>-109.49140800000001</v>
      </c>
      <c r="AF2533" t="s">
        <v>151</v>
      </c>
      <c r="AG2533" t="s">
        <v>152</v>
      </c>
      <c r="AH2533" t="s">
        <v>153</v>
      </c>
      <c r="AJ2533" t="s">
        <v>154</v>
      </c>
      <c r="AK2533" t="s">
        <v>6136</v>
      </c>
      <c r="AM2533" t="s">
        <v>156</v>
      </c>
      <c r="AN2533" t="s">
        <v>4204</v>
      </c>
      <c r="AO2533" t="s">
        <v>158</v>
      </c>
      <c r="AP2533">
        <v>0.14000000000000001</v>
      </c>
      <c r="AQ2533" t="s">
        <v>159</v>
      </c>
      <c r="AS2533" t="s">
        <v>160</v>
      </c>
      <c r="AU2533" t="s">
        <v>161</v>
      </c>
      <c r="BE2533" t="s">
        <v>1755</v>
      </c>
      <c r="BO2533" t="s">
        <v>4205</v>
      </c>
      <c r="BP2533" t="s">
        <v>4195</v>
      </c>
      <c r="BQ2533" t="s">
        <v>4206</v>
      </c>
      <c r="BT2533" t="s">
        <v>166</v>
      </c>
      <c r="BU2533" s="1">
        <v>44309</v>
      </c>
      <c r="BW2533" t="s">
        <v>6137</v>
      </c>
      <c r="BX2533" t="s">
        <v>168</v>
      </c>
      <c r="BY2533">
        <v>0.04</v>
      </c>
      <c r="BZ2533" t="s">
        <v>159</v>
      </c>
      <c r="CB2533" t="s">
        <v>1752</v>
      </c>
      <c r="CC2533" t="s">
        <v>170</v>
      </c>
    </row>
    <row r="2534" spans="1:81">
      <c r="A2534" t="s">
        <v>138</v>
      </c>
      <c r="B2534" t="s">
        <v>139</v>
      </c>
      <c r="C2534" t="s">
        <v>951</v>
      </c>
      <c r="D2534" t="s">
        <v>141</v>
      </c>
      <c r="E2534" t="s">
        <v>142</v>
      </c>
      <c r="F2534" t="s">
        <v>143</v>
      </c>
      <c r="G2534" s="1">
        <v>44306</v>
      </c>
      <c r="H2534" s="2">
        <v>0.46875</v>
      </c>
      <c r="I2534" t="s">
        <v>144</v>
      </c>
      <c r="M2534" t="s">
        <v>145</v>
      </c>
      <c r="U2534" t="s">
        <v>146</v>
      </c>
      <c r="V2534" t="s">
        <v>147</v>
      </c>
      <c r="W2534" t="s">
        <v>148</v>
      </c>
      <c r="X2534" t="s">
        <v>943</v>
      </c>
      <c r="Y2534" t="s">
        <v>944</v>
      </c>
      <c r="AD2534">
        <v>45.349468999999999</v>
      </c>
      <c r="AE2534">
        <v>-109.495924</v>
      </c>
      <c r="AF2534" t="s">
        <v>151</v>
      </c>
      <c r="AG2534" t="s">
        <v>152</v>
      </c>
      <c r="AH2534" t="s">
        <v>153</v>
      </c>
      <c r="AJ2534" t="s">
        <v>154</v>
      </c>
      <c r="AK2534" t="s">
        <v>5060</v>
      </c>
      <c r="AM2534" t="s">
        <v>156</v>
      </c>
      <c r="AN2534" t="s">
        <v>4204</v>
      </c>
      <c r="AO2534" t="s">
        <v>158</v>
      </c>
      <c r="AP2534">
        <v>0.15</v>
      </c>
      <c r="AQ2534" t="s">
        <v>159</v>
      </c>
      <c r="AS2534" t="s">
        <v>160</v>
      </c>
      <c r="AU2534" t="s">
        <v>161</v>
      </c>
      <c r="BE2534" t="s">
        <v>953</v>
      </c>
      <c r="BO2534" t="s">
        <v>4205</v>
      </c>
      <c r="BP2534" t="s">
        <v>4195</v>
      </c>
      <c r="BQ2534" t="s">
        <v>4206</v>
      </c>
      <c r="BT2534" t="s">
        <v>166</v>
      </c>
      <c r="BU2534" s="1">
        <v>44309</v>
      </c>
      <c r="BW2534" t="s">
        <v>5061</v>
      </c>
      <c r="BX2534" t="s">
        <v>168</v>
      </c>
      <c r="BY2534">
        <v>0.04</v>
      </c>
      <c r="BZ2534" t="s">
        <v>159</v>
      </c>
      <c r="CB2534" t="s">
        <v>955</v>
      </c>
      <c r="CC2534" t="s">
        <v>170</v>
      </c>
    </row>
    <row r="2535" spans="1:81">
      <c r="A2535" t="s">
        <v>138</v>
      </c>
      <c r="B2535" t="s">
        <v>139</v>
      </c>
      <c r="C2535" t="s">
        <v>1188</v>
      </c>
      <c r="D2535" t="s">
        <v>141</v>
      </c>
      <c r="E2535" t="s">
        <v>142</v>
      </c>
      <c r="F2535" t="s">
        <v>143</v>
      </c>
      <c r="G2535" s="1">
        <v>44306</v>
      </c>
      <c r="H2535" s="2">
        <v>0.58680555555555558</v>
      </c>
      <c r="I2535" t="s">
        <v>144</v>
      </c>
      <c r="M2535" t="s">
        <v>145</v>
      </c>
      <c r="U2535" t="s">
        <v>146</v>
      </c>
      <c r="V2535" t="s">
        <v>147</v>
      </c>
      <c r="W2535" t="s">
        <v>148</v>
      </c>
      <c r="X2535" t="s">
        <v>1161</v>
      </c>
      <c r="Y2535" t="s">
        <v>1162</v>
      </c>
      <c r="AD2535">
        <v>45.486469</v>
      </c>
      <c r="AE2535">
        <v>-109.456142</v>
      </c>
      <c r="AF2535" t="s">
        <v>210</v>
      </c>
      <c r="AG2535" t="s">
        <v>152</v>
      </c>
      <c r="AH2535" t="s">
        <v>211</v>
      </c>
      <c r="AJ2535" t="s">
        <v>154</v>
      </c>
      <c r="AK2535" t="s">
        <v>5319</v>
      </c>
      <c r="AM2535" t="s">
        <v>156</v>
      </c>
      <c r="AN2535" t="s">
        <v>4204</v>
      </c>
      <c r="AO2535" t="s">
        <v>158</v>
      </c>
      <c r="AP2535">
        <v>0.19</v>
      </c>
      <c r="AQ2535" t="s">
        <v>159</v>
      </c>
      <c r="AS2535" t="s">
        <v>160</v>
      </c>
      <c r="AU2535" t="s">
        <v>161</v>
      </c>
      <c r="BE2535" t="s">
        <v>1190</v>
      </c>
      <c r="BO2535" t="s">
        <v>4205</v>
      </c>
      <c r="BP2535" t="s">
        <v>4195</v>
      </c>
      <c r="BQ2535" t="s">
        <v>4206</v>
      </c>
      <c r="BT2535" t="s">
        <v>166</v>
      </c>
      <c r="BU2535" s="1">
        <v>44309</v>
      </c>
      <c r="BW2535" t="s">
        <v>5320</v>
      </c>
      <c r="BX2535" t="s">
        <v>168</v>
      </c>
      <c r="BY2535">
        <v>0.04</v>
      </c>
      <c r="BZ2535" t="s">
        <v>159</v>
      </c>
      <c r="CB2535" t="s">
        <v>215</v>
      </c>
      <c r="CC2535" t="s">
        <v>170</v>
      </c>
    </row>
    <row r="2536" spans="1:81">
      <c r="A2536" t="s">
        <v>138</v>
      </c>
      <c r="B2536" t="s">
        <v>139</v>
      </c>
      <c r="C2536" t="s">
        <v>194</v>
      </c>
      <c r="D2536" t="s">
        <v>141</v>
      </c>
      <c r="E2536" t="s">
        <v>142</v>
      </c>
      <c r="F2536" t="s">
        <v>143</v>
      </c>
      <c r="G2536" s="1">
        <v>44306</v>
      </c>
      <c r="H2536" s="2">
        <v>0.5625</v>
      </c>
      <c r="I2536" t="s">
        <v>144</v>
      </c>
      <c r="M2536" t="s">
        <v>145</v>
      </c>
      <c r="U2536" t="s">
        <v>146</v>
      </c>
      <c r="V2536" t="s">
        <v>147</v>
      </c>
      <c r="W2536" t="s">
        <v>148</v>
      </c>
      <c r="X2536" t="s">
        <v>149</v>
      </c>
      <c r="Y2536" t="s">
        <v>150</v>
      </c>
      <c r="AD2536">
        <v>45.483227999999997</v>
      </c>
      <c r="AE2536">
        <v>-109.451708</v>
      </c>
      <c r="AF2536" t="s">
        <v>151</v>
      </c>
      <c r="AG2536" t="s">
        <v>152</v>
      </c>
      <c r="AH2536" t="s">
        <v>153</v>
      </c>
      <c r="AJ2536" t="s">
        <v>154</v>
      </c>
      <c r="AK2536" t="s">
        <v>4460</v>
      </c>
      <c r="AM2536" t="s">
        <v>156</v>
      </c>
      <c r="AN2536" t="s">
        <v>4204</v>
      </c>
      <c r="AO2536" t="s">
        <v>158</v>
      </c>
      <c r="AP2536">
        <v>0.28999999999999998</v>
      </c>
      <c r="AQ2536" t="s">
        <v>159</v>
      </c>
      <c r="AS2536" t="s">
        <v>160</v>
      </c>
      <c r="AU2536" t="s">
        <v>161</v>
      </c>
      <c r="BE2536" t="s">
        <v>196</v>
      </c>
      <c r="BO2536" t="s">
        <v>4205</v>
      </c>
      <c r="BP2536" t="s">
        <v>4195</v>
      </c>
      <c r="BQ2536" t="s">
        <v>4206</v>
      </c>
      <c r="BT2536" t="s">
        <v>166</v>
      </c>
      <c r="BU2536" s="1">
        <v>44309</v>
      </c>
      <c r="BW2536" t="s">
        <v>4461</v>
      </c>
      <c r="BX2536" t="s">
        <v>168</v>
      </c>
      <c r="BY2536">
        <v>0.04</v>
      </c>
      <c r="BZ2536" t="s">
        <v>159</v>
      </c>
      <c r="CB2536" t="s">
        <v>169</v>
      </c>
      <c r="CC2536" t="s">
        <v>170</v>
      </c>
    </row>
    <row r="2537" spans="1:81">
      <c r="A2537" t="s">
        <v>138</v>
      </c>
      <c r="B2537" t="s">
        <v>139</v>
      </c>
      <c r="C2537" t="s">
        <v>1196</v>
      </c>
      <c r="D2537" t="s">
        <v>141</v>
      </c>
      <c r="E2537" t="s">
        <v>142</v>
      </c>
      <c r="F2537" t="s">
        <v>143</v>
      </c>
      <c r="G2537" s="1">
        <v>44333</v>
      </c>
      <c r="H2537" s="2">
        <v>0.53125</v>
      </c>
      <c r="I2537" t="s">
        <v>144</v>
      </c>
      <c r="M2537" t="s">
        <v>145</v>
      </c>
      <c r="U2537" t="s">
        <v>146</v>
      </c>
      <c r="V2537" t="s">
        <v>147</v>
      </c>
      <c r="W2537" t="s">
        <v>148</v>
      </c>
      <c r="X2537" t="s">
        <v>1161</v>
      </c>
      <c r="Y2537" t="s">
        <v>1162</v>
      </c>
      <c r="AD2537">
        <v>45.486469</v>
      </c>
      <c r="AE2537">
        <v>-109.456142</v>
      </c>
      <c r="AF2537" t="s">
        <v>210</v>
      </c>
      <c r="AG2537" t="s">
        <v>152</v>
      </c>
      <c r="AH2537" t="s">
        <v>211</v>
      </c>
      <c r="AJ2537" t="s">
        <v>154</v>
      </c>
      <c r="AK2537" t="s">
        <v>5325</v>
      </c>
      <c r="AM2537" t="s">
        <v>156</v>
      </c>
      <c r="AN2537" t="s">
        <v>4204</v>
      </c>
      <c r="AO2537" t="s">
        <v>158</v>
      </c>
      <c r="AP2537">
        <v>0.23</v>
      </c>
      <c r="AQ2537" t="s">
        <v>159</v>
      </c>
      <c r="AS2537" t="s">
        <v>160</v>
      </c>
      <c r="AU2537" t="s">
        <v>161</v>
      </c>
      <c r="BE2537" t="s">
        <v>1198</v>
      </c>
      <c r="BO2537" t="s">
        <v>4205</v>
      </c>
      <c r="BP2537" t="s">
        <v>4195</v>
      </c>
      <c r="BQ2537" t="s">
        <v>4206</v>
      </c>
      <c r="BT2537" t="s">
        <v>166</v>
      </c>
      <c r="BU2537" s="1">
        <v>44336</v>
      </c>
      <c r="BW2537" t="s">
        <v>5326</v>
      </c>
      <c r="BX2537" t="s">
        <v>168</v>
      </c>
      <c r="BY2537">
        <v>0.04</v>
      </c>
      <c r="BZ2537" t="s">
        <v>159</v>
      </c>
      <c r="CB2537" t="s">
        <v>215</v>
      </c>
      <c r="CC2537" t="s">
        <v>170</v>
      </c>
    </row>
    <row r="2538" spans="1:81">
      <c r="A2538" t="s">
        <v>138</v>
      </c>
      <c r="B2538" t="s">
        <v>139</v>
      </c>
      <c r="C2538" t="s">
        <v>204</v>
      </c>
      <c r="D2538" t="s">
        <v>141</v>
      </c>
      <c r="E2538" t="s">
        <v>142</v>
      </c>
      <c r="F2538" t="s">
        <v>143</v>
      </c>
      <c r="G2538" s="1">
        <v>44333</v>
      </c>
      <c r="H2538" s="2">
        <v>0.52083333333333337</v>
      </c>
      <c r="I2538" t="s">
        <v>144</v>
      </c>
      <c r="M2538" t="s">
        <v>145</v>
      </c>
      <c r="U2538" t="s">
        <v>146</v>
      </c>
      <c r="V2538" t="s">
        <v>147</v>
      </c>
      <c r="W2538" t="s">
        <v>148</v>
      </c>
      <c r="X2538" t="s">
        <v>149</v>
      </c>
      <c r="Y2538" t="s">
        <v>150</v>
      </c>
      <c r="AD2538">
        <v>45.483227999999997</v>
      </c>
      <c r="AE2538">
        <v>-109.451708</v>
      </c>
      <c r="AF2538" t="s">
        <v>151</v>
      </c>
      <c r="AG2538" t="s">
        <v>152</v>
      </c>
      <c r="AH2538" t="s">
        <v>153</v>
      </c>
      <c r="AJ2538" t="s">
        <v>154</v>
      </c>
      <c r="AK2538" t="s">
        <v>4466</v>
      </c>
      <c r="AM2538" t="s">
        <v>156</v>
      </c>
      <c r="AN2538" t="s">
        <v>4204</v>
      </c>
      <c r="AO2538" t="s">
        <v>158</v>
      </c>
      <c r="AP2538">
        <v>0.32</v>
      </c>
      <c r="AQ2538" t="s">
        <v>159</v>
      </c>
      <c r="AS2538" t="s">
        <v>160</v>
      </c>
      <c r="AU2538" t="s">
        <v>161</v>
      </c>
      <c r="BE2538" t="s">
        <v>4467</v>
      </c>
      <c r="BO2538" t="s">
        <v>4205</v>
      </c>
      <c r="BP2538" t="s">
        <v>4195</v>
      </c>
      <c r="BQ2538" t="s">
        <v>4206</v>
      </c>
      <c r="BT2538" t="s">
        <v>166</v>
      </c>
      <c r="BU2538" s="1">
        <v>44336</v>
      </c>
      <c r="BW2538" t="s">
        <v>4468</v>
      </c>
      <c r="BX2538" t="s">
        <v>168</v>
      </c>
      <c r="BY2538">
        <v>0.04</v>
      </c>
      <c r="BZ2538" t="s">
        <v>159</v>
      </c>
      <c r="CB2538" t="s">
        <v>169</v>
      </c>
      <c r="CC2538" t="s">
        <v>170</v>
      </c>
    </row>
    <row r="2539" spans="1:81">
      <c r="A2539" t="s">
        <v>138</v>
      </c>
      <c r="B2539" t="s">
        <v>139</v>
      </c>
      <c r="C2539" t="s">
        <v>956</v>
      </c>
      <c r="D2539" t="s">
        <v>141</v>
      </c>
      <c r="E2539" t="s">
        <v>142</v>
      </c>
      <c r="F2539" t="s">
        <v>143</v>
      </c>
      <c r="G2539" s="1">
        <v>44333</v>
      </c>
      <c r="H2539" s="2">
        <v>0.41666666666666669</v>
      </c>
      <c r="I2539" t="s">
        <v>144</v>
      </c>
      <c r="M2539" t="s">
        <v>145</v>
      </c>
      <c r="U2539" t="s">
        <v>146</v>
      </c>
      <c r="V2539" t="s">
        <v>147</v>
      </c>
      <c r="W2539" t="s">
        <v>148</v>
      </c>
      <c r="X2539" t="s">
        <v>943</v>
      </c>
      <c r="Y2539" t="s">
        <v>944</v>
      </c>
      <c r="AD2539">
        <v>45.349468999999999</v>
      </c>
      <c r="AE2539">
        <v>-109.495924</v>
      </c>
      <c r="AF2539" t="s">
        <v>151</v>
      </c>
      <c r="AG2539" t="s">
        <v>152</v>
      </c>
      <c r="AH2539" t="s">
        <v>153</v>
      </c>
      <c r="AJ2539" t="s">
        <v>154</v>
      </c>
      <c r="AK2539" t="s">
        <v>5067</v>
      </c>
      <c r="AM2539" t="s">
        <v>156</v>
      </c>
      <c r="AN2539" t="s">
        <v>4204</v>
      </c>
      <c r="AO2539" t="s">
        <v>158</v>
      </c>
      <c r="AP2539">
        <v>0.18</v>
      </c>
      <c r="AQ2539" t="s">
        <v>159</v>
      </c>
      <c r="AS2539" t="s">
        <v>160</v>
      </c>
      <c r="AU2539" t="s">
        <v>161</v>
      </c>
      <c r="BE2539" t="s">
        <v>958</v>
      </c>
      <c r="BO2539" t="s">
        <v>4205</v>
      </c>
      <c r="BP2539" t="s">
        <v>4195</v>
      </c>
      <c r="BQ2539" t="s">
        <v>4206</v>
      </c>
      <c r="BT2539" t="s">
        <v>166</v>
      </c>
      <c r="BU2539" s="1">
        <v>44336</v>
      </c>
      <c r="BW2539" t="s">
        <v>5068</v>
      </c>
      <c r="BX2539" t="s">
        <v>168</v>
      </c>
      <c r="BY2539">
        <v>0.04</v>
      </c>
      <c r="BZ2539" t="s">
        <v>159</v>
      </c>
      <c r="CB2539" t="s">
        <v>955</v>
      </c>
      <c r="CC2539" t="s">
        <v>170</v>
      </c>
    </row>
    <row r="2540" spans="1:81">
      <c r="A2540" t="s">
        <v>138</v>
      </c>
      <c r="B2540" t="s">
        <v>139</v>
      </c>
      <c r="C2540" t="s">
        <v>391</v>
      </c>
      <c r="D2540" t="s">
        <v>141</v>
      </c>
      <c r="E2540" t="s">
        <v>142</v>
      </c>
      <c r="F2540" t="s">
        <v>143</v>
      </c>
      <c r="G2540" s="1">
        <v>44333</v>
      </c>
      <c r="H2540" s="2">
        <v>0.45277777777777778</v>
      </c>
      <c r="I2540" t="s">
        <v>144</v>
      </c>
      <c r="M2540" t="s">
        <v>145</v>
      </c>
      <c r="U2540" t="s">
        <v>146</v>
      </c>
      <c r="V2540" t="s">
        <v>147</v>
      </c>
      <c r="W2540" t="s">
        <v>148</v>
      </c>
      <c r="X2540" t="s">
        <v>368</v>
      </c>
      <c r="Y2540" t="s">
        <v>369</v>
      </c>
      <c r="AD2540">
        <v>45.320447000000001</v>
      </c>
      <c r="AE2540">
        <v>-109.45571099999999</v>
      </c>
      <c r="AF2540" t="s">
        <v>151</v>
      </c>
      <c r="AG2540" t="s">
        <v>152</v>
      </c>
      <c r="AH2540" t="s">
        <v>153</v>
      </c>
      <c r="AJ2540" t="s">
        <v>154</v>
      </c>
      <c r="AK2540" t="s">
        <v>4698</v>
      </c>
      <c r="AM2540" t="s">
        <v>156</v>
      </c>
      <c r="AN2540" t="s">
        <v>4204</v>
      </c>
      <c r="AO2540" t="s">
        <v>158</v>
      </c>
      <c r="AP2540">
        <v>0.26</v>
      </c>
      <c r="AQ2540" t="s">
        <v>159</v>
      </c>
      <c r="AS2540" t="s">
        <v>160</v>
      </c>
      <c r="AU2540" t="s">
        <v>161</v>
      </c>
      <c r="BE2540" t="s">
        <v>393</v>
      </c>
      <c r="BO2540" t="s">
        <v>4205</v>
      </c>
      <c r="BP2540" t="s">
        <v>4195</v>
      </c>
      <c r="BQ2540" t="s">
        <v>4206</v>
      </c>
      <c r="BT2540" t="s">
        <v>166</v>
      </c>
      <c r="BU2540" s="1">
        <v>44336</v>
      </c>
      <c r="BW2540" t="s">
        <v>4699</v>
      </c>
      <c r="BX2540" t="s">
        <v>168</v>
      </c>
      <c r="BY2540">
        <v>0.04</v>
      </c>
      <c r="BZ2540" t="s">
        <v>159</v>
      </c>
      <c r="CB2540" t="s">
        <v>382</v>
      </c>
      <c r="CC2540" t="s">
        <v>170</v>
      </c>
    </row>
    <row r="2541" spans="1:81">
      <c r="A2541" t="s">
        <v>138</v>
      </c>
      <c r="B2541" t="s">
        <v>139</v>
      </c>
      <c r="C2541" t="s">
        <v>782</v>
      </c>
      <c r="D2541" t="s">
        <v>141</v>
      </c>
      <c r="E2541" t="s">
        <v>142</v>
      </c>
      <c r="F2541" t="s">
        <v>143</v>
      </c>
      <c r="G2541" s="1">
        <v>44333</v>
      </c>
      <c r="H2541" s="2">
        <v>0.51180555555555551</v>
      </c>
      <c r="I2541" t="s">
        <v>144</v>
      </c>
      <c r="M2541" t="s">
        <v>145</v>
      </c>
      <c r="U2541" t="s">
        <v>146</v>
      </c>
      <c r="V2541" t="s">
        <v>147</v>
      </c>
      <c r="W2541" t="s">
        <v>148</v>
      </c>
      <c r="X2541" t="s">
        <v>763</v>
      </c>
      <c r="Y2541" t="s">
        <v>764</v>
      </c>
      <c r="AD2541">
        <v>45.480486999999997</v>
      </c>
      <c r="AE2541">
        <v>-109.45363999999999</v>
      </c>
      <c r="AF2541" t="s">
        <v>151</v>
      </c>
      <c r="AG2541" t="s">
        <v>152</v>
      </c>
      <c r="AH2541" t="s">
        <v>153</v>
      </c>
      <c r="AJ2541" t="s">
        <v>154</v>
      </c>
      <c r="AK2541" t="s">
        <v>4831</v>
      </c>
      <c r="AM2541" t="s">
        <v>156</v>
      </c>
      <c r="AN2541" t="s">
        <v>4204</v>
      </c>
      <c r="AO2541" t="s">
        <v>158</v>
      </c>
      <c r="AP2541">
        <v>0.25</v>
      </c>
      <c r="AQ2541" t="s">
        <v>159</v>
      </c>
      <c r="AS2541" t="s">
        <v>160</v>
      </c>
      <c r="AU2541" t="s">
        <v>161</v>
      </c>
      <c r="BE2541" t="s">
        <v>784</v>
      </c>
      <c r="BO2541" t="s">
        <v>4205</v>
      </c>
      <c r="BP2541" t="s">
        <v>4195</v>
      </c>
      <c r="BQ2541" t="s">
        <v>4206</v>
      </c>
      <c r="BT2541" t="s">
        <v>166</v>
      </c>
      <c r="BU2541" s="1">
        <v>44336</v>
      </c>
      <c r="BW2541" t="s">
        <v>4832</v>
      </c>
      <c r="BX2541" t="s">
        <v>168</v>
      </c>
      <c r="BY2541">
        <v>0.04</v>
      </c>
      <c r="BZ2541" t="s">
        <v>159</v>
      </c>
      <c r="CB2541" t="s">
        <v>781</v>
      </c>
      <c r="CC2541" t="s">
        <v>170</v>
      </c>
    </row>
    <row r="2542" spans="1:81">
      <c r="A2542" t="s">
        <v>138</v>
      </c>
      <c r="B2542" t="s">
        <v>139</v>
      </c>
      <c r="C2542" t="s">
        <v>500</v>
      </c>
      <c r="D2542" t="s">
        <v>141</v>
      </c>
      <c r="E2542" t="s">
        <v>142</v>
      </c>
      <c r="F2542" t="s">
        <v>143</v>
      </c>
      <c r="G2542" s="1">
        <v>44333</v>
      </c>
      <c r="H2542" s="2">
        <v>0.47222222222222221</v>
      </c>
      <c r="I2542" t="s">
        <v>144</v>
      </c>
      <c r="M2542" t="s">
        <v>145</v>
      </c>
      <c r="U2542" t="s">
        <v>146</v>
      </c>
      <c r="V2542" t="s">
        <v>147</v>
      </c>
      <c r="W2542" t="s">
        <v>148</v>
      </c>
      <c r="X2542" t="s">
        <v>482</v>
      </c>
      <c r="Y2542" t="s">
        <v>483</v>
      </c>
      <c r="AD2542">
        <v>45.394011999999996</v>
      </c>
      <c r="AE2542">
        <v>-109.442494</v>
      </c>
      <c r="AF2542" t="s">
        <v>151</v>
      </c>
      <c r="AG2542" t="s">
        <v>152</v>
      </c>
      <c r="AH2542" t="s">
        <v>153</v>
      </c>
      <c r="AJ2542" t="s">
        <v>154</v>
      </c>
      <c r="AK2542" t="s">
        <v>4218</v>
      </c>
      <c r="AM2542" t="s">
        <v>156</v>
      </c>
      <c r="AN2542" t="s">
        <v>4204</v>
      </c>
      <c r="AO2542" t="s">
        <v>158</v>
      </c>
      <c r="AP2542">
        <v>0.83</v>
      </c>
      <c r="AQ2542" t="s">
        <v>159</v>
      </c>
      <c r="AS2542" t="s">
        <v>160</v>
      </c>
      <c r="AU2542" t="s">
        <v>161</v>
      </c>
      <c r="BE2542" t="s">
        <v>4219</v>
      </c>
      <c r="BO2542" t="s">
        <v>4205</v>
      </c>
      <c r="BP2542" t="s">
        <v>4195</v>
      </c>
      <c r="BQ2542" t="s">
        <v>4206</v>
      </c>
      <c r="BT2542" t="s">
        <v>166</v>
      </c>
      <c r="BU2542" s="1">
        <v>44336</v>
      </c>
      <c r="BW2542" t="s">
        <v>4220</v>
      </c>
      <c r="BX2542" t="s">
        <v>168</v>
      </c>
      <c r="BY2542">
        <v>0.04</v>
      </c>
      <c r="BZ2542" t="s">
        <v>159</v>
      </c>
      <c r="CB2542" t="s">
        <v>487</v>
      </c>
      <c r="CC2542" t="s">
        <v>170</v>
      </c>
    </row>
    <row r="2543" spans="1:81">
      <c r="A2543" t="s">
        <v>138</v>
      </c>
      <c r="B2543" t="s">
        <v>139</v>
      </c>
      <c r="C2543" t="s">
        <v>673</v>
      </c>
      <c r="D2543" t="s">
        <v>141</v>
      </c>
      <c r="E2543" t="s">
        <v>142</v>
      </c>
      <c r="F2543" t="s">
        <v>143</v>
      </c>
      <c r="G2543" s="1">
        <v>44333</v>
      </c>
      <c r="H2543" s="2">
        <v>0.43402777777777779</v>
      </c>
      <c r="I2543" t="s">
        <v>144</v>
      </c>
      <c r="M2543" t="s">
        <v>145</v>
      </c>
      <c r="U2543" t="s">
        <v>146</v>
      </c>
      <c r="V2543" t="s">
        <v>147</v>
      </c>
      <c r="W2543" t="s">
        <v>148</v>
      </c>
      <c r="X2543" t="s">
        <v>655</v>
      </c>
      <c r="Y2543" t="s">
        <v>656</v>
      </c>
      <c r="AD2543">
        <v>45.323431999999997</v>
      </c>
      <c r="AE2543">
        <v>-109.467198</v>
      </c>
      <c r="AF2543" t="s">
        <v>151</v>
      </c>
      <c r="AG2543" t="s">
        <v>152</v>
      </c>
      <c r="AH2543" t="s">
        <v>153</v>
      </c>
      <c r="AJ2543" t="s">
        <v>154</v>
      </c>
      <c r="AK2543" t="s">
        <v>6010</v>
      </c>
      <c r="AM2543" t="s">
        <v>156</v>
      </c>
      <c r="AN2543" t="s">
        <v>4204</v>
      </c>
      <c r="AO2543" t="s">
        <v>158</v>
      </c>
      <c r="AP2543">
        <v>0.28000000000000003</v>
      </c>
      <c r="AQ2543" t="s">
        <v>159</v>
      </c>
      <c r="AS2543" t="s">
        <v>160</v>
      </c>
      <c r="AU2543" t="s">
        <v>161</v>
      </c>
      <c r="BE2543" t="s">
        <v>675</v>
      </c>
      <c r="BO2543" t="s">
        <v>4205</v>
      </c>
      <c r="BP2543" t="s">
        <v>4195</v>
      </c>
      <c r="BQ2543" t="s">
        <v>4206</v>
      </c>
      <c r="BT2543" t="s">
        <v>166</v>
      </c>
      <c r="BU2543" s="1">
        <v>44336</v>
      </c>
      <c r="BW2543" t="s">
        <v>6011</v>
      </c>
      <c r="BX2543" t="s">
        <v>168</v>
      </c>
      <c r="BY2543">
        <v>0.04</v>
      </c>
      <c r="BZ2543" t="s">
        <v>159</v>
      </c>
      <c r="CB2543" t="s">
        <v>668</v>
      </c>
      <c r="CC2543" t="s">
        <v>170</v>
      </c>
    </row>
    <row r="2544" spans="1:81">
      <c r="A2544" t="s">
        <v>138</v>
      </c>
      <c r="B2544" t="s">
        <v>139</v>
      </c>
      <c r="C2544" t="s">
        <v>1757</v>
      </c>
      <c r="D2544" t="s">
        <v>141</v>
      </c>
      <c r="E2544" t="s">
        <v>142</v>
      </c>
      <c r="F2544" t="s">
        <v>143</v>
      </c>
      <c r="G2544" s="1">
        <v>44333</v>
      </c>
      <c r="H2544" s="2">
        <v>0.49791666666666667</v>
      </c>
      <c r="I2544" t="s">
        <v>144</v>
      </c>
      <c r="M2544" t="s">
        <v>145</v>
      </c>
      <c r="U2544" t="s">
        <v>146</v>
      </c>
      <c r="V2544" t="s">
        <v>147</v>
      </c>
      <c r="W2544" t="s">
        <v>148</v>
      </c>
      <c r="X2544" t="s">
        <v>1739</v>
      </c>
      <c r="Y2544" t="s">
        <v>1740</v>
      </c>
      <c r="AD2544">
        <v>45.466926000000001</v>
      </c>
      <c r="AE2544">
        <v>-109.49140800000001</v>
      </c>
      <c r="AF2544" t="s">
        <v>151</v>
      </c>
      <c r="AG2544" t="s">
        <v>152</v>
      </c>
      <c r="AH2544" t="s">
        <v>153</v>
      </c>
      <c r="AJ2544" t="s">
        <v>154</v>
      </c>
      <c r="AK2544" t="s">
        <v>6143</v>
      </c>
      <c r="AM2544" t="s">
        <v>156</v>
      </c>
      <c r="AN2544" t="s">
        <v>4204</v>
      </c>
      <c r="AO2544" t="s">
        <v>158</v>
      </c>
      <c r="AP2544">
        <v>0.24</v>
      </c>
      <c r="AQ2544" t="s">
        <v>159</v>
      </c>
      <c r="AS2544" t="s">
        <v>160</v>
      </c>
      <c r="AU2544" t="s">
        <v>161</v>
      </c>
      <c r="BE2544" t="s">
        <v>1759</v>
      </c>
      <c r="BO2544" t="s">
        <v>4205</v>
      </c>
      <c r="BP2544" t="s">
        <v>4195</v>
      </c>
      <c r="BQ2544" t="s">
        <v>4206</v>
      </c>
      <c r="BT2544" t="s">
        <v>166</v>
      </c>
      <c r="BU2544" s="1">
        <v>44336</v>
      </c>
      <c r="BW2544" t="s">
        <v>6144</v>
      </c>
      <c r="BX2544" t="s">
        <v>168</v>
      </c>
      <c r="BY2544">
        <v>0.04</v>
      </c>
      <c r="BZ2544" t="s">
        <v>159</v>
      </c>
      <c r="CB2544" t="s">
        <v>1752</v>
      </c>
      <c r="CC2544" t="s">
        <v>170</v>
      </c>
    </row>
    <row r="2545" spans="1:81">
      <c r="A2545" t="s">
        <v>138</v>
      </c>
      <c r="B2545" t="s">
        <v>139</v>
      </c>
      <c r="C2545" t="s">
        <v>1460</v>
      </c>
      <c r="D2545" t="s">
        <v>141</v>
      </c>
      <c r="E2545" t="s">
        <v>142</v>
      </c>
      <c r="F2545" t="s">
        <v>143</v>
      </c>
      <c r="G2545" s="1">
        <v>44333</v>
      </c>
      <c r="H2545" s="2">
        <v>0.375</v>
      </c>
      <c r="I2545" t="s">
        <v>144</v>
      </c>
      <c r="M2545" t="s">
        <v>145</v>
      </c>
      <c r="U2545" t="s">
        <v>146</v>
      </c>
      <c r="V2545" t="s">
        <v>147</v>
      </c>
      <c r="W2545" t="s">
        <v>148</v>
      </c>
      <c r="X2545" t="s">
        <v>1425</v>
      </c>
      <c r="Y2545" t="s">
        <v>1426</v>
      </c>
      <c r="AD2545">
        <v>45.528542999999999</v>
      </c>
      <c r="AE2545">
        <v>-109.468368</v>
      </c>
      <c r="AF2545" t="s">
        <v>151</v>
      </c>
      <c r="AG2545" t="s">
        <v>152</v>
      </c>
      <c r="AH2545" t="s">
        <v>153</v>
      </c>
      <c r="AJ2545" t="s">
        <v>154</v>
      </c>
      <c r="AK2545" t="s">
        <v>5772</v>
      </c>
      <c r="AM2545" t="s">
        <v>156</v>
      </c>
      <c r="AN2545" t="s">
        <v>4204</v>
      </c>
      <c r="AO2545" t="s">
        <v>158</v>
      </c>
      <c r="AP2545">
        <v>0.19</v>
      </c>
      <c r="AQ2545" t="s">
        <v>159</v>
      </c>
      <c r="AS2545" t="s">
        <v>160</v>
      </c>
      <c r="AU2545" t="s">
        <v>161</v>
      </c>
      <c r="BE2545" t="s">
        <v>1458</v>
      </c>
      <c r="BO2545" t="s">
        <v>4205</v>
      </c>
      <c r="BP2545" t="s">
        <v>4195</v>
      </c>
      <c r="BQ2545" t="s">
        <v>4206</v>
      </c>
      <c r="BT2545" t="s">
        <v>166</v>
      </c>
      <c r="BU2545" s="1">
        <v>44336</v>
      </c>
      <c r="BW2545" t="s">
        <v>5773</v>
      </c>
      <c r="BX2545" t="s">
        <v>168</v>
      </c>
      <c r="BY2545">
        <v>0.04</v>
      </c>
      <c r="BZ2545" t="s">
        <v>159</v>
      </c>
      <c r="CB2545" t="s">
        <v>1439</v>
      </c>
      <c r="CC2545" t="s">
        <v>170</v>
      </c>
    </row>
    <row r="2546" spans="1:81">
      <c r="A2546" t="s">
        <v>138</v>
      </c>
      <c r="B2546" t="s">
        <v>139</v>
      </c>
      <c r="C2546" t="s">
        <v>1463</v>
      </c>
      <c r="D2546" t="s">
        <v>141</v>
      </c>
      <c r="E2546" t="s">
        <v>142</v>
      </c>
      <c r="F2546" t="s">
        <v>143</v>
      </c>
      <c r="G2546" s="1">
        <v>44350</v>
      </c>
      <c r="H2546" s="2">
        <v>0.39930555555555558</v>
      </c>
      <c r="I2546" t="s">
        <v>144</v>
      </c>
      <c r="M2546" t="s">
        <v>145</v>
      </c>
      <c r="U2546" t="s">
        <v>146</v>
      </c>
      <c r="V2546" t="s">
        <v>147</v>
      </c>
      <c r="W2546" t="s">
        <v>148</v>
      </c>
      <c r="X2546" t="s">
        <v>1425</v>
      </c>
      <c r="Y2546" t="s">
        <v>1426</v>
      </c>
      <c r="AD2546">
        <v>45.528542999999999</v>
      </c>
      <c r="AE2546">
        <v>-109.468368</v>
      </c>
      <c r="AF2546" t="s">
        <v>151</v>
      </c>
      <c r="AG2546" t="s">
        <v>152</v>
      </c>
      <c r="AH2546" t="s">
        <v>153</v>
      </c>
      <c r="AJ2546" t="s">
        <v>154</v>
      </c>
      <c r="AK2546" t="s">
        <v>5778</v>
      </c>
      <c r="AM2546" t="s">
        <v>156</v>
      </c>
      <c r="AN2546" t="s">
        <v>4204</v>
      </c>
      <c r="AO2546" t="s">
        <v>158</v>
      </c>
      <c r="AP2546">
        <v>0.23</v>
      </c>
      <c r="AQ2546" t="s">
        <v>159</v>
      </c>
      <c r="AS2546" t="s">
        <v>160</v>
      </c>
      <c r="AU2546" t="s">
        <v>161</v>
      </c>
      <c r="BE2546" t="s">
        <v>1465</v>
      </c>
      <c r="BO2546" t="s">
        <v>4205</v>
      </c>
      <c r="BP2546" t="s">
        <v>4195</v>
      </c>
      <c r="BQ2546" t="s">
        <v>4206</v>
      </c>
      <c r="BT2546" t="s">
        <v>166</v>
      </c>
      <c r="BU2546" s="1">
        <v>44355</v>
      </c>
      <c r="BW2546" t="s">
        <v>5779</v>
      </c>
      <c r="BX2546" t="s">
        <v>168</v>
      </c>
      <c r="BY2546">
        <v>0.04</v>
      </c>
      <c r="BZ2546" t="s">
        <v>159</v>
      </c>
      <c r="CB2546" t="s">
        <v>1430</v>
      </c>
      <c r="CC2546" t="s">
        <v>170</v>
      </c>
    </row>
    <row r="2547" spans="1:81">
      <c r="A2547" t="s">
        <v>138</v>
      </c>
      <c r="B2547" t="s">
        <v>139</v>
      </c>
      <c r="C2547" t="s">
        <v>1761</v>
      </c>
      <c r="D2547" t="s">
        <v>141</v>
      </c>
      <c r="E2547" t="s">
        <v>142</v>
      </c>
      <c r="F2547" t="s">
        <v>143</v>
      </c>
      <c r="G2547" s="1">
        <v>44350</v>
      </c>
      <c r="H2547" s="2">
        <v>0.47916666666666669</v>
      </c>
      <c r="I2547" t="s">
        <v>144</v>
      </c>
      <c r="M2547" t="s">
        <v>145</v>
      </c>
      <c r="U2547" t="s">
        <v>146</v>
      </c>
      <c r="V2547" t="s">
        <v>147</v>
      </c>
      <c r="W2547" t="s">
        <v>148</v>
      </c>
      <c r="X2547" t="s">
        <v>1739</v>
      </c>
      <c r="Y2547" t="s">
        <v>1740</v>
      </c>
      <c r="AD2547">
        <v>45.466926000000001</v>
      </c>
      <c r="AE2547">
        <v>-109.49140800000001</v>
      </c>
      <c r="AF2547" t="s">
        <v>151</v>
      </c>
      <c r="AG2547" t="s">
        <v>152</v>
      </c>
      <c r="AH2547" t="s">
        <v>153</v>
      </c>
      <c r="AJ2547" t="s">
        <v>154</v>
      </c>
      <c r="AK2547" t="s">
        <v>6149</v>
      </c>
      <c r="AM2547" t="s">
        <v>156</v>
      </c>
      <c r="AN2547" t="s">
        <v>4204</v>
      </c>
      <c r="AO2547" t="s">
        <v>158</v>
      </c>
      <c r="AP2547">
        <v>0.28000000000000003</v>
      </c>
      <c r="AQ2547" t="s">
        <v>159</v>
      </c>
      <c r="AS2547" t="s">
        <v>160</v>
      </c>
      <c r="AU2547" t="s">
        <v>161</v>
      </c>
      <c r="BE2547" t="s">
        <v>1763</v>
      </c>
      <c r="BO2547" t="s">
        <v>4205</v>
      </c>
      <c r="BP2547" t="s">
        <v>4195</v>
      </c>
      <c r="BQ2547" t="s">
        <v>4206</v>
      </c>
      <c r="BT2547" t="s">
        <v>166</v>
      </c>
      <c r="BU2547" s="1">
        <v>44355</v>
      </c>
      <c r="BW2547" t="s">
        <v>6150</v>
      </c>
      <c r="BX2547" t="s">
        <v>168</v>
      </c>
      <c r="BY2547">
        <v>0.04</v>
      </c>
      <c r="BZ2547" t="s">
        <v>159</v>
      </c>
      <c r="CB2547" t="s">
        <v>1752</v>
      </c>
      <c r="CC2547" t="s">
        <v>170</v>
      </c>
    </row>
    <row r="2548" spans="1:81">
      <c r="A2548" t="s">
        <v>138</v>
      </c>
      <c r="B2548" t="s">
        <v>139</v>
      </c>
      <c r="C2548" t="s">
        <v>786</v>
      </c>
      <c r="D2548" t="s">
        <v>141</v>
      </c>
      <c r="E2548" t="s">
        <v>142</v>
      </c>
      <c r="F2548" t="s">
        <v>143</v>
      </c>
      <c r="G2548" s="1">
        <v>44350</v>
      </c>
      <c r="H2548" s="2">
        <v>0.48958333333333331</v>
      </c>
      <c r="I2548" t="s">
        <v>144</v>
      </c>
      <c r="M2548" t="s">
        <v>145</v>
      </c>
      <c r="U2548" t="s">
        <v>146</v>
      </c>
      <c r="V2548" t="s">
        <v>147</v>
      </c>
      <c r="W2548" t="s">
        <v>148</v>
      </c>
      <c r="X2548" t="s">
        <v>763</v>
      </c>
      <c r="Y2548" t="s">
        <v>764</v>
      </c>
      <c r="AD2548">
        <v>45.480486999999997</v>
      </c>
      <c r="AE2548">
        <v>-109.45363999999999</v>
      </c>
      <c r="AF2548" t="s">
        <v>151</v>
      </c>
      <c r="AG2548" t="s">
        <v>152</v>
      </c>
      <c r="AH2548" t="s">
        <v>153</v>
      </c>
      <c r="AJ2548" t="s">
        <v>154</v>
      </c>
      <c r="AK2548" t="s">
        <v>4837</v>
      </c>
      <c r="AM2548" t="s">
        <v>156</v>
      </c>
      <c r="AN2548" t="s">
        <v>4204</v>
      </c>
      <c r="AO2548" t="s">
        <v>158</v>
      </c>
      <c r="AP2548">
        <v>0.39</v>
      </c>
      <c r="AQ2548" t="s">
        <v>159</v>
      </c>
      <c r="AS2548" t="s">
        <v>160</v>
      </c>
      <c r="AU2548" t="s">
        <v>161</v>
      </c>
      <c r="BE2548" t="s">
        <v>788</v>
      </c>
      <c r="BO2548" t="s">
        <v>4205</v>
      </c>
      <c r="BP2548" t="s">
        <v>4195</v>
      </c>
      <c r="BQ2548" t="s">
        <v>4206</v>
      </c>
      <c r="BT2548" t="s">
        <v>166</v>
      </c>
      <c r="BU2548" s="1">
        <v>44355</v>
      </c>
      <c r="BW2548" t="s">
        <v>4838</v>
      </c>
      <c r="BX2548" t="s">
        <v>168</v>
      </c>
      <c r="BY2548">
        <v>0.04</v>
      </c>
      <c r="BZ2548" t="s">
        <v>159</v>
      </c>
      <c r="CB2548" t="s">
        <v>781</v>
      </c>
      <c r="CC2548" t="s">
        <v>170</v>
      </c>
    </row>
    <row r="2549" spans="1:81">
      <c r="A2549" t="s">
        <v>138</v>
      </c>
      <c r="B2549" t="s">
        <v>139</v>
      </c>
      <c r="C2549" t="s">
        <v>504</v>
      </c>
      <c r="D2549" t="s">
        <v>141</v>
      </c>
      <c r="E2549" t="s">
        <v>142</v>
      </c>
      <c r="F2549" t="s">
        <v>143</v>
      </c>
      <c r="G2549" s="1">
        <v>44350</v>
      </c>
      <c r="H2549" s="2">
        <v>0.4548611111111111</v>
      </c>
      <c r="I2549" t="s">
        <v>144</v>
      </c>
      <c r="M2549" t="s">
        <v>145</v>
      </c>
      <c r="U2549" t="s">
        <v>146</v>
      </c>
      <c r="V2549" t="s">
        <v>147</v>
      </c>
      <c r="W2549" t="s">
        <v>148</v>
      </c>
      <c r="X2549" t="s">
        <v>482</v>
      </c>
      <c r="Y2549" t="s">
        <v>483</v>
      </c>
      <c r="AD2549">
        <v>45.394011999999996</v>
      </c>
      <c r="AE2549">
        <v>-109.442494</v>
      </c>
      <c r="AF2549" t="s">
        <v>151</v>
      </c>
      <c r="AG2549" t="s">
        <v>152</v>
      </c>
      <c r="AH2549" t="s">
        <v>153</v>
      </c>
      <c r="AJ2549" t="s">
        <v>154</v>
      </c>
      <c r="AK2549" t="s">
        <v>4225</v>
      </c>
      <c r="AM2549" t="s">
        <v>156</v>
      </c>
      <c r="AN2549" t="s">
        <v>4204</v>
      </c>
      <c r="AO2549" t="s">
        <v>158</v>
      </c>
      <c r="AP2549">
        <v>0.43</v>
      </c>
      <c r="AQ2549" t="s">
        <v>159</v>
      </c>
      <c r="AS2549" t="s">
        <v>160</v>
      </c>
      <c r="AU2549" t="s">
        <v>161</v>
      </c>
      <c r="BE2549" t="s">
        <v>506</v>
      </c>
      <c r="BO2549" t="s">
        <v>4205</v>
      </c>
      <c r="BP2549" t="s">
        <v>4195</v>
      </c>
      <c r="BQ2549" t="s">
        <v>4206</v>
      </c>
      <c r="BT2549" t="s">
        <v>166</v>
      </c>
      <c r="BU2549" s="1">
        <v>44355</v>
      </c>
      <c r="BW2549" t="s">
        <v>4226</v>
      </c>
      <c r="BX2549" t="s">
        <v>168</v>
      </c>
      <c r="BY2549">
        <v>0.04</v>
      </c>
      <c r="BZ2549" t="s">
        <v>159</v>
      </c>
      <c r="CB2549" t="s">
        <v>373</v>
      </c>
      <c r="CC2549" t="s">
        <v>170</v>
      </c>
    </row>
    <row r="2550" spans="1:81">
      <c r="A2550" t="s">
        <v>138</v>
      </c>
      <c r="B2550" t="s">
        <v>139</v>
      </c>
      <c r="C2550" t="s">
        <v>395</v>
      </c>
      <c r="D2550" t="s">
        <v>141</v>
      </c>
      <c r="E2550" t="s">
        <v>142</v>
      </c>
      <c r="F2550" t="s">
        <v>143</v>
      </c>
      <c r="G2550" s="1">
        <v>44350</v>
      </c>
      <c r="H2550" s="2">
        <v>0.43402777777777779</v>
      </c>
      <c r="I2550" t="s">
        <v>144</v>
      </c>
      <c r="M2550" t="s">
        <v>145</v>
      </c>
      <c r="U2550" t="s">
        <v>146</v>
      </c>
      <c r="V2550" t="s">
        <v>147</v>
      </c>
      <c r="W2550" t="s">
        <v>148</v>
      </c>
      <c r="X2550" t="s">
        <v>368</v>
      </c>
      <c r="Y2550" t="s">
        <v>369</v>
      </c>
      <c r="AD2550">
        <v>45.320447000000001</v>
      </c>
      <c r="AE2550">
        <v>-109.45571099999999</v>
      </c>
      <c r="AF2550" t="s">
        <v>151</v>
      </c>
      <c r="AG2550" t="s">
        <v>152</v>
      </c>
      <c r="AH2550" t="s">
        <v>153</v>
      </c>
      <c r="AJ2550" t="s">
        <v>154</v>
      </c>
      <c r="AK2550" t="s">
        <v>4704</v>
      </c>
      <c r="AM2550" t="s">
        <v>156</v>
      </c>
      <c r="AN2550" t="s">
        <v>4204</v>
      </c>
      <c r="AO2550" t="s">
        <v>158</v>
      </c>
      <c r="AP2550">
        <v>0.41</v>
      </c>
      <c r="AQ2550" t="s">
        <v>159</v>
      </c>
      <c r="AS2550" t="s">
        <v>160</v>
      </c>
      <c r="AU2550" t="s">
        <v>161</v>
      </c>
      <c r="BE2550" t="s">
        <v>397</v>
      </c>
      <c r="BO2550" t="s">
        <v>4205</v>
      </c>
      <c r="BP2550" t="s">
        <v>4195</v>
      </c>
      <c r="BQ2550" t="s">
        <v>4206</v>
      </c>
      <c r="BT2550" t="s">
        <v>166</v>
      </c>
      <c r="BU2550" s="1">
        <v>44355</v>
      </c>
      <c r="BW2550" t="s">
        <v>4705</v>
      </c>
      <c r="BX2550" t="s">
        <v>168</v>
      </c>
      <c r="BY2550">
        <v>0.04</v>
      </c>
      <c r="BZ2550" t="s">
        <v>159</v>
      </c>
      <c r="CB2550" t="s">
        <v>399</v>
      </c>
      <c r="CC2550" t="s">
        <v>170</v>
      </c>
    </row>
    <row r="2551" spans="1:81">
      <c r="A2551" t="s">
        <v>138</v>
      </c>
      <c r="B2551" t="s">
        <v>139</v>
      </c>
      <c r="C2551" t="s">
        <v>209</v>
      </c>
      <c r="D2551" t="s">
        <v>141</v>
      </c>
      <c r="E2551" t="s">
        <v>142</v>
      </c>
      <c r="F2551" t="s">
        <v>143</v>
      </c>
      <c r="G2551" s="1">
        <v>44350</v>
      </c>
      <c r="H2551" s="2">
        <v>0.5</v>
      </c>
      <c r="I2551" t="s">
        <v>144</v>
      </c>
      <c r="M2551" t="s">
        <v>145</v>
      </c>
      <c r="U2551" t="s">
        <v>146</v>
      </c>
      <c r="V2551" t="s">
        <v>147</v>
      </c>
      <c r="W2551" t="s">
        <v>148</v>
      </c>
      <c r="X2551" t="s">
        <v>149</v>
      </c>
      <c r="Y2551" t="s">
        <v>150</v>
      </c>
      <c r="AD2551">
        <v>45.483227999999997</v>
      </c>
      <c r="AE2551">
        <v>-109.451708</v>
      </c>
      <c r="AF2551" t="s">
        <v>210</v>
      </c>
      <c r="AG2551" t="s">
        <v>152</v>
      </c>
      <c r="AH2551" t="s">
        <v>211</v>
      </c>
      <c r="AJ2551" t="s">
        <v>154</v>
      </c>
      <c r="AK2551" t="s">
        <v>4473</v>
      </c>
      <c r="AM2551" t="s">
        <v>156</v>
      </c>
      <c r="AN2551" t="s">
        <v>4204</v>
      </c>
      <c r="AO2551" t="s">
        <v>158</v>
      </c>
      <c r="AP2551">
        <v>0.36</v>
      </c>
      <c r="AQ2551" t="s">
        <v>159</v>
      </c>
      <c r="AS2551" t="s">
        <v>160</v>
      </c>
      <c r="AU2551" t="s">
        <v>161</v>
      </c>
      <c r="BE2551" t="s">
        <v>213</v>
      </c>
      <c r="BO2551" t="s">
        <v>4205</v>
      </c>
      <c r="BP2551" t="s">
        <v>4195</v>
      </c>
      <c r="BQ2551" t="s">
        <v>4206</v>
      </c>
      <c r="BT2551" t="s">
        <v>166</v>
      </c>
      <c r="BU2551" s="1">
        <v>44355</v>
      </c>
      <c r="BW2551" t="s">
        <v>4474</v>
      </c>
      <c r="BX2551" t="s">
        <v>168</v>
      </c>
      <c r="BY2551">
        <v>0.04</v>
      </c>
      <c r="BZ2551" t="s">
        <v>159</v>
      </c>
      <c r="CB2551" t="s">
        <v>215</v>
      </c>
      <c r="CC2551" t="s">
        <v>170</v>
      </c>
    </row>
    <row r="2552" spans="1:81">
      <c r="A2552" t="s">
        <v>138</v>
      </c>
      <c r="B2552" t="s">
        <v>139</v>
      </c>
      <c r="C2552" t="s">
        <v>1200</v>
      </c>
      <c r="D2552" t="s">
        <v>141</v>
      </c>
      <c r="E2552" t="s">
        <v>142</v>
      </c>
      <c r="F2552" t="s">
        <v>143</v>
      </c>
      <c r="G2552" s="1">
        <v>44350</v>
      </c>
      <c r="H2552" s="2">
        <v>0.52083333333333337</v>
      </c>
      <c r="I2552" t="s">
        <v>144</v>
      </c>
      <c r="M2552" t="s">
        <v>145</v>
      </c>
      <c r="U2552" t="s">
        <v>146</v>
      </c>
      <c r="V2552" t="s">
        <v>147</v>
      </c>
      <c r="W2552" t="s">
        <v>148</v>
      </c>
      <c r="X2552" t="s">
        <v>1161</v>
      </c>
      <c r="Y2552" t="s">
        <v>1162</v>
      </c>
      <c r="AD2552">
        <v>45.486469</v>
      </c>
      <c r="AE2552">
        <v>-109.456142</v>
      </c>
      <c r="AF2552" t="s">
        <v>151</v>
      </c>
      <c r="AG2552" t="s">
        <v>152</v>
      </c>
      <c r="AH2552" t="s">
        <v>153</v>
      </c>
      <c r="AJ2552" t="s">
        <v>154</v>
      </c>
      <c r="AK2552" t="s">
        <v>5331</v>
      </c>
      <c r="AM2552" t="s">
        <v>156</v>
      </c>
      <c r="AN2552" t="s">
        <v>4204</v>
      </c>
      <c r="AO2552" t="s">
        <v>158</v>
      </c>
      <c r="AP2552">
        <v>0.52</v>
      </c>
      <c r="AQ2552" t="s">
        <v>159</v>
      </c>
      <c r="AS2552" t="s">
        <v>160</v>
      </c>
      <c r="AU2552" t="s">
        <v>161</v>
      </c>
      <c r="BE2552" t="s">
        <v>1202</v>
      </c>
      <c r="BO2552" t="s">
        <v>4205</v>
      </c>
      <c r="BP2552" t="s">
        <v>4195</v>
      </c>
      <c r="BQ2552" t="s">
        <v>4206</v>
      </c>
      <c r="BT2552" t="s">
        <v>166</v>
      </c>
      <c r="BU2552" s="1">
        <v>44355</v>
      </c>
      <c r="BW2552" t="s">
        <v>5332</v>
      </c>
      <c r="BX2552" t="s">
        <v>168</v>
      </c>
      <c r="BY2552">
        <v>0.04</v>
      </c>
      <c r="BZ2552" t="s">
        <v>159</v>
      </c>
      <c r="CB2552" t="s">
        <v>169</v>
      </c>
      <c r="CC2552" t="s">
        <v>170</v>
      </c>
    </row>
    <row r="2553" spans="1:81">
      <c r="A2553" t="s">
        <v>138</v>
      </c>
      <c r="B2553" t="s">
        <v>139</v>
      </c>
      <c r="C2553" t="s">
        <v>960</v>
      </c>
      <c r="D2553" t="s">
        <v>141</v>
      </c>
      <c r="E2553" t="s">
        <v>142</v>
      </c>
      <c r="F2553" t="s">
        <v>143</v>
      </c>
      <c r="G2553" s="1">
        <v>44350</v>
      </c>
      <c r="H2553" s="2">
        <v>0.40277777777777779</v>
      </c>
      <c r="I2553" t="s">
        <v>144</v>
      </c>
      <c r="M2553" t="s">
        <v>145</v>
      </c>
      <c r="U2553" t="s">
        <v>146</v>
      </c>
      <c r="V2553" t="s">
        <v>147</v>
      </c>
      <c r="W2553" t="s">
        <v>148</v>
      </c>
      <c r="X2553" t="s">
        <v>943</v>
      </c>
      <c r="Y2553" t="s">
        <v>944</v>
      </c>
      <c r="AD2553">
        <v>45.349468999999999</v>
      </c>
      <c r="AE2553">
        <v>-109.495924</v>
      </c>
      <c r="AF2553" t="s">
        <v>151</v>
      </c>
      <c r="AG2553" t="s">
        <v>152</v>
      </c>
      <c r="AH2553" t="s">
        <v>153</v>
      </c>
      <c r="AJ2553" t="s">
        <v>154</v>
      </c>
      <c r="AK2553" t="s">
        <v>5073</v>
      </c>
      <c r="AM2553" t="s">
        <v>156</v>
      </c>
      <c r="AN2553" t="s">
        <v>4204</v>
      </c>
      <c r="AO2553" t="s">
        <v>158</v>
      </c>
      <c r="AP2553">
        <v>0.23</v>
      </c>
      <c r="AQ2553" t="s">
        <v>159</v>
      </c>
      <c r="AS2553" t="s">
        <v>160</v>
      </c>
      <c r="AU2553" t="s">
        <v>161</v>
      </c>
      <c r="BE2553" t="s">
        <v>962</v>
      </c>
      <c r="BO2553" t="s">
        <v>4205</v>
      </c>
      <c r="BP2553" t="s">
        <v>4195</v>
      </c>
      <c r="BQ2553" t="s">
        <v>4206</v>
      </c>
      <c r="BT2553" t="s">
        <v>166</v>
      </c>
      <c r="BU2553" s="1">
        <v>44355</v>
      </c>
      <c r="BW2553" t="s">
        <v>5074</v>
      </c>
      <c r="BX2553" t="s">
        <v>168</v>
      </c>
      <c r="BY2553">
        <v>0.04</v>
      </c>
      <c r="BZ2553" t="s">
        <v>159</v>
      </c>
      <c r="CB2553" t="s">
        <v>955</v>
      </c>
      <c r="CC2553" t="s">
        <v>170</v>
      </c>
    </row>
    <row r="2554" spans="1:81">
      <c r="A2554" t="s">
        <v>138</v>
      </c>
      <c r="B2554" t="s">
        <v>139</v>
      </c>
      <c r="C2554" t="s">
        <v>684</v>
      </c>
      <c r="D2554" t="s">
        <v>141</v>
      </c>
      <c r="E2554" t="s">
        <v>142</v>
      </c>
      <c r="F2554" t="s">
        <v>143</v>
      </c>
      <c r="G2554" s="1">
        <v>44350</v>
      </c>
      <c r="H2554" s="2">
        <v>0.42708333333333331</v>
      </c>
      <c r="I2554" t="s">
        <v>144</v>
      </c>
      <c r="M2554" t="s">
        <v>145</v>
      </c>
      <c r="U2554" t="s">
        <v>146</v>
      </c>
      <c r="V2554" t="s">
        <v>147</v>
      </c>
      <c r="W2554" t="s">
        <v>148</v>
      </c>
      <c r="X2554" t="s">
        <v>655</v>
      </c>
      <c r="Y2554" t="s">
        <v>656</v>
      </c>
      <c r="AD2554">
        <v>45.323431999999997</v>
      </c>
      <c r="AE2554">
        <v>-109.467198</v>
      </c>
      <c r="AF2554" t="s">
        <v>151</v>
      </c>
      <c r="AG2554" t="s">
        <v>152</v>
      </c>
      <c r="AH2554" t="s">
        <v>153</v>
      </c>
      <c r="AJ2554" t="s">
        <v>154</v>
      </c>
      <c r="AK2554" t="s">
        <v>6016</v>
      </c>
      <c r="AM2554" t="s">
        <v>156</v>
      </c>
      <c r="AN2554" t="s">
        <v>4204</v>
      </c>
      <c r="AO2554" t="s">
        <v>158</v>
      </c>
      <c r="AP2554">
        <v>0.3</v>
      </c>
      <c r="AQ2554" t="s">
        <v>159</v>
      </c>
      <c r="AS2554" t="s">
        <v>160</v>
      </c>
      <c r="AU2554" t="s">
        <v>161</v>
      </c>
      <c r="BE2554" t="s">
        <v>682</v>
      </c>
      <c r="BO2554" t="s">
        <v>4205</v>
      </c>
      <c r="BP2554" t="s">
        <v>4195</v>
      </c>
      <c r="BQ2554" t="s">
        <v>4206</v>
      </c>
      <c r="BT2554" t="s">
        <v>166</v>
      </c>
      <c r="BU2554" s="1">
        <v>44355</v>
      </c>
      <c r="BW2554" t="s">
        <v>6017</v>
      </c>
      <c r="BX2554" t="s">
        <v>168</v>
      </c>
      <c r="BY2554">
        <v>0.04</v>
      </c>
      <c r="BZ2554" t="s">
        <v>159</v>
      </c>
      <c r="CB2554" t="s">
        <v>668</v>
      </c>
      <c r="CC2554" t="s">
        <v>170</v>
      </c>
    </row>
    <row r="2555" spans="1:81">
      <c r="A2555" t="s">
        <v>138</v>
      </c>
      <c r="B2555" t="s">
        <v>139</v>
      </c>
      <c r="C2555" t="s">
        <v>1765</v>
      </c>
      <c r="D2555" t="s">
        <v>141</v>
      </c>
      <c r="E2555" t="s">
        <v>142</v>
      </c>
      <c r="F2555" t="s">
        <v>143</v>
      </c>
      <c r="G2555" s="1">
        <v>44365</v>
      </c>
      <c r="H2555" s="2">
        <v>0.46875</v>
      </c>
      <c r="I2555" t="s">
        <v>144</v>
      </c>
      <c r="M2555" t="s">
        <v>145</v>
      </c>
      <c r="U2555" t="s">
        <v>146</v>
      </c>
      <c r="V2555" t="s">
        <v>147</v>
      </c>
      <c r="W2555" t="s">
        <v>148</v>
      </c>
      <c r="X2555" t="s">
        <v>1739</v>
      </c>
      <c r="Y2555" t="s">
        <v>1740</v>
      </c>
      <c r="AD2555">
        <v>45.466926000000001</v>
      </c>
      <c r="AE2555">
        <v>-109.49140800000001</v>
      </c>
      <c r="AF2555" t="s">
        <v>151</v>
      </c>
      <c r="AG2555" t="s">
        <v>152</v>
      </c>
      <c r="AH2555" t="s">
        <v>153</v>
      </c>
      <c r="AJ2555" t="s">
        <v>154</v>
      </c>
      <c r="AK2555" t="s">
        <v>6155</v>
      </c>
      <c r="AM2555" t="s">
        <v>156</v>
      </c>
      <c r="AN2555" t="s">
        <v>4204</v>
      </c>
      <c r="AO2555" t="s">
        <v>158</v>
      </c>
      <c r="AP2555">
        <v>0.26</v>
      </c>
      <c r="AQ2555" t="s">
        <v>159</v>
      </c>
      <c r="AS2555" t="s">
        <v>160</v>
      </c>
      <c r="AU2555" t="s">
        <v>161</v>
      </c>
      <c r="BE2555" t="s">
        <v>1767</v>
      </c>
      <c r="BO2555" t="s">
        <v>4205</v>
      </c>
      <c r="BP2555" t="s">
        <v>4195</v>
      </c>
      <c r="BQ2555" t="s">
        <v>4206</v>
      </c>
      <c r="BT2555" t="s">
        <v>166</v>
      </c>
      <c r="BU2555" s="1">
        <v>44370</v>
      </c>
      <c r="BW2555" t="s">
        <v>6156</v>
      </c>
      <c r="BX2555" t="s">
        <v>168</v>
      </c>
      <c r="BY2555">
        <v>0.04</v>
      </c>
      <c r="BZ2555" t="s">
        <v>159</v>
      </c>
      <c r="CB2555" t="s">
        <v>1752</v>
      </c>
      <c r="CC2555" t="s">
        <v>170</v>
      </c>
    </row>
    <row r="2556" spans="1:81">
      <c r="A2556" t="s">
        <v>138</v>
      </c>
      <c r="B2556" t="s">
        <v>139</v>
      </c>
      <c r="C2556" t="s">
        <v>1204</v>
      </c>
      <c r="D2556" t="s">
        <v>141</v>
      </c>
      <c r="E2556" t="s">
        <v>142</v>
      </c>
      <c r="F2556" t="s">
        <v>143</v>
      </c>
      <c r="G2556" s="1">
        <v>44365</v>
      </c>
      <c r="H2556" s="2">
        <v>0.50347222222222221</v>
      </c>
      <c r="I2556" t="s">
        <v>144</v>
      </c>
      <c r="M2556" t="s">
        <v>145</v>
      </c>
      <c r="U2556" t="s">
        <v>146</v>
      </c>
      <c r="V2556" t="s">
        <v>147</v>
      </c>
      <c r="W2556" t="s">
        <v>148</v>
      </c>
      <c r="X2556" t="s">
        <v>1161</v>
      </c>
      <c r="Y2556" t="s">
        <v>1162</v>
      </c>
      <c r="AD2556">
        <v>45.486469</v>
      </c>
      <c r="AE2556">
        <v>-109.456142</v>
      </c>
      <c r="AF2556" t="s">
        <v>210</v>
      </c>
      <c r="AG2556" t="s">
        <v>152</v>
      </c>
      <c r="AH2556" t="s">
        <v>211</v>
      </c>
      <c r="AJ2556" t="s">
        <v>154</v>
      </c>
      <c r="AK2556" t="s">
        <v>5337</v>
      </c>
      <c r="AM2556" t="s">
        <v>156</v>
      </c>
      <c r="AN2556" t="s">
        <v>4204</v>
      </c>
      <c r="AO2556" t="s">
        <v>158</v>
      </c>
      <c r="AP2556">
        <v>0.28999999999999998</v>
      </c>
      <c r="AQ2556" t="s">
        <v>159</v>
      </c>
      <c r="AS2556" t="s">
        <v>160</v>
      </c>
      <c r="AU2556" t="s">
        <v>161</v>
      </c>
      <c r="BE2556" t="s">
        <v>1206</v>
      </c>
      <c r="BO2556" t="s">
        <v>4205</v>
      </c>
      <c r="BP2556" t="s">
        <v>4195</v>
      </c>
      <c r="BQ2556" t="s">
        <v>4206</v>
      </c>
      <c r="BT2556" t="s">
        <v>166</v>
      </c>
      <c r="BU2556" s="1">
        <v>44370</v>
      </c>
      <c r="BW2556" t="s">
        <v>5338</v>
      </c>
      <c r="BX2556" t="s">
        <v>168</v>
      </c>
      <c r="BY2556">
        <v>0.04</v>
      </c>
      <c r="BZ2556" t="s">
        <v>159</v>
      </c>
      <c r="CB2556" t="s">
        <v>215</v>
      </c>
      <c r="CC2556" t="s">
        <v>170</v>
      </c>
    </row>
    <row r="2557" spans="1:81">
      <c r="A2557" t="s">
        <v>138</v>
      </c>
      <c r="B2557" t="s">
        <v>139</v>
      </c>
      <c r="C2557" t="s">
        <v>404</v>
      </c>
      <c r="D2557" t="s">
        <v>141</v>
      </c>
      <c r="E2557" t="s">
        <v>142</v>
      </c>
      <c r="F2557" t="s">
        <v>143</v>
      </c>
      <c r="G2557" s="1">
        <v>44365</v>
      </c>
      <c r="H2557" s="2">
        <v>0.4236111111111111</v>
      </c>
      <c r="I2557" t="s">
        <v>144</v>
      </c>
      <c r="M2557" t="s">
        <v>145</v>
      </c>
      <c r="U2557" t="s">
        <v>146</v>
      </c>
      <c r="V2557" t="s">
        <v>147</v>
      </c>
      <c r="W2557" t="s">
        <v>148</v>
      </c>
      <c r="X2557" t="s">
        <v>368</v>
      </c>
      <c r="Y2557" t="s">
        <v>369</v>
      </c>
      <c r="AD2557">
        <v>45.320447000000001</v>
      </c>
      <c r="AE2557">
        <v>-109.45571099999999</v>
      </c>
      <c r="AF2557" t="s">
        <v>151</v>
      </c>
      <c r="AG2557" t="s">
        <v>152</v>
      </c>
      <c r="AH2557" t="s">
        <v>153</v>
      </c>
      <c r="AJ2557" t="s">
        <v>154</v>
      </c>
      <c r="AK2557" t="s">
        <v>4710</v>
      </c>
      <c r="AM2557" t="s">
        <v>156</v>
      </c>
      <c r="AN2557" t="s">
        <v>4204</v>
      </c>
      <c r="AO2557" t="s">
        <v>158</v>
      </c>
      <c r="AP2557">
        <v>0.61</v>
      </c>
      <c r="AQ2557" t="s">
        <v>159</v>
      </c>
      <c r="AS2557" t="s">
        <v>160</v>
      </c>
      <c r="AU2557" t="s">
        <v>161</v>
      </c>
      <c r="BE2557" t="s">
        <v>402</v>
      </c>
      <c r="BO2557" t="s">
        <v>4205</v>
      </c>
      <c r="BP2557" t="s">
        <v>4195</v>
      </c>
      <c r="BQ2557" t="s">
        <v>4206</v>
      </c>
      <c r="BT2557" t="s">
        <v>166</v>
      </c>
      <c r="BU2557" s="1">
        <v>44370</v>
      </c>
      <c r="BW2557" t="s">
        <v>4711</v>
      </c>
      <c r="BX2557" t="s">
        <v>168</v>
      </c>
      <c r="BY2557">
        <v>0.04</v>
      </c>
      <c r="BZ2557" t="s">
        <v>159</v>
      </c>
      <c r="CB2557" t="s">
        <v>382</v>
      </c>
      <c r="CC2557" t="s">
        <v>170</v>
      </c>
    </row>
    <row r="2558" spans="1:81">
      <c r="A2558" t="s">
        <v>138</v>
      </c>
      <c r="B2558" t="s">
        <v>139</v>
      </c>
      <c r="C2558" t="s">
        <v>790</v>
      </c>
      <c r="D2558" t="s">
        <v>141</v>
      </c>
      <c r="E2558" t="s">
        <v>142</v>
      </c>
      <c r="F2558" t="s">
        <v>143</v>
      </c>
      <c r="G2558" s="1">
        <v>44365</v>
      </c>
      <c r="H2558" s="2">
        <v>0.47916666666666669</v>
      </c>
      <c r="I2558" t="s">
        <v>144</v>
      </c>
      <c r="M2558" t="s">
        <v>145</v>
      </c>
      <c r="U2558" t="s">
        <v>146</v>
      </c>
      <c r="V2558" t="s">
        <v>147</v>
      </c>
      <c r="W2558" t="s">
        <v>148</v>
      </c>
      <c r="X2558" t="s">
        <v>763</v>
      </c>
      <c r="Y2558" t="s">
        <v>764</v>
      </c>
      <c r="AD2558">
        <v>45.480486999999997</v>
      </c>
      <c r="AE2558">
        <v>-109.45363999999999</v>
      </c>
      <c r="AF2558" t="s">
        <v>151</v>
      </c>
      <c r="AG2558" t="s">
        <v>152</v>
      </c>
      <c r="AH2558" t="s">
        <v>153</v>
      </c>
      <c r="AJ2558" t="s">
        <v>154</v>
      </c>
      <c r="AK2558" t="s">
        <v>4843</v>
      </c>
      <c r="AM2558" t="s">
        <v>156</v>
      </c>
      <c r="AN2558" t="s">
        <v>4204</v>
      </c>
      <c r="AO2558" t="s">
        <v>158</v>
      </c>
      <c r="AP2558">
        <v>0.2</v>
      </c>
      <c r="AQ2558" t="s">
        <v>159</v>
      </c>
      <c r="AS2558" t="s">
        <v>160</v>
      </c>
      <c r="AU2558" t="s">
        <v>161</v>
      </c>
      <c r="BE2558" t="s">
        <v>792</v>
      </c>
      <c r="BO2558" t="s">
        <v>4205</v>
      </c>
      <c r="BP2558" t="s">
        <v>4195</v>
      </c>
      <c r="BQ2558" t="s">
        <v>4206</v>
      </c>
      <c r="BT2558" t="s">
        <v>166</v>
      </c>
      <c r="BU2558" s="1">
        <v>44370</v>
      </c>
      <c r="BW2558" t="s">
        <v>4844</v>
      </c>
      <c r="BX2558" t="s">
        <v>168</v>
      </c>
      <c r="BY2558">
        <v>0.04</v>
      </c>
      <c r="BZ2558" t="s">
        <v>159</v>
      </c>
      <c r="CB2558" t="s">
        <v>781</v>
      </c>
      <c r="CC2558" t="s">
        <v>170</v>
      </c>
    </row>
    <row r="2559" spans="1:81">
      <c r="A2559" t="s">
        <v>138</v>
      </c>
      <c r="B2559" t="s">
        <v>139</v>
      </c>
      <c r="C2559" t="s">
        <v>964</v>
      </c>
      <c r="D2559" t="s">
        <v>141</v>
      </c>
      <c r="E2559" t="s">
        <v>142</v>
      </c>
      <c r="F2559" t="s">
        <v>143</v>
      </c>
      <c r="G2559" s="1">
        <v>44365</v>
      </c>
      <c r="H2559" s="2">
        <v>0.3888888888888889</v>
      </c>
      <c r="I2559" t="s">
        <v>144</v>
      </c>
      <c r="M2559" t="s">
        <v>145</v>
      </c>
      <c r="U2559" t="s">
        <v>146</v>
      </c>
      <c r="V2559" t="s">
        <v>147</v>
      </c>
      <c r="W2559" t="s">
        <v>148</v>
      </c>
      <c r="X2559" t="s">
        <v>943</v>
      </c>
      <c r="Y2559" t="s">
        <v>944</v>
      </c>
      <c r="AD2559">
        <v>45.349468999999999</v>
      </c>
      <c r="AE2559">
        <v>-109.495924</v>
      </c>
      <c r="AF2559" t="s">
        <v>151</v>
      </c>
      <c r="AG2559" t="s">
        <v>152</v>
      </c>
      <c r="AH2559" t="s">
        <v>153</v>
      </c>
      <c r="AJ2559" t="s">
        <v>154</v>
      </c>
      <c r="AK2559" t="s">
        <v>5079</v>
      </c>
      <c r="AM2559" t="s">
        <v>156</v>
      </c>
      <c r="AN2559" t="s">
        <v>4204</v>
      </c>
      <c r="AO2559" t="s">
        <v>158</v>
      </c>
      <c r="AP2559">
        <v>0.17</v>
      </c>
      <c r="AQ2559" t="s">
        <v>159</v>
      </c>
      <c r="AS2559" t="s">
        <v>160</v>
      </c>
      <c r="AU2559" t="s">
        <v>161</v>
      </c>
      <c r="BE2559" t="s">
        <v>966</v>
      </c>
      <c r="BO2559" t="s">
        <v>4205</v>
      </c>
      <c r="BP2559" t="s">
        <v>4195</v>
      </c>
      <c r="BQ2559" t="s">
        <v>4206</v>
      </c>
      <c r="BT2559" t="s">
        <v>166</v>
      </c>
      <c r="BU2559" s="1">
        <v>44370</v>
      </c>
      <c r="BW2559" t="s">
        <v>5080</v>
      </c>
      <c r="BX2559" t="s">
        <v>168</v>
      </c>
      <c r="BY2559">
        <v>0.04</v>
      </c>
      <c r="BZ2559" t="s">
        <v>159</v>
      </c>
      <c r="CB2559" t="s">
        <v>955</v>
      </c>
      <c r="CC2559" t="s">
        <v>170</v>
      </c>
    </row>
    <row r="2560" spans="1:81">
      <c r="A2560" t="s">
        <v>138</v>
      </c>
      <c r="B2560" t="s">
        <v>139</v>
      </c>
      <c r="C2560" t="s">
        <v>1471</v>
      </c>
      <c r="D2560" t="s">
        <v>141</v>
      </c>
      <c r="E2560" t="s">
        <v>142</v>
      </c>
      <c r="F2560" t="s">
        <v>143</v>
      </c>
      <c r="G2560" s="1">
        <v>44365</v>
      </c>
      <c r="H2560" s="2">
        <v>0.35069444444444442</v>
      </c>
      <c r="I2560" t="s">
        <v>144</v>
      </c>
      <c r="M2560" t="s">
        <v>145</v>
      </c>
      <c r="U2560" t="s">
        <v>146</v>
      </c>
      <c r="V2560" t="s">
        <v>147</v>
      </c>
      <c r="W2560" t="s">
        <v>148</v>
      </c>
      <c r="X2560" t="s">
        <v>1425</v>
      </c>
      <c r="Y2560" t="s">
        <v>1426</v>
      </c>
      <c r="AD2560">
        <v>45.528542999999999</v>
      </c>
      <c r="AE2560">
        <v>-109.468368</v>
      </c>
      <c r="AF2560" t="s">
        <v>151</v>
      </c>
      <c r="AG2560" t="s">
        <v>152</v>
      </c>
      <c r="AH2560" t="s">
        <v>153</v>
      </c>
      <c r="AJ2560" t="s">
        <v>154</v>
      </c>
      <c r="AK2560" t="s">
        <v>5784</v>
      </c>
      <c r="AM2560" t="s">
        <v>156</v>
      </c>
      <c r="AN2560" t="s">
        <v>4204</v>
      </c>
      <c r="AO2560" t="s">
        <v>158</v>
      </c>
      <c r="AP2560">
        <v>0.11</v>
      </c>
      <c r="AQ2560" t="s">
        <v>159</v>
      </c>
      <c r="AS2560" t="s">
        <v>160</v>
      </c>
      <c r="AU2560" t="s">
        <v>161</v>
      </c>
      <c r="BE2560" t="s">
        <v>1473</v>
      </c>
      <c r="BO2560" t="s">
        <v>4205</v>
      </c>
      <c r="BP2560" t="s">
        <v>4195</v>
      </c>
      <c r="BQ2560" t="s">
        <v>4206</v>
      </c>
      <c r="BT2560" t="s">
        <v>166</v>
      </c>
      <c r="BU2560" s="1">
        <v>44370</v>
      </c>
      <c r="BW2560" t="s">
        <v>5785</v>
      </c>
      <c r="BX2560" t="s">
        <v>168</v>
      </c>
      <c r="BY2560">
        <v>0.04</v>
      </c>
      <c r="BZ2560" t="s">
        <v>159</v>
      </c>
      <c r="CB2560" t="s">
        <v>1439</v>
      </c>
      <c r="CC2560" t="s">
        <v>170</v>
      </c>
    </row>
    <row r="2561" spans="1:81">
      <c r="A2561" t="s">
        <v>138</v>
      </c>
      <c r="B2561" t="s">
        <v>139</v>
      </c>
      <c r="C2561" t="s">
        <v>216</v>
      </c>
      <c r="D2561" t="s">
        <v>141</v>
      </c>
      <c r="E2561" t="s">
        <v>142</v>
      </c>
      <c r="F2561" t="s">
        <v>143</v>
      </c>
      <c r="G2561" s="1">
        <v>44365</v>
      </c>
      <c r="H2561" s="2">
        <v>0.48958333333333331</v>
      </c>
      <c r="I2561" t="s">
        <v>144</v>
      </c>
      <c r="M2561" t="s">
        <v>145</v>
      </c>
      <c r="U2561" t="s">
        <v>146</v>
      </c>
      <c r="V2561" t="s">
        <v>147</v>
      </c>
      <c r="W2561" t="s">
        <v>148</v>
      </c>
      <c r="X2561" t="s">
        <v>149</v>
      </c>
      <c r="Y2561" t="s">
        <v>150</v>
      </c>
      <c r="AD2561">
        <v>45.483227999999997</v>
      </c>
      <c r="AE2561">
        <v>-109.451708</v>
      </c>
      <c r="AF2561" t="s">
        <v>151</v>
      </c>
      <c r="AG2561" t="s">
        <v>152</v>
      </c>
      <c r="AH2561" t="s">
        <v>153</v>
      </c>
      <c r="AJ2561" t="s">
        <v>154</v>
      </c>
      <c r="AK2561" t="s">
        <v>4479</v>
      </c>
      <c r="AM2561" t="s">
        <v>156</v>
      </c>
      <c r="AN2561" t="s">
        <v>4204</v>
      </c>
      <c r="AO2561" t="s">
        <v>158</v>
      </c>
      <c r="AP2561">
        <v>0.44</v>
      </c>
      <c r="AQ2561" t="s">
        <v>159</v>
      </c>
      <c r="AS2561" t="s">
        <v>160</v>
      </c>
      <c r="AU2561" t="s">
        <v>161</v>
      </c>
      <c r="BE2561" t="s">
        <v>218</v>
      </c>
      <c r="BO2561" t="s">
        <v>4205</v>
      </c>
      <c r="BP2561" t="s">
        <v>4195</v>
      </c>
      <c r="BQ2561" t="s">
        <v>4206</v>
      </c>
      <c r="BT2561" t="s">
        <v>166</v>
      </c>
      <c r="BU2561" s="1">
        <v>44370</v>
      </c>
      <c r="BW2561" t="s">
        <v>4480</v>
      </c>
      <c r="BX2561" t="s">
        <v>168</v>
      </c>
      <c r="BY2561">
        <v>0.04</v>
      </c>
      <c r="BZ2561" t="s">
        <v>159</v>
      </c>
      <c r="CB2561" t="s">
        <v>169</v>
      </c>
      <c r="CC2561" t="s">
        <v>170</v>
      </c>
    </row>
    <row r="2562" spans="1:81">
      <c r="A2562" t="s">
        <v>138</v>
      </c>
      <c r="B2562" t="s">
        <v>139</v>
      </c>
      <c r="C2562" t="s">
        <v>508</v>
      </c>
      <c r="D2562" t="s">
        <v>141</v>
      </c>
      <c r="E2562" t="s">
        <v>142</v>
      </c>
      <c r="F2562" t="s">
        <v>143</v>
      </c>
      <c r="G2562" s="1">
        <v>44365</v>
      </c>
      <c r="H2562" s="2">
        <v>0.44791666666666669</v>
      </c>
      <c r="I2562" t="s">
        <v>144</v>
      </c>
      <c r="M2562" t="s">
        <v>145</v>
      </c>
      <c r="U2562" t="s">
        <v>146</v>
      </c>
      <c r="V2562" t="s">
        <v>147</v>
      </c>
      <c r="W2562" t="s">
        <v>148</v>
      </c>
      <c r="X2562" t="s">
        <v>482</v>
      </c>
      <c r="Y2562" t="s">
        <v>483</v>
      </c>
      <c r="AD2562">
        <v>45.394011999999996</v>
      </c>
      <c r="AE2562">
        <v>-109.442494</v>
      </c>
      <c r="AF2562" t="s">
        <v>151</v>
      </c>
      <c r="AG2562" t="s">
        <v>152</v>
      </c>
      <c r="AH2562" t="s">
        <v>153</v>
      </c>
      <c r="AJ2562" t="s">
        <v>154</v>
      </c>
      <c r="AK2562" t="s">
        <v>4231</v>
      </c>
      <c r="AM2562" t="s">
        <v>156</v>
      </c>
      <c r="AN2562" t="s">
        <v>4204</v>
      </c>
      <c r="AO2562" t="s">
        <v>158</v>
      </c>
      <c r="AP2562">
        <v>0.61</v>
      </c>
      <c r="AQ2562" t="s">
        <v>159</v>
      </c>
      <c r="AS2562" t="s">
        <v>160</v>
      </c>
      <c r="AU2562" t="s">
        <v>161</v>
      </c>
      <c r="BE2562" t="s">
        <v>510</v>
      </c>
      <c r="BO2562" t="s">
        <v>4205</v>
      </c>
      <c r="BP2562" t="s">
        <v>4195</v>
      </c>
      <c r="BQ2562" t="s">
        <v>4206</v>
      </c>
      <c r="BT2562" t="s">
        <v>166</v>
      </c>
      <c r="BU2562" s="1">
        <v>44370</v>
      </c>
      <c r="BW2562" t="s">
        <v>4232</v>
      </c>
      <c r="BX2562" t="s">
        <v>168</v>
      </c>
      <c r="BY2562">
        <v>0.04</v>
      </c>
      <c r="BZ2562" t="s">
        <v>159</v>
      </c>
      <c r="CB2562" t="s">
        <v>373</v>
      </c>
      <c r="CC2562" t="s">
        <v>170</v>
      </c>
    </row>
    <row r="2563" spans="1:81">
      <c r="A2563" t="s">
        <v>138</v>
      </c>
      <c r="B2563" t="s">
        <v>139</v>
      </c>
      <c r="C2563" t="s">
        <v>687</v>
      </c>
      <c r="D2563" t="s">
        <v>141</v>
      </c>
      <c r="E2563" t="s">
        <v>142</v>
      </c>
      <c r="F2563" t="s">
        <v>143</v>
      </c>
      <c r="G2563" s="1">
        <v>44365</v>
      </c>
      <c r="H2563" s="2">
        <v>0.40277777777777779</v>
      </c>
      <c r="I2563" t="s">
        <v>144</v>
      </c>
      <c r="M2563" t="s">
        <v>145</v>
      </c>
      <c r="U2563" t="s">
        <v>146</v>
      </c>
      <c r="V2563" t="s">
        <v>147</v>
      </c>
      <c r="W2563" t="s">
        <v>148</v>
      </c>
      <c r="X2563" t="s">
        <v>655</v>
      </c>
      <c r="Y2563" t="s">
        <v>656</v>
      </c>
      <c r="AD2563">
        <v>45.323431999999997</v>
      </c>
      <c r="AE2563">
        <v>-109.467198</v>
      </c>
      <c r="AF2563" t="s">
        <v>151</v>
      </c>
      <c r="AG2563" t="s">
        <v>152</v>
      </c>
      <c r="AH2563" t="s">
        <v>153</v>
      </c>
      <c r="AJ2563" t="s">
        <v>154</v>
      </c>
      <c r="AK2563" t="s">
        <v>6022</v>
      </c>
      <c r="AM2563" t="s">
        <v>156</v>
      </c>
      <c r="AN2563" t="s">
        <v>4204</v>
      </c>
      <c r="AO2563" t="s">
        <v>158</v>
      </c>
      <c r="AP2563">
        <v>0.24</v>
      </c>
      <c r="AQ2563" t="s">
        <v>159</v>
      </c>
      <c r="AS2563" t="s">
        <v>160</v>
      </c>
      <c r="AU2563" t="s">
        <v>161</v>
      </c>
      <c r="BE2563" t="s">
        <v>689</v>
      </c>
      <c r="BO2563" t="s">
        <v>4205</v>
      </c>
      <c r="BP2563" t="s">
        <v>4195</v>
      </c>
      <c r="BQ2563" t="s">
        <v>4206</v>
      </c>
      <c r="BT2563" t="s">
        <v>166</v>
      </c>
      <c r="BU2563" s="1">
        <v>44370</v>
      </c>
      <c r="BW2563" t="s">
        <v>6023</v>
      </c>
      <c r="BX2563" t="s">
        <v>168</v>
      </c>
      <c r="BY2563">
        <v>0.04</v>
      </c>
      <c r="BZ2563" t="s">
        <v>159</v>
      </c>
      <c r="CB2563" t="s">
        <v>668</v>
      </c>
      <c r="CC2563" t="s">
        <v>170</v>
      </c>
    </row>
    <row r="2564" spans="1:81">
      <c r="A2564" t="s">
        <v>138</v>
      </c>
      <c r="B2564" t="s">
        <v>139</v>
      </c>
      <c r="C2564" t="s">
        <v>1769</v>
      </c>
      <c r="D2564" t="s">
        <v>141</v>
      </c>
      <c r="E2564" t="s">
        <v>142</v>
      </c>
      <c r="F2564" t="s">
        <v>143</v>
      </c>
      <c r="G2564" s="1">
        <v>44393</v>
      </c>
      <c r="H2564" s="2">
        <v>0.46875</v>
      </c>
      <c r="I2564" t="s">
        <v>144</v>
      </c>
      <c r="M2564" t="s">
        <v>145</v>
      </c>
      <c r="U2564" t="s">
        <v>146</v>
      </c>
      <c r="V2564" t="s">
        <v>147</v>
      </c>
      <c r="W2564" t="s">
        <v>148</v>
      </c>
      <c r="X2564" t="s">
        <v>1739</v>
      </c>
      <c r="Y2564" t="s">
        <v>1740</v>
      </c>
      <c r="AD2564">
        <v>45.466926000000001</v>
      </c>
      <c r="AE2564">
        <v>-109.49140800000001</v>
      </c>
      <c r="AF2564" t="s">
        <v>151</v>
      </c>
      <c r="AG2564" t="s">
        <v>152</v>
      </c>
      <c r="AH2564" t="s">
        <v>153</v>
      </c>
      <c r="AJ2564" t="s">
        <v>154</v>
      </c>
      <c r="AK2564" t="s">
        <v>6161</v>
      </c>
      <c r="AM2564" t="s">
        <v>156</v>
      </c>
      <c r="AN2564" t="s">
        <v>4204</v>
      </c>
      <c r="AO2564" t="s">
        <v>158</v>
      </c>
      <c r="AP2564">
        <v>0.17</v>
      </c>
      <c r="AQ2564" t="s">
        <v>159</v>
      </c>
      <c r="AS2564" t="s">
        <v>160</v>
      </c>
      <c r="AU2564" t="s">
        <v>161</v>
      </c>
      <c r="BE2564" t="s">
        <v>1771</v>
      </c>
      <c r="BO2564" t="s">
        <v>4205</v>
      </c>
      <c r="BP2564" t="s">
        <v>4195</v>
      </c>
      <c r="BQ2564" t="s">
        <v>4206</v>
      </c>
      <c r="BT2564" t="s">
        <v>166</v>
      </c>
      <c r="BU2564" s="1">
        <v>44398</v>
      </c>
      <c r="BW2564" t="s">
        <v>6162</v>
      </c>
      <c r="BX2564" t="s">
        <v>168</v>
      </c>
      <c r="BY2564">
        <v>0.04</v>
      </c>
      <c r="BZ2564" t="s">
        <v>159</v>
      </c>
      <c r="CB2564" t="s">
        <v>1752</v>
      </c>
      <c r="CC2564" t="s">
        <v>170</v>
      </c>
    </row>
    <row r="2565" spans="1:81">
      <c r="A2565" t="s">
        <v>138</v>
      </c>
      <c r="B2565" t="s">
        <v>139</v>
      </c>
      <c r="C2565" t="s">
        <v>512</v>
      </c>
      <c r="D2565" t="s">
        <v>141</v>
      </c>
      <c r="E2565" t="s">
        <v>142</v>
      </c>
      <c r="F2565" t="s">
        <v>143</v>
      </c>
      <c r="G2565" s="1">
        <v>44393</v>
      </c>
      <c r="H2565" s="2">
        <v>0.46875</v>
      </c>
      <c r="I2565" t="s">
        <v>144</v>
      </c>
      <c r="M2565" t="s">
        <v>145</v>
      </c>
      <c r="U2565" t="s">
        <v>146</v>
      </c>
      <c r="V2565" t="s">
        <v>147</v>
      </c>
      <c r="W2565" t="s">
        <v>148</v>
      </c>
      <c r="X2565" t="s">
        <v>482</v>
      </c>
      <c r="Y2565" t="s">
        <v>483</v>
      </c>
      <c r="AD2565">
        <v>45.394011999999996</v>
      </c>
      <c r="AE2565">
        <v>-109.442494</v>
      </c>
      <c r="AF2565" t="s">
        <v>151</v>
      </c>
      <c r="AG2565" t="s">
        <v>152</v>
      </c>
      <c r="AH2565" t="s">
        <v>153</v>
      </c>
      <c r="AJ2565" t="s">
        <v>154</v>
      </c>
      <c r="AK2565" t="s">
        <v>4237</v>
      </c>
      <c r="AM2565" t="s">
        <v>156</v>
      </c>
      <c r="AN2565" t="s">
        <v>4204</v>
      </c>
      <c r="AO2565" t="s">
        <v>158</v>
      </c>
      <c r="AP2565">
        <v>0.25</v>
      </c>
      <c r="AQ2565" t="s">
        <v>159</v>
      </c>
      <c r="AS2565" t="s">
        <v>160</v>
      </c>
      <c r="AU2565" t="s">
        <v>161</v>
      </c>
      <c r="BE2565" t="s">
        <v>514</v>
      </c>
      <c r="BO2565" t="s">
        <v>4205</v>
      </c>
      <c r="BP2565" t="s">
        <v>4195</v>
      </c>
      <c r="BQ2565" t="s">
        <v>4206</v>
      </c>
      <c r="BT2565" t="s">
        <v>166</v>
      </c>
      <c r="BU2565" s="1">
        <v>44398</v>
      </c>
      <c r="BW2565" t="s">
        <v>4238</v>
      </c>
      <c r="BX2565" t="s">
        <v>168</v>
      </c>
      <c r="BY2565">
        <v>0.04</v>
      </c>
      <c r="BZ2565" t="s">
        <v>159</v>
      </c>
      <c r="CB2565" t="s">
        <v>373</v>
      </c>
      <c r="CC2565" t="s">
        <v>170</v>
      </c>
    </row>
    <row r="2566" spans="1:81">
      <c r="A2566" t="s">
        <v>138</v>
      </c>
      <c r="B2566" t="s">
        <v>139</v>
      </c>
      <c r="C2566" t="s">
        <v>1208</v>
      </c>
      <c r="D2566" t="s">
        <v>141</v>
      </c>
      <c r="E2566" t="s">
        <v>142</v>
      </c>
      <c r="F2566" t="s">
        <v>143</v>
      </c>
      <c r="G2566" s="1">
        <v>44393</v>
      </c>
      <c r="H2566" s="2">
        <v>0.55138888888888893</v>
      </c>
      <c r="I2566" t="s">
        <v>144</v>
      </c>
      <c r="M2566" t="s">
        <v>145</v>
      </c>
      <c r="U2566" t="s">
        <v>146</v>
      </c>
      <c r="V2566" t="s">
        <v>147</v>
      </c>
      <c r="W2566" t="s">
        <v>148</v>
      </c>
      <c r="X2566" t="s">
        <v>1161</v>
      </c>
      <c r="Y2566" t="s">
        <v>1162</v>
      </c>
      <c r="AD2566">
        <v>45.486469</v>
      </c>
      <c r="AE2566">
        <v>-109.456142</v>
      </c>
      <c r="AF2566" t="s">
        <v>210</v>
      </c>
      <c r="AG2566" t="s">
        <v>152</v>
      </c>
      <c r="AH2566" t="s">
        <v>211</v>
      </c>
      <c r="AJ2566" t="s">
        <v>154</v>
      </c>
      <c r="AK2566" t="s">
        <v>5344</v>
      </c>
      <c r="AM2566" t="s">
        <v>156</v>
      </c>
      <c r="AN2566" t="s">
        <v>4204</v>
      </c>
      <c r="AO2566" t="s">
        <v>158</v>
      </c>
      <c r="AP2566">
        <v>0.25</v>
      </c>
      <c r="AQ2566" t="s">
        <v>159</v>
      </c>
      <c r="AS2566" t="s">
        <v>160</v>
      </c>
      <c r="AU2566" t="s">
        <v>161</v>
      </c>
      <c r="BE2566" t="s">
        <v>1210</v>
      </c>
      <c r="BO2566" t="s">
        <v>4205</v>
      </c>
      <c r="BP2566" t="s">
        <v>4195</v>
      </c>
      <c r="BQ2566" t="s">
        <v>4206</v>
      </c>
      <c r="BT2566" t="s">
        <v>166</v>
      </c>
      <c r="BU2566" s="1">
        <v>44398</v>
      </c>
      <c r="BW2566" t="s">
        <v>5345</v>
      </c>
      <c r="BX2566" t="s">
        <v>168</v>
      </c>
      <c r="BY2566">
        <v>0.04</v>
      </c>
      <c r="BZ2566" t="s">
        <v>159</v>
      </c>
      <c r="CB2566" t="s">
        <v>215</v>
      </c>
      <c r="CC2566" t="s">
        <v>170</v>
      </c>
    </row>
    <row r="2567" spans="1:81">
      <c r="A2567" t="s">
        <v>138</v>
      </c>
      <c r="B2567" t="s">
        <v>139</v>
      </c>
      <c r="C2567" t="s">
        <v>691</v>
      </c>
      <c r="D2567" t="s">
        <v>141</v>
      </c>
      <c r="E2567" t="s">
        <v>142</v>
      </c>
      <c r="F2567" t="s">
        <v>143</v>
      </c>
      <c r="G2567" s="1">
        <v>44393</v>
      </c>
      <c r="H2567" s="2">
        <v>0.39930555555555558</v>
      </c>
      <c r="I2567" t="s">
        <v>144</v>
      </c>
      <c r="M2567" t="s">
        <v>145</v>
      </c>
      <c r="U2567" t="s">
        <v>146</v>
      </c>
      <c r="V2567" t="s">
        <v>147</v>
      </c>
      <c r="W2567" t="s">
        <v>148</v>
      </c>
      <c r="X2567" t="s">
        <v>655</v>
      </c>
      <c r="Y2567" t="s">
        <v>656</v>
      </c>
      <c r="AD2567">
        <v>45.323431999999997</v>
      </c>
      <c r="AE2567">
        <v>-109.467198</v>
      </c>
      <c r="AF2567" t="s">
        <v>151</v>
      </c>
      <c r="AG2567" t="s">
        <v>152</v>
      </c>
      <c r="AH2567" t="s">
        <v>153</v>
      </c>
      <c r="AJ2567" t="s">
        <v>154</v>
      </c>
      <c r="AK2567" t="s">
        <v>6028</v>
      </c>
      <c r="AM2567" t="s">
        <v>156</v>
      </c>
      <c r="AN2567" t="s">
        <v>4204</v>
      </c>
      <c r="AO2567" t="s">
        <v>158</v>
      </c>
      <c r="AP2567">
        <v>0.21</v>
      </c>
      <c r="AQ2567" t="s">
        <v>159</v>
      </c>
      <c r="AS2567" t="s">
        <v>160</v>
      </c>
      <c r="AU2567" t="s">
        <v>161</v>
      </c>
      <c r="BE2567" t="s">
        <v>693</v>
      </c>
      <c r="BO2567" t="s">
        <v>4205</v>
      </c>
      <c r="BP2567" t="s">
        <v>4195</v>
      </c>
      <c r="BQ2567" t="s">
        <v>4206</v>
      </c>
      <c r="BT2567" t="s">
        <v>166</v>
      </c>
      <c r="BU2567" s="1">
        <v>44398</v>
      </c>
      <c r="BW2567" t="s">
        <v>6029</v>
      </c>
      <c r="BX2567" t="s">
        <v>168</v>
      </c>
      <c r="BY2567">
        <v>0.04</v>
      </c>
      <c r="BZ2567" t="s">
        <v>159</v>
      </c>
      <c r="CB2567" t="s">
        <v>668</v>
      </c>
      <c r="CC2567" t="s">
        <v>170</v>
      </c>
    </row>
    <row r="2568" spans="1:81">
      <c r="A2568" t="s">
        <v>138</v>
      </c>
      <c r="B2568" t="s">
        <v>139</v>
      </c>
      <c r="C2568" t="s">
        <v>411</v>
      </c>
      <c r="D2568" t="s">
        <v>141</v>
      </c>
      <c r="E2568" t="s">
        <v>142</v>
      </c>
      <c r="F2568" t="s">
        <v>143</v>
      </c>
      <c r="G2568" s="1">
        <v>44393</v>
      </c>
      <c r="H2568" s="2">
        <v>0.4236111111111111</v>
      </c>
      <c r="I2568" t="s">
        <v>144</v>
      </c>
      <c r="M2568" t="s">
        <v>145</v>
      </c>
      <c r="U2568" t="s">
        <v>146</v>
      </c>
      <c r="V2568" t="s">
        <v>147</v>
      </c>
      <c r="W2568" t="s">
        <v>148</v>
      </c>
      <c r="X2568" t="s">
        <v>368</v>
      </c>
      <c r="Y2568" t="s">
        <v>369</v>
      </c>
      <c r="AD2568">
        <v>45.320447000000001</v>
      </c>
      <c r="AE2568">
        <v>-109.45571099999999</v>
      </c>
      <c r="AF2568" t="s">
        <v>151</v>
      </c>
      <c r="AG2568" t="s">
        <v>152</v>
      </c>
      <c r="AH2568" t="s">
        <v>153</v>
      </c>
      <c r="AJ2568" t="s">
        <v>154</v>
      </c>
      <c r="AK2568" t="s">
        <v>4716</v>
      </c>
      <c r="AM2568" t="s">
        <v>156</v>
      </c>
      <c r="AN2568" t="s">
        <v>4204</v>
      </c>
      <c r="AO2568" t="s">
        <v>158</v>
      </c>
      <c r="AP2568">
        <v>0.26</v>
      </c>
      <c r="AQ2568" t="s">
        <v>159</v>
      </c>
      <c r="AS2568" t="s">
        <v>160</v>
      </c>
      <c r="AU2568" t="s">
        <v>161</v>
      </c>
      <c r="BE2568" t="s">
        <v>409</v>
      </c>
      <c r="BO2568" t="s">
        <v>4205</v>
      </c>
      <c r="BP2568" t="s">
        <v>4195</v>
      </c>
      <c r="BQ2568" t="s">
        <v>4206</v>
      </c>
      <c r="BT2568" t="s">
        <v>166</v>
      </c>
      <c r="BU2568" s="1">
        <v>44398</v>
      </c>
      <c r="BW2568" t="s">
        <v>4717</v>
      </c>
      <c r="BX2568" t="s">
        <v>168</v>
      </c>
      <c r="BY2568">
        <v>0.04</v>
      </c>
      <c r="BZ2568" t="s">
        <v>159</v>
      </c>
      <c r="CB2568" t="s">
        <v>399</v>
      </c>
      <c r="CC2568" t="s">
        <v>170</v>
      </c>
    </row>
    <row r="2569" spans="1:81">
      <c r="A2569" t="s">
        <v>138</v>
      </c>
      <c r="B2569" t="s">
        <v>139</v>
      </c>
      <c r="C2569" t="s">
        <v>220</v>
      </c>
      <c r="D2569" t="s">
        <v>141</v>
      </c>
      <c r="E2569" t="s">
        <v>142</v>
      </c>
      <c r="F2569" t="s">
        <v>143</v>
      </c>
      <c r="G2569" s="1">
        <v>44393</v>
      </c>
      <c r="H2569" s="2">
        <v>0.53888888888888886</v>
      </c>
      <c r="I2569" t="s">
        <v>144</v>
      </c>
      <c r="M2569" t="s">
        <v>145</v>
      </c>
      <c r="U2569" t="s">
        <v>146</v>
      </c>
      <c r="V2569" t="s">
        <v>147</v>
      </c>
      <c r="W2569" t="s">
        <v>148</v>
      </c>
      <c r="X2569" t="s">
        <v>149</v>
      </c>
      <c r="Y2569" t="s">
        <v>150</v>
      </c>
      <c r="AD2569">
        <v>45.483227999999997</v>
      </c>
      <c r="AE2569">
        <v>-109.451708</v>
      </c>
      <c r="AF2569" t="s">
        <v>151</v>
      </c>
      <c r="AG2569" t="s">
        <v>152</v>
      </c>
      <c r="AH2569" t="s">
        <v>153</v>
      </c>
      <c r="AJ2569" t="s">
        <v>154</v>
      </c>
      <c r="AK2569" t="s">
        <v>4485</v>
      </c>
      <c r="AM2569" t="s">
        <v>156</v>
      </c>
      <c r="AN2569" t="s">
        <v>4204</v>
      </c>
      <c r="AO2569" t="s">
        <v>158</v>
      </c>
      <c r="AP2569">
        <v>0.4</v>
      </c>
      <c r="AQ2569" t="s">
        <v>159</v>
      </c>
      <c r="AS2569" t="s">
        <v>160</v>
      </c>
      <c r="AU2569" t="s">
        <v>161</v>
      </c>
      <c r="BE2569" t="s">
        <v>222</v>
      </c>
      <c r="BO2569" t="s">
        <v>4205</v>
      </c>
      <c r="BP2569" t="s">
        <v>4195</v>
      </c>
      <c r="BQ2569" t="s">
        <v>4206</v>
      </c>
      <c r="BT2569" t="s">
        <v>166</v>
      </c>
      <c r="BU2569" s="1">
        <v>44398</v>
      </c>
      <c r="BW2569" t="s">
        <v>4486</v>
      </c>
      <c r="BX2569" t="s">
        <v>168</v>
      </c>
      <c r="BY2569">
        <v>0.04</v>
      </c>
      <c r="BZ2569" t="s">
        <v>159</v>
      </c>
      <c r="CB2569" t="s">
        <v>169</v>
      </c>
      <c r="CC2569" t="s">
        <v>170</v>
      </c>
    </row>
    <row r="2570" spans="1:81">
      <c r="A2570" t="s">
        <v>138</v>
      </c>
      <c r="B2570" t="s">
        <v>139</v>
      </c>
      <c r="C2570" t="s">
        <v>968</v>
      </c>
      <c r="D2570" t="s">
        <v>141</v>
      </c>
      <c r="E2570" t="s">
        <v>142</v>
      </c>
      <c r="F2570" t="s">
        <v>143</v>
      </c>
      <c r="G2570" s="1">
        <v>44393</v>
      </c>
      <c r="H2570" s="2">
        <v>0.3611111111111111</v>
      </c>
      <c r="I2570" t="s">
        <v>144</v>
      </c>
      <c r="M2570" t="s">
        <v>145</v>
      </c>
      <c r="U2570" t="s">
        <v>146</v>
      </c>
      <c r="V2570" t="s">
        <v>147</v>
      </c>
      <c r="W2570" t="s">
        <v>148</v>
      </c>
      <c r="X2570" t="s">
        <v>943</v>
      </c>
      <c r="Y2570" t="s">
        <v>944</v>
      </c>
      <c r="AD2570">
        <v>45.349468999999999</v>
      </c>
      <c r="AE2570">
        <v>-109.495924</v>
      </c>
      <c r="AF2570" t="s">
        <v>151</v>
      </c>
      <c r="AG2570" t="s">
        <v>152</v>
      </c>
      <c r="AH2570" t="s">
        <v>153</v>
      </c>
      <c r="AJ2570" t="s">
        <v>154</v>
      </c>
      <c r="AK2570" t="s">
        <v>5085</v>
      </c>
      <c r="AM2570" t="s">
        <v>156</v>
      </c>
      <c r="AN2570" t="s">
        <v>4204</v>
      </c>
      <c r="AO2570" t="s">
        <v>158</v>
      </c>
      <c r="AP2570">
        <v>0.13</v>
      </c>
      <c r="AQ2570" t="s">
        <v>159</v>
      </c>
      <c r="AS2570" t="s">
        <v>160</v>
      </c>
      <c r="AU2570" t="s">
        <v>161</v>
      </c>
      <c r="BE2570" t="s">
        <v>970</v>
      </c>
      <c r="BO2570" t="s">
        <v>4205</v>
      </c>
      <c r="BP2570" t="s">
        <v>4195</v>
      </c>
      <c r="BQ2570" t="s">
        <v>4206</v>
      </c>
      <c r="BT2570" t="s">
        <v>166</v>
      </c>
      <c r="BU2570" s="1">
        <v>44398</v>
      </c>
      <c r="BW2570" t="s">
        <v>5086</v>
      </c>
      <c r="BX2570" t="s">
        <v>168</v>
      </c>
      <c r="BY2570">
        <v>0.04</v>
      </c>
      <c r="BZ2570" t="s">
        <v>159</v>
      </c>
      <c r="CB2570" t="s">
        <v>955</v>
      </c>
      <c r="CC2570" t="s">
        <v>170</v>
      </c>
    </row>
    <row r="2571" spans="1:81">
      <c r="A2571" t="s">
        <v>138</v>
      </c>
      <c r="B2571" t="s">
        <v>139</v>
      </c>
      <c r="C2571" t="s">
        <v>794</v>
      </c>
      <c r="D2571" t="s">
        <v>141</v>
      </c>
      <c r="E2571" t="s">
        <v>142</v>
      </c>
      <c r="F2571" t="s">
        <v>143</v>
      </c>
      <c r="G2571" s="1">
        <v>44393</v>
      </c>
      <c r="H2571" s="2">
        <v>0.52430555555555558</v>
      </c>
      <c r="I2571" t="s">
        <v>144</v>
      </c>
      <c r="M2571" t="s">
        <v>145</v>
      </c>
      <c r="U2571" t="s">
        <v>146</v>
      </c>
      <c r="V2571" t="s">
        <v>147</v>
      </c>
      <c r="W2571" t="s">
        <v>148</v>
      </c>
      <c r="X2571" t="s">
        <v>763</v>
      </c>
      <c r="Y2571" t="s">
        <v>764</v>
      </c>
      <c r="AD2571">
        <v>45.480486999999997</v>
      </c>
      <c r="AE2571">
        <v>-109.45363999999999</v>
      </c>
      <c r="AF2571" t="s">
        <v>151</v>
      </c>
      <c r="AG2571" t="s">
        <v>152</v>
      </c>
      <c r="AH2571" t="s">
        <v>153</v>
      </c>
      <c r="AJ2571" t="s">
        <v>154</v>
      </c>
      <c r="AK2571" t="s">
        <v>4849</v>
      </c>
      <c r="AM2571" t="s">
        <v>156</v>
      </c>
      <c r="AN2571" t="s">
        <v>4204</v>
      </c>
      <c r="AO2571" t="s">
        <v>158</v>
      </c>
      <c r="AP2571">
        <v>0.16</v>
      </c>
      <c r="AQ2571" t="s">
        <v>159</v>
      </c>
      <c r="AS2571" t="s">
        <v>160</v>
      </c>
      <c r="AU2571" t="s">
        <v>161</v>
      </c>
      <c r="BE2571" t="s">
        <v>4850</v>
      </c>
      <c r="BO2571" t="s">
        <v>4205</v>
      </c>
      <c r="BP2571" t="s">
        <v>4195</v>
      </c>
      <c r="BQ2571" t="s">
        <v>4206</v>
      </c>
      <c r="BT2571" t="s">
        <v>166</v>
      </c>
      <c r="BU2571" s="1">
        <v>44398</v>
      </c>
      <c r="BW2571" t="s">
        <v>4851</v>
      </c>
      <c r="BX2571" t="s">
        <v>168</v>
      </c>
      <c r="BY2571">
        <v>0.04</v>
      </c>
      <c r="BZ2571" t="s">
        <v>159</v>
      </c>
      <c r="CB2571" t="s">
        <v>781</v>
      </c>
      <c r="CC2571" t="s">
        <v>170</v>
      </c>
    </row>
    <row r="2572" spans="1:81">
      <c r="A2572" t="s">
        <v>138</v>
      </c>
      <c r="B2572" t="s">
        <v>139</v>
      </c>
      <c r="C2572" t="s">
        <v>1479</v>
      </c>
      <c r="D2572" t="s">
        <v>141</v>
      </c>
      <c r="E2572" t="s">
        <v>142</v>
      </c>
      <c r="F2572" t="s">
        <v>143</v>
      </c>
      <c r="G2572" s="1">
        <v>44393</v>
      </c>
      <c r="H2572" s="2">
        <v>0.3611111111111111</v>
      </c>
      <c r="I2572" t="s">
        <v>144</v>
      </c>
      <c r="M2572" t="s">
        <v>145</v>
      </c>
      <c r="U2572" t="s">
        <v>146</v>
      </c>
      <c r="V2572" t="s">
        <v>147</v>
      </c>
      <c r="W2572" t="s">
        <v>148</v>
      </c>
      <c r="X2572" t="s">
        <v>1425</v>
      </c>
      <c r="Y2572" t="s">
        <v>1426</v>
      </c>
      <c r="AD2572">
        <v>45.528542999999999</v>
      </c>
      <c r="AE2572">
        <v>-109.468368</v>
      </c>
      <c r="AF2572" t="s">
        <v>151</v>
      </c>
      <c r="AG2572" t="s">
        <v>152</v>
      </c>
      <c r="AH2572" t="s">
        <v>153</v>
      </c>
      <c r="AJ2572" t="s">
        <v>154</v>
      </c>
      <c r="AK2572" t="s">
        <v>5790</v>
      </c>
      <c r="AM2572" t="s">
        <v>156</v>
      </c>
      <c r="AN2572" t="s">
        <v>4204</v>
      </c>
      <c r="AO2572" t="s">
        <v>158</v>
      </c>
      <c r="AP2572">
        <v>0.14000000000000001</v>
      </c>
      <c r="AQ2572" t="s">
        <v>159</v>
      </c>
      <c r="AS2572" t="s">
        <v>160</v>
      </c>
      <c r="AU2572" t="s">
        <v>161</v>
      </c>
      <c r="BE2572" t="s">
        <v>1481</v>
      </c>
      <c r="BO2572" t="s">
        <v>4205</v>
      </c>
      <c r="BP2572" t="s">
        <v>4195</v>
      </c>
      <c r="BQ2572" t="s">
        <v>4206</v>
      </c>
      <c r="BT2572" t="s">
        <v>166</v>
      </c>
      <c r="BU2572" s="1">
        <v>44398</v>
      </c>
      <c r="BW2572" t="s">
        <v>5791</v>
      </c>
      <c r="BX2572" t="s">
        <v>168</v>
      </c>
      <c r="BY2572">
        <v>0.04</v>
      </c>
      <c r="BZ2572" t="s">
        <v>159</v>
      </c>
      <c r="CB2572" t="s">
        <v>1430</v>
      </c>
      <c r="CC2572" t="s">
        <v>170</v>
      </c>
    </row>
    <row r="2573" spans="1:81">
      <c r="A2573" t="s">
        <v>138</v>
      </c>
      <c r="B2573" t="s">
        <v>139</v>
      </c>
      <c r="C2573" t="s">
        <v>1486</v>
      </c>
      <c r="D2573" t="s">
        <v>141</v>
      </c>
      <c r="E2573" t="s">
        <v>142</v>
      </c>
      <c r="F2573" t="s">
        <v>143</v>
      </c>
      <c r="G2573" s="1">
        <v>44424</v>
      </c>
      <c r="H2573" s="2">
        <v>0.34722222222222221</v>
      </c>
      <c r="I2573" t="s">
        <v>144</v>
      </c>
      <c r="M2573" t="s">
        <v>145</v>
      </c>
      <c r="U2573" t="s">
        <v>146</v>
      </c>
      <c r="V2573" t="s">
        <v>147</v>
      </c>
      <c r="W2573" t="s">
        <v>148</v>
      </c>
      <c r="X2573" t="s">
        <v>1425</v>
      </c>
      <c r="Y2573" t="s">
        <v>1426</v>
      </c>
      <c r="AD2573">
        <v>45.528542999999999</v>
      </c>
      <c r="AE2573">
        <v>-109.468368</v>
      </c>
      <c r="AF2573" t="s">
        <v>151</v>
      </c>
      <c r="AG2573" t="s">
        <v>152</v>
      </c>
      <c r="AH2573" t="s">
        <v>153</v>
      </c>
      <c r="AJ2573" t="s">
        <v>154</v>
      </c>
      <c r="AK2573" t="s">
        <v>5797</v>
      </c>
      <c r="AM2573" t="s">
        <v>156</v>
      </c>
      <c r="AN2573" t="s">
        <v>4204</v>
      </c>
      <c r="AO2573" t="s">
        <v>158</v>
      </c>
      <c r="AP2573">
        <v>0.21</v>
      </c>
      <c r="AQ2573" t="s">
        <v>159</v>
      </c>
      <c r="AS2573" t="s">
        <v>160</v>
      </c>
      <c r="AU2573" t="s">
        <v>161</v>
      </c>
      <c r="BE2573" t="s">
        <v>1488</v>
      </c>
      <c r="BO2573" t="s">
        <v>4205</v>
      </c>
      <c r="BP2573" t="s">
        <v>4195</v>
      </c>
      <c r="BQ2573" t="s">
        <v>4206</v>
      </c>
      <c r="BT2573" t="s">
        <v>166</v>
      </c>
      <c r="BU2573" s="1">
        <v>44433</v>
      </c>
      <c r="BW2573" t="s">
        <v>5798</v>
      </c>
      <c r="BX2573" t="s">
        <v>168</v>
      </c>
      <c r="BY2573">
        <v>0.04</v>
      </c>
      <c r="BZ2573" t="s">
        <v>159</v>
      </c>
      <c r="CB2573" t="s">
        <v>1430</v>
      </c>
      <c r="CC2573" t="s">
        <v>170</v>
      </c>
    </row>
    <row r="2574" spans="1:81">
      <c r="A2574" t="s">
        <v>138</v>
      </c>
      <c r="B2574" t="s">
        <v>139</v>
      </c>
      <c r="C2574" t="s">
        <v>972</v>
      </c>
      <c r="D2574" t="s">
        <v>141</v>
      </c>
      <c r="E2574" t="s">
        <v>142</v>
      </c>
      <c r="F2574" t="s">
        <v>143</v>
      </c>
      <c r="G2574" s="1">
        <v>44424</v>
      </c>
      <c r="H2574" s="2">
        <v>0.38194444444444442</v>
      </c>
      <c r="I2574" t="s">
        <v>144</v>
      </c>
      <c r="M2574" t="s">
        <v>145</v>
      </c>
      <c r="U2574" t="s">
        <v>146</v>
      </c>
      <c r="V2574" t="s">
        <v>147</v>
      </c>
      <c r="W2574" t="s">
        <v>148</v>
      </c>
      <c r="X2574" t="s">
        <v>943</v>
      </c>
      <c r="Y2574" t="s">
        <v>944</v>
      </c>
      <c r="AD2574">
        <v>45.349468999999999</v>
      </c>
      <c r="AE2574">
        <v>-109.495924</v>
      </c>
      <c r="AF2574" t="s">
        <v>151</v>
      </c>
      <c r="AG2574" t="s">
        <v>152</v>
      </c>
      <c r="AH2574" t="s">
        <v>153</v>
      </c>
      <c r="AJ2574" t="s">
        <v>154</v>
      </c>
      <c r="AK2574" t="s">
        <v>5092</v>
      </c>
      <c r="AM2574" t="s">
        <v>156</v>
      </c>
      <c r="AN2574" t="s">
        <v>4204</v>
      </c>
      <c r="AO2574" t="s">
        <v>158</v>
      </c>
      <c r="AP2574">
        <v>0.12</v>
      </c>
      <c r="AQ2574" t="s">
        <v>159</v>
      </c>
      <c r="AS2574" t="s">
        <v>160</v>
      </c>
      <c r="AU2574" t="s">
        <v>161</v>
      </c>
      <c r="BE2574" t="s">
        <v>974</v>
      </c>
      <c r="BO2574" t="s">
        <v>4205</v>
      </c>
      <c r="BP2574" t="s">
        <v>4195</v>
      </c>
      <c r="BQ2574" t="s">
        <v>4206</v>
      </c>
      <c r="BT2574" t="s">
        <v>166</v>
      </c>
      <c r="BU2574" s="1">
        <v>44433</v>
      </c>
      <c r="BW2574" t="s">
        <v>5093</v>
      </c>
      <c r="BX2574" t="s">
        <v>168</v>
      </c>
      <c r="BY2574">
        <v>0.04</v>
      </c>
      <c r="BZ2574" t="s">
        <v>159</v>
      </c>
      <c r="CB2574" t="s">
        <v>955</v>
      </c>
      <c r="CC2574" t="s">
        <v>170</v>
      </c>
    </row>
    <row r="2575" spans="1:81">
      <c r="A2575" t="s">
        <v>138</v>
      </c>
      <c r="B2575" t="s">
        <v>139</v>
      </c>
      <c r="C2575" t="s">
        <v>224</v>
      </c>
      <c r="D2575" t="s">
        <v>141</v>
      </c>
      <c r="E2575" t="s">
        <v>142</v>
      </c>
      <c r="F2575" t="s">
        <v>143</v>
      </c>
      <c r="G2575" s="1">
        <v>44424</v>
      </c>
      <c r="H2575" s="2">
        <v>0.50347222222222221</v>
      </c>
      <c r="I2575" t="s">
        <v>144</v>
      </c>
      <c r="M2575" t="s">
        <v>145</v>
      </c>
      <c r="U2575" t="s">
        <v>146</v>
      </c>
      <c r="V2575" t="s">
        <v>147</v>
      </c>
      <c r="W2575" t="s">
        <v>148</v>
      </c>
      <c r="X2575" t="s">
        <v>149</v>
      </c>
      <c r="Y2575" t="s">
        <v>150</v>
      </c>
      <c r="AD2575">
        <v>45.483227999999997</v>
      </c>
      <c r="AE2575">
        <v>-109.451708</v>
      </c>
      <c r="AF2575" t="s">
        <v>151</v>
      </c>
      <c r="AG2575" t="s">
        <v>152</v>
      </c>
      <c r="AH2575" t="s">
        <v>153</v>
      </c>
      <c r="AJ2575" t="s">
        <v>154</v>
      </c>
      <c r="AK2575" t="s">
        <v>4491</v>
      </c>
      <c r="AM2575" t="s">
        <v>156</v>
      </c>
      <c r="AN2575" t="s">
        <v>4204</v>
      </c>
      <c r="AO2575" t="s">
        <v>158</v>
      </c>
      <c r="AP2575">
        <v>0.28000000000000003</v>
      </c>
      <c r="AQ2575" t="s">
        <v>159</v>
      </c>
      <c r="AS2575" t="s">
        <v>160</v>
      </c>
      <c r="AU2575" t="s">
        <v>161</v>
      </c>
      <c r="BE2575" t="s">
        <v>226</v>
      </c>
      <c r="BO2575" t="s">
        <v>4205</v>
      </c>
      <c r="BP2575" t="s">
        <v>4195</v>
      </c>
      <c r="BQ2575" t="s">
        <v>4206</v>
      </c>
      <c r="BT2575" t="s">
        <v>166</v>
      </c>
      <c r="BU2575" s="1">
        <v>44433</v>
      </c>
      <c r="BW2575" t="s">
        <v>4492</v>
      </c>
      <c r="BX2575" t="s">
        <v>168</v>
      </c>
      <c r="BY2575">
        <v>0.04</v>
      </c>
      <c r="BZ2575" t="s">
        <v>159</v>
      </c>
      <c r="CB2575" t="s">
        <v>169</v>
      </c>
      <c r="CC2575" t="s">
        <v>170</v>
      </c>
    </row>
    <row r="2576" spans="1:81">
      <c r="A2576" t="s">
        <v>138</v>
      </c>
      <c r="B2576" t="s">
        <v>139</v>
      </c>
      <c r="C2576" t="s">
        <v>1773</v>
      </c>
      <c r="D2576" t="s">
        <v>141</v>
      </c>
      <c r="E2576" t="s">
        <v>142</v>
      </c>
      <c r="F2576" t="s">
        <v>143</v>
      </c>
      <c r="G2576" s="1">
        <v>44424</v>
      </c>
      <c r="H2576" s="2">
        <v>0.46875</v>
      </c>
      <c r="I2576" t="s">
        <v>144</v>
      </c>
      <c r="M2576" t="s">
        <v>145</v>
      </c>
      <c r="U2576" t="s">
        <v>146</v>
      </c>
      <c r="V2576" t="s">
        <v>147</v>
      </c>
      <c r="W2576" t="s">
        <v>148</v>
      </c>
      <c r="X2576" t="s">
        <v>1739</v>
      </c>
      <c r="Y2576" t="s">
        <v>1740</v>
      </c>
      <c r="AD2576">
        <v>45.466926000000001</v>
      </c>
      <c r="AE2576">
        <v>-109.49140800000001</v>
      </c>
      <c r="AF2576" t="s">
        <v>151</v>
      </c>
      <c r="AG2576" t="s">
        <v>152</v>
      </c>
      <c r="AH2576" t="s">
        <v>153</v>
      </c>
      <c r="AJ2576" t="s">
        <v>154</v>
      </c>
      <c r="AK2576" t="s">
        <v>6167</v>
      </c>
      <c r="AM2576" t="s">
        <v>156</v>
      </c>
      <c r="AN2576" t="s">
        <v>4204</v>
      </c>
      <c r="AO2576" t="s">
        <v>158</v>
      </c>
      <c r="AP2576">
        <v>0.37</v>
      </c>
      <c r="AQ2576" t="s">
        <v>159</v>
      </c>
      <c r="AS2576" t="s">
        <v>160</v>
      </c>
      <c r="AU2576" t="s">
        <v>161</v>
      </c>
      <c r="BE2576" t="s">
        <v>1775</v>
      </c>
      <c r="BO2576" t="s">
        <v>4205</v>
      </c>
      <c r="BP2576" t="s">
        <v>4195</v>
      </c>
      <c r="BQ2576" t="s">
        <v>4206</v>
      </c>
      <c r="BT2576" t="s">
        <v>166</v>
      </c>
      <c r="BU2576" s="1">
        <v>44433</v>
      </c>
      <c r="BW2576" t="s">
        <v>6168</v>
      </c>
      <c r="BX2576" t="s">
        <v>168</v>
      </c>
      <c r="BY2576">
        <v>0.04</v>
      </c>
      <c r="BZ2576" t="s">
        <v>159</v>
      </c>
      <c r="CB2576" t="s">
        <v>1752</v>
      </c>
      <c r="CC2576" t="s">
        <v>170</v>
      </c>
    </row>
    <row r="2577" spans="1:81">
      <c r="A2577" t="s">
        <v>138</v>
      </c>
      <c r="B2577" t="s">
        <v>139</v>
      </c>
      <c r="C2577" t="s">
        <v>1212</v>
      </c>
      <c r="D2577" t="s">
        <v>141</v>
      </c>
      <c r="E2577" t="s">
        <v>142</v>
      </c>
      <c r="F2577" t="s">
        <v>143</v>
      </c>
      <c r="G2577" s="1">
        <v>44424</v>
      </c>
      <c r="H2577" s="2">
        <v>0.52083333333333337</v>
      </c>
      <c r="I2577" t="s">
        <v>144</v>
      </c>
      <c r="M2577" t="s">
        <v>145</v>
      </c>
      <c r="U2577" t="s">
        <v>146</v>
      </c>
      <c r="V2577" t="s">
        <v>147</v>
      </c>
      <c r="W2577" t="s">
        <v>148</v>
      </c>
      <c r="X2577" t="s">
        <v>1161</v>
      </c>
      <c r="Y2577" t="s">
        <v>1162</v>
      </c>
      <c r="AD2577">
        <v>45.486469</v>
      </c>
      <c r="AE2577">
        <v>-109.456142</v>
      </c>
      <c r="AF2577" t="s">
        <v>210</v>
      </c>
      <c r="AG2577" t="s">
        <v>152</v>
      </c>
      <c r="AH2577" t="s">
        <v>211</v>
      </c>
      <c r="AJ2577" t="s">
        <v>154</v>
      </c>
      <c r="AK2577" t="s">
        <v>5350</v>
      </c>
      <c r="AM2577" t="s">
        <v>156</v>
      </c>
      <c r="AN2577" t="s">
        <v>4204</v>
      </c>
      <c r="AO2577" t="s">
        <v>158</v>
      </c>
      <c r="AP2577">
        <v>0.3</v>
      </c>
      <c r="AQ2577" t="s">
        <v>159</v>
      </c>
      <c r="AS2577" t="s">
        <v>160</v>
      </c>
      <c r="AU2577" t="s">
        <v>161</v>
      </c>
      <c r="BE2577" t="s">
        <v>1214</v>
      </c>
      <c r="BO2577" t="s">
        <v>4205</v>
      </c>
      <c r="BP2577" t="s">
        <v>4195</v>
      </c>
      <c r="BQ2577" t="s">
        <v>4206</v>
      </c>
      <c r="BT2577" t="s">
        <v>166</v>
      </c>
      <c r="BU2577" s="1">
        <v>44433</v>
      </c>
      <c r="BW2577" t="s">
        <v>5351</v>
      </c>
      <c r="BX2577" t="s">
        <v>168</v>
      </c>
      <c r="BY2577">
        <v>0.04</v>
      </c>
      <c r="BZ2577" t="s">
        <v>159</v>
      </c>
      <c r="CB2577" t="s">
        <v>215</v>
      </c>
      <c r="CC2577" t="s">
        <v>170</v>
      </c>
    </row>
    <row r="2578" spans="1:81">
      <c r="A2578" t="s">
        <v>138</v>
      </c>
      <c r="B2578" t="s">
        <v>139</v>
      </c>
      <c r="C2578" t="s">
        <v>798</v>
      </c>
      <c r="D2578" t="s">
        <v>141</v>
      </c>
      <c r="E2578" t="s">
        <v>142</v>
      </c>
      <c r="F2578" t="s">
        <v>143</v>
      </c>
      <c r="G2578" s="1">
        <v>44424</v>
      </c>
      <c r="H2578" s="2">
        <v>0.48958333333333331</v>
      </c>
      <c r="I2578" t="s">
        <v>144</v>
      </c>
      <c r="M2578" t="s">
        <v>145</v>
      </c>
      <c r="U2578" t="s">
        <v>146</v>
      </c>
      <c r="V2578" t="s">
        <v>147</v>
      </c>
      <c r="W2578" t="s">
        <v>148</v>
      </c>
      <c r="X2578" t="s">
        <v>763</v>
      </c>
      <c r="Y2578" t="s">
        <v>764</v>
      </c>
      <c r="AD2578">
        <v>45.480486999999997</v>
      </c>
      <c r="AE2578">
        <v>-109.45363999999999</v>
      </c>
      <c r="AF2578" t="s">
        <v>151</v>
      </c>
      <c r="AG2578" t="s">
        <v>152</v>
      </c>
      <c r="AH2578" t="s">
        <v>153</v>
      </c>
      <c r="AJ2578" t="s">
        <v>154</v>
      </c>
      <c r="AK2578" t="s">
        <v>4856</v>
      </c>
      <c r="AM2578" t="s">
        <v>156</v>
      </c>
      <c r="AN2578" t="s">
        <v>4204</v>
      </c>
      <c r="AO2578" t="s">
        <v>158</v>
      </c>
      <c r="AP2578">
        <v>0.35</v>
      </c>
      <c r="AQ2578" t="s">
        <v>159</v>
      </c>
      <c r="AS2578" t="s">
        <v>160</v>
      </c>
      <c r="AU2578" t="s">
        <v>161</v>
      </c>
      <c r="BE2578" t="s">
        <v>800</v>
      </c>
      <c r="BO2578" t="s">
        <v>4205</v>
      </c>
      <c r="BP2578" t="s">
        <v>4195</v>
      </c>
      <c r="BQ2578" t="s">
        <v>4206</v>
      </c>
      <c r="BT2578" t="s">
        <v>166</v>
      </c>
      <c r="BU2578" s="1">
        <v>44433</v>
      </c>
      <c r="BW2578" t="s">
        <v>4857</v>
      </c>
      <c r="BX2578" t="s">
        <v>168</v>
      </c>
      <c r="BY2578">
        <v>0.04</v>
      </c>
      <c r="BZ2578" t="s">
        <v>159</v>
      </c>
      <c r="CB2578" t="s">
        <v>781</v>
      </c>
      <c r="CC2578" t="s">
        <v>170</v>
      </c>
    </row>
    <row r="2579" spans="1:81">
      <c r="A2579" t="s">
        <v>138</v>
      </c>
      <c r="B2579" t="s">
        <v>139</v>
      </c>
      <c r="C2579" t="s">
        <v>414</v>
      </c>
      <c r="D2579" t="s">
        <v>141</v>
      </c>
      <c r="E2579" t="s">
        <v>142</v>
      </c>
      <c r="F2579" t="s">
        <v>143</v>
      </c>
      <c r="G2579" s="1">
        <v>44424</v>
      </c>
      <c r="H2579" s="2">
        <v>0.4236111111111111</v>
      </c>
      <c r="I2579" t="s">
        <v>144</v>
      </c>
      <c r="M2579" t="s">
        <v>145</v>
      </c>
      <c r="U2579" t="s">
        <v>146</v>
      </c>
      <c r="V2579" t="s">
        <v>147</v>
      </c>
      <c r="W2579" t="s">
        <v>148</v>
      </c>
      <c r="X2579" t="s">
        <v>368</v>
      </c>
      <c r="Y2579" t="s">
        <v>369</v>
      </c>
      <c r="AD2579">
        <v>45.320447000000001</v>
      </c>
      <c r="AE2579">
        <v>-109.45571099999999</v>
      </c>
      <c r="AF2579" t="s">
        <v>151</v>
      </c>
      <c r="AG2579" t="s">
        <v>152</v>
      </c>
      <c r="AH2579" t="s">
        <v>153</v>
      </c>
      <c r="AJ2579" t="s">
        <v>154</v>
      </c>
      <c r="AK2579" t="s">
        <v>4722</v>
      </c>
      <c r="AM2579" t="s">
        <v>156</v>
      </c>
      <c r="AN2579" t="s">
        <v>4204</v>
      </c>
      <c r="AO2579" t="s">
        <v>158</v>
      </c>
      <c r="AP2579">
        <v>0.41</v>
      </c>
      <c r="AQ2579" t="s">
        <v>159</v>
      </c>
      <c r="AS2579" t="s">
        <v>160</v>
      </c>
      <c r="AU2579" t="s">
        <v>161</v>
      </c>
      <c r="BE2579" t="s">
        <v>416</v>
      </c>
      <c r="BO2579" t="s">
        <v>4205</v>
      </c>
      <c r="BP2579" t="s">
        <v>4195</v>
      </c>
      <c r="BQ2579" t="s">
        <v>4206</v>
      </c>
      <c r="BT2579" t="s">
        <v>166</v>
      </c>
      <c r="BU2579" s="1">
        <v>44433</v>
      </c>
      <c r="BW2579" t="s">
        <v>4723</v>
      </c>
      <c r="BX2579" t="s">
        <v>168</v>
      </c>
      <c r="BY2579">
        <v>0.04</v>
      </c>
      <c r="BZ2579" t="s">
        <v>159</v>
      </c>
      <c r="CB2579" t="s">
        <v>399</v>
      </c>
      <c r="CC2579" t="s">
        <v>170</v>
      </c>
    </row>
    <row r="2580" spans="1:81">
      <c r="A2580" t="s">
        <v>138</v>
      </c>
      <c r="B2580" t="s">
        <v>139</v>
      </c>
      <c r="C2580" t="s">
        <v>695</v>
      </c>
      <c r="D2580" t="s">
        <v>141</v>
      </c>
      <c r="E2580" t="s">
        <v>142</v>
      </c>
      <c r="F2580" t="s">
        <v>143</v>
      </c>
      <c r="G2580" s="1">
        <v>44424</v>
      </c>
      <c r="H2580" s="2">
        <v>0.40625</v>
      </c>
      <c r="I2580" t="s">
        <v>144</v>
      </c>
      <c r="M2580" t="s">
        <v>145</v>
      </c>
      <c r="U2580" t="s">
        <v>146</v>
      </c>
      <c r="V2580" t="s">
        <v>147</v>
      </c>
      <c r="W2580" t="s">
        <v>148</v>
      </c>
      <c r="X2580" t="s">
        <v>655</v>
      </c>
      <c r="Y2580" t="s">
        <v>656</v>
      </c>
      <c r="AD2580">
        <v>45.323431999999997</v>
      </c>
      <c r="AE2580">
        <v>-109.467198</v>
      </c>
      <c r="AF2580" t="s">
        <v>151</v>
      </c>
      <c r="AG2580" t="s">
        <v>152</v>
      </c>
      <c r="AH2580" t="s">
        <v>153</v>
      </c>
      <c r="AJ2580" t="s">
        <v>154</v>
      </c>
      <c r="AK2580" t="s">
        <v>6034</v>
      </c>
      <c r="AM2580" t="s">
        <v>156</v>
      </c>
      <c r="AN2580" t="s">
        <v>4204</v>
      </c>
      <c r="AO2580" t="s">
        <v>158</v>
      </c>
      <c r="AP2580">
        <v>0.15</v>
      </c>
      <c r="AQ2580" t="s">
        <v>159</v>
      </c>
      <c r="AS2580" t="s">
        <v>160</v>
      </c>
      <c r="AU2580" t="s">
        <v>161</v>
      </c>
      <c r="BE2580" t="s">
        <v>697</v>
      </c>
      <c r="BO2580" t="s">
        <v>4205</v>
      </c>
      <c r="BP2580" t="s">
        <v>4195</v>
      </c>
      <c r="BQ2580" t="s">
        <v>4206</v>
      </c>
      <c r="BT2580" t="s">
        <v>166</v>
      </c>
      <c r="BU2580" s="1">
        <v>44433</v>
      </c>
      <c r="BW2580" t="s">
        <v>6035</v>
      </c>
      <c r="BX2580" t="s">
        <v>168</v>
      </c>
      <c r="BY2580">
        <v>0.04</v>
      </c>
      <c r="BZ2580" t="s">
        <v>159</v>
      </c>
      <c r="CB2580" t="s">
        <v>668</v>
      </c>
      <c r="CC2580" t="s">
        <v>170</v>
      </c>
    </row>
    <row r="2581" spans="1:81">
      <c r="A2581" t="s">
        <v>138</v>
      </c>
      <c r="B2581" t="s">
        <v>139</v>
      </c>
      <c r="C2581" t="s">
        <v>516</v>
      </c>
      <c r="D2581" t="s">
        <v>141</v>
      </c>
      <c r="E2581" t="s">
        <v>142</v>
      </c>
      <c r="F2581" t="s">
        <v>143</v>
      </c>
      <c r="G2581" s="1">
        <v>44424</v>
      </c>
      <c r="H2581" s="2">
        <v>0.44513888888888886</v>
      </c>
      <c r="I2581" t="s">
        <v>144</v>
      </c>
      <c r="M2581" t="s">
        <v>145</v>
      </c>
      <c r="U2581" t="s">
        <v>146</v>
      </c>
      <c r="V2581" t="s">
        <v>147</v>
      </c>
      <c r="W2581" t="s">
        <v>148</v>
      </c>
      <c r="X2581" t="s">
        <v>482</v>
      </c>
      <c r="Y2581" t="s">
        <v>483</v>
      </c>
      <c r="AD2581">
        <v>45.394011999999996</v>
      </c>
      <c r="AE2581">
        <v>-109.442494</v>
      </c>
      <c r="AF2581" t="s">
        <v>151</v>
      </c>
      <c r="AG2581" t="s">
        <v>152</v>
      </c>
      <c r="AH2581" t="s">
        <v>153</v>
      </c>
      <c r="AJ2581" t="s">
        <v>154</v>
      </c>
      <c r="AK2581" t="s">
        <v>4243</v>
      </c>
      <c r="AM2581" t="s">
        <v>156</v>
      </c>
      <c r="AN2581" t="s">
        <v>4204</v>
      </c>
      <c r="AO2581" t="s">
        <v>158</v>
      </c>
      <c r="AP2581">
        <v>0.56000000000000005</v>
      </c>
      <c r="AQ2581" t="s">
        <v>159</v>
      </c>
      <c r="AS2581" t="s">
        <v>160</v>
      </c>
      <c r="AU2581" t="s">
        <v>161</v>
      </c>
      <c r="BE2581" t="s">
        <v>518</v>
      </c>
      <c r="BO2581" t="s">
        <v>4205</v>
      </c>
      <c r="BP2581" t="s">
        <v>4195</v>
      </c>
      <c r="BQ2581" t="s">
        <v>4206</v>
      </c>
      <c r="BT2581" t="s">
        <v>166</v>
      </c>
      <c r="BU2581" s="1">
        <v>44433</v>
      </c>
      <c r="BW2581" t="s">
        <v>4244</v>
      </c>
      <c r="BX2581" t="s">
        <v>168</v>
      </c>
      <c r="BY2581">
        <v>0.04</v>
      </c>
      <c r="BZ2581" t="s">
        <v>159</v>
      </c>
      <c r="CB2581" t="s">
        <v>373</v>
      </c>
      <c r="CC2581" t="s">
        <v>170</v>
      </c>
    </row>
    <row r="2582" spans="1:81">
      <c r="A2582" t="s">
        <v>138</v>
      </c>
      <c r="B2582" t="s">
        <v>139</v>
      </c>
      <c r="C2582" t="s">
        <v>1216</v>
      </c>
      <c r="D2582" t="s">
        <v>141</v>
      </c>
      <c r="E2582" t="s">
        <v>142</v>
      </c>
      <c r="F2582" t="s">
        <v>143</v>
      </c>
      <c r="G2582" s="1">
        <v>44454</v>
      </c>
      <c r="H2582" s="2">
        <v>0.54513888888888884</v>
      </c>
      <c r="I2582" t="s">
        <v>144</v>
      </c>
      <c r="M2582" t="s">
        <v>145</v>
      </c>
      <c r="U2582" t="s">
        <v>146</v>
      </c>
      <c r="V2582" t="s">
        <v>147</v>
      </c>
      <c r="W2582" t="s">
        <v>148</v>
      </c>
      <c r="X2582" t="s">
        <v>1161</v>
      </c>
      <c r="Y2582" t="s">
        <v>1162</v>
      </c>
      <c r="AD2582">
        <v>45.486469</v>
      </c>
      <c r="AE2582">
        <v>-109.456142</v>
      </c>
      <c r="AF2582" t="s">
        <v>210</v>
      </c>
      <c r="AG2582" t="s">
        <v>152</v>
      </c>
      <c r="AH2582" t="s">
        <v>211</v>
      </c>
      <c r="AJ2582" t="s">
        <v>154</v>
      </c>
      <c r="AK2582" t="s">
        <v>5356</v>
      </c>
      <c r="AM2582" t="s">
        <v>156</v>
      </c>
      <c r="AN2582" t="s">
        <v>4204</v>
      </c>
      <c r="AO2582" t="s">
        <v>158</v>
      </c>
      <c r="AP2582">
        <v>0.24</v>
      </c>
      <c r="AQ2582" t="s">
        <v>159</v>
      </c>
      <c r="AS2582" t="s">
        <v>160</v>
      </c>
      <c r="AU2582" t="s">
        <v>161</v>
      </c>
      <c r="BE2582" t="s">
        <v>5357</v>
      </c>
      <c r="BO2582" t="s">
        <v>4205</v>
      </c>
      <c r="BP2582" t="s">
        <v>4195</v>
      </c>
      <c r="BQ2582" t="s">
        <v>4206</v>
      </c>
      <c r="BT2582" t="s">
        <v>166</v>
      </c>
      <c r="BU2582" s="1">
        <v>44462</v>
      </c>
      <c r="BW2582" t="s">
        <v>5358</v>
      </c>
      <c r="BX2582" t="s">
        <v>168</v>
      </c>
      <c r="BY2582">
        <v>0.04</v>
      </c>
      <c r="BZ2582" t="s">
        <v>159</v>
      </c>
      <c r="CB2582" t="s">
        <v>1166</v>
      </c>
      <c r="CC2582" t="s">
        <v>170</v>
      </c>
    </row>
    <row r="2583" spans="1:81">
      <c r="A2583" t="s">
        <v>138</v>
      </c>
      <c r="B2583" t="s">
        <v>139</v>
      </c>
      <c r="C2583" t="s">
        <v>1494</v>
      </c>
      <c r="D2583" t="s">
        <v>141</v>
      </c>
      <c r="E2583" t="s">
        <v>142</v>
      </c>
      <c r="F2583" t="s">
        <v>143</v>
      </c>
      <c r="G2583" s="1">
        <v>44454</v>
      </c>
      <c r="H2583" s="2">
        <v>0.39583333333333331</v>
      </c>
      <c r="I2583" t="s">
        <v>144</v>
      </c>
      <c r="M2583" t="s">
        <v>145</v>
      </c>
      <c r="U2583" t="s">
        <v>146</v>
      </c>
      <c r="V2583" t="s">
        <v>147</v>
      </c>
      <c r="W2583" t="s">
        <v>148</v>
      </c>
      <c r="X2583" t="s">
        <v>1425</v>
      </c>
      <c r="Y2583" t="s">
        <v>1426</v>
      </c>
      <c r="AD2583">
        <v>45.528542999999999</v>
      </c>
      <c r="AE2583">
        <v>-109.468368</v>
      </c>
      <c r="AF2583" t="s">
        <v>151</v>
      </c>
      <c r="AG2583" t="s">
        <v>152</v>
      </c>
      <c r="AH2583" t="s">
        <v>153</v>
      </c>
      <c r="AJ2583" t="s">
        <v>154</v>
      </c>
      <c r="AK2583" t="s">
        <v>5803</v>
      </c>
      <c r="AM2583" t="s">
        <v>156</v>
      </c>
      <c r="AN2583" t="s">
        <v>4204</v>
      </c>
      <c r="AO2583" t="s">
        <v>158</v>
      </c>
      <c r="AP2583">
        <v>0.25</v>
      </c>
      <c r="AQ2583" t="s">
        <v>159</v>
      </c>
      <c r="AS2583" t="s">
        <v>160</v>
      </c>
      <c r="AU2583" t="s">
        <v>161</v>
      </c>
      <c r="BE2583" t="s">
        <v>1496</v>
      </c>
      <c r="BO2583" t="s">
        <v>4205</v>
      </c>
      <c r="BP2583" t="s">
        <v>4195</v>
      </c>
      <c r="BQ2583" t="s">
        <v>4206</v>
      </c>
      <c r="BT2583" t="s">
        <v>166</v>
      </c>
      <c r="BU2583" s="1">
        <v>44462</v>
      </c>
      <c r="BW2583" t="s">
        <v>5804</v>
      </c>
      <c r="BX2583" t="s">
        <v>168</v>
      </c>
      <c r="BY2583">
        <v>0.04</v>
      </c>
      <c r="BZ2583" t="s">
        <v>159</v>
      </c>
      <c r="CB2583" t="s">
        <v>1430</v>
      </c>
      <c r="CC2583" t="s">
        <v>170</v>
      </c>
    </row>
    <row r="2584" spans="1:81">
      <c r="A2584" t="s">
        <v>138</v>
      </c>
      <c r="B2584" t="s">
        <v>139</v>
      </c>
      <c r="C2584" t="s">
        <v>802</v>
      </c>
      <c r="D2584" t="s">
        <v>141</v>
      </c>
      <c r="E2584" t="s">
        <v>142</v>
      </c>
      <c r="F2584" t="s">
        <v>143</v>
      </c>
      <c r="G2584" s="1">
        <v>44454</v>
      </c>
      <c r="H2584" s="2">
        <v>0.52083333333333337</v>
      </c>
      <c r="I2584" t="s">
        <v>144</v>
      </c>
      <c r="M2584" t="s">
        <v>145</v>
      </c>
      <c r="U2584" t="s">
        <v>146</v>
      </c>
      <c r="V2584" t="s">
        <v>147</v>
      </c>
      <c r="W2584" t="s">
        <v>148</v>
      </c>
      <c r="X2584" t="s">
        <v>763</v>
      </c>
      <c r="Y2584" t="s">
        <v>764</v>
      </c>
      <c r="AD2584">
        <v>45.480486999999997</v>
      </c>
      <c r="AE2584">
        <v>-109.45363999999999</v>
      </c>
      <c r="AF2584" t="s">
        <v>151</v>
      </c>
      <c r="AG2584" t="s">
        <v>152</v>
      </c>
      <c r="AH2584" t="s">
        <v>153</v>
      </c>
      <c r="AJ2584" t="s">
        <v>154</v>
      </c>
      <c r="AK2584" t="s">
        <v>4863</v>
      </c>
      <c r="AM2584" t="s">
        <v>156</v>
      </c>
      <c r="AN2584" t="s">
        <v>4204</v>
      </c>
      <c r="AO2584" t="s">
        <v>158</v>
      </c>
      <c r="AP2584">
        <v>0.23</v>
      </c>
      <c r="AQ2584" t="s">
        <v>159</v>
      </c>
      <c r="AS2584" t="s">
        <v>160</v>
      </c>
      <c r="AU2584" t="s">
        <v>161</v>
      </c>
      <c r="BE2584" t="s">
        <v>804</v>
      </c>
      <c r="BO2584" t="s">
        <v>4205</v>
      </c>
      <c r="BP2584" t="s">
        <v>4195</v>
      </c>
      <c r="BQ2584" t="s">
        <v>4206</v>
      </c>
      <c r="BT2584" t="s">
        <v>166</v>
      </c>
      <c r="BU2584" s="1">
        <v>44462</v>
      </c>
      <c r="BW2584" t="s">
        <v>4864</v>
      </c>
      <c r="BX2584" t="s">
        <v>168</v>
      </c>
      <c r="BY2584">
        <v>0.04</v>
      </c>
      <c r="BZ2584" t="s">
        <v>159</v>
      </c>
      <c r="CB2584" t="s">
        <v>806</v>
      </c>
      <c r="CC2584" t="s">
        <v>170</v>
      </c>
    </row>
    <row r="2585" spans="1:81">
      <c r="A2585" t="s">
        <v>138</v>
      </c>
      <c r="B2585" t="s">
        <v>139</v>
      </c>
      <c r="C2585" t="s">
        <v>976</v>
      </c>
      <c r="D2585" t="s">
        <v>141</v>
      </c>
      <c r="E2585" t="s">
        <v>142</v>
      </c>
      <c r="F2585" t="s">
        <v>143</v>
      </c>
      <c r="G2585" s="1">
        <v>44454</v>
      </c>
      <c r="H2585" s="2">
        <v>0.42708333333333331</v>
      </c>
      <c r="I2585" t="s">
        <v>144</v>
      </c>
      <c r="M2585" t="s">
        <v>145</v>
      </c>
      <c r="U2585" t="s">
        <v>146</v>
      </c>
      <c r="V2585" t="s">
        <v>147</v>
      </c>
      <c r="W2585" t="s">
        <v>148</v>
      </c>
      <c r="X2585" t="s">
        <v>943</v>
      </c>
      <c r="Y2585" t="s">
        <v>944</v>
      </c>
      <c r="AD2585">
        <v>45.349468999999999</v>
      </c>
      <c r="AE2585">
        <v>-109.495924</v>
      </c>
      <c r="AF2585" t="s">
        <v>151</v>
      </c>
      <c r="AG2585" t="s">
        <v>152</v>
      </c>
      <c r="AH2585" t="s">
        <v>153</v>
      </c>
      <c r="AJ2585" t="s">
        <v>154</v>
      </c>
      <c r="AK2585" t="s">
        <v>5099</v>
      </c>
      <c r="AM2585" t="s">
        <v>156</v>
      </c>
      <c r="AN2585" t="s">
        <v>4204</v>
      </c>
      <c r="AO2585" t="s">
        <v>158</v>
      </c>
      <c r="AP2585">
        <v>0.1</v>
      </c>
      <c r="AQ2585" t="s">
        <v>159</v>
      </c>
      <c r="AS2585" t="s">
        <v>160</v>
      </c>
      <c r="AU2585" t="s">
        <v>161</v>
      </c>
      <c r="BE2585" t="s">
        <v>978</v>
      </c>
      <c r="BO2585" t="s">
        <v>4205</v>
      </c>
      <c r="BP2585" t="s">
        <v>4195</v>
      </c>
      <c r="BQ2585" t="s">
        <v>4206</v>
      </c>
      <c r="BT2585" t="s">
        <v>166</v>
      </c>
      <c r="BU2585" s="1">
        <v>44462</v>
      </c>
      <c r="BW2585" t="s">
        <v>5100</v>
      </c>
      <c r="BX2585" t="s">
        <v>168</v>
      </c>
      <c r="BY2585">
        <v>0.04</v>
      </c>
      <c r="BZ2585" t="s">
        <v>159</v>
      </c>
      <c r="CB2585" t="s">
        <v>955</v>
      </c>
      <c r="CC2585" t="s">
        <v>170</v>
      </c>
    </row>
    <row r="2586" spans="1:81">
      <c r="A2586" t="s">
        <v>138</v>
      </c>
      <c r="B2586" t="s">
        <v>139</v>
      </c>
      <c r="C2586" t="s">
        <v>699</v>
      </c>
      <c r="D2586" t="s">
        <v>141</v>
      </c>
      <c r="E2586" t="s">
        <v>142</v>
      </c>
      <c r="F2586" t="s">
        <v>143</v>
      </c>
      <c r="G2586" s="1">
        <v>44454</v>
      </c>
      <c r="H2586" s="2">
        <v>0.44097222222222221</v>
      </c>
      <c r="I2586" t="s">
        <v>144</v>
      </c>
      <c r="M2586" t="s">
        <v>145</v>
      </c>
      <c r="U2586" t="s">
        <v>146</v>
      </c>
      <c r="V2586" t="s">
        <v>147</v>
      </c>
      <c r="W2586" t="s">
        <v>148</v>
      </c>
      <c r="X2586" t="s">
        <v>655</v>
      </c>
      <c r="Y2586" t="s">
        <v>656</v>
      </c>
      <c r="AD2586">
        <v>45.323431999999997</v>
      </c>
      <c r="AE2586">
        <v>-109.467198</v>
      </c>
      <c r="AF2586" t="s">
        <v>151</v>
      </c>
      <c r="AG2586" t="s">
        <v>152</v>
      </c>
      <c r="AH2586" t="s">
        <v>153</v>
      </c>
      <c r="AJ2586" t="s">
        <v>154</v>
      </c>
      <c r="AK2586" t="s">
        <v>6040</v>
      </c>
      <c r="AM2586" t="s">
        <v>156</v>
      </c>
      <c r="AN2586" t="s">
        <v>4204</v>
      </c>
      <c r="AO2586" t="s">
        <v>158</v>
      </c>
      <c r="AP2586">
        <v>0.26</v>
      </c>
      <c r="AQ2586" t="s">
        <v>159</v>
      </c>
      <c r="AS2586" t="s">
        <v>160</v>
      </c>
      <c r="AU2586" t="s">
        <v>161</v>
      </c>
      <c r="BE2586" t="s">
        <v>701</v>
      </c>
      <c r="BO2586" t="s">
        <v>4205</v>
      </c>
      <c r="BP2586" t="s">
        <v>4195</v>
      </c>
      <c r="BQ2586" t="s">
        <v>4206</v>
      </c>
      <c r="BT2586" t="s">
        <v>166</v>
      </c>
      <c r="BU2586" s="1">
        <v>44462</v>
      </c>
      <c r="BW2586" t="s">
        <v>6041</v>
      </c>
      <c r="BX2586" t="s">
        <v>168</v>
      </c>
      <c r="BY2586">
        <v>0.04</v>
      </c>
      <c r="BZ2586" t="s">
        <v>159</v>
      </c>
      <c r="CB2586" t="s">
        <v>668</v>
      </c>
      <c r="CC2586" t="s">
        <v>170</v>
      </c>
    </row>
    <row r="2587" spans="1:81">
      <c r="A2587" t="s">
        <v>138</v>
      </c>
      <c r="B2587" t="s">
        <v>139</v>
      </c>
      <c r="C2587" t="s">
        <v>1777</v>
      </c>
      <c r="D2587" t="s">
        <v>141</v>
      </c>
      <c r="E2587" t="s">
        <v>142</v>
      </c>
      <c r="F2587" t="s">
        <v>143</v>
      </c>
      <c r="G2587" s="1">
        <v>44454</v>
      </c>
      <c r="H2587" s="2">
        <v>0.50486111111111109</v>
      </c>
      <c r="I2587" t="s">
        <v>144</v>
      </c>
      <c r="M2587" t="s">
        <v>145</v>
      </c>
      <c r="U2587" t="s">
        <v>146</v>
      </c>
      <c r="V2587" t="s">
        <v>147</v>
      </c>
      <c r="W2587" t="s">
        <v>148</v>
      </c>
      <c r="X2587" t="s">
        <v>1739</v>
      </c>
      <c r="Y2587" t="s">
        <v>1740</v>
      </c>
      <c r="AD2587">
        <v>45.466926000000001</v>
      </c>
      <c r="AE2587">
        <v>-109.49140800000001</v>
      </c>
      <c r="AF2587" t="s">
        <v>151</v>
      </c>
      <c r="AG2587" t="s">
        <v>152</v>
      </c>
      <c r="AH2587" t="s">
        <v>153</v>
      </c>
      <c r="AJ2587" t="s">
        <v>154</v>
      </c>
      <c r="AK2587" t="s">
        <v>6174</v>
      </c>
      <c r="AM2587" t="s">
        <v>156</v>
      </c>
      <c r="AN2587" t="s">
        <v>4204</v>
      </c>
      <c r="AO2587" t="s">
        <v>158</v>
      </c>
      <c r="AP2587">
        <v>0.23</v>
      </c>
      <c r="AQ2587" t="s">
        <v>159</v>
      </c>
      <c r="AS2587" t="s">
        <v>160</v>
      </c>
      <c r="AU2587" t="s">
        <v>161</v>
      </c>
      <c r="BE2587" t="s">
        <v>6175</v>
      </c>
      <c r="BO2587" t="s">
        <v>4205</v>
      </c>
      <c r="BP2587" t="s">
        <v>4195</v>
      </c>
      <c r="BQ2587" t="s">
        <v>4206</v>
      </c>
      <c r="BT2587" t="s">
        <v>166</v>
      </c>
      <c r="BU2587" s="1">
        <v>44462</v>
      </c>
      <c r="BW2587" t="s">
        <v>6176</v>
      </c>
      <c r="BX2587" t="s">
        <v>168</v>
      </c>
      <c r="BY2587">
        <v>0.04</v>
      </c>
      <c r="BZ2587" t="s">
        <v>159</v>
      </c>
      <c r="CB2587" t="s">
        <v>1752</v>
      </c>
      <c r="CC2587" t="s">
        <v>170</v>
      </c>
    </row>
    <row r="2588" spans="1:81">
      <c r="A2588" t="s">
        <v>138</v>
      </c>
      <c r="B2588" t="s">
        <v>139</v>
      </c>
      <c r="C2588" t="s">
        <v>524</v>
      </c>
      <c r="D2588" t="s">
        <v>141</v>
      </c>
      <c r="E2588" t="s">
        <v>142</v>
      </c>
      <c r="F2588" t="s">
        <v>143</v>
      </c>
      <c r="G2588" s="1">
        <v>44454</v>
      </c>
      <c r="H2588" s="2">
        <v>0.49305555555555558</v>
      </c>
      <c r="I2588" t="s">
        <v>144</v>
      </c>
      <c r="M2588" t="s">
        <v>145</v>
      </c>
      <c r="U2588" t="s">
        <v>146</v>
      </c>
      <c r="V2588" t="s">
        <v>147</v>
      </c>
      <c r="W2588" t="s">
        <v>148</v>
      </c>
      <c r="X2588" t="s">
        <v>482</v>
      </c>
      <c r="Y2588" t="s">
        <v>483</v>
      </c>
      <c r="AD2588">
        <v>45.394011999999996</v>
      </c>
      <c r="AE2588">
        <v>-109.442494</v>
      </c>
      <c r="AF2588" t="s">
        <v>151</v>
      </c>
      <c r="AG2588" t="s">
        <v>152</v>
      </c>
      <c r="AH2588" t="s">
        <v>153</v>
      </c>
      <c r="AJ2588" t="s">
        <v>154</v>
      </c>
      <c r="AK2588" t="s">
        <v>4251</v>
      </c>
      <c r="AM2588" t="s">
        <v>156</v>
      </c>
      <c r="AN2588" t="s">
        <v>4204</v>
      </c>
      <c r="AO2588" t="s">
        <v>158</v>
      </c>
      <c r="AP2588">
        <v>0.3</v>
      </c>
      <c r="AQ2588" t="s">
        <v>159</v>
      </c>
      <c r="AS2588" t="s">
        <v>160</v>
      </c>
      <c r="AU2588" t="s">
        <v>161</v>
      </c>
      <c r="BE2588" t="s">
        <v>526</v>
      </c>
      <c r="BO2588" t="s">
        <v>4205</v>
      </c>
      <c r="BP2588" t="s">
        <v>4195</v>
      </c>
      <c r="BQ2588" t="s">
        <v>4206</v>
      </c>
      <c r="BT2588" t="s">
        <v>166</v>
      </c>
      <c r="BU2588" s="1">
        <v>44462</v>
      </c>
      <c r="BW2588" t="s">
        <v>4252</v>
      </c>
      <c r="BX2588" t="s">
        <v>168</v>
      </c>
      <c r="BY2588">
        <v>0.04</v>
      </c>
      <c r="BZ2588" t="s">
        <v>159</v>
      </c>
      <c r="CB2588" t="s">
        <v>373</v>
      </c>
      <c r="CC2588" t="s">
        <v>170</v>
      </c>
    </row>
    <row r="2589" spans="1:81">
      <c r="A2589" t="s">
        <v>138</v>
      </c>
      <c r="B2589" t="s">
        <v>139</v>
      </c>
      <c r="C2589" t="s">
        <v>228</v>
      </c>
      <c r="D2589" t="s">
        <v>141</v>
      </c>
      <c r="E2589" t="s">
        <v>142</v>
      </c>
      <c r="F2589" t="s">
        <v>143</v>
      </c>
      <c r="G2589" s="1">
        <v>44454</v>
      </c>
      <c r="H2589" s="2">
        <v>0.52777777777777779</v>
      </c>
      <c r="I2589" t="s">
        <v>144</v>
      </c>
      <c r="M2589" t="s">
        <v>145</v>
      </c>
      <c r="U2589" t="s">
        <v>146</v>
      </c>
      <c r="V2589" t="s">
        <v>147</v>
      </c>
      <c r="W2589" t="s">
        <v>148</v>
      </c>
      <c r="X2589" t="s">
        <v>149</v>
      </c>
      <c r="Y2589" t="s">
        <v>150</v>
      </c>
      <c r="AD2589">
        <v>45.483227999999997</v>
      </c>
      <c r="AE2589">
        <v>-109.451708</v>
      </c>
      <c r="AF2589" t="s">
        <v>151</v>
      </c>
      <c r="AG2589" t="s">
        <v>152</v>
      </c>
      <c r="AH2589" t="s">
        <v>153</v>
      </c>
      <c r="AJ2589" t="s">
        <v>154</v>
      </c>
      <c r="AK2589" t="s">
        <v>4497</v>
      </c>
      <c r="AM2589" t="s">
        <v>156</v>
      </c>
      <c r="AN2589" t="s">
        <v>4204</v>
      </c>
      <c r="AO2589" t="s">
        <v>158</v>
      </c>
      <c r="AP2589">
        <v>0.19</v>
      </c>
      <c r="AQ2589" t="s">
        <v>159</v>
      </c>
      <c r="AS2589" t="s">
        <v>160</v>
      </c>
      <c r="AU2589" t="s">
        <v>161</v>
      </c>
      <c r="BE2589" t="s">
        <v>230</v>
      </c>
      <c r="BO2589" t="s">
        <v>4205</v>
      </c>
      <c r="BP2589" t="s">
        <v>4195</v>
      </c>
      <c r="BQ2589" t="s">
        <v>4206</v>
      </c>
      <c r="BT2589" t="s">
        <v>166</v>
      </c>
      <c r="BU2589" s="1">
        <v>44462</v>
      </c>
      <c r="BW2589" t="s">
        <v>4498</v>
      </c>
      <c r="BX2589" t="s">
        <v>168</v>
      </c>
      <c r="BY2589">
        <v>0.04</v>
      </c>
      <c r="BZ2589" t="s">
        <v>159</v>
      </c>
      <c r="CB2589" t="s">
        <v>169</v>
      </c>
      <c r="CC2589" t="s">
        <v>170</v>
      </c>
    </row>
    <row r="2590" spans="1:81">
      <c r="A2590" t="s">
        <v>138</v>
      </c>
      <c r="B2590" t="s">
        <v>139</v>
      </c>
      <c r="C2590" t="s">
        <v>418</v>
      </c>
      <c r="D2590" t="s">
        <v>141</v>
      </c>
      <c r="E2590" t="s">
        <v>142</v>
      </c>
      <c r="F2590" t="s">
        <v>143</v>
      </c>
      <c r="G2590" s="1">
        <v>44454</v>
      </c>
      <c r="H2590" s="2">
        <v>0.46180555555555558</v>
      </c>
      <c r="I2590" t="s">
        <v>144</v>
      </c>
      <c r="M2590" t="s">
        <v>145</v>
      </c>
      <c r="U2590" t="s">
        <v>146</v>
      </c>
      <c r="V2590" t="s">
        <v>147</v>
      </c>
      <c r="W2590" t="s">
        <v>148</v>
      </c>
      <c r="X2590" t="s">
        <v>368</v>
      </c>
      <c r="Y2590" t="s">
        <v>369</v>
      </c>
      <c r="AD2590">
        <v>45.320447000000001</v>
      </c>
      <c r="AE2590">
        <v>-109.45571099999999</v>
      </c>
      <c r="AF2590" t="s">
        <v>151</v>
      </c>
      <c r="AG2590" t="s">
        <v>152</v>
      </c>
      <c r="AH2590" t="s">
        <v>153</v>
      </c>
      <c r="AJ2590" t="s">
        <v>154</v>
      </c>
      <c r="AK2590" t="s">
        <v>4728</v>
      </c>
      <c r="AM2590" t="s">
        <v>156</v>
      </c>
      <c r="AN2590" t="s">
        <v>4204</v>
      </c>
      <c r="AO2590" t="s">
        <v>158</v>
      </c>
      <c r="AP2590">
        <v>0.28999999999999998</v>
      </c>
      <c r="AQ2590" t="s">
        <v>159</v>
      </c>
      <c r="AS2590" t="s">
        <v>160</v>
      </c>
      <c r="AU2590" t="s">
        <v>161</v>
      </c>
      <c r="BE2590" t="s">
        <v>420</v>
      </c>
      <c r="BO2590" t="s">
        <v>4205</v>
      </c>
      <c r="BP2590" t="s">
        <v>4195</v>
      </c>
      <c r="BQ2590" t="s">
        <v>4206</v>
      </c>
      <c r="BT2590" t="s">
        <v>166</v>
      </c>
      <c r="BU2590" s="1">
        <v>44462</v>
      </c>
      <c r="BW2590" t="s">
        <v>4729</v>
      </c>
      <c r="BX2590" t="s">
        <v>168</v>
      </c>
      <c r="BY2590">
        <v>0.04</v>
      </c>
      <c r="BZ2590" t="s">
        <v>159</v>
      </c>
      <c r="CB2590" t="s">
        <v>399</v>
      </c>
      <c r="CC2590" t="s">
        <v>170</v>
      </c>
    </row>
    <row r="2591" spans="1:81">
      <c r="A2591" t="s">
        <v>138</v>
      </c>
      <c r="B2591" t="s">
        <v>139</v>
      </c>
      <c r="C2591" t="s">
        <v>232</v>
      </c>
      <c r="D2591" t="s">
        <v>141</v>
      </c>
      <c r="E2591" t="s">
        <v>142</v>
      </c>
      <c r="F2591" t="s">
        <v>143</v>
      </c>
      <c r="G2591" s="1">
        <v>44483</v>
      </c>
      <c r="H2591" s="2">
        <v>0.5625</v>
      </c>
      <c r="I2591" t="s">
        <v>144</v>
      </c>
      <c r="M2591" t="s">
        <v>145</v>
      </c>
      <c r="U2591" t="s">
        <v>146</v>
      </c>
      <c r="V2591" t="s">
        <v>147</v>
      </c>
      <c r="W2591" t="s">
        <v>148</v>
      </c>
      <c r="X2591" t="s">
        <v>149</v>
      </c>
      <c r="Y2591" t="s">
        <v>150</v>
      </c>
      <c r="AD2591">
        <v>45.483227999999997</v>
      </c>
      <c r="AE2591">
        <v>-109.451708</v>
      </c>
      <c r="AF2591" t="s">
        <v>151</v>
      </c>
      <c r="AG2591" t="s">
        <v>152</v>
      </c>
      <c r="AH2591" t="s">
        <v>153</v>
      </c>
      <c r="AJ2591" t="s">
        <v>154</v>
      </c>
      <c r="AK2591" t="s">
        <v>4503</v>
      </c>
      <c r="AM2591" t="s">
        <v>156</v>
      </c>
      <c r="AN2591" t="s">
        <v>4204</v>
      </c>
      <c r="AO2591" t="s">
        <v>158</v>
      </c>
      <c r="AP2591">
        <v>0.17</v>
      </c>
      <c r="AQ2591" t="s">
        <v>159</v>
      </c>
      <c r="AS2591" t="s">
        <v>160</v>
      </c>
      <c r="AU2591" t="s">
        <v>161</v>
      </c>
      <c r="BE2591" t="s">
        <v>234</v>
      </c>
      <c r="BO2591" t="s">
        <v>4205</v>
      </c>
      <c r="BP2591" t="s">
        <v>4195</v>
      </c>
      <c r="BQ2591" t="s">
        <v>4206</v>
      </c>
      <c r="BT2591" t="s">
        <v>166</v>
      </c>
      <c r="BU2591" s="1">
        <v>44489</v>
      </c>
      <c r="BW2591" t="s">
        <v>4504</v>
      </c>
      <c r="BX2591" t="s">
        <v>168</v>
      </c>
      <c r="BY2591">
        <v>0.04</v>
      </c>
      <c r="BZ2591" t="s">
        <v>159</v>
      </c>
      <c r="CB2591" t="s">
        <v>176</v>
      </c>
      <c r="CC2591" t="s">
        <v>170</v>
      </c>
    </row>
    <row r="2592" spans="1:81">
      <c r="A2592" t="s">
        <v>138</v>
      </c>
      <c r="B2592" t="s">
        <v>139</v>
      </c>
      <c r="C2592" t="s">
        <v>1784</v>
      </c>
      <c r="D2592" t="s">
        <v>141</v>
      </c>
      <c r="E2592" t="s">
        <v>142</v>
      </c>
      <c r="F2592" t="s">
        <v>143</v>
      </c>
      <c r="G2592" s="1">
        <v>44483</v>
      </c>
      <c r="H2592" s="2">
        <v>0.54513888888888884</v>
      </c>
      <c r="I2592" t="s">
        <v>144</v>
      </c>
      <c r="M2592" t="s">
        <v>145</v>
      </c>
      <c r="U2592" t="s">
        <v>146</v>
      </c>
      <c r="V2592" t="s">
        <v>147</v>
      </c>
      <c r="W2592" t="s">
        <v>148</v>
      </c>
      <c r="X2592" t="s">
        <v>1739</v>
      </c>
      <c r="Y2592" t="s">
        <v>1740</v>
      </c>
      <c r="AD2592">
        <v>45.466926000000001</v>
      </c>
      <c r="AE2592">
        <v>-109.49140800000001</v>
      </c>
      <c r="AF2592" t="s">
        <v>151</v>
      </c>
      <c r="AG2592" t="s">
        <v>152</v>
      </c>
      <c r="AH2592" t="s">
        <v>153</v>
      </c>
      <c r="AJ2592" t="s">
        <v>154</v>
      </c>
      <c r="AK2592" t="s">
        <v>6181</v>
      </c>
      <c r="AM2592" t="s">
        <v>156</v>
      </c>
      <c r="AN2592" t="s">
        <v>4204</v>
      </c>
      <c r="AO2592" t="s">
        <v>158</v>
      </c>
      <c r="AP2592">
        <v>0.14000000000000001</v>
      </c>
      <c r="AQ2592" t="s">
        <v>159</v>
      </c>
      <c r="AS2592" t="s">
        <v>160</v>
      </c>
      <c r="AU2592" t="s">
        <v>161</v>
      </c>
      <c r="BE2592" t="s">
        <v>1786</v>
      </c>
      <c r="BO2592" t="s">
        <v>4205</v>
      </c>
      <c r="BP2592" t="s">
        <v>4195</v>
      </c>
      <c r="BQ2592" t="s">
        <v>4206</v>
      </c>
      <c r="BT2592" t="s">
        <v>166</v>
      </c>
      <c r="BU2592" s="1">
        <v>44489</v>
      </c>
      <c r="BW2592" t="s">
        <v>6182</v>
      </c>
      <c r="BX2592" t="s">
        <v>168</v>
      </c>
      <c r="BY2592">
        <v>0.04</v>
      </c>
      <c r="BZ2592" t="s">
        <v>159</v>
      </c>
      <c r="CB2592" t="s">
        <v>1430</v>
      </c>
      <c r="CC2592" t="s">
        <v>170</v>
      </c>
    </row>
    <row r="2593" spans="1:81">
      <c r="A2593" t="s">
        <v>138</v>
      </c>
      <c r="B2593" t="s">
        <v>139</v>
      </c>
      <c r="C2593" t="s">
        <v>422</v>
      </c>
      <c r="D2593" t="s">
        <v>141</v>
      </c>
      <c r="E2593" t="s">
        <v>142</v>
      </c>
      <c r="F2593" t="s">
        <v>143</v>
      </c>
      <c r="G2593" s="1">
        <v>44483</v>
      </c>
      <c r="H2593" s="2">
        <v>0.47361111111111109</v>
      </c>
      <c r="I2593" t="s">
        <v>144</v>
      </c>
      <c r="M2593" t="s">
        <v>145</v>
      </c>
      <c r="U2593" t="s">
        <v>146</v>
      </c>
      <c r="V2593" t="s">
        <v>147</v>
      </c>
      <c r="W2593" t="s">
        <v>148</v>
      </c>
      <c r="X2593" t="s">
        <v>368</v>
      </c>
      <c r="Y2593" t="s">
        <v>369</v>
      </c>
      <c r="AD2593">
        <v>45.320447000000001</v>
      </c>
      <c r="AE2593">
        <v>-109.45571099999999</v>
      </c>
      <c r="AF2593" t="s">
        <v>151</v>
      </c>
      <c r="AG2593" t="s">
        <v>152</v>
      </c>
      <c r="AH2593" t="s">
        <v>153</v>
      </c>
      <c r="AJ2593" t="s">
        <v>154</v>
      </c>
      <c r="AK2593" t="s">
        <v>4734</v>
      </c>
      <c r="AM2593" t="s">
        <v>156</v>
      </c>
      <c r="AN2593" t="s">
        <v>4204</v>
      </c>
      <c r="AO2593" t="s">
        <v>158</v>
      </c>
      <c r="AP2593">
        <v>0.17</v>
      </c>
      <c r="AQ2593" t="s">
        <v>159</v>
      </c>
      <c r="AS2593" t="s">
        <v>160</v>
      </c>
      <c r="AU2593" t="s">
        <v>161</v>
      </c>
      <c r="BE2593" t="s">
        <v>424</v>
      </c>
      <c r="BO2593" t="s">
        <v>4205</v>
      </c>
      <c r="BP2593" t="s">
        <v>4195</v>
      </c>
      <c r="BQ2593" t="s">
        <v>4206</v>
      </c>
      <c r="BT2593" t="s">
        <v>166</v>
      </c>
      <c r="BU2593" s="1">
        <v>44489</v>
      </c>
      <c r="BW2593" t="s">
        <v>4735</v>
      </c>
      <c r="BX2593" t="s">
        <v>168</v>
      </c>
      <c r="BY2593">
        <v>0.04</v>
      </c>
      <c r="BZ2593" t="s">
        <v>159</v>
      </c>
      <c r="CB2593" t="s">
        <v>373</v>
      </c>
      <c r="CC2593" t="s">
        <v>170</v>
      </c>
    </row>
    <row r="2594" spans="1:81">
      <c r="A2594" t="s">
        <v>138</v>
      </c>
      <c r="B2594" t="s">
        <v>139</v>
      </c>
      <c r="C2594" t="s">
        <v>980</v>
      </c>
      <c r="D2594" t="s">
        <v>141</v>
      </c>
      <c r="E2594" t="s">
        <v>142</v>
      </c>
      <c r="F2594" t="s">
        <v>143</v>
      </c>
      <c r="G2594" s="1">
        <v>44483</v>
      </c>
      <c r="H2594" s="2">
        <v>0.4236111111111111</v>
      </c>
      <c r="I2594" t="s">
        <v>144</v>
      </c>
      <c r="M2594" t="s">
        <v>145</v>
      </c>
      <c r="U2594" t="s">
        <v>146</v>
      </c>
      <c r="V2594" t="s">
        <v>147</v>
      </c>
      <c r="W2594" t="s">
        <v>148</v>
      </c>
      <c r="X2594" t="s">
        <v>943</v>
      </c>
      <c r="Y2594" t="s">
        <v>944</v>
      </c>
      <c r="AD2594">
        <v>45.349468999999999</v>
      </c>
      <c r="AE2594">
        <v>-109.495924</v>
      </c>
      <c r="AF2594" t="s">
        <v>151</v>
      </c>
      <c r="AG2594" t="s">
        <v>152</v>
      </c>
      <c r="AH2594" t="s">
        <v>153</v>
      </c>
      <c r="AJ2594" t="s">
        <v>154</v>
      </c>
      <c r="AK2594" t="s">
        <v>5106</v>
      </c>
      <c r="AM2594" t="s">
        <v>156</v>
      </c>
      <c r="AN2594" t="s">
        <v>4204</v>
      </c>
      <c r="AO2594" t="s">
        <v>158</v>
      </c>
      <c r="AP2594">
        <v>0.11</v>
      </c>
      <c r="AQ2594" t="s">
        <v>159</v>
      </c>
      <c r="AS2594" t="s">
        <v>160</v>
      </c>
      <c r="AU2594" t="s">
        <v>161</v>
      </c>
      <c r="BE2594" t="s">
        <v>982</v>
      </c>
      <c r="BO2594" t="s">
        <v>4205</v>
      </c>
      <c r="BP2594" t="s">
        <v>4195</v>
      </c>
      <c r="BQ2594" t="s">
        <v>4206</v>
      </c>
      <c r="BT2594" t="s">
        <v>166</v>
      </c>
      <c r="BU2594" s="1">
        <v>44489</v>
      </c>
      <c r="BW2594" t="s">
        <v>5107</v>
      </c>
      <c r="BX2594" t="s">
        <v>168</v>
      </c>
      <c r="BY2594">
        <v>0.04</v>
      </c>
      <c r="BZ2594" t="s">
        <v>159</v>
      </c>
      <c r="CB2594" t="s">
        <v>806</v>
      </c>
      <c r="CC2594" t="s">
        <v>170</v>
      </c>
    </row>
    <row r="2595" spans="1:81">
      <c r="A2595" t="s">
        <v>138</v>
      </c>
      <c r="B2595" t="s">
        <v>139</v>
      </c>
      <c r="C2595" t="s">
        <v>528</v>
      </c>
      <c r="D2595" t="s">
        <v>141</v>
      </c>
      <c r="E2595" t="s">
        <v>142</v>
      </c>
      <c r="F2595" t="s">
        <v>143</v>
      </c>
      <c r="G2595" s="1">
        <v>44483</v>
      </c>
      <c r="H2595" s="2">
        <v>0.51388888888888884</v>
      </c>
      <c r="I2595" t="s">
        <v>144</v>
      </c>
      <c r="M2595" t="s">
        <v>145</v>
      </c>
      <c r="U2595" t="s">
        <v>146</v>
      </c>
      <c r="V2595" t="s">
        <v>147</v>
      </c>
      <c r="W2595" t="s">
        <v>148</v>
      </c>
      <c r="X2595" t="s">
        <v>482</v>
      </c>
      <c r="Y2595" t="s">
        <v>483</v>
      </c>
      <c r="AD2595">
        <v>45.394011999999996</v>
      </c>
      <c r="AE2595">
        <v>-109.442494</v>
      </c>
      <c r="AF2595" t="s">
        <v>151</v>
      </c>
      <c r="AG2595" t="s">
        <v>152</v>
      </c>
      <c r="AH2595" t="s">
        <v>153</v>
      </c>
      <c r="AJ2595" t="s">
        <v>154</v>
      </c>
      <c r="AK2595" t="s">
        <v>4257</v>
      </c>
      <c r="AM2595" t="s">
        <v>156</v>
      </c>
      <c r="AN2595" t="s">
        <v>4204</v>
      </c>
      <c r="AO2595" t="s">
        <v>158</v>
      </c>
      <c r="AP2595">
        <v>0.16</v>
      </c>
      <c r="AQ2595" t="s">
        <v>159</v>
      </c>
      <c r="AS2595" t="s">
        <v>160</v>
      </c>
      <c r="AU2595" t="s">
        <v>161</v>
      </c>
      <c r="BE2595" t="s">
        <v>530</v>
      </c>
      <c r="BO2595" t="s">
        <v>4205</v>
      </c>
      <c r="BP2595" t="s">
        <v>4195</v>
      </c>
      <c r="BQ2595" t="s">
        <v>4206</v>
      </c>
      <c r="BT2595" t="s">
        <v>166</v>
      </c>
      <c r="BU2595" s="1">
        <v>44489</v>
      </c>
      <c r="BW2595" t="s">
        <v>4258</v>
      </c>
      <c r="BX2595" t="s">
        <v>168</v>
      </c>
      <c r="BY2595">
        <v>0.04</v>
      </c>
      <c r="BZ2595" t="s">
        <v>159</v>
      </c>
      <c r="CB2595" t="s">
        <v>487</v>
      </c>
      <c r="CC2595" t="s">
        <v>170</v>
      </c>
    </row>
    <row r="2596" spans="1:81">
      <c r="A2596" t="s">
        <v>138</v>
      </c>
      <c r="B2596" t="s">
        <v>139</v>
      </c>
      <c r="C2596" t="s">
        <v>1220</v>
      </c>
      <c r="D2596" t="s">
        <v>141</v>
      </c>
      <c r="E2596" t="s">
        <v>142</v>
      </c>
      <c r="F2596" t="s">
        <v>143</v>
      </c>
      <c r="G2596" s="1">
        <v>44483</v>
      </c>
      <c r="H2596" s="2">
        <v>0.57638888888888884</v>
      </c>
      <c r="I2596" t="s">
        <v>144</v>
      </c>
      <c r="M2596" t="s">
        <v>145</v>
      </c>
      <c r="U2596" t="s">
        <v>146</v>
      </c>
      <c r="V2596" t="s">
        <v>147</v>
      </c>
      <c r="W2596" t="s">
        <v>148</v>
      </c>
      <c r="X2596" t="s">
        <v>1161</v>
      </c>
      <c r="Y2596" t="s">
        <v>1162</v>
      </c>
      <c r="AD2596">
        <v>45.486469</v>
      </c>
      <c r="AE2596">
        <v>-109.456142</v>
      </c>
      <c r="AF2596" t="s">
        <v>210</v>
      </c>
      <c r="AG2596" t="s">
        <v>152</v>
      </c>
      <c r="AH2596" t="s">
        <v>211</v>
      </c>
      <c r="AJ2596" t="s">
        <v>154</v>
      </c>
      <c r="AK2596" t="s">
        <v>5363</v>
      </c>
      <c r="AM2596" t="s">
        <v>156</v>
      </c>
      <c r="AN2596" t="s">
        <v>4204</v>
      </c>
      <c r="AO2596" t="s">
        <v>158</v>
      </c>
      <c r="AP2596">
        <v>0.13</v>
      </c>
      <c r="AQ2596" t="s">
        <v>159</v>
      </c>
      <c r="AS2596" t="s">
        <v>160</v>
      </c>
      <c r="AU2596" t="s">
        <v>161</v>
      </c>
      <c r="BE2596" t="s">
        <v>1222</v>
      </c>
      <c r="BO2596" t="s">
        <v>4205</v>
      </c>
      <c r="BP2596" t="s">
        <v>4195</v>
      </c>
      <c r="BQ2596" t="s">
        <v>4206</v>
      </c>
      <c r="BT2596" t="s">
        <v>166</v>
      </c>
      <c r="BU2596" s="1">
        <v>44489</v>
      </c>
      <c r="BW2596" t="s">
        <v>5364</v>
      </c>
      <c r="BX2596" t="s">
        <v>168</v>
      </c>
      <c r="BY2596">
        <v>0.04</v>
      </c>
      <c r="BZ2596" t="s">
        <v>159</v>
      </c>
      <c r="CB2596" t="s">
        <v>1171</v>
      </c>
      <c r="CC2596" t="s">
        <v>170</v>
      </c>
    </row>
    <row r="2597" spans="1:81">
      <c r="A2597" t="s">
        <v>138</v>
      </c>
      <c r="B2597" t="s">
        <v>139</v>
      </c>
      <c r="C2597" t="s">
        <v>807</v>
      </c>
      <c r="D2597" t="s">
        <v>141</v>
      </c>
      <c r="E2597" t="s">
        <v>142</v>
      </c>
      <c r="F2597" t="s">
        <v>143</v>
      </c>
      <c r="G2597" s="1">
        <v>44483</v>
      </c>
      <c r="H2597" s="2">
        <v>0.53333333333333333</v>
      </c>
      <c r="I2597" t="s">
        <v>144</v>
      </c>
      <c r="M2597" t="s">
        <v>145</v>
      </c>
      <c r="U2597" t="s">
        <v>146</v>
      </c>
      <c r="V2597" t="s">
        <v>147</v>
      </c>
      <c r="W2597" t="s">
        <v>148</v>
      </c>
      <c r="X2597" t="s">
        <v>763</v>
      </c>
      <c r="Y2597" t="s">
        <v>764</v>
      </c>
      <c r="AD2597">
        <v>45.480486999999997</v>
      </c>
      <c r="AE2597">
        <v>-109.45363999999999</v>
      </c>
      <c r="AF2597" t="s">
        <v>151</v>
      </c>
      <c r="AG2597" t="s">
        <v>152</v>
      </c>
      <c r="AH2597" t="s">
        <v>153</v>
      </c>
      <c r="AJ2597" t="s">
        <v>154</v>
      </c>
      <c r="AK2597" t="s">
        <v>4870</v>
      </c>
      <c r="AM2597" t="s">
        <v>156</v>
      </c>
      <c r="AN2597" t="s">
        <v>4204</v>
      </c>
      <c r="AO2597" t="s">
        <v>158</v>
      </c>
      <c r="AP2597">
        <v>0.12</v>
      </c>
      <c r="AQ2597" t="s">
        <v>159</v>
      </c>
      <c r="AS2597" t="s">
        <v>160</v>
      </c>
      <c r="AU2597" t="s">
        <v>161</v>
      </c>
      <c r="BE2597" t="s">
        <v>809</v>
      </c>
      <c r="BO2597" t="s">
        <v>4205</v>
      </c>
      <c r="BP2597" t="s">
        <v>4195</v>
      </c>
      <c r="BQ2597" t="s">
        <v>4206</v>
      </c>
      <c r="BT2597" t="s">
        <v>166</v>
      </c>
      <c r="BU2597" s="1">
        <v>44489</v>
      </c>
      <c r="BW2597" t="s">
        <v>4871</v>
      </c>
      <c r="BX2597" t="s">
        <v>168</v>
      </c>
      <c r="BY2597">
        <v>0.04</v>
      </c>
      <c r="BZ2597" t="s">
        <v>159</v>
      </c>
      <c r="CB2597" t="s">
        <v>768</v>
      </c>
      <c r="CC2597" t="s">
        <v>170</v>
      </c>
    </row>
    <row r="2598" spans="1:81">
      <c r="A2598" t="s">
        <v>138</v>
      </c>
      <c r="B2598" t="s">
        <v>139</v>
      </c>
      <c r="C2598" t="s">
        <v>1501</v>
      </c>
      <c r="D2598" t="s">
        <v>141</v>
      </c>
      <c r="E2598" t="s">
        <v>142</v>
      </c>
      <c r="F2598" t="s">
        <v>143</v>
      </c>
      <c r="G2598" s="1">
        <v>44483</v>
      </c>
      <c r="H2598" s="2">
        <v>0.3888888888888889</v>
      </c>
      <c r="I2598" t="s">
        <v>144</v>
      </c>
      <c r="M2598" t="s">
        <v>145</v>
      </c>
      <c r="U2598" t="s">
        <v>146</v>
      </c>
      <c r="V2598" t="s">
        <v>147</v>
      </c>
      <c r="W2598" t="s">
        <v>148</v>
      </c>
      <c r="X2598" t="s">
        <v>1425</v>
      </c>
      <c r="Y2598" t="s">
        <v>1426</v>
      </c>
      <c r="AD2598">
        <v>45.528542999999999</v>
      </c>
      <c r="AE2598">
        <v>-109.468368</v>
      </c>
      <c r="AF2598" t="s">
        <v>151</v>
      </c>
      <c r="AG2598" t="s">
        <v>152</v>
      </c>
      <c r="AH2598" t="s">
        <v>153</v>
      </c>
      <c r="AJ2598" t="s">
        <v>154</v>
      </c>
      <c r="AK2598" t="s">
        <v>5810</v>
      </c>
      <c r="AM2598" t="s">
        <v>156</v>
      </c>
      <c r="AN2598" t="s">
        <v>4204</v>
      </c>
      <c r="AO2598" t="s">
        <v>158</v>
      </c>
      <c r="AP2598">
        <v>0.32</v>
      </c>
      <c r="AQ2598" t="s">
        <v>159</v>
      </c>
      <c r="AS2598" t="s">
        <v>160</v>
      </c>
      <c r="AU2598" t="s">
        <v>161</v>
      </c>
      <c r="BE2598" t="s">
        <v>1503</v>
      </c>
      <c r="BO2598" t="s">
        <v>4205</v>
      </c>
      <c r="BP2598" t="s">
        <v>4195</v>
      </c>
      <c r="BQ2598" t="s">
        <v>4206</v>
      </c>
      <c r="BT2598" t="s">
        <v>166</v>
      </c>
      <c r="BU2598" s="1">
        <v>44489</v>
      </c>
      <c r="BW2598" t="s">
        <v>5811</v>
      </c>
      <c r="BX2598" t="s">
        <v>168</v>
      </c>
      <c r="BY2598">
        <v>0.04</v>
      </c>
      <c r="BZ2598" t="s">
        <v>159</v>
      </c>
      <c r="CB2598" t="s">
        <v>1166</v>
      </c>
      <c r="CC2598" t="s">
        <v>170</v>
      </c>
    </row>
    <row r="2599" spans="1:81">
      <c r="A2599" t="s">
        <v>138</v>
      </c>
      <c r="B2599" t="s">
        <v>139</v>
      </c>
      <c r="C2599" t="s">
        <v>703</v>
      </c>
      <c r="D2599" t="s">
        <v>141</v>
      </c>
      <c r="E2599" t="s">
        <v>142</v>
      </c>
      <c r="F2599" t="s">
        <v>143</v>
      </c>
      <c r="G2599" s="1">
        <v>44483</v>
      </c>
      <c r="H2599" s="2">
        <v>0.44444444444444442</v>
      </c>
      <c r="I2599" t="s">
        <v>144</v>
      </c>
      <c r="M2599" t="s">
        <v>145</v>
      </c>
      <c r="U2599" t="s">
        <v>146</v>
      </c>
      <c r="V2599" t="s">
        <v>147</v>
      </c>
      <c r="W2599" t="s">
        <v>148</v>
      </c>
      <c r="X2599" t="s">
        <v>655</v>
      </c>
      <c r="Y2599" t="s">
        <v>656</v>
      </c>
      <c r="AD2599">
        <v>45.323431999999997</v>
      </c>
      <c r="AE2599">
        <v>-109.467198</v>
      </c>
      <c r="AF2599" t="s">
        <v>151</v>
      </c>
      <c r="AG2599" t="s">
        <v>152</v>
      </c>
      <c r="AH2599" t="s">
        <v>153</v>
      </c>
      <c r="AJ2599" t="s">
        <v>154</v>
      </c>
      <c r="AK2599" t="s">
        <v>6046</v>
      </c>
      <c r="AM2599" t="s">
        <v>156</v>
      </c>
      <c r="AN2599" t="s">
        <v>4204</v>
      </c>
      <c r="AO2599" t="s">
        <v>158</v>
      </c>
      <c r="AP2599">
        <v>0.11</v>
      </c>
      <c r="AQ2599" t="s">
        <v>159</v>
      </c>
      <c r="AS2599" t="s">
        <v>160</v>
      </c>
      <c r="AU2599" t="s">
        <v>161</v>
      </c>
      <c r="BE2599" t="s">
        <v>705</v>
      </c>
      <c r="BO2599" t="s">
        <v>4205</v>
      </c>
      <c r="BP2599" t="s">
        <v>4195</v>
      </c>
      <c r="BQ2599" t="s">
        <v>4206</v>
      </c>
      <c r="BT2599" t="s">
        <v>166</v>
      </c>
      <c r="BU2599" s="1">
        <v>44489</v>
      </c>
      <c r="BW2599" t="s">
        <v>6047</v>
      </c>
      <c r="BX2599" t="s">
        <v>168</v>
      </c>
      <c r="BY2599">
        <v>0.04</v>
      </c>
      <c r="BZ2599" t="s">
        <v>159</v>
      </c>
      <c r="CB2599" t="s">
        <v>399</v>
      </c>
      <c r="CC2599" t="s">
        <v>170</v>
      </c>
    </row>
    <row r="2600" spans="1:81">
      <c r="A2600" t="s">
        <v>138</v>
      </c>
      <c r="B2600" t="s">
        <v>139</v>
      </c>
      <c r="C2600" t="s">
        <v>818</v>
      </c>
      <c r="D2600" t="s">
        <v>141</v>
      </c>
      <c r="E2600" t="s">
        <v>142</v>
      </c>
      <c r="F2600" t="s">
        <v>143</v>
      </c>
      <c r="G2600" s="1">
        <v>44517</v>
      </c>
      <c r="H2600" s="2">
        <v>0.49652777777777779</v>
      </c>
      <c r="I2600" t="s">
        <v>178</v>
      </c>
      <c r="M2600" t="s">
        <v>145</v>
      </c>
      <c r="U2600" t="s">
        <v>146</v>
      </c>
      <c r="V2600" t="s">
        <v>147</v>
      </c>
      <c r="W2600" t="s">
        <v>148</v>
      </c>
      <c r="X2600" t="s">
        <v>763</v>
      </c>
      <c r="Y2600" t="s">
        <v>764</v>
      </c>
      <c r="AD2600">
        <v>45.480486999999997</v>
      </c>
      <c r="AE2600">
        <v>-109.45363999999999</v>
      </c>
      <c r="AF2600" t="s">
        <v>151</v>
      </c>
      <c r="AG2600" t="s">
        <v>152</v>
      </c>
      <c r="AH2600" t="s">
        <v>153</v>
      </c>
      <c r="AJ2600" t="s">
        <v>154</v>
      </c>
      <c r="AK2600" t="s">
        <v>4876</v>
      </c>
      <c r="AM2600" t="s">
        <v>156</v>
      </c>
      <c r="AN2600" t="s">
        <v>4204</v>
      </c>
      <c r="AO2600" t="s">
        <v>158</v>
      </c>
      <c r="AP2600">
        <v>0.11</v>
      </c>
      <c r="AQ2600" t="s">
        <v>159</v>
      </c>
      <c r="AS2600" t="s">
        <v>160</v>
      </c>
      <c r="AU2600" t="s">
        <v>161</v>
      </c>
      <c r="BE2600" t="s">
        <v>820</v>
      </c>
      <c r="BO2600" t="s">
        <v>4205</v>
      </c>
      <c r="BP2600" t="s">
        <v>4195</v>
      </c>
      <c r="BQ2600" t="s">
        <v>4206</v>
      </c>
      <c r="BT2600" t="s">
        <v>166</v>
      </c>
      <c r="BU2600" s="1">
        <v>44524</v>
      </c>
      <c r="BW2600" t="s">
        <v>4877</v>
      </c>
      <c r="BX2600" t="s">
        <v>168</v>
      </c>
      <c r="BY2600">
        <v>0.04</v>
      </c>
      <c r="BZ2600" t="s">
        <v>159</v>
      </c>
      <c r="CB2600" t="s">
        <v>768</v>
      </c>
      <c r="CC2600" t="s">
        <v>170</v>
      </c>
    </row>
    <row r="2601" spans="1:81">
      <c r="A2601" t="s">
        <v>138</v>
      </c>
      <c r="B2601" t="s">
        <v>139</v>
      </c>
      <c r="C2601" t="s">
        <v>1224</v>
      </c>
      <c r="D2601" t="s">
        <v>141</v>
      </c>
      <c r="E2601" t="s">
        <v>142</v>
      </c>
      <c r="F2601" t="s">
        <v>143</v>
      </c>
      <c r="G2601" s="1">
        <v>44517</v>
      </c>
      <c r="H2601" s="2">
        <v>0.51736111111111116</v>
      </c>
      <c r="I2601" t="s">
        <v>178</v>
      </c>
      <c r="M2601" t="s">
        <v>145</v>
      </c>
      <c r="U2601" t="s">
        <v>146</v>
      </c>
      <c r="V2601" t="s">
        <v>147</v>
      </c>
      <c r="W2601" t="s">
        <v>148</v>
      </c>
      <c r="X2601" t="s">
        <v>1161</v>
      </c>
      <c r="Y2601" t="s">
        <v>1162</v>
      </c>
      <c r="AD2601">
        <v>45.486469</v>
      </c>
      <c r="AE2601">
        <v>-109.456142</v>
      </c>
      <c r="AF2601" t="s">
        <v>210</v>
      </c>
      <c r="AG2601" t="s">
        <v>152</v>
      </c>
      <c r="AH2601" t="s">
        <v>211</v>
      </c>
      <c r="AJ2601" t="s">
        <v>154</v>
      </c>
      <c r="AK2601" t="s">
        <v>5369</v>
      </c>
      <c r="AM2601" t="s">
        <v>156</v>
      </c>
      <c r="AN2601" t="s">
        <v>4204</v>
      </c>
      <c r="AO2601" t="s">
        <v>158</v>
      </c>
      <c r="AP2601">
        <v>0.22</v>
      </c>
      <c r="AQ2601" t="s">
        <v>159</v>
      </c>
      <c r="AS2601" t="s">
        <v>160</v>
      </c>
      <c r="AU2601" t="s">
        <v>161</v>
      </c>
      <c r="BE2601" t="s">
        <v>1226</v>
      </c>
      <c r="BO2601" t="s">
        <v>4205</v>
      </c>
      <c r="BP2601" t="s">
        <v>4195</v>
      </c>
      <c r="BQ2601" t="s">
        <v>4206</v>
      </c>
      <c r="BT2601" t="s">
        <v>166</v>
      </c>
      <c r="BU2601" s="1">
        <v>44524</v>
      </c>
      <c r="BW2601" t="s">
        <v>5370</v>
      </c>
      <c r="BX2601" t="s">
        <v>168</v>
      </c>
      <c r="BY2601">
        <v>0.04</v>
      </c>
      <c r="BZ2601" t="s">
        <v>159</v>
      </c>
      <c r="CB2601" t="s">
        <v>1171</v>
      </c>
      <c r="CC2601" t="s">
        <v>170</v>
      </c>
    </row>
    <row r="2602" spans="1:81">
      <c r="A2602" t="s">
        <v>138</v>
      </c>
      <c r="B2602" t="s">
        <v>139</v>
      </c>
      <c r="C2602" t="s">
        <v>1788</v>
      </c>
      <c r="D2602" t="s">
        <v>141</v>
      </c>
      <c r="E2602" t="s">
        <v>142</v>
      </c>
      <c r="F2602" t="s">
        <v>143</v>
      </c>
      <c r="G2602" s="1">
        <v>44517</v>
      </c>
      <c r="H2602" s="2">
        <v>0.49513888888888891</v>
      </c>
      <c r="I2602" t="s">
        <v>178</v>
      </c>
      <c r="M2602" t="s">
        <v>145</v>
      </c>
      <c r="U2602" t="s">
        <v>146</v>
      </c>
      <c r="V2602" t="s">
        <v>147</v>
      </c>
      <c r="W2602" t="s">
        <v>148</v>
      </c>
      <c r="X2602" t="s">
        <v>1739</v>
      </c>
      <c r="Y2602" t="s">
        <v>1740</v>
      </c>
      <c r="AD2602">
        <v>45.466926000000001</v>
      </c>
      <c r="AE2602">
        <v>-109.49140800000001</v>
      </c>
      <c r="AF2602" t="s">
        <v>151</v>
      </c>
      <c r="AG2602" t="s">
        <v>152</v>
      </c>
      <c r="AH2602" t="s">
        <v>153</v>
      </c>
      <c r="AJ2602" t="s">
        <v>154</v>
      </c>
      <c r="AK2602" t="s">
        <v>6187</v>
      </c>
      <c r="AM2602" t="s">
        <v>156</v>
      </c>
      <c r="AN2602" t="s">
        <v>4204</v>
      </c>
      <c r="AO2602" t="s">
        <v>158</v>
      </c>
      <c r="AP2602">
        <v>0.17</v>
      </c>
      <c r="AQ2602" t="s">
        <v>159</v>
      </c>
      <c r="AS2602" t="s">
        <v>160</v>
      </c>
      <c r="AU2602" t="s">
        <v>161</v>
      </c>
      <c r="BE2602" t="s">
        <v>1790</v>
      </c>
      <c r="BO2602" t="s">
        <v>4205</v>
      </c>
      <c r="BP2602" t="s">
        <v>4195</v>
      </c>
      <c r="BQ2602" t="s">
        <v>4206</v>
      </c>
      <c r="BT2602" t="s">
        <v>166</v>
      </c>
      <c r="BU2602" s="1">
        <v>44524</v>
      </c>
      <c r="BW2602" t="s">
        <v>6188</v>
      </c>
      <c r="BX2602" t="s">
        <v>168</v>
      </c>
      <c r="BY2602">
        <v>0.04</v>
      </c>
      <c r="BZ2602" t="s">
        <v>159</v>
      </c>
      <c r="CB2602" t="s">
        <v>1430</v>
      </c>
      <c r="CC2602" t="s">
        <v>170</v>
      </c>
    </row>
    <row r="2603" spans="1:81">
      <c r="A2603" t="s">
        <v>138</v>
      </c>
      <c r="B2603" t="s">
        <v>139</v>
      </c>
      <c r="C2603" t="s">
        <v>984</v>
      </c>
      <c r="D2603" t="s">
        <v>141</v>
      </c>
      <c r="E2603" t="s">
        <v>142</v>
      </c>
      <c r="F2603" t="s">
        <v>143</v>
      </c>
      <c r="G2603" s="1">
        <v>44517</v>
      </c>
      <c r="H2603" s="2">
        <v>0.42083333333333334</v>
      </c>
      <c r="I2603" t="s">
        <v>178</v>
      </c>
      <c r="M2603" t="s">
        <v>145</v>
      </c>
      <c r="U2603" t="s">
        <v>146</v>
      </c>
      <c r="V2603" t="s">
        <v>147</v>
      </c>
      <c r="W2603" t="s">
        <v>148</v>
      </c>
      <c r="X2603" t="s">
        <v>943</v>
      </c>
      <c r="Y2603" t="s">
        <v>944</v>
      </c>
      <c r="AD2603">
        <v>45.349468999999999</v>
      </c>
      <c r="AE2603">
        <v>-109.495924</v>
      </c>
      <c r="AF2603" t="s">
        <v>151</v>
      </c>
      <c r="AG2603" t="s">
        <v>152</v>
      </c>
      <c r="AH2603" t="s">
        <v>153</v>
      </c>
      <c r="AJ2603" t="s">
        <v>154</v>
      </c>
      <c r="AK2603" t="s">
        <v>5112</v>
      </c>
      <c r="AM2603" t="s">
        <v>156</v>
      </c>
      <c r="AN2603" t="s">
        <v>4204</v>
      </c>
      <c r="AO2603" t="s">
        <v>158</v>
      </c>
      <c r="AP2603">
        <v>0.13</v>
      </c>
      <c r="AQ2603" t="s">
        <v>159</v>
      </c>
      <c r="AS2603" t="s">
        <v>160</v>
      </c>
      <c r="AU2603" t="s">
        <v>161</v>
      </c>
      <c r="BE2603" t="s">
        <v>986</v>
      </c>
      <c r="BO2603" t="s">
        <v>4205</v>
      </c>
      <c r="BP2603" t="s">
        <v>4195</v>
      </c>
      <c r="BQ2603" t="s">
        <v>4206</v>
      </c>
      <c r="BT2603" t="s">
        <v>166</v>
      </c>
      <c r="BU2603" s="1">
        <v>44524</v>
      </c>
      <c r="BW2603" t="s">
        <v>5113</v>
      </c>
      <c r="BX2603" t="s">
        <v>168</v>
      </c>
      <c r="BY2603">
        <v>0.04</v>
      </c>
      <c r="BZ2603" t="s">
        <v>159</v>
      </c>
      <c r="CB2603" t="s">
        <v>806</v>
      </c>
      <c r="CC2603" t="s">
        <v>170</v>
      </c>
    </row>
    <row r="2604" spans="1:81">
      <c r="A2604" t="s">
        <v>138</v>
      </c>
      <c r="B2604" t="s">
        <v>139</v>
      </c>
      <c r="C2604" t="s">
        <v>1508</v>
      </c>
      <c r="D2604" t="s">
        <v>141</v>
      </c>
      <c r="E2604" t="s">
        <v>142</v>
      </c>
      <c r="F2604" t="s">
        <v>143</v>
      </c>
      <c r="G2604" s="1">
        <v>44517</v>
      </c>
      <c r="H2604" s="2">
        <v>0.37847222222222221</v>
      </c>
      <c r="I2604" t="s">
        <v>178</v>
      </c>
      <c r="M2604" t="s">
        <v>145</v>
      </c>
      <c r="U2604" t="s">
        <v>146</v>
      </c>
      <c r="V2604" t="s">
        <v>147</v>
      </c>
      <c r="W2604" t="s">
        <v>148</v>
      </c>
      <c r="X2604" t="s">
        <v>1425</v>
      </c>
      <c r="Y2604" t="s">
        <v>1426</v>
      </c>
      <c r="AD2604">
        <v>45.528542999999999</v>
      </c>
      <c r="AE2604">
        <v>-109.468368</v>
      </c>
      <c r="AF2604" t="s">
        <v>151</v>
      </c>
      <c r="AG2604" t="s">
        <v>152</v>
      </c>
      <c r="AH2604" t="s">
        <v>153</v>
      </c>
      <c r="AJ2604" t="s">
        <v>154</v>
      </c>
      <c r="AK2604" t="s">
        <v>5816</v>
      </c>
      <c r="AM2604" t="s">
        <v>156</v>
      </c>
      <c r="AN2604" t="s">
        <v>4204</v>
      </c>
      <c r="AO2604" t="s">
        <v>158</v>
      </c>
      <c r="AP2604">
        <v>0.35</v>
      </c>
      <c r="AQ2604" t="s">
        <v>159</v>
      </c>
      <c r="AS2604" t="s">
        <v>160</v>
      </c>
      <c r="AU2604" t="s">
        <v>161</v>
      </c>
      <c r="BE2604" t="s">
        <v>1510</v>
      </c>
      <c r="BO2604" t="s">
        <v>4205</v>
      </c>
      <c r="BP2604" t="s">
        <v>4195</v>
      </c>
      <c r="BQ2604" t="s">
        <v>4206</v>
      </c>
      <c r="BT2604" t="s">
        <v>166</v>
      </c>
      <c r="BU2604" s="1">
        <v>44524</v>
      </c>
      <c r="BW2604" t="s">
        <v>5817</v>
      </c>
      <c r="BX2604" t="s">
        <v>168</v>
      </c>
      <c r="BY2604">
        <v>0.04</v>
      </c>
      <c r="BZ2604" t="s">
        <v>159</v>
      </c>
      <c r="CB2604" t="s">
        <v>1439</v>
      </c>
      <c r="CC2604" t="s">
        <v>170</v>
      </c>
    </row>
    <row r="2605" spans="1:81">
      <c r="A2605" t="s">
        <v>138</v>
      </c>
      <c r="B2605" t="s">
        <v>139</v>
      </c>
      <c r="C2605" t="s">
        <v>236</v>
      </c>
      <c r="D2605" t="s">
        <v>141</v>
      </c>
      <c r="E2605" t="s">
        <v>142</v>
      </c>
      <c r="F2605" t="s">
        <v>143</v>
      </c>
      <c r="G2605" s="1">
        <v>44517</v>
      </c>
      <c r="H2605" s="2">
        <v>0.50694444444444442</v>
      </c>
      <c r="I2605" t="s">
        <v>178</v>
      </c>
      <c r="M2605" t="s">
        <v>145</v>
      </c>
      <c r="U2605" t="s">
        <v>146</v>
      </c>
      <c r="V2605" t="s">
        <v>147</v>
      </c>
      <c r="W2605" t="s">
        <v>148</v>
      </c>
      <c r="X2605" t="s">
        <v>149</v>
      </c>
      <c r="Y2605" t="s">
        <v>150</v>
      </c>
      <c r="AD2605">
        <v>45.483227999999997</v>
      </c>
      <c r="AE2605">
        <v>-109.451708</v>
      </c>
      <c r="AF2605" t="s">
        <v>151</v>
      </c>
      <c r="AG2605" t="s">
        <v>152</v>
      </c>
      <c r="AH2605" t="s">
        <v>153</v>
      </c>
      <c r="AJ2605" t="s">
        <v>154</v>
      </c>
      <c r="AK2605" t="s">
        <v>4509</v>
      </c>
      <c r="AM2605" t="s">
        <v>156</v>
      </c>
      <c r="AN2605" t="s">
        <v>4204</v>
      </c>
      <c r="AO2605" t="s">
        <v>158</v>
      </c>
      <c r="AP2605">
        <v>0.17</v>
      </c>
      <c r="AQ2605" t="s">
        <v>159</v>
      </c>
      <c r="AS2605" t="s">
        <v>160</v>
      </c>
      <c r="AU2605" t="s">
        <v>161</v>
      </c>
      <c r="BE2605" t="s">
        <v>238</v>
      </c>
      <c r="BO2605" t="s">
        <v>4205</v>
      </c>
      <c r="BP2605" t="s">
        <v>4195</v>
      </c>
      <c r="BQ2605" t="s">
        <v>4206</v>
      </c>
      <c r="BT2605" t="s">
        <v>166</v>
      </c>
      <c r="BU2605" s="1">
        <v>44524</v>
      </c>
      <c r="BW2605" t="s">
        <v>4510</v>
      </c>
      <c r="BX2605" t="s">
        <v>168</v>
      </c>
      <c r="BY2605">
        <v>0.04</v>
      </c>
      <c r="BZ2605" t="s">
        <v>159</v>
      </c>
      <c r="CB2605" t="s">
        <v>176</v>
      </c>
      <c r="CC2605" t="s">
        <v>170</v>
      </c>
    </row>
    <row r="2606" spans="1:81">
      <c r="A2606" t="s">
        <v>138</v>
      </c>
      <c r="B2606" t="s">
        <v>139</v>
      </c>
      <c r="C2606" t="s">
        <v>707</v>
      </c>
      <c r="D2606" t="s">
        <v>141</v>
      </c>
      <c r="E2606" t="s">
        <v>142</v>
      </c>
      <c r="F2606" t="s">
        <v>143</v>
      </c>
      <c r="G2606" s="1">
        <v>44517</v>
      </c>
      <c r="H2606" s="2">
        <v>0.43402777777777779</v>
      </c>
      <c r="I2606" t="s">
        <v>178</v>
      </c>
      <c r="M2606" t="s">
        <v>145</v>
      </c>
      <c r="U2606" t="s">
        <v>146</v>
      </c>
      <c r="V2606" t="s">
        <v>147</v>
      </c>
      <c r="W2606" t="s">
        <v>148</v>
      </c>
      <c r="X2606" t="s">
        <v>655</v>
      </c>
      <c r="Y2606" t="s">
        <v>656</v>
      </c>
      <c r="AD2606">
        <v>45.323431999999997</v>
      </c>
      <c r="AE2606">
        <v>-109.467198</v>
      </c>
      <c r="AF2606" t="s">
        <v>151</v>
      </c>
      <c r="AG2606" t="s">
        <v>152</v>
      </c>
      <c r="AH2606" t="s">
        <v>153</v>
      </c>
      <c r="AJ2606" t="s">
        <v>154</v>
      </c>
      <c r="AK2606" t="s">
        <v>6052</v>
      </c>
      <c r="AM2606" t="s">
        <v>156</v>
      </c>
      <c r="AN2606" t="s">
        <v>4204</v>
      </c>
      <c r="AO2606" t="s">
        <v>158</v>
      </c>
      <c r="AP2606">
        <v>0.08</v>
      </c>
      <c r="AQ2606" t="s">
        <v>159</v>
      </c>
      <c r="AS2606" t="s">
        <v>160</v>
      </c>
      <c r="AU2606" t="s">
        <v>161</v>
      </c>
      <c r="BE2606" t="s">
        <v>709</v>
      </c>
      <c r="BO2606" t="s">
        <v>4205</v>
      </c>
      <c r="BP2606" t="s">
        <v>4195</v>
      </c>
      <c r="BQ2606" t="s">
        <v>4206</v>
      </c>
      <c r="BT2606" t="s">
        <v>166</v>
      </c>
      <c r="BU2606" s="1">
        <v>44524</v>
      </c>
      <c r="BW2606" t="s">
        <v>6053</v>
      </c>
      <c r="BX2606" t="s">
        <v>168</v>
      </c>
      <c r="BY2606">
        <v>0.04</v>
      </c>
      <c r="BZ2606" t="s">
        <v>159</v>
      </c>
      <c r="CB2606" t="s">
        <v>399</v>
      </c>
      <c r="CC2606" t="s">
        <v>170</v>
      </c>
    </row>
    <row r="2607" spans="1:81">
      <c r="A2607" t="s">
        <v>138</v>
      </c>
      <c r="B2607" t="s">
        <v>139</v>
      </c>
      <c r="C2607" t="s">
        <v>532</v>
      </c>
      <c r="D2607" t="s">
        <v>141</v>
      </c>
      <c r="E2607" t="s">
        <v>142</v>
      </c>
      <c r="F2607" t="s">
        <v>143</v>
      </c>
      <c r="G2607" s="1">
        <v>44517</v>
      </c>
      <c r="H2607" s="2">
        <v>0.46527777777777779</v>
      </c>
      <c r="I2607" t="s">
        <v>178</v>
      </c>
      <c r="M2607" t="s">
        <v>145</v>
      </c>
      <c r="U2607" t="s">
        <v>146</v>
      </c>
      <c r="V2607" t="s">
        <v>147</v>
      </c>
      <c r="W2607" t="s">
        <v>148</v>
      </c>
      <c r="X2607" t="s">
        <v>482</v>
      </c>
      <c r="Y2607" t="s">
        <v>483</v>
      </c>
      <c r="AD2607">
        <v>45.394011999999996</v>
      </c>
      <c r="AE2607">
        <v>-109.442494</v>
      </c>
      <c r="AF2607" t="s">
        <v>151</v>
      </c>
      <c r="AG2607" t="s">
        <v>152</v>
      </c>
      <c r="AH2607" t="s">
        <v>153</v>
      </c>
      <c r="AJ2607" t="s">
        <v>154</v>
      </c>
      <c r="AK2607" t="s">
        <v>4263</v>
      </c>
      <c r="AM2607" t="s">
        <v>156</v>
      </c>
      <c r="AN2607" t="s">
        <v>4204</v>
      </c>
      <c r="AO2607" t="s">
        <v>158</v>
      </c>
      <c r="AP2607">
        <v>0.17</v>
      </c>
      <c r="AQ2607" t="s">
        <v>159</v>
      </c>
      <c r="AS2607" t="s">
        <v>160</v>
      </c>
      <c r="AU2607" t="s">
        <v>161</v>
      </c>
      <c r="BE2607" t="s">
        <v>534</v>
      </c>
      <c r="BO2607" t="s">
        <v>4205</v>
      </c>
      <c r="BP2607" t="s">
        <v>4195</v>
      </c>
      <c r="BQ2607" t="s">
        <v>4206</v>
      </c>
      <c r="BT2607" t="s">
        <v>166</v>
      </c>
      <c r="BU2607" s="1">
        <v>44524</v>
      </c>
      <c r="BW2607" t="s">
        <v>4264</v>
      </c>
      <c r="BX2607" t="s">
        <v>168</v>
      </c>
      <c r="BY2607">
        <v>0.04</v>
      </c>
      <c r="BZ2607" t="s">
        <v>159</v>
      </c>
      <c r="CB2607" t="s">
        <v>487</v>
      </c>
      <c r="CC2607" t="s">
        <v>170</v>
      </c>
    </row>
    <row r="2608" spans="1:81">
      <c r="A2608" t="s">
        <v>138</v>
      </c>
      <c r="B2608" t="s">
        <v>139</v>
      </c>
      <c r="C2608" t="s">
        <v>426</v>
      </c>
      <c r="D2608" t="s">
        <v>141</v>
      </c>
      <c r="E2608" t="s">
        <v>142</v>
      </c>
      <c r="F2608" t="s">
        <v>143</v>
      </c>
      <c r="G2608" s="1">
        <v>44517</v>
      </c>
      <c r="H2608" s="2">
        <v>0.44513888888888886</v>
      </c>
      <c r="I2608" t="s">
        <v>178</v>
      </c>
      <c r="M2608" t="s">
        <v>145</v>
      </c>
      <c r="U2608" t="s">
        <v>146</v>
      </c>
      <c r="V2608" t="s">
        <v>147</v>
      </c>
      <c r="W2608" t="s">
        <v>148</v>
      </c>
      <c r="X2608" t="s">
        <v>368</v>
      </c>
      <c r="Y2608" t="s">
        <v>369</v>
      </c>
      <c r="AD2608">
        <v>45.320447000000001</v>
      </c>
      <c r="AE2608">
        <v>-109.45571099999999</v>
      </c>
      <c r="AF2608" t="s">
        <v>151</v>
      </c>
      <c r="AG2608" t="s">
        <v>152</v>
      </c>
      <c r="AH2608" t="s">
        <v>153</v>
      </c>
      <c r="AJ2608" t="s">
        <v>154</v>
      </c>
      <c r="AK2608" t="s">
        <v>4740</v>
      </c>
      <c r="AM2608" t="s">
        <v>156</v>
      </c>
      <c r="AN2608" t="s">
        <v>4204</v>
      </c>
      <c r="AO2608" t="s">
        <v>158</v>
      </c>
      <c r="AP2608">
        <v>0.17</v>
      </c>
      <c r="AQ2608" t="s">
        <v>159</v>
      </c>
      <c r="AS2608" t="s">
        <v>160</v>
      </c>
      <c r="AU2608" t="s">
        <v>161</v>
      </c>
      <c r="BE2608" t="s">
        <v>428</v>
      </c>
      <c r="BO2608" t="s">
        <v>4205</v>
      </c>
      <c r="BP2608" t="s">
        <v>4195</v>
      </c>
      <c r="BQ2608" t="s">
        <v>4206</v>
      </c>
      <c r="BT2608" t="s">
        <v>166</v>
      </c>
      <c r="BU2608" s="1">
        <v>44524</v>
      </c>
      <c r="BW2608" t="s">
        <v>4741</v>
      </c>
      <c r="BX2608" t="s">
        <v>168</v>
      </c>
      <c r="BY2608">
        <v>0.04</v>
      </c>
      <c r="BZ2608" t="s">
        <v>159</v>
      </c>
      <c r="CB2608" t="s">
        <v>373</v>
      </c>
      <c r="CC2608" t="s">
        <v>170</v>
      </c>
    </row>
    <row r="2609" spans="1:81">
      <c r="A2609" t="s">
        <v>138</v>
      </c>
      <c r="B2609" t="s">
        <v>139</v>
      </c>
      <c r="C2609" t="s">
        <v>988</v>
      </c>
      <c r="D2609" t="s">
        <v>141</v>
      </c>
      <c r="E2609" t="s">
        <v>142</v>
      </c>
      <c r="F2609" t="s">
        <v>143</v>
      </c>
      <c r="G2609" s="1">
        <v>44546</v>
      </c>
      <c r="H2609" s="2">
        <v>0.40277777777777779</v>
      </c>
      <c r="I2609" t="s">
        <v>178</v>
      </c>
      <c r="M2609" t="s">
        <v>145</v>
      </c>
      <c r="U2609" t="s">
        <v>146</v>
      </c>
      <c r="V2609" t="s">
        <v>147</v>
      </c>
      <c r="W2609" t="s">
        <v>148</v>
      </c>
      <c r="X2609" t="s">
        <v>943</v>
      </c>
      <c r="Y2609" t="s">
        <v>944</v>
      </c>
      <c r="AD2609">
        <v>45.349468999999999</v>
      </c>
      <c r="AE2609">
        <v>-109.495924</v>
      </c>
      <c r="AF2609" t="s">
        <v>151</v>
      </c>
      <c r="AG2609" t="s">
        <v>152</v>
      </c>
      <c r="AH2609" t="s">
        <v>153</v>
      </c>
      <c r="AJ2609" t="s">
        <v>154</v>
      </c>
      <c r="AK2609" t="s">
        <v>5118</v>
      </c>
      <c r="AM2609" t="s">
        <v>156</v>
      </c>
      <c r="AN2609" t="s">
        <v>4204</v>
      </c>
      <c r="AO2609" t="s">
        <v>158</v>
      </c>
      <c r="AP2609">
        <v>0.19</v>
      </c>
      <c r="AQ2609" t="s">
        <v>159</v>
      </c>
      <c r="AS2609" t="s">
        <v>160</v>
      </c>
      <c r="AU2609" t="s">
        <v>161</v>
      </c>
      <c r="BE2609" t="s">
        <v>990</v>
      </c>
      <c r="BO2609" t="s">
        <v>4205</v>
      </c>
      <c r="BP2609" t="s">
        <v>4195</v>
      </c>
      <c r="BQ2609" t="s">
        <v>4206</v>
      </c>
      <c r="BT2609" t="s">
        <v>166</v>
      </c>
      <c r="BU2609" s="1">
        <v>44552</v>
      </c>
      <c r="BW2609" t="s">
        <v>5119</v>
      </c>
      <c r="BX2609" t="s">
        <v>168</v>
      </c>
      <c r="BY2609">
        <v>0.04</v>
      </c>
      <c r="BZ2609" t="s">
        <v>159</v>
      </c>
      <c r="CB2609" t="s">
        <v>806</v>
      </c>
      <c r="CC2609" t="s">
        <v>170</v>
      </c>
    </row>
    <row r="2610" spans="1:81">
      <c r="A2610" t="s">
        <v>138</v>
      </c>
      <c r="B2610" t="s">
        <v>139</v>
      </c>
      <c r="C2610" t="s">
        <v>1228</v>
      </c>
      <c r="D2610" t="s">
        <v>141</v>
      </c>
      <c r="E2610" t="s">
        <v>142</v>
      </c>
      <c r="F2610" t="s">
        <v>143</v>
      </c>
      <c r="G2610" s="1">
        <v>44546</v>
      </c>
      <c r="H2610" s="2">
        <v>0.52083333333333337</v>
      </c>
      <c r="I2610" t="s">
        <v>178</v>
      </c>
      <c r="M2610" t="s">
        <v>145</v>
      </c>
      <c r="U2610" t="s">
        <v>146</v>
      </c>
      <c r="V2610" t="s">
        <v>147</v>
      </c>
      <c r="W2610" t="s">
        <v>148</v>
      </c>
      <c r="X2610" t="s">
        <v>1161</v>
      </c>
      <c r="Y2610" t="s">
        <v>1162</v>
      </c>
      <c r="AD2610">
        <v>45.486469</v>
      </c>
      <c r="AE2610">
        <v>-109.456142</v>
      </c>
      <c r="AF2610" t="s">
        <v>210</v>
      </c>
      <c r="AG2610" t="s">
        <v>152</v>
      </c>
      <c r="AH2610" t="s">
        <v>211</v>
      </c>
      <c r="AJ2610" t="s">
        <v>154</v>
      </c>
      <c r="AK2610" t="s">
        <v>5375</v>
      </c>
      <c r="AM2610" t="s">
        <v>156</v>
      </c>
      <c r="AN2610" t="s">
        <v>4204</v>
      </c>
      <c r="AO2610" t="s">
        <v>158</v>
      </c>
      <c r="AP2610">
        <v>0.33</v>
      </c>
      <c r="AQ2610" t="s">
        <v>159</v>
      </c>
      <c r="AS2610" t="s">
        <v>160</v>
      </c>
      <c r="AU2610" t="s">
        <v>161</v>
      </c>
      <c r="BE2610" t="s">
        <v>1230</v>
      </c>
      <c r="BO2610" t="s">
        <v>4205</v>
      </c>
      <c r="BP2610" t="s">
        <v>4195</v>
      </c>
      <c r="BQ2610" t="s">
        <v>4206</v>
      </c>
      <c r="BT2610" t="s">
        <v>166</v>
      </c>
      <c r="BU2610" s="1">
        <v>44552</v>
      </c>
      <c r="BW2610" t="s">
        <v>5376</v>
      </c>
      <c r="BX2610" t="s">
        <v>168</v>
      </c>
      <c r="BY2610">
        <v>0.04</v>
      </c>
      <c r="BZ2610" t="s">
        <v>159</v>
      </c>
      <c r="CB2610" t="s">
        <v>1171</v>
      </c>
      <c r="CC2610" t="s">
        <v>170</v>
      </c>
    </row>
    <row r="2611" spans="1:81">
      <c r="A2611" t="s">
        <v>138</v>
      </c>
      <c r="B2611" t="s">
        <v>139</v>
      </c>
      <c r="C2611" t="s">
        <v>430</v>
      </c>
      <c r="D2611" t="s">
        <v>141</v>
      </c>
      <c r="E2611" t="s">
        <v>142</v>
      </c>
      <c r="F2611" t="s">
        <v>143</v>
      </c>
      <c r="G2611" s="1">
        <v>44546</v>
      </c>
      <c r="H2611" s="2">
        <v>0.44583333333333336</v>
      </c>
      <c r="I2611" t="s">
        <v>178</v>
      </c>
      <c r="M2611" t="s">
        <v>145</v>
      </c>
      <c r="U2611" t="s">
        <v>146</v>
      </c>
      <c r="V2611" t="s">
        <v>147</v>
      </c>
      <c r="W2611" t="s">
        <v>148</v>
      </c>
      <c r="X2611" t="s">
        <v>368</v>
      </c>
      <c r="Y2611" t="s">
        <v>369</v>
      </c>
      <c r="AD2611">
        <v>45.320447000000001</v>
      </c>
      <c r="AE2611">
        <v>-109.45571099999999</v>
      </c>
      <c r="AF2611" t="s">
        <v>151</v>
      </c>
      <c r="AG2611" t="s">
        <v>152</v>
      </c>
      <c r="AH2611" t="s">
        <v>153</v>
      </c>
      <c r="AJ2611" t="s">
        <v>154</v>
      </c>
      <c r="AK2611" t="s">
        <v>4746</v>
      </c>
      <c r="AM2611" t="s">
        <v>156</v>
      </c>
      <c r="AN2611" t="s">
        <v>4204</v>
      </c>
      <c r="AO2611" t="s">
        <v>158</v>
      </c>
      <c r="AP2611">
        <v>0.19</v>
      </c>
      <c r="AQ2611" t="s">
        <v>159</v>
      </c>
      <c r="AS2611" t="s">
        <v>160</v>
      </c>
      <c r="AU2611" t="s">
        <v>161</v>
      </c>
      <c r="BE2611" t="s">
        <v>432</v>
      </c>
      <c r="BO2611" t="s">
        <v>4205</v>
      </c>
      <c r="BP2611" t="s">
        <v>4195</v>
      </c>
      <c r="BQ2611" t="s">
        <v>4206</v>
      </c>
      <c r="BT2611" t="s">
        <v>166</v>
      </c>
      <c r="BU2611" s="1">
        <v>44552</v>
      </c>
      <c r="BW2611" t="s">
        <v>4747</v>
      </c>
      <c r="BX2611" t="s">
        <v>168</v>
      </c>
      <c r="BY2611">
        <v>0.04</v>
      </c>
      <c r="BZ2611" t="s">
        <v>159</v>
      </c>
      <c r="CB2611" t="s">
        <v>382</v>
      </c>
      <c r="CC2611" t="s">
        <v>170</v>
      </c>
    </row>
    <row r="2612" spans="1:81">
      <c r="A2612" t="s">
        <v>138</v>
      </c>
      <c r="B2612" t="s">
        <v>139</v>
      </c>
      <c r="C2612" t="s">
        <v>1792</v>
      </c>
      <c r="D2612" t="s">
        <v>141</v>
      </c>
      <c r="E2612" t="s">
        <v>142</v>
      </c>
      <c r="F2612" t="s">
        <v>143</v>
      </c>
      <c r="G2612" s="1">
        <v>44546</v>
      </c>
      <c r="H2612" s="2">
        <v>0.49444444444444446</v>
      </c>
      <c r="I2612" t="s">
        <v>178</v>
      </c>
      <c r="M2612" t="s">
        <v>145</v>
      </c>
      <c r="U2612" t="s">
        <v>146</v>
      </c>
      <c r="V2612" t="s">
        <v>147</v>
      </c>
      <c r="W2612" t="s">
        <v>148</v>
      </c>
      <c r="X2612" t="s">
        <v>1739</v>
      </c>
      <c r="Y2612" t="s">
        <v>1740</v>
      </c>
      <c r="AD2612">
        <v>45.466926000000001</v>
      </c>
      <c r="AE2612">
        <v>-109.49140800000001</v>
      </c>
      <c r="AF2612" t="s">
        <v>151</v>
      </c>
      <c r="AG2612" t="s">
        <v>152</v>
      </c>
      <c r="AH2612" t="s">
        <v>153</v>
      </c>
      <c r="AJ2612" t="s">
        <v>154</v>
      </c>
      <c r="AK2612" t="s">
        <v>6193</v>
      </c>
      <c r="AM2612" t="s">
        <v>156</v>
      </c>
      <c r="AN2612" t="s">
        <v>4204</v>
      </c>
      <c r="AO2612" t="s">
        <v>158</v>
      </c>
      <c r="AP2612">
        <v>0.21</v>
      </c>
      <c r="AQ2612" t="s">
        <v>159</v>
      </c>
      <c r="AS2612" t="s">
        <v>160</v>
      </c>
      <c r="AU2612" t="s">
        <v>161</v>
      </c>
      <c r="BE2612" t="s">
        <v>1794</v>
      </c>
      <c r="BO2612" t="s">
        <v>4205</v>
      </c>
      <c r="BP2612" t="s">
        <v>4195</v>
      </c>
      <c r="BQ2612" t="s">
        <v>4206</v>
      </c>
      <c r="BT2612" t="s">
        <v>166</v>
      </c>
      <c r="BU2612" s="1">
        <v>44552</v>
      </c>
      <c r="BW2612" t="s">
        <v>6194</v>
      </c>
      <c r="BX2612" t="s">
        <v>168</v>
      </c>
      <c r="BY2612">
        <v>0.04</v>
      </c>
      <c r="BZ2612" t="s">
        <v>159</v>
      </c>
      <c r="CB2612" t="s">
        <v>1430</v>
      </c>
      <c r="CC2612" t="s">
        <v>170</v>
      </c>
    </row>
    <row r="2613" spans="1:81">
      <c r="A2613" t="s">
        <v>138</v>
      </c>
      <c r="B2613" t="s">
        <v>139</v>
      </c>
      <c r="C2613" t="s">
        <v>1516</v>
      </c>
      <c r="D2613" t="s">
        <v>141</v>
      </c>
      <c r="E2613" t="s">
        <v>142</v>
      </c>
      <c r="F2613" t="s">
        <v>143</v>
      </c>
      <c r="G2613" s="1">
        <v>44546</v>
      </c>
      <c r="H2613" s="2">
        <v>0.38194444444444442</v>
      </c>
      <c r="I2613" t="s">
        <v>178</v>
      </c>
      <c r="M2613" t="s">
        <v>145</v>
      </c>
      <c r="U2613" t="s">
        <v>146</v>
      </c>
      <c r="V2613" t="s">
        <v>147</v>
      </c>
      <c r="W2613" t="s">
        <v>148</v>
      </c>
      <c r="X2613" t="s">
        <v>1425</v>
      </c>
      <c r="Y2613" t="s">
        <v>1426</v>
      </c>
      <c r="AD2613">
        <v>45.528542999999999</v>
      </c>
      <c r="AE2613">
        <v>-109.468368</v>
      </c>
      <c r="AF2613" t="s">
        <v>151</v>
      </c>
      <c r="AG2613" t="s">
        <v>152</v>
      </c>
      <c r="AH2613" t="s">
        <v>153</v>
      </c>
      <c r="AJ2613" t="s">
        <v>154</v>
      </c>
      <c r="AK2613" t="s">
        <v>5822</v>
      </c>
      <c r="AM2613" t="s">
        <v>156</v>
      </c>
      <c r="AN2613" t="s">
        <v>4204</v>
      </c>
      <c r="AO2613" t="s">
        <v>158</v>
      </c>
      <c r="AP2613">
        <v>0.39</v>
      </c>
      <c r="AQ2613" t="s">
        <v>159</v>
      </c>
      <c r="AR2613" t="s">
        <v>4193</v>
      </c>
      <c r="AS2613" t="s">
        <v>160</v>
      </c>
      <c r="AU2613" t="s">
        <v>161</v>
      </c>
      <c r="BE2613" t="s">
        <v>1518</v>
      </c>
      <c r="BO2613" t="s">
        <v>4205</v>
      </c>
      <c r="BP2613" t="s">
        <v>4195</v>
      </c>
      <c r="BQ2613" t="s">
        <v>4206</v>
      </c>
      <c r="BT2613" t="s">
        <v>166</v>
      </c>
      <c r="BU2613" s="1">
        <v>44552</v>
      </c>
      <c r="BW2613" t="s">
        <v>5823</v>
      </c>
      <c r="BX2613" t="s">
        <v>168</v>
      </c>
      <c r="BY2613">
        <v>0.06</v>
      </c>
      <c r="BZ2613" t="s">
        <v>159</v>
      </c>
      <c r="CB2613" t="s">
        <v>1439</v>
      </c>
      <c r="CC2613" t="s">
        <v>170</v>
      </c>
    </row>
    <row r="2614" spans="1:81">
      <c r="A2614" t="s">
        <v>138</v>
      </c>
      <c r="B2614" t="s">
        <v>139</v>
      </c>
      <c r="C2614" t="s">
        <v>711</v>
      </c>
      <c r="D2614" t="s">
        <v>141</v>
      </c>
      <c r="E2614" t="s">
        <v>142</v>
      </c>
      <c r="F2614" t="s">
        <v>143</v>
      </c>
      <c r="G2614" s="1">
        <v>44546</v>
      </c>
      <c r="H2614" s="2">
        <v>0.4201388888888889</v>
      </c>
      <c r="I2614" t="s">
        <v>178</v>
      </c>
      <c r="M2614" t="s">
        <v>145</v>
      </c>
      <c r="U2614" t="s">
        <v>146</v>
      </c>
      <c r="V2614" t="s">
        <v>147</v>
      </c>
      <c r="W2614" t="s">
        <v>148</v>
      </c>
      <c r="X2614" t="s">
        <v>655</v>
      </c>
      <c r="Y2614" t="s">
        <v>656</v>
      </c>
      <c r="AD2614">
        <v>45.323431999999997</v>
      </c>
      <c r="AE2614">
        <v>-109.467198</v>
      </c>
      <c r="AF2614" t="s">
        <v>151</v>
      </c>
      <c r="AG2614" t="s">
        <v>152</v>
      </c>
      <c r="AH2614" t="s">
        <v>153</v>
      </c>
      <c r="AJ2614" t="s">
        <v>154</v>
      </c>
      <c r="AK2614" t="s">
        <v>6058</v>
      </c>
      <c r="AM2614" t="s">
        <v>156</v>
      </c>
      <c r="AN2614" t="s">
        <v>4204</v>
      </c>
      <c r="AO2614" t="s">
        <v>158</v>
      </c>
      <c r="AP2614">
        <v>0.21</v>
      </c>
      <c r="AQ2614" t="s">
        <v>159</v>
      </c>
      <c r="AS2614" t="s">
        <v>160</v>
      </c>
      <c r="AU2614" t="s">
        <v>161</v>
      </c>
      <c r="BE2614" t="s">
        <v>713</v>
      </c>
      <c r="BO2614" t="s">
        <v>4205</v>
      </c>
      <c r="BP2614" t="s">
        <v>4195</v>
      </c>
      <c r="BQ2614" t="s">
        <v>4206</v>
      </c>
      <c r="BT2614" t="s">
        <v>166</v>
      </c>
      <c r="BU2614" s="1">
        <v>44552</v>
      </c>
      <c r="BW2614" t="s">
        <v>6059</v>
      </c>
      <c r="BX2614" t="s">
        <v>168</v>
      </c>
      <c r="BY2614">
        <v>0.04</v>
      </c>
      <c r="BZ2614" t="s">
        <v>159</v>
      </c>
      <c r="CB2614" t="s">
        <v>399</v>
      </c>
      <c r="CC2614" t="s">
        <v>170</v>
      </c>
    </row>
    <row r="2615" spans="1:81">
      <c r="A2615" t="s">
        <v>138</v>
      </c>
      <c r="B2615" t="s">
        <v>139</v>
      </c>
      <c r="C2615" t="s">
        <v>536</v>
      </c>
      <c r="D2615" t="s">
        <v>141</v>
      </c>
      <c r="E2615" t="s">
        <v>142</v>
      </c>
      <c r="F2615" t="s">
        <v>143</v>
      </c>
      <c r="G2615" s="1">
        <v>44546</v>
      </c>
      <c r="H2615" s="2">
        <v>0.46527777777777779</v>
      </c>
      <c r="I2615" t="s">
        <v>178</v>
      </c>
      <c r="M2615" t="s">
        <v>145</v>
      </c>
      <c r="U2615" t="s">
        <v>146</v>
      </c>
      <c r="V2615" t="s">
        <v>147</v>
      </c>
      <c r="W2615" t="s">
        <v>148</v>
      </c>
      <c r="X2615" t="s">
        <v>482</v>
      </c>
      <c r="Y2615" t="s">
        <v>483</v>
      </c>
      <c r="AD2615">
        <v>45.394011999999996</v>
      </c>
      <c r="AE2615">
        <v>-109.442494</v>
      </c>
      <c r="AF2615" t="s">
        <v>151</v>
      </c>
      <c r="AG2615" t="s">
        <v>152</v>
      </c>
      <c r="AH2615" t="s">
        <v>153</v>
      </c>
      <c r="AJ2615" t="s">
        <v>154</v>
      </c>
      <c r="AK2615" t="s">
        <v>4269</v>
      </c>
      <c r="AM2615" t="s">
        <v>156</v>
      </c>
      <c r="AN2615" t="s">
        <v>4204</v>
      </c>
      <c r="AO2615" t="s">
        <v>158</v>
      </c>
      <c r="AP2615">
        <v>0.24</v>
      </c>
      <c r="AQ2615" t="s">
        <v>159</v>
      </c>
      <c r="AS2615" t="s">
        <v>160</v>
      </c>
      <c r="AU2615" t="s">
        <v>161</v>
      </c>
      <c r="BE2615" t="s">
        <v>538</v>
      </c>
      <c r="BO2615" t="s">
        <v>4205</v>
      </c>
      <c r="BP2615" t="s">
        <v>4195</v>
      </c>
      <c r="BQ2615" t="s">
        <v>4206</v>
      </c>
      <c r="BT2615" t="s">
        <v>166</v>
      </c>
      <c r="BU2615" s="1">
        <v>44552</v>
      </c>
      <c r="BW2615" t="s">
        <v>4270</v>
      </c>
      <c r="BX2615" t="s">
        <v>168</v>
      </c>
      <c r="BY2615">
        <v>0.04</v>
      </c>
      <c r="BZ2615" t="s">
        <v>159</v>
      </c>
      <c r="CB2615" t="s">
        <v>487</v>
      </c>
      <c r="CC2615" t="s">
        <v>170</v>
      </c>
    </row>
    <row r="2616" spans="1:81">
      <c r="A2616" t="s">
        <v>138</v>
      </c>
      <c r="B2616" t="s">
        <v>139</v>
      </c>
      <c r="C2616" t="s">
        <v>822</v>
      </c>
      <c r="D2616" t="s">
        <v>141</v>
      </c>
      <c r="E2616" t="s">
        <v>142</v>
      </c>
      <c r="F2616" t="s">
        <v>143</v>
      </c>
      <c r="G2616" s="1">
        <v>44546</v>
      </c>
      <c r="H2616" s="2">
        <v>0.47916666666666669</v>
      </c>
      <c r="I2616" t="s">
        <v>178</v>
      </c>
      <c r="M2616" t="s">
        <v>145</v>
      </c>
      <c r="U2616" t="s">
        <v>146</v>
      </c>
      <c r="V2616" t="s">
        <v>147</v>
      </c>
      <c r="W2616" t="s">
        <v>148</v>
      </c>
      <c r="X2616" t="s">
        <v>763</v>
      </c>
      <c r="Y2616" t="s">
        <v>764</v>
      </c>
      <c r="AD2616">
        <v>45.480486999999997</v>
      </c>
      <c r="AE2616">
        <v>-109.45363999999999</v>
      </c>
      <c r="AF2616" t="s">
        <v>151</v>
      </c>
      <c r="AG2616" t="s">
        <v>152</v>
      </c>
      <c r="AH2616" t="s">
        <v>153</v>
      </c>
      <c r="AJ2616" t="s">
        <v>154</v>
      </c>
      <c r="AK2616" t="s">
        <v>4882</v>
      </c>
      <c r="AM2616" t="s">
        <v>156</v>
      </c>
      <c r="AN2616" t="s">
        <v>4204</v>
      </c>
      <c r="AO2616" t="s">
        <v>158</v>
      </c>
      <c r="AP2616">
        <v>0.18</v>
      </c>
      <c r="AQ2616" t="s">
        <v>159</v>
      </c>
      <c r="AS2616" t="s">
        <v>160</v>
      </c>
      <c r="AU2616" t="s">
        <v>161</v>
      </c>
      <c r="BE2616" t="s">
        <v>824</v>
      </c>
      <c r="BO2616" t="s">
        <v>4205</v>
      </c>
      <c r="BP2616" t="s">
        <v>4195</v>
      </c>
      <c r="BQ2616" t="s">
        <v>4206</v>
      </c>
      <c r="BT2616" t="s">
        <v>166</v>
      </c>
      <c r="BU2616" s="1">
        <v>44552</v>
      </c>
      <c r="BW2616" t="s">
        <v>4883</v>
      </c>
      <c r="BX2616" t="s">
        <v>168</v>
      </c>
      <c r="BY2616">
        <v>0.04</v>
      </c>
      <c r="BZ2616" t="s">
        <v>159</v>
      </c>
      <c r="CB2616" t="s">
        <v>768</v>
      </c>
      <c r="CC2616" t="s">
        <v>170</v>
      </c>
    </row>
    <row r="2617" spans="1:81">
      <c r="A2617" t="s">
        <v>138</v>
      </c>
      <c r="B2617" t="s">
        <v>139</v>
      </c>
      <c r="C2617" t="s">
        <v>244</v>
      </c>
      <c r="D2617" t="s">
        <v>141</v>
      </c>
      <c r="E2617" t="s">
        <v>142</v>
      </c>
      <c r="F2617" t="s">
        <v>143</v>
      </c>
      <c r="G2617" s="1">
        <v>44546</v>
      </c>
      <c r="H2617" s="2">
        <v>0.50694444444444442</v>
      </c>
      <c r="I2617" t="s">
        <v>178</v>
      </c>
      <c r="M2617" t="s">
        <v>145</v>
      </c>
      <c r="U2617" t="s">
        <v>146</v>
      </c>
      <c r="V2617" t="s">
        <v>147</v>
      </c>
      <c r="W2617" t="s">
        <v>148</v>
      </c>
      <c r="X2617" t="s">
        <v>149</v>
      </c>
      <c r="Y2617" t="s">
        <v>150</v>
      </c>
      <c r="AD2617">
        <v>45.483227999999997</v>
      </c>
      <c r="AE2617">
        <v>-109.451708</v>
      </c>
      <c r="AF2617" t="s">
        <v>151</v>
      </c>
      <c r="AG2617" t="s">
        <v>152</v>
      </c>
      <c r="AH2617" t="s">
        <v>153</v>
      </c>
      <c r="AJ2617" t="s">
        <v>154</v>
      </c>
      <c r="AK2617" t="s">
        <v>4515</v>
      </c>
      <c r="AM2617" t="s">
        <v>156</v>
      </c>
      <c r="AN2617" t="s">
        <v>4204</v>
      </c>
      <c r="AO2617" t="s">
        <v>158</v>
      </c>
      <c r="AP2617">
        <v>0.23</v>
      </c>
      <c r="AQ2617" t="s">
        <v>159</v>
      </c>
      <c r="AS2617" t="s">
        <v>160</v>
      </c>
      <c r="AU2617" t="s">
        <v>161</v>
      </c>
      <c r="BE2617" t="s">
        <v>242</v>
      </c>
      <c r="BO2617" t="s">
        <v>4205</v>
      </c>
      <c r="BP2617" t="s">
        <v>4195</v>
      </c>
      <c r="BQ2617" t="s">
        <v>4206</v>
      </c>
      <c r="BT2617" t="s">
        <v>166</v>
      </c>
      <c r="BU2617" s="1">
        <v>44552</v>
      </c>
      <c r="BW2617" t="s">
        <v>4516</v>
      </c>
      <c r="BX2617" t="s">
        <v>168</v>
      </c>
      <c r="BY2617">
        <v>0.04</v>
      </c>
      <c r="BZ2617" t="s">
        <v>159</v>
      </c>
      <c r="CB2617" t="s">
        <v>176</v>
      </c>
      <c r="CC2617" t="s">
        <v>170</v>
      </c>
    </row>
    <row r="2618" spans="1:81">
      <c r="A2618" t="s">
        <v>138</v>
      </c>
      <c r="B2618" t="s">
        <v>139</v>
      </c>
      <c r="C2618" t="s">
        <v>1236</v>
      </c>
      <c r="D2618" t="s">
        <v>141</v>
      </c>
      <c r="E2618" t="s">
        <v>142</v>
      </c>
      <c r="F2618" t="s">
        <v>143</v>
      </c>
      <c r="G2618" s="1">
        <v>44578</v>
      </c>
      <c r="H2618" s="2">
        <v>0.55000000000000004</v>
      </c>
      <c r="I2618" t="s">
        <v>178</v>
      </c>
      <c r="U2618" t="s">
        <v>146</v>
      </c>
      <c r="V2618" t="s">
        <v>147</v>
      </c>
      <c r="W2618" t="s">
        <v>148</v>
      </c>
      <c r="X2618" t="s">
        <v>1161</v>
      </c>
      <c r="Y2618" t="s">
        <v>1162</v>
      </c>
      <c r="AD2618">
        <v>45.486469</v>
      </c>
      <c r="AE2618">
        <v>-109.456142</v>
      </c>
      <c r="AF2618" t="s">
        <v>151</v>
      </c>
      <c r="AG2618" t="s">
        <v>152</v>
      </c>
      <c r="AH2618" t="s">
        <v>153</v>
      </c>
      <c r="AJ2618" t="s">
        <v>154</v>
      </c>
      <c r="AK2618" t="s">
        <v>5382</v>
      </c>
      <c r="AM2618" t="s">
        <v>156</v>
      </c>
      <c r="AN2618" t="s">
        <v>4204</v>
      </c>
      <c r="AO2618" t="s">
        <v>158</v>
      </c>
      <c r="AP2618">
        <v>0.2</v>
      </c>
      <c r="AQ2618" t="s">
        <v>159</v>
      </c>
      <c r="AS2618" t="s">
        <v>160</v>
      </c>
      <c r="AU2618" t="s">
        <v>161</v>
      </c>
      <c r="BE2618" t="s">
        <v>1234</v>
      </c>
      <c r="BO2618" t="s">
        <v>4205</v>
      </c>
      <c r="BP2618" t="s">
        <v>4195</v>
      </c>
      <c r="BQ2618" t="s">
        <v>4206</v>
      </c>
      <c r="BT2618" t="s">
        <v>166</v>
      </c>
      <c r="BU2618" s="1">
        <v>44581</v>
      </c>
      <c r="BW2618" t="s">
        <v>5383</v>
      </c>
      <c r="BX2618" t="s">
        <v>168</v>
      </c>
      <c r="BY2618">
        <v>0.04</v>
      </c>
      <c r="BZ2618" t="s">
        <v>159</v>
      </c>
      <c r="CB2618" t="s">
        <v>1054</v>
      </c>
      <c r="CC2618" t="s">
        <v>170</v>
      </c>
    </row>
    <row r="2619" spans="1:81">
      <c r="A2619" t="s">
        <v>138</v>
      </c>
      <c r="B2619" t="s">
        <v>139</v>
      </c>
      <c r="C2619" t="s">
        <v>1796</v>
      </c>
      <c r="D2619" t="s">
        <v>141</v>
      </c>
      <c r="E2619" t="s">
        <v>142</v>
      </c>
      <c r="F2619" t="s">
        <v>143</v>
      </c>
      <c r="G2619" s="1">
        <v>44578</v>
      </c>
      <c r="H2619" s="2">
        <v>0.52569444444444446</v>
      </c>
      <c r="I2619" t="s">
        <v>178</v>
      </c>
      <c r="U2619" t="s">
        <v>146</v>
      </c>
      <c r="V2619" t="s">
        <v>147</v>
      </c>
      <c r="W2619" t="s">
        <v>148</v>
      </c>
      <c r="X2619" t="s">
        <v>1739</v>
      </c>
      <c r="Y2619" t="s">
        <v>1740</v>
      </c>
      <c r="AD2619">
        <v>45.466926000000001</v>
      </c>
      <c r="AE2619">
        <v>-109.49140800000001</v>
      </c>
      <c r="AF2619" t="s">
        <v>151</v>
      </c>
      <c r="AG2619" t="s">
        <v>152</v>
      </c>
      <c r="AH2619" t="s">
        <v>153</v>
      </c>
      <c r="AJ2619" t="s">
        <v>154</v>
      </c>
      <c r="AK2619" t="s">
        <v>6200</v>
      </c>
      <c r="AM2619" t="s">
        <v>156</v>
      </c>
      <c r="AN2619" t="s">
        <v>4204</v>
      </c>
      <c r="AO2619" t="s">
        <v>158</v>
      </c>
      <c r="AP2619">
        <v>0.19</v>
      </c>
      <c r="AQ2619" t="s">
        <v>159</v>
      </c>
      <c r="AS2619" t="s">
        <v>160</v>
      </c>
      <c r="AU2619" t="s">
        <v>161</v>
      </c>
      <c r="BE2619" t="s">
        <v>1798</v>
      </c>
      <c r="BO2619" t="s">
        <v>4205</v>
      </c>
      <c r="BP2619" t="s">
        <v>4195</v>
      </c>
      <c r="BQ2619" t="s">
        <v>4206</v>
      </c>
      <c r="BT2619" t="s">
        <v>166</v>
      </c>
      <c r="BU2619" s="1">
        <v>44581</v>
      </c>
      <c r="BW2619" t="s">
        <v>6201</v>
      </c>
      <c r="BX2619" t="s">
        <v>168</v>
      </c>
      <c r="BY2619">
        <v>0.04</v>
      </c>
      <c r="BZ2619" t="s">
        <v>159</v>
      </c>
      <c r="CB2619" t="s">
        <v>1678</v>
      </c>
      <c r="CC2619" t="s">
        <v>170</v>
      </c>
    </row>
    <row r="2620" spans="1:81">
      <c r="A2620" t="s">
        <v>138</v>
      </c>
      <c r="B2620" t="s">
        <v>139</v>
      </c>
      <c r="C2620" t="s">
        <v>434</v>
      </c>
      <c r="D2620" t="s">
        <v>141</v>
      </c>
      <c r="E2620" t="s">
        <v>142</v>
      </c>
      <c r="F2620" t="s">
        <v>143</v>
      </c>
      <c r="G2620" s="1">
        <v>44578</v>
      </c>
      <c r="H2620" s="2">
        <v>0.48472222222222222</v>
      </c>
      <c r="I2620" t="s">
        <v>178</v>
      </c>
      <c r="U2620" t="s">
        <v>146</v>
      </c>
      <c r="V2620" t="s">
        <v>147</v>
      </c>
      <c r="W2620" t="s">
        <v>148</v>
      </c>
      <c r="X2620" t="s">
        <v>368</v>
      </c>
      <c r="Y2620" t="s">
        <v>369</v>
      </c>
      <c r="AD2620">
        <v>45.320447000000001</v>
      </c>
      <c r="AE2620">
        <v>-109.45571099999999</v>
      </c>
      <c r="AF2620" t="s">
        <v>151</v>
      </c>
      <c r="AG2620" t="s">
        <v>152</v>
      </c>
      <c r="AH2620" t="s">
        <v>153</v>
      </c>
      <c r="AJ2620" t="s">
        <v>154</v>
      </c>
      <c r="AK2620" t="s">
        <v>4752</v>
      </c>
      <c r="AM2620" t="s">
        <v>156</v>
      </c>
      <c r="AN2620" t="s">
        <v>4204</v>
      </c>
      <c r="AO2620" t="s">
        <v>158</v>
      </c>
      <c r="AP2620">
        <v>0.33</v>
      </c>
      <c r="AQ2620" t="s">
        <v>159</v>
      </c>
      <c r="AS2620" t="s">
        <v>160</v>
      </c>
      <c r="AU2620" t="s">
        <v>161</v>
      </c>
      <c r="BE2620" t="s">
        <v>436</v>
      </c>
      <c r="BO2620" t="s">
        <v>4205</v>
      </c>
      <c r="BP2620" t="s">
        <v>4195</v>
      </c>
      <c r="BQ2620" t="s">
        <v>4206</v>
      </c>
      <c r="BT2620" t="s">
        <v>166</v>
      </c>
      <c r="BU2620" s="1">
        <v>44581</v>
      </c>
      <c r="BW2620" t="s">
        <v>4753</v>
      </c>
      <c r="BX2620" t="s">
        <v>168</v>
      </c>
      <c r="BY2620">
        <v>0.04</v>
      </c>
      <c r="BZ2620" t="s">
        <v>159</v>
      </c>
      <c r="CB2620" t="s">
        <v>438</v>
      </c>
      <c r="CC2620" t="s">
        <v>170</v>
      </c>
    </row>
    <row r="2621" spans="1:81">
      <c r="A2621" t="s">
        <v>138</v>
      </c>
      <c r="B2621" t="s">
        <v>139</v>
      </c>
      <c r="C2621" t="s">
        <v>715</v>
      </c>
      <c r="D2621" t="s">
        <v>141</v>
      </c>
      <c r="E2621" t="s">
        <v>142</v>
      </c>
      <c r="F2621" t="s">
        <v>143</v>
      </c>
      <c r="G2621" s="1">
        <v>44578</v>
      </c>
      <c r="H2621" s="2">
        <v>0.46597222222222223</v>
      </c>
      <c r="I2621" t="s">
        <v>178</v>
      </c>
      <c r="U2621" t="s">
        <v>146</v>
      </c>
      <c r="V2621" t="s">
        <v>147</v>
      </c>
      <c r="W2621" t="s">
        <v>148</v>
      </c>
      <c r="X2621" t="s">
        <v>655</v>
      </c>
      <c r="Y2621" t="s">
        <v>656</v>
      </c>
      <c r="AD2621">
        <v>45.323431999999997</v>
      </c>
      <c r="AE2621">
        <v>-109.467198</v>
      </c>
      <c r="AF2621" t="s">
        <v>151</v>
      </c>
      <c r="AG2621" t="s">
        <v>152</v>
      </c>
      <c r="AH2621" t="s">
        <v>153</v>
      </c>
      <c r="AJ2621" t="s">
        <v>154</v>
      </c>
      <c r="AK2621" t="s">
        <v>6065</v>
      </c>
      <c r="AM2621" t="s">
        <v>156</v>
      </c>
      <c r="AN2621" t="s">
        <v>4204</v>
      </c>
      <c r="AO2621" t="s">
        <v>158</v>
      </c>
      <c r="AP2621">
        <v>0.28000000000000003</v>
      </c>
      <c r="AQ2621" t="s">
        <v>159</v>
      </c>
      <c r="AS2621" t="s">
        <v>160</v>
      </c>
      <c r="AU2621" t="s">
        <v>161</v>
      </c>
      <c r="BE2621" t="s">
        <v>717</v>
      </c>
      <c r="BO2621" t="s">
        <v>4205</v>
      </c>
      <c r="BP2621" t="s">
        <v>4195</v>
      </c>
      <c r="BQ2621" t="s">
        <v>4206</v>
      </c>
      <c r="BT2621" t="s">
        <v>166</v>
      </c>
      <c r="BU2621" s="1">
        <v>44581</v>
      </c>
      <c r="BW2621" t="s">
        <v>6066</v>
      </c>
      <c r="BX2621" t="s">
        <v>168</v>
      </c>
      <c r="BY2621">
        <v>0.04</v>
      </c>
      <c r="BZ2621" t="s">
        <v>159</v>
      </c>
      <c r="CB2621" t="s">
        <v>476</v>
      </c>
      <c r="CC2621" t="s">
        <v>170</v>
      </c>
    </row>
    <row r="2622" spans="1:81">
      <c r="A2622" t="s">
        <v>138</v>
      </c>
      <c r="B2622" t="s">
        <v>139</v>
      </c>
      <c r="C2622" t="s">
        <v>992</v>
      </c>
      <c r="D2622" t="s">
        <v>141</v>
      </c>
      <c r="E2622" t="s">
        <v>142</v>
      </c>
      <c r="F2622" t="s">
        <v>143</v>
      </c>
      <c r="G2622" s="1">
        <v>44578</v>
      </c>
      <c r="H2622" s="2">
        <v>0.4548611111111111</v>
      </c>
      <c r="I2622" t="s">
        <v>178</v>
      </c>
      <c r="U2622" t="s">
        <v>146</v>
      </c>
      <c r="V2622" t="s">
        <v>147</v>
      </c>
      <c r="W2622" t="s">
        <v>148</v>
      </c>
      <c r="X2622" t="s">
        <v>943</v>
      </c>
      <c r="Y2622" t="s">
        <v>944</v>
      </c>
      <c r="AD2622">
        <v>45.349468999999999</v>
      </c>
      <c r="AE2622">
        <v>-109.495924</v>
      </c>
      <c r="AF2622" t="s">
        <v>151</v>
      </c>
      <c r="AG2622" t="s">
        <v>152</v>
      </c>
      <c r="AH2622" t="s">
        <v>153</v>
      </c>
      <c r="AJ2622" t="s">
        <v>154</v>
      </c>
      <c r="AK2622" t="s">
        <v>5125</v>
      </c>
      <c r="AM2622" t="s">
        <v>156</v>
      </c>
      <c r="AN2622" t="s">
        <v>4204</v>
      </c>
      <c r="AO2622" t="s">
        <v>158</v>
      </c>
      <c r="AP2622">
        <v>0.28999999999999998</v>
      </c>
      <c r="AQ2622" t="s">
        <v>159</v>
      </c>
      <c r="AS2622" t="s">
        <v>160</v>
      </c>
      <c r="AU2622" t="s">
        <v>161</v>
      </c>
      <c r="BE2622" t="s">
        <v>994</v>
      </c>
      <c r="BO2622" t="s">
        <v>4205</v>
      </c>
      <c r="BP2622" t="s">
        <v>4195</v>
      </c>
      <c r="BQ2622" t="s">
        <v>4206</v>
      </c>
      <c r="BT2622" t="s">
        <v>166</v>
      </c>
      <c r="BU2622" s="1">
        <v>44581</v>
      </c>
      <c r="BW2622" t="s">
        <v>5126</v>
      </c>
      <c r="BX2622" t="s">
        <v>168</v>
      </c>
      <c r="BY2622">
        <v>0.04</v>
      </c>
      <c r="BZ2622" t="s">
        <v>159</v>
      </c>
      <c r="CB2622" t="s">
        <v>889</v>
      </c>
      <c r="CC2622" t="s">
        <v>170</v>
      </c>
    </row>
    <row r="2623" spans="1:81">
      <c r="A2623" t="s">
        <v>138</v>
      </c>
      <c r="B2623" t="s">
        <v>139</v>
      </c>
      <c r="C2623" t="s">
        <v>540</v>
      </c>
      <c r="D2623" t="s">
        <v>141</v>
      </c>
      <c r="E2623" t="s">
        <v>142</v>
      </c>
      <c r="F2623" t="s">
        <v>143</v>
      </c>
      <c r="G2623" s="1">
        <v>44578</v>
      </c>
      <c r="H2623" s="2">
        <v>0.50347222222222221</v>
      </c>
      <c r="I2623" t="s">
        <v>178</v>
      </c>
      <c r="U2623" t="s">
        <v>146</v>
      </c>
      <c r="V2623" t="s">
        <v>147</v>
      </c>
      <c r="W2623" t="s">
        <v>148</v>
      </c>
      <c r="X2623" t="s">
        <v>482</v>
      </c>
      <c r="Y2623" t="s">
        <v>483</v>
      </c>
      <c r="AD2623">
        <v>45.394011999999996</v>
      </c>
      <c r="AE2623">
        <v>-109.442494</v>
      </c>
      <c r="AF2623" t="s">
        <v>151</v>
      </c>
      <c r="AG2623" t="s">
        <v>152</v>
      </c>
      <c r="AH2623" t="s">
        <v>153</v>
      </c>
      <c r="AJ2623" t="s">
        <v>154</v>
      </c>
      <c r="AK2623" t="s">
        <v>4275</v>
      </c>
      <c r="AM2623" t="s">
        <v>156</v>
      </c>
      <c r="AN2623" t="s">
        <v>4204</v>
      </c>
      <c r="AO2623" t="s">
        <v>158</v>
      </c>
      <c r="AP2623">
        <v>0.31</v>
      </c>
      <c r="AQ2623" t="s">
        <v>159</v>
      </c>
      <c r="AS2623" t="s">
        <v>160</v>
      </c>
      <c r="AU2623" t="s">
        <v>161</v>
      </c>
      <c r="BE2623" t="s">
        <v>542</v>
      </c>
      <c r="BO2623" t="s">
        <v>4205</v>
      </c>
      <c r="BP2623" t="s">
        <v>4195</v>
      </c>
      <c r="BQ2623" t="s">
        <v>4206</v>
      </c>
      <c r="BT2623" t="s">
        <v>166</v>
      </c>
      <c r="BU2623" s="1">
        <v>44581</v>
      </c>
      <c r="BW2623" t="s">
        <v>4276</v>
      </c>
      <c r="BX2623" t="s">
        <v>168</v>
      </c>
      <c r="BY2623">
        <v>0.04</v>
      </c>
      <c r="BZ2623" t="s">
        <v>159</v>
      </c>
      <c r="CB2623" t="s">
        <v>313</v>
      </c>
      <c r="CC2623" t="s">
        <v>170</v>
      </c>
    </row>
    <row r="2624" spans="1:81">
      <c r="A2624" t="s">
        <v>138</v>
      </c>
      <c r="B2624" t="s">
        <v>139</v>
      </c>
      <c r="C2624" t="s">
        <v>247</v>
      </c>
      <c r="D2624" t="s">
        <v>141</v>
      </c>
      <c r="E2624" t="s">
        <v>142</v>
      </c>
      <c r="F2624" t="s">
        <v>143</v>
      </c>
      <c r="G2624" s="1">
        <v>44578</v>
      </c>
      <c r="H2624" s="2">
        <v>0.53819444444444442</v>
      </c>
      <c r="I2624" t="s">
        <v>178</v>
      </c>
      <c r="U2624" t="s">
        <v>146</v>
      </c>
      <c r="V2624" t="s">
        <v>147</v>
      </c>
      <c r="W2624" t="s">
        <v>148</v>
      </c>
      <c r="X2624" t="s">
        <v>149</v>
      </c>
      <c r="Y2624" t="s">
        <v>150</v>
      </c>
      <c r="AD2624">
        <v>45.483227999999997</v>
      </c>
      <c r="AE2624">
        <v>-109.451708</v>
      </c>
      <c r="AF2624" t="s">
        <v>151</v>
      </c>
      <c r="AG2624" t="s">
        <v>152</v>
      </c>
      <c r="AH2624" t="s">
        <v>153</v>
      </c>
      <c r="AJ2624" t="s">
        <v>154</v>
      </c>
      <c r="AK2624" t="s">
        <v>4521</v>
      </c>
      <c r="AM2624" t="s">
        <v>156</v>
      </c>
      <c r="AN2624" t="s">
        <v>4204</v>
      </c>
      <c r="AO2624" t="s">
        <v>158</v>
      </c>
      <c r="AP2624">
        <v>0.34</v>
      </c>
      <c r="AQ2624" t="s">
        <v>159</v>
      </c>
      <c r="AS2624" t="s">
        <v>160</v>
      </c>
      <c r="AU2624" t="s">
        <v>161</v>
      </c>
      <c r="BE2624" t="s">
        <v>249</v>
      </c>
      <c r="BO2624" t="s">
        <v>4205</v>
      </c>
      <c r="BP2624" t="s">
        <v>4195</v>
      </c>
      <c r="BQ2624" t="s">
        <v>4206</v>
      </c>
      <c r="BT2624" t="s">
        <v>166</v>
      </c>
      <c r="BU2624" s="1">
        <v>44581</v>
      </c>
      <c r="BW2624" t="s">
        <v>4522</v>
      </c>
      <c r="BX2624" t="s">
        <v>168</v>
      </c>
      <c r="BY2624">
        <v>0.04</v>
      </c>
      <c r="BZ2624" t="s">
        <v>159</v>
      </c>
      <c r="CB2624" t="s">
        <v>251</v>
      </c>
      <c r="CC2624" t="s">
        <v>170</v>
      </c>
    </row>
    <row r="2625" spans="1:81">
      <c r="A2625" t="s">
        <v>138</v>
      </c>
      <c r="B2625" t="s">
        <v>139</v>
      </c>
      <c r="C2625" t="s">
        <v>1523</v>
      </c>
      <c r="D2625" t="s">
        <v>141</v>
      </c>
      <c r="E2625" t="s">
        <v>142</v>
      </c>
      <c r="F2625" t="s">
        <v>143</v>
      </c>
      <c r="G2625" s="1">
        <v>44578</v>
      </c>
      <c r="H2625" s="2">
        <v>0.43055555555555558</v>
      </c>
      <c r="I2625" t="s">
        <v>178</v>
      </c>
      <c r="U2625" t="s">
        <v>146</v>
      </c>
      <c r="V2625" t="s">
        <v>147</v>
      </c>
      <c r="W2625" t="s">
        <v>148</v>
      </c>
      <c r="X2625" t="s">
        <v>1425</v>
      </c>
      <c r="Y2625" t="s">
        <v>1426</v>
      </c>
      <c r="AD2625">
        <v>45.528542999999999</v>
      </c>
      <c r="AE2625">
        <v>-109.468368</v>
      </c>
      <c r="AF2625" t="s">
        <v>151</v>
      </c>
      <c r="AG2625" t="s">
        <v>152</v>
      </c>
      <c r="AH2625" t="s">
        <v>153</v>
      </c>
      <c r="AJ2625" t="s">
        <v>154</v>
      </c>
      <c r="AK2625" t="s">
        <v>5829</v>
      </c>
      <c r="AM2625" t="s">
        <v>156</v>
      </c>
      <c r="AN2625" t="s">
        <v>4204</v>
      </c>
      <c r="AO2625" t="s">
        <v>158</v>
      </c>
      <c r="AP2625">
        <v>0.4</v>
      </c>
      <c r="AQ2625" t="s">
        <v>159</v>
      </c>
      <c r="AS2625" t="s">
        <v>160</v>
      </c>
      <c r="AU2625" t="s">
        <v>161</v>
      </c>
      <c r="BE2625" t="s">
        <v>1525</v>
      </c>
      <c r="BO2625" t="s">
        <v>4205</v>
      </c>
      <c r="BP2625" t="s">
        <v>4195</v>
      </c>
      <c r="BQ2625" t="s">
        <v>4206</v>
      </c>
      <c r="BT2625" t="s">
        <v>166</v>
      </c>
      <c r="BU2625" s="1">
        <v>44581</v>
      </c>
      <c r="BW2625" t="s">
        <v>5830</v>
      </c>
      <c r="BX2625" t="s">
        <v>168</v>
      </c>
      <c r="BY2625">
        <v>0.04</v>
      </c>
      <c r="BZ2625" t="s">
        <v>159</v>
      </c>
      <c r="CB2625" t="s">
        <v>1534</v>
      </c>
      <c r="CC2625" t="s">
        <v>170</v>
      </c>
    </row>
    <row r="2626" spans="1:81">
      <c r="A2626" t="s">
        <v>138</v>
      </c>
      <c r="B2626" t="s">
        <v>139</v>
      </c>
      <c r="C2626" t="s">
        <v>826</v>
      </c>
      <c r="D2626" t="s">
        <v>141</v>
      </c>
      <c r="E2626" t="s">
        <v>142</v>
      </c>
      <c r="F2626" t="s">
        <v>143</v>
      </c>
      <c r="G2626" s="1">
        <v>44578</v>
      </c>
      <c r="H2626" s="2">
        <v>0.51597222222222228</v>
      </c>
      <c r="I2626" t="s">
        <v>178</v>
      </c>
      <c r="U2626" t="s">
        <v>146</v>
      </c>
      <c r="V2626" t="s">
        <v>147</v>
      </c>
      <c r="W2626" t="s">
        <v>148</v>
      </c>
      <c r="X2626" t="s">
        <v>763</v>
      </c>
      <c r="Y2626" t="s">
        <v>764</v>
      </c>
      <c r="AD2626">
        <v>45.480486999999997</v>
      </c>
      <c r="AE2626">
        <v>-109.45363999999999</v>
      </c>
      <c r="AF2626" t="s">
        <v>151</v>
      </c>
      <c r="AG2626" t="s">
        <v>152</v>
      </c>
      <c r="AH2626" t="s">
        <v>153</v>
      </c>
      <c r="AJ2626" t="s">
        <v>154</v>
      </c>
      <c r="AK2626" t="s">
        <v>4889</v>
      </c>
      <c r="AM2626" t="s">
        <v>156</v>
      </c>
      <c r="AN2626" t="s">
        <v>4204</v>
      </c>
      <c r="AO2626" t="s">
        <v>158</v>
      </c>
      <c r="AP2626">
        <v>0.22</v>
      </c>
      <c r="AQ2626" t="s">
        <v>159</v>
      </c>
      <c r="AS2626" t="s">
        <v>160</v>
      </c>
      <c r="AU2626" t="s">
        <v>161</v>
      </c>
      <c r="BE2626" t="s">
        <v>828</v>
      </c>
      <c r="BO2626" t="s">
        <v>4205</v>
      </c>
      <c r="BP2626" t="s">
        <v>4195</v>
      </c>
      <c r="BQ2626" t="s">
        <v>4206</v>
      </c>
      <c r="BT2626" t="s">
        <v>166</v>
      </c>
      <c r="BU2626" s="1">
        <v>44581</v>
      </c>
      <c r="BW2626" t="s">
        <v>4890</v>
      </c>
      <c r="BX2626" t="s">
        <v>168</v>
      </c>
      <c r="BY2626">
        <v>0.04</v>
      </c>
      <c r="BZ2626" t="s">
        <v>159</v>
      </c>
      <c r="CB2626" t="s">
        <v>830</v>
      </c>
      <c r="CC2626" t="s">
        <v>170</v>
      </c>
    </row>
    <row r="2627" spans="1:81">
      <c r="A2627" t="s">
        <v>138</v>
      </c>
      <c r="B2627" t="s">
        <v>139</v>
      </c>
      <c r="C2627" t="s">
        <v>996</v>
      </c>
      <c r="D2627" t="s">
        <v>141</v>
      </c>
      <c r="E2627" t="s">
        <v>142</v>
      </c>
      <c r="F2627" t="s">
        <v>143</v>
      </c>
      <c r="G2627" s="1">
        <v>44606</v>
      </c>
      <c r="H2627" s="2">
        <v>0.4513888888888889</v>
      </c>
      <c r="I2627" t="s">
        <v>178</v>
      </c>
      <c r="U2627" t="s">
        <v>146</v>
      </c>
      <c r="V2627" t="s">
        <v>147</v>
      </c>
      <c r="W2627" t="s">
        <v>148</v>
      </c>
      <c r="X2627" t="s">
        <v>943</v>
      </c>
      <c r="Y2627" t="s">
        <v>944</v>
      </c>
      <c r="AD2627">
        <v>45.349468999999999</v>
      </c>
      <c r="AE2627">
        <v>-109.495924</v>
      </c>
      <c r="AF2627" t="s">
        <v>151</v>
      </c>
      <c r="AG2627" t="s">
        <v>152</v>
      </c>
      <c r="AH2627" t="s">
        <v>153</v>
      </c>
      <c r="AJ2627" t="s">
        <v>154</v>
      </c>
      <c r="AK2627" t="s">
        <v>5132</v>
      </c>
      <c r="AM2627" t="s">
        <v>156</v>
      </c>
      <c r="AN2627" t="s">
        <v>4204</v>
      </c>
      <c r="AO2627" t="s">
        <v>158</v>
      </c>
      <c r="AP2627">
        <v>0.2</v>
      </c>
      <c r="AQ2627" t="s">
        <v>159</v>
      </c>
      <c r="AS2627" t="s">
        <v>160</v>
      </c>
      <c r="AU2627" t="s">
        <v>161</v>
      </c>
      <c r="BE2627" t="s">
        <v>998</v>
      </c>
      <c r="BO2627" t="s">
        <v>4205</v>
      </c>
      <c r="BP2627" t="s">
        <v>4195</v>
      </c>
      <c r="BQ2627" t="s">
        <v>4206</v>
      </c>
      <c r="BT2627" t="s">
        <v>166</v>
      </c>
      <c r="BU2627" s="1">
        <v>44607</v>
      </c>
      <c r="BW2627" t="s">
        <v>5133</v>
      </c>
      <c r="BX2627" t="s">
        <v>168</v>
      </c>
      <c r="BY2627">
        <v>0.04</v>
      </c>
      <c r="BZ2627" t="s">
        <v>159</v>
      </c>
      <c r="CB2627" t="s">
        <v>889</v>
      </c>
      <c r="CC2627" t="s">
        <v>170</v>
      </c>
    </row>
    <row r="2628" spans="1:81">
      <c r="A2628" t="s">
        <v>138</v>
      </c>
      <c r="B2628" t="s">
        <v>139</v>
      </c>
      <c r="C2628" t="s">
        <v>1530</v>
      </c>
      <c r="D2628" t="s">
        <v>141</v>
      </c>
      <c r="E2628" t="s">
        <v>142</v>
      </c>
      <c r="F2628" t="s">
        <v>143</v>
      </c>
      <c r="G2628" s="1">
        <v>44606</v>
      </c>
      <c r="H2628" s="2">
        <v>0.4284722222222222</v>
      </c>
      <c r="I2628" t="s">
        <v>178</v>
      </c>
      <c r="U2628" t="s">
        <v>146</v>
      </c>
      <c r="V2628" t="s">
        <v>147</v>
      </c>
      <c r="W2628" t="s">
        <v>148</v>
      </c>
      <c r="X2628" t="s">
        <v>1425</v>
      </c>
      <c r="Y2628" t="s">
        <v>1426</v>
      </c>
      <c r="AD2628">
        <v>45.528542999999999</v>
      </c>
      <c r="AE2628">
        <v>-109.468368</v>
      </c>
      <c r="AF2628" t="s">
        <v>151</v>
      </c>
      <c r="AG2628" t="s">
        <v>152</v>
      </c>
      <c r="AH2628" t="s">
        <v>153</v>
      </c>
      <c r="AJ2628" t="s">
        <v>154</v>
      </c>
      <c r="AK2628" t="s">
        <v>5836</v>
      </c>
      <c r="AM2628" t="s">
        <v>156</v>
      </c>
      <c r="AN2628" t="s">
        <v>4204</v>
      </c>
      <c r="AO2628" t="s">
        <v>158</v>
      </c>
      <c r="AP2628">
        <v>0.39</v>
      </c>
      <c r="AQ2628" t="s">
        <v>159</v>
      </c>
      <c r="AS2628" t="s">
        <v>160</v>
      </c>
      <c r="AU2628" t="s">
        <v>161</v>
      </c>
      <c r="BE2628" t="s">
        <v>1532</v>
      </c>
      <c r="BO2628" t="s">
        <v>4205</v>
      </c>
      <c r="BP2628" t="s">
        <v>4195</v>
      </c>
      <c r="BQ2628" t="s">
        <v>4206</v>
      </c>
      <c r="BT2628" t="s">
        <v>166</v>
      </c>
      <c r="BU2628" s="1">
        <v>44607</v>
      </c>
      <c r="BW2628" t="s">
        <v>5837</v>
      </c>
      <c r="BX2628" t="s">
        <v>168</v>
      </c>
      <c r="BY2628">
        <v>0.04</v>
      </c>
      <c r="BZ2628" t="s">
        <v>159</v>
      </c>
      <c r="CB2628" t="s">
        <v>1534</v>
      </c>
      <c r="CC2628" t="s">
        <v>170</v>
      </c>
    </row>
    <row r="2629" spans="1:81">
      <c r="A2629" t="s">
        <v>138</v>
      </c>
      <c r="B2629" t="s">
        <v>139</v>
      </c>
      <c r="C2629" t="s">
        <v>544</v>
      </c>
      <c r="D2629" t="s">
        <v>141</v>
      </c>
      <c r="E2629" t="s">
        <v>142</v>
      </c>
      <c r="F2629" t="s">
        <v>143</v>
      </c>
      <c r="G2629" s="1">
        <v>44606</v>
      </c>
      <c r="H2629" s="2">
        <v>0.49930555555555556</v>
      </c>
      <c r="I2629" t="s">
        <v>178</v>
      </c>
      <c r="U2629" t="s">
        <v>146</v>
      </c>
      <c r="V2629" t="s">
        <v>147</v>
      </c>
      <c r="W2629" t="s">
        <v>148</v>
      </c>
      <c r="X2629" t="s">
        <v>482</v>
      </c>
      <c r="Y2629" t="s">
        <v>483</v>
      </c>
      <c r="AD2629">
        <v>45.394011999999996</v>
      </c>
      <c r="AE2629">
        <v>-109.442494</v>
      </c>
      <c r="AF2629" t="s">
        <v>151</v>
      </c>
      <c r="AG2629" t="s">
        <v>152</v>
      </c>
      <c r="AH2629" t="s">
        <v>153</v>
      </c>
      <c r="AJ2629" t="s">
        <v>154</v>
      </c>
      <c r="AK2629" t="s">
        <v>4281</v>
      </c>
      <c r="AM2629" t="s">
        <v>156</v>
      </c>
      <c r="AN2629" t="s">
        <v>4204</v>
      </c>
      <c r="AO2629" t="s">
        <v>158</v>
      </c>
      <c r="AP2629">
        <v>0.34</v>
      </c>
      <c r="AQ2629" t="s">
        <v>159</v>
      </c>
      <c r="AS2629" t="s">
        <v>160</v>
      </c>
      <c r="AU2629" t="s">
        <v>161</v>
      </c>
      <c r="BE2629" t="s">
        <v>546</v>
      </c>
      <c r="BO2629" t="s">
        <v>4205</v>
      </c>
      <c r="BP2629" t="s">
        <v>4195</v>
      </c>
      <c r="BQ2629" t="s">
        <v>4206</v>
      </c>
      <c r="BT2629" t="s">
        <v>166</v>
      </c>
      <c r="BU2629" s="1">
        <v>44607</v>
      </c>
      <c r="BW2629" t="s">
        <v>4282</v>
      </c>
      <c r="BX2629" t="s">
        <v>168</v>
      </c>
      <c r="BY2629">
        <v>0.04</v>
      </c>
      <c r="BZ2629" t="s">
        <v>159</v>
      </c>
      <c r="CB2629" t="s">
        <v>313</v>
      </c>
      <c r="CC2629" t="s">
        <v>170</v>
      </c>
    </row>
    <row r="2630" spans="1:81">
      <c r="A2630" t="s">
        <v>138</v>
      </c>
      <c r="B2630" t="s">
        <v>139</v>
      </c>
      <c r="C2630" t="s">
        <v>719</v>
      </c>
      <c r="D2630" t="s">
        <v>141</v>
      </c>
      <c r="E2630" t="s">
        <v>142</v>
      </c>
      <c r="F2630" t="s">
        <v>143</v>
      </c>
      <c r="G2630" s="1">
        <v>44606</v>
      </c>
      <c r="H2630" s="2">
        <v>0.46180555555555558</v>
      </c>
      <c r="I2630" t="s">
        <v>178</v>
      </c>
      <c r="U2630" t="s">
        <v>146</v>
      </c>
      <c r="V2630" t="s">
        <v>147</v>
      </c>
      <c r="W2630" t="s">
        <v>148</v>
      </c>
      <c r="X2630" t="s">
        <v>655</v>
      </c>
      <c r="Y2630" t="s">
        <v>656</v>
      </c>
      <c r="AD2630">
        <v>45.323431999999997</v>
      </c>
      <c r="AE2630">
        <v>-109.467198</v>
      </c>
      <c r="AF2630" t="s">
        <v>151</v>
      </c>
      <c r="AG2630" t="s">
        <v>152</v>
      </c>
      <c r="AH2630" t="s">
        <v>153</v>
      </c>
      <c r="AJ2630" t="s">
        <v>154</v>
      </c>
      <c r="AK2630" t="s">
        <v>6072</v>
      </c>
      <c r="AM2630" t="s">
        <v>156</v>
      </c>
      <c r="AN2630" t="s">
        <v>4204</v>
      </c>
      <c r="AO2630" t="s">
        <v>158</v>
      </c>
      <c r="AP2630">
        <v>0.24</v>
      </c>
      <c r="AQ2630" t="s">
        <v>159</v>
      </c>
      <c r="AS2630" t="s">
        <v>160</v>
      </c>
      <c r="AU2630" t="s">
        <v>161</v>
      </c>
      <c r="BE2630" t="s">
        <v>721</v>
      </c>
      <c r="BO2630" t="s">
        <v>4205</v>
      </c>
      <c r="BP2630" t="s">
        <v>4195</v>
      </c>
      <c r="BQ2630" t="s">
        <v>4206</v>
      </c>
      <c r="BT2630" t="s">
        <v>166</v>
      </c>
      <c r="BU2630" s="1">
        <v>44607</v>
      </c>
      <c r="BW2630" t="s">
        <v>6073</v>
      </c>
      <c r="BX2630" t="s">
        <v>168</v>
      </c>
      <c r="BY2630">
        <v>0.04</v>
      </c>
      <c r="BZ2630" t="s">
        <v>159</v>
      </c>
      <c r="CB2630" t="s">
        <v>723</v>
      </c>
      <c r="CC2630" t="s">
        <v>170</v>
      </c>
    </row>
    <row r="2631" spans="1:81">
      <c r="A2631" t="s">
        <v>138</v>
      </c>
      <c r="B2631" t="s">
        <v>139</v>
      </c>
      <c r="C2631" t="s">
        <v>1800</v>
      </c>
      <c r="D2631" t="s">
        <v>141</v>
      </c>
      <c r="E2631" t="s">
        <v>142</v>
      </c>
      <c r="F2631" t="s">
        <v>143</v>
      </c>
      <c r="G2631" s="1">
        <v>44606</v>
      </c>
      <c r="H2631" s="2">
        <v>0.52361111111111114</v>
      </c>
      <c r="I2631" t="s">
        <v>178</v>
      </c>
      <c r="U2631" t="s">
        <v>146</v>
      </c>
      <c r="V2631" t="s">
        <v>147</v>
      </c>
      <c r="W2631" t="s">
        <v>148</v>
      </c>
      <c r="X2631" t="s">
        <v>1739</v>
      </c>
      <c r="Y2631" t="s">
        <v>1740</v>
      </c>
      <c r="AD2631">
        <v>45.466926000000001</v>
      </c>
      <c r="AE2631">
        <v>-109.49140800000001</v>
      </c>
      <c r="AF2631" t="s">
        <v>151</v>
      </c>
      <c r="AG2631" t="s">
        <v>152</v>
      </c>
      <c r="AH2631" t="s">
        <v>153</v>
      </c>
      <c r="AJ2631" t="s">
        <v>154</v>
      </c>
      <c r="AK2631" t="s">
        <v>6207</v>
      </c>
      <c r="AM2631" t="s">
        <v>156</v>
      </c>
      <c r="AN2631" t="s">
        <v>4204</v>
      </c>
      <c r="AO2631" t="s">
        <v>158</v>
      </c>
      <c r="AP2631">
        <v>0.21</v>
      </c>
      <c r="AQ2631" t="s">
        <v>159</v>
      </c>
      <c r="AS2631" t="s">
        <v>160</v>
      </c>
      <c r="AU2631" t="s">
        <v>161</v>
      </c>
      <c r="BE2631" t="s">
        <v>1802</v>
      </c>
      <c r="BO2631" t="s">
        <v>4205</v>
      </c>
      <c r="BP2631" t="s">
        <v>4195</v>
      </c>
      <c r="BQ2631" t="s">
        <v>4206</v>
      </c>
      <c r="BT2631" t="s">
        <v>166</v>
      </c>
      <c r="BU2631" s="1">
        <v>44607</v>
      </c>
      <c r="BW2631" t="s">
        <v>6208</v>
      </c>
      <c r="BX2631" t="s">
        <v>168</v>
      </c>
      <c r="BY2631">
        <v>0.04</v>
      </c>
      <c r="BZ2631" t="s">
        <v>159</v>
      </c>
      <c r="CB2631" t="s">
        <v>1804</v>
      </c>
      <c r="CC2631" t="s">
        <v>170</v>
      </c>
    </row>
    <row r="2632" spans="1:81">
      <c r="A2632" t="s">
        <v>138</v>
      </c>
      <c r="B2632" t="s">
        <v>139</v>
      </c>
      <c r="C2632" t="s">
        <v>252</v>
      </c>
      <c r="D2632" t="s">
        <v>141</v>
      </c>
      <c r="E2632" t="s">
        <v>142</v>
      </c>
      <c r="F2632" t="s">
        <v>143</v>
      </c>
      <c r="G2632" s="1">
        <v>44606</v>
      </c>
      <c r="H2632" s="2">
        <v>0.53333333333333333</v>
      </c>
      <c r="I2632" t="s">
        <v>178</v>
      </c>
      <c r="U2632" t="s">
        <v>146</v>
      </c>
      <c r="V2632" t="s">
        <v>147</v>
      </c>
      <c r="W2632" t="s">
        <v>148</v>
      </c>
      <c r="X2632" t="s">
        <v>149</v>
      </c>
      <c r="Y2632" t="s">
        <v>150</v>
      </c>
      <c r="AD2632">
        <v>45.483227999999997</v>
      </c>
      <c r="AE2632">
        <v>-109.451708</v>
      </c>
      <c r="AF2632" t="s">
        <v>151</v>
      </c>
      <c r="AG2632" t="s">
        <v>152</v>
      </c>
      <c r="AH2632" t="s">
        <v>153</v>
      </c>
      <c r="AJ2632" t="s">
        <v>154</v>
      </c>
      <c r="AK2632" t="s">
        <v>4527</v>
      </c>
      <c r="AM2632" t="s">
        <v>156</v>
      </c>
      <c r="AN2632" t="s">
        <v>4204</v>
      </c>
      <c r="AO2632" t="s">
        <v>158</v>
      </c>
      <c r="AP2632">
        <v>0.31</v>
      </c>
      <c r="AQ2632" t="s">
        <v>159</v>
      </c>
      <c r="AS2632" t="s">
        <v>160</v>
      </c>
      <c r="AU2632" t="s">
        <v>161</v>
      </c>
      <c r="BE2632" t="s">
        <v>254</v>
      </c>
      <c r="BO2632" t="s">
        <v>4205</v>
      </c>
      <c r="BP2632" t="s">
        <v>4195</v>
      </c>
      <c r="BQ2632" t="s">
        <v>4206</v>
      </c>
      <c r="BT2632" t="s">
        <v>166</v>
      </c>
      <c r="BU2632" s="1">
        <v>44607</v>
      </c>
      <c r="BW2632" t="s">
        <v>4528</v>
      </c>
      <c r="BX2632" t="s">
        <v>168</v>
      </c>
      <c r="BY2632">
        <v>0.04</v>
      </c>
      <c r="BZ2632" t="s">
        <v>159</v>
      </c>
      <c r="CB2632" t="s">
        <v>251</v>
      </c>
      <c r="CC2632" t="s">
        <v>170</v>
      </c>
    </row>
    <row r="2633" spans="1:81">
      <c r="A2633" t="s">
        <v>138</v>
      </c>
      <c r="B2633" t="s">
        <v>139</v>
      </c>
      <c r="C2633" t="s">
        <v>439</v>
      </c>
      <c r="D2633" t="s">
        <v>141</v>
      </c>
      <c r="E2633" t="s">
        <v>142</v>
      </c>
      <c r="F2633" t="s">
        <v>143</v>
      </c>
      <c r="G2633" s="1">
        <v>44606</v>
      </c>
      <c r="H2633" s="2">
        <v>0.48125000000000001</v>
      </c>
      <c r="I2633" t="s">
        <v>178</v>
      </c>
      <c r="U2633" t="s">
        <v>146</v>
      </c>
      <c r="V2633" t="s">
        <v>147</v>
      </c>
      <c r="W2633" t="s">
        <v>148</v>
      </c>
      <c r="X2633" t="s">
        <v>368</v>
      </c>
      <c r="Y2633" t="s">
        <v>369</v>
      </c>
      <c r="AD2633">
        <v>45.320447000000001</v>
      </c>
      <c r="AE2633">
        <v>-109.45571099999999</v>
      </c>
      <c r="AF2633" t="s">
        <v>151</v>
      </c>
      <c r="AG2633" t="s">
        <v>152</v>
      </c>
      <c r="AH2633" t="s">
        <v>153</v>
      </c>
      <c r="AJ2633" t="s">
        <v>154</v>
      </c>
      <c r="AK2633" t="s">
        <v>4759</v>
      </c>
      <c r="AM2633" t="s">
        <v>156</v>
      </c>
      <c r="AN2633" t="s">
        <v>4204</v>
      </c>
      <c r="AO2633" t="s">
        <v>158</v>
      </c>
      <c r="AP2633">
        <v>0.37</v>
      </c>
      <c r="AQ2633" t="s">
        <v>159</v>
      </c>
      <c r="AS2633" t="s">
        <v>160</v>
      </c>
      <c r="AU2633" t="s">
        <v>161</v>
      </c>
      <c r="BE2633" t="s">
        <v>441</v>
      </c>
      <c r="BO2633" t="s">
        <v>4205</v>
      </c>
      <c r="BP2633" t="s">
        <v>4195</v>
      </c>
      <c r="BQ2633" t="s">
        <v>4206</v>
      </c>
      <c r="BT2633" t="s">
        <v>166</v>
      </c>
      <c r="BU2633" s="1">
        <v>44607</v>
      </c>
      <c r="BW2633" t="s">
        <v>4760</v>
      </c>
      <c r="BX2633" t="s">
        <v>168</v>
      </c>
      <c r="BY2633">
        <v>0.04</v>
      </c>
      <c r="BZ2633" t="s">
        <v>159</v>
      </c>
      <c r="CB2633" t="s">
        <v>438</v>
      </c>
      <c r="CC2633" t="s">
        <v>170</v>
      </c>
    </row>
    <row r="2634" spans="1:81">
      <c r="A2634" t="s">
        <v>138</v>
      </c>
      <c r="B2634" t="s">
        <v>139</v>
      </c>
      <c r="C2634" t="s">
        <v>831</v>
      </c>
      <c r="D2634" t="s">
        <v>141</v>
      </c>
      <c r="E2634" t="s">
        <v>142</v>
      </c>
      <c r="F2634" t="s">
        <v>143</v>
      </c>
      <c r="G2634" s="1">
        <v>44606</v>
      </c>
      <c r="H2634" s="2">
        <v>0.5131944444444444</v>
      </c>
      <c r="I2634" t="s">
        <v>178</v>
      </c>
      <c r="U2634" t="s">
        <v>146</v>
      </c>
      <c r="V2634" t="s">
        <v>147</v>
      </c>
      <c r="W2634" t="s">
        <v>148</v>
      </c>
      <c r="X2634" t="s">
        <v>763</v>
      </c>
      <c r="Y2634" t="s">
        <v>764</v>
      </c>
      <c r="AD2634">
        <v>45.480486999999997</v>
      </c>
      <c r="AE2634">
        <v>-109.45363999999999</v>
      </c>
      <c r="AF2634" t="s">
        <v>151</v>
      </c>
      <c r="AG2634" t="s">
        <v>152</v>
      </c>
      <c r="AH2634" t="s">
        <v>153</v>
      </c>
      <c r="AJ2634" t="s">
        <v>154</v>
      </c>
      <c r="AK2634" t="s">
        <v>4896</v>
      </c>
      <c r="AM2634" t="s">
        <v>156</v>
      </c>
      <c r="AN2634" t="s">
        <v>4204</v>
      </c>
      <c r="AO2634" t="s">
        <v>158</v>
      </c>
      <c r="AP2634">
        <v>0.19</v>
      </c>
      <c r="AQ2634" t="s">
        <v>159</v>
      </c>
      <c r="AS2634" t="s">
        <v>160</v>
      </c>
      <c r="AU2634" t="s">
        <v>161</v>
      </c>
      <c r="BE2634" t="s">
        <v>833</v>
      </c>
      <c r="BO2634" t="s">
        <v>4205</v>
      </c>
      <c r="BP2634" t="s">
        <v>4195</v>
      </c>
      <c r="BQ2634" t="s">
        <v>4206</v>
      </c>
      <c r="BT2634" t="s">
        <v>166</v>
      </c>
      <c r="BU2634" s="1">
        <v>44607</v>
      </c>
      <c r="BW2634" t="s">
        <v>4897</v>
      </c>
      <c r="BX2634" t="s">
        <v>168</v>
      </c>
      <c r="BY2634">
        <v>0.04</v>
      </c>
      <c r="BZ2634" t="s">
        <v>159</v>
      </c>
      <c r="CB2634" t="s">
        <v>830</v>
      </c>
      <c r="CC2634" t="s">
        <v>170</v>
      </c>
    </row>
    <row r="2635" spans="1:81">
      <c r="A2635" t="s">
        <v>138</v>
      </c>
      <c r="B2635" t="s">
        <v>139</v>
      </c>
      <c r="C2635" t="s">
        <v>1239</v>
      </c>
      <c r="D2635" t="s">
        <v>141</v>
      </c>
      <c r="E2635" t="s">
        <v>142</v>
      </c>
      <c r="F2635" t="s">
        <v>143</v>
      </c>
      <c r="G2635" s="1">
        <v>44606</v>
      </c>
      <c r="H2635" s="2">
        <v>0.54166666666666663</v>
      </c>
      <c r="I2635" t="s">
        <v>178</v>
      </c>
      <c r="U2635" t="s">
        <v>146</v>
      </c>
      <c r="V2635" t="s">
        <v>147</v>
      </c>
      <c r="W2635" t="s">
        <v>148</v>
      </c>
      <c r="X2635" t="s">
        <v>1161</v>
      </c>
      <c r="Y2635" t="s">
        <v>1162</v>
      </c>
      <c r="AD2635">
        <v>45.486469</v>
      </c>
      <c r="AE2635">
        <v>-109.456142</v>
      </c>
      <c r="AF2635" t="s">
        <v>151</v>
      </c>
      <c r="AG2635" t="s">
        <v>152</v>
      </c>
      <c r="AH2635" t="s">
        <v>153</v>
      </c>
      <c r="AJ2635" t="s">
        <v>154</v>
      </c>
      <c r="AK2635" t="s">
        <v>5388</v>
      </c>
      <c r="AM2635" t="s">
        <v>156</v>
      </c>
      <c r="AN2635" t="s">
        <v>4204</v>
      </c>
      <c r="AO2635" t="s">
        <v>158</v>
      </c>
      <c r="AP2635">
        <v>0.22</v>
      </c>
      <c r="AQ2635" t="s">
        <v>159</v>
      </c>
      <c r="AS2635" t="s">
        <v>160</v>
      </c>
      <c r="AU2635" t="s">
        <v>161</v>
      </c>
      <c r="BE2635" t="s">
        <v>1241</v>
      </c>
      <c r="BO2635" t="s">
        <v>4205</v>
      </c>
      <c r="BP2635" t="s">
        <v>4195</v>
      </c>
      <c r="BQ2635" t="s">
        <v>4206</v>
      </c>
      <c r="BT2635" t="s">
        <v>166</v>
      </c>
      <c r="BU2635" s="1">
        <v>44607</v>
      </c>
      <c r="BW2635" t="s">
        <v>5389</v>
      </c>
      <c r="BX2635" t="s">
        <v>168</v>
      </c>
      <c r="BY2635">
        <v>0.04</v>
      </c>
      <c r="BZ2635" t="s">
        <v>159</v>
      </c>
      <c r="CB2635" t="s">
        <v>1243</v>
      </c>
      <c r="CC2635" t="s">
        <v>170</v>
      </c>
    </row>
    <row r="2636" spans="1:81">
      <c r="A2636" t="s">
        <v>138</v>
      </c>
      <c r="B2636" t="s">
        <v>139</v>
      </c>
      <c r="C2636" t="s">
        <v>256</v>
      </c>
      <c r="D2636" t="s">
        <v>141</v>
      </c>
      <c r="E2636" t="s">
        <v>142</v>
      </c>
      <c r="F2636" t="s">
        <v>143</v>
      </c>
      <c r="G2636" s="1">
        <v>44637</v>
      </c>
      <c r="H2636" s="2">
        <v>0.49861111111111112</v>
      </c>
      <c r="I2636" t="s">
        <v>178</v>
      </c>
      <c r="U2636" t="s">
        <v>146</v>
      </c>
      <c r="V2636" t="s">
        <v>147</v>
      </c>
      <c r="W2636" t="s">
        <v>148</v>
      </c>
      <c r="X2636" t="s">
        <v>149</v>
      </c>
      <c r="Y2636" t="s">
        <v>150</v>
      </c>
      <c r="AD2636">
        <v>45.483227999999997</v>
      </c>
      <c r="AE2636">
        <v>-109.451708</v>
      </c>
      <c r="AF2636" t="s">
        <v>151</v>
      </c>
      <c r="AG2636" t="s">
        <v>152</v>
      </c>
      <c r="AH2636" t="s">
        <v>153</v>
      </c>
      <c r="AJ2636" t="s">
        <v>154</v>
      </c>
      <c r="AK2636" t="s">
        <v>4533</v>
      </c>
      <c r="AM2636" t="s">
        <v>156</v>
      </c>
      <c r="AN2636" t="s">
        <v>4204</v>
      </c>
      <c r="AO2636" t="s">
        <v>158</v>
      </c>
      <c r="AP2636">
        <v>0.32</v>
      </c>
      <c r="AQ2636" t="s">
        <v>159</v>
      </c>
      <c r="AS2636" t="s">
        <v>160</v>
      </c>
      <c r="AU2636" t="s">
        <v>161</v>
      </c>
      <c r="BE2636" t="s">
        <v>258</v>
      </c>
      <c r="BO2636" t="s">
        <v>4205</v>
      </c>
      <c r="BP2636" t="s">
        <v>4195</v>
      </c>
      <c r="BQ2636" t="s">
        <v>4206</v>
      </c>
      <c r="BT2636" t="s">
        <v>166</v>
      </c>
      <c r="BU2636" s="1">
        <v>44642</v>
      </c>
      <c r="BW2636" t="s">
        <v>4534</v>
      </c>
      <c r="BX2636" t="s">
        <v>168</v>
      </c>
      <c r="BY2636">
        <v>0.04</v>
      </c>
      <c r="BZ2636" t="s">
        <v>159</v>
      </c>
      <c r="CB2636" t="s">
        <v>260</v>
      </c>
      <c r="CC2636" t="s">
        <v>170</v>
      </c>
    </row>
    <row r="2637" spans="1:81">
      <c r="A2637" t="s">
        <v>138</v>
      </c>
      <c r="B2637" t="s">
        <v>139</v>
      </c>
      <c r="C2637" t="s">
        <v>835</v>
      </c>
      <c r="D2637" t="s">
        <v>141</v>
      </c>
      <c r="E2637" t="s">
        <v>142</v>
      </c>
      <c r="F2637" t="s">
        <v>143</v>
      </c>
      <c r="G2637" s="1">
        <v>44637</v>
      </c>
      <c r="H2637" s="2">
        <v>0.47986111111111113</v>
      </c>
      <c r="I2637" t="s">
        <v>178</v>
      </c>
      <c r="U2637" t="s">
        <v>146</v>
      </c>
      <c r="V2637" t="s">
        <v>147</v>
      </c>
      <c r="W2637" t="s">
        <v>148</v>
      </c>
      <c r="X2637" t="s">
        <v>763</v>
      </c>
      <c r="Y2637" t="s">
        <v>764</v>
      </c>
      <c r="AD2637">
        <v>45.480486999999997</v>
      </c>
      <c r="AE2637">
        <v>-109.45363999999999</v>
      </c>
      <c r="AF2637" t="s">
        <v>151</v>
      </c>
      <c r="AG2637" t="s">
        <v>152</v>
      </c>
      <c r="AH2637" t="s">
        <v>153</v>
      </c>
      <c r="AJ2637" t="s">
        <v>154</v>
      </c>
      <c r="AK2637" t="s">
        <v>4902</v>
      </c>
      <c r="AM2637" t="s">
        <v>156</v>
      </c>
      <c r="AN2637" t="s">
        <v>4204</v>
      </c>
      <c r="AO2637" t="s">
        <v>158</v>
      </c>
      <c r="AP2637">
        <v>0.16</v>
      </c>
      <c r="AQ2637" t="s">
        <v>159</v>
      </c>
      <c r="AS2637" t="s">
        <v>160</v>
      </c>
      <c r="AU2637" t="s">
        <v>161</v>
      </c>
      <c r="BE2637" t="s">
        <v>837</v>
      </c>
      <c r="BO2637" t="s">
        <v>4205</v>
      </c>
      <c r="BP2637" t="s">
        <v>4195</v>
      </c>
      <c r="BQ2637" t="s">
        <v>4206</v>
      </c>
      <c r="BT2637" t="s">
        <v>166</v>
      </c>
      <c r="BU2637" s="1">
        <v>44642</v>
      </c>
      <c r="BW2637" t="s">
        <v>4903</v>
      </c>
      <c r="BX2637" t="s">
        <v>168</v>
      </c>
      <c r="BY2637">
        <v>0.04</v>
      </c>
      <c r="BZ2637" t="s">
        <v>159</v>
      </c>
      <c r="CB2637" t="s">
        <v>843</v>
      </c>
      <c r="CC2637" t="s">
        <v>170</v>
      </c>
    </row>
    <row r="2638" spans="1:81">
      <c r="A2638" t="s">
        <v>138</v>
      </c>
      <c r="B2638" t="s">
        <v>139</v>
      </c>
      <c r="C2638" t="s">
        <v>1545</v>
      </c>
      <c r="D2638" t="s">
        <v>141</v>
      </c>
      <c r="E2638" t="s">
        <v>142</v>
      </c>
      <c r="F2638" t="s">
        <v>143</v>
      </c>
      <c r="G2638" s="1">
        <v>44637</v>
      </c>
      <c r="H2638" s="2">
        <v>0.38750000000000001</v>
      </c>
      <c r="I2638" t="s">
        <v>178</v>
      </c>
      <c r="U2638" t="s">
        <v>146</v>
      </c>
      <c r="V2638" t="s">
        <v>147</v>
      </c>
      <c r="W2638" t="s">
        <v>148</v>
      </c>
      <c r="X2638" t="s">
        <v>1425</v>
      </c>
      <c r="Y2638" t="s">
        <v>1426</v>
      </c>
      <c r="AD2638">
        <v>45.528542999999999</v>
      </c>
      <c r="AE2638">
        <v>-109.468368</v>
      </c>
      <c r="AF2638" t="s">
        <v>151</v>
      </c>
      <c r="AG2638" t="s">
        <v>152</v>
      </c>
      <c r="AH2638" t="s">
        <v>153</v>
      </c>
      <c r="AJ2638" t="s">
        <v>154</v>
      </c>
      <c r="AK2638" t="s">
        <v>5842</v>
      </c>
      <c r="AM2638" t="s">
        <v>156</v>
      </c>
      <c r="AN2638" t="s">
        <v>4204</v>
      </c>
      <c r="AO2638" t="s">
        <v>158</v>
      </c>
      <c r="AP2638">
        <v>0.48</v>
      </c>
      <c r="AQ2638" t="s">
        <v>159</v>
      </c>
      <c r="AS2638" t="s">
        <v>160</v>
      </c>
      <c r="AU2638" t="s">
        <v>161</v>
      </c>
      <c r="BE2638" t="s">
        <v>1547</v>
      </c>
      <c r="BO2638" t="s">
        <v>4205</v>
      </c>
      <c r="BP2638" t="s">
        <v>4195</v>
      </c>
      <c r="BQ2638" t="s">
        <v>4206</v>
      </c>
      <c r="BT2638" t="s">
        <v>166</v>
      </c>
      <c r="BU2638" s="1">
        <v>44642</v>
      </c>
      <c r="BW2638" t="s">
        <v>5843</v>
      </c>
      <c r="BX2638" t="s">
        <v>168</v>
      </c>
      <c r="BY2638">
        <v>0.04</v>
      </c>
      <c r="BZ2638" t="s">
        <v>159</v>
      </c>
      <c r="CB2638" t="s">
        <v>1549</v>
      </c>
      <c r="CC2638" t="s">
        <v>170</v>
      </c>
    </row>
    <row r="2639" spans="1:81">
      <c r="A2639" t="s">
        <v>138</v>
      </c>
      <c r="B2639" t="s">
        <v>139</v>
      </c>
      <c r="C2639" t="s">
        <v>1805</v>
      </c>
      <c r="D2639" t="s">
        <v>141</v>
      </c>
      <c r="E2639" t="s">
        <v>142</v>
      </c>
      <c r="F2639" t="s">
        <v>143</v>
      </c>
      <c r="G2639" s="1">
        <v>44637</v>
      </c>
      <c r="H2639" s="2">
        <v>0.48749999999999999</v>
      </c>
      <c r="I2639" t="s">
        <v>178</v>
      </c>
      <c r="U2639" t="s">
        <v>146</v>
      </c>
      <c r="V2639" t="s">
        <v>147</v>
      </c>
      <c r="W2639" t="s">
        <v>148</v>
      </c>
      <c r="X2639" t="s">
        <v>1739</v>
      </c>
      <c r="Y2639" t="s">
        <v>1740</v>
      </c>
      <c r="AD2639">
        <v>45.466926000000001</v>
      </c>
      <c r="AE2639">
        <v>-109.49140800000001</v>
      </c>
      <c r="AF2639" t="s">
        <v>151</v>
      </c>
      <c r="AG2639" t="s">
        <v>152</v>
      </c>
      <c r="AH2639" t="s">
        <v>153</v>
      </c>
      <c r="AJ2639" t="s">
        <v>154</v>
      </c>
      <c r="AK2639" t="s">
        <v>6213</v>
      </c>
      <c r="AM2639" t="s">
        <v>156</v>
      </c>
      <c r="AN2639" t="s">
        <v>4204</v>
      </c>
      <c r="AO2639" t="s">
        <v>158</v>
      </c>
      <c r="AP2639">
        <v>0.16</v>
      </c>
      <c r="AQ2639" t="s">
        <v>159</v>
      </c>
      <c r="AS2639" t="s">
        <v>160</v>
      </c>
      <c r="AU2639" t="s">
        <v>161</v>
      </c>
      <c r="BE2639" t="s">
        <v>1807</v>
      </c>
      <c r="BO2639" t="s">
        <v>4205</v>
      </c>
      <c r="BP2639" t="s">
        <v>4195</v>
      </c>
      <c r="BQ2639" t="s">
        <v>4206</v>
      </c>
      <c r="BT2639" t="s">
        <v>166</v>
      </c>
      <c r="BU2639" s="1">
        <v>44642</v>
      </c>
      <c r="BW2639" t="s">
        <v>6214</v>
      </c>
      <c r="BX2639" t="s">
        <v>168</v>
      </c>
      <c r="BY2639">
        <v>0.04</v>
      </c>
      <c r="BZ2639" t="s">
        <v>159</v>
      </c>
      <c r="CB2639" t="s">
        <v>1804</v>
      </c>
      <c r="CC2639" t="s">
        <v>170</v>
      </c>
    </row>
    <row r="2640" spans="1:81">
      <c r="A2640" t="s">
        <v>138</v>
      </c>
      <c r="B2640" t="s">
        <v>139</v>
      </c>
      <c r="C2640" t="s">
        <v>724</v>
      </c>
      <c r="D2640" t="s">
        <v>141</v>
      </c>
      <c r="E2640" t="s">
        <v>142</v>
      </c>
      <c r="F2640" t="s">
        <v>143</v>
      </c>
      <c r="G2640" s="1">
        <v>44637</v>
      </c>
      <c r="H2640" s="2">
        <v>0.42222222222222222</v>
      </c>
      <c r="I2640" t="s">
        <v>178</v>
      </c>
      <c r="U2640" t="s">
        <v>146</v>
      </c>
      <c r="V2640" t="s">
        <v>147</v>
      </c>
      <c r="W2640" t="s">
        <v>148</v>
      </c>
      <c r="X2640" t="s">
        <v>655</v>
      </c>
      <c r="Y2640" t="s">
        <v>656</v>
      </c>
      <c r="AD2640">
        <v>45.323431999999997</v>
      </c>
      <c r="AE2640">
        <v>-109.467198</v>
      </c>
      <c r="AF2640" t="s">
        <v>151</v>
      </c>
      <c r="AG2640" t="s">
        <v>152</v>
      </c>
      <c r="AH2640" t="s">
        <v>153</v>
      </c>
      <c r="AJ2640" t="s">
        <v>154</v>
      </c>
      <c r="AK2640" t="s">
        <v>6078</v>
      </c>
      <c r="AM2640" t="s">
        <v>156</v>
      </c>
      <c r="AN2640" t="s">
        <v>4204</v>
      </c>
      <c r="AO2640" t="s">
        <v>158</v>
      </c>
      <c r="AP2640">
        <v>0.26</v>
      </c>
      <c r="AQ2640" t="s">
        <v>159</v>
      </c>
      <c r="AS2640" t="s">
        <v>160</v>
      </c>
      <c r="AU2640" t="s">
        <v>161</v>
      </c>
      <c r="BE2640" t="s">
        <v>726</v>
      </c>
      <c r="BO2640" t="s">
        <v>4205</v>
      </c>
      <c r="BP2640" t="s">
        <v>4195</v>
      </c>
      <c r="BQ2640" t="s">
        <v>4206</v>
      </c>
      <c r="BT2640" t="s">
        <v>166</v>
      </c>
      <c r="BU2640" s="1">
        <v>44642</v>
      </c>
      <c r="BW2640" t="s">
        <v>6079</v>
      </c>
      <c r="BX2640" t="s">
        <v>168</v>
      </c>
      <c r="BY2640">
        <v>0.04</v>
      </c>
      <c r="BZ2640" t="s">
        <v>159</v>
      </c>
      <c r="CB2640" t="s">
        <v>723</v>
      </c>
      <c r="CC2640" t="s">
        <v>170</v>
      </c>
    </row>
    <row r="2641" spans="1:81">
      <c r="A2641" t="s">
        <v>138</v>
      </c>
      <c r="B2641" t="s">
        <v>139</v>
      </c>
      <c r="C2641" t="s">
        <v>443</v>
      </c>
      <c r="D2641" t="s">
        <v>141</v>
      </c>
      <c r="E2641" t="s">
        <v>142</v>
      </c>
      <c r="F2641" t="s">
        <v>143</v>
      </c>
      <c r="G2641" s="1">
        <v>44637</v>
      </c>
      <c r="H2641" s="2">
        <v>0.43958333333333333</v>
      </c>
      <c r="I2641" t="s">
        <v>178</v>
      </c>
      <c r="U2641" t="s">
        <v>146</v>
      </c>
      <c r="V2641" t="s">
        <v>147</v>
      </c>
      <c r="W2641" t="s">
        <v>148</v>
      </c>
      <c r="X2641" t="s">
        <v>368</v>
      </c>
      <c r="Y2641" t="s">
        <v>369</v>
      </c>
      <c r="AD2641">
        <v>45.320447000000001</v>
      </c>
      <c r="AE2641">
        <v>-109.45571099999999</v>
      </c>
      <c r="AF2641" t="s">
        <v>151</v>
      </c>
      <c r="AG2641" t="s">
        <v>152</v>
      </c>
      <c r="AH2641" t="s">
        <v>153</v>
      </c>
      <c r="AJ2641" t="s">
        <v>154</v>
      </c>
      <c r="AK2641" t="s">
        <v>4765</v>
      </c>
      <c r="AM2641" t="s">
        <v>156</v>
      </c>
      <c r="AN2641" t="s">
        <v>4204</v>
      </c>
      <c r="AO2641" t="s">
        <v>158</v>
      </c>
      <c r="AP2641">
        <v>0.41</v>
      </c>
      <c r="AQ2641" t="s">
        <v>159</v>
      </c>
      <c r="AS2641" t="s">
        <v>160</v>
      </c>
      <c r="AU2641" t="s">
        <v>161</v>
      </c>
      <c r="BE2641" t="s">
        <v>445</v>
      </c>
      <c r="BO2641" t="s">
        <v>4205</v>
      </c>
      <c r="BP2641" t="s">
        <v>4195</v>
      </c>
      <c r="BQ2641" t="s">
        <v>4206</v>
      </c>
      <c r="BT2641" t="s">
        <v>166</v>
      </c>
      <c r="BU2641" s="1">
        <v>44642</v>
      </c>
      <c r="BW2641" t="s">
        <v>4766</v>
      </c>
      <c r="BX2641" t="s">
        <v>168</v>
      </c>
      <c r="BY2641">
        <v>0.04</v>
      </c>
      <c r="BZ2641" t="s">
        <v>159</v>
      </c>
      <c r="CB2641" t="s">
        <v>438</v>
      </c>
      <c r="CC2641" t="s">
        <v>170</v>
      </c>
    </row>
    <row r="2642" spans="1:81">
      <c r="A2642" t="s">
        <v>138</v>
      </c>
      <c r="B2642" t="s">
        <v>139</v>
      </c>
      <c r="C2642" t="s">
        <v>1244</v>
      </c>
      <c r="D2642" t="s">
        <v>141</v>
      </c>
      <c r="E2642" t="s">
        <v>142</v>
      </c>
      <c r="F2642" t="s">
        <v>143</v>
      </c>
      <c r="G2642" s="1">
        <v>44637</v>
      </c>
      <c r="H2642" s="2">
        <v>0.50555555555555554</v>
      </c>
      <c r="I2642" t="s">
        <v>178</v>
      </c>
      <c r="U2642" t="s">
        <v>146</v>
      </c>
      <c r="V2642" t="s">
        <v>147</v>
      </c>
      <c r="W2642" t="s">
        <v>148</v>
      </c>
      <c r="X2642" t="s">
        <v>1161</v>
      </c>
      <c r="Y2642" t="s">
        <v>1162</v>
      </c>
      <c r="AD2642">
        <v>45.486469</v>
      </c>
      <c r="AE2642">
        <v>-109.456142</v>
      </c>
      <c r="AF2642" t="s">
        <v>151</v>
      </c>
      <c r="AG2642" t="s">
        <v>152</v>
      </c>
      <c r="AH2642" t="s">
        <v>153</v>
      </c>
      <c r="AJ2642" t="s">
        <v>154</v>
      </c>
      <c r="AK2642" t="s">
        <v>5394</v>
      </c>
      <c r="AM2642" t="s">
        <v>156</v>
      </c>
      <c r="AN2642" t="s">
        <v>4204</v>
      </c>
      <c r="AO2642" t="s">
        <v>158</v>
      </c>
      <c r="AP2642">
        <v>0.22</v>
      </c>
      <c r="AQ2642" t="s">
        <v>159</v>
      </c>
      <c r="AS2642" t="s">
        <v>160</v>
      </c>
      <c r="AU2642" t="s">
        <v>161</v>
      </c>
      <c r="BE2642" t="s">
        <v>1246</v>
      </c>
      <c r="BO2642" t="s">
        <v>4205</v>
      </c>
      <c r="BP2642" t="s">
        <v>4195</v>
      </c>
      <c r="BQ2642" t="s">
        <v>4206</v>
      </c>
      <c r="BT2642" t="s">
        <v>166</v>
      </c>
      <c r="BU2642" s="1">
        <v>44642</v>
      </c>
      <c r="BW2642" t="s">
        <v>5395</v>
      </c>
      <c r="BX2642" t="s">
        <v>168</v>
      </c>
      <c r="BY2642">
        <v>0.04</v>
      </c>
      <c r="BZ2642" t="s">
        <v>159</v>
      </c>
      <c r="CB2642" t="s">
        <v>1243</v>
      </c>
      <c r="CC2642" t="s">
        <v>170</v>
      </c>
    </row>
    <row r="2643" spans="1:81">
      <c r="A2643" t="s">
        <v>138</v>
      </c>
      <c r="B2643" t="s">
        <v>139</v>
      </c>
      <c r="C2643" t="s">
        <v>1005</v>
      </c>
      <c r="D2643" t="s">
        <v>141</v>
      </c>
      <c r="E2643" t="s">
        <v>142</v>
      </c>
      <c r="F2643" t="s">
        <v>143</v>
      </c>
      <c r="G2643" s="1">
        <v>44637</v>
      </c>
      <c r="H2643" s="2">
        <v>0.41111111111111109</v>
      </c>
      <c r="I2643" t="s">
        <v>178</v>
      </c>
      <c r="U2643" t="s">
        <v>146</v>
      </c>
      <c r="V2643" t="s">
        <v>147</v>
      </c>
      <c r="W2643" t="s">
        <v>148</v>
      </c>
      <c r="X2643" t="s">
        <v>943</v>
      </c>
      <c r="Y2643" t="s">
        <v>944</v>
      </c>
      <c r="AD2643">
        <v>45.349468999999999</v>
      </c>
      <c r="AE2643">
        <v>-109.495924</v>
      </c>
      <c r="AF2643" t="s">
        <v>151</v>
      </c>
      <c r="AG2643" t="s">
        <v>152</v>
      </c>
      <c r="AH2643" t="s">
        <v>153</v>
      </c>
      <c r="AJ2643" t="s">
        <v>154</v>
      </c>
      <c r="AK2643" t="s">
        <v>5138</v>
      </c>
      <c r="AM2643" t="s">
        <v>156</v>
      </c>
      <c r="AN2643" t="s">
        <v>4204</v>
      </c>
      <c r="AO2643" t="s">
        <v>158</v>
      </c>
      <c r="AP2643">
        <v>0.16</v>
      </c>
      <c r="AQ2643" t="s">
        <v>159</v>
      </c>
      <c r="AS2643" t="s">
        <v>160</v>
      </c>
      <c r="AU2643" t="s">
        <v>161</v>
      </c>
      <c r="BE2643" t="s">
        <v>1002</v>
      </c>
      <c r="BO2643" t="s">
        <v>4205</v>
      </c>
      <c r="BP2643" t="s">
        <v>4195</v>
      </c>
      <c r="BQ2643" t="s">
        <v>4206</v>
      </c>
      <c r="BT2643" t="s">
        <v>166</v>
      </c>
      <c r="BU2643" s="1">
        <v>44642</v>
      </c>
      <c r="BW2643" t="s">
        <v>5139</v>
      </c>
      <c r="BX2643" t="s">
        <v>168</v>
      </c>
      <c r="BY2643">
        <v>0.04</v>
      </c>
      <c r="BZ2643" t="s">
        <v>159</v>
      </c>
      <c r="CB2643" t="s">
        <v>1004</v>
      </c>
      <c r="CC2643" t="s">
        <v>170</v>
      </c>
    </row>
    <row r="2644" spans="1:81">
      <c r="A2644" t="s">
        <v>138</v>
      </c>
      <c r="B2644" t="s">
        <v>139</v>
      </c>
      <c r="C2644" t="s">
        <v>548</v>
      </c>
      <c r="D2644" t="s">
        <v>141</v>
      </c>
      <c r="E2644" t="s">
        <v>142</v>
      </c>
      <c r="F2644" t="s">
        <v>143</v>
      </c>
      <c r="G2644" s="1">
        <v>44637</v>
      </c>
      <c r="H2644" s="2">
        <v>0.46736111111111112</v>
      </c>
      <c r="I2644" t="s">
        <v>178</v>
      </c>
      <c r="U2644" t="s">
        <v>146</v>
      </c>
      <c r="V2644" t="s">
        <v>147</v>
      </c>
      <c r="W2644" t="s">
        <v>148</v>
      </c>
      <c r="X2644" t="s">
        <v>482</v>
      </c>
      <c r="Y2644" t="s">
        <v>483</v>
      </c>
      <c r="AD2644">
        <v>45.394011999999996</v>
      </c>
      <c r="AE2644">
        <v>-109.442494</v>
      </c>
      <c r="AF2644" t="s">
        <v>151</v>
      </c>
      <c r="AG2644" t="s">
        <v>152</v>
      </c>
      <c r="AH2644" t="s">
        <v>153</v>
      </c>
      <c r="AJ2644" t="s">
        <v>154</v>
      </c>
      <c r="AK2644" t="s">
        <v>4287</v>
      </c>
      <c r="AM2644" t="s">
        <v>156</v>
      </c>
      <c r="AN2644" t="s">
        <v>4204</v>
      </c>
      <c r="AO2644" t="s">
        <v>158</v>
      </c>
      <c r="AP2644">
        <v>0.28999999999999998</v>
      </c>
      <c r="AQ2644" t="s">
        <v>159</v>
      </c>
      <c r="AS2644" t="s">
        <v>160</v>
      </c>
      <c r="AU2644" t="s">
        <v>161</v>
      </c>
      <c r="BE2644" t="s">
        <v>550</v>
      </c>
      <c r="BO2644" t="s">
        <v>4205</v>
      </c>
      <c r="BP2644" t="s">
        <v>4195</v>
      </c>
      <c r="BQ2644" t="s">
        <v>4206</v>
      </c>
      <c r="BT2644" t="s">
        <v>166</v>
      </c>
      <c r="BU2644" s="1">
        <v>44642</v>
      </c>
      <c r="BW2644" t="s">
        <v>4288</v>
      </c>
      <c r="BX2644" t="s">
        <v>168</v>
      </c>
      <c r="BY2644">
        <v>0.04</v>
      </c>
      <c r="BZ2644" t="s">
        <v>159</v>
      </c>
      <c r="CB2644" t="s">
        <v>552</v>
      </c>
      <c r="CC2644" t="s">
        <v>170</v>
      </c>
    </row>
    <row r="2645" spans="1:81">
      <c r="A2645" t="s">
        <v>138</v>
      </c>
      <c r="B2645" t="s">
        <v>139</v>
      </c>
      <c r="C2645" t="s">
        <v>1550</v>
      </c>
      <c r="D2645" t="s">
        <v>141</v>
      </c>
      <c r="E2645" t="s">
        <v>142</v>
      </c>
      <c r="F2645" t="s">
        <v>143</v>
      </c>
      <c r="G2645" s="1">
        <v>44671</v>
      </c>
      <c r="H2645" s="2">
        <v>0.38611111111111113</v>
      </c>
      <c r="I2645" t="s">
        <v>178</v>
      </c>
      <c r="U2645" t="s">
        <v>146</v>
      </c>
      <c r="V2645" t="s">
        <v>147</v>
      </c>
      <c r="W2645" t="s">
        <v>148</v>
      </c>
      <c r="X2645" t="s">
        <v>1425</v>
      </c>
      <c r="Y2645" t="s">
        <v>1426</v>
      </c>
      <c r="AD2645">
        <v>45.528542999999999</v>
      </c>
      <c r="AE2645">
        <v>-109.468368</v>
      </c>
      <c r="AF2645" t="s">
        <v>151</v>
      </c>
      <c r="AG2645" t="s">
        <v>152</v>
      </c>
      <c r="AH2645" t="s">
        <v>153</v>
      </c>
      <c r="AJ2645" t="s">
        <v>154</v>
      </c>
      <c r="AK2645" t="s">
        <v>5849</v>
      </c>
      <c r="AM2645" t="s">
        <v>156</v>
      </c>
      <c r="AN2645" t="s">
        <v>4204</v>
      </c>
      <c r="AO2645" t="s">
        <v>158</v>
      </c>
      <c r="AP2645">
        <v>0.35</v>
      </c>
      <c r="AQ2645" t="s">
        <v>159</v>
      </c>
      <c r="AS2645" t="s">
        <v>160</v>
      </c>
      <c r="AU2645" t="s">
        <v>161</v>
      </c>
      <c r="BE2645" t="s">
        <v>1552</v>
      </c>
      <c r="BO2645" t="s">
        <v>4205</v>
      </c>
      <c r="BP2645" t="s">
        <v>4195</v>
      </c>
      <c r="BQ2645" t="s">
        <v>4206</v>
      </c>
      <c r="BT2645" t="s">
        <v>166</v>
      </c>
      <c r="BU2645" s="1">
        <v>44677</v>
      </c>
      <c r="BW2645" t="s">
        <v>5850</v>
      </c>
      <c r="BX2645" t="s">
        <v>168</v>
      </c>
      <c r="BY2645">
        <v>0.04</v>
      </c>
      <c r="BZ2645" t="s">
        <v>159</v>
      </c>
      <c r="CB2645" t="s">
        <v>1549</v>
      </c>
      <c r="CC2645" t="s">
        <v>170</v>
      </c>
    </row>
    <row r="2646" spans="1:81">
      <c r="A2646" t="s">
        <v>138</v>
      </c>
      <c r="B2646" t="s">
        <v>139</v>
      </c>
      <c r="C2646" t="s">
        <v>553</v>
      </c>
      <c r="D2646" t="s">
        <v>141</v>
      </c>
      <c r="E2646" t="s">
        <v>142</v>
      </c>
      <c r="F2646" t="s">
        <v>143</v>
      </c>
      <c r="G2646" s="1">
        <v>44671</v>
      </c>
      <c r="H2646" s="2">
        <v>0.46527777777777779</v>
      </c>
      <c r="I2646" t="s">
        <v>178</v>
      </c>
      <c r="U2646" t="s">
        <v>146</v>
      </c>
      <c r="V2646" t="s">
        <v>147</v>
      </c>
      <c r="W2646" t="s">
        <v>148</v>
      </c>
      <c r="X2646" t="s">
        <v>482</v>
      </c>
      <c r="Y2646" t="s">
        <v>483</v>
      </c>
      <c r="AD2646">
        <v>45.394011999999996</v>
      </c>
      <c r="AE2646">
        <v>-109.442494</v>
      </c>
      <c r="AF2646" t="s">
        <v>151</v>
      </c>
      <c r="AG2646" t="s">
        <v>152</v>
      </c>
      <c r="AH2646" t="s">
        <v>153</v>
      </c>
      <c r="AJ2646" t="s">
        <v>154</v>
      </c>
      <c r="AK2646" t="s">
        <v>4293</v>
      </c>
      <c r="AM2646" t="s">
        <v>156</v>
      </c>
      <c r="AN2646" t="s">
        <v>4204</v>
      </c>
      <c r="AO2646" t="s">
        <v>158</v>
      </c>
      <c r="AP2646">
        <v>0.5</v>
      </c>
      <c r="AQ2646" t="s">
        <v>159</v>
      </c>
      <c r="AS2646" t="s">
        <v>160</v>
      </c>
      <c r="AU2646" t="s">
        <v>161</v>
      </c>
      <c r="BE2646" t="s">
        <v>555</v>
      </c>
      <c r="BO2646" t="s">
        <v>4205</v>
      </c>
      <c r="BP2646" t="s">
        <v>4195</v>
      </c>
      <c r="BQ2646" t="s">
        <v>4206</v>
      </c>
      <c r="BT2646" t="s">
        <v>166</v>
      </c>
      <c r="BU2646" s="1">
        <v>44676</v>
      </c>
      <c r="BW2646" t="s">
        <v>4294</v>
      </c>
      <c r="BX2646" t="s">
        <v>168</v>
      </c>
      <c r="BY2646">
        <v>0.04</v>
      </c>
      <c r="BZ2646" t="s">
        <v>159</v>
      </c>
      <c r="CB2646" t="s">
        <v>552</v>
      </c>
      <c r="CC2646" t="s">
        <v>170</v>
      </c>
    </row>
    <row r="2647" spans="1:81">
      <c r="A2647" t="s">
        <v>138</v>
      </c>
      <c r="B2647" t="s">
        <v>139</v>
      </c>
      <c r="C2647" t="s">
        <v>1248</v>
      </c>
      <c r="D2647" t="s">
        <v>141</v>
      </c>
      <c r="E2647" t="s">
        <v>142</v>
      </c>
      <c r="F2647" t="s">
        <v>143</v>
      </c>
      <c r="G2647" s="1">
        <v>44671</v>
      </c>
      <c r="H2647" s="2">
        <v>0.52013888888888893</v>
      </c>
      <c r="I2647" t="s">
        <v>178</v>
      </c>
      <c r="U2647" t="s">
        <v>146</v>
      </c>
      <c r="V2647" t="s">
        <v>147</v>
      </c>
      <c r="W2647" t="s">
        <v>148</v>
      </c>
      <c r="X2647" t="s">
        <v>1161</v>
      </c>
      <c r="Y2647" t="s">
        <v>1162</v>
      </c>
      <c r="AD2647">
        <v>45.486469</v>
      </c>
      <c r="AE2647">
        <v>-109.456142</v>
      </c>
      <c r="AF2647" t="s">
        <v>151</v>
      </c>
      <c r="AG2647" t="s">
        <v>152</v>
      </c>
      <c r="AH2647" t="s">
        <v>153</v>
      </c>
      <c r="AJ2647" t="s">
        <v>154</v>
      </c>
      <c r="AK2647" t="s">
        <v>5400</v>
      </c>
      <c r="AM2647" t="s">
        <v>156</v>
      </c>
      <c r="AN2647" t="s">
        <v>4204</v>
      </c>
      <c r="AO2647" t="s">
        <v>158</v>
      </c>
      <c r="AP2647">
        <v>0.24</v>
      </c>
      <c r="AQ2647" t="s">
        <v>159</v>
      </c>
      <c r="AS2647" t="s">
        <v>160</v>
      </c>
      <c r="AU2647" t="s">
        <v>161</v>
      </c>
      <c r="BE2647" t="s">
        <v>1250</v>
      </c>
      <c r="BO2647" t="s">
        <v>4205</v>
      </c>
      <c r="BP2647" t="s">
        <v>4195</v>
      </c>
      <c r="BQ2647" t="s">
        <v>4206</v>
      </c>
      <c r="BT2647" t="s">
        <v>166</v>
      </c>
      <c r="BU2647" s="1">
        <v>44676</v>
      </c>
      <c r="BW2647" t="s">
        <v>5401</v>
      </c>
      <c r="BX2647" t="s">
        <v>168</v>
      </c>
      <c r="BY2647">
        <v>0.04</v>
      </c>
      <c r="BZ2647" t="s">
        <v>159</v>
      </c>
      <c r="CB2647" t="s">
        <v>1256</v>
      </c>
      <c r="CC2647" t="s">
        <v>170</v>
      </c>
    </row>
    <row r="2648" spans="1:81">
      <c r="A2648" t="s">
        <v>138</v>
      </c>
      <c r="B2648" t="s">
        <v>139</v>
      </c>
      <c r="C2648" t="s">
        <v>261</v>
      </c>
      <c r="D2648" t="s">
        <v>141</v>
      </c>
      <c r="E2648" t="s">
        <v>142</v>
      </c>
      <c r="F2648" t="s">
        <v>143</v>
      </c>
      <c r="G2648" s="1">
        <v>44671</v>
      </c>
      <c r="H2648" s="2">
        <v>0.5</v>
      </c>
      <c r="I2648" t="s">
        <v>178</v>
      </c>
      <c r="U2648" t="s">
        <v>146</v>
      </c>
      <c r="V2648" t="s">
        <v>147</v>
      </c>
      <c r="W2648" t="s">
        <v>148</v>
      </c>
      <c r="X2648" t="s">
        <v>149</v>
      </c>
      <c r="Y2648" t="s">
        <v>150</v>
      </c>
      <c r="AD2648">
        <v>45.483227999999997</v>
      </c>
      <c r="AE2648">
        <v>-109.451708</v>
      </c>
      <c r="AF2648" t="s">
        <v>151</v>
      </c>
      <c r="AG2648" t="s">
        <v>152</v>
      </c>
      <c r="AH2648" t="s">
        <v>153</v>
      </c>
      <c r="AJ2648" t="s">
        <v>154</v>
      </c>
      <c r="AK2648" t="s">
        <v>4539</v>
      </c>
      <c r="AM2648" t="s">
        <v>156</v>
      </c>
      <c r="AN2648" t="s">
        <v>4204</v>
      </c>
      <c r="AO2648" t="s">
        <v>158</v>
      </c>
      <c r="AP2648">
        <v>0.28000000000000003</v>
      </c>
      <c r="AQ2648" t="s">
        <v>159</v>
      </c>
      <c r="AS2648" t="s">
        <v>160</v>
      </c>
      <c r="AU2648" t="s">
        <v>161</v>
      </c>
      <c r="BE2648" t="s">
        <v>4540</v>
      </c>
      <c r="BO2648" t="s">
        <v>4205</v>
      </c>
      <c r="BP2648" t="s">
        <v>4195</v>
      </c>
      <c r="BQ2648" t="s">
        <v>4206</v>
      </c>
      <c r="BT2648" t="s">
        <v>166</v>
      </c>
      <c r="BU2648" s="1">
        <v>44676</v>
      </c>
      <c r="BW2648" t="s">
        <v>4541</v>
      </c>
      <c r="BX2648" t="s">
        <v>168</v>
      </c>
      <c r="BY2648">
        <v>0.04</v>
      </c>
      <c r="BZ2648" t="s">
        <v>159</v>
      </c>
      <c r="CB2648" t="s">
        <v>260</v>
      </c>
      <c r="CC2648" t="s">
        <v>170</v>
      </c>
    </row>
    <row r="2649" spans="1:81">
      <c r="A2649" t="s">
        <v>138</v>
      </c>
      <c r="B2649" t="s">
        <v>139</v>
      </c>
      <c r="C2649" t="s">
        <v>1008</v>
      </c>
      <c r="D2649" t="s">
        <v>141</v>
      </c>
      <c r="E2649" t="s">
        <v>142</v>
      </c>
      <c r="F2649" t="s">
        <v>143</v>
      </c>
      <c r="G2649" s="1">
        <v>44671</v>
      </c>
      <c r="H2649" s="2">
        <v>0.41180555555555554</v>
      </c>
      <c r="I2649" t="s">
        <v>178</v>
      </c>
      <c r="U2649" t="s">
        <v>146</v>
      </c>
      <c r="V2649" t="s">
        <v>147</v>
      </c>
      <c r="W2649" t="s">
        <v>148</v>
      </c>
      <c r="X2649" t="s">
        <v>943</v>
      </c>
      <c r="Y2649" t="s">
        <v>944</v>
      </c>
      <c r="AD2649">
        <v>45.349468999999999</v>
      </c>
      <c r="AE2649">
        <v>-109.495924</v>
      </c>
      <c r="AF2649" t="s">
        <v>151</v>
      </c>
      <c r="AG2649" t="s">
        <v>152</v>
      </c>
      <c r="AH2649" t="s">
        <v>153</v>
      </c>
      <c r="AJ2649" t="s">
        <v>154</v>
      </c>
      <c r="AK2649" t="s">
        <v>5145</v>
      </c>
      <c r="AM2649" t="s">
        <v>156</v>
      </c>
      <c r="AN2649" t="s">
        <v>4204</v>
      </c>
      <c r="AO2649" t="s">
        <v>158</v>
      </c>
      <c r="AP2649">
        <v>0.22</v>
      </c>
      <c r="AQ2649" t="s">
        <v>159</v>
      </c>
      <c r="AS2649" t="s">
        <v>160</v>
      </c>
      <c r="AU2649" t="s">
        <v>161</v>
      </c>
      <c r="BE2649" t="s">
        <v>1010</v>
      </c>
      <c r="BO2649" t="s">
        <v>4205</v>
      </c>
      <c r="BP2649" t="s">
        <v>4195</v>
      </c>
      <c r="BQ2649" t="s">
        <v>4206</v>
      </c>
      <c r="BT2649" t="s">
        <v>166</v>
      </c>
      <c r="BU2649" s="1">
        <v>44677</v>
      </c>
      <c r="BW2649" t="s">
        <v>5146</v>
      </c>
      <c r="BX2649" t="s">
        <v>168</v>
      </c>
      <c r="BY2649">
        <v>0.04</v>
      </c>
      <c r="BZ2649" t="s">
        <v>159</v>
      </c>
      <c r="CB2649" t="s">
        <v>1004</v>
      </c>
      <c r="CC2649" t="s">
        <v>170</v>
      </c>
    </row>
    <row r="2650" spans="1:81">
      <c r="A2650" t="s">
        <v>138</v>
      </c>
      <c r="B2650" t="s">
        <v>139</v>
      </c>
      <c r="C2650" t="s">
        <v>1809</v>
      </c>
      <c r="D2650" t="s">
        <v>141</v>
      </c>
      <c r="E2650" t="s">
        <v>142</v>
      </c>
      <c r="F2650" t="s">
        <v>143</v>
      </c>
      <c r="G2650" s="1">
        <v>44671</v>
      </c>
      <c r="H2650" s="2">
        <v>0.48680555555555555</v>
      </c>
      <c r="I2650" t="s">
        <v>178</v>
      </c>
      <c r="U2650" t="s">
        <v>146</v>
      </c>
      <c r="V2650" t="s">
        <v>147</v>
      </c>
      <c r="W2650" t="s">
        <v>148</v>
      </c>
      <c r="X2650" t="s">
        <v>1739</v>
      </c>
      <c r="Y2650" t="s">
        <v>1740</v>
      </c>
      <c r="AD2650">
        <v>45.466926000000001</v>
      </c>
      <c r="AE2650">
        <v>-109.49140800000001</v>
      </c>
      <c r="AF2650" t="s">
        <v>151</v>
      </c>
      <c r="AG2650" t="s">
        <v>152</v>
      </c>
      <c r="AH2650" t="s">
        <v>153</v>
      </c>
      <c r="AJ2650" t="s">
        <v>154</v>
      </c>
      <c r="AK2650" t="s">
        <v>6220</v>
      </c>
      <c r="AM2650" t="s">
        <v>156</v>
      </c>
      <c r="AN2650" t="s">
        <v>4204</v>
      </c>
      <c r="AO2650" t="s">
        <v>158</v>
      </c>
      <c r="AP2650">
        <v>0.27</v>
      </c>
      <c r="AQ2650" t="s">
        <v>159</v>
      </c>
      <c r="AS2650" t="s">
        <v>160</v>
      </c>
      <c r="AU2650" t="s">
        <v>161</v>
      </c>
      <c r="BE2650" t="s">
        <v>1811</v>
      </c>
      <c r="BO2650" t="s">
        <v>4205</v>
      </c>
      <c r="BP2650" t="s">
        <v>4195</v>
      </c>
      <c r="BQ2650" t="s">
        <v>4206</v>
      </c>
      <c r="BT2650" t="s">
        <v>166</v>
      </c>
      <c r="BU2650" s="1">
        <v>44676</v>
      </c>
      <c r="BW2650" t="s">
        <v>6221</v>
      </c>
      <c r="BX2650" t="s">
        <v>168</v>
      </c>
      <c r="BY2650">
        <v>0.04</v>
      </c>
      <c r="BZ2650" t="s">
        <v>159</v>
      </c>
      <c r="CB2650" t="s">
        <v>1804</v>
      </c>
      <c r="CC2650" t="s">
        <v>170</v>
      </c>
    </row>
    <row r="2651" spans="1:81">
      <c r="A2651" t="s">
        <v>138</v>
      </c>
      <c r="B2651" t="s">
        <v>139</v>
      </c>
      <c r="C2651" t="s">
        <v>839</v>
      </c>
      <c r="D2651" t="s">
        <v>141</v>
      </c>
      <c r="E2651" t="s">
        <v>142</v>
      </c>
      <c r="F2651" t="s">
        <v>143</v>
      </c>
      <c r="G2651" s="1">
        <v>44671</v>
      </c>
      <c r="H2651" s="2">
        <v>0.47847222222222224</v>
      </c>
      <c r="I2651" t="s">
        <v>178</v>
      </c>
      <c r="U2651" t="s">
        <v>146</v>
      </c>
      <c r="V2651" t="s">
        <v>147</v>
      </c>
      <c r="W2651" t="s">
        <v>148</v>
      </c>
      <c r="X2651" t="s">
        <v>763</v>
      </c>
      <c r="Y2651" t="s">
        <v>764</v>
      </c>
      <c r="AD2651">
        <v>45.480486999999997</v>
      </c>
      <c r="AE2651">
        <v>-109.45363999999999</v>
      </c>
      <c r="AF2651" t="s">
        <v>151</v>
      </c>
      <c r="AG2651" t="s">
        <v>152</v>
      </c>
      <c r="AH2651" t="s">
        <v>153</v>
      </c>
      <c r="AJ2651" t="s">
        <v>154</v>
      </c>
      <c r="AK2651" t="s">
        <v>4908</v>
      </c>
      <c r="AM2651" t="s">
        <v>156</v>
      </c>
      <c r="AN2651" t="s">
        <v>4204</v>
      </c>
      <c r="AO2651" t="s">
        <v>158</v>
      </c>
      <c r="AP2651">
        <v>0.21</v>
      </c>
      <c r="AQ2651" t="s">
        <v>159</v>
      </c>
      <c r="AS2651" t="s">
        <v>160</v>
      </c>
      <c r="AU2651" t="s">
        <v>161</v>
      </c>
      <c r="BE2651" t="s">
        <v>841</v>
      </c>
      <c r="BO2651" t="s">
        <v>4205</v>
      </c>
      <c r="BP2651" t="s">
        <v>4195</v>
      </c>
      <c r="BQ2651" t="s">
        <v>4206</v>
      </c>
      <c r="BT2651" t="s">
        <v>166</v>
      </c>
      <c r="BU2651" s="1">
        <v>44676</v>
      </c>
      <c r="BW2651" t="s">
        <v>4909</v>
      </c>
      <c r="BX2651" t="s">
        <v>168</v>
      </c>
      <c r="BY2651">
        <v>0.04</v>
      </c>
      <c r="BZ2651" t="s">
        <v>159</v>
      </c>
      <c r="CB2651" t="s">
        <v>843</v>
      </c>
      <c r="CC2651" t="s">
        <v>170</v>
      </c>
    </row>
    <row r="2652" spans="1:81">
      <c r="A2652" t="s">
        <v>138</v>
      </c>
      <c r="B2652" t="s">
        <v>139</v>
      </c>
      <c r="C2652" t="s">
        <v>732</v>
      </c>
      <c r="D2652" t="s">
        <v>141</v>
      </c>
      <c r="E2652" t="s">
        <v>142</v>
      </c>
      <c r="F2652" t="s">
        <v>143</v>
      </c>
      <c r="G2652" s="1">
        <v>44671</v>
      </c>
      <c r="H2652" s="2">
        <v>0.42222222222222222</v>
      </c>
      <c r="I2652" t="s">
        <v>178</v>
      </c>
      <c r="U2652" t="s">
        <v>146</v>
      </c>
      <c r="V2652" t="s">
        <v>147</v>
      </c>
      <c r="W2652" t="s">
        <v>148</v>
      </c>
      <c r="X2652" t="s">
        <v>655</v>
      </c>
      <c r="Y2652" t="s">
        <v>656</v>
      </c>
      <c r="AD2652">
        <v>45.323431999999997</v>
      </c>
      <c r="AE2652">
        <v>-109.467198</v>
      </c>
      <c r="AF2652" t="s">
        <v>151</v>
      </c>
      <c r="AG2652" t="s">
        <v>152</v>
      </c>
      <c r="AH2652" t="s">
        <v>153</v>
      </c>
      <c r="AJ2652" t="s">
        <v>154</v>
      </c>
      <c r="AK2652" t="s">
        <v>6084</v>
      </c>
      <c r="AM2652" t="s">
        <v>156</v>
      </c>
      <c r="AN2652" t="s">
        <v>4204</v>
      </c>
      <c r="AO2652" t="s">
        <v>158</v>
      </c>
      <c r="AP2652">
        <v>0.44</v>
      </c>
      <c r="AQ2652" t="s">
        <v>159</v>
      </c>
      <c r="AS2652" t="s">
        <v>160</v>
      </c>
      <c r="AU2652" t="s">
        <v>161</v>
      </c>
      <c r="BE2652" t="s">
        <v>730</v>
      </c>
      <c r="BO2652" t="s">
        <v>4205</v>
      </c>
      <c r="BP2652" t="s">
        <v>4195</v>
      </c>
      <c r="BQ2652" t="s">
        <v>4206</v>
      </c>
      <c r="BT2652" t="s">
        <v>166</v>
      </c>
      <c r="BU2652" s="1">
        <v>44677</v>
      </c>
      <c r="BW2652" t="s">
        <v>6085</v>
      </c>
      <c r="BX2652" t="s">
        <v>168</v>
      </c>
      <c r="BY2652">
        <v>0.04</v>
      </c>
      <c r="BZ2652" t="s">
        <v>159</v>
      </c>
      <c r="CB2652" t="s">
        <v>735</v>
      </c>
      <c r="CC2652" t="s">
        <v>170</v>
      </c>
    </row>
    <row r="2653" spans="1:81">
      <c r="A2653" t="s">
        <v>138</v>
      </c>
      <c r="B2653" t="s">
        <v>139</v>
      </c>
      <c r="C2653" t="s">
        <v>447</v>
      </c>
      <c r="D2653" t="s">
        <v>141</v>
      </c>
      <c r="E2653" t="s">
        <v>142</v>
      </c>
      <c r="F2653" t="s">
        <v>143</v>
      </c>
      <c r="G2653" s="1">
        <v>44671</v>
      </c>
      <c r="H2653" s="2">
        <v>0.44166666666666665</v>
      </c>
      <c r="I2653" t="s">
        <v>178</v>
      </c>
      <c r="U2653" t="s">
        <v>146</v>
      </c>
      <c r="V2653" t="s">
        <v>147</v>
      </c>
      <c r="W2653" t="s">
        <v>148</v>
      </c>
      <c r="X2653" t="s">
        <v>368</v>
      </c>
      <c r="Y2653" t="s">
        <v>369</v>
      </c>
      <c r="AD2653">
        <v>45.320447000000001</v>
      </c>
      <c r="AE2653">
        <v>-109.45571099999999</v>
      </c>
      <c r="AF2653" t="s">
        <v>151</v>
      </c>
      <c r="AG2653" t="s">
        <v>152</v>
      </c>
      <c r="AH2653" t="s">
        <v>153</v>
      </c>
      <c r="AJ2653" t="s">
        <v>154</v>
      </c>
      <c r="AK2653" t="s">
        <v>4771</v>
      </c>
      <c r="AM2653" t="s">
        <v>156</v>
      </c>
      <c r="AN2653" t="s">
        <v>4204</v>
      </c>
      <c r="AO2653" t="s">
        <v>158</v>
      </c>
      <c r="AP2653">
        <v>0.48</v>
      </c>
      <c r="AQ2653" t="s">
        <v>159</v>
      </c>
      <c r="AS2653" t="s">
        <v>160</v>
      </c>
      <c r="AU2653" t="s">
        <v>161</v>
      </c>
      <c r="BE2653" t="s">
        <v>449</v>
      </c>
      <c r="BO2653" t="s">
        <v>4205</v>
      </c>
      <c r="BP2653" t="s">
        <v>4195</v>
      </c>
      <c r="BQ2653" t="s">
        <v>4206</v>
      </c>
      <c r="BT2653" t="s">
        <v>166</v>
      </c>
      <c r="BU2653" s="1">
        <v>44676</v>
      </c>
      <c r="BW2653" t="s">
        <v>4772</v>
      </c>
      <c r="BX2653" t="s">
        <v>168</v>
      </c>
      <c r="BY2653">
        <v>0.04</v>
      </c>
      <c r="BZ2653" t="s">
        <v>159</v>
      </c>
      <c r="CB2653" t="s">
        <v>438</v>
      </c>
      <c r="CC2653" t="s">
        <v>170</v>
      </c>
    </row>
    <row r="2654" spans="1:81">
      <c r="A2654" t="s">
        <v>138</v>
      </c>
      <c r="B2654" t="s">
        <v>139</v>
      </c>
      <c r="C2654" t="s">
        <v>1813</v>
      </c>
      <c r="D2654" t="s">
        <v>141</v>
      </c>
      <c r="E2654" t="s">
        <v>142</v>
      </c>
      <c r="F2654" t="s">
        <v>143</v>
      </c>
      <c r="G2654" s="1">
        <v>44697</v>
      </c>
      <c r="H2654" s="2">
        <v>0.47013888888888888</v>
      </c>
      <c r="I2654" t="s">
        <v>178</v>
      </c>
      <c r="U2654" t="s">
        <v>146</v>
      </c>
      <c r="V2654" t="s">
        <v>147</v>
      </c>
      <c r="W2654" t="s">
        <v>148</v>
      </c>
      <c r="X2654" t="s">
        <v>1739</v>
      </c>
      <c r="Y2654" t="s">
        <v>1740</v>
      </c>
      <c r="AD2654">
        <v>45.466926000000001</v>
      </c>
      <c r="AE2654">
        <v>-109.49140800000001</v>
      </c>
      <c r="AF2654" t="s">
        <v>151</v>
      </c>
      <c r="AG2654" t="s">
        <v>152</v>
      </c>
      <c r="AH2654" t="s">
        <v>153</v>
      </c>
      <c r="AJ2654" t="s">
        <v>154</v>
      </c>
      <c r="AK2654" t="s">
        <v>6226</v>
      </c>
      <c r="AM2654" t="s">
        <v>156</v>
      </c>
      <c r="AN2654" t="s">
        <v>4204</v>
      </c>
      <c r="AO2654" t="s">
        <v>158</v>
      </c>
      <c r="AP2654">
        <v>0.23</v>
      </c>
      <c r="AQ2654" t="s">
        <v>159</v>
      </c>
      <c r="AS2654" t="s">
        <v>160</v>
      </c>
      <c r="AU2654" t="s">
        <v>161</v>
      </c>
      <c r="BE2654" t="s">
        <v>1815</v>
      </c>
      <c r="BO2654" t="s">
        <v>4205</v>
      </c>
      <c r="BP2654" t="s">
        <v>4195</v>
      </c>
      <c r="BQ2654" t="s">
        <v>4206</v>
      </c>
      <c r="BT2654" t="s">
        <v>166</v>
      </c>
      <c r="BU2654" s="1">
        <v>44699</v>
      </c>
      <c r="BW2654" t="s">
        <v>6227</v>
      </c>
      <c r="BX2654" t="s">
        <v>168</v>
      </c>
      <c r="BY2654">
        <v>0.04</v>
      </c>
      <c r="BZ2654" t="s">
        <v>159</v>
      </c>
      <c r="CB2654" t="s">
        <v>1817</v>
      </c>
      <c r="CC2654" t="s">
        <v>170</v>
      </c>
    </row>
    <row r="2655" spans="1:81">
      <c r="A2655" t="s">
        <v>138</v>
      </c>
      <c r="B2655" t="s">
        <v>139</v>
      </c>
      <c r="C2655" t="s">
        <v>1012</v>
      </c>
      <c r="D2655" t="s">
        <v>141</v>
      </c>
      <c r="E2655" t="s">
        <v>142</v>
      </c>
      <c r="F2655" t="s">
        <v>143</v>
      </c>
      <c r="G2655" s="1">
        <v>44697</v>
      </c>
      <c r="H2655" s="2">
        <v>0.40277777777777779</v>
      </c>
      <c r="I2655" t="s">
        <v>178</v>
      </c>
      <c r="U2655" t="s">
        <v>146</v>
      </c>
      <c r="V2655" t="s">
        <v>147</v>
      </c>
      <c r="W2655" t="s">
        <v>148</v>
      </c>
      <c r="X2655" t="s">
        <v>943</v>
      </c>
      <c r="Y2655" t="s">
        <v>944</v>
      </c>
      <c r="AD2655">
        <v>45.349468999999999</v>
      </c>
      <c r="AE2655">
        <v>-109.495924</v>
      </c>
      <c r="AF2655" t="s">
        <v>151</v>
      </c>
      <c r="AG2655" t="s">
        <v>152</v>
      </c>
      <c r="AH2655" t="s">
        <v>153</v>
      </c>
      <c r="AJ2655" t="s">
        <v>154</v>
      </c>
      <c r="AK2655" t="s">
        <v>5152</v>
      </c>
      <c r="AM2655" t="s">
        <v>156</v>
      </c>
      <c r="AN2655" t="s">
        <v>4204</v>
      </c>
      <c r="AO2655" t="s">
        <v>158</v>
      </c>
      <c r="AP2655">
        <v>0.18</v>
      </c>
      <c r="AQ2655" t="s">
        <v>159</v>
      </c>
      <c r="AS2655" t="s">
        <v>160</v>
      </c>
      <c r="AU2655" t="s">
        <v>161</v>
      </c>
      <c r="BE2655" t="s">
        <v>1014</v>
      </c>
      <c r="BO2655" t="s">
        <v>4205</v>
      </c>
      <c r="BP2655" t="s">
        <v>4195</v>
      </c>
      <c r="BQ2655" t="s">
        <v>4206</v>
      </c>
      <c r="BT2655" t="s">
        <v>166</v>
      </c>
      <c r="BU2655" s="1">
        <v>44699</v>
      </c>
      <c r="BW2655" t="s">
        <v>5153</v>
      </c>
      <c r="BX2655" t="s">
        <v>168</v>
      </c>
      <c r="BY2655">
        <v>0.04</v>
      </c>
      <c r="BZ2655" t="s">
        <v>159</v>
      </c>
      <c r="CB2655" t="s">
        <v>1004</v>
      </c>
      <c r="CC2655" t="s">
        <v>170</v>
      </c>
    </row>
    <row r="2656" spans="1:81">
      <c r="A2656" t="s">
        <v>138</v>
      </c>
      <c r="B2656" t="s">
        <v>139</v>
      </c>
      <c r="C2656" t="s">
        <v>1252</v>
      </c>
      <c r="D2656" t="s">
        <v>141</v>
      </c>
      <c r="E2656" t="s">
        <v>142</v>
      </c>
      <c r="F2656" t="s">
        <v>143</v>
      </c>
      <c r="G2656" s="1">
        <v>44697</v>
      </c>
      <c r="H2656" s="2">
        <v>0.51944444444444449</v>
      </c>
      <c r="I2656" t="s">
        <v>178</v>
      </c>
      <c r="U2656" t="s">
        <v>146</v>
      </c>
      <c r="V2656" t="s">
        <v>147</v>
      </c>
      <c r="W2656" t="s">
        <v>148</v>
      </c>
      <c r="X2656" t="s">
        <v>1161</v>
      </c>
      <c r="Y2656" t="s">
        <v>1162</v>
      </c>
      <c r="AD2656">
        <v>45.486469</v>
      </c>
      <c r="AE2656">
        <v>-109.456142</v>
      </c>
      <c r="AF2656" t="s">
        <v>151</v>
      </c>
      <c r="AG2656" t="s">
        <v>152</v>
      </c>
      <c r="AH2656" t="s">
        <v>153</v>
      </c>
      <c r="AJ2656" t="s">
        <v>154</v>
      </c>
      <c r="AK2656" t="s">
        <v>5406</v>
      </c>
      <c r="AM2656" t="s">
        <v>156</v>
      </c>
      <c r="AN2656" t="s">
        <v>4204</v>
      </c>
      <c r="AO2656" t="s">
        <v>158</v>
      </c>
      <c r="AP2656">
        <v>0.19</v>
      </c>
      <c r="AQ2656" t="s">
        <v>159</v>
      </c>
      <c r="AS2656" t="s">
        <v>160</v>
      </c>
      <c r="AU2656" t="s">
        <v>161</v>
      </c>
      <c r="BE2656" t="s">
        <v>1254</v>
      </c>
      <c r="BO2656" t="s">
        <v>4205</v>
      </c>
      <c r="BP2656" t="s">
        <v>4195</v>
      </c>
      <c r="BQ2656" t="s">
        <v>4206</v>
      </c>
      <c r="BT2656" t="s">
        <v>166</v>
      </c>
      <c r="BU2656" s="1">
        <v>44699</v>
      </c>
      <c r="BW2656" t="s">
        <v>5407</v>
      </c>
      <c r="BX2656" t="s">
        <v>168</v>
      </c>
      <c r="BY2656">
        <v>0.04</v>
      </c>
      <c r="BZ2656" t="s">
        <v>159</v>
      </c>
      <c r="CB2656" t="s">
        <v>1256</v>
      </c>
      <c r="CC2656" t="s">
        <v>170</v>
      </c>
    </row>
    <row r="2657" spans="1:81">
      <c r="A2657" t="s">
        <v>138</v>
      </c>
      <c r="B2657" t="s">
        <v>139</v>
      </c>
      <c r="C2657" t="s">
        <v>736</v>
      </c>
      <c r="D2657" t="s">
        <v>141</v>
      </c>
      <c r="E2657" t="s">
        <v>142</v>
      </c>
      <c r="F2657" t="s">
        <v>143</v>
      </c>
      <c r="G2657" s="1">
        <v>44697</v>
      </c>
      <c r="H2657" s="2">
        <v>0.41388888888888886</v>
      </c>
      <c r="I2657" t="s">
        <v>178</v>
      </c>
      <c r="U2657" t="s">
        <v>146</v>
      </c>
      <c r="V2657" t="s">
        <v>147</v>
      </c>
      <c r="W2657" t="s">
        <v>148</v>
      </c>
      <c r="X2657" t="s">
        <v>655</v>
      </c>
      <c r="Y2657" t="s">
        <v>656</v>
      </c>
      <c r="AD2657">
        <v>45.323431999999997</v>
      </c>
      <c r="AE2657">
        <v>-109.467198</v>
      </c>
      <c r="AF2657" t="s">
        <v>151</v>
      </c>
      <c r="AG2657" t="s">
        <v>152</v>
      </c>
      <c r="AH2657" t="s">
        <v>153</v>
      </c>
      <c r="AJ2657" t="s">
        <v>154</v>
      </c>
      <c r="AK2657" t="s">
        <v>6090</v>
      </c>
      <c r="AM2657" t="s">
        <v>156</v>
      </c>
      <c r="AN2657" t="s">
        <v>4204</v>
      </c>
      <c r="AO2657" t="s">
        <v>158</v>
      </c>
      <c r="AP2657">
        <v>0.28999999999999998</v>
      </c>
      <c r="AQ2657" t="s">
        <v>159</v>
      </c>
      <c r="AS2657" t="s">
        <v>160</v>
      </c>
      <c r="AU2657" t="s">
        <v>161</v>
      </c>
      <c r="BE2657" t="s">
        <v>738</v>
      </c>
      <c r="BO2657" t="s">
        <v>4205</v>
      </c>
      <c r="BP2657" t="s">
        <v>4195</v>
      </c>
      <c r="BQ2657" t="s">
        <v>4206</v>
      </c>
      <c r="BT2657" t="s">
        <v>166</v>
      </c>
      <c r="BU2657" s="1">
        <v>44699</v>
      </c>
      <c r="BW2657" t="s">
        <v>6091</v>
      </c>
      <c r="BX2657" t="s">
        <v>168</v>
      </c>
      <c r="BY2657">
        <v>0.04</v>
      </c>
      <c r="BZ2657" t="s">
        <v>159</v>
      </c>
      <c r="CB2657" t="s">
        <v>735</v>
      </c>
      <c r="CC2657" t="s">
        <v>170</v>
      </c>
    </row>
    <row r="2658" spans="1:81">
      <c r="A2658" t="s">
        <v>138</v>
      </c>
      <c r="B2658" t="s">
        <v>139</v>
      </c>
      <c r="C2658" t="s">
        <v>1557</v>
      </c>
      <c r="D2658" t="s">
        <v>141</v>
      </c>
      <c r="E2658" t="s">
        <v>142</v>
      </c>
      <c r="F2658" t="s">
        <v>143</v>
      </c>
      <c r="G2658" s="1">
        <v>44697</v>
      </c>
      <c r="H2658" s="2">
        <v>0.38541666666666669</v>
      </c>
      <c r="I2658" t="s">
        <v>178</v>
      </c>
      <c r="U2658" t="s">
        <v>146</v>
      </c>
      <c r="V2658" t="s">
        <v>147</v>
      </c>
      <c r="W2658" t="s">
        <v>148</v>
      </c>
      <c r="X2658" t="s">
        <v>1425</v>
      </c>
      <c r="Y2658" t="s">
        <v>1426</v>
      </c>
      <c r="AD2658">
        <v>45.528542999999999</v>
      </c>
      <c r="AE2658">
        <v>-109.468368</v>
      </c>
      <c r="AF2658" t="s">
        <v>151</v>
      </c>
      <c r="AG2658" t="s">
        <v>152</v>
      </c>
      <c r="AH2658" t="s">
        <v>153</v>
      </c>
      <c r="AJ2658" t="s">
        <v>154</v>
      </c>
      <c r="AK2658" t="s">
        <v>5856</v>
      </c>
      <c r="AM2658" t="s">
        <v>156</v>
      </c>
      <c r="AN2658" t="s">
        <v>4204</v>
      </c>
      <c r="AO2658" t="s">
        <v>158</v>
      </c>
      <c r="AP2658">
        <v>0.24</v>
      </c>
      <c r="AQ2658" t="s">
        <v>159</v>
      </c>
      <c r="AS2658" t="s">
        <v>160</v>
      </c>
      <c r="AU2658" t="s">
        <v>161</v>
      </c>
      <c r="BE2658" t="s">
        <v>1559</v>
      </c>
      <c r="BO2658" t="s">
        <v>4205</v>
      </c>
      <c r="BP2658" t="s">
        <v>4195</v>
      </c>
      <c r="BQ2658" t="s">
        <v>4206</v>
      </c>
      <c r="BT2658" t="s">
        <v>166</v>
      </c>
      <c r="BU2658" s="1">
        <v>44699</v>
      </c>
      <c r="BW2658" t="s">
        <v>5857</v>
      </c>
      <c r="BX2658" t="s">
        <v>168</v>
      </c>
      <c r="BY2658">
        <v>0.04</v>
      </c>
      <c r="BZ2658" t="s">
        <v>159</v>
      </c>
      <c r="CB2658" t="s">
        <v>1561</v>
      </c>
      <c r="CC2658" t="s">
        <v>170</v>
      </c>
    </row>
    <row r="2659" spans="1:81">
      <c r="A2659" t="s">
        <v>138</v>
      </c>
      <c r="B2659" t="s">
        <v>139</v>
      </c>
      <c r="C2659" t="s">
        <v>557</v>
      </c>
      <c r="D2659" t="s">
        <v>141</v>
      </c>
      <c r="E2659" t="s">
        <v>142</v>
      </c>
      <c r="F2659" t="s">
        <v>143</v>
      </c>
      <c r="G2659" s="1">
        <v>44697</v>
      </c>
      <c r="H2659" s="2">
        <v>0.45555555555555555</v>
      </c>
      <c r="I2659" t="s">
        <v>178</v>
      </c>
      <c r="U2659" t="s">
        <v>146</v>
      </c>
      <c r="V2659" t="s">
        <v>147</v>
      </c>
      <c r="W2659" t="s">
        <v>148</v>
      </c>
      <c r="X2659" t="s">
        <v>482</v>
      </c>
      <c r="Y2659" t="s">
        <v>483</v>
      </c>
      <c r="AD2659">
        <v>45.394011999999996</v>
      </c>
      <c r="AE2659">
        <v>-109.442494</v>
      </c>
      <c r="AF2659" t="s">
        <v>151</v>
      </c>
      <c r="AG2659" t="s">
        <v>152</v>
      </c>
      <c r="AH2659" t="s">
        <v>153</v>
      </c>
      <c r="AJ2659" t="s">
        <v>154</v>
      </c>
      <c r="AK2659" t="s">
        <v>4299</v>
      </c>
      <c r="AM2659" t="s">
        <v>156</v>
      </c>
      <c r="AN2659" t="s">
        <v>4204</v>
      </c>
      <c r="AO2659" t="s">
        <v>158</v>
      </c>
      <c r="AP2659">
        <v>0.44</v>
      </c>
      <c r="AQ2659" t="s">
        <v>159</v>
      </c>
      <c r="AS2659" t="s">
        <v>160</v>
      </c>
      <c r="AU2659" t="s">
        <v>161</v>
      </c>
      <c r="BE2659" t="s">
        <v>559</v>
      </c>
      <c r="BO2659" t="s">
        <v>4205</v>
      </c>
      <c r="BP2659" t="s">
        <v>4195</v>
      </c>
      <c r="BQ2659" t="s">
        <v>4206</v>
      </c>
      <c r="BT2659" t="s">
        <v>166</v>
      </c>
      <c r="BU2659" s="1">
        <v>44699</v>
      </c>
      <c r="BW2659" t="s">
        <v>4300</v>
      </c>
      <c r="BX2659" t="s">
        <v>168</v>
      </c>
      <c r="BY2659">
        <v>0.04</v>
      </c>
      <c r="BZ2659" t="s">
        <v>159</v>
      </c>
      <c r="CB2659" t="s">
        <v>552</v>
      </c>
      <c r="CC2659" t="s">
        <v>170</v>
      </c>
    </row>
    <row r="2660" spans="1:81">
      <c r="A2660" t="s">
        <v>138</v>
      </c>
      <c r="B2660" t="s">
        <v>139</v>
      </c>
      <c r="C2660" t="s">
        <v>265</v>
      </c>
      <c r="D2660" t="s">
        <v>141</v>
      </c>
      <c r="E2660" t="s">
        <v>142</v>
      </c>
      <c r="F2660" t="s">
        <v>143</v>
      </c>
      <c r="G2660" s="1">
        <v>44697</v>
      </c>
      <c r="H2660" s="2">
        <v>0.49444444444444446</v>
      </c>
      <c r="I2660" t="s">
        <v>178</v>
      </c>
      <c r="U2660" t="s">
        <v>146</v>
      </c>
      <c r="V2660" t="s">
        <v>147</v>
      </c>
      <c r="W2660" t="s">
        <v>148</v>
      </c>
      <c r="X2660" t="s">
        <v>149</v>
      </c>
      <c r="Y2660" t="s">
        <v>150</v>
      </c>
      <c r="AD2660">
        <v>45.483227999999997</v>
      </c>
      <c r="AE2660">
        <v>-109.451708</v>
      </c>
      <c r="AF2660" t="s">
        <v>151</v>
      </c>
      <c r="AG2660" t="s">
        <v>152</v>
      </c>
      <c r="AH2660" t="s">
        <v>153</v>
      </c>
      <c r="AJ2660" t="s">
        <v>154</v>
      </c>
      <c r="AK2660" t="s">
        <v>4546</v>
      </c>
      <c r="AM2660" t="s">
        <v>156</v>
      </c>
      <c r="AN2660" t="s">
        <v>4204</v>
      </c>
      <c r="AO2660" t="s">
        <v>158</v>
      </c>
      <c r="AP2660">
        <v>0.35</v>
      </c>
      <c r="AQ2660" t="s">
        <v>159</v>
      </c>
      <c r="AS2660" t="s">
        <v>160</v>
      </c>
      <c r="AU2660" t="s">
        <v>161</v>
      </c>
      <c r="BE2660" t="s">
        <v>267</v>
      </c>
      <c r="BO2660" t="s">
        <v>4205</v>
      </c>
      <c r="BP2660" t="s">
        <v>4195</v>
      </c>
      <c r="BQ2660" t="s">
        <v>4206</v>
      </c>
      <c r="BT2660" t="s">
        <v>166</v>
      </c>
      <c r="BU2660" s="1">
        <v>44699</v>
      </c>
      <c r="BW2660" t="s">
        <v>4547</v>
      </c>
      <c r="BX2660" t="s">
        <v>168</v>
      </c>
      <c r="BY2660">
        <v>0.04</v>
      </c>
      <c r="BZ2660" t="s">
        <v>159</v>
      </c>
      <c r="CB2660" t="s">
        <v>269</v>
      </c>
      <c r="CC2660" t="s">
        <v>170</v>
      </c>
    </row>
    <row r="2661" spans="1:81">
      <c r="A2661" t="s">
        <v>138</v>
      </c>
      <c r="B2661" t="s">
        <v>139</v>
      </c>
      <c r="C2661" t="s">
        <v>451</v>
      </c>
      <c r="D2661" t="s">
        <v>141</v>
      </c>
      <c r="E2661" t="s">
        <v>142</v>
      </c>
      <c r="F2661" t="s">
        <v>143</v>
      </c>
      <c r="G2661" s="1">
        <v>44697</v>
      </c>
      <c r="H2661" s="2">
        <v>0.43472222222222223</v>
      </c>
      <c r="I2661" t="s">
        <v>178</v>
      </c>
      <c r="U2661" t="s">
        <v>146</v>
      </c>
      <c r="V2661" t="s">
        <v>147</v>
      </c>
      <c r="W2661" t="s">
        <v>148</v>
      </c>
      <c r="X2661" t="s">
        <v>368</v>
      </c>
      <c r="Y2661" t="s">
        <v>369</v>
      </c>
      <c r="AD2661">
        <v>45.320447000000001</v>
      </c>
      <c r="AE2661">
        <v>-109.45571099999999</v>
      </c>
      <c r="AF2661" t="s">
        <v>151</v>
      </c>
      <c r="AG2661" t="s">
        <v>152</v>
      </c>
      <c r="AH2661" t="s">
        <v>153</v>
      </c>
      <c r="AJ2661" t="s">
        <v>154</v>
      </c>
      <c r="AK2661" t="s">
        <v>4777</v>
      </c>
      <c r="AM2661" t="s">
        <v>156</v>
      </c>
      <c r="AN2661" t="s">
        <v>4204</v>
      </c>
      <c r="AO2661" t="s">
        <v>158</v>
      </c>
      <c r="AP2661">
        <v>0.42</v>
      </c>
      <c r="AQ2661" t="s">
        <v>159</v>
      </c>
      <c r="AS2661" t="s">
        <v>160</v>
      </c>
      <c r="AU2661" t="s">
        <v>161</v>
      </c>
      <c r="BE2661" t="s">
        <v>453</v>
      </c>
      <c r="BO2661" t="s">
        <v>4205</v>
      </c>
      <c r="BP2661" t="s">
        <v>4195</v>
      </c>
      <c r="BQ2661" t="s">
        <v>4206</v>
      </c>
      <c r="BT2661" t="s">
        <v>166</v>
      </c>
      <c r="BU2661" s="1">
        <v>44699</v>
      </c>
      <c r="BW2661" t="s">
        <v>4778</v>
      </c>
      <c r="BX2661" t="s">
        <v>168</v>
      </c>
      <c r="BY2661">
        <v>0.04</v>
      </c>
      <c r="BZ2661" t="s">
        <v>159</v>
      </c>
      <c r="CB2661" t="s">
        <v>455</v>
      </c>
      <c r="CC2661" t="s">
        <v>170</v>
      </c>
    </row>
    <row r="2662" spans="1:81">
      <c r="A2662" t="s">
        <v>138</v>
      </c>
      <c r="B2662" t="s">
        <v>139</v>
      </c>
      <c r="C2662" t="s">
        <v>844</v>
      </c>
      <c r="D2662" t="s">
        <v>141</v>
      </c>
      <c r="E2662" t="s">
        <v>142</v>
      </c>
      <c r="F2662" t="s">
        <v>143</v>
      </c>
      <c r="G2662" s="1">
        <v>44697</v>
      </c>
      <c r="H2662" s="2">
        <v>0.47013888888888888</v>
      </c>
      <c r="I2662" t="s">
        <v>178</v>
      </c>
      <c r="U2662" t="s">
        <v>146</v>
      </c>
      <c r="V2662" t="s">
        <v>147</v>
      </c>
      <c r="W2662" t="s">
        <v>148</v>
      </c>
      <c r="X2662" t="s">
        <v>763</v>
      </c>
      <c r="Y2662" t="s">
        <v>764</v>
      </c>
      <c r="AD2662">
        <v>45.480486999999997</v>
      </c>
      <c r="AE2662">
        <v>-109.45363999999999</v>
      </c>
      <c r="AF2662" t="s">
        <v>151</v>
      </c>
      <c r="AG2662" t="s">
        <v>152</v>
      </c>
      <c r="AH2662" t="s">
        <v>153</v>
      </c>
      <c r="AJ2662" t="s">
        <v>154</v>
      </c>
      <c r="AK2662" t="s">
        <v>4915</v>
      </c>
      <c r="AM2662" t="s">
        <v>156</v>
      </c>
      <c r="AN2662" t="s">
        <v>4204</v>
      </c>
      <c r="AO2662" t="s">
        <v>158</v>
      </c>
      <c r="AP2662">
        <v>0.18</v>
      </c>
      <c r="AQ2662" t="s">
        <v>159</v>
      </c>
      <c r="AS2662" t="s">
        <v>160</v>
      </c>
      <c r="AU2662" t="s">
        <v>161</v>
      </c>
      <c r="BE2662" t="s">
        <v>846</v>
      </c>
      <c r="BO2662" t="s">
        <v>4205</v>
      </c>
      <c r="BP2662" t="s">
        <v>4195</v>
      </c>
      <c r="BQ2662" t="s">
        <v>4206</v>
      </c>
      <c r="BT2662" t="s">
        <v>166</v>
      </c>
      <c r="BU2662" s="1">
        <v>44699</v>
      </c>
      <c r="BW2662" t="s">
        <v>4916</v>
      </c>
      <c r="BX2662" t="s">
        <v>168</v>
      </c>
      <c r="BY2662">
        <v>0.04</v>
      </c>
      <c r="BZ2662" t="s">
        <v>159</v>
      </c>
      <c r="CB2662" t="s">
        <v>843</v>
      </c>
      <c r="CC2662" t="s">
        <v>170</v>
      </c>
    </row>
    <row r="2663" spans="1:81">
      <c r="A2663" t="s">
        <v>138</v>
      </c>
      <c r="B2663" t="s">
        <v>139</v>
      </c>
      <c r="C2663" t="s">
        <v>1345</v>
      </c>
      <c r="D2663" t="s">
        <v>141</v>
      </c>
      <c r="E2663" t="s">
        <v>142</v>
      </c>
      <c r="F2663" t="s">
        <v>143</v>
      </c>
      <c r="G2663" s="1">
        <v>44711</v>
      </c>
      <c r="H2663" s="2">
        <v>0.46180555555555558</v>
      </c>
      <c r="I2663" t="s">
        <v>144</v>
      </c>
      <c r="U2663" t="s">
        <v>146</v>
      </c>
      <c r="V2663" t="s">
        <v>147</v>
      </c>
      <c r="W2663" t="s">
        <v>148</v>
      </c>
      <c r="X2663" t="s">
        <v>1346</v>
      </c>
      <c r="Y2663" t="s">
        <v>1347</v>
      </c>
      <c r="AD2663">
        <v>45.536741999999997</v>
      </c>
      <c r="AE2663">
        <v>-109.422056</v>
      </c>
      <c r="AF2663" t="s">
        <v>151</v>
      </c>
      <c r="AG2663" t="s">
        <v>152</v>
      </c>
      <c r="AH2663" t="s">
        <v>153</v>
      </c>
      <c r="AJ2663" t="s">
        <v>154</v>
      </c>
      <c r="AK2663" t="s">
        <v>5732</v>
      </c>
      <c r="AM2663" t="s">
        <v>156</v>
      </c>
      <c r="AN2663" t="s">
        <v>4204</v>
      </c>
      <c r="AO2663" t="s">
        <v>158</v>
      </c>
      <c r="AP2663">
        <v>0.46</v>
      </c>
      <c r="AQ2663" t="s">
        <v>159</v>
      </c>
      <c r="AS2663" t="s">
        <v>160</v>
      </c>
      <c r="AU2663" t="s">
        <v>161</v>
      </c>
      <c r="BE2663" t="s">
        <v>1349</v>
      </c>
      <c r="BO2663" t="s">
        <v>4205</v>
      </c>
      <c r="BP2663" t="s">
        <v>4195</v>
      </c>
      <c r="BQ2663" t="s">
        <v>4206</v>
      </c>
      <c r="BT2663" t="s">
        <v>1350</v>
      </c>
      <c r="BU2663" s="1">
        <v>44718</v>
      </c>
      <c r="BW2663" t="s">
        <v>5733</v>
      </c>
      <c r="BX2663" t="s">
        <v>168</v>
      </c>
      <c r="BY2663">
        <v>0.04</v>
      </c>
      <c r="BZ2663" t="s">
        <v>159</v>
      </c>
      <c r="CB2663" t="s">
        <v>1291</v>
      </c>
      <c r="CC2663" t="s">
        <v>170</v>
      </c>
    </row>
    <row r="2664" spans="1:81">
      <c r="A2664" t="s">
        <v>138</v>
      </c>
      <c r="B2664" t="s">
        <v>139</v>
      </c>
      <c r="C2664" t="s">
        <v>740</v>
      </c>
      <c r="D2664" t="s">
        <v>141</v>
      </c>
      <c r="E2664" t="s">
        <v>142</v>
      </c>
      <c r="F2664" t="s">
        <v>143</v>
      </c>
      <c r="G2664" s="1">
        <v>44718</v>
      </c>
      <c r="H2664" s="2">
        <v>0.41458333333333336</v>
      </c>
      <c r="I2664" t="s">
        <v>178</v>
      </c>
      <c r="U2664" t="s">
        <v>146</v>
      </c>
      <c r="V2664" t="s">
        <v>147</v>
      </c>
      <c r="W2664" t="s">
        <v>148</v>
      </c>
      <c r="X2664" t="s">
        <v>655</v>
      </c>
      <c r="Y2664" t="s">
        <v>656</v>
      </c>
      <c r="AD2664">
        <v>45.323431999999997</v>
      </c>
      <c r="AE2664">
        <v>-109.467198</v>
      </c>
      <c r="AF2664" t="s">
        <v>151</v>
      </c>
      <c r="AG2664" t="s">
        <v>152</v>
      </c>
      <c r="AH2664" t="s">
        <v>153</v>
      </c>
      <c r="AJ2664" t="s">
        <v>154</v>
      </c>
      <c r="AK2664" t="s">
        <v>6096</v>
      </c>
      <c r="AM2664" t="s">
        <v>156</v>
      </c>
      <c r="AN2664" t="s">
        <v>4204</v>
      </c>
      <c r="AO2664" t="s">
        <v>158</v>
      </c>
      <c r="AP2664">
        <v>0.44</v>
      </c>
      <c r="AQ2664" t="s">
        <v>159</v>
      </c>
      <c r="AS2664" t="s">
        <v>160</v>
      </c>
      <c r="AU2664" t="s">
        <v>161</v>
      </c>
      <c r="BE2664" t="s">
        <v>742</v>
      </c>
      <c r="BO2664" t="s">
        <v>4205</v>
      </c>
      <c r="BP2664" t="s">
        <v>4195</v>
      </c>
      <c r="BQ2664" t="s">
        <v>4206</v>
      </c>
      <c r="BT2664" t="s">
        <v>166</v>
      </c>
      <c r="BU2664" s="1">
        <v>44720</v>
      </c>
      <c r="BW2664" t="s">
        <v>6097</v>
      </c>
      <c r="BX2664" t="s">
        <v>168</v>
      </c>
      <c r="BY2664">
        <v>0.04</v>
      </c>
      <c r="BZ2664" t="s">
        <v>159</v>
      </c>
      <c r="CB2664" t="s">
        <v>744</v>
      </c>
      <c r="CC2664" t="s">
        <v>170</v>
      </c>
    </row>
    <row r="2665" spans="1:81">
      <c r="A2665" t="s">
        <v>138</v>
      </c>
      <c r="B2665" t="s">
        <v>139</v>
      </c>
      <c r="C2665" t="s">
        <v>270</v>
      </c>
      <c r="D2665" t="s">
        <v>141</v>
      </c>
      <c r="E2665" t="s">
        <v>142</v>
      </c>
      <c r="F2665" t="s">
        <v>143</v>
      </c>
      <c r="G2665" s="1">
        <v>44718</v>
      </c>
      <c r="H2665" s="2">
        <v>0.49791666666666667</v>
      </c>
      <c r="I2665" t="s">
        <v>178</v>
      </c>
      <c r="U2665" t="s">
        <v>146</v>
      </c>
      <c r="V2665" t="s">
        <v>147</v>
      </c>
      <c r="W2665" t="s">
        <v>148</v>
      </c>
      <c r="X2665" t="s">
        <v>149</v>
      </c>
      <c r="Y2665" t="s">
        <v>150</v>
      </c>
      <c r="AD2665">
        <v>45.483227999999997</v>
      </c>
      <c r="AE2665">
        <v>-109.451708</v>
      </c>
      <c r="AF2665" t="s">
        <v>151</v>
      </c>
      <c r="AG2665" t="s">
        <v>152</v>
      </c>
      <c r="AH2665" t="s">
        <v>153</v>
      </c>
      <c r="AJ2665" t="s">
        <v>154</v>
      </c>
      <c r="AK2665" t="s">
        <v>4552</v>
      </c>
      <c r="AM2665" t="s">
        <v>156</v>
      </c>
      <c r="AN2665" t="s">
        <v>4204</v>
      </c>
      <c r="AO2665" t="s">
        <v>158</v>
      </c>
      <c r="AP2665">
        <v>0.53</v>
      </c>
      <c r="AQ2665" t="s">
        <v>159</v>
      </c>
      <c r="AS2665" t="s">
        <v>160</v>
      </c>
      <c r="AU2665" t="s">
        <v>161</v>
      </c>
      <c r="BE2665" t="s">
        <v>272</v>
      </c>
      <c r="BO2665" t="s">
        <v>4205</v>
      </c>
      <c r="BP2665" t="s">
        <v>4195</v>
      </c>
      <c r="BQ2665" t="s">
        <v>4206</v>
      </c>
      <c r="BT2665" t="s">
        <v>166</v>
      </c>
      <c r="BU2665" s="1">
        <v>44720</v>
      </c>
      <c r="BW2665" t="s">
        <v>4553</v>
      </c>
      <c r="BX2665" t="s">
        <v>168</v>
      </c>
      <c r="BY2665">
        <v>0.04</v>
      </c>
      <c r="BZ2665" t="s">
        <v>159</v>
      </c>
      <c r="CB2665" t="s">
        <v>269</v>
      </c>
      <c r="CC2665" t="s">
        <v>170</v>
      </c>
    </row>
    <row r="2666" spans="1:81">
      <c r="A2666" t="s">
        <v>138</v>
      </c>
      <c r="B2666" t="s">
        <v>139</v>
      </c>
      <c r="C2666" t="s">
        <v>1016</v>
      </c>
      <c r="D2666" t="s">
        <v>141</v>
      </c>
      <c r="E2666" t="s">
        <v>142</v>
      </c>
      <c r="F2666" t="s">
        <v>143</v>
      </c>
      <c r="G2666" s="1">
        <v>44718</v>
      </c>
      <c r="H2666" s="2">
        <v>0.40416666666666667</v>
      </c>
      <c r="I2666" t="s">
        <v>178</v>
      </c>
      <c r="U2666" t="s">
        <v>146</v>
      </c>
      <c r="V2666" t="s">
        <v>147</v>
      </c>
      <c r="W2666" t="s">
        <v>148</v>
      </c>
      <c r="X2666" t="s">
        <v>943</v>
      </c>
      <c r="Y2666" t="s">
        <v>944</v>
      </c>
      <c r="AD2666">
        <v>45.349468999999999</v>
      </c>
      <c r="AE2666">
        <v>-109.495924</v>
      </c>
      <c r="AF2666" t="s">
        <v>151</v>
      </c>
      <c r="AG2666" t="s">
        <v>152</v>
      </c>
      <c r="AH2666" t="s">
        <v>153</v>
      </c>
      <c r="AJ2666" t="s">
        <v>154</v>
      </c>
      <c r="AK2666" t="s">
        <v>5158</v>
      </c>
      <c r="AM2666" t="s">
        <v>156</v>
      </c>
      <c r="AN2666" t="s">
        <v>4204</v>
      </c>
      <c r="AO2666" t="s">
        <v>158</v>
      </c>
      <c r="AP2666">
        <v>0.26</v>
      </c>
      <c r="AQ2666" t="s">
        <v>159</v>
      </c>
      <c r="AS2666" t="s">
        <v>160</v>
      </c>
      <c r="AU2666" t="s">
        <v>161</v>
      </c>
      <c r="BE2666" t="s">
        <v>1018</v>
      </c>
      <c r="BO2666" t="s">
        <v>4205</v>
      </c>
      <c r="BP2666" t="s">
        <v>4195</v>
      </c>
      <c r="BQ2666" t="s">
        <v>4206</v>
      </c>
      <c r="BT2666" t="s">
        <v>166</v>
      </c>
      <c r="BU2666" s="1">
        <v>44720</v>
      </c>
      <c r="BW2666" t="s">
        <v>5159</v>
      </c>
      <c r="BX2666" t="s">
        <v>168</v>
      </c>
      <c r="BY2666">
        <v>0.04</v>
      </c>
      <c r="BZ2666" t="s">
        <v>159</v>
      </c>
      <c r="CB2666" t="s">
        <v>1020</v>
      </c>
      <c r="CC2666" t="s">
        <v>170</v>
      </c>
    </row>
    <row r="2667" spans="1:81">
      <c r="A2667" t="s">
        <v>138</v>
      </c>
      <c r="B2667" t="s">
        <v>139</v>
      </c>
      <c r="C2667" t="s">
        <v>848</v>
      </c>
      <c r="D2667" t="s">
        <v>141</v>
      </c>
      <c r="E2667" t="s">
        <v>142</v>
      </c>
      <c r="F2667" t="s">
        <v>143</v>
      </c>
      <c r="G2667" s="1">
        <v>44718</v>
      </c>
      <c r="H2667" s="2">
        <v>0.47499999999999998</v>
      </c>
      <c r="I2667" t="s">
        <v>178</v>
      </c>
      <c r="U2667" t="s">
        <v>146</v>
      </c>
      <c r="V2667" t="s">
        <v>147</v>
      </c>
      <c r="W2667" t="s">
        <v>148</v>
      </c>
      <c r="X2667" t="s">
        <v>763</v>
      </c>
      <c r="Y2667" t="s">
        <v>764</v>
      </c>
      <c r="AD2667">
        <v>45.480486999999997</v>
      </c>
      <c r="AE2667">
        <v>-109.45363999999999</v>
      </c>
      <c r="AF2667" t="s">
        <v>151</v>
      </c>
      <c r="AG2667" t="s">
        <v>152</v>
      </c>
      <c r="AH2667" t="s">
        <v>153</v>
      </c>
      <c r="AJ2667" t="s">
        <v>154</v>
      </c>
      <c r="AK2667" t="s">
        <v>4921</v>
      </c>
      <c r="AM2667" t="s">
        <v>156</v>
      </c>
      <c r="AN2667" t="s">
        <v>4204</v>
      </c>
      <c r="AO2667" t="s">
        <v>158</v>
      </c>
      <c r="AP2667">
        <v>0.28000000000000003</v>
      </c>
      <c r="AQ2667" t="s">
        <v>159</v>
      </c>
      <c r="AS2667" t="s">
        <v>160</v>
      </c>
      <c r="AU2667" t="s">
        <v>161</v>
      </c>
      <c r="BE2667" t="s">
        <v>850</v>
      </c>
      <c r="BO2667" t="s">
        <v>4205</v>
      </c>
      <c r="BP2667" t="s">
        <v>4195</v>
      </c>
      <c r="BQ2667" t="s">
        <v>4206</v>
      </c>
      <c r="BT2667" t="s">
        <v>166</v>
      </c>
      <c r="BU2667" s="1">
        <v>44720</v>
      </c>
      <c r="BW2667" t="s">
        <v>4922</v>
      </c>
      <c r="BX2667" t="s">
        <v>168</v>
      </c>
      <c r="BY2667">
        <v>0.04</v>
      </c>
      <c r="BZ2667" t="s">
        <v>159</v>
      </c>
      <c r="CB2667" t="s">
        <v>852</v>
      </c>
      <c r="CC2667" t="s">
        <v>170</v>
      </c>
    </row>
    <row r="2668" spans="1:81">
      <c r="A2668" t="s">
        <v>138</v>
      </c>
      <c r="B2668" t="s">
        <v>139</v>
      </c>
      <c r="C2668" t="s">
        <v>561</v>
      </c>
      <c r="D2668" t="s">
        <v>141</v>
      </c>
      <c r="E2668" t="s">
        <v>142</v>
      </c>
      <c r="F2668" t="s">
        <v>143</v>
      </c>
      <c r="G2668" s="1">
        <v>44718</v>
      </c>
      <c r="H2668" s="2">
        <v>0.46041666666666664</v>
      </c>
      <c r="I2668" t="s">
        <v>178</v>
      </c>
      <c r="U2668" t="s">
        <v>146</v>
      </c>
      <c r="V2668" t="s">
        <v>147</v>
      </c>
      <c r="W2668" t="s">
        <v>148</v>
      </c>
      <c r="X2668" t="s">
        <v>482</v>
      </c>
      <c r="Y2668" t="s">
        <v>483</v>
      </c>
      <c r="AD2668">
        <v>45.394011999999996</v>
      </c>
      <c r="AE2668">
        <v>-109.442494</v>
      </c>
      <c r="AF2668" t="s">
        <v>151</v>
      </c>
      <c r="AG2668" t="s">
        <v>152</v>
      </c>
      <c r="AH2668" t="s">
        <v>153</v>
      </c>
      <c r="AJ2668" t="s">
        <v>154</v>
      </c>
      <c r="AK2668" t="s">
        <v>4305</v>
      </c>
      <c r="AM2668" t="s">
        <v>156</v>
      </c>
      <c r="AN2668" t="s">
        <v>4204</v>
      </c>
      <c r="AO2668" t="s">
        <v>158</v>
      </c>
      <c r="AP2668">
        <v>0.54</v>
      </c>
      <c r="AQ2668" t="s">
        <v>159</v>
      </c>
      <c r="AS2668" t="s">
        <v>160</v>
      </c>
      <c r="AU2668" t="s">
        <v>161</v>
      </c>
      <c r="BE2668" t="s">
        <v>563</v>
      </c>
      <c r="BO2668" t="s">
        <v>4205</v>
      </c>
      <c r="BP2668" t="s">
        <v>4195</v>
      </c>
      <c r="BQ2668" t="s">
        <v>4206</v>
      </c>
      <c r="BT2668" t="s">
        <v>166</v>
      </c>
      <c r="BU2668" s="1">
        <v>44720</v>
      </c>
      <c r="BW2668" t="s">
        <v>4306</v>
      </c>
      <c r="BX2668" t="s">
        <v>168</v>
      </c>
      <c r="BY2668">
        <v>0.04</v>
      </c>
      <c r="BZ2668" t="s">
        <v>159</v>
      </c>
      <c r="CB2668" t="s">
        <v>565</v>
      </c>
      <c r="CC2668" t="s">
        <v>170</v>
      </c>
    </row>
    <row r="2669" spans="1:81">
      <c r="A2669" t="s">
        <v>138</v>
      </c>
      <c r="B2669" t="s">
        <v>139</v>
      </c>
      <c r="C2669" t="s">
        <v>1818</v>
      </c>
      <c r="D2669" t="s">
        <v>141</v>
      </c>
      <c r="E2669" t="s">
        <v>142</v>
      </c>
      <c r="F2669" t="s">
        <v>143</v>
      </c>
      <c r="G2669" s="1">
        <v>44718</v>
      </c>
      <c r="H2669" s="2">
        <v>0.48472222222222222</v>
      </c>
      <c r="I2669" t="s">
        <v>178</v>
      </c>
      <c r="U2669" t="s">
        <v>146</v>
      </c>
      <c r="V2669" t="s">
        <v>147</v>
      </c>
      <c r="W2669" t="s">
        <v>148</v>
      </c>
      <c r="X2669" t="s">
        <v>1739</v>
      </c>
      <c r="Y2669" t="s">
        <v>1740</v>
      </c>
      <c r="AD2669">
        <v>45.466926000000001</v>
      </c>
      <c r="AE2669">
        <v>-109.49140800000001</v>
      </c>
      <c r="AF2669" t="s">
        <v>151</v>
      </c>
      <c r="AG2669" t="s">
        <v>152</v>
      </c>
      <c r="AH2669" t="s">
        <v>153</v>
      </c>
      <c r="AJ2669" t="s">
        <v>154</v>
      </c>
      <c r="AK2669" t="s">
        <v>6232</v>
      </c>
      <c r="AM2669" t="s">
        <v>156</v>
      </c>
      <c r="AN2669" t="s">
        <v>4204</v>
      </c>
      <c r="AO2669" t="s">
        <v>158</v>
      </c>
      <c r="AP2669">
        <v>0.36</v>
      </c>
      <c r="AQ2669" t="s">
        <v>159</v>
      </c>
      <c r="AS2669" t="s">
        <v>160</v>
      </c>
      <c r="AU2669" t="s">
        <v>161</v>
      </c>
      <c r="BE2669" t="s">
        <v>1820</v>
      </c>
      <c r="BO2669" t="s">
        <v>4205</v>
      </c>
      <c r="BP2669" t="s">
        <v>4195</v>
      </c>
      <c r="BQ2669" t="s">
        <v>4206</v>
      </c>
      <c r="BT2669" t="s">
        <v>166</v>
      </c>
      <c r="BU2669" s="1">
        <v>44720</v>
      </c>
      <c r="BW2669" t="s">
        <v>6233</v>
      </c>
      <c r="BX2669" t="s">
        <v>168</v>
      </c>
      <c r="BY2669">
        <v>0.04</v>
      </c>
      <c r="BZ2669" t="s">
        <v>159</v>
      </c>
      <c r="CB2669" t="s">
        <v>1817</v>
      </c>
      <c r="CC2669" t="s">
        <v>170</v>
      </c>
    </row>
    <row r="2670" spans="1:81">
      <c r="A2670" t="s">
        <v>138</v>
      </c>
      <c r="B2670" t="s">
        <v>139</v>
      </c>
      <c r="C2670" t="s">
        <v>1257</v>
      </c>
      <c r="D2670" t="s">
        <v>141</v>
      </c>
      <c r="E2670" t="s">
        <v>142</v>
      </c>
      <c r="F2670" t="s">
        <v>143</v>
      </c>
      <c r="G2670" s="1">
        <v>44718</v>
      </c>
      <c r="H2670" s="2">
        <v>0.5083333333333333</v>
      </c>
      <c r="I2670" t="s">
        <v>178</v>
      </c>
      <c r="U2670" t="s">
        <v>146</v>
      </c>
      <c r="V2670" t="s">
        <v>147</v>
      </c>
      <c r="W2670" t="s">
        <v>148</v>
      </c>
      <c r="X2670" t="s">
        <v>1161</v>
      </c>
      <c r="Y2670" t="s">
        <v>1162</v>
      </c>
      <c r="AD2670">
        <v>45.486469</v>
      </c>
      <c r="AE2670">
        <v>-109.456142</v>
      </c>
      <c r="AF2670" t="s">
        <v>151</v>
      </c>
      <c r="AG2670" t="s">
        <v>152</v>
      </c>
      <c r="AH2670" t="s">
        <v>153</v>
      </c>
      <c r="AJ2670" t="s">
        <v>154</v>
      </c>
      <c r="AK2670" t="s">
        <v>5412</v>
      </c>
      <c r="AM2670" t="s">
        <v>156</v>
      </c>
      <c r="AN2670" t="s">
        <v>4204</v>
      </c>
      <c r="AO2670" t="s">
        <v>158</v>
      </c>
      <c r="AP2670">
        <v>0.34</v>
      </c>
      <c r="AQ2670" t="s">
        <v>159</v>
      </c>
      <c r="AS2670" t="s">
        <v>160</v>
      </c>
      <c r="AU2670" t="s">
        <v>161</v>
      </c>
      <c r="BE2670" t="s">
        <v>1259</v>
      </c>
      <c r="BO2670" t="s">
        <v>4205</v>
      </c>
      <c r="BP2670" t="s">
        <v>4195</v>
      </c>
      <c r="BQ2670" t="s">
        <v>4206</v>
      </c>
      <c r="BT2670" t="s">
        <v>166</v>
      </c>
      <c r="BU2670" s="1">
        <v>44720</v>
      </c>
      <c r="BW2670" t="s">
        <v>5413</v>
      </c>
      <c r="BX2670" t="s">
        <v>168</v>
      </c>
      <c r="BY2670">
        <v>0.04</v>
      </c>
      <c r="BZ2670" t="s">
        <v>159</v>
      </c>
      <c r="CB2670" t="s">
        <v>1256</v>
      </c>
      <c r="CC2670" t="s">
        <v>170</v>
      </c>
    </row>
    <row r="2671" spans="1:81">
      <c r="A2671" t="s">
        <v>138</v>
      </c>
      <c r="B2671" t="s">
        <v>139</v>
      </c>
      <c r="C2671" t="s">
        <v>459</v>
      </c>
      <c r="D2671" t="s">
        <v>141</v>
      </c>
      <c r="E2671" t="s">
        <v>142</v>
      </c>
      <c r="F2671" t="s">
        <v>143</v>
      </c>
      <c r="G2671" s="1">
        <v>44718</v>
      </c>
      <c r="H2671" s="2">
        <v>0.43125000000000002</v>
      </c>
      <c r="I2671" t="s">
        <v>178</v>
      </c>
      <c r="U2671" t="s">
        <v>146</v>
      </c>
      <c r="V2671" t="s">
        <v>147</v>
      </c>
      <c r="W2671" t="s">
        <v>148</v>
      </c>
      <c r="X2671" t="s">
        <v>368</v>
      </c>
      <c r="Y2671" t="s">
        <v>369</v>
      </c>
      <c r="AD2671">
        <v>45.320447000000001</v>
      </c>
      <c r="AE2671">
        <v>-109.45571099999999</v>
      </c>
      <c r="AF2671" t="s">
        <v>151</v>
      </c>
      <c r="AG2671" t="s">
        <v>152</v>
      </c>
      <c r="AH2671" t="s">
        <v>153</v>
      </c>
      <c r="AJ2671" t="s">
        <v>154</v>
      </c>
      <c r="AK2671" t="s">
        <v>4783</v>
      </c>
      <c r="AM2671" t="s">
        <v>156</v>
      </c>
      <c r="AN2671" t="s">
        <v>4204</v>
      </c>
      <c r="AO2671" t="s">
        <v>158</v>
      </c>
      <c r="AP2671">
        <v>0.44</v>
      </c>
      <c r="AQ2671" t="s">
        <v>159</v>
      </c>
      <c r="AS2671" t="s">
        <v>160</v>
      </c>
      <c r="AU2671" t="s">
        <v>161</v>
      </c>
      <c r="BE2671" t="s">
        <v>461</v>
      </c>
      <c r="BO2671" t="s">
        <v>4205</v>
      </c>
      <c r="BP2671" t="s">
        <v>4195</v>
      </c>
      <c r="BQ2671" t="s">
        <v>4206</v>
      </c>
      <c r="BT2671" t="s">
        <v>166</v>
      </c>
      <c r="BU2671" s="1">
        <v>44720</v>
      </c>
      <c r="BW2671" t="s">
        <v>4784</v>
      </c>
      <c r="BX2671" t="s">
        <v>168</v>
      </c>
      <c r="BY2671">
        <v>0.04</v>
      </c>
      <c r="BZ2671" t="s">
        <v>159</v>
      </c>
      <c r="CB2671" t="s">
        <v>463</v>
      </c>
      <c r="CC2671" t="s">
        <v>170</v>
      </c>
    </row>
    <row r="2672" spans="1:81">
      <c r="A2672" t="s">
        <v>138</v>
      </c>
      <c r="B2672" t="s">
        <v>139</v>
      </c>
      <c r="C2672" t="s">
        <v>1569</v>
      </c>
      <c r="D2672" t="s">
        <v>141</v>
      </c>
      <c r="E2672" t="s">
        <v>142</v>
      </c>
      <c r="F2672" t="s">
        <v>143</v>
      </c>
      <c r="G2672" s="1">
        <v>44718</v>
      </c>
      <c r="H2672" s="2">
        <v>0.38055555555555554</v>
      </c>
      <c r="I2672" t="s">
        <v>178</v>
      </c>
      <c r="U2672" t="s">
        <v>146</v>
      </c>
      <c r="V2672" t="s">
        <v>147</v>
      </c>
      <c r="W2672" t="s">
        <v>148</v>
      </c>
      <c r="X2672" t="s">
        <v>1425</v>
      </c>
      <c r="Y2672" t="s">
        <v>1426</v>
      </c>
      <c r="AD2672">
        <v>45.528542999999999</v>
      </c>
      <c r="AE2672">
        <v>-109.468368</v>
      </c>
      <c r="AF2672" t="s">
        <v>151</v>
      </c>
      <c r="AG2672" t="s">
        <v>152</v>
      </c>
      <c r="AH2672" t="s">
        <v>153</v>
      </c>
      <c r="AJ2672" t="s">
        <v>154</v>
      </c>
      <c r="AK2672" t="s">
        <v>5862</v>
      </c>
      <c r="AM2672" t="s">
        <v>156</v>
      </c>
      <c r="AN2672" t="s">
        <v>4204</v>
      </c>
      <c r="AO2672" t="s">
        <v>158</v>
      </c>
      <c r="AP2672">
        <v>0.26</v>
      </c>
      <c r="AQ2672" t="s">
        <v>159</v>
      </c>
      <c r="AS2672" t="s">
        <v>160</v>
      </c>
      <c r="AU2672" t="s">
        <v>161</v>
      </c>
      <c r="BE2672" t="s">
        <v>1567</v>
      </c>
      <c r="BO2672" t="s">
        <v>4205</v>
      </c>
      <c r="BP2672" t="s">
        <v>4195</v>
      </c>
      <c r="BQ2672" t="s">
        <v>4206</v>
      </c>
      <c r="BT2672" t="s">
        <v>166</v>
      </c>
      <c r="BU2672" s="1">
        <v>44720</v>
      </c>
      <c r="BW2672" t="s">
        <v>5863</v>
      </c>
      <c r="BX2672" t="s">
        <v>168</v>
      </c>
      <c r="BY2672">
        <v>0.04</v>
      </c>
      <c r="BZ2672" t="s">
        <v>159</v>
      </c>
      <c r="CB2672" t="s">
        <v>1561</v>
      </c>
      <c r="CC2672" t="s">
        <v>170</v>
      </c>
    </row>
    <row r="2673" spans="1:81">
      <c r="A2673" t="s">
        <v>138</v>
      </c>
      <c r="B2673" t="s">
        <v>139</v>
      </c>
      <c r="C2673" t="s">
        <v>274</v>
      </c>
      <c r="D2673" t="s">
        <v>141</v>
      </c>
      <c r="E2673" t="s">
        <v>142</v>
      </c>
      <c r="F2673" t="s">
        <v>143</v>
      </c>
      <c r="G2673" s="1">
        <v>44734</v>
      </c>
      <c r="H2673" s="2">
        <v>0.51944444444444449</v>
      </c>
      <c r="I2673" t="s">
        <v>178</v>
      </c>
      <c r="U2673" t="s">
        <v>146</v>
      </c>
      <c r="V2673" t="s">
        <v>147</v>
      </c>
      <c r="W2673" t="s">
        <v>148</v>
      </c>
      <c r="X2673" t="s">
        <v>149</v>
      </c>
      <c r="Y2673" t="s">
        <v>150</v>
      </c>
      <c r="AD2673">
        <v>45.483227999999997</v>
      </c>
      <c r="AE2673">
        <v>-109.451708</v>
      </c>
      <c r="AF2673" t="s">
        <v>151</v>
      </c>
      <c r="AG2673" t="s">
        <v>152</v>
      </c>
      <c r="AH2673" t="s">
        <v>153</v>
      </c>
      <c r="AJ2673" t="s">
        <v>154</v>
      </c>
      <c r="AK2673" t="s">
        <v>4558</v>
      </c>
      <c r="AM2673" t="s">
        <v>156</v>
      </c>
      <c r="AN2673" t="s">
        <v>4204</v>
      </c>
      <c r="AO2673" t="s">
        <v>158</v>
      </c>
      <c r="AP2673">
        <v>0.39</v>
      </c>
      <c r="AQ2673" t="s">
        <v>159</v>
      </c>
      <c r="AS2673" t="s">
        <v>160</v>
      </c>
      <c r="AU2673" t="s">
        <v>161</v>
      </c>
      <c r="BE2673" t="s">
        <v>276</v>
      </c>
      <c r="BO2673" t="s">
        <v>4205</v>
      </c>
      <c r="BP2673" t="s">
        <v>4195</v>
      </c>
      <c r="BQ2673" t="s">
        <v>4206</v>
      </c>
      <c r="BT2673" t="s">
        <v>166</v>
      </c>
      <c r="BU2673" s="1">
        <v>44743</v>
      </c>
      <c r="BW2673" t="s">
        <v>4559</v>
      </c>
      <c r="BX2673" t="s">
        <v>168</v>
      </c>
      <c r="BY2673">
        <v>0.04</v>
      </c>
      <c r="BZ2673" t="s">
        <v>159</v>
      </c>
      <c r="CB2673" t="s">
        <v>278</v>
      </c>
      <c r="CC2673" t="s">
        <v>170</v>
      </c>
    </row>
    <row r="2674" spans="1:81">
      <c r="A2674" t="s">
        <v>138</v>
      </c>
      <c r="B2674" t="s">
        <v>139</v>
      </c>
      <c r="C2674" t="s">
        <v>853</v>
      </c>
      <c r="D2674" t="s">
        <v>141</v>
      </c>
      <c r="E2674" t="s">
        <v>142</v>
      </c>
      <c r="F2674" t="s">
        <v>143</v>
      </c>
      <c r="G2674" s="1">
        <v>44734</v>
      </c>
      <c r="H2674" s="2">
        <v>0.51388888888888884</v>
      </c>
      <c r="I2674" t="s">
        <v>178</v>
      </c>
      <c r="U2674" t="s">
        <v>146</v>
      </c>
      <c r="V2674" t="s">
        <v>147</v>
      </c>
      <c r="W2674" t="s">
        <v>148</v>
      </c>
      <c r="X2674" t="s">
        <v>763</v>
      </c>
      <c r="Y2674" t="s">
        <v>764</v>
      </c>
      <c r="AD2674">
        <v>45.480486999999997</v>
      </c>
      <c r="AE2674">
        <v>-109.45363999999999</v>
      </c>
      <c r="AF2674" t="s">
        <v>151</v>
      </c>
      <c r="AG2674" t="s">
        <v>152</v>
      </c>
      <c r="AH2674" t="s">
        <v>153</v>
      </c>
      <c r="AJ2674" t="s">
        <v>154</v>
      </c>
      <c r="AK2674" t="s">
        <v>4927</v>
      </c>
      <c r="AM2674" t="s">
        <v>156</v>
      </c>
      <c r="AN2674" t="s">
        <v>4204</v>
      </c>
      <c r="AO2674" t="s">
        <v>158</v>
      </c>
      <c r="AP2674">
        <v>0.21</v>
      </c>
      <c r="AQ2674" t="s">
        <v>159</v>
      </c>
      <c r="AS2674" t="s">
        <v>160</v>
      </c>
      <c r="AU2674" t="s">
        <v>161</v>
      </c>
      <c r="BE2674" t="s">
        <v>855</v>
      </c>
      <c r="BO2674" t="s">
        <v>4205</v>
      </c>
      <c r="BP2674" t="s">
        <v>4195</v>
      </c>
      <c r="BQ2674" t="s">
        <v>4206</v>
      </c>
      <c r="BT2674" t="s">
        <v>166</v>
      </c>
      <c r="BU2674" s="1">
        <v>44743</v>
      </c>
      <c r="BW2674" t="s">
        <v>4928</v>
      </c>
      <c r="BX2674" t="s">
        <v>168</v>
      </c>
      <c r="BY2674">
        <v>0.04</v>
      </c>
      <c r="BZ2674" t="s">
        <v>159</v>
      </c>
      <c r="CB2674" t="s">
        <v>852</v>
      </c>
      <c r="CC2674" t="s">
        <v>170</v>
      </c>
    </row>
    <row r="2675" spans="1:81">
      <c r="A2675" t="s">
        <v>138</v>
      </c>
      <c r="B2675" t="s">
        <v>139</v>
      </c>
      <c r="C2675" t="s">
        <v>464</v>
      </c>
      <c r="D2675" t="s">
        <v>141</v>
      </c>
      <c r="E2675" t="s">
        <v>142</v>
      </c>
      <c r="F2675" t="s">
        <v>143</v>
      </c>
      <c r="G2675" s="1">
        <v>44734</v>
      </c>
      <c r="H2675" s="2">
        <v>0.47291666666666665</v>
      </c>
      <c r="I2675" t="s">
        <v>178</v>
      </c>
      <c r="U2675" t="s">
        <v>146</v>
      </c>
      <c r="V2675" t="s">
        <v>147</v>
      </c>
      <c r="W2675" t="s">
        <v>148</v>
      </c>
      <c r="X2675" t="s">
        <v>368</v>
      </c>
      <c r="Y2675" t="s">
        <v>369</v>
      </c>
      <c r="AD2675">
        <v>45.320447000000001</v>
      </c>
      <c r="AE2675">
        <v>-109.45571099999999</v>
      </c>
      <c r="AF2675" t="s">
        <v>151</v>
      </c>
      <c r="AG2675" t="s">
        <v>152</v>
      </c>
      <c r="AH2675" t="s">
        <v>153</v>
      </c>
      <c r="AJ2675" t="s">
        <v>154</v>
      </c>
      <c r="AK2675" t="s">
        <v>4789</v>
      </c>
      <c r="AM2675" t="s">
        <v>156</v>
      </c>
      <c r="AN2675" t="s">
        <v>4204</v>
      </c>
      <c r="AO2675" t="s">
        <v>158</v>
      </c>
      <c r="AP2675">
        <v>0.3</v>
      </c>
      <c r="AQ2675" t="s">
        <v>159</v>
      </c>
      <c r="AS2675" t="s">
        <v>160</v>
      </c>
      <c r="AU2675" t="s">
        <v>161</v>
      </c>
      <c r="BE2675" t="s">
        <v>466</v>
      </c>
      <c r="BO2675" t="s">
        <v>4205</v>
      </c>
      <c r="BP2675" t="s">
        <v>4195</v>
      </c>
      <c r="BQ2675" t="s">
        <v>4206</v>
      </c>
      <c r="BT2675" t="s">
        <v>166</v>
      </c>
      <c r="BU2675" s="1">
        <v>44743</v>
      </c>
      <c r="BW2675" t="s">
        <v>4790</v>
      </c>
      <c r="BX2675" t="s">
        <v>168</v>
      </c>
      <c r="BY2675">
        <v>0.04</v>
      </c>
      <c r="BZ2675" t="s">
        <v>159</v>
      </c>
      <c r="CB2675" t="s">
        <v>463</v>
      </c>
      <c r="CC2675" t="s">
        <v>170</v>
      </c>
    </row>
    <row r="2676" spans="1:81">
      <c r="A2676" t="s">
        <v>138</v>
      </c>
      <c r="B2676" t="s">
        <v>139</v>
      </c>
      <c r="C2676" t="s">
        <v>745</v>
      </c>
      <c r="D2676" t="s">
        <v>141</v>
      </c>
      <c r="E2676" t="s">
        <v>142</v>
      </c>
      <c r="F2676" t="s">
        <v>143</v>
      </c>
      <c r="G2676" s="1">
        <v>44734</v>
      </c>
      <c r="H2676" s="2">
        <v>0.45624999999999999</v>
      </c>
      <c r="I2676" t="s">
        <v>178</v>
      </c>
      <c r="U2676" t="s">
        <v>146</v>
      </c>
      <c r="V2676" t="s">
        <v>147</v>
      </c>
      <c r="W2676" t="s">
        <v>148</v>
      </c>
      <c r="X2676" t="s">
        <v>655</v>
      </c>
      <c r="Y2676" t="s">
        <v>656</v>
      </c>
      <c r="AD2676">
        <v>45.323431999999997</v>
      </c>
      <c r="AE2676">
        <v>-109.467198</v>
      </c>
      <c r="AF2676" t="s">
        <v>151</v>
      </c>
      <c r="AG2676" t="s">
        <v>152</v>
      </c>
      <c r="AH2676" t="s">
        <v>153</v>
      </c>
      <c r="AJ2676" t="s">
        <v>154</v>
      </c>
      <c r="AK2676" t="s">
        <v>6102</v>
      </c>
      <c r="AM2676" t="s">
        <v>156</v>
      </c>
      <c r="AN2676" t="s">
        <v>4204</v>
      </c>
      <c r="AO2676" t="s">
        <v>158</v>
      </c>
      <c r="AP2676">
        <v>0.3</v>
      </c>
      <c r="AQ2676" t="s">
        <v>159</v>
      </c>
      <c r="AS2676" t="s">
        <v>160</v>
      </c>
      <c r="AU2676" t="s">
        <v>161</v>
      </c>
      <c r="BE2676" t="s">
        <v>747</v>
      </c>
      <c r="BO2676" t="s">
        <v>4205</v>
      </c>
      <c r="BP2676" t="s">
        <v>4195</v>
      </c>
      <c r="BQ2676" t="s">
        <v>4206</v>
      </c>
      <c r="BT2676" t="s">
        <v>166</v>
      </c>
      <c r="BU2676" s="1">
        <v>44743</v>
      </c>
      <c r="BW2676" t="s">
        <v>6103</v>
      </c>
      <c r="BX2676" t="s">
        <v>168</v>
      </c>
      <c r="BY2676">
        <v>0.04</v>
      </c>
      <c r="BZ2676" t="s">
        <v>159</v>
      </c>
      <c r="CB2676" t="s">
        <v>744</v>
      </c>
      <c r="CC2676" t="s">
        <v>170</v>
      </c>
    </row>
    <row r="2677" spans="1:81">
      <c r="A2677" t="s">
        <v>138</v>
      </c>
      <c r="B2677" t="s">
        <v>139</v>
      </c>
      <c r="C2677" t="s">
        <v>1261</v>
      </c>
      <c r="D2677" t="s">
        <v>141</v>
      </c>
      <c r="E2677" t="s">
        <v>142</v>
      </c>
      <c r="F2677" t="s">
        <v>143</v>
      </c>
      <c r="G2677" s="1">
        <v>44734</v>
      </c>
      <c r="H2677" s="2">
        <v>0.53263888888888888</v>
      </c>
      <c r="I2677" t="s">
        <v>178</v>
      </c>
      <c r="U2677" t="s">
        <v>146</v>
      </c>
      <c r="V2677" t="s">
        <v>147</v>
      </c>
      <c r="W2677" t="s">
        <v>148</v>
      </c>
      <c r="X2677" t="s">
        <v>1161</v>
      </c>
      <c r="Y2677" t="s">
        <v>1162</v>
      </c>
      <c r="AD2677">
        <v>45.486469</v>
      </c>
      <c r="AE2677">
        <v>-109.456142</v>
      </c>
      <c r="AF2677" t="s">
        <v>151</v>
      </c>
      <c r="AG2677" t="s">
        <v>152</v>
      </c>
      <c r="AH2677" t="s">
        <v>153</v>
      </c>
      <c r="AJ2677" t="s">
        <v>154</v>
      </c>
      <c r="AK2677" t="s">
        <v>5418</v>
      </c>
      <c r="AM2677" t="s">
        <v>156</v>
      </c>
      <c r="AN2677" t="s">
        <v>4204</v>
      </c>
      <c r="AO2677" t="s">
        <v>158</v>
      </c>
      <c r="AP2677">
        <v>0.22</v>
      </c>
      <c r="AQ2677" t="s">
        <v>159</v>
      </c>
      <c r="AS2677" t="s">
        <v>160</v>
      </c>
      <c r="AU2677" t="s">
        <v>161</v>
      </c>
      <c r="BE2677" t="s">
        <v>1263</v>
      </c>
      <c r="BO2677" t="s">
        <v>4205</v>
      </c>
      <c r="BP2677" t="s">
        <v>4195</v>
      </c>
      <c r="BQ2677" t="s">
        <v>4206</v>
      </c>
      <c r="BT2677" t="s">
        <v>166</v>
      </c>
      <c r="BU2677" s="1">
        <v>44743</v>
      </c>
      <c r="BW2677" t="s">
        <v>5419</v>
      </c>
      <c r="BX2677" t="s">
        <v>168</v>
      </c>
      <c r="BY2677">
        <v>0.04</v>
      </c>
      <c r="BZ2677" t="s">
        <v>159</v>
      </c>
      <c r="CB2677" t="s">
        <v>1265</v>
      </c>
      <c r="CC2677" t="s">
        <v>170</v>
      </c>
    </row>
    <row r="2678" spans="1:81">
      <c r="A2678" t="s">
        <v>138</v>
      </c>
      <c r="B2678" t="s">
        <v>139</v>
      </c>
      <c r="C2678" t="s">
        <v>1822</v>
      </c>
      <c r="D2678" t="s">
        <v>141</v>
      </c>
      <c r="E2678" t="s">
        <v>142</v>
      </c>
      <c r="F2678" t="s">
        <v>143</v>
      </c>
      <c r="G2678" s="1">
        <v>44734</v>
      </c>
      <c r="H2678" s="2">
        <v>0.4152777777777778</v>
      </c>
      <c r="I2678" t="s">
        <v>178</v>
      </c>
      <c r="U2678" t="s">
        <v>146</v>
      </c>
      <c r="V2678" t="s">
        <v>147</v>
      </c>
      <c r="W2678" t="s">
        <v>148</v>
      </c>
      <c r="X2678" t="s">
        <v>1739</v>
      </c>
      <c r="Y2678" t="s">
        <v>1740</v>
      </c>
      <c r="AD2678">
        <v>45.466926000000001</v>
      </c>
      <c r="AE2678">
        <v>-109.49140800000001</v>
      </c>
      <c r="AF2678" t="s">
        <v>151</v>
      </c>
      <c r="AG2678" t="s">
        <v>152</v>
      </c>
      <c r="AH2678" t="s">
        <v>153</v>
      </c>
      <c r="AJ2678" t="s">
        <v>154</v>
      </c>
      <c r="AK2678" t="s">
        <v>6238</v>
      </c>
      <c r="AM2678" t="s">
        <v>156</v>
      </c>
      <c r="AN2678" t="s">
        <v>4204</v>
      </c>
      <c r="AO2678" t="s">
        <v>158</v>
      </c>
      <c r="AP2678">
        <v>0.2</v>
      </c>
      <c r="AQ2678" t="s">
        <v>159</v>
      </c>
      <c r="AS2678" t="s">
        <v>160</v>
      </c>
      <c r="AU2678" t="s">
        <v>161</v>
      </c>
      <c r="BE2678" t="s">
        <v>1824</v>
      </c>
      <c r="BO2678" t="s">
        <v>4205</v>
      </c>
      <c r="BP2678" t="s">
        <v>4195</v>
      </c>
      <c r="BQ2678" t="s">
        <v>4206</v>
      </c>
      <c r="BT2678" t="s">
        <v>166</v>
      </c>
      <c r="BU2678" s="1">
        <v>44743</v>
      </c>
      <c r="BW2678" t="s">
        <v>6239</v>
      </c>
      <c r="BX2678" t="s">
        <v>168</v>
      </c>
      <c r="BY2678">
        <v>0.04</v>
      </c>
      <c r="BZ2678" t="s">
        <v>159</v>
      </c>
      <c r="CB2678" t="s">
        <v>1817</v>
      </c>
      <c r="CC2678" t="s">
        <v>170</v>
      </c>
    </row>
    <row r="2679" spans="1:81">
      <c r="A2679" t="s">
        <v>138</v>
      </c>
      <c r="B2679" t="s">
        <v>139</v>
      </c>
      <c r="C2679" t="s">
        <v>1576</v>
      </c>
      <c r="D2679" t="s">
        <v>141</v>
      </c>
      <c r="E2679" t="s">
        <v>142</v>
      </c>
      <c r="F2679" t="s">
        <v>143</v>
      </c>
      <c r="G2679" s="1">
        <v>44734</v>
      </c>
      <c r="H2679" s="2">
        <v>0.37847222222222221</v>
      </c>
      <c r="I2679" t="s">
        <v>178</v>
      </c>
      <c r="U2679" t="s">
        <v>146</v>
      </c>
      <c r="V2679" t="s">
        <v>147</v>
      </c>
      <c r="W2679" t="s">
        <v>148</v>
      </c>
      <c r="X2679" t="s">
        <v>1425</v>
      </c>
      <c r="Y2679" t="s">
        <v>1426</v>
      </c>
      <c r="AD2679">
        <v>45.528542999999999</v>
      </c>
      <c r="AE2679">
        <v>-109.468368</v>
      </c>
      <c r="AF2679" t="s">
        <v>151</v>
      </c>
      <c r="AG2679" t="s">
        <v>152</v>
      </c>
      <c r="AH2679" t="s">
        <v>153</v>
      </c>
      <c r="AJ2679" t="s">
        <v>154</v>
      </c>
      <c r="AK2679" t="s">
        <v>5868</v>
      </c>
      <c r="AM2679" t="s">
        <v>156</v>
      </c>
      <c r="AN2679" t="s">
        <v>4204</v>
      </c>
      <c r="AO2679" t="s">
        <v>158</v>
      </c>
      <c r="AP2679">
        <v>0.15</v>
      </c>
      <c r="AQ2679" t="s">
        <v>159</v>
      </c>
      <c r="AS2679" t="s">
        <v>160</v>
      </c>
      <c r="AU2679" t="s">
        <v>161</v>
      </c>
      <c r="BE2679" t="s">
        <v>1574</v>
      </c>
      <c r="BO2679" t="s">
        <v>4205</v>
      </c>
      <c r="BP2679" t="s">
        <v>4195</v>
      </c>
      <c r="BQ2679" t="s">
        <v>4206</v>
      </c>
      <c r="BT2679" t="s">
        <v>166</v>
      </c>
      <c r="BU2679" s="1">
        <v>44743</v>
      </c>
      <c r="BW2679" t="s">
        <v>5869</v>
      </c>
      <c r="BX2679" t="s">
        <v>168</v>
      </c>
      <c r="BY2679">
        <v>0.04</v>
      </c>
      <c r="BZ2679" t="s">
        <v>159</v>
      </c>
      <c r="CB2679" t="s">
        <v>1579</v>
      </c>
      <c r="CC2679" t="s">
        <v>170</v>
      </c>
    </row>
    <row r="2680" spans="1:81">
      <c r="A2680" t="s">
        <v>138</v>
      </c>
      <c r="B2680" t="s">
        <v>139</v>
      </c>
      <c r="C2680" t="s">
        <v>1021</v>
      </c>
      <c r="D2680" t="s">
        <v>141</v>
      </c>
      <c r="E2680" t="s">
        <v>142</v>
      </c>
      <c r="F2680" t="s">
        <v>143</v>
      </c>
      <c r="G2680" s="1">
        <v>44734</v>
      </c>
      <c r="H2680" s="2">
        <v>0.44583333333333336</v>
      </c>
      <c r="I2680" t="s">
        <v>178</v>
      </c>
      <c r="U2680" t="s">
        <v>146</v>
      </c>
      <c r="V2680" t="s">
        <v>147</v>
      </c>
      <c r="W2680" t="s">
        <v>148</v>
      </c>
      <c r="X2680" t="s">
        <v>943</v>
      </c>
      <c r="Y2680" t="s">
        <v>944</v>
      </c>
      <c r="AD2680">
        <v>45.349468999999999</v>
      </c>
      <c r="AE2680">
        <v>-109.495924</v>
      </c>
      <c r="AF2680" t="s">
        <v>151</v>
      </c>
      <c r="AG2680" t="s">
        <v>152</v>
      </c>
      <c r="AH2680" t="s">
        <v>153</v>
      </c>
      <c r="AJ2680" t="s">
        <v>154</v>
      </c>
      <c r="AK2680" t="s">
        <v>5164</v>
      </c>
      <c r="AM2680" t="s">
        <v>156</v>
      </c>
      <c r="AN2680" t="s">
        <v>4204</v>
      </c>
      <c r="AO2680" t="s">
        <v>158</v>
      </c>
      <c r="AP2680">
        <v>0.19</v>
      </c>
      <c r="AQ2680" t="s">
        <v>159</v>
      </c>
      <c r="AS2680" t="s">
        <v>160</v>
      </c>
      <c r="AU2680" t="s">
        <v>161</v>
      </c>
      <c r="BE2680" t="s">
        <v>1023</v>
      </c>
      <c r="BO2680" t="s">
        <v>4205</v>
      </c>
      <c r="BP2680" t="s">
        <v>4195</v>
      </c>
      <c r="BQ2680" t="s">
        <v>4206</v>
      </c>
      <c r="BT2680" t="s">
        <v>166</v>
      </c>
      <c r="BU2680" s="1">
        <v>44743</v>
      </c>
      <c r="BW2680" t="s">
        <v>5165</v>
      </c>
      <c r="BX2680" t="s">
        <v>168</v>
      </c>
      <c r="BY2680">
        <v>0.04</v>
      </c>
      <c r="BZ2680" t="s">
        <v>159</v>
      </c>
      <c r="CB2680" t="s">
        <v>1020</v>
      </c>
      <c r="CC2680" t="s">
        <v>170</v>
      </c>
    </row>
    <row r="2681" spans="1:81">
      <c r="A2681" t="s">
        <v>138</v>
      </c>
      <c r="B2681" t="s">
        <v>139</v>
      </c>
      <c r="C2681" t="s">
        <v>569</v>
      </c>
      <c r="D2681" t="s">
        <v>141</v>
      </c>
      <c r="E2681" t="s">
        <v>142</v>
      </c>
      <c r="F2681" t="s">
        <v>143</v>
      </c>
      <c r="G2681" s="1">
        <v>44734</v>
      </c>
      <c r="H2681" s="2">
        <v>0.49722222222222223</v>
      </c>
      <c r="I2681" t="s">
        <v>178</v>
      </c>
      <c r="U2681" t="s">
        <v>146</v>
      </c>
      <c r="V2681" t="s">
        <v>147</v>
      </c>
      <c r="W2681" t="s">
        <v>148</v>
      </c>
      <c r="X2681" t="s">
        <v>482</v>
      </c>
      <c r="Y2681" t="s">
        <v>483</v>
      </c>
      <c r="AD2681">
        <v>45.394011999999996</v>
      </c>
      <c r="AE2681">
        <v>-109.442494</v>
      </c>
      <c r="AF2681" t="s">
        <v>151</v>
      </c>
      <c r="AG2681" t="s">
        <v>152</v>
      </c>
      <c r="AH2681" t="s">
        <v>153</v>
      </c>
      <c r="AJ2681" t="s">
        <v>154</v>
      </c>
      <c r="AK2681" t="s">
        <v>4311</v>
      </c>
      <c r="AM2681" t="s">
        <v>156</v>
      </c>
      <c r="AN2681" t="s">
        <v>4204</v>
      </c>
      <c r="AO2681" t="s">
        <v>158</v>
      </c>
      <c r="AP2681">
        <v>0.27</v>
      </c>
      <c r="AQ2681" t="s">
        <v>159</v>
      </c>
      <c r="AS2681" t="s">
        <v>160</v>
      </c>
      <c r="AU2681" t="s">
        <v>161</v>
      </c>
      <c r="BE2681" t="s">
        <v>571</v>
      </c>
      <c r="BO2681" t="s">
        <v>4205</v>
      </c>
      <c r="BP2681" t="s">
        <v>4195</v>
      </c>
      <c r="BQ2681" t="s">
        <v>4206</v>
      </c>
      <c r="BT2681" t="s">
        <v>166</v>
      </c>
      <c r="BU2681" s="1">
        <v>44743</v>
      </c>
      <c r="BW2681" t="s">
        <v>4312</v>
      </c>
      <c r="BX2681" t="s">
        <v>168</v>
      </c>
      <c r="BY2681">
        <v>0.04</v>
      </c>
      <c r="BZ2681" t="s">
        <v>159</v>
      </c>
      <c r="CB2681" t="s">
        <v>565</v>
      </c>
      <c r="CC2681" t="s">
        <v>170</v>
      </c>
    </row>
    <row r="2682" spans="1:81">
      <c r="A2682" t="s">
        <v>138</v>
      </c>
      <c r="B2682" t="s">
        <v>139</v>
      </c>
      <c r="C2682" t="s">
        <v>1584</v>
      </c>
      <c r="D2682" t="s">
        <v>141</v>
      </c>
      <c r="E2682" t="s">
        <v>142</v>
      </c>
      <c r="F2682" t="s">
        <v>143</v>
      </c>
      <c r="G2682" s="1">
        <v>44756</v>
      </c>
      <c r="H2682" s="2">
        <v>0.33680555555555558</v>
      </c>
      <c r="I2682" t="s">
        <v>178</v>
      </c>
      <c r="U2682" t="s">
        <v>146</v>
      </c>
      <c r="V2682" t="s">
        <v>147</v>
      </c>
      <c r="W2682" t="s">
        <v>148</v>
      </c>
      <c r="X2682" t="s">
        <v>1425</v>
      </c>
      <c r="Y2682" t="s">
        <v>1426</v>
      </c>
      <c r="AD2682">
        <v>45.528542999999999</v>
      </c>
      <c r="AE2682">
        <v>-109.468368</v>
      </c>
      <c r="AF2682" t="s">
        <v>151</v>
      </c>
      <c r="AG2682" t="s">
        <v>152</v>
      </c>
      <c r="AH2682" t="s">
        <v>153</v>
      </c>
      <c r="AJ2682" t="s">
        <v>154</v>
      </c>
      <c r="AK2682" t="s">
        <v>5874</v>
      </c>
      <c r="AM2682" t="s">
        <v>156</v>
      </c>
      <c r="AN2682" t="s">
        <v>4204</v>
      </c>
      <c r="AO2682" t="s">
        <v>158</v>
      </c>
      <c r="AP2682">
        <v>0.1</v>
      </c>
      <c r="AQ2682" t="s">
        <v>159</v>
      </c>
      <c r="AS2682" t="s">
        <v>160</v>
      </c>
      <c r="AU2682" t="s">
        <v>161</v>
      </c>
      <c r="BE2682" t="s">
        <v>1582</v>
      </c>
      <c r="BO2682" t="s">
        <v>4205</v>
      </c>
      <c r="BP2682" t="s">
        <v>4195</v>
      </c>
      <c r="BQ2682" t="s">
        <v>4206</v>
      </c>
      <c r="BT2682" t="s">
        <v>166</v>
      </c>
      <c r="BU2682" s="1">
        <v>44767</v>
      </c>
      <c r="BW2682" t="s">
        <v>5875</v>
      </c>
      <c r="BX2682" t="s">
        <v>168</v>
      </c>
      <c r="BY2682">
        <v>0.1</v>
      </c>
      <c r="BZ2682" t="s">
        <v>159</v>
      </c>
      <c r="CB2682" t="s">
        <v>1579</v>
      </c>
      <c r="CC2682" t="s">
        <v>170</v>
      </c>
    </row>
    <row r="2683" spans="1:81">
      <c r="A2683" t="s">
        <v>138</v>
      </c>
      <c r="B2683" t="s">
        <v>139</v>
      </c>
      <c r="C2683" t="s">
        <v>749</v>
      </c>
      <c r="D2683" t="s">
        <v>141</v>
      </c>
      <c r="E2683" t="s">
        <v>142</v>
      </c>
      <c r="F2683" t="s">
        <v>143</v>
      </c>
      <c r="G2683" s="1">
        <v>44756</v>
      </c>
      <c r="H2683" s="2">
        <v>0.38958333333333334</v>
      </c>
      <c r="I2683" t="s">
        <v>178</v>
      </c>
      <c r="U2683" t="s">
        <v>146</v>
      </c>
      <c r="V2683" t="s">
        <v>147</v>
      </c>
      <c r="W2683" t="s">
        <v>148</v>
      </c>
      <c r="X2683" t="s">
        <v>655</v>
      </c>
      <c r="Y2683" t="s">
        <v>656</v>
      </c>
      <c r="AD2683">
        <v>45.323431999999997</v>
      </c>
      <c r="AE2683">
        <v>-109.467198</v>
      </c>
      <c r="AF2683" t="s">
        <v>151</v>
      </c>
      <c r="AG2683" t="s">
        <v>152</v>
      </c>
      <c r="AH2683" t="s">
        <v>153</v>
      </c>
      <c r="AJ2683" t="s">
        <v>154</v>
      </c>
      <c r="AK2683" t="s">
        <v>6108</v>
      </c>
      <c r="AM2683" t="s">
        <v>156</v>
      </c>
      <c r="AN2683" t="s">
        <v>4204</v>
      </c>
      <c r="AO2683" t="s">
        <v>158</v>
      </c>
      <c r="AP2683">
        <v>0.3</v>
      </c>
      <c r="AQ2683" t="s">
        <v>159</v>
      </c>
      <c r="AS2683" t="s">
        <v>160</v>
      </c>
      <c r="AU2683" t="s">
        <v>161</v>
      </c>
      <c r="BE2683" t="s">
        <v>751</v>
      </c>
      <c r="BO2683" t="s">
        <v>4205</v>
      </c>
      <c r="BP2683" t="s">
        <v>4195</v>
      </c>
      <c r="BQ2683" t="s">
        <v>4206</v>
      </c>
      <c r="BT2683" t="s">
        <v>166</v>
      </c>
      <c r="BU2683" s="1">
        <v>44767</v>
      </c>
      <c r="BW2683" t="s">
        <v>6109</v>
      </c>
      <c r="BX2683" t="s">
        <v>168</v>
      </c>
      <c r="BY2683">
        <v>0.1</v>
      </c>
      <c r="BZ2683" t="s">
        <v>159</v>
      </c>
      <c r="CB2683" t="s">
        <v>757</v>
      </c>
      <c r="CC2683" t="s">
        <v>170</v>
      </c>
    </row>
    <row r="2684" spans="1:81">
      <c r="A2684" t="s">
        <v>138</v>
      </c>
      <c r="B2684" t="s">
        <v>139</v>
      </c>
      <c r="C2684" t="s">
        <v>1266</v>
      </c>
      <c r="D2684" t="s">
        <v>141</v>
      </c>
      <c r="E2684" t="s">
        <v>142</v>
      </c>
      <c r="F2684" t="s">
        <v>143</v>
      </c>
      <c r="G2684" s="1">
        <v>44756</v>
      </c>
      <c r="H2684" s="2">
        <v>0.48749999999999999</v>
      </c>
      <c r="I2684" t="s">
        <v>178</v>
      </c>
      <c r="U2684" t="s">
        <v>146</v>
      </c>
      <c r="V2684" t="s">
        <v>147</v>
      </c>
      <c r="W2684" t="s">
        <v>148</v>
      </c>
      <c r="X2684" t="s">
        <v>1161</v>
      </c>
      <c r="Y2684" t="s">
        <v>1162</v>
      </c>
      <c r="AD2684">
        <v>45.486469</v>
      </c>
      <c r="AE2684">
        <v>-109.456142</v>
      </c>
      <c r="AF2684" t="s">
        <v>151</v>
      </c>
      <c r="AG2684" t="s">
        <v>152</v>
      </c>
      <c r="AH2684" t="s">
        <v>153</v>
      </c>
      <c r="AJ2684" t="s">
        <v>154</v>
      </c>
      <c r="AK2684" t="s">
        <v>5424</v>
      </c>
      <c r="AM2684" t="s">
        <v>156</v>
      </c>
      <c r="AN2684" t="s">
        <v>4204</v>
      </c>
      <c r="AO2684" t="s">
        <v>158</v>
      </c>
      <c r="AP2684">
        <v>0.3</v>
      </c>
      <c r="AQ2684" t="s">
        <v>159</v>
      </c>
      <c r="AS2684" t="s">
        <v>160</v>
      </c>
      <c r="AU2684" t="s">
        <v>161</v>
      </c>
      <c r="BE2684" t="s">
        <v>1268</v>
      </c>
      <c r="BO2684" t="s">
        <v>4205</v>
      </c>
      <c r="BP2684" t="s">
        <v>4195</v>
      </c>
      <c r="BQ2684" t="s">
        <v>4206</v>
      </c>
      <c r="BT2684" t="s">
        <v>166</v>
      </c>
      <c r="BU2684" s="1">
        <v>44767</v>
      </c>
      <c r="BW2684" t="s">
        <v>5425</v>
      </c>
      <c r="BX2684" t="s">
        <v>168</v>
      </c>
      <c r="BY2684">
        <v>0.1</v>
      </c>
      <c r="BZ2684" t="s">
        <v>159</v>
      </c>
      <c r="CB2684" t="s">
        <v>1265</v>
      </c>
      <c r="CC2684" t="s">
        <v>170</v>
      </c>
    </row>
    <row r="2685" spans="1:81">
      <c r="A2685" t="s">
        <v>138</v>
      </c>
      <c r="B2685" t="s">
        <v>139</v>
      </c>
      <c r="C2685" t="s">
        <v>1025</v>
      </c>
      <c r="D2685" t="s">
        <v>141</v>
      </c>
      <c r="E2685" t="s">
        <v>142</v>
      </c>
      <c r="F2685" t="s">
        <v>143</v>
      </c>
      <c r="G2685" s="1">
        <v>44756</v>
      </c>
      <c r="H2685" s="2">
        <v>0.37638888888888888</v>
      </c>
      <c r="I2685" t="s">
        <v>178</v>
      </c>
      <c r="U2685" t="s">
        <v>146</v>
      </c>
      <c r="V2685" t="s">
        <v>147</v>
      </c>
      <c r="W2685" t="s">
        <v>148</v>
      </c>
      <c r="X2685" t="s">
        <v>943</v>
      </c>
      <c r="Y2685" t="s">
        <v>944</v>
      </c>
      <c r="AD2685">
        <v>45.349468999999999</v>
      </c>
      <c r="AE2685">
        <v>-109.495924</v>
      </c>
      <c r="AF2685" t="s">
        <v>151</v>
      </c>
      <c r="AG2685" t="s">
        <v>152</v>
      </c>
      <c r="AH2685" t="s">
        <v>153</v>
      </c>
      <c r="AJ2685" t="s">
        <v>154</v>
      </c>
      <c r="AK2685" t="s">
        <v>5170</v>
      </c>
      <c r="AM2685" t="s">
        <v>156</v>
      </c>
      <c r="AN2685" t="s">
        <v>4204</v>
      </c>
      <c r="AO2685" t="s">
        <v>158</v>
      </c>
      <c r="AP2685">
        <v>0.1</v>
      </c>
      <c r="AQ2685" t="s">
        <v>159</v>
      </c>
      <c r="AS2685" t="s">
        <v>160</v>
      </c>
      <c r="AU2685" t="s">
        <v>161</v>
      </c>
      <c r="BE2685" t="s">
        <v>1027</v>
      </c>
      <c r="BO2685" t="s">
        <v>4205</v>
      </c>
      <c r="BP2685" t="s">
        <v>4195</v>
      </c>
      <c r="BQ2685" t="s">
        <v>4206</v>
      </c>
      <c r="BT2685" t="s">
        <v>166</v>
      </c>
      <c r="BU2685" s="1">
        <v>44767</v>
      </c>
      <c r="BW2685" t="s">
        <v>5171</v>
      </c>
      <c r="BX2685" t="s">
        <v>168</v>
      </c>
      <c r="BY2685">
        <v>0.1</v>
      </c>
      <c r="BZ2685" t="s">
        <v>159</v>
      </c>
      <c r="CB2685" t="s">
        <v>1029</v>
      </c>
      <c r="CC2685" t="s">
        <v>170</v>
      </c>
    </row>
    <row r="2686" spans="1:81">
      <c r="A2686" t="s">
        <v>138</v>
      </c>
      <c r="B2686" t="s">
        <v>139</v>
      </c>
      <c r="C2686" t="s">
        <v>1826</v>
      </c>
      <c r="D2686" t="s">
        <v>141</v>
      </c>
      <c r="E2686" t="s">
        <v>142</v>
      </c>
      <c r="F2686" t="s">
        <v>143</v>
      </c>
      <c r="G2686" s="1">
        <v>44756</v>
      </c>
      <c r="H2686" s="2">
        <v>0.45902777777777776</v>
      </c>
      <c r="I2686" t="s">
        <v>178</v>
      </c>
      <c r="U2686" t="s">
        <v>146</v>
      </c>
      <c r="V2686" t="s">
        <v>147</v>
      </c>
      <c r="W2686" t="s">
        <v>148</v>
      </c>
      <c r="X2686" t="s">
        <v>1739</v>
      </c>
      <c r="Y2686" t="s">
        <v>1740</v>
      </c>
      <c r="AD2686">
        <v>45.466926000000001</v>
      </c>
      <c r="AE2686">
        <v>-109.49140800000001</v>
      </c>
      <c r="AF2686" t="s">
        <v>151</v>
      </c>
      <c r="AG2686" t="s">
        <v>152</v>
      </c>
      <c r="AH2686" t="s">
        <v>153</v>
      </c>
      <c r="AJ2686" t="s">
        <v>154</v>
      </c>
      <c r="AK2686" t="s">
        <v>6244</v>
      </c>
      <c r="AM2686" t="s">
        <v>156</v>
      </c>
      <c r="AN2686" t="s">
        <v>4204</v>
      </c>
      <c r="AO2686" t="s">
        <v>158</v>
      </c>
      <c r="AP2686">
        <v>0.5</v>
      </c>
      <c r="AQ2686" t="s">
        <v>159</v>
      </c>
      <c r="AS2686" t="s">
        <v>160</v>
      </c>
      <c r="AU2686" t="s">
        <v>161</v>
      </c>
      <c r="BE2686" t="s">
        <v>1828</v>
      </c>
      <c r="BO2686" t="s">
        <v>4205</v>
      </c>
      <c r="BP2686" t="s">
        <v>4195</v>
      </c>
      <c r="BQ2686" t="s">
        <v>4206</v>
      </c>
      <c r="BT2686" t="s">
        <v>166</v>
      </c>
      <c r="BU2686" s="1">
        <v>44767</v>
      </c>
      <c r="BW2686" t="s">
        <v>6245</v>
      </c>
      <c r="BX2686" t="s">
        <v>168</v>
      </c>
      <c r="BY2686">
        <v>0.1</v>
      </c>
      <c r="BZ2686" t="s">
        <v>159</v>
      </c>
      <c r="CB2686" t="s">
        <v>1830</v>
      </c>
      <c r="CC2686" t="s">
        <v>170</v>
      </c>
    </row>
    <row r="2687" spans="1:81">
      <c r="A2687" t="s">
        <v>138</v>
      </c>
      <c r="B2687" t="s">
        <v>139</v>
      </c>
      <c r="C2687" t="s">
        <v>468</v>
      </c>
      <c r="D2687" t="s">
        <v>141</v>
      </c>
      <c r="E2687" t="s">
        <v>142</v>
      </c>
      <c r="F2687" t="s">
        <v>143</v>
      </c>
      <c r="G2687" s="1">
        <v>44756</v>
      </c>
      <c r="H2687" s="2">
        <v>0.40416666666666667</v>
      </c>
      <c r="I2687" t="s">
        <v>178</v>
      </c>
      <c r="U2687" t="s">
        <v>146</v>
      </c>
      <c r="V2687" t="s">
        <v>147</v>
      </c>
      <c r="W2687" t="s">
        <v>148</v>
      </c>
      <c r="X2687" t="s">
        <v>368</v>
      </c>
      <c r="Y2687" t="s">
        <v>369</v>
      </c>
      <c r="AD2687">
        <v>45.320447000000001</v>
      </c>
      <c r="AE2687">
        <v>-109.45571099999999</v>
      </c>
      <c r="AF2687" t="s">
        <v>151</v>
      </c>
      <c r="AG2687" t="s">
        <v>152</v>
      </c>
      <c r="AH2687" t="s">
        <v>153</v>
      </c>
      <c r="AJ2687" t="s">
        <v>154</v>
      </c>
      <c r="AK2687" t="s">
        <v>4795</v>
      </c>
      <c r="AM2687" t="s">
        <v>156</v>
      </c>
      <c r="AN2687" t="s">
        <v>4204</v>
      </c>
      <c r="AO2687" t="s">
        <v>158</v>
      </c>
      <c r="AP2687">
        <v>0.2</v>
      </c>
      <c r="AQ2687" t="s">
        <v>159</v>
      </c>
      <c r="AS2687" t="s">
        <v>160</v>
      </c>
      <c r="AU2687" t="s">
        <v>161</v>
      </c>
      <c r="BE2687" t="s">
        <v>470</v>
      </c>
      <c r="BO2687" t="s">
        <v>4205</v>
      </c>
      <c r="BP2687" t="s">
        <v>4195</v>
      </c>
      <c r="BQ2687" t="s">
        <v>4206</v>
      </c>
      <c r="BT2687" t="s">
        <v>166</v>
      </c>
      <c r="BU2687" s="1">
        <v>44767</v>
      </c>
      <c r="BW2687" t="s">
        <v>4796</v>
      </c>
      <c r="BX2687" t="s">
        <v>168</v>
      </c>
      <c r="BY2687">
        <v>0.1</v>
      </c>
      <c r="BZ2687" t="s">
        <v>159</v>
      </c>
      <c r="CB2687" t="s">
        <v>463</v>
      </c>
      <c r="CC2687" t="s">
        <v>170</v>
      </c>
    </row>
    <row r="2688" spans="1:81">
      <c r="A2688" t="s">
        <v>138</v>
      </c>
      <c r="B2688" t="s">
        <v>139</v>
      </c>
      <c r="C2688" t="s">
        <v>862</v>
      </c>
      <c r="D2688" t="s">
        <v>141</v>
      </c>
      <c r="E2688" t="s">
        <v>142</v>
      </c>
      <c r="F2688" t="s">
        <v>143</v>
      </c>
      <c r="G2688" s="1">
        <v>44756</v>
      </c>
      <c r="H2688" s="2">
        <v>0.44236111111111109</v>
      </c>
      <c r="I2688" t="s">
        <v>178</v>
      </c>
      <c r="U2688" t="s">
        <v>146</v>
      </c>
      <c r="V2688" t="s">
        <v>147</v>
      </c>
      <c r="W2688" t="s">
        <v>148</v>
      </c>
      <c r="X2688" t="s">
        <v>763</v>
      </c>
      <c r="Y2688" t="s">
        <v>764</v>
      </c>
      <c r="AD2688">
        <v>45.480486999999997</v>
      </c>
      <c r="AE2688">
        <v>-109.45363999999999</v>
      </c>
      <c r="AF2688" t="s">
        <v>151</v>
      </c>
      <c r="AG2688" t="s">
        <v>152</v>
      </c>
      <c r="AH2688" t="s">
        <v>153</v>
      </c>
      <c r="AJ2688" t="s">
        <v>154</v>
      </c>
      <c r="AK2688" t="s">
        <v>4933</v>
      </c>
      <c r="AM2688" t="s">
        <v>156</v>
      </c>
      <c r="AN2688" t="s">
        <v>4204</v>
      </c>
      <c r="AO2688" t="s">
        <v>158</v>
      </c>
      <c r="AP2688">
        <v>0.2</v>
      </c>
      <c r="AQ2688" t="s">
        <v>159</v>
      </c>
      <c r="AS2688" t="s">
        <v>160</v>
      </c>
      <c r="AU2688" t="s">
        <v>161</v>
      </c>
      <c r="BE2688" t="s">
        <v>859</v>
      </c>
      <c r="BO2688" t="s">
        <v>4205</v>
      </c>
      <c r="BP2688" t="s">
        <v>4195</v>
      </c>
      <c r="BQ2688" t="s">
        <v>4206</v>
      </c>
      <c r="BT2688" t="s">
        <v>166</v>
      </c>
      <c r="BU2688" s="1">
        <v>44767</v>
      </c>
      <c r="BW2688" t="s">
        <v>4934</v>
      </c>
      <c r="BX2688" t="s">
        <v>168</v>
      </c>
      <c r="BY2688">
        <v>0.1</v>
      </c>
      <c r="BZ2688" t="s">
        <v>159</v>
      </c>
      <c r="CB2688" t="s">
        <v>861</v>
      </c>
      <c r="CC2688" t="s">
        <v>170</v>
      </c>
    </row>
    <row r="2689" spans="1:81">
      <c r="A2689" t="s">
        <v>138</v>
      </c>
      <c r="B2689" t="s">
        <v>139</v>
      </c>
      <c r="C2689" t="s">
        <v>573</v>
      </c>
      <c r="D2689" t="s">
        <v>141</v>
      </c>
      <c r="E2689" t="s">
        <v>142</v>
      </c>
      <c r="F2689" t="s">
        <v>143</v>
      </c>
      <c r="G2689" s="1">
        <v>44756</v>
      </c>
      <c r="H2689" s="2">
        <v>0.42569444444444443</v>
      </c>
      <c r="I2689" t="s">
        <v>178</v>
      </c>
      <c r="U2689" t="s">
        <v>146</v>
      </c>
      <c r="V2689" t="s">
        <v>147</v>
      </c>
      <c r="W2689" t="s">
        <v>148</v>
      </c>
      <c r="X2689" t="s">
        <v>482</v>
      </c>
      <c r="Y2689" t="s">
        <v>483</v>
      </c>
      <c r="AD2689">
        <v>45.394011999999996</v>
      </c>
      <c r="AE2689">
        <v>-109.442494</v>
      </c>
      <c r="AF2689" t="s">
        <v>151</v>
      </c>
      <c r="AG2689" t="s">
        <v>152</v>
      </c>
      <c r="AH2689" t="s">
        <v>153</v>
      </c>
      <c r="AJ2689" t="s">
        <v>154</v>
      </c>
      <c r="AK2689" t="s">
        <v>4317</v>
      </c>
      <c r="AM2689" t="s">
        <v>156</v>
      </c>
      <c r="AN2689" t="s">
        <v>4204</v>
      </c>
      <c r="AO2689" t="s">
        <v>158</v>
      </c>
      <c r="AP2689">
        <v>0.4</v>
      </c>
      <c r="AQ2689" t="s">
        <v>159</v>
      </c>
      <c r="AS2689" t="s">
        <v>160</v>
      </c>
      <c r="AU2689" t="s">
        <v>161</v>
      </c>
      <c r="BE2689" t="s">
        <v>575</v>
      </c>
      <c r="BO2689" t="s">
        <v>4205</v>
      </c>
      <c r="BP2689" t="s">
        <v>4195</v>
      </c>
      <c r="BQ2689" t="s">
        <v>4206</v>
      </c>
      <c r="BT2689" t="s">
        <v>166</v>
      </c>
      <c r="BU2689" s="1">
        <v>44767</v>
      </c>
      <c r="BW2689" t="s">
        <v>4318</v>
      </c>
      <c r="BX2689" t="s">
        <v>168</v>
      </c>
      <c r="BY2689">
        <v>0.1</v>
      </c>
      <c r="BZ2689" t="s">
        <v>159</v>
      </c>
      <c r="CB2689" t="s">
        <v>565</v>
      </c>
      <c r="CC2689" t="s">
        <v>170</v>
      </c>
    </row>
    <row r="2690" spans="1:81">
      <c r="A2690" t="s">
        <v>138</v>
      </c>
      <c r="B2690" t="s">
        <v>139</v>
      </c>
      <c r="C2690" t="s">
        <v>283</v>
      </c>
      <c r="D2690" t="s">
        <v>141</v>
      </c>
      <c r="E2690" t="s">
        <v>142</v>
      </c>
      <c r="F2690" t="s">
        <v>143</v>
      </c>
      <c r="G2690" s="1">
        <v>44756</v>
      </c>
      <c r="H2690" s="2">
        <v>0.47499999999999998</v>
      </c>
      <c r="I2690" t="s">
        <v>178</v>
      </c>
      <c r="U2690" t="s">
        <v>146</v>
      </c>
      <c r="V2690" t="s">
        <v>147</v>
      </c>
      <c r="W2690" t="s">
        <v>148</v>
      </c>
      <c r="X2690" t="s">
        <v>149</v>
      </c>
      <c r="Y2690" t="s">
        <v>150</v>
      </c>
      <c r="AD2690">
        <v>45.483227999999997</v>
      </c>
      <c r="AE2690">
        <v>-109.451708</v>
      </c>
      <c r="AF2690" t="s">
        <v>151</v>
      </c>
      <c r="AG2690" t="s">
        <v>152</v>
      </c>
      <c r="AH2690" t="s">
        <v>153</v>
      </c>
      <c r="AJ2690" t="s">
        <v>154</v>
      </c>
      <c r="AK2690" t="s">
        <v>4564</v>
      </c>
      <c r="AM2690" t="s">
        <v>156</v>
      </c>
      <c r="AN2690" t="s">
        <v>4204</v>
      </c>
      <c r="AO2690" t="s">
        <v>158</v>
      </c>
      <c r="AP2690">
        <v>0.3</v>
      </c>
      <c r="AQ2690" t="s">
        <v>159</v>
      </c>
      <c r="AS2690" t="s">
        <v>160</v>
      </c>
      <c r="AU2690" t="s">
        <v>161</v>
      </c>
      <c r="BE2690" t="s">
        <v>285</v>
      </c>
      <c r="BO2690" t="s">
        <v>4205</v>
      </c>
      <c r="BP2690" t="s">
        <v>4195</v>
      </c>
      <c r="BQ2690" t="s">
        <v>4206</v>
      </c>
      <c r="BT2690" t="s">
        <v>166</v>
      </c>
      <c r="BU2690" s="1">
        <v>44771</v>
      </c>
      <c r="BW2690" t="s">
        <v>4565</v>
      </c>
      <c r="BX2690" t="s">
        <v>168</v>
      </c>
      <c r="BY2690">
        <v>0.1</v>
      </c>
      <c r="BZ2690" t="s">
        <v>159</v>
      </c>
      <c r="CB2690" t="s">
        <v>278</v>
      </c>
      <c r="CC2690" t="s">
        <v>170</v>
      </c>
    </row>
    <row r="2691" spans="1:81">
      <c r="A2691" t="s">
        <v>138</v>
      </c>
      <c r="B2691" t="s">
        <v>139</v>
      </c>
      <c r="C2691" t="s">
        <v>753</v>
      </c>
      <c r="D2691" t="s">
        <v>141</v>
      </c>
      <c r="E2691" t="s">
        <v>142</v>
      </c>
      <c r="F2691" t="s">
        <v>143</v>
      </c>
      <c r="G2691" s="1">
        <v>44789</v>
      </c>
      <c r="H2691" s="2">
        <v>0.4284722222222222</v>
      </c>
      <c r="I2691" t="s">
        <v>178</v>
      </c>
      <c r="U2691" t="s">
        <v>146</v>
      </c>
      <c r="V2691" t="s">
        <v>147</v>
      </c>
      <c r="W2691" t="s">
        <v>148</v>
      </c>
      <c r="X2691" t="s">
        <v>655</v>
      </c>
      <c r="Y2691" t="s">
        <v>656</v>
      </c>
      <c r="AD2691">
        <v>45.323431999999997</v>
      </c>
      <c r="AE2691">
        <v>-109.467198</v>
      </c>
      <c r="AF2691" t="s">
        <v>151</v>
      </c>
      <c r="AG2691" t="s">
        <v>152</v>
      </c>
      <c r="AH2691" t="s">
        <v>153</v>
      </c>
      <c r="AJ2691" t="s">
        <v>154</v>
      </c>
      <c r="AK2691" t="s">
        <v>6114</v>
      </c>
      <c r="AM2691" t="s">
        <v>156</v>
      </c>
      <c r="AN2691" t="s">
        <v>4204</v>
      </c>
      <c r="AO2691" t="s">
        <v>158</v>
      </c>
      <c r="AP2691">
        <v>0.21</v>
      </c>
      <c r="AQ2691" t="s">
        <v>159</v>
      </c>
      <c r="AS2691" t="s">
        <v>160</v>
      </c>
      <c r="AU2691" t="s">
        <v>161</v>
      </c>
      <c r="BE2691" t="s">
        <v>755</v>
      </c>
      <c r="BO2691" t="s">
        <v>4205</v>
      </c>
      <c r="BP2691" t="s">
        <v>4195</v>
      </c>
      <c r="BQ2691" t="s">
        <v>4206</v>
      </c>
      <c r="BT2691" t="s">
        <v>166</v>
      </c>
      <c r="BU2691" s="1">
        <v>44796</v>
      </c>
      <c r="BW2691" t="s">
        <v>6115</v>
      </c>
      <c r="BX2691" t="s">
        <v>168</v>
      </c>
      <c r="BY2691">
        <v>0.04</v>
      </c>
      <c r="BZ2691" t="s">
        <v>159</v>
      </c>
      <c r="CB2691" t="s">
        <v>757</v>
      </c>
      <c r="CC2691" t="s">
        <v>170</v>
      </c>
    </row>
    <row r="2692" spans="1:81">
      <c r="A2692" t="s">
        <v>138</v>
      </c>
      <c r="B2692" t="s">
        <v>139</v>
      </c>
      <c r="C2692" t="s">
        <v>865</v>
      </c>
      <c r="D2692" t="s">
        <v>141</v>
      </c>
      <c r="E2692" t="s">
        <v>142</v>
      </c>
      <c r="F2692" t="s">
        <v>143</v>
      </c>
      <c r="G2692" s="1">
        <v>44789</v>
      </c>
      <c r="H2692" s="2">
        <v>0.48541666666666666</v>
      </c>
      <c r="I2692" t="s">
        <v>178</v>
      </c>
      <c r="U2692" t="s">
        <v>146</v>
      </c>
      <c r="V2692" t="s">
        <v>147</v>
      </c>
      <c r="W2692" t="s">
        <v>148</v>
      </c>
      <c r="X2692" t="s">
        <v>763</v>
      </c>
      <c r="Y2692" t="s">
        <v>764</v>
      </c>
      <c r="AD2692">
        <v>45.480486999999997</v>
      </c>
      <c r="AE2692">
        <v>-109.45363999999999</v>
      </c>
      <c r="AF2692" t="s">
        <v>151</v>
      </c>
      <c r="AG2692" t="s">
        <v>152</v>
      </c>
      <c r="AH2692" t="s">
        <v>153</v>
      </c>
      <c r="AJ2692" t="s">
        <v>154</v>
      </c>
      <c r="AK2692" t="s">
        <v>4939</v>
      </c>
      <c r="AM2692" t="s">
        <v>156</v>
      </c>
      <c r="AN2692" t="s">
        <v>4204</v>
      </c>
      <c r="AO2692" t="s">
        <v>158</v>
      </c>
      <c r="AP2692">
        <v>0.18</v>
      </c>
      <c r="AQ2692" t="s">
        <v>159</v>
      </c>
      <c r="AS2692" t="s">
        <v>160</v>
      </c>
      <c r="AU2692" t="s">
        <v>161</v>
      </c>
      <c r="BE2692" t="s">
        <v>867</v>
      </c>
      <c r="BO2692" t="s">
        <v>4205</v>
      </c>
      <c r="BP2692" t="s">
        <v>4195</v>
      </c>
      <c r="BQ2692" t="s">
        <v>4206</v>
      </c>
      <c r="BT2692" t="s">
        <v>166</v>
      </c>
      <c r="BU2692" s="1">
        <v>44796</v>
      </c>
      <c r="BW2692" t="s">
        <v>4940</v>
      </c>
      <c r="BX2692" t="s">
        <v>168</v>
      </c>
      <c r="BY2692">
        <v>0.04</v>
      </c>
      <c r="BZ2692" t="s">
        <v>159</v>
      </c>
      <c r="CB2692" t="s">
        <v>861</v>
      </c>
      <c r="CC2692" t="s">
        <v>170</v>
      </c>
    </row>
    <row r="2693" spans="1:81">
      <c r="A2693" t="s">
        <v>138</v>
      </c>
      <c r="B2693" t="s">
        <v>139</v>
      </c>
      <c r="C2693" t="s">
        <v>1835</v>
      </c>
      <c r="D2693" t="s">
        <v>141</v>
      </c>
      <c r="E2693" t="s">
        <v>142</v>
      </c>
      <c r="F2693" t="s">
        <v>143</v>
      </c>
      <c r="G2693" s="1">
        <v>44789</v>
      </c>
      <c r="H2693" s="2">
        <v>0.49652777777777779</v>
      </c>
      <c r="I2693" t="s">
        <v>178</v>
      </c>
      <c r="U2693" t="s">
        <v>146</v>
      </c>
      <c r="V2693" t="s">
        <v>147</v>
      </c>
      <c r="W2693" t="s">
        <v>148</v>
      </c>
      <c r="X2693" t="s">
        <v>1739</v>
      </c>
      <c r="Y2693" t="s">
        <v>1740</v>
      </c>
      <c r="AD2693">
        <v>45.466926000000001</v>
      </c>
      <c r="AE2693">
        <v>-109.49140800000001</v>
      </c>
      <c r="AF2693" t="s">
        <v>151</v>
      </c>
      <c r="AG2693" t="s">
        <v>152</v>
      </c>
      <c r="AH2693" t="s">
        <v>153</v>
      </c>
      <c r="AJ2693" t="s">
        <v>154</v>
      </c>
      <c r="AK2693" t="s">
        <v>6250</v>
      </c>
      <c r="AM2693" t="s">
        <v>156</v>
      </c>
      <c r="AN2693" t="s">
        <v>4204</v>
      </c>
      <c r="AO2693" t="s">
        <v>158</v>
      </c>
      <c r="AP2693">
        <v>0.2</v>
      </c>
      <c r="AQ2693" t="s">
        <v>159</v>
      </c>
      <c r="AS2693" t="s">
        <v>160</v>
      </c>
      <c r="AU2693" t="s">
        <v>161</v>
      </c>
      <c r="BE2693" t="s">
        <v>1833</v>
      </c>
      <c r="BO2693" t="s">
        <v>4205</v>
      </c>
      <c r="BP2693" t="s">
        <v>4195</v>
      </c>
      <c r="BQ2693" t="s">
        <v>4206</v>
      </c>
      <c r="BT2693" t="s">
        <v>166</v>
      </c>
      <c r="BU2693" s="1">
        <v>44796</v>
      </c>
      <c r="BW2693" t="s">
        <v>6251</v>
      </c>
      <c r="BX2693" t="s">
        <v>168</v>
      </c>
      <c r="BY2693">
        <v>0.04</v>
      </c>
      <c r="BZ2693" t="s">
        <v>159</v>
      </c>
      <c r="CB2693" t="s">
        <v>1830</v>
      </c>
      <c r="CC2693" t="s">
        <v>170</v>
      </c>
    </row>
    <row r="2694" spans="1:81">
      <c r="A2694" t="s">
        <v>138</v>
      </c>
      <c r="B2694" t="s">
        <v>139</v>
      </c>
      <c r="C2694" t="s">
        <v>1030</v>
      </c>
      <c r="D2694" t="s">
        <v>141</v>
      </c>
      <c r="E2694" t="s">
        <v>142</v>
      </c>
      <c r="F2694" t="s">
        <v>143</v>
      </c>
      <c r="G2694" s="1">
        <v>44789</v>
      </c>
      <c r="H2694" s="2">
        <v>0.41597222222222224</v>
      </c>
      <c r="I2694" t="s">
        <v>178</v>
      </c>
      <c r="U2694" t="s">
        <v>146</v>
      </c>
      <c r="V2694" t="s">
        <v>147</v>
      </c>
      <c r="W2694" t="s">
        <v>148</v>
      </c>
      <c r="X2694" t="s">
        <v>943</v>
      </c>
      <c r="Y2694" t="s">
        <v>944</v>
      </c>
      <c r="AD2694">
        <v>45.349468999999999</v>
      </c>
      <c r="AE2694">
        <v>-109.495924</v>
      </c>
      <c r="AF2694" t="s">
        <v>151</v>
      </c>
      <c r="AG2694" t="s">
        <v>152</v>
      </c>
      <c r="AH2694" t="s">
        <v>153</v>
      </c>
      <c r="AJ2694" t="s">
        <v>154</v>
      </c>
      <c r="AK2694" t="s">
        <v>5176</v>
      </c>
      <c r="AM2694" t="s">
        <v>156</v>
      </c>
      <c r="AN2694" t="s">
        <v>4204</v>
      </c>
      <c r="AO2694" t="s">
        <v>158</v>
      </c>
      <c r="AP2694">
        <v>0.14000000000000001</v>
      </c>
      <c r="AQ2694" t="s">
        <v>159</v>
      </c>
      <c r="AS2694" t="s">
        <v>160</v>
      </c>
      <c r="AU2694" t="s">
        <v>161</v>
      </c>
      <c r="BE2694" t="s">
        <v>1032</v>
      </c>
      <c r="BO2694" t="s">
        <v>4205</v>
      </c>
      <c r="BP2694" t="s">
        <v>4195</v>
      </c>
      <c r="BQ2694" t="s">
        <v>4206</v>
      </c>
      <c r="BT2694" t="s">
        <v>166</v>
      </c>
      <c r="BU2694" s="1">
        <v>44796</v>
      </c>
      <c r="BW2694" t="s">
        <v>5177</v>
      </c>
      <c r="BX2694" t="s">
        <v>168</v>
      </c>
      <c r="BY2694">
        <v>0.04</v>
      </c>
      <c r="BZ2694" t="s">
        <v>159</v>
      </c>
      <c r="CB2694" t="s">
        <v>1029</v>
      </c>
      <c r="CC2694" t="s">
        <v>170</v>
      </c>
    </row>
    <row r="2695" spans="1:81">
      <c r="A2695" t="s">
        <v>138</v>
      </c>
      <c r="B2695" t="s">
        <v>139</v>
      </c>
      <c r="C2695" t="s">
        <v>472</v>
      </c>
      <c r="D2695" t="s">
        <v>141</v>
      </c>
      <c r="E2695" t="s">
        <v>142</v>
      </c>
      <c r="F2695" t="s">
        <v>143</v>
      </c>
      <c r="G2695" s="1">
        <v>44789</v>
      </c>
      <c r="H2695" s="2">
        <v>0.4465277777777778</v>
      </c>
      <c r="I2695" t="s">
        <v>178</v>
      </c>
      <c r="U2695" t="s">
        <v>146</v>
      </c>
      <c r="V2695" t="s">
        <v>147</v>
      </c>
      <c r="W2695" t="s">
        <v>148</v>
      </c>
      <c r="X2695" t="s">
        <v>368</v>
      </c>
      <c r="Y2695" t="s">
        <v>369</v>
      </c>
      <c r="AD2695">
        <v>45.320447000000001</v>
      </c>
      <c r="AE2695">
        <v>-109.45571099999999</v>
      </c>
      <c r="AF2695" t="s">
        <v>151</v>
      </c>
      <c r="AG2695" t="s">
        <v>152</v>
      </c>
      <c r="AH2695" t="s">
        <v>153</v>
      </c>
      <c r="AJ2695" t="s">
        <v>154</v>
      </c>
      <c r="AK2695" t="s">
        <v>4801</v>
      </c>
      <c r="AM2695" t="s">
        <v>156</v>
      </c>
      <c r="AN2695" t="s">
        <v>4204</v>
      </c>
      <c r="AO2695" t="s">
        <v>158</v>
      </c>
      <c r="AP2695">
        <v>0.33</v>
      </c>
      <c r="AQ2695" t="s">
        <v>159</v>
      </c>
      <c r="AS2695" t="s">
        <v>160</v>
      </c>
      <c r="AU2695" t="s">
        <v>161</v>
      </c>
      <c r="BE2695" t="s">
        <v>474</v>
      </c>
      <c r="BO2695" t="s">
        <v>4205</v>
      </c>
      <c r="BP2695" t="s">
        <v>4195</v>
      </c>
      <c r="BQ2695" t="s">
        <v>4206</v>
      </c>
      <c r="BT2695" t="s">
        <v>166</v>
      </c>
      <c r="BU2695" s="1">
        <v>44796</v>
      </c>
      <c r="BW2695" t="s">
        <v>4802</v>
      </c>
      <c r="BX2695" t="s">
        <v>168</v>
      </c>
      <c r="BY2695">
        <v>0.04</v>
      </c>
      <c r="BZ2695" t="s">
        <v>159</v>
      </c>
      <c r="CB2695" t="s">
        <v>476</v>
      </c>
      <c r="CC2695" t="s">
        <v>170</v>
      </c>
    </row>
    <row r="2696" spans="1:81">
      <c r="A2696" t="s">
        <v>138</v>
      </c>
      <c r="B2696" t="s">
        <v>139</v>
      </c>
      <c r="C2696" t="s">
        <v>1270</v>
      </c>
      <c r="D2696" t="s">
        <v>141</v>
      </c>
      <c r="E2696" t="s">
        <v>142</v>
      </c>
      <c r="F2696" t="s">
        <v>143</v>
      </c>
      <c r="G2696" s="1">
        <v>44789</v>
      </c>
      <c r="H2696" s="2">
        <v>0.5180555555555556</v>
      </c>
      <c r="I2696" t="s">
        <v>178</v>
      </c>
      <c r="U2696" t="s">
        <v>146</v>
      </c>
      <c r="V2696" t="s">
        <v>147</v>
      </c>
      <c r="W2696" t="s">
        <v>148</v>
      </c>
      <c r="X2696" t="s">
        <v>1161</v>
      </c>
      <c r="Y2696" t="s">
        <v>1162</v>
      </c>
      <c r="AD2696">
        <v>45.486469</v>
      </c>
      <c r="AE2696">
        <v>-109.456142</v>
      </c>
      <c r="AF2696" t="s">
        <v>151</v>
      </c>
      <c r="AG2696" t="s">
        <v>152</v>
      </c>
      <c r="AH2696" t="s">
        <v>153</v>
      </c>
      <c r="AJ2696" t="s">
        <v>154</v>
      </c>
      <c r="AK2696" t="s">
        <v>5430</v>
      </c>
      <c r="AM2696" t="s">
        <v>156</v>
      </c>
      <c r="AN2696" t="s">
        <v>4204</v>
      </c>
      <c r="AO2696" t="s">
        <v>158</v>
      </c>
      <c r="AP2696">
        <v>0.2</v>
      </c>
      <c r="AQ2696" t="s">
        <v>159</v>
      </c>
      <c r="AS2696" t="s">
        <v>160</v>
      </c>
      <c r="AU2696" t="s">
        <v>161</v>
      </c>
      <c r="BE2696" t="s">
        <v>1272</v>
      </c>
      <c r="BO2696" t="s">
        <v>4205</v>
      </c>
      <c r="BP2696" t="s">
        <v>4195</v>
      </c>
      <c r="BQ2696" t="s">
        <v>4206</v>
      </c>
      <c r="BT2696" t="s">
        <v>166</v>
      </c>
      <c r="BU2696" s="1">
        <v>44796</v>
      </c>
      <c r="BW2696" t="s">
        <v>5431</v>
      </c>
      <c r="BX2696" t="s">
        <v>168</v>
      </c>
      <c r="BY2696">
        <v>0.04</v>
      </c>
      <c r="BZ2696" t="s">
        <v>159</v>
      </c>
      <c r="CB2696" t="s">
        <v>1265</v>
      </c>
      <c r="CC2696" t="s">
        <v>170</v>
      </c>
    </row>
    <row r="2697" spans="1:81">
      <c r="A2697" t="s">
        <v>138</v>
      </c>
      <c r="B2697" t="s">
        <v>139</v>
      </c>
      <c r="C2697" t="s">
        <v>287</v>
      </c>
      <c r="D2697" t="s">
        <v>141</v>
      </c>
      <c r="E2697" t="s">
        <v>142</v>
      </c>
      <c r="F2697" t="s">
        <v>143</v>
      </c>
      <c r="G2697" s="1">
        <v>44789</v>
      </c>
      <c r="H2697" s="2">
        <v>0.50694444444444442</v>
      </c>
      <c r="I2697" t="s">
        <v>178</v>
      </c>
      <c r="U2697" t="s">
        <v>146</v>
      </c>
      <c r="V2697" t="s">
        <v>147</v>
      </c>
      <c r="W2697" t="s">
        <v>148</v>
      </c>
      <c r="X2697" t="s">
        <v>149</v>
      </c>
      <c r="Y2697" t="s">
        <v>150</v>
      </c>
      <c r="AD2697">
        <v>45.483227999999997</v>
      </c>
      <c r="AE2697">
        <v>-109.451708</v>
      </c>
      <c r="AF2697" t="s">
        <v>151</v>
      </c>
      <c r="AG2697" t="s">
        <v>152</v>
      </c>
      <c r="AH2697" t="s">
        <v>153</v>
      </c>
      <c r="AJ2697" t="s">
        <v>154</v>
      </c>
      <c r="AK2697" t="s">
        <v>4570</v>
      </c>
      <c r="AM2697" t="s">
        <v>156</v>
      </c>
      <c r="AN2697" t="s">
        <v>4204</v>
      </c>
      <c r="AO2697" t="s">
        <v>158</v>
      </c>
      <c r="AP2697">
        <v>0.54</v>
      </c>
      <c r="AQ2697" t="s">
        <v>159</v>
      </c>
      <c r="AS2697" t="s">
        <v>160</v>
      </c>
      <c r="AU2697" t="s">
        <v>161</v>
      </c>
      <c r="BE2697" t="s">
        <v>289</v>
      </c>
      <c r="BO2697" t="s">
        <v>4205</v>
      </c>
      <c r="BP2697" t="s">
        <v>4195</v>
      </c>
      <c r="BQ2697" t="s">
        <v>4206</v>
      </c>
      <c r="BT2697" t="s">
        <v>166</v>
      </c>
      <c r="BU2697" s="1">
        <v>44796</v>
      </c>
      <c r="BW2697" t="s">
        <v>4571</v>
      </c>
      <c r="BX2697" t="s">
        <v>168</v>
      </c>
      <c r="BY2697">
        <v>0.04</v>
      </c>
      <c r="BZ2697" t="s">
        <v>159</v>
      </c>
      <c r="CB2697" t="s">
        <v>291</v>
      </c>
      <c r="CC2697" t="s">
        <v>170</v>
      </c>
    </row>
    <row r="2698" spans="1:81">
      <c r="A2698" t="s">
        <v>138</v>
      </c>
      <c r="B2698" t="s">
        <v>139</v>
      </c>
      <c r="C2698" t="s">
        <v>1587</v>
      </c>
      <c r="D2698" t="s">
        <v>141</v>
      </c>
      <c r="E2698" t="s">
        <v>142</v>
      </c>
      <c r="F2698" t="s">
        <v>143</v>
      </c>
      <c r="G2698" s="1">
        <v>44789</v>
      </c>
      <c r="H2698" s="2">
        <v>0.39097222222222222</v>
      </c>
      <c r="I2698" t="s">
        <v>178</v>
      </c>
      <c r="U2698" t="s">
        <v>146</v>
      </c>
      <c r="V2698" t="s">
        <v>147</v>
      </c>
      <c r="W2698" t="s">
        <v>148</v>
      </c>
      <c r="X2698" t="s">
        <v>1425</v>
      </c>
      <c r="Y2698" t="s">
        <v>1426</v>
      </c>
      <c r="AD2698">
        <v>45.528542999999999</v>
      </c>
      <c r="AE2698">
        <v>-109.468368</v>
      </c>
      <c r="AF2698" t="s">
        <v>151</v>
      </c>
      <c r="AG2698" t="s">
        <v>152</v>
      </c>
      <c r="AH2698" t="s">
        <v>153</v>
      </c>
      <c r="AJ2698" t="s">
        <v>154</v>
      </c>
      <c r="AK2698" t="s">
        <v>5880</v>
      </c>
      <c r="AM2698" t="s">
        <v>156</v>
      </c>
      <c r="AN2698" t="s">
        <v>4204</v>
      </c>
      <c r="AO2698" t="s">
        <v>158</v>
      </c>
      <c r="AP2698">
        <v>0.22</v>
      </c>
      <c r="AQ2698" t="s">
        <v>159</v>
      </c>
      <c r="AS2698" t="s">
        <v>160</v>
      </c>
      <c r="AU2698" t="s">
        <v>161</v>
      </c>
      <c r="BE2698" t="s">
        <v>1589</v>
      </c>
      <c r="BO2698" t="s">
        <v>4205</v>
      </c>
      <c r="BP2698" t="s">
        <v>4195</v>
      </c>
      <c r="BQ2698" t="s">
        <v>4206</v>
      </c>
      <c r="BT2698" t="s">
        <v>166</v>
      </c>
      <c r="BU2698" s="1">
        <v>44796</v>
      </c>
      <c r="BW2698" t="s">
        <v>5881</v>
      </c>
      <c r="BX2698" t="s">
        <v>168</v>
      </c>
      <c r="BY2698">
        <v>0.04</v>
      </c>
      <c r="BZ2698" t="s">
        <v>159</v>
      </c>
      <c r="CB2698" t="s">
        <v>1591</v>
      </c>
      <c r="CC2698" t="s">
        <v>170</v>
      </c>
    </row>
    <row r="2699" spans="1:81">
      <c r="A2699" t="s">
        <v>138</v>
      </c>
      <c r="B2699" t="s">
        <v>139</v>
      </c>
      <c r="C2699" t="s">
        <v>577</v>
      </c>
      <c r="D2699" t="s">
        <v>141</v>
      </c>
      <c r="E2699" t="s">
        <v>142</v>
      </c>
      <c r="F2699" t="s">
        <v>143</v>
      </c>
      <c r="G2699" s="1">
        <v>44789</v>
      </c>
      <c r="H2699" s="2">
        <v>0.47083333333333333</v>
      </c>
      <c r="I2699" t="s">
        <v>178</v>
      </c>
      <c r="U2699" t="s">
        <v>146</v>
      </c>
      <c r="V2699" t="s">
        <v>147</v>
      </c>
      <c r="W2699" t="s">
        <v>148</v>
      </c>
      <c r="X2699" t="s">
        <v>482</v>
      </c>
      <c r="Y2699" t="s">
        <v>483</v>
      </c>
      <c r="AD2699">
        <v>45.394011999999996</v>
      </c>
      <c r="AE2699">
        <v>-109.442494</v>
      </c>
      <c r="AF2699" t="s">
        <v>151</v>
      </c>
      <c r="AG2699" t="s">
        <v>152</v>
      </c>
      <c r="AH2699" t="s">
        <v>153</v>
      </c>
      <c r="AJ2699" t="s">
        <v>154</v>
      </c>
      <c r="AK2699" t="s">
        <v>4323</v>
      </c>
      <c r="AM2699" t="s">
        <v>156</v>
      </c>
      <c r="AN2699" t="s">
        <v>4204</v>
      </c>
      <c r="AO2699" t="s">
        <v>158</v>
      </c>
      <c r="AP2699">
        <v>0.48</v>
      </c>
      <c r="AQ2699" t="s">
        <v>159</v>
      </c>
      <c r="AS2699" t="s">
        <v>160</v>
      </c>
      <c r="AU2699" t="s">
        <v>161</v>
      </c>
      <c r="BE2699" t="s">
        <v>579</v>
      </c>
      <c r="BO2699" t="s">
        <v>4205</v>
      </c>
      <c r="BP2699" t="s">
        <v>4195</v>
      </c>
      <c r="BQ2699" t="s">
        <v>4206</v>
      </c>
      <c r="BT2699" t="s">
        <v>166</v>
      </c>
      <c r="BU2699" s="1">
        <v>44796</v>
      </c>
      <c r="BW2699" t="s">
        <v>4324</v>
      </c>
      <c r="BX2699" t="s">
        <v>168</v>
      </c>
      <c r="BY2699">
        <v>0.04</v>
      </c>
      <c r="BZ2699" t="s">
        <v>159</v>
      </c>
      <c r="CB2699" t="s">
        <v>581</v>
      </c>
      <c r="CC2699" t="s">
        <v>170</v>
      </c>
    </row>
    <row r="2700" spans="1:81">
      <c r="A2700" t="s">
        <v>138</v>
      </c>
      <c r="B2700" t="s">
        <v>139</v>
      </c>
      <c r="C2700" t="s">
        <v>1274</v>
      </c>
      <c r="D2700" t="s">
        <v>141</v>
      </c>
      <c r="E2700" t="s">
        <v>142</v>
      </c>
      <c r="F2700" t="s">
        <v>143</v>
      </c>
      <c r="G2700" s="1">
        <v>44819</v>
      </c>
      <c r="H2700" s="2">
        <v>0.50486111111111109</v>
      </c>
      <c r="I2700" t="s">
        <v>178</v>
      </c>
      <c r="U2700" t="s">
        <v>146</v>
      </c>
      <c r="V2700" t="s">
        <v>147</v>
      </c>
      <c r="W2700" t="s">
        <v>148</v>
      </c>
      <c r="X2700" t="s">
        <v>1161</v>
      </c>
      <c r="Y2700" t="s">
        <v>1162</v>
      </c>
      <c r="AD2700">
        <v>45.486469</v>
      </c>
      <c r="AE2700">
        <v>-109.456142</v>
      </c>
      <c r="AF2700" t="s">
        <v>151</v>
      </c>
      <c r="AG2700" t="s">
        <v>152</v>
      </c>
      <c r="AH2700" t="s">
        <v>153</v>
      </c>
      <c r="AJ2700" t="s">
        <v>154</v>
      </c>
      <c r="AK2700" t="s">
        <v>5436</v>
      </c>
      <c r="AM2700" t="s">
        <v>156</v>
      </c>
      <c r="AN2700" t="s">
        <v>4204</v>
      </c>
      <c r="AO2700" t="s">
        <v>158</v>
      </c>
      <c r="AP2700">
        <v>0.24</v>
      </c>
      <c r="AQ2700" t="s">
        <v>159</v>
      </c>
      <c r="AS2700" t="s">
        <v>160</v>
      </c>
      <c r="AU2700" t="s">
        <v>161</v>
      </c>
      <c r="BE2700" t="s">
        <v>1276</v>
      </c>
      <c r="BO2700" t="s">
        <v>4205</v>
      </c>
      <c r="BP2700" t="s">
        <v>4195</v>
      </c>
      <c r="BQ2700" t="s">
        <v>4206</v>
      </c>
      <c r="BT2700" t="s">
        <v>166</v>
      </c>
      <c r="BU2700" s="1">
        <v>44831</v>
      </c>
      <c r="BW2700" t="s">
        <v>5437</v>
      </c>
      <c r="BX2700" t="s">
        <v>168</v>
      </c>
      <c r="BY2700">
        <v>0.04</v>
      </c>
      <c r="BZ2700" t="s">
        <v>159</v>
      </c>
      <c r="CB2700" t="s">
        <v>1278</v>
      </c>
      <c r="CC2700" t="s">
        <v>170</v>
      </c>
    </row>
    <row r="2701" spans="1:81">
      <c r="A2701" t="s">
        <v>138</v>
      </c>
      <c r="B2701" t="s">
        <v>139</v>
      </c>
      <c r="C2701" t="s">
        <v>869</v>
      </c>
      <c r="D2701" t="s">
        <v>141</v>
      </c>
      <c r="E2701" t="s">
        <v>142</v>
      </c>
      <c r="F2701" t="s">
        <v>143</v>
      </c>
      <c r="G2701" s="1">
        <v>44819</v>
      </c>
      <c r="H2701" s="2">
        <v>0.45</v>
      </c>
      <c r="I2701" t="s">
        <v>178</v>
      </c>
      <c r="U2701" t="s">
        <v>146</v>
      </c>
      <c r="V2701" t="s">
        <v>147</v>
      </c>
      <c r="W2701" t="s">
        <v>148</v>
      </c>
      <c r="X2701" t="s">
        <v>763</v>
      </c>
      <c r="Y2701" t="s">
        <v>764</v>
      </c>
      <c r="AD2701">
        <v>45.480486999999997</v>
      </c>
      <c r="AE2701">
        <v>-109.45363999999999</v>
      </c>
      <c r="AF2701" t="s">
        <v>151</v>
      </c>
      <c r="AG2701" t="s">
        <v>152</v>
      </c>
      <c r="AH2701" t="s">
        <v>153</v>
      </c>
      <c r="AJ2701" t="s">
        <v>154</v>
      </c>
      <c r="AK2701" t="s">
        <v>4945</v>
      </c>
      <c r="AM2701" t="s">
        <v>156</v>
      </c>
      <c r="AN2701" t="s">
        <v>4204</v>
      </c>
      <c r="AO2701" t="s">
        <v>158</v>
      </c>
      <c r="AP2701">
        <v>0.13</v>
      </c>
      <c r="AQ2701" t="s">
        <v>159</v>
      </c>
      <c r="AS2701" t="s">
        <v>160</v>
      </c>
      <c r="AU2701" t="s">
        <v>161</v>
      </c>
      <c r="BE2701" t="s">
        <v>871</v>
      </c>
      <c r="BO2701" t="s">
        <v>4205</v>
      </c>
      <c r="BP2701" t="s">
        <v>4195</v>
      </c>
      <c r="BQ2701" t="s">
        <v>4206</v>
      </c>
      <c r="BT2701" t="s">
        <v>166</v>
      </c>
      <c r="BU2701" s="1">
        <v>44831</v>
      </c>
      <c r="BW2701" t="s">
        <v>4946</v>
      </c>
      <c r="BX2701" t="s">
        <v>168</v>
      </c>
      <c r="BY2701">
        <v>0.04</v>
      </c>
      <c r="BZ2701" t="s">
        <v>159</v>
      </c>
      <c r="CB2701" t="s">
        <v>861</v>
      </c>
      <c r="CC2701" t="s">
        <v>170</v>
      </c>
    </row>
    <row r="2702" spans="1:81">
      <c r="A2702" t="s">
        <v>138</v>
      </c>
      <c r="B2702" t="s">
        <v>139</v>
      </c>
      <c r="C2702" t="s">
        <v>292</v>
      </c>
      <c r="D2702" t="s">
        <v>141</v>
      </c>
      <c r="E2702" t="s">
        <v>142</v>
      </c>
      <c r="F2702" t="s">
        <v>143</v>
      </c>
      <c r="G2702" s="1">
        <v>44819</v>
      </c>
      <c r="H2702" s="2">
        <v>0.47013888888888888</v>
      </c>
      <c r="I2702" t="s">
        <v>178</v>
      </c>
      <c r="U2702" t="s">
        <v>146</v>
      </c>
      <c r="V2702" t="s">
        <v>147</v>
      </c>
      <c r="W2702" t="s">
        <v>148</v>
      </c>
      <c r="X2702" t="s">
        <v>149</v>
      </c>
      <c r="Y2702" t="s">
        <v>150</v>
      </c>
      <c r="AD2702">
        <v>45.483227999999997</v>
      </c>
      <c r="AE2702">
        <v>-109.451708</v>
      </c>
      <c r="AF2702" t="s">
        <v>151</v>
      </c>
      <c r="AG2702" t="s">
        <v>152</v>
      </c>
      <c r="AH2702" t="s">
        <v>153</v>
      </c>
      <c r="AJ2702" t="s">
        <v>154</v>
      </c>
      <c r="AK2702" t="s">
        <v>4576</v>
      </c>
      <c r="AM2702" t="s">
        <v>156</v>
      </c>
      <c r="AN2702" t="s">
        <v>4204</v>
      </c>
      <c r="AO2702" t="s">
        <v>158</v>
      </c>
      <c r="AP2702">
        <v>0.24</v>
      </c>
      <c r="AQ2702" t="s">
        <v>159</v>
      </c>
      <c r="AS2702" t="s">
        <v>160</v>
      </c>
      <c r="AU2702" t="s">
        <v>161</v>
      </c>
      <c r="BE2702" t="s">
        <v>294</v>
      </c>
      <c r="BO2702" t="s">
        <v>4205</v>
      </c>
      <c r="BP2702" t="s">
        <v>4195</v>
      </c>
      <c r="BQ2702" t="s">
        <v>4206</v>
      </c>
      <c r="BT2702" t="s">
        <v>166</v>
      </c>
      <c r="BU2702" s="1">
        <v>44831</v>
      </c>
      <c r="BW2702" t="s">
        <v>4577</v>
      </c>
      <c r="BX2702" t="s">
        <v>168</v>
      </c>
      <c r="BY2702">
        <v>0.04</v>
      </c>
      <c r="BZ2702" t="s">
        <v>159</v>
      </c>
      <c r="CB2702" t="s">
        <v>291</v>
      </c>
      <c r="CC2702" t="s">
        <v>170</v>
      </c>
    </row>
    <row r="2703" spans="1:81">
      <c r="A2703" t="s">
        <v>138</v>
      </c>
      <c r="B2703" t="s">
        <v>139</v>
      </c>
      <c r="C2703" t="s">
        <v>582</v>
      </c>
      <c r="D2703" t="s">
        <v>141</v>
      </c>
      <c r="E2703" t="s">
        <v>142</v>
      </c>
      <c r="F2703" t="s">
        <v>143</v>
      </c>
      <c r="G2703" s="1">
        <v>44819</v>
      </c>
      <c r="H2703" s="2">
        <v>0.43263888888888891</v>
      </c>
      <c r="I2703" t="s">
        <v>178</v>
      </c>
      <c r="U2703" t="s">
        <v>146</v>
      </c>
      <c r="V2703" t="s">
        <v>147</v>
      </c>
      <c r="W2703" t="s">
        <v>148</v>
      </c>
      <c r="X2703" t="s">
        <v>482</v>
      </c>
      <c r="Y2703" t="s">
        <v>483</v>
      </c>
      <c r="AD2703">
        <v>45.394011999999996</v>
      </c>
      <c r="AE2703">
        <v>-109.442494</v>
      </c>
      <c r="AF2703" t="s">
        <v>151</v>
      </c>
      <c r="AG2703" t="s">
        <v>152</v>
      </c>
      <c r="AH2703" t="s">
        <v>153</v>
      </c>
      <c r="AJ2703" t="s">
        <v>154</v>
      </c>
      <c r="AK2703" t="s">
        <v>4329</v>
      </c>
      <c r="AM2703" t="s">
        <v>156</v>
      </c>
      <c r="AN2703" t="s">
        <v>4204</v>
      </c>
      <c r="AO2703" t="s">
        <v>158</v>
      </c>
      <c r="AP2703">
        <v>0.25</v>
      </c>
      <c r="AQ2703" t="s">
        <v>159</v>
      </c>
      <c r="AS2703" t="s">
        <v>160</v>
      </c>
      <c r="AU2703" t="s">
        <v>161</v>
      </c>
      <c r="BE2703" t="s">
        <v>294</v>
      </c>
      <c r="BO2703" t="s">
        <v>4205</v>
      </c>
      <c r="BP2703" t="s">
        <v>4195</v>
      </c>
      <c r="BQ2703" t="s">
        <v>4206</v>
      </c>
      <c r="BT2703" t="s">
        <v>166</v>
      </c>
      <c r="BU2703" s="1">
        <v>44831</v>
      </c>
      <c r="BW2703" t="s">
        <v>4330</v>
      </c>
      <c r="BX2703" t="s">
        <v>168</v>
      </c>
      <c r="BY2703">
        <v>0.04</v>
      </c>
      <c r="BZ2703" t="s">
        <v>159</v>
      </c>
      <c r="CB2703" t="s">
        <v>581</v>
      </c>
      <c r="CC2703" t="s">
        <v>170</v>
      </c>
    </row>
    <row r="2704" spans="1:81">
      <c r="A2704" t="s">
        <v>138</v>
      </c>
      <c r="B2704" t="s">
        <v>139</v>
      </c>
      <c r="C2704" t="s">
        <v>477</v>
      </c>
      <c r="D2704" t="s">
        <v>141</v>
      </c>
      <c r="E2704" t="s">
        <v>142</v>
      </c>
      <c r="F2704" t="s">
        <v>143</v>
      </c>
      <c r="G2704" s="1">
        <v>44819</v>
      </c>
      <c r="H2704" s="2">
        <v>0.39166666666666666</v>
      </c>
      <c r="I2704" t="s">
        <v>178</v>
      </c>
      <c r="U2704" t="s">
        <v>146</v>
      </c>
      <c r="V2704" t="s">
        <v>147</v>
      </c>
      <c r="W2704" t="s">
        <v>148</v>
      </c>
      <c r="X2704" t="s">
        <v>368</v>
      </c>
      <c r="Y2704" t="s">
        <v>369</v>
      </c>
      <c r="AD2704">
        <v>45.320447000000001</v>
      </c>
      <c r="AE2704">
        <v>-109.45571099999999</v>
      </c>
      <c r="AF2704" t="s">
        <v>151</v>
      </c>
      <c r="AG2704" t="s">
        <v>152</v>
      </c>
      <c r="AH2704" t="s">
        <v>153</v>
      </c>
      <c r="AJ2704" t="s">
        <v>154</v>
      </c>
      <c r="AK2704" t="s">
        <v>4807</v>
      </c>
      <c r="AM2704" t="s">
        <v>156</v>
      </c>
      <c r="AN2704" t="s">
        <v>4204</v>
      </c>
      <c r="AO2704" t="s">
        <v>158</v>
      </c>
      <c r="AP2704">
        <v>0.28999999999999998</v>
      </c>
      <c r="AQ2704" t="s">
        <v>159</v>
      </c>
      <c r="AS2704" t="s">
        <v>160</v>
      </c>
      <c r="AU2704" t="s">
        <v>161</v>
      </c>
      <c r="BE2704" t="s">
        <v>479</v>
      </c>
      <c r="BO2704" t="s">
        <v>4205</v>
      </c>
      <c r="BP2704" t="s">
        <v>4195</v>
      </c>
      <c r="BQ2704" t="s">
        <v>4206</v>
      </c>
      <c r="BT2704" t="s">
        <v>166</v>
      </c>
      <c r="BU2704" s="1">
        <v>44831</v>
      </c>
      <c r="BW2704" t="s">
        <v>4808</v>
      </c>
      <c r="BX2704" t="s">
        <v>168</v>
      </c>
      <c r="BY2704">
        <v>0.04</v>
      </c>
      <c r="BZ2704" t="s">
        <v>159</v>
      </c>
      <c r="CB2704" t="s">
        <v>476</v>
      </c>
      <c r="CC2704" t="s">
        <v>170</v>
      </c>
    </row>
    <row r="2705" spans="1:81">
      <c r="A2705" t="s">
        <v>138</v>
      </c>
      <c r="B2705" t="s">
        <v>139</v>
      </c>
      <c r="C2705" t="s">
        <v>758</v>
      </c>
      <c r="D2705" t="s">
        <v>141</v>
      </c>
      <c r="E2705" t="s">
        <v>142</v>
      </c>
      <c r="F2705" t="s">
        <v>143</v>
      </c>
      <c r="G2705" s="1">
        <v>44819</v>
      </c>
      <c r="H2705" s="2">
        <v>0.37291666666666667</v>
      </c>
      <c r="I2705" t="s">
        <v>178</v>
      </c>
      <c r="U2705" t="s">
        <v>146</v>
      </c>
      <c r="V2705" t="s">
        <v>147</v>
      </c>
      <c r="W2705" t="s">
        <v>148</v>
      </c>
      <c r="X2705" t="s">
        <v>655</v>
      </c>
      <c r="Y2705" t="s">
        <v>656</v>
      </c>
      <c r="AD2705">
        <v>45.323431999999997</v>
      </c>
      <c r="AE2705">
        <v>-109.467198</v>
      </c>
      <c r="AF2705" t="s">
        <v>151</v>
      </c>
      <c r="AG2705" t="s">
        <v>152</v>
      </c>
      <c r="AH2705" t="s">
        <v>153</v>
      </c>
      <c r="AJ2705" t="s">
        <v>154</v>
      </c>
      <c r="AK2705" t="s">
        <v>6120</v>
      </c>
      <c r="AM2705" t="s">
        <v>156</v>
      </c>
      <c r="AN2705" t="s">
        <v>4204</v>
      </c>
      <c r="AO2705" t="s">
        <v>158</v>
      </c>
      <c r="AP2705">
        <v>0.21</v>
      </c>
      <c r="AQ2705" t="s">
        <v>159</v>
      </c>
      <c r="AS2705" t="s">
        <v>160</v>
      </c>
      <c r="AU2705" t="s">
        <v>161</v>
      </c>
      <c r="BE2705" t="s">
        <v>760</v>
      </c>
      <c r="BO2705" t="s">
        <v>4205</v>
      </c>
      <c r="BP2705" t="s">
        <v>4195</v>
      </c>
      <c r="BQ2705" t="s">
        <v>4206</v>
      </c>
      <c r="BT2705" t="s">
        <v>166</v>
      </c>
      <c r="BU2705" s="1">
        <v>44831</v>
      </c>
      <c r="BW2705" t="s">
        <v>6121</v>
      </c>
      <c r="BX2705" t="s">
        <v>168</v>
      </c>
      <c r="BY2705">
        <v>0.04</v>
      </c>
      <c r="BZ2705" t="s">
        <v>159</v>
      </c>
      <c r="CB2705" t="s">
        <v>757</v>
      </c>
      <c r="CC2705" t="s">
        <v>170</v>
      </c>
    </row>
    <row r="2706" spans="1:81">
      <c r="A2706" t="s">
        <v>138</v>
      </c>
      <c r="B2706" t="s">
        <v>139</v>
      </c>
      <c r="C2706" t="s">
        <v>1596</v>
      </c>
      <c r="D2706" t="s">
        <v>141</v>
      </c>
      <c r="E2706" t="s">
        <v>142</v>
      </c>
      <c r="F2706" t="s">
        <v>143</v>
      </c>
      <c r="G2706" s="1">
        <v>44819</v>
      </c>
      <c r="H2706" s="2">
        <v>0.33541666666666664</v>
      </c>
      <c r="I2706" t="s">
        <v>178</v>
      </c>
      <c r="U2706" t="s">
        <v>146</v>
      </c>
      <c r="V2706" t="s">
        <v>147</v>
      </c>
      <c r="W2706" t="s">
        <v>148</v>
      </c>
      <c r="X2706" t="s">
        <v>1425</v>
      </c>
      <c r="Y2706" t="s">
        <v>1426</v>
      </c>
      <c r="AD2706">
        <v>45.528542999999999</v>
      </c>
      <c r="AE2706">
        <v>-109.468368</v>
      </c>
      <c r="AF2706" t="s">
        <v>151</v>
      </c>
      <c r="AG2706" t="s">
        <v>152</v>
      </c>
      <c r="AH2706" t="s">
        <v>153</v>
      </c>
      <c r="AJ2706" t="s">
        <v>154</v>
      </c>
      <c r="AK2706" t="s">
        <v>5886</v>
      </c>
      <c r="AM2706" t="s">
        <v>156</v>
      </c>
      <c r="AN2706" t="s">
        <v>4204</v>
      </c>
      <c r="AO2706" t="s">
        <v>158</v>
      </c>
      <c r="AP2706">
        <v>0.26</v>
      </c>
      <c r="AQ2706" t="s">
        <v>159</v>
      </c>
      <c r="AS2706" t="s">
        <v>160</v>
      </c>
      <c r="AU2706" t="s">
        <v>161</v>
      </c>
      <c r="BE2706" t="s">
        <v>1598</v>
      </c>
      <c r="BO2706" t="s">
        <v>4205</v>
      </c>
      <c r="BP2706" t="s">
        <v>4195</v>
      </c>
      <c r="BQ2706" t="s">
        <v>4206</v>
      </c>
      <c r="BT2706" t="s">
        <v>166</v>
      </c>
      <c r="BU2706" s="1">
        <v>44831</v>
      </c>
      <c r="BW2706" t="s">
        <v>5887</v>
      </c>
      <c r="BX2706" t="s">
        <v>168</v>
      </c>
      <c r="BY2706">
        <v>0.04</v>
      </c>
      <c r="BZ2706" t="s">
        <v>159</v>
      </c>
      <c r="CB2706" t="s">
        <v>1591</v>
      </c>
      <c r="CC2706" t="s">
        <v>170</v>
      </c>
    </row>
    <row r="2707" spans="1:81">
      <c r="A2707" t="s">
        <v>138</v>
      </c>
      <c r="B2707" t="s">
        <v>139</v>
      </c>
      <c r="C2707" t="s">
        <v>1838</v>
      </c>
      <c r="D2707" t="s">
        <v>141</v>
      </c>
      <c r="E2707" t="s">
        <v>142</v>
      </c>
      <c r="F2707" t="s">
        <v>143</v>
      </c>
      <c r="G2707" s="1">
        <v>44819</v>
      </c>
      <c r="H2707" s="2">
        <v>0.45902777777777776</v>
      </c>
      <c r="I2707" t="s">
        <v>178</v>
      </c>
      <c r="U2707" t="s">
        <v>146</v>
      </c>
      <c r="V2707" t="s">
        <v>147</v>
      </c>
      <c r="W2707" t="s">
        <v>148</v>
      </c>
      <c r="X2707" t="s">
        <v>1739</v>
      </c>
      <c r="Y2707" t="s">
        <v>1740</v>
      </c>
      <c r="AD2707">
        <v>45.466926000000001</v>
      </c>
      <c r="AE2707">
        <v>-109.49140800000001</v>
      </c>
      <c r="AF2707" t="s">
        <v>151</v>
      </c>
      <c r="AG2707" t="s">
        <v>152</v>
      </c>
      <c r="AH2707" t="s">
        <v>153</v>
      </c>
      <c r="AJ2707" t="s">
        <v>154</v>
      </c>
      <c r="AK2707" t="s">
        <v>6256</v>
      </c>
      <c r="AM2707" t="s">
        <v>156</v>
      </c>
      <c r="AN2707" t="s">
        <v>4204</v>
      </c>
      <c r="AO2707" t="s">
        <v>158</v>
      </c>
      <c r="AP2707">
        <v>0.17</v>
      </c>
      <c r="AQ2707" t="s">
        <v>159</v>
      </c>
      <c r="AS2707" t="s">
        <v>160</v>
      </c>
      <c r="AU2707" t="s">
        <v>161</v>
      </c>
      <c r="BE2707" t="s">
        <v>1840</v>
      </c>
      <c r="BO2707" t="s">
        <v>4205</v>
      </c>
      <c r="BP2707" t="s">
        <v>4195</v>
      </c>
      <c r="BQ2707" t="s">
        <v>4206</v>
      </c>
      <c r="BT2707" t="s">
        <v>166</v>
      </c>
      <c r="BU2707" s="1">
        <v>44831</v>
      </c>
      <c r="BW2707" t="s">
        <v>6257</v>
      </c>
      <c r="BX2707" t="s">
        <v>168</v>
      </c>
      <c r="BY2707">
        <v>0.04</v>
      </c>
      <c r="BZ2707" t="s">
        <v>159</v>
      </c>
      <c r="CB2707" t="s">
        <v>1842</v>
      </c>
      <c r="CC2707" t="s">
        <v>170</v>
      </c>
    </row>
    <row r="2708" spans="1:81">
      <c r="A2708" t="s">
        <v>138</v>
      </c>
      <c r="B2708" t="s">
        <v>139</v>
      </c>
      <c r="C2708" t="s">
        <v>1034</v>
      </c>
      <c r="D2708" t="s">
        <v>141</v>
      </c>
      <c r="E2708" t="s">
        <v>142</v>
      </c>
      <c r="F2708" t="s">
        <v>143</v>
      </c>
      <c r="G2708" s="1">
        <v>44819</v>
      </c>
      <c r="H2708" s="2">
        <v>0.36041666666666666</v>
      </c>
      <c r="I2708" t="s">
        <v>178</v>
      </c>
      <c r="U2708" t="s">
        <v>146</v>
      </c>
      <c r="V2708" t="s">
        <v>147</v>
      </c>
      <c r="W2708" t="s">
        <v>148</v>
      </c>
      <c r="X2708" t="s">
        <v>943</v>
      </c>
      <c r="Y2708" t="s">
        <v>944</v>
      </c>
      <c r="AD2708">
        <v>45.349468999999999</v>
      </c>
      <c r="AE2708">
        <v>-109.495924</v>
      </c>
      <c r="AF2708" t="s">
        <v>151</v>
      </c>
      <c r="AG2708" t="s">
        <v>152</v>
      </c>
      <c r="AH2708" t="s">
        <v>153</v>
      </c>
      <c r="AJ2708" t="s">
        <v>154</v>
      </c>
      <c r="AK2708" t="s">
        <v>5182</v>
      </c>
      <c r="AM2708" t="s">
        <v>156</v>
      </c>
      <c r="AN2708" t="s">
        <v>4204</v>
      </c>
      <c r="AO2708" t="s">
        <v>158</v>
      </c>
      <c r="AP2708">
        <v>0.15</v>
      </c>
      <c r="AQ2708" t="s">
        <v>159</v>
      </c>
      <c r="AS2708" t="s">
        <v>160</v>
      </c>
      <c r="AU2708" t="s">
        <v>161</v>
      </c>
      <c r="BE2708" t="s">
        <v>1036</v>
      </c>
      <c r="BO2708" t="s">
        <v>4205</v>
      </c>
      <c r="BP2708" t="s">
        <v>4195</v>
      </c>
      <c r="BQ2708" t="s">
        <v>4206</v>
      </c>
      <c r="BT2708" t="s">
        <v>166</v>
      </c>
      <c r="BU2708" s="1">
        <v>44831</v>
      </c>
      <c r="BW2708" t="s">
        <v>5183</v>
      </c>
      <c r="BX2708" t="s">
        <v>168</v>
      </c>
      <c r="BY2708">
        <v>0.04</v>
      </c>
      <c r="BZ2708" t="s">
        <v>159</v>
      </c>
      <c r="CB2708" t="s">
        <v>1029</v>
      </c>
      <c r="CC2708" t="s">
        <v>170</v>
      </c>
    </row>
    <row r="2709" spans="1:81">
      <c r="A2709" t="s">
        <v>138</v>
      </c>
      <c r="B2709" t="s">
        <v>139</v>
      </c>
      <c r="C2709" t="s">
        <v>1600</v>
      </c>
      <c r="D2709" t="s">
        <v>141</v>
      </c>
      <c r="E2709" t="s">
        <v>142</v>
      </c>
      <c r="F2709" t="s">
        <v>143</v>
      </c>
      <c r="G2709" s="1">
        <v>44852</v>
      </c>
      <c r="H2709" s="2">
        <v>0.51666666666666672</v>
      </c>
      <c r="I2709" t="s">
        <v>178</v>
      </c>
      <c r="U2709" t="s">
        <v>146</v>
      </c>
      <c r="V2709" t="s">
        <v>147</v>
      </c>
      <c r="W2709" t="s">
        <v>148</v>
      </c>
      <c r="X2709" t="s">
        <v>1425</v>
      </c>
      <c r="Y2709" t="s">
        <v>1426</v>
      </c>
      <c r="AD2709">
        <v>45.528542999999999</v>
      </c>
      <c r="AE2709">
        <v>-109.468368</v>
      </c>
      <c r="AF2709" t="s">
        <v>151</v>
      </c>
      <c r="AG2709" t="s">
        <v>152</v>
      </c>
      <c r="AH2709" t="s">
        <v>153</v>
      </c>
      <c r="AJ2709" t="s">
        <v>154</v>
      </c>
      <c r="AK2709" t="s">
        <v>5893</v>
      </c>
      <c r="AM2709" t="s">
        <v>156</v>
      </c>
      <c r="AN2709" t="s">
        <v>4204</v>
      </c>
      <c r="AO2709" t="s">
        <v>158</v>
      </c>
      <c r="AP2709">
        <v>0.24</v>
      </c>
      <c r="AQ2709" t="s">
        <v>159</v>
      </c>
      <c r="AS2709" t="s">
        <v>160</v>
      </c>
      <c r="AU2709" t="s">
        <v>161</v>
      </c>
      <c r="BE2709" t="s">
        <v>1602</v>
      </c>
      <c r="BO2709" t="s">
        <v>4205</v>
      </c>
      <c r="BP2709" t="s">
        <v>4195</v>
      </c>
      <c r="BQ2709" t="s">
        <v>4206</v>
      </c>
      <c r="BT2709" t="s">
        <v>166</v>
      </c>
      <c r="BU2709" s="1">
        <v>44858</v>
      </c>
      <c r="BW2709" t="s">
        <v>5894</v>
      </c>
      <c r="BX2709" t="s">
        <v>168</v>
      </c>
      <c r="BY2709">
        <v>0.04</v>
      </c>
      <c r="BZ2709" t="s">
        <v>159</v>
      </c>
      <c r="CB2709" t="s">
        <v>1591</v>
      </c>
      <c r="CC2709" t="s">
        <v>170</v>
      </c>
    </row>
    <row r="2710" spans="1:81">
      <c r="A2710" t="s">
        <v>138</v>
      </c>
      <c r="B2710" t="s">
        <v>139</v>
      </c>
      <c r="C2710" t="s">
        <v>873</v>
      </c>
      <c r="D2710" t="s">
        <v>141</v>
      </c>
      <c r="E2710" t="s">
        <v>142</v>
      </c>
      <c r="F2710" t="s">
        <v>143</v>
      </c>
      <c r="G2710" s="1">
        <v>44852</v>
      </c>
      <c r="H2710" s="2">
        <v>0.45347222222222222</v>
      </c>
      <c r="I2710" t="s">
        <v>178</v>
      </c>
      <c r="U2710" t="s">
        <v>146</v>
      </c>
      <c r="V2710" t="s">
        <v>147</v>
      </c>
      <c r="W2710" t="s">
        <v>148</v>
      </c>
      <c r="X2710" t="s">
        <v>763</v>
      </c>
      <c r="Y2710" t="s">
        <v>764</v>
      </c>
      <c r="AD2710">
        <v>45.480486999999997</v>
      </c>
      <c r="AE2710">
        <v>-109.45363999999999</v>
      </c>
      <c r="AF2710" t="s">
        <v>151</v>
      </c>
      <c r="AG2710" t="s">
        <v>152</v>
      </c>
      <c r="AH2710" t="s">
        <v>153</v>
      </c>
      <c r="AJ2710" t="s">
        <v>154</v>
      </c>
      <c r="AK2710" t="s">
        <v>4951</v>
      </c>
      <c r="AM2710" t="s">
        <v>156</v>
      </c>
      <c r="AN2710" t="s">
        <v>4204</v>
      </c>
      <c r="AO2710" t="s">
        <v>158</v>
      </c>
      <c r="AP2710">
        <v>0.03</v>
      </c>
      <c r="AQ2710" t="s">
        <v>159</v>
      </c>
      <c r="AR2710" t="s">
        <v>206</v>
      </c>
      <c r="AS2710" t="s">
        <v>160</v>
      </c>
      <c r="AU2710" t="s">
        <v>161</v>
      </c>
      <c r="BE2710" t="s">
        <v>4952</v>
      </c>
      <c r="BO2710" t="s">
        <v>4205</v>
      </c>
      <c r="BP2710" t="s">
        <v>4195</v>
      </c>
      <c r="BQ2710" t="s">
        <v>4206</v>
      </c>
      <c r="BT2710" t="s">
        <v>166</v>
      </c>
      <c r="BU2710" s="1">
        <v>44858</v>
      </c>
      <c r="BW2710" t="s">
        <v>4953</v>
      </c>
      <c r="BX2710" t="s">
        <v>168</v>
      </c>
      <c r="BY2710">
        <v>0.04</v>
      </c>
      <c r="BZ2710" t="s">
        <v>159</v>
      </c>
      <c r="CB2710" t="s">
        <v>877</v>
      </c>
      <c r="CC2710" t="s">
        <v>170</v>
      </c>
    </row>
    <row r="2711" spans="1:81">
      <c r="A2711" t="s">
        <v>138</v>
      </c>
      <c r="B2711" t="s">
        <v>139</v>
      </c>
      <c r="C2711" t="s">
        <v>300</v>
      </c>
      <c r="D2711" t="s">
        <v>141</v>
      </c>
      <c r="E2711" t="s">
        <v>142</v>
      </c>
      <c r="F2711" t="s">
        <v>143</v>
      </c>
      <c r="G2711" s="1">
        <v>44852</v>
      </c>
      <c r="H2711" s="2">
        <v>0.42638888888888887</v>
      </c>
      <c r="I2711" t="s">
        <v>178</v>
      </c>
      <c r="U2711" t="s">
        <v>146</v>
      </c>
      <c r="V2711" t="s">
        <v>147</v>
      </c>
      <c r="W2711" t="s">
        <v>148</v>
      </c>
      <c r="X2711" t="s">
        <v>149</v>
      </c>
      <c r="Y2711" t="s">
        <v>150</v>
      </c>
      <c r="AD2711">
        <v>45.483227999999997</v>
      </c>
      <c r="AE2711">
        <v>-109.451708</v>
      </c>
      <c r="AF2711" t="s">
        <v>151</v>
      </c>
      <c r="AG2711" t="s">
        <v>152</v>
      </c>
      <c r="AH2711" t="s">
        <v>153</v>
      </c>
      <c r="AJ2711" t="s">
        <v>154</v>
      </c>
      <c r="AK2711" t="s">
        <v>4582</v>
      </c>
      <c r="AM2711" t="s">
        <v>156</v>
      </c>
      <c r="AN2711" t="s">
        <v>4204</v>
      </c>
      <c r="AO2711" t="s">
        <v>158</v>
      </c>
      <c r="AP2711">
        <v>0.12</v>
      </c>
      <c r="AQ2711" t="s">
        <v>159</v>
      </c>
      <c r="AS2711" t="s">
        <v>160</v>
      </c>
      <c r="AU2711" t="s">
        <v>161</v>
      </c>
      <c r="BE2711" t="s">
        <v>302</v>
      </c>
      <c r="BO2711" t="s">
        <v>4205</v>
      </c>
      <c r="BP2711" t="s">
        <v>4195</v>
      </c>
      <c r="BQ2711" t="s">
        <v>4206</v>
      </c>
      <c r="BT2711" t="s">
        <v>166</v>
      </c>
      <c r="BU2711" s="1">
        <v>44858</v>
      </c>
      <c r="BW2711" t="s">
        <v>4583</v>
      </c>
      <c r="BX2711" t="s">
        <v>168</v>
      </c>
      <c r="BY2711">
        <v>0.04</v>
      </c>
      <c r="BZ2711" t="s">
        <v>159</v>
      </c>
      <c r="CB2711" t="s">
        <v>304</v>
      </c>
      <c r="CC2711" t="s">
        <v>170</v>
      </c>
    </row>
    <row r="2712" spans="1:81">
      <c r="A2712" t="s">
        <v>138</v>
      </c>
      <c r="B2712" t="s">
        <v>139</v>
      </c>
      <c r="C2712" t="s">
        <v>1279</v>
      </c>
      <c r="D2712" t="s">
        <v>141</v>
      </c>
      <c r="E2712" t="s">
        <v>142</v>
      </c>
      <c r="F2712" t="s">
        <v>143</v>
      </c>
      <c r="G2712" s="1">
        <v>44852</v>
      </c>
      <c r="H2712" s="2">
        <v>0.41666666666666669</v>
      </c>
      <c r="I2712" t="s">
        <v>178</v>
      </c>
      <c r="U2712" t="s">
        <v>146</v>
      </c>
      <c r="V2712" t="s">
        <v>147</v>
      </c>
      <c r="W2712" t="s">
        <v>148</v>
      </c>
      <c r="X2712" t="s">
        <v>1161</v>
      </c>
      <c r="Y2712" t="s">
        <v>1162</v>
      </c>
      <c r="AD2712">
        <v>45.486469</v>
      </c>
      <c r="AE2712">
        <v>-109.456142</v>
      </c>
      <c r="AF2712" t="s">
        <v>151</v>
      </c>
      <c r="AG2712" t="s">
        <v>152</v>
      </c>
      <c r="AH2712" t="s">
        <v>153</v>
      </c>
      <c r="AJ2712" t="s">
        <v>154</v>
      </c>
      <c r="AK2712" t="s">
        <v>5442</v>
      </c>
      <c r="AM2712" t="s">
        <v>156</v>
      </c>
      <c r="AN2712" t="s">
        <v>4204</v>
      </c>
      <c r="AO2712" t="s">
        <v>158</v>
      </c>
      <c r="AP2712">
        <v>7.0000000000000007E-2</v>
      </c>
      <c r="AQ2712" t="s">
        <v>159</v>
      </c>
      <c r="AS2712" t="s">
        <v>160</v>
      </c>
      <c r="AU2712" t="s">
        <v>161</v>
      </c>
      <c r="BE2712" t="s">
        <v>1281</v>
      </c>
      <c r="BO2712" t="s">
        <v>4205</v>
      </c>
      <c r="BP2712" t="s">
        <v>4195</v>
      </c>
      <c r="BQ2712" t="s">
        <v>4206</v>
      </c>
      <c r="BT2712" t="s">
        <v>166</v>
      </c>
      <c r="BU2712" s="1">
        <v>44858</v>
      </c>
      <c r="BW2712" t="s">
        <v>5443</v>
      </c>
      <c r="BX2712" t="s">
        <v>168</v>
      </c>
      <c r="BY2712">
        <v>0.04</v>
      </c>
      <c r="BZ2712" t="s">
        <v>159</v>
      </c>
      <c r="CB2712" t="s">
        <v>1278</v>
      </c>
      <c r="CC2712" t="s">
        <v>170</v>
      </c>
    </row>
    <row r="2713" spans="1:81">
      <c r="A2713" t="s">
        <v>138</v>
      </c>
      <c r="B2713" t="s">
        <v>139</v>
      </c>
      <c r="C2713" t="s">
        <v>1843</v>
      </c>
      <c r="D2713" t="s">
        <v>141</v>
      </c>
      <c r="E2713" t="s">
        <v>142</v>
      </c>
      <c r="F2713" t="s">
        <v>143</v>
      </c>
      <c r="G2713" s="1">
        <v>44852</v>
      </c>
      <c r="H2713" s="2">
        <v>0.46319444444444446</v>
      </c>
      <c r="I2713" t="s">
        <v>178</v>
      </c>
      <c r="U2713" t="s">
        <v>146</v>
      </c>
      <c r="V2713" t="s">
        <v>147</v>
      </c>
      <c r="W2713" t="s">
        <v>148</v>
      </c>
      <c r="X2713" t="s">
        <v>1739</v>
      </c>
      <c r="Y2713" t="s">
        <v>1740</v>
      </c>
      <c r="AD2713">
        <v>45.466926000000001</v>
      </c>
      <c r="AE2713">
        <v>-109.49140800000001</v>
      </c>
      <c r="AF2713" t="s">
        <v>151</v>
      </c>
      <c r="AG2713" t="s">
        <v>152</v>
      </c>
      <c r="AH2713" t="s">
        <v>153</v>
      </c>
      <c r="AJ2713" t="s">
        <v>154</v>
      </c>
      <c r="AK2713" t="s">
        <v>6262</v>
      </c>
      <c r="AM2713" t="s">
        <v>156</v>
      </c>
      <c r="AN2713" t="s">
        <v>4204</v>
      </c>
      <c r="AO2713" t="s">
        <v>158</v>
      </c>
      <c r="AP2713">
        <v>0.13</v>
      </c>
      <c r="AQ2713" t="s">
        <v>159</v>
      </c>
      <c r="AS2713" t="s">
        <v>160</v>
      </c>
      <c r="AU2713" t="s">
        <v>161</v>
      </c>
      <c r="BE2713" t="s">
        <v>1845</v>
      </c>
      <c r="BO2713" t="s">
        <v>4205</v>
      </c>
      <c r="BP2713" t="s">
        <v>4195</v>
      </c>
      <c r="BQ2713" t="s">
        <v>4206</v>
      </c>
      <c r="BT2713" t="s">
        <v>166</v>
      </c>
      <c r="BU2713" s="1">
        <v>44858</v>
      </c>
      <c r="BW2713" t="s">
        <v>6263</v>
      </c>
      <c r="BX2713" t="s">
        <v>168</v>
      </c>
      <c r="BY2713">
        <v>0.04</v>
      </c>
      <c r="BZ2713" t="s">
        <v>159</v>
      </c>
      <c r="CB2713" t="s">
        <v>1842</v>
      </c>
      <c r="CC2713" t="s">
        <v>170</v>
      </c>
    </row>
    <row r="2714" spans="1:81">
      <c r="A2714" t="s">
        <v>138</v>
      </c>
      <c r="B2714" t="s">
        <v>139</v>
      </c>
      <c r="C2714" t="s">
        <v>1352</v>
      </c>
      <c r="D2714" t="s">
        <v>141</v>
      </c>
      <c r="E2714" t="s">
        <v>142</v>
      </c>
      <c r="F2714" t="s">
        <v>143</v>
      </c>
      <c r="G2714" s="1">
        <v>44852</v>
      </c>
      <c r="H2714" s="2">
        <v>0.54305555555555551</v>
      </c>
      <c r="I2714" t="s">
        <v>178</v>
      </c>
      <c r="U2714" t="s">
        <v>146</v>
      </c>
      <c r="V2714" t="s">
        <v>147</v>
      </c>
      <c r="W2714" t="s">
        <v>148</v>
      </c>
      <c r="X2714" t="s">
        <v>1353</v>
      </c>
      <c r="Y2714" t="s">
        <v>1354</v>
      </c>
      <c r="AD2714">
        <v>45.623460000000001</v>
      </c>
      <c r="AE2714">
        <v>-109.289129</v>
      </c>
      <c r="AF2714" t="s">
        <v>151</v>
      </c>
      <c r="AG2714" t="s">
        <v>152</v>
      </c>
      <c r="AH2714" t="s">
        <v>153</v>
      </c>
      <c r="AJ2714" t="s">
        <v>154</v>
      </c>
      <c r="AK2714" t="s">
        <v>5540</v>
      </c>
      <c r="AM2714" t="s">
        <v>156</v>
      </c>
      <c r="AN2714" t="s">
        <v>4204</v>
      </c>
      <c r="AO2714" t="s">
        <v>158</v>
      </c>
      <c r="AP2714">
        <v>0.06</v>
      </c>
      <c r="AQ2714" t="s">
        <v>159</v>
      </c>
      <c r="AS2714" t="s">
        <v>160</v>
      </c>
      <c r="AU2714" t="s">
        <v>161</v>
      </c>
      <c r="BE2714" t="s">
        <v>1356</v>
      </c>
      <c r="BO2714" t="s">
        <v>4205</v>
      </c>
      <c r="BP2714" t="s">
        <v>4195</v>
      </c>
      <c r="BQ2714" t="s">
        <v>4206</v>
      </c>
      <c r="BT2714" t="s">
        <v>166</v>
      </c>
      <c r="BU2714" s="1">
        <v>44858</v>
      </c>
      <c r="BW2714" t="s">
        <v>5541</v>
      </c>
      <c r="BX2714" t="s">
        <v>168</v>
      </c>
      <c r="BY2714">
        <v>0.04</v>
      </c>
      <c r="BZ2714" t="s">
        <v>159</v>
      </c>
      <c r="CB2714" t="s">
        <v>1358</v>
      </c>
      <c r="CC2714" t="s">
        <v>170</v>
      </c>
    </row>
    <row r="2715" spans="1:81">
      <c r="A2715" t="s">
        <v>138</v>
      </c>
      <c r="B2715" t="s">
        <v>139</v>
      </c>
      <c r="C2715" t="s">
        <v>1668</v>
      </c>
      <c r="D2715" t="s">
        <v>141</v>
      </c>
      <c r="E2715" t="s">
        <v>142</v>
      </c>
      <c r="F2715" t="s">
        <v>143</v>
      </c>
      <c r="G2715" s="1">
        <v>44852</v>
      </c>
      <c r="H2715" s="2">
        <v>0.49375000000000002</v>
      </c>
      <c r="I2715" t="s">
        <v>178</v>
      </c>
      <c r="U2715" t="s">
        <v>146</v>
      </c>
      <c r="V2715" t="s">
        <v>147</v>
      </c>
      <c r="W2715" t="s">
        <v>148</v>
      </c>
      <c r="X2715" t="s">
        <v>1669</v>
      </c>
      <c r="Y2715" t="s">
        <v>1670</v>
      </c>
      <c r="AD2715">
        <v>45.460932</v>
      </c>
      <c r="AE2715">
        <v>-109.75704</v>
      </c>
      <c r="AF2715" t="s">
        <v>151</v>
      </c>
      <c r="AG2715" t="s">
        <v>152</v>
      </c>
      <c r="AH2715" t="s">
        <v>153</v>
      </c>
      <c r="AJ2715" t="s">
        <v>154</v>
      </c>
      <c r="AK2715" t="s">
        <v>5636</v>
      </c>
      <c r="AM2715" t="s">
        <v>156</v>
      </c>
      <c r="AN2715" t="s">
        <v>4204</v>
      </c>
      <c r="AO2715" t="s">
        <v>158</v>
      </c>
      <c r="AP2715">
        <v>0.22</v>
      </c>
      <c r="AQ2715" t="s">
        <v>159</v>
      </c>
      <c r="AS2715" t="s">
        <v>160</v>
      </c>
      <c r="AU2715" t="s">
        <v>161</v>
      </c>
      <c r="BE2715" t="s">
        <v>1672</v>
      </c>
      <c r="BO2715" t="s">
        <v>4205</v>
      </c>
      <c r="BP2715" t="s">
        <v>4195</v>
      </c>
      <c r="BQ2715" t="s">
        <v>4206</v>
      </c>
      <c r="BT2715" t="s">
        <v>166</v>
      </c>
      <c r="BU2715" s="1">
        <v>44858</v>
      </c>
      <c r="BW2715" t="s">
        <v>5637</v>
      </c>
      <c r="BX2715" t="s">
        <v>168</v>
      </c>
      <c r="BY2715">
        <v>0.04</v>
      </c>
      <c r="BZ2715" t="s">
        <v>159</v>
      </c>
      <c r="CB2715" t="s">
        <v>1608</v>
      </c>
      <c r="CC2715" t="s">
        <v>170</v>
      </c>
    </row>
    <row r="2716" spans="1:81">
      <c r="A2716" t="s">
        <v>138</v>
      </c>
      <c r="B2716" t="s">
        <v>139</v>
      </c>
      <c r="C2716" t="s">
        <v>1038</v>
      </c>
      <c r="D2716" t="s">
        <v>141</v>
      </c>
      <c r="E2716" t="s">
        <v>142</v>
      </c>
      <c r="F2716" t="s">
        <v>143</v>
      </c>
      <c r="G2716" s="1">
        <v>44852</v>
      </c>
      <c r="H2716" s="2">
        <v>0.37569444444444444</v>
      </c>
      <c r="I2716" t="s">
        <v>178</v>
      </c>
      <c r="U2716" t="s">
        <v>146</v>
      </c>
      <c r="V2716" t="s">
        <v>147</v>
      </c>
      <c r="W2716" t="s">
        <v>148</v>
      </c>
      <c r="X2716" t="s">
        <v>943</v>
      </c>
      <c r="Y2716" t="s">
        <v>944</v>
      </c>
      <c r="AD2716">
        <v>45.349468999999999</v>
      </c>
      <c r="AE2716">
        <v>-109.495924</v>
      </c>
      <c r="AF2716" t="s">
        <v>151</v>
      </c>
      <c r="AG2716" t="s">
        <v>152</v>
      </c>
      <c r="AH2716" t="s">
        <v>153</v>
      </c>
      <c r="AJ2716" t="s">
        <v>154</v>
      </c>
      <c r="AK2716" t="s">
        <v>5188</v>
      </c>
      <c r="AM2716" t="s">
        <v>156</v>
      </c>
      <c r="AN2716" t="s">
        <v>4204</v>
      </c>
      <c r="AO2716" t="s">
        <v>158</v>
      </c>
      <c r="AP2716">
        <v>0.08</v>
      </c>
      <c r="AQ2716" t="s">
        <v>159</v>
      </c>
      <c r="AS2716" t="s">
        <v>160</v>
      </c>
      <c r="AU2716" t="s">
        <v>161</v>
      </c>
      <c r="BE2716" t="s">
        <v>1040</v>
      </c>
      <c r="BO2716" t="s">
        <v>4205</v>
      </c>
      <c r="BP2716" t="s">
        <v>4195</v>
      </c>
      <c r="BQ2716" t="s">
        <v>4206</v>
      </c>
      <c r="BT2716" t="s">
        <v>166</v>
      </c>
      <c r="BU2716" s="1">
        <v>44858</v>
      </c>
      <c r="BW2716" t="s">
        <v>5189</v>
      </c>
      <c r="BX2716" t="s">
        <v>168</v>
      </c>
      <c r="BY2716">
        <v>0.04</v>
      </c>
      <c r="BZ2716" t="s">
        <v>159</v>
      </c>
      <c r="CB2716" t="s">
        <v>1042</v>
      </c>
      <c r="CC2716" t="s">
        <v>170</v>
      </c>
    </row>
    <row r="2717" spans="1:81">
      <c r="A2717" t="s">
        <v>138</v>
      </c>
      <c r="B2717" t="s">
        <v>139</v>
      </c>
      <c r="C2717" t="s">
        <v>590</v>
      </c>
      <c r="D2717" t="s">
        <v>141</v>
      </c>
      <c r="E2717" t="s">
        <v>142</v>
      </c>
      <c r="F2717" t="s">
        <v>143</v>
      </c>
      <c r="G2717" s="1">
        <v>44852</v>
      </c>
      <c r="H2717" s="2">
        <v>0.3923611111111111</v>
      </c>
      <c r="I2717" t="s">
        <v>178</v>
      </c>
      <c r="U2717" t="s">
        <v>146</v>
      </c>
      <c r="V2717" t="s">
        <v>147</v>
      </c>
      <c r="W2717" t="s">
        <v>148</v>
      </c>
      <c r="X2717" t="s">
        <v>482</v>
      </c>
      <c r="Y2717" t="s">
        <v>483</v>
      </c>
      <c r="AD2717">
        <v>45.394011999999996</v>
      </c>
      <c r="AE2717">
        <v>-109.442494</v>
      </c>
      <c r="AF2717" t="s">
        <v>151</v>
      </c>
      <c r="AG2717" t="s">
        <v>152</v>
      </c>
      <c r="AH2717" t="s">
        <v>153</v>
      </c>
      <c r="AJ2717" t="s">
        <v>154</v>
      </c>
      <c r="AK2717" t="s">
        <v>4335</v>
      </c>
      <c r="AM2717" t="s">
        <v>156</v>
      </c>
      <c r="AN2717" t="s">
        <v>4204</v>
      </c>
      <c r="AO2717" t="s">
        <v>158</v>
      </c>
      <c r="AP2717">
        <v>0.15</v>
      </c>
      <c r="AQ2717" t="s">
        <v>159</v>
      </c>
      <c r="AS2717" t="s">
        <v>160</v>
      </c>
      <c r="AU2717" t="s">
        <v>161</v>
      </c>
      <c r="BE2717" t="s">
        <v>588</v>
      </c>
      <c r="BO2717" t="s">
        <v>4205</v>
      </c>
      <c r="BP2717" t="s">
        <v>4195</v>
      </c>
      <c r="BQ2717" t="s">
        <v>4206</v>
      </c>
      <c r="BT2717" t="s">
        <v>166</v>
      </c>
      <c r="BU2717" s="1">
        <v>44858</v>
      </c>
      <c r="BW2717" t="s">
        <v>4336</v>
      </c>
      <c r="BX2717" t="s">
        <v>168</v>
      </c>
      <c r="BY2717">
        <v>0.04</v>
      </c>
      <c r="BZ2717" t="s">
        <v>159</v>
      </c>
      <c r="CB2717" t="s">
        <v>593</v>
      </c>
      <c r="CC2717" t="s">
        <v>170</v>
      </c>
    </row>
    <row r="2718" spans="1:81">
      <c r="A2718" t="s">
        <v>138</v>
      </c>
      <c r="B2718" t="s">
        <v>139</v>
      </c>
      <c r="C2718" t="s">
        <v>1674</v>
      </c>
      <c r="D2718" t="s">
        <v>141</v>
      </c>
      <c r="E2718" t="s">
        <v>142</v>
      </c>
      <c r="F2718" t="s">
        <v>143</v>
      </c>
      <c r="G2718" s="1">
        <v>44878</v>
      </c>
      <c r="H2718" s="2">
        <v>0.55972222222222223</v>
      </c>
      <c r="I2718" t="s">
        <v>178</v>
      </c>
      <c r="U2718" t="s">
        <v>146</v>
      </c>
      <c r="V2718" t="s">
        <v>147</v>
      </c>
      <c r="W2718" t="s">
        <v>148</v>
      </c>
      <c r="X2718" t="s">
        <v>1669</v>
      </c>
      <c r="Y2718" t="s">
        <v>1670</v>
      </c>
      <c r="AD2718">
        <v>45.460932</v>
      </c>
      <c r="AE2718">
        <v>-109.75704</v>
      </c>
      <c r="AF2718" t="s">
        <v>151</v>
      </c>
      <c r="AG2718" t="s">
        <v>152</v>
      </c>
      <c r="AH2718" t="s">
        <v>153</v>
      </c>
      <c r="AJ2718" t="s">
        <v>154</v>
      </c>
      <c r="AK2718" t="s">
        <v>5642</v>
      </c>
      <c r="AM2718" t="s">
        <v>156</v>
      </c>
      <c r="AN2718" t="s">
        <v>4204</v>
      </c>
      <c r="AO2718" t="s">
        <v>158</v>
      </c>
      <c r="AP2718">
        <v>0.31</v>
      </c>
      <c r="AQ2718" t="s">
        <v>159</v>
      </c>
      <c r="AS2718" t="s">
        <v>160</v>
      </c>
      <c r="AU2718" t="s">
        <v>161</v>
      </c>
      <c r="BE2718" t="s">
        <v>1676</v>
      </c>
      <c r="BO2718" t="s">
        <v>4205</v>
      </c>
      <c r="BP2718" t="s">
        <v>4195</v>
      </c>
      <c r="BQ2718" t="s">
        <v>4206</v>
      </c>
      <c r="BT2718" t="s">
        <v>166</v>
      </c>
      <c r="BU2718" s="1">
        <v>44886</v>
      </c>
      <c r="BW2718" t="s">
        <v>5643</v>
      </c>
      <c r="BX2718" t="s">
        <v>168</v>
      </c>
      <c r="BY2718">
        <v>0.04</v>
      </c>
      <c r="BZ2718" t="s">
        <v>159</v>
      </c>
      <c r="CB2718" t="s">
        <v>1678</v>
      </c>
      <c r="CC2718" t="s">
        <v>170</v>
      </c>
    </row>
    <row r="2719" spans="1:81">
      <c r="A2719" t="s">
        <v>138</v>
      </c>
      <c r="B2719" t="s">
        <v>139</v>
      </c>
      <c r="C2719" t="s">
        <v>1604</v>
      </c>
      <c r="D2719" t="s">
        <v>141</v>
      </c>
      <c r="E2719" t="s">
        <v>142</v>
      </c>
      <c r="F2719" t="s">
        <v>143</v>
      </c>
      <c r="G2719" s="1">
        <v>44879</v>
      </c>
      <c r="H2719" s="2">
        <v>0.51111111111111107</v>
      </c>
      <c r="I2719" t="s">
        <v>178</v>
      </c>
      <c r="U2719" t="s">
        <v>146</v>
      </c>
      <c r="V2719" t="s">
        <v>147</v>
      </c>
      <c r="W2719" t="s">
        <v>148</v>
      </c>
      <c r="X2719" t="s">
        <v>1425</v>
      </c>
      <c r="Y2719" t="s">
        <v>1426</v>
      </c>
      <c r="AD2719">
        <v>45.528542999999999</v>
      </c>
      <c r="AE2719">
        <v>-109.468368</v>
      </c>
      <c r="AF2719" t="s">
        <v>151</v>
      </c>
      <c r="AG2719" t="s">
        <v>152</v>
      </c>
      <c r="AH2719" t="s">
        <v>153</v>
      </c>
      <c r="AJ2719" t="s">
        <v>154</v>
      </c>
      <c r="AK2719" t="s">
        <v>5900</v>
      </c>
      <c r="AM2719" t="s">
        <v>156</v>
      </c>
      <c r="AN2719" t="s">
        <v>4204</v>
      </c>
      <c r="AO2719" t="s">
        <v>158</v>
      </c>
      <c r="AP2719">
        <v>0.31</v>
      </c>
      <c r="AQ2719" t="s">
        <v>159</v>
      </c>
      <c r="AS2719" t="s">
        <v>160</v>
      </c>
      <c r="AU2719" t="s">
        <v>161</v>
      </c>
      <c r="BE2719" t="s">
        <v>1606</v>
      </c>
      <c r="BO2719" t="s">
        <v>4205</v>
      </c>
      <c r="BP2719" t="s">
        <v>4195</v>
      </c>
      <c r="BQ2719" t="s">
        <v>4206</v>
      </c>
      <c r="BT2719" t="s">
        <v>166</v>
      </c>
      <c r="BU2719" s="1">
        <v>44886</v>
      </c>
      <c r="BW2719" t="s">
        <v>5901</v>
      </c>
      <c r="BX2719" t="s">
        <v>168</v>
      </c>
      <c r="BY2719">
        <v>0.04</v>
      </c>
      <c r="BZ2719" t="s">
        <v>159</v>
      </c>
      <c r="CB2719" t="s">
        <v>1608</v>
      </c>
      <c r="CC2719" t="s">
        <v>170</v>
      </c>
    </row>
    <row r="2720" spans="1:81">
      <c r="A2720" t="s">
        <v>138</v>
      </c>
      <c r="B2720" t="s">
        <v>139</v>
      </c>
      <c r="C2720" t="s">
        <v>882</v>
      </c>
      <c r="D2720" t="s">
        <v>141</v>
      </c>
      <c r="E2720" t="s">
        <v>142</v>
      </c>
      <c r="F2720" t="s">
        <v>143</v>
      </c>
      <c r="G2720" s="1">
        <v>44879</v>
      </c>
      <c r="H2720" s="2">
        <v>0.48541666666666666</v>
      </c>
      <c r="I2720" t="s">
        <v>178</v>
      </c>
      <c r="U2720" t="s">
        <v>146</v>
      </c>
      <c r="V2720" t="s">
        <v>147</v>
      </c>
      <c r="W2720" t="s">
        <v>148</v>
      </c>
      <c r="X2720" t="s">
        <v>763</v>
      </c>
      <c r="Y2720" t="s">
        <v>764</v>
      </c>
      <c r="AD2720">
        <v>45.480486999999997</v>
      </c>
      <c r="AE2720">
        <v>-109.45363999999999</v>
      </c>
      <c r="AF2720" t="s">
        <v>151</v>
      </c>
      <c r="AG2720" t="s">
        <v>152</v>
      </c>
      <c r="AH2720" t="s">
        <v>153</v>
      </c>
      <c r="AJ2720" t="s">
        <v>154</v>
      </c>
      <c r="AK2720" t="s">
        <v>4960</v>
      </c>
      <c r="AM2720" t="s">
        <v>156</v>
      </c>
      <c r="AN2720" t="s">
        <v>4204</v>
      </c>
      <c r="AO2720" t="s">
        <v>158</v>
      </c>
      <c r="AP2720">
        <v>0.11</v>
      </c>
      <c r="AQ2720" t="s">
        <v>159</v>
      </c>
      <c r="AS2720" t="s">
        <v>160</v>
      </c>
      <c r="AU2720" t="s">
        <v>161</v>
      </c>
      <c r="BE2720" t="s">
        <v>880</v>
      </c>
      <c r="BO2720" t="s">
        <v>4205</v>
      </c>
      <c r="BP2720" t="s">
        <v>4195</v>
      </c>
      <c r="BQ2720" t="s">
        <v>4206</v>
      </c>
      <c r="BT2720" t="s">
        <v>166</v>
      </c>
      <c r="BU2720" s="1">
        <v>44886</v>
      </c>
      <c r="BW2720" t="s">
        <v>4961</v>
      </c>
      <c r="BX2720" t="s">
        <v>168</v>
      </c>
      <c r="BY2720">
        <v>0.04</v>
      </c>
      <c r="BZ2720" t="s">
        <v>159</v>
      </c>
      <c r="CB2720" t="s">
        <v>877</v>
      </c>
      <c r="CC2720" t="s">
        <v>170</v>
      </c>
    </row>
    <row r="2721" spans="1:81">
      <c r="A2721" t="s">
        <v>138</v>
      </c>
      <c r="B2721" t="s">
        <v>139</v>
      </c>
      <c r="C2721" t="s">
        <v>1287</v>
      </c>
      <c r="D2721" t="s">
        <v>141</v>
      </c>
      <c r="E2721" t="s">
        <v>142</v>
      </c>
      <c r="F2721" t="s">
        <v>143</v>
      </c>
      <c r="G2721" s="1">
        <v>44879</v>
      </c>
      <c r="H2721" s="2">
        <v>0.46944444444444444</v>
      </c>
      <c r="I2721" t="s">
        <v>178</v>
      </c>
      <c r="U2721" t="s">
        <v>146</v>
      </c>
      <c r="V2721" t="s">
        <v>147</v>
      </c>
      <c r="W2721" t="s">
        <v>148</v>
      </c>
      <c r="X2721" t="s">
        <v>1161</v>
      </c>
      <c r="Y2721" t="s">
        <v>1162</v>
      </c>
      <c r="AD2721">
        <v>45.486469</v>
      </c>
      <c r="AE2721">
        <v>-109.456142</v>
      </c>
      <c r="AF2721" t="s">
        <v>151</v>
      </c>
      <c r="AG2721" t="s">
        <v>152</v>
      </c>
      <c r="AH2721" t="s">
        <v>153</v>
      </c>
      <c r="AJ2721" t="s">
        <v>154</v>
      </c>
      <c r="AK2721" t="s">
        <v>5449</v>
      </c>
      <c r="AM2721" t="s">
        <v>156</v>
      </c>
      <c r="AN2721" t="s">
        <v>4204</v>
      </c>
      <c r="AO2721" t="s">
        <v>158</v>
      </c>
      <c r="AP2721">
        <v>0.16</v>
      </c>
      <c r="AQ2721" t="s">
        <v>159</v>
      </c>
      <c r="AS2721" t="s">
        <v>160</v>
      </c>
      <c r="AU2721" t="s">
        <v>161</v>
      </c>
      <c r="BE2721" t="s">
        <v>1289</v>
      </c>
      <c r="BO2721" t="s">
        <v>4205</v>
      </c>
      <c r="BP2721" t="s">
        <v>4195</v>
      </c>
      <c r="BQ2721" t="s">
        <v>4206</v>
      </c>
      <c r="BT2721" t="s">
        <v>166</v>
      </c>
      <c r="BU2721" s="1">
        <v>44886</v>
      </c>
      <c r="BW2721" t="s">
        <v>5450</v>
      </c>
      <c r="BX2721" t="s">
        <v>168</v>
      </c>
      <c r="BY2721">
        <v>0.04</v>
      </c>
      <c r="BZ2721" t="s">
        <v>159</v>
      </c>
      <c r="CB2721" t="s">
        <v>1291</v>
      </c>
      <c r="CC2721" t="s">
        <v>170</v>
      </c>
    </row>
    <row r="2722" spans="1:81">
      <c r="A2722" t="s">
        <v>138</v>
      </c>
      <c r="B2722" t="s">
        <v>139</v>
      </c>
      <c r="C2722" t="s">
        <v>305</v>
      </c>
      <c r="D2722" t="s">
        <v>141</v>
      </c>
      <c r="E2722" t="s">
        <v>142</v>
      </c>
      <c r="F2722" t="s">
        <v>143</v>
      </c>
      <c r="G2722" s="1">
        <v>44879</v>
      </c>
      <c r="H2722" s="2">
        <v>0.47638888888888886</v>
      </c>
      <c r="I2722" t="s">
        <v>178</v>
      </c>
      <c r="U2722" t="s">
        <v>146</v>
      </c>
      <c r="V2722" t="s">
        <v>147</v>
      </c>
      <c r="W2722" t="s">
        <v>148</v>
      </c>
      <c r="X2722" t="s">
        <v>149</v>
      </c>
      <c r="Y2722" t="s">
        <v>150</v>
      </c>
      <c r="AD2722">
        <v>45.483227999999997</v>
      </c>
      <c r="AE2722">
        <v>-109.451708</v>
      </c>
      <c r="AF2722" t="s">
        <v>151</v>
      </c>
      <c r="AG2722" t="s">
        <v>152</v>
      </c>
      <c r="AH2722" t="s">
        <v>153</v>
      </c>
      <c r="AJ2722" t="s">
        <v>154</v>
      </c>
      <c r="AK2722" t="s">
        <v>4588</v>
      </c>
      <c r="AM2722" t="s">
        <v>156</v>
      </c>
      <c r="AN2722" t="s">
        <v>4204</v>
      </c>
      <c r="AO2722" t="s">
        <v>158</v>
      </c>
      <c r="AP2722">
        <v>0.16</v>
      </c>
      <c r="AQ2722" t="s">
        <v>159</v>
      </c>
      <c r="AS2722" t="s">
        <v>160</v>
      </c>
      <c r="AU2722" t="s">
        <v>161</v>
      </c>
      <c r="BE2722" t="s">
        <v>307</v>
      </c>
      <c r="BO2722" t="s">
        <v>4205</v>
      </c>
      <c r="BP2722" t="s">
        <v>4195</v>
      </c>
      <c r="BQ2722" t="s">
        <v>4206</v>
      </c>
      <c r="BT2722" t="s">
        <v>166</v>
      </c>
      <c r="BU2722" s="1">
        <v>44886</v>
      </c>
      <c r="BW2722" t="s">
        <v>4589</v>
      </c>
      <c r="BX2722" t="s">
        <v>168</v>
      </c>
      <c r="BY2722">
        <v>0.04</v>
      </c>
      <c r="BZ2722" t="s">
        <v>159</v>
      </c>
      <c r="CB2722" t="s">
        <v>304</v>
      </c>
      <c r="CC2722" t="s">
        <v>170</v>
      </c>
    </row>
    <row r="2723" spans="1:81">
      <c r="A2723" t="s">
        <v>138</v>
      </c>
      <c r="B2723" t="s">
        <v>139</v>
      </c>
      <c r="C2723" t="s">
        <v>1047</v>
      </c>
      <c r="D2723" t="s">
        <v>141</v>
      </c>
      <c r="E2723" t="s">
        <v>142</v>
      </c>
      <c r="F2723" t="s">
        <v>143</v>
      </c>
      <c r="G2723" s="1">
        <v>44879</v>
      </c>
      <c r="H2723" s="2">
        <v>0.43263888888888891</v>
      </c>
      <c r="I2723" t="s">
        <v>178</v>
      </c>
      <c r="U2723" t="s">
        <v>146</v>
      </c>
      <c r="V2723" t="s">
        <v>147</v>
      </c>
      <c r="W2723" t="s">
        <v>148</v>
      </c>
      <c r="X2723" t="s">
        <v>943</v>
      </c>
      <c r="Y2723" t="s">
        <v>944</v>
      </c>
      <c r="AD2723">
        <v>45.349468999999999</v>
      </c>
      <c r="AE2723">
        <v>-109.495924</v>
      </c>
      <c r="AF2723" t="s">
        <v>151</v>
      </c>
      <c r="AG2723" t="s">
        <v>152</v>
      </c>
      <c r="AH2723" t="s">
        <v>153</v>
      </c>
      <c r="AJ2723" t="s">
        <v>154</v>
      </c>
      <c r="AK2723" t="s">
        <v>5195</v>
      </c>
      <c r="AM2723" t="s">
        <v>156</v>
      </c>
      <c r="AN2723" t="s">
        <v>4204</v>
      </c>
      <c r="AO2723" t="s">
        <v>158</v>
      </c>
      <c r="AP2723">
        <v>0.14000000000000001</v>
      </c>
      <c r="AQ2723" t="s">
        <v>159</v>
      </c>
      <c r="AS2723" t="s">
        <v>160</v>
      </c>
      <c r="AU2723" t="s">
        <v>161</v>
      </c>
      <c r="BE2723" t="s">
        <v>1045</v>
      </c>
      <c r="BO2723" t="s">
        <v>4205</v>
      </c>
      <c r="BP2723" t="s">
        <v>4195</v>
      </c>
      <c r="BQ2723" t="s">
        <v>4206</v>
      </c>
      <c r="BT2723" t="s">
        <v>166</v>
      </c>
      <c r="BU2723" s="1">
        <v>44886</v>
      </c>
      <c r="BW2723" t="s">
        <v>5196</v>
      </c>
      <c r="BX2723" t="s">
        <v>168</v>
      </c>
      <c r="BY2723">
        <v>0.04</v>
      </c>
      <c r="BZ2723" t="s">
        <v>159</v>
      </c>
      <c r="CB2723" t="s">
        <v>1042</v>
      </c>
      <c r="CC2723" t="s">
        <v>170</v>
      </c>
    </row>
    <row r="2724" spans="1:81">
      <c r="A2724" t="s">
        <v>138</v>
      </c>
      <c r="B2724" t="s">
        <v>139</v>
      </c>
      <c r="C2724" t="s">
        <v>594</v>
      </c>
      <c r="D2724" t="s">
        <v>141</v>
      </c>
      <c r="E2724" t="s">
        <v>142</v>
      </c>
      <c r="F2724" t="s">
        <v>143</v>
      </c>
      <c r="G2724" s="1">
        <v>44879</v>
      </c>
      <c r="H2724" s="2">
        <v>0.45416666666666666</v>
      </c>
      <c r="I2724" t="s">
        <v>178</v>
      </c>
      <c r="U2724" t="s">
        <v>146</v>
      </c>
      <c r="V2724" t="s">
        <v>147</v>
      </c>
      <c r="W2724" t="s">
        <v>148</v>
      </c>
      <c r="X2724" t="s">
        <v>482</v>
      </c>
      <c r="Y2724" t="s">
        <v>483</v>
      </c>
      <c r="AD2724">
        <v>45.394011999999996</v>
      </c>
      <c r="AE2724">
        <v>-109.442494</v>
      </c>
      <c r="AF2724" t="s">
        <v>151</v>
      </c>
      <c r="AG2724" t="s">
        <v>152</v>
      </c>
      <c r="AH2724" t="s">
        <v>153</v>
      </c>
      <c r="AJ2724" t="s">
        <v>154</v>
      </c>
      <c r="AK2724" t="s">
        <v>4341</v>
      </c>
      <c r="AM2724" t="s">
        <v>156</v>
      </c>
      <c r="AN2724" t="s">
        <v>4204</v>
      </c>
      <c r="AO2724" t="s">
        <v>158</v>
      </c>
      <c r="AP2724">
        <v>0.13</v>
      </c>
      <c r="AQ2724" t="s">
        <v>159</v>
      </c>
      <c r="AS2724" t="s">
        <v>160</v>
      </c>
      <c r="AU2724" t="s">
        <v>161</v>
      </c>
      <c r="BE2724" t="s">
        <v>596</v>
      </c>
      <c r="BO2724" t="s">
        <v>4205</v>
      </c>
      <c r="BP2724" t="s">
        <v>4195</v>
      </c>
      <c r="BQ2724" t="s">
        <v>4206</v>
      </c>
      <c r="BT2724" t="s">
        <v>166</v>
      </c>
      <c r="BU2724" s="1">
        <v>44886</v>
      </c>
      <c r="BW2724" t="s">
        <v>4342</v>
      </c>
      <c r="BX2724" t="s">
        <v>168</v>
      </c>
      <c r="BY2724">
        <v>0.04</v>
      </c>
      <c r="BZ2724" t="s">
        <v>159</v>
      </c>
      <c r="CB2724" t="s">
        <v>593</v>
      </c>
      <c r="CC2724" t="s">
        <v>170</v>
      </c>
    </row>
    <row r="2725" spans="1:81">
      <c r="A2725" t="s">
        <v>138</v>
      </c>
      <c r="B2725" t="s">
        <v>139</v>
      </c>
      <c r="C2725" t="s">
        <v>1847</v>
      </c>
      <c r="D2725" t="s">
        <v>141</v>
      </c>
      <c r="E2725" t="s">
        <v>142</v>
      </c>
      <c r="F2725" t="s">
        <v>143</v>
      </c>
      <c r="G2725" s="1">
        <v>44879</v>
      </c>
      <c r="H2725" s="2">
        <v>0.49583333333333335</v>
      </c>
      <c r="I2725" t="s">
        <v>178</v>
      </c>
      <c r="U2725" t="s">
        <v>146</v>
      </c>
      <c r="V2725" t="s">
        <v>147</v>
      </c>
      <c r="W2725" t="s">
        <v>148</v>
      </c>
      <c r="X2725" t="s">
        <v>1739</v>
      </c>
      <c r="Y2725" t="s">
        <v>1740</v>
      </c>
      <c r="AD2725">
        <v>45.466926000000001</v>
      </c>
      <c r="AE2725">
        <v>-109.49140800000001</v>
      </c>
      <c r="AF2725" t="s">
        <v>151</v>
      </c>
      <c r="AG2725" t="s">
        <v>152</v>
      </c>
      <c r="AH2725" t="s">
        <v>153</v>
      </c>
      <c r="AJ2725" t="s">
        <v>154</v>
      </c>
      <c r="AK2725" t="s">
        <v>6269</v>
      </c>
      <c r="AM2725" t="s">
        <v>156</v>
      </c>
      <c r="AN2725" t="s">
        <v>4204</v>
      </c>
      <c r="AO2725" t="s">
        <v>158</v>
      </c>
      <c r="AP2725">
        <v>0.19</v>
      </c>
      <c r="AQ2725" t="s">
        <v>159</v>
      </c>
      <c r="AS2725" t="s">
        <v>160</v>
      </c>
      <c r="AU2725" t="s">
        <v>161</v>
      </c>
      <c r="BE2725" t="s">
        <v>1849</v>
      </c>
      <c r="BO2725" t="s">
        <v>4205</v>
      </c>
      <c r="BP2725" t="s">
        <v>4195</v>
      </c>
      <c r="BQ2725" t="s">
        <v>4206</v>
      </c>
      <c r="BT2725" t="s">
        <v>166</v>
      </c>
      <c r="BU2725" s="1">
        <v>44886</v>
      </c>
      <c r="BW2725" t="s">
        <v>6270</v>
      </c>
      <c r="BX2725" t="s">
        <v>168</v>
      </c>
      <c r="BY2725">
        <v>0.04</v>
      </c>
      <c r="BZ2725" t="s">
        <v>159</v>
      </c>
      <c r="CB2725" t="s">
        <v>1851</v>
      </c>
      <c r="CC2725" t="s">
        <v>170</v>
      </c>
    </row>
    <row r="2726" spans="1:81">
      <c r="A2726" t="s">
        <v>138</v>
      </c>
      <c r="B2726" t="s">
        <v>139</v>
      </c>
      <c r="C2726" t="s">
        <v>1359</v>
      </c>
      <c r="D2726" t="s">
        <v>141</v>
      </c>
      <c r="E2726" t="s">
        <v>142</v>
      </c>
      <c r="F2726" t="s">
        <v>143</v>
      </c>
      <c r="G2726" s="1">
        <v>44879</v>
      </c>
      <c r="H2726" s="2">
        <v>0.53333333333333333</v>
      </c>
      <c r="I2726" t="s">
        <v>178</v>
      </c>
      <c r="U2726" t="s">
        <v>146</v>
      </c>
      <c r="V2726" t="s">
        <v>147</v>
      </c>
      <c r="W2726" t="s">
        <v>148</v>
      </c>
      <c r="X2726" t="s">
        <v>1353</v>
      </c>
      <c r="Y2726" t="s">
        <v>1354</v>
      </c>
      <c r="AD2726">
        <v>45.623460000000001</v>
      </c>
      <c r="AE2726">
        <v>-109.289129</v>
      </c>
      <c r="AF2726" t="s">
        <v>151</v>
      </c>
      <c r="AG2726" t="s">
        <v>152</v>
      </c>
      <c r="AH2726" t="s">
        <v>153</v>
      </c>
      <c r="AJ2726" t="s">
        <v>154</v>
      </c>
      <c r="AK2726" t="s">
        <v>5547</v>
      </c>
      <c r="AM2726" t="s">
        <v>156</v>
      </c>
      <c r="AN2726" t="s">
        <v>4204</v>
      </c>
      <c r="AO2726" t="s">
        <v>158</v>
      </c>
      <c r="AP2726">
        <v>0.25</v>
      </c>
      <c r="AQ2726" t="s">
        <v>159</v>
      </c>
      <c r="AS2726" t="s">
        <v>160</v>
      </c>
      <c r="AU2726" t="s">
        <v>161</v>
      </c>
      <c r="BE2726" t="s">
        <v>1361</v>
      </c>
      <c r="BO2726" t="s">
        <v>4205</v>
      </c>
      <c r="BP2726" t="s">
        <v>4195</v>
      </c>
      <c r="BQ2726" t="s">
        <v>4206</v>
      </c>
      <c r="BT2726" t="s">
        <v>166</v>
      </c>
      <c r="BU2726" s="1">
        <v>44886</v>
      </c>
      <c r="BW2726" t="s">
        <v>5548</v>
      </c>
      <c r="BX2726" t="s">
        <v>168</v>
      </c>
      <c r="BY2726">
        <v>0.04</v>
      </c>
      <c r="BZ2726" t="s">
        <v>159</v>
      </c>
      <c r="CB2726" t="s">
        <v>1358</v>
      </c>
      <c r="CC2726" t="s">
        <v>170</v>
      </c>
    </row>
    <row r="2727" spans="1:81">
      <c r="A2727" t="s">
        <v>138</v>
      </c>
      <c r="B2727" t="s">
        <v>139</v>
      </c>
      <c r="C2727" t="s">
        <v>309</v>
      </c>
      <c r="D2727" t="s">
        <v>141</v>
      </c>
      <c r="E2727" t="s">
        <v>142</v>
      </c>
      <c r="F2727" t="s">
        <v>143</v>
      </c>
      <c r="G2727" s="1">
        <v>44915</v>
      </c>
      <c r="H2727" s="2">
        <v>0.47361111111111109</v>
      </c>
      <c r="I2727" t="s">
        <v>178</v>
      </c>
      <c r="U2727" t="s">
        <v>146</v>
      </c>
      <c r="V2727" t="s">
        <v>147</v>
      </c>
      <c r="W2727" t="s">
        <v>148</v>
      </c>
      <c r="X2727" t="s">
        <v>149</v>
      </c>
      <c r="Y2727" t="s">
        <v>150</v>
      </c>
      <c r="AD2727">
        <v>45.483227999999997</v>
      </c>
      <c r="AE2727">
        <v>-109.451708</v>
      </c>
      <c r="AF2727" t="s">
        <v>151</v>
      </c>
      <c r="AG2727" t="s">
        <v>152</v>
      </c>
      <c r="AH2727" t="s">
        <v>153</v>
      </c>
      <c r="AJ2727" t="s">
        <v>154</v>
      </c>
      <c r="AK2727" t="s">
        <v>4594</v>
      </c>
      <c r="AM2727" t="s">
        <v>156</v>
      </c>
      <c r="AN2727" t="s">
        <v>4204</v>
      </c>
      <c r="AO2727" t="s">
        <v>158</v>
      </c>
      <c r="AP2727">
        <v>0.3</v>
      </c>
      <c r="AQ2727" t="s">
        <v>159</v>
      </c>
      <c r="AS2727" t="s">
        <v>160</v>
      </c>
      <c r="AU2727" t="s">
        <v>161</v>
      </c>
      <c r="BE2727" t="s">
        <v>311</v>
      </c>
      <c r="BO2727" t="s">
        <v>4205</v>
      </c>
      <c r="BP2727" t="s">
        <v>4195</v>
      </c>
      <c r="BQ2727" t="s">
        <v>4206</v>
      </c>
      <c r="BT2727" t="s">
        <v>166</v>
      </c>
      <c r="BU2727" s="1">
        <v>44923</v>
      </c>
      <c r="BW2727" t="s">
        <v>4595</v>
      </c>
      <c r="BX2727" t="s">
        <v>168</v>
      </c>
      <c r="BY2727">
        <v>0.04</v>
      </c>
      <c r="BZ2727" t="s">
        <v>159</v>
      </c>
      <c r="CB2727" t="s">
        <v>313</v>
      </c>
      <c r="CC2727" t="s">
        <v>170</v>
      </c>
    </row>
    <row r="2728" spans="1:81">
      <c r="A2728" t="s">
        <v>138</v>
      </c>
      <c r="B2728" t="s">
        <v>139</v>
      </c>
      <c r="C2728" t="s">
        <v>598</v>
      </c>
      <c r="D2728" t="s">
        <v>141</v>
      </c>
      <c r="E2728" t="s">
        <v>142</v>
      </c>
      <c r="F2728" t="s">
        <v>143</v>
      </c>
      <c r="G2728" s="1">
        <v>44915</v>
      </c>
      <c r="H2728" s="2">
        <v>0.4513888888888889</v>
      </c>
      <c r="I2728" t="s">
        <v>178</v>
      </c>
      <c r="U2728" t="s">
        <v>146</v>
      </c>
      <c r="V2728" t="s">
        <v>147</v>
      </c>
      <c r="W2728" t="s">
        <v>148</v>
      </c>
      <c r="X2728" t="s">
        <v>482</v>
      </c>
      <c r="Y2728" t="s">
        <v>483</v>
      </c>
      <c r="AD2728">
        <v>45.394011999999996</v>
      </c>
      <c r="AE2728">
        <v>-109.442494</v>
      </c>
      <c r="AF2728" t="s">
        <v>151</v>
      </c>
      <c r="AG2728" t="s">
        <v>152</v>
      </c>
      <c r="AH2728" t="s">
        <v>153</v>
      </c>
      <c r="AJ2728" t="s">
        <v>154</v>
      </c>
      <c r="AK2728" t="s">
        <v>4347</v>
      </c>
      <c r="AM2728" t="s">
        <v>156</v>
      </c>
      <c r="AN2728" t="s">
        <v>4204</v>
      </c>
      <c r="AO2728" t="s">
        <v>158</v>
      </c>
      <c r="AP2728">
        <v>0.26</v>
      </c>
      <c r="AQ2728" t="s">
        <v>159</v>
      </c>
      <c r="AS2728" t="s">
        <v>160</v>
      </c>
      <c r="AU2728" t="s">
        <v>161</v>
      </c>
      <c r="BE2728" t="s">
        <v>600</v>
      </c>
      <c r="BO2728" t="s">
        <v>4205</v>
      </c>
      <c r="BP2728" t="s">
        <v>4195</v>
      </c>
      <c r="BQ2728" t="s">
        <v>4206</v>
      </c>
      <c r="BT2728" t="s">
        <v>166</v>
      </c>
      <c r="BU2728" s="1">
        <v>44923</v>
      </c>
      <c r="BW2728" t="s">
        <v>4348</v>
      </c>
      <c r="BX2728" t="s">
        <v>168</v>
      </c>
      <c r="BY2728">
        <v>0.04</v>
      </c>
      <c r="BZ2728" t="s">
        <v>159</v>
      </c>
      <c r="CB2728" t="s">
        <v>593</v>
      </c>
      <c r="CC2728" t="s">
        <v>170</v>
      </c>
    </row>
    <row r="2729" spans="1:81">
      <c r="A2729" t="s">
        <v>138</v>
      </c>
      <c r="B2729" t="s">
        <v>139</v>
      </c>
      <c r="C2729" t="s">
        <v>1050</v>
      </c>
      <c r="D2729" t="s">
        <v>141</v>
      </c>
      <c r="E2729" t="s">
        <v>142</v>
      </c>
      <c r="F2729" t="s">
        <v>143</v>
      </c>
      <c r="G2729" s="1">
        <v>44915</v>
      </c>
      <c r="H2729" s="2">
        <v>0.3923611111111111</v>
      </c>
      <c r="I2729" t="s">
        <v>178</v>
      </c>
      <c r="U2729" t="s">
        <v>146</v>
      </c>
      <c r="V2729" t="s">
        <v>147</v>
      </c>
      <c r="W2729" t="s">
        <v>148</v>
      </c>
      <c r="X2729" t="s">
        <v>943</v>
      </c>
      <c r="Y2729" t="s">
        <v>944</v>
      </c>
      <c r="AD2729">
        <v>45.349468999999999</v>
      </c>
      <c r="AE2729">
        <v>-109.495924</v>
      </c>
      <c r="AF2729" t="s">
        <v>151</v>
      </c>
      <c r="AG2729" t="s">
        <v>152</v>
      </c>
      <c r="AH2729" t="s">
        <v>153</v>
      </c>
      <c r="AJ2729" t="s">
        <v>154</v>
      </c>
      <c r="AK2729" t="s">
        <v>5202</v>
      </c>
      <c r="AM2729" t="s">
        <v>156</v>
      </c>
      <c r="AN2729" t="s">
        <v>4204</v>
      </c>
      <c r="AO2729" t="s">
        <v>158</v>
      </c>
      <c r="AP2729">
        <v>0.18</v>
      </c>
      <c r="AQ2729" t="s">
        <v>159</v>
      </c>
      <c r="AS2729" t="s">
        <v>160</v>
      </c>
      <c r="AU2729" t="s">
        <v>161</v>
      </c>
      <c r="BE2729" t="s">
        <v>1052</v>
      </c>
      <c r="BO2729" t="s">
        <v>4205</v>
      </c>
      <c r="BP2729" t="s">
        <v>4195</v>
      </c>
      <c r="BQ2729" t="s">
        <v>4206</v>
      </c>
      <c r="BT2729" t="s">
        <v>166</v>
      </c>
      <c r="BU2729" s="1">
        <v>44923</v>
      </c>
      <c r="BW2729" t="s">
        <v>5203</v>
      </c>
      <c r="BX2729" t="s">
        <v>168</v>
      </c>
      <c r="BY2729">
        <v>0.04</v>
      </c>
      <c r="BZ2729" t="s">
        <v>159</v>
      </c>
      <c r="CB2729" t="s">
        <v>1054</v>
      </c>
      <c r="CC2729" t="s">
        <v>170</v>
      </c>
    </row>
    <row r="2730" spans="1:81">
      <c r="A2730" t="s">
        <v>138</v>
      </c>
      <c r="B2730" t="s">
        <v>139</v>
      </c>
      <c r="C2730" t="s">
        <v>1363</v>
      </c>
      <c r="D2730" t="s">
        <v>141</v>
      </c>
      <c r="E2730" t="s">
        <v>142</v>
      </c>
      <c r="F2730" t="s">
        <v>143</v>
      </c>
      <c r="G2730" s="1">
        <v>44915</v>
      </c>
      <c r="H2730" s="2">
        <v>0.57986111111111116</v>
      </c>
      <c r="I2730" t="s">
        <v>178</v>
      </c>
      <c r="U2730" t="s">
        <v>146</v>
      </c>
      <c r="V2730" t="s">
        <v>147</v>
      </c>
      <c r="W2730" t="s">
        <v>148</v>
      </c>
      <c r="X2730" t="s">
        <v>1353</v>
      </c>
      <c r="Y2730" t="s">
        <v>1354</v>
      </c>
      <c r="AD2730">
        <v>45.623460000000001</v>
      </c>
      <c r="AE2730">
        <v>-109.289129</v>
      </c>
      <c r="AF2730" t="s">
        <v>151</v>
      </c>
      <c r="AG2730" t="s">
        <v>152</v>
      </c>
      <c r="AH2730" t="s">
        <v>153</v>
      </c>
      <c r="AJ2730" t="s">
        <v>154</v>
      </c>
      <c r="AK2730" t="s">
        <v>5554</v>
      </c>
      <c r="AM2730" t="s">
        <v>156</v>
      </c>
      <c r="AN2730" t="s">
        <v>4204</v>
      </c>
      <c r="AO2730" t="s">
        <v>158</v>
      </c>
      <c r="AP2730">
        <v>0.34</v>
      </c>
      <c r="AQ2730" t="s">
        <v>159</v>
      </c>
      <c r="AS2730" t="s">
        <v>160</v>
      </c>
      <c r="AU2730" t="s">
        <v>161</v>
      </c>
      <c r="BE2730" t="s">
        <v>1365</v>
      </c>
      <c r="BO2730" t="s">
        <v>4205</v>
      </c>
      <c r="BP2730" t="s">
        <v>4195</v>
      </c>
      <c r="BQ2730" t="s">
        <v>4206</v>
      </c>
      <c r="BT2730" t="s">
        <v>166</v>
      </c>
      <c r="BU2730" s="1">
        <v>44923</v>
      </c>
      <c r="BW2730" t="s">
        <v>5555</v>
      </c>
      <c r="BX2730" t="s">
        <v>168</v>
      </c>
      <c r="BY2730">
        <v>0.04</v>
      </c>
      <c r="BZ2730" t="s">
        <v>159</v>
      </c>
      <c r="CB2730" t="s">
        <v>1367</v>
      </c>
      <c r="CC2730" t="s">
        <v>170</v>
      </c>
    </row>
    <row r="2731" spans="1:81">
      <c r="A2731" t="s">
        <v>138</v>
      </c>
      <c r="B2731" t="s">
        <v>139</v>
      </c>
      <c r="C2731" t="s">
        <v>1852</v>
      </c>
      <c r="D2731" t="s">
        <v>141</v>
      </c>
      <c r="E2731" t="s">
        <v>142</v>
      </c>
      <c r="F2731" t="s">
        <v>143</v>
      </c>
      <c r="G2731" s="1">
        <v>44915</v>
      </c>
      <c r="H2731" s="2">
        <v>0.49375000000000002</v>
      </c>
      <c r="I2731" t="s">
        <v>178</v>
      </c>
      <c r="U2731" t="s">
        <v>146</v>
      </c>
      <c r="V2731" t="s">
        <v>147</v>
      </c>
      <c r="W2731" t="s">
        <v>148</v>
      </c>
      <c r="X2731" t="s">
        <v>1739</v>
      </c>
      <c r="Y2731" t="s">
        <v>1740</v>
      </c>
      <c r="AD2731">
        <v>45.466926000000001</v>
      </c>
      <c r="AE2731">
        <v>-109.49140800000001</v>
      </c>
      <c r="AF2731" t="s">
        <v>151</v>
      </c>
      <c r="AG2731" t="s">
        <v>152</v>
      </c>
      <c r="AH2731" t="s">
        <v>153</v>
      </c>
      <c r="AJ2731" t="s">
        <v>154</v>
      </c>
      <c r="AK2731" t="s">
        <v>6276</v>
      </c>
      <c r="AM2731" t="s">
        <v>156</v>
      </c>
      <c r="AN2731" t="s">
        <v>4204</v>
      </c>
      <c r="AO2731" t="s">
        <v>158</v>
      </c>
      <c r="AP2731">
        <v>0.22</v>
      </c>
      <c r="AQ2731" t="s">
        <v>159</v>
      </c>
      <c r="AS2731" t="s">
        <v>160</v>
      </c>
      <c r="AU2731" t="s">
        <v>161</v>
      </c>
      <c r="BE2731" t="s">
        <v>1854</v>
      </c>
      <c r="BO2731" t="s">
        <v>4205</v>
      </c>
      <c r="BP2731" t="s">
        <v>4195</v>
      </c>
      <c r="BQ2731" t="s">
        <v>4206</v>
      </c>
      <c r="BT2731" t="s">
        <v>166</v>
      </c>
      <c r="BU2731" s="1">
        <v>44923</v>
      </c>
      <c r="BW2731" t="s">
        <v>6277</v>
      </c>
      <c r="BX2731" t="s">
        <v>168</v>
      </c>
      <c r="BY2731">
        <v>0.04</v>
      </c>
      <c r="BZ2731" t="s">
        <v>159</v>
      </c>
      <c r="CB2731" t="s">
        <v>1851</v>
      </c>
      <c r="CC2731" t="s">
        <v>170</v>
      </c>
    </row>
    <row r="2732" spans="1:81">
      <c r="A2732" t="s">
        <v>138</v>
      </c>
      <c r="B2732" t="s">
        <v>139</v>
      </c>
      <c r="C2732" t="s">
        <v>885</v>
      </c>
      <c r="D2732" t="s">
        <v>141</v>
      </c>
      <c r="E2732" t="s">
        <v>142</v>
      </c>
      <c r="F2732" t="s">
        <v>143</v>
      </c>
      <c r="G2732" s="1">
        <v>44915</v>
      </c>
      <c r="H2732" s="2">
        <v>0.4826388888888889</v>
      </c>
      <c r="I2732" t="s">
        <v>178</v>
      </c>
      <c r="U2732" t="s">
        <v>146</v>
      </c>
      <c r="V2732" t="s">
        <v>147</v>
      </c>
      <c r="W2732" t="s">
        <v>148</v>
      </c>
      <c r="X2732" t="s">
        <v>763</v>
      </c>
      <c r="Y2732" t="s">
        <v>764</v>
      </c>
      <c r="AD2732">
        <v>45.480486999999997</v>
      </c>
      <c r="AE2732">
        <v>-109.45363999999999</v>
      </c>
      <c r="AF2732" t="s">
        <v>151</v>
      </c>
      <c r="AG2732" t="s">
        <v>152</v>
      </c>
      <c r="AH2732" t="s">
        <v>153</v>
      </c>
      <c r="AJ2732" t="s">
        <v>154</v>
      </c>
      <c r="AK2732" t="s">
        <v>4967</v>
      </c>
      <c r="AM2732" t="s">
        <v>156</v>
      </c>
      <c r="AN2732" t="s">
        <v>4204</v>
      </c>
      <c r="AO2732" t="s">
        <v>158</v>
      </c>
      <c r="AP2732">
        <v>0.2</v>
      </c>
      <c r="AQ2732" t="s">
        <v>159</v>
      </c>
      <c r="AS2732" t="s">
        <v>160</v>
      </c>
      <c r="AU2732" t="s">
        <v>161</v>
      </c>
      <c r="BE2732" t="s">
        <v>887</v>
      </c>
      <c r="BO2732" t="s">
        <v>4205</v>
      </c>
      <c r="BP2732" t="s">
        <v>4195</v>
      </c>
      <c r="BQ2732" t="s">
        <v>4206</v>
      </c>
      <c r="BT2732" t="s">
        <v>166</v>
      </c>
      <c r="BU2732" s="1">
        <v>44923</v>
      </c>
      <c r="BW2732" t="s">
        <v>4968</v>
      </c>
      <c r="BX2732" t="s">
        <v>168</v>
      </c>
      <c r="BY2732">
        <v>0.04</v>
      </c>
      <c r="BZ2732" t="s">
        <v>159</v>
      </c>
      <c r="CB2732" t="s">
        <v>889</v>
      </c>
      <c r="CC2732" t="s">
        <v>170</v>
      </c>
    </row>
    <row r="2733" spans="1:81">
      <c r="A2733" t="s">
        <v>138</v>
      </c>
      <c r="B2733" t="s">
        <v>139</v>
      </c>
      <c r="C2733" t="s">
        <v>1609</v>
      </c>
      <c r="D2733" t="s">
        <v>141</v>
      </c>
      <c r="E2733" t="s">
        <v>142</v>
      </c>
      <c r="F2733" t="s">
        <v>143</v>
      </c>
      <c r="G2733" s="1">
        <v>44915</v>
      </c>
      <c r="H2733" s="2">
        <v>0.56180555555555556</v>
      </c>
      <c r="I2733" t="s">
        <v>178</v>
      </c>
      <c r="U2733" t="s">
        <v>146</v>
      </c>
      <c r="V2733" t="s">
        <v>147</v>
      </c>
      <c r="W2733" t="s">
        <v>148</v>
      </c>
      <c r="X2733" t="s">
        <v>1425</v>
      </c>
      <c r="Y2733" t="s">
        <v>1426</v>
      </c>
      <c r="AD2733">
        <v>45.528542999999999</v>
      </c>
      <c r="AE2733">
        <v>-109.468368</v>
      </c>
      <c r="AF2733" t="s">
        <v>151</v>
      </c>
      <c r="AG2733" t="s">
        <v>152</v>
      </c>
      <c r="AH2733" t="s">
        <v>153</v>
      </c>
      <c r="AJ2733" t="s">
        <v>154</v>
      </c>
      <c r="AK2733" t="s">
        <v>5907</v>
      </c>
      <c r="AM2733" t="s">
        <v>156</v>
      </c>
      <c r="AN2733" t="s">
        <v>4204</v>
      </c>
      <c r="AO2733" t="s">
        <v>158</v>
      </c>
      <c r="AP2733">
        <v>0.52</v>
      </c>
      <c r="AQ2733" t="s">
        <v>159</v>
      </c>
      <c r="AS2733" t="s">
        <v>160</v>
      </c>
      <c r="AU2733" t="s">
        <v>161</v>
      </c>
      <c r="BE2733" t="s">
        <v>1611</v>
      </c>
      <c r="BO2733" t="s">
        <v>4205</v>
      </c>
      <c r="BP2733" t="s">
        <v>4195</v>
      </c>
      <c r="BQ2733" t="s">
        <v>4206</v>
      </c>
      <c r="BT2733" t="s">
        <v>166</v>
      </c>
      <c r="BU2733" s="1">
        <v>44923</v>
      </c>
      <c r="BW2733" t="s">
        <v>5908</v>
      </c>
      <c r="BX2733" t="s">
        <v>168</v>
      </c>
      <c r="BY2733">
        <v>0.04</v>
      </c>
      <c r="BZ2733" t="s">
        <v>159</v>
      </c>
      <c r="CB2733" t="s">
        <v>1608</v>
      </c>
      <c r="CC2733" t="s">
        <v>170</v>
      </c>
    </row>
    <row r="2734" spans="1:81">
      <c r="A2734" t="s">
        <v>138</v>
      </c>
      <c r="B2734" t="s">
        <v>139</v>
      </c>
      <c r="C2734" t="s">
        <v>1679</v>
      </c>
      <c r="D2734" t="s">
        <v>141</v>
      </c>
      <c r="E2734" t="s">
        <v>142</v>
      </c>
      <c r="F2734" t="s">
        <v>143</v>
      </c>
      <c r="G2734" s="1">
        <v>44915</v>
      </c>
      <c r="H2734" s="2">
        <v>0.53402777777777777</v>
      </c>
      <c r="I2734" t="s">
        <v>178</v>
      </c>
      <c r="U2734" t="s">
        <v>146</v>
      </c>
      <c r="V2734" t="s">
        <v>147</v>
      </c>
      <c r="W2734" t="s">
        <v>148</v>
      </c>
      <c r="X2734" t="s">
        <v>1669</v>
      </c>
      <c r="Y2734" t="s">
        <v>1670</v>
      </c>
      <c r="AD2734">
        <v>45.460932</v>
      </c>
      <c r="AE2734">
        <v>-109.75704</v>
      </c>
      <c r="AF2734" t="s">
        <v>151</v>
      </c>
      <c r="AG2734" t="s">
        <v>152</v>
      </c>
      <c r="AH2734" t="s">
        <v>153</v>
      </c>
      <c r="AJ2734" t="s">
        <v>154</v>
      </c>
      <c r="AK2734" t="s">
        <v>5649</v>
      </c>
      <c r="AM2734" t="s">
        <v>156</v>
      </c>
      <c r="AN2734" t="s">
        <v>4204</v>
      </c>
      <c r="AO2734" t="s">
        <v>158</v>
      </c>
      <c r="AP2734">
        <v>0.48</v>
      </c>
      <c r="AQ2734" t="s">
        <v>159</v>
      </c>
      <c r="AS2734" t="s">
        <v>160</v>
      </c>
      <c r="AU2734" t="s">
        <v>161</v>
      </c>
      <c r="BE2734" t="s">
        <v>1681</v>
      </c>
      <c r="BO2734" t="s">
        <v>4205</v>
      </c>
      <c r="BP2734" t="s">
        <v>4195</v>
      </c>
      <c r="BQ2734" t="s">
        <v>4206</v>
      </c>
      <c r="BT2734" t="s">
        <v>166</v>
      </c>
      <c r="BU2734" s="1">
        <v>44923</v>
      </c>
      <c r="BW2734" t="s">
        <v>5650</v>
      </c>
      <c r="BX2734" t="s">
        <v>168</v>
      </c>
      <c r="BY2734">
        <v>0.04</v>
      </c>
      <c r="BZ2734" t="s">
        <v>159</v>
      </c>
      <c r="CB2734" t="s">
        <v>1678</v>
      </c>
      <c r="CC2734" t="s">
        <v>170</v>
      </c>
    </row>
    <row r="2735" spans="1:81">
      <c r="A2735" t="s">
        <v>138</v>
      </c>
      <c r="B2735" t="s">
        <v>139</v>
      </c>
      <c r="C2735" t="s">
        <v>1292</v>
      </c>
      <c r="D2735" t="s">
        <v>141</v>
      </c>
      <c r="E2735" t="s">
        <v>142</v>
      </c>
      <c r="F2735" t="s">
        <v>143</v>
      </c>
      <c r="G2735" s="1">
        <v>44915</v>
      </c>
      <c r="H2735" s="2">
        <v>0.46458333333333335</v>
      </c>
      <c r="I2735" t="s">
        <v>178</v>
      </c>
      <c r="U2735" t="s">
        <v>146</v>
      </c>
      <c r="V2735" t="s">
        <v>147</v>
      </c>
      <c r="W2735" t="s">
        <v>148</v>
      </c>
      <c r="X2735" t="s">
        <v>1161</v>
      </c>
      <c r="Y2735" t="s">
        <v>1162</v>
      </c>
      <c r="AD2735">
        <v>45.486469</v>
      </c>
      <c r="AE2735">
        <v>-109.456142</v>
      </c>
      <c r="AF2735" t="s">
        <v>151</v>
      </c>
      <c r="AG2735" t="s">
        <v>152</v>
      </c>
      <c r="AH2735" t="s">
        <v>153</v>
      </c>
      <c r="AJ2735" t="s">
        <v>154</v>
      </c>
      <c r="AK2735" t="s">
        <v>5456</v>
      </c>
      <c r="AM2735" t="s">
        <v>156</v>
      </c>
      <c r="AN2735" t="s">
        <v>4204</v>
      </c>
      <c r="AO2735" t="s">
        <v>158</v>
      </c>
      <c r="AP2735">
        <v>0.21</v>
      </c>
      <c r="AQ2735" t="s">
        <v>159</v>
      </c>
      <c r="AS2735" t="s">
        <v>160</v>
      </c>
      <c r="AU2735" t="s">
        <v>161</v>
      </c>
      <c r="BE2735" t="s">
        <v>1294</v>
      </c>
      <c r="BO2735" t="s">
        <v>4205</v>
      </c>
      <c r="BP2735" t="s">
        <v>4195</v>
      </c>
      <c r="BQ2735" t="s">
        <v>4206</v>
      </c>
      <c r="BT2735" t="s">
        <v>166</v>
      </c>
      <c r="BU2735" s="1">
        <v>44923</v>
      </c>
      <c r="BW2735" t="s">
        <v>5457</v>
      </c>
      <c r="BX2735" t="s">
        <v>168</v>
      </c>
      <c r="BY2735">
        <v>0.04</v>
      </c>
      <c r="BZ2735" t="s">
        <v>159</v>
      </c>
      <c r="CB2735" t="s">
        <v>1291</v>
      </c>
      <c r="CC2735" t="s">
        <v>170</v>
      </c>
    </row>
    <row r="2736" spans="1:81">
      <c r="A2736" t="s">
        <v>138</v>
      </c>
      <c r="B2736" t="s">
        <v>139</v>
      </c>
      <c r="C2736" t="s">
        <v>314</v>
      </c>
      <c r="D2736" t="s">
        <v>141</v>
      </c>
      <c r="E2736" t="s">
        <v>142</v>
      </c>
      <c r="F2736" t="s">
        <v>143</v>
      </c>
      <c r="G2736" s="1">
        <v>44943</v>
      </c>
      <c r="H2736" s="2">
        <v>0.43402777777777779</v>
      </c>
      <c r="I2736" t="s">
        <v>178</v>
      </c>
      <c r="U2736" t="s">
        <v>146</v>
      </c>
      <c r="V2736" t="s">
        <v>147</v>
      </c>
      <c r="W2736" t="s">
        <v>148</v>
      </c>
      <c r="X2736" t="s">
        <v>149</v>
      </c>
      <c r="Y2736" t="s">
        <v>150</v>
      </c>
      <c r="AD2736">
        <v>45.483227999999997</v>
      </c>
      <c r="AE2736">
        <v>-109.451708</v>
      </c>
      <c r="AF2736" t="s">
        <v>151</v>
      </c>
      <c r="AG2736" t="s">
        <v>152</v>
      </c>
      <c r="AH2736" t="s">
        <v>153</v>
      </c>
      <c r="AJ2736" t="s">
        <v>154</v>
      </c>
      <c r="AK2736" t="s">
        <v>4600</v>
      </c>
      <c r="AM2736" t="s">
        <v>156</v>
      </c>
      <c r="AN2736" t="s">
        <v>4204</v>
      </c>
      <c r="AO2736" t="s">
        <v>158</v>
      </c>
      <c r="AP2736">
        <v>0.23</v>
      </c>
      <c r="AQ2736" t="s">
        <v>159</v>
      </c>
      <c r="AS2736" t="s">
        <v>160</v>
      </c>
      <c r="AU2736" t="s">
        <v>161</v>
      </c>
      <c r="BE2736" t="s">
        <v>316</v>
      </c>
      <c r="BO2736" t="s">
        <v>4205</v>
      </c>
      <c r="BP2736" t="s">
        <v>4195</v>
      </c>
      <c r="BQ2736" t="s">
        <v>4206</v>
      </c>
      <c r="BT2736" t="s">
        <v>166</v>
      </c>
      <c r="BU2736" s="1">
        <v>44946</v>
      </c>
      <c r="BW2736" t="s">
        <v>4601</v>
      </c>
      <c r="BX2736" t="s">
        <v>168</v>
      </c>
      <c r="BY2736">
        <v>0.04</v>
      </c>
      <c r="BZ2736" t="s">
        <v>159</v>
      </c>
      <c r="CB2736" t="s">
        <v>318</v>
      </c>
      <c r="CC2736" t="s">
        <v>170</v>
      </c>
    </row>
    <row r="2737" spans="1:81">
      <c r="A2737" t="s">
        <v>138</v>
      </c>
      <c r="B2737" t="s">
        <v>139</v>
      </c>
      <c r="C2737" t="s">
        <v>1683</v>
      </c>
      <c r="D2737" t="s">
        <v>141</v>
      </c>
      <c r="E2737" t="s">
        <v>142</v>
      </c>
      <c r="F2737" t="s">
        <v>143</v>
      </c>
      <c r="G2737" s="1">
        <v>44943</v>
      </c>
      <c r="H2737" s="2">
        <v>0.49305555555555558</v>
      </c>
      <c r="I2737" t="s">
        <v>178</v>
      </c>
      <c r="U2737" t="s">
        <v>146</v>
      </c>
      <c r="V2737" t="s">
        <v>147</v>
      </c>
      <c r="W2737" t="s">
        <v>148</v>
      </c>
      <c r="X2737" t="s">
        <v>1669</v>
      </c>
      <c r="Y2737" t="s">
        <v>1670</v>
      </c>
      <c r="AD2737">
        <v>45.460932</v>
      </c>
      <c r="AE2737">
        <v>-109.75704</v>
      </c>
      <c r="AF2737" t="s">
        <v>151</v>
      </c>
      <c r="AG2737" t="s">
        <v>152</v>
      </c>
      <c r="AH2737" t="s">
        <v>153</v>
      </c>
      <c r="AJ2737" t="s">
        <v>154</v>
      </c>
      <c r="AK2737" t="s">
        <v>5655</v>
      </c>
      <c r="AM2737" t="s">
        <v>156</v>
      </c>
      <c r="AN2737" t="s">
        <v>4204</v>
      </c>
      <c r="AO2737" t="s">
        <v>158</v>
      </c>
      <c r="AP2737">
        <v>0.32</v>
      </c>
      <c r="AQ2737" t="s">
        <v>159</v>
      </c>
      <c r="AS2737" t="s">
        <v>160</v>
      </c>
      <c r="AU2737" t="s">
        <v>161</v>
      </c>
      <c r="BE2737" t="s">
        <v>1685</v>
      </c>
      <c r="BO2737" t="s">
        <v>4205</v>
      </c>
      <c r="BP2737" t="s">
        <v>4195</v>
      </c>
      <c r="BQ2737" t="s">
        <v>4206</v>
      </c>
      <c r="BT2737" t="s">
        <v>166</v>
      </c>
      <c r="BU2737" s="1">
        <v>44946</v>
      </c>
      <c r="BW2737" t="s">
        <v>5656</v>
      </c>
      <c r="BX2737" t="s">
        <v>168</v>
      </c>
      <c r="BY2737">
        <v>0.04</v>
      </c>
      <c r="BZ2737" t="s">
        <v>159</v>
      </c>
      <c r="CB2737" t="s">
        <v>1632</v>
      </c>
      <c r="CC2737" t="s">
        <v>170</v>
      </c>
    </row>
    <row r="2738" spans="1:81">
      <c r="A2738" t="s">
        <v>138</v>
      </c>
      <c r="B2738" t="s">
        <v>139</v>
      </c>
      <c r="C2738" t="s">
        <v>890</v>
      </c>
      <c r="D2738" t="s">
        <v>141</v>
      </c>
      <c r="E2738" t="s">
        <v>142</v>
      </c>
      <c r="F2738" t="s">
        <v>143</v>
      </c>
      <c r="G2738" s="1">
        <v>44943</v>
      </c>
      <c r="H2738" s="2">
        <v>0.4548611111111111</v>
      </c>
      <c r="I2738" t="s">
        <v>178</v>
      </c>
      <c r="U2738" t="s">
        <v>146</v>
      </c>
      <c r="V2738" t="s">
        <v>147</v>
      </c>
      <c r="W2738" t="s">
        <v>148</v>
      </c>
      <c r="X2738" t="s">
        <v>763</v>
      </c>
      <c r="Y2738" t="s">
        <v>764</v>
      </c>
      <c r="AD2738">
        <v>45.480486999999997</v>
      </c>
      <c r="AE2738">
        <v>-109.45363999999999</v>
      </c>
      <c r="AF2738" t="s">
        <v>151</v>
      </c>
      <c r="AG2738" t="s">
        <v>152</v>
      </c>
      <c r="AH2738" t="s">
        <v>153</v>
      </c>
      <c r="AJ2738" t="s">
        <v>154</v>
      </c>
      <c r="AK2738" t="s">
        <v>4974</v>
      </c>
      <c r="AM2738" t="s">
        <v>156</v>
      </c>
      <c r="AN2738" t="s">
        <v>4204</v>
      </c>
      <c r="AO2738" t="s">
        <v>158</v>
      </c>
      <c r="AP2738">
        <v>0.18</v>
      </c>
      <c r="AQ2738" t="s">
        <v>159</v>
      </c>
      <c r="AS2738" t="s">
        <v>160</v>
      </c>
      <c r="AU2738" t="s">
        <v>161</v>
      </c>
      <c r="BE2738" t="s">
        <v>892</v>
      </c>
      <c r="BO2738" t="s">
        <v>4205</v>
      </c>
      <c r="BP2738" t="s">
        <v>4195</v>
      </c>
      <c r="BQ2738" t="s">
        <v>4206</v>
      </c>
      <c r="BT2738" t="s">
        <v>166</v>
      </c>
      <c r="BU2738" s="1">
        <v>44946</v>
      </c>
      <c r="BW2738" t="s">
        <v>4975</v>
      </c>
      <c r="BX2738" t="s">
        <v>168</v>
      </c>
      <c r="BY2738">
        <v>0.04</v>
      </c>
      <c r="BZ2738" t="s">
        <v>159</v>
      </c>
      <c r="CB2738" t="s">
        <v>606</v>
      </c>
      <c r="CC2738" t="s">
        <v>170</v>
      </c>
    </row>
    <row r="2739" spans="1:81">
      <c r="A2739" t="s">
        <v>138</v>
      </c>
      <c r="B2739" t="s">
        <v>139</v>
      </c>
      <c r="C2739" t="s">
        <v>1368</v>
      </c>
      <c r="D2739" t="s">
        <v>141</v>
      </c>
      <c r="E2739" t="s">
        <v>142</v>
      </c>
      <c r="F2739" t="s">
        <v>143</v>
      </c>
      <c r="G2739" s="1">
        <v>44943</v>
      </c>
      <c r="H2739" s="2">
        <v>0.53819444444444442</v>
      </c>
      <c r="I2739" t="s">
        <v>178</v>
      </c>
      <c r="U2739" t="s">
        <v>146</v>
      </c>
      <c r="V2739" t="s">
        <v>147</v>
      </c>
      <c r="W2739" t="s">
        <v>148</v>
      </c>
      <c r="X2739" t="s">
        <v>1353</v>
      </c>
      <c r="Y2739" t="s">
        <v>1354</v>
      </c>
      <c r="AD2739">
        <v>45.623460000000001</v>
      </c>
      <c r="AE2739">
        <v>-109.289129</v>
      </c>
      <c r="AF2739" t="s">
        <v>151</v>
      </c>
      <c r="AG2739" t="s">
        <v>152</v>
      </c>
      <c r="AH2739" t="s">
        <v>153</v>
      </c>
      <c r="AJ2739" t="s">
        <v>154</v>
      </c>
      <c r="AK2739" t="s">
        <v>5562</v>
      </c>
      <c r="AM2739" t="s">
        <v>156</v>
      </c>
      <c r="AN2739" t="s">
        <v>4204</v>
      </c>
      <c r="AO2739" t="s">
        <v>158</v>
      </c>
      <c r="AP2739">
        <v>0.23</v>
      </c>
      <c r="AQ2739" t="s">
        <v>159</v>
      </c>
      <c r="AS2739" t="s">
        <v>160</v>
      </c>
      <c r="AU2739" t="s">
        <v>161</v>
      </c>
      <c r="BE2739" t="s">
        <v>1370</v>
      </c>
      <c r="BO2739" t="s">
        <v>4205</v>
      </c>
      <c r="BP2739" t="s">
        <v>4195</v>
      </c>
      <c r="BQ2739" t="s">
        <v>4206</v>
      </c>
      <c r="BT2739" t="s">
        <v>166</v>
      </c>
      <c r="BU2739" s="1">
        <v>44946</v>
      </c>
      <c r="BW2739" t="s">
        <v>5563</v>
      </c>
      <c r="BX2739" t="s">
        <v>168</v>
      </c>
      <c r="BY2739">
        <v>0.04</v>
      </c>
      <c r="BZ2739" t="s">
        <v>159</v>
      </c>
      <c r="CB2739" t="s">
        <v>1308</v>
      </c>
      <c r="CC2739" t="s">
        <v>170</v>
      </c>
    </row>
    <row r="2740" spans="1:81">
      <c r="A2740" t="s">
        <v>138</v>
      </c>
      <c r="B2740" t="s">
        <v>139</v>
      </c>
      <c r="C2740" t="s">
        <v>1613</v>
      </c>
      <c r="D2740" t="s">
        <v>141</v>
      </c>
      <c r="E2740" t="s">
        <v>142</v>
      </c>
      <c r="F2740" t="s">
        <v>143</v>
      </c>
      <c r="G2740" s="1">
        <v>44943</v>
      </c>
      <c r="H2740" s="2">
        <v>0.52083333333333337</v>
      </c>
      <c r="I2740" t="s">
        <v>178</v>
      </c>
      <c r="U2740" t="s">
        <v>146</v>
      </c>
      <c r="V2740" t="s">
        <v>147</v>
      </c>
      <c r="W2740" t="s">
        <v>148</v>
      </c>
      <c r="X2740" t="s">
        <v>1425</v>
      </c>
      <c r="Y2740" t="s">
        <v>1426</v>
      </c>
      <c r="AD2740">
        <v>45.528542999999999</v>
      </c>
      <c r="AE2740">
        <v>-109.468368</v>
      </c>
      <c r="AF2740" t="s">
        <v>151</v>
      </c>
      <c r="AG2740" t="s">
        <v>152</v>
      </c>
      <c r="AH2740" t="s">
        <v>153</v>
      </c>
      <c r="AJ2740" t="s">
        <v>154</v>
      </c>
      <c r="AK2740" t="s">
        <v>5913</v>
      </c>
      <c r="AM2740" t="s">
        <v>156</v>
      </c>
      <c r="AN2740" t="s">
        <v>4204</v>
      </c>
      <c r="AO2740" t="s">
        <v>158</v>
      </c>
      <c r="AP2740">
        <v>0.34</v>
      </c>
      <c r="AQ2740" t="s">
        <v>159</v>
      </c>
      <c r="AS2740" t="s">
        <v>160</v>
      </c>
      <c r="AU2740" t="s">
        <v>161</v>
      </c>
      <c r="BE2740" t="s">
        <v>1615</v>
      </c>
      <c r="BO2740" t="s">
        <v>4205</v>
      </c>
      <c r="BP2740" t="s">
        <v>4195</v>
      </c>
      <c r="BQ2740" t="s">
        <v>4206</v>
      </c>
      <c r="BT2740" t="s">
        <v>166</v>
      </c>
      <c r="BU2740" s="1">
        <v>44946</v>
      </c>
      <c r="BW2740" t="s">
        <v>5914</v>
      </c>
      <c r="BX2740" t="s">
        <v>168</v>
      </c>
      <c r="BY2740">
        <v>0.04</v>
      </c>
      <c r="BZ2740" t="s">
        <v>159</v>
      </c>
      <c r="CB2740" t="s">
        <v>1383</v>
      </c>
      <c r="CC2740" t="s">
        <v>170</v>
      </c>
    </row>
    <row r="2741" spans="1:81">
      <c r="A2741" t="s">
        <v>138</v>
      </c>
      <c r="B2741" t="s">
        <v>139</v>
      </c>
      <c r="C2741" t="s">
        <v>1859</v>
      </c>
      <c r="D2741" t="s">
        <v>141</v>
      </c>
      <c r="E2741" t="s">
        <v>142</v>
      </c>
      <c r="F2741" t="s">
        <v>143</v>
      </c>
      <c r="G2741" s="1">
        <v>44943</v>
      </c>
      <c r="H2741" s="2">
        <v>0.46875</v>
      </c>
      <c r="I2741" t="s">
        <v>178</v>
      </c>
      <c r="U2741" t="s">
        <v>146</v>
      </c>
      <c r="V2741" t="s">
        <v>147</v>
      </c>
      <c r="W2741" t="s">
        <v>148</v>
      </c>
      <c r="X2741" t="s">
        <v>1739</v>
      </c>
      <c r="Y2741" t="s">
        <v>1740</v>
      </c>
      <c r="AD2741">
        <v>45.466926000000001</v>
      </c>
      <c r="AE2741">
        <v>-109.49140800000001</v>
      </c>
      <c r="AF2741" t="s">
        <v>151</v>
      </c>
      <c r="AG2741" t="s">
        <v>152</v>
      </c>
      <c r="AH2741" t="s">
        <v>153</v>
      </c>
      <c r="AJ2741" t="s">
        <v>154</v>
      </c>
      <c r="AK2741" t="s">
        <v>6283</v>
      </c>
      <c r="AM2741" t="s">
        <v>156</v>
      </c>
      <c r="AN2741" t="s">
        <v>4204</v>
      </c>
      <c r="AO2741" t="s">
        <v>158</v>
      </c>
      <c r="AP2741">
        <v>0.18</v>
      </c>
      <c r="AQ2741" t="s">
        <v>159</v>
      </c>
      <c r="AS2741" t="s">
        <v>160</v>
      </c>
      <c r="AU2741" t="s">
        <v>161</v>
      </c>
      <c r="BE2741" t="s">
        <v>1861</v>
      </c>
      <c r="BO2741" t="s">
        <v>4205</v>
      </c>
      <c r="BP2741" t="s">
        <v>4195</v>
      </c>
      <c r="BQ2741" t="s">
        <v>4206</v>
      </c>
      <c r="BT2741" t="s">
        <v>166</v>
      </c>
      <c r="BU2741" s="1">
        <v>44946</v>
      </c>
      <c r="BW2741" t="s">
        <v>6284</v>
      </c>
      <c r="BX2741" t="s">
        <v>168</v>
      </c>
      <c r="BY2741">
        <v>0.04</v>
      </c>
      <c r="BZ2741" t="s">
        <v>159</v>
      </c>
      <c r="CB2741" t="s">
        <v>1713</v>
      </c>
      <c r="CC2741" t="s">
        <v>170</v>
      </c>
    </row>
    <row r="2742" spans="1:81">
      <c r="A2742" t="s">
        <v>138</v>
      </c>
      <c r="B2742" t="s">
        <v>139</v>
      </c>
      <c r="C2742" t="s">
        <v>1296</v>
      </c>
      <c r="D2742" t="s">
        <v>141</v>
      </c>
      <c r="E2742" t="s">
        <v>142</v>
      </c>
      <c r="F2742" t="s">
        <v>143</v>
      </c>
      <c r="G2742" s="1">
        <v>44943</v>
      </c>
      <c r="H2742" s="2">
        <v>0.42708333333333331</v>
      </c>
      <c r="I2742" t="s">
        <v>178</v>
      </c>
      <c r="U2742" t="s">
        <v>146</v>
      </c>
      <c r="V2742" t="s">
        <v>147</v>
      </c>
      <c r="W2742" t="s">
        <v>148</v>
      </c>
      <c r="X2742" t="s">
        <v>1161</v>
      </c>
      <c r="Y2742" t="s">
        <v>1162</v>
      </c>
      <c r="AD2742">
        <v>45.486469</v>
      </c>
      <c r="AE2742">
        <v>-109.456142</v>
      </c>
      <c r="AF2742" t="s">
        <v>151</v>
      </c>
      <c r="AG2742" t="s">
        <v>152</v>
      </c>
      <c r="AH2742" t="s">
        <v>153</v>
      </c>
      <c r="AJ2742" t="s">
        <v>154</v>
      </c>
      <c r="AK2742" t="s">
        <v>5464</v>
      </c>
      <c r="AM2742" t="s">
        <v>156</v>
      </c>
      <c r="AN2742" t="s">
        <v>4204</v>
      </c>
      <c r="AO2742" t="s">
        <v>158</v>
      </c>
      <c r="AP2742">
        <v>0.18</v>
      </c>
      <c r="AQ2742" t="s">
        <v>159</v>
      </c>
      <c r="AS2742" t="s">
        <v>160</v>
      </c>
      <c r="AU2742" t="s">
        <v>161</v>
      </c>
      <c r="BE2742" t="s">
        <v>1298</v>
      </c>
      <c r="BO2742" t="s">
        <v>4205</v>
      </c>
      <c r="BP2742" t="s">
        <v>4195</v>
      </c>
      <c r="BQ2742" t="s">
        <v>4206</v>
      </c>
      <c r="BT2742" t="s">
        <v>166</v>
      </c>
      <c r="BU2742" s="1">
        <v>44946</v>
      </c>
      <c r="BW2742" t="s">
        <v>5465</v>
      </c>
      <c r="BX2742" t="s">
        <v>168</v>
      </c>
      <c r="BY2742">
        <v>0.04</v>
      </c>
      <c r="BZ2742" t="s">
        <v>159</v>
      </c>
      <c r="CB2742" t="s">
        <v>1063</v>
      </c>
      <c r="CC2742" t="s">
        <v>170</v>
      </c>
    </row>
    <row r="2743" spans="1:81">
      <c r="A2743" t="s">
        <v>138</v>
      </c>
      <c r="B2743" t="s">
        <v>139</v>
      </c>
      <c r="C2743" t="s">
        <v>602</v>
      </c>
      <c r="D2743" t="s">
        <v>141</v>
      </c>
      <c r="E2743" t="s">
        <v>142</v>
      </c>
      <c r="F2743" t="s">
        <v>143</v>
      </c>
      <c r="G2743" s="1">
        <v>44943</v>
      </c>
      <c r="H2743" s="2">
        <v>0.40625</v>
      </c>
      <c r="I2743" t="s">
        <v>178</v>
      </c>
      <c r="U2743" t="s">
        <v>146</v>
      </c>
      <c r="V2743" t="s">
        <v>147</v>
      </c>
      <c r="W2743" t="s">
        <v>148</v>
      </c>
      <c r="X2743" t="s">
        <v>482</v>
      </c>
      <c r="Y2743" t="s">
        <v>483</v>
      </c>
      <c r="AD2743">
        <v>45.394011999999996</v>
      </c>
      <c r="AE2743">
        <v>-109.442494</v>
      </c>
      <c r="AF2743" t="s">
        <v>151</v>
      </c>
      <c r="AG2743" t="s">
        <v>152</v>
      </c>
      <c r="AH2743" t="s">
        <v>153</v>
      </c>
      <c r="AJ2743" t="s">
        <v>154</v>
      </c>
      <c r="AK2743" t="s">
        <v>4353</v>
      </c>
      <c r="AM2743" t="s">
        <v>156</v>
      </c>
      <c r="AN2743" t="s">
        <v>4204</v>
      </c>
      <c r="AO2743" t="s">
        <v>158</v>
      </c>
      <c r="AP2743">
        <v>0.18</v>
      </c>
      <c r="AQ2743" t="s">
        <v>159</v>
      </c>
      <c r="AS2743" t="s">
        <v>160</v>
      </c>
      <c r="AU2743" t="s">
        <v>161</v>
      </c>
      <c r="BE2743" t="s">
        <v>604</v>
      </c>
      <c r="BO2743" t="s">
        <v>4205</v>
      </c>
      <c r="BP2743" t="s">
        <v>4195</v>
      </c>
      <c r="BQ2743" t="s">
        <v>4206</v>
      </c>
      <c r="BT2743" t="s">
        <v>166</v>
      </c>
      <c r="BU2743" s="1">
        <v>44946</v>
      </c>
      <c r="BW2743" t="s">
        <v>4354</v>
      </c>
      <c r="BX2743" t="s">
        <v>168</v>
      </c>
      <c r="BY2743">
        <v>0.04</v>
      </c>
      <c r="BZ2743" t="s">
        <v>159</v>
      </c>
      <c r="CB2743" t="s">
        <v>606</v>
      </c>
      <c r="CC2743" t="s">
        <v>170</v>
      </c>
    </row>
    <row r="2744" spans="1:81">
      <c r="A2744" t="s">
        <v>138</v>
      </c>
      <c r="B2744" t="s">
        <v>139</v>
      </c>
      <c r="C2744" t="s">
        <v>1059</v>
      </c>
      <c r="D2744" t="s">
        <v>141</v>
      </c>
      <c r="E2744" t="s">
        <v>142</v>
      </c>
      <c r="F2744" t="s">
        <v>143</v>
      </c>
      <c r="G2744" s="1">
        <v>44943</v>
      </c>
      <c r="H2744" s="2">
        <v>0.3923611111111111</v>
      </c>
      <c r="I2744" t="s">
        <v>178</v>
      </c>
      <c r="U2744" t="s">
        <v>146</v>
      </c>
      <c r="V2744" t="s">
        <v>147</v>
      </c>
      <c r="W2744" t="s">
        <v>148</v>
      </c>
      <c r="X2744" t="s">
        <v>943</v>
      </c>
      <c r="Y2744" t="s">
        <v>944</v>
      </c>
      <c r="AD2744">
        <v>45.349468999999999</v>
      </c>
      <c r="AE2744">
        <v>-109.495924</v>
      </c>
      <c r="AF2744" t="s">
        <v>151</v>
      </c>
      <c r="AG2744" t="s">
        <v>152</v>
      </c>
      <c r="AH2744" t="s">
        <v>153</v>
      </c>
      <c r="AJ2744" t="s">
        <v>154</v>
      </c>
      <c r="AK2744" t="s">
        <v>5209</v>
      </c>
      <c r="AM2744" t="s">
        <v>156</v>
      </c>
      <c r="AN2744" t="s">
        <v>4204</v>
      </c>
      <c r="AO2744" t="s">
        <v>158</v>
      </c>
      <c r="AP2744">
        <v>0.15</v>
      </c>
      <c r="AQ2744" t="s">
        <v>159</v>
      </c>
      <c r="AS2744" t="s">
        <v>160</v>
      </c>
      <c r="AU2744" t="s">
        <v>161</v>
      </c>
      <c r="BE2744" t="s">
        <v>1061</v>
      </c>
      <c r="BO2744" t="s">
        <v>4205</v>
      </c>
      <c r="BP2744" t="s">
        <v>4195</v>
      </c>
      <c r="BQ2744" t="s">
        <v>4206</v>
      </c>
      <c r="BT2744" t="s">
        <v>166</v>
      </c>
      <c r="BU2744" s="1">
        <v>44946</v>
      </c>
      <c r="BW2744" t="s">
        <v>5210</v>
      </c>
      <c r="BX2744" t="s">
        <v>168</v>
      </c>
      <c r="BY2744">
        <v>0.04</v>
      </c>
      <c r="BZ2744" t="s">
        <v>159</v>
      </c>
      <c r="CB2744" t="s">
        <v>1063</v>
      </c>
      <c r="CC2744" t="s">
        <v>170</v>
      </c>
    </row>
    <row r="2745" spans="1:81">
      <c r="A2745" t="s">
        <v>138</v>
      </c>
      <c r="B2745" t="s">
        <v>139</v>
      </c>
      <c r="C2745" t="s">
        <v>1863</v>
      </c>
      <c r="D2745" t="s">
        <v>141</v>
      </c>
      <c r="E2745" t="s">
        <v>142</v>
      </c>
      <c r="F2745" t="s">
        <v>143</v>
      </c>
      <c r="G2745" s="1">
        <v>44970</v>
      </c>
      <c r="H2745" s="2">
        <v>0.53125</v>
      </c>
      <c r="I2745" t="s">
        <v>178</v>
      </c>
      <c r="U2745" t="s">
        <v>146</v>
      </c>
      <c r="V2745" t="s">
        <v>147</v>
      </c>
      <c r="W2745" t="s">
        <v>148</v>
      </c>
      <c r="X2745" t="s">
        <v>1739</v>
      </c>
      <c r="Y2745" t="s">
        <v>1740</v>
      </c>
      <c r="AD2745">
        <v>45.466926000000001</v>
      </c>
      <c r="AE2745">
        <v>-109.49140800000001</v>
      </c>
      <c r="AF2745" t="s">
        <v>151</v>
      </c>
      <c r="AG2745" t="s">
        <v>152</v>
      </c>
      <c r="AH2745" t="s">
        <v>153</v>
      </c>
      <c r="AJ2745" t="s">
        <v>154</v>
      </c>
      <c r="AK2745" t="s">
        <v>6290</v>
      </c>
      <c r="AM2745" t="s">
        <v>156</v>
      </c>
      <c r="AN2745" t="s">
        <v>4204</v>
      </c>
      <c r="AO2745" t="s">
        <v>158</v>
      </c>
      <c r="AP2745">
        <v>0.18</v>
      </c>
      <c r="AQ2745" t="s">
        <v>159</v>
      </c>
      <c r="AS2745" t="s">
        <v>160</v>
      </c>
      <c r="AU2745" t="s">
        <v>161</v>
      </c>
      <c r="BE2745" t="s">
        <v>1865</v>
      </c>
      <c r="BO2745" t="s">
        <v>4205</v>
      </c>
      <c r="BP2745" t="s">
        <v>4195</v>
      </c>
      <c r="BQ2745" t="s">
        <v>4206</v>
      </c>
      <c r="BT2745" t="s">
        <v>166</v>
      </c>
      <c r="BU2745" s="1">
        <v>44984</v>
      </c>
      <c r="BW2745" t="s">
        <v>6291</v>
      </c>
      <c r="BX2745" t="s">
        <v>168</v>
      </c>
      <c r="BY2745">
        <v>0.04</v>
      </c>
      <c r="BZ2745" t="s">
        <v>159</v>
      </c>
      <c r="CB2745" t="s">
        <v>1713</v>
      </c>
      <c r="CC2745" t="s">
        <v>170</v>
      </c>
    </row>
    <row r="2746" spans="1:81">
      <c r="A2746" t="s">
        <v>138</v>
      </c>
      <c r="B2746" t="s">
        <v>139</v>
      </c>
      <c r="C2746" t="s">
        <v>1621</v>
      </c>
      <c r="D2746" t="s">
        <v>141</v>
      </c>
      <c r="E2746" t="s">
        <v>142</v>
      </c>
      <c r="F2746" t="s">
        <v>143</v>
      </c>
      <c r="G2746" s="1">
        <v>44970</v>
      </c>
      <c r="H2746" s="2">
        <v>0.59027777777777779</v>
      </c>
      <c r="I2746" t="s">
        <v>178</v>
      </c>
      <c r="U2746" t="s">
        <v>146</v>
      </c>
      <c r="V2746" t="s">
        <v>147</v>
      </c>
      <c r="W2746" t="s">
        <v>148</v>
      </c>
      <c r="X2746" t="s">
        <v>1425</v>
      </c>
      <c r="Y2746" t="s">
        <v>1426</v>
      </c>
      <c r="AD2746">
        <v>45.528542999999999</v>
      </c>
      <c r="AE2746">
        <v>-109.468368</v>
      </c>
      <c r="AF2746" t="s">
        <v>151</v>
      </c>
      <c r="AG2746" t="s">
        <v>152</v>
      </c>
      <c r="AH2746" t="s">
        <v>153</v>
      </c>
      <c r="AJ2746" t="s">
        <v>154</v>
      </c>
      <c r="AK2746" t="s">
        <v>5920</v>
      </c>
      <c r="AM2746" t="s">
        <v>156</v>
      </c>
      <c r="AN2746" t="s">
        <v>4204</v>
      </c>
      <c r="AO2746" t="s">
        <v>158</v>
      </c>
      <c r="AP2746">
        <v>0.38</v>
      </c>
      <c r="AQ2746" t="s">
        <v>159</v>
      </c>
      <c r="AS2746" t="s">
        <v>160</v>
      </c>
      <c r="AU2746" t="s">
        <v>161</v>
      </c>
      <c r="BE2746" t="s">
        <v>1619</v>
      </c>
      <c r="BO2746" t="s">
        <v>4205</v>
      </c>
      <c r="BP2746" t="s">
        <v>4195</v>
      </c>
      <c r="BQ2746" t="s">
        <v>4206</v>
      </c>
      <c r="BT2746" t="s">
        <v>166</v>
      </c>
      <c r="BU2746" s="1">
        <v>44984</v>
      </c>
      <c r="BW2746" t="s">
        <v>5921</v>
      </c>
      <c r="BX2746" t="s">
        <v>168</v>
      </c>
      <c r="BY2746">
        <v>0.04</v>
      </c>
      <c r="BZ2746" t="s">
        <v>159</v>
      </c>
      <c r="CB2746" t="s">
        <v>1383</v>
      </c>
      <c r="CC2746" t="s">
        <v>170</v>
      </c>
    </row>
    <row r="2747" spans="1:81">
      <c r="A2747" t="s">
        <v>138</v>
      </c>
      <c r="B2747" t="s">
        <v>139</v>
      </c>
      <c r="C2747" t="s">
        <v>1690</v>
      </c>
      <c r="D2747" t="s">
        <v>141</v>
      </c>
      <c r="E2747" t="s">
        <v>142</v>
      </c>
      <c r="F2747" t="s">
        <v>143</v>
      </c>
      <c r="G2747" s="1">
        <v>44970</v>
      </c>
      <c r="H2747" s="2">
        <v>0.55902777777777779</v>
      </c>
      <c r="I2747" t="s">
        <v>178</v>
      </c>
      <c r="U2747" t="s">
        <v>146</v>
      </c>
      <c r="V2747" t="s">
        <v>147</v>
      </c>
      <c r="W2747" t="s">
        <v>148</v>
      </c>
      <c r="X2747" t="s">
        <v>1669</v>
      </c>
      <c r="Y2747" t="s">
        <v>1670</v>
      </c>
      <c r="AD2747">
        <v>45.460932</v>
      </c>
      <c r="AE2747">
        <v>-109.75704</v>
      </c>
      <c r="AF2747" t="s">
        <v>151</v>
      </c>
      <c r="AG2747" t="s">
        <v>152</v>
      </c>
      <c r="AH2747" t="s">
        <v>153</v>
      </c>
      <c r="AJ2747" t="s">
        <v>154</v>
      </c>
      <c r="AK2747" t="s">
        <v>5662</v>
      </c>
      <c r="AM2747" t="s">
        <v>156</v>
      </c>
      <c r="AN2747" t="s">
        <v>4204</v>
      </c>
      <c r="AO2747" t="s">
        <v>158</v>
      </c>
      <c r="AP2747">
        <v>0.4</v>
      </c>
      <c r="AQ2747" t="s">
        <v>159</v>
      </c>
      <c r="AS2747" t="s">
        <v>160</v>
      </c>
      <c r="AU2747" t="s">
        <v>161</v>
      </c>
      <c r="BE2747" t="s">
        <v>1692</v>
      </c>
      <c r="BO2747" t="s">
        <v>4205</v>
      </c>
      <c r="BP2747" t="s">
        <v>4195</v>
      </c>
      <c r="BQ2747" t="s">
        <v>4206</v>
      </c>
      <c r="BT2747" t="s">
        <v>166</v>
      </c>
      <c r="BU2747" s="1">
        <v>44984</v>
      </c>
      <c r="BW2747" t="s">
        <v>5663</v>
      </c>
      <c r="BX2747" t="s">
        <v>168</v>
      </c>
      <c r="BY2747">
        <v>0.04</v>
      </c>
      <c r="BZ2747" t="s">
        <v>159</v>
      </c>
      <c r="CB2747" t="s">
        <v>1632</v>
      </c>
      <c r="CC2747" t="s">
        <v>170</v>
      </c>
    </row>
    <row r="2748" spans="1:81">
      <c r="A2748" t="s">
        <v>138</v>
      </c>
      <c r="B2748" t="s">
        <v>139</v>
      </c>
      <c r="C2748" t="s">
        <v>319</v>
      </c>
      <c r="D2748" t="s">
        <v>141</v>
      </c>
      <c r="E2748" t="s">
        <v>142</v>
      </c>
      <c r="F2748" t="s">
        <v>143</v>
      </c>
      <c r="G2748" s="1">
        <v>44970</v>
      </c>
      <c r="H2748" s="2">
        <v>0.50694444444444442</v>
      </c>
      <c r="I2748" t="s">
        <v>178</v>
      </c>
      <c r="U2748" t="s">
        <v>146</v>
      </c>
      <c r="V2748" t="s">
        <v>147</v>
      </c>
      <c r="W2748" t="s">
        <v>148</v>
      </c>
      <c r="X2748" t="s">
        <v>149</v>
      </c>
      <c r="Y2748" t="s">
        <v>150</v>
      </c>
      <c r="AD2748">
        <v>45.483227999999997</v>
      </c>
      <c r="AE2748">
        <v>-109.451708</v>
      </c>
      <c r="AF2748" t="s">
        <v>151</v>
      </c>
      <c r="AG2748" t="s">
        <v>152</v>
      </c>
      <c r="AH2748" t="s">
        <v>153</v>
      </c>
      <c r="AJ2748" t="s">
        <v>154</v>
      </c>
      <c r="AK2748" t="s">
        <v>4606</v>
      </c>
      <c r="AM2748" t="s">
        <v>156</v>
      </c>
      <c r="AN2748" t="s">
        <v>4204</v>
      </c>
      <c r="AO2748" t="s">
        <v>158</v>
      </c>
      <c r="AP2748">
        <v>0.21</v>
      </c>
      <c r="AQ2748" t="s">
        <v>159</v>
      </c>
      <c r="AS2748" t="s">
        <v>160</v>
      </c>
      <c r="AU2748" t="s">
        <v>161</v>
      </c>
      <c r="BE2748" t="s">
        <v>321</v>
      </c>
      <c r="BO2748" t="s">
        <v>4205</v>
      </c>
      <c r="BP2748" t="s">
        <v>4195</v>
      </c>
      <c r="BQ2748" t="s">
        <v>4206</v>
      </c>
      <c r="BT2748" t="s">
        <v>166</v>
      </c>
      <c r="BU2748" s="1">
        <v>44984</v>
      </c>
      <c r="BW2748" t="s">
        <v>4607</v>
      </c>
      <c r="BX2748" t="s">
        <v>168</v>
      </c>
      <c r="BY2748">
        <v>0.04</v>
      </c>
      <c r="BZ2748" t="s">
        <v>159</v>
      </c>
      <c r="CB2748" t="s">
        <v>318</v>
      </c>
      <c r="CC2748" t="s">
        <v>170</v>
      </c>
    </row>
    <row r="2749" spans="1:81">
      <c r="A2749" t="s">
        <v>138</v>
      </c>
      <c r="B2749" t="s">
        <v>139</v>
      </c>
      <c r="C2749" t="s">
        <v>1067</v>
      </c>
      <c r="D2749" t="s">
        <v>141</v>
      </c>
      <c r="E2749" t="s">
        <v>142</v>
      </c>
      <c r="F2749" t="s">
        <v>143</v>
      </c>
      <c r="G2749" s="1">
        <v>44970</v>
      </c>
      <c r="H2749" s="2">
        <v>0.4548611111111111</v>
      </c>
      <c r="I2749" t="s">
        <v>178</v>
      </c>
      <c r="U2749" t="s">
        <v>146</v>
      </c>
      <c r="V2749" t="s">
        <v>147</v>
      </c>
      <c r="W2749" t="s">
        <v>148</v>
      </c>
      <c r="X2749" t="s">
        <v>943</v>
      </c>
      <c r="Y2749" t="s">
        <v>944</v>
      </c>
      <c r="AD2749">
        <v>45.349468999999999</v>
      </c>
      <c r="AE2749">
        <v>-109.495924</v>
      </c>
      <c r="AF2749" t="s">
        <v>151</v>
      </c>
      <c r="AG2749" t="s">
        <v>152</v>
      </c>
      <c r="AH2749" t="s">
        <v>153</v>
      </c>
      <c r="AJ2749" t="s">
        <v>154</v>
      </c>
      <c r="AK2749" t="s">
        <v>5216</v>
      </c>
      <c r="AM2749" t="s">
        <v>156</v>
      </c>
      <c r="AN2749" t="s">
        <v>4204</v>
      </c>
      <c r="AO2749" t="s">
        <v>158</v>
      </c>
      <c r="AP2749">
        <v>0.15</v>
      </c>
      <c r="AQ2749" t="s">
        <v>159</v>
      </c>
      <c r="AS2749" t="s">
        <v>160</v>
      </c>
      <c r="AU2749" t="s">
        <v>161</v>
      </c>
      <c r="BE2749" t="s">
        <v>1069</v>
      </c>
      <c r="BO2749" t="s">
        <v>4205</v>
      </c>
      <c r="BP2749" t="s">
        <v>4195</v>
      </c>
      <c r="BQ2749" t="s">
        <v>4206</v>
      </c>
      <c r="BT2749" t="s">
        <v>166</v>
      </c>
      <c r="BU2749" s="1">
        <v>44984</v>
      </c>
      <c r="BW2749" t="s">
        <v>5217</v>
      </c>
      <c r="BX2749" t="s">
        <v>168</v>
      </c>
      <c r="BY2749">
        <v>0.04</v>
      </c>
      <c r="BZ2749" t="s">
        <v>159</v>
      </c>
      <c r="CB2749" t="s">
        <v>1063</v>
      </c>
      <c r="CC2749" t="s">
        <v>170</v>
      </c>
    </row>
    <row r="2750" spans="1:81">
      <c r="A2750" t="s">
        <v>138</v>
      </c>
      <c r="B2750" t="s">
        <v>139</v>
      </c>
      <c r="C2750" t="s">
        <v>1372</v>
      </c>
      <c r="D2750" t="s">
        <v>141</v>
      </c>
      <c r="E2750" t="s">
        <v>142</v>
      </c>
      <c r="F2750" t="s">
        <v>143</v>
      </c>
      <c r="G2750" s="1">
        <v>44970</v>
      </c>
      <c r="H2750" s="2">
        <v>0.61458333333333337</v>
      </c>
      <c r="I2750" t="s">
        <v>178</v>
      </c>
      <c r="U2750" t="s">
        <v>146</v>
      </c>
      <c r="V2750" t="s">
        <v>147</v>
      </c>
      <c r="W2750" t="s">
        <v>148</v>
      </c>
      <c r="X2750" t="s">
        <v>1353</v>
      </c>
      <c r="Y2750" t="s">
        <v>1354</v>
      </c>
      <c r="AD2750">
        <v>45.623460000000001</v>
      </c>
      <c r="AE2750">
        <v>-109.289129</v>
      </c>
      <c r="AF2750" t="s">
        <v>151</v>
      </c>
      <c r="AG2750" t="s">
        <v>152</v>
      </c>
      <c r="AH2750" t="s">
        <v>153</v>
      </c>
      <c r="AJ2750" t="s">
        <v>154</v>
      </c>
      <c r="AK2750" t="s">
        <v>5569</v>
      </c>
      <c r="AM2750" t="s">
        <v>156</v>
      </c>
      <c r="AN2750" t="s">
        <v>4204</v>
      </c>
      <c r="AO2750" t="s">
        <v>158</v>
      </c>
      <c r="AP2750">
        <v>0.25</v>
      </c>
      <c r="AQ2750" t="s">
        <v>159</v>
      </c>
      <c r="AS2750" t="s">
        <v>160</v>
      </c>
      <c r="AU2750" t="s">
        <v>161</v>
      </c>
      <c r="BE2750" t="s">
        <v>1374</v>
      </c>
      <c r="BO2750" t="s">
        <v>4205</v>
      </c>
      <c r="BP2750" t="s">
        <v>4195</v>
      </c>
      <c r="BQ2750" t="s">
        <v>4206</v>
      </c>
      <c r="BT2750" t="s">
        <v>166</v>
      </c>
      <c r="BU2750" s="1">
        <v>44984</v>
      </c>
      <c r="BW2750" t="s">
        <v>5570</v>
      </c>
      <c r="BX2750" t="s">
        <v>168</v>
      </c>
      <c r="BY2750">
        <v>0.04</v>
      </c>
      <c r="BZ2750" t="s">
        <v>159</v>
      </c>
      <c r="CB2750" t="s">
        <v>1308</v>
      </c>
      <c r="CC2750" t="s">
        <v>170</v>
      </c>
    </row>
    <row r="2751" spans="1:81">
      <c r="A2751" t="s">
        <v>138</v>
      </c>
      <c r="B2751" t="s">
        <v>139</v>
      </c>
      <c r="C2751" t="s">
        <v>607</v>
      </c>
      <c r="D2751" t="s">
        <v>141</v>
      </c>
      <c r="E2751" t="s">
        <v>142</v>
      </c>
      <c r="F2751" t="s">
        <v>143</v>
      </c>
      <c r="G2751" s="1">
        <v>44970</v>
      </c>
      <c r="H2751" s="2">
        <v>0.47569444444444442</v>
      </c>
      <c r="I2751" t="s">
        <v>178</v>
      </c>
      <c r="U2751" t="s">
        <v>146</v>
      </c>
      <c r="V2751" t="s">
        <v>147</v>
      </c>
      <c r="W2751" t="s">
        <v>148</v>
      </c>
      <c r="X2751" t="s">
        <v>482</v>
      </c>
      <c r="Y2751" t="s">
        <v>483</v>
      </c>
      <c r="AD2751">
        <v>45.394011999999996</v>
      </c>
      <c r="AE2751">
        <v>-109.442494</v>
      </c>
      <c r="AF2751" t="s">
        <v>151</v>
      </c>
      <c r="AG2751" t="s">
        <v>152</v>
      </c>
      <c r="AH2751" t="s">
        <v>153</v>
      </c>
      <c r="AJ2751" t="s">
        <v>154</v>
      </c>
      <c r="AK2751" t="s">
        <v>4359</v>
      </c>
      <c r="AM2751" t="s">
        <v>156</v>
      </c>
      <c r="AN2751" t="s">
        <v>4204</v>
      </c>
      <c r="AO2751" t="s">
        <v>158</v>
      </c>
      <c r="AP2751">
        <v>0.17</v>
      </c>
      <c r="AQ2751" t="s">
        <v>159</v>
      </c>
      <c r="AS2751" t="s">
        <v>160</v>
      </c>
      <c r="AU2751" t="s">
        <v>161</v>
      </c>
      <c r="BE2751" t="s">
        <v>609</v>
      </c>
      <c r="BO2751" t="s">
        <v>4205</v>
      </c>
      <c r="BP2751" t="s">
        <v>4195</v>
      </c>
      <c r="BQ2751" t="s">
        <v>4206</v>
      </c>
      <c r="BT2751" t="s">
        <v>166</v>
      </c>
      <c r="BU2751" s="1">
        <v>44984</v>
      </c>
      <c r="BW2751" t="s">
        <v>4360</v>
      </c>
      <c r="BX2751" t="s">
        <v>168</v>
      </c>
      <c r="BY2751">
        <v>0.04</v>
      </c>
      <c r="BZ2751" t="s">
        <v>159</v>
      </c>
      <c r="CB2751" t="s">
        <v>606</v>
      </c>
      <c r="CC2751" t="s">
        <v>170</v>
      </c>
    </row>
    <row r="2752" spans="1:81">
      <c r="A2752" t="s">
        <v>138</v>
      </c>
      <c r="B2752" t="s">
        <v>139</v>
      </c>
      <c r="C2752" t="s">
        <v>894</v>
      </c>
      <c r="D2752" t="s">
        <v>141</v>
      </c>
      <c r="E2752" t="s">
        <v>142</v>
      </c>
      <c r="F2752" t="s">
        <v>143</v>
      </c>
      <c r="G2752" s="1">
        <v>44970</v>
      </c>
      <c r="H2752" s="2">
        <v>0.51736111111111116</v>
      </c>
      <c r="I2752" t="s">
        <v>178</v>
      </c>
      <c r="U2752" t="s">
        <v>146</v>
      </c>
      <c r="V2752" t="s">
        <v>147</v>
      </c>
      <c r="W2752" t="s">
        <v>148</v>
      </c>
      <c r="X2752" t="s">
        <v>763</v>
      </c>
      <c r="Y2752" t="s">
        <v>764</v>
      </c>
      <c r="AD2752">
        <v>45.480486999999997</v>
      </c>
      <c r="AE2752">
        <v>-109.45363999999999</v>
      </c>
      <c r="AF2752" t="s">
        <v>151</v>
      </c>
      <c r="AG2752" t="s">
        <v>152</v>
      </c>
      <c r="AH2752" t="s">
        <v>153</v>
      </c>
      <c r="AJ2752" t="s">
        <v>154</v>
      </c>
      <c r="AK2752" t="s">
        <v>4983</v>
      </c>
      <c r="AM2752" t="s">
        <v>156</v>
      </c>
      <c r="AN2752" t="s">
        <v>4204</v>
      </c>
      <c r="AO2752" t="s">
        <v>158</v>
      </c>
      <c r="AP2752">
        <v>0.19</v>
      </c>
      <c r="AQ2752" t="s">
        <v>159</v>
      </c>
      <c r="AS2752" t="s">
        <v>160</v>
      </c>
      <c r="AU2752" t="s">
        <v>161</v>
      </c>
      <c r="BE2752" t="s">
        <v>896</v>
      </c>
      <c r="BO2752" t="s">
        <v>4205</v>
      </c>
      <c r="BP2752" t="s">
        <v>4195</v>
      </c>
      <c r="BQ2752" t="s">
        <v>4206</v>
      </c>
      <c r="BT2752" t="s">
        <v>166</v>
      </c>
      <c r="BU2752" s="1">
        <v>44984</v>
      </c>
      <c r="BW2752" t="s">
        <v>4984</v>
      </c>
      <c r="BX2752" t="s">
        <v>168</v>
      </c>
      <c r="BY2752">
        <v>0.04</v>
      </c>
      <c r="BZ2752" t="s">
        <v>159</v>
      </c>
      <c r="CB2752" t="s">
        <v>606</v>
      </c>
      <c r="CC2752" t="s">
        <v>170</v>
      </c>
    </row>
    <row r="2753" spans="1:81">
      <c r="A2753" t="s">
        <v>138</v>
      </c>
      <c r="B2753" t="s">
        <v>139</v>
      </c>
      <c r="C2753" t="s">
        <v>1300</v>
      </c>
      <c r="D2753" t="s">
        <v>141</v>
      </c>
      <c r="E2753" t="s">
        <v>142</v>
      </c>
      <c r="F2753" t="s">
        <v>143</v>
      </c>
      <c r="G2753" s="1">
        <v>44970</v>
      </c>
      <c r="H2753" s="2">
        <v>0.48958333333333331</v>
      </c>
      <c r="I2753" t="s">
        <v>178</v>
      </c>
      <c r="U2753" t="s">
        <v>146</v>
      </c>
      <c r="V2753" t="s">
        <v>147</v>
      </c>
      <c r="W2753" t="s">
        <v>148</v>
      </c>
      <c r="X2753" t="s">
        <v>1161</v>
      </c>
      <c r="Y2753" t="s">
        <v>1162</v>
      </c>
      <c r="AD2753">
        <v>45.486469</v>
      </c>
      <c r="AE2753">
        <v>-109.456142</v>
      </c>
      <c r="AF2753" t="s">
        <v>151</v>
      </c>
      <c r="AG2753" t="s">
        <v>152</v>
      </c>
      <c r="AH2753" t="s">
        <v>153</v>
      </c>
      <c r="AJ2753" t="s">
        <v>154</v>
      </c>
      <c r="AK2753" t="s">
        <v>5471</v>
      </c>
      <c r="AM2753" t="s">
        <v>156</v>
      </c>
      <c r="AN2753" t="s">
        <v>4204</v>
      </c>
      <c r="AO2753" t="s">
        <v>158</v>
      </c>
      <c r="AP2753">
        <v>0.19</v>
      </c>
      <c r="AQ2753" t="s">
        <v>159</v>
      </c>
      <c r="AS2753" t="s">
        <v>160</v>
      </c>
      <c r="AU2753" t="s">
        <v>161</v>
      </c>
      <c r="BE2753" t="s">
        <v>1302</v>
      </c>
      <c r="BO2753" t="s">
        <v>4205</v>
      </c>
      <c r="BP2753" t="s">
        <v>4195</v>
      </c>
      <c r="BQ2753" t="s">
        <v>4206</v>
      </c>
      <c r="BT2753" t="s">
        <v>166</v>
      </c>
      <c r="BU2753" s="1">
        <v>44984</v>
      </c>
      <c r="BW2753" t="s">
        <v>5472</v>
      </c>
      <c r="BX2753" t="s">
        <v>168</v>
      </c>
      <c r="BY2753">
        <v>0.04</v>
      </c>
      <c r="BZ2753" t="s">
        <v>159</v>
      </c>
      <c r="CB2753" t="s">
        <v>1063</v>
      </c>
      <c r="CC2753" t="s">
        <v>170</v>
      </c>
    </row>
    <row r="2754" spans="1:81">
      <c r="A2754" t="s">
        <v>138</v>
      </c>
      <c r="B2754" t="s">
        <v>139</v>
      </c>
      <c r="C2754" t="s">
        <v>1304</v>
      </c>
      <c r="D2754" t="s">
        <v>141</v>
      </c>
      <c r="E2754" t="s">
        <v>142</v>
      </c>
      <c r="F2754" t="s">
        <v>143</v>
      </c>
      <c r="G2754" s="1">
        <v>44998</v>
      </c>
      <c r="H2754" s="2">
        <v>0.4236111111111111</v>
      </c>
      <c r="I2754" t="s">
        <v>144</v>
      </c>
      <c r="U2754" t="s">
        <v>146</v>
      </c>
      <c r="V2754" t="s">
        <v>147</v>
      </c>
      <c r="W2754" t="s">
        <v>148</v>
      </c>
      <c r="X2754" t="s">
        <v>1161</v>
      </c>
      <c r="Y2754" t="s">
        <v>1162</v>
      </c>
      <c r="AD2754">
        <v>45.486469</v>
      </c>
      <c r="AE2754">
        <v>-109.456142</v>
      </c>
      <c r="AF2754" t="s">
        <v>151</v>
      </c>
      <c r="AG2754" t="s">
        <v>152</v>
      </c>
      <c r="AH2754" t="s">
        <v>153</v>
      </c>
      <c r="AJ2754" t="s">
        <v>154</v>
      </c>
      <c r="AK2754" t="s">
        <v>5478</v>
      </c>
      <c r="AM2754" t="s">
        <v>156</v>
      </c>
      <c r="AN2754" t="s">
        <v>4204</v>
      </c>
      <c r="AO2754" t="s">
        <v>158</v>
      </c>
      <c r="AP2754">
        <v>0.21</v>
      </c>
      <c r="AQ2754" t="s">
        <v>159</v>
      </c>
      <c r="AS2754" t="s">
        <v>160</v>
      </c>
      <c r="AU2754" t="s">
        <v>161</v>
      </c>
      <c r="BE2754" t="s">
        <v>1306</v>
      </c>
      <c r="BO2754" t="s">
        <v>4205</v>
      </c>
      <c r="BP2754" t="s">
        <v>4195</v>
      </c>
      <c r="BQ2754" t="s">
        <v>4206</v>
      </c>
      <c r="BT2754" t="s">
        <v>166</v>
      </c>
      <c r="BU2754" s="1">
        <v>45007</v>
      </c>
      <c r="BW2754" t="s">
        <v>5479</v>
      </c>
      <c r="BX2754" t="s">
        <v>168</v>
      </c>
      <c r="BY2754">
        <v>0.04</v>
      </c>
      <c r="BZ2754" t="s">
        <v>159</v>
      </c>
      <c r="CB2754" t="s">
        <v>1308</v>
      </c>
      <c r="CC2754" t="s">
        <v>170</v>
      </c>
    </row>
    <row r="2755" spans="1:81">
      <c r="A2755" t="s">
        <v>138</v>
      </c>
      <c r="B2755" t="s">
        <v>139</v>
      </c>
      <c r="C2755" t="s">
        <v>1694</v>
      </c>
      <c r="D2755" t="s">
        <v>141</v>
      </c>
      <c r="E2755" t="s">
        <v>142</v>
      </c>
      <c r="F2755" t="s">
        <v>143</v>
      </c>
      <c r="G2755" s="1">
        <v>44998</v>
      </c>
      <c r="H2755" s="2">
        <v>0.51111111111111107</v>
      </c>
      <c r="I2755" t="s">
        <v>144</v>
      </c>
      <c r="U2755" t="s">
        <v>146</v>
      </c>
      <c r="V2755" t="s">
        <v>147</v>
      </c>
      <c r="W2755" t="s">
        <v>148</v>
      </c>
      <c r="X2755" t="s">
        <v>1669</v>
      </c>
      <c r="Y2755" t="s">
        <v>1670</v>
      </c>
      <c r="AD2755">
        <v>45.460932</v>
      </c>
      <c r="AE2755">
        <v>-109.75704</v>
      </c>
      <c r="AF2755" t="s">
        <v>151</v>
      </c>
      <c r="AG2755" t="s">
        <v>152</v>
      </c>
      <c r="AH2755" t="s">
        <v>153</v>
      </c>
      <c r="AJ2755" t="s">
        <v>154</v>
      </c>
      <c r="AK2755" t="s">
        <v>5668</v>
      </c>
      <c r="AM2755" t="s">
        <v>156</v>
      </c>
      <c r="AN2755" t="s">
        <v>4204</v>
      </c>
      <c r="AO2755" t="s">
        <v>158</v>
      </c>
      <c r="AP2755">
        <v>0.46</v>
      </c>
      <c r="AQ2755" t="s">
        <v>159</v>
      </c>
      <c r="AS2755" t="s">
        <v>160</v>
      </c>
      <c r="AU2755" t="s">
        <v>161</v>
      </c>
      <c r="BE2755" t="s">
        <v>1696</v>
      </c>
      <c r="BO2755" t="s">
        <v>4205</v>
      </c>
      <c r="BP2755" t="s">
        <v>4195</v>
      </c>
      <c r="BQ2755" t="s">
        <v>4206</v>
      </c>
      <c r="BT2755" t="s">
        <v>166</v>
      </c>
      <c r="BU2755" s="1">
        <v>45007</v>
      </c>
      <c r="BW2755" t="s">
        <v>5669</v>
      </c>
      <c r="BX2755" t="s">
        <v>168</v>
      </c>
      <c r="BY2755">
        <v>0.04</v>
      </c>
      <c r="BZ2755" t="s">
        <v>159</v>
      </c>
      <c r="CB2755" t="s">
        <v>1632</v>
      </c>
      <c r="CC2755" t="s">
        <v>170</v>
      </c>
    </row>
    <row r="2756" spans="1:81">
      <c r="A2756" t="s">
        <v>138</v>
      </c>
      <c r="B2756" t="s">
        <v>139</v>
      </c>
      <c r="C2756" t="s">
        <v>1867</v>
      </c>
      <c r="D2756" t="s">
        <v>141</v>
      </c>
      <c r="E2756" t="s">
        <v>142</v>
      </c>
      <c r="F2756" t="s">
        <v>143</v>
      </c>
      <c r="G2756" s="1">
        <v>44998</v>
      </c>
      <c r="H2756" s="2">
        <v>0.46875</v>
      </c>
      <c r="I2756" t="s">
        <v>144</v>
      </c>
      <c r="U2756" t="s">
        <v>146</v>
      </c>
      <c r="V2756" t="s">
        <v>147</v>
      </c>
      <c r="W2756" t="s">
        <v>148</v>
      </c>
      <c r="X2756" t="s">
        <v>1739</v>
      </c>
      <c r="Y2756" t="s">
        <v>1740</v>
      </c>
      <c r="AD2756">
        <v>45.466926000000001</v>
      </c>
      <c r="AE2756">
        <v>-109.49140800000001</v>
      </c>
      <c r="AF2756" t="s">
        <v>151</v>
      </c>
      <c r="AG2756" t="s">
        <v>152</v>
      </c>
      <c r="AH2756" t="s">
        <v>153</v>
      </c>
      <c r="AJ2756" t="s">
        <v>154</v>
      </c>
      <c r="AK2756" t="s">
        <v>6297</v>
      </c>
      <c r="AM2756" t="s">
        <v>156</v>
      </c>
      <c r="AN2756" t="s">
        <v>4204</v>
      </c>
      <c r="AO2756" t="s">
        <v>158</v>
      </c>
      <c r="AP2756">
        <v>0.2</v>
      </c>
      <c r="AQ2756" t="s">
        <v>159</v>
      </c>
      <c r="AS2756" t="s">
        <v>160</v>
      </c>
      <c r="AU2756" t="s">
        <v>161</v>
      </c>
      <c r="BE2756" t="s">
        <v>1869</v>
      </c>
      <c r="BO2756" t="s">
        <v>4205</v>
      </c>
      <c r="BP2756" t="s">
        <v>4195</v>
      </c>
      <c r="BQ2756" t="s">
        <v>4206</v>
      </c>
      <c r="BT2756" t="s">
        <v>166</v>
      </c>
      <c r="BU2756" s="1">
        <v>45007</v>
      </c>
      <c r="BW2756" t="s">
        <v>6298</v>
      </c>
      <c r="BX2756" t="s">
        <v>168</v>
      </c>
      <c r="BY2756">
        <v>0.04</v>
      </c>
      <c r="BZ2756" t="s">
        <v>159</v>
      </c>
      <c r="CB2756" t="s">
        <v>1713</v>
      </c>
      <c r="CC2756" t="s">
        <v>170</v>
      </c>
    </row>
    <row r="2757" spans="1:81">
      <c r="A2757" t="s">
        <v>138</v>
      </c>
      <c r="B2757" t="s">
        <v>139</v>
      </c>
      <c r="C2757" t="s">
        <v>1380</v>
      </c>
      <c r="D2757" t="s">
        <v>141</v>
      </c>
      <c r="E2757" t="s">
        <v>142</v>
      </c>
      <c r="F2757" t="s">
        <v>143</v>
      </c>
      <c r="G2757" s="1">
        <v>44998</v>
      </c>
      <c r="H2757" s="2">
        <v>0.56597222222222221</v>
      </c>
      <c r="I2757" t="s">
        <v>144</v>
      </c>
      <c r="U2757" t="s">
        <v>146</v>
      </c>
      <c r="V2757" t="s">
        <v>147</v>
      </c>
      <c r="W2757" t="s">
        <v>148</v>
      </c>
      <c r="X2757" t="s">
        <v>1353</v>
      </c>
      <c r="Y2757" t="s">
        <v>1354</v>
      </c>
      <c r="AD2757">
        <v>45.623460000000001</v>
      </c>
      <c r="AE2757">
        <v>-109.289129</v>
      </c>
      <c r="AF2757" t="s">
        <v>151</v>
      </c>
      <c r="AG2757" t="s">
        <v>152</v>
      </c>
      <c r="AH2757" t="s">
        <v>153</v>
      </c>
      <c r="AJ2757" t="s">
        <v>154</v>
      </c>
      <c r="AK2757" t="s">
        <v>5575</v>
      </c>
      <c r="AM2757" t="s">
        <v>156</v>
      </c>
      <c r="AN2757" t="s">
        <v>4204</v>
      </c>
      <c r="AO2757" t="s">
        <v>158</v>
      </c>
      <c r="AP2757">
        <v>0.3</v>
      </c>
      <c r="AQ2757" t="s">
        <v>159</v>
      </c>
      <c r="AS2757" t="s">
        <v>160</v>
      </c>
      <c r="AU2757" t="s">
        <v>161</v>
      </c>
      <c r="BE2757" t="s">
        <v>1378</v>
      </c>
      <c r="BO2757" t="s">
        <v>4205</v>
      </c>
      <c r="BP2757" t="s">
        <v>4195</v>
      </c>
      <c r="BQ2757" t="s">
        <v>4206</v>
      </c>
      <c r="BT2757" t="s">
        <v>166</v>
      </c>
      <c r="BU2757" s="1">
        <v>45007</v>
      </c>
      <c r="BW2757" t="s">
        <v>5576</v>
      </c>
      <c r="BX2757" t="s">
        <v>168</v>
      </c>
      <c r="BY2757">
        <v>0.04</v>
      </c>
      <c r="BZ2757" t="s">
        <v>159</v>
      </c>
      <c r="CB2757" t="s">
        <v>1383</v>
      </c>
      <c r="CC2757" t="s">
        <v>170</v>
      </c>
    </row>
    <row r="2758" spans="1:81">
      <c r="A2758" t="s">
        <v>138</v>
      </c>
      <c r="B2758" t="s">
        <v>139</v>
      </c>
      <c r="C2758" t="s">
        <v>1624</v>
      </c>
      <c r="D2758" t="s">
        <v>141</v>
      </c>
      <c r="E2758" t="s">
        <v>142</v>
      </c>
      <c r="F2758" t="s">
        <v>143</v>
      </c>
      <c r="G2758" s="1">
        <v>44998</v>
      </c>
      <c r="H2758" s="2">
        <v>0.54166666666666663</v>
      </c>
      <c r="I2758" t="s">
        <v>144</v>
      </c>
      <c r="U2758" t="s">
        <v>146</v>
      </c>
      <c r="V2758" t="s">
        <v>147</v>
      </c>
      <c r="W2758" t="s">
        <v>148</v>
      </c>
      <c r="X2758" t="s">
        <v>1425</v>
      </c>
      <c r="Y2758" t="s">
        <v>1426</v>
      </c>
      <c r="AD2758">
        <v>45.528542999999999</v>
      </c>
      <c r="AE2758">
        <v>-109.468368</v>
      </c>
      <c r="AF2758" t="s">
        <v>151</v>
      </c>
      <c r="AG2758" t="s">
        <v>152</v>
      </c>
      <c r="AH2758" t="s">
        <v>153</v>
      </c>
      <c r="AJ2758" t="s">
        <v>154</v>
      </c>
      <c r="AK2758" t="s">
        <v>5928</v>
      </c>
      <c r="AM2758" t="s">
        <v>156</v>
      </c>
      <c r="AN2758" t="s">
        <v>4204</v>
      </c>
      <c r="AO2758" t="s">
        <v>158</v>
      </c>
      <c r="AP2758">
        <v>0.42</v>
      </c>
      <c r="AQ2758" t="s">
        <v>159</v>
      </c>
      <c r="AS2758" t="s">
        <v>160</v>
      </c>
      <c r="AU2758" t="s">
        <v>161</v>
      </c>
      <c r="BE2758" t="s">
        <v>1626</v>
      </c>
      <c r="BO2758" t="s">
        <v>4205</v>
      </c>
      <c r="BP2758" t="s">
        <v>4195</v>
      </c>
      <c r="BQ2758" t="s">
        <v>4206</v>
      </c>
      <c r="BT2758" t="s">
        <v>166</v>
      </c>
      <c r="BU2758" s="1">
        <v>45007</v>
      </c>
      <c r="BW2758" t="s">
        <v>5929</v>
      </c>
      <c r="BX2758" t="s">
        <v>168</v>
      </c>
      <c r="BY2758">
        <v>0.04</v>
      </c>
      <c r="BZ2758" t="s">
        <v>159</v>
      </c>
      <c r="CB2758" t="s">
        <v>1383</v>
      </c>
      <c r="CC2758" t="s">
        <v>170</v>
      </c>
    </row>
    <row r="2759" spans="1:81">
      <c r="A2759" t="s">
        <v>138</v>
      </c>
      <c r="B2759" t="s">
        <v>139</v>
      </c>
      <c r="C2759" t="s">
        <v>898</v>
      </c>
      <c r="D2759" t="s">
        <v>141</v>
      </c>
      <c r="E2759" t="s">
        <v>142</v>
      </c>
      <c r="F2759" t="s">
        <v>143</v>
      </c>
      <c r="G2759" s="1">
        <v>44998</v>
      </c>
      <c r="H2759" s="2">
        <v>0.4548611111111111</v>
      </c>
      <c r="I2759" t="s">
        <v>144</v>
      </c>
      <c r="U2759" t="s">
        <v>146</v>
      </c>
      <c r="V2759" t="s">
        <v>147</v>
      </c>
      <c r="W2759" t="s">
        <v>148</v>
      </c>
      <c r="X2759" t="s">
        <v>763</v>
      </c>
      <c r="Y2759" t="s">
        <v>764</v>
      </c>
      <c r="AD2759">
        <v>45.480486999999997</v>
      </c>
      <c r="AE2759">
        <v>-109.45363999999999</v>
      </c>
      <c r="AF2759" t="s">
        <v>151</v>
      </c>
      <c r="AG2759" t="s">
        <v>152</v>
      </c>
      <c r="AH2759" t="s">
        <v>153</v>
      </c>
      <c r="AJ2759" t="s">
        <v>154</v>
      </c>
      <c r="AK2759" t="s">
        <v>4990</v>
      </c>
      <c r="AM2759" t="s">
        <v>156</v>
      </c>
      <c r="AN2759" t="s">
        <v>4204</v>
      </c>
      <c r="AO2759" t="s">
        <v>158</v>
      </c>
      <c r="AP2759">
        <v>0.22</v>
      </c>
      <c r="AQ2759" t="s">
        <v>159</v>
      </c>
      <c r="AS2759" t="s">
        <v>160</v>
      </c>
      <c r="AU2759" t="s">
        <v>161</v>
      </c>
      <c r="BE2759" t="s">
        <v>900</v>
      </c>
      <c r="BO2759" t="s">
        <v>4205</v>
      </c>
      <c r="BP2759" t="s">
        <v>4195</v>
      </c>
      <c r="BQ2759" t="s">
        <v>4206</v>
      </c>
      <c r="BT2759" t="s">
        <v>166</v>
      </c>
      <c r="BU2759" s="1">
        <v>45007</v>
      </c>
      <c r="BW2759" t="s">
        <v>4991</v>
      </c>
      <c r="BX2759" t="s">
        <v>168</v>
      </c>
      <c r="BY2759">
        <v>0.04</v>
      </c>
      <c r="BZ2759" t="s">
        <v>159</v>
      </c>
      <c r="CB2759" t="s">
        <v>606</v>
      </c>
      <c r="CC2759" t="s">
        <v>170</v>
      </c>
    </row>
    <row r="2760" spans="1:81">
      <c r="A2760" t="s">
        <v>138</v>
      </c>
      <c r="B2760" t="s">
        <v>139</v>
      </c>
      <c r="C2760" t="s">
        <v>611</v>
      </c>
      <c r="D2760" t="s">
        <v>141</v>
      </c>
      <c r="E2760" t="s">
        <v>142</v>
      </c>
      <c r="F2760" t="s">
        <v>143</v>
      </c>
      <c r="G2760" s="1">
        <v>44998</v>
      </c>
      <c r="H2760" s="2">
        <v>0.40972222222222221</v>
      </c>
      <c r="I2760" t="s">
        <v>144</v>
      </c>
      <c r="U2760" t="s">
        <v>146</v>
      </c>
      <c r="V2760" t="s">
        <v>147</v>
      </c>
      <c r="W2760" t="s">
        <v>148</v>
      </c>
      <c r="X2760" t="s">
        <v>482</v>
      </c>
      <c r="Y2760" t="s">
        <v>483</v>
      </c>
      <c r="AD2760">
        <v>45.394011999999996</v>
      </c>
      <c r="AE2760">
        <v>-109.442494</v>
      </c>
      <c r="AF2760" t="s">
        <v>151</v>
      </c>
      <c r="AG2760" t="s">
        <v>152</v>
      </c>
      <c r="AH2760" t="s">
        <v>153</v>
      </c>
      <c r="AJ2760" t="s">
        <v>154</v>
      </c>
      <c r="AK2760" t="s">
        <v>4366</v>
      </c>
      <c r="AM2760" t="s">
        <v>156</v>
      </c>
      <c r="AN2760" t="s">
        <v>4204</v>
      </c>
      <c r="AO2760" t="s">
        <v>158</v>
      </c>
      <c r="AP2760">
        <v>0.23</v>
      </c>
      <c r="AQ2760" t="s">
        <v>159</v>
      </c>
      <c r="AS2760" t="s">
        <v>160</v>
      </c>
      <c r="AU2760" t="s">
        <v>161</v>
      </c>
      <c r="BE2760" t="s">
        <v>613</v>
      </c>
      <c r="BO2760" t="s">
        <v>4205</v>
      </c>
      <c r="BP2760" t="s">
        <v>4195</v>
      </c>
      <c r="BQ2760" t="s">
        <v>4206</v>
      </c>
      <c r="BT2760" t="s">
        <v>166</v>
      </c>
      <c r="BU2760" s="1">
        <v>45007</v>
      </c>
      <c r="BW2760" t="s">
        <v>4367</v>
      </c>
      <c r="BX2760" t="s">
        <v>168</v>
      </c>
      <c r="BY2760">
        <v>0.04</v>
      </c>
      <c r="BZ2760" t="s">
        <v>159</v>
      </c>
      <c r="CB2760" t="s">
        <v>606</v>
      </c>
      <c r="CC2760" t="s">
        <v>170</v>
      </c>
    </row>
    <row r="2761" spans="1:81">
      <c r="A2761" t="s">
        <v>138</v>
      </c>
      <c r="B2761" t="s">
        <v>139</v>
      </c>
      <c r="C2761" t="s">
        <v>323</v>
      </c>
      <c r="D2761" t="s">
        <v>141</v>
      </c>
      <c r="E2761" t="s">
        <v>142</v>
      </c>
      <c r="F2761" t="s">
        <v>143</v>
      </c>
      <c r="G2761" s="1">
        <v>44998</v>
      </c>
      <c r="H2761" s="2">
        <v>0.44097222222222221</v>
      </c>
      <c r="I2761" t="s">
        <v>144</v>
      </c>
      <c r="U2761" t="s">
        <v>146</v>
      </c>
      <c r="V2761" t="s">
        <v>147</v>
      </c>
      <c r="W2761" t="s">
        <v>148</v>
      </c>
      <c r="X2761" t="s">
        <v>149</v>
      </c>
      <c r="Y2761" t="s">
        <v>150</v>
      </c>
      <c r="AD2761">
        <v>45.483227999999997</v>
      </c>
      <c r="AE2761">
        <v>-109.451708</v>
      </c>
      <c r="AF2761" t="s">
        <v>151</v>
      </c>
      <c r="AG2761" t="s">
        <v>152</v>
      </c>
      <c r="AH2761" t="s">
        <v>153</v>
      </c>
      <c r="AJ2761" t="s">
        <v>154</v>
      </c>
      <c r="AK2761" t="s">
        <v>4612</v>
      </c>
      <c r="AM2761" t="s">
        <v>156</v>
      </c>
      <c r="AN2761" t="s">
        <v>4204</v>
      </c>
      <c r="AO2761" t="s">
        <v>158</v>
      </c>
      <c r="AP2761">
        <v>0.24</v>
      </c>
      <c r="AQ2761" t="s">
        <v>159</v>
      </c>
      <c r="AS2761" t="s">
        <v>160</v>
      </c>
      <c r="AU2761" t="s">
        <v>161</v>
      </c>
      <c r="BE2761" t="s">
        <v>325</v>
      </c>
      <c r="BO2761" t="s">
        <v>4205</v>
      </c>
      <c r="BP2761" t="s">
        <v>4195</v>
      </c>
      <c r="BQ2761" t="s">
        <v>4206</v>
      </c>
      <c r="BT2761" t="s">
        <v>166</v>
      </c>
      <c r="BU2761" s="1">
        <v>45007</v>
      </c>
      <c r="BW2761" t="s">
        <v>4613</v>
      </c>
      <c r="BX2761" t="s">
        <v>168</v>
      </c>
      <c r="BY2761">
        <v>0.04</v>
      </c>
      <c r="BZ2761" t="s">
        <v>159</v>
      </c>
      <c r="CB2761" t="s">
        <v>318</v>
      </c>
      <c r="CC2761" t="s">
        <v>170</v>
      </c>
    </row>
    <row r="2762" spans="1:81">
      <c r="A2762" t="s">
        <v>138</v>
      </c>
      <c r="B2762" t="s">
        <v>139</v>
      </c>
      <c r="C2762" t="s">
        <v>1074</v>
      </c>
      <c r="D2762" t="s">
        <v>141</v>
      </c>
      <c r="E2762" t="s">
        <v>142</v>
      </c>
      <c r="F2762" t="s">
        <v>143</v>
      </c>
      <c r="G2762" s="1">
        <v>44998</v>
      </c>
      <c r="H2762" s="2">
        <v>0.38194444444444442</v>
      </c>
      <c r="I2762" t="s">
        <v>144</v>
      </c>
      <c r="U2762" t="s">
        <v>146</v>
      </c>
      <c r="V2762" t="s">
        <v>147</v>
      </c>
      <c r="W2762" t="s">
        <v>148</v>
      </c>
      <c r="X2762" t="s">
        <v>943</v>
      </c>
      <c r="Y2762" t="s">
        <v>944</v>
      </c>
      <c r="AD2762">
        <v>45.349468999999999</v>
      </c>
      <c r="AE2762">
        <v>-109.495924</v>
      </c>
      <c r="AF2762" t="s">
        <v>151</v>
      </c>
      <c r="AG2762" t="s">
        <v>152</v>
      </c>
      <c r="AH2762" t="s">
        <v>153</v>
      </c>
      <c r="AJ2762" t="s">
        <v>154</v>
      </c>
      <c r="AK2762" t="s">
        <v>5223</v>
      </c>
      <c r="AM2762" t="s">
        <v>156</v>
      </c>
      <c r="AN2762" t="s">
        <v>4204</v>
      </c>
      <c r="AO2762" t="s">
        <v>158</v>
      </c>
      <c r="AP2762">
        <v>0.17</v>
      </c>
      <c r="AQ2762" t="s">
        <v>159</v>
      </c>
      <c r="AS2762" t="s">
        <v>160</v>
      </c>
      <c r="AU2762" t="s">
        <v>161</v>
      </c>
      <c r="BE2762" t="s">
        <v>1076</v>
      </c>
      <c r="BO2762" t="s">
        <v>4205</v>
      </c>
      <c r="BP2762" t="s">
        <v>4195</v>
      </c>
      <c r="BQ2762" t="s">
        <v>4206</v>
      </c>
      <c r="BT2762" t="s">
        <v>166</v>
      </c>
      <c r="BU2762" s="1">
        <v>45007</v>
      </c>
      <c r="BW2762" t="s">
        <v>5224</v>
      </c>
      <c r="BX2762" t="s">
        <v>168</v>
      </c>
      <c r="BY2762">
        <v>0.04</v>
      </c>
      <c r="BZ2762" t="s">
        <v>159</v>
      </c>
      <c r="CB2762" t="s">
        <v>1063</v>
      </c>
      <c r="CC2762" t="s">
        <v>170</v>
      </c>
    </row>
    <row r="2763" spans="1:81">
      <c r="A2763" t="s">
        <v>138</v>
      </c>
      <c r="B2763" t="s">
        <v>139</v>
      </c>
      <c r="C2763" t="s">
        <v>1309</v>
      </c>
      <c r="D2763" t="s">
        <v>141</v>
      </c>
      <c r="E2763" t="s">
        <v>142</v>
      </c>
      <c r="F2763" t="s">
        <v>143</v>
      </c>
      <c r="G2763" s="1">
        <v>45029</v>
      </c>
      <c r="H2763" s="2">
        <v>0.4236111111111111</v>
      </c>
      <c r="I2763" t="s">
        <v>144</v>
      </c>
      <c r="U2763" t="s">
        <v>146</v>
      </c>
      <c r="V2763" t="s">
        <v>147</v>
      </c>
      <c r="W2763" t="s">
        <v>148</v>
      </c>
      <c r="X2763" t="s">
        <v>1161</v>
      </c>
      <c r="Y2763" t="s">
        <v>1162</v>
      </c>
      <c r="AD2763">
        <v>45.486469</v>
      </c>
      <c r="AE2763">
        <v>-109.456142</v>
      </c>
      <c r="AF2763" t="s">
        <v>151</v>
      </c>
      <c r="AG2763" t="s">
        <v>152</v>
      </c>
      <c r="AH2763" t="s">
        <v>153</v>
      </c>
      <c r="AJ2763" t="s">
        <v>154</v>
      </c>
      <c r="AK2763" t="s">
        <v>5485</v>
      </c>
      <c r="AM2763" t="s">
        <v>156</v>
      </c>
      <c r="AN2763" t="s">
        <v>4204</v>
      </c>
      <c r="AO2763" t="s">
        <v>158</v>
      </c>
      <c r="AP2763">
        <v>0.65</v>
      </c>
      <c r="AQ2763" t="s">
        <v>159</v>
      </c>
      <c r="AS2763" t="s">
        <v>160</v>
      </c>
      <c r="AU2763" t="s">
        <v>161</v>
      </c>
      <c r="BE2763" t="s">
        <v>1311</v>
      </c>
      <c r="BO2763" t="s">
        <v>4205</v>
      </c>
      <c r="BP2763" t="s">
        <v>4195</v>
      </c>
      <c r="BQ2763" t="s">
        <v>4206</v>
      </c>
      <c r="BT2763" t="s">
        <v>166</v>
      </c>
      <c r="BU2763" s="1">
        <v>45040</v>
      </c>
      <c r="BW2763" t="s">
        <v>5486</v>
      </c>
      <c r="BX2763" t="s">
        <v>168</v>
      </c>
      <c r="BY2763">
        <v>0.04</v>
      </c>
      <c r="BZ2763" t="s">
        <v>159</v>
      </c>
      <c r="CB2763" t="s">
        <v>1308</v>
      </c>
      <c r="CC2763" t="s">
        <v>170</v>
      </c>
    </row>
    <row r="2764" spans="1:81">
      <c r="A2764" t="s">
        <v>138</v>
      </c>
      <c r="B2764" t="s">
        <v>139</v>
      </c>
      <c r="C2764" t="s">
        <v>615</v>
      </c>
      <c r="D2764" t="s">
        <v>141</v>
      </c>
      <c r="E2764" t="s">
        <v>142</v>
      </c>
      <c r="F2764" t="s">
        <v>143</v>
      </c>
      <c r="G2764" s="1">
        <v>45029</v>
      </c>
      <c r="H2764" s="2">
        <v>0.41319444444444442</v>
      </c>
      <c r="I2764" t="s">
        <v>144</v>
      </c>
      <c r="U2764" t="s">
        <v>146</v>
      </c>
      <c r="V2764" t="s">
        <v>147</v>
      </c>
      <c r="W2764" t="s">
        <v>148</v>
      </c>
      <c r="X2764" t="s">
        <v>482</v>
      </c>
      <c r="Y2764" t="s">
        <v>483</v>
      </c>
      <c r="AD2764">
        <v>45.394011999999996</v>
      </c>
      <c r="AE2764">
        <v>-109.442494</v>
      </c>
      <c r="AF2764" t="s">
        <v>151</v>
      </c>
      <c r="AG2764" t="s">
        <v>152</v>
      </c>
      <c r="AH2764" t="s">
        <v>153</v>
      </c>
      <c r="AJ2764" t="s">
        <v>154</v>
      </c>
      <c r="AK2764" t="s">
        <v>4373</v>
      </c>
      <c r="AM2764" t="s">
        <v>156</v>
      </c>
      <c r="AN2764" t="s">
        <v>4204</v>
      </c>
      <c r="AO2764" t="s">
        <v>158</v>
      </c>
      <c r="AP2764">
        <v>0.93</v>
      </c>
      <c r="AQ2764" t="s">
        <v>159</v>
      </c>
      <c r="AS2764" t="s">
        <v>160</v>
      </c>
      <c r="AU2764" t="s">
        <v>161</v>
      </c>
      <c r="BE2764" t="s">
        <v>617</v>
      </c>
      <c r="BO2764" t="s">
        <v>4205</v>
      </c>
      <c r="BP2764" t="s">
        <v>4195</v>
      </c>
      <c r="BQ2764" t="s">
        <v>4206</v>
      </c>
      <c r="BT2764" t="s">
        <v>166</v>
      </c>
      <c r="BU2764" s="1">
        <v>45040</v>
      </c>
      <c r="BW2764" t="s">
        <v>4374</v>
      </c>
      <c r="BX2764" t="s">
        <v>168</v>
      </c>
      <c r="BY2764">
        <v>0.04</v>
      </c>
      <c r="BZ2764" t="s">
        <v>159</v>
      </c>
      <c r="CB2764" t="s">
        <v>606</v>
      </c>
      <c r="CC2764" t="s">
        <v>170</v>
      </c>
    </row>
    <row r="2765" spans="1:81">
      <c r="A2765" t="s">
        <v>138</v>
      </c>
      <c r="B2765" t="s">
        <v>139</v>
      </c>
      <c r="C2765" t="s">
        <v>1871</v>
      </c>
      <c r="D2765" t="s">
        <v>141</v>
      </c>
      <c r="E2765" t="s">
        <v>142</v>
      </c>
      <c r="F2765" t="s">
        <v>143</v>
      </c>
      <c r="G2765" s="1">
        <v>45029</v>
      </c>
      <c r="H2765" s="2">
        <v>0.44791666666666669</v>
      </c>
      <c r="I2765" t="s">
        <v>144</v>
      </c>
      <c r="U2765" t="s">
        <v>146</v>
      </c>
      <c r="V2765" t="s">
        <v>147</v>
      </c>
      <c r="W2765" t="s">
        <v>148</v>
      </c>
      <c r="X2765" t="s">
        <v>1739</v>
      </c>
      <c r="Y2765" t="s">
        <v>1740</v>
      </c>
      <c r="AD2765">
        <v>45.466926000000001</v>
      </c>
      <c r="AE2765">
        <v>-109.49140800000001</v>
      </c>
      <c r="AF2765" t="s">
        <v>151</v>
      </c>
      <c r="AG2765" t="s">
        <v>152</v>
      </c>
      <c r="AH2765" t="s">
        <v>153</v>
      </c>
      <c r="AJ2765" t="s">
        <v>154</v>
      </c>
      <c r="AK2765" t="s">
        <v>6303</v>
      </c>
      <c r="AM2765" t="s">
        <v>156</v>
      </c>
      <c r="AN2765" t="s">
        <v>4204</v>
      </c>
      <c r="AO2765" t="s">
        <v>158</v>
      </c>
      <c r="AP2765">
        <v>0.41</v>
      </c>
      <c r="AQ2765" t="s">
        <v>159</v>
      </c>
      <c r="AS2765" t="s">
        <v>160</v>
      </c>
      <c r="AU2765" t="s">
        <v>161</v>
      </c>
      <c r="BE2765" t="s">
        <v>1873</v>
      </c>
      <c r="BO2765" t="s">
        <v>4205</v>
      </c>
      <c r="BP2765" t="s">
        <v>4195</v>
      </c>
      <c r="BQ2765" t="s">
        <v>4206</v>
      </c>
      <c r="BT2765" t="s">
        <v>166</v>
      </c>
      <c r="BU2765" s="1">
        <v>45040</v>
      </c>
      <c r="BW2765" t="s">
        <v>6304</v>
      </c>
      <c r="BX2765" t="s">
        <v>168</v>
      </c>
      <c r="BY2765">
        <v>0.04</v>
      </c>
      <c r="BZ2765" t="s">
        <v>159</v>
      </c>
      <c r="CB2765" t="s">
        <v>1713</v>
      </c>
      <c r="CC2765" t="s">
        <v>170</v>
      </c>
    </row>
    <row r="2766" spans="1:81">
      <c r="A2766" t="s">
        <v>138</v>
      </c>
      <c r="B2766" t="s">
        <v>139</v>
      </c>
      <c r="C2766" t="s">
        <v>1698</v>
      </c>
      <c r="D2766" t="s">
        <v>141</v>
      </c>
      <c r="E2766" t="s">
        <v>142</v>
      </c>
      <c r="F2766" t="s">
        <v>143</v>
      </c>
      <c r="G2766" s="1">
        <v>45029</v>
      </c>
      <c r="H2766" s="2">
        <v>0.47569444444444442</v>
      </c>
      <c r="I2766" t="s">
        <v>144</v>
      </c>
      <c r="U2766" t="s">
        <v>146</v>
      </c>
      <c r="V2766" t="s">
        <v>147</v>
      </c>
      <c r="W2766" t="s">
        <v>148</v>
      </c>
      <c r="X2766" t="s">
        <v>1669</v>
      </c>
      <c r="Y2766" t="s">
        <v>1670</v>
      </c>
      <c r="AD2766">
        <v>45.460932</v>
      </c>
      <c r="AE2766">
        <v>-109.75704</v>
      </c>
      <c r="AF2766" t="s">
        <v>151</v>
      </c>
      <c r="AG2766" t="s">
        <v>152</v>
      </c>
      <c r="AH2766" t="s">
        <v>153</v>
      </c>
      <c r="AJ2766" t="s">
        <v>154</v>
      </c>
      <c r="AK2766" t="s">
        <v>5674</v>
      </c>
      <c r="AM2766" t="s">
        <v>156</v>
      </c>
      <c r="AN2766" t="s">
        <v>4204</v>
      </c>
      <c r="AO2766" t="s">
        <v>158</v>
      </c>
      <c r="AP2766">
        <v>0.35</v>
      </c>
      <c r="AQ2766" t="s">
        <v>159</v>
      </c>
      <c r="AS2766" t="s">
        <v>160</v>
      </c>
      <c r="AU2766" t="s">
        <v>161</v>
      </c>
      <c r="BE2766" t="s">
        <v>1700</v>
      </c>
      <c r="BO2766" t="s">
        <v>4205</v>
      </c>
      <c r="BP2766" t="s">
        <v>4195</v>
      </c>
      <c r="BQ2766" t="s">
        <v>4206</v>
      </c>
      <c r="BT2766" t="s">
        <v>166</v>
      </c>
      <c r="BU2766" s="1">
        <v>45040</v>
      </c>
      <c r="BW2766" t="s">
        <v>5675</v>
      </c>
      <c r="BX2766" t="s">
        <v>168</v>
      </c>
      <c r="BY2766">
        <v>0.04</v>
      </c>
      <c r="BZ2766" t="s">
        <v>159</v>
      </c>
      <c r="CB2766" t="s">
        <v>1632</v>
      </c>
      <c r="CC2766" t="s">
        <v>170</v>
      </c>
    </row>
    <row r="2767" spans="1:81">
      <c r="A2767" t="s">
        <v>138</v>
      </c>
      <c r="B2767" t="s">
        <v>139</v>
      </c>
      <c r="C2767" t="s">
        <v>1384</v>
      </c>
      <c r="D2767" t="s">
        <v>141</v>
      </c>
      <c r="E2767" t="s">
        <v>142</v>
      </c>
      <c r="F2767" t="s">
        <v>143</v>
      </c>
      <c r="G2767" s="1">
        <v>45029</v>
      </c>
      <c r="H2767" s="2">
        <v>0.52083333333333337</v>
      </c>
      <c r="I2767" t="s">
        <v>144</v>
      </c>
      <c r="U2767" t="s">
        <v>146</v>
      </c>
      <c r="V2767" t="s">
        <v>147</v>
      </c>
      <c r="W2767" t="s">
        <v>148</v>
      </c>
      <c r="X2767" t="s">
        <v>1353</v>
      </c>
      <c r="Y2767" t="s">
        <v>1354</v>
      </c>
      <c r="AD2767">
        <v>45.623460000000001</v>
      </c>
      <c r="AE2767">
        <v>-109.289129</v>
      </c>
      <c r="AF2767" t="s">
        <v>151</v>
      </c>
      <c r="AG2767" t="s">
        <v>152</v>
      </c>
      <c r="AH2767" t="s">
        <v>153</v>
      </c>
      <c r="AJ2767" t="s">
        <v>154</v>
      </c>
      <c r="AK2767" t="s">
        <v>5581</v>
      </c>
      <c r="AM2767" t="s">
        <v>156</v>
      </c>
      <c r="AN2767" t="s">
        <v>4204</v>
      </c>
      <c r="AO2767" t="s">
        <v>158</v>
      </c>
      <c r="AP2767">
        <v>0.55000000000000004</v>
      </c>
      <c r="AQ2767" t="s">
        <v>159</v>
      </c>
      <c r="AS2767" t="s">
        <v>160</v>
      </c>
      <c r="AU2767" t="s">
        <v>161</v>
      </c>
      <c r="BE2767" t="s">
        <v>1386</v>
      </c>
      <c r="BO2767" t="s">
        <v>4205</v>
      </c>
      <c r="BP2767" t="s">
        <v>4195</v>
      </c>
      <c r="BQ2767" t="s">
        <v>4206</v>
      </c>
      <c r="BT2767" t="s">
        <v>166</v>
      </c>
      <c r="BU2767" s="1">
        <v>45040</v>
      </c>
      <c r="BW2767" t="s">
        <v>5582</v>
      </c>
      <c r="BX2767" t="s">
        <v>168</v>
      </c>
      <c r="BY2767">
        <v>0.04</v>
      </c>
      <c r="BZ2767" t="s">
        <v>159</v>
      </c>
      <c r="CB2767" t="s">
        <v>1383</v>
      </c>
      <c r="CC2767" t="s">
        <v>170</v>
      </c>
    </row>
    <row r="2768" spans="1:81">
      <c r="A2768" t="s">
        <v>138</v>
      </c>
      <c r="B2768" t="s">
        <v>139</v>
      </c>
      <c r="C2768" t="s">
        <v>1085</v>
      </c>
      <c r="D2768" t="s">
        <v>141</v>
      </c>
      <c r="E2768" t="s">
        <v>142</v>
      </c>
      <c r="F2768" t="s">
        <v>143</v>
      </c>
      <c r="G2768" s="1">
        <v>45029</v>
      </c>
      <c r="H2768" s="2">
        <v>0.3923611111111111</v>
      </c>
      <c r="I2768" t="s">
        <v>144</v>
      </c>
      <c r="U2768" t="s">
        <v>146</v>
      </c>
      <c r="V2768" t="s">
        <v>147</v>
      </c>
      <c r="W2768" t="s">
        <v>148</v>
      </c>
      <c r="X2768" t="s">
        <v>943</v>
      </c>
      <c r="Y2768" t="s">
        <v>944</v>
      </c>
      <c r="AD2768">
        <v>45.349468999999999</v>
      </c>
      <c r="AE2768">
        <v>-109.495924</v>
      </c>
      <c r="AF2768" t="s">
        <v>151</v>
      </c>
      <c r="AG2768" t="s">
        <v>152</v>
      </c>
      <c r="AH2768" t="s">
        <v>153</v>
      </c>
      <c r="AJ2768" t="s">
        <v>154</v>
      </c>
      <c r="AK2768" t="s">
        <v>5229</v>
      </c>
      <c r="AM2768" t="s">
        <v>156</v>
      </c>
      <c r="AN2768" t="s">
        <v>4204</v>
      </c>
      <c r="AO2768" t="s">
        <v>158</v>
      </c>
      <c r="AP2768">
        <v>0.24</v>
      </c>
      <c r="AQ2768" t="s">
        <v>159</v>
      </c>
      <c r="AS2768" t="s">
        <v>160</v>
      </c>
      <c r="AU2768" t="s">
        <v>161</v>
      </c>
      <c r="BE2768" t="s">
        <v>1087</v>
      </c>
      <c r="BO2768" t="s">
        <v>4205</v>
      </c>
      <c r="BP2768" t="s">
        <v>4195</v>
      </c>
      <c r="BQ2768" t="s">
        <v>4206</v>
      </c>
      <c r="BT2768" t="s">
        <v>166</v>
      </c>
      <c r="BU2768" s="1">
        <v>45040</v>
      </c>
      <c r="BW2768" t="s">
        <v>5230</v>
      </c>
      <c r="BX2768" t="s">
        <v>168</v>
      </c>
      <c r="BY2768">
        <v>0.04</v>
      </c>
      <c r="BZ2768" t="s">
        <v>159</v>
      </c>
      <c r="CB2768" t="s">
        <v>1063</v>
      </c>
      <c r="CC2768" t="s">
        <v>170</v>
      </c>
    </row>
    <row r="2769" spans="1:81">
      <c r="A2769" t="s">
        <v>138</v>
      </c>
      <c r="B2769" t="s">
        <v>139</v>
      </c>
      <c r="C2769" t="s">
        <v>327</v>
      </c>
      <c r="D2769" t="s">
        <v>141</v>
      </c>
      <c r="E2769" t="s">
        <v>142</v>
      </c>
      <c r="F2769" t="s">
        <v>143</v>
      </c>
      <c r="G2769" s="1">
        <v>45029</v>
      </c>
      <c r="H2769" s="2">
        <v>0.43402777777777779</v>
      </c>
      <c r="I2769" t="s">
        <v>144</v>
      </c>
      <c r="U2769" t="s">
        <v>146</v>
      </c>
      <c r="V2769" t="s">
        <v>147</v>
      </c>
      <c r="W2769" t="s">
        <v>148</v>
      </c>
      <c r="X2769" t="s">
        <v>149</v>
      </c>
      <c r="Y2769" t="s">
        <v>150</v>
      </c>
      <c r="AD2769">
        <v>45.483227999999997</v>
      </c>
      <c r="AE2769">
        <v>-109.451708</v>
      </c>
      <c r="AF2769" t="s">
        <v>151</v>
      </c>
      <c r="AG2769" t="s">
        <v>152</v>
      </c>
      <c r="AH2769" t="s">
        <v>153</v>
      </c>
      <c r="AJ2769" t="s">
        <v>154</v>
      </c>
      <c r="AK2769" t="s">
        <v>4619</v>
      </c>
      <c r="AM2769" t="s">
        <v>156</v>
      </c>
      <c r="AN2769" t="s">
        <v>4204</v>
      </c>
      <c r="AO2769" t="s">
        <v>158</v>
      </c>
      <c r="AP2769">
        <v>1.03</v>
      </c>
      <c r="AQ2769" t="s">
        <v>159</v>
      </c>
      <c r="AS2769" t="s">
        <v>160</v>
      </c>
      <c r="AU2769" t="s">
        <v>161</v>
      </c>
      <c r="BE2769" t="s">
        <v>329</v>
      </c>
      <c r="BO2769" t="s">
        <v>4205</v>
      </c>
      <c r="BP2769" t="s">
        <v>4195</v>
      </c>
      <c r="BQ2769" t="s">
        <v>4206</v>
      </c>
      <c r="BT2769" t="s">
        <v>166</v>
      </c>
      <c r="BU2769" s="1">
        <v>45040</v>
      </c>
      <c r="BW2769" t="s">
        <v>4620</v>
      </c>
      <c r="BX2769" t="s">
        <v>168</v>
      </c>
      <c r="BY2769">
        <v>0.04</v>
      </c>
      <c r="BZ2769" t="s">
        <v>159</v>
      </c>
      <c r="CB2769" t="s">
        <v>318</v>
      </c>
      <c r="CC2769" t="s">
        <v>170</v>
      </c>
    </row>
    <row r="2770" spans="1:81">
      <c r="A2770" t="s">
        <v>138</v>
      </c>
      <c r="B2770" t="s">
        <v>139</v>
      </c>
      <c r="C2770" t="s">
        <v>902</v>
      </c>
      <c r="D2770" t="s">
        <v>141</v>
      </c>
      <c r="E2770" t="s">
        <v>142</v>
      </c>
      <c r="F2770" t="s">
        <v>143</v>
      </c>
      <c r="G2770" s="1">
        <v>45029</v>
      </c>
      <c r="H2770" s="2">
        <v>0.4375</v>
      </c>
      <c r="I2770" t="s">
        <v>144</v>
      </c>
      <c r="U2770" t="s">
        <v>146</v>
      </c>
      <c r="V2770" t="s">
        <v>147</v>
      </c>
      <c r="W2770" t="s">
        <v>148</v>
      </c>
      <c r="X2770" t="s">
        <v>763</v>
      </c>
      <c r="Y2770" t="s">
        <v>764</v>
      </c>
      <c r="AD2770">
        <v>45.480486999999997</v>
      </c>
      <c r="AE2770">
        <v>-109.45363999999999</v>
      </c>
      <c r="AF2770" t="s">
        <v>151</v>
      </c>
      <c r="AG2770" t="s">
        <v>152</v>
      </c>
      <c r="AH2770" t="s">
        <v>153</v>
      </c>
      <c r="AJ2770" t="s">
        <v>154</v>
      </c>
      <c r="AK2770" t="s">
        <v>4996</v>
      </c>
      <c r="AM2770" t="s">
        <v>156</v>
      </c>
      <c r="AN2770" t="s">
        <v>4204</v>
      </c>
      <c r="AO2770" t="s">
        <v>158</v>
      </c>
      <c r="AP2770">
        <v>0.39</v>
      </c>
      <c r="AQ2770" t="s">
        <v>159</v>
      </c>
      <c r="AS2770" t="s">
        <v>160</v>
      </c>
      <c r="AU2770" t="s">
        <v>161</v>
      </c>
      <c r="BE2770" t="s">
        <v>904</v>
      </c>
      <c r="BO2770" t="s">
        <v>4205</v>
      </c>
      <c r="BP2770" t="s">
        <v>4195</v>
      </c>
      <c r="BQ2770" t="s">
        <v>4206</v>
      </c>
      <c r="BT2770" t="s">
        <v>166</v>
      </c>
      <c r="BU2770" s="1">
        <v>45040</v>
      </c>
      <c r="BW2770" t="s">
        <v>4997</v>
      </c>
      <c r="BX2770" t="s">
        <v>168</v>
      </c>
      <c r="BY2770">
        <v>0.04</v>
      </c>
      <c r="BZ2770" t="s">
        <v>159</v>
      </c>
      <c r="CB2770" t="s">
        <v>906</v>
      </c>
      <c r="CC2770" t="s">
        <v>170</v>
      </c>
    </row>
    <row r="2771" spans="1:81">
      <c r="A2771" t="s">
        <v>138</v>
      </c>
      <c r="B2771" t="s">
        <v>139</v>
      </c>
      <c r="C2771" t="s">
        <v>1628</v>
      </c>
      <c r="D2771" t="s">
        <v>141</v>
      </c>
      <c r="E2771" t="s">
        <v>142</v>
      </c>
      <c r="F2771" t="s">
        <v>143</v>
      </c>
      <c r="G2771" s="1">
        <v>45029</v>
      </c>
      <c r="H2771" s="2">
        <v>0.50347222222222221</v>
      </c>
      <c r="I2771" t="s">
        <v>144</v>
      </c>
      <c r="U2771" t="s">
        <v>146</v>
      </c>
      <c r="V2771" t="s">
        <v>147</v>
      </c>
      <c r="W2771" t="s">
        <v>148</v>
      </c>
      <c r="X2771" t="s">
        <v>1425</v>
      </c>
      <c r="Y2771" t="s">
        <v>1426</v>
      </c>
      <c r="AD2771">
        <v>45.528542999999999</v>
      </c>
      <c r="AE2771">
        <v>-109.468368</v>
      </c>
      <c r="AF2771" t="s">
        <v>151</v>
      </c>
      <c r="AG2771" t="s">
        <v>152</v>
      </c>
      <c r="AH2771" t="s">
        <v>153</v>
      </c>
      <c r="AJ2771" t="s">
        <v>154</v>
      </c>
      <c r="AK2771" t="s">
        <v>5935</v>
      </c>
      <c r="AM2771" t="s">
        <v>156</v>
      </c>
      <c r="AN2771" t="s">
        <v>4204</v>
      </c>
      <c r="AO2771" t="s">
        <v>158</v>
      </c>
      <c r="AP2771">
        <v>0.43</v>
      </c>
      <c r="AQ2771" t="s">
        <v>159</v>
      </c>
      <c r="AS2771" t="s">
        <v>160</v>
      </c>
      <c r="AU2771" t="s">
        <v>161</v>
      </c>
      <c r="BE2771" t="s">
        <v>1630</v>
      </c>
      <c r="BO2771" t="s">
        <v>4205</v>
      </c>
      <c r="BP2771" t="s">
        <v>4195</v>
      </c>
      <c r="BQ2771" t="s">
        <v>4206</v>
      </c>
      <c r="BT2771" t="s">
        <v>166</v>
      </c>
      <c r="BU2771" s="1">
        <v>45040</v>
      </c>
      <c r="BW2771" t="s">
        <v>5936</v>
      </c>
      <c r="BX2771" t="s">
        <v>168</v>
      </c>
      <c r="BY2771">
        <v>0.04</v>
      </c>
      <c r="BZ2771" t="s">
        <v>159</v>
      </c>
      <c r="CB2771" t="s">
        <v>1632</v>
      </c>
      <c r="CC2771" t="s">
        <v>170</v>
      </c>
    </row>
    <row r="2772" spans="1:81">
      <c r="A2772" t="s">
        <v>138</v>
      </c>
      <c r="B2772" t="s">
        <v>139</v>
      </c>
      <c r="C2772" t="s">
        <v>1313</v>
      </c>
      <c r="D2772" t="s">
        <v>141</v>
      </c>
      <c r="E2772" t="s">
        <v>142</v>
      </c>
      <c r="F2772" t="s">
        <v>143</v>
      </c>
      <c r="G2772" s="1">
        <v>45061</v>
      </c>
      <c r="H2772" s="2">
        <v>0.40972222222222221</v>
      </c>
      <c r="I2772" t="s">
        <v>144</v>
      </c>
      <c r="U2772" t="s">
        <v>146</v>
      </c>
      <c r="V2772" t="s">
        <v>147</v>
      </c>
      <c r="W2772" t="s">
        <v>148</v>
      </c>
      <c r="X2772" t="s">
        <v>1161</v>
      </c>
      <c r="Y2772" t="s">
        <v>1162</v>
      </c>
      <c r="AD2772">
        <v>45.486469</v>
      </c>
      <c r="AE2772">
        <v>-109.456142</v>
      </c>
      <c r="AF2772" t="s">
        <v>151</v>
      </c>
      <c r="AG2772" t="s">
        <v>152</v>
      </c>
      <c r="AH2772" t="s">
        <v>153</v>
      </c>
      <c r="AJ2772" t="s">
        <v>154</v>
      </c>
      <c r="AK2772" t="s">
        <v>5491</v>
      </c>
      <c r="AM2772" t="s">
        <v>156</v>
      </c>
      <c r="AN2772" t="s">
        <v>4204</v>
      </c>
      <c r="AO2772" t="s">
        <v>158</v>
      </c>
      <c r="AP2772">
        <v>0.31</v>
      </c>
      <c r="AQ2772" t="s">
        <v>159</v>
      </c>
      <c r="AS2772" t="s">
        <v>160</v>
      </c>
      <c r="AU2772" t="s">
        <v>161</v>
      </c>
      <c r="BE2772" t="s">
        <v>1315</v>
      </c>
      <c r="BO2772" t="s">
        <v>4205</v>
      </c>
      <c r="BP2772" t="s">
        <v>4195</v>
      </c>
      <c r="BQ2772" t="s">
        <v>4206</v>
      </c>
      <c r="BT2772" t="s">
        <v>166</v>
      </c>
      <c r="BU2772" s="1">
        <v>45068</v>
      </c>
      <c r="BW2772" t="s">
        <v>5492</v>
      </c>
      <c r="BX2772" t="s">
        <v>168</v>
      </c>
      <c r="BY2772">
        <v>0.04</v>
      </c>
      <c r="BZ2772" t="s">
        <v>159</v>
      </c>
      <c r="CB2772" t="s">
        <v>1308</v>
      </c>
      <c r="CC2772" t="s">
        <v>170</v>
      </c>
    </row>
    <row r="2773" spans="1:81">
      <c r="A2773" t="s">
        <v>138</v>
      </c>
      <c r="B2773" t="s">
        <v>139</v>
      </c>
      <c r="C2773" t="s">
        <v>619</v>
      </c>
      <c r="D2773" t="s">
        <v>141</v>
      </c>
      <c r="E2773" t="s">
        <v>142</v>
      </c>
      <c r="F2773" t="s">
        <v>143</v>
      </c>
      <c r="G2773" s="1">
        <v>45061</v>
      </c>
      <c r="H2773" s="2">
        <v>0.39583333333333331</v>
      </c>
      <c r="I2773" t="s">
        <v>144</v>
      </c>
      <c r="U2773" t="s">
        <v>146</v>
      </c>
      <c r="V2773" t="s">
        <v>147</v>
      </c>
      <c r="W2773" t="s">
        <v>148</v>
      </c>
      <c r="X2773" t="s">
        <v>482</v>
      </c>
      <c r="Y2773" t="s">
        <v>483</v>
      </c>
      <c r="AD2773">
        <v>45.394011999999996</v>
      </c>
      <c r="AE2773">
        <v>-109.442494</v>
      </c>
      <c r="AF2773" t="s">
        <v>151</v>
      </c>
      <c r="AG2773" t="s">
        <v>152</v>
      </c>
      <c r="AH2773" t="s">
        <v>153</v>
      </c>
      <c r="AJ2773" t="s">
        <v>154</v>
      </c>
      <c r="AK2773" t="s">
        <v>4379</v>
      </c>
      <c r="AM2773" t="s">
        <v>156</v>
      </c>
      <c r="AN2773" t="s">
        <v>4204</v>
      </c>
      <c r="AO2773" t="s">
        <v>158</v>
      </c>
      <c r="AP2773">
        <v>0.59</v>
      </c>
      <c r="AQ2773" t="s">
        <v>159</v>
      </c>
      <c r="AS2773" t="s">
        <v>160</v>
      </c>
      <c r="AU2773" t="s">
        <v>161</v>
      </c>
      <c r="BE2773" t="s">
        <v>621</v>
      </c>
      <c r="BO2773" t="s">
        <v>4205</v>
      </c>
      <c r="BP2773" t="s">
        <v>4195</v>
      </c>
      <c r="BQ2773" t="s">
        <v>4206</v>
      </c>
      <c r="BT2773" t="s">
        <v>166</v>
      </c>
      <c r="BU2773" s="1">
        <v>45068</v>
      </c>
      <c r="BW2773" t="s">
        <v>4380</v>
      </c>
      <c r="BX2773" t="s">
        <v>168</v>
      </c>
      <c r="BY2773">
        <v>0.04</v>
      </c>
      <c r="BZ2773" t="s">
        <v>159</v>
      </c>
      <c r="CB2773" t="s">
        <v>606</v>
      </c>
      <c r="CC2773" t="s">
        <v>170</v>
      </c>
    </row>
    <row r="2774" spans="1:81">
      <c r="A2774" t="s">
        <v>138</v>
      </c>
      <c r="B2774" t="s">
        <v>139</v>
      </c>
      <c r="C2774" t="s">
        <v>1633</v>
      </c>
      <c r="D2774" t="s">
        <v>141</v>
      </c>
      <c r="E2774" t="s">
        <v>142</v>
      </c>
      <c r="F2774" t="s">
        <v>143</v>
      </c>
      <c r="G2774" s="1">
        <v>45061</v>
      </c>
      <c r="H2774" s="2">
        <v>0.53611111111111109</v>
      </c>
      <c r="I2774" t="s">
        <v>144</v>
      </c>
      <c r="U2774" t="s">
        <v>146</v>
      </c>
      <c r="V2774" t="s">
        <v>147</v>
      </c>
      <c r="W2774" t="s">
        <v>148</v>
      </c>
      <c r="X2774" t="s">
        <v>1425</v>
      </c>
      <c r="Y2774" t="s">
        <v>1426</v>
      </c>
      <c r="AD2774">
        <v>45.528542999999999</v>
      </c>
      <c r="AE2774">
        <v>-109.468368</v>
      </c>
      <c r="AF2774" t="s">
        <v>151</v>
      </c>
      <c r="AG2774" t="s">
        <v>152</v>
      </c>
      <c r="AH2774" t="s">
        <v>153</v>
      </c>
      <c r="AJ2774" t="s">
        <v>154</v>
      </c>
      <c r="AK2774" t="s">
        <v>5941</v>
      </c>
      <c r="AM2774" t="s">
        <v>156</v>
      </c>
      <c r="AN2774" t="s">
        <v>4204</v>
      </c>
      <c r="AO2774" t="s">
        <v>158</v>
      </c>
      <c r="AP2774">
        <v>0.22</v>
      </c>
      <c r="AQ2774" t="s">
        <v>159</v>
      </c>
      <c r="AS2774" t="s">
        <v>160</v>
      </c>
      <c r="AU2774" t="s">
        <v>161</v>
      </c>
      <c r="BE2774" t="s">
        <v>1635</v>
      </c>
      <c r="BO2774" t="s">
        <v>4205</v>
      </c>
      <c r="BP2774" t="s">
        <v>4195</v>
      </c>
      <c r="BQ2774" t="s">
        <v>4206</v>
      </c>
      <c r="BT2774" t="s">
        <v>166</v>
      </c>
      <c r="BU2774" s="1">
        <v>45068</v>
      </c>
      <c r="BW2774" t="s">
        <v>5942</v>
      </c>
      <c r="BX2774" t="s">
        <v>168</v>
      </c>
      <c r="BY2774">
        <v>0.04</v>
      </c>
      <c r="BZ2774" t="s">
        <v>159</v>
      </c>
      <c r="CB2774" t="s">
        <v>1632</v>
      </c>
      <c r="CC2774" t="s">
        <v>170</v>
      </c>
    </row>
    <row r="2775" spans="1:81">
      <c r="A2775" t="s">
        <v>138</v>
      </c>
      <c r="B2775" t="s">
        <v>139</v>
      </c>
      <c r="C2775" t="s">
        <v>1388</v>
      </c>
      <c r="D2775" t="s">
        <v>141</v>
      </c>
      <c r="E2775" t="s">
        <v>142</v>
      </c>
      <c r="F2775" t="s">
        <v>143</v>
      </c>
      <c r="G2775" s="1">
        <v>45061</v>
      </c>
      <c r="H2775" s="2">
        <v>0.55902777777777779</v>
      </c>
      <c r="I2775" t="s">
        <v>144</v>
      </c>
      <c r="U2775" t="s">
        <v>146</v>
      </c>
      <c r="V2775" t="s">
        <v>147</v>
      </c>
      <c r="W2775" t="s">
        <v>148</v>
      </c>
      <c r="X2775" t="s">
        <v>1353</v>
      </c>
      <c r="Y2775" t="s">
        <v>1354</v>
      </c>
      <c r="AD2775">
        <v>45.623460000000001</v>
      </c>
      <c r="AE2775">
        <v>-109.289129</v>
      </c>
      <c r="AF2775" t="s">
        <v>151</v>
      </c>
      <c r="AG2775" t="s">
        <v>152</v>
      </c>
      <c r="AH2775" t="s">
        <v>153</v>
      </c>
      <c r="AJ2775" t="s">
        <v>154</v>
      </c>
      <c r="AK2775" t="s">
        <v>5587</v>
      </c>
      <c r="AM2775" t="s">
        <v>156</v>
      </c>
      <c r="AN2775" t="s">
        <v>4204</v>
      </c>
      <c r="AO2775" t="s">
        <v>158</v>
      </c>
      <c r="AP2775">
        <v>0.27</v>
      </c>
      <c r="AQ2775" t="s">
        <v>159</v>
      </c>
      <c r="AS2775" t="s">
        <v>160</v>
      </c>
      <c r="AU2775" t="s">
        <v>161</v>
      </c>
      <c r="BE2775" t="s">
        <v>1390</v>
      </c>
      <c r="BO2775" t="s">
        <v>4205</v>
      </c>
      <c r="BP2775" t="s">
        <v>4195</v>
      </c>
      <c r="BQ2775" t="s">
        <v>4206</v>
      </c>
      <c r="BT2775" t="s">
        <v>166</v>
      </c>
      <c r="BU2775" s="1">
        <v>45068</v>
      </c>
      <c r="BW2775" t="s">
        <v>5588</v>
      </c>
      <c r="BX2775" t="s">
        <v>168</v>
      </c>
      <c r="BY2775">
        <v>0.04</v>
      </c>
      <c r="BZ2775" t="s">
        <v>159</v>
      </c>
      <c r="CB2775" t="s">
        <v>1383</v>
      </c>
      <c r="CC2775" t="s">
        <v>170</v>
      </c>
    </row>
    <row r="2776" spans="1:81">
      <c r="A2776" t="s">
        <v>138</v>
      </c>
      <c r="B2776" t="s">
        <v>139</v>
      </c>
      <c r="C2776" t="s">
        <v>907</v>
      </c>
      <c r="D2776" t="s">
        <v>141</v>
      </c>
      <c r="E2776" t="s">
        <v>142</v>
      </c>
      <c r="F2776" t="s">
        <v>143</v>
      </c>
      <c r="G2776" s="1">
        <v>45061</v>
      </c>
      <c r="H2776" s="2">
        <v>0.4548611111111111</v>
      </c>
      <c r="I2776" t="s">
        <v>144</v>
      </c>
      <c r="U2776" t="s">
        <v>146</v>
      </c>
      <c r="V2776" t="s">
        <v>147</v>
      </c>
      <c r="W2776" t="s">
        <v>148</v>
      </c>
      <c r="X2776" t="s">
        <v>763</v>
      </c>
      <c r="Y2776" t="s">
        <v>764</v>
      </c>
      <c r="AD2776">
        <v>45.480486999999997</v>
      </c>
      <c r="AE2776">
        <v>-109.45363999999999</v>
      </c>
      <c r="AF2776" t="s">
        <v>151</v>
      </c>
      <c r="AG2776" t="s">
        <v>152</v>
      </c>
      <c r="AH2776" t="s">
        <v>153</v>
      </c>
      <c r="AJ2776" t="s">
        <v>154</v>
      </c>
      <c r="AK2776" t="s">
        <v>5002</v>
      </c>
      <c r="AM2776" t="s">
        <v>156</v>
      </c>
      <c r="AN2776" t="s">
        <v>4204</v>
      </c>
      <c r="AO2776" t="s">
        <v>158</v>
      </c>
      <c r="AP2776">
        <v>0.26</v>
      </c>
      <c r="AQ2776" t="s">
        <v>159</v>
      </c>
      <c r="AS2776" t="s">
        <v>160</v>
      </c>
      <c r="AU2776" t="s">
        <v>161</v>
      </c>
      <c r="BE2776" t="s">
        <v>909</v>
      </c>
      <c r="BO2776" t="s">
        <v>4205</v>
      </c>
      <c r="BP2776" t="s">
        <v>4195</v>
      </c>
      <c r="BQ2776" t="s">
        <v>4206</v>
      </c>
      <c r="BT2776" t="s">
        <v>166</v>
      </c>
      <c r="BU2776" s="1">
        <v>45068</v>
      </c>
      <c r="BW2776" t="s">
        <v>5003</v>
      </c>
      <c r="BX2776" t="s">
        <v>168</v>
      </c>
      <c r="BY2776">
        <v>0.04</v>
      </c>
      <c r="BZ2776" t="s">
        <v>159</v>
      </c>
      <c r="CB2776" t="s">
        <v>906</v>
      </c>
      <c r="CC2776" t="s">
        <v>170</v>
      </c>
    </row>
    <row r="2777" spans="1:81">
      <c r="A2777" t="s">
        <v>138</v>
      </c>
      <c r="B2777" t="s">
        <v>139</v>
      </c>
      <c r="C2777" t="s">
        <v>1875</v>
      </c>
      <c r="D2777" t="s">
        <v>141</v>
      </c>
      <c r="E2777" t="s">
        <v>142</v>
      </c>
      <c r="F2777" t="s">
        <v>143</v>
      </c>
      <c r="G2777" s="1">
        <v>45061</v>
      </c>
      <c r="H2777" s="2">
        <v>0.46875</v>
      </c>
      <c r="I2777" t="s">
        <v>144</v>
      </c>
      <c r="U2777" t="s">
        <v>146</v>
      </c>
      <c r="V2777" t="s">
        <v>147</v>
      </c>
      <c r="W2777" t="s">
        <v>148</v>
      </c>
      <c r="X2777" t="s">
        <v>1739</v>
      </c>
      <c r="Y2777" t="s">
        <v>1740</v>
      </c>
      <c r="AD2777">
        <v>45.466926000000001</v>
      </c>
      <c r="AE2777">
        <v>-109.49140800000001</v>
      </c>
      <c r="AF2777" t="s">
        <v>151</v>
      </c>
      <c r="AG2777" t="s">
        <v>152</v>
      </c>
      <c r="AH2777" t="s">
        <v>153</v>
      </c>
      <c r="AJ2777" t="s">
        <v>154</v>
      </c>
      <c r="AK2777" t="s">
        <v>6309</v>
      </c>
      <c r="AM2777" t="s">
        <v>156</v>
      </c>
      <c r="AN2777" t="s">
        <v>4204</v>
      </c>
      <c r="AO2777" t="s">
        <v>158</v>
      </c>
      <c r="AP2777">
        <v>0.3</v>
      </c>
      <c r="AQ2777" t="s">
        <v>159</v>
      </c>
      <c r="AS2777" t="s">
        <v>160</v>
      </c>
      <c r="AU2777" t="s">
        <v>161</v>
      </c>
      <c r="BE2777" t="s">
        <v>1877</v>
      </c>
      <c r="BO2777" t="s">
        <v>4205</v>
      </c>
      <c r="BP2777" t="s">
        <v>4195</v>
      </c>
      <c r="BQ2777" t="s">
        <v>4206</v>
      </c>
      <c r="BT2777" t="s">
        <v>166</v>
      </c>
      <c r="BU2777" s="1">
        <v>45068</v>
      </c>
      <c r="BW2777" t="s">
        <v>6310</v>
      </c>
      <c r="BX2777" t="s">
        <v>168</v>
      </c>
      <c r="BY2777">
        <v>0.04</v>
      </c>
      <c r="BZ2777" t="s">
        <v>159</v>
      </c>
      <c r="CB2777" t="s">
        <v>1713</v>
      </c>
      <c r="CC2777" t="s">
        <v>170</v>
      </c>
    </row>
    <row r="2778" spans="1:81">
      <c r="A2778" t="s">
        <v>138</v>
      </c>
      <c r="B2778" t="s">
        <v>139</v>
      </c>
      <c r="C2778" t="s">
        <v>331</v>
      </c>
      <c r="D2778" t="s">
        <v>141</v>
      </c>
      <c r="E2778" t="s">
        <v>142</v>
      </c>
      <c r="F2778" t="s">
        <v>143</v>
      </c>
      <c r="G2778" s="1">
        <v>45061</v>
      </c>
      <c r="H2778" s="2">
        <v>0.42708333333333331</v>
      </c>
      <c r="I2778" t="s">
        <v>144</v>
      </c>
      <c r="U2778" t="s">
        <v>146</v>
      </c>
      <c r="V2778" t="s">
        <v>147</v>
      </c>
      <c r="W2778" t="s">
        <v>148</v>
      </c>
      <c r="X2778" t="s">
        <v>149</v>
      </c>
      <c r="Y2778" t="s">
        <v>150</v>
      </c>
      <c r="AD2778">
        <v>45.483227999999997</v>
      </c>
      <c r="AE2778">
        <v>-109.451708</v>
      </c>
      <c r="AF2778" t="s">
        <v>151</v>
      </c>
      <c r="AG2778" t="s">
        <v>152</v>
      </c>
      <c r="AH2778" t="s">
        <v>153</v>
      </c>
      <c r="AJ2778" t="s">
        <v>154</v>
      </c>
      <c r="AK2778" t="s">
        <v>4625</v>
      </c>
      <c r="AM2778" t="s">
        <v>156</v>
      </c>
      <c r="AN2778" t="s">
        <v>4204</v>
      </c>
      <c r="AO2778" t="s">
        <v>158</v>
      </c>
      <c r="AP2778">
        <v>0.6</v>
      </c>
      <c r="AQ2778" t="s">
        <v>159</v>
      </c>
      <c r="AS2778" t="s">
        <v>160</v>
      </c>
      <c r="AU2778" t="s">
        <v>161</v>
      </c>
      <c r="BE2778" t="s">
        <v>333</v>
      </c>
      <c r="BO2778" t="s">
        <v>4205</v>
      </c>
      <c r="BP2778" t="s">
        <v>4195</v>
      </c>
      <c r="BQ2778" t="s">
        <v>4206</v>
      </c>
      <c r="BT2778" t="s">
        <v>166</v>
      </c>
      <c r="BU2778" s="1">
        <v>45068</v>
      </c>
      <c r="BW2778" t="s">
        <v>4626</v>
      </c>
      <c r="BX2778" t="s">
        <v>168</v>
      </c>
      <c r="BY2778">
        <v>0.04</v>
      </c>
      <c r="BZ2778" t="s">
        <v>159</v>
      </c>
      <c r="CB2778" t="s">
        <v>318</v>
      </c>
      <c r="CC2778" t="s">
        <v>170</v>
      </c>
    </row>
    <row r="2779" spans="1:81">
      <c r="A2779" t="s">
        <v>138</v>
      </c>
      <c r="B2779" t="s">
        <v>139</v>
      </c>
      <c r="C2779" t="s">
        <v>1706</v>
      </c>
      <c r="D2779" t="s">
        <v>141</v>
      </c>
      <c r="E2779" t="s">
        <v>142</v>
      </c>
      <c r="F2779" t="s">
        <v>143</v>
      </c>
      <c r="G2779" s="1">
        <v>45061</v>
      </c>
      <c r="H2779" s="2">
        <v>0.5</v>
      </c>
      <c r="I2779" t="s">
        <v>144</v>
      </c>
      <c r="U2779" t="s">
        <v>146</v>
      </c>
      <c r="V2779" t="s">
        <v>147</v>
      </c>
      <c r="W2779" t="s">
        <v>148</v>
      </c>
      <c r="X2779" t="s">
        <v>1669</v>
      </c>
      <c r="Y2779" t="s">
        <v>1670</v>
      </c>
      <c r="AD2779">
        <v>45.460932</v>
      </c>
      <c r="AE2779">
        <v>-109.75704</v>
      </c>
      <c r="AF2779" t="s">
        <v>151</v>
      </c>
      <c r="AG2779" t="s">
        <v>152</v>
      </c>
      <c r="AH2779" t="s">
        <v>153</v>
      </c>
      <c r="AJ2779" t="s">
        <v>154</v>
      </c>
      <c r="AK2779" t="s">
        <v>5680</v>
      </c>
      <c r="AM2779" t="s">
        <v>156</v>
      </c>
      <c r="AN2779" t="s">
        <v>4204</v>
      </c>
      <c r="AO2779" t="s">
        <v>158</v>
      </c>
      <c r="AP2779">
        <v>0.18</v>
      </c>
      <c r="AQ2779" t="s">
        <v>159</v>
      </c>
      <c r="AS2779" t="s">
        <v>160</v>
      </c>
      <c r="AU2779" t="s">
        <v>161</v>
      </c>
      <c r="BE2779" t="s">
        <v>1704</v>
      </c>
      <c r="BO2779" t="s">
        <v>4205</v>
      </c>
      <c r="BP2779" t="s">
        <v>4195</v>
      </c>
      <c r="BQ2779" t="s">
        <v>4206</v>
      </c>
      <c r="BT2779" t="s">
        <v>166</v>
      </c>
      <c r="BU2779" s="1">
        <v>45068</v>
      </c>
      <c r="BW2779" t="s">
        <v>5681</v>
      </c>
      <c r="BX2779" t="s">
        <v>168</v>
      </c>
      <c r="BY2779">
        <v>0.04</v>
      </c>
      <c r="BZ2779" t="s">
        <v>159</v>
      </c>
      <c r="CB2779" t="s">
        <v>1632</v>
      </c>
      <c r="CC2779" t="s">
        <v>170</v>
      </c>
    </row>
    <row r="2780" spans="1:81">
      <c r="A2780" t="s">
        <v>138</v>
      </c>
      <c r="B2780" t="s">
        <v>139</v>
      </c>
      <c r="C2780" t="s">
        <v>1093</v>
      </c>
      <c r="D2780" t="s">
        <v>141</v>
      </c>
      <c r="E2780" t="s">
        <v>142</v>
      </c>
      <c r="F2780" t="s">
        <v>143</v>
      </c>
      <c r="G2780" s="1">
        <v>45061</v>
      </c>
      <c r="H2780" s="2">
        <v>0.375</v>
      </c>
      <c r="I2780" t="s">
        <v>144</v>
      </c>
      <c r="U2780" t="s">
        <v>146</v>
      </c>
      <c r="V2780" t="s">
        <v>147</v>
      </c>
      <c r="W2780" t="s">
        <v>148</v>
      </c>
      <c r="X2780" t="s">
        <v>943</v>
      </c>
      <c r="Y2780" t="s">
        <v>944</v>
      </c>
      <c r="AD2780">
        <v>45.349468999999999</v>
      </c>
      <c r="AE2780">
        <v>-109.495924</v>
      </c>
      <c r="AF2780" t="s">
        <v>151</v>
      </c>
      <c r="AG2780" t="s">
        <v>152</v>
      </c>
      <c r="AH2780" t="s">
        <v>153</v>
      </c>
      <c r="AJ2780" t="s">
        <v>154</v>
      </c>
      <c r="AK2780" t="s">
        <v>5235</v>
      </c>
      <c r="AM2780" t="s">
        <v>156</v>
      </c>
      <c r="AN2780" t="s">
        <v>4204</v>
      </c>
      <c r="AO2780" t="s">
        <v>158</v>
      </c>
      <c r="AP2780">
        <v>0.25</v>
      </c>
      <c r="AQ2780" t="s">
        <v>159</v>
      </c>
      <c r="AS2780" t="s">
        <v>160</v>
      </c>
      <c r="AU2780" t="s">
        <v>161</v>
      </c>
      <c r="BE2780" t="s">
        <v>1095</v>
      </c>
      <c r="BO2780" t="s">
        <v>4205</v>
      </c>
      <c r="BP2780" t="s">
        <v>4195</v>
      </c>
      <c r="BQ2780" t="s">
        <v>4206</v>
      </c>
      <c r="BT2780" t="s">
        <v>166</v>
      </c>
      <c r="BU2780" s="1">
        <v>45068</v>
      </c>
      <c r="BW2780" t="s">
        <v>5236</v>
      </c>
      <c r="BX2780" t="s">
        <v>168</v>
      </c>
      <c r="BY2780">
        <v>0.04</v>
      </c>
      <c r="BZ2780" t="s">
        <v>159</v>
      </c>
      <c r="CB2780" t="s">
        <v>1063</v>
      </c>
      <c r="CC2780" t="s">
        <v>170</v>
      </c>
    </row>
    <row r="2781" spans="1:81">
      <c r="A2781" t="s">
        <v>138</v>
      </c>
      <c r="B2781" t="s">
        <v>139</v>
      </c>
      <c r="C2781" t="s">
        <v>1392</v>
      </c>
      <c r="D2781" t="s">
        <v>141</v>
      </c>
      <c r="E2781" t="s">
        <v>142</v>
      </c>
      <c r="F2781" t="s">
        <v>143</v>
      </c>
      <c r="G2781" s="1">
        <v>45070</v>
      </c>
      <c r="H2781" s="2">
        <v>0.54861111111111116</v>
      </c>
      <c r="I2781" t="s">
        <v>144</v>
      </c>
      <c r="U2781" t="s">
        <v>146</v>
      </c>
      <c r="V2781" t="s">
        <v>147</v>
      </c>
      <c r="W2781" t="s">
        <v>148</v>
      </c>
      <c r="X2781" t="s">
        <v>1353</v>
      </c>
      <c r="Y2781" t="s">
        <v>1354</v>
      </c>
      <c r="AD2781">
        <v>45.623460000000001</v>
      </c>
      <c r="AE2781">
        <v>-109.289129</v>
      </c>
      <c r="AF2781" t="s">
        <v>151</v>
      </c>
      <c r="AG2781" t="s">
        <v>152</v>
      </c>
      <c r="AH2781" t="s">
        <v>153</v>
      </c>
      <c r="AJ2781" t="s">
        <v>154</v>
      </c>
      <c r="AK2781" t="s">
        <v>5593</v>
      </c>
      <c r="AM2781" t="s">
        <v>156</v>
      </c>
      <c r="AN2781" t="s">
        <v>4204</v>
      </c>
      <c r="AO2781" t="s">
        <v>158</v>
      </c>
      <c r="AP2781">
        <v>0.23</v>
      </c>
      <c r="AQ2781" t="s">
        <v>159</v>
      </c>
      <c r="AS2781" t="s">
        <v>160</v>
      </c>
      <c r="AU2781" t="s">
        <v>161</v>
      </c>
      <c r="BE2781" t="s">
        <v>1394</v>
      </c>
      <c r="BO2781" t="s">
        <v>4205</v>
      </c>
      <c r="BP2781" t="s">
        <v>4195</v>
      </c>
      <c r="BQ2781" t="s">
        <v>4206</v>
      </c>
      <c r="BT2781" t="s">
        <v>166</v>
      </c>
      <c r="BU2781" s="1">
        <v>45076</v>
      </c>
      <c r="BW2781" t="s">
        <v>5594</v>
      </c>
      <c r="BX2781" t="s">
        <v>168</v>
      </c>
      <c r="BY2781">
        <v>0.04</v>
      </c>
      <c r="BZ2781" t="s">
        <v>159</v>
      </c>
      <c r="CB2781" t="s">
        <v>1383</v>
      </c>
      <c r="CC2781" t="s">
        <v>170</v>
      </c>
    </row>
    <row r="2782" spans="1:81">
      <c r="A2782" t="s">
        <v>138</v>
      </c>
      <c r="B2782" t="s">
        <v>139</v>
      </c>
      <c r="C2782" t="s">
        <v>1709</v>
      </c>
      <c r="D2782" t="s">
        <v>141</v>
      </c>
      <c r="E2782" t="s">
        <v>142</v>
      </c>
      <c r="F2782" t="s">
        <v>143</v>
      </c>
      <c r="G2782" s="1">
        <v>45070</v>
      </c>
      <c r="H2782" s="2">
        <v>0.50347222222222221</v>
      </c>
      <c r="I2782" t="s">
        <v>144</v>
      </c>
      <c r="U2782" t="s">
        <v>146</v>
      </c>
      <c r="V2782" t="s">
        <v>147</v>
      </c>
      <c r="W2782" t="s">
        <v>148</v>
      </c>
      <c r="X2782" t="s">
        <v>1669</v>
      </c>
      <c r="Y2782" t="s">
        <v>1670</v>
      </c>
      <c r="AD2782">
        <v>45.460932</v>
      </c>
      <c r="AE2782">
        <v>-109.75704</v>
      </c>
      <c r="AF2782" t="s">
        <v>151</v>
      </c>
      <c r="AG2782" t="s">
        <v>152</v>
      </c>
      <c r="AH2782" t="s">
        <v>153</v>
      </c>
      <c r="AJ2782" t="s">
        <v>154</v>
      </c>
      <c r="AK2782" t="s">
        <v>5686</v>
      </c>
      <c r="AM2782" t="s">
        <v>156</v>
      </c>
      <c r="AN2782" t="s">
        <v>4204</v>
      </c>
      <c r="AO2782" t="s">
        <v>158</v>
      </c>
      <c r="AP2782">
        <v>0.19</v>
      </c>
      <c r="AQ2782" t="s">
        <v>159</v>
      </c>
      <c r="AS2782" t="s">
        <v>160</v>
      </c>
      <c r="AU2782" t="s">
        <v>161</v>
      </c>
      <c r="BE2782" t="s">
        <v>1711</v>
      </c>
      <c r="BO2782" t="s">
        <v>4205</v>
      </c>
      <c r="BP2782" t="s">
        <v>4195</v>
      </c>
      <c r="BQ2782" t="s">
        <v>4206</v>
      </c>
      <c r="BT2782" t="s">
        <v>166</v>
      </c>
      <c r="BU2782" s="1">
        <v>45076</v>
      </c>
      <c r="BW2782" t="s">
        <v>5687</v>
      </c>
      <c r="BX2782" t="s">
        <v>168</v>
      </c>
      <c r="BY2782">
        <v>0.04</v>
      </c>
      <c r="BZ2782" t="s">
        <v>159</v>
      </c>
      <c r="CB2782" t="s">
        <v>1713</v>
      </c>
      <c r="CC2782" t="s">
        <v>170</v>
      </c>
    </row>
    <row r="2783" spans="1:81">
      <c r="A2783" t="s">
        <v>138</v>
      </c>
      <c r="B2783" t="s">
        <v>139</v>
      </c>
      <c r="C2783" t="s">
        <v>1879</v>
      </c>
      <c r="D2783" t="s">
        <v>141</v>
      </c>
      <c r="E2783" t="s">
        <v>142</v>
      </c>
      <c r="F2783" t="s">
        <v>143</v>
      </c>
      <c r="G2783" s="1">
        <v>45070</v>
      </c>
      <c r="H2783" s="2">
        <v>0.47569444444444442</v>
      </c>
      <c r="I2783" t="s">
        <v>144</v>
      </c>
      <c r="U2783" t="s">
        <v>146</v>
      </c>
      <c r="V2783" t="s">
        <v>147</v>
      </c>
      <c r="W2783" t="s">
        <v>148</v>
      </c>
      <c r="X2783" t="s">
        <v>1739</v>
      </c>
      <c r="Y2783" t="s">
        <v>1740</v>
      </c>
      <c r="AD2783">
        <v>45.466926000000001</v>
      </c>
      <c r="AE2783">
        <v>-109.49140800000001</v>
      </c>
      <c r="AF2783" t="s">
        <v>151</v>
      </c>
      <c r="AG2783" t="s">
        <v>152</v>
      </c>
      <c r="AH2783" t="s">
        <v>153</v>
      </c>
      <c r="AJ2783" t="s">
        <v>154</v>
      </c>
      <c r="AK2783" t="s">
        <v>6315</v>
      </c>
      <c r="AM2783" t="s">
        <v>156</v>
      </c>
      <c r="AN2783" t="s">
        <v>4204</v>
      </c>
      <c r="AO2783" t="s">
        <v>158</v>
      </c>
      <c r="AP2783">
        <v>0.24</v>
      </c>
      <c r="AQ2783" t="s">
        <v>159</v>
      </c>
      <c r="AS2783" t="s">
        <v>160</v>
      </c>
      <c r="AU2783" t="s">
        <v>161</v>
      </c>
      <c r="BE2783" t="s">
        <v>1881</v>
      </c>
      <c r="BO2783" t="s">
        <v>4205</v>
      </c>
      <c r="BP2783" t="s">
        <v>4195</v>
      </c>
      <c r="BQ2783" t="s">
        <v>4206</v>
      </c>
      <c r="BT2783" t="s">
        <v>166</v>
      </c>
      <c r="BU2783" s="1">
        <v>45076</v>
      </c>
      <c r="BW2783" t="s">
        <v>6316</v>
      </c>
      <c r="BX2783" t="s">
        <v>168</v>
      </c>
      <c r="BY2783">
        <v>0.04</v>
      </c>
      <c r="BZ2783" t="s">
        <v>159</v>
      </c>
      <c r="CB2783" t="s">
        <v>1713</v>
      </c>
      <c r="CC2783" t="s">
        <v>170</v>
      </c>
    </row>
    <row r="2784" spans="1:81">
      <c r="A2784" t="s">
        <v>138</v>
      </c>
      <c r="B2784" t="s">
        <v>139</v>
      </c>
      <c r="C2784" t="s">
        <v>623</v>
      </c>
      <c r="D2784" t="s">
        <v>141</v>
      </c>
      <c r="E2784" t="s">
        <v>142</v>
      </c>
      <c r="F2784" t="s">
        <v>143</v>
      </c>
      <c r="G2784" s="1">
        <v>45070</v>
      </c>
      <c r="H2784" s="2">
        <v>0.4201388888888889</v>
      </c>
      <c r="I2784" t="s">
        <v>144</v>
      </c>
      <c r="U2784" t="s">
        <v>146</v>
      </c>
      <c r="V2784" t="s">
        <v>147</v>
      </c>
      <c r="W2784" t="s">
        <v>148</v>
      </c>
      <c r="X2784" t="s">
        <v>482</v>
      </c>
      <c r="Y2784" t="s">
        <v>483</v>
      </c>
      <c r="AD2784">
        <v>45.394011999999996</v>
      </c>
      <c r="AE2784">
        <v>-109.442494</v>
      </c>
      <c r="AF2784" t="s">
        <v>151</v>
      </c>
      <c r="AG2784" t="s">
        <v>152</v>
      </c>
      <c r="AH2784" t="s">
        <v>153</v>
      </c>
      <c r="AJ2784" t="s">
        <v>154</v>
      </c>
      <c r="AK2784" t="s">
        <v>4385</v>
      </c>
      <c r="AM2784" t="s">
        <v>156</v>
      </c>
      <c r="AN2784" t="s">
        <v>4204</v>
      </c>
      <c r="AO2784" t="s">
        <v>158</v>
      </c>
      <c r="AP2784">
        <v>0.28999999999999998</v>
      </c>
      <c r="AQ2784" t="s">
        <v>159</v>
      </c>
      <c r="AS2784" t="s">
        <v>160</v>
      </c>
      <c r="AU2784" t="s">
        <v>161</v>
      </c>
      <c r="BE2784" t="s">
        <v>625</v>
      </c>
      <c r="BO2784" t="s">
        <v>4205</v>
      </c>
      <c r="BP2784" t="s">
        <v>4195</v>
      </c>
      <c r="BQ2784" t="s">
        <v>4206</v>
      </c>
      <c r="BT2784" t="s">
        <v>166</v>
      </c>
      <c r="BU2784" s="1">
        <v>45076</v>
      </c>
      <c r="BW2784" t="s">
        <v>4386</v>
      </c>
      <c r="BX2784" t="s">
        <v>168</v>
      </c>
      <c r="BY2784">
        <v>0.04</v>
      </c>
      <c r="BZ2784" t="s">
        <v>159</v>
      </c>
      <c r="CB2784" t="s">
        <v>606</v>
      </c>
      <c r="CC2784" t="s">
        <v>170</v>
      </c>
    </row>
    <row r="2785" spans="1:81">
      <c r="A2785" t="s">
        <v>138</v>
      </c>
      <c r="B2785" t="s">
        <v>139</v>
      </c>
      <c r="C2785" t="s">
        <v>1104</v>
      </c>
      <c r="D2785" t="s">
        <v>141</v>
      </c>
      <c r="E2785" t="s">
        <v>142</v>
      </c>
      <c r="F2785" t="s">
        <v>143</v>
      </c>
      <c r="G2785" s="1">
        <v>45070</v>
      </c>
      <c r="H2785" s="2">
        <v>0.39930555555555558</v>
      </c>
      <c r="I2785" t="s">
        <v>144</v>
      </c>
      <c r="U2785" t="s">
        <v>146</v>
      </c>
      <c r="V2785" t="s">
        <v>147</v>
      </c>
      <c r="W2785" t="s">
        <v>148</v>
      </c>
      <c r="X2785" t="s">
        <v>943</v>
      </c>
      <c r="Y2785" t="s">
        <v>944</v>
      </c>
      <c r="AD2785">
        <v>45.349468999999999</v>
      </c>
      <c r="AE2785">
        <v>-109.495924</v>
      </c>
      <c r="AF2785" t="s">
        <v>151</v>
      </c>
      <c r="AG2785" t="s">
        <v>152</v>
      </c>
      <c r="AH2785" t="s">
        <v>153</v>
      </c>
      <c r="AJ2785" t="s">
        <v>154</v>
      </c>
      <c r="AK2785" t="s">
        <v>5241</v>
      </c>
      <c r="AM2785" t="s">
        <v>156</v>
      </c>
      <c r="AN2785" t="s">
        <v>4204</v>
      </c>
      <c r="AO2785" t="s">
        <v>158</v>
      </c>
      <c r="AP2785">
        <v>0.25</v>
      </c>
      <c r="AQ2785" t="s">
        <v>159</v>
      </c>
      <c r="AS2785" t="s">
        <v>160</v>
      </c>
      <c r="AU2785" t="s">
        <v>161</v>
      </c>
      <c r="BE2785" t="s">
        <v>1106</v>
      </c>
      <c r="BO2785" t="s">
        <v>4205</v>
      </c>
      <c r="BP2785" t="s">
        <v>4195</v>
      </c>
      <c r="BQ2785" t="s">
        <v>4206</v>
      </c>
      <c r="BT2785" t="s">
        <v>166</v>
      </c>
      <c r="BU2785" s="1">
        <v>45076</v>
      </c>
      <c r="BW2785" t="s">
        <v>5242</v>
      </c>
      <c r="BX2785" t="s">
        <v>168</v>
      </c>
      <c r="BY2785">
        <v>0.04</v>
      </c>
      <c r="BZ2785" t="s">
        <v>159</v>
      </c>
      <c r="CB2785" t="s">
        <v>1063</v>
      </c>
      <c r="CC2785" t="s">
        <v>170</v>
      </c>
    </row>
    <row r="2786" spans="1:81">
      <c r="A2786" t="s">
        <v>138</v>
      </c>
      <c r="B2786" t="s">
        <v>139</v>
      </c>
      <c r="C2786" t="s">
        <v>1317</v>
      </c>
      <c r="D2786" t="s">
        <v>141</v>
      </c>
      <c r="E2786" t="s">
        <v>142</v>
      </c>
      <c r="F2786" t="s">
        <v>143</v>
      </c>
      <c r="G2786" s="1">
        <v>45070</v>
      </c>
      <c r="H2786" s="2">
        <v>0.43541666666666667</v>
      </c>
      <c r="I2786" t="s">
        <v>144</v>
      </c>
      <c r="U2786" t="s">
        <v>146</v>
      </c>
      <c r="V2786" t="s">
        <v>147</v>
      </c>
      <c r="W2786" t="s">
        <v>148</v>
      </c>
      <c r="X2786" t="s">
        <v>1161</v>
      </c>
      <c r="Y2786" t="s">
        <v>1162</v>
      </c>
      <c r="AD2786">
        <v>45.486469</v>
      </c>
      <c r="AE2786">
        <v>-109.456142</v>
      </c>
      <c r="AF2786" t="s">
        <v>151</v>
      </c>
      <c r="AG2786" t="s">
        <v>152</v>
      </c>
      <c r="AH2786" t="s">
        <v>153</v>
      </c>
      <c r="AJ2786" t="s">
        <v>154</v>
      </c>
      <c r="AK2786" t="s">
        <v>5497</v>
      </c>
      <c r="AM2786" t="s">
        <v>156</v>
      </c>
      <c r="AN2786" t="s">
        <v>4204</v>
      </c>
      <c r="AO2786" t="s">
        <v>158</v>
      </c>
      <c r="AP2786">
        <v>0.24</v>
      </c>
      <c r="AQ2786" t="s">
        <v>159</v>
      </c>
      <c r="AS2786" t="s">
        <v>160</v>
      </c>
      <c r="AU2786" t="s">
        <v>161</v>
      </c>
      <c r="BE2786" t="s">
        <v>1319</v>
      </c>
      <c r="BO2786" t="s">
        <v>4205</v>
      </c>
      <c r="BP2786" t="s">
        <v>4195</v>
      </c>
      <c r="BQ2786" t="s">
        <v>4206</v>
      </c>
      <c r="BT2786" t="s">
        <v>166</v>
      </c>
      <c r="BU2786" s="1">
        <v>45076</v>
      </c>
      <c r="BW2786" t="s">
        <v>5498</v>
      </c>
      <c r="BX2786" t="s">
        <v>168</v>
      </c>
      <c r="BY2786">
        <v>0.04</v>
      </c>
      <c r="BZ2786" t="s">
        <v>159</v>
      </c>
      <c r="CB2786" t="s">
        <v>1308</v>
      </c>
      <c r="CC2786" t="s">
        <v>170</v>
      </c>
    </row>
    <row r="2787" spans="1:81">
      <c r="A2787" t="s">
        <v>138</v>
      </c>
      <c r="B2787" t="s">
        <v>139</v>
      </c>
      <c r="C2787" t="s">
        <v>1637</v>
      </c>
      <c r="D2787" t="s">
        <v>141</v>
      </c>
      <c r="E2787" t="s">
        <v>142</v>
      </c>
      <c r="F2787" t="s">
        <v>143</v>
      </c>
      <c r="G2787" s="1">
        <v>45070</v>
      </c>
      <c r="H2787" s="2">
        <v>0.52916666666666667</v>
      </c>
      <c r="I2787" t="s">
        <v>144</v>
      </c>
      <c r="U2787" t="s">
        <v>146</v>
      </c>
      <c r="V2787" t="s">
        <v>147</v>
      </c>
      <c r="W2787" t="s">
        <v>148</v>
      </c>
      <c r="X2787" t="s">
        <v>1425</v>
      </c>
      <c r="Y2787" t="s">
        <v>1426</v>
      </c>
      <c r="AD2787">
        <v>45.528542999999999</v>
      </c>
      <c r="AE2787">
        <v>-109.468368</v>
      </c>
      <c r="AF2787" t="s">
        <v>151</v>
      </c>
      <c r="AG2787" t="s">
        <v>152</v>
      </c>
      <c r="AH2787" t="s">
        <v>153</v>
      </c>
      <c r="AJ2787" t="s">
        <v>154</v>
      </c>
      <c r="AK2787" t="s">
        <v>5947</v>
      </c>
      <c r="AM2787" t="s">
        <v>156</v>
      </c>
      <c r="AN2787" t="s">
        <v>4204</v>
      </c>
      <c r="AO2787" t="s">
        <v>158</v>
      </c>
      <c r="AP2787">
        <v>0.2</v>
      </c>
      <c r="AQ2787" t="s">
        <v>159</v>
      </c>
      <c r="AS2787" t="s">
        <v>160</v>
      </c>
      <c r="AU2787" t="s">
        <v>161</v>
      </c>
      <c r="BE2787" t="s">
        <v>1639</v>
      </c>
      <c r="BO2787" t="s">
        <v>4205</v>
      </c>
      <c r="BP2787" t="s">
        <v>4195</v>
      </c>
      <c r="BQ2787" t="s">
        <v>4206</v>
      </c>
      <c r="BT2787" t="s">
        <v>166</v>
      </c>
      <c r="BU2787" s="1">
        <v>45076</v>
      </c>
      <c r="BW2787" t="s">
        <v>5948</v>
      </c>
      <c r="BX2787" t="s">
        <v>168</v>
      </c>
      <c r="BY2787">
        <v>0.04</v>
      </c>
      <c r="BZ2787" t="s">
        <v>159</v>
      </c>
      <c r="CB2787" t="s">
        <v>1632</v>
      </c>
      <c r="CC2787" t="s">
        <v>170</v>
      </c>
    </row>
    <row r="2788" spans="1:81">
      <c r="A2788" t="s">
        <v>138</v>
      </c>
      <c r="B2788" t="s">
        <v>139</v>
      </c>
      <c r="C2788" t="s">
        <v>335</v>
      </c>
      <c r="D2788" t="s">
        <v>141</v>
      </c>
      <c r="E2788" t="s">
        <v>142</v>
      </c>
      <c r="F2788" t="s">
        <v>143</v>
      </c>
      <c r="G2788" s="1">
        <v>45070</v>
      </c>
      <c r="H2788" s="2">
        <v>0.44722222222222224</v>
      </c>
      <c r="I2788" t="s">
        <v>144</v>
      </c>
      <c r="U2788" t="s">
        <v>146</v>
      </c>
      <c r="V2788" t="s">
        <v>147</v>
      </c>
      <c r="W2788" t="s">
        <v>148</v>
      </c>
      <c r="X2788" t="s">
        <v>149</v>
      </c>
      <c r="Y2788" t="s">
        <v>150</v>
      </c>
      <c r="AD2788">
        <v>45.483227999999997</v>
      </c>
      <c r="AE2788">
        <v>-109.451708</v>
      </c>
      <c r="AF2788" t="s">
        <v>151</v>
      </c>
      <c r="AG2788" t="s">
        <v>152</v>
      </c>
      <c r="AH2788" t="s">
        <v>153</v>
      </c>
      <c r="AJ2788" t="s">
        <v>154</v>
      </c>
      <c r="AK2788" t="s">
        <v>4631</v>
      </c>
      <c r="AM2788" t="s">
        <v>156</v>
      </c>
      <c r="AN2788" t="s">
        <v>4204</v>
      </c>
      <c r="AO2788" t="s">
        <v>158</v>
      </c>
      <c r="AP2788">
        <v>0.24</v>
      </c>
      <c r="AQ2788" t="s">
        <v>159</v>
      </c>
      <c r="AS2788" t="s">
        <v>160</v>
      </c>
      <c r="AU2788" t="s">
        <v>161</v>
      </c>
      <c r="BE2788" t="s">
        <v>337</v>
      </c>
      <c r="BO2788" t="s">
        <v>4205</v>
      </c>
      <c r="BP2788" t="s">
        <v>4195</v>
      </c>
      <c r="BQ2788" t="s">
        <v>4206</v>
      </c>
      <c r="BT2788" t="s">
        <v>166</v>
      </c>
      <c r="BU2788" s="1">
        <v>45076</v>
      </c>
      <c r="BW2788" t="s">
        <v>4632</v>
      </c>
      <c r="BX2788" t="s">
        <v>168</v>
      </c>
      <c r="BY2788">
        <v>0.04</v>
      </c>
      <c r="BZ2788" t="s">
        <v>159</v>
      </c>
      <c r="CB2788" t="s">
        <v>318</v>
      </c>
      <c r="CC2788" t="s">
        <v>170</v>
      </c>
    </row>
    <row r="2789" spans="1:81">
      <c r="A2789" t="s">
        <v>138</v>
      </c>
      <c r="B2789" t="s">
        <v>139</v>
      </c>
      <c r="C2789" t="s">
        <v>911</v>
      </c>
      <c r="D2789" t="s">
        <v>141</v>
      </c>
      <c r="E2789" t="s">
        <v>142</v>
      </c>
      <c r="F2789" t="s">
        <v>143</v>
      </c>
      <c r="G2789" s="1">
        <v>45070</v>
      </c>
      <c r="H2789" s="2">
        <v>0.4548611111111111</v>
      </c>
      <c r="I2789" t="s">
        <v>144</v>
      </c>
      <c r="U2789" t="s">
        <v>146</v>
      </c>
      <c r="V2789" t="s">
        <v>147</v>
      </c>
      <c r="W2789" t="s">
        <v>148</v>
      </c>
      <c r="X2789" t="s">
        <v>763</v>
      </c>
      <c r="Y2789" t="s">
        <v>764</v>
      </c>
      <c r="AD2789">
        <v>45.480486999999997</v>
      </c>
      <c r="AE2789">
        <v>-109.45363999999999</v>
      </c>
      <c r="AF2789" t="s">
        <v>151</v>
      </c>
      <c r="AG2789" t="s">
        <v>152</v>
      </c>
      <c r="AH2789" t="s">
        <v>153</v>
      </c>
      <c r="AJ2789" t="s">
        <v>154</v>
      </c>
      <c r="AK2789" t="s">
        <v>5008</v>
      </c>
      <c r="AM2789" t="s">
        <v>156</v>
      </c>
      <c r="AN2789" t="s">
        <v>4204</v>
      </c>
      <c r="AO2789" t="s">
        <v>158</v>
      </c>
      <c r="AP2789">
        <v>0.24</v>
      </c>
      <c r="AQ2789" t="s">
        <v>159</v>
      </c>
      <c r="AS2789" t="s">
        <v>160</v>
      </c>
      <c r="AU2789" t="s">
        <v>161</v>
      </c>
      <c r="BE2789" t="s">
        <v>913</v>
      </c>
      <c r="BO2789" t="s">
        <v>4205</v>
      </c>
      <c r="BP2789" t="s">
        <v>4195</v>
      </c>
      <c r="BQ2789" t="s">
        <v>4206</v>
      </c>
      <c r="BT2789" t="s">
        <v>166</v>
      </c>
      <c r="BU2789" s="1">
        <v>45076</v>
      </c>
      <c r="BW2789" t="s">
        <v>5009</v>
      </c>
      <c r="BX2789" t="s">
        <v>168</v>
      </c>
      <c r="BY2789">
        <v>0.04</v>
      </c>
      <c r="BZ2789" t="s">
        <v>159</v>
      </c>
      <c r="CB2789" t="s">
        <v>906</v>
      </c>
      <c r="CC2789" t="s">
        <v>170</v>
      </c>
    </row>
    <row r="2790" spans="1:81">
      <c r="A2790" t="s">
        <v>138</v>
      </c>
      <c r="B2790" t="s">
        <v>139</v>
      </c>
      <c r="C2790" t="s">
        <v>1321</v>
      </c>
      <c r="D2790" t="s">
        <v>141</v>
      </c>
      <c r="E2790" t="s">
        <v>142</v>
      </c>
      <c r="F2790" t="s">
        <v>143</v>
      </c>
      <c r="G2790" s="1">
        <v>45091</v>
      </c>
      <c r="H2790" s="2">
        <v>0.40972222222222221</v>
      </c>
      <c r="I2790" t="s">
        <v>144</v>
      </c>
      <c r="U2790" t="s">
        <v>146</v>
      </c>
      <c r="V2790" t="s">
        <v>147</v>
      </c>
      <c r="W2790" t="s">
        <v>148</v>
      </c>
      <c r="X2790" t="s">
        <v>1161</v>
      </c>
      <c r="Y2790" t="s">
        <v>1162</v>
      </c>
      <c r="AD2790">
        <v>45.486469</v>
      </c>
      <c r="AE2790">
        <v>-109.456142</v>
      </c>
      <c r="AF2790" t="s">
        <v>151</v>
      </c>
      <c r="AG2790" t="s">
        <v>152</v>
      </c>
      <c r="AH2790" t="s">
        <v>153</v>
      </c>
      <c r="AJ2790" t="s">
        <v>154</v>
      </c>
      <c r="AK2790" t="s">
        <v>5503</v>
      </c>
      <c r="AM2790" t="s">
        <v>156</v>
      </c>
      <c r="AN2790" t="s">
        <v>4204</v>
      </c>
      <c r="AO2790" t="s">
        <v>158</v>
      </c>
      <c r="AP2790">
        <v>0.25</v>
      </c>
      <c r="AQ2790" t="s">
        <v>159</v>
      </c>
      <c r="AS2790" t="s">
        <v>160</v>
      </c>
      <c r="AU2790" t="s">
        <v>161</v>
      </c>
      <c r="BE2790" t="s">
        <v>1323</v>
      </c>
      <c r="BO2790" t="s">
        <v>4205</v>
      </c>
      <c r="BP2790" t="s">
        <v>4195</v>
      </c>
      <c r="BQ2790" t="s">
        <v>4206</v>
      </c>
      <c r="BT2790" t="s">
        <v>166</v>
      </c>
      <c r="BU2790" s="1">
        <v>45103</v>
      </c>
      <c r="BW2790" t="s">
        <v>5504</v>
      </c>
      <c r="BX2790" t="s">
        <v>168</v>
      </c>
      <c r="BY2790">
        <v>0.04</v>
      </c>
      <c r="BZ2790" t="s">
        <v>159</v>
      </c>
      <c r="CB2790" t="s">
        <v>1308</v>
      </c>
      <c r="CC2790" t="s">
        <v>170</v>
      </c>
    </row>
    <row r="2791" spans="1:81">
      <c r="A2791" t="s">
        <v>138</v>
      </c>
      <c r="B2791" t="s">
        <v>139</v>
      </c>
      <c r="C2791" t="s">
        <v>1883</v>
      </c>
      <c r="D2791" t="s">
        <v>141</v>
      </c>
      <c r="E2791" t="s">
        <v>142</v>
      </c>
      <c r="F2791" t="s">
        <v>143</v>
      </c>
      <c r="G2791" s="1">
        <v>45091</v>
      </c>
      <c r="H2791" s="2">
        <v>0.45833333333333331</v>
      </c>
      <c r="I2791" t="s">
        <v>144</v>
      </c>
      <c r="U2791" t="s">
        <v>146</v>
      </c>
      <c r="V2791" t="s">
        <v>147</v>
      </c>
      <c r="W2791" t="s">
        <v>148</v>
      </c>
      <c r="X2791" t="s">
        <v>1739</v>
      </c>
      <c r="Y2791" t="s">
        <v>1740</v>
      </c>
      <c r="AD2791">
        <v>45.466926000000001</v>
      </c>
      <c r="AE2791">
        <v>-109.49140800000001</v>
      </c>
      <c r="AF2791" t="s">
        <v>151</v>
      </c>
      <c r="AG2791" t="s">
        <v>152</v>
      </c>
      <c r="AH2791" t="s">
        <v>153</v>
      </c>
      <c r="AJ2791" t="s">
        <v>154</v>
      </c>
      <c r="AK2791" t="s">
        <v>6321</v>
      </c>
      <c r="AM2791" t="s">
        <v>156</v>
      </c>
      <c r="AN2791" t="s">
        <v>4204</v>
      </c>
      <c r="AO2791" t="s">
        <v>158</v>
      </c>
      <c r="AP2791">
        <v>0.25</v>
      </c>
      <c r="AQ2791" t="s">
        <v>159</v>
      </c>
      <c r="AS2791" t="s">
        <v>160</v>
      </c>
      <c r="AU2791" t="s">
        <v>161</v>
      </c>
      <c r="BE2791" t="s">
        <v>1885</v>
      </c>
      <c r="BO2791" t="s">
        <v>4205</v>
      </c>
      <c r="BP2791" t="s">
        <v>4195</v>
      </c>
      <c r="BQ2791" t="s">
        <v>4206</v>
      </c>
      <c r="BT2791" t="s">
        <v>166</v>
      </c>
      <c r="BU2791" s="1">
        <v>45103</v>
      </c>
      <c r="BW2791" t="s">
        <v>6322</v>
      </c>
      <c r="BX2791" t="s">
        <v>168</v>
      </c>
      <c r="BY2791">
        <v>0.04</v>
      </c>
      <c r="BZ2791" t="s">
        <v>159</v>
      </c>
      <c r="CB2791" t="s">
        <v>1887</v>
      </c>
      <c r="CC2791" t="s">
        <v>170</v>
      </c>
    </row>
    <row r="2792" spans="1:81">
      <c r="A2792" t="s">
        <v>138</v>
      </c>
      <c r="B2792" t="s">
        <v>139</v>
      </c>
      <c r="C2792" t="s">
        <v>1644</v>
      </c>
      <c r="D2792" t="s">
        <v>141</v>
      </c>
      <c r="E2792" t="s">
        <v>142</v>
      </c>
      <c r="F2792" t="s">
        <v>143</v>
      </c>
      <c r="G2792" s="1">
        <v>45091</v>
      </c>
      <c r="H2792" s="2">
        <v>0.51111111111111107</v>
      </c>
      <c r="I2792" t="s">
        <v>144</v>
      </c>
      <c r="U2792" t="s">
        <v>146</v>
      </c>
      <c r="V2792" t="s">
        <v>147</v>
      </c>
      <c r="W2792" t="s">
        <v>148</v>
      </c>
      <c r="X2792" t="s">
        <v>1425</v>
      </c>
      <c r="Y2792" t="s">
        <v>1426</v>
      </c>
      <c r="AD2792">
        <v>45.528542999999999</v>
      </c>
      <c r="AE2792">
        <v>-109.468368</v>
      </c>
      <c r="AF2792" t="s">
        <v>151</v>
      </c>
      <c r="AG2792" t="s">
        <v>152</v>
      </c>
      <c r="AH2792" t="s">
        <v>153</v>
      </c>
      <c r="AJ2792" t="s">
        <v>154</v>
      </c>
      <c r="AK2792" t="s">
        <v>5953</v>
      </c>
      <c r="AM2792" t="s">
        <v>156</v>
      </c>
      <c r="AN2792" t="s">
        <v>4204</v>
      </c>
      <c r="AO2792" t="s">
        <v>158</v>
      </c>
      <c r="AP2792">
        <v>0.15</v>
      </c>
      <c r="AQ2792" t="s">
        <v>159</v>
      </c>
      <c r="AS2792" t="s">
        <v>160</v>
      </c>
      <c r="AU2792" t="s">
        <v>161</v>
      </c>
      <c r="BE2792" t="s">
        <v>1646</v>
      </c>
      <c r="BO2792" t="s">
        <v>4205</v>
      </c>
      <c r="BP2792" t="s">
        <v>4195</v>
      </c>
      <c r="BQ2792" t="s">
        <v>4206</v>
      </c>
      <c r="BT2792" t="s">
        <v>166</v>
      </c>
      <c r="BU2792" s="1">
        <v>45103</v>
      </c>
      <c r="BW2792" t="s">
        <v>5954</v>
      </c>
      <c r="BX2792" t="s">
        <v>168</v>
      </c>
      <c r="BY2792">
        <v>0.04</v>
      </c>
      <c r="BZ2792" t="s">
        <v>159</v>
      </c>
      <c r="CB2792" t="s">
        <v>1632</v>
      </c>
      <c r="CC2792" t="s">
        <v>170</v>
      </c>
    </row>
    <row r="2793" spans="1:81">
      <c r="A2793" t="s">
        <v>138</v>
      </c>
      <c r="B2793" t="s">
        <v>139</v>
      </c>
      <c r="C2793" t="s">
        <v>1714</v>
      </c>
      <c r="D2793" t="s">
        <v>141</v>
      </c>
      <c r="E2793" t="s">
        <v>142</v>
      </c>
      <c r="F2793" t="s">
        <v>143</v>
      </c>
      <c r="G2793" s="1">
        <v>45091</v>
      </c>
      <c r="H2793" s="2">
        <v>0.48402777777777778</v>
      </c>
      <c r="I2793" t="s">
        <v>144</v>
      </c>
      <c r="U2793" t="s">
        <v>146</v>
      </c>
      <c r="V2793" t="s">
        <v>147</v>
      </c>
      <c r="W2793" t="s">
        <v>148</v>
      </c>
      <c r="X2793" t="s">
        <v>1669</v>
      </c>
      <c r="Y2793" t="s">
        <v>1670</v>
      </c>
      <c r="AD2793">
        <v>45.460932</v>
      </c>
      <c r="AE2793">
        <v>-109.75704</v>
      </c>
      <c r="AF2793" t="s">
        <v>151</v>
      </c>
      <c r="AG2793" t="s">
        <v>152</v>
      </c>
      <c r="AH2793" t="s">
        <v>153</v>
      </c>
      <c r="AJ2793" t="s">
        <v>154</v>
      </c>
      <c r="AK2793" t="s">
        <v>5692</v>
      </c>
      <c r="AM2793" t="s">
        <v>156</v>
      </c>
      <c r="AN2793" t="s">
        <v>4204</v>
      </c>
      <c r="AO2793" t="s">
        <v>158</v>
      </c>
      <c r="AP2793">
        <v>0.23</v>
      </c>
      <c r="AQ2793" t="s">
        <v>159</v>
      </c>
      <c r="AS2793" t="s">
        <v>160</v>
      </c>
      <c r="AU2793" t="s">
        <v>161</v>
      </c>
      <c r="BE2793" t="s">
        <v>1716</v>
      </c>
      <c r="BO2793" t="s">
        <v>4205</v>
      </c>
      <c r="BP2793" t="s">
        <v>4195</v>
      </c>
      <c r="BQ2793" t="s">
        <v>4206</v>
      </c>
      <c r="BT2793" t="s">
        <v>166</v>
      </c>
      <c r="BU2793" s="1">
        <v>45103</v>
      </c>
      <c r="BW2793" t="s">
        <v>5693</v>
      </c>
      <c r="BX2793" t="s">
        <v>168</v>
      </c>
      <c r="BY2793">
        <v>0.04</v>
      </c>
      <c r="BZ2793" t="s">
        <v>159</v>
      </c>
      <c r="CB2793" t="s">
        <v>1713</v>
      </c>
      <c r="CC2793" t="s">
        <v>170</v>
      </c>
    </row>
    <row r="2794" spans="1:81">
      <c r="A2794" t="s">
        <v>138</v>
      </c>
      <c r="B2794" t="s">
        <v>139</v>
      </c>
      <c r="C2794" t="s">
        <v>339</v>
      </c>
      <c r="D2794" t="s">
        <v>141</v>
      </c>
      <c r="E2794" t="s">
        <v>142</v>
      </c>
      <c r="F2794" t="s">
        <v>143</v>
      </c>
      <c r="G2794" s="1">
        <v>45091</v>
      </c>
      <c r="H2794" s="2">
        <v>0.4201388888888889</v>
      </c>
      <c r="I2794" t="s">
        <v>144</v>
      </c>
      <c r="U2794" t="s">
        <v>146</v>
      </c>
      <c r="V2794" t="s">
        <v>147</v>
      </c>
      <c r="W2794" t="s">
        <v>148</v>
      </c>
      <c r="X2794" t="s">
        <v>149</v>
      </c>
      <c r="Y2794" t="s">
        <v>150</v>
      </c>
      <c r="AD2794">
        <v>45.483227999999997</v>
      </c>
      <c r="AE2794">
        <v>-109.451708</v>
      </c>
      <c r="AF2794" t="s">
        <v>151</v>
      </c>
      <c r="AG2794" t="s">
        <v>152</v>
      </c>
      <c r="AH2794" t="s">
        <v>153</v>
      </c>
      <c r="AJ2794" t="s">
        <v>154</v>
      </c>
      <c r="AK2794" t="s">
        <v>4637</v>
      </c>
      <c r="AM2794" t="s">
        <v>156</v>
      </c>
      <c r="AN2794" t="s">
        <v>4204</v>
      </c>
      <c r="AO2794" t="s">
        <v>158</v>
      </c>
      <c r="AP2794">
        <v>0.61</v>
      </c>
      <c r="AQ2794" t="s">
        <v>159</v>
      </c>
      <c r="AS2794" t="s">
        <v>160</v>
      </c>
      <c r="AU2794" t="s">
        <v>161</v>
      </c>
      <c r="BE2794" t="s">
        <v>341</v>
      </c>
      <c r="BO2794" t="s">
        <v>4205</v>
      </c>
      <c r="BP2794" t="s">
        <v>4195</v>
      </c>
      <c r="BQ2794" t="s">
        <v>4206</v>
      </c>
      <c r="BT2794" t="s">
        <v>166</v>
      </c>
      <c r="BU2794" s="1">
        <v>45103</v>
      </c>
      <c r="BW2794" t="s">
        <v>4638</v>
      </c>
      <c r="BX2794" t="s">
        <v>168</v>
      </c>
      <c r="BY2794">
        <v>0.04</v>
      </c>
      <c r="BZ2794" t="s">
        <v>159</v>
      </c>
      <c r="CB2794" t="s">
        <v>318</v>
      </c>
      <c r="CC2794" t="s">
        <v>170</v>
      </c>
    </row>
    <row r="2795" spans="1:81">
      <c r="A2795" t="s">
        <v>138</v>
      </c>
      <c r="B2795" t="s">
        <v>139</v>
      </c>
      <c r="C2795" t="s">
        <v>915</v>
      </c>
      <c r="D2795" t="s">
        <v>141</v>
      </c>
      <c r="E2795" t="s">
        <v>142</v>
      </c>
      <c r="F2795" t="s">
        <v>143</v>
      </c>
      <c r="G2795" s="1">
        <v>45091</v>
      </c>
      <c r="H2795" s="2">
        <v>0.44791666666666669</v>
      </c>
      <c r="I2795" t="s">
        <v>144</v>
      </c>
      <c r="U2795" t="s">
        <v>146</v>
      </c>
      <c r="V2795" t="s">
        <v>147</v>
      </c>
      <c r="W2795" t="s">
        <v>148</v>
      </c>
      <c r="X2795" t="s">
        <v>763</v>
      </c>
      <c r="Y2795" t="s">
        <v>764</v>
      </c>
      <c r="AD2795">
        <v>45.480486999999997</v>
      </c>
      <c r="AE2795">
        <v>-109.45363999999999</v>
      </c>
      <c r="AF2795" t="s">
        <v>151</v>
      </c>
      <c r="AG2795" t="s">
        <v>152</v>
      </c>
      <c r="AH2795" t="s">
        <v>153</v>
      </c>
      <c r="AJ2795" t="s">
        <v>154</v>
      </c>
      <c r="AK2795" t="s">
        <v>5014</v>
      </c>
      <c r="AM2795" t="s">
        <v>156</v>
      </c>
      <c r="AN2795" t="s">
        <v>4204</v>
      </c>
      <c r="AO2795" t="s">
        <v>158</v>
      </c>
      <c r="AP2795">
        <v>0.2</v>
      </c>
      <c r="AQ2795" t="s">
        <v>159</v>
      </c>
      <c r="AS2795" t="s">
        <v>160</v>
      </c>
      <c r="AU2795" t="s">
        <v>161</v>
      </c>
      <c r="BE2795" t="s">
        <v>917</v>
      </c>
      <c r="BO2795" t="s">
        <v>4205</v>
      </c>
      <c r="BP2795" t="s">
        <v>4195</v>
      </c>
      <c r="BQ2795" t="s">
        <v>4206</v>
      </c>
      <c r="BT2795" t="s">
        <v>166</v>
      </c>
      <c r="BU2795" s="1">
        <v>45103</v>
      </c>
      <c r="BW2795" t="s">
        <v>5015</v>
      </c>
      <c r="BX2795" t="s">
        <v>168</v>
      </c>
      <c r="BY2795">
        <v>0.04</v>
      </c>
      <c r="BZ2795" t="s">
        <v>159</v>
      </c>
      <c r="CB2795" t="s">
        <v>906</v>
      </c>
      <c r="CC2795" t="s">
        <v>170</v>
      </c>
    </row>
    <row r="2796" spans="1:81">
      <c r="A2796" t="s">
        <v>138</v>
      </c>
      <c r="B2796" t="s">
        <v>139</v>
      </c>
      <c r="C2796" t="s">
        <v>627</v>
      </c>
      <c r="D2796" t="s">
        <v>141</v>
      </c>
      <c r="E2796" t="s">
        <v>142</v>
      </c>
      <c r="F2796" t="s">
        <v>143</v>
      </c>
      <c r="G2796" s="1">
        <v>45091</v>
      </c>
      <c r="H2796" s="2">
        <v>0.3972222222222222</v>
      </c>
      <c r="I2796" t="s">
        <v>144</v>
      </c>
      <c r="U2796" t="s">
        <v>146</v>
      </c>
      <c r="V2796" t="s">
        <v>147</v>
      </c>
      <c r="W2796" t="s">
        <v>148</v>
      </c>
      <c r="X2796" t="s">
        <v>482</v>
      </c>
      <c r="Y2796" t="s">
        <v>483</v>
      </c>
      <c r="AD2796">
        <v>45.394011999999996</v>
      </c>
      <c r="AE2796">
        <v>-109.442494</v>
      </c>
      <c r="AF2796" t="s">
        <v>151</v>
      </c>
      <c r="AG2796" t="s">
        <v>152</v>
      </c>
      <c r="AH2796" t="s">
        <v>153</v>
      </c>
      <c r="AJ2796" t="s">
        <v>154</v>
      </c>
      <c r="AK2796" t="s">
        <v>4391</v>
      </c>
      <c r="AM2796" t="s">
        <v>156</v>
      </c>
      <c r="AN2796" t="s">
        <v>4204</v>
      </c>
      <c r="AO2796" t="s">
        <v>158</v>
      </c>
      <c r="AP2796">
        <v>0.51</v>
      </c>
      <c r="AQ2796" t="s">
        <v>159</v>
      </c>
      <c r="AS2796" t="s">
        <v>160</v>
      </c>
      <c r="AU2796" t="s">
        <v>161</v>
      </c>
      <c r="BE2796" t="s">
        <v>629</v>
      </c>
      <c r="BO2796" t="s">
        <v>4205</v>
      </c>
      <c r="BP2796" t="s">
        <v>4195</v>
      </c>
      <c r="BQ2796" t="s">
        <v>4206</v>
      </c>
      <c r="BT2796" t="s">
        <v>166</v>
      </c>
      <c r="BU2796" s="1">
        <v>45103</v>
      </c>
      <c r="BW2796" t="s">
        <v>4392</v>
      </c>
      <c r="BX2796" t="s">
        <v>168</v>
      </c>
      <c r="BY2796">
        <v>0.04</v>
      </c>
      <c r="BZ2796" t="s">
        <v>159</v>
      </c>
      <c r="CB2796" t="s">
        <v>606</v>
      </c>
      <c r="CC2796" t="s">
        <v>170</v>
      </c>
    </row>
    <row r="2797" spans="1:81">
      <c r="A2797" t="s">
        <v>138</v>
      </c>
      <c r="B2797" t="s">
        <v>139</v>
      </c>
      <c r="C2797" t="s">
        <v>1396</v>
      </c>
      <c r="D2797" t="s">
        <v>141</v>
      </c>
      <c r="E2797" t="s">
        <v>142</v>
      </c>
      <c r="F2797" t="s">
        <v>143</v>
      </c>
      <c r="G2797" s="1">
        <v>45091</v>
      </c>
      <c r="H2797" s="2">
        <v>0.5395833333333333</v>
      </c>
      <c r="I2797" t="s">
        <v>144</v>
      </c>
      <c r="U2797" t="s">
        <v>146</v>
      </c>
      <c r="V2797" t="s">
        <v>147</v>
      </c>
      <c r="W2797" t="s">
        <v>148</v>
      </c>
      <c r="X2797" t="s">
        <v>1353</v>
      </c>
      <c r="Y2797" t="s">
        <v>1354</v>
      </c>
      <c r="AD2797">
        <v>45.623460000000001</v>
      </c>
      <c r="AE2797">
        <v>-109.289129</v>
      </c>
      <c r="AF2797" t="s">
        <v>151</v>
      </c>
      <c r="AG2797" t="s">
        <v>152</v>
      </c>
      <c r="AH2797" t="s">
        <v>153</v>
      </c>
      <c r="AJ2797" t="s">
        <v>154</v>
      </c>
      <c r="AK2797" t="s">
        <v>5599</v>
      </c>
      <c r="AM2797" t="s">
        <v>156</v>
      </c>
      <c r="AN2797" t="s">
        <v>4204</v>
      </c>
      <c r="AO2797" t="s">
        <v>158</v>
      </c>
      <c r="AP2797">
        <v>0.17</v>
      </c>
      <c r="AQ2797" t="s">
        <v>159</v>
      </c>
      <c r="AS2797" t="s">
        <v>160</v>
      </c>
      <c r="AU2797" t="s">
        <v>161</v>
      </c>
      <c r="BE2797" t="s">
        <v>1398</v>
      </c>
      <c r="BO2797" t="s">
        <v>4205</v>
      </c>
      <c r="BP2797" t="s">
        <v>4195</v>
      </c>
      <c r="BQ2797" t="s">
        <v>4206</v>
      </c>
      <c r="BT2797" t="s">
        <v>166</v>
      </c>
      <c r="BU2797" s="1">
        <v>45103</v>
      </c>
      <c r="BW2797" t="s">
        <v>5600</v>
      </c>
      <c r="BX2797" t="s">
        <v>168</v>
      </c>
      <c r="BY2797">
        <v>0.04</v>
      </c>
      <c r="BZ2797" t="s">
        <v>159</v>
      </c>
      <c r="CB2797" t="s">
        <v>1383</v>
      </c>
      <c r="CC2797" t="s">
        <v>170</v>
      </c>
    </row>
    <row r="2798" spans="1:81">
      <c r="A2798" t="s">
        <v>138</v>
      </c>
      <c r="B2798" t="s">
        <v>139</v>
      </c>
      <c r="C2798" t="s">
        <v>1108</v>
      </c>
      <c r="D2798" t="s">
        <v>141</v>
      </c>
      <c r="E2798" t="s">
        <v>142</v>
      </c>
      <c r="F2798" t="s">
        <v>143</v>
      </c>
      <c r="G2798" s="1">
        <v>45091</v>
      </c>
      <c r="H2798" s="2">
        <v>0.37361111111111112</v>
      </c>
      <c r="I2798" t="s">
        <v>144</v>
      </c>
      <c r="U2798" t="s">
        <v>146</v>
      </c>
      <c r="V2798" t="s">
        <v>147</v>
      </c>
      <c r="W2798" t="s">
        <v>148</v>
      </c>
      <c r="X2798" t="s">
        <v>943</v>
      </c>
      <c r="Y2798" t="s">
        <v>944</v>
      </c>
      <c r="AD2798">
        <v>45.349468999999999</v>
      </c>
      <c r="AE2798">
        <v>-109.495924</v>
      </c>
      <c r="AF2798" t="s">
        <v>151</v>
      </c>
      <c r="AG2798" t="s">
        <v>152</v>
      </c>
      <c r="AH2798" t="s">
        <v>153</v>
      </c>
      <c r="AJ2798" t="s">
        <v>154</v>
      </c>
      <c r="AK2798" t="s">
        <v>5247</v>
      </c>
      <c r="AM2798" t="s">
        <v>156</v>
      </c>
      <c r="AN2798" t="s">
        <v>4204</v>
      </c>
      <c r="AO2798" t="s">
        <v>158</v>
      </c>
      <c r="AP2798">
        <v>0.18</v>
      </c>
      <c r="AQ2798" t="s">
        <v>159</v>
      </c>
      <c r="AS2798" t="s">
        <v>160</v>
      </c>
      <c r="AU2798" t="s">
        <v>161</v>
      </c>
      <c r="BE2798" t="s">
        <v>1110</v>
      </c>
      <c r="BO2798" t="s">
        <v>4205</v>
      </c>
      <c r="BP2798" t="s">
        <v>4195</v>
      </c>
      <c r="BQ2798" t="s">
        <v>4206</v>
      </c>
      <c r="BT2798" t="s">
        <v>166</v>
      </c>
      <c r="BU2798" s="1">
        <v>45103</v>
      </c>
      <c r="BW2798" t="s">
        <v>5248</v>
      </c>
      <c r="BX2798" t="s">
        <v>168</v>
      </c>
      <c r="BY2798">
        <v>0.04</v>
      </c>
      <c r="BZ2798" t="s">
        <v>159</v>
      </c>
      <c r="CB2798" t="s">
        <v>1063</v>
      </c>
      <c r="CC2798" t="s">
        <v>170</v>
      </c>
    </row>
    <row r="2799" spans="1:81">
      <c r="A2799" t="s">
        <v>138</v>
      </c>
      <c r="B2799" t="s">
        <v>139</v>
      </c>
      <c r="C2799" t="s">
        <v>1404</v>
      </c>
      <c r="D2799" t="s">
        <v>141</v>
      </c>
      <c r="E2799" t="s">
        <v>142</v>
      </c>
      <c r="F2799" t="s">
        <v>143</v>
      </c>
      <c r="G2799" s="1">
        <v>45119</v>
      </c>
      <c r="H2799" s="2">
        <v>0.57986111111111116</v>
      </c>
      <c r="I2799" t="s">
        <v>144</v>
      </c>
      <c r="U2799" t="s">
        <v>146</v>
      </c>
      <c r="V2799" t="s">
        <v>147</v>
      </c>
      <c r="W2799" t="s">
        <v>148</v>
      </c>
      <c r="X2799" t="s">
        <v>1353</v>
      </c>
      <c r="Y2799" t="s">
        <v>1354</v>
      </c>
      <c r="AD2799">
        <v>45.623460000000001</v>
      </c>
      <c r="AE2799">
        <v>-109.289129</v>
      </c>
      <c r="AF2799" t="s">
        <v>151</v>
      </c>
      <c r="AG2799" t="s">
        <v>152</v>
      </c>
      <c r="AH2799" t="s">
        <v>153</v>
      </c>
      <c r="AJ2799" t="s">
        <v>154</v>
      </c>
      <c r="AK2799" t="s">
        <v>5605</v>
      </c>
      <c r="AM2799" t="s">
        <v>156</v>
      </c>
      <c r="AN2799" t="s">
        <v>4204</v>
      </c>
      <c r="AO2799" t="s">
        <v>158</v>
      </c>
      <c r="AP2799">
        <v>0.15</v>
      </c>
      <c r="AQ2799" t="s">
        <v>159</v>
      </c>
      <c r="AS2799" t="s">
        <v>160</v>
      </c>
      <c r="AU2799" t="s">
        <v>161</v>
      </c>
      <c r="BE2799" t="s">
        <v>1406</v>
      </c>
      <c r="BO2799" t="s">
        <v>4205</v>
      </c>
      <c r="BP2799" t="s">
        <v>4195</v>
      </c>
      <c r="BQ2799" t="s">
        <v>4206</v>
      </c>
      <c r="BT2799" t="s">
        <v>166</v>
      </c>
      <c r="BU2799" s="1">
        <v>45131</v>
      </c>
      <c r="BW2799" t="s">
        <v>5606</v>
      </c>
      <c r="BX2799" t="s">
        <v>168</v>
      </c>
      <c r="BY2799">
        <v>0.04</v>
      </c>
      <c r="BZ2799" t="s">
        <v>159</v>
      </c>
      <c r="CB2799" t="s">
        <v>1383</v>
      </c>
      <c r="CC2799" t="s">
        <v>170</v>
      </c>
    </row>
    <row r="2800" spans="1:81">
      <c r="A2800" t="s">
        <v>138</v>
      </c>
      <c r="B2800" t="s">
        <v>139</v>
      </c>
      <c r="C2800" t="s">
        <v>1888</v>
      </c>
      <c r="D2800" t="s">
        <v>141</v>
      </c>
      <c r="E2800" t="s">
        <v>142</v>
      </c>
      <c r="F2800" t="s">
        <v>143</v>
      </c>
      <c r="G2800" s="1">
        <v>45119</v>
      </c>
      <c r="H2800" s="2">
        <v>0.5</v>
      </c>
      <c r="I2800" t="s">
        <v>144</v>
      </c>
      <c r="U2800" t="s">
        <v>146</v>
      </c>
      <c r="V2800" t="s">
        <v>147</v>
      </c>
      <c r="W2800" t="s">
        <v>148</v>
      </c>
      <c r="X2800" t="s">
        <v>1739</v>
      </c>
      <c r="Y2800" t="s">
        <v>1740</v>
      </c>
      <c r="AD2800">
        <v>45.466926000000001</v>
      </c>
      <c r="AE2800">
        <v>-109.49140800000001</v>
      </c>
      <c r="AF2800" t="s">
        <v>151</v>
      </c>
      <c r="AG2800" t="s">
        <v>152</v>
      </c>
      <c r="AH2800" t="s">
        <v>153</v>
      </c>
      <c r="AJ2800" t="s">
        <v>154</v>
      </c>
      <c r="AK2800" t="s">
        <v>6327</v>
      </c>
      <c r="AM2800" t="s">
        <v>156</v>
      </c>
      <c r="AN2800" t="s">
        <v>4204</v>
      </c>
      <c r="AO2800" t="s">
        <v>158</v>
      </c>
      <c r="AP2800">
        <v>0.2</v>
      </c>
      <c r="AQ2800" t="s">
        <v>159</v>
      </c>
      <c r="AS2800" t="s">
        <v>160</v>
      </c>
      <c r="AU2800" t="s">
        <v>161</v>
      </c>
      <c r="BE2800" t="s">
        <v>1890</v>
      </c>
      <c r="BO2800" t="s">
        <v>4205</v>
      </c>
      <c r="BP2800" t="s">
        <v>4195</v>
      </c>
      <c r="BQ2800" t="s">
        <v>4206</v>
      </c>
      <c r="BT2800" t="s">
        <v>166</v>
      </c>
      <c r="BU2800" s="1">
        <v>45131</v>
      </c>
      <c r="BW2800" t="s">
        <v>6328</v>
      </c>
      <c r="BX2800" t="s">
        <v>168</v>
      </c>
      <c r="BY2800">
        <v>0.04</v>
      </c>
      <c r="BZ2800" t="s">
        <v>159</v>
      </c>
      <c r="CB2800" t="s">
        <v>1887</v>
      </c>
      <c r="CC2800" t="s">
        <v>170</v>
      </c>
    </row>
    <row r="2801" spans="1:81">
      <c r="A2801" t="s">
        <v>138</v>
      </c>
      <c r="B2801" t="s">
        <v>139</v>
      </c>
      <c r="C2801" t="s">
        <v>631</v>
      </c>
      <c r="D2801" t="s">
        <v>141</v>
      </c>
      <c r="E2801" t="s">
        <v>142</v>
      </c>
      <c r="F2801" t="s">
        <v>143</v>
      </c>
      <c r="G2801" s="1">
        <v>45119</v>
      </c>
      <c r="H2801" s="2">
        <v>0.4375</v>
      </c>
      <c r="I2801" t="s">
        <v>144</v>
      </c>
      <c r="U2801" t="s">
        <v>146</v>
      </c>
      <c r="V2801" t="s">
        <v>147</v>
      </c>
      <c r="W2801" t="s">
        <v>148</v>
      </c>
      <c r="X2801" t="s">
        <v>482</v>
      </c>
      <c r="Y2801" t="s">
        <v>483</v>
      </c>
      <c r="AD2801">
        <v>45.394011999999996</v>
      </c>
      <c r="AE2801">
        <v>-109.442494</v>
      </c>
      <c r="AF2801" t="s">
        <v>151</v>
      </c>
      <c r="AG2801" t="s">
        <v>152</v>
      </c>
      <c r="AH2801" t="s">
        <v>153</v>
      </c>
      <c r="AJ2801" t="s">
        <v>154</v>
      </c>
      <c r="AK2801" t="s">
        <v>4397</v>
      </c>
      <c r="AM2801" t="s">
        <v>156</v>
      </c>
      <c r="AN2801" t="s">
        <v>4204</v>
      </c>
      <c r="AO2801" t="s">
        <v>158</v>
      </c>
      <c r="AP2801">
        <v>0.24</v>
      </c>
      <c r="AQ2801" t="s">
        <v>159</v>
      </c>
      <c r="AS2801" t="s">
        <v>160</v>
      </c>
      <c r="AU2801" t="s">
        <v>161</v>
      </c>
      <c r="BE2801" t="s">
        <v>633</v>
      </c>
      <c r="BO2801" t="s">
        <v>4205</v>
      </c>
      <c r="BP2801" t="s">
        <v>4195</v>
      </c>
      <c r="BQ2801" t="s">
        <v>4206</v>
      </c>
      <c r="BT2801" t="s">
        <v>166</v>
      </c>
      <c r="BU2801" s="1">
        <v>45124</v>
      </c>
      <c r="BW2801" t="s">
        <v>4398</v>
      </c>
      <c r="BX2801" t="s">
        <v>168</v>
      </c>
      <c r="BY2801">
        <v>0.04</v>
      </c>
      <c r="BZ2801" t="s">
        <v>159</v>
      </c>
      <c r="CB2801" t="s">
        <v>606</v>
      </c>
      <c r="CC2801" t="s">
        <v>170</v>
      </c>
    </row>
    <row r="2802" spans="1:81">
      <c r="A2802" t="s">
        <v>138</v>
      </c>
      <c r="B2802" t="s">
        <v>139</v>
      </c>
      <c r="C2802" t="s">
        <v>1123</v>
      </c>
      <c r="D2802" t="s">
        <v>141</v>
      </c>
      <c r="E2802" t="s">
        <v>142</v>
      </c>
      <c r="F2802" t="s">
        <v>143</v>
      </c>
      <c r="G2802" s="1">
        <v>45119</v>
      </c>
      <c r="H2802" s="2">
        <v>0.4236111111111111</v>
      </c>
      <c r="I2802" t="s">
        <v>144</v>
      </c>
      <c r="U2802" t="s">
        <v>146</v>
      </c>
      <c r="V2802" t="s">
        <v>147</v>
      </c>
      <c r="W2802" t="s">
        <v>148</v>
      </c>
      <c r="X2802" t="s">
        <v>943</v>
      </c>
      <c r="Y2802" t="s">
        <v>944</v>
      </c>
      <c r="AD2802">
        <v>45.349468999999999</v>
      </c>
      <c r="AE2802">
        <v>-109.495924</v>
      </c>
      <c r="AF2802" t="s">
        <v>151</v>
      </c>
      <c r="AG2802" t="s">
        <v>152</v>
      </c>
      <c r="AH2802" t="s">
        <v>153</v>
      </c>
      <c r="AJ2802" t="s">
        <v>154</v>
      </c>
      <c r="AK2802" t="s">
        <v>5254</v>
      </c>
      <c r="AM2802" t="s">
        <v>156</v>
      </c>
      <c r="AN2802" t="s">
        <v>4204</v>
      </c>
      <c r="AO2802" t="s">
        <v>158</v>
      </c>
      <c r="AP2802">
        <v>0.15</v>
      </c>
      <c r="AQ2802" t="s">
        <v>159</v>
      </c>
      <c r="AS2802" t="s">
        <v>160</v>
      </c>
      <c r="AU2802" t="s">
        <v>161</v>
      </c>
      <c r="BE2802" t="s">
        <v>1118</v>
      </c>
      <c r="BO2802" t="s">
        <v>4205</v>
      </c>
      <c r="BP2802" t="s">
        <v>4195</v>
      </c>
      <c r="BQ2802" t="s">
        <v>4206</v>
      </c>
      <c r="BT2802" t="s">
        <v>166</v>
      </c>
      <c r="BU2802" s="1">
        <v>45124</v>
      </c>
      <c r="BW2802" t="s">
        <v>5255</v>
      </c>
      <c r="BX2802" t="s">
        <v>168</v>
      </c>
      <c r="BY2802">
        <v>0.04</v>
      </c>
      <c r="BZ2802" t="s">
        <v>159</v>
      </c>
      <c r="CB2802" t="s">
        <v>1063</v>
      </c>
      <c r="CC2802" t="s">
        <v>170</v>
      </c>
    </row>
    <row r="2803" spans="1:81">
      <c r="A2803" t="s">
        <v>138</v>
      </c>
      <c r="B2803" t="s">
        <v>139</v>
      </c>
      <c r="C2803" t="s">
        <v>343</v>
      </c>
      <c r="D2803" t="s">
        <v>141</v>
      </c>
      <c r="E2803" t="s">
        <v>142</v>
      </c>
      <c r="F2803" t="s">
        <v>143</v>
      </c>
      <c r="G2803" s="1">
        <v>45119</v>
      </c>
      <c r="H2803" s="2">
        <v>0.46875</v>
      </c>
      <c r="I2803" t="s">
        <v>144</v>
      </c>
      <c r="U2803" t="s">
        <v>146</v>
      </c>
      <c r="V2803" t="s">
        <v>147</v>
      </c>
      <c r="W2803" t="s">
        <v>148</v>
      </c>
      <c r="X2803" t="s">
        <v>149</v>
      </c>
      <c r="Y2803" t="s">
        <v>150</v>
      </c>
      <c r="AD2803">
        <v>45.483227999999997</v>
      </c>
      <c r="AE2803">
        <v>-109.451708</v>
      </c>
      <c r="AF2803" t="s">
        <v>151</v>
      </c>
      <c r="AG2803" t="s">
        <v>152</v>
      </c>
      <c r="AH2803" t="s">
        <v>153</v>
      </c>
      <c r="AJ2803" t="s">
        <v>154</v>
      </c>
      <c r="AK2803" t="s">
        <v>4643</v>
      </c>
      <c r="AM2803" t="s">
        <v>156</v>
      </c>
      <c r="AN2803" t="s">
        <v>4204</v>
      </c>
      <c r="AO2803" t="s">
        <v>158</v>
      </c>
      <c r="AP2803">
        <v>0.28000000000000003</v>
      </c>
      <c r="AQ2803" t="s">
        <v>159</v>
      </c>
      <c r="AS2803" t="s">
        <v>160</v>
      </c>
      <c r="AU2803" t="s">
        <v>161</v>
      </c>
      <c r="BE2803" t="s">
        <v>345</v>
      </c>
      <c r="BO2803" t="s">
        <v>4205</v>
      </c>
      <c r="BP2803" t="s">
        <v>4195</v>
      </c>
      <c r="BQ2803" t="s">
        <v>4206</v>
      </c>
      <c r="BT2803" t="s">
        <v>166</v>
      </c>
      <c r="BU2803" s="1">
        <v>45124</v>
      </c>
      <c r="BW2803" t="s">
        <v>4644</v>
      </c>
      <c r="BX2803" t="s">
        <v>168</v>
      </c>
      <c r="BY2803">
        <v>0.04</v>
      </c>
      <c r="BZ2803" t="s">
        <v>159</v>
      </c>
      <c r="CB2803" t="s">
        <v>318</v>
      </c>
      <c r="CC2803" t="s">
        <v>170</v>
      </c>
    </row>
    <row r="2804" spans="1:81">
      <c r="A2804" t="s">
        <v>138</v>
      </c>
      <c r="B2804" t="s">
        <v>139</v>
      </c>
      <c r="C2804" t="s">
        <v>919</v>
      </c>
      <c r="D2804" t="s">
        <v>141</v>
      </c>
      <c r="E2804" t="s">
        <v>142</v>
      </c>
      <c r="F2804" t="s">
        <v>143</v>
      </c>
      <c r="G2804" s="1">
        <v>45119</v>
      </c>
      <c r="H2804" s="2">
        <v>0.4861111111111111</v>
      </c>
      <c r="I2804" t="s">
        <v>144</v>
      </c>
      <c r="U2804" t="s">
        <v>146</v>
      </c>
      <c r="V2804" t="s">
        <v>147</v>
      </c>
      <c r="W2804" t="s">
        <v>148</v>
      </c>
      <c r="X2804" t="s">
        <v>763</v>
      </c>
      <c r="Y2804" t="s">
        <v>764</v>
      </c>
      <c r="AD2804">
        <v>45.480486999999997</v>
      </c>
      <c r="AE2804">
        <v>-109.45363999999999</v>
      </c>
      <c r="AF2804" t="s">
        <v>151</v>
      </c>
      <c r="AG2804" t="s">
        <v>152</v>
      </c>
      <c r="AH2804" t="s">
        <v>153</v>
      </c>
      <c r="AJ2804" t="s">
        <v>154</v>
      </c>
      <c r="AK2804" t="s">
        <v>5020</v>
      </c>
      <c r="AM2804" t="s">
        <v>156</v>
      </c>
      <c r="AN2804" t="s">
        <v>4204</v>
      </c>
      <c r="AO2804" t="s">
        <v>158</v>
      </c>
      <c r="AP2804">
        <v>0.14000000000000001</v>
      </c>
      <c r="AQ2804" t="s">
        <v>159</v>
      </c>
      <c r="AS2804" t="s">
        <v>160</v>
      </c>
      <c r="AU2804" t="s">
        <v>161</v>
      </c>
      <c r="BE2804" t="s">
        <v>921</v>
      </c>
      <c r="BO2804" t="s">
        <v>4205</v>
      </c>
      <c r="BP2804" t="s">
        <v>4195</v>
      </c>
      <c r="BQ2804" t="s">
        <v>4206</v>
      </c>
      <c r="BT2804" t="s">
        <v>166</v>
      </c>
      <c r="BU2804" s="1">
        <v>45131</v>
      </c>
      <c r="BW2804" t="s">
        <v>5021</v>
      </c>
      <c r="BX2804" t="s">
        <v>168</v>
      </c>
      <c r="BY2804">
        <v>0.04</v>
      </c>
      <c r="BZ2804" t="s">
        <v>159</v>
      </c>
      <c r="CB2804" t="s">
        <v>906</v>
      </c>
      <c r="CC2804" t="s">
        <v>170</v>
      </c>
    </row>
    <row r="2805" spans="1:81">
      <c r="A2805" t="s">
        <v>138</v>
      </c>
      <c r="B2805" t="s">
        <v>139</v>
      </c>
      <c r="C2805" t="s">
        <v>1718</v>
      </c>
      <c r="D2805" t="s">
        <v>141</v>
      </c>
      <c r="E2805" t="s">
        <v>142</v>
      </c>
      <c r="F2805" t="s">
        <v>143</v>
      </c>
      <c r="G2805" s="1">
        <v>45119</v>
      </c>
      <c r="H2805" s="2">
        <v>0.53125</v>
      </c>
      <c r="I2805" t="s">
        <v>144</v>
      </c>
      <c r="U2805" t="s">
        <v>146</v>
      </c>
      <c r="V2805" t="s">
        <v>147</v>
      </c>
      <c r="W2805" t="s">
        <v>148</v>
      </c>
      <c r="X2805" t="s">
        <v>1669</v>
      </c>
      <c r="Y2805" t="s">
        <v>1670</v>
      </c>
      <c r="AD2805">
        <v>45.460932</v>
      </c>
      <c r="AE2805">
        <v>-109.75704</v>
      </c>
      <c r="AF2805" t="s">
        <v>151</v>
      </c>
      <c r="AG2805" t="s">
        <v>152</v>
      </c>
      <c r="AH2805" t="s">
        <v>153</v>
      </c>
      <c r="AJ2805" t="s">
        <v>154</v>
      </c>
      <c r="AK2805" t="s">
        <v>5698</v>
      </c>
      <c r="AM2805" t="s">
        <v>156</v>
      </c>
      <c r="AN2805" t="s">
        <v>4204</v>
      </c>
      <c r="AO2805" t="s">
        <v>158</v>
      </c>
      <c r="AP2805">
        <v>0.12</v>
      </c>
      <c r="AQ2805" t="s">
        <v>159</v>
      </c>
      <c r="AS2805" t="s">
        <v>160</v>
      </c>
      <c r="AU2805" t="s">
        <v>161</v>
      </c>
      <c r="BE2805" t="s">
        <v>1720</v>
      </c>
      <c r="BO2805" t="s">
        <v>4205</v>
      </c>
      <c r="BP2805" t="s">
        <v>4195</v>
      </c>
      <c r="BQ2805" t="s">
        <v>4206</v>
      </c>
      <c r="BT2805" t="s">
        <v>166</v>
      </c>
      <c r="BU2805" s="1">
        <v>45131</v>
      </c>
      <c r="BW2805" t="s">
        <v>5699</v>
      </c>
      <c r="BX2805" t="s">
        <v>168</v>
      </c>
      <c r="BY2805">
        <v>0.04</v>
      </c>
      <c r="BZ2805" t="s">
        <v>159</v>
      </c>
      <c r="CB2805" t="s">
        <v>1713</v>
      </c>
      <c r="CC2805" t="s">
        <v>170</v>
      </c>
    </row>
    <row r="2806" spans="1:81">
      <c r="A2806" t="s">
        <v>138</v>
      </c>
      <c r="B2806" t="s">
        <v>139</v>
      </c>
      <c r="C2806" t="s">
        <v>1648</v>
      </c>
      <c r="D2806" t="s">
        <v>141</v>
      </c>
      <c r="E2806" t="s">
        <v>142</v>
      </c>
      <c r="F2806" t="s">
        <v>143</v>
      </c>
      <c r="G2806" s="1">
        <v>45119</v>
      </c>
      <c r="H2806" s="2">
        <v>0.55208333333333337</v>
      </c>
      <c r="I2806" t="s">
        <v>144</v>
      </c>
      <c r="U2806" t="s">
        <v>146</v>
      </c>
      <c r="V2806" t="s">
        <v>147</v>
      </c>
      <c r="W2806" t="s">
        <v>148</v>
      </c>
      <c r="X2806" t="s">
        <v>1425</v>
      </c>
      <c r="Y2806" t="s">
        <v>1426</v>
      </c>
      <c r="AD2806">
        <v>45.528542999999999</v>
      </c>
      <c r="AE2806">
        <v>-109.468368</v>
      </c>
      <c r="AF2806" t="s">
        <v>151</v>
      </c>
      <c r="AG2806" t="s">
        <v>152</v>
      </c>
      <c r="AH2806" t="s">
        <v>153</v>
      </c>
      <c r="AJ2806" t="s">
        <v>154</v>
      </c>
      <c r="AK2806" t="s">
        <v>5959</v>
      </c>
      <c r="AM2806" t="s">
        <v>156</v>
      </c>
      <c r="AN2806" t="s">
        <v>4204</v>
      </c>
      <c r="AO2806" t="s">
        <v>158</v>
      </c>
      <c r="AP2806">
        <v>0.14000000000000001</v>
      </c>
      <c r="AQ2806" t="s">
        <v>159</v>
      </c>
      <c r="AS2806" t="s">
        <v>160</v>
      </c>
      <c r="AU2806" t="s">
        <v>161</v>
      </c>
      <c r="BE2806" t="s">
        <v>1650</v>
      </c>
      <c r="BO2806" t="s">
        <v>4205</v>
      </c>
      <c r="BP2806" t="s">
        <v>4195</v>
      </c>
      <c r="BQ2806" t="s">
        <v>4206</v>
      </c>
      <c r="BT2806" t="s">
        <v>166</v>
      </c>
      <c r="BU2806" s="1">
        <v>45131</v>
      </c>
      <c r="BW2806" t="s">
        <v>5960</v>
      </c>
      <c r="BX2806" t="s">
        <v>168</v>
      </c>
      <c r="BY2806">
        <v>0.04</v>
      </c>
      <c r="BZ2806" t="s">
        <v>159</v>
      </c>
      <c r="CB2806" t="s">
        <v>1632</v>
      </c>
      <c r="CC2806" t="s">
        <v>170</v>
      </c>
    </row>
    <row r="2807" spans="1:81">
      <c r="A2807" t="s">
        <v>138</v>
      </c>
      <c r="B2807" t="s">
        <v>139</v>
      </c>
      <c r="C2807" t="s">
        <v>1325</v>
      </c>
      <c r="D2807" t="s">
        <v>141</v>
      </c>
      <c r="E2807" t="s">
        <v>142</v>
      </c>
      <c r="F2807" t="s">
        <v>143</v>
      </c>
      <c r="G2807" s="1">
        <v>45119</v>
      </c>
      <c r="H2807" s="2">
        <v>0.4513888888888889</v>
      </c>
      <c r="I2807" t="s">
        <v>144</v>
      </c>
      <c r="U2807" t="s">
        <v>146</v>
      </c>
      <c r="V2807" t="s">
        <v>147</v>
      </c>
      <c r="W2807" t="s">
        <v>148</v>
      </c>
      <c r="X2807" t="s">
        <v>1161</v>
      </c>
      <c r="Y2807" t="s">
        <v>1162</v>
      </c>
      <c r="AD2807">
        <v>45.486469</v>
      </c>
      <c r="AE2807">
        <v>-109.456142</v>
      </c>
      <c r="AF2807" t="s">
        <v>151</v>
      </c>
      <c r="AG2807" t="s">
        <v>152</v>
      </c>
      <c r="AH2807" t="s">
        <v>153</v>
      </c>
      <c r="AJ2807" t="s">
        <v>154</v>
      </c>
      <c r="AK2807" t="s">
        <v>5509</v>
      </c>
      <c r="AM2807" t="s">
        <v>156</v>
      </c>
      <c r="AN2807" t="s">
        <v>4204</v>
      </c>
      <c r="AO2807" t="s">
        <v>158</v>
      </c>
      <c r="AP2807">
        <v>0.22</v>
      </c>
      <c r="AQ2807" t="s">
        <v>159</v>
      </c>
      <c r="AS2807" t="s">
        <v>160</v>
      </c>
      <c r="AU2807" t="s">
        <v>161</v>
      </c>
      <c r="BE2807" t="s">
        <v>1327</v>
      </c>
      <c r="BO2807" t="s">
        <v>4205</v>
      </c>
      <c r="BP2807" t="s">
        <v>4195</v>
      </c>
      <c r="BQ2807" t="s">
        <v>4206</v>
      </c>
      <c r="BT2807" t="s">
        <v>166</v>
      </c>
      <c r="BU2807" s="1">
        <v>45124</v>
      </c>
      <c r="BW2807" t="s">
        <v>5510</v>
      </c>
      <c r="BX2807" t="s">
        <v>168</v>
      </c>
      <c r="BY2807">
        <v>0.04</v>
      </c>
      <c r="BZ2807" t="s">
        <v>159</v>
      </c>
      <c r="CB2807" t="s">
        <v>1308</v>
      </c>
      <c r="CC2807" t="s">
        <v>170</v>
      </c>
    </row>
    <row r="2808" spans="1:81">
      <c r="A2808" t="s">
        <v>138</v>
      </c>
      <c r="B2808" t="s">
        <v>139</v>
      </c>
      <c r="C2808" t="s">
        <v>635</v>
      </c>
      <c r="D2808" t="s">
        <v>141</v>
      </c>
      <c r="E2808" t="s">
        <v>142</v>
      </c>
      <c r="F2808" t="s">
        <v>143</v>
      </c>
      <c r="G2808" s="1">
        <v>45153</v>
      </c>
      <c r="H2808" s="2">
        <v>0.40277777777777779</v>
      </c>
      <c r="I2808" t="s">
        <v>144</v>
      </c>
      <c r="U2808" t="s">
        <v>146</v>
      </c>
      <c r="V2808" t="s">
        <v>147</v>
      </c>
      <c r="W2808" t="s">
        <v>148</v>
      </c>
      <c r="X2808" t="s">
        <v>482</v>
      </c>
      <c r="Y2808" t="s">
        <v>483</v>
      </c>
      <c r="AD2808">
        <v>45.394011999999996</v>
      </c>
      <c r="AE2808">
        <v>-109.442494</v>
      </c>
      <c r="AF2808" t="s">
        <v>151</v>
      </c>
      <c r="AG2808" t="s">
        <v>152</v>
      </c>
      <c r="AH2808" t="s">
        <v>153</v>
      </c>
      <c r="AJ2808" t="s">
        <v>154</v>
      </c>
      <c r="AK2808" t="s">
        <v>4403</v>
      </c>
      <c r="AM2808" t="s">
        <v>156</v>
      </c>
      <c r="AN2808" t="s">
        <v>4204</v>
      </c>
      <c r="AO2808" t="s">
        <v>158</v>
      </c>
      <c r="AP2808">
        <v>0.26</v>
      </c>
      <c r="AQ2808" t="s">
        <v>159</v>
      </c>
      <c r="AS2808" t="s">
        <v>160</v>
      </c>
      <c r="AU2808" t="s">
        <v>161</v>
      </c>
      <c r="BE2808" t="s">
        <v>637</v>
      </c>
      <c r="BO2808" t="s">
        <v>4205</v>
      </c>
      <c r="BP2808" t="s">
        <v>4195</v>
      </c>
      <c r="BQ2808" t="s">
        <v>4206</v>
      </c>
      <c r="BT2808" t="s">
        <v>166</v>
      </c>
      <c r="BU2808" s="1">
        <v>45162</v>
      </c>
      <c r="BW2808" t="s">
        <v>4404</v>
      </c>
      <c r="BX2808" t="s">
        <v>168</v>
      </c>
      <c r="BY2808">
        <v>0.04</v>
      </c>
      <c r="BZ2808" t="s">
        <v>159</v>
      </c>
      <c r="CB2808" t="s">
        <v>606</v>
      </c>
      <c r="CC2808" t="s">
        <v>170</v>
      </c>
    </row>
    <row r="2809" spans="1:81">
      <c r="A2809" t="s">
        <v>138</v>
      </c>
      <c r="B2809" t="s">
        <v>139</v>
      </c>
      <c r="C2809" t="s">
        <v>1892</v>
      </c>
      <c r="D2809" t="s">
        <v>141</v>
      </c>
      <c r="E2809" t="s">
        <v>142</v>
      </c>
      <c r="F2809" t="s">
        <v>143</v>
      </c>
      <c r="G2809" s="1">
        <v>45153</v>
      </c>
      <c r="H2809" s="2">
        <v>0.44722222222222224</v>
      </c>
      <c r="I2809" t="s">
        <v>144</v>
      </c>
      <c r="U2809" t="s">
        <v>146</v>
      </c>
      <c r="V2809" t="s">
        <v>147</v>
      </c>
      <c r="W2809" t="s">
        <v>148</v>
      </c>
      <c r="X2809" t="s">
        <v>1739</v>
      </c>
      <c r="Y2809" t="s">
        <v>1740</v>
      </c>
      <c r="AD2809">
        <v>45.466926000000001</v>
      </c>
      <c r="AE2809">
        <v>-109.49140800000001</v>
      </c>
      <c r="AF2809" t="s">
        <v>151</v>
      </c>
      <c r="AG2809" t="s">
        <v>152</v>
      </c>
      <c r="AH2809" t="s">
        <v>153</v>
      </c>
      <c r="AJ2809" t="s">
        <v>154</v>
      </c>
      <c r="AK2809" t="s">
        <v>6333</v>
      </c>
      <c r="AM2809" t="s">
        <v>156</v>
      </c>
      <c r="AN2809" t="s">
        <v>4204</v>
      </c>
      <c r="AO2809" t="s">
        <v>158</v>
      </c>
      <c r="AP2809">
        <v>0.24</v>
      </c>
      <c r="AQ2809" t="s">
        <v>159</v>
      </c>
      <c r="AS2809" t="s">
        <v>160</v>
      </c>
      <c r="AU2809" t="s">
        <v>161</v>
      </c>
      <c r="BE2809" t="s">
        <v>1894</v>
      </c>
      <c r="BO2809" t="s">
        <v>4205</v>
      </c>
      <c r="BP2809" t="s">
        <v>4195</v>
      </c>
      <c r="BQ2809" t="s">
        <v>4206</v>
      </c>
      <c r="BT2809" t="s">
        <v>166</v>
      </c>
      <c r="BU2809" s="1">
        <v>45162</v>
      </c>
      <c r="BW2809" t="s">
        <v>6334</v>
      </c>
      <c r="BX2809" t="s">
        <v>168</v>
      </c>
      <c r="BY2809">
        <v>0.04</v>
      </c>
      <c r="BZ2809" t="s">
        <v>159</v>
      </c>
      <c r="CB2809" t="s">
        <v>1887</v>
      </c>
      <c r="CC2809" t="s">
        <v>170</v>
      </c>
    </row>
    <row r="2810" spans="1:81">
      <c r="A2810" t="s">
        <v>138</v>
      </c>
      <c r="B2810" t="s">
        <v>139</v>
      </c>
      <c r="C2810" t="s">
        <v>1126</v>
      </c>
      <c r="D2810" t="s">
        <v>141</v>
      </c>
      <c r="E2810" t="s">
        <v>142</v>
      </c>
      <c r="F2810" t="s">
        <v>143</v>
      </c>
      <c r="G2810" s="1">
        <v>45153</v>
      </c>
      <c r="H2810" s="2">
        <v>0.38541666666666669</v>
      </c>
      <c r="I2810" t="s">
        <v>144</v>
      </c>
      <c r="U2810" t="s">
        <v>146</v>
      </c>
      <c r="V2810" t="s">
        <v>147</v>
      </c>
      <c r="W2810" t="s">
        <v>148</v>
      </c>
      <c r="X2810" t="s">
        <v>943</v>
      </c>
      <c r="Y2810" t="s">
        <v>944</v>
      </c>
      <c r="AD2810">
        <v>45.349468999999999</v>
      </c>
      <c r="AE2810">
        <v>-109.495924</v>
      </c>
      <c r="AF2810" t="s">
        <v>151</v>
      </c>
      <c r="AG2810" t="s">
        <v>152</v>
      </c>
      <c r="AH2810" t="s">
        <v>153</v>
      </c>
      <c r="AJ2810" t="s">
        <v>154</v>
      </c>
      <c r="AK2810" t="s">
        <v>5260</v>
      </c>
      <c r="AM2810" t="s">
        <v>156</v>
      </c>
      <c r="AN2810" t="s">
        <v>4204</v>
      </c>
      <c r="AO2810" t="s">
        <v>158</v>
      </c>
      <c r="AP2810">
        <v>0.19</v>
      </c>
      <c r="AQ2810" t="s">
        <v>159</v>
      </c>
      <c r="AS2810" t="s">
        <v>160</v>
      </c>
      <c r="AU2810" t="s">
        <v>161</v>
      </c>
      <c r="BE2810" t="s">
        <v>1128</v>
      </c>
      <c r="BO2810" t="s">
        <v>4205</v>
      </c>
      <c r="BP2810" t="s">
        <v>4195</v>
      </c>
      <c r="BQ2810" t="s">
        <v>4206</v>
      </c>
      <c r="BT2810" t="s">
        <v>166</v>
      </c>
      <c r="BU2810" s="1">
        <v>45162</v>
      </c>
      <c r="BW2810" t="s">
        <v>5261</v>
      </c>
      <c r="BX2810" t="s">
        <v>168</v>
      </c>
      <c r="BY2810">
        <v>0.04</v>
      </c>
      <c r="BZ2810" t="s">
        <v>159</v>
      </c>
      <c r="CB2810" t="s">
        <v>1063</v>
      </c>
      <c r="CC2810" t="s">
        <v>170</v>
      </c>
    </row>
    <row r="2811" spans="1:81">
      <c r="A2811" t="s">
        <v>138</v>
      </c>
      <c r="B2811" t="s">
        <v>139</v>
      </c>
      <c r="C2811" t="s">
        <v>1329</v>
      </c>
      <c r="D2811" t="s">
        <v>141</v>
      </c>
      <c r="E2811" t="s">
        <v>142</v>
      </c>
      <c r="F2811" t="s">
        <v>143</v>
      </c>
      <c r="G2811" s="1">
        <v>45153</v>
      </c>
      <c r="H2811" s="2">
        <v>0.4201388888888889</v>
      </c>
      <c r="I2811" t="s">
        <v>144</v>
      </c>
      <c r="U2811" t="s">
        <v>146</v>
      </c>
      <c r="V2811" t="s">
        <v>147</v>
      </c>
      <c r="W2811" t="s">
        <v>148</v>
      </c>
      <c r="X2811" t="s">
        <v>1161</v>
      </c>
      <c r="Y2811" t="s">
        <v>1162</v>
      </c>
      <c r="AD2811">
        <v>45.486469</v>
      </c>
      <c r="AE2811">
        <v>-109.456142</v>
      </c>
      <c r="AF2811" t="s">
        <v>151</v>
      </c>
      <c r="AG2811" t="s">
        <v>152</v>
      </c>
      <c r="AH2811" t="s">
        <v>153</v>
      </c>
      <c r="AJ2811" t="s">
        <v>154</v>
      </c>
      <c r="AK2811" t="s">
        <v>5515</v>
      </c>
      <c r="AM2811" t="s">
        <v>156</v>
      </c>
      <c r="AN2811" t="s">
        <v>4204</v>
      </c>
      <c r="AO2811" t="s">
        <v>158</v>
      </c>
      <c r="AP2811">
        <v>0.25</v>
      </c>
      <c r="AQ2811" t="s">
        <v>159</v>
      </c>
      <c r="AS2811" t="s">
        <v>160</v>
      </c>
      <c r="AU2811" t="s">
        <v>161</v>
      </c>
      <c r="BE2811" t="s">
        <v>1331</v>
      </c>
      <c r="BO2811" t="s">
        <v>4205</v>
      </c>
      <c r="BP2811" t="s">
        <v>4195</v>
      </c>
      <c r="BQ2811" t="s">
        <v>4206</v>
      </c>
      <c r="BT2811" t="s">
        <v>166</v>
      </c>
      <c r="BU2811" s="1">
        <v>45162</v>
      </c>
      <c r="BW2811" t="s">
        <v>5516</v>
      </c>
      <c r="BX2811" t="s">
        <v>168</v>
      </c>
      <c r="BY2811">
        <v>0.04</v>
      </c>
      <c r="BZ2811" t="s">
        <v>159</v>
      </c>
      <c r="CB2811" t="s">
        <v>1308</v>
      </c>
      <c r="CC2811" t="s">
        <v>170</v>
      </c>
    </row>
    <row r="2812" spans="1:81">
      <c r="A2812" t="s">
        <v>138</v>
      </c>
      <c r="B2812" t="s">
        <v>139</v>
      </c>
      <c r="C2812" t="s">
        <v>1652</v>
      </c>
      <c r="D2812" t="s">
        <v>141</v>
      </c>
      <c r="E2812" t="s">
        <v>142</v>
      </c>
      <c r="F2812" t="s">
        <v>143</v>
      </c>
      <c r="G2812" s="1">
        <v>45153</v>
      </c>
      <c r="H2812" s="2">
        <v>0.50347222222222221</v>
      </c>
      <c r="I2812" t="s">
        <v>144</v>
      </c>
      <c r="U2812" t="s">
        <v>146</v>
      </c>
      <c r="V2812" t="s">
        <v>147</v>
      </c>
      <c r="W2812" t="s">
        <v>148</v>
      </c>
      <c r="X2812" t="s">
        <v>1425</v>
      </c>
      <c r="Y2812" t="s">
        <v>1426</v>
      </c>
      <c r="AD2812">
        <v>45.528542999999999</v>
      </c>
      <c r="AE2812">
        <v>-109.468368</v>
      </c>
      <c r="AF2812" t="s">
        <v>151</v>
      </c>
      <c r="AG2812" t="s">
        <v>152</v>
      </c>
      <c r="AH2812" t="s">
        <v>153</v>
      </c>
      <c r="AJ2812" t="s">
        <v>154</v>
      </c>
      <c r="AK2812" t="s">
        <v>5966</v>
      </c>
      <c r="AM2812" t="s">
        <v>156</v>
      </c>
      <c r="AN2812" t="s">
        <v>4204</v>
      </c>
      <c r="AO2812" t="s">
        <v>158</v>
      </c>
      <c r="AP2812">
        <v>0.26</v>
      </c>
      <c r="AQ2812" t="s">
        <v>159</v>
      </c>
      <c r="AS2812" t="s">
        <v>160</v>
      </c>
      <c r="AU2812" t="s">
        <v>161</v>
      </c>
      <c r="BE2812" t="s">
        <v>1654</v>
      </c>
      <c r="BO2812" t="s">
        <v>4205</v>
      </c>
      <c r="BP2812" t="s">
        <v>4195</v>
      </c>
      <c r="BQ2812" t="s">
        <v>4206</v>
      </c>
      <c r="BT2812" t="s">
        <v>166</v>
      </c>
      <c r="BU2812" s="1">
        <v>45162</v>
      </c>
      <c r="BW2812" t="s">
        <v>5967</v>
      </c>
      <c r="BX2812" t="s">
        <v>168</v>
      </c>
      <c r="BY2812">
        <v>0.04</v>
      </c>
      <c r="BZ2812" t="s">
        <v>159</v>
      </c>
      <c r="CB2812" t="s">
        <v>1632</v>
      </c>
      <c r="CC2812" t="s">
        <v>170</v>
      </c>
    </row>
    <row r="2813" spans="1:81">
      <c r="A2813" t="s">
        <v>138</v>
      </c>
      <c r="B2813" t="s">
        <v>139</v>
      </c>
      <c r="C2813" t="s">
        <v>1722</v>
      </c>
      <c r="D2813" t="s">
        <v>141</v>
      </c>
      <c r="E2813" t="s">
        <v>142</v>
      </c>
      <c r="F2813" t="s">
        <v>143</v>
      </c>
      <c r="G2813" s="1">
        <v>45153</v>
      </c>
      <c r="H2813" s="2">
        <v>0.47569444444444442</v>
      </c>
      <c r="I2813" t="s">
        <v>144</v>
      </c>
      <c r="U2813" t="s">
        <v>146</v>
      </c>
      <c r="V2813" t="s">
        <v>147</v>
      </c>
      <c r="W2813" t="s">
        <v>148</v>
      </c>
      <c r="X2813" t="s">
        <v>1669</v>
      </c>
      <c r="Y2813" t="s">
        <v>1670</v>
      </c>
      <c r="AD2813">
        <v>45.460932</v>
      </c>
      <c r="AE2813">
        <v>-109.75704</v>
      </c>
      <c r="AF2813" t="s">
        <v>151</v>
      </c>
      <c r="AG2813" t="s">
        <v>152</v>
      </c>
      <c r="AH2813" t="s">
        <v>153</v>
      </c>
      <c r="AJ2813" t="s">
        <v>154</v>
      </c>
      <c r="AK2813" t="s">
        <v>5705</v>
      </c>
      <c r="AM2813" t="s">
        <v>156</v>
      </c>
      <c r="AN2813" t="s">
        <v>4204</v>
      </c>
      <c r="AO2813" t="s">
        <v>158</v>
      </c>
      <c r="AP2813">
        <v>0.27</v>
      </c>
      <c r="AQ2813" t="s">
        <v>159</v>
      </c>
      <c r="AS2813" t="s">
        <v>160</v>
      </c>
      <c r="AU2813" t="s">
        <v>161</v>
      </c>
      <c r="BE2813" t="s">
        <v>1724</v>
      </c>
      <c r="BO2813" t="s">
        <v>4205</v>
      </c>
      <c r="BP2813" t="s">
        <v>4195</v>
      </c>
      <c r="BQ2813" t="s">
        <v>4206</v>
      </c>
      <c r="BT2813" t="s">
        <v>166</v>
      </c>
      <c r="BU2813" s="1">
        <v>45162</v>
      </c>
      <c r="BW2813" t="s">
        <v>5706</v>
      </c>
      <c r="BX2813" t="s">
        <v>168</v>
      </c>
      <c r="BY2813">
        <v>0.04</v>
      </c>
      <c r="BZ2813" t="s">
        <v>159</v>
      </c>
      <c r="CB2813" t="s">
        <v>1713</v>
      </c>
      <c r="CC2813" t="s">
        <v>170</v>
      </c>
    </row>
    <row r="2814" spans="1:81">
      <c r="A2814" t="s">
        <v>138</v>
      </c>
      <c r="B2814" t="s">
        <v>139</v>
      </c>
      <c r="C2814" t="s">
        <v>347</v>
      </c>
      <c r="D2814" t="s">
        <v>141</v>
      </c>
      <c r="E2814" t="s">
        <v>142</v>
      </c>
      <c r="F2814" t="s">
        <v>143</v>
      </c>
      <c r="G2814" s="1">
        <v>45153</v>
      </c>
      <c r="H2814" s="2">
        <v>0.42708333333333331</v>
      </c>
      <c r="I2814" t="s">
        <v>144</v>
      </c>
      <c r="U2814" t="s">
        <v>146</v>
      </c>
      <c r="V2814" t="s">
        <v>147</v>
      </c>
      <c r="W2814" t="s">
        <v>148</v>
      </c>
      <c r="X2814" t="s">
        <v>149</v>
      </c>
      <c r="Y2814" t="s">
        <v>150</v>
      </c>
      <c r="AD2814">
        <v>45.483227999999997</v>
      </c>
      <c r="AE2814">
        <v>-109.451708</v>
      </c>
      <c r="AF2814" t="s">
        <v>151</v>
      </c>
      <c r="AG2814" t="s">
        <v>152</v>
      </c>
      <c r="AH2814" t="s">
        <v>153</v>
      </c>
      <c r="AJ2814" t="s">
        <v>154</v>
      </c>
      <c r="AK2814" t="s">
        <v>4649</v>
      </c>
      <c r="AM2814" t="s">
        <v>156</v>
      </c>
      <c r="AN2814" t="s">
        <v>4204</v>
      </c>
      <c r="AO2814" t="s">
        <v>158</v>
      </c>
      <c r="AP2814">
        <v>0.37</v>
      </c>
      <c r="AQ2814" t="s">
        <v>159</v>
      </c>
      <c r="AS2814" t="s">
        <v>160</v>
      </c>
      <c r="AU2814" t="s">
        <v>161</v>
      </c>
      <c r="BE2814" t="s">
        <v>349</v>
      </c>
      <c r="BO2814" t="s">
        <v>4205</v>
      </c>
      <c r="BP2814" t="s">
        <v>4195</v>
      </c>
      <c r="BQ2814" t="s">
        <v>4206</v>
      </c>
      <c r="BT2814" t="s">
        <v>166</v>
      </c>
      <c r="BU2814" s="1">
        <v>45162</v>
      </c>
      <c r="BW2814" t="s">
        <v>4650</v>
      </c>
      <c r="BX2814" t="s">
        <v>168</v>
      </c>
      <c r="BY2814">
        <v>0.04</v>
      </c>
      <c r="BZ2814" t="s">
        <v>159</v>
      </c>
      <c r="CB2814" t="s">
        <v>318</v>
      </c>
      <c r="CC2814" t="s">
        <v>170</v>
      </c>
    </row>
    <row r="2815" spans="1:81">
      <c r="A2815" t="s">
        <v>138</v>
      </c>
      <c r="B2815" t="s">
        <v>139</v>
      </c>
      <c r="C2815" t="s">
        <v>923</v>
      </c>
      <c r="D2815" t="s">
        <v>141</v>
      </c>
      <c r="E2815" t="s">
        <v>142</v>
      </c>
      <c r="F2815" t="s">
        <v>143</v>
      </c>
      <c r="G2815" s="1">
        <v>45153</v>
      </c>
      <c r="H2815" s="2">
        <v>0.43402777777777779</v>
      </c>
      <c r="I2815" t="s">
        <v>144</v>
      </c>
      <c r="U2815" t="s">
        <v>146</v>
      </c>
      <c r="V2815" t="s">
        <v>147</v>
      </c>
      <c r="W2815" t="s">
        <v>148</v>
      </c>
      <c r="X2815" t="s">
        <v>763</v>
      </c>
      <c r="Y2815" t="s">
        <v>764</v>
      </c>
      <c r="AD2815">
        <v>45.480486999999997</v>
      </c>
      <c r="AE2815">
        <v>-109.45363999999999</v>
      </c>
      <c r="AF2815" t="s">
        <v>151</v>
      </c>
      <c r="AG2815" t="s">
        <v>152</v>
      </c>
      <c r="AH2815" t="s">
        <v>153</v>
      </c>
      <c r="AJ2815" t="s">
        <v>154</v>
      </c>
      <c r="AK2815" t="s">
        <v>5026</v>
      </c>
      <c r="AM2815" t="s">
        <v>156</v>
      </c>
      <c r="AN2815" t="s">
        <v>4204</v>
      </c>
      <c r="AO2815" t="s">
        <v>158</v>
      </c>
      <c r="AP2815">
        <v>0.17</v>
      </c>
      <c r="AQ2815" t="s">
        <v>159</v>
      </c>
      <c r="AS2815" t="s">
        <v>160</v>
      </c>
      <c r="AU2815" t="s">
        <v>161</v>
      </c>
      <c r="BE2815" t="s">
        <v>925</v>
      </c>
      <c r="BO2815" t="s">
        <v>4205</v>
      </c>
      <c r="BP2815" t="s">
        <v>4195</v>
      </c>
      <c r="BQ2815" t="s">
        <v>4206</v>
      </c>
      <c r="BT2815" t="s">
        <v>166</v>
      </c>
      <c r="BU2815" s="1">
        <v>45162</v>
      </c>
      <c r="BW2815" t="s">
        <v>5027</v>
      </c>
      <c r="BX2815" t="s">
        <v>168</v>
      </c>
      <c r="BY2815">
        <v>0.04</v>
      </c>
      <c r="BZ2815" t="s">
        <v>159</v>
      </c>
      <c r="CB2815" t="s">
        <v>906</v>
      </c>
      <c r="CC2815" t="s">
        <v>170</v>
      </c>
    </row>
    <row r="2816" spans="1:81">
      <c r="A2816" t="s">
        <v>138</v>
      </c>
      <c r="B2816" t="s">
        <v>139</v>
      </c>
      <c r="C2816" t="s">
        <v>1408</v>
      </c>
      <c r="D2816" t="s">
        <v>141</v>
      </c>
      <c r="E2816" t="s">
        <v>142</v>
      </c>
      <c r="F2816" t="s">
        <v>143</v>
      </c>
      <c r="G2816" s="1">
        <v>45153</v>
      </c>
      <c r="H2816" s="2">
        <v>0.52430555555555558</v>
      </c>
      <c r="I2816" t="s">
        <v>144</v>
      </c>
      <c r="U2816" t="s">
        <v>146</v>
      </c>
      <c r="V2816" t="s">
        <v>147</v>
      </c>
      <c r="W2816" t="s">
        <v>148</v>
      </c>
      <c r="X2816" t="s">
        <v>1353</v>
      </c>
      <c r="Y2816" t="s">
        <v>1354</v>
      </c>
      <c r="AD2816">
        <v>45.623460000000001</v>
      </c>
      <c r="AE2816">
        <v>-109.289129</v>
      </c>
      <c r="AF2816" t="s">
        <v>151</v>
      </c>
      <c r="AG2816" t="s">
        <v>152</v>
      </c>
      <c r="AH2816" t="s">
        <v>153</v>
      </c>
      <c r="AJ2816" t="s">
        <v>154</v>
      </c>
      <c r="AK2816" t="s">
        <v>5611</v>
      </c>
      <c r="AM2816" t="s">
        <v>156</v>
      </c>
      <c r="AN2816" t="s">
        <v>4204</v>
      </c>
      <c r="AO2816" t="s">
        <v>158</v>
      </c>
      <c r="AP2816">
        <v>0.19</v>
      </c>
      <c r="AQ2816" t="s">
        <v>159</v>
      </c>
      <c r="AS2816" t="s">
        <v>160</v>
      </c>
      <c r="AU2816" t="s">
        <v>161</v>
      </c>
      <c r="BE2816" t="s">
        <v>1410</v>
      </c>
      <c r="BO2816" t="s">
        <v>4205</v>
      </c>
      <c r="BP2816" t="s">
        <v>4195</v>
      </c>
      <c r="BQ2816" t="s">
        <v>4206</v>
      </c>
      <c r="BT2816" t="s">
        <v>166</v>
      </c>
      <c r="BU2816" s="1">
        <v>45162</v>
      </c>
      <c r="BW2816" t="s">
        <v>5612</v>
      </c>
      <c r="BX2816" t="s">
        <v>168</v>
      </c>
      <c r="BY2816">
        <v>0.04</v>
      </c>
      <c r="BZ2816" t="s">
        <v>159</v>
      </c>
      <c r="CB2816" t="s">
        <v>1383</v>
      </c>
      <c r="CC2816" t="s">
        <v>170</v>
      </c>
    </row>
    <row r="2817" spans="1:81">
      <c r="A2817" t="s">
        <v>138</v>
      </c>
      <c r="B2817" t="s">
        <v>139</v>
      </c>
      <c r="C2817" t="s">
        <v>1656</v>
      </c>
      <c r="D2817" t="s">
        <v>141</v>
      </c>
      <c r="E2817" t="s">
        <v>142</v>
      </c>
      <c r="F2817" t="s">
        <v>143</v>
      </c>
      <c r="G2817" s="1">
        <v>45182</v>
      </c>
      <c r="H2817" s="2">
        <v>0.50347222222222221</v>
      </c>
      <c r="I2817" t="s">
        <v>144</v>
      </c>
      <c r="U2817" t="s">
        <v>146</v>
      </c>
      <c r="V2817" t="s">
        <v>147</v>
      </c>
      <c r="W2817" t="s">
        <v>148</v>
      </c>
      <c r="X2817" t="s">
        <v>1425</v>
      </c>
      <c r="Y2817" t="s">
        <v>1426</v>
      </c>
      <c r="AD2817">
        <v>45.528542999999999</v>
      </c>
      <c r="AE2817">
        <v>-109.468368</v>
      </c>
      <c r="AF2817" t="s">
        <v>151</v>
      </c>
      <c r="AG2817" t="s">
        <v>152</v>
      </c>
      <c r="AH2817" t="s">
        <v>153</v>
      </c>
      <c r="AJ2817" t="s">
        <v>154</v>
      </c>
      <c r="AK2817" t="s">
        <v>5973</v>
      </c>
      <c r="AM2817" t="s">
        <v>156</v>
      </c>
      <c r="AN2817" t="s">
        <v>4204</v>
      </c>
      <c r="AO2817" t="s">
        <v>158</v>
      </c>
      <c r="AP2817">
        <v>0.22</v>
      </c>
      <c r="AQ2817" t="s">
        <v>159</v>
      </c>
      <c r="AS2817" t="s">
        <v>160</v>
      </c>
      <c r="AU2817" t="s">
        <v>161</v>
      </c>
      <c r="BE2817" t="s">
        <v>1658</v>
      </c>
      <c r="BO2817" t="s">
        <v>4205</v>
      </c>
      <c r="BP2817" t="s">
        <v>4195</v>
      </c>
      <c r="BQ2817" t="s">
        <v>4206</v>
      </c>
      <c r="BT2817" t="s">
        <v>166</v>
      </c>
      <c r="BU2817" s="1">
        <v>45195</v>
      </c>
      <c r="BW2817" t="s">
        <v>5974</v>
      </c>
      <c r="BX2817" t="s">
        <v>168</v>
      </c>
      <c r="BY2817">
        <v>0.04</v>
      </c>
      <c r="BZ2817" t="s">
        <v>159</v>
      </c>
      <c r="CB2817" t="s">
        <v>1632</v>
      </c>
      <c r="CC2817" t="s">
        <v>170</v>
      </c>
    </row>
    <row r="2818" spans="1:81">
      <c r="A2818" t="s">
        <v>138</v>
      </c>
      <c r="B2818" t="s">
        <v>139</v>
      </c>
      <c r="C2818" t="s">
        <v>1333</v>
      </c>
      <c r="D2818" t="s">
        <v>141</v>
      </c>
      <c r="E2818" t="s">
        <v>142</v>
      </c>
      <c r="F2818" t="s">
        <v>143</v>
      </c>
      <c r="G2818" s="1">
        <v>45182</v>
      </c>
      <c r="H2818" s="2">
        <v>0.39930555555555558</v>
      </c>
      <c r="I2818" t="s">
        <v>144</v>
      </c>
      <c r="U2818" t="s">
        <v>146</v>
      </c>
      <c r="V2818" t="s">
        <v>147</v>
      </c>
      <c r="W2818" t="s">
        <v>148</v>
      </c>
      <c r="X2818" t="s">
        <v>1161</v>
      </c>
      <c r="Y2818" t="s">
        <v>1162</v>
      </c>
      <c r="AD2818">
        <v>45.486469</v>
      </c>
      <c r="AE2818">
        <v>-109.456142</v>
      </c>
      <c r="AF2818" t="s">
        <v>151</v>
      </c>
      <c r="AG2818" t="s">
        <v>152</v>
      </c>
      <c r="AH2818" t="s">
        <v>153</v>
      </c>
      <c r="AJ2818" t="s">
        <v>154</v>
      </c>
      <c r="AK2818" t="s">
        <v>5522</v>
      </c>
      <c r="AM2818" t="s">
        <v>156</v>
      </c>
      <c r="AN2818" t="s">
        <v>4204</v>
      </c>
      <c r="AO2818" t="s">
        <v>158</v>
      </c>
      <c r="AP2818">
        <v>0.18</v>
      </c>
      <c r="AQ2818" t="s">
        <v>159</v>
      </c>
      <c r="AS2818" t="s">
        <v>160</v>
      </c>
      <c r="AU2818" t="s">
        <v>161</v>
      </c>
      <c r="BE2818" t="s">
        <v>1335</v>
      </c>
      <c r="BO2818" t="s">
        <v>4205</v>
      </c>
      <c r="BP2818" t="s">
        <v>4195</v>
      </c>
      <c r="BQ2818" t="s">
        <v>4206</v>
      </c>
      <c r="BT2818" t="s">
        <v>166</v>
      </c>
      <c r="BU2818" s="1">
        <v>45195</v>
      </c>
      <c r="BW2818" t="s">
        <v>5523</v>
      </c>
      <c r="BX2818" t="s">
        <v>168</v>
      </c>
      <c r="BY2818">
        <v>0.04</v>
      </c>
      <c r="BZ2818" t="s">
        <v>159</v>
      </c>
      <c r="CB2818" t="s">
        <v>1308</v>
      </c>
      <c r="CC2818" t="s">
        <v>170</v>
      </c>
    </row>
    <row r="2819" spans="1:81">
      <c r="A2819" t="s">
        <v>138</v>
      </c>
      <c r="B2819" t="s">
        <v>139</v>
      </c>
      <c r="C2819" t="s">
        <v>1142</v>
      </c>
      <c r="D2819" t="s">
        <v>141</v>
      </c>
      <c r="E2819" t="s">
        <v>142</v>
      </c>
      <c r="F2819" t="s">
        <v>143</v>
      </c>
      <c r="G2819" s="1">
        <v>45182</v>
      </c>
      <c r="H2819" s="2">
        <v>0.36805555555555558</v>
      </c>
      <c r="I2819" t="s">
        <v>144</v>
      </c>
      <c r="U2819" t="s">
        <v>146</v>
      </c>
      <c r="V2819" t="s">
        <v>147</v>
      </c>
      <c r="W2819" t="s">
        <v>148</v>
      </c>
      <c r="X2819" t="s">
        <v>943</v>
      </c>
      <c r="Y2819" t="s">
        <v>944</v>
      </c>
      <c r="AD2819">
        <v>45.349468999999999</v>
      </c>
      <c r="AE2819">
        <v>-109.495924</v>
      </c>
      <c r="AF2819" t="s">
        <v>151</v>
      </c>
      <c r="AG2819" t="s">
        <v>152</v>
      </c>
      <c r="AH2819" t="s">
        <v>153</v>
      </c>
      <c r="AJ2819" t="s">
        <v>154</v>
      </c>
      <c r="AK2819" t="s">
        <v>5267</v>
      </c>
      <c r="AM2819" t="s">
        <v>156</v>
      </c>
      <c r="AN2819" t="s">
        <v>4204</v>
      </c>
      <c r="AO2819" t="s">
        <v>158</v>
      </c>
      <c r="AP2819">
        <v>0.13</v>
      </c>
      <c r="AQ2819" t="s">
        <v>159</v>
      </c>
      <c r="AS2819" t="s">
        <v>160</v>
      </c>
      <c r="AU2819" t="s">
        <v>161</v>
      </c>
      <c r="BE2819" t="s">
        <v>1140</v>
      </c>
      <c r="BO2819" t="s">
        <v>4205</v>
      </c>
      <c r="BP2819" t="s">
        <v>4195</v>
      </c>
      <c r="BQ2819" t="s">
        <v>4206</v>
      </c>
      <c r="BT2819" t="s">
        <v>166</v>
      </c>
      <c r="BU2819" s="1">
        <v>45195</v>
      </c>
      <c r="BW2819" t="s">
        <v>5268</v>
      </c>
      <c r="BX2819" t="s">
        <v>168</v>
      </c>
      <c r="BY2819">
        <v>0.04</v>
      </c>
      <c r="BZ2819" t="s">
        <v>159</v>
      </c>
      <c r="CB2819" t="s">
        <v>1063</v>
      </c>
      <c r="CC2819" t="s">
        <v>170</v>
      </c>
    </row>
    <row r="2820" spans="1:81">
      <c r="A2820" t="s">
        <v>138</v>
      </c>
      <c r="B2820" t="s">
        <v>139</v>
      </c>
      <c r="C2820" t="s">
        <v>643</v>
      </c>
      <c r="D2820" t="s">
        <v>141</v>
      </c>
      <c r="E2820" t="s">
        <v>142</v>
      </c>
      <c r="F2820" t="s">
        <v>143</v>
      </c>
      <c r="G2820" s="1">
        <v>45182</v>
      </c>
      <c r="H2820" s="2">
        <v>0.38541666666666669</v>
      </c>
      <c r="I2820" t="s">
        <v>144</v>
      </c>
      <c r="U2820" t="s">
        <v>146</v>
      </c>
      <c r="V2820" t="s">
        <v>147</v>
      </c>
      <c r="W2820" t="s">
        <v>148</v>
      </c>
      <c r="X2820" t="s">
        <v>482</v>
      </c>
      <c r="Y2820" t="s">
        <v>483</v>
      </c>
      <c r="AD2820">
        <v>45.394011999999996</v>
      </c>
      <c r="AE2820">
        <v>-109.442494</v>
      </c>
      <c r="AF2820" t="s">
        <v>151</v>
      </c>
      <c r="AG2820" t="s">
        <v>152</v>
      </c>
      <c r="AH2820" t="s">
        <v>153</v>
      </c>
      <c r="AJ2820" t="s">
        <v>154</v>
      </c>
      <c r="AK2820" t="s">
        <v>4409</v>
      </c>
      <c r="AM2820" t="s">
        <v>156</v>
      </c>
      <c r="AN2820" t="s">
        <v>4204</v>
      </c>
      <c r="AO2820" t="s">
        <v>158</v>
      </c>
      <c r="AP2820">
        <v>0.23</v>
      </c>
      <c r="AQ2820" t="s">
        <v>159</v>
      </c>
      <c r="AS2820" t="s">
        <v>160</v>
      </c>
      <c r="AU2820" t="s">
        <v>161</v>
      </c>
      <c r="BE2820" t="s">
        <v>641</v>
      </c>
      <c r="BO2820" t="s">
        <v>4205</v>
      </c>
      <c r="BP2820" t="s">
        <v>4195</v>
      </c>
      <c r="BQ2820" t="s">
        <v>4206</v>
      </c>
      <c r="BT2820" t="s">
        <v>166</v>
      </c>
      <c r="BU2820" s="1">
        <v>45195</v>
      </c>
      <c r="BW2820" t="s">
        <v>4410</v>
      </c>
      <c r="BX2820" t="s">
        <v>168</v>
      </c>
      <c r="BY2820">
        <v>0.04</v>
      </c>
      <c r="BZ2820" t="s">
        <v>159</v>
      </c>
      <c r="CB2820" t="s">
        <v>606</v>
      </c>
      <c r="CC2820" t="s">
        <v>170</v>
      </c>
    </row>
    <row r="2821" spans="1:81">
      <c r="A2821" t="s">
        <v>138</v>
      </c>
      <c r="B2821" t="s">
        <v>139</v>
      </c>
      <c r="C2821" t="s">
        <v>351</v>
      </c>
      <c r="D2821" t="s">
        <v>141</v>
      </c>
      <c r="E2821" t="s">
        <v>142</v>
      </c>
      <c r="F2821" t="s">
        <v>143</v>
      </c>
      <c r="G2821" s="1">
        <v>45182</v>
      </c>
      <c r="H2821" s="2">
        <v>0.41319444444444442</v>
      </c>
      <c r="I2821" t="s">
        <v>144</v>
      </c>
      <c r="U2821" t="s">
        <v>146</v>
      </c>
      <c r="V2821" t="s">
        <v>147</v>
      </c>
      <c r="W2821" t="s">
        <v>148</v>
      </c>
      <c r="X2821" t="s">
        <v>149</v>
      </c>
      <c r="Y2821" t="s">
        <v>150</v>
      </c>
      <c r="AD2821">
        <v>45.483227999999997</v>
      </c>
      <c r="AE2821">
        <v>-109.451708</v>
      </c>
      <c r="AF2821" t="s">
        <v>151</v>
      </c>
      <c r="AG2821" t="s">
        <v>152</v>
      </c>
      <c r="AH2821" t="s">
        <v>153</v>
      </c>
      <c r="AJ2821" t="s">
        <v>154</v>
      </c>
      <c r="AK2821" t="s">
        <v>4655</v>
      </c>
      <c r="AM2821" t="s">
        <v>156</v>
      </c>
      <c r="AN2821" t="s">
        <v>4204</v>
      </c>
      <c r="AO2821" t="s">
        <v>158</v>
      </c>
      <c r="AP2821">
        <v>0.23</v>
      </c>
      <c r="AQ2821" t="s">
        <v>159</v>
      </c>
      <c r="AS2821" t="s">
        <v>160</v>
      </c>
      <c r="AU2821" t="s">
        <v>161</v>
      </c>
      <c r="BE2821" t="s">
        <v>353</v>
      </c>
      <c r="BO2821" t="s">
        <v>4205</v>
      </c>
      <c r="BP2821" t="s">
        <v>4195</v>
      </c>
      <c r="BQ2821" t="s">
        <v>4206</v>
      </c>
      <c r="BT2821" t="s">
        <v>166</v>
      </c>
      <c r="BU2821" s="1">
        <v>45195</v>
      </c>
      <c r="BW2821" t="s">
        <v>4656</v>
      </c>
      <c r="BX2821" t="s">
        <v>168</v>
      </c>
      <c r="BY2821">
        <v>0.04</v>
      </c>
      <c r="BZ2821" t="s">
        <v>159</v>
      </c>
      <c r="CB2821" t="s">
        <v>318</v>
      </c>
      <c r="CC2821" t="s">
        <v>170</v>
      </c>
    </row>
    <row r="2822" spans="1:81">
      <c r="A2822" t="s">
        <v>138</v>
      </c>
      <c r="B2822" t="s">
        <v>139</v>
      </c>
      <c r="C2822" t="s">
        <v>1726</v>
      </c>
      <c r="D2822" t="s">
        <v>141</v>
      </c>
      <c r="E2822" t="s">
        <v>142</v>
      </c>
      <c r="F2822" t="s">
        <v>143</v>
      </c>
      <c r="G2822" s="1">
        <v>45182</v>
      </c>
      <c r="H2822" s="2">
        <v>0.47222222222222221</v>
      </c>
      <c r="I2822" t="s">
        <v>144</v>
      </c>
      <c r="U2822" t="s">
        <v>146</v>
      </c>
      <c r="V2822" t="s">
        <v>147</v>
      </c>
      <c r="W2822" t="s">
        <v>148</v>
      </c>
      <c r="X2822" t="s">
        <v>1669</v>
      </c>
      <c r="Y2822" t="s">
        <v>1670</v>
      </c>
      <c r="AD2822">
        <v>45.460932</v>
      </c>
      <c r="AE2822">
        <v>-109.75704</v>
      </c>
      <c r="AF2822" t="s">
        <v>151</v>
      </c>
      <c r="AG2822" t="s">
        <v>152</v>
      </c>
      <c r="AH2822" t="s">
        <v>153</v>
      </c>
      <c r="AJ2822" t="s">
        <v>154</v>
      </c>
      <c r="AK2822" t="s">
        <v>5712</v>
      </c>
      <c r="AM2822" t="s">
        <v>156</v>
      </c>
      <c r="AN2822" t="s">
        <v>4204</v>
      </c>
      <c r="AO2822" t="s">
        <v>158</v>
      </c>
      <c r="AP2822">
        <v>0.27</v>
      </c>
      <c r="AQ2822" t="s">
        <v>159</v>
      </c>
      <c r="AS2822" t="s">
        <v>160</v>
      </c>
      <c r="AU2822" t="s">
        <v>161</v>
      </c>
      <c r="BE2822" t="s">
        <v>1728</v>
      </c>
      <c r="BO2822" t="s">
        <v>4205</v>
      </c>
      <c r="BP2822" t="s">
        <v>4195</v>
      </c>
      <c r="BQ2822" t="s">
        <v>4206</v>
      </c>
      <c r="BT2822" t="s">
        <v>166</v>
      </c>
      <c r="BU2822" s="1">
        <v>45195</v>
      </c>
      <c r="BW2822" t="s">
        <v>5713</v>
      </c>
      <c r="BX2822" t="s">
        <v>168</v>
      </c>
      <c r="BY2822">
        <v>0.04</v>
      </c>
      <c r="BZ2822" t="s">
        <v>159</v>
      </c>
      <c r="CB2822" t="s">
        <v>1713</v>
      </c>
      <c r="CC2822" t="s">
        <v>170</v>
      </c>
    </row>
    <row r="2823" spans="1:81">
      <c r="A2823" t="s">
        <v>138</v>
      </c>
      <c r="B2823" t="s">
        <v>139</v>
      </c>
      <c r="C2823" t="s">
        <v>927</v>
      </c>
      <c r="D2823" t="s">
        <v>141</v>
      </c>
      <c r="E2823" t="s">
        <v>142</v>
      </c>
      <c r="F2823" t="s">
        <v>143</v>
      </c>
      <c r="G2823" s="1">
        <v>45182</v>
      </c>
      <c r="H2823" s="2">
        <v>0.43402777777777779</v>
      </c>
      <c r="I2823" t="s">
        <v>144</v>
      </c>
      <c r="U2823" t="s">
        <v>146</v>
      </c>
      <c r="V2823" t="s">
        <v>147</v>
      </c>
      <c r="W2823" t="s">
        <v>148</v>
      </c>
      <c r="X2823" t="s">
        <v>763</v>
      </c>
      <c r="Y2823" t="s">
        <v>764</v>
      </c>
      <c r="AD2823">
        <v>45.480486999999997</v>
      </c>
      <c r="AE2823">
        <v>-109.45363999999999</v>
      </c>
      <c r="AF2823" t="s">
        <v>151</v>
      </c>
      <c r="AG2823" t="s">
        <v>152</v>
      </c>
      <c r="AH2823" t="s">
        <v>153</v>
      </c>
      <c r="AJ2823" t="s">
        <v>154</v>
      </c>
      <c r="AK2823" t="s">
        <v>5033</v>
      </c>
      <c r="AM2823" t="s">
        <v>156</v>
      </c>
      <c r="AN2823" t="s">
        <v>4204</v>
      </c>
      <c r="AO2823" t="s">
        <v>158</v>
      </c>
      <c r="AP2823">
        <v>0.12</v>
      </c>
      <c r="AQ2823" t="s">
        <v>159</v>
      </c>
      <c r="AS2823" t="s">
        <v>160</v>
      </c>
      <c r="AU2823" t="s">
        <v>161</v>
      </c>
      <c r="BE2823" t="s">
        <v>929</v>
      </c>
      <c r="BO2823" t="s">
        <v>4205</v>
      </c>
      <c r="BP2823" t="s">
        <v>4195</v>
      </c>
      <c r="BQ2823" t="s">
        <v>4206</v>
      </c>
      <c r="BT2823" t="s">
        <v>166</v>
      </c>
      <c r="BU2823" s="1">
        <v>45195</v>
      </c>
      <c r="BW2823" t="s">
        <v>5034</v>
      </c>
      <c r="BX2823" t="s">
        <v>168</v>
      </c>
      <c r="BY2823">
        <v>0.04</v>
      </c>
      <c r="BZ2823" t="s">
        <v>159</v>
      </c>
      <c r="CB2823" t="s">
        <v>906</v>
      </c>
      <c r="CC2823" t="s">
        <v>170</v>
      </c>
    </row>
    <row r="2824" spans="1:81">
      <c r="A2824" t="s">
        <v>138</v>
      </c>
      <c r="B2824" t="s">
        <v>139</v>
      </c>
      <c r="C2824" t="s">
        <v>1412</v>
      </c>
      <c r="D2824" t="s">
        <v>141</v>
      </c>
      <c r="E2824" t="s">
        <v>142</v>
      </c>
      <c r="F2824" t="s">
        <v>143</v>
      </c>
      <c r="G2824" s="1">
        <v>45182</v>
      </c>
      <c r="H2824" s="2">
        <v>0.52083333333333337</v>
      </c>
      <c r="I2824" t="s">
        <v>144</v>
      </c>
      <c r="U2824" t="s">
        <v>146</v>
      </c>
      <c r="V2824" t="s">
        <v>147</v>
      </c>
      <c r="W2824" t="s">
        <v>148</v>
      </c>
      <c r="X2824" t="s">
        <v>1353</v>
      </c>
      <c r="Y2824" t="s">
        <v>1354</v>
      </c>
      <c r="AD2824">
        <v>45.623460000000001</v>
      </c>
      <c r="AE2824">
        <v>-109.289129</v>
      </c>
      <c r="AF2824" t="s">
        <v>151</v>
      </c>
      <c r="AG2824" t="s">
        <v>152</v>
      </c>
      <c r="AH2824" t="s">
        <v>153</v>
      </c>
      <c r="AJ2824" t="s">
        <v>154</v>
      </c>
      <c r="AK2824" t="s">
        <v>5618</v>
      </c>
      <c r="AM2824" t="s">
        <v>156</v>
      </c>
      <c r="AN2824" t="s">
        <v>4204</v>
      </c>
      <c r="AO2824" t="s">
        <v>158</v>
      </c>
      <c r="AP2824">
        <v>0.12</v>
      </c>
      <c r="AQ2824" t="s">
        <v>159</v>
      </c>
      <c r="AS2824" t="s">
        <v>160</v>
      </c>
      <c r="AU2824" t="s">
        <v>161</v>
      </c>
      <c r="BE2824" t="s">
        <v>1414</v>
      </c>
      <c r="BO2824" t="s">
        <v>4205</v>
      </c>
      <c r="BP2824" t="s">
        <v>4195</v>
      </c>
      <c r="BQ2824" t="s">
        <v>4206</v>
      </c>
      <c r="BT2824" t="s">
        <v>166</v>
      </c>
      <c r="BU2824" s="1">
        <v>45195</v>
      </c>
      <c r="BW2824" t="s">
        <v>5619</v>
      </c>
      <c r="BX2824" t="s">
        <v>168</v>
      </c>
      <c r="BY2824">
        <v>0.04</v>
      </c>
      <c r="BZ2824" t="s">
        <v>159</v>
      </c>
      <c r="CB2824" t="s">
        <v>1383</v>
      </c>
      <c r="CC2824" t="s">
        <v>170</v>
      </c>
    </row>
    <row r="2825" spans="1:81">
      <c r="A2825" t="s">
        <v>138</v>
      </c>
      <c r="B2825" t="s">
        <v>139</v>
      </c>
      <c r="C2825" t="s">
        <v>1896</v>
      </c>
      <c r="D2825" t="s">
        <v>141</v>
      </c>
      <c r="E2825" t="s">
        <v>142</v>
      </c>
      <c r="F2825" t="s">
        <v>143</v>
      </c>
      <c r="G2825" s="1">
        <v>45182</v>
      </c>
      <c r="H2825" s="2">
        <v>0.44097222222222221</v>
      </c>
      <c r="I2825" t="s">
        <v>144</v>
      </c>
      <c r="U2825" t="s">
        <v>146</v>
      </c>
      <c r="V2825" t="s">
        <v>147</v>
      </c>
      <c r="W2825" t="s">
        <v>148</v>
      </c>
      <c r="X2825" t="s">
        <v>1739</v>
      </c>
      <c r="Y2825" t="s">
        <v>1740</v>
      </c>
      <c r="AD2825">
        <v>45.466926000000001</v>
      </c>
      <c r="AE2825">
        <v>-109.49140800000001</v>
      </c>
      <c r="AF2825" t="s">
        <v>151</v>
      </c>
      <c r="AG2825" t="s">
        <v>152</v>
      </c>
      <c r="AH2825" t="s">
        <v>153</v>
      </c>
      <c r="AJ2825" t="s">
        <v>154</v>
      </c>
      <c r="AK2825" t="s">
        <v>6340</v>
      </c>
      <c r="AM2825" t="s">
        <v>156</v>
      </c>
      <c r="AN2825" t="s">
        <v>4204</v>
      </c>
      <c r="AO2825" t="s">
        <v>158</v>
      </c>
      <c r="AP2825">
        <v>0.18</v>
      </c>
      <c r="AQ2825" t="s">
        <v>159</v>
      </c>
      <c r="AS2825" t="s">
        <v>160</v>
      </c>
      <c r="AU2825" t="s">
        <v>161</v>
      </c>
      <c r="BE2825" t="s">
        <v>1898</v>
      </c>
      <c r="BO2825" t="s">
        <v>4205</v>
      </c>
      <c r="BP2825" t="s">
        <v>4195</v>
      </c>
      <c r="BQ2825" t="s">
        <v>4206</v>
      </c>
      <c r="BT2825" t="s">
        <v>166</v>
      </c>
      <c r="BU2825" s="1">
        <v>45195</v>
      </c>
      <c r="BW2825" t="s">
        <v>6341</v>
      </c>
      <c r="BX2825" t="s">
        <v>168</v>
      </c>
      <c r="BY2825">
        <v>0.04</v>
      </c>
      <c r="BZ2825" t="s">
        <v>159</v>
      </c>
      <c r="CB2825" t="s">
        <v>1887</v>
      </c>
      <c r="CC2825" t="s">
        <v>170</v>
      </c>
    </row>
    <row r="2826" spans="1:81">
      <c r="A2826" t="s">
        <v>138</v>
      </c>
      <c r="B2826" t="s">
        <v>139</v>
      </c>
      <c r="C2826" t="s">
        <v>1416</v>
      </c>
      <c r="D2826" t="s">
        <v>141</v>
      </c>
      <c r="E2826" t="s">
        <v>142</v>
      </c>
      <c r="F2826" t="s">
        <v>143</v>
      </c>
      <c r="G2826" s="1">
        <v>45216</v>
      </c>
      <c r="H2826" s="2">
        <v>0.3576388888888889</v>
      </c>
      <c r="I2826" t="s">
        <v>144</v>
      </c>
      <c r="U2826" t="s">
        <v>146</v>
      </c>
      <c r="V2826" t="s">
        <v>147</v>
      </c>
      <c r="W2826" t="s">
        <v>148</v>
      </c>
      <c r="X2826" t="s">
        <v>1353</v>
      </c>
      <c r="Y2826" t="s">
        <v>1354</v>
      </c>
      <c r="AD2826">
        <v>45.623460000000001</v>
      </c>
      <c r="AE2826">
        <v>-109.289129</v>
      </c>
      <c r="AF2826" t="s">
        <v>151</v>
      </c>
      <c r="AG2826" t="s">
        <v>152</v>
      </c>
      <c r="AH2826" t="s">
        <v>153</v>
      </c>
      <c r="AJ2826" t="s">
        <v>154</v>
      </c>
      <c r="AK2826" t="s">
        <v>5624</v>
      </c>
      <c r="AM2826" t="s">
        <v>156</v>
      </c>
      <c r="AN2826" t="s">
        <v>4204</v>
      </c>
      <c r="AO2826" t="s">
        <v>158</v>
      </c>
      <c r="AP2826">
        <v>0.18</v>
      </c>
      <c r="AQ2826" t="s">
        <v>159</v>
      </c>
      <c r="AS2826" t="s">
        <v>160</v>
      </c>
      <c r="AU2826" t="s">
        <v>161</v>
      </c>
      <c r="BE2826" t="s">
        <v>1418</v>
      </c>
      <c r="BO2826" t="s">
        <v>4205</v>
      </c>
      <c r="BP2826" t="s">
        <v>4195</v>
      </c>
      <c r="BQ2826" t="s">
        <v>4206</v>
      </c>
      <c r="BT2826" t="s">
        <v>166</v>
      </c>
      <c r="BU2826" s="1">
        <v>45219</v>
      </c>
      <c r="BW2826" t="s">
        <v>5625</v>
      </c>
      <c r="BX2826" t="s">
        <v>168</v>
      </c>
      <c r="BY2826">
        <v>0.04</v>
      </c>
      <c r="BZ2826" t="s">
        <v>159</v>
      </c>
      <c r="CB2826" t="s">
        <v>1383</v>
      </c>
      <c r="CC2826" t="s">
        <v>170</v>
      </c>
    </row>
    <row r="2827" spans="1:81">
      <c r="A2827" t="s">
        <v>138</v>
      </c>
      <c r="B2827" t="s">
        <v>139</v>
      </c>
      <c r="C2827" t="s">
        <v>1145</v>
      </c>
      <c r="D2827" t="s">
        <v>141</v>
      </c>
      <c r="E2827" t="s">
        <v>142</v>
      </c>
      <c r="F2827" t="s">
        <v>143</v>
      </c>
      <c r="G2827" s="1">
        <v>45216</v>
      </c>
      <c r="H2827" s="2">
        <v>0.3923611111111111</v>
      </c>
      <c r="I2827" t="s">
        <v>144</v>
      </c>
      <c r="U2827" t="s">
        <v>146</v>
      </c>
      <c r="V2827" t="s">
        <v>147</v>
      </c>
      <c r="W2827" t="s">
        <v>148</v>
      </c>
      <c r="X2827" t="s">
        <v>943</v>
      </c>
      <c r="Y2827" t="s">
        <v>944</v>
      </c>
      <c r="AD2827">
        <v>45.349468999999999</v>
      </c>
      <c r="AE2827">
        <v>-109.495924</v>
      </c>
      <c r="AF2827" t="s">
        <v>151</v>
      </c>
      <c r="AG2827" t="s">
        <v>152</v>
      </c>
      <c r="AH2827" t="s">
        <v>153</v>
      </c>
      <c r="AJ2827" t="s">
        <v>154</v>
      </c>
      <c r="AK2827" t="s">
        <v>5274</v>
      </c>
      <c r="AM2827" t="s">
        <v>156</v>
      </c>
      <c r="AN2827" t="s">
        <v>4204</v>
      </c>
      <c r="AO2827" t="s">
        <v>158</v>
      </c>
      <c r="AP2827">
        <v>0.18</v>
      </c>
      <c r="AQ2827" t="s">
        <v>159</v>
      </c>
      <c r="AS2827" t="s">
        <v>160</v>
      </c>
      <c r="AU2827" t="s">
        <v>161</v>
      </c>
      <c r="BE2827" t="s">
        <v>1147</v>
      </c>
      <c r="BO2827" t="s">
        <v>4205</v>
      </c>
      <c r="BP2827" t="s">
        <v>4195</v>
      </c>
      <c r="BQ2827" t="s">
        <v>4206</v>
      </c>
      <c r="BT2827" t="s">
        <v>166</v>
      </c>
      <c r="BU2827" s="1">
        <v>45219</v>
      </c>
      <c r="BW2827" t="s">
        <v>5275</v>
      </c>
      <c r="BX2827" t="s">
        <v>168</v>
      </c>
      <c r="BY2827">
        <v>0.04</v>
      </c>
      <c r="BZ2827" t="s">
        <v>159</v>
      </c>
      <c r="CB2827" t="s">
        <v>1063</v>
      </c>
      <c r="CC2827" t="s">
        <v>170</v>
      </c>
    </row>
    <row r="2828" spans="1:81">
      <c r="A2828" t="s">
        <v>138</v>
      </c>
      <c r="B2828" t="s">
        <v>139</v>
      </c>
      <c r="C2828" t="s">
        <v>646</v>
      </c>
      <c r="D2828" t="s">
        <v>141</v>
      </c>
      <c r="E2828" t="s">
        <v>142</v>
      </c>
      <c r="F2828" t="s">
        <v>143</v>
      </c>
      <c r="G2828" s="1">
        <v>45216</v>
      </c>
      <c r="H2828" s="2">
        <v>0.40625</v>
      </c>
      <c r="I2828" t="s">
        <v>144</v>
      </c>
      <c r="U2828" t="s">
        <v>146</v>
      </c>
      <c r="V2828" t="s">
        <v>147</v>
      </c>
      <c r="W2828" t="s">
        <v>148</v>
      </c>
      <c r="X2828" t="s">
        <v>482</v>
      </c>
      <c r="Y2828" t="s">
        <v>483</v>
      </c>
      <c r="AD2828">
        <v>45.394011999999996</v>
      </c>
      <c r="AE2828">
        <v>-109.442494</v>
      </c>
      <c r="AF2828" t="s">
        <v>151</v>
      </c>
      <c r="AG2828" t="s">
        <v>152</v>
      </c>
      <c r="AH2828" t="s">
        <v>153</v>
      </c>
      <c r="AJ2828" t="s">
        <v>154</v>
      </c>
      <c r="AK2828" t="s">
        <v>4415</v>
      </c>
      <c r="AM2828" t="s">
        <v>156</v>
      </c>
      <c r="AN2828" t="s">
        <v>4204</v>
      </c>
      <c r="AO2828" t="s">
        <v>158</v>
      </c>
      <c r="AP2828">
        <v>0.26</v>
      </c>
      <c r="AQ2828" t="s">
        <v>159</v>
      </c>
      <c r="AS2828" t="s">
        <v>160</v>
      </c>
      <c r="AU2828" t="s">
        <v>161</v>
      </c>
      <c r="BE2828" t="s">
        <v>648</v>
      </c>
      <c r="BO2828" t="s">
        <v>4205</v>
      </c>
      <c r="BP2828" t="s">
        <v>4195</v>
      </c>
      <c r="BQ2828" t="s">
        <v>4206</v>
      </c>
      <c r="BT2828" t="s">
        <v>166</v>
      </c>
      <c r="BU2828" s="1">
        <v>45219</v>
      </c>
      <c r="BW2828" t="s">
        <v>4416</v>
      </c>
      <c r="BX2828" t="s">
        <v>168</v>
      </c>
      <c r="BY2828">
        <v>0.04</v>
      </c>
      <c r="BZ2828" t="s">
        <v>159</v>
      </c>
      <c r="CB2828" t="s">
        <v>606</v>
      </c>
      <c r="CC2828" t="s">
        <v>170</v>
      </c>
    </row>
    <row r="2829" spans="1:81">
      <c r="A2829" t="s">
        <v>138</v>
      </c>
      <c r="B2829" t="s">
        <v>139</v>
      </c>
      <c r="C2829" t="s">
        <v>931</v>
      </c>
      <c r="D2829" t="s">
        <v>141</v>
      </c>
      <c r="E2829" t="s">
        <v>142</v>
      </c>
      <c r="F2829" t="s">
        <v>143</v>
      </c>
      <c r="G2829" s="1">
        <v>45216</v>
      </c>
      <c r="H2829" s="2">
        <v>0.4375</v>
      </c>
      <c r="I2829" t="s">
        <v>144</v>
      </c>
      <c r="U2829" t="s">
        <v>146</v>
      </c>
      <c r="V2829" t="s">
        <v>147</v>
      </c>
      <c r="W2829" t="s">
        <v>148</v>
      </c>
      <c r="X2829" t="s">
        <v>763</v>
      </c>
      <c r="Y2829" t="s">
        <v>764</v>
      </c>
      <c r="AD2829">
        <v>45.480486999999997</v>
      </c>
      <c r="AE2829">
        <v>-109.45363999999999</v>
      </c>
      <c r="AF2829" t="s">
        <v>151</v>
      </c>
      <c r="AG2829" t="s">
        <v>152</v>
      </c>
      <c r="AH2829" t="s">
        <v>153</v>
      </c>
      <c r="AJ2829" t="s">
        <v>154</v>
      </c>
      <c r="AK2829" t="s">
        <v>5040</v>
      </c>
      <c r="AM2829" t="s">
        <v>156</v>
      </c>
      <c r="AN2829" t="s">
        <v>4204</v>
      </c>
      <c r="AO2829" t="s">
        <v>158</v>
      </c>
      <c r="AP2829">
        <v>0.15</v>
      </c>
      <c r="AQ2829" t="s">
        <v>159</v>
      </c>
      <c r="AS2829" t="s">
        <v>160</v>
      </c>
      <c r="AU2829" t="s">
        <v>161</v>
      </c>
      <c r="BE2829" t="s">
        <v>933</v>
      </c>
      <c r="BO2829" t="s">
        <v>4205</v>
      </c>
      <c r="BP2829" t="s">
        <v>4195</v>
      </c>
      <c r="BQ2829" t="s">
        <v>4206</v>
      </c>
      <c r="BT2829" t="s">
        <v>166</v>
      </c>
      <c r="BU2829" s="1">
        <v>45219</v>
      </c>
      <c r="BW2829" t="s">
        <v>5041</v>
      </c>
      <c r="BX2829" t="s">
        <v>168</v>
      </c>
      <c r="BY2829">
        <v>0.04</v>
      </c>
      <c r="BZ2829" t="s">
        <v>159</v>
      </c>
      <c r="CB2829" t="s">
        <v>906</v>
      </c>
      <c r="CC2829" t="s">
        <v>170</v>
      </c>
    </row>
    <row r="2830" spans="1:81">
      <c r="A2830" t="s">
        <v>138</v>
      </c>
      <c r="B2830" t="s">
        <v>139</v>
      </c>
      <c r="C2830" t="s">
        <v>355</v>
      </c>
      <c r="D2830" t="s">
        <v>141</v>
      </c>
      <c r="E2830" t="s">
        <v>142</v>
      </c>
      <c r="F2830" t="s">
        <v>143</v>
      </c>
      <c r="G2830" s="1">
        <v>45216</v>
      </c>
      <c r="H2830" s="2">
        <v>0.4201388888888889</v>
      </c>
      <c r="I2830" t="s">
        <v>144</v>
      </c>
      <c r="U2830" t="s">
        <v>146</v>
      </c>
      <c r="V2830" t="s">
        <v>147</v>
      </c>
      <c r="W2830" t="s">
        <v>148</v>
      </c>
      <c r="X2830" t="s">
        <v>149</v>
      </c>
      <c r="Y2830" t="s">
        <v>150</v>
      </c>
      <c r="AD2830">
        <v>45.483227999999997</v>
      </c>
      <c r="AE2830">
        <v>-109.451708</v>
      </c>
      <c r="AF2830" t="s">
        <v>151</v>
      </c>
      <c r="AG2830" t="s">
        <v>152</v>
      </c>
      <c r="AH2830" t="s">
        <v>153</v>
      </c>
      <c r="AJ2830" t="s">
        <v>154</v>
      </c>
      <c r="AK2830" t="s">
        <v>4661</v>
      </c>
      <c r="AM2830" t="s">
        <v>156</v>
      </c>
      <c r="AN2830" t="s">
        <v>4204</v>
      </c>
      <c r="AO2830" t="s">
        <v>158</v>
      </c>
      <c r="AP2830">
        <v>0.43</v>
      </c>
      <c r="AQ2830" t="s">
        <v>159</v>
      </c>
      <c r="AS2830" t="s">
        <v>160</v>
      </c>
      <c r="AU2830" t="s">
        <v>161</v>
      </c>
      <c r="BE2830" t="s">
        <v>357</v>
      </c>
      <c r="BO2830" t="s">
        <v>4205</v>
      </c>
      <c r="BP2830" t="s">
        <v>4195</v>
      </c>
      <c r="BQ2830" t="s">
        <v>4206</v>
      </c>
      <c r="BT2830" t="s">
        <v>166</v>
      </c>
      <c r="BU2830" s="1">
        <v>45219</v>
      </c>
      <c r="BW2830" t="s">
        <v>4662</v>
      </c>
      <c r="BX2830" t="s">
        <v>168</v>
      </c>
      <c r="BY2830">
        <v>0.04</v>
      </c>
      <c r="BZ2830" t="s">
        <v>159</v>
      </c>
      <c r="CB2830" t="s">
        <v>318</v>
      </c>
      <c r="CC2830" t="s">
        <v>170</v>
      </c>
    </row>
    <row r="2831" spans="1:81">
      <c r="A2831" t="s">
        <v>138</v>
      </c>
      <c r="B2831" t="s">
        <v>139</v>
      </c>
      <c r="C2831" t="s">
        <v>1900</v>
      </c>
      <c r="D2831" t="s">
        <v>141</v>
      </c>
      <c r="E2831" t="s">
        <v>142</v>
      </c>
      <c r="F2831" t="s">
        <v>143</v>
      </c>
      <c r="G2831" s="1">
        <v>45216</v>
      </c>
      <c r="H2831" s="2">
        <v>0.44791666666666669</v>
      </c>
      <c r="I2831" t="s">
        <v>144</v>
      </c>
      <c r="U2831" t="s">
        <v>146</v>
      </c>
      <c r="V2831" t="s">
        <v>147</v>
      </c>
      <c r="W2831" t="s">
        <v>148</v>
      </c>
      <c r="X2831" t="s">
        <v>1739</v>
      </c>
      <c r="Y2831" t="s">
        <v>1740</v>
      </c>
      <c r="AD2831">
        <v>45.466926000000001</v>
      </c>
      <c r="AE2831">
        <v>-109.49140800000001</v>
      </c>
      <c r="AF2831" t="s">
        <v>151</v>
      </c>
      <c r="AG2831" t="s">
        <v>152</v>
      </c>
      <c r="AH2831" t="s">
        <v>153</v>
      </c>
      <c r="AJ2831" t="s">
        <v>154</v>
      </c>
      <c r="AK2831" t="s">
        <v>6347</v>
      </c>
      <c r="AM2831" t="s">
        <v>156</v>
      </c>
      <c r="AN2831" t="s">
        <v>4204</v>
      </c>
      <c r="AO2831" t="s">
        <v>158</v>
      </c>
      <c r="AP2831">
        <v>0.18</v>
      </c>
      <c r="AQ2831" t="s">
        <v>159</v>
      </c>
      <c r="AS2831" t="s">
        <v>160</v>
      </c>
      <c r="AU2831" t="s">
        <v>161</v>
      </c>
      <c r="BE2831" t="s">
        <v>1902</v>
      </c>
      <c r="BO2831" t="s">
        <v>4205</v>
      </c>
      <c r="BP2831" t="s">
        <v>4195</v>
      </c>
      <c r="BQ2831" t="s">
        <v>4206</v>
      </c>
      <c r="BT2831" t="s">
        <v>166</v>
      </c>
      <c r="BU2831" s="1">
        <v>45219</v>
      </c>
      <c r="BW2831" t="s">
        <v>6348</v>
      </c>
      <c r="BX2831" t="s">
        <v>168</v>
      </c>
      <c r="BY2831">
        <v>0.04</v>
      </c>
      <c r="BZ2831" t="s">
        <v>159</v>
      </c>
      <c r="CB2831" t="s">
        <v>1887</v>
      </c>
      <c r="CC2831" t="s">
        <v>170</v>
      </c>
    </row>
    <row r="2832" spans="1:81">
      <c r="A2832" t="s">
        <v>138</v>
      </c>
      <c r="B2832" t="s">
        <v>139</v>
      </c>
      <c r="C2832" t="s">
        <v>1660</v>
      </c>
      <c r="D2832" t="s">
        <v>141</v>
      </c>
      <c r="E2832" t="s">
        <v>142</v>
      </c>
      <c r="F2832" t="s">
        <v>143</v>
      </c>
      <c r="G2832" s="1">
        <v>45216</v>
      </c>
      <c r="H2832" s="2">
        <v>0.5</v>
      </c>
      <c r="I2832" t="s">
        <v>144</v>
      </c>
      <c r="U2832" t="s">
        <v>146</v>
      </c>
      <c r="V2832" t="s">
        <v>147</v>
      </c>
      <c r="W2832" t="s">
        <v>148</v>
      </c>
      <c r="X2832" t="s">
        <v>1425</v>
      </c>
      <c r="Y2832" t="s">
        <v>1426</v>
      </c>
      <c r="AD2832">
        <v>45.528542999999999</v>
      </c>
      <c r="AE2832">
        <v>-109.468368</v>
      </c>
      <c r="AF2832" t="s">
        <v>151</v>
      </c>
      <c r="AG2832" t="s">
        <v>152</v>
      </c>
      <c r="AH2832" t="s">
        <v>153</v>
      </c>
      <c r="AJ2832" t="s">
        <v>154</v>
      </c>
      <c r="AK2832" t="s">
        <v>5980</v>
      </c>
      <c r="AM2832" t="s">
        <v>156</v>
      </c>
      <c r="AN2832" t="s">
        <v>4204</v>
      </c>
      <c r="AO2832" t="s">
        <v>158</v>
      </c>
      <c r="AP2832">
        <v>0.21</v>
      </c>
      <c r="AQ2832" t="s">
        <v>159</v>
      </c>
      <c r="AS2832" t="s">
        <v>160</v>
      </c>
      <c r="AU2832" t="s">
        <v>161</v>
      </c>
      <c r="BE2832" t="s">
        <v>1662</v>
      </c>
      <c r="BO2832" t="s">
        <v>4205</v>
      </c>
      <c r="BP2832" t="s">
        <v>4195</v>
      </c>
      <c r="BQ2832" t="s">
        <v>4206</v>
      </c>
      <c r="BT2832" t="s">
        <v>166</v>
      </c>
      <c r="BU2832" s="1">
        <v>45219</v>
      </c>
      <c r="BW2832" t="s">
        <v>5981</v>
      </c>
      <c r="BX2832" t="s">
        <v>168</v>
      </c>
      <c r="BY2832">
        <v>0.04</v>
      </c>
      <c r="BZ2832" t="s">
        <v>159</v>
      </c>
      <c r="CB2832" t="s">
        <v>1632</v>
      </c>
      <c r="CC2832" t="s">
        <v>170</v>
      </c>
    </row>
    <row r="2833" spans="1:81">
      <c r="A2833" t="s">
        <v>138</v>
      </c>
      <c r="B2833" t="s">
        <v>139</v>
      </c>
      <c r="C2833" t="s">
        <v>1730</v>
      </c>
      <c r="D2833" t="s">
        <v>141</v>
      </c>
      <c r="E2833" t="s">
        <v>142</v>
      </c>
      <c r="F2833" t="s">
        <v>143</v>
      </c>
      <c r="G2833" s="1">
        <v>45216</v>
      </c>
      <c r="H2833" s="2">
        <v>0.47569444444444442</v>
      </c>
      <c r="I2833" t="s">
        <v>144</v>
      </c>
      <c r="U2833" t="s">
        <v>146</v>
      </c>
      <c r="V2833" t="s">
        <v>147</v>
      </c>
      <c r="W2833" t="s">
        <v>148</v>
      </c>
      <c r="X2833" t="s">
        <v>1669</v>
      </c>
      <c r="Y2833" t="s">
        <v>1670</v>
      </c>
      <c r="AD2833">
        <v>45.460932</v>
      </c>
      <c r="AE2833">
        <v>-109.75704</v>
      </c>
      <c r="AF2833" t="s">
        <v>151</v>
      </c>
      <c r="AG2833" t="s">
        <v>152</v>
      </c>
      <c r="AH2833" t="s">
        <v>153</v>
      </c>
      <c r="AJ2833" t="s">
        <v>154</v>
      </c>
      <c r="AK2833" t="s">
        <v>5719</v>
      </c>
      <c r="AM2833" t="s">
        <v>156</v>
      </c>
      <c r="AN2833" t="s">
        <v>4204</v>
      </c>
      <c r="AO2833" t="s">
        <v>158</v>
      </c>
      <c r="AP2833">
        <v>0.21</v>
      </c>
      <c r="AQ2833" t="s">
        <v>159</v>
      </c>
      <c r="AS2833" t="s">
        <v>160</v>
      </c>
      <c r="AU2833" t="s">
        <v>161</v>
      </c>
      <c r="BE2833" t="s">
        <v>1732</v>
      </c>
      <c r="BO2833" t="s">
        <v>4205</v>
      </c>
      <c r="BP2833" t="s">
        <v>4195</v>
      </c>
      <c r="BQ2833" t="s">
        <v>4206</v>
      </c>
      <c r="BT2833" t="s">
        <v>166</v>
      </c>
      <c r="BU2833" s="1">
        <v>45219</v>
      </c>
      <c r="BW2833" t="s">
        <v>5720</v>
      </c>
      <c r="BX2833" t="s">
        <v>168</v>
      </c>
      <c r="BY2833">
        <v>0.04</v>
      </c>
      <c r="BZ2833" t="s">
        <v>159</v>
      </c>
      <c r="CB2833" t="s">
        <v>1713</v>
      </c>
      <c r="CC2833" t="s">
        <v>170</v>
      </c>
    </row>
    <row r="2834" spans="1:81">
      <c r="A2834" t="s">
        <v>138</v>
      </c>
      <c r="B2834" t="s">
        <v>139</v>
      </c>
      <c r="C2834" t="s">
        <v>1337</v>
      </c>
      <c r="D2834" t="s">
        <v>141</v>
      </c>
      <c r="E2834" t="s">
        <v>142</v>
      </c>
      <c r="F2834" t="s">
        <v>143</v>
      </c>
      <c r="G2834" s="1">
        <v>45216</v>
      </c>
      <c r="H2834" s="2">
        <v>0.42708333333333331</v>
      </c>
      <c r="I2834" t="s">
        <v>144</v>
      </c>
      <c r="U2834" t="s">
        <v>146</v>
      </c>
      <c r="V2834" t="s">
        <v>147</v>
      </c>
      <c r="W2834" t="s">
        <v>148</v>
      </c>
      <c r="X2834" t="s">
        <v>1161</v>
      </c>
      <c r="Y2834" t="s">
        <v>1162</v>
      </c>
      <c r="AD2834">
        <v>45.486469</v>
      </c>
      <c r="AE2834">
        <v>-109.456142</v>
      </c>
      <c r="AF2834" t="s">
        <v>151</v>
      </c>
      <c r="AG2834" t="s">
        <v>152</v>
      </c>
      <c r="AH2834" t="s">
        <v>153</v>
      </c>
      <c r="AJ2834" t="s">
        <v>154</v>
      </c>
      <c r="AK2834" t="s">
        <v>5528</v>
      </c>
      <c r="AM2834" t="s">
        <v>156</v>
      </c>
      <c r="AN2834" t="s">
        <v>4204</v>
      </c>
      <c r="AO2834" t="s">
        <v>158</v>
      </c>
      <c r="AP2834">
        <v>0.18</v>
      </c>
      <c r="AQ2834" t="s">
        <v>159</v>
      </c>
      <c r="AS2834" t="s">
        <v>160</v>
      </c>
      <c r="AU2834" t="s">
        <v>161</v>
      </c>
      <c r="BE2834" t="s">
        <v>1339</v>
      </c>
      <c r="BO2834" t="s">
        <v>4205</v>
      </c>
      <c r="BP2834" t="s">
        <v>4195</v>
      </c>
      <c r="BQ2834" t="s">
        <v>4206</v>
      </c>
      <c r="BT2834" t="s">
        <v>166</v>
      </c>
      <c r="BU2834" s="1">
        <v>45219</v>
      </c>
      <c r="BW2834" t="s">
        <v>5529</v>
      </c>
      <c r="BX2834" t="s">
        <v>168</v>
      </c>
      <c r="BY2834">
        <v>0.04</v>
      </c>
      <c r="BZ2834" t="s">
        <v>159</v>
      </c>
      <c r="CB2834" t="s">
        <v>1308</v>
      </c>
      <c r="CC2834" t="s">
        <v>170</v>
      </c>
    </row>
    <row r="2835" spans="1:81">
      <c r="A2835" t="s">
        <v>138</v>
      </c>
      <c r="B2835" t="s">
        <v>139</v>
      </c>
      <c r="C2835" t="s">
        <v>1420</v>
      </c>
      <c r="D2835" t="s">
        <v>141</v>
      </c>
      <c r="E2835" t="s">
        <v>142</v>
      </c>
      <c r="F2835" t="s">
        <v>143</v>
      </c>
      <c r="G2835" s="1">
        <v>45246</v>
      </c>
      <c r="H2835" s="2">
        <v>0.51041666666666663</v>
      </c>
      <c r="I2835" t="s">
        <v>178</v>
      </c>
      <c r="U2835" t="s">
        <v>146</v>
      </c>
      <c r="V2835" t="s">
        <v>147</v>
      </c>
      <c r="W2835" t="s">
        <v>148</v>
      </c>
      <c r="X2835" t="s">
        <v>1353</v>
      </c>
      <c r="Y2835" t="s">
        <v>1354</v>
      </c>
      <c r="AD2835">
        <v>45.623460000000001</v>
      </c>
      <c r="AE2835">
        <v>-109.289129</v>
      </c>
      <c r="AF2835" t="s">
        <v>151</v>
      </c>
      <c r="AG2835" t="s">
        <v>152</v>
      </c>
      <c r="AH2835" t="s">
        <v>153</v>
      </c>
      <c r="AJ2835" t="s">
        <v>154</v>
      </c>
      <c r="AK2835" t="s">
        <v>5630</v>
      </c>
      <c r="AM2835" t="s">
        <v>156</v>
      </c>
      <c r="AN2835" t="s">
        <v>4204</v>
      </c>
      <c r="AO2835" t="s">
        <v>158</v>
      </c>
      <c r="AP2835">
        <v>0.24</v>
      </c>
      <c r="AQ2835" t="s">
        <v>159</v>
      </c>
      <c r="AS2835" t="s">
        <v>160</v>
      </c>
      <c r="AU2835" t="s">
        <v>161</v>
      </c>
      <c r="BE2835" t="s">
        <v>1422</v>
      </c>
      <c r="BO2835" t="s">
        <v>4205</v>
      </c>
      <c r="BP2835" t="s">
        <v>4195</v>
      </c>
      <c r="BQ2835" t="s">
        <v>4206</v>
      </c>
      <c r="BT2835" t="s">
        <v>166</v>
      </c>
      <c r="BU2835" s="1">
        <v>45261</v>
      </c>
      <c r="BW2835" t="s">
        <v>5631</v>
      </c>
      <c r="BX2835" t="s">
        <v>168</v>
      </c>
      <c r="BY2835">
        <v>0.04</v>
      </c>
      <c r="BZ2835" t="s">
        <v>159</v>
      </c>
      <c r="CB2835" t="s">
        <v>1383</v>
      </c>
      <c r="CC2835" t="s">
        <v>170</v>
      </c>
    </row>
    <row r="2836" spans="1:81">
      <c r="A2836" t="s">
        <v>138</v>
      </c>
      <c r="B2836" t="s">
        <v>139</v>
      </c>
      <c r="C2836" t="s">
        <v>1904</v>
      </c>
      <c r="D2836" t="s">
        <v>141</v>
      </c>
      <c r="E2836" t="s">
        <v>142</v>
      </c>
      <c r="F2836" t="s">
        <v>143</v>
      </c>
      <c r="G2836" s="1">
        <v>45246</v>
      </c>
      <c r="H2836" s="2">
        <v>0.43055555555555558</v>
      </c>
      <c r="I2836" t="s">
        <v>178</v>
      </c>
      <c r="U2836" t="s">
        <v>146</v>
      </c>
      <c r="V2836" t="s">
        <v>147</v>
      </c>
      <c r="W2836" t="s">
        <v>148</v>
      </c>
      <c r="X2836" t="s">
        <v>1739</v>
      </c>
      <c r="Y2836" t="s">
        <v>1740</v>
      </c>
      <c r="AD2836">
        <v>45.466926000000001</v>
      </c>
      <c r="AE2836">
        <v>-109.49140800000001</v>
      </c>
      <c r="AF2836" t="s">
        <v>151</v>
      </c>
      <c r="AG2836" t="s">
        <v>152</v>
      </c>
      <c r="AH2836" t="s">
        <v>153</v>
      </c>
      <c r="AJ2836" t="s">
        <v>154</v>
      </c>
      <c r="AK2836" t="s">
        <v>6353</v>
      </c>
      <c r="AM2836" t="s">
        <v>156</v>
      </c>
      <c r="AN2836" t="s">
        <v>4204</v>
      </c>
      <c r="AO2836" t="s">
        <v>158</v>
      </c>
      <c r="AP2836">
        <v>0.22</v>
      </c>
      <c r="AQ2836" t="s">
        <v>159</v>
      </c>
      <c r="AS2836" t="s">
        <v>160</v>
      </c>
      <c r="AU2836" t="s">
        <v>161</v>
      </c>
      <c r="BE2836" t="s">
        <v>1906</v>
      </c>
      <c r="BO2836" t="s">
        <v>4205</v>
      </c>
      <c r="BP2836" t="s">
        <v>4195</v>
      </c>
      <c r="BQ2836" t="s">
        <v>4206</v>
      </c>
      <c r="BT2836" t="s">
        <v>166</v>
      </c>
      <c r="BU2836" s="1">
        <v>45261</v>
      </c>
      <c r="BW2836" t="s">
        <v>6354</v>
      </c>
      <c r="BX2836" t="s">
        <v>168</v>
      </c>
      <c r="BY2836">
        <v>0.04</v>
      </c>
      <c r="BZ2836" t="s">
        <v>159</v>
      </c>
      <c r="CB2836" t="s">
        <v>1887</v>
      </c>
      <c r="CC2836" t="s">
        <v>170</v>
      </c>
    </row>
    <row r="2837" spans="1:81">
      <c r="A2837" t="s">
        <v>138</v>
      </c>
      <c r="B2837" t="s">
        <v>139</v>
      </c>
      <c r="C2837" t="s">
        <v>1734</v>
      </c>
      <c r="D2837" t="s">
        <v>141</v>
      </c>
      <c r="E2837" t="s">
        <v>142</v>
      </c>
      <c r="F2837" t="s">
        <v>143</v>
      </c>
      <c r="G2837" s="1">
        <v>45246</v>
      </c>
      <c r="H2837" s="2">
        <v>0.45833333333333331</v>
      </c>
      <c r="I2837" t="s">
        <v>178</v>
      </c>
      <c r="U2837" t="s">
        <v>146</v>
      </c>
      <c r="V2837" t="s">
        <v>147</v>
      </c>
      <c r="W2837" t="s">
        <v>148</v>
      </c>
      <c r="X2837" t="s">
        <v>1669</v>
      </c>
      <c r="Y2837" t="s">
        <v>1670</v>
      </c>
      <c r="AD2837">
        <v>45.460932</v>
      </c>
      <c r="AE2837">
        <v>-109.75704</v>
      </c>
      <c r="AF2837" t="s">
        <v>151</v>
      </c>
      <c r="AG2837" t="s">
        <v>152</v>
      </c>
      <c r="AH2837" t="s">
        <v>153</v>
      </c>
      <c r="AJ2837" t="s">
        <v>154</v>
      </c>
      <c r="AK2837" t="s">
        <v>5725</v>
      </c>
      <c r="AM2837" t="s">
        <v>156</v>
      </c>
      <c r="AN2837" t="s">
        <v>4204</v>
      </c>
      <c r="AO2837" t="s">
        <v>158</v>
      </c>
      <c r="AP2837">
        <v>0.22</v>
      </c>
      <c r="AQ2837" t="s">
        <v>159</v>
      </c>
      <c r="AS2837" t="s">
        <v>160</v>
      </c>
      <c r="AU2837" t="s">
        <v>161</v>
      </c>
      <c r="BE2837" t="s">
        <v>1736</v>
      </c>
      <c r="BO2837" t="s">
        <v>4205</v>
      </c>
      <c r="BP2837" t="s">
        <v>4195</v>
      </c>
      <c r="BQ2837" t="s">
        <v>4206</v>
      </c>
      <c r="BT2837" t="s">
        <v>166</v>
      </c>
      <c r="BU2837" s="1">
        <v>45261</v>
      </c>
      <c r="BW2837" t="s">
        <v>5726</v>
      </c>
      <c r="BX2837" t="s">
        <v>168</v>
      </c>
      <c r="BY2837">
        <v>0.04</v>
      </c>
      <c r="BZ2837" t="s">
        <v>159</v>
      </c>
      <c r="CB2837" t="s">
        <v>1713</v>
      </c>
      <c r="CC2837" t="s">
        <v>170</v>
      </c>
    </row>
    <row r="2838" spans="1:81">
      <c r="A2838" t="s">
        <v>138</v>
      </c>
      <c r="B2838" t="s">
        <v>139</v>
      </c>
      <c r="C2838" t="s">
        <v>1341</v>
      </c>
      <c r="D2838" t="s">
        <v>141</v>
      </c>
      <c r="E2838" t="s">
        <v>142</v>
      </c>
      <c r="F2838" t="s">
        <v>143</v>
      </c>
      <c r="G2838" s="1">
        <v>45246</v>
      </c>
      <c r="H2838" s="2">
        <v>0.40277777777777779</v>
      </c>
      <c r="I2838" t="s">
        <v>178</v>
      </c>
      <c r="U2838" t="s">
        <v>146</v>
      </c>
      <c r="V2838" t="s">
        <v>147</v>
      </c>
      <c r="W2838" t="s">
        <v>148</v>
      </c>
      <c r="X2838" t="s">
        <v>1161</v>
      </c>
      <c r="Y2838" t="s">
        <v>1162</v>
      </c>
      <c r="AD2838">
        <v>45.486469</v>
      </c>
      <c r="AE2838">
        <v>-109.456142</v>
      </c>
      <c r="AF2838" t="s">
        <v>151</v>
      </c>
      <c r="AG2838" t="s">
        <v>152</v>
      </c>
      <c r="AH2838" t="s">
        <v>153</v>
      </c>
      <c r="AJ2838" t="s">
        <v>154</v>
      </c>
      <c r="AK2838" t="s">
        <v>5534</v>
      </c>
      <c r="AM2838" t="s">
        <v>156</v>
      </c>
      <c r="AN2838" t="s">
        <v>4204</v>
      </c>
      <c r="AO2838" t="s">
        <v>158</v>
      </c>
      <c r="AP2838">
        <v>0.36</v>
      </c>
      <c r="AQ2838" t="s">
        <v>159</v>
      </c>
      <c r="AS2838" t="s">
        <v>160</v>
      </c>
      <c r="AU2838" t="s">
        <v>161</v>
      </c>
      <c r="BE2838" t="s">
        <v>1343</v>
      </c>
      <c r="BO2838" t="s">
        <v>4205</v>
      </c>
      <c r="BP2838" t="s">
        <v>4195</v>
      </c>
      <c r="BQ2838" t="s">
        <v>4206</v>
      </c>
      <c r="BT2838" t="s">
        <v>166</v>
      </c>
      <c r="BU2838" s="1">
        <v>45261</v>
      </c>
      <c r="BW2838" t="s">
        <v>5535</v>
      </c>
      <c r="BX2838" t="s">
        <v>168</v>
      </c>
      <c r="BY2838">
        <v>0.04</v>
      </c>
      <c r="BZ2838" t="s">
        <v>159</v>
      </c>
      <c r="CB2838" t="s">
        <v>1308</v>
      </c>
      <c r="CC2838" t="s">
        <v>170</v>
      </c>
    </row>
    <row r="2839" spans="1:81">
      <c r="A2839" t="s">
        <v>138</v>
      </c>
      <c r="B2839" t="s">
        <v>139</v>
      </c>
      <c r="C2839" t="s">
        <v>1664</v>
      </c>
      <c r="D2839" t="s">
        <v>141</v>
      </c>
      <c r="E2839" t="s">
        <v>142</v>
      </c>
      <c r="F2839" t="s">
        <v>143</v>
      </c>
      <c r="G2839" s="1">
        <v>45246</v>
      </c>
      <c r="H2839" s="2">
        <v>0.48958333333333331</v>
      </c>
      <c r="I2839" t="s">
        <v>178</v>
      </c>
      <c r="U2839" t="s">
        <v>146</v>
      </c>
      <c r="V2839" t="s">
        <v>147</v>
      </c>
      <c r="W2839" t="s">
        <v>148</v>
      </c>
      <c r="X2839" t="s">
        <v>1425</v>
      </c>
      <c r="Y2839" t="s">
        <v>1426</v>
      </c>
      <c r="AD2839">
        <v>45.528542999999999</v>
      </c>
      <c r="AE2839">
        <v>-109.468368</v>
      </c>
      <c r="AF2839" t="s">
        <v>151</v>
      </c>
      <c r="AG2839" t="s">
        <v>152</v>
      </c>
      <c r="AH2839" t="s">
        <v>153</v>
      </c>
      <c r="AJ2839" t="s">
        <v>154</v>
      </c>
      <c r="AK2839" t="s">
        <v>5986</v>
      </c>
      <c r="AM2839" t="s">
        <v>156</v>
      </c>
      <c r="AN2839" t="s">
        <v>4204</v>
      </c>
      <c r="AO2839" t="s">
        <v>158</v>
      </c>
      <c r="AP2839">
        <v>0.3</v>
      </c>
      <c r="AQ2839" t="s">
        <v>159</v>
      </c>
      <c r="AS2839" t="s">
        <v>160</v>
      </c>
      <c r="AU2839" t="s">
        <v>161</v>
      </c>
      <c r="BE2839" t="s">
        <v>1666</v>
      </c>
      <c r="BO2839" t="s">
        <v>4205</v>
      </c>
      <c r="BP2839" t="s">
        <v>4195</v>
      </c>
      <c r="BQ2839" t="s">
        <v>4206</v>
      </c>
      <c r="BT2839" t="s">
        <v>166</v>
      </c>
      <c r="BU2839" s="1">
        <v>45261</v>
      </c>
      <c r="BW2839" t="s">
        <v>5987</v>
      </c>
      <c r="BX2839" t="s">
        <v>168</v>
      </c>
      <c r="BY2839">
        <v>0.04</v>
      </c>
      <c r="BZ2839" t="s">
        <v>159</v>
      </c>
      <c r="CB2839" t="s">
        <v>1632</v>
      </c>
      <c r="CC2839" t="s">
        <v>170</v>
      </c>
    </row>
    <row r="2840" spans="1:81">
      <c r="A2840" t="s">
        <v>138</v>
      </c>
      <c r="B2840" t="s">
        <v>139</v>
      </c>
      <c r="C2840" t="s">
        <v>939</v>
      </c>
      <c r="D2840" t="s">
        <v>141</v>
      </c>
      <c r="E2840" t="s">
        <v>142</v>
      </c>
      <c r="F2840" t="s">
        <v>143</v>
      </c>
      <c r="G2840" s="1">
        <v>45246</v>
      </c>
      <c r="H2840" s="2">
        <v>0.41666666666666669</v>
      </c>
      <c r="I2840" t="s">
        <v>178</v>
      </c>
      <c r="U2840" t="s">
        <v>146</v>
      </c>
      <c r="V2840" t="s">
        <v>147</v>
      </c>
      <c r="W2840" t="s">
        <v>148</v>
      </c>
      <c r="X2840" t="s">
        <v>763</v>
      </c>
      <c r="Y2840" t="s">
        <v>764</v>
      </c>
      <c r="AD2840">
        <v>45.480486999999997</v>
      </c>
      <c r="AE2840">
        <v>-109.45363999999999</v>
      </c>
      <c r="AF2840" t="s">
        <v>151</v>
      </c>
      <c r="AG2840" t="s">
        <v>152</v>
      </c>
      <c r="AH2840" t="s">
        <v>153</v>
      </c>
      <c r="AJ2840" t="s">
        <v>154</v>
      </c>
      <c r="AK2840" t="s">
        <v>5046</v>
      </c>
      <c r="AM2840" t="s">
        <v>156</v>
      </c>
      <c r="AN2840" t="s">
        <v>4204</v>
      </c>
      <c r="AO2840" t="s">
        <v>158</v>
      </c>
      <c r="AP2840">
        <v>0.18</v>
      </c>
      <c r="AQ2840" t="s">
        <v>159</v>
      </c>
      <c r="AS2840" t="s">
        <v>160</v>
      </c>
      <c r="AU2840" t="s">
        <v>161</v>
      </c>
      <c r="BE2840" t="s">
        <v>937</v>
      </c>
      <c r="BO2840" t="s">
        <v>4205</v>
      </c>
      <c r="BP2840" t="s">
        <v>4195</v>
      </c>
      <c r="BQ2840" t="s">
        <v>4206</v>
      </c>
      <c r="BT2840" t="s">
        <v>166</v>
      </c>
      <c r="BU2840" s="1">
        <v>45261</v>
      </c>
      <c r="BW2840" t="s">
        <v>5047</v>
      </c>
      <c r="BX2840" t="s">
        <v>168</v>
      </c>
      <c r="BY2840">
        <v>0.04</v>
      </c>
      <c r="BZ2840" t="s">
        <v>159</v>
      </c>
      <c r="CB2840" t="s">
        <v>906</v>
      </c>
      <c r="CC2840" t="s">
        <v>170</v>
      </c>
    </row>
    <row r="2841" spans="1:81">
      <c r="A2841" t="s">
        <v>138</v>
      </c>
      <c r="B2841" t="s">
        <v>139</v>
      </c>
      <c r="C2841" t="s">
        <v>363</v>
      </c>
      <c r="D2841" t="s">
        <v>141</v>
      </c>
      <c r="E2841" t="s">
        <v>142</v>
      </c>
      <c r="F2841" t="s">
        <v>143</v>
      </c>
      <c r="G2841" s="1">
        <v>45246</v>
      </c>
      <c r="H2841" s="2">
        <v>0.41319444444444442</v>
      </c>
      <c r="I2841" t="s">
        <v>178</v>
      </c>
      <c r="U2841" t="s">
        <v>146</v>
      </c>
      <c r="V2841" t="s">
        <v>147</v>
      </c>
      <c r="W2841" t="s">
        <v>148</v>
      </c>
      <c r="X2841" t="s">
        <v>149</v>
      </c>
      <c r="Y2841" t="s">
        <v>150</v>
      </c>
      <c r="AD2841">
        <v>45.483227999999997</v>
      </c>
      <c r="AE2841">
        <v>-109.451708</v>
      </c>
      <c r="AF2841" t="s">
        <v>151</v>
      </c>
      <c r="AG2841" t="s">
        <v>152</v>
      </c>
      <c r="AH2841" t="s">
        <v>153</v>
      </c>
      <c r="AJ2841" t="s">
        <v>154</v>
      </c>
      <c r="AK2841" t="s">
        <v>4667</v>
      </c>
      <c r="AM2841" t="s">
        <v>156</v>
      </c>
      <c r="AN2841" t="s">
        <v>4204</v>
      </c>
      <c r="AO2841" t="s">
        <v>158</v>
      </c>
      <c r="AP2841">
        <v>0.19</v>
      </c>
      <c r="AQ2841" t="s">
        <v>159</v>
      </c>
      <c r="AS2841" t="s">
        <v>160</v>
      </c>
      <c r="AU2841" t="s">
        <v>161</v>
      </c>
      <c r="BE2841" t="s">
        <v>365</v>
      </c>
      <c r="BO2841" t="s">
        <v>4205</v>
      </c>
      <c r="BP2841" t="s">
        <v>4195</v>
      </c>
      <c r="BQ2841" t="s">
        <v>4206</v>
      </c>
      <c r="BT2841" t="s">
        <v>166</v>
      </c>
      <c r="BU2841" s="1">
        <v>45261</v>
      </c>
      <c r="BW2841" t="s">
        <v>4668</v>
      </c>
      <c r="BX2841" t="s">
        <v>168</v>
      </c>
      <c r="BY2841">
        <v>0.04</v>
      </c>
      <c r="BZ2841" t="s">
        <v>159</v>
      </c>
      <c r="CB2841" t="s">
        <v>318</v>
      </c>
      <c r="CC2841" t="s">
        <v>170</v>
      </c>
    </row>
    <row r="2842" spans="1:81">
      <c r="A2842" t="s">
        <v>138</v>
      </c>
      <c r="B2842" t="s">
        <v>139</v>
      </c>
      <c r="C2842" t="s">
        <v>1156</v>
      </c>
      <c r="D2842" t="s">
        <v>141</v>
      </c>
      <c r="E2842" t="s">
        <v>142</v>
      </c>
      <c r="F2842" t="s">
        <v>143</v>
      </c>
      <c r="G2842" s="1">
        <v>45246</v>
      </c>
      <c r="H2842" s="2">
        <v>0.37152777777777779</v>
      </c>
      <c r="I2842" t="s">
        <v>178</v>
      </c>
      <c r="U2842" t="s">
        <v>146</v>
      </c>
      <c r="V2842" t="s">
        <v>147</v>
      </c>
      <c r="W2842" t="s">
        <v>148</v>
      </c>
      <c r="X2842" t="s">
        <v>943</v>
      </c>
      <c r="Y2842" t="s">
        <v>944</v>
      </c>
      <c r="AD2842">
        <v>45.349468999999999</v>
      </c>
      <c r="AE2842">
        <v>-109.495924</v>
      </c>
      <c r="AF2842" t="s">
        <v>151</v>
      </c>
      <c r="AG2842" t="s">
        <v>152</v>
      </c>
      <c r="AH2842" t="s">
        <v>153</v>
      </c>
      <c r="AJ2842" t="s">
        <v>154</v>
      </c>
      <c r="AK2842" t="s">
        <v>5281</v>
      </c>
      <c r="AM2842" t="s">
        <v>156</v>
      </c>
      <c r="AN2842" t="s">
        <v>4204</v>
      </c>
      <c r="AO2842" t="s">
        <v>158</v>
      </c>
      <c r="AP2842">
        <v>0.19</v>
      </c>
      <c r="AQ2842" t="s">
        <v>159</v>
      </c>
      <c r="AS2842" t="s">
        <v>160</v>
      </c>
      <c r="AU2842" t="s">
        <v>161</v>
      </c>
      <c r="BE2842" t="s">
        <v>1158</v>
      </c>
      <c r="BO2842" t="s">
        <v>4205</v>
      </c>
      <c r="BP2842" t="s">
        <v>4195</v>
      </c>
      <c r="BQ2842" t="s">
        <v>4206</v>
      </c>
      <c r="BT2842" t="s">
        <v>166</v>
      </c>
      <c r="BU2842" s="1">
        <v>45261</v>
      </c>
      <c r="BW2842" t="s">
        <v>5282</v>
      </c>
      <c r="BX2842" t="s">
        <v>168</v>
      </c>
      <c r="BY2842">
        <v>0.04</v>
      </c>
      <c r="BZ2842" t="s">
        <v>159</v>
      </c>
      <c r="CB2842" t="s">
        <v>1063</v>
      </c>
      <c r="CC2842" t="s">
        <v>170</v>
      </c>
    </row>
    <row r="2843" spans="1:81">
      <c r="A2843" t="s">
        <v>138</v>
      </c>
      <c r="B2843" t="s">
        <v>139</v>
      </c>
      <c r="C2843" t="s">
        <v>650</v>
      </c>
      <c r="D2843" t="s">
        <v>141</v>
      </c>
      <c r="E2843" t="s">
        <v>142</v>
      </c>
      <c r="F2843" t="s">
        <v>143</v>
      </c>
      <c r="G2843" s="1">
        <v>45246</v>
      </c>
      <c r="H2843" s="2">
        <v>0.3923611111111111</v>
      </c>
      <c r="I2843" t="s">
        <v>178</v>
      </c>
      <c r="U2843" t="s">
        <v>146</v>
      </c>
      <c r="V2843" t="s">
        <v>147</v>
      </c>
      <c r="W2843" t="s">
        <v>148</v>
      </c>
      <c r="X2843" t="s">
        <v>482</v>
      </c>
      <c r="Y2843" t="s">
        <v>483</v>
      </c>
      <c r="AD2843">
        <v>45.394011999999996</v>
      </c>
      <c r="AE2843">
        <v>-109.442494</v>
      </c>
      <c r="AF2843" t="s">
        <v>151</v>
      </c>
      <c r="AG2843" t="s">
        <v>152</v>
      </c>
      <c r="AH2843" t="s">
        <v>153</v>
      </c>
      <c r="AJ2843" t="s">
        <v>154</v>
      </c>
      <c r="AK2843" t="s">
        <v>4421</v>
      </c>
      <c r="AM2843" t="s">
        <v>156</v>
      </c>
      <c r="AN2843" t="s">
        <v>4204</v>
      </c>
      <c r="AO2843" t="s">
        <v>158</v>
      </c>
      <c r="AP2843">
        <v>0.2</v>
      </c>
      <c r="AQ2843" t="s">
        <v>159</v>
      </c>
      <c r="AS2843" t="s">
        <v>160</v>
      </c>
      <c r="AU2843" t="s">
        <v>161</v>
      </c>
      <c r="BE2843" t="s">
        <v>652</v>
      </c>
      <c r="BO2843" t="s">
        <v>4205</v>
      </c>
      <c r="BP2843" t="s">
        <v>4195</v>
      </c>
      <c r="BQ2843" t="s">
        <v>4206</v>
      </c>
      <c r="BT2843" t="s">
        <v>166</v>
      </c>
      <c r="BU2843" s="1">
        <v>45261</v>
      </c>
      <c r="BW2843" t="s">
        <v>4422</v>
      </c>
      <c r="BX2843" t="s">
        <v>168</v>
      </c>
      <c r="BY2843">
        <v>0.04</v>
      </c>
      <c r="BZ2843" t="s">
        <v>159</v>
      </c>
      <c r="CB2843" t="s">
        <v>606</v>
      </c>
      <c r="CC2843" t="s">
        <v>170</v>
      </c>
    </row>
    <row r="2844" spans="1:81">
      <c r="A2844" t="s">
        <v>138</v>
      </c>
      <c r="B2844" t="s">
        <v>139</v>
      </c>
      <c r="C2844" t="s">
        <v>140</v>
      </c>
      <c r="D2844" t="s">
        <v>141</v>
      </c>
      <c r="E2844" t="s">
        <v>142</v>
      </c>
      <c r="F2844" t="s">
        <v>143</v>
      </c>
      <c r="G2844" s="1">
        <v>44096</v>
      </c>
      <c r="H2844" s="2">
        <v>0.52430555555555558</v>
      </c>
      <c r="I2844" t="s">
        <v>144</v>
      </c>
      <c r="M2844" t="s">
        <v>145</v>
      </c>
      <c r="U2844" t="s">
        <v>146</v>
      </c>
      <c r="V2844" t="s">
        <v>147</v>
      </c>
      <c r="W2844" t="s">
        <v>148</v>
      </c>
      <c r="X2844" t="s">
        <v>149</v>
      </c>
      <c r="Y2844" t="s">
        <v>150</v>
      </c>
      <c r="AD2844">
        <v>45.483227999999997</v>
      </c>
      <c r="AE2844">
        <v>-109.451708</v>
      </c>
      <c r="AF2844" t="s">
        <v>151</v>
      </c>
      <c r="AG2844" t="s">
        <v>152</v>
      </c>
      <c r="AH2844" t="s">
        <v>153</v>
      </c>
      <c r="AJ2844" t="s">
        <v>154</v>
      </c>
      <c r="AK2844" t="s">
        <v>4427</v>
      </c>
      <c r="AM2844" t="s">
        <v>4186</v>
      </c>
      <c r="AN2844" t="s">
        <v>4187</v>
      </c>
      <c r="AO2844" t="s">
        <v>158</v>
      </c>
      <c r="AP2844">
        <v>2.9000000000000001E-2</v>
      </c>
      <c r="AQ2844" t="s">
        <v>159</v>
      </c>
      <c r="AS2844" t="s">
        <v>160</v>
      </c>
      <c r="AU2844" t="s">
        <v>161</v>
      </c>
      <c r="BE2844" t="s">
        <v>162</v>
      </c>
      <c r="BO2844">
        <v>365.1</v>
      </c>
      <c r="BP2844" t="s">
        <v>163</v>
      </c>
      <c r="BQ2844" t="s">
        <v>4188</v>
      </c>
      <c r="BS2844" t="s">
        <v>4189</v>
      </c>
      <c r="BT2844" t="s">
        <v>166</v>
      </c>
      <c r="BU2844" s="1">
        <v>44105</v>
      </c>
      <c r="BW2844" t="s">
        <v>4428</v>
      </c>
      <c r="BX2844" t="s">
        <v>168</v>
      </c>
      <c r="BY2844">
        <v>5.0000000000000001E-3</v>
      </c>
      <c r="BZ2844" t="s">
        <v>159</v>
      </c>
      <c r="CB2844" t="s">
        <v>169</v>
      </c>
      <c r="CC2844" t="s">
        <v>170</v>
      </c>
    </row>
    <row r="2845" spans="1:81">
      <c r="A2845" t="s">
        <v>138</v>
      </c>
      <c r="B2845" t="s">
        <v>139</v>
      </c>
      <c r="C2845" t="s">
        <v>1424</v>
      </c>
      <c r="D2845" t="s">
        <v>141</v>
      </c>
      <c r="E2845" t="s">
        <v>142</v>
      </c>
      <c r="F2845" t="s">
        <v>143</v>
      </c>
      <c r="G2845" s="1">
        <v>44096</v>
      </c>
      <c r="H2845" s="2">
        <v>0.43194444444444446</v>
      </c>
      <c r="I2845" t="s">
        <v>144</v>
      </c>
      <c r="M2845" t="s">
        <v>145</v>
      </c>
      <c r="U2845" t="s">
        <v>146</v>
      </c>
      <c r="V2845" t="s">
        <v>147</v>
      </c>
      <c r="W2845" t="s">
        <v>148</v>
      </c>
      <c r="X2845" t="s">
        <v>1425</v>
      </c>
      <c r="Y2845" t="s">
        <v>1426</v>
      </c>
      <c r="AD2845">
        <v>45.528542999999999</v>
      </c>
      <c r="AE2845">
        <v>-109.468368</v>
      </c>
      <c r="AF2845" t="s">
        <v>151</v>
      </c>
      <c r="AG2845" t="s">
        <v>152</v>
      </c>
      <c r="AH2845" t="s">
        <v>153</v>
      </c>
      <c r="AJ2845" t="s">
        <v>154</v>
      </c>
      <c r="AK2845" t="s">
        <v>5738</v>
      </c>
      <c r="AL2845" t="s">
        <v>173</v>
      </c>
      <c r="AM2845" t="s">
        <v>4186</v>
      </c>
      <c r="AN2845" t="s">
        <v>4187</v>
      </c>
      <c r="AO2845" t="s">
        <v>158</v>
      </c>
      <c r="AS2845" t="s">
        <v>160</v>
      </c>
      <c r="AU2845" t="s">
        <v>161</v>
      </c>
      <c r="BE2845" t="s">
        <v>1428</v>
      </c>
      <c r="BO2845">
        <v>365.1</v>
      </c>
      <c r="BP2845" t="s">
        <v>163</v>
      </c>
      <c r="BQ2845" t="s">
        <v>4188</v>
      </c>
      <c r="BS2845" t="s">
        <v>4189</v>
      </c>
      <c r="BT2845" t="s">
        <v>166</v>
      </c>
      <c r="BU2845" s="1">
        <v>44105</v>
      </c>
      <c r="BW2845" t="s">
        <v>5739</v>
      </c>
      <c r="BX2845" t="s">
        <v>168</v>
      </c>
      <c r="BY2845">
        <v>5.0000000000000001E-3</v>
      </c>
      <c r="BZ2845" t="s">
        <v>159</v>
      </c>
      <c r="CB2845" t="s">
        <v>1430</v>
      </c>
      <c r="CC2845" t="s">
        <v>170</v>
      </c>
    </row>
    <row r="2846" spans="1:81">
      <c r="A2846" t="s">
        <v>138</v>
      </c>
      <c r="B2846" t="s">
        <v>139</v>
      </c>
      <c r="C2846" t="s">
        <v>1160</v>
      </c>
      <c r="D2846" t="s">
        <v>141</v>
      </c>
      <c r="E2846" t="s">
        <v>142</v>
      </c>
      <c r="F2846" t="s">
        <v>143</v>
      </c>
      <c r="G2846" s="1">
        <v>44096</v>
      </c>
      <c r="H2846" s="2">
        <v>0.59375</v>
      </c>
      <c r="I2846" t="s">
        <v>144</v>
      </c>
      <c r="M2846" t="s">
        <v>145</v>
      </c>
      <c r="U2846" t="s">
        <v>146</v>
      </c>
      <c r="V2846" t="s">
        <v>147</v>
      </c>
      <c r="W2846" t="s">
        <v>148</v>
      </c>
      <c r="X2846" t="s">
        <v>1161</v>
      </c>
      <c r="Y2846" t="s">
        <v>1162</v>
      </c>
      <c r="AD2846">
        <v>45.486469</v>
      </c>
      <c r="AE2846">
        <v>-109.456142</v>
      </c>
      <c r="AF2846" t="s">
        <v>210</v>
      </c>
      <c r="AG2846" t="s">
        <v>152</v>
      </c>
      <c r="AH2846" t="s">
        <v>211</v>
      </c>
      <c r="AJ2846" t="s">
        <v>154</v>
      </c>
      <c r="AK2846" t="s">
        <v>5288</v>
      </c>
      <c r="AM2846" t="s">
        <v>4186</v>
      </c>
      <c r="AN2846" t="s">
        <v>4187</v>
      </c>
      <c r="AO2846" t="s">
        <v>158</v>
      </c>
      <c r="AP2846">
        <v>0.01</v>
      </c>
      <c r="AQ2846" t="s">
        <v>159</v>
      </c>
      <c r="AS2846" t="s">
        <v>160</v>
      </c>
      <c r="AU2846" t="s">
        <v>161</v>
      </c>
      <c r="BE2846" t="s">
        <v>1164</v>
      </c>
      <c r="BO2846">
        <v>365.1</v>
      </c>
      <c r="BP2846" t="s">
        <v>163</v>
      </c>
      <c r="BQ2846" t="s">
        <v>4188</v>
      </c>
      <c r="BS2846" t="s">
        <v>4189</v>
      </c>
      <c r="BT2846" t="s">
        <v>166</v>
      </c>
      <c r="BU2846" s="1">
        <v>44105</v>
      </c>
      <c r="BW2846" t="s">
        <v>5289</v>
      </c>
      <c r="BX2846" t="s">
        <v>168</v>
      </c>
      <c r="BY2846">
        <v>5.0000000000000001E-3</v>
      </c>
      <c r="BZ2846" t="s">
        <v>159</v>
      </c>
      <c r="CB2846" t="s">
        <v>1166</v>
      </c>
      <c r="CC2846" t="s">
        <v>170</v>
      </c>
    </row>
    <row r="2847" spans="1:81">
      <c r="A2847" t="s">
        <v>138</v>
      </c>
      <c r="B2847" t="s">
        <v>139</v>
      </c>
      <c r="C2847" t="s">
        <v>1738</v>
      </c>
      <c r="D2847" t="s">
        <v>141</v>
      </c>
      <c r="E2847" t="s">
        <v>142</v>
      </c>
      <c r="F2847" t="s">
        <v>143</v>
      </c>
      <c r="G2847" s="1">
        <v>44116</v>
      </c>
      <c r="H2847" s="2">
        <v>0.58333333333333337</v>
      </c>
      <c r="I2847" t="s">
        <v>144</v>
      </c>
      <c r="M2847" t="s">
        <v>145</v>
      </c>
      <c r="U2847" t="s">
        <v>146</v>
      </c>
      <c r="V2847" t="s">
        <v>147</v>
      </c>
      <c r="W2847" t="s">
        <v>148</v>
      </c>
      <c r="X2847" t="s">
        <v>1739</v>
      </c>
      <c r="Y2847" t="s">
        <v>1740</v>
      </c>
      <c r="AD2847">
        <v>45.466926000000001</v>
      </c>
      <c r="AE2847">
        <v>-109.49140800000001</v>
      </c>
      <c r="AF2847" t="s">
        <v>151</v>
      </c>
      <c r="AG2847" t="s">
        <v>152</v>
      </c>
      <c r="AH2847" t="s">
        <v>153</v>
      </c>
      <c r="AJ2847" t="s">
        <v>154</v>
      </c>
      <c r="AK2847" t="s">
        <v>6126</v>
      </c>
      <c r="AM2847" t="s">
        <v>4186</v>
      </c>
      <c r="AN2847" t="s">
        <v>4187</v>
      </c>
      <c r="AO2847" t="s">
        <v>158</v>
      </c>
      <c r="AP2847">
        <v>8.0000000000000002E-3</v>
      </c>
      <c r="AQ2847" t="s">
        <v>159</v>
      </c>
      <c r="AS2847" t="s">
        <v>160</v>
      </c>
      <c r="AU2847" t="s">
        <v>161</v>
      </c>
      <c r="BE2847" t="s">
        <v>1742</v>
      </c>
      <c r="BO2847">
        <v>365.1</v>
      </c>
      <c r="BP2847" t="s">
        <v>163</v>
      </c>
      <c r="BQ2847" t="s">
        <v>4188</v>
      </c>
      <c r="BS2847" t="s">
        <v>4189</v>
      </c>
      <c r="BT2847" t="s">
        <v>166</v>
      </c>
      <c r="BU2847" s="1">
        <v>44124</v>
      </c>
      <c r="BW2847" t="s">
        <v>6127</v>
      </c>
      <c r="BX2847" t="s">
        <v>168</v>
      </c>
      <c r="BY2847">
        <v>5.0000000000000001E-3</v>
      </c>
      <c r="BZ2847" t="s">
        <v>159</v>
      </c>
      <c r="CB2847" t="s">
        <v>1430</v>
      </c>
      <c r="CC2847" t="s">
        <v>170</v>
      </c>
    </row>
    <row r="2848" spans="1:81">
      <c r="A2848" t="s">
        <v>138</v>
      </c>
      <c r="B2848" t="s">
        <v>139</v>
      </c>
      <c r="C2848" t="s">
        <v>171</v>
      </c>
      <c r="D2848" t="s">
        <v>141</v>
      </c>
      <c r="E2848" t="s">
        <v>142</v>
      </c>
      <c r="F2848" t="s">
        <v>143</v>
      </c>
      <c r="G2848" s="1">
        <v>44116</v>
      </c>
      <c r="H2848" s="2">
        <v>0.54513888888888884</v>
      </c>
      <c r="I2848" t="s">
        <v>144</v>
      </c>
      <c r="M2848" t="s">
        <v>145</v>
      </c>
      <c r="U2848" t="s">
        <v>146</v>
      </c>
      <c r="V2848" t="s">
        <v>147</v>
      </c>
      <c r="W2848" t="s">
        <v>148</v>
      </c>
      <c r="X2848" t="s">
        <v>149</v>
      </c>
      <c r="Y2848" t="s">
        <v>150</v>
      </c>
      <c r="AD2848">
        <v>45.483227999999997</v>
      </c>
      <c r="AE2848">
        <v>-109.451708</v>
      </c>
      <c r="AF2848" t="s">
        <v>151</v>
      </c>
      <c r="AG2848" t="s">
        <v>152</v>
      </c>
      <c r="AH2848" t="s">
        <v>153</v>
      </c>
      <c r="AJ2848" t="s">
        <v>154</v>
      </c>
      <c r="AK2848" t="s">
        <v>4431</v>
      </c>
      <c r="AM2848" t="s">
        <v>4186</v>
      </c>
      <c r="AN2848" t="s">
        <v>4187</v>
      </c>
      <c r="AO2848" t="s">
        <v>158</v>
      </c>
      <c r="AP2848">
        <v>1.6E-2</v>
      </c>
      <c r="AQ2848" t="s">
        <v>159</v>
      </c>
      <c r="AS2848" t="s">
        <v>160</v>
      </c>
      <c r="AU2848" t="s">
        <v>161</v>
      </c>
      <c r="BE2848" t="s">
        <v>174</v>
      </c>
      <c r="BO2848">
        <v>365.1</v>
      </c>
      <c r="BP2848" t="s">
        <v>163</v>
      </c>
      <c r="BQ2848" t="s">
        <v>4188</v>
      </c>
      <c r="BS2848" t="s">
        <v>4189</v>
      </c>
      <c r="BT2848" t="s">
        <v>166</v>
      </c>
      <c r="BU2848" s="1">
        <v>44124</v>
      </c>
      <c r="BW2848" t="s">
        <v>4432</v>
      </c>
      <c r="BX2848" t="s">
        <v>168</v>
      </c>
      <c r="BY2848">
        <v>5.0000000000000001E-3</v>
      </c>
      <c r="BZ2848" t="s">
        <v>159</v>
      </c>
      <c r="CB2848" t="s">
        <v>176</v>
      </c>
      <c r="CC2848" t="s">
        <v>170</v>
      </c>
    </row>
    <row r="2849" spans="1:81">
      <c r="A2849" t="s">
        <v>138</v>
      </c>
      <c r="B2849" t="s">
        <v>139</v>
      </c>
      <c r="C2849" t="s">
        <v>1431</v>
      </c>
      <c r="D2849" t="s">
        <v>141</v>
      </c>
      <c r="E2849" t="s">
        <v>142</v>
      </c>
      <c r="F2849" t="s">
        <v>143</v>
      </c>
      <c r="G2849" s="1">
        <v>44116</v>
      </c>
      <c r="H2849" s="2">
        <v>0.40277777777777779</v>
      </c>
      <c r="I2849" t="s">
        <v>144</v>
      </c>
      <c r="M2849" t="s">
        <v>145</v>
      </c>
      <c r="U2849" t="s">
        <v>146</v>
      </c>
      <c r="V2849" t="s">
        <v>147</v>
      </c>
      <c r="W2849" t="s">
        <v>148</v>
      </c>
      <c r="X2849" t="s">
        <v>1425</v>
      </c>
      <c r="Y2849" t="s">
        <v>1426</v>
      </c>
      <c r="AD2849">
        <v>45.528542999999999</v>
      </c>
      <c r="AE2849">
        <v>-109.468368</v>
      </c>
      <c r="AF2849" t="s">
        <v>151</v>
      </c>
      <c r="AG2849" t="s">
        <v>152</v>
      </c>
      <c r="AH2849" t="s">
        <v>153</v>
      </c>
      <c r="AJ2849" t="s">
        <v>154</v>
      </c>
      <c r="AK2849" t="s">
        <v>5742</v>
      </c>
      <c r="AM2849" t="s">
        <v>4186</v>
      </c>
      <c r="AN2849" t="s">
        <v>4187</v>
      </c>
      <c r="AO2849" t="s">
        <v>158</v>
      </c>
      <c r="AP2849">
        <v>1.4E-2</v>
      </c>
      <c r="AQ2849" t="s">
        <v>159</v>
      </c>
      <c r="AS2849" t="s">
        <v>160</v>
      </c>
      <c r="AU2849" t="s">
        <v>161</v>
      </c>
      <c r="BE2849" t="s">
        <v>1433</v>
      </c>
      <c r="BO2849">
        <v>365.1</v>
      </c>
      <c r="BP2849" t="s">
        <v>163</v>
      </c>
      <c r="BQ2849" t="s">
        <v>4188</v>
      </c>
      <c r="BS2849" t="s">
        <v>4189</v>
      </c>
      <c r="BT2849" t="s">
        <v>166</v>
      </c>
      <c r="BU2849" s="1">
        <v>44124</v>
      </c>
      <c r="BW2849" t="s">
        <v>5743</v>
      </c>
      <c r="BX2849" t="s">
        <v>168</v>
      </c>
      <c r="BY2849">
        <v>5.0000000000000001E-3</v>
      </c>
      <c r="BZ2849" t="s">
        <v>159</v>
      </c>
      <c r="CB2849" t="s">
        <v>1166</v>
      </c>
      <c r="CC2849" t="s">
        <v>170</v>
      </c>
    </row>
    <row r="2850" spans="1:81">
      <c r="A2850" t="s">
        <v>138</v>
      </c>
      <c r="B2850" t="s">
        <v>139</v>
      </c>
      <c r="C2850" t="s">
        <v>1167</v>
      </c>
      <c r="D2850" t="s">
        <v>141</v>
      </c>
      <c r="E2850" t="s">
        <v>142</v>
      </c>
      <c r="F2850" t="s">
        <v>143</v>
      </c>
      <c r="G2850" s="1">
        <v>44116</v>
      </c>
      <c r="H2850" s="2">
        <v>0.60416666666666663</v>
      </c>
      <c r="I2850" t="s">
        <v>144</v>
      </c>
      <c r="M2850" t="s">
        <v>145</v>
      </c>
      <c r="U2850" t="s">
        <v>146</v>
      </c>
      <c r="V2850" t="s">
        <v>147</v>
      </c>
      <c r="W2850" t="s">
        <v>148</v>
      </c>
      <c r="X2850" t="s">
        <v>1161</v>
      </c>
      <c r="Y2850" t="s">
        <v>1162</v>
      </c>
      <c r="AD2850">
        <v>45.486469</v>
      </c>
      <c r="AE2850">
        <v>-109.456142</v>
      </c>
      <c r="AF2850" t="s">
        <v>210</v>
      </c>
      <c r="AG2850" t="s">
        <v>152</v>
      </c>
      <c r="AH2850" t="s">
        <v>211</v>
      </c>
      <c r="AJ2850" t="s">
        <v>154</v>
      </c>
      <c r="AK2850" t="s">
        <v>5292</v>
      </c>
      <c r="AM2850" t="s">
        <v>4186</v>
      </c>
      <c r="AN2850" t="s">
        <v>4187</v>
      </c>
      <c r="AO2850" t="s">
        <v>158</v>
      </c>
      <c r="AP2850">
        <v>0.01</v>
      </c>
      <c r="AQ2850" t="s">
        <v>159</v>
      </c>
      <c r="AS2850" t="s">
        <v>160</v>
      </c>
      <c r="AU2850" t="s">
        <v>161</v>
      </c>
      <c r="BE2850" t="s">
        <v>1169</v>
      </c>
      <c r="BO2850">
        <v>365.1</v>
      </c>
      <c r="BP2850" t="s">
        <v>163</v>
      </c>
      <c r="BQ2850" t="s">
        <v>4188</v>
      </c>
      <c r="BS2850" t="s">
        <v>4189</v>
      </c>
      <c r="BT2850" t="s">
        <v>166</v>
      </c>
      <c r="BU2850" s="1">
        <v>44124</v>
      </c>
      <c r="BW2850" t="s">
        <v>5293</v>
      </c>
      <c r="BX2850" t="s">
        <v>168</v>
      </c>
      <c r="BY2850">
        <v>5.0000000000000001E-3</v>
      </c>
      <c r="BZ2850" t="s">
        <v>159</v>
      </c>
      <c r="CB2850" t="s">
        <v>1171</v>
      </c>
      <c r="CC2850" t="s">
        <v>170</v>
      </c>
    </row>
    <row r="2851" spans="1:81">
      <c r="A2851" t="s">
        <v>138</v>
      </c>
      <c r="B2851" t="s">
        <v>139</v>
      </c>
      <c r="C2851" t="s">
        <v>481</v>
      </c>
      <c r="D2851" t="s">
        <v>141</v>
      </c>
      <c r="E2851" t="s">
        <v>142</v>
      </c>
      <c r="F2851" t="s">
        <v>143</v>
      </c>
      <c r="G2851" s="1">
        <v>44116</v>
      </c>
      <c r="H2851" s="2">
        <v>0.52083333333333337</v>
      </c>
      <c r="I2851" t="s">
        <v>144</v>
      </c>
      <c r="M2851" t="s">
        <v>145</v>
      </c>
      <c r="U2851" t="s">
        <v>146</v>
      </c>
      <c r="V2851" t="s">
        <v>147</v>
      </c>
      <c r="W2851" t="s">
        <v>148</v>
      </c>
      <c r="X2851" t="s">
        <v>482</v>
      </c>
      <c r="Y2851" t="s">
        <v>483</v>
      </c>
      <c r="AD2851">
        <v>45.394011999999996</v>
      </c>
      <c r="AE2851">
        <v>-109.442494</v>
      </c>
      <c r="AF2851" t="s">
        <v>151</v>
      </c>
      <c r="AG2851" t="s">
        <v>152</v>
      </c>
      <c r="AH2851" t="s">
        <v>153</v>
      </c>
      <c r="AJ2851" t="s">
        <v>154</v>
      </c>
      <c r="AK2851" t="s">
        <v>4185</v>
      </c>
      <c r="AM2851" t="s">
        <v>4186</v>
      </c>
      <c r="AN2851" t="s">
        <v>4187</v>
      </c>
      <c r="AO2851" t="s">
        <v>158</v>
      </c>
      <c r="AP2851">
        <v>0.02</v>
      </c>
      <c r="AQ2851" t="s">
        <v>159</v>
      </c>
      <c r="AS2851" t="s">
        <v>160</v>
      </c>
      <c r="AU2851" t="s">
        <v>161</v>
      </c>
      <c r="BE2851" t="s">
        <v>485</v>
      </c>
      <c r="BO2851">
        <v>365.1</v>
      </c>
      <c r="BP2851" t="s">
        <v>163</v>
      </c>
      <c r="BQ2851" t="s">
        <v>4188</v>
      </c>
      <c r="BS2851" t="s">
        <v>4189</v>
      </c>
      <c r="BT2851" t="s">
        <v>166</v>
      </c>
      <c r="BU2851" s="1">
        <v>44124</v>
      </c>
      <c r="BW2851" t="s">
        <v>4190</v>
      </c>
      <c r="BX2851" t="s">
        <v>168</v>
      </c>
      <c r="BY2851">
        <v>5.0000000000000001E-3</v>
      </c>
      <c r="BZ2851" t="s">
        <v>159</v>
      </c>
      <c r="CB2851" t="s">
        <v>487</v>
      </c>
      <c r="CC2851" t="s">
        <v>170</v>
      </c>
    </row>
    <row r="2852" spans="1:81">
      <c r="A2852" t="s">
        <v>138</v>
      </c>
      <c r="B2852" t="s">
        <v>139</v>
      </c>
      <c r="C2852" t="s">
        <v>762</v>
      </c>
      <c r="D2852" t="s">
        <v>141</v>
      </c>
      <c r="E2852" t="s">
        <v>142</v>
      </c>
      <c r="F2852" t="s">
        <v>143</v>
      </c>
      <c r="G2852" s="1">
        <v>44116</v>
      </c>
      <c r="H2852" s="2">
        <v>0.59375</v>
      </c>
      <c r="I2852" t="s">
        <v>144</v>
      </c>
      <c r="M2852" t="s">
        <v>145</v>
      </c>
      <c r="U2852" t="s">
        <v>146</v>
      </c>
      <c r="V2852" t="s">
        <v>147</v>
      </c>
      <c r="W2852" t="s">
        <v>148</v>
      </c>
      <c r="X2852" t="s">
        <v>763</v>
      </c>
      <c r="Y2852" t="s">
        <v>764</v>
      </c>
      <c r="AD2852">
        <v>45.480486999999997</v>
      </c>
      <c r="AE2852">
        <v>-109.45363999999999</v>
      </c>
      <c r="AF2852" t="s">
        <v>151</v>
      </c>
      <c r="AG2852" t="s">
        <v>152</v>
      </c>
      <c r="AH2852" t="s">
        <v>153</v>
      </c>
      <c r="AJ2852" t="s">
        <v>154</v>
      </c>
      <c r="AK2852" t="s">
        <v>4813</v>
      </c>
      <c r="AL2852" t="s">
        <v>173</v>
      </c>
      <c r="AM2852" t="s">
        <v>4186</v>
      </c>
      <c r="AN2852" t="s">
        <v>4187</v>
      </c>
      <c r="AO2852" t="s">
        <v>158</v>
      </c>
      <c r="AS2852" t="s">
        <v>160</v>
      </c>
      <c r="AU2852" t="s">
        <v>161</v>
      </c>
      <c r="BE2852" t="s">
        <v>766</v>
      </c>
      <c r="BO2852">
        <v>365.1</v>
      </c>
      <c r="BP2852" t="s">
        <v>163</v>
      </c>
      <c r="BQ2852" t="s">
        <v>4188</v>
      </c>
      <c r="BS2852" t="s">
        <v>4189</v>
      </c>
      <c r="BT2852" t="s">
        <v>166</v>
      </c>
      <c r="BU2852" s="1">
        <v>44124</v>
      </c>
      <c r="BW2852" t="s">
        <v>4814</v>
      </c>
      <c r="BX2852" t="s">
        <v>168</v>
      </c>
      <c r="BY2852">
        <v>5.0000000000000001E-3</v>
      </c>
      <c r="BZ2852" t="s">
        <v>159</v>
      </c>
      <c r="CB2852" t="s">
        <v>768</v>
      </c>
      <c r="CC2852" t="s">
        <v>170</v>
      </c>
    </row>
    <row r="2853" spans="1:81">
      <c r="A2853" t="s">
        <v>138</v>
      </c>
      <c r="B2853" t="s">
        <v>139</v>
      </c>
      <c r="C2853" t="s">
        <v>654</v>
      </c>
      <c r="D2853" t="s">
        <v>141</v>
      </c>
      <c r="E2853" t="s">
        <v>142</v>
      </c>
      <c r="F2853" t="s">
        <v>143</v>
      </c>
      <c r="G2853" s="1">
        <v>44116</v>
      </c>
      <c r="H2853" s="2">
        <v>0.4548611111111111</v>
      </c>
      <c r="I2853" t="s">
        <v>144</v>
      </c>
      <c r="M2853" t="s">
        <v>145</v>
      </c>
      <c r="U2853" t="s">
        <v>146</v>
      </c>
      <c r="V2853" t="s">
        <v>147</v>
      </c>
      <c r="W2853" t="s">
        <v>148</v>
      </c>
      <c r="X2853" t="s">
        <v>655</v>
      </c>
      <c r="Y2853" t="s">
        <v>656</v>
      </c>
      <c r="AD2853">
        <v>45.323431999999997</v>
      </c>
      <c r="AE2853">
        <v>-109.467198</v>
      </c>
      <c r="AF2853" t="s">
        <v>151</v>
      </c>
      <c r="AG2853" t="s">
        <v>152</v>
      </c>
      <c r="AH2853" t="s">
        <v>153</v>
      </c>
      <c r="AJ2853" t="s">
        <v>154</v>
      </c>
      <c r="AK2853" t="s">
        <v>5992</v>
      </c>
      <c r="AM2853" t="s">
        <v>4186</v>
      </c>
      <c r="AN2853" t="s">
        <v>4187</v>
      </c>
      <c r="AO2853" t="s">
        <v>158</v>
      </c>
      <c r="AP2853">
        <v>1.6E-2</v>
      </c>
      <c r="AQ2853" t="s">
        <v>159</v>
      </c>
      <c r="AS2853" t="s">
        <v>160</v>
      </c>
      <c r="AU2853" t="s">
        <v>161</v>
      </c>
      <c r="BE2853" t="s">
        <v>658</v>
      </c>
      <c r="BO2853">
        <v>365.1</v>
      </c>
      <c r="BP2853" t="s">
        <v>163</v>
      </c>
      <c r="BQ2853" t="s">
        <v>4188</v>
      </c>
      <c r="BS2853" t="s">
        <v>4189</v>
      </c>
      <c r="BT2853" t="s">
        <v>166</v>
      </c>
      <c r="BU2853" s="1">
        <v>44124</v>
      </c>
      <c r="BW2853" t="s">
        <v>5993</v>
      </c>
      <c r="BX2853" t="s">
        <v>168</v>
      </c>
      <c r="BY2853">
        <v>5.0000000000000001E-3</v>
      </c>
      <c r="BZ2853" t="s">
        <v>159</v>
      </c>
      <c r="CB2853" t="s">
        <v>399</v>
      </c>
      <c r="CC2853" t="s">
        <v>170</v>
      </c>
    </row>
    <row r="2854" spans="1:81">
      <c r="A2854" t="s">
        <v>138</v>
      </c>
      <c r="B2854" t="s">
        <v>139</v>
      </c>
      <c r="C2854" t="s">
        <v>367</v>
      </c>
      <c r="D2854" t="s">
        <v>141</v>
      </c>
      <c r="E2854" t="s">
        <v>142</v>
      </c>
      <c r="F2854" t="s">
        <v>143</v>
      </c>
      <c r="G2854" s="1">
        <v>44116</v>
      </c>
      <c r="H2854" s="2">
        <v>0.48541666666666666</v>
      </c>
      <c r="I2854" t="s">
        <v>144</v>
      </c>
      <c r="M2854" t="s">
        <v>145</v>
      </c>
      <c r="U2854" t="s">
        <v>146</v>
      </c>
      <c r="V2854" t="s">
        <v>147</v>
      </c>
      <c r="W2854" t="s">
        <v>148</v>
      </c>
      <c r="X2854" t="s">
        <v>368</v>
      </c>
      <c r="Y2854" t="s">
        <v>369</v>
      </c>
      <c r="AD2854">
        <v>45.320447000000001</v>
      </c>
      <c r="AE2854">
        <v>-109.45571099999999</v>
      </c>
      <c r="AF2854" t="s">
        <v>151</v>
      </c>
      <c r="AG2854" t="s">
        <v>152</v>
      </c>
      <c r="AH2854" t="s">
        <v>153</v>
      </c>
      <c r="AJ2854" t="s">
        <v>154</v>
      </c>
      <c r="AK2854" t="s">
        <v>4673</v>
      </c>
      <c r="AM2854" t="s">
        <v>4186</v>
      </c>
      <c r="AN2854" t="s">
        <v>4187</v>
      </c>
      <c r="AO2854" t="s">
        <v>158</v>
      </c>
      <c r="AP2854">
        <v>4.9000000000000002E-2</v>
      </c>
      <c r="AQ2854" t="s">
        <v>159</v>
      </c>
      <c r="AS2854" t="s">
        <v>160</v>
      </c>
      <c r="AU2854" t="s">
        <v>161</v>
      </c>
      <c r="BE2854" t="s">
        <v>371</v>
      </c>
      <c r="BO2854">
        <v>365.1</v>
      </c>
      <c r="BP2854" t="s">
        <v>163</v>
      </c>
      <c r="BQ2854" t="s">
        <v>4188</v>
      </c>
      <c r="BS2854" t="s">
        <v>4189</v>
      </c>
      <c r="BT2854" t="s">
        <v>166</v>
      </c>
      <c r="BU2854" s="1">
        <v>44124</v>
      </c>
      <c r="BW2854" t="s">
        <v>4674</v>
      </c>
      <c r="BX2854" t="s">
        <v>168</v>
      </c>
      <c r="BY2854">
        <v>5.0000000000000001E-3</v>
      </c>
      <c r="BZ2854" t="s">
        <v>159</v>
      </c>
      <c r="CB2854" t="s">
        <v>373</v>
      </c>
      <c r="CC2854" t="s">
        <v>170</v>
      </c>
    </row>
    <row r="2855" spans="1:81">
      <c r="A2855" t="s">
        <v>138</v>
      </c>
      <c r="B2855" t="s">
        <v>139</v>
      </c>
      <c r="C2855" t="s">
        <v>1744</v>
      </c>
      <c r="D2855" t="s">
        <v>141</v>
      </c>
      <c r="E2855" t="s">
        <v>142</v>
      </c>
      <c r="F2855" t="s">
        <v>143</v>
      </c>
      <c r="G2855" s="1">
        <v>44148</v>
      </c>
      <c r="H2855" s="2">
        <v>0.53472222222222221</v>
      </c>
      <c r="I2855" t="s">
        <v>178</v>
      </c>
      <c r="M2855" t="s">
        <v>145</v>
      </c>
      <c r="U2855" t="s">
        <v>146</v>
      </c>
      <c r="V2855" t="s">
        <v>147</v>
      </c>
      <c r="W2855" t="s">
        <v>148</v>
      </c>
      <c r="X2855" t="s">
        <v>1739</v>
      </c>
      <c r="Y2855" t="s">
        <v>1740</v>
      </c>
      <c r="AD2855">
        <v>45.466926000000001</v>
      </c>
      <c r="AE2855">
        <v>-109.49140800000001</v>
      </c>
      <c r="AF2855" t="s">
        <v>151</v>
      </c>
      <c r="AG2855" t="s">
        <v>152</v>
      </c>
      <c r="AH2855" t="s">
        <v>153</v>
      </c>
      <c r="AJ2855" t="s">
        <v>154</v>
      </c>
      <c r="AK2855" t="s">
        <v>6130</v>
      </c>
      <c r="AM2855" t="s">
        <v>4186</v>
      </c>
      <c r="AN2855" t="s">
        <v>4187</v>
      </c>
      <c r="AO2855" t="s">
        <v>158</v>
      </c>
      <c r="AP2855">
        <v>1.0999999999999999E-2</v>
      </c>
      <c r="AQ2855" t="s">
        <v>159</v>
      </c>
      <c r="AS2855" t="s">
        <v>160</v>
      </c>
      <c r="AU2855" t="s">
        <v>161</v>
      </c>
      <c r="BE2855" t="s">
        <v>1746</v>
      </c>
      <c r="BO2855">
        <v>365.1</v>
      </c>
      <c r="BP2855" t="s">
        <v>163</v>
      </c>
      <c r="BQ2855" t="s">
        <v>4188</v>
      </c>
      <c r="BS2855" t="s">
        <v>4189</v>
      </c>
      <c r="BT2855" t="s">
        <v>166</v>
      </c>
      <c r="BU2855" s="1">
        <v>44153</v>
      </c>
      <c r="BW2855" t="s">
        <v>6131</v>
      </c>
      <c r="BX2855" t="s">
        <v>168</v>
      </c>
      <c r="BY2855">
        <v>5.0000000000000001E-3</v>
      </c>
      <c r="BZ2855" t="s">
        <v>159</v>
      </c>
      <c r="CB2855" t="s">
        <v>1430</v>
      </c>
      <c r="CC2855" t="s">
        <v>170</v>
      </c>
    </row>
    <row r="2856" spans="1:81">
      <c r="A2856" t="s">
        <v>138</v>
      </c>
      <c r="B2856" t="s">
        <v>139</v>
      </c>
      <c r="C2856" t="s">
        <v>942</v>
      </c>
      <c r="D2856" t="s">
        <v>141</v>
      </c>
      <c r="E2856" t="s">
        <v>142</v>
      </c>
      <c r="F2856" t="s">
        <v>143</v>
      </c>
      <c r="G2856" s="1">
        <v>44148</v>
      </c>
      <c r="H2856" s="2">
        <v>0.45833333333333331</v>
      </c>
      <c r="I2856" t="s">
        <v>178</v>
      </c>
      <c r="M2856" t="s">
        <v>145</v>
      </c>
      <c r="U2856" t="s">
        <v>146</v>
      </c>
      <c r="V2856" t="s">
        <v>147</v>
      </c>
      <c r="W2856" t="s">
        <v>148</v>
      </c>
      <c r="X2856" t="s">
        <v>943</v>
      </c>
      <c r="Y2856" t="s">
        <v>944</v>
      </c>
      <c r="AD2856">
        <v>45.349468999999999</v>
      </c>
      <c r="AE2856">
        <v>-109.495924</v>
      </c>
      <c r="AF2856" t="s">
        <v>151</v>
      </c>
      <c r="AG2856" t="s">
        <v>152</v>
      </c>
      <c r="AH2856" t="s">
        <v>153</v>
      </c>
      <c r="AJ2856" t="s">
        <v>154</v>
      </c>
      <c r="AK2856" t="s">
        <v>5052</v>
      </c>
      <c r="AL2856" t="s">
        <v>173</v>
      </c>
      <c r="AM2856" t="s">
        <v>4186</v>
      </c>
      <c r="AN2856" t="s">
        <v>4187</v>
      </c>
      <c r="AO2856" t="s">
        <v>158</v>
      </c>
      <c r="AS2856" t="s">
        <v>160</v>
      </c>
      <c r="AU2856" t="s">
        <v>161</v>
      </c>
      <c r="BE2856" t="s">
        <v>662</v>
      </c>
      <c r="BO2856">
        <v>365.1</v>
      </c>
      <c r="BP2856" t="s">
        <v>163</v>
      </c>
      <c r="BQ2856" t="s">
        <v>4188</v>
      </c>
      <c r="BS2856" t="s">
        <v>4189</v>
      </c>
      <c r="BT2856" t="s">
        <v>166</v>
      </c>
      <c r="BU2856" s="1">
        <v>44154</v>
      </c>
      <c r="BW2856" t="s">
        <v>5053</v>
      </c>
      <c r="BX2856" t="s">
        <v>168</v>
      </c>
      <c r="BY2856">
        <v>5.0000000000000001E-3</v>
      </c>
      <c r="BZ2856" t="s">
        <v>159</v>
      </c>
      <c r="CB2856" t="s">
        <v>806</v>
      </c>
      <c r="CC2856" t="s">
        <v>170</v>
      </c>
    </row>
    <row r="2857" spans="1:81">
      <c r="A2857" t="s">
        <v>138</v>
      </c>
      <c r="B2857" t="s">
        <v>139</v>
      </c>
      <c r="C2857" t="s">
        <v>488</v>
      </c>
      <c r="D2857" t="s">
        <v>141</v>
      </c>
      <c r="E2857" t="s">
        <v>142</v>
      </c>
      <c r="F2857" t="s">
        <v>143</v>
      </c>
      <c r="G2857" s="1">
        <v>44148</v>
      </c>
      <c r="H2857" s="2">
        <v>0.49027777777777776</v>
      </c>
      <c r="I2857" t="s">
        <v>178</v>
      </c>
      <c r="M2857" t="s">
        <v>145</v>
      </c>
      <c r="U2857" t="s">
        <v>146</v>
      </c>
      <c r="V2857" t="s">
        <v>147</v>
      </c>
      <c r="W2857" t="s">
        <v>148</v>
      </c>
      <c r="X2857" t="s">
        <v>482</v>
      </c>
      <c r="Y2857" t="s">
        <v>483</v>
      </c>
      <c r="AD2857">
        <v>45.394011999999996</v>
      </c>
      <c r="AE2857">
        <v>-109.442494</v>
      </c>
      <c r="AF2857" t="s">
        <v>151</v>
      </c>
      <c r="AG2857" t="s">
        <v>152</v>
      </c>
      <c r="AH2857" t="s">
        <v>153</v>
      </c>
      <c r="AJ2857" t="s">
        <v>154</v>
      </c>
      <c r="AK2857" t="s">
        <v>4199</v>
      </c>
      <c r="AM2857" t="s">
        <v>4186</v>
      </c>
      <c r="AN2857" t="s">
        <v>4187</v>
      </c>
      <c r="AO2857" t="s">
        <v>158</v>
      </c>
      <c r="AP2857">
        <v>2.3E-2</v>
      </c>
      <c r="AQ2857" t="s">
        <v>159</v>
      </c>
      <c r="AS2857" t="s">
        <v>160</v>
      </c>
      <c r="AU2857" t="s">
        <v>161</v>
      </c>
      <c r="BE2857" t="s">
        <v>490</v>
      </c>
      <c r="BO2857">
        <v>365.1</v>
      </c>
      <c r="BP2857" t="s">
        <v>163</v>
      </c>
      <c r="BQ2857" t="s">
        <v>4188</v>
      </c>
      <c r="BS2857" t="s">
        <v>4189</v>
      </c>
      <c r="BT2857" t="s">
        <v>166</v>
      </c>
      <c r="BU2857" s="1">
        <v>44153</v>
      </c>
      <c r="BW2857" t="s">
        <v>4200</v>
      </c>
      <c r="BX2857" t="s">
        <v>168</v>
      </c>
      <c r="BY2857">
        <v>5.0000000000000001E-3</v>
      </c>
      <c r="BZ2857" t="s">
        <v>159</v>
      </c>
      <c r="CB2857" t="s">
        <v>487</v>
      </c>
      <c r="CC2857" t="s">
        <v>170</v>
      </c>
    </row>
    <row r="2858" spans="1:81">
      <c r="A2858" t="s">
        <v>138</v>
      </c>
      <c r="B2858" t="s">
        <v>139</v>
      </c>
      <c r="C2858" t="s">
        <v>660</v>
      </c>
      <c r="D2858" t="s">
        <v>141</v>
      </c>
      <c r="E2858" t="s">
        <v>142</v>
      </c>
      <c r="F2858" t="s">
        <v>143</v>
      </c>
      <c r="G2858" s="1">
        <v>44148</v>
      </c>
      <c r="H2858" s="2">
        <v>0.45833333333333331</v>
      </c>
      <c r="I2858" t="s">
        <v>178</v>
      </c>
      <c r="M2858" t="s">
        <v>145</v>
      </c>
      <c r="U2858" t="s">
        <v>146</v>
      </c>
      <c r="V2858" t="s">
        <v>147</v>
      </c>
      <c r="W2858" t="s">
        <v>148</v>
      </c>
      <c r="X2858" t="s">
        <v>655</v>
      </c>
      <c r="Y2858" t="s">
        <v>656</v>
      </c>
      <c r="AD2858">
        <v>45.323431999999997</v>
      </c>
      <c r="AE2858">
        <v>-109.467198</v>
      </c>
      <c r="AF2858" t="s">
        <v>151</v>
      </c>
      <c r="AG2858" t="s">
        <v>152</v>
      </c>
      <c r="AH2858" t="s">
        <v>153</v>
      </c>
      <c r="AJ2858" t="s">
        <v>154</v>
      </c>
      <c r="AK2858" t="s">
        <v>5996</v>
      </c>
      <c r="AM2858" t="s">
        <v>4186</v>
      </c>
      <c r="AN2858" t="s">
        <v>4187</v>
      </c>
      <c r="AO2858" t="s">
        <v>158</v>
      </c>
      <c r="AP2858">
        <v>1.7999999999999999E-2</v>
      </c>
      <c r="AQ2858" t="s">
        <v>159</v>
      </c>
      <c r="AS2858" t="s">
        <v>160</v>
      </c>
      <c r="AU2858" t="s">
        <v>161</v>
      </c>
      <c r="BE2858" t="s">
        <v>662</v>
      </c>
      <c r="BO2858">
        <v>365.1</v>
      </c>
      <c r="BP2858" t="s">
        <v>163</v>
      </c>
      <c r="BQ2858" t="s">
        <v>4188</v>
      </c>
      <c r="BS2858" t="s">
        <v>4189</v>
      </c>
      <c r="BT2858" t="s">
        <v>166</v>
      </c>
      <c r="BU2858" s="1">
        <v>44154</v>
      </c>
      <c r="BW2858" t="s">
        <v>5997</v>
      </c>
      <c r="BX2858" t="s">
        <v>168</v>
      </c>
      <c r="BY2858">
        <v>5.0000000000000001E-3</v>
      </c>
      <c r="BZ2858" t="s">
        <v>159</v>
      </c>
      <c r="CB2858" t="s">
        <v>399</v>
      </c>
      <c r="CC2858" t="s">
        <v>170</v>
      </c>
    </row>
    <row r="2859" spans="1:81">
      <c r="A2859" t="s">
        <v>138</v>
      </c>
      <c r="B2859" t="s">
        <v>139</v>
      </c>
      <c r="C2859" t="s">
        <v>1435</v>
      </c>
      <c r="D2859" t="s">
        <v>141</v>
      </c>
      <c r="E2859" t="s">
        <v>142</v>
      </c>
      <c r="F2859" t="s">
        <v>143</v>
      </c>
      <c r="G2859" s="1">
        <v>44148</v>
      </c>
      <c r="H2859" s="2">
        <v>0.42708333333333331</v>
      </c>
      <c r="I2859" t="s">
        <v>178</v>
      </c>
      <c r="M2859" t="s">
        <v>145</v>
      </c>
      <c r="U2859" t="s">
        <v>146</v>
      </c>
      <c r="V2859" t="s">
        <v>147</v>
      </c>
      <c r="W2859" t="s">
        <v>148</v>
      </c>
      <c r="X2859" t="s">
        <v>1425</v>
      </c>
      <c r="Y2859" t="s">
        <v>1426</v>
      </c>
      <c r="AD2859">
        <v>45.528542999999999</v>
      </c>
      <c r="AE2859">
        <v>-109.468368</v>
      </c>
      <c r="AF2859" t="s">
        <v>151</v>
      </c>
      <c r="AG2859" t="s">
        <v>152</v>
      </c>
      <c r="AH2859" t="s">
        <v>153</v>
      </c>
      <c r="AJ2859" t="s">
        <v>154</v>
      </c>
      <c r="AK2859" t="s">
        <v>5746</v>
      </c>
      <c r="AL2859" t="s">
        <v>173</v>
      </c>
      <c r="AM2859" t="s">
        <v>4186</v>
      </c>
      <c r="AN2859" t="s">
        <v>4187</v>
      </c>
      <c r="AO2859" t="s">
        <v>158</v>
      </c>
      <c r="AS2859" t="s">
        <v>160</v>
      </c>
      <c r="AU2859" t="s">
        <v>161</v>
      </c>
      <c r="BE2859" t="s">
        <v>1437</v>
      </c>
      <c r="BO2859">
        <v>365.1</v>
      </c>
      <c r="BP2859" t="s">
        <v>163</v>
      </c>
      <c r="BQ2859" t="s">
        <v>4188</v>
      </c>
      <c r="BS2859" t="s">
        <v>4189</v>
      </c>
      <c r="BT2859" t="s">
        <v>166</v>
      </c>
      <c r="BU2859" s="1">
        <v>44154</v>
      </c>
      <c r="BW2859" t="s">
        <v>5747</v>
      </c>
      <c r="BX2859" t="s">
        <v>168</v>
      </c>
      <c r="BY2859">
        <v>5.0000000000000001E-3</v>
      </c>
      <c r="BZ2859" t="s">
        <v>159</v>
      </c>
      <c r="CB2859" t="s">
        <v>1439</v>
      </c>
      <c r="CC2859" t="s">
        <v>170</v>
      </c>
    </row>
    <row r="2860" spans="1:81">
      <c r="A2860" t="s">
        <v>138</v>
      </c>
      <c r="B2860" t="s">
        <v>139</v>
      </c>
      <c r="C2860" t="s">
        <v>1172</v>
      </c>
      <c r="D2860" t="s">
        <v>141</v>
      </c>
      <c r="E2860" t="s">
        <v>142</v>
      </c>
      <c r="F2860" t="s">
        <v>143</v>
      </c>
      <c r="G2860" s="1">
        <v>44148</v>
      </c>
      <c r="H2860" s="2">
        <v>0.55694444444444446</v>
      </c>
      <c r="I2860" t="s">
        <v>178</v>
      </c>
      <c r="M2860" t="s">
        <v>145</v>
      </c>
      <c r="U2860" t="s">
        <v>146</v>
      </c>
      <c r="V2860" t="s">
        <v>147</v>
      </c>
      <c r="W2860" t="s">
        <v>148</v>
      </c>
      <c r="X2860" t="s">
        <v>1161</v>
      </c>
      <c r="Y2860" t="s">
        <v>1162</v>
      </c>
      <c r="AD2860">
        <v>45.486469</v>
      </c>
      <c r="AE2860">
        <v>-109.456142</v>
      </c>
      <c r="AF2860" t="s">
        <v>210</v>
      </c>
      <c r="AG2860" t="s">
        <v>152</v>
      </c>
      <c r="AH2860" t="s">
        <v>211</v>
      </c>
      <c r="AJ2860" t="s">
        <v>154</v>
      </c>
      <c r="AK2860" t="s">
        <v>5296</v>
      </c>
      <c r="AM2860" t="s">
        <v>4186</v>
      </c>
      <c r="AN2860" t="s">
        <v>4187</v>
      </c>
      <c r="AO2860" t="s">
        <v>158</v>
      </c>
      <c r="AP2860">
        <v>4.2000000000000003E-2</v>
      </c>
      <c r="AQ2860" t="s">
        <v>159</v>
      </c>
      <c r="AS2860" t="s">
        <v>160</v>
      </c>
      <c r="AU2860" t="s">
        <v>161</v>
      </c>
      <c r="BE2860" t="s">
        <v>1174</v>
      </c>
      <c r="BO2860">
        <v>365.1</v>
      </c>
      <c r="BP2860" t="s">
        <v>163</v>
      </c>
      <c r="BQ2860" t="s">
        <v>4188</v>
      </c>
      <c r="BS2860" t="s">
        <v>4189</v>
      </c>
      <c r="BT2860" t="s">
        <v>166</v>
      </c>
      <c r="BU2860" s="1">
        <v>44153</v>
      </c>
      <c r="BW2860" t="s">
        <v>5297</v>
      </c>
      <c r="BX2860" t="s">
        <v>168</v>
      </c>
      <c r="BY2860">
        <v>5.0000000000000001E-3</v>
      </c>
      <c r="BZ2860" t="s">
        <v>159</v>
      </c>
      <c r="CB2860" t="s">
        <v>1171</v>
      </c>
      <c r="CC2860" t="s">
        <v>170</v>
      </c>
    </row>
    <row r="2861" spans="1:81">
      <c r="A2861" t="s">
        <v>138</v>
      </c>
      <c r="B2861" t="s">
        <v>139</v>
      </c>
      <c r="C2861" t="s">
        <v>177</v>
      </c>
      <c r="D2861" t="s">
        <v>141</v>
      </c>
      <c r="E2861" t="s">
        <v>142</v>
      </c>
      <c r="F2861" t="s">
        <v>143</v>
      </c>
      <c r="G2861" s="1">
        <v>44148</v>
      </c>
      <c r="H2861" s="2">
        <v>0.50416666666666665</v>
      </c>
      <c r="I2861" t="s">
        <v>178</v>
      </c>
      <c r="M2861" t="s">
        <v>145</v>
      </c>
      <c r="U2861" t="s">
        <v>146</v>
      </c>
      <c r="V2861" t="s">
        <v>147</v>
      </c>
      <c r="W2861" t="s">
        <v>148</v>
      </c>
      <c r="X2861" t="s">
        <v>149</v>
      </c>
      <c r="Y2861" t="s">
        <v>150</v>
      </c>
      <c r="AD2861">
        <v>45.483227999999997</v>
      </c>
      <c r="AE2861">
        <v>-109.451708</v>
      </c>
      <c r="AF2861" t="s">
        <v>151</v>
      </c>
      <c r="AG2861" t="s">
        <v>152</v>
      </c>
      <c r="AH2861" t="s">
        <v>153</v>
      </c>
      <c r="AJ2861" t="s">
        <v>154</v>
      </c>
      <c r="AK2861" t="s">
        <v>4435</v>
      </c>
      <c r="AM2861" t="s">
        <v>4186</v>
      </c>
      <c r="AN2861" t="s">
        <v>4187</v>
      </c>
      <c r="AO2861" t="s">
        <v>158</v>
      </c>
      <c r="AP2861">
        <v>4.8000000000000001E-2</v>
      </c>
      <c r="AQ2861" t="s">
        <v>159</v>
      </c>
      <c r="AS2861" t="s">
        <v>160</v>
      </c>
      <c r="AU2861" t="s">
        <v>161</v>
      </c>
      <c r="BE2861" t="s">
        <v>180</v>
      </c>
      <c r="BO2861">
        <v>365.1</v>
      </c>
      <c r="BP2861" t="s">
        <v>163</v>
      </c>
      <c r="BQ2861" t="s">
        <v>4188</v>
      </c>
      <c r="BS2861" t="s">
        <v>4189</v>
      </c>
      <c r="BT2861" t="s">
        <v>166</v>
      </c>
      <c r="BU2861" s="1">
        <v>44153</v>
      </c>
      <c r="BW2861" t="s">
        <v>4436</v>
      </c>
      <c r="BX2861" t="s">
        <v>168</v>
      </c>
      <c r="BY2861">
        <v>5.0000000000000001E-3</v>
      </c>
      <c r="BZ2861" t="s">
        <v>159</v>
      </c>
      <c r="CB2861" t="s">
        <v>176</v>
      </c>
      <c r="CC2861" t="s">
        <v>170</v>
      </c>
    </row>
    <row r="2862" spans="1:81">
      <c r="A2862" t="s">
        <v>138</v>
      </c>
      <c r="B2862" t="s">
        <v>139</v>
      </c>
      <c r="C2862" t="s">
        <v>374</v>
      </c>
      <c r="D2862" t="s">
        <v>141</v>
      </c>
      <c r="E2862" t="s">
        <v>142</v>
      </c>
      <c r="F2862" t="s">
        <v>143</v>
      </c>
      <c r="G2862" s="1">
        <v>44148</v>
      </c>
      <c r="H2862" s="2">
        <v>0.47083333333333333</v>
      </c>
      <c r="I2862" t="s">
        <v>178</v>
      </c>
      <c r="M2862" t="s">
        <v>145</v>
      </c>
      <c r="U2862" t="s">
        <v>146</v>
      </c>
      <c r="V2862" t="s">
        <v>147</v>
      </c>
      <c r="W2862" t="s">
        <v>148</v>
      </c>
      <c r="X2862" t="s">
        <v>368</v>
      </c>
      <c r="Y2862" t="s">
        <v>369</v>
      </c>
      <c r="AD2862">
        <v>45.320447000000001</v>
      </c>
      <c r="AE2862">
        <v>-109.45571099999999</v>
      </c>
      <c r="AF2862" t="s">
        <v>151</v>
      </c>
      <c r="AG2862" t="s">
        <v>152</v>
      </c>
      <c r="AH2862" t="s">
        <v>153</v>
      </c>
      <c r="AJ2862" t="s">
        <v>154</v>
      </c>
      <c r="AK2862" t="s">
        <v>4677</v>
      </c>
      <c r="AM2862" t="s">
        <v>4186</v>
      </c>
      <c r="AN2862" t="s">
        <v>4187</v>
      </c>
      <c r="AO2862" t="s">
        <v>158</v>
      </c>
      <c r="AP2862">
        <v>2.3E-2</v>
      </c>
      <c r="AQ2862" t="s">
        <v>159</v>
      </c>
      <c r="AS2862" t="s">
        <v>160</v>
      </c>
      <c r="AU2862" t="s">
        <v>161</v>
      </c>
      <c r="BE2862" t="s">
        <v>376</v>
      </c>
      <c r="BO2862">
        <v>365.1</v>
      </c>
      <c r="BP2862" t="s">
        <v>163</v>
      </c>
      <c r="BQ2862" t="s">
        <v>4188</v>
      </c>
      <c r="BS2862" t="s">
        <v>4189</v>
      </c>
      <c r="BT2862" t="s">
        <v>166</v>
      </c>
      <c r="BU2862" s="1">
        <v>44154</v>
      </c>
      <c r="BW2862" t="s">
        <v>4678</v>
      </c>
      <c r="BX2862" t="s">
        <v>168</v>
      </c>
      <c r="BY2862">
        <v>5.0000000000000001E-3</v>
      </c>
      <c r="BZ2862" t="s">
        <v>159</v>
      </c>
      <c r="CB2862" t="s">
        <v>373</v>
      </c>
      <c r="CC2862" t="s">
        <v>170</v>
      </c>
    </row>
    <row r="2863" spans="1:81">
      <c r="A2863" t="s">
        <v>138</v>
      </c>
      <c r="B2863" t="s">
        <v>139</v>
      </c>
      <c r="C2863" t="s">
        <v>769</v>
      </c>
      <c r="D2863" t="s">
        <v>141</v>
      </c>
      <c r="E2863" t="s">
        <v>142</v>
      </c>
      <c r="F2863" t="s">
        <v>143</v>
      </c>
      <c r="G2863" s="1">
        <v>44148</v>
      </c>
      <c r="H2863" s="2">
        <v>0.5444444444444444</v>
      </c>
      <c r="I2863" t="s">
        <v>178</v>
      </c>
      <c r="M2863" t="s">
        <v>145</v>
      </c>
      <c r="U2863" t="s">
        <v>146</v>
      </c>
      <c r="V2863" t="s">
        <v>147</v>
      </c>
      <c r="W2863" t="s">
        <v>148</v>
      </c>
      <c r="X2863" t="s">
        <v>763</v>
      </c>
      <c r="Y2863" t="s">
        <v>764</v>
      </c>
      <c r="AD2863">
        <v>45.480486999999997</v>
      </c>
      <c r="AE2863">
        <v>-109.45363999999999</v>
      </c>
      <c r="AF2863" t="s">
        <v>151</v>
      </c>
      <c r="AG2863" t="s">
        <v>152</v>
      </c>
      <c r="AH2863" t="s">
        <v>153</v>
      </c>
      <c r="AJ2863" t="s">
        <v>154</v>
      </c>
      <c r="AK2863" t="s">
        <v>4818</v>
      </c>
      <c r="AM2863" t="s">
        <v>4186</v>
      </c>
      <c r="AN2863" t="s">
        <v>4187</v>
      </c>
      <c r="AO2863" t="s">
        <v>158</v>
      </c>
      <c r="AP2863">
        <v>0.01</v>
      </c>
      <c r="AQ2863" t="s">
        <v>159</v>
      </c>
      <c r="AS2863" t="s">
        <v>160</v>
      </c>
      <c r="AU2863" t="s">
        <v>161</v>
      </c>
      <c r="BE2863" t="s">
        <v>771</v>
      </c>
      <c r="BO2863">
        <v>365.1</v>
      </c>
      <c r="BP2863" t="s">
        <v>163</v>
      </c>
      <c r="BQ2863" t="s">
        <v>4188</v>
      </c>
      <c r="BS2863" t="s">
        <v>4189</v>
      </c>
      <c r="BT2863" t="s">
        <v>166</v>
      </c>
      <c r="BU2863" s="1">
        <v>44153</v>
      </c>
      <c r="BW2863" t="s">
        <v>4819</v>
      </c>
      <c r="BX2863" t="s">
        <v>168</v>
      </c>
      <c r="BY2863">
        <v>5.0000000000000001E-3</v>
      </c>
      <c r="BZ2863" t="s">
        <v>159</v>
      </c>
      <c r="CB2863" t="s">
        <v>768</v>
      </c>
      <c r="CC2863" t="s">
        <v>170</v>
      </c>
    </row>
    <row r="2864" spans="1:81">
      <c r="A2864" t="s">
        <v>138</v>
      </c>
      <c r="B2864" t="s">
        <v>139</v>
      </c>
      <c r="C2864" t="s">
        <v>378</v>
      </c>
      <c r="D2864" t="s">
        <v>141</v>
      </c>
      <c r="E2864" t="s">
        <v>142</v>
      </c>
      <c r="F2864" t="s">
        <v>143</v>
      </c>
      <c r="G2864" s="1">
        <v>44183</v>
      </c>
      <c r="H2864" s="2">
        <v>0.4777777777777778</v>
      </c>
      <c r="I2864" t="s">
        <v>178</v>
      </c>
      <c r="M2864" t="s">
        <v>145</v>
      </c>
      <c r="U2864" t="s">
        <v>146</v>
      </c>
      <c r="V2864" t="s">
        <v>147</v>
      </c>
      <c r="W2864" t="s">
        <v>148</v>
      </c>
      <c r="X2864" t="s">
        <v>368</v>
      </c>
      <c r="Y2864" t="s">
        <v>369</v>
      </c>
      <c r="AD2864">
        <v>45.320447000000001</v>
      </c>
      <c r="AE2864">
        <v>-109.45571099999999</v>
      </c>
      <c r="AF2864" t="s">
        <v>151</v>
      </c>
      <c r="AG2864" t="s">
        <v>152</v>
      </c>
      <c r="AH2864" t="s">
        <v>153</v>
      </c>
      <c r="AJ2864" t="s">
        <v>154</v>
      </c>
      <c r="AK2864" t="s">
        <v>4684</v>
      </c>
      <c r="AM2864" t="s">
        <v>4186</v>
      </c>
      <c r="AN2864" t="s">
        <v>4187</v>
      </c>
      <c r="AO2864" t="s">
        <v>158</v>
      </c>
      <c r="AP2864">
        <v>2.5999999999999999E-2</v>
      </c>
      <c r="AQ2864" t="s">
        <v>159</v>
      </c>
      <c r="AS2864" t="s">
        <v>160</v>
      </c>
      <c r="AU2864" t="s">
        <v>161</v>
      </c>
      <c r="BE2864" t="s">
        <v>380</v>
      </c>
      <c r="BO2864">
        <v>365.1</v>
      </c>
      <c r="BP2864" t="s">
        <v>163</v>
      </c>
      <c r="BQ2864" t="s">
        <v>4188</v>
      </c>
      <c r="BS2864" t="s">
        <v>4189</v>
      </c>
      <c r="BT2864" t="s">
        <v>166</v>
      </c>
      <c r="BU2864" s="1">
        <v>44188</v>
      </c>
      <c r="BW2864" t="s">
        <v>4685</v>
      </c>
      <c r="BX2864" t="s">
        <v>168</v>
      </c>
      <c r="BY2864">
        <v>5.0000000000000001E-3</v>
      </c>
      <c r="BZ2864" t="s">
        <v>159</v>
      </c>
      <c r="CB2864" t="s">
        <v>382</v>
      </c>
      <c r="CC2864" t="s">
        <v>170</v>
      </c>
    </row>
    <row r="2865" spans="1:81">
      <c r="A2865" t="s">
        <v>138</v>
      </c>
      <c r="B2865" t="s">
        <v>139</v>
      </c>
      <c r="C2865" t="s">
        <v>1440</v>
      </c>
      <c r="D2865" t="s">
        <v>141</v>
      </c>
      <c r="E2865" t="s">
        <v>142</v>
      </c>
      <c r="F2865" t="s">
        <v>143</v>
      </c>
      <c r="G2865" s="1">
        <v>44183</v>
      </c>
      <c r="H2865" s="2">
        <v>0.43055555555555558</v>
      </c>
      <c r="I2865" t="s">
        <v>178</v>
      </c>
      <c r="M2865" t="s">
        <v>145</v>
      </c>
      <c r="U2865" t="s">
        <v>146</v>
      </c>
      <c r="V2865" t="s">
        <v>147</v>
      </c>
      <c r="W2865" t="s">
        <v>148</v>
      </c>
      <c r="X2865" t="s">
        <v>1425</v>
      </c>
      <c r="Y2865" t="s">
        <v>1426</v>
      </c>
      <c r="AD2865">
        <v>45.528542999999999</v>
      </c>
      <c r="AE2865">
        <v>-109.468368</v>
      </c>
      <c r="AF2865" t="s">
        <v>151</v>
      </c>
      <c r="AG2865" t="s">
        <v>152</v>
      </c>
      <c r="AH2865" t="s">
        <v>153</v>
      </c>
      <c r="AJ2865" t="s">
        <v>154</v>
      </c>
      <c r="AK2865" t="s">
        <v>5752</v>
      </c>
      <c r="AM2865" t="s">
        <v>4186</v>
      </c>
      <c r="AN2865" t="s">
        <v>4187</v>
      </c>
      <c r="AO2865" t="s">
        <v>158</v>
      </c>
      <c r="AP2865">
        <v>1.4999999999999999E-2</v>
      </c>
      <c r="AQ2865" t="s">
        <v>159</v>
      </c>
      <c r="AS2865" t="s">
        <v>160</v>
      </c>
      <c r="AU2865" t="s">
        <v>161</v>
      </c>
      <c r="BE2865" t="s">
        <v>1442</v>
      </c>
      <c r="BO2865">
        <v>365.1</v>
      </c>
      <c r="BP2865" t="s">
        <v>163</v>
      </c>
      <c r="BQ2865" t="s">
        <v>4188</v>
      </c>
      <c r="BS2865" t="s">
        <v>4189</v>
      </c>
      <c r="BT2865" t="s">
        <v>166</v>
      </c>
      <c r="BU2865" s="1">
        <v>44188</v>
      </c>
      <c r="BW2865" t="s">
        <v>5753</v>
      </c>
      <c r="BX2865" t="s">
        <v>168</v>
      </c>
      <c r="BY2865">
        <v>5.0000000000000001E-3</v>
      </c>
      <c r="BZ2865" t="s">
        <v>159</v>
      </c>
      <c r="CB2865" t="s">
        <v>1439</v>
      </c>
      <c r="CC2865" t="s">
        <v>170</v>
      </c>
    </row>
    <row r="2866" spans="1:81">
      <c r="A2866" t="s">
        <v>138</v>
      </c>
      <c r="B2866" t="s">
        <v>139</v>
      </c>
      <c r="C2866" t="s">
        <v>1176</v>
      </c>
      <c r="D2866" t="s">
        <v>141</v>
      </c>
      <c r="E2866" t="s">
        <v>142</v>
      </c>
      <c r="F2866" t="s">
        <v>143</v>
      </c>
      <c r="G2866" s="1">
        <v>44183</v>
      </c>
      <c r="H2866" s="2">
        <v>0.53819444444444442</v>
      </c>
      <c r="I2866" t="s">
        <v>178</v>
      </c>
      <c r="M2866" t="s">
        <v>145</v>
      </c>
      <c r="U2866" t="s">
        <v>146</v>
      </c>
      <c r="V2866" t="s">
        <v>147</v>
      </c>
      <c r="W2866" t="s">
        <v>148</v>
      </c>
      <c r="X2866" t="s">
        <v>1161</v>
      </c>
      <c r="Y2866" t="s">
        <v>1162</v>
      </c>
      <c r="AD2866">
        <v>45.486469</v>
      </c>
      <c r="AE2866">
        <v>-109.456142</v>
      </c>
      <c r="AF2866" t="s">
        <v>210</v>
      </c>
      <c r="AG2866" t="s">
        <v>152</v>
      </c>
      <c r="AH2866" t="s">
        <v>211</v>
      </c>
      <c r="AJ2866" t="s">
        <v>154</v>
      </c>
      <c r="AK2866" t="s">
        <v>5302</v>
      </c>
      <c r="AM2866" t="s">
        <v>4186</v>
      </c>
      <c r="AN2866" t="s">
        <v>4187</v>
      </c>
      <c r="AO2866" t="s">
        <v>158</v>
      </c>
      <c r="AP2866">
        <v>8.9999999999999993E-3</v>
      </c>
      <c r="AQ2866" t="s">
        <v>159</v>
      </c>
      <c r="AS2866" t="s">
        <v>160</v>
      </c>
      <c r="AU2866" t="s">
        <v>161</v>
      </c>
      <c r="BE2866" t="s">
        <v>1178</v>
      </c>
      <c r="BO2866">
        <v>365.1</v>
      </c>
      <c r="BP2866" t="s">
        <v>163</v>
      </c>
      <c r="BQ2866" t="s">
        <v>4188</v>
      </c>
      <c r="BS2866" t="s">
        <v>4189</v>
      </c>
      <c r="BT2866" t="s">
        <v>166</v>
      </c>
      <c r="BU2866" s="1">
        <v>44188</v>
      </c>
      <c r="BW2866" t="s">
        <v>5303</v>
      </c>
      <c r="BX2866" t="s">
        <v>168</v>
      </c>
      <c r="BY2866">
        <v>5.0000000000000001E-3</v>
      </c>
      <c r="BZ2866" t="s">
        <v>159</v>
      </c>
      <c r="CB2866" t="s">
        <v>1171</v>
      </c>
      <c r="CC2866" t="s">
        <v>170</v>
      </c>
    </row>
    <row r="2867" spans="1:81">
      <c r="A2867" t="s">
        <v>138</v>
      </c>
      <c r="B2867" t="s">
        <v>139</v>
      </c>
      <c r="C2867" t="s">
        <v>182</v>
      </c>
      <c r="D2867" t="s">
        <v>141</v>
      </c>
      <c r="E2867" t="s">
        <v>142</v>
      </c>
      <c r="F2867" t="s">
        <v>143</v>
      </c>
      <c r="G2867" s="1">
        <v>44183</v>
      </c>
      <c r="H2867" s="2">
        <v>0.52083333333333337</v>
      </c>
      <c r="I2867" t="s">
        <v>178</v>
      </c>
      <c r="M2867" t="s">
        <v>145</v>
      </c>
      <c r="U2867" t="s">
        <v>146</v>
      </c>
      <c r="V2867" t="s">
        <v>147</v>
      </c>
      <c r="W2867" t="s">
        <v>148</v>
      </c>
      <c r="X2867" t="s">
        <v>149</v>
      </c>
      <c r="Y2867" t="s">
        <v>150</v>
      </c>
      <c r="AD2867">
        <v>45.483227999999997</v>
      </c>
      <c r="AE2867">
        <v>-109.451708</v>
      </c>
      <c r="AF2867" t="s">
        <v>151</v>
      </c>
      <c r="AG2867" t="s">
        <v>152</v>
      </c>
      <c r="AH2867" t="s">
        <v>153</v>
      </c>
      <c r="AJ2867" t="s">
        <v>154</v>
      </c>
      <c r="AK2867" t="s">
        <v>4444</v>
      </c>
      <c r="AM2867" t="s">
        <v>4186</v>
      </c>
      <c r="AN2867" t="s">
        <v>4187</v>
      </c>
      <c r="AO2867" t="s">
        <v>158</v>
      </c>
      <c r="AP2867">
        <v>1.6E-2</v>
      </c>
      <c r="AQ2867" t="s">
        <v>159</v>
      </c>
      <c r="AS2867" t="s">
        <v>160</v>
      </c>
      <c r="AU2867" t="s">
        <v>161</v>
      </c>
      <c r="BE2867" t="s">
        <v>184</v>
      </c>
      <c r="BO2867">
        <v>365.1</v>
      </c>
      <c r="BP2867" t="s">
        <v>163</v>
      </c>
      <c r="BQ2867" t="s">
        <v>4188</v>
      </c>
      <c r="BS2867" t="s">
        <v>4189</v>
      </c>
      <c r="BT2867" t="s">
        <v>166</v>
      </c>
      <c r="BU2867" s="1">
        <v>44188</v>
      </c>
      <c r="BW2867" t="s">
        <v>4445</v>
      </c>
      <c r="BX2867" t="s">
        <v>168</v>
      </c>
      <c r="BY2867">
        <v>5.0000000000000001E-3</v>
      </c>
      <c r="BZ2867" t="s">
        <v>159</v>
      </c>
      <c r="CB2867" t="s">
        <v>176</v>
      </c>
      <c r="CC2867" t="s">
        <v>170</v>
      </c>
    </row>
    <row r="2868" spans="1:81">
      <c r="A2868" t="s">
        <v>138</v>
      </c>
      <c r="B2868" t="s">
        <v>139</v>
      </c>
      <c r="C2868" t="s">
        <v>1180</v>
      </c>
      <c r="D2868" t="s">
        <v>141</v>
      </c>
      <c r="E2868" t="s">
        <v>142</v>
      </c>
      <c r="F2868" t="s">
        <v>143</v>
      </c>
      <c r="G2868" s="1">
        <v>44244</v>
      </c>
      <c r="H2868" s="2">
        <v>0.51388888888888884</v>
      </c>
      <c r="I2868" t="s">
        <v>178</v>
      </c>
      <c r="M2868" t="s">
        <v>145</v>
      </c>
      <c r="U2868" t="s">
        <v>146</v>
      </c>
      <c r="V2868" t="s">
        <v>147</v>
      </c>
      <c r="W2868" t="s">
        <v>148</v>
      </c>
      <c r="X2868" t="s">
        <v>1161</v>
      </c>
      <c r="Y2868" t="s">
        <v>1162</v>
      </c>
      <c r="AD2868">
        <v>45.486469</v>
      </c>
      <c r="AE2868">
        <v>-109.456142</v>
      </c>
      <c r="AF2868" t="s">
        <v>210</v>
      </c>
      <c r="AG2868" t="s">
        <v>152</v>
      </c>
      <c r="AH2868" t="s">
        <v>211</v>
      </c>
      <c r="AJ2868" t="s">
        <v>154</v>
      </c>
      <c r="AK2868" t="s">
        <v>5309</v>
      </c>
      <c r="AM2868" t="s">
        <v>4186</v>
      </c>
      <c r="AN2868" t="s">
        <v>4187</v>
      </c>
      <c r="AO2868" t="s">
        <v>158</v>
      </c>
      <c r="AP2868">
        <v>1.7999999999999999E-2</v>
      </c>
      <c r="AQ2868" t="s">
        <v>159</v>
      </c>
      <c r="AS2868" t="s">
        <v>160</v>
      </c>
      <c r="AU2868" t="s">
        <v>161</v>
      </c>
      <c r="BE2868" t="s">
        <v>1182</v>
      </c>
      <c r="BO2868">
        <v>365.1</v>
      </c>
      <c r="BP2868" t="s">
        <v>163</v>
      </c>
      <c r="BQ2868" t="s">
        <v>4188</v>
      </c>
      <c r="BS2868" t="s">
        <v>4189</v>
      </c>
      <c r="BT2868" t="s">
        <v>166</v>
      </c>
      <c r="BU2868" s="1">
        <v>44251</v>
      </c>
      <c r="BW2868" t="s">
        <v>5310</v>
      </c>
      <c r="BX2868" t="s">
        <v>168</v>
      </c>
      <c r="BY2868">
        <v>5.0000000000000001E-3</v>
      </c>
      <c r="BZ2868" t="s">
        <v>159</v>
      </c>
      <c r="CB2868" t="s">
        <v>1171</v>
      </c>
      <c r="CC2868" t="s">
        <v>170</v>
      </c>
    </row>
    <row r="2869" spans="1:81">
      <c r="A2869" t="s">
        <v>138</v>
      </c>
      <c r="B2869" t="s">
        <v>139</v>
      </c>
      <c r="C2869" t="s">
        <v>186</v>
      </c>
      <c r="D2869" t="s">
        <v>141</v>
      </c>
      <c r="E2869" t="s">
        <v>142</v>
      </c>
      <c r="F2869" t="s">
        <v>143</v>
      </c>
      <c r="G2869" s="1">
        <v>44244</v>
      </c>
      <c r="H2869" s="2">
        <v>0.49236111111111114</v>
      </c>
      <c r="I2869" t="s">
        <v>178</v>
      </c>
      <c r="M2869" t="s">
        <v>145</v>
      </c>
      <c r="U2869" t="s">
        <v>146</v>
      </c>
      <c r="V2869" t="s">
        <v>147</v>
      </c>
      <c r="W2869" t="s">
        <v>148</v>
      </c>
      <c r="X2869" t="s">
        <v>149</v>
      </c>
      <c r="Y2869" t="s">
        <v>150</v>
      </c>
      <c r="AD2869">
        <v>45.483227999999997</v>
      </c>
      <c r="AE2869">
        <v>-109.451708</v>
      </c>
      <c r="AF2869" t="s">
        <v>151</v>
      </c>
      <c r="AG2869" t="s">
        <v>152</v>
      </c>
      <c r="AH2869" t="s">
        <v>153</v>
      </c>
      <c r="AJ2869" t="s">
        <v>154</v>
      </c>
      <c r="AK2869" t="s">
        <v>4450</v>
      </c>
      <c r="AM2869" t="s">
        <v>4186</v>
      </c>
      <c r="AN2869" t="s">
        <v>4187</v>
      </c>
      <c r="AO2869" t="s">
        <v>158</v>
      </c>
      <c r="AP2869">
        <v>0.01</v>
      </c>
      <c r="AQ2869" t="s">
        <v>159</v>
      </c>
      <c r="AS2869" t="s">
        <v>160</v>
      </c>
      <c r="AU2869" t="s">
        <v>161</v>
      </c>
      <c r="BE2869" t="s">
        <v>188</v>
      </c>
      <c r="BO2869">
        <v>365.1</v>
      </c>
      <c r="BP2869" t="s">
        <v>163</v>
      </c>
      <c r="BQ2869" t="s">
        <v>4188</v>
      </c>
      <c r="BS2869" t="s">
        <v>4189</v>
      </c>
      <c r="BT2869" t="s">
        <v>166</v>
      </c>
      <c r="BU2869" s="1">
        <v>44251</v>
      </c>
      <c r="BW2869" t="s">
        <v>4451</v>
      </c>
      <c r="BX2869" t="s">
        <v>168</v>
      </c>
      <c r="BY2869">
        <v>5.0000000000000001E-3</v>
      </c>
      <c r="BZ2869" t="s">
        <v>159</v>
      </c>
      <c r="CB2869" t="s">
        <v>176</v>
      </c>
      <c r="CC2869" t="s">
        <v>170</v>
      </c>
    </row>
    <row r="2870" spans="1:81">
      <c r="A2870" t="s">
        <v>138</v>
      </c>
      <c r="B2870" t="s">
        <v>139</v>
      </c>
      <c r="C2870" t="s">
        <v>1444</v>
      </c>
      <c r="D2870" t="s">
        <v>141</v>
      </c>
      <c r="E2870" t="s">
        <v>142</v>
      </c>
      <c r="F2870" t="s">
        <v>143</v>
      </c>
      <c r="G2870" s="1">
        <v>44244</v>
      </c>
      <c r="H2870" s="2">
        <v>0.46388888888888891</v>
      </c>
      <c r="I2870" t="s">
        <v>178</v>
      </c>
      <c r="M2870" t="s">
        <v>145</v>
      </c>
      <c r="U2870" t="s">
        <v>146</v>
      </c>
      <c r="V2870" t="s">
        <v>147</v>
      </c>
      <c r="W2870" t="s">
        <v>148</v>
      </c>
      <c r="X2870" t="s">
        <v>1425</v>
      </c>
      <c r="Y2870" t="s">
        <v>1426</v>
      </c>
      <c r="AD2870">
        <v>45.528542999999999</v>
      </c>
      <c r="AE2870">
        <v>-109.468368</v>
      </c>
      <c r="AF2870" t="s">
        <v>151</v>
      </c>
      <c r="AG2870" t="s">
        <v>152</v>
      </c>
      <c r="AH2870" t="s">
        <v>153</v>
      </c>
      <c r="AJ2870" t="s">
        <v>154</v>
      </c>
      <c r="AK2870" t="s">
        <v>5758</v>
      </c>
      <c r="AM2870" t="s">
        <v>4186</v>
      </c>
      <c r="AN2870" t="s">
        <v>4187</v>
      </c>
      <c r="AO2870" t="s">
        <v>158</v>
      </c>
      <c r="AP2870">
        <v>8.0000000000000002E-3</v>
      </c>
      <c r="AQ2870" t="s">
        <v>159</v>
      </c>
      <c r="AS2870" t="s">
        <v>160</v>
      </c>
      <c r="AU2870" t="s">
        <v>161</v>
      </c>
      <c r="BE2870" t="s">
        <v>1446</v>
      </c>
      <c r="BO2870">
        <v>365.1</v>
      </c>
      <c r="BP2870" t="s">
        <v>163</v>
      </c>
      <c r="BQ2870" t="s">
        <v>4188</v>
      </c>
      <c r="BS2870" t="s">
        <v>4189</v>
      </c>
      <c r="BT2870" t="s">
        <v>166</v>
      </c>
      <c r="BU2870" s="1">
        <v>44251</v>
      </c>
      <c r="BW2870" t="s">
        <v>5759</v>
      </c>
      <c r="BX2870" t="s">
        <v>168</v>
      </c>
      <c r="BY2870">
        <v>5.0000000000000001E-3</v>
      </c>
      <c r="BZ2870" t="s">
        <v>159</v>
      </c>
      <c r="CB2870" t="s">
        <v>1439</v>
      </c>
      <c r="CC2870" t="s">
        <v>170</v>
      </c>
    </row>
    <row r="2871" spans="1:81">
      <c r="A2871" t="s">
        <v>138</v>
      </c>
      <c r="B2871" t="s">
        <v>139</v>
      </c>
      <c r="C2871" t="s">
        <v>1184</v>
      </c>
      <c r="D2871" t="s">
        <v>141</v>
      </c>
      <c r="E2871" t="s">
        <v>142</v>
      </c>
      <c r="F2871" t="s">
        <v>143</v>
      </c>
      <c r="G2871" s="1">
        <v>44273</v>
      </c>
      <c r="H2871" s="2">
        <v>0.58333333333333337</v>
      </c>
      <c r="I2871" t="s">
        <v>144</v>
      </c>
      <c r="M2871" t="s">
        <v>145</v>
      </c>
      <c r="U2871" t="s">
        <v>146</v>
      </c>
      <c r="V2871" t="s">
        <v>147</v>
      </c>
      <c r="W2871" t="s">
        <v>148</v>
      </c>
      <c r="X2871" t="s">
        <v>1161</v>
      </c>
      <c r="Y2871" t="s">
        <v>1162</v>
      </c>
      <c r="AD2871">
        <v>45.486469</v>
      </c>
      <c r="AE2871">
        <v>-109.456142</v>
      </c>
      <c r="AF2871" t="s">
        <v>210</v>
      </c>
      <c r="AG2871" t="s">
        <v>152</v>
      </c>
      <c r="AH2871" t="s">
        <v>211</v>
      </c>
      <c r="AJ2871" t="s">
        <v>154</v>
      </c>
      <c r="AK2871" t="s">
        <v>5315</v>
      </c>
      <c r="AM2871" t="s">
        <v>4186</v>
      </c>
      <c r="AN2871" t="s">
        <v>4187</v>
      </c>
      <c r="AO2871" t="s">
        <v>158</v>
      </c>
      <c r="AP2871">
        <v>1.0999999999999999E-2</v>
      </c>
      <c r="AQ2871" t="s">
        <v>159</v>
      </c>
      <c r="AS2871" t="s">
        <v>160</v>
      </c>
      <c r="AU2871" t="s">
        <v>161</v>
      </c>
      <c r="BE2871" t="s">
        <v>1186</v>
      </c>
      <c r="BO2871">
        <v>365.1</v>
      </c>
      <c r="BP2871" t="s">
        <v>163</v>
      </c>
      <c r="BQ2871" t="s">
        <v>4188</v>
      </c>
      <c r="BS2871" t="s">
        <v>4189</v>
      </c>
      <c r="BT2871" t="s">
        <v>166</v>
      </c>
      <c r="BU2871" s="1">
        <v>44278</v>
      </c>
      <c r="BW2871" t="s">
        <v>5316</v>
      </c>
      <c r="BX2871" t="s">
        <v>168</v>
      </c>
      <c r="BY2871">
        <v>5.0000000000000001E-3</v>
      </c>
      <c r="BZ2871" t="s">
        <v>159</v>
      </c>
      <c r="CB2871" t="s">
        <v>215</v>
      </c>
      <c r="CC2871" t="s">
        <v>170</v>
      </c>
    </row>
    <row r="2872" spans="1:81">
      <c r="A2872" t="s">
        <v>138</v>
      </c>
      <c r="B2872" t="s">
        <v>139</v>
      </c>
      <c r="C2872" t="s">
        <v>383</v>
      </c>
      <c r="D2872" t="s">
        <v>141</v>
      </c>
      <c r="E2872" t="s">
        <v>142</v>
      </c>
      <c r="F2872" t="s">
        <v>143</v>
      </c>
      <c r="G2872" s="1">
        <v>44273</v>
      </c>
      <c r="H2872" s="2">
        <v>0.47916666666666669</v>
      </c>
      <c r="I2872" t="s">
        <v>144</v>
      </c>
      <c r="M2872" t="s">
        <v>145</v>
      </c>
      <c r="U2872" t="s">
        <v>146</v>
      </c>
      <c r="V2872" t="s">
        <v>147</v>
      </c>
      <c r="W2872" t="s">
        <v>148</v>
      </c>
      <c r="X2872" t="s">
        <v>368</v>
      </c>
      <c r="Y2872" t="s">
        <v>369</v>
      </c>
      <c r="AD2872">
        <v>45.320447000000001</v>
      </c>
      <c r="AE2872">
        <v>-109.45571099999999</v>
      </c>
      <c r="AF2872" t="s">
        <v>151</v>
      </c>
      <c r="AG2872" t="s">
        <v>152</v>
      </c>
      <c r="AH2872" t="s">
        <v>153</v>
      </c>
      <c r="AJ2872" t="s">
        <v>154</v>
      </c>
      <c r="AK2872" t="s">
        <v>4688</v>
      </c>
      <c r="AM2872" t="s">
        <v>4186</v>
      </c>
      <c r="AN2872" t="s">
        <v>4187</v>
      </c>
      <c r="AO2872" t="s">
        <v>158</v>
      </c>
      <c r="AP2872">
        <v>9.6000000000000002E-2</v>
      </c>
      <c r="AQ2872" t="s">
        <v>159</v>
      </c>
      <c r="AS2872" t="s">
        <v>160</v>
      </c>
      <c r="AU2872" t="s">
        <v>161</v>
      </c>
      <c r="BE2872" t="s">
        <v>385</v>
      </c>
      <c r="BO2872">
        <v>365.1</v>
      </c>
      <c r="BP2872" t="s">
        <v>163</v>
      </c>
      <c r="BQ2872" t="s">
        <v>4188</v>
      </c>
      <c r="BS2872" t="s">
        <v>4189</v>
      </c>
      <c r="BT2872" t="s">
        <v>166</v>
      </c>
      <c r="BU2872" s="1">
        <v>44278</v>
      </c>
      <c r="BW2872" t="s">
        <v>4689</v>
      </c>
      <c r="BX2872" t="s">
        <v>168</v>
      </c>
      <c r="BY2872">
        <v>5.0000000000000001E-3</v>
      </c>
      <c r="BZ2872" t="s">
        <v>159</v>
      </c>
      <c r="CB2872" t="s">
        <v>382</v>
      </c>
      <c r="CC2872" t="s">
        <v>170</v>
      </c>
    </row>
    <row r="2873" spans="1:81">
      <c r="A2873" t="s">
        <v>138</v>
      </c>
      <c r="B2873" t="s">
        <v>139</v>
      </c>
      <c r="C2873" t="s">
        <v>773</v>
      </c>
      <c r="D2873" t="s">
        <v>141</v>
      </c>
      <c r="E2873" t="s">
        <v>142</v>
      </c>
      <c r="F2873" t="s">
        <v>143</v>
      </c>
      <c r="G2873" s="1">
        <v>44273</v>
      </c>
      <c r="H2873" s="2">
        <v>0.54513888888888884</v>
      </c>
      <c r="I2873" t="s">
        <v>144</v>
      </c>
      <c r="M2873" t="s">
        <v>145</v>
      </c>
      <c r="U2873" t="s">
        <v>146</v>
      </c>
      <c r="V2873" t="s">
        <v>147</v>
      </c>
      <c r="W2873" t="s">
        <v>148</v>
      </c>
      <c r="X2873" t="s">
        <v>763</v>
      </c>
      <c r="Y2873" t="s">
        <v>764</v>
      </c>
      <c r="AD2873">
        <v>45.480486999999997</v>
      </c>
      <c r="AE2873">
        <v>-109.45363999999999</v>
      </c>
      <c r="AF2873" t="s">
        <v>151</v>
      </c>
      <c r="AG2873" t="s">
        <v>152</v>
      </c>
      <c r="AH2873" t="s">
        <v>153</v>
      </c>
      <c r="AJ2873" t="s">
        <v>154</v>
      </c>
      <c r="AK2873" t="s">
        <v>4822</v>
      </c>
      <c r="AM2873" t="s">
        <v>4186</v>
      </c>
      <c r="AN2873" t="s">
        <v>4187</v>
      </c>
      <c r="AO2873" t="s">
        <v>158</v>
      </c>
      <c r="AP2873">
        <v>0.01</v>
      </c>
      <c r="AQ2873" t="s">
        <v>159</v>
      </c>
      <c r="AS2873" t="s">
        <v>160</v>
      </c>
      <c r="AU2873" t="s">
        <v>161</v>
      </c>
      <c r="BE2873" t="s">
        <v>775</v>
      </c>
      <c r="BO2873">
        <v>365.1</v>
      </c>
      <c r="BP2873" t="s">
        <v>163</v>
      </c>
      <c r="BQ2873" t="s">
        <v>4188</v>
      </c>
      <c r="BS2873" t="s">
        <v>4189</v>
      </c>
      <c r="BT2873" t="s">
        <v>166</v>
      </c>
      <c r="BU2873" s="1">
        <v>44278</v>
      </c>
      <c r="BW2873" t="s">
        <v>4823</v>
      </c>
      <c r="BX2873" t="s">
        <v>168</v>
      </c>
      <c r="BY2873">
        <v>5.0000000000000001E-3</v>
      </c>
      <c r="BZ2873" t="s">
        <v>159</v>
      </c>
      <c r="CB2873" t="s">
        <v>768</v>
      </c>
      <c r="CC2873" t="s">
        <v>170</v>
      </c>
    </row>
    <row r="2874" spans="1:81">
      <c r="A2874" t="s">
        <v>138</v>
      </c>
      <c r="B2874" t="s">
        <v>139</v>
      </c>
      <c r="C2874" t="s">
        <v>947</v>
      </c>
      <c r="D2874" t="s">
        <v>141</v>
      </c>
      <c r="E2874" t="s">
        <v>142</v>
      </c>
      <c r="F2874" t="s">
        <v>143</v>
      </c>
      <c r="G2874" s="1">
        <v>44273</v>
      </c>
      <c r="H2874" s="2">
        <v>0.4201388888888889</v>
      </c>
      <c r="I2874" t="s">
        <v>144</v>
      </c>
      <c r="M2874" t="s">
        <v>145</v>
      </c>
      <c r="U2874" t="s">
        <v>146</v>
      </c>
      <c r="V2874" t="s">
        <v>147</v>
      </c>
      <c r="W2874" t="s">
        <v>148</v>
      </c>
      <c r="X2874" t="s">
        <v>943</v>
      </c>
      <c r="Y2874" t="s">
        <v>944</v>
      </c>
      <c r="AD2874">
        <v>45.349468999999999</v>
      </c>
      <c r="AE2874">
        <v>-109.495924</v>
      </c>
      <c r="AF2874" t="s">
        <v>151</v>
      </c>
      <c r="AG2874" t="s">
        <v>152</v>
      </c>
      <c r="AH2874" t="s">
        <v>153</v>
      </c>
      <c r="AJ2874" t="s">
        <v>154</v>
      </c>
      <c r="AK2874" t="s">
        <v>5058</v>
      </c>
      <c r="AL2874" t="s">
        <v>173</v>
      </c>
      <c r="AM2874" t="s">
        <v>4186</v>
      </c>
      <c r="AN2874" t="s">
        <v>4187</v>
      </c>
      <c r="AO2874" t="s">
        <v>158</v>
      </c>
      <c r="AS2874" t="s">
        <v>160</v>
      </c>
      <c r="AU2874" t="s">
        <v>161</v>
      </c>
      <c r="BE2874" t="s">
        <v>949</v>
      </c>
      <c r="BO2874">
        <v>365.1</v>
      </c>
      <c r="BP2874" t="s">
        <v>163</v>
      </c>
      <c r="BQ2874" t="s">
        <v>4188</v>
      </c>
      <c r="BS2874" t="s">
        <v>4189</v>
      </c>
      <c r="BT2874" t="s">
        <v>166</v>
      </c>
      <c r="BU2874" s="1">
        <v>44278</v>
      </c>
      <c r="BW2874" t="s">
        <v>5059</v>
      </c>
      <c r="BX2874" t="s">
        <v>168</v>
      </c>
      <c r="BY2874">
        <v>5.0000000000000001E-3</v>
      </c>
      <c r="BZ2874" t="s">
        <v>159</v>
      </c>
      <c r="CB2874" t="s">
        <v>955</v>
      </c>
      <c r="CC2874" t="s">
        <v>170</v>
      </c>
    </row>
    <row r="2875" spans="1:81">
      <c r="A2875" t="s">
        <v>138</v>
      </c>
      <c r="B2875" t="s">
        <v>139</v>
      </c>
      <c r="C2875" t="s">
        <v>1448</v>
      </c>
      <c r="D2875" t="s">
        <v>141</v>
      </c>
      <c r="E2875" t="s">
        <v>142</v>
      </c>
      <c r="F2875" t="s">
        <v>143</v>
      </c>
      <c r="G2875" s="1">
        <v>44273</v>
      </c>
      <c r="H2875" s="2">
        <v>0.42708333333333331</v>
      </c>
      <c r="I2875" t="s">
        <v>144</v>
      </c>
      <c r="M2875" t="s">
        <v>145</v>
      </c>
      <c r="U2875" t="s">
        <v>146</v>
      </c>
      <c r="V2875" t="s">
        <v>147</v>
      </c>
      <c r="W2875" t="s">
        <v>148</v>
      </c>
      <c r="X2875" t="s">
        <v>1425</v>
      </c>
      <c r="Y2875" t="s">
        <v>1426</v>
      </c>
      <c r="AD2875">
        <v>45.528542999999999</v>
      </c>
      <c r="AE2875">
        <v>-109.468368</v>
      </c>
      <c r="AF2875" t="s">
        <v>151</v>
      </c>
      <c r="AG2875" t="s">
        <v>152</v>
      </c>
      <c r="AH2875" t="s">
        <v>153</v>
      </c>
      <c r="AJ2875" t="s">
        <v>154</v>
      </c>
      <c r="AK2875" t="s">
        <v>5764</v>
      </c>
      <c r="AM2875" t="s">
        <v>4186</v>
      </c>
      <c r="AN2875" t="s">
        <v>4187</v>
      </c>
      <c r="AO2875" t="s">
        <v>158</v>
      </c>
      <c r="AP2875">
        <v>7.0000000000000001E-3</v>
      </c>
      <c r="AQ2875" t="s">
        <v>159</v>
      </c>
      <c r="AS2875" t="s">
        <v>160</v>
      </c>
      <c r="AU2875" t="s">
        <v>161</v>
      </c>
      <c r="BE2875" t="s">
        <v>1450</v>
      </c>
      <c r="BO2875">
        <v>365.1</v>
      </c>
      <c r="BP2875" t="s">
        <v>163</v>
      </c>
      <c r="BQ2875" t="s">
        <v>4188</v>
      </c>
      <c r="BS2875" t="s">
        <v>4189</v>
      </c>
      <c r="BT2875" t="s">
        <v>166</v>
      </c>
      <c r="BU2875" s="1">
        <v>44278</v>
      </c>
      <c r="BW2875" t="s">
        <v>5765</v>
      </c>
      <c r="BX2875" t="s">
        <v>168</v>
      </c>
      <c r="BY2875">
        <v>5.0000000000000001E-3</v>
      </c>
      <c r="BZ2875" t="s">
        <v>159</v>
      </c>
      <c r="CB2875" t="s">
        <v>1439</v>
      </c>
      <c r="CC2875" t="s">
        <v>170</v>
      </c>
    </row>
    <row r="2876" spans="1:81">
      <c r="A2876" t="s">
        <v>138</v>
      </c>
      <c r="B2876" t="s">
        <v>139</v>
      </c>
      <c r="C2876" t="s">
        <v>190</v>
      </c>
      <c r="D2876" t="s">
        <v>141</v>
      </c>
      <c r="E2876" t="s">
        <v>142</v>
      </c>
      <c r="F2876" t="s">
        <v>143</v>
      </c>
      <c r="G2876" s="1">
        <v>44273</v>
      </c>
      <c r="H2876" s="2">
        <v>0.55555555555555558</v>
      </c>
      <c r="I2876" t="s">
        <v>144</v>
      </c>
      <c r="M2876" t="s">
        <v>145</v>
      </c>
      <c r="U2876" t="s">
        <v>146</v>
      </c>
      <c r="V2876" t="s">
        <v>147</v>
      </c>
      <c r="W2876" t="s">
        <v>148</v>
      </c>
      <c r="X2876" t="s">
        <v>149</v>
      </c>
      <c r="Y2876" t="s">
        <v>150</v>
      </c>
      <c r="AD2876">
        <v>45.483227999999997</v>
      </c>
      <c r="AE2876">
        <v>-109.451708</v>
      </c>
      <c r="AF2876" t="s">
        <v>151</v>
      </c>
      <c r="AG2876" t="s">
        <v>152</v>
      </c>
      <c r="AH2876" t="s">
        <v>153</v>
      </c>
      <c r="AJ2876" t="s">
        <v>154</v>
      </c>
      <c r="AK2876" t="s">
        <v>4456</v>
      </c>
      <c r="AM2876" t="s">
        <v>4186</v>
      </c>
      <c r="AN2876" t="s">
        <v>4187</v>
      </c>
      <c r="AO2876" t="s">
        <v>158</v>
      </c>
      <c r="AP2876">
        <v>0.10100000000000001</v>
      </c>
      <c r="AQ2876" t="s">
        <v>159</v>
      </c>
      <c r="AS2876" t="s">
        <v>160</v>
      </c>
      <c r="AU2876" t="s">
        <v>161</v>
      </c>
      <c r="BE2876" t="s">
        <v>192</v>
      </c>
      <c r="BO2876">
        <v>365.1</v>
      </c>
      <c r="BP2876" t="s">
        <v>163</v>
      </c>
      <c r="BQ2876" t="s">
        <v>4188</v>
      </c>
      <c r="BS2876" t="s">
        <v>4189</v>
      </c>
      <c r="BT2876" t="s">
        <v>166</v>
      </c>
      <c r="BU2876" s="1">
        <v>44278</v>
      </c>
      <c r="BW2876" t="s">
        <v>4457</v>
      </c>
      <c r="BX2876" t="s">
        <v>168</v>
      </c>
      <c r="BY2876">
        <v>5.0000000000000001E-3</v>
      </c>
      <c r="BZ2876" t="s">
        <v>159</v>
      </c>
      <c r="CB2876" t="s">
        <v>176</v>
      </c>
      <c r="CC2876" t="s">
        <v>170</v>
      </c>
    </row>
    <row r="2877" spans="1:81">
      <c r="A2877" t="s">
        <v>138</v>
      </c>
      <c r="B2877" t="s">
        <v>139</v>
      </c>
      <c r="C2877" t="s">
        <v>1748</v>
      </c>
      <c r="D2877" t="s">
        <v>141</v>
      </c>
      <c r="E2877" t="s">
        <v>142</v>
      </c>
      <c r="F2877" t="s">
        <v>143</v>
      </c>
      <c r="G2877" s="1">
        <v>44273</v>
      </c>
      <c r="H2877" s="2">
        <v>0.52777777777777779</v>
      </c>
      <c r="I2877" t="s">
        <v>144</v>
      </c>
      <c r="M2877" t="s">
        <v>145</v>
      </c>
      <c r="U2877" t="s">
        <v>146</v>
      </c>
      <c r="V2877" t="s">
        <v>147</v>
      </c>
      <c r="W2877" t="s">
        <v>148</v>
      </c>
      <c r="X2877" t="s">
        <v>1739</v>
      </c>
      <c r="Y2877" t="s">
        <v>1740</v>
      </c>
      <c r="AD2877">
        <v>45.466926000000001</v>
      </c>
      <c r="AE2877">
        <v>-109.49140800000001</v>
      </c>
      <c r="AF2877" t="s">
        <v>151</v>
      </c>
      <c r="AG2877" t="s">
        <v>152</v>
      </c>
      <c r="AH2877" t="s">
        <v>153</v>
      </c>
      <c r="AJ2877" t="s">
        <v>154</v>
      </c>
      <c r="AK2877" t="s">
        <v>6134</v>
      </c>
      <c r="AM2877" t="s">
        <v>4186</v>
      </c>
      <c r="AN2877" t="s">
        <v>4187</v>
      </c>
      <c r="AO2877" t="s">
        <v>158</v>
      </c>
      <c r="AP2877">
        <v>1.0999999999999999E-2</v>
      </c>
      <c r="AQ2877" t="s">
        <v>159</v>
      </c>
      <c r="AS2877" t="s">
        <v>160</v>
      </c>
      <c r="AU2877" t="s">
        <v>161</v>
      </c>
      <c r="BE2877" t="s">
        <v>1750</v>
      </c>
      <c r="BO2877">
        <v>365.1</v>
      </c>
      <c r="BP2877" t="s">
        <v>163</v>
      </c>
      <c r="BQ2877" t="s">
        <v>4188</v>
      </c>
      <c r="BS2877" t="s">
        <v>4189</v>
      </c>
      <c r="BT2877" t="s">
        <v>166</v>
      </c>
      <c r="BU2877" s="1">
        <v>44278</v>
      </c>
      <c r="BW2877" t="s">
        <v>6135</v>
      </c>
      <c r="BX2877" t="s">
        <v>168</v>
      </c>
      <c r="BY2877">
        <v>5.0000000000000001E-3</v>
      </c>
      <c r="BZ2877" t="s">
        <v>159</v>
      </c>
      <c r="CB2877" t="s">
        <v>1752</v>
      </c>
      <c r="CC2877" t="s">
        <v>170</v>
      </c>
    </row>
    <row r="2878" spans="1:81">
      <c r="A2878" t="s">
        <v>138</v>
      </c>
      <c r="B2878" t="s">
        <v>139</v>
      </c>
      <c r="C2878" t="s">
        <v>492</v>
      </c>
      <c r="D2878" t="s">
        <v>141</v>
      </c>
      <c r="E2878" t="s">
        <v>142</v>
      </c>
      <c r="F2878" t="s">
        <v>143</v>
      </c>
      <c r="G2878" s="1">
        <v>44273</v>
      </c>
      <c r="H2878" s="2">
        <v>0.51041666666666663</v>
      </c>
      <c r="I2878" t="s">
        <v>144</v>
      </c>
      <c r="M2878" t="s">
        <v>145</v>
      </c>
      <c r="U2878" t="s">
        <v>146</v>
      </c>
      <c r="V2878" t="s">
        <v>147</v>
      </c>
      <c r="W2878" t="s">
        <v>148</v>
      </c>
      <c r="X2878" t="s">
        <v>482</v>
      </c>
      <c r="Y2878" t="s">
        <v>483</v>
      </c>
      <c r="AD2878">
        <v>45.394011999999996</v>
      </c>
      <c r="AE2878">
        <v>-109.442494</v>
      </c>
      <c r="AF2878" t="s">
        <v>151</v>
      </c>
      <c r="AG2878" t="s">
        <v>152</v>
      </c>
      <c r="AH2878" t="s">
        <v>153</v>
      </c>
      <c r="AJ2878" t="s">
        <v>154</v>
      </c>
      <c r="AK2878" t="s">
        <v>4208</v>
      </c>
      <c r="AM2878" t="s">
        <v>4186</v>
      </c>
      <c r="AN2878" t="s">
        <v>4187</v>
      </c>
      <c r="AO2878" t="s">
        <v>158</v>
      </c>
      <c r="AP2878">
        <v>4.9000000000000002E-2</v>
      </c>
      <c r="AQ2878" t="s">
        <v>159</v>
      </c>
      <c r="AS2878" t="s">
        <v>160</v>
      </c>
      <c r="AU2878" t="s">
        <v>161</v>
      </c>
      <c r="BE2878" t="s">
        <v>494</v>
      </c>
      <c r="BO2878">
        <v>365.1</v>
      </c>
      <c r="BP2878" t="s">
        <v>163</v>
      </c>
      <c r="BQ2878" t="s">
        <v>4188</v>
      </c>
      <c r="BS2878" t="s">
        <v>4189</v>
      </c>
      <c r="BT2878" t="s">
        <v>166</v>
      </c>
      <c r="BU2878" s="1">
        <v>44278</v>
      </c>
      <c r="BW2878" t="s">
        <v>4209</v>
      </c>
      <c r="BX2878" t="s">
        <v>168</v>
      </c>
      <c r="BY2878">
        <v>5.0000000000000001E-3</v>
      </c>
      <c r="BZ2878" t="s">
        <v>159</v>
      </c>
      <c r="CB2878" t="s">
        <v>487</v>
      </c>
      <c r="CC2878" t="s">
        <v>170</v>
      </c>
    </row>
    <row r="2879" spans="1:81">
      <c r="A2879" t="s">
        <v>138</v>
      </c>
      <c r="B2879" t="s">
        <v>139</v>
      </c>
      <c r="C2879" t="s">
        <v>664</v>
      </c>
      <c r="D2879" t="s">
        <v>141</v>
      </c>
      <c r="E2879" t="s">
        <v>142</v>
      </c>
      <c r="F2879" t="s">
        <v>143</v>
      </c>
      <c r="G2879" s="1">
        <v>44273</v>
      </c>
      <c r="H2879" s="2">
        <v>0.46180555555555558</v>
      </c>
      <c r="I2879" t="s">
        <v>144</v>
      </c>
      <c r="M2879" t="s">
        <v>145</v>
      </c>
      <c r="U2879" t="s">
        <v>146</v>
      </c>
      <c r="V2879" t="s">
        <v>147</v>
      </c>
      <c r="W2879" t="s">
        <v>148</v>
      </c>
      <c r="X2879" t="s">
        <v>655</v>
      </c>
      <c r="Y2879" t="s">
        <v>656</v>
      </c>
      <c r="AD2879">
        <v>45.323431999999997</v>
      </c>
      <c r="AE2879">
        <v>-109.467198</v>
      </c>
      <c r="AF2879" t="s">
        <v>151</v>
      </c>
      <c r="AG2879" t="s">
        <v>152</v>
      </c>
      <c r="AH2879" t="s">
        <v>153</v>
      </c>
      <c r="AJ2879" t="s">
        <v>154</v>
      </c>
      <c r="AK2879" t="s">
        <v>6002</v>
      </c>
      <c r="AM2879" t="s">
        <v>4186</v>
      </c>
      <c r="AN2879" t="s">
        <v>4187</v>
      </c>
      <c r="AO2879" t="s">
        <v>158</v>
      </c>
      <c r="AP2879">
        <v>2.8000000000000001E-2</v>
      </c>
      <c r="AQ2879" t="s">
        <v>159</v>
      </c>
      <c r="AS2879" t="s">
        <v>160</v>
      </c>
      <c r="AU2879" t="s">
        <v>161</v>
      </c>
      <c r="BE2879" t="s">
        <v>666</v>
      </c>
      <c r="BO2879">
        <v>365.1</v>
      </c>
      <c r="BP2879" t="s">
        <v>163</v>
      </c>
      <c r="BQ2879" t="s">
        <v>4188</v>
      </c>
      <c r="BS2879" t="s">
        <v>4189</v>
      </c>
      <c r="BT2879" t="s">
        <v>166</v>
      </c>
      <c r="BU2879" s="1">
        <v>44278</v>
      </c>
      <c r="BW2879" t="s">
        <v>6003</v>
      </c>
      <c r="BX2879" t="s">
        <v>168</v>
      </c>
      <c r="BY2879">
        <v>5.0000000000000001E-3</v>
      </c>
      <c r="BZ2879" t="s">
        <v>159</v>
      </c>
      <c r="CB2879" t="s">
        <v>668</v>
      </c>
      <c r="CC2879" t="s">
        <v>170</v>
      </c>
    </row>
    <row r="2880" spans="1:81">
      <c r="A2880" t="s">
        <v>138</v>
      </c>
      <c r="B2880" t="s">
        <v>139</v>
      </c>
      <c r="C2880" t="s">
        <v>387</v>
      </c>
      <c r="D2880" t="s">
        <v>141</v>
      </c>
      <c r="E2880" t="s">
        <v>142</v>
      </c>
      <c r="F2880" t="s">
        <v>143</v>
      </c>
      <c r="G2880" s="1">
        <v>44306</v>
      </c>
      <c r="H2880" s="2">
        <v>0.49791666666666667</v>
      </c>
      <c r="I2880" t="s">
        <v>144</v>
      </c>
      <c r="M2880" t="s">
        <v>145</v>
      </c>
      <c r="U2880" t="s">
        <v>146</v>
      </c>
      <c r="V2880" t="s">
        <v>147</v>
      </c>
      <c r="W2880" t="s">
        <v>148</v>
      </c>
      <c r="X2880" t="s">
        <v>368</v>
      </c>
      <c r="Y2880" t="s">
        <v>369</v>
      </c>
      <c r="AD2880">
        <v>45.320447000000001</v>
      </c>
      <c r="AE2880">
        <v>-109.45571099999999</v>
      </c>
      <c r="AF2880" t="s">
        <v>151</v>
      </c>
      <c r="AG2880" t="s">
        <v>152</v>
      </c>
      <c r="AH2880" t="s">
        <v>153</v>
      </c>
      <c r="AJ2880" t="s">
        <v>154</v>
      </c>
      <c r="AK2880" t="s">
        <v>4694</v>
      </c>
      <c r="AM2880" t="s">
        <v>4186</v>
      </c>
      <c r="AN2880" t="s">
        <v>4187</v>
      </c>
      <c r="AO2880" t="s">
        <v>158</v>
      </c>
      <c r="AP2880">
        <v>5.0999999999999997E-2</v>
      </c>
      <c r="AQ2880" t="s">
        <v>159</v>
      </c>
      <c r="AS2880" t="s">
        <v>160</v>
      </c>
      <c r="AU2880" t="s">
        <v>161</v>
      </c>
      <c r="BE2880" t="s">
        <v>389</v>
      </c>
      <c r="BO2880">
        <v>365.1</v>
      </c>
      <c r="BP2880" t="s">
        <v>163</v>
      </c>
      <c r="BQ2880" t="s">
        <v>4188</v>
      </c>
      <c r="BS2880" t="s">
        <v>4189</v>
      </c>
      <c r="BT2880" t="s">
        <v>166</v>
      </c>
      <c r="BU2880" s="1">
        <v>44308</v>
      </c>
      <c r="BW2880" t="s">
        <v>4695</v>
      </c>
      <c r="BX2880" t="s">
        <v>168</v>
      </c>
      <c r="BY2880">
        <v>3.0000000000000001E-3</v>
      </c>
      <c r="BZ2880" t="s">
        <v>159</v>
      </c>
      <c r="CB2880" t="s">
        <v>382</v>
      </c>
      <c r="CC2880" t="s">
        <v>170</v>
      </c>
    </row>
    <row r="2881" spans="1:81">
      <c r="A2881" t="s">
        <v>138</v>
      </c>
      <c r="B2881" t="s">
        <v>139</v>
      </c>
      <c r="C2881" t="s">
        <v>669</v>
      </c>
      <c r="D2881" t="s">
        <v>141</v>
      </c>
      <c r="E2881" t="s">
        <v>142</v>
      </c>
      <c r="F2881" t="s">
        <v>143</v>
      </c>
      <c r="G2881" s="1">
        <v>44306</v>
      </c>
      <c r="H2881" s="2">
        <v>0.4826388888888889</v>
      </c>
      <c r="I2881" t="s">
        <v>144</v>
      </c>
      <c r="M2881" t="s">
        <v>145</v>
      </c>
      <c r="U2881" t="s">
        <v>146</v>
      </c>
      <c r="V2881" t="s">
        <v>147</v>
      </c>
      <c r="W2881" t="s">
        <v>148</v>
      </c>
      <c r="X2881" t="s">
        <v>655</v>
      </c>
      <c r="Y2881" t="s">
        <v>656</v>
      </c>
      <c r="AD2881">
        <v>45.323431999999997</v>
      </c>
      <c r="AE2881">
        <v>-109.467198</v>
      </c>
      <c r="AF2881" t="s">
        <v>151</v>
      </c>
      <c r="AG2881" t="s">
        <v>152</v>
      </c>
      <c r="AH2881" t="s">
        <v>153</v>
      </c>
      <c r="AJ2881" t="s">
        <v>154</v>
      </c>
      <c r="AK2881" t="s">
        <v>6006</v>
      </c>
      <c r="AM2881" t="s">
        <v>4186</v>
      </c>
      <c r="AN2881" t="s">
        <v>4187</v>
      </c>
      <c r="AO2881" t="s">
        <v>158</v>
      </c>
      <c r="AP2881">
        <v>3.4000000000000002E-2</v>
      </c>
      <c r="AQ2881" t="s">
        <v>159</v>
      </c>
      <c r="AS2881" t="s">
        <v>160</v>
      </c>
      <c r="AU2881" t="s">
        <v>161</v>
      </c>
      <c r="BE2881" t="s">
        <v>671</v>
      </c>
      <c r="BO2881">
        <v>365.1</v>
      </c>
      <c r="BP2881" t="s">
        <v>163</v>
      </c>
      <c r="BQ2881" t="s">
        <v>4188</v>
      </c>
      <c r="BS2881" t="s">
        <v>4189</v>
      </c>
      <c r="BT2881" t="s">
        <v>166</v>
      </c>
      <c r="BU2881" s="1">
        <v>44308</v>
      </c>
      <c r="BW2881" t="s">
        <v>6007</v>
      </c>
      <c r="BX2881" t="s">
        <v>168</v>
      </c>
      <c r="BY2881">
        <v>3.0000000000000001E-3</v>
      </c>
      <c r="BZ2881" t="s">
        <v>159</v>
      </c>
      <c r="CB2881" t="s">
        <v>668</v>
      </c>
      <c r="CC2881" t="s">
        <v>170</v>
      </c>
    </row>
    <row r="2882" spans="1:81">
      <c r="A2882" t="s">
        <v>138</v>
      </c>
      <c r="B2882" t="s">
        <v>139</v>
      </c>
      <c r="C2882" t="s">
        <v>194</v>
      </c>
      <c r="D2882" t="s">
        <v>141</v>
      </c>
      <c r="E2882" t="s">
        <v>142</v>
      </c>
      <c r="F2882" t="s">
        <v>143</v>
      </c>
      <c r="G2882" s="1">
        <v>44306</v>
      </c>
      <c r="H2882" s="2">
        <v>0.5625</v>
      </c>
      <c r="I2882" t="s">
        <v>144</v>
      </c>
      <c r="M2882" t="s">
        <v>145</v>
      </c>
      <c r="U2882" t="s">
        <v>146</v>
      </c>
      <c r="V2882" t="s">
        <v>147</v>
      </c>
      <c r="W2882" t="s">
        <v>148</v>
      </c>
      <c r="X2882" t="s">
        <v>149</v>
      </c>
      <c r="Y2882" t="s">
        <v>150</v>
      </c>
      <c r="AD2882">
        <v>45.483227999999997</v>
      </c>
      <c r="AE2882">
        <v>-109.451708</v>
      </c>
      <c r="AF2882" t="s">
        <v>151</v>
      </c>
      <c r="AG2882" t="s">
        <v>152</v>
      </c>
      <c r="AH2882" t="s">
        <v>153</v>
      </c>
      <c r="AJ2882" t="s">
        <v>154</v>
      </c>
      <c r="AK2882" t="s">
        <v>4462</v>
      </c>
      <c r="AM2882" t="s">
        <v>4186</v>
      </c>
      <c r="AN2882" t="s">
        <v>4187</v>
      </c>
      <c r="AO2882" t="s">
        <v>158</v>
      </c>
      <c r="AP2882">
        <v>6.8000000000000005E-2</v>
      </c>
      <c r="AQ2882" t="s">
        <v>159</v>
      </c>
      <c r="AS2882" t="s">
        <v>160</v>
      </c>
      <c r="AU2882" t="s">
        <v>161</v>
      </c>
      <c r="BE2882" t="s">
        <v>196</v>
      </c>
      <c r="BO2882">
        <v>365.1</v>
      </c>
      <c r="BP2882" t="s">
        <v>163</v>
      </c>
      <c r="BQ2882" t="s">
        <v>4188</v>
      </c>
      <c r="BS2882" t="s">
        <v>4189</v>
      </c>
      <c r="BT2882" t="s">
        <v>166</v>
      </c>
      <c r="BU2882" s="1">
        <v>44308</v>
      </c>
      <c r="BW2882" t="s">
        <v>4463</v>
      </c>
      <c r="BX2882" t="s">
        <v>168</v>
      </c>
      <c r="BY2882">
        <v>3.0000000000000001E-3</v>
      </c>
      <c r="BZ2882" t="s">
        <v>159</v>
      </c>
      <c r="CB2882" t="s">
        <v>169</v>
      </c>
      <c r="CC2882" t="s">
        <v>170</v>
      </c>
    </row>
    <row r="2883" spans="1:81">
      <c r="A2883" t="s">
        <v>138</v>
      </c>
      <c r="B2883" t="s">
        <v>139</v>
      </c>
      <c r="C2883" t="s">
        <v>1753</v>
      </c>
      <c r="D2883" t="s">
        <v>141</v>
      </c>
      <c r="E2883" t="s">
        <v>142</v>
      </c>
      <c r="F2883" t="s">
        <v>143</v>
      </c>
      <c r="G2883" s="1">
        <v>44306</v>
      </c>
      <c r="H2883" s="2">
        <v>0.53819444444444442</v>
      </c>
      <c r="I2883" t="s">
        <v>144</v>
      </c>
      <c r="M2883" t="s">
        <v>145</v>
      </c>
      <c r="U2883" t="s">
        <v>146</v>
      </c>
      <c r="V2883" t="s">
        <v>147</v>
      </c>
      <c r="W2883" t="s">
        <v>148</v>
      </c>
      <c r="X2883" t="s">
        <v>1739</v>
      </c>
      <c r="Y2883" t="s">
        <v>1740</v>
      </c>
      <c r="AD2883">
        <v>45.466926000000001</v>
      </c>
      <c r="AE2883">
        <v>-109.49140800000001</v>
      </c>
      <c r="AF2883" t="s">
        <v>151</v>
      </c>
      <c r="AG2883" t="s">
        <v>152</v>
      </c>
      <c r="AH2883" t="s">
        <v>153</v>
      </c>
      <c r="AJ2883" t="s">
        <v>154</v>
      </c>
      <c r="AK2883" t="s">
        <v>6138</v>
      </c>
      <c r="AM2883" t="s">
        <v>4186</v>
      </c>
      <c r="AN2883" t="s">
        <v>4187</v>
      </c>
      <c r="AO2883" t="s">
        <v>158</v>
      </c>
      <c r="AP2883">
        <v>1.0999999999999999E-2</v>
      </c>
      <c r="AQ2883" t="s">
        <v>159</v>
      </c>
      <c r="AS2883" t="s">
        <v>160</v>
      </c>
      <c r="AU2883" t="s">
        <v>161</v>
      </c>
      <c r="BE2883" t="s">
        <v>1755</v>
      </c>
      <c r="BO2883">
        <v>365.1</v>
      </c>
      <c r="BP2883" t="s">
        <v>163</v>
      </c>
      <c r="BQ2883" t="s">
        <v>4188</v>
      </c>
      <c r="BS2883" t="s">
        <v>4189</v>
      </c>
      <c r="BT2883" t="s">
        <v>166</v>
      </c>
      <c r="BU2883" s="1">
        <v>44308</v>
      </c>
      <c r="BW2883" t="s">
        <v>6139</v>
      </c>
      <c r="BX2883" t="s">
        <v>168</v>
      </c>
      <c r="BY2883">
        <v>3.0000000000000001E-3</v>
      </c>
      <c r="BZ2883" t="s">
        <v>159</v>
      </c>
      <c r="CB2883" t="s">
        <v>1752</v>
      </c>
      <c r="CC2883" t="s">
        <v>170</v>
      </c>
    </row>
    <row r="2884" spans="1:81">
      <c r="A2884" t="s">
        <v>138</v>
      </c>
      <c r="B2884" t="s">
        <v>139</v>
      </c>
      <c r="C2884" t="s">
        <v>1188</v>
      </c>
      <c r="D2884" t="s">
        <v>141</v>
      </c>
      <c r="E2884" t="s">
        <v>142</v>
      </c>
      <c r="F2884" t="s">
        <v>143</v>
      </c>
      <c r="G2884" s="1">
        <v>44306</v>
      </c>
      <c r="H2884" s="2">
        <v>0.58680555555555558</v>
      </c>
      <c r="I2884" t="s">
        <v>144</v>
      </c>
      <c r="M2884" t="s">
        <v>145</v>
      </c>
      <c r="U2884" t="s">
        <v>146</v>
      </c>
      <c r="V2884" t="s">
        <v>147</v>
      </c>
      <c r="W2884" t="s">
        <v>148</v>
      </c>
      <c r="X2884" t="s">
        <v>1161</v>
      </c>
      <c r="Y2884" t="s">
        <v>1162</v>
      </c>
      <c r="AD2884">
        <v>45.486469</v>
      </c>
      <c r="AE2884">
        <v>-109.456142</v>
      </c>
      <c r="AF2884" t="s">
        <v>210</v>
      </c>
      <c r="AG2884" t="s">
        <v>152</v>
      </c>
      <c r="AH2884" t="s">
        <v>211</v>
      </c>
      <c r="AJ2884" t="s">
        <v>154</v>
      </c>
      <c r="AK2884" t="s">
        <v>5321</v>
      </c>
      <c r="AM2884" t="s">
        <v>4186</v>
      </c>
      <c r="AN2884" t="s">
        <v>4187</v>
      </c>
      <c r="AO2884" t="s">
        <v>158</v>
      </c>
      <c r="AP2884">
        <v>1.6E-2</v>
      </c>
      <c r="AQ2884" t="s">
        <v>159</v>
      </c>
      <c r="AS2884" t="s">
        <v>160</v>
      </c>
      <c r="AU2884" t="s">
        <v>161</v>
      </c>
      <c r="BE2884" t="s">
        <v>1190</v>
      </c>
      <c r="BO2884">
        <v>365.1</v>
      </c>
      <c r="BP2884" t="s">
        <v>163</v>
      </c>
      <c r="BQ2884" t="s">
        <v>4188</v>
      </c>
      <c r="BS2884" t="s">
        <v>4189</v>
      </c>
      <c r="BT2884" t="s">
        <v>166</v>
      </c>
      <c r="BU2884" s="1">
        <v>44308</v>
      </c>
      <c r="BW2884" t="s">
        <v>5322</v>
      </c>
      <c r="BX2884" t="s">
        <v>168</v>
      </c>
      <c r="BY2884">
        <v>3.0000000000000001E-3</v>
      </c>
      <c r="BZ2884" t="s">
        <v>159</v>
      </c>
      <c r="CB2884" t="s">
        <v>215</v>
      </c>
      <c r="CC2884" t="s">
        <v>170</v>
      </c>
    </row>
    <row r="2885" spans="1:81">
      <c r="A2885" t="s">
        <v>138</v>
      </c>
      <c r="B2885" t="s">
        <v>139</v>
      </c>
      <c r="C2885" t="s">
        <v>496</v>
      </c>
      <c r="D2885" t="s">
        <v>141</v>
      </c>
      <c r="E2885" t="s">
        <v>142</v>
      </c>
      <c r="F2885" t="s">
        <v>143</v>
      </c>
      <c r="G2885" s="1">
        <v>44306</v>
      </c>
      <c r="H2885" s="2">
        <v>0.52083333333333337</v>
      </c>
      <c r="I2885" t="s">
        <v>144</v>
      </c>
      <c r="M2885" t="s">
        <v>145</v>
      </c>
      <c r="U2885" t="s">
        <v>146</v>
      </c>
      <c r="V2885" t="s">
        <v>147</v>
      </c>
      <c r="W2885" t="s">
        <v>148</v>
      </c>
      <c r="X2885" t="s">
        <v>482</v>
      </c>
      <c r="Y2885" t="s">
        <v>483</v>
      </c>
      <c r="AD2885">
        <v>45.394011999999996</v>
      </c>
      <c r="AE2885">
        <v>-109.442494</v>
      </c>
      <c r="AF2885" t="s">
        <v>151</v>
      </c>
      <c r="AG2885" t="s">
        <v>152</v>
      </c>
      <c r="AH2885" t="s">
        <v>153</v>
      </c>
      <c r="AJ2885" t="s">
        <v>154</v>
      </c>
      <c r="AK2885" t="s">
        <v>4214</v>
      </c>
      <c r="AM2885" t="s">
        <v>4186</v>
      </c>
      <c r="AN2885" t="s">
        <v>4187</v>
      </c>
      <c r="AO2885" t="s">
        <v>158</v>
      </c>
      <c r="AP2885">
        <v>7.6999999999999999E-2</v>
      </c>
      <c r="AQ2885" t="s">
        <v>159</v>
      </c>
      <c r="AS2885" t="s">
        <v>160</v>
      </c>
      <c r="AU2885" t="s">
        <v>161</v>
      </c>
      <c r="BE2885" t="s">
        <v>498</v>
      </c>
      <c r="BO2885">
        <v>365.1</v>
      </c>
      <c r="BP2885" t="s">
        <v>163</v>
      </c>
      <c r="BQ2885" t="s">
        <v>4188</v>
      </c>
      <c r="BS2885" t="s">
        <v>4189</v>
      </c>
      <c r="BT2885" t="s">
        <v>166</v>
      </c>
      <c r="BU2885" s="1">
        <v>44308</v>
      </c>
      <c r="BW2885" t="s">
        <v>4215</v>
      </c>
      <c r="BX2885" t="s">
        <v>168</v>
      </c>
      <c r="BY2885">
        <v>3.0000000000000001E-3</v>
      </c>
      <c r="BZ2885" t="s">
        <v>159</v>
      </c>
      <c r="CB2885" t="s">
        <v>487</v>
      </c>
      <c r="CC2885" t="s">
        <v>170</v>
      </c>
    </row>
    <row r="2886" spans="1:81">
      <c r="A2886" t="s">
        <v>138</v>
      </c>
      <c r="B2886" t="s">
        <v>139</v>
      </c>
      <c r="C2886" t="s">
        <v>777</v>
      </c>
      <c r="D2886" t="s">
        <v>141</v>
      </c>
      <c r="E2886" t="s">
        <v>142</v>
      </c>
      <c r="F2886" t="s">
        <v>143</v>
      </c>
      <c r="G2886" s="1">
        <v>44306</v>
      </c>
      <c r="H2886" s="2">
        <v>0.55208333333333337</v>
      </c>
      <c r="I2886" t="s">
        <v>144</v>
      </c>
      <c r="M2886" t="s">
        <v>145</v>
      </c>
      <c r="U2886" t="s">
        <v>146</v>
      </c>
      <c r="V2886" t="s">
        <v>147</v>
      </c>
      <c r="W2886" t="s">
        <v>148</v>
      </c>
      <c r="X2886" t="s">
        <v>763</v>
      </c>
      <c r="Y2886" t="s">
        <v>764</v>
      </c>
      <c r="AD2886">
        <v>45.480486999999997</v>
      </c>
      <c r="AE2886">
        <v>-109.45363999999999</v>
      </c>
      <c r="AF2886" t="s">
        <v>151</v>
      </c>
      <c r="AG2886" t="s">
        <v>152</v>
      </c>
      <c r="AH2886" t="s">
        <v>153</v>
      </c>
      <c r="AJ2886" t="s">
        <v>154</v>
      </c>
      <c r="AK2886" t="s">
        <v>4826</v>
      </c>
      <c r="AM2886" t="s">
        <v>4186</v>
      </c>
      <c r="AN2886" t="s">
        <v>4187</v>
      </c>
      <c r="AO2886" t="s">
        <v>158</v>
      </c>
      <c r="AP2886">
        <v>7.0000000000000001E-3</v>
      </c>
      <c r="AQ2886" t="s">
        <v>159</v>
      </c>
      <c r="AS2886" t="s">
        <v>160</v>
      </c>
      <c r="AU2886" t="s">
        <v>161</v>
      </c>
      <c r="BE2886" t="s">
        <v>779</v>
      </c>
      <c r="BO2886">
        <v>365.1</v>
      </c>
      <c r="BP2886" t="s">
        <v>163</v>
      </c>
      <c r="BQ2886" t="s">
        <v>4188</v>
      </c>
      <c r="BS2886" t="s">
        <v>4189</v>
      </c>
      <c r="BT2886" t="s">
        <v>166</v>
      </c>
      <c r="BU2886" s="1">
        <v>44308</v>
      </c>
      <c r="BW2886" t="s">
        <v>4827</v>
      </c>
      <c r="BX2886" t="s">
        <v>168</v>
      </c>
      <c r="BY2886">
        <v>3.0000000000000001E-3</v>
      </c>
      <c r="BZ2886" t="s">
        <v>159</v>
      </c>
      <c r="CB2886" t="s">
        <v>781</v>
      </c>
      <c r="CC2886" t="s">
        <v>170</v>
      </c>
    </row>
    <row r="2887" spans="1:81">
      <c r="A2887" t="s">
        <v>138</v>
      </c>
      <c r="B2887" t="s">
        <v>139</v>
      </c>
      <c r="C2887" t="s">
        <v>951</v>
      </c>
      <c r="D2887" t="s">
        <v>141</v>
      </c>
      <c r="E2887" t="s">
        <v>142</v>
      </c>
      <c r="F2887" t="s">
        <v>143</v>
      </c>
      <c r="G2887" s="1">
        <v>44306</v>
      </c>
      <c r="H2887" s="2">
        <v>0.46875</v>
      </c>
      <c r="I2887" t="s">
        <v>144</v>
      </c>
      <c r="M2887" t="s">
        <v>145</v>
      </c>
      <c r="U2887" t="s">
        <v>146</v>
      </c>
      <c r="V2887" t="s">
        <v>147</v>
      </c>
      <c r="W2887" t="s">
        <v>148</v>
      </c>
      <c r="X2887" t="s">
        <v>943</v>
      </c>
      <c r="Y2887" t="s">
        <v>944</v>
      </c>
      <c r="AD2887">
        <v>45.349468999999999</v>
      </c>
      <c r="AE2887">
        <v>-109.495924</v>
      </c>
      <c r="AF2887" t="s">
        <v>151</v>
      </c>
      <c r="AG2887" t="s">
        <v>152</v>
      </c>
      <c r="AH2887" t="s">
        <v>153</v>
      </c>
      <c r="AJ2887" t="s">
        <v>154</v>
      </c>
      <c r="AK2887" t="s">
        <v>5062</v>
      </c>
      <c r="AM2887" t="s">
        <v>4186</v>
      </c>
      <c r="AN2887" t="s">
        <v>4187</v>
      </c>
      <c r="AO2887" t="s">
        <v>158</v>
      </c>
      <c r="AP2887">
        <v>6.0000000000000001E-3</v>
      </c>
      <c r="AQ2887" t="s">
        <v>159</v>
      </c>
      <c r="AS2887" t="s">
        <v>160</v>
      </c>
      <c r="AU2887" t="s">
        <v>161</v>
      </c>
      <c r="BE2887" t="s">
        <v>953</v>
      </c>
      <c r="BO2887">
        <v>365.1</v>
      </c>
      <c r="BP2887" t="s">
        <v>163</v>
      </c>
      <c r="BQ2887" t="s">
        <v>4188</v>
      </c>
      <c r="BS2887" t="s">
        <v>4189</v>
      </c>
      <c r="BT2887" t="s">
        <v>166</v>
      </c>
      <c r="BU2887" s="1">
        <v>44308</v>
      </c>
      <c r="BW2887" t="s">
        <v>5063</v>
      </c>
      <c r="BX2887" t="s">
        <v>168</v>
      </c>
      <c r="BY2887">
        <v>3.0000000000000001E-3</v>
      </c>
      <c r="BZ2887" t="s">
        <v>159</v>
      </c>
      <c r="CB2887" t="s">
        <v>955</v>
      </c>
      <c r="CC2887" t="s">
        <v>170</v>
      </c>
    </row>
    <row r="2888" spans="1:81">
      <c r="A2888" t="s">
        <v>138</v>
      </c>
      <c r="B2888" t="s">
        <v>139</v>
      </c>
      <c r="C2888" t="s">
        <v>1452</v>
      </c>
      <c r="D2888" t="s">
        <v>141</v>
      </c>
      <c r="E2888" t="s">
        <v>142</v>
      </c>
      <c r="F2888" t="s">
        <v>143</v>
      </c>
      <c r="G2888" s="1">
        <v>44306</v>
      </c>
      <c r="H2888" s="2">
        <v>0.44444444444444442</v>
      </c>
      <c r="I2888" t="s">
        <v>144</v>
      </c>
      <c r="M2888" t="s">
        <v>145</v>
      </c>
      <c r="U2888" t="s">
        <v>146</v>
      </c>
      <c r="V2888" t="s">
        <v>147</v>
      </c>
      <c r="W2888" t="s">
        <v>148</v>
      </c>
      <c r="X2888" t="s">
        <v>1425</v>
      </c>
      <c r="Y2888" t="s">
        <v>1426</v>
      </c>
      <c r="AD2888">
        <v>45.528542999999999</v>
      </c>
      <c r="AE2888">
        <v>-109.468368</v>
      </c>
      <c r="AF2888" t="s">
        <v>151</v>
      </c>
      <c r="AG2888" t="s">
        <v>152</v>
      </c>
      <c r="AH2888" t="s">
        <v>153</v>
      </c>
      <c r="AJ2888" t="s">
        <v>154</v>
      </c>
      <c r="AK2888" t="s">
        <v>5768</v>
      </c>
      <c r="AM2888" t="s">
        <v>4186</v>
      </c>
      <c r="AN2888" t="s">
        <v>4187</v>
      </c>
      <c r="AO2888" t="s">
        <v>158</v>
      </c>
      <c r="AP2888">
        <v>3.0000000000000001E-3</v>
      </c>
      <c r="AQ2888" t="s">
        <v>159</v>
      </c>
      <c r="AS2888" t="s">
        <v>160</v>
      </c>
      <c r="AU2888" t="s">
        <v>161</v>
      </c>
      <c r="BE2888" t="s">
        <v>1454</v>
      </c>
      <c r="BO2888">
        <v>365.1</v>
      </c>
      <c r="BP2888" t="s">
        <v>163</v>
      </c>
      <c r="BQ2888" t="s">
        <v>4188</v>
      </c>
      <c r="BS2888" t="s">
        <v>4189</v>
      </c>
      <c r="BT2888" t="s">
        <v>166</v>
      </c>
      <c r="BU2888" s="1">
        <v>44308</v>
      </c>
      <c r="BW2888" t="s">
        <v>5769</v>
      </c>
      <c r="BX2888" t="s">
        <v>168</v>
      </c>
      <c r="BY2888">
        <v>3.0000000000000001E-3</v>
      </c>
      <c r="BZ2888" t="s">
        <v>159</v>
      </c>
      <c r="CB2888" t="s">
        <v>1439</v>
      </c>
      <c r="CC2888" t="s">
        <v>170</v>
      </c>
    </row>
    <row r="2889" spans="1:81">
      <c r="A2889" t="s">
        <v>138</v>
      </c>
      <c r="B2889" t="s">
        <v>139</v>
      </c>
      <c r="C2889" t="s">
        <v>1757</v>
      </c>
      <c r="D2889" t="s">
        <v>141</v>
      </c>
      <c r="E2889" t="s">
        <v>142</v>
      </c>
      <c r="F2889" t="s">
        <v>143</v>
      </c>
      <c r="G2889" s="1">
        <v>44333</v>
      </c>
      <c r="H2889" s="2">
        <v>0.49791666666666667</v>
      </c>
      <c r="I2889" t="s">
        <v>144</v>
      </c>
      <c r="M2889" t="s">
        <v>145</v>
      </c>
      <c r="U2889" t="s">
        <v>146</v>
      </c>
      <c r="V2889" t="s">
        <v>147</v>
      </c>
      <c r="W2889" t="s">
        <v>148</v>
      </c>
      <c r="X2889" t="s">
        <v>1739</v>
      </c>
      <c r="Y2889" t="s">
        <v>1740</v>
      </c>
      <c r="AD2889">
        <v>45.466926000000001</v>
      </c>
      <c r="AE2889">
        <v>-109.49140800000001</v>
      </c>
      <c r="AF2889" t="s">
        <v>151</v>
      </c>
      <c r="AG2889" t="s">
        <v>152</v>
      </c>
      <c r="AH2889" t="s">
        <v>153</v>
      </c>
      <c r="AJ2889" t="s">
        <v>154</v>
      </c>
      <c r="AK2889" t="s">
        <v>6145</v>
      </c>
      <c r="AM2889" t="s">
        <v>4186</v>
      </c>
      <c r="AN2889" t="s">
        <v>4187</v>
      </c>
      <c r="AO2889" t="s">
        <v>158</v>
      </c>
      <c r="AP2889">
        <v>2.7E-2</v>
      </c>
      <c r="AQ2889" t="s">
        <v>159</v>
      </c>
      <c r="AS2889" t="s">
        <v>160</v>
      </c>
      <c r="AU2889" t="s">
        <v>161</v>
      </c>
      <c r="BE2889" t="s">
        <v>1759</v>
      </c>
      <c r="BO2889">
        <v>365.1</v>
      </c>
      <c r="BP2889" t="s">
        <v>163</v>
      </c>
      <c r="BQ2889" t="s">
        <v>4188</v>
      </c>
      <c r="BS2889" t="s">
        <v>4189</v>
      </c>
      <c r="BT2889" t="s">
        <v>166</v>
      </c>
      <c r="BU2889" s="1">
        <v>44335</v>
      </c>
      <c r="BW2889" t="s">
        <v>6146</v>
      </c>
      <c r="BX2889" t="s">
        <v>168</v>
      </c>
      <c r="BY2889">
        <v>3.0000000000000001E-3</v>
      </c>
      <c r="BZ2889" t="s">
        <v>159</v>
      </c>
      <c r="CB2889" t="s">
        <v>1752</v>
      </c>
      <c r="CC2889" t="s">
        <v>170</v>
      </c>
    </row>
    <row r="2890" spans="1:81">
      <c r="A2890" t="s">
        <v>138</v>
      </c>
      <c r="B2890" t="s">
        <v>139</v>
      </c>
      <c r="C2890" t="s">
        <v>204</v>
      </c>
      <c r="D2890" t="s">
        <v>141</v>
      </c>
      <c r="E2890" t="s">
        <v>142</v>
      </c>
      <c r="F2890" t="s">
        <v>143</v>
      </c>
      <c r="G2890" s="1">
        <v>44333</v>
      </c>
      <c r="H2890" s="2">
        <v>0.52083333333333337</v>
      </c>
      <c r="I2890" t="s">
        <v>144</v>
      </c>
      <c r="M2890" t="s">
        <v>145</v>
      </c>
      <c r="U2890" t="s">
        <v>146</v>
      </c>
      <c r="V2890" t="s">
        <v>147</v>
      </c>
      <c r="W2890" t="s">
        <v>148</v>
      </c>
      <c r="X2890" t="s">
        <v>149</v>
      </c>
      <c r="Y2890" t="s">
        <v>150</v>
      </c>
      <c r="AD2890">
        <v>45.483227999999997</v>
      </c>
      <c r="AE2890">
        <v>-109.451708</v>
      </c>
      <c r="AF2890" t="s">
        <v>151</v>
      </c>
      <c r="AG2890" t="s">
        <v>152</v>
      </c>
      <c r="AH2890" t="s">
        <v>153</v>
      </c>
      <c r="AJ2890" t="s">
        <v>154</v>
      </c>
      <c r="AK2890" t="s">
        <v>4469</v>
      </c>
      <c r="AM2890" t="s">
        <v>4186</v>
      </c>
      <c r="AN2890" t="s">
        <v>4187</v>
      </c>
      <c r="AO2890" t="s">
        <v>158</v>
      </c>
      <c r="AP2890">
        <v>5.7000000000000002E-2</v>
      </c>
      <c r="AQ2890" t="s">
        <v>159</v>
      </c>
      <c r="AS2890" t="s">
        <v>160</v>
      </c>
      <c r="AU2890" t="s">
        <v>161</v>
      </c>
      <c r="BE2890" t="s">
        <v>4467</v>
      </c>
      <c r="BO2890">
        <v>365.1</v>
      </c>
      <c r="BP2890" t="s">
        <v>163</v>
      </c>
      <c r="BQ2890" t="s">
        <v>4188</v>
      </c>
      <c r="BS2890" t="s">
        <v>4189</v>
      </c>
      <c r="BT2890" t="s">
        <v>166</v>
      </c>
      <c r="BU2890" s="1">
        <v>44342</v>
      </c>
      <c r="BW2890" t="s">
        <v>4470</v>
      </c>
      <c r="BX2890" t="s">
        <v>168</v>
      </c>
      <c r="BY2890">
        <v>3.0000000000000001E-3</v>
      </c>
      <c r="BZ2890" t="s">
        <v>159</v>
      </c>
      <c r="CB2890" t="s">
        <v>169</v>
      </c>
      <c r="CC2890" t="s">
        <v>170</v>
      </c>
    </row>
    <row r="2891" spans="1:81">
      <c r="A2891" t="s">
        <v>138</v>
      </c>
      <c r="B2891" t="s">
        <v>139</v>
      </c>
      <c r="C2891" t="s">
        <v>500</v>
      </c>
      <c r="D2891" t="s">
        <v>141</v>
      </c>
      <c r="E2891" t="s">
        <v>142</v>
      </c>
      <c r="F2891" t="s">
        <v>143</v>
      </c>
      <c r="G2891" s="1">
        <v>44333</v>
      </c>
      <c r="H2891" s="2">
        <v>0.47222222222222221</v>
      </c>
      <c r="I2891" t="s">
        <v>144</v>
      </c>
      <c r="M2891" t="s">
        <v>145</v>
      </c>
      <c r="U2891" t="s">
        <v>146</v>
      </c>
      <c r="V2891" t="s">
        <v>147</v>
      </c>
      <c r="W2891" t="s">
        <v>148</v>
      </c>
      <c r="X2891" t="s">
        <v>482</v>
      </c>
      <c r="Y2891" t="s">
        <v>483</v>
      </c>
      <c r="AD2891">
        <v>45.394011999999996</v>
      </c>
      <c r="AE2891">
        <v>-109.442494</v>
      </c>
      <c r="AF2891" t="s">
        <v>151</v>
      </c>
      <c r="AG2891" t="s">
        <v>152</v>
      </c>
      <c r="AH2891" t="s">
        <v>153</v>
      </c>
      <c r="AJ2891" t="s">
        <v>154</v>
      </c>
      <c r="AK2891" t="s">
        <v>4221</v>
      </c>
      <c r="AM2891" t="s">
        <v>4186</v>
      </c>
      <c r="AN2891" t="s">
        <v>4187</v>
      </c>
      <c r="AO2891" t="s">
        <v>158</v>
      </c>
      <c r="AP2891">
        <v>4.2999999999999997E-2</v>
      </c>
      <c r="AQ2891" t="s">
        <v>159</v>
      </c>
      <c r="AS2891" t="s">
        <v>160</v>
      </c>
      <c r="AU2891" t="s">
        <v>161</v>
      </c>
      <c r="BE2891" t="s">
        <v>4219</v>
      </c>
      <c r="BO2891">
        <v>365.1</v>
      </c>
      <c r="BP2891" t="s">
        <v>163</v>
      </c>
      <c r="BQ2891" t="s">
        <v>4188</v>
      </c>
      <c r="BS2891" t="s">
        <v>4189</v>
      </c>
      <c r="BT2891" t="s">
        <v>166</v>
      </c>
      <c r="BU2891" s="1">
        <v>44335</v>
      </c>
      <c r="BW2891" t="s">
        <v>4222</v>
      </c>
      <c r="BX2891" t="s">
        <v>168</v>
      </c>
      <c r="BY2891">
        <v>3.0000000000000001E-3</v>
      </c>
      <c r="BZ2891" t="s">
        <v>159</v>
      </c>
      <c r="CB2891" t="s">
        <v>487</v>
      </c>
      <c r="CC2891" t="s">
        <v>170</v>
      </c>
    </row>
    <row r="2892" spans="1:81">
      <c r="A2892" t="s">
        <v>138</v>
      </c>
      <c r="B2892" t="s">
        <v>139</v>
      </c>
      <c r="C2892" t="s">
        <v>956</v>
      </c>
      <c r="D2892" t="s">
        <v>141</v>
      </c>
      <c r="E2892" t="s">
        <v>142</v>
      </c>
      <c r="F2892" t="s">
        <v>143</v>
      </c>
      <c r="G2892" s="1">
        <v>44333</v>
      </c>
      <c r="H2892" s="2">
        <v>0.41666666666666669</v>
      </c>
      <c r="I2892" t="s">
        <v>144</v>
      </c>
      <c r="M2892" t="s">
        <v>145</v>
      </c>
      <c r="U2892" t="s">
        <v>146</v>
      </c>
      <c r="V2892" t="s">
        <v>147</v>
      </c>
      <c r="W2892" t="s">
        <v>148</v>
      </c>
      <c r="X2892" t="s">
        <v>943</v>
      </c>
      <c r="Y2892" t="s">
        <v>944</v>
      </c>
      <c r="AD2892">
        <v>45.349468999999999</v>
      </c>
      <c r="AE2892">
        <v>-109.495924</v>
      </c>
      <c r="AF2892" t="s">
        <v>151</v>
      </c>
      <c r="AG2892" t="s">
        <v>152</v>
      </c>
      <c r="AH2892" t="s">
        <v>153</v>
      </c>
      <c r="AJ2892" t="s">
        <v>154</v>
      </c>
      <c r="AK2892" t="s">
        <v>5069</v>
      </c>
      <c r="AM2892" t="s">
        <v>4186</v>
      </c>
      <c r="AN2892" t="s">
        <v>4187</v>
      </c>
      <c r="AO2892" t="s">
        <v>158</v>
      </c>
      <c r="AP2892">
        <v>1.2999999999999999E-2</v>
      </c>
      <c r="AQ2892" t="s">
        <v>159</v>
      </c>
      <c r="AS2892" t="s">
        <v>160</v>
      </c>
      <c r="AU2892" t="s">
        <v>161</v>
      </c>
      <c r="BE2892" t="s">
        <v>958</v>
      </c>
      <c r="BO2892">
        <v>365.1</v>
      </c>
      <c r="BP2892" t="s">
        <v>163</v>
      </c>
      <c r="BQ2892" t="s">
        <v>4188</v>
      </c>
      <c r="BS2892" t="s">
        <v>4189</v>
      </c>
      <c r="BT2892" t="s">
        <v>166</v>
      </c>
      <c r="BU2892" s="1">
        <v>44335</v>
      </c>
      <c r="BW2892" t="s">
        <v>5070</v>
      </c>
      <c r="BX2892" t="s">
        <v>168</v>
      </c>
      <c r="BY2892">
        <v>3.0000000000000001E-3</v>
      </c>
      <c r="BZ2892" t="s">
        <v>159</v>
      </c>
      <c r="CB2892" t="s">
        <v>955</v>
      </c>
      <c r="CC2892" t="s">
        <v>170</v>
      </c>
    </row>
    <row r="2893" spans="1:81">
      <c r="A2893" t="s">
        <v>138</v>
      </c>
      <c r="B2893" t="s">
        <v>139</v>
      </c>
      <c r="C2893" t="s">
        <v>391</v>
      </c>
      <c r="D2893" t="s">
        <v>141</v>
      </c>
      <c r="E2893" t="s">
        <v>142</v>
      </c>
      <c r="F2893" t="s">
        <v>143</v>
      </c>
      <c r="G2893" s="1">
        <v>44333</v>
      </c>
      <c r="H2893" s="2">
        <v>0.45277777777777778</v>
      </c>
      <c r="I2893" t="s">
        <v>144</v>
      </c>
      <c r="M2893" t="s">
        <v>145</v>
      </c>
      <c r="U2893" t="s">
        <v>146</v>
      </c>
      <c r="V2893" t="s">
        <v>147</v>
      </c>
      <c r="W2893" t="s">
        <v>148</v>
      </c>
      <c r="X2893" t="s">
        <v>368</v>
      </c>
      <c r="Y2893" t="s">
        <v>369</v>
      </c>
      <c r="AD2893">
        <v>45.320447000000001</v>
      </c>
      <c r="AE2893">
        <v>-109.45571099999999</v>
      </c>
      <c r="AF2893" t="s">
        <v>151</v>
      </c>
      <c r="AG2893" t="s">
        <v>152</v>
      </c>
      <c r="AH2893" t="s">
        <v>153</v>
      </c>
      <c r="AJ2893" t="s">
        <v>154</v>
      </c>
      <c r="AK2893" t="s">
        <v>4700</v>
      </c>
      <c r="AM2893" t="s">
        <v>4186</v>
      </c>
      <c r="AN2893" t="s">
        <v>4187</v>
      </c>
      <c r="AO2893" t="s">
        <v>158</v>
      </c>
      <c r="AP2893">
        <v>4.9000000000000002E-2</v>
      </c>
      <c r="AQ2893" t="s">
        <v>159</v>
      </c>
      <c r="AS2893" t="s">
        <v>160</v>
      </c>
      <c r="AU2893" t="s">
        <v>161</v>
      </c>
      <c r="BE2893" t="s">
        <v>393</v>
      </c>
      <c r="BO2893">
        <v>365.1</v>
      </c>
      <c r="BP2893" t="s">
        <v>163</v>
      </c>
      <c r="BQ2893" t="s">
        <v>4188</v>
      </c>
      <c r="BS2893" t="s">
        <v>4189</v>
      </c>
      <c r="BT2893" t="s">
        <v>166</v>
      </c>
      <c r="BU2893" s="1">
        <v>44335</v>
      </c>
      <c r="BW2893" t="s">
        <v>4701</v>
      </c>
      <c r="BX2893" t="s">
        <v>168</v>
      </c>
      <c r="BY2893">
        <v>3.0000000000000001E-3</v>
      </c>
      <c r="BZ2893" t="s">
        <v>159</v>
      </c>
      <c r="CB2893" t="s">
        <v>382</v>
      </c>
      <c r="CC2893" t="s">
        <v>170</v>
      </c>
    </row>
    <row r="2894" spans="1:81">
      <c r="A2894" t="s">
        <v>138</v>
      </c>
      <c r="B2894" t="s">
        <v>139</v>
      </c>
      <c r="C2894" t="s">
        <v>1196</v>
      </c>
      <c r="D2894" t="s">
        <v>141</v>
      </c>
      <c r="E2894" t="s">
        <v>142</v>
      </c>
      <c r="F2894" t="s">
        <v>143</v>
      </c>
      <c r="G2894" s="1">
        <v>44333</v>
      </c>
      <c r="H2894" s="2">
        <v>0.53125</v>
      </c>
      <c r="I2894" t="s">
        <v>144</v>
      </c>
      <c r="M2894" t="s">
        <v>145</v>
      </c>
      <c r="U2894" t="s">
        <v>146</v>
      </c>
      <c r="V2894" t="s">
        <v>147</v>
      </c>
      <c r="W2894" t="s">
        <v>148</v>
      </c>
      <c r="X2894" t="s">
        <v>1161</v>
      </c>
      <c r="Y2894" t="s">
        <v>1162</v>
      </c>
      <c r="AD2894">
        <v>45.486469</v>
      </c>
      <c r="AE2894">
        <v>-109.456142</v>
      </c>
      <c r="AF2894" t="s">
        <v>210</v>
      </c>
      <c r="AG2894" t="s">
        <v>152</v>
      </c>
      <c r="AH2894" t="s">
        <v>211</v>
      </c>
      <c r="AJ2894" t="s">
        <v>154</v>
      </c>
      <c r="AK2894" t="s">
        <v>5327</v>
      </c>
      <c r="AM2894" t="s">
        <v>4186</v>
      </c>
      <c r="AN2894" t="s">
        <v>4187</v>
      </c>
      <c r="AO2894" t="s">
        <v>158</v>
      </c>
      <c r="AP2894">
        <v>2.4E-2</v>
      </c>
      <c r="AQ2894" t="s">
        <v>159</v>
      </c>
      <c r="AS2894" t="s">
        <v>160</v>
      </c>
      <c r="AU2894" t="s">
        <v>161</v>
      </c>
      <c r="BE2894" t="s">
        <v>1198</v>
      </c>
      <c r="BO2894">
        <v>365.1</v>
      </c>
      <c r="BP2894" t="s">
        <v>163</v>
      </c>
      <c r="BQ2894" t="s">
        <v>4188</v>
      </c>
      <c r="BS2894" t="s">
        <v>4189</v>
      </c>
      <c r="BT2894" t="s">
        <v>166</v>
      </c>
      <c r="BU2894" s="1">
        <v>44335</v>
      </c>
      <c r="BW2894" t="s">
        <v>5328</v>
      </c>
      <c r="BX2894" t="s">
        <v>168</v>
      </c>
      <c r="BY2894">
        <v>3.0000000000000001E-3</v>
      </c>
      <c r="BZ2894" t="s">
        <v>159</v>
      </c>
      <c r="CB2894" t="s">
        <v>215</v>
      </c>
      <c r="CC2894" t="s">
        <v>170</v>
      </c>
    </row>
    <row r="2895" spans="1:81">
      <c r="A2895" t="s">
        <v>138</v>
      </c>
      <c r="B2895" t="s">
        <v>139</v>
      </c>
      <c r="C2895" t="s">
        <v>782</v>
      </c>
      <c r="D2895" t="s">
        <v>141</v>
      </c>
      <c r="E2895" t="s">
        <v>142</v>
      </c>
      <c r="F2895" t="s">
        <v>143</v>
      </c>
      <c r="G2895" s="1">
        <v>44333</v>
      </c>
      <c r="H2895" s="2">
        <v>0.51180555555555551</v>
      </c>
      <c r="I2895" t="s">
        <v>144</v>
      </c>
      <c r="M2895" t="s">
        <v>145</v>
      </c>
      <c r="U2895" t="s">
        <v>146</v>
      </c>
      <c r="V2895" t="s">
        <v>147</v>
      </c>
      <c r="W2895" t="s">
        <v>148</v>
      </c>
      <c r="X2895" t="s">
        <v>763</v>
      </c>
      <c r="Y2895" t="s">
        <v>764</v>
      </c>
      <c r="AD2895">
        <v>45.480486999999997</v>
      </c>
      <c r="AE2895">
        <v>-109.45363999999999</v>
      </c>
      <c r="AF2895" t="s">
        <v>151</v>
      </c>
      <c r="AG2895" t="s">
        <v>152</v>
      </c>
      <c r="AH2895" t="s">
        <v>153</v>
      </c>
      <c r="AJ2895" t="s">
        <v>154</v>
      </c>
      <c r="AK2895" t="s">
        <v>4833</v>
      </c>
      <c r="AM2895" t="s">
        <v>4186</v>
      </c>
      <c r="AN2895" t="s">
        <v>4187</v>
      </c>
      <c r="AO2895" t="s">
        <v>158</v>
      </c>
      <c r="AP2895">
        <v>3.5999999999999997E-2</v>
      </c>
      <c r="AQ2895" t="s">
        <v>159</v>
      </c>
      <c r="AS2895" t="s">
        <v>160</v>
      </c>
      <c r="AU2895" t="s">
        <v>161</v>
      </c>
      <c r="BE2895" t="s">
        <v>784</v>
      </c>
      <c r="BO2895">
        <v>365.1</v>
      </c>
      <c r="BP2895" t="s">
        <v>163</v>
      </c>
      <c r="BQ2895" t="s">
        <v>4188</v>
      </c>
      <c r="BS2895" t="s">
        <v>4189</v>
      </c>
      <c r="BT2895" t="s">
        <v>166</v>
      </c>
      <c r="BU2895" s="1">
        <v>44342</v>
      </c>
      <c r="BW2895" t="s">
        <v>4834</v>
      </c>
      <c r="BX2895" t="s">
        <v>168</v>
      </c>
      <c r="BY2895">
        <v>3.0000000000000001E-3</v>
      </c>
      <c r="BZ2895" t="s">
        <v>159</v>
      </c>
      <c r="CB2895" t="s">
        <v>781</v>
      </c>
      <c r="CC2895" t="s">
        <v>170</v>
      </c>
    </row>
    <row r="2896" spans="1:81">
      <c r="A2896" t="s">
        <v>138</v>
      </c>
      <c r="B2896" t="s">
        <v>139</v>
      </c>
      <c r="C2896" t="s">
        <v>1460</v>
      </c>
      <c r="D2896" t="s">
        <v>141</v>
      </c>
      <c r="E2896" t="s">
        <v>142</v>
      </c>
      <c r="F2896" t="s">
        <v>143</v>
      </c>
      <c r="G2896" s="1">
        <v>44333</v>
      </c>
      <c r="H2896" s="2">
        <v>0.375</v>
      </c>
      <c r="I2896" t="s">
        <v>144</v>
      </c>
      <c r="M2896" t="s">
        <v>145</v>
      </c>
      <c r="U2896" t="s">
        <v>146</v>
      </c>
      <c r="V2896" t="s">
        <v>147</v>
      </c>
      <c r="W2896" t="s">
        <v>148</v>
      </c>
      <c r="X2896" t="s">
        <v>1425</v>
      </c>
      <c r="Y2896" t="s">
        <v>1426</v>
      </c>
      <c r="AD2896">
        <v>45.528542999999999</v>
      </c>
      <c r="AE2896">
        <v>-109.468368</v>
      </c>
      <c r="AF2896" t="s">
        <v>151</v>
      </c>
      <c r="AG2896" t="s">
        <v>152</v>
      </c>
      <c r="AH2896" t="s">
        <v>153</v>
      </c>
      <c r="AJ2896" t="s">
        <v>154</v>
      </c>
      <c r="AK2896" t="s">
        <v>5774</v>
      </c>
      <c r="AM2896" t="s">
        <v>4186</v>
      </c>
      <c r="AN2896" t="s">
        <v>4187</v>
      </c>
      <c r="AO2896" t="s">
        <v>158</v>
      </c>
      <c r="AP2896">
        <v>3.5000000000000003E-2</v>
      </c>
      <c r="AQ2896" t="s">
        <v>159</v>
      </c>
      <c r="AS2896" t="s">
        <v>160</v>
      </c>
      <c r="AU2896" t="s">
        <v>161</v>
      </c>
      <c r="BE2896" t="s">
        <v>1458</v>
      </c>
      <c r="BO2896">
        <v>365.1</v>
      </c>
      <c r="BP2896" t="s">
        <v>163</v>
      </c>
      <c r="BQ2896" t="s">
        <v>4188</v>
      </c>
      <c r="BS2896" t="s">
        <v>4189</v>
      </c>
      <c r="BT2896" t="s">
        <v>166</v>
      </c>
      <c r="BU2896" s="1">
        <v>44335</v>
      </c>
      <c r="BW2896" t="s">
        <v>5775</v>
      </c>
      <c r="BX2896" t="s">
        <v>168</v>
      </c>
      <c r="BY2896">
        <v>3.0000000000000001E-3</v>
      </c>
      <c r="BZ2896" t="s">
        <v>159</v>
      </c>
      <c r="CB2896" t="s">
        <v>1439</v>
      </c>
      <c r="CC2896" t="s">
        <v>170</v>
      </c>
    </row>
    <row r="2897" spans="1:81">
      <c r="A2897" t="s">
        <v>138</v>
      </c>
      <c r="B2897" t="s">
        <v>139</v>
      </c>
      <c r="C2897" t="s">
        <v>673</v>
      </c>
      <c r="D2897" t="s">
        <v>141</v>
      </c>
      <c r="E2897" t="s">
        <v>142</v>
      </c>
      <c r="F2897" t="s">
        <v>143</v>
      </c>
      <c r="G2897" s="1">
        <v>44333</v>
      </c>
      <c r="H2897" s="2">
        <v>0.43402777777777779</v>
      </c>
      <c r="I2897" t="s">
        <v>144</v>
      </c>
      <c r="M2897" t="s">
        <v>145</v>
      </c>
      <c r="U2897" t="s">
        <v>146</v>
      </c>
      <c r="V2897" t="s">
        <v>147</v>
      </c>
      <c r="W2897" t="s">
        <v>148</v>
      </c>
      <c r="X2897" t="s">
        <v>655</v>
      </c>
      <c r="Y2897" t="s">
        <v>656</v>
      </c>
      <c r="AD2897">
        <v>45.323431999999997</v>
      </c>
      <c r="AE2897">
        <v>-109.467198</v>
      </c>
      <c r="AF2897" t="s">
        <v>151</v>
      </c>
      <c r="AG2897" t="s">
        <v>152</v>
      </c>
      <c r="AH2897" t="s">
        <v>153</v>
      </c>
      <c r="AJ2897" t="s">
        <v>154</v>
      </c>
      <c r="AK2897" t="s">
        <v>6012</v>
      </c>
      <c r="AM2897" t="s">
        <v>4186</v>
      </c>
      <c r="AN2897" t="s">
        <v>4187</v>
      </c>
      <c r="AO2897" t="s">
        <v>158</v>
      </c>
      <c r="AP2897">
        <v>3.1E-2</v>
      </c>
      <c r="AQ2897" t="s">
        <v>159</v>
      </c>
      <c r="AS2897" t="s">
        <v>160</v>
      </c>
      <c r="AU2897" t="s">
        <v>161</v>
      </c>
      <c r="BE2897" t="s">
        <v>675</v>
      </c>
      <c r="BO2897">
        <v>365.1</v>
      </c>
      <c r="BP2897" t="s">
        <v>163</v>
      </c>
      <c r="BQ2897" t="s">
        <v>4188</v>
      </c>
      <c r="BS2897" t="s">
        <v>4189</v>
      </c>
      <c r="BT2897" t="s">
        <v>166</v>
      </c>
      <c r="BU2897" s="1">
        <v>44335</v>
      </c>
      <c r="BW2897" t="s">
        <v>6013</v>
      </c>
      <c r="BX2897" t="s">
        <v>168</v>
      </c>
      <c r="BY2897">
        <v>3.0000000000000001E-3</v>
      </c>
      <c r="BZ2897" t="s">
        <v>159</v>
      </c>
      <c r="CB2897" t="s">
        <v>668</v>
      </c>
      <c r="CC2897" t="s">
        <v>170</v>
      </c>
    </row>
    <row r="2898" spans="1:81">
      <c r="A2898" t="s">
        <v>138</v>
      </c>
      <c r="B2898" t="s">
        <v>139</v>
      </c>
      <c r="C2898" t="s">
        <v>1200</v>
      </c>
      <c r="D2898" t="s">
        <v>141</v>
      </c>
      <c r="E2898" t="s">
        <v>142</v>
      </c>
      <c r="F2898" t="s">
        <v>143</v>
      </c>
      <c r="G2898" s="1">
        <v>44350</v>
      </c>
      <c r="H2898" s="2">
        <v>0.52083333333333337</v>
      </c>
      <c r="I2898" t="s">
        <v>144</v>
      </c>
      <c r="M2898" t="s">
        <v>145</v>
      </c>
      <c r="U2898" t="s">
        <v>146</v>
      </c>
      <c r="V2898" t="s">
        <v>147</v>
      </c>
      <c r="W2898" t="s">
        <v>148</v>
      </c>
      <c r="X2898" t="s">
        <v>1161</v>
      </c>
      <c r="Y2898" t="s">
        <v>1162</v>
      </c>
      <c r="AD2898">
        <v>45.486469</v>
      </c>
      <c r="AE2898">
        <v>-109.456142</v>
      </c>
      <c r="AF2898" t="s">
        <v>151</v>
      </c>
      <c r="AG2898" t="s">
        <v>152</v>
      </c>
      <c r="AH2898" t="s">
        <v>153</v>
      </c>
      <c r="AJ2898" t="s">
        <v>154</v>
      </c>
      <c r="AK2898" t="s">
        <v>5333</v>
      </c>
      <c r="AM2898" t="s">
        <v>4186</v>
      </c>
      <c r="AN2898" t="s">
        <v>4187</v>
      </c>
      <c r="AO2898" t="s">
        <v>158</v>
      </c>
      <c r="AP2898">
        <v>0.38</v>
      </c>
      <c r="AQ2898" t="s">
        <v>159</v>
      </c>
      <c r="AR2898" t="s">
        <v>4193</v>
      </c>
      <c r="AS2898" t="s">
        <v>160</v>
      </c>
      <c r="AU2898" t="s">
        <v>161</v>
      </c>
      <c r="BE2898" t="s">
        <v>1202</v>
      </c>
      <c r="BO2898">
        <v>365.1</v>
      </c>
      <c r="BP2898" t="s">
        <v>163</v>
      </c>
      <c r="BQ2898" t="s">
        <v>4188</v>
      </c>
      <c r="BS2898" t="s">
        <v>4189</v>
      </c>
      <c r="BT2898" t="s">
        <v>166</v>
      </c>
      <c r="BU2898" s="1">
        <v>44363</v>
      </c>
      <c r="BW2898" t="s">
        <v>5334</v>
      </c>
      <c r="BX2898" t="s">
        <v>168</v>
      </c>
      <c r="BY2898">
        <v>0.01</v>
      </c>
      <c r="BZ2898" t="s">
        <v>159</v>
      </c>
      <c r="CB2898" t="s">
        <v>169</v>
      </c>
      <c r="CC2898" t="s">
        <v>170</v>
      </c>
    </row>
    <row r="2899" spans="1:81">
      <c r="A2899" t="s">
        <v>138</v>
      </c>
      <c r="B2899" t="s">
        <v>139</v>
      </c>
      <c r="C2899" t="s">
        <v>1463</v>
      </c>
      <c r="D2899" t="s">
        <v>141</v>
      </c>
      <c r="E2899" t="s">
        <v>142</v>
      </c>
      <c r="F2899" t="s">
        <v>143</v>
      </c>
      <c r="G2899" s="1">
        <v>44350</v>
      </c>
      <c r="H2899" s="2">
        <v>0.39930555555555558</v>
      </c>
      <c r="I2899" t="s">
        <v>144</v>
      </c>
      <c r="M2899" t="s">
        <v>145</v>
      </c>
      <c r="U2899" t="s">
        <v>146</v>
      </c>
      <c r="V2899" t="s">
        <v>147</v>
      </c>
      <c r="W2899" t="s">
        <v>148</v>
      </c>
      <c r="X2899" t="s">
        <v>1425</v>
      </c>
      <c r="Y2899" t="s">
        <v>1426</v>
      </c>
      <c r="AD2899">
        <v>45.528542999999999</v>
      </c>
      <c r="AE2899">
        <v>-109.468368</v>
      </c>
      <c r="AF2899" t="s">
        <v>151</v>
      </c>
      <c r="AG2899" t="s">
        <v>152</v>
      </c>
      <c r="AH2899" t="s">
        <v>153</v>
      </c>
      <c r="AJ2899" t="s">
        <v>154</v>
      </c>
      <c r="AK2899" t="s">
        <v>5780</v>
      </c>
      <c r="AM2899" t="s">
        <v>4186</v>
      </c>
      <c r="AN2899" t="s">
        <v>4187</v>
      </c>
      <c r="AO2899" t="s">
        <v>158</v>
      </c>
      <c r="AP2899">
        <v>0.114</v>
      </c>
      <c r="AQ2899" t="s">
        <v>159</v>
      </c>
      <c r="AR2899" t="s">
        <v>4193</v>
      </c>
      <c r="AS2899" t="s">
        <v>160</v>
      </c>
      <c r="AU2899" t="s">
        <v>161</v>
      </c>
      <c r="BE2899" t="s">
        <v>1465</v>
      </c>
      <c r="BO2899">
        <v>365.1</v>
      </c>
      <c r="BP2899" t="s">
        <v>163</v>
      </c>
      <c r="BQ2899" t="s">
        <v>4188</v>
      </c>
      <c r="BS2899" t="s">
        <v>4189</v>
      </c>
      <c r="BT2899" t="s">
        <v>166</v>
      </c>
      <c r="BU2899" s="1">
        <v>44358</v>
      </c>
      <c r="BW2899" t="s">
        <v>5781</v>
      </c>
      <c r="BX2899" t="s">
        <v>168</v>
      </c>
      <c r="BY2899">
        <v>4.0000000000000001E-3</v>
      </c>
      <c r="BZ2899" t="s">
        <v>159</v>
      </c>
      <c r="CB2899" t="s">
        <v>1430</v>
      </c>
      <c r="CC2899" t="s">
        <v>170</v>
      </c>
    </row>
    <row r="2900" spans="1:81">
      <c r="A2900" t="s">
        <v>138</v>
      </c>
      <c r="B2900" t="s">
        <v>139</v>
      </c>
      <c r="C2900" t="s">
        <v>684</v>
      </c>
      <c r="D2900" t="s">
        <v>141</v>
      </c>
      <c r="E2900" t="s">
        <v>142</v>
      </c>
      <c r="F2900" t="s">
        <v>143</v>
      </c>
      <c r="G2900" s="1">
        <v>44350</v>
      </c>
      <c r="H2900" s="2">
        <v>0.42708333333333331</v>
      </c>
      <c r="I2900" t="s">
        <v>144</v>
      </c>
      <c r="M2900" t="s">
        <v>145</v>
      </c>
      <c r="U2900" t="s">
        <v>146</v>
      </c>
      <c r="V2900" t="s">
        <v>147</v>
      </c>
      <c r="W2900" t="s">
        <v>148</v>
      </c>
      <c r="X2900" t="s">
        <v>655</v>
      </c>
      <c r="Y2900" t="s">
        <v>656</v>
      </c>
      <c r="AD2900">
        <v>45.323431999999997</v>
      </c>
      <c r="AE2900">
        <v>-109.467198</v>
      </c>
      <c r="AF2900" t="s">
        <v>151</v>
      </c>
      <c r="AG2900" t="s">
        <v>152</v>
      </c>
      <c r="AH2900" t="s">
        <v>153</v>
      </c>
      <c r="AJ2900" t="s">
        <v>154</v>
      </c>
      <c r="AK2900" t="s">
        <v>6018</v>
      </c>
      <c r="AM2900" t="s">
        <v>4186</v>
      </c>
      <c r="AN2900" t="s">
        <v>4187</v>
      </c>
      <c r="AO2900" t="s">
        <v>158</v>
      </c>
      <c r="AP2900">
        <v>5.5E-2</v>
      </c>
      <c r="AQ2900" t="s">
        <v>159</v>
      </c>
      <c r="AS2900" t="s">
        <v>160</v>
      </c>
      <c r="AU2900" t="s">
        <v>161</v>
      </c>
      <c r="BE2900" t="s">
        <v>682</v>
      </c>
      <c r="BO2900">
        <v>365.1</v>
      </c>
      <c r="BP2900" t="s">
        <v>163</v>
      </c>
      <c r="BQ2900" t="s">
        <v>4188</v>
      </c>
      <c r="BS2900" t="s">
        <v>4189</v>
      </c>
      <c r="BT2900" t="s">
        <v>166</v>
      </c>
      <c r="BU2900" s="1">
        <v>44358</v>
      </c>
      <c r="BW2900" t="s">
        <v>6019</v>
      </c>
      <c r="BX2900" t="s">
        <v>168</v>
      </c>
      <c r="BY2900">
        <v>3.0000000000000001E-3</v>
      </c>
      <c r="BZ2900" t="s">
        <v>159</v>
      </c>
      <c r="CB2900" t="s">
        <v>668</v>
      </c>
      <c r="CC2900" t="s">
        <v>170</v>
      </c>
    </row>
    <row r="2901" spans="1:81">
      <c r="A2901" t="s">
        <v>138</v>
      </c>
      <c r="B2901" t="s">
        <v>139</v>
      </c>
      <c r="C2901" t="s">
        <v>395</v>
      </c>
      <c r="D2901" t="s">
        <v>141</v>
      </c>
      <c r="E2901" t="s">
        <v>142</v>
      </c>
      <c r="F2901" t="s">
        <v>143</v>
      </c>
      <c r="G2901" s="1">
        <v>44350</v>
      </c>
      <c r="H2901" s="2">
        <v>0.43402777777777779</v>
      </c>
      <c r="I2901" t="s">
        <v>144</v>
      </c>
      <c r="M2901" t="s">
        <v>145</v>
      </c>
      <c r="U2901" t="s">
        <v>146</v>
      </c>
      <c r="V2901" t="s">
        <v>147</v>
      </c>
      <c r="W2901" t="s">
        <v>148</v>
      </c>
      <c r="X2901" t="s">
        <v>368</v>
      </c>
      <c r="Y2901" t="s">
        <v>369</v>
      </c>
      <c r="AD2901">
        <v>45.320447000000001</v>
      </c>
      <c r="AE2901">
        <v>-109.45571099999999</v>
      </c>
      <c r="AF2901" t="s">
        <v>151</v>
      </c>
      <c r="AG2901" t="s">
        <v>152</v>
      </c>
      <c r="AH2901" t="s">
        <v>153</v>
      </c>
      <c r="AJ2901" t="s">
        <v>154</v>
      </c>
      <c r="AK2901" t="s">
        <v>4706</v>
      </c>
      <c r="AM2901" t="s">
        <v>4186</v>
      </c>
      <c r="AN2901" t="s">
        <v>4187</v>
      </c>
      <c r="AO2901" t="s">
        <v>158</v>
      </c>
      <c r="AP2901">
        <v>0.13800000000000001</v>
      </c>
      <c r="AQ2901" t="s">
        <v>159</v>
      </c>
      <c r="AR2901" t="s">
        <v>4193</v>
      </c>
      <c r="AS2901" t="s">
        <v>160</v>
      </c>
      <c r="AU2901" t="s">
        <v>161</v>
      </c>
      <c r="BE2901" t="s">
        <v>397</v>
      </c>
      <c r="BO2901">
        <v>365.1</v>
      </c>
      <c r="BP2901" t="s">
        <v>163</v>
      </c>
      <c r="BQ2901" t="s">
        <v>4188</v>
      </c>
      <c r="BS2901" t="s">
        <v>4189</v>
      </c>
      <c r="BT2901" t="s">
        <v>166</v>
      </c>
      <c r="BU2901" s="1">
        <v>44358</v>
      </c>
      <c r="BW2901" t="s">
        <v>4707</v>
      </c>
      <c r="BX2901" t="s">
        <v>168</v>
      </c>
      <c r="BY2901">
        <v>4.0000000000000001E-3</v>
      </c>
      <c r="BZ2901" t="s">
        <v>159</v>
      </c>
      <c r="CB2901" t="s">
        <v>399</v>
      </c>
      <c r="CC2901" t="s">
        <v>170</v>
      </c>
    </row>
    <row r="2902" spans="1:81">
      <c r="A2902" t="s">
        <v>138</v>
      </c>
      <c r="B2902" t="s">
        <v>139</v>
      </c>
      <c r="C2902" t="s">
        <v>209</v>
      </c>
      <c r="D2902" t="s">
        <v>141</v>
      </c>
      <c r="E2902" t="s">
        <v>142</v>
      </c>
      <c r="F2902" t="s">
        <v>143</v>
      </c>
      <c r="G2902" s="1">
        <v>44350</v>
      </c>
      <c r="H2902" s="2">
        <v>0.5</v>
      </c>
      <c r="I2902" t="s">
        <v>144</v>
      </c>
      <c r="M2902" t="s">
        <v>145</v>
      </c>
      <c r="U2902" t="s">
        <v>146</v>
      </c>
      <c r="V2902" t="s">
        <v>147</v>
      </c>
      <c r="W2902" t="s">
        <v>148</v>
      </c>
      <c r="X2902" t="s">
        <v>149</v>
      </c>
      <c r="Y2902" t="s">
        <v>150</v>
      </c>
      <c r="AD2902">
        <v>45.483227999999997</v>
      </c>
      <c r="AE2902">
        <v>-109.451708</v>
      </c>
      <c r="AF2902" t="s">
        <v>210</v>
      </c>
      <c r="AG2902" t="s">
        <v>152</v>
      </c>
      <c r="AH2902" t="s">
        <v>211</v>
      </c>
      <c r="AJ2902" t="s">
        <v>154</v>
      </c>
      <c r="AK2902" t="s">
        <v>4475</v>
      </c>
      <c r="AM2902" t="s">
        <v>4186</v>
      </c>
      <c r="AN2902" t="s">
        <v>4187</v>
      </c>
      <c r="AO2902" t="s">
        <v>158</v>
      </c>
      <c r="AP2902">
        <v>8.5000000000000006E-2</v>
      </c>
      <c r="AQ2902" t="s">
        <v>159</v>
      </c>
      <c r="AS2902" t="s">
        <v>160</v>
      </c>
      <c r="AU2902" t="s">
        <v>161</v>
      </c>
      <c r="BE2902" t="s">
        <v>213</v>
      </c>
      <c r="BO2902">
        <v>365.1</v>
      </c>
      <c r="BP2902" t="s">
        <v>163</v>
      </c>
      <c r="BQ2902" t="s">
        <v>4188</v>
      </c>
      <c r="BS2902" t="s">
        <v>4189</v>
      </c>
      <c r="BT2902" t="s">
        <v>166</v>
      </c>
      <c r="BU2902" s="1">
        <v>44358</v>
      </c>
      <c r="BW2902" t="s">
        <v>4476</v>
      </c>
      <c r="BX2902" t="s">
        <v>168</v>
      </c>
      <c r="BY2902">
        <v>3.0000000000000001E-3</v>
      </c>
      <c r="BZ2902" t="s">
        <v>159</v>
      </c>
      <c r="CB2902" t="s">
        <v>215</v>
      </c>
      <c r="CC2902" t="s">
        <v>170</v>
      </c>
    </row>
    <row r="2903" spans="1:81">
      <c r="A2903" t="s">
        <v>138</v>
      </c>
      <c r="B2903" t="s">
        <v>139</v>
      </c>
      <c r="C2903" t="s">
        <v>1761</v>
      </c>
      <c r="D2903" t="s">
        <v>141</v>
      </c>
      <c r="E2903" t="s">
        <v>142</v>
      </c>
      <c r="F2903" t="s">
        <v>143</v>
      </c>
      <c r="G2903" s="1">
        <v>44350</v>
      </c>
      <c r="H2903" s="2">
        <v>0.47916666666666669</v>
      </c>
      <c r="I2903" t="s">
        <v>144</v>
      </c>
      <c r="M2903" t="s">
        <v>145</v>
      </c>
      <c r="U2903" t="s">
        <v>146</v>
      </c>
      <c r="V2903" t="s">
        <v>147</v>
      </c>
      <c r="W2903" t="s">
        <v>148</v>
      </c>
      <c r="X2903" t="s">
        <v>1739</v>
      </c>
      <c r="Y2903" t="s">
        <v>1740</v>
      </c>
      <c r="AD2903">
        <v>45.466926000000001</v>
      </c>
      <c r="AE2903">
        <v>-109.49140800000001</v>
      </c>
      <c r="AF2903" t="s">
        <v>151</v>
      </c>
      <c r="AG2903" t="s">
        <v>152</v>
      </c>
      <c r="AH2903" t="s">
        <v>153</v>
      </c>
      <c r="AJ2903" t="s">
        <v>154</v>
      </c>
      <c r="AK2903" t="s">
        <v>6151</v>
      </c>
      <c r="AM2903" t="s">
        <v>4186</v>
      </c>
      <c r="AN2903" t="s">
        <v>4187</v>
      </c>
      <c r="AO2903" t="s">
        <v>158</v>
      </c>
      <c r="AP2903">
        <v>6.2E-2</v>
      </c>
      <c r="AQ2903" t="s">
        <v>159</v>
      </c>
      <c r="AS2903" t="s">
        <v>160</v>
      </c>
      <c r="AU2903" t="s">
        <v>161</v>
      </c>
      <c r="BE2903" t="s">
        <v>1763</v>
      </c>
      <c r="BO2903">
        <v>365.1</v>
      </c>
      <c r="BP2903" t="s">
        <v>163</v>
      </c>
      <c r="BQ2903" t="s">
        <v>4188</v>
      </c>
      <c r="BS2903" t="s">
        <v>4189</v>
      </c>
      <c r="BT2903" t="s">
        <v>166</v>
      </c>
      <c r="BU2903" s="1">
        <v>44358</v>
      </c>
      <c r="BW2903" t="s">
        <v>6152</v>
      </c>
      <c r="BX2903" t="s">
        <v>168</v>
      </c>
      <c r="BY2903">
        <v>3.0000000000000001E-3</v>
      </c>
      <c r="BZ2903" t="s">
        <v>159</v>
      </c>
      <c r="CB2903" t="s">
        <v>1752</v>
      </c>
      <c r="CC2903" t="s">
        <v>170</v>
      </c>
    </row>
    <row r="2904" spans="1:81">
      <c r="A2904" t="s">
        <v>138</v>
      </c>
      <c r="B2904" t="s">
        <v>139</v>
      </c>
      <c r="C2904" t="s">
        <v>786</v>
      </c>
      <c r="D2904" t="s">
        <v>141</v>
      </c>
      <c r="E2904" t="s">
        <v>142</v>
      </c>
      <c r="F2904" t="s">
        <v>143</v>
      </c>
      <c r="G2904" s="1">
        <v>44350</v>
      </c>
      <c r="H2904" s="2">
        <v>0.48958333333333331</v>
      </c>
      <c r="I2904" t="s">
        <v>144</v>
      </c>
      <c r="M2904" t="s">
        <v>145</v>
      </c>
      <c r="U2904" t="s">
        <v>146</v>
      </c>
      <c r="V2904" t="s">
        <v>147</v>
      </c>
      <c r="W2904" t="s">
        <v>148</v>
      </c>
      <c r="X2904" t="s">
        <v>763</v>
      </c>
      <c r="Y2904" t="s">
        <v>764</v>
      </c>
      <c r="AD2904">
        <v>45.480486999999997</v>
      </c>
      <c r="AE2904">
        <v>-109.45363999999999</v>
      </c>
      <c r="AF2904" t="s">
        <v>151</v>
      </c>
      <c r="AG2904" t="s">
        <v>152</v>
      </c>
      <c r="AH2904" t="s">
        <v>153</v>
      </c>
      <c r="AJ2904" t="s">
        <v>154</v>
      </c>
      <c r="AK2904" t="s">
        <v>4839</v>
      </c>
      <c r="AM2904" t="s">
        <v>4186</v>
      </c>
      <c r="AN2904" t="s">
        <v>4187</v>
      </c>
      <c r="AO2904" t="s">
        <v>158</v>
      </c>
      <c r="AP2904">
        <v>7.9000000000000001E-2</v>
      </c>
      <c r="AQ2904" t="s">
        <v>159</v>
      </c>
      <c r="AS2904" t="s">
        <v>160</v>
      </c>
      <c r="AU2904" t="s">
        <v>161</v>
      </c>
      <c r="BE2904" t="s">
        <v>788</v>
      </c>
      <c r="BO2904">
        <v>365.1</v>
      </c>
      <c r="BP2904" t="s">
        <v>163</v>
      </c>
      <c r="BQ2904" t="s">
        <v>4188</v>
      </c>
      <c r="BS2904" t="s">
        <v>4189</v>
      </c>
      <c r="BT2904" t="s">
        <v>166</v>
      </c>
      <c r="BU2904" s="1">
        <v>44358</v>
      </c>
      <c r="BW2904" t="s">
        <v>4840</v>
      </c>
      <c r="BX2904" t="s">
        <v>168</v>
      </c>
      <c r="BY2904">
        <v>3.0000000000000001E-3</v>
      </c>
      <c r="BZ2904" t="s">
        <v>159</v>
      </c>
      <c r="CB2904" t="s">
        <v>781</v>
      </c>
      <c r="CC2904" t="s">
        <v>170</v>
      </c>
    </row>
    <row r="2905" spans="1:81">
      <c r="A2905" t="s">
        <v>138</v>
      </c>
      <c r="B2905" t="s">
        <v>139</v>
      </c>
      <c r="C2905" t="s">
        <v>960</v>
      </c>
      <c r="D2905" t="s">
        <v>141</v>
      </c>
      <c r="E2905" t="s">
        <v>142</v>
      </c>
      <c r="F2905" t="s">
        <v>143</v>
      </c>
      <c r="G2905" s="1">
        <v>44350</v>
      </c>
      <c r="H2905" s="2">
        <v>0.40277777777777779</v>
      </c>
      <c r="I2905" t="s">
        <v>144</v>
      </c>
      <c r="M2905" t="s">
        <v>145</v>
      </c>
      <c r="U2905" t="s">
        <v>146</v>
      </c>
      <c r="V2905" t="s">
        <v>147</v>
      </c>
      <c r="W2905" t="s">
        <v>148</v>
      </c>
      <c r="X2905" t="s">
        <v>943</v>
      </c>
      <c r="Y2905" t="s">
        <v>944</v>
      </c>
      <c r="AD2905">
        <v>45.349468999999999</v>
      </c>
      <c r="AE2905">
        <v>-109.495924</v>
      </c>
      <c r="AF2905" t="s">
        <v>151</v>
      </c>
      <c r="AG2905" t="s">
        <v>152</v>
      </c>
      <c r="AH2905" t="s">
        <v>153</v>
      </c>
      <c r="AJ2905" t="s">
        <v>154</v>
      </c>
      <c r="AK2905" t="s">
        <v>5075</v>
      </c>
      <c r="AM2905" t="s">
        <v>4186</v>
      </c>
      <c r="AN2905" t="s">
        <v>4187</v>
      </c>
      <c r="AO2905" t="s">
        <v>158</v>
      </c>
      <c r="AP2905">
        <v>4.7E-2</v>
      </c>
      <c r="AQ2905" t="s">
        <v>159</v>
      </c>
      <c r="AS2905" t="s">
        <v>160</v>
      </c>
      <c r="AU2905" t="s">
        <v>161</v>
      </c>
      <c r="BE2905" t="s">
        <v>962</v>
      </c>
      <c r="BO2905">
        <v>365.1</v>
      </c>
      <c r="BP2905" t="s">
        <v>163</v>
      </c>
      <c r="BQ2905" t="s">
        <v>4188</v>
      </c>
      <c r="BS2905" t="s">
        <v>4189</v>
      </c>
      <c r="BT2905" t="s">
        <v>166</v>
      </c>
      <c r="BU2905" s="1">
        <v>44358</v>
      </c>
      <c r="BW2905" t="s">
        <v>5076</v>
      </c>
      <c r="BX2905" t="s">
        <v>168</v>
      </c>
      <c r="BY2905">
        <v>3.0000000000000001E-3</v>
      </c>
      <c r="BZ2905" t="s">
        <v>159</v>
      </c>
      <c r="CB2905" t="s">
        <v>955</v>
      </c>
      <c r="CC2905" t="s">
        <v>170</v>
      </c>
    </row>
    <row r="2906" spans="1:81">
      <c r="A2906" t="s">
        <v>138</v>
      </c>
      <c r="B2906" t="s">
        <v>139</v>
      </c>
      <c r="C2906" t="s">
        <v>504</v>
      </c>
      <c r="D2906" t="s">
        <v>141</v>
      </c>
      <c r="E2906" t="s">
        <v>142</v>
      </c>
      <c r="F2906" t="s">
        <v>143</v>
      </c>
      <c r="G2906" s="1">
        <v>44350</v>
      </c>
      <c r="H2906" s="2">
        <v>0.4548611111111111</v>
      </c>
      <c r="I2906" t="s">
        <v>144</v>
      </c>
      <c r="M2906" t="s">
        <v>145</v>
      </c>
      <c r="U2906" t="s">
        <v>146</v>
      </c>
      <c r="V2906" t="s">
        <v>147</v>
      </c>
      <c r="W2906" t="s">
        <v>148</v>
      </c>
      <c r="X2906" t="s">
        <v>482</v>
      </c>
      <c r="Y2906" t="s">
        <v>483</v>
      </c>
      <c r="AD2906">
        <v>45.394011999999996</v>
      </c>
      <c r="AE2906">
        <v>-109.442494</v>
      </c>
      <c r="AF2906" t="s">
        <v>151</v>
      </c>
      <c r="AG2906" t="s">
        <v>152</v>
      </c>
      <c r="AH2906" t="s">
        <v>153</v>
      </c>
      <c r="AJ2906" t="s">
        <v>154</v>
      </c>
      <c r="AK2906" t="s">
        <v>4227</v>
      </c>
      <c r="AM2906" t="s">
        <v>4186</v>
      </c>
      <c r="AN2906" t="s">
        <v>4187</v>
      </c>
      <c r="AO2906" t="s">
        <v>158</v>
      </c>
      <c r="AP2906">
        <v>7.2999999999999995E-2</v>
      </c>
      <c r="AQ2906" t="s">
        <v>159</v>
      </c>
      <c r="AS2906" t="s">
        <v>160</v>
      </c>
      <c r="AU2906" t="s">
        <v>161</v>
      </c>
      <c r="BE2906" t="s">
        <v>506</v>
      </c>
      <c r="BO2906">
        <v>365.1</v>
      </c>
      <c r="BP2906" t="s">
        <v>163</v>
      </c>
      <c r="BQ2906" t="s">
        <v>4188</v>
      </c>
      <c r="BS2906" t="s">
        <v>4189</v>
      </c>
      <c r="BT2906" t="s">
        <v>166</v>
      </c>
      <c r="BU2906" s="1">
        <v>44358</v>
      </c>
      <c r="BW2906" t="s">
        <v>4228</v>
      </c>
      <c r="BX2906" t="s">
        <v>168</v>
      </c>
      <c r="BY2906">
        <v>3.0000000000000001E-3</v>
      </c>
      <c r="BZ2906" t="s">
        <v>159</v>
      </c>
      <c r="CB2906" t="s">
        <v>373</v>
      </c>
      <c r="CC2906" t="s">
        <v>170</v>
      </c>
    </row>
    <row r="2907" spans="1:81">
      <c r="A2907" t="s">
        <v>138</v>
      </c>
      <c r="B2907" t="s">
        <v>139</v>
      </c>
      <c r="C2907" t="s">
        <v>964</v>
      </c>
      <c r="D2907" t="s">
        <v>141</v>
      </c>
      <c r="E2907" t="s">
        <v>142</v>
      </c>
      <c r="F2907" t="s">
        <v>143</v>
      </c>
      <c r="G2907" s="1">
        <v>44365</v>
      </c>
      <c r="H2907" s="2">
        <v>0.3888888888888889</v>
      </c>
      <c r="I2907" t="s">
        <v>144</v>
      </c>
      <c r="M2907" t="s">
        <v>145</v>
      </c>
      <c r="U2907" t="s">
        <v>146</v>
      </c>
      <c r="V2907" t="s">
        <v>147</v>
      </c>
      <c r="W2907" t="s">
        <v>148</v>
      </c>
      <c r="X2907" t="s">
        <v>943</v>
      </c>
      <c r="Y2907" t="s">
        <v>944</v>
      </c>
      <c r="AD2907">
        <v>45.349468999999999</v>
      </c>
      <c r="AE2907">
        <v>-109.495924</v>
      </c>
      <c r="AF2907" t="s">
        <v>151</v>
      </c>
      <c r="AG2907" t="s">
        <v>152</v>
      </c>
      <c r="AH2907" t="s">
        <v>153</v>
      </c>
      <c r="AJ2907" t="s">
        <v>154</v>
      </c>
      <c r="AK2907" t="s">
        <v>5081</v>
      </c>
      <c r="AM2907" t="s">
        <v>4186</v>
      </c>
      <c r="AN2907" t="s">
        <v>4187</v>
      </c>
      <c r="AO2907" t="s">
        <v>158</v>
      </c>
      <c r="AP2907">
        <v>1.0999999999999999E-2</v>
      </c>
      <c r="AQ2907" t="s">
        <v>159</v>
      </c>
      <c r="AS2907" t="s">
        <v>160</v>
      </c>
      <c r="AU2907" t="s">
        <v>161</v>
      </c>
      <c r="BE2907" t="s">
        <v>966</v>
      </c>
      <c r="BO2907">
        <v>365.1</v>
      </c>
      <c r="BP2907" t="s">
        <v>163</v>
      </c>
      <c r="BQ2907" t="s">
        <v>4188</v>
      </c>
      <c r="BS2907" t="s">
        <v>4189</v>
      </c>
      <c r="BT2907" t="s">
        <v>166</v>
      </c>
      <c r="BU2907" s="1">
        <v>44370</v>
      </c>
      <c r="BW2907" t="s">
        <v>5082</v>
      </c>
      <c r="BX2907" t="s">
        <v>168</v>
      </c>
      <c r="BY2907">
        <v>3.0000000000000001E-3</v>
      </c>
      <c r="BZ2907" t="s">
        <v>159</v>
      </c>
      <c r="CB2907" t="s">
        <v>955</v>
      </c>
      <c r="CC2907" t="s">
        <v>170</v>
      </c>
    </row>
    <row r="2908" spans="1:81">
      <c r="A2908" t="s">
        <v>138</v>
      </c>
      <c r="B2908" t="s">
        <v>139</v>
      </c>
      <c r="C2908" t="s">
        <v>404</v>
      </c>
      <c r="D2908" t="s">
        <v>141</v>
      </c>
      <c r="E2908" t="s">
        <v>142</v>
      </c>
      <c r="F2908" t="s">
        <v>143</v>
      </c>
      <c r="G2908" s="1">
        <v>44365</v>
      </c>
      <c r="H2908" s="2">
        <v>0.4236111111111111</v>
      </c>
      <c r="I2908" t="s">
        <v>144</v>
      </c>
      <c r="M2908" t="s">
        <v>145</v>
      </c>
      <c r="U2908" t="s">
        <v>146</v>
      </c>
      <c r="V2908" t="s">
        <v>147</v>
      </c>
      <c r="W2908" t="s">
        <v>148</v>
      </c>
      <c r="X2908" t="s">
        <v>368</v>
      </c>
      <c r="Y2908" t="s">
        <v>369</v>
      </c>
      <c r="AD2908">
        <v>45.320447000000001</v>
      </c>
      <c r="AE2908">
        <v>-109.45571099999999</v>
      </c>
      <c r="AF2908" t="s">
        <v>151</v>
      </c>
      <c r="AG2908" t="s">
        <v>152</v>
      </c>
      <c r="AH2908" t="s">
        <v>153</v>
      </c>
      <c r="AJ2908" t="s">
        <v>154</v>
      </c>
      <c r="AK2908" t="s">
        <v>4712</v>
      </c>
      <c r="AM2908" t="s">
        <v>4186</v>
      </c>
      <c r="AN2908" t="s">
        <v>4187</v>
      </c>
      <c r="AO2908" t="s">
        <v>158</v>
      </c>
      <c r="AP2908">
        <v>0.24</v>
      </c>
      <c r="AQ2908" t="s">
        <v>159</v>
      </c>
      <c r="AR2908" t="s">
        <v>4193</v>
      </c>
      <c r="AS2908" t="s">
        <v>160</v>
      </c>
      <c r="AU2908" t="s">
        <v>161</v>
      </c>
      <c r="BE2908" t="s">
        <v>402</v>
      </c>
      <c r="BO2908">
        <v>365.1</v>
      </c>
      <c r="BP2908" t="s">
        <v>163</v>
      </c>
      <c r="BQ2908" t="s">
        <v>4188</v>
      </c>
      <c r="BS2908" t="s">
        <v>4189</v>
      </c>
      <c r="BT2908" t="s">
        <v>166</v>
      </c>
      <c r="BU2908" s="1">
        <v>44371</v>
      </c>
      <c r="BW2908" t="s">
        <v>4713</v>
      </c>
      <c r="BX2908" t="s">
        <v>168</v>
      </c>
      <c r="BY2908">
        <v>0.01</v>
      </c>
      <c r="BZ2908" t="s">
        <v>159</v>
      </c>
      <c r="CB2908" t="s">
        <v>382</v>
      </c>
      <c r="CC2908" t="s">
        <v>170</v>
      </c>
    </row>
    <row r="2909" spans="1:81">
      <c r="A2909" t="s">
        <v>138</v>
      </c>
      <c r="B2909" t="s">
        <v>139</v>
      </c>
      <c r="C2909" t="s">
        <v>1471</v>
      </c>
      <c r="D2909" t="s">
        <v>141</v>
      </c>
      <c r="E2909" t="s">
        <v>142</v>
      </c>
      <c r="F2909" t="s">
        <v>143</v>
      </c>
      <c r="G2909" s="1">
        <v>44365</v>
      </c>
      <c r="H2909" s="2">
        <v>0.35069444444444442</v>
      </c>
      <c r="I2909" t="s">
        <v>144</v>
      </c>
      <c r="M2909" t="s">
        <v>145</v>
      </c>
      <c r="U2909" t="s">
        <v>146</v>
      </c>
      <c r="V2909" t="s">
        <v>147</v>
      </c>
      <c r="W2909" t="s">
        <v>148</v>
      </c>
      <c r="X2909" t="s">
        <v>1425</v>
      </c>
      <c r="Y2909" t="s">
        <v>1426</v>
      </c>
      <c r="AD2909">
        <v>45.528542999999999</v>
      </c>
      <c r="AE2909">
        <v>-109.468368</v>
      </c>
      <c r="AF2909" t="s">
        <v>151</v>
      </c>
      <c r="AG2909" t="s">
        <v>152</v>
      </c>
      <c r="AH2909" t="s">
        <v>153</v>
      </c>
      <c r="AJ2909" t="s">
        <v>154</v>
      </c>
      <c r="AK2909" t="s">
        <v>5786</v>
      </c>
      <c r="AM2909" t="s">
        <v>4186</v>
      </c>
      <c r="AN2909" t="s">
        <v>4187</v>
      </c>
      <c r="AO2909" t="s">
        <v>158</v>
      </c>
      <c r="AP2909">
        <v>1.0999999999999999E-2</v>
      </c>
      <c r="AQ2909" t="s">
        <v>159</v>
      </c>
      <c r="AS2909" t="s">
        <v>160</v>
      </c>
      <c r="AU2909" t="s">
        <v>161</v>
      </c>
      <c r="BE2909" t="s">
        <v>1473</v>
      </c>
      <c r="BO2909">
        <v>365.1</v>
      </c>
      <c r="BP2909" t="s">
        <v>163</v>
      </c>
      <c r="BQ2909" t="s">
        <v>4188</v>
      </c>
      <c r="BS2909" t="s">
        <v>4189</v>
      </c>
      <c r="BT2909" t="s">
        <v>166</v>
      </c>
      <c r="BU2909" s="1">
        <v>44370</v>
      </c>
      <c r="BW2909" t="s">
        <v>5787</v>
      </c>
      <c r="BX2909" t="s">
        <v>168</v>
      </c>
      <c r="BY2909">
        <v>3.0000000000000001E-3</v>
      </c>
      <c r="BZ2909" t="s">
        <v>159</v>
      </c>
      <c r="CB2909" t="s">
        <v>1439</v>
      </c>
      <c r="CC2909" t="s">
        <v>170</v>
      </c>
    </row>
    <row r="2910" spans="1:81">
      <c r="A2910" t="s">
        <v>138</v>
      </c>
      <c r="B2910" t="s">
        <v>139</v>
      </c>
      <c r="C2910" t="s">
        <v>216</v>
      </c>
      <c r="D2910" t="s">
        <v>141</v>
      </c>
      <c r="E2910" t="s">
        <v>142</v>
      </c>
      <c r="F2910" t="s">
        <v>143</v>
      </c>
      <c r="G2910" s="1">
        <v>44365</v>
      </c>
      <c r="H2910" s="2">
        <v>0.48958333333333331</v>
      </c>
      <c r="I2910" t="s">
        <v>144</v>
      </c>
      <c r="M2910" t="s">
        <v>145</v>
      </c>
      <c r="U2910" t="s">
        <v>146</v>
      </c>
      <c r="V2910" t="s">
        <v>147</v>
      </c>
      <c r="W2910" t="s">
        <v>148</v>
      </c>
      <c r="X2910" t="s">
        <v>149</v>
      </c>
      <c r="Y2910" t="s">
        <v>150</v>
      </c>
      <c r="AD2910">
        <v>45.483227999999997</v>
      </c>
      <c r="AE2910">
        <v>-109.451708</v>
      </c>
      <c r="AF2910" t="s">
        <v>151</v>
      </c>
      <c r="AG2910" t="s">
        <v>152</v>
      </c>
      <c r="AH2910" t="s">
        <v>153</v>
      </c>
      <c r="AJ2910" t="s">
        <v>154</v>
      </c>
      <c r="AK2910" t="s">
        <v>4481</v>
      </c>
      <c r="AM2910" t="s">
        <v>4186</v>
      </c>
      <c r="AN2910" t="s">
        <v>4187</v>
      </c>
      <c r="AO2910" t="s">
        <v>158</v>
      </c>
      <c r="AP2910">
        <v>0.18</v>
      </c>
      <c r="AQ2910" t="s">
        <v>159</v>
      </c>
      <c r="AR2910" t="s">
        <v>4193</v>
      </c>
      <c r="AS2910" t="s">
        <v>160</v>
      </c>
      <c r="AU2910" t="s">
        <v>161</v>
      </c>
      <c r="BE2910" t="s">
        <v>218</v>
      </c>
      <c r="BO2910">
        <v>365.1</v>
      </c>
      <c r="BP2910" t="s">
        <v>163</v>
      </c>
      <c r="BQ2910" t="s">
        <v>4188</v>
      </c>
      <c r="BS2910" t="s">
        <v>4189</v>
      </c>
      <c r="BT2910" t="s">
        <v>166</v>
      </c>
      <c r="BU2910" s="1">
        <v>44371</v>
      </c>
      <c r="BW2910" t="s">
        <v>4482</v>
      </c>
      <c r="BX2910" t="s">
        <v>168</v>
      </c>
      <c r="BY2910">
        <v>0.01</v>
      </c>
      <c r="BZ2910" t="s">
        <v>159</v>
      </c>
      <c r="CB2910" t="s">
        <v>169</v>
      </c>
      <c r="CC2910" t="s">
        <v>170</v>
      </c>
    </row>
    <row r="2911" spans="1:81">
      <c r="A2911" t="s">
        <v>138</v>
      </c>
      <c r="B2911" t="s">
        <v>139</v>
      </c>
      <c r="C2911" t="s">
        <v>508</v>
      </c>
      <c r="D2911" t="s">
        <v>141</v>
      </c>
      <c r="E2911" t="s">
        <v>142</v>
      </c>
      <c r="F2911" t="s">
        <v>143</v>
      </c>
      <c r="G2911" s="1">
        <v>44365</v>
      </c>
      <c r="H2911" s="2">
        <v>0.44791666666666669</v>
      </c>
      <c r="I2911" t="s">
        <v>144</v>
      </c>
      <c r="M2911" t="s">
        <v>145</v>
      </c>
      <c r="U2911" t="s">
        <v>146</v>
      </c>
      <c r="V2911" t="s">
        <v>147</v>
      </c>
      <c r="W2911" t="s">
        <v>148</v>
      </c>
      <c r="X2911" t="s">
        <v>482</v>
      </c>
      <c r="Y2911" t="s">
        <v>483</v>
      </c>
      <c r="AD2911">
        <v>45.394011999999996</v>
      </c>
      <c r="AE2911">
        <v>-109.442494</v>
      </c>
      <c r="AF2911" t="s">
        <v>151</v>
      </c>
      <c r="AG2911" t="s">
        <v>152</v>
      </c>
      <c r="AH2911" t="s">
        <v>153</v>
      </c>
      <c r="AJ2911" t="s">
        <v>154</v>
      </c>
      <c r="AK2911" t="s">
        <v>4233</v>
      </c>
      <c r="AM2911" t="s">
        <v>4186</v>
      </c>
      <c r="AN2911" t="s">
        <v>4187</v>
      </c>
      <c r="AO2911" t="s">
        <v>158</v>
      </c>
      <c r="AP2911">
        <v>0.21</v>
      </c>
      <c r="AQ2911" t="s">
        <v>159</v>
      </c>
      <c r="AR2911" t="s">
        <v>4193</v>
      </c>
      <c r="AS2911" t="s">
        <v>160</v>
      </c>
      <c r="AU2911" t="s">
        <v>161</v>
      </c>
      <c r="BE2911" t="s">
        <v>510</v>
      </c>
      <c r="BO2911">
        <v>365.1</v>
      </c>
      <c r="BP2911" t="s">
        <v>163</v>
      </c>
      <c r="BQ2911" t="s">
        <v>4188</v>
      </c>
      <c r="BS2911" t="s">
        <v>4189</v>
      </c>
      <c r="BT2911" t="s">
        <v>166</v>
      </c>
      <c r="BU2911" s="1">
        <v>44371</v>
      </c>
      <c r="BW2911" t="s">
        <v>4234</v>
      </c>
      <c r="BX2911" t="s">
        <v>168</v>
      </c>
      <c r="BY2911">
        <v>0.01</v>
      </c>
      <c r="BZ2911" t="s">
        <v>159</v>
      </c>
      <c r="CB2911" t="s">
        <v>373</v>
      </c>
      <c r="CC2911" t="s">
        <v>170</v>
      </c>
    </row>
    <row r="2912" spans="1:81">
      <c r="A2912" t="s">
        <v>138</v>
      </c>
      <c r="B2912" t="s">
        <v>139</v>
      </c>
      <c r="C2912" t="s">
        <v>1765</v>
      </c>
      <c r="D2912" t="s">
        <v>141</v>
      </c>
      <c r="E2912" t="s">
        <v>142</v>
      </c>
      <c r="F2912" t="s">
        <v>143</v>
      </c>
      <c r="G2912" s="1">
        <v>44365</v>
      </c>
      <c r="H2912" s="2">
        <v>0.46875</v>
      </c>
      <c r="I2912" t="s">
        <v>144</v>
      </c>
      <c r="M2912" t="s">
        <v>145</v>
      </c>
      <c r="U2912" t="s">
        <v>146</v>
      </c>
      <c r="V2912" t="s">
        <v>147</v>
      </c>
      <c r="W2912" t="s">
        <v>148</v>
      </c>
      <c r="X2912" t="s">
        <v>1739</v>
      </c>
      <c r="Y2912" t="s">
        <v>1740</v>
      </c>
      <c r="AD2912">
        <v>45.466926000000001</v>
      </c>
      <c r="AE2912">
        <v>-109.49140800000001</v>
      </c>
      <c r="AF2912" t="s">
        <v>151</v>
      </c>
      <c r="AG2912" t="s">
        <v>152</v>
      </c>
      <c r="AH2912" t="s">
        <v>153</v>
      </c>
      <c r="AJ2912" t="s">
        <v>154</v>
      </c>
      <c r="AK2912" t="s">
        <v>6157</v>
      </c>
      <c r="AM2912" t="s">
        <v>4186</v>
      </c>
      <c r="AN2912" t="s">
        <v>4187</v>
      </c>
      <c r="AO2912" t="s">
        <v>158</v>
      </c>
      <c r="AP2912">
        <v>4.1000000000000002E-2</v>
      </c>
      <c r="AQ2912" t="s">
        <v>159</v>
      </c>
      <c r="AS2912" t="s">
        <v>160</v>
      </c>
      <c r="AU2912" t="s">
        <v>161</v>
      </c>
      <c r="BE2912" t="s">
        <v>1767</v>
      </c>
      <c r="BO2912">
        <v>365.1</v>
      </c>
      <c r="BP2912" t="s">
        <v>163</v>
      </c>
      <c r="BQ2912" t="s">
        <v>4188</v>
      </c>
      <c r="BS2912" t="s">
        <v>4189</v>
      </c>
      <c r="BT2912" t="s">
        <v>166</v>
      </c>
      <c r="BU2912" s="1">
        <v>44371</v>
      </c>
      <c r="BW2912" t="s">
        <v>6158</v>
      </c>
      <c r="BX2912" t="s">
        <v>168</v>
      </c>
      <c r="BY2912">
        <v>3.0000000000000001E-3</v>
      </c>
      <c r="BZ2912" t="s">
        <v>159</v>
      </c>
      <c r="CB2912" t="s">
        <v>1752</v>
      </c>
      <c r="CC2912" t="s">
        <v>170</v>
      </c>
    </row>
    <row r="2913" spans="1:81">
      <c r="A2913" t="s">
        <v>138</v>
      </c>
      <c r="B2913" t="s">
        <v>139</v>
      </c>
      <c r="C2913" t="s">
        <v>1204</v>
      </c>
      <c r="D2913" t="s">
        <v>141</v>
      </c>
      <c r="E2913" t="s">
        <v>142</v>
      </c>
      <c r="F2913" t="s">
        <v>143</v>
      </c>
      <c r="G2913" s="1">
        <v>44365</v>
      </c>
      <c r="H2913" s="2">
        <v>0.50347222222222221</v>
      </c>
      <c r="I2913" t="s">
        <v>144</v>
      </c>
      <c r="M2913" t="s">
        <v>145</v>
      </c>
      <c r="U2913" t="s">
        <v>146</v>
      </c>
      <c r="V2913" t="s">
        <v>147</v>
      </c>
      <c r="W2913" t="s">
        <v>148</v>
      </c>
      <c r="X2913" t="s">
        <v>1161</v>
      </c>
      <c r="Y2913" t="s">
        <v>1162</v>
      </c>
      <c r="AD2913">
        <v>45.486469</v>
      </c>
      <c r="AE2913">
        <v>-109.456142</v>
      </c>
      <c r="AF2913" t="s">
        <v>210</v>
      </c>
      <c r="AG2913" t="s">
        <v>152</v>
      </c>
      <c r="AH2913" t="s">
        <v>211</v>
      </c>
      <c r="AJ2913" t="s">
        <v>154</v>
      </c>
      <c r="AK2913" t="s">
        <v>5339</v>
      </c>
      <c r="AM2913" t="s">
        <v>4186</v>
      </c>
      <c r="AN2913" t="s">
        <v>4187</v>
      </c>
      <c r="AO2913" t="s">
        <v>158</v>
      </c>
      <c r="AP2913">
        <v>4.7E-2</v>
      </c>
      <c r="AQ2913" t="s">
        <v>159</v>
      </c>
      <c r="AS2913" t="s">
        <v>160</v>
      </c>
      <c r="AU2913" t="s">
        <v>161</v>
      </c>
      <c r="BE2913" t="s">
        <v>1206</v>
      </c>
      <c r="BO2913">
        <v>365.1</v>
      </c>
      <c r="BP2913" t="s">
        <v>163</v>
      </c>
      <c r="BQ2913" t="s">
        <v>4188</v>
      </c>
      <c r="BS2913" t="s">
        <v>4189</v>
      </c>
      <c r="BT2913" t="s">
        <v>166</v>
      </c>
      <c r="BU2913" s="1">
        <v>44371</v>
      </c>
      <c r="BW2913" t="s">
        <v>5340</v>
      </c>
      <c r="BX2913" t="s">
        <v>168</v>
      </c>
      <c r="BY2913">
        <v>3.0000000000000001E-3</v>
      </c>
      <c r="BZ2913" t="s">
        <v>159</v>
      </c>
      <c r="CB2913" t="s">
        <v>215</v>
      </c>
      <c r="CC2913" t="s">
        <v>170</v>
      </c>
    </row>
    <row r="2914" spans="1:81">
      <c r="A2914" t="s">
        <v>138</v>
      </c>
      <c r="B2914" t="s">
        <v>139</v>
      </c>
      <c r="C2914" t="s">
        <v>687</v>
      </c>
      <c r="D2914" t="s">
        <v>141</v>
      </c>
      <c r="E2914" t="s">
        <v>142</v>
      </c>
      <c r="F2914" t="s">
        <v>143</v>
      </c>
      <c r="G2914" s="1">
        <v>44365</v>
      </c>
      <c r="H2914" s="2">
        <v>0.40277777777777779</v>
      </c>
      <c r="I2914" t="s">
        <v>144</v>
      </c>
      <c r="M2914" t="s">
        <v>145</v>
      </c>
      <c r="U2914" t="s">
        <v>146</v>
      </c>
      <c r="V2914" t="s">
        <v>147</v>
      </c>
      <c r="W2914" t="s">
        <v>148</v>
      </c>
      <c r="X2914" t="s">
        <v>655</v>
      </c>
      <c r="Y2914" t="s">
        <v>656</v>
      </c>
      <c r="AD2914">
        <v>45.323431999999997</v>
      </c>
      <c r="AE2914">
        <v>-109.467198</v>
      </c>
      <c r="AF2914" t="s">
        <v>151</v>
      </c>
      <c r="AG2914" t="s">
        <v>152</v>
      </c>
      <c r="AH2914" t="s">
        <v>153</v>
      </c>
      <c r="AJ2914" t="s">
        <v>154</v>
      </c>
      <c r="AK2914" t="s">
        <v>6024</v>
      </c>
      <c r="AM2914" t="s">
        <v>4186</v>
      </c>
      <c r="AN2914" t="s">
        <v>4187</v>
      </c>
      <c r="AO2914" t="s">
        <v>158</v>
      </c>
      <c r="AP2914">
        <v>6.8000000000000005E-2</v>
      </c>
      <c r="AQ2914" t="s">
        <v>159</v>
      </c>
      <c r="AS2914" t="s">
        <v>160</v>
      </c>
      <c r="AU2914" t="s">
        <v>161</v>
      </c>
      <c r="BE2914" t="s">
        <v>689</v>
      </c>
      <c r="BO2914">
        <v>365.1</v>
      </c>
      <c r="BP2914" t="s">
        <v>163</v>
      </c>
      <c r="BQ2914" t="s">
        <v>4188</v>
      </c>
      <c r="BS2914" t="s">
        <v>4189</v>
      </c>
      <c r="BT2914" t="s">
        <v>166</v>
      </c>
      <c r="BU2914" s="1">
        <v>44370</v>
      </c>
      <c r="BW2914" t="s">
        <v>6025</v>
      </c>
      <c r="BX2914" t="s">
        <v>168</v>
      </c>
      <c r="BY2914">
        <v>3.0000000000000001E-3</v>
      </c>
      <c r="BZ2914" t="s">
        <v>159</v>
      </c>
      <c r="CB2914" t="s">
        <v>668</v>
      </c>
      <c r="CC2914" t="s">
        <v>170</v>
      </c>
    </row>
    <row r="2915" spans="1:81">
      <c r="A2915" t="s">
        <v>138</v>
      </c>
      <c r="B2915" t="s">
        <v>139</v>
      </c>
      <c r="C2915" t="s">
        <v>790</v>
      </c>
      <c r="D2915" t="s">
        <v>141</v>
      </c>
      <c r="E2915" t="s">
        <v>142</v>
      </c>
      <c r="F2915" t="s">
        <v>143</v>
      </c>
      <c r="G2915" s="1">
        <v>44365</v>
      </c>
      <c r="H2915" s="2">
        <v>0.47916666666666669</v>
      </c>
      <c r="I2915" t="s">
        <v>144</v>
      </c>
      <c r="M2915" t="s">
        <v>145</v>
      </c>
      <c r="U2915" t="s">
        <v>146</v>
      </c>
      <c r="V2915" t="s">
        <v>147</v>
      </c>
      <c r="W2915" t="s">
        <v>148</v>
      </c>
      <c r="X2915" t="s">
        <v>763</v>
      </c>
      <c r="Y2915" t="s">
        <v>764</v>
      </c>
      <c r="AD2915">
        <v>45.480486999999997</v>
      </c>
      <c r="AE2915">
        <v>-109.45363999999999</v>
      </c>
      <c r="AF2915" t="s">
        <v>151</v>
      </c>
      <c r="AG2915" t="s">
        <v>152</v>
      </c>
      <c r="AH2915" t="s">
        <v>153</v>
      </c>
      <c r="AJ2915" t="s">
        <v>154</v>
      </c>
      <c r="AK2915" t="s">
        <v>4845</v>
      </c>
      <c r="AM2915" t="s">
        <v>4186</v>
      </c>
      <c r="AN2915" t="s">
        <v>4187</v>
      </c>
      <c r="AO2915" t="s">
        <v>158</v>
      </c>
      <c r="AP2915">
        <v>3.5999999999999997E-2</v>
      </c>
      <c r="AQ2915" t="s">
        <v>159</v>
      </c>
      <c r="AS2915" t="s">
        <v>160</v>
      </c>
      <c r="AU2915" t="s">
        <v>161</v>
      </c>
      <c r="BE2915" t="s">
        <v>792</v>
      </c>
      <c r="BO2915">
        <v>365.1</v>
      </c>
      <c r="BP2915" t="s">
        <v>163</v>
      </c>
      <c r="BQ2915" t="s">
        <v>4188</v>
      </c>
      <c r="BS2915" t="s">
        <v>4189</v>
      </c>
      <c r="BT2915" t="s">
        <v>166</v>
      </c>
      <c r="BU2915" s="1">
        <v>44371</v>
      </c>
      <c r="BW2915" t="s">
        <v>4846</v>
      </c>
      <c r="BX2915" t="s">
        <v>168</v>
      </c>
      <c r="BY2915">
        <v>3.0000000000000001E-3</v>
      </c>
      <c r="BZ2915" t="s">
        <v>159</v>
      </c>
      <c r="CB2915" t="s">
        <v>781</v>
      </c>
      <c r="CC2915" t="s">
        <v>170</v>
      </c>
    </row>
    <row r="2916" spans="1:81">
      <c r="A2916" t="s">
        <v>138</v>
      </c>
      <c r="B2916" t="s">
        <v>139</v>
      </c>
      <c r="C2916" t="s">
        <v>691</v>
      </c>
      <c r="D2916" t="s">
        <v>141</v>
      </c>
      <c r="E2916" t="s">
        <v>142</v>
      </c>
      <c r="F2916" t="s">
        <v>143</v>
      </c>
      <c r="G2916" s="1">
        <v>44393</v>
      </c>
      <c r="H2916" s="2">
        <v>0.39930555555555558</v>
      </c>
      <c r="I2916" t="s">
        <v>144</v>
      </c>
      <c r="M2916" t="s">
        <v>145</v>
      </c>
      <c r="U2916" t="s">
        <v>146</v>
      </c>
      <c r="V2916" t="s">
        <v>147</v>
      </c>
      <c r="W2916" t="s">
        <v>148</v>
      </c>
      <c r="X2916" t="s">
        <v>655</v>
      </c>
      <c r="Y2916" t="s">
        <v>656</v>
      </c>
      <c r="AD2916">
        <v>45.323431999999997</v>
      </c>
      <c r="AE2916">
        <v>-109.467198</v>
      </c>
      <c r="AF2916" t="s">
        <v>151</v>
      </c>
      <c r="AG2916" t="s">
        <v>152</v>
      </c>
      <c r="AH2916" t="s">
        <v>153</v>
      </c>
      <c r="AJ2916" t="s">
        <v>154</v>
      </c>
      <c r="AK2916" t="s">
        <v>6030</v>
      </c>
      <c r="AM2916" t="s">
        <v>4186</v>
      </c>
      <c r="AN2916" t="s">
        <v>4187</v>
      </c>
      <c r="AO2916" t="s">
        <v>158</v>
      </c>
      <c r="AP2916">
        <v>4.2999999999999997E-2</v>
      </c>
      <c r="AQ2916" t="s">
        <v>159</v>
      </c>
      <c r="AS2916" t="s">
        <v>160</v>
      </c>
      <c r="AU2916" t="s">
        <v>161</v>
      </c>
      <c r="BE2916" t="s">
        <v>693</v>
      </c>
      <c r="BO2916">
        <v>365.1</v>
      </c>
      <c r="BP2916" t="s">
        <v>163</v>
      </c>
      <c r="BQ2916" t="s">
        <v>4188</v>
      </c>
      <c r="BS2916" t="s">
        <v>4189</v>
      </c>
      <c r="BT2916" t="s">
        <v>166</v>
      </c>
      <c r="BU2916" s="1">
        <v>44399</v>
      </c>
      <c r="BW2916" t="s">
        <v>6031</v>
      </c>
      <c r="BX2916" t="s">
        <v>168</v>
      </c>
      <c r="BY2916">
        <v>3.0000000000000001E-3</v>
      </c>
      <c r="BZ2916" t="s">
        <v>159</v>
      </c>
      <c r="CB2916" t="s">
        <v>668</v>
      </c>
      <c r="CC2916" t="s">
        <v>170</v>
      </c>
    </row>
    <row r="2917" spans="1:81">
      <c r="A2917" t="s">
        <v>138</v>
      </c>
      <c r="B2917" t="s">
        <v>139</v>
      </c>
      <c r="C2917" t="s">
        <v>220</v>
      </c>
      <c r="D2917" t="s">
        <v>141</v>
      </c>
      <c r="E2917" t="s">
        <v>142</v>
      </c>
      <c r="F2917" t="s">
        <v>143</v>
      </c>
      <c r="G2917" s="1">
        <v>44393</v>
      </c>
      <c r="H2917" s="2">
        <v>0.53888888888888886</v>
      </c>
      <c r="I2917" t="s">
        <v>144</v>
      </c>
      <c r="M2917" t="s">
        <v>145</v>
      </c>
      <c r="U2917" t="s">
        <v>146</v>
      </c>
      <c r="V2917" t="s">
        <v>147</v>
      </c>
      <c r="W2917" t="s">
        <v>148</v>
      </c>
      <c r="X2917" t="s">
        <v>149</v>
      </c>
      <c r="Y2917" t="s">
        <v>150</v>
      </c>
      <c r="AD2917">
        <v>45.483227999999997</v>
      </c>
      <c r="AE2917">
        <v>-109.451708</v>
      </c>
      <c r="AF2917" t="s">
        <v>151</v>
      </c>
      <c r="AG2917" t="s">
        <v>152</v>
      </c>
      <c r="AH2917" t="s">
        <v>153</v>
      </c>
      <c r="AJ2917" t="s">
        <v>154</v>
      </c>
      <c r="AK2917" t="s">
        <v>4487</v>
      </c>
      <c r="AM2917" t="s">
        <v>4186</v>
      </c>
      <c r="AN2917" t="s">
        <v>4187</v>
      </c>
      <c r="AO2917" t="s">
        <v>158</v>
      </c>
      <c r="AP2917">
        <v>9.0999999999999998E-2</v>
      </c>
      <c r="AQ2917" t="s">
        <v>159</v>
      </c>
      <c r="AS2917" t="s">
        <v>160</v>
      </c>
      <c r="AU2917" t="s">
        <v>161</v>
      </c>
      <c r="BE2917" t="s">
        <v>222</v>
      </c>
      <c r="BO2917">
        <v>365.1</v>
      </c>
      <c r="BP2917" t="s">
        <v>163</v>
      </c>
      <c r="BQ2917" t="s">
        <v>4188</v>
      </c>
      <c r="BS2917" t="s">
        <v>4189</v>
      </c>
      <c r="BT2917" t="s">
        <v>166</v>
      </c>
      <c r="BU2917" s="1">
        <v>44399</v>
      </c>
      <c r="BW2917" t="s">
        <v>4488</v>
      </c>
      <c r="BX2917" t="s">
        <v>168</v>
      </c>
      <c r="BY2917">
        <v>3.0000000000000001E-3</v>
      </c>
      <c r="BZ2917" t="s">
        <v>159</v>
      </c>
      <c r="CB2917" t="s">
        <v>169</v>
      </c>
      <c r="CC2917" t="s">
        <v>170</v>
      </c>
    </row>
    <row r="2918" spans="1:81">
      <c r="A2918" t="s">
        <v>138</v>
      </c>
      <c r="B2918" t="s">
        <v>139</v>
      </c>
      <c r="C2918" t="s">
        <v>1208</v>
      </c>
      <c r="D2918" t="s">
        <v>141</v>
      </c>
      <c r="E2918" t="s">
        <v>142</v>
      </c>
      <c r="F2918" t="s">
        <v>143</v>
      </c>
      <c r="G2918" s="1">
        <v>44393</v>
      </c>
      <c r="H2918" s="2">
        <v>0.55138888888888893</v>
      </c>
      <c r="I2918" t="s">
        <v>144</v>
      </c>
      <c r="M2918" t="s">
        <v>145</v>
      </c>
      <c r="U2918" t="s">
        <v>146</v>
      </c>
      <c r="V2918" t="s">
        <v>147</v>
      </c>
      <c r="W2918" t="s">
        <v>148</v>
      </c>
      <c r="X2918" t="s">
        <v>1161</v>
      </c>
      <c r="Y2918" t="s">
        <v>1162</v>
      </c>
      <c r="AD2918">
        <v>45.486469</v>
      </c>
      <c r="AE2918">
        <v>-109.456142</v>
      </c>
      <c r="AF2918" t="s">
        <v>210</v>
      </c>
      <c r="AG2918" t="s">
        <v>152</v>
      </c>
      <c r="AH2918" t="s">
        <v>211</v>
      </c>
      <c r="AJ2918" t="s">
        <v>154</v>
      </c>
      <c r="AK2918" t="s">
        <v>5346</v>
      </c>
      <c r="AM2918" t="s">
        <v>4186</v>
      </c>
      <c r="AN2918" t="s">
        <v>4187</v>
      </c>
      <c r="AO2918" t="s">
        <v>158</v>
      </c>
      <c r="AP2918">
        <v>2.9000000000000001E-2</v>
      </c>
      <c r="AQ2918" t="s">
        <v>159</v>
      </c>
      <c r="AS2918" t="s">
        <v>160</v>
      </c>
      <c r="AU2918" t="s">
        <v>161</v>
      </c>
      <c r="BE2918" t="s">
        <v>1210</v>
      </c>
      <c r="BO2918">
        <v>365.1</v>
      </c>
      <c r="BP2918" t="s">
        <v>163</v>
      </c>
      <c r="BQ2918" t="s">
        <v>4188</v>
      </c>
      <c r="BS2918" t="s">
        <v>4189</v>
      </c>
      <c r="BT2918" t="s">
        <v>166</v>
      </c>
      <c r="BU2918" s="1">
        <v>44399</v>
      </c>
      <c r="BW2918" t="s">
        <v>5347</v>
      </c>
      <c r="BX2918" t="s">
        <v>168</v>
      </c>
      <c r="BY2918">
        <v>3.0000000000000001E-3</v>
      </c>
      <c r="BZ2918" t="s">
        <v>159</v>
      </c>
      <c r="CB2918" t="s">
        <v>215</v>
      </c>
      <c r="CC2918" t="s">
        <v>170</v>
      </c>
    </row>
    <row r="2919" spans="1:81">
      <c r="A2919" t="s">
        <v>138</v>
      </c>
      <c r="B2919" t="s">
        <v>139</v>
      </c>
      <c r="C2919" t="s">
        <v>512</v>
      </c>
      <c r="D2919" t="s">
        <v>141</v>
      </c>
      <c r="E2919" t="s">
        <v>142</v>
      </c>
      <c r="F2919" t="s">
        <v>143</v>
      </c>
      <c r="G2919" s="1">
        <v>44393</v>
      </c>
      <c r="H2919" s="2">
        <v>0.46875</v>
      </c>
      <c r="I2919" t="s">
        <v>144</v>
      </c>
      <c r="M2919" t="s">
        <v>145</v>
      </c>
      <c r="U2919" t="s">
        <v>146</v>
      </c>
      <c r="V2919" t="s">
        <v>147</v>
      </c>
      <c r="W2919" t="s">
        <v>148</v>
      </c>
      <c r="X2919" t="s">
        <v>482</v>
      </c>
      <c r="Y2919" t="s">
        <v>483</v>
      </c>
      <c r="AD2919">
        <v>45.394011999999996</v>
      </c>
      <c r="AE2919">
        <v>-109.442494</v>
      </c>
      <c r="AF2919" t="s">
        <v>151</v>
      </c>
      <c r="AG2919" t="s">
        <v>152</v>
      </c>
      <c r="AH2919" t="s">
        <v>153</v>
      </c>
      <c r="AJ2919" t="s">
        <v>154</v>
      </c>
      <c r="AK2919" t="s">
        <v>4239</v>
      </c>
      <c r="AM2919" t="s">
        <v>4186</v>
      </c>
      <c r="AN2919" t="s">
        <v>4187</v>
      </c>
      <c r="AO2919" t="s">
        <v>158</v>
      </c>
      <c r="AP2919">
        <v>9.1999999999999998E-2</v>
      </c>
      <c r="AQ2919" t="s">
        <v>159</v>
      </c>
      <c r="AR2919" t="s">
        <v>4193</v>
      </c>
      <c r="AS2919" t="s">
        <v>160</v>
      </c>
      <c r="AU2919" t="s">
        <v>161</v>
      </c>
      <c r="BE2919" t="s">
        <v>514</v>
      </c>
      <c r="BO2919">
        <v>365.1</v>
      </c>
      <c r="BP2919" t="s">
        <v>163</v>
      </c>
      <c r="BQ2919" t="s">
        <v>4188</v>
      </c>
      <c r="BS2919" t="s">
        <v>4189</v>
      </c>
      <c r="BT2919" t="s">
        <v>166</v>
      </c>
      <c r="BU2919" s="1">
        <v>44399</v>
      </c>
      <c r="BW2919" t="s">
        <v>4240</v>
      </c>
      <c r="BX2919" t="s">
        <v>168</v>
      </c>
      <c r="BY2919">
        <v>4.0000000000000001E-3</v>
      </c>
      <c r="BZ2919" t="s">
        <v>159</v>
      </c>
      <c r="CB2919" t="s">
        <v>373</v>
      </c>
      <c r="CC2919" t="s">
        <v>170</v>
      </c>
    </row>
    <row r="2920" spans="1:81">
      <c r="A2920" t="s">
        <v>138</v>
      </c>
      <c r="B2920" t="s">
        <v>139</v>
      </c>
      <c r="C2920" t="s">
        <v>794</v>
      </c>
      <c r="D2920" t="s">
        <v>141</v>
      </c>
      <c r="E2920" t="s">
        <v>142</v>
      </c>
      <c r="F2920" t="s">
        <v>143</v>
      </c>
      <c r="G2920" s="1">
        <v>44393</v>
      </c>
      <c r="H2920" s="2">
        <v>0.52430555555555558</v>
      </c>
      <c r="I2920" t="s">
        <v>144</v>
      </c>
      <c r="M2920" t="s">
        <v>145</v>
      </c>
      <c r="U2920" t="s">
        <v>146</v>
      </c>
      <c r="V2920" t="s">
        <v>147</v>
      </c>
      <c r="W2920" t="s">
        <v>148</v>
      </c>
      <c r="X2920" t="s">
        <v>763</v>
      </c>
      <c r="Y2920" t="s">
        <v>764</v>
      </c>
      <c r="AD2920">
        <v>45.480486999999997</v>
      </c>
      <c r="AE2920">
        <v>-109.45363999999999</v>
      </c>
      <c r="AF2920" t="s">
        <v>151</v>
      </c>
      <c r="AG2920" t="s">
        <v>152</v>
      </c>
      <c r="AH2920" t="s">
        <v>153</v>
      </c>
      <c r="AJ2920" t="s">
        <v>154</v>
      </c>
      <c r="AK2920" t="s">
        <v>4852</v>
      </c>
      <c r="AM2920" t="s">
        <v>4186</v>
      </c>
      <c r="AN2920" t="s">
        <v>4187</v>
      </c>
      <c r="AO2920" t="s">
        <v>158</v>
      </c>
      <c r="AP2920">
        <v>0.02</v>
      </c>
      <c r="AQ2920" t="s">
        <v>159</v>
      </c>
      <c r="AS2920" t="s">
        <v>160</v>
      </c>
      <c r="AU2920" t="s">
        <v>161</v>
      </c>
      <c r="BE2920" t="s">
        <v>4850</v>
      </c>
      <c r="BO2920">
        <v>365.1</v>
      </c>
      <c r="BP2920" t="s">
        <v>163</v>
      </c>
      <c r="BQ2920" t="s">
        <v>4188</v>
      </c>
      <c r="BS2920" t="s">
        <v>4189</v>
      </c>
      <c r="BT2920" t="s">
        <v>166</v>
      </c>
      <c r="BU2920" s="1">
        <v>44399</v>
      </c>
      <c r="BW2920" t="s">
        <v>4853</v>
      </c>
      <c r="BX2920" t="s">
        <v>168</v>
      </c>
      <c r="BY2920">
        <v>3.0000000000000001E-3</v>
      </c>
      <c r="BZ2920" t="s">
        <v>159</v>
      </c>
      <c r="CB2920" t="s">
        <v>781</v>
      </c>
      <c r="CC2920" t="s">
        <v>170</v>
      </c>
    </row>
    <row r="2921" spans="1:81">
      <c r="A2921" t="s">
        <v>138</v>
      </c>
      <c r="B2921" t="s">
        <v>139</v>
      </c>
      <c r="C2921" t="s">
        <v>1769</v>
      </c>
      <c r="D2921" t="s">
        <v>141</v>
      </c>
      <c r="E2921" t="s">
        <v>142</v>
      </c>
      <c r="F2921" t="s">
        <v>143</v>
      </c>
      <c r="G2921" s="1">
        <v>44393</v>
      </c>
      <c r="H2921" s="2">
        <v>0.46875</v>
      </c>
      <c r="I2921" t="s">
        <v>144</v>
      </c>
      <c r="M2921" t="s">
        <v>145</v>
      </c>
      <c r="U2921" t="s">
        <v>146</v>
      </c>
      <c r="V2921" t="s">
        <v>147</v>
      </c>
      <c r="W2921" t="s">
        <v>148</v>
      </c>
      <c r="X2921" t="s">
        <v>1739</v>
      </c>
      <c r="Y2921" t="s">
        <v>1740</v>
      </c>
      <c r="AD2921">
        <v>45.466926000000001</v>
      </c>
      <c r="AE2921">
        <v>-109.49140800000001</v>
      </c>
      <c r="AF2921" t="s">
        <v>151</v>
      </c>
      <c r="AG2921" t="s">
        <v>152</v>
      </c>
      <c r="AH2921" t="s">
        <v>153</v>
      </c>
      <c r="AJ2921" t="s">
        <v>154</v>
      </c>
      <c r="AK2921" t="s">
        <v>6163</v>
      </c>
      <c r="AM2921" t="s">
        <v>4186</v>
      </c>
      <c r="AN2921" t="s">
        <v>4187</v>
      </c>
      <c r="AO2921" t="s">
        <v>158</v>
      </c>
      <c r="AP2921">
        <v>2.1999999999999999E-2</v>
      </c>
      <c r="AQ2921" t="s">
        <v>159</v>
      </c>
      <c r="AS2921" t="s">
        <v>160</v>
      </c>
      <c r="AU2921" t="s">
        <v>161</v>
      </c>
      <c r="BE2921" t="s">
        <v>1771</v>
      </c>
      <c r="BO2921">
        <v>365.1</v>
      </c>
      <c r="BP2921" t="s">
        <v>163</v>
      </c>
      <c r="BQ2921" t="s">
        <v>4188</v>
      </c>
      <c r="BS2921" t="s">
        <v>4189</v>
      </c>
      <c r="BT2921" t="s">
        <v>166</v>
      </c>
      <c r="BU2921" s="1">
        <v>44399</v>
      </c>
      <c r="BW2921" t="s">
        <v>6164</v>
      </c>
      <c r="BX2921" t="s">
        <v>168</v>
      </c>
      <c r="BY2921">
        <v>3.0000000000000001E-3</v>
      </c>
      <c r="BZ2921" t="s">
        <v>159</v>
      </c>
      <c r="CB2921" t="s">
        <v>1752</v>
      </c>
      <c r="CC2921" t="s">
        <v>170</v>
      </c>
    </row>
    <row r="2922" spans="1:81">
      <c r="A2922" t="s">
        <v>138</v>
      </c>
      <c r="B2922" t="s">
        <v>139</v>
      </c>
      <c r="C2922" t="s">
        <v>411</v>
      </c>
      <c r="D2922" t="s">
        <v>141</v>
      </c>
      <c r="E2922" t="s">
        <v>142</v>
      </c>
      <c r="F2922" t="s">
        <v>143</v>
      </c>
      <c r="G2922" s="1">
        <v>44393</v>
      </c>
      <c r="H2922" s="2">
        <v>0.4236111111111111</v>
      </c>
      <c r="I2922" t="s">
        <v>144</v>
      </c>
      <c r="M2922" t="s">
        <v>145</v>
      </c>
      <c r="U2922" t="s">
        <v>146</v>
      </c>
      <c r="V2922" t="s">
        <v>147</v>
      </c>
      <c r="W2922" t="s">
        <v>148</v>
      </c>
      <c r="X2922" t="s">
        <v>368</v>
      </c>
      <c r="Y2922" t="s">
        <v>369</v>
      </c>
      <c r="AD2922">
        <v>45.320447000000001</v>
      </c>
      <c r="AE2922">
        <v>-109.45571099999999</v>
      </c>
      <c r="AF2922" t="s">
        <v>151</v>
      </c>
      <c r="AG2922" t="s">
        <v>152</v>
      </c>
      <c r="AH2922" t="s">
        <v>153</v>
      </c>
      <c r="AJ2922" t="s">
        <v>154</v>
      </c>
      <c r="AK2922" t="s">
        <v>4718</v>
      </c>
      <c r="AM2922" t="s">
        <v>4186</v>
      </c>
      <c r="AN2922" t="s">
        <v>4187</v>
      </c>
      <c r="AO2922" t="s">
        <v>158</v>
      </c>
      <c r="AP2922">
        <v>7.6999999999999999E-2</v>
      </c>
      <c r="AQ2922" t="s">
        <v>159</v>
      </c>
      <c r="AS2922" t="s">
        <v>160</v>
      </c>
      <c r="AU2922" t="s">
        <v>161</v>
      </c>
      <c r="BE2922" t="s">
        <v>409</v>
      </c>
      <c r="BO2922">
        <v>365.1</v>
      </c>
      <c r="BP2922" t="s">
        <v>163</v>
      </c>
      <c r="BQ2922" t="s">
        <v>4188</v>
      </c>
      <c r="BS2922" t="s">
        <v>4189</v>
      </c>
      <c r="BT2922" t="s">
        <v>166</v>
      </c>
      <c r="BU2922" s="1">
        <v>44399</v>
      </c>
      <c r="BW2922" t="s">
        <v>4719</v>
      </c>
      <c r="BX2922" t="s">
        <v>168</v>
      </c>
      <c r="BY2922">
        <v>3.0000000000000001E-3</v>
      </c>
      <c r="BZ2922" t="s">
        <v>159</v>
      </c>
      <c r="CB2922" t="s">
        <v>399</v>
      </c>
      <c r="CC2922" t="s">
        <v>170</v>
      </c>
    </row>
    <row r="2923" spans="1:81">
      <c r="A2923" t="s">
        <v>138</v>
      </c>
      <c r="B2923" t="s">
        <v>139</v>
      </c>
      <c r="C2923" t="s">
        <v>1479</v>
      </c>
      <c r="D2923" t="s">
        <v>141</v>
      </c>
      <c r="E2923" t="s">
        <v>142</v>
      </c>
      <c r="F2923" t="s">
        <v>143</v>
      </c>
      <c r="G2923" s="1">
        <v>44393</v>
      </c>
      <c r="H2923" s="2">
        <v>0.3611111111111111</v>
      </c>
      <c r="I2923" t="s">
        <v>144</v>
      </c>
      <c r="M2923" t="s">
        <v>145</v>
      </c>
      <c r="U2923" t="s">
        <v>146</v>
      </c>
      <c r="V2923" t="s">
        <v>147</v>
      </c>
      <c r="W2923" t="s">
        <v>148</v>
      </c>
      <c r="X2923" t="s">
        <v>1425</v>
      </c>
      <c r="Y2923" t="s">
        <v>1426</v>
      </c>
      <c r="AD2923">
        <v>45.528542999999999</v>
      </c>
      <c r="AE2923">
        <v>-109.468368</v>
      </c>
      <c r="AF2923" t="s">
        <v>151</v>
      </c>
      <c r="AG2923" t="s">
        <v>152</v>
      </c>
      <c r="AH2923" t="s">
        <v>153</v>
      </c>
      <c r="AJ2923" t="s">
        <v>154</v>
      </c>
      <c r="AK2923" t="s">
        <v>5792</v>
      </c>
      <c r="AM2923" t="s">
        <v>4186</v>
      </c>
      <c r="AN2923" t="s">
        <v>4187</v>
      </c>
      <c r="AO2923" t="s">
        <v>158</v>
      </c>
      <c r="AP2923">
        <v>7.0000000000000001E-3</v>
      </c>
      <c r="AQ2923" t="s">
        <v>159</v>
      </c>
      <c r="AS2923" t="s">
        <v>160</v>
      </c>
      <c r="AU2923" t="s">
        <v>161</v>
      </c>
      <c r="BE2923" t="s">
        <v>1481</v>
      </c>
      <c r="BO2923">
        <v>365.1</v>
      </c>
      <c r="BP2923" t="s">
        <v>163</v>
      </c>
      <c r="BQ2923" t="s">
        <v>4188</v>
      </c>
      <c r="BS2923" t="s">
        <v>4189</v>
      </c>
      <c r="BT2923" t="s">
        <v>166</v>
      </c>
      <c r="BU2923" s="1">
        <v>44399</v>
      </c>
      <c r="BW2923" t="s">
        <v>5793</v>
      </c>
      <c r="BX2923" t="s">
        <v>168</v>
      </c>
      <c r="BY2923">
        <v>3.0000000000000001E-3</v>
      </c>
      <c r="BZ2923" t="s">
        <v>159</v>
      </c>
      <c r="CB2923" t="s">
        <v>1430</v>
      </c>
      <c r="CC2923" t="s">
        <v>170</v>
      </c>
    </row>
    <row r="2924" spans="1:81">
      <c r="A2924" t="s">
        <v>138</v>
      </c>
      <c r="B2924" t="s">
        <v>139</v>
      </c>
      <c r="C2924" t="s">
        <v>968</v>
      </c>
      <c r="D2924" t="s">
        <v>141</v>
      </c>
      <c r="E2924" t="s">
        <v>142</v>
      </c>
      <c r="F2924" t="s">
        <v>143</v>
      </c>
      <c r="G2924" s="1">
        <v>44393</v>
      </c>
      <c r="H2924" s="2">
        <v>0.3611111111111111</v>
      </c>
      <c r="I2924" t="s">
        <v>144</v>
      </c>
      <c r="M2924" t="s">
        <v>145</v>
      </c>
      <c r="U2924" t="s">
        <v>146</v>
      </c>
      <c r="V2924" t="s">
        <v>147</v>
      </c>
      <c r="W2924" t="s">
        <v>148</v>
      </c>
      <c r="X2924" t="s">
        <v>943</v>
      </c>
      <c r="Y2924" t="s">
        <v>944</v>
      </c>
      <c r="AD2924">
        <v>45.349468999999999</v>
      </c>
      <c r="AE2924">
        <v>-109.495924</v>
      </c>
      <c r="AF2924" t="s">
        <v>151</v>
      </c>
      <c r="AG2924" t="s">
        <v>152</v>
      </c>
      <c r="AH2924" t="s">
        <v>153</v>
      </c>
      <c r="AJ2924" t="s">
        <v>154</v>
      </c>
      <c r="AK2924" t="s">
        <v>5087</v>
      </c>
      <c r="AM2924" t="s">
        <v>4186</v>
      </c>
      <c r="AN2924" t="s">
        <v>4187</v>
      </c>
      <c r="AO2924" t="s">
        <v>158</v>
      </c>
      <c r="AP2924">
        <v>6.0000000000000001E-3</v>
      </c>
      <c r="AQ2924" t="s">
        <v>159</v>
      </c>
      <c r="AS2924" t="s">
        <v>160</v>
      </c>
      <c r="AU2924" t="s">
        <v>161</v>
      </c>
      <c r="BE2924" t="s">
        <v>970</v>
      </c>
      <c r="BO2924">
        <v>365.1</v>
      </c>
      <c r="BP2924" t="s">
        <v>163</v>
      </c>
      <c r="BQ2924" t="s">
        <v>4188</v>
      </c>
      <c r="BS2924" t="s">
        <v>4189</v>
      </c>
      <c r="BT2924" t="s">
        <v>166</v>
      </c>
      <c r="BU2924" s="1">
        <v>44399</v>
      </c>
      <c r="BW2924" t="s">
        <v>5088</v>
      </c>
      <c r="BX2924" t="s">
        <v>168</v>
      </c>
      <c r="BY2924">
        <v>3.0000000000000001E-3</v>
      </c>
      <c r="BZ2924" t="s">
        <v>159</v>
      </c>
      <c r="CB2924" t="s">
        <v>955</v>
      </c>
      <c r="CC2924" t="s">
        <v>170</v>
      </c>
    </row>
    <row r="2925" spans="1:81">
      <c r="A2925" t="s">
        <v>138</v>
      </c>
      <c r="B2925" t="s">
        <v>139</v>
      </c>
      <c r="C2925" t="s">
        <v>695</v>
      </c>
      <c r="D2925" t="s">
        <v>141</v>
      </c>
      <c r="E2925" t="s">
        <v>142</v>
      </c>
      <c r="F2925" t="s">
        <v>143</v>
      </c>
      <c r="G2925" s="1">
        <v>44424</v>
      </c>
      <c r="H2925" s="2">
        <v>0.40625</v>
      </c>
      <c r="I2925" t="s">
        <v>144</v>
      </c>
      <c r="M2925" t="s">
        <v>145</v>
      </c>
      <c r="U2925" t="s">
        <v>146</v>
      </c>
      <c r="V2925" t="s">
        <v>147</v>
      </c>
      <c r="W2925" t="s">
        <v>148</v>
      </c>
      <c r="X2925" t="s">
        <v>655</v>
      </c>
      <c r="Y2925" t="s">
        <v>656</v>
      </c>
      <c r="AD2925">
        <v>45.323431999999997</v>
      </c>
      <c r="AE2925">
        <v>-109.467198</v>
      </c>
      <c r="AF2925" t="s">
        <v>151</v>
      </c>
      <c r="AG2925" t="s">
        <v>152</v>
      </c>
      <c r="AH2925" t="s">
        <v>153</v>
      </c>
      <c r="AJ2925" t="s">
        <v>154</v>
      </c>
      <c r="AK2925" t="s">
        <v>6036</v>
      </c>
      <c r="AM2925" t="s">
        <v>4186</v>
      </c>
      <c r="AN2925" t="s">
        <v>4187</v>
      </c>
      <c r="AO2925" t="s">
        <v>158</v>
      </c>
      <c r="AP2925">
        <v>3.5999999999999997E-2</v>
      </c>
      <c r="AQ2925" t="s">
        <v>159</v>
      </c>
      <c r="AS2925" t="s">
        <v>160</v>
      </c>
      <c r="AU2925" t="s">
        <v>161</v>
      </c>
      <c r="BE2925" t="s">
        <v>697</v>
      </c>
      <c r="BO2925">
        <v>365.1</v>
      </c>
      <c r="BP2925" t="s">
        <v>163</v>
      </c>
      <c r="BQ2925" t="s">
        <v>4188</v>
      </c>
      <c r="BS2925" t="s">
        <v>4189</v>
      </c>
      <c r="BT2925" t="s">
        <v>166</v>
      </c>
      <c r="BU2925" s="1">
        <v>44434</v>
      </c>
      <c r="BW2925" t="s">
        <v>6037</v>
      </c>
      <c r="BX2925" t="s">
        <v>168</v>
      </c>
      <c r="BY2925">
        <v>3.0000000000000001E-3</v>
      </c>
      <c r="BZ2925" t="s">
        <v>159</v>
      </c>
      <c r="CB2925" t="s">
        <v>668</v>
      </c>
      <c r="CC2925" t="s">
        <v>170</v>
      </c>
    </row>
    <row r="2926" spans="1:81">
      <c r="A2926" t="s">
        <v>138</v>
      </c>
      <c r="B2926" t="s">
        <v>139</v>
      </c>
      <c r="C2926" t="s">
        <v>1212</v>
      </c>
      <c r="D2926" t="s">
        <v>141</v>
      </c>
      <c r="E2926" t="s">
        <v>142</v>
      </c>
      <c r="F2926" t="s">
        <v>143</v>
      </c>
      <c r="G2926" s="1">
        <v>44424</v>
      </c>
      <c r="H2926" s="2">
        <v>0.52083333333333337</v>
      </c>
      <c r="I2926" t="s">
        <v>144</v>
      </c>
      <c r="M2926" t="s">
        <v>145</v>
      </c>
      <c r="U2926" t="s">
        <v>146</v>
      </c>
      <c r="V2926" t="s">
        <v>147</v>
      </c>
      <c r="W2926" t="s">
        <v>148</v>
      </c>
      <c r="X2926" t="s">
        <v>1161</v>
      </c>
      <c r="Y2926" t="s">
        <v>1162</v>
      </c>
      <c r="AD2926">
        <v>45.486469</v>
      </c>
      <c r="AE2926">
        <v>-109.456142</v>
      </c>
      <c r="AF2926" t="s">
        <v>210</v>
      </c>
      <c r="AG2926" t="s">
        <v>152</v>
      </c>
      <c r="AH2926" t="s">
        <v>211</v>
      </c>
      <c r="AJ2926" t="s">
        <v>154</v>
      </c>
      <c r="AK2926" t="s">
        <v>5352</v>
      </c>
      <c r="AM2926" t="s">
        <v>4186</v>
      </c>
      <c r="AN2926" t="s">
        <v>4187</v>
      </c>
      <c r="AO2926" t="s">
        <v>158</v>
      </c>
      <c r="AP2926">
        <v>2.4E-2</v>
      </c>
      <c r="AQ2926" t="s">
        <v>159</v>
      </c>
      <c r="AS2926" t="s">
        <v>160</v>
      </c>
      <c r="AU2926" t="s">
        <v>161</v>
      </c>
      <c r="BE2926" t="s">
        <v>1214</v>
      </c>
      <c r="BO2926">
        <v>365.1</v>
      </c>
      <c r="BP2926" t="s">
        <v>163</v>
      </c>
      <c r="BQ2926" t="s">
        <v>4188</v>
      </c>
      <c r="BS2926" t="s">
        <v>4189</v>
      </c>
      <c r="BT2926" t="s">
        <v>166</v>
      </c>
      <c r="BU2926" s="1">
        <v>44434</v>
      </c>
      <c r="BW2926" t="s">
        <v>5353</v>
      </c>
      <c r="BX2926" t="s">
        <v>168</v>
      </c>
      <c r="BY2926">
        <v>3.0000000000000001E-3</v>
      </c>
      <c r="BZ2926" t="s">
        <v>159</v>
      </c>
      <c r="CB2926" t="s">
        <v>215</v>
      </c>
      <c r="CC2926" t="s">
        <v>170</v>
      </c>
    </row>
    <row r="2927" spans="1:81">
      <c r="A2927" t="s">
        <v>138</v>
      </c>
      <c r="B2927" t="s">
        <v>139</v>
      </c>
      <c r="C2927" t="s">
        <v>972</v>
      </c>
      <c r="D2927" t="s">
        <v>141</v>
      </c>
      <c r="E2927" t="s">
        <v>142</v>
      </c>
      <c r="F2927" t="s">
        <v>143</v>
      </c>
      <c r="G2927" s="1">
        <v>44424</v>
      </c>
      <c r="H2927" s="2">
        <v>0.38194444444444442</v>
      </c>
      <c r="I2927" t="s">
        <v>144</v>
      </c>
      <c r="M2927" t="s">
        <v>145</v>
      </c>
      <c r="U2927" t="s">
        <v>146</v>
      </c>
      <c r="V2927" t="s">
        <v>147</v>
      </c>
      <c r="W2927" t="s">
        <v>148</v>
      </c>
      <c r="X2927" t="s">
        <v>943</v>
      </c>
      <c r="Y2927" t="s">
        <v>944</v>
      </c>
      <c r="AD2927">
        <v>45.349468999999999</v>
      </c>
      <c r="AE2927">
        <v>-109.495924</v>
      </c>
      <c r="AF2927" t="s">
        <v>151</v>
      </c>
      <c r="AG2927" t="s">
        <v>152</v>
      </c>
      <c r="AH2927" t="s">
        <v>153</v>
      </c>
      <c r="AJ2927" t="s">
        <v>154</v>
      </c>
      <c r="AK2927" t="s">
        <v>5094</v>
      </c>
      <c r="AM2927" t="s">
        <v>4186</v>
      </c>
      <c r="AN2927" t="s">
        <v>4187</v>
      </c>
      <c r="AO2927" t="s">
        <v>158</v>
      </c>
      <c r="AP2927">
        <v>6.0000000000000001E-3</v>
      </c>
      <c r="AQ2927" t="s">
        <v>159</v>
      </c>
      <c r="AS2927" t="s">
        <v>160</v>
      </c>
      <c r="AU2927" t="s">
        <v>161</v>
      </c>
      <c r="BE2927" t="s">
        <v>974</v>
      </c>
      <c r="BO2927">
        <v>365.1</v>
      </c>
      <c r="BP2927" t="s">
        <v>163</v>
      </c>
      <c r="BQ2927" t="s">
        <v>4188</v>
      </c>
      <c r="BS2927" t="s">
        <v>4189</v>
      </c>
      <c r="BT2927" t="s">
        <v>166</v>
      </c>
      <c r="BU2927" s="1">
        <v>44428</v>
      </c>
      <c r="BW2927" t="s">
        <v>5095</v>
      </c>
      <c r="BX2927" t="s">
        <v>168</v>
      </c>
      <c r="BY2927">
        <v>3.0000000000000001E-3</v>
      </c>
      <c r="BZ2927" t="s">
        <v>159</v>
      </c>
      <c r="CB2927" t="s">
        <v>955</v>
      </c>
      <c r="CC2927" t="s">
        <v>170</v>
      </c>
    </row>
    <row r="2928" spans="1:81">
      <c r="A2928" t="s">
        <v>138</v>
      </c>
      <c r="B2928" t="s">
        <v>139</v>
      </c>
      <c r="C2928" t="s">
        <v>414</v>
      </c>
      <c r="D2928" t="s">
        <v>141</v>
      </c>
      <c r="E2928" t="s">
        <v>142</v>
      </c>
      <c r="F2928" t="s">
        <v>143</v>
      </c>
      <c r="G2928" s="1">
        <v>44424</v>
      </c>
      <c r="H2928" s="2">
        <v>0.4236111111111111</v>
      </c>
      <c r="I2928" t="s">
        <v>144</v>
      </c>
      <c r="M2928" t="s">
        <v>145</v>
      </c>
      <c r="U2928" t="s">
        <v>146</v>
      </c>
      <c r="V2928" t="s">
        <v>147</v>
      </c>
      <c r="W2928" t="s">
        <v>148</v>
      </c>
      <c r="X2928" t="s">
        <v>368</v>
      </c>
      <c r="Y2928" t="s">
        <v>369</v>
      </c>
      <c r="AD2928">
        <v>45.320447000000001</v>
      </c>
      <c r="AE2928">
        <v>-109.45571099999999</v>
      </c>
      <c r="AF2928" t="s">
        <v>151</v>
      </c>
      <c r="AG2928" t="s">
        <v>152</v>
      </c>
      <c r="AH2928" t="s">
        <v>153</v>
      </c>
      <c r="AJ2928" t="s">
        <v>154</v>
      </c>
      <c r="AK2928" t="s">
        <v>4724</v>
      </c>
      <c r="AM2928" t="s">
        <v>4186</v>
      </c>
      <c r="AN2928" t="s">
        <v>4187</v>
      </c>
      <c r="AO2928" t="s">
        <v>158</v>
      </c>
      <c r="AP2928">
        <v>7.8E-2</v>
      </c>
      <c r="AQ2928" t="s">
        <v>159</v>
      </c>
      <c r="AS2928" t="s">
        <v>160</v>
      </c>
      <c r="AU2928" t="s">
        <v>161</v>
      </c>
      <c r="BE2928" t="s">
        <v>416</v>
      </c>
      <c r="BO2928">
        <v>365.1</v>
      </c>
      <c r="BP2928" t="s">
        <v>163</v>
      </c>
      <c r="BQ2928" t="s">
        <v>4188</v>
      </c>
      <c r="BS2928" t="s">
        <v>4189</v>
      </c>
      <c r="BT2928" t="s">
        <v>166</v>
      </c>
      <c r="BU2928" s="1">
        <v>44434</v>
      </c>
      <c r="BW2928" t="s">
        <v>4725</v>
      </c>
      <c r="BX2928" t="s">
        <v>168</v>
      </c>
      <c r="BY2928">
        <v>3.0000000000000001E-3</v>
      </c>
      <c r="BZ2928" t="s">
        <v>159</v>
      </c>
      <c r="CB2928" t="s">
        <v>399</v>
      </c>
      <c r="CC2928" t="s">
        <v>170</v>
      </c>
    </row>
    <row r="2929" spans="1:81">
      <c r="A2929" t="s">
        <v>138</v>
      </c>
      <c r="B2929" t="s">
        <v>139</v>
      </c>
      <c r="C2929" t="s">
        <v>516</v>
      </c>
      <c r="D2929" t="s">
        <v>141</v>
      </c>
      <c r="E2929" t="s">
        <v>142</v>
      </c>
      <c r="F2929" t="s">
        <v>143</v>
      </c>
      <c r="G2929" s="1">
        <v>44424</v>
      </c>
      <c r="H2929" s="2">
        <v>0.44513888888888886</v>
      </c>
      <c r="I2929" t="s">
        <v>144</v>
      </c>
      <c r="M2929" t="s">
        <v>145</v>
      </c>
      <c r="U2929" t="s">
        <v>146</v>
      </c>
      <c r="V2929" t="s">
        <v>147</v>
      </c>
      <c r="W2929" t="s">
        <v>148</v>
      </c>
      <c r="X2929" t="s">
        <v>482</v>
      </c>
      <c r="Y2929" t="s">
        <v>483</v>
      </c>
      <c r="AD2929">
        <v>45.394011999999996</v>
      </c>
      <c r="AE2929">
        <v>-109.442494</v>
      </c>
      <c r="AF2929" t="s">
        <v>151</v>
      </c>
      <c r="AG2929" t="s">
        <v>152</v>
      </c>
      <c r="AH2929" t="s">
        <v>153</v>
      </c>
      <c r="AJ2929" t="s">
        <v>154</v>
      </c>
      <c r="AK2929" t="s">
        <v>4245</v>
      </c>
      <c r="AM2929" t="s">
        <v>4186</v>
      </c>
      <c r="AN2929" t="s">
        <v>4187</v>
      </c>
      <c r="AO2929" t="s">
        <v>158</v>
      </c>
      <c r="AP2929">
        <v>0.122</v>
      </c>
      <c r="AQ2929" t="s">
        <v>159</v>
      </c>
      <c r="AR2929" t="s">
        <v>4246</v>
      </c>
      <c r="AS2929" t="s">
        <v>160</v>
      </c>
      <c r="AU2929" t="s">
        <v>161</v>
      </c>
      <c r="BE2929" t="s">
        <v>4247</v>
      </c>
      <c r="BO2929">
        <v>365.1</v>
      </c>
      <c r="BP2929" t="s">
        <v>163</v>
      </c>
      <c r="BQ2929" t="s">
        <v>4188</v>
      </c>
      <c r="BS2929" t="s">
        <v>4189</v>
      </c>
      <c r="BT2929" t="s">
        <v>166</v>
      </c>
      <c r="BU2929" s="1">
        <v>44456</v>
      </c>
      <c r="BW2929" t="s">
        <v>4248</v>
      </c>
      <c r="BX2929" t="s">
        <v>168</v>
      </c>
      <c r="BY2929">
        <v>4.0000000000000001E-3</v>
      </c>
      <c r="BZ2929" t="s">
        <v>159</v>
      </c>
      <c r="CB2929" t="s">
        <v>373</v>
      </c>
      <c r="CC2929" t="s">
        <v>170</v>
      </c>
    </row>
    <row r="2930" spans="1:81">
      <c r="A2930" t="s">
        <v>138</v>
      </c>
      <c r="B2930" t="s">
        <v>139</v>
      </c>
      <c r="C2930" t="s">
        <v>1773</v>
      </c>
      <c r="D2930" t="s">
        <v>141</v>
      </c>
      <c r="E2930" t="s">
        <v>142</v>
      </c>
      <c r="F2930" t="s">
        <v>143</v>
      </c>
      <c r="G2930" s="1">
        <v>44424</v>
      </c>
      <c r="H2930" s="2">
        <v>0.46875</v>
      </c>
      <c r="I2930" t="s">
        <v>144</v>
      </c>
      <c r="M2930" t="s">
        <v>145</v>
      </c>
      <c r="U2930" t="s">
        <v>146</v>
      </c>
      <c r="V2930" t="s">
        <v>147</v>
      </c>
      <c r="W2930" t="s">
        <v>148</v>
      </c>
      <c r="X2930" t="s">
        <v>1739</v>
      </c>
      <c r="Y2930" t="s">
        <v>1740</v>
      </c>
      <c r="AD2930">
        <v>45.466926000000001</v>
      </c>
      <c r="AE2930">
        <v>-109.49140800000001</v>
      </c>
      <c r="AF2930" t="s">
        <v>151</v>
      </c>
      <c r="AG2930" t="s">
        <v>152</v>
      </c>
      <c r="AH2930" t="s">
        <v>153</v>
      </c>
      <c r="AJ2930" t="s">
        <v>154</v>
      </c>
      <c r="AK2930" t="s">
        <v>6169</v>
      </c>
      <c r="AM2930" t="s">
        <v>4186</v>
      </c>
      <c r="AN2930" t="s">
        <v>4187</v>
      </c>
      <c r="AO2930" t="s">
        <v>158</v>
      </c>
      <c r="AP2930">
        <v>2.5000000000000001E-2</v>
      </c>
      <c r="AQ2930" t="s">
        <v>159</v>
      </c>
      <c r="AS2930" t="s">
        <v>160</v>
      </c>
      <c r="AU2930" t="s">
        <v>161</v>
      </c>
      <c r="BE2930" t="s">
        <v>1775</v>
      </c>
      <c r="BO2930">
        <v>365.1</v>
      </c>
      <c r="BP2930" t="s">
        <v>163</v>
      </c>
      <c r="BQ2930" t="s">
        <v>4188</v>
      </c>
      <c r="BS2930" t="s">
        <v>4189</v>
      </c>
      <c r="BT2930" t="s">
        <v>166</v>
      </c>
      <c r="BU2930" s="1">
        <v>44434</v>
      </c>
      <c r="BW2930" t="s">
        <v>6170</v>
      </c>
      <c r="BX2930" t="s">
        <v>168</v>
      </c>
      <c r="BY2930">
        <v>3.0000000000000001E-3</v>
      </c>
      <c r="BZ2930" t="s">
        <v>159</v>
      </c>
      <c r="CB2930" t="s">
        <v>1752</v>
      </c>
      <c r="CC2930" t="s">
        <v>170</v>
      </c>
    </row>
    <row r="2931" spans="1:81">
      <c r="A2931" t="s">
        <v>138</v>
      </c>
      <c r="B2931" t="s">
        <v>139</v>
      </c>
      <c r="C2931" t="s">
        <v>1486</v>
      </c>
      <c r="D2931" t="s">
        <v>141</v>
      </c>
      <c r="E2931" t="s">
        <v>142</v>
      </c>
      <c r="F2931" t="s">
        <v>143</v>
      </c>
      <c r="G2931" s="1">
        <v>44424</v>
      </c>
      <c r="H2931" s="2">
        <v>0.34722222222222221</v>
      </c>
      <c r="I2931" t="s">
        <v>144</v>
      </c>
      <c r="M2931" t="s">
        <v>145</v>
      </c>
      <c r="U2931" t="s">
        <v>146</v>
      </c>
      <c r="V2931" t="s">
        <v>147</v>
      </c>
      <c r="W2931" t="s">
        <v>148</v>
      </c>
      <c r="X2931" t="s">
        <v>1425</v>
      </c>
      <c r="Y2931" t="s">
        <v>1426</v>
      </c>
      <c r="AD2931">
        <v>45.528542999999999</v>
      </c>
      <c r="AE2931">
        <v>-109.468368</v>
      </c>
      <c r="AF2931" t="s">
        <v>151</v>
      </c>
      <c r="AG2931" t="s">
        <v>152</v>
      </c>
      <c r="AH2931" t="s">
        <v>153</v>
      </c>
      <c r="AJ2931" t="s">
        <v>154</v>
      </c>
      <c r="AK2931" t="s">
        <v>5799</v>
      </c>
      <c r="AM2931" t="s">
        <v>4186</v>
      </c>
      <c r="AN2931" t="s">
        <v>4187</v>
      </c>
      <c r="AO2931" t="s">
        <v>158</v>
      </c>
      <c r="AP2931">
        <v>8.9999999999999993E-3</v>
      </c>
      <c r="AQ2931" t="s">
        <v>159</v>
      </c>
      <c r="AS2931" t="s">
        <v>160</v>
      </c>
      <c r="AU2931" t="s">
        <v>161</v>
      </c>
      <c r="BE2931" t="s">
        <v>1488</v>
      </c>
      <c r="BO2931">
        <v>365.1</v>
      </c>
      <c r="BP2931" t="s">
        <v>163</v>
      </c>
      <c r="BQ2931" t="s">
        <v>4188</v>
      </c>
      <c r="BS2931" t="s">
        <v>4189</v>
      </c>
      <c r="BT2931" t="s">
        <v>166</v>
      </c>
      <c r="BU2931" s="1">
        <v>44428</v>
      </c>
      <c r="BW2931" t="s">
        <v>5800</v>
      </c>
      <c r="BX2931" t="s">
        <v>168</v>
      </c>
      <c r="BY2931">
        <v>3.0000000000000001E-3</v>
      </c>
      <c r="BZ2931" t="s">
        <v>159</v>
      </c>
      <c r="CB2931" t="s">
        <v>1430</v>
      </c>
      <c r="CC2931" t="s">
        <v>170</v>
      </c>
    </row>
    <row r="2932" spans="1:81">
      <c r="A2932" t="s">
        <v>138</v>
      </c>
      <c r="B2932" t="s">
        <v>139</v>
      </c>
      <c r="C2932" t="s">
        <v>798</v>
      </c>
      <c r="D2932" t="s">
        <v>141</v>
      </c>
      <c r="E2932" t="s">
        <v>142</v>
      </c>
      <c r="F2932" t="s">
        <v>143</v>
      </c>
      <c r="G2932" s="1">
        <v>44424</v>
      </c>
      <c r="H2932" s="2">
        <v>0.48958333333333331</v>
      </c>
      <c r="I2932" t="s">
        <v>144</v>
      </c>
      <c r="M2932" t="s">
        <v>145</v>
      </c>
      <c r="U2932" t="s">
        <v>146</v>
      </c>
      <c r="V2932" t="s">
        <v>147</v>
      </c>
      <c r="W2932" t="s">
        <v>148</v>
      </c>
      <c r="X2932" t="s">
        <v>763</v>
      </c>
      <c r="Y2932" t="s">
        <v>764</v>
      </c>
      <c r="AD2932">
        <v>45.480486999999997</v>
      </c>
      <c r="AE2932">
        <v>-109.45363999999999</v>
      </c>
      <c r="AF2932" t="s">
        <v>151</v>
      </c>
      <c r="AG2932" t="s">
        <v>152</v>
      </c>
      <c r="AH2932" t="s">
        <v>153</v>
      </c>
      <c r="AJ2932" t="s">
        <v>154</v>
      </c>
      <c r="AK2932" t="s">
        <v>4858</v>
      </c>
      <c r="AM2932" t="s">
        <v>4186</v>
      </c>
      <c r="AN2932" t="s">
        <v>4187</v>
      </c>
      <c r="AO2932" t="s">
        <v>158</v>
      </c>
      <c r="AP2932">
        <v>2.3E-2</v>
      </c>
      <c r="AQ2932" t="s">
        <v>159</v>
      </c>
      <c r="AS2932" t="s">
        <v>160</v>
      </c>
      <c r="AU2932" t="s">
        <v>161</v>
      </c>
      <c r="BE2932" t="s">
        <v>800</v>
      </c>
      <c r="BO2932">
        <v>365.1</v>
      </c>
      <c r="BP2932" t="s">
        <v>163</v>
      </c>
      <c r="BQ2932" t="s">
        <v>4188</v>
      </c>
      <c r="BS2932" t="s">
        <v>4189</v>
      </c>
      <c r="BT2932" t="s">
        <v>166</v>
      </c>
      <c r="BU2932" s="1">
        <v>44434</v>
      </c>
      <c r="BW2932" t="s">
        <v>4859</v>
      </c>
      <c r="BX2932" t="s">
        <v>168</v>
      </c>
      <c r="BY2932">
        <v>3.0000000000000001E-3</v>
      </c>
      <c r="BZ2932" t="s">
        <v>159</v>
      </c>
      <c r="CB2932" t="s">
        <v>781</v>
      </c>
      <c r="CC2932" t="s">
        <v>170</v>
      </c>
    </row>
    <row r="2933" spans="1:81">
      <c r="A2933" t="s">
        <v>138</v>
      </c>
      <c r="B2933" t="s">
        <v>139</v>
      </c>
      <c r="C2933" t="s">
        <v>224</v>
      </c>
      <c r="D2933" t="s">
        <v>141</v>
      </c>
      <c r="E2933" t="s">
        <v>142</v>
      </c>
      <c r="F2933" t="s">
        <v>143</v>
      </c>
      <c r="G2933" s="1">
        <v>44424</v>
      </c>
      <c r="H2933" s="2">
        <v>0.50347222222222221</v>
      </c>
      <c r="I2933" t="s">
        <v>144</v>
      </c>
      <c r="M2933" t="s">
        <v>145</v>
      </c>
      <c r="U2933" t="s">
        <v>146</v>
      </c>
      <c r="V2933" t="s">
        <v>147</v>
      </c>
      <c r="W2933" t="s">
        <v>148</v>
      </c>
      <c r="X2933" t="s">
        <v>149</v>
      </c>
      <c r="Y2933" t="s">
        <v>150</v>
      </c>
      <c r="AD2933">
        <v>45.483227999999997</v>
      </c>
      <c r="AE2933">
        <v>-109.451708</v>
      </c>
      <c r="AF2933" t="s">
        <v>151</v>
      </c>
      <c r="AG2933" t="s">
        <v>152</v>
      </c>
      <c r="AH2933" t="s">
        <v>153</v>
      </c>
      <c r="AJ2933" t="s">
        <v>154</v>
      </c>
      <c r="AK2933" t="s">
        <v>4493</v>
      </c>
      <c r="AM2933" t="s">
        <v>4186</v>
      </c>
      <c r="AN2933" t="s">
        <v>4187</v>
      </c>
      <c r="AO2933" t="s">
        <v>158</v>
      </c>
      <c r="AP2933">
        <v>0.08</v>
      </c>
      <c r="AQ2933" t="s">
        <v>159</v>
      </c>
      <c r="AS2933" t="s">
        <v>160</v>
      </c>
      <c r="AU2933" t="s">
        <v>161</v>
      </c>
      <c r="BE2933" t="s">
        <v>226</v>
      </c>
      <c r="BO2933">
        <v>365.1</v>
      </c>
      <c r="BP2933" t="s">
        <v>163</v>
      </c>
      <c r="BQ2933" t="s">
        <v>4188</v>
      </c>
      <c r="BS2933" t="s">
        <v>4189</v>
      </c>
      <c r="BT2933" t="s">
        <v>166</v>
      </c>
      <c r="BU2933" s="1">
        <v>44434</v>
      </c>
      <c r="BW2933" t="s">
        <v>4494</v>
      </c>
      <c r="BX2933" t="s">
        <v>168</v>
      </c>
      <c r="BY2933">
        <v>3.0000000000000001E-3</v>
      </c>
      <c r="BZ2933" t="s">
        <v>159</v>
      </c>
      <c r="CB2933" t="s">
        <v>169</v>
      </c>
      <c r="CC2933" t="s">
        <v>170</v>
      </c>
    </row>
    <row r="2934" spans="1:81">
      <c r="A2934" t="s">
        <v>138</v>
      </c>
      <c r="B2934" t="s">
        <v>139</v>
      </c>
      <c r="C2934" t="s">
        <v>524</v>
      </c>
      <c r="D2934" t="s">
        <v>141</v>
      </c>
      <c r="E2934" t="s">
        <v>142</v>
      </c>
      <c r="F2934" t="s">
        <v>143</v>
      </c>
      <c r="G2934" s="1">
        <v>44454</v>
      </c>
      <c r="H2934" s="2">
        <v>0.49305555555555558</v>
      </c>
      <c r="I2934" t="s">
        <v>144</v>
      </c>
      <c r="M2934" t="s">
        <v>145</v>
      </c>
      <c r="U2934" t="s">
        <v>146</v>
      </c>
      <c r="V2934" t="s">
        <v>147</v>
      </c>
      <c r="W2934" t="s">
        <v>148</v>
      </c>
      <c r="X2934" t="s">
        <v>482</v>
      </c>
      <c r="Y2934" t="s">
        <v>483</v>
      </c>
      <c r="AD2934">
        <v>45.394011999999996</v>
      </c>
      <c r="AE2934">
        <v>-109.442494</v>
      </c>
      <c r="AF2934" t="s">
        <v>151</v>
      </c>
      <c r="AG2934" t="s">
        <v>152</v>
      </c>
      <c r="AH2934" t="s">
        <v>153</v>
      </c>
      <c r="AJ2934" t="s">
        <v>154</v>
      </c>
      <c r="AK2934" t="s">
        <v>4253</v>
      </c>
      <c r="AM2934" t="s">
        <v>4186</v>
      </c>
      <c r="AN2934" t="s">
        <v>4187</v>
      </c>
      <c r="AO2934" t="s">
        <v>158</v>
      </c>
      <c r="AP2934">
        <v>5.8999999999999997E-2</v>
      </c>
      <c r="AQ2934" t="s">
        <v>159</v>
      </c>
      <c r="AS2934" t="s">
        <v>160</v>
      </c>
      <c r="AU2934" t="s">
        <v>161</v>
      </c>
      <c r="BE2934" t="s">
        <v>526</v>
      </c>
      <c r="BO2934">
        <v>365.1</v>
      </c>
      <c r="BP2934" t="s">
        <v>163</v>
      </c>
      <c r="BQ2934" t="s">
        <v>4188</v>
      </c>
      <c r="BS2934" t="s">
        <v>4189</v>
      </c>
      <c r="BT2934" t="s">
        <v>166</v>
      </c>
      <c r="BU2934" s="1">
        <v>44456</v>
      </c>
      <c r="BW2934" t="s">
        <v>4254</v>
      </c>
      <c r="BX2934" t="s">
        <v>168</v>
      </c>
      <c r="BY2934">
        <v>3.0000000000000001E-3</v>
      </c>
      <c r="BZ2934" t="s">
        <v>159</v>
      </c>
      <c r="CB2934" t="s">
        <v>373</v>
      </c>
      <c r="CC2934" t="s">
        <v>170</v>
      </c>
    </row>
    <row r="2935" spans="1:81">
      <c r="A2935" t="s">
        <v>138</v>
      </c>
      <c r="B2935" t="s">
        <v>139</v>
      </c>
      <c r="C2935" t="s">
        <v>699</v>
      </c>
      <c r="D2935" t="s">
        <v>141</v>
      </c>
      <c r="E2935" t="s">
        <v>142</v>
      </c>
      <c r="F2935" t="s">
        <v>143</v>
      </c>
      <c r="G2935" s="1">
        <v>44454</v>
      </c>
      <c r="H2935" s="2">
        <v>0.44097222222222221</v>
      </c>
      <c r="I2935" t="s">
        <v>144</v>
      </c>
      <c r="M2935" t="s">
        <v>145</v>
      </c>
      <c r="U2935" t="s">
        <v>146</v>
      </c>
      <c r="V2935" t="s">
        <v>147</v>
      </c>
      <c r="W2935" t="s">
        <v>148</v>
      </c>
      <c r="X2935" t="s">
        <v>655</v>
      </c>
      <c r="Y2935" t="s">
        <v>656</v>
      </c>
      <c r="AD2935">
        <v>45.323431999999997</v>
      </c>
      <c r="AE2935">
        <v>-109.467198</v>
      </c>
      <c r="AF2935" t="s">
        <v>151</v>
      </c>
      <c r="AG2935" t="s">
        <v>152</v>
      </c>
      <c r="AH2935" t="s">
        <v>153</v>
      </c>
      <c r="AJ2935" t="s">
        <v>154</v>
      </c>
      <c r="AK2935" t="s">
        <v>6042</v>
      </c>
      <c r="AM2935" t="s">
        <v>4186</v>
      </c>
      <c r="AN2935" t="s">
        <v>4187</v>
      </c>
      <c r="AO2935" t="s">
        <v>158</v>
      </c>
      <c r="AP2935">
        <v>8.4000000000000005E-2</v>
      </c>
      <c r="AQ2935" t="s">
        <v>159</v>
      </c>
      <c r="AS2935" t="s">
        <v>160</v>
      </c>
      <c r="AU2935" t="s">
        <v>161</v>
      </c>
      <c r="BE2935" t="s">
        <v>701</v>
      </c>
      <c r="BO2935">
        <v>365.1</v>
      </c>
      <c r="BP2935" t="s">
        <v>163</v>
      </c>
      <c r="BQ2935" t="s">
        <v>4188</v>
      </c>
      <c r="BS2935" t="s">
        <v>4189</v>
      </c>
      <c r="BT2935" t="s">
        <v>166</v>
      </c>
      <c r="BU2935" s="1">
        <v>44456</v>
      </c>
      <c r="BW2935" t="s">
        <v>6043</v>
      </c>
      <c r="BX2935" t="s">
        <v>168</v>
      </c>
      <c r="BY2935">
        <v>3.0000000000000001E-3</v>
      </c>
      <c r="BZ2935" t="s">
        <v>159</v>
      </c>
      <c r="CB2935" t="s">
        <v>668</v>
      </c>
      <c r="CC2935" t="s">
        <v>170</v>
      </c>
    </row>
    <row r="2936" spans="1:81">
      <c r="A2936" t="s">
        <v>138</v>
      </c>
      <c r="B2936" t="s">
        <v>139</v>
      </c>
      <c r="C2936" t="s">
        <v>976</v>
      </c>
      <c r="D2936" t="s">
        <v>141</v>
      </c>
      <c r="E2936" t="s">
        <v>142</v>
      </c>
      <c r="F2936" t="s">
        <v>143</v>
      </c>
      <c r="G2936" s="1">
        <v>44454</v>
      </c>
      <c r="H2936" s="2">
        <v>0.42708333333333331</v>
      </c>
      <c r="I2936" t="s">
        <v>144</v>
      </c>
      <c r="M2936" t="s">
        <v>145</v>
      </c>
      <c r="U2936" t="s">
        <v>146</v>
      </c>
      <c r="V2936" t="s">
        <v>147</v>
      </c>
      <c r="W2936" t="s">
        <v>148</v>
      </c>
      <c r="X2936" t="s">
        <v>943</v>
      </c>
      <c r="Y2936" t="s">
        <v>944</v>
      </c>
      <c r="AD2936">
        <v>45.349468999999999</v>
      </c>
      <c r="AE2936">
        <v>-109.495924</v>
      </c>
      <c r="AF2936" t="s">
        <v>151</v>
      </c>
      <c r="AG2936" t="s">
        <v>152</v>
      </c>
      <c r="AH2936" t="s">
        <v>153</v>
      </c>
      <c r="AJ2936" t="s">
        <v>154</v>
      </c>
      <c r="AK2936" t="s">
        <v>5101</v>
      </c>
      <c r="AM2936" t="s">
        <v>4186</v>
      </c>
      <c r="AN2936" t="s">
        <v>4187</v>
      </c>
      <c r="AO2936" t="s">
        <v>158</v>
      </c>
      <c r="AP2936">
        <v>5.0000000000000001E-3</v>
      </c>
      <c r="AQ2936" t="s">
        <v>159</v>
      </c>
      <c r="AS2936" t="s">
        <v>160</v>
      </c>
      <c r="AU2936" t="s">
        <v>161</v>
      </c>
      <c r="BE2936" t="s">
        <v>978</v>
      </c>
      <c r="BO2936">
        <v>365.1</v>
      </c>
      <c r="BP2936" t="s">
        <v>163</v>
      </c>
      <c r="BQ2936" t="s">
        <v>4188</v>
      </c>
      <c r="BS2936" t="s">
        <v>4189</v>
      </c>
      <c r="BT2936" t="s">
        <v>166</v>
      </c>
      <c r="BU2936" s="1">
        <v>44456</v>
      </c>
      <c r="BW2936" t="s">
        <v>5102</v>
      </c>
      <c r="BX2936" t="s">
        <v>168</v>
      </c>
      <c r="BY2936">
        <v>3.0000000000000001E-3</v>
      </c>
      <c r="BZ2936" t="s">
        <v>159</v>
      </c>
      <c r="CB2936" t="s">
        <v>955</v>
      </c>
      <c r="CC2936" t="s">
        <v>170</v>
      </c>
    </row>
    <row r="2937" spans="1:81">
      <c r="A2937" t="s">
        <v>138</v>
      </c>
      <c r="B2937" t="s">
        <v>139</v>
      </c>
      <c r="C2937" t="s">
        <v>802</v>
      </c>
      <c r="D2937" t="s">
        <v>141</v>
      </c>
      <c r="E2937" t="s">
        <v>142</v>
      </c>
      <c r="F2937" t="s">
        <v>143</v>
      </c>
      <c r="G2937" s="1">
        <v>44454</v>
      </c>
      <c r="H2937" s="2">
        <v>0.52083333333333337</v>
      </c>
      <c r="I2937" t="s">
        <v>144</v>
      </c>
      <c r="M2937" t="s">
        <v>145</v>
      </c>
      <c r="U2937" t="s">
        <v>146</v>
      </c>
      <c r="V2937" t="s">
        <v>147</v>
      </c>
      <c r="W2937" t="s">
        <v>148</v>
      </c>
      <c r="X2937" t="s">
        <v>763</v>
      </c>
      <c r="Y2937" t="s">
        <v>764</v>
      </c>
      <c r="AD2937">
        <v>45.480486999999997</v>
      </c>
      <c r="AE2937">
        <v>-109.45363999999999</v>
      </c>
      <c r="AF2937" t="s">
        <v>151</v>
      </c>
      <c r="AG2937" t="s">
        <v>152</v>
      </c>
      <c r="AH2937" t="s">
        <v>153</v>
      </c>
      <c r="AJ2937" t="s">
        <v>154</v>
      </c>
      <c r="AK2937" t="s">
        <v>4865</v>
      </c>
      <c r="AM2937" t="s">
        <v>4186</v>
      </c>
      <c r="AN2937" t="s">
        <v>4187</v>
      </c>
      <c r="AO2937" t="s">
        <v>158</v>
      </c>
      <c r="AP2937">
        <v>1.6E-2</v>
      </c>
      <c r="AQ2937" t="s">
        <v>159</v>
      </c>
      <c r="AS2937" t="s">
        <v>160</v>
      </c>
      <c r="AU2937" t="s">
        <v>161</v>
      </c>
      <c r="BE2937" t="s">
        <v>804</v>
      </c>
      <c r="BO2937">
        <v>365.1</v>
      </c>
      <c r="BP2937" t="s">
        <v>163</v>
      </c>
      <c r="BQ2937" t="s">
        <v>4188</v>
      </c>
      <c r="BS2937" t="s">
        <v>4189</v>
      </c>
      <c r="BT2937" t="s">
        <v>166</v>
      </c>
      <c r="BU2937" s="1">
        <v>44456</v>
      </c>
      <c r="BW2937" t="s">
        <v>4866</v>
      </c>
      <c r="BX2937" t="s">
        <v>168</v>
      </c>
      <c r="BY2937">
        <v>3.0000000000000001E-3</v>
      </c>
      <c r="BZ2937" t="s">
        <v>159</v>
      </c>
      <c r="CB2937" t="s">
        <v>806</v>
      </c>
      <c r="CC2937" t="s">
        <v>170</v>
      </c>
    </row>
    <row r="2938" spans="1:81">
      <c r="A2938" t="s">
        <v>138</v>
      </c>
      <c r="B2938" t="s">
        <v>139</v>
      </c>
      <c r="C2938" t="s">
        <v>1494</v>
      </c>
      <c r="D2938" t="s">
        <v>141</v>
      </c>
      <c r="E2938" t="s">
        <v>142</v>
      </c>
      <c r="F2938" t="s">
        <v>143</v>
      </c>
      <c r="G2938" s="1">
        <v>44454</v>
      </c>
      <c r="H2938" s="2">
        <v>0.39583333333333331</v>
      </c>
      <c r="I2938" t="s">
        <v>144</v>
      </c>
      <c r="M2938" t="s">
        <v>145</v>
      </c>
      <c r="U2938" t="s">
        <v>146</v>
      </c>
      <c r="V2938" t="s">
        <v>147</v>
      </c>
      <c r="W2938" t="s">
        <v>148</v>
      </c>
      <c r="X2938" t="s">
        <v>1425</v>
      </c>
      <c r="Y2938" t="s">
        <v>1426</v>
      </c>
      <c r="AD2938">
        <v>45.528542999999999</v>
      </c>
      <c r="AE2938">
        <v>-109.468368</v>
      </c>
      <c r="AF2938" t="s">
        <v>151</v>
      </c>
      <c r="AG2938" t="s">
        <v>152</v>
      </c>
      <c r="AH2938" t="s">
        <v>153</v>
      </c>
      <c r="AJ2938" t="s">
        <v>154</v>
      </c>
      <c r="AK2938" t="s">
        <v>5805</v>
      </c>
      <c r="AM2938" t="s">
        <v>4186</v>
      </c>
      <c r="AN2938" t="s">
        <v>4187</v>
      </c>
      <c r="AO2938" t="s">
        <v>158</v>
      </c>
      <c r="AP2938">
        <v>4.0000000000000001E-3</v>
      </c>
      <c r="AQ2938" t="s">
        <v>159</v>
      </c>
      <c r="AS2938" t="s">
        <v>160</v>
      </c>
      <c r="AU2938" t="s">
        <v>161</v>
      </c>
      <c r="BE2938" t="s">
        <v>1496</v>
      </c>
      <c r="BO2938">
        <v>365.1</v>
      </c>
      <c r="BP2938" t="s">
        <v>163</v>
      </c>
      <c r="BQ2938" t="s">
        <v>4188</v>
      </c>
      <c r="BS2938" t="s">
        <v>4189</v>
      </c>
      <c r="BT2938" t="s">
        <v>166</v>
      </c>
      <c r="BU2938" s="1">
        <v>44456</v>
      </c>
      <c r="BW2938" t="s">
        <v>5806</v>
      </c>
      <c r="BX2938" t="s">
        <v>168</v>
      </c>
      <c r="BY2938">
        <v>3.0000000000000001E-3</v>
      </c>
      <c r="BZ2938" t="s">
        <v>159</v>
      </c>
      <c r="CB2938" t="s">
        <v>1430</v>
      </c>
      <c r="CC2938" t="s">
        <v>170</v>
      </c>
    </row>
    <row r="2939" spans="1:81">
      <c r="A2939" t="s">
        <v>138</v>
      </c>
      <c r="B2939" t="s">
        <v>139</v>
      </c>
      <c r="C2939" t="s">
        <v>1216</v>
      </c>
      <c r="D2939" t="s">
        <v>141</v>
      </c>
      <c r="E2939" t="s">
        <v>142</v>
      </c>
      <c r="F2939" t="s">
        <v>143</v>
      </c>
      <c r="G2939" s="1">
        <v>44454</v>
      </c>
      <c r="H2939" s="2">
        <v>0.54513888888888884</v>
      </c>
      <c r="I2939" t="s">
        <v>144</v>
      </c>
      <c r="M2939" t="s">
        <v>145</v>
      </c>
      <c r="U2939" t="s">
        <v>146</v>
      </c>
      <c r="V2939" t="s">
        <v>147</v>
      </c>
      <c r="W2939" t="s">
        <v>148</v>
      </c>
      <c r="X2939" t="s">
        <v>1161</v>
      </c>
      <c r="Y2939" t="s">
        <v>1162</v>
      </c>
      <c r="AD2939">
        <v>45.486469</v>
      </c>
      <c r="AE2939">
        <v>-109.456142</v>
      </c>
      <c r="AF2939" t="s">
        <v>210</v>
      </c>
      <c r="AG2939" t="s">
        <v>152</v>
      </c>
      <c r="AH2939" t="s">
        <v>211</v>
      </c>
      <c r="AJ2939" t="s">
        <v>154</v>
      </c>
      <c r="AK2939" t="s">
        <v>5359</v>
      </c>
      <c r="AM2939" t="s">
        <v>4186</v>
      </c>
      <c r="AN2939" t="s">
        <v>4187</v>
      </c>
      <c r="AO2939" t="s">
        <v>158</v>
      </c>
      <c r="AP2939">
        <v>0.02</v>
      </c>
      <c r="AQ2939" t="s">
        <v>159</v>
      </c>
      <c r="AS2939" t="s">
        <v>160</v>
      </c>
      <c r="AU2939" t="s">
        <v>161</v>
      </c>
      <c r="BE2939" t="s">
        <v>5357</v>
      </c>
      <c r="BO2939">
        <v>365.1</v>
      </c>
      <c r="BP2939" t="s">
        <v>163</v>
      </c>
      <c r="BQ2939" t="s">
        <v>4188</v>
      </c>
      <c r="BS2939" t="s">
        <v>4189</v>
      </c>
      <c r="BT2939" t="s">
        <v>166</v>
      </c>
      <c r="BU2939" s="1">
        <v>44456</v>
      </c>
      <c r="BW2939" t="s">
        <v>5360</v>
      </c>
      <c r="BX2939" t="s">
        <v>168</v>
      </c>
      <c r="BY2939">
        <v>3.0000000000000001E-3</v>
      </c>
      <c r="BZ2939" t="s">
        <v>159</v>
      </c>
      <c r="CB2939" t="s">
        <v>1166</v>
      </c>
      <c r="CC2939" t="s">
        <v>170</v>
      </c>
    </row>
    <row r="2940" spans="1:81">
      <c r="A2940" t="s">
        <v>138</v>
      </c>
      <c r="B2940" t="s">
        <v>139</v>
      </c>
      <c r="C2940" t="s">
        <v>1777</v>
      </c>
      <c r="D2940" t="s">
        <v>141</v>
      </c>
      <c r="E2940" t="s">
        <v>142</v>
      </c>
      <c r="F2940" t="s">
        <v>143</v>
      </c>
      <c r="G2940" s="1">
        <v>44454</v>
      </c>
      <c r="H2940" s="2">
        <v>0.50486111111111109</v>
      </c>
      <c r="I2940" t="s">
        <v>144</v>
      </c>
      <c r="M2940" t="s">
        <v>145</v>
      </c>
      <c r="U2940" t="s">
        <v>146</v>
      </c>
      <c r="V2940" t="s">
        <v>147</v>
      </c>
      <c r="W2940" t="s">
        <v>148</v>
      </c>
      <c r="X2940" t="s">
        <v>1739</v>
      </c>
      <c r="Y2940" t="s">
        <v>1740</v>
      </c>
      <c r="AD2940">
        <v>45.466926000000001</v>
      </c>
      <c r="AE2940">
        <v>-109.49140800000001</v>
      </c>
      <c r="AF2940" t="s">
        <v>151</v>
      </c>
      <c r="AG2940" t="s">
        <v>152</v>
      </c>
      <c r="AH2940" t="s">
        <v>153</v>
      </c>
      <c r="AJ2940" t="s">
        <v>154</v>
      </c>
      <c r="AK2940" t="s">
        <v>6177</v>
      </c>
      <c r="AM2940" t="s">
        <v>4186</v>
      </c>
      <c r="AN2940" t="s">
        <v>4187</v>
      </c>
      <c r="AO2940" t="s">
        <v>158</v>
      </c>
      <c r="AP2940">
        <v>2.1000000000000001E-2</v>
      </c>
      <c r="AQ2940" t="s">
        <v>159</v>
      </c>
      <c r="AS2940" t="s">
        <v>160</v>
      </c>
      <c r="AU2940" t="s">
        <v>161</v>
      </c>
      <c r="BE2940" t="s">
        <v>6175</v>
      </c>
      <c r="BO2940">
        <v>365.1</v>
      </c>
      <c r="BP2940" t="s">
        <v>163</v>
      </c>
      <c r="BQ2940" t="s">
        <v>4188</v>
      </c>
      <c r="BS2940" t="s">
        <v>4189</v>
      </c>
      <c r="BT2940" t="s">
        <v>166</v>
      </c>
      <c r="BU2940" s="1">
        <v>44456</v>
      </c>
      <c r="BW2940" t="s">
        <v>6178</v>
      </c>
      <c r="BX2940" t="s">
        <v>168</v>
      </c>
      <c r="BY2940">
        <v>3.0000000000000001E-3</v>
      </c>
      <c r="BZ2940" t="s">
        <v>159</v>
      </c>
      <c r="CB2940" t="s">
        <v>1752</v>
      </c>
      <c r="CC2940" t="s">
        <v>170</v>
      </c>
    </row>
    <row r="2941" spans="1:81">
      <c r="A2941" t="s">
        <v>138</v>
      </c>
      <c r="B2941" t="s">
        <v>139</v>
      </c>
      <c r="C2941" t="s">
        <v>418</v>
      </c>
      <c r="D2941" t="s">
        <v>141</v>
      </c>
      <c r="E2941" t="s">
        <v>142</v>
      </c>
      <c r="F2941" t="s">
        <v>143</v>
      </c>
      <c r="G2941" s="1">
        <v>44454</v>
      </c>
      <c r="H2941" s="2">
        <v>0.46180555555555558</v>
      </c>
      <c r="I2941" t="s">
        <v>144</v>
      </c>
      <c r="M2941" t="s">
        <v>145</v>
      </c>
      <c r="U2941" t="s">
        <v>146</v>
      </c>
      <c r="V2941" t="s">
        <v>147</v>
      </c>
      <c r="W2941" t="s">
        <v>148</v>
      </c>
      <c r="X2941" t="s">
        <v>368</v>
      </c>
      <c r="Y2941" t="s">
        <v>369</v>
      </c>
      <c r="AD2941">
        <v>45.320447000000001</v>
      </c>
      <c r="AE2941">
        <v>-109.45571099999999</v>
      </c>
      <c r="AF2941" t="s">
        <v>151</v>
      </c>
      <c r="AG2941" t="s">
        <v>152</v>
      </c>
      <c r="AH2941" t="s">
        <v>153</v>
      </c>
      <c r="AJ2941" t="s">
        <v>154</v>
      </c>
      <c r="AK2941" t="s">
        <v>4730</v>
      </c>
      <c r="AM2941" t="s">
        <v>4186</v>
      </c>
      <c r="AN2941" t="s">
        <v>4187</v>
      </c>
      <c r="AO2941" t="s">
        <v>158</v>
      </c>
      <c r="AP2941">
        <v>4.3999999999999997E-2</v>
      </c>
      <c r="AQ2941" t="s">
        <v>159</v>
      </c>
      <c r="AS2941" t="s">
        <v>160</v>
      </c>
      <c r="AU2941" t="s">
        <v>161</v>
      </c>
      <c r="BE2941" t="s">
        <v>420</v>
      </c>
      <c r="BO2941">
        <v>365.1</v>
      </c>
      <c r="BP2941" t="s">
        <v>163</v>
      </c>
      <c r="BQ2941" t="s">
        <v>4188</v>
      </c>
      <c r="BS2941" t="s">
        <v>4189</v>
      </c>
      <c r="BT2941" t="s">
        <v>166</v>
      </c>
      <c r="BU2941" s="1">
        <v>44456</v>
      </c>
      <c r="BW2941" t="s">
        <v>4731</v>
      </c>
      <c r="BX2941" t="s">
        <v>168</v>
      </c>
      <c r="BY2941">
        <v>3.0000000000000001E-3</v>
      </c>
      <c r="BZ2941" t="s">
        <v>159</v>
      </c>
      <c r="CB2941" t="s">
        <v>399</v>
      </c>
      <c r="CC2941" t="s">
        <v>170</v>
      </c>
    </row>
    <row r="2942" spans="1:81">
      <c r="A2942" t="s">
        <v>138</v>
      </c>
      <c r="B2942" t="s">
        <v>139</v>
      </c>
      <c r="C2942" t="s">
        <v>228</v>
      </c>
      <c r="D2942" t="s">
        <v>141</v>
      </c>
      <c r="E2942" t="s">
        <v>142</v>
      </c>
      <c r="F2942" t="s">
        <v>143</v>
      </c>
      <c r="G2942" s="1">
        <v>44454</v>
      </c>
      <c r="H2942" s="2">
        <v>0.52777777777777779</v>
      </c>
      <c r="I2942" t="s">
        <v>144</v>
      </c>
      <c r="M2942" t="s">
        <v>145</v>
      </c>
      <c r="U2942" t="s">
        <v>146</v>
      </c>
      <c r="V2942" t="s">
        <v>147</v>
      </c>
      <c r="W2942" t="s">
        <v>148</v>
      </c>
      <c r="X2942" t="s">
        <v>149</v>
      </c>
      <c r="Y2942" t="s">
        <v>150</v>
      </c>
      <c r="AD2942">
        <v>45.483227999999997</v>
      </c>
      <c r="AE2942">
        <v>-109.451708</v>
      </c>
      <c r="AF2942" t="s">
        <v>151</v>
      </c>
      <c r="AG2942" t="s">
        <v>152</v>
      </c>
      <c r="AH2942" t="s">
        <v>153</v>
      </c>
      <c r="AJ2942" t="s">
        <v>154</v>
      </c>
      <c r="AK2942" t="s">
        <v>4499</v>
      </c>
      <c r="AM2942" t="s">
        <v>4186</v>
      </c>
      <c r="AN2942" t="s">
        <v>4187</v>
      </c>
      <c r="AO2942" t="s">
        <v>158</v>
      </c>
      <c r="AP2942">
        <v>5.6000000000000001E-2</v>
      </c>
      <c r="AQ2942" t="s">
        <v>159</v>
      </c>
      <c r="AS2942" t="s">
        <v>160</v>
      </c>
      <c r="AU2942" t="s">
        <v>161</v>
      </c>
      <c r="BE2942" t="s">
        <v>230</v>
      </c>
      <c r="BO2942">
        <v>365.1</v>
      </c>
      <c r="BP2942" t="s">
        <v>163</v>
      </c>
      <c r="BQ2942" t="s">
        <v>4188</v>
      </c>
      <c r="BS2942" t="s">
        <v>4189</v>
      </c>
      <c r="BT2942" t="s">
        <v>166</v>
      </c>
      <c r="BU2942" s="1">
        <v>44456</v>
      </c>
      <c r="BW2942" t="s">
        <v>4500</v>
      </c>
      <c r="BX2942" t="s">
        <v>168</v>
      </c>
      <c r="BY2942">
        <v>3.0000000000000001E-3</v>
      </c>
      <c r="BZ2942" t="s">
        <v>159</v>
      </c>
      <c r="CB2942" t="s">
        <v>169</v>
      </c>
      <c r="CC2942" t="s">
        <v>170</v>
      </c>
    </row>
    <row r="2943" spans="1:81">
      <c r="A2943" t="s">
        <v>138</v>
      </c>
      <c r="B2943" t="s">
        <v>139</v>
      </c>
      <c r="C2943" t="s">
        <v>528</v>
      </c>
      <c r="D2943" t="s">
        <v>141</v>
      </c>
      <c r="E2943" t="s">
        <v>142</v>
      </c>
      <c r="F2943" t="s">
        <v>143</v>
      </c>
      <c r="G2943" s="1">
        <v>44483</v>
      </c>
      <c r="H2943" s="2">
        <v>0.51388888888888884</v>
      </c>
      <c r="I2943" t="s">
        <v>144</v>
      </c>
      <c r="M2943" t="s">
        <v>145</v>
      </c>
      <c r="U2943" t="s">
        <v>146</v>
      </c>
      <c r="V2943" t="s">
        <v>147</v>
      </c>
      <c r="W2943" t="s">
        <v>148</v>
      </c>
      <c r="X2943" t="s">
        <v>482</v>
      </c>
      <c r="Y2943" t="s">
        <v>483</v>
      </c>
      <c r="AD2943">
        <v>45.394011999999996</v>
      </c>
      <c r="AE2943">
        <v>-109.442494</v>
      </c>
      <c r="AF2943" t="s">
        <v>151</v>
      </c>
      <c r="AG2943" t="s">
        <v>152</v>
      </c>
      <c r="AH2943" t="s">
        <v>153</v>
      </c>
      <c r="AJ2943" t="s">
        <v>154</v>
      </c>
      <c r="AK2943" t="s">
        <v>4259</v>
      </c>
      <c r="AM2943" t="s">
        <v>4186</v>
      </c>
      <c r="AN2943" t="s">
        <v>4187</v>
      </c>
      <c r="AO2943" t="s">
        <v>158</v>
      </c>
      <c r="AP2943">
        <v>1.6E-2</v>
      </c>
      <c r="AQ2943" t="s">
        <v>159</v>
      </c>
      <c r="AS2943" t="s">
        <v>160</v>
      </c>
      <c r="AU2943" t="s">
        <v>161</v>
      </c>
      <c r="BE2943" t="s">
        <v>530</v>
      </c>
      <c r="BO2943">
        <v>365.1</v>
      </c>
      <c r="BP2943" t="s">
        <v>163</v>
      </c>
      <c r="BQ2943" t="s">
        <v>4188</v>
      </c>
      <c r="BS2943" t="s">
        <v>4189</v>
      </c>
      <c r="BT2943" t="s">
        <v>166</v>
      </c>
      <c r="BU2943" s="1">
        <v>44495</v>
      </c>
      <c r="BW2943" t="s">
        <v>4260</v>
      </c>
      <c r="BX2943" t="s">
        <v>168</v>
      </c>
      <c r="BY2943">
        <v>3.0000000000000001E-3</v>
      </c>
      <c r="BZ2943" t="s">
        <v>159</v>
      </c>
      <c r="CB2943" t="s">
        <v>487</v>
      </c>
      <c r="CC2943" t="s">
        <v>170</v>
      </c>
    </row>
    <row r="2944" spans="1:81">
      <c r="A2944" t="s">
        <v>138</v>
      </c>
      <c r="B2944" t="s">
        <v>139</v>
      </c>
      <c r="C2944" t="s">
        <v>807</v>
      </c>
      <c r="D2944" t="s">
        <v>141</v>
      </c>
      <c r="E2944" t="s">
        <v>142</v>
      </c>
      <c r="F2944" t="s">
        <v>143</v>
      </c>
      <c r="G2944" s="1">
        <v>44483</v>
      </c>
      <c r="H2944" s="2">
        <v>0.53333333333333333</v>
      </c>
      <c r="I2944" t="s">
        <v>144</v>
      </c>
      <c r="M2944" t="s">
        <v>145</v>
      </c>
      <c r="U2944" t="s">
        <v>146</v>
      </c>
      <c r="V2944" t="s">
        <v>147</v>
      </c>
      <c r="W2944" t="s">
        <v>148</v>
      </c>
      <c r="X2944" t="s">
        <v>763</v>
      </c>
      <c r="Y2944" t="s">
        <v>764</v>
      </c>
      <c r="AD2944">
        <v>45.480486999999997</v>
      </c>
      <c r="AE2944">
        <v>-109.45363999999999</v>
      </c>
      <c r="AF2944" t="s">
        <v>151</v>
      </c>
      <c r="AG2944" t="s">
        <v>152</v>
      </c>
      <c r="AH2944" t="s">
        <v>153</v>
      </c>
      <c r="AJ2944" t="s">
        <v>154</v>
      </c>
      <c r="AK2944" t="s">
        <v>4872</v>
      </c>
      <c r="AM2944" t="s">
        <v>4186</v>
      </c>
      <c r="AN2944" t="s">
        <v>4187</v>
      </c>
      <c r="AO2944" t="s">
        <v>158</v>
      </c>
      <c r="AP2944">
        <v>4.0000000000000001E-3</v>
      </c>
      <c r="AQ2944" t="s">
        <v>159</v>
      </c>
      <c r="AS2944" t="s">
        <v>160</v>
      </c>
      <c r="AU2944" t="s">
        <v>161</v>
      </c>
      <c r="BE2944" t="s">
        <v>809</v>
      </c>
      <c r="BO2944">
        <v>365.1</v>
      </c>
      <c r="BP2944" t="s">
        <v>163</v>
      </c>
      <c r="BQ2944" t="s">
        <v>4188</v>
      </c>
      <c r="BS2944" t="s">
        <v>4189</v>
      </c>
      <c r="BT2944" t="s">
        <v>166</v>
      </c>
      <c r="BU2944" s="1">
        <v>44495</v>
      </c>
      <c r="BW2944" t="s">
        <v>4873</v>
      </c>
      <c r="BX2944" t="s">
        <v>168</v>
      </c>
      <c r="BY2944">
        <v>3.0000000000000001E-3</v>
      </c>
      <c r="BZ2944" t="s">
        <v>159</v>
      </c>
      <c r="CB2944" t="s">
        <v>768</v>
      </c>
      <c r="CC2944" t="s">
        <v>170</v>
      </c>
    </row>
    <row r="2945" spans="1:81">
      <c r="A2945" t="s">
        <v>138</v>
      </c>
      <c r="B2945" t="s">
        <v>139</v>
      </c>
      <c r="C2945" t="s">
        <v>1220</v>
      </c>
      <c r="D2945" t="s">
        <v>141</v>
      </c>
      <c r="E2945" t="s">
        <v>142</v>
      </c>
      <c r="F2945" t="s">
        <v>143</v>
      </c>
      <c r="G2945" s="1">
        <v>44483</v>
      </c>
      <c r="H2945" s="2">
        <v>0.57638888888888884</v>
      </c>
      <c r="I2945" t="s">
        <v>144</v>
      </c>
      <c r="M2945" t="s">
        <v>145</v>
      </c>
      <c r="U2945" t="s">
        <v>146</v>
      </c>
      <c r="V2945" t="s">
        <v>147</v>
      </c>
      <c r="W2945" t="s">
        <v>148</v>
      </c>
      <c r="X2945" t="s">
        <v>1161</v>
      </c>
      <c r="Y2945" t="s">
        <v>1162</v>
      </c>
      <c r="AD2945">
        <v>45.486469</v>
      </c>
      <c r="AE2945">
        <v>-109.456142</v>
      </c>
      <c r="AF2945" t="s">
        <v>210</v>
      </c>
      <c r="AG2945" t="s">
        <v>152</v>
      </c>
      <c r="AH2945" t="s">
        <v>211</v>
      </c>
      <c r="AJ2945" t="s">
        <v>154</v>
      </c>
      <c r="AK2945" t="s">
        <v>5365</v>
      </c>
      <c r="AM2945" t="s">
        <v>4186</v>
      </c>
      <c r="AN2945" t="s">
        <v>4187</v>
      </c>
      <c r="AO2945" t="s">
        <v>158</v>
      </c>
      <c r="AP2945">
        <v>5.0000000000000001E-3</v>
      </c>
      <c r="AQ2945" t="s">
        <v>159</v>
      </c>
      <c r="AS2945" t="s">
        <v>160</v>
      </c>
      <c r="AU2945" t="s">
        <v>161</v>
      </c>
      <c r="BE2945" t="s">
        <v>1222</v>
      </c>
      <c r="BO2945">
        <v>365.1</v>
      </c>
      <c r="BP2945" t="s">
        <v>163</v>
      </c>
      <c r="BQ2945" t="s">
        <v>4188</v>
      </c>
      <c r="BS2945" t="s">
        <v>4189</v>
      </c>
      <c r="BT2945" t="s">
        <v>166</v>
      </c>
      <c r="BU2945" s="1">
        <v>44495</v>
      </c>
      <c r="BW2945" t="s">
        <v>5366</v>
      </c>
      <c r="BX2945" t="s">
        <v>168</v>
      </c>
      <c r="BY2945">
        <v>3.0000000000000001E-3</v>
      </c>
      <c r="BZ2945" t="s">
        <v>159</v>
      </c>
      <c r="CB2945" t="s">
        <v>1171</v>
      </c>
      <c r="CC2945" t="s">
        <v>170</v>
      </c>
    </row>
    <row r="2946" spans="1:81">
      <c r="A2946" t="s">
        <v>138</v>
      </c>
      <c r="B2946" t="s">
        <v>139</v>
      </c>
      <c r="C2946" t="s">
        <v>1784</v>
      </c>
      <c r="D2946" t="s">
        <v>141</v>
      </c>
      <c r="E2946" t="s">
        <v>142</v>
      </c>
      <c r="F2946" t="s">
        <v>143</v>
      </c>
      <c r="G2946" s="1">
        <v>44483</v>
      </c>
      <c r="H2946" s="2">
        <v>0.54513888888888884</v>
      </c>
      <c r="I2946" t="s">
        <v>144</v>
      </c>
      <c r="M2946" t="s">
        <v>145</v>
      </c>
      <c r="U2946" t="s">
        <v>146</v>
      </c>
      <c r="V2946" t="s">
        <v>147</v>
      </c>
      <c r="W2946" t="s">
        <v>148</v>
      </c>
      <c r="X2946" t="s">
        <v>1739</v>
      </c>
      <c r="Y2946" t="s">
        <v>1740</v>
      </c>
      <c r="AD2946">
        <v>45.466926000000001</v>
      </c>
      <c r="AE2946">
        <v>-109.49140800000001</v>
      </c>
      <c r="AF2946" t="s">
        <v>151</v>
      </c>
      <c r="AG2946" t="s">
        <v>152</v>
      </c>
      <c r="AH2946" t="s">
        <v>153</v>
      </c>
      <c r="AJ2946" t="s">
        <v>154</v>
      </c>
      <c r="AK2946" t="s">
        <v>6183</v>
      </c>
      <c r="AM2946" t="s">
        <v>4186</v>
      </c>
      <c r="AN2946" t="s">
        <v>4187</v>
      </c>
      <c r="AO2946" t="s">
        <v>158</v>
      </c>
      <c r="AP2946">
        <v>5.0000000000000001E-3</v>
      </c>
      <c r="AQ2946" t="s">
        <v>159</v>
      </c>
      <c r="AS2946" t="s">
        <v>160</v>
      </c>
      <c r="AU2946" t="s">
        <v>161</v>
      </c>
      <c r="BE2946" t="s">
        <v>1786</v>
      </c>
      <c r="BO2946">
        <v>365.1</v>
      </c>
      <c r="BP2946" t="s">
        <v>163</v>
      </c>
      <c r="BQ2946" t="s">
        <v>4188</v>
      </c>
      <c r="BS2946" t="s">
        <v>4189</v>
      </c>
      <c r="BT2946" t="s">
        <v>166</v>
      </c>
      <c r="BU2946" s="1">
        <v>44495</v>
      </c>
      <c r="BW2946" t="s">
        <v>6184</v>
      </c>
      <c r="BX2946" t="s">
        <v>168</v>
      </c>
      <c r="BY2946">
        <v>3.0000000000000001E-3</v>
      </c>
      <c r="BZ2946" t="s">
        <v>159</v>
      </c>
      <c r="CB2946" t="s">
        <v>1430</v>
      </c>
      <c r="CC2946" t="s">
        <v>170</v>
      </c>
    </row>
    <row r="2947" spans="1:81">
      <c r="A2947" t="s">
        <v>138</v>
      </c>
      <c r="B2947" t="s">
        <v>139</v>
      </c>
      <c r="C2947" t="s">
        <v>422</v>
      </c>
      <c r="D2947" t="s">
        <v>141</v>
      </c>
      <c r="E2947" t="s">
        <v>142</v>
      </c>
      <c r="F2947" t="s">
        <v>143</v>
      </c>
      <c r="G2947" s="1">
        <v>44483</v>
      </c>
      <c r="H2947" s="2">
        <v>0.47361111111111109</v>
      </c>
      <c r="I2947" t="s">
        <v>144</v>
      </c>
      <c r="M2947" t="s">
        <v>145</v>
      </c>
      <c r="U2947" t="s">
        <v>146</v>
      </c>
      <c r="V2947" t="s">
        <v>147</v>
      </c>
      <c r="W2947" t="s">
        <v>148</v>
      </c>
      <c r="X2947" t="s">
        <v>368</v>
      </c>
      <c r="Y2947" t="s">
        <v>369</v>
      </c>
      <c r="AD2947">
        <v>45.320447000000001</v>
      </c>
      <c r="AE2947">
        <v>-109.45571099999999</v>
      </c>
      <c r="AF2947" t="s">
        <v>151</v>
      </c>
      <c r="AG2947" t="s">
        <v>152</v>
      </c>
      <c r="AH2947" t="s">
        <v>153</v>
      </c>
      <c r="AJ2947" t="s">
        <v>154</v>
      </c>
      <c r="AK2947" t="s">
        <v>4736</v>
      </c>
      <c r="AM2947" t="s">
        <v>4186</v>
      </c>
      <c r="AN2947" t="s">
        <v>4187</v>
      </c>
      <c r="AO2947" t="s">
        <v>158</v>
      </c>
      <c r="AP2947">
        <v>2.1000000000000001E-2</v>
      </c>
      <c r="AQ2947" t="s">
        <v>159</v>
      </c>
      <c r="AS2947" t="s">
        <v>160</v>
      </c>
      <c r="AU2947" t="s">
        <v>161</v>
      </c>
      <c r="BE2947" t="s">
        <v>424</v>
      </c>
      <c r="BO2947">
        <v>365.1</v>
      </c>
      <c r="BP2947" t="s">
        <v>163</v>
      </c>
      <c r="BQ2947" t="s">
        <v>4188</v>
      </c>
      <c r="BS2947" t="s">
        <v>4189</v>
      </c>
      <c r="BT2947" t="s">
        <v>166</v>
      </c>
      <c r="BU2947" s="1">
        <v>44495</v>
      </c>
      <c r="BW2947" t="s">
        <v>4737</v>
      </c>
      <c r="BX2947" t="s">
        <v>168</v>
      </c>
      <c r="BY2947">
        <v>3.0000000000000001E-3</v>
      </c>
      <c r="BZ2947" t="s">
        <v>159</v>
      </c>
      <c r="CB2947" t="s">
        <v>373</v>
      </c>
      <c r="CC2947" t="s">
        <v>170</v>
      </c>
    </row>
    <row r="2948" spans="1:81">
      <c r="A2948" t="s">
        <v>138</v>
      </c>
      <c r="B2948" t="s">
        <v>139</v>
      </c>
      <c r="C2948" t="s">
        <v>1501</v>
      </c>
      <c r="D2948" t="s">
        <v>141</v>
      </c>
      <c r="E2948" t="s">
        <v>142</v>
      </c>
      <c r="F2948" t="s">
        <v>143</v>
      </c>
      <c r="G2948" s="1">
        <v>44483</v>
      </c>
      <c r="H2948" s="2">
        <v>0.3888888888888889</v>
      </c>
      <c r="I2948" t="s">
        <v>144</v>
      </c>
      <c r="M2948" t="s">
        <v>145</v>
      </c>
      <c r="U2948" t="s">
        <v>146</v>
      </c>
      <c r="V2948" t="s">
        <v>147</v>
      </c>
      <c r="W2948" t="s">
        <v>148</v>
      </c>
      <c r="X2948" t="s">
        <v>1425</v>
      </c>
      <c r="Y2948" t="s">
        <v>1426</v>
      </c>
      <c r="AD2948">
        <v>45.528542999999999</v>
      </c>
      <c r="AE2948">
        <v>-109.468368</v>
      </c>
      <c r="AF2948" t="s">
        <v>151</v>
      </c>
      <c r="AG2948" t="s">
        <v>152</v>
      </c>
      <c r="AH2948" t="s">
        <v>153</v>
      </c>
      <c r="AJ2948" t="s">
        <v>154</v>
      </c>
      <c r="AK2948" t="s">
        <v>5812</v>
      </c>
      <c r="AL2948" t="s">
        <v>173</v>
      </c>
      <c r="AM2948" t="s">
        <v>4186</v>
      </c>
      <c r="AN2948" t="s">
        <v>4187</v>
      </c>
      <c r="AO2948" t="s">
        <v>158</v>
      </c>
      <c r="AS2948" t="s">
        <v>160</v>
      </c>
      <c r="AU2948" t="s">
        <v>161</v>
      </c>
      <c r="BE2948" t="s">
        <v>1503</v>
      </c>
      <c r="BO2948">
        <v>365.1</v>
      </c>
      <c r="BP2948" t="s">
        <v>163</v>
      </c>
      <c r="BQ2948" t="s">
        <v>4188</v>
      </c>
      <c r="BS2948" t="s">
        <v>4189</v>
      </c>
      <c r="BT2948" t="s">
        <v>166</v>
      </c>
      <c r="BU2948" s="1">
        <v>44495</v>
      </c>
      <c r="BW2948" t="s">
        <v>5813</v>
      </c>
      <c r="BX2948" t="s">
        <v>168</v>
      </c>
      <c r="BY2948">
        <v>3.0000000000000001E-3</v>
      </c>
      <c r="BZ2948" t="s">
        <v>159</v>
      </c>
      <c r="CB2948" t="s">
        <v>1166</v>
      </c>
      <c r="CC2948" t="s">
        <v>170</v>
      </c>
    </row>
    <row r="2949" spans="1:81">
      <c r="A2949" t="s">
        <v>138</v>
      </c>
      <c r="B2949" t="s">
        <v>139</v>
      </c>
      <c r="C2949" t="s">
        <v>980</v>
      </c>
      <c r="D2949" t="s">
        <v>141</v>
      </c>
      <c r="E2949" t="s">
        <v>142</v>
      </c>
      <c r="F2949" t="s">
        <v>143</v>
      </c>
      <c r="G2949" s="1">
        <v>44483</v>
      </c>
      <c r="H2949" s="2">
        <v>0.4236111111111111</v>
      </c>
      <c r="I2949" t="s">
        <v>144</v>
      </c>
      <c r="M2949" t="s">
        <v>145</v>
      </c>
      <c r="U2949" t="s">
        <v>146</v>
      </c>
      <c r="V2949" t="s">
        <v>147</v>
      </c>
      <c r="W2949" t="s">
        <v>148</v>
      </c>
      <c r="X2949" t="s">
        <v>943</v>
      </c>
      <c r="Y2949" t="s">
        <v>944</v>
      </c>
      <c r="AD2949">
        <v>45.349468999999999</v>
      </c>
      <c r="AE2949">
        <v>-109.495924</v>
      </c>
      <c r="AF2949" t="s">
        <v>151</v>
      </c>
      <c r="AG2949" t="s">
        <v>152</v>
      </c>
      <c r="AH2949" t="s">
        <v>153</v>
      </c>
      <c r="AJ2949" t="s">
        <v>154</v>
      </c>
      <c r="AK2949" t="s">
        <v>5108</v>
      </c>
      <c r="AL2949" t="s">
        <v>173</v>
      </c>
      <c r="AM2949" t="s">
        <v>4186</v>
      </c>
      <c r="AN2949" t="s">
        <v>4187</v>
      </c>
      <c r="AO2949" t="s">
        <v>158</v>
      </c>
      <c r="AS2949" t="s">
        <v>160</v>
      </c>
      <c r="AU2949" t="s">
        <v>161</v>
      </c>
      <c r="BE2949" t="s">
        <v>982</v>
      </c>
      <c r="BO2949">
        <v>365.1</v>
      </c>
      <c r="BP2949" t="s">
        <v>163</v>
      </c>
      <c r="BQ2949" t="s">
        <v>4188</v>
      </c>
      <c r="BS2949" t="s">
        <v>4189</v>
      </c>
      <c r="BT2949" t="s">
        <v>166</v>
      </c>
      <c r="BU2949" s="1">
        <v>44495</v>
      </c>
      <c r="BW2949" t="s">
        <v>5109</v>
      </c>
      <c r="BX2949" t="s">
        <v>168</v>
      </c>
      <c r="BY2949">
        <v>3.0000000000000001E-3</v>
      </c>
      <c r="BZ2949" t="s">
        <v>159</v>
      </c>
      <c r="CB2949" t="s">
        <v>806</v>
      </c>
      <c r="CC2949" t="s">
        <v>170</v>
      </c>
    </row>
    <row r="2950" spans="1:81">
      <c r="A2950" t="s">
        <v>138</v>
      </c>
      <c r="B2950" t="s">
        <v>139</v>
      </c>
      <c r="C2950" t="s">
        <v>703</v>
      </c>
      <c r="D2950" t="s">
        <v>141</v>
      </c>
      <c r="E2950" t="s">
        <v>142</v>
      </c>
      <c r="F2950" t="s">
        <v>143</v>
      </c>
      <c r="G2950" s="1">
        <v>44483</v>
      </c>
      <c r="H2950" s="2">
        <v>0.44444444444444442</v>
      </c>
      <c r="I2950" t="s">
        <v>144</v>
      </c>
      <c r="M2950" t="s">
        <v>145</v>
      </c>
      <c r="U2950" t="s">
        <v>146</v>
      </c>
      <c r="V2950" t="s">
        <v>147</v>
      </c>
      <c r="W2950" t="s">
        <v>148</v>
      </c>
      <c r="X2950" t="s">
        <v>655</v>
      </c>
      <c r="Y2950" t="s">
        <v>656</v>
      </c>
      <c r="AD2950">
        <v>45.323431999999997</v>
      </c>
      <c r="AE2950">
        <v>-109.467198</v>
      </c>
      <c r="AF2950" t="s">
        <v>151</v>
      </c>
      <c r="AG2950" t="s">
        <v>152</v>
      </c>
      <c r="AH2950" t="s">
        <v>153</v>
      </c>
      <c r="AJ2950" t="s">
        <v>154</v>
      </c>
      <c r="AK2950" t="s">
        <v>6048</v>
      </c>
      <c r="AM2950" t="s">
        <v>4186</v>
      </c>
      <c r="AN2950" t="s">
        <v>4187</v>
      </c>
      <c r="AO2950" t="s">
        <v>158</v>
      </c>
      <c r="AP2950">
        <v>1.2E-2</v>
      </c>
      <c r="AQ2950" t="s">
        <v>159</v>
      </c>
      <c r="AS2950" t="s">
        <v>160</v>
      </c>
      <c r="AU2950" t="s">
        <v>161</v>
      </c>
      <c r="BE2950" t="s">
        <v>705</v>
      </c>
      <c r="BO2950">
        <v>365.1</v>
      </c>
      <c r="BP2950" t="s">
        <v>163</v>
      </c>
      <c r="BQ2950" t="s">
        <v>4188</v>
      </c>
      <c r="BS2950" t="s">
        <v>4189</v>
      </c>
      <c r="BT2950" t="s">
        <v>166</v>
      </c>
      <c r="BU2950" s="1">
        <v>44495</v>
      </c>
      <c r="BW2950" t="s">
        <v>6049</v>
      </c>
      <c r="BX2950" t="s">
        <v>168</v>
      </c>
      <c r="BY2950">
        <v>3.0000000000000001E-3</v>
      </c>
      <c r="BZ2950" t="s">
        <v>159</v>
      </c>
      <c r="CB2950" t="s">
        <v>399</v>
      </c>
      <c r="CC2950" t="s">
        <v>170</v>
      </c>
    </row>
    <row r="2951" spans="1:81">
      <c r="A2951" t="s">
        <v>138</v>
      </c>
      <c r="B2951" t="s">
        <v>139</v>
      </c>
      <c r="C2951" t="s">
        <v>232</v>
      </c>
      <c r="D2951" t="s">
        <v>141</v>
      </c>
      <c r="E2951" t="s">
        <v>142</v>
      </c>
      <c r="F2951" t="s">
        <v>143</v>
      </c>
      <c r="G2951" s="1">
        <v>44483</v>
      </c>
      <c r="H2951" s="2">
        <v>0.5625</v>
      </c>
      <c r="I2951" t="s">
        <v>144</v>
      </c>
      <c r="M2951" t="s">
        <v>145</v>
      </c>
      <c r="U2951" t="s">
        <v>146</v>
      </c>
      <c r="V2951" t="s">
        <v>147</v>
      </c>
      <c r="W2951" t="s">
        <v>148</v>
      </c>
      <c r="X2951" t="s">
        <v>149</v>
      </c>
      <c r="Y2951" t="s">
        <v>150</v>
      </c>
      <c r="AD2951">
        <v>45.483227999999997</v>
      </c>
      <c r="AE2951">
        <v>-109.451708</v>
      </c>
      <c r="AF2951" t="s">
        <v>151</v>
      </c>
      <c r="AG2951" t="s">
        <v>152</v>
      </c>
      <c r="AH2951" t="s">
        <v>153</v>
      </c>
      <c r="AJ2951" t="s">
        <v>154</v>
      </c>
      <c r="AK2951" t="s">
        <v>4505</v>
      </c>
      <c r="AM2951" t="s">
        <v>4186</v>
      </c>
      <c r="AN2951" t="s">
        <v>4187</v>
      </c>
      <c r="AO2951" t="s">
        <v>158</v>
      </c>
      <c r="AP2951">
        <v>1.2999999999999999E-2</v>
      </c>
      <c r="AQ2951" t="s">
        <v>159</v>
      </c>
      <c r="AS2951" t="s">
        <v>160</v>
      </c>
      <c r="AU2951" t="s">
        <v>161</v>
      </c>
      <c r="BE2951" t="s">
        <v>234</v>
      </c>
      <c r="BO2951">
        <v>365.1</v>
      </c>
      <c r="BP2951" t="s">
        <v>163</v>
      </c>
      <c r="BQ2951" t="s">
        <v>4188</v>
      </c>
      <c r="BS2951" t="s">
        <v>4189</v>
      </c>
      <c r="BT2951" t="s">
        <v>166</v>
      </c>
      <c r="BU2951" s="1">
        <v>44495</v>
      </c>
      <c r="BW2951" t="s">
        <v>4506</v>
      </c>
      <c r="BX2951" t="s">
        <v>168</v>
      </c>
      <c r="BY2951">
        <v>3.0000000000000001E-3</v>
      </c>
      <c r="BZ2951" t="s">
        <v>159</v>
      </c>
      <c r="CB2951" t="s">
        <v>176</v>
      </c>
      <c r="CC2951" t="s">
        <v>170</v>
      </c>
    </row>
    <row r="2952" spans="1:81">
      <c r="A2952" t="s">
        <v>138</v>
      </c>
      <c r="B2952" t="s">
        <v>139</v>
      </c>
      <c r="C2952" t="s">
        <v>707</v>
      </c>
      <c r="D2952" t="s">
        <v>141</v>
      </c>
      <c r="E2952" t="s">
        <v>142</v>
      </c>
      <c r="F2952" t="s">
        <v>143</v>
      </c>
      <c r="G2952" s="1">
        <v>44517</v>
      </c>
      <c r="H2952" s="2">
        <v>0.43402777777777779</v>
      </c>
      <c r="I2952" t="s">
        <v>178</v>
      </c>
      <c r="M2952" t="s">
        <v>145</v>
      </c>
      <c r="U2952" t="s">
        <v>146</v>
      </c>
      <c r="V2952" t="s">
        <v>147</v>
      </c>
      <c r="W2952" t="s">
        <v>148</v>
      </c>
      <c r="X2952" t="s">
        <v>655</v>
      </c>
      <c r="Y2952" t="s">
        <v>656</v>
      </c>
      <c r="AD2952">
        <v>45.323431999999997</v>
      </c>
      <c r="AE2952">
        <v>-109.467198</v>
      </c>
      <c r="AF2952" t="s">
        <v>151</v>
      </c>
      <c r="AG2952" t="s">
        <v>152</v>
      </c>
      <c r="AH2952" t="s">
        <v>153</v>
      </c>
      <c r="AJ2952" t="s">
        <v>154</v>
      </c>
      <c r="AK2952" t="s">
        <v>6054</v>
      </c>
      <c r="AM2952" t="s">
        <v>4186</v>
      </c>
      <c r="AN2952" t="s">
        <v>4187</v>
      </c>
      <c r="AO2952" t="s">
        <v>158</v>
      </c>
      <c r="AP2952">
        <v>0.01</v>
      </c>
      <c r="AQ2952" t="s">
        <v>159</v>
      </c>
      <c r="AS2952" t="s">
        <v>160</v>
      </c>
      <c r="AU2952" t="s">
        <v>161</v>
      </c>
      <c r="BE2952" t="s">
        <v>709</v>
      </c>
      <c r="BO2952">
        <v>365.1</v>
      </c>
      <c r="BP2952" t="s">
        <v>163</v>
      </c>
      <c r="BQ2952" t="s">
        <v>4188</v>
      </c>
      <c r="BS2952" t="s">
        <v>4189</v>
      </c>
      <c r="BT2952" t="s">
        <v>166</v>
      </c>
      <c r="BU2952" s="1">
        <v>44522</v>
      </c>
      <c r="BW2952" t="s">
        <v>6055</v>
      </c>
      <c r="BX2952" t="s">
        <v>168</v>
      </c>
      <c r="BY2952">
        <v>3.0000000000000001E-3</v>
      </c>
      <c r="BZ2952" t="s">
        <v>159</v>
      </c>
      <c r="CB2952" t="s">
        <v>399</v>
      </c>
      <c r="CC2952" t="s">
        <v>170</v>
      </c>
    </row>
    <row r="2953" spans="1:81">
      <c r="A2953" t="s">
        <v>138</v>
      </c>
      <c r="B2953" t="s">
        <v>139</v>
      </c>
      <c r="C2953" t="s">
        <v>984</v>
      </c>
      <c r="D2953" t="s">
        <v>141</v>
      </c>
      <c r="E2953" t="s">
        <v>142</v>
      </c>
      <c r="F2953" t="s">
        <v>143</v>
      </c>
      <c r="G2953" s="1">
        <v>44517</v>
      </c>
      <c r="H2953" s="2">
        <v>0.42083333333333334</v>
      </c>
      <c r="I2953" t="s">
        <v>178</v>
      </c>
      <c r="M2953" t="s">
        <v>145</v>
      </c>
      <c r="U2953" t="s">
        <v>146</v>
      </c>
      <c r="V2953" t="s">
        <v>147</v>
      </c>
      <c r="W2953" t="s">
        <v>148</v>
      </c>
      <c r="X2953" t="s">
        <v>943</v>
      </c>
      <c r="Y2953" t="s">
        <v>944</v>
      </c>
      <c r="AD2953">
        <v>45.349468999999999</v>
      </c>
      <c r="AE2953">
        <v>-109.495924</v>
      </c>
      <c r="AF2953" t="s">
        <v>151</v>
      </c>
      <c r="AG2953" t="s">
        <v>152</v>
      </c>
      <c r="AH2953" t="s">
        <v>153</v>
      </c>
      <c r="AJ2953" t="s">
        <v>154</v>
      </c>
      <c r="AK2953" t="s">
        <v>5114</v>
      </c>
      <c r="AL2953" t="s">
        <v>173</v>
      </c>
      <c r="AM2953" t="s">
        <v>4186</v>
      </c>
      <c r="AN2953" t="s">
        <v>4187</v>
      </c>
      <c r="AO2953" t="s">
        <v>158</v>
      </c>
      <c r="AS2953" t="s">
        <v>160</v>
      </c>
      <c r="AU2953" t="s">
        <v>161</v>
      </c>
      <c r="BE2953" t="s">
        <v>986</v>
      </c>
      <c r="BO2953">
        <v>365.1</v>
      </c>
      <c r="BP2953" t="s">
        <v>163</v>
      </c>
      <c r="BQ2953" t="s">
        <v>4188</v>
      </c>
      <c r="BS2953" t="s">
        <v>4189</v>
      </c>
      <c r="BT2953" t="s">
        <v>166</v>
      </c>
      <c r="BU2953" s="1">
        <v>44522</v>
      </c>
      <c r="BW2953" t="s">
        <v>5115</v>
      </c>
      <c r="BX2953" t="s">
        <v>168</v>
      </c>
      <c r="BY2953">
        <v>3.0000000000000001E-3</v>
      </c>
      <c r="BZ2953" t="s">
        <v>159</v>
      </c>
      <c r="CB2953" t="s">
        <v>806</v>
      </c>
      <c r="CC2953" t="s">
        <v>170</v>
      </c>
    </row>
    <row r="2954" spans="1:81">
      <c r="A2954" t="s">
        <v>138</v>
      </c>
      <c r="B2954" t="s">
        <v>139</v>
      </c>
      <c r="C2954" t="s">
        <v>1508</v>
      </c>
      <c r="D2954" t="s">
        <v>141</v>
      </c>
      <c r="E2954" t="s">
        <v>142</v>
      </c>
      <c r="F2954" t="s">
        <v>143</v>
      </c>
      <c r="G2954" s="1">
        <v>44517</v>
      </c>
      <c r="H2954" s="2">
        <v>0.37847222222222221</v>
      </c>
      <c r="I2954" t="s">
        <v>178</v>
      </c>
      <c r="M2954" t="s">
        <v>145</v>
      </c>
      <c r="U2954" t="s">
        <v>146</v>
      </c>
      <c r="V2954" t="s">
        <v>147</v>
      </c>
      <c r="W2954" t="s">
        <v>148</v>
      </c>
      <c r="X2954" t="s">
        <v>1425</v>
      </c>
      <c r="Y2954" t="s">
        <v>1426</v>
      </c>
      <c r="AD2954">
        <v>45.528542999999999</v>
      </c>
      <c r="AE2954">
        <v>-109.468368</v>
      </c>
      <c r="AF2954" t="s">
        <v>151</v>
      </c>
      <c r="AG2954" t="s">
        <v>152</v>
      </c>
      <c r="AH2954" t="s">
        <v>153</v>
      </c>
      <c r="AJ2954" t="s">
        <v>154</v>
      </c>
      <c r="AK2954" t="s">
        <v>5818</v>
      </c>
      <c r="AL2954" t="s">
        <v>173</v>
      </c>
      <c r="AM2954" t="s">
        <v>4186</v>
      </c>
      <c r="AN2954" t="s">
        <v>4187</v>
      </c>
      <c r="AO2954" t="s">
        <v>158</v>
      </c>
      <c r="AS2954" t="s">
        <v>160</v>
      </c>
      <c r="AU2954" t="s">
        <v>161</v>
      </c>
      <c r="BE2954" t="s">
        <v>1510</v>
      </c>
      <c r="BO2954">
        <v>365.1</v>
      </c>
      <c r="BP2954" t="s">
        <v>163</v>
      </c>
      <c r="BQ2954" t="s">
        <v>4188</v>
      </c>
      <c r="BS2954" t="s">
        <v>4189</v>
      </c>
      <c r="BT2954" t="s">
        <v>166</v>
      </c>
      <c r="BU2954" s="1">
        <v>44522</v>
      </c>
      <c r="BW2954" t="s">
        <v>5819</v>
      </c>
      <c r="BX2954" t="s">
        <v>168</v>
      </c>
      <c r="BY2954">
        <v>3.0000000000000001E-3</v>
      </c>
      <c r="BZ2954" t="s">
        <v>159</v>
      </c>
      <c r="CB2954" t="s">
        <v>1439</v>
      </c>
      <c r="CC2954" t="s">
        <v>170</v>
      </c>
    </row>
    <row r="2955" spans="1:81">
      <c r="A2955" t="s">
        <v>138</v>
      </c>
      <c r="B2955" t="s">
        <v>139</v>
      </c>
      <c r="C2955" t="s">
        <v>1224</v>
      </c>
      <c r="D2955" t="s">
        <v>141</v>
      </c>
      <c r="E2955" t="s">
        <v>142</v>
      </c>
      <c r="F2955" t="s">
        <v>143</v>
      </c>
      <c r="G2955" s="1">
        <v>44517</v>
      </c>
      <c r="H2955" s="2">
        <v>0.51736111111111116</v>
      </c>
      <c r="I2955" t="s">
        <v>178</v>
      </c>
      <c r="M2955" t="s">
        <v>145</v>
      </c>
      <c r="U2955" t="s">
        <v>146</v>
      </c>
      <c r="V2955" t="s">
        <v>147</v>
      </c>
      <c r="W2955" t="s">
        <v>148</v>
      </c>
      <c r="X2955" t="s">
        <v>1161</v>
      </c>
      <c r="Y2955" t="s">
        <v>1162</v>
      </c>
      <c r="AD2955">
        <v>45.486469</v>
      </c>
      <c r="AE2955">
        <v>-109.456142</v>
      </c>
      <c r="AF2955" t="s">
        <v>210</v>
      </c>
      <c r="AG2955" t="s">
        <v>152</v>
      </c>
      <c r="AH2955" t="s">
        <v>211</v>
      </c>
      <c r="AJ2955" t="s">
        <v>154</v>
      </c>
      <c r="AK2955" t="s">
        <v>5371</v>
      </c>
      <c r="AM2955" t="s">
        <v>4186</v>
      </c>
      <c r="AN2955" t="s">
        <v>4187</v>
      </c>
      <c r="AO2955" t="s">
        <v>158</v>
      </c>
      <c r="AP2955">
        <v>4.0000000000000001E-3</v>
      </c>
      <c r="AQ2955" t="s">
        <v>159</v>
      </c>
      <c r="AS2955" t="s">
        <v>160</v>
      </c>
      <c r="AU2955" t="s">
        <v>161</v>
      </c>
      <c r="BE2955" t="s">
        <v>1226</v>
      </c>
      <c r="BO2955">
        <v>365.1</v>
      </c>
      <c r="BP2955" t="s">
        <v>163</v>
      </c>
      <c r="BQ2955" t="s">
        <v>4188</v>
      </c>
      <c r="BS2955" t="s">
        <v>4189</v>
      </c>
      <c r="BT2955" t="s">
        <v>166</v>
      </c>
      <c r="BU2955" s="1">
        <v>44529</v>
      </c>
      <c r="BW2955" t="s">
        <v>5372</v>
      </c>
      <c r="BX2955" t="s">
        <v>168</v>
      </c>
      <c r="BY2955">
        <v>3.0000000000000001E-3</v>
      </c>
      <c r="BZ2955" t="s">
        <v>159</v>
      </c>
      <c r="CB2955" t="s">
        <v>1171</v>
      </c>
      <c r="CC2955" t="s">
        <v>170</v>
      </c>
    </row>
    <row r="2956" spans="1:81">
      <c r="A2956" t="s">
        <v>138</v>
      </c>
      <c r="B2956" t="s">
        <v>139</v>
      </c>
      <c r="C2956" t="s">
        <v>1788</v>
      </c>
      <c r="D2956" t="s">
        <v>141</v>
      </c>
      <c r="E2956" t="s">
        <v>142</v>
      </c>
      <c r="F2956" t="s">
        <v>143</v>
      </c>
      <c r="G2956" s="1">
        <v>44517</v>
      </c>
      <c r="H2956" s="2">
        <v>0.49513888888888891</v>
      </c>
      <c r="I2956" t="s">
        <v>178</v>
      </c>
      <c r="M2956" t="s">
        <v>145</v>
      </c>
      <c r="U2956" t="s">
        <v>146</v>
      </c>
      <c r="V2956" t="s">
        <v>147</v>
      </c>
      <c r="W2956" t="s">
        <v>148</v>
      </c>
      <c r="X2956" t="s">
        <v>1739</v>
      </c>
      <c r="Y2956" t="s">
        <v>1740</v>
      </c>
      <c r="AD2956">
        <v>45.466926000000001</v>
      </c>
      <c r="AE2956">
        <v>-109.49140800000001</v>
      </c>
      <c r="AF2956" t="s">
        <v>151</v>
      </c>
      <c r="AG2956" t="s">
        <v>152</v>
      </c>
      <c r="AH2956" t="s">
        <v>153</v>
      </c>
      <c r="AJ2956" t="s">
        <v>154</v>
      </c>
      <c r="AK2956" t="s">
        <v>6189</v>
      </c>
      <c r="AM2956" t="s">
        <v>4186</v>
      </c>
      <c r="AN2956" t="s">
        <v>4187</v>
      </c>
      <c r="AO2956" t="s">
        <v>158</v>
      </c>
      <c r="AP2956">
        <v>8.0000000000000002E-3</v>
      </c>
      <c r="AQ2956" t="s">
        <v>159</v>
      </c>
      <c r="AS2956" t="s">
        <v>160</v>
      </c>
      <c r="AU2956" t="s">
        <v>161</v>
      </c>
      <c r="BE2956" t="s">
        <v>1790</v>
      </c>
      <c r="BO2956">
        <v>365.1</v>
      </c>
      <c r="BP2956" t="s">
        <v>163</v>
      </c>
      <c r="BQ2956" t="s">
        <v>4188</v>
      </c>
      <c r="BS2956" t="s">
        <v>4189</v>
      </c>
      <c r="BT2956" t="s">
        <v>166</v>
      </c>
      <c r="BU2956" s="1">
        <v>44522</v>
      </c>
      <c r="BW2956" t="s">
        <v>6190</v>
      </c>
      <c r="BX2956" t="s">
        <v>168</v>
      </c>
      <c r="BY2956">
        <v>3.0000000000000001E-3</v>
      </c>
      <c r="BZ2956" t="s">
        <v>159</v>
      </c>
      <c r="CB2956" t="s">
        <v>1430</v>
      </c>
      <c r="CC2956" t="s">
        <v>170</v>
      </c>
    </row>
    <row r="2957" spans="1:81">
      <c r="A2957" t="s">
        <v>138</v>
      </c>
      <c r="B2957" t="s">
        <v>139</v>
      </c>
      <c r="C2957" t="s">
        <v>236</v>
      </c>
      <c r="D2957" t="s">
        <v>141</v>
      </c>
      <c r="E2957" t="s">
        <v>142</v>
      </c>
      <c r="F2957" t="s">
        <v>143</v>
      </c>
      <c r="G2957" s="1">
        <v>44517</v>
      </c>
      <c r="H2957" s="2">
        <v>0.50694444444444442</v>
      </c>
      <c r="I2957" t="s">
        <v>178</v>
      </c>
      <c r="M2957" t="s">
        <v>145</v>
      </c>
      <c r="U2957" t="s">
        <v>146</v>
      </c>
      <c r="V2957" t="s">
        <v>147</v>
      </c>
      <c r="W2957" t="s">
        <v>148</v>
      </c>
      <c r="X2957" t="s">
        <v>149</v>
      </c>
      <c r="Y2957" t="s">
        <v>150</v>
      </c>
      <c r="AD2957">
        <v>45.483227999999997</v>
      </c>
      <c r="AE2957">
        <v>-109.451708</v>
      </c>
      <c r="AF2957" t="s">
        <v>151</v>
      </c>
      <c r="AG2957" t="s">
        <v>152</v>
      </c>
      <c r="AH2957" t="s">
        <v>153</v>
      </c>
      <c r="AJ2957" t="s">
        <v>154</v>
      </c>
      <c r="AK2957" t="s">
        <v>4511</v>
      </c>
      <c r="AM2957" t="s">
        <v>4186</v>
      </c>
      <c r="AN2957" t="s">
        <v>4187</v>
      </c>
      <c r="AO2957" t="s">
        <v>158</v>
      </c>
      <c r="AP2957">
        <v>2.7E-2</v>
      </c>
      <c r="AQ2957" t="s">
        <v>159</v>
      </c>
      <c r="AS2957" t="s">
        <v>160</v>
      </c>
      <c r="AU2957" t="s">
        <v>161</v>
      </c>
      <c r="BE2957" t="s">
        <v>238</v>
      </c>
      <c r="BO2957">
        <v>365.1</v>
      </c>
      <c r="BP2957" t="s">
        <v>163</v>
      </c>
      <c r="BQ2957" t="s">
        <v>4188</v>
      </c>
      <c r="BS2957" t="s">
        <v>4189</v>
      </c>
      <c r="BT2957" t="s">
        <v>166</v>
      </c>
      <c r="BU2957" s="1">
        <v>44522</v>
      </c>
      <c r="BW2957" t="s">
        <v>4512</v>
      </c>
      <c r="BX2957" t="s">
        <v>168</v>
      </c>
      <c r="BY2957">
        <v>3.0000000000000001E-3</v>
      </c>
      <c r="BZ2957" t="s">
        <v>159</v>
      </c>
      <c r="CB2957" t="s">
        <v>176</v>
      </c>
      <c r="CC2957" t="s">
        <v>170</v>
      </c>
    </row>
    <row r="2958" spans="1:81">
      <c r="A2958" t="s">
        <v>138</v>
      </c>
      <c r="B2958" t="s">
        <v>139</v>
      </c>
      <c r="C2958" t="s">
        <v>426</v>
      </c>
      <c r="D2958" t="s">
        <v>141</v>
      </c>
      <c r="E2958" t="s">
        <v>142</v>
      </c>
      <c r="F2958" t="s">
        <v>143</v>
      </c>
      <c r="G2958" s="1">
        <v>44517</v>
      </c>
      <c r="H2958" s="2">
        <v>0.44513888888888886</v>
      </c>
      <c r="I2958" t="s">
        <v>178</v>
      </c>
      <c r="M2958" t="s">
        <v>145</v>
      </c>
      <c r="U2958" t="s">
        <v>146</v>
      </c>
      <c r="V2958" t="s">
        <v>147</v>
      </c>
      <c r="W2958" t="s">
        <v>148</v>
      </c>
      <c r="X2958" t="s">
        <v>368</v>
      </c>
      <c r="Y2958" t="s">
        <v>369</v>
      </c>
      <c r="AD2958">
        <v>45.320447000000001</v>
      </c>
      <c r="AE2958">
        <v>-109.45571099999999</v>
      </c>
      <c r="AF2958" t="s">
        <v>151</v>
      </c>
      <c r="AG2958" t="s">
        <v>152</v>
      </c>
      <c r="AH2958" t="s">
        <v>153</v>
      </c>
      <c r="AJ2958" t="s">
        <v>154</v>
      </c>
      <c r="AK2958" t="s">
        <v>4742</v>
      </c>
      <c r="AM2958" t="s">
        <v>4186</v>
      </c>
      <c r="AN2958" t="s">
        <v>4187</v>
      </c>
      <c r="AO2958" t="s">
        <v>158</v>
      </c>
      <c r="AP2958">
        <v>2.1999999999999999E-2</v>
      </c>
      <c r="AQ2958" t="s">
        <v>159</v>
      </c>
      <c r="AS2958" t="s">
        <v>160</v>
      </c>
      <c r="AU2958" t="s">
        <v>161</v>
      </c>
      <c r="BE2958" t="s">
        <v>428</v>
      </c>
      <c r="BO2958">
        <v>365.1</v>
      </c>
      <c r="BP2958" t="s">
        <v>163</v>
      </c>
      <c r="BQ2958" t="s">
        <v>4188</v>
      </c>
      <c r="BS2958" t="s">
        <v>4189</v>
      </c>
      <c r="BT2958" t="s">
        <v>166</v>
      </c>
      <c r="BU2958" s="1">
        <v>44522</v>
      </c>
      <c r="BW2958" t="s">
        <v>4743</v>
      </c>
      <c r="BX2958" t="s">
        <v>168</v>
      </c>
      <c r="BY2958">
        <v>3.0000000000000001E-3</v>
      </c>
      <c r="BZ2958" t="s">
        <v>159</v>
      </c>
      <c r="CB2958" t="s">
        <v>373</v>
      </c>
      <c r="CC2958" t="s">
        <v>170</v>
      </c>
    </row>
    <row r="2959" spans="1:81">
      <c r="A2959" t="s">
        <v>138</v>
      </c>
      <c r="B2959" t="s">
        <v>139</v>
      </c>
      <c r="C2959" t="s">
        <v>532</v>
      </c>
      <c r="D2959" t="s">
        <v>141</v>
      </c>
      <c r="E2959" t="s">
        <v>142</v>
      </c>
      <c r="F2959" t="s">
        <v>143</v>
      </c>
      <c r="G2959" s="1">
        <v>44517</v>
      </c>
      <c r="H2959" s="2">
        <v>0.46527777777777779</v>
      </c>
      <c r="I2959" t="s">
        <v>178</v>
      </c>
      <c r="M2959" t="s">
        <v>145</v>
      </c>
      <c r="U2959" t="s">
        <v>146</v>
      </c>
      <c r="V2959" t="s">
        <v>147</v>
      </c>
      <c r="W2959" t="s">
        <v>148</v>
      </c>
      <c r="X2959" t="s">
        <v>482</v>
      </c>
      <c r="Y2959" t="s">
        <v>483</v>
      </c>
      <c r="AD2959">
        <v>45.394011999999996</v>
      </c>
      <c r="AE2959">
        <v>-109.442494</v>
      </c>
      <c r="AF2959" t="s">
        <v>151</v>
      </c>
      <c r="AG2959" t="s">
        <v>152</v>
      </c>
      <c r="AH2959" t="s">
        <v>153</v>
      </c>
      <c r="AJ2959" t="s">
        <v>154</v>
      </c>
      <c r="AK2959" t="s">
        <v>4265</v>
      </c>
      <c r="AM2959" t="s">
        <v>4186</v>
      </c>
      <c r="AN2959" t="s">
        <v>4187</v>
      </c>
      <c r="AO2959" t="s">
        <v>158</v>
      </c>
      <c r="AP2959">
        <v>1.2999999999999999E-2</v>
      </c>
      <c r="AQ2959" t="s">
        <v>159</v>
      </c>
      <c r="AS2959" t="s">
        <v>160</v>
      </c>
      <c r="AU2959" t="s">
        <v>161</v>
      </c>
      <c r="BE2959" t="s">
        <v>534</v>
      </c>
      <c r="BO2959">
        <v>365.1</v>
      </c>
      <c r="BP2959" t="s">
        <v>163</v>
      </c>
      <c r="BQ2959" t="s">
        <v>4188</v>
      </c>
      <c r="BS2959" t="s">
        <v>4189</v>
      </c>
      <c r="BT2959" t="s">
        <v>166</v>
      </c>
      <c r="BU2959" s="1">
        <v>44522</v>
      </c>
      <c r="BW2959" t="s">
        <v>4266</v>
      </c>
      <c r="BX2959" t="s">
        <v>168</v>
      </c>
      <c r="BY2959">
        <v>3.0000000000000001E-3</v>
      </c>
      <c r="BZ2959" t="s">
        <v>159</v>
      </c>
      <c r="CB2959" t="s">
        <v>487</v>
      </c>
      <c r="CC2959" t="s">
        <v>170</v>
      </c>
    </row>
    <row r="2960" spans="1:81">
      <c r="A2960" t="s">
        <v>138</v>
      </c>
      <c r="B2960" t="s">
        <v>139</v>
      </c>
      <c r="C2960" t="s">
        <v>818</v>
      </c>
      <c r="D2960" t="s">
        <v>141</v>
      </c>
      <c r="E2960" t="s">
        <v>142</v>
      </c>
      <c r="F2960" t="s">
        <v>143</v>
      </c>
      <c r="G2960" s="1">
        <v>44517</v>
      </c>
      <c r="H2960" s="2">
        <v>0.49652777777777779</v>
      </c>
      <c r="I2960" t="s">
        <v>178</v>
      </c>
      <c r="M2960" t="s">
        <v>145</v>
      </c>
      <c r="U2960" t="s">
        <v>146</v>
      </c>
      <c r="V2960" t="s">
        <v>147</v>
      </c>
      <c r="W2960" t="s">
        <v>148</v>
      </c>
      <c r="X2960" t="s">
        <v>763</v>
      </c>
      <c r="Y2960" t="s">
        <v>764</v>
      </c>
      <c r="AD2960">
        <v>45.480486999999997</v>
      </c>
      <c r="AE2960">
        <v>-109.45363999999999</v>
      </c>
      <c r="AF2960" t="s">
        <v>151</v>
      </c>
      <c r="AG2960" t="s">
        <v>152</v>
      </c>
      <c r="AH2960" t="s">
        <v>153</v>
      </c>
      <c r="AJ2960" t="s">
        <v>154</v>
      </c>
      <c r="AK2960" t="s">
        <v>4878</v>
      </c>
      <c r="AL2960" t="s">
        <v>173</v>
      </c>
      <c r="AM2960" t="s">
        <v>4186</v>
      </c>
      <c r="AN2960" t="s">
        <v>4187</v>
      </c>
      <c r="AO2960" t="s">
        <v>158</v>
      </c>
      <c r="AS2960" t="s">
        <v>160</v>
      </c>
      <c r="AU2960" t="s">
        <v>161</v>
      </c>
      <c r="BE2960" t="s">
        <v>820</v>
      </c>
      <c r="BO2960">
        <v>365.1</v>
      </c>
      <c r="BP2960" t="s">
        <v>163</v>
      </c>
      <c r="BQ2960" t="s">
        <v>4188</v>
      </c>
      <c r="BS2960" t="s">
        <v>4189</v>
      </c>
      <c r="BT2960" t="s">
        <v>166</v>
      </c>
      <c r="BU2960" s="1">
        <v>44529</v>
      </c>
      <c r="BW2960" t="s">
        <v>4879</v>
      </c>
      <c r="BX2960" t="s">
        <v>168</v>
      </c>
      <c r="BY2960">
        <v>3.0000000000000001E-3</v>
      </c>
      <c r="BZ2960" t="s">
        <v>159</v>
      </c>
      <c r="CB2960" t="s">
        <v>768</v>
      </c>
      <c r="CC2960" t="s">
        <v>170</v>
      </c>
    </row>
    <row r="2961" spans="1:81">
      <c r="A2961" t="s">
        <v>138</v>
      </c>
      <c r="B2961" t="s">
        <v>139</v>
      </c>
      <c r="C2961" t="s">
        <v>711</v>
      </c>
      <c r="D2961" t="s">
        <v>141</v>
      </c>
      <c r="E2961" t="s">
        <v>142</v>
      </c>
      <c r="F2961" t="s">
        <v>143</v>
      </c>
      <c r="G2961" s="1">
        <v>44546</v>
      </c>
      <c r="H2961" s="2">
        <v>0.4201388888888889</v>
      </c>
      <c r="I2961" t="s">
        <v>178</v>
      </c>
      <c r="M2961" t="s">
        <v>145</v>
      </c>
      <c r="U2961" t="s">
        <v>146</v>
      </c>
      <c r="V2961" t="s">
        <v>147</v>
      </c>
      <c r="W2961" t="s">
        <v>148</v>
      </c>
      <c r="X2961" t="s">
        <v>655</v>
      </c>
      <c r="Y2961" t="s">
        <v>656</v>
      </c>
      <c r="AD2961">
        <v>45.323431999999997</v>
      </c>
      <c r="AE2961">
        <v>-109.467198</v>
      </c>
      <c r="AF2961" t="s">
        <v>151</v>
      </c>
      <c r="AG2961" t="s">
        <v>152</v>
      </c>
      <c r="AH2961" t="s">
        <v>153</v>
      </c>
      <c r="AJ2961" t="s">
        <v>154</v>
      </c>
      <c r="AK2961" t="s">
        <v>6060</v>
      </c>
      <c r="AM2961" t="s">
        <v>4186</v>
      </c>
      <c r="AN2961" t="s">
        <v>4187</v>
      </c>
      <c r="AO2961" t="s">
        <v>158</v>
      </c>
      <c r="AP2961">
        <v>1.9E-2</v>
      </c>
      <c r="AQ2961" t="s">
        <v>159</v>
      </c>
      <c r="AS2961" t="s">
        <v>160</v>
      </c>
      <c r="AU2961" t="s">
        <v>161</v>
      </c>
      <c r="BE2961" t="s">
        <v>713</v>
      </c>
      <c r="BO2961">
        <v>365.1</v>
      </c>
      <c r="BP2961" t="s">
        <v>163</v>
      </c>
      <c r="BQ2961" t="s">
        <v>4188</v>
      </c>
      <c r="BS2961" t="s">
        <v>4189</v>
      </c>
      <c r="BT2961" t="s">
        <v>166</v>
      </c>
      <c r="BU2961" s="1">
        <v>44557</v>
      </c>
      <c r="BW2961" t="s">
        <v>6061</v>
      </c>
      <c r="BX2961" t="s">
        <v>168</v>
      </c>
      <c r="BY2961">
        <v>3.0000000000000001E-3</v>
      </c>
      <c r="BZ2961" t="s">
        <v>159</v>
      </c>
      <c r="CB2961" t="s">
        <v>399</v>
      </c>
      <c r="CC2961" t="s">
        <v>170</v>
      </c>
    </row>
    <row r="2962" spans="1:81">
      <c r="A2962" t="s">
        <v>138</v>
      </c>
      <c r="B2962" t="s">
        <v>139</v>
      </c>
      <c r="C2962" t="s">
        <v>988</v>
      </c>
      <c r="D2962" t="s">
        <v>141</v>
      </c>
      <c r="E2962" t="s">
        <v>142</v>
      </c>
      <c r="F2962" t="s">
        <v>143</v>
      </c>
      <c r="G2962" s="1">
        <v>44546</v>
      </c>
      <c r="H2962" s="2">
        <v>0.40277777777777779</v>
      </c>
      <c r="I2962" t="s">
        <v>178</v>
      </c>
      <c r="M2962" t="s">
        <v>145</v>
      </c>
      <c r="U2962" t="s">
        <v>146</v>
      </c>
      <c r="V2962" t="s">
        <v>147</v>
      </c>
      <c r="W2962" t="s">
        <v>148</v>
      </c>
      <c r="X2962" t="s">
        <v>943</v>
      </c>
      <c r="Y2962" t="s">
        <v>944</v>
      </c>
      <c r="AD2962">
        <v>45.349468999999999</v>
      </c>
      <c r="AE2962">
        <v>-109.495924</v>
      </c>
      <c r="AF2962" t="s">
        <v>151</v>
      </c>
      <c r="AG2962" t="s">
        <v>152</v>
      </c>
      <c r="AH2962" t="s">
        <v>153</v>
      </c>
      <c r="AJ2962" t="s">
        <v>154</v>
      </c>
      <c r="AK2962" t="s">
        <v>5120</v>
      </c>
      <c r="AM2962" t="s">
        <v>4186</v>
      </c>
      <c r="AN2962" t="s">
        <v>4187</v>
      </c>
      <c r="AO2962" t="s">
        <v>158</v>
      </c>
      <c r="AP2962">
        <v>4.0000000000000001E-3</v>
      </c>
      <c r="AQ2962" t="s">
        <v>159</v>
      </c>
      <c r="AS2962" t="s">
        <v>160</v>
      </c>
      <c r="AU2962" t="s">
        <v>161</v>
      </c>
      <c r="BE2962" t="s">
        <v>990</v>
      </c>
      <c r="BO2962">
        <v>365.1</v>
      </c>
      <c r="BP2962" t="s">
        <v>163</v>
      </c>
      <c r="BQ2962" t="s">
        <v>4188</v>
      </c>
      <c r="BS2962" t="s">
        <v>4189</v>
      </c>
      <c r="BT2962" t="s">
        <v>166</v>
      </c>
      <c r="BU2962" s="1">
        <v>44557</v>
      </c>
      <c r="BW2962" t="s">
        <v>5121</v>
      </c>
      <c r="BX2962" t="s">
        <v>168</v>
      </c>
      <c r="BY2962">
        <v>3.0000000000000001E-3</v>
      </c>
      <c r="BZ2962" t="s">
        <v>159</v>
      </c>
      <c r="CB2962" t="s">
        <v>806</v>
      </c>
      <c r="CC2962" t="s">
        <v>170</v>
      </c>
    </row>
    <row r="2963" spans="1:81">
      <c r="A2963" t="s">
        <v>138</v>
      </c>
      <c r="B2963" t="s">
        <v>139</v>
      </c>
      <c r="C2963" t="s">
        <v>430</v>
      </c>
      <c r="D2963" t="s">
        <v>141</v>
      </c>
      <c r="E2963" t="s">
        <v>142</v>
      </c>
      <c r="F2963" t="s">
        <v>143</v>
      </c>
      <c r="G2963" s="1">
        <v>44546</v>
      </c>
      <c r="H2963" s="2">
        <v>0.44583333333333336</v>
      </c>
      <c r="I2963" t="s">
        <v>178</v>
      </c>
      <c r="M2963" t="s">
        <v>145</v>
      </c>
      <c r="U2963" t="s">
        <v>146</v>
      </c>
      <c r="V2963" t="s">
        <v>147</v>
      </c>
      <c r="W2963" t="s">
        <v>148</v>
      </c>
      <c r="X2963" t="s">
        <v>368</v>
      </c>
      <c r="Y2963" t="s">
        <v>369</v>
      </c>
      <c r="AD2963">
        <v>45.320447000000001</v>
      </c>
      <c r="AE2963">
        <v>-109.45571099999999</v>
      </c>
      <c r="AF2963" t="s">
        <v>151</v>
      </c>
      <c r="AG2963" t="s">
        <v>152</v>
      </c>
      <c r="AH2963" t="s">
        <v>153</v>
      </c>
      <c r="AJ2963" t="s">
        <v>154</v>
      </c>
      <c r="AK2963" t="s">
        <v>4748</v>
      </c>
      <c r="AM2963" t="s">
        <v>4186</v>
      </c>
      <c r="AN2963" t="s">
        <v>4187</v>
      </c>
      <c r="AO2963" t="s">
        <v>158</v>
      </c>
      <c r="AP2963">
        <v>0.02</v>
      </c>
      <c r="AQ2963" t="s">
        <v>159</v>
      </c>
      <c r="AS2963" t="s">
        <v>160</v>
      </c>
      <c r="AU2963" t="s">
        <v>161</v>
      </c>
      <c r="BE2963" t="s">
        <v>432</v>
      </c>
      <c r="BO2963">
        <v>365.1</v>
      </c>
      <c r="BP2963" t="s">
        <v>163</v>
      </c>
      <c r="BQ2963" t="s">
        <v>4188</v>
      </c>
      <c r="BS2963" t="s">
        <v>4189</v>
      </c>
      <c r="BT2963" t="s">
        <v>166</v>
      </c>
      <c r="BU2963" s="1">
        <v>44557</v>
      </c>
      <c r="BW2963" t="s">
        <v>4749</v>
      </c>
      <c r="BX2963" t="s">
        <v>168</v>
      </c>
      <c r="BY2963">
        <v>3.0000000000000001E-3</v>
      </c>
      <c r="BZ2963" t="s">
        <v>159</v>
      </c>
      <c r="CB2963" t="s">
        <v>382</v>
      </c>
      <c r="CC2963" t="s">
        <v>170</v>
      </c>
    </row>
    <row r="2964" spans="1:81">
      <c r="A2964" t="s">
        <v>138</v>
      </c>
      <c r="B2964" t="s">
        <v>139</v>
      </c>
      <c r="C2964" t="s">
        <v>536</v>
      </c>
      <c r="D2964" t="s">
        <v>141</v>
      </c>
      <c r="E2964" t="s">
        <v>142</v>
      </c>
      <c r="F2964" t="s">
        <v>143</v>
      </c>
      <c r="G2964" s="1">
        <v>44546</v>
      </c>
      <c r="H2964" s="2">
        <v>0.46527777777777779</v>
      </c>
      <c r="I2964" t="s">
        <v>178</v>
      </c>
      <c r="M2964" t="s">
        <v>145</v>
      </c>
      <c r="U2964" t="s">
        <v>146</v>
      </c>
      <c r="V2964" t="s">
        <v>147</v>
      </c>
      <c r="W2964" t="s">
        <v>148</v>
      </c>
      <c r="X2964" t="s">
        <v>482</v>
      </c>
      <c r="Y2964" t="s">
        <v>483</v>
      </c>
      <c r="AD2964">
        <v>45.394011999999996</v>
      </c>
      <c r="AE2964">
        <v>-109.442494</v>
      </c>
      <c r="AF2964" t="s">
        <v>151</v>
      </c>
      <c r="AG2964" t="s">
        <v>152</v>
      </c>
      <c r="AH2964" t="s">
        <v>153</v>
      </c>
      <c r="AJ2964" t="s">
        <v>154</v>
      </c>
      <c r="AK2964" t="s">
        <v>4271</v>
      </c>
      <c r="AM2964" t="s">
        <v>4186</v>
      </c>
      <c r="AN2964" t="s">
        <v>4187</v>
      </c>
      <c r="AO2964" t="s">
        <v>158</v>
      </c>
      <c r="AP2964">
        <v>3.2000000000000001E-2</v>
      </c>
      <c r="AQ2964" t="s">
        <v>159</v>
      </c>
      <c r="AS2964" t="s">
        <v>160</v>
      </c>
      <c r="AU2964" t="s">
        <v>161</v>
      </c>
      <c r="BE2964" t="s">
        <v>538</v>
      </c>
      <c r="BO2964">
        <v>365.1</v>
      </c>
      <c r="BP2964" t="s">
        <v>163</v>
      </c>
      <c r="BQ2964" t="s">
        <v>4188</v>
      </c>
      <c r="BS2964" t="s">
        <v>4189</v>
      </c>
      <c r="BT2964" t="s">
        <v>166</v>
      </c>
      <c r="BU2964" s="1">
        <v>44557</v>
      </c>
      <c r="BW2964" t="s">
        <v>4272</v>
      </c>
      <c r="BX2964" t="s">
        <v>168</v>
      </c>
      <c r="BY2964">
        <v>3.0000000000000001E-3</v>
      </c>
      <c r="BZ2964" t="s">
        <v>159</v>
      </c>
      <c r="CB2964" t="s">
        <v>487</v>
      </c>
      <c r="CC2964" t="s">
        <v>170</v>
      </c>
    </row>
    <row r="2965" spans="1:81">
      <c r="A2965" t="s">
        <v>138</v>
      </c>
      <c r="B2965" t="s">
        <v>139</v>
      </c>
      <c r="C2965" t="s">
        <v>244</v>
      </c>
      <c r="D2965" t="s">
        <v>141</v>
      </c>
      <c r="E2965" t="s">
        <v>142</v>
      </c>
      <c r="F2965" t="s">
        <v>143</v>
      </c>
      <c r="G2965" s="1">
        <v>44546</v>
      </c>
      <c r="H2965" s="2">
        <v>0.50694444444444442</v>
      </c>
      <c r="I2965" t="s">
        <v>178</v>
      </c>
      <c r="M2965" t="s">
        <v>145</v>
      </c>
      <c r="U2965" t="s">
        <v>146</v>
      </c>
      <c r="V2965" t="s">
        <v>147</v>
      </c>
      <c r="W2965" t="s">
        <v>148</v>
      </c>
      <c r="X2965" t="s">
        <v>149</v>
      </c>
      <c r="Y2965" t="s">
        <v>150</v>
      </c>
      <c r="AD2965">
        <v>45.483227999999997</v>
      </c>
      <c r="AE2965">
        <v>-109.451708</v>
      </c>
      <c r="AF2965" t="s">
        <v>151</v>
      </c>
      <c r="AG2965" t="s">
        <v>152</v>
      </c>
      <c r="AH2965" t="s">
        <v>153</v>
      </c>
      <c r="AJ2965" t="s">
        <v>154</v>
      </c>
      <c r="AK2965" t="s">
        <v>4517</v>
      </c>
      <c r="AM2965" t="s">
        <v>4186</v>
      </c>
      <c r="AN2965" t="s">
        <v>4187</v>
      </c>
      <c r="AO2965" t="s">
        <v>158</v>
      </c>
      <c r="AP2965">
        <v>1.7000000000000001E-2</v>
      </c>
      <c r="AQ2965" t="s">
        <v>159</v>
      </c>
      <c r="AS2965" t="s">
        <v>160</v>
      </c>
      <c r="AU2965" t="s">
        <v>161</v>
      </c>
      <c r="BE2965" t="s">
        <v>242</v>
      </c>
      <c r="BO2965">
        <v>365.1</v>
      </c>
      <c r="BP2965" t="s">
        <v>163</v>
      </c>
      <c r="BQ2965" t="s">
        <v>4188</v>
      </c>
      <c r="BS2965" t="s">
        <v>4189</v>
      </c>
      <c r="BT2965" t="s">
        <v>166</v>
      </c>
      <c r="BU2965" s="1">
        <v>44557</v>
      </c>
      <c r="BW2965" t="s">
        <v>4518</v>
      </c>
      <c r="BX2965" t="s">
        <v>168</v>
      </c>
      <c r="BY2965">
        <v>3.0000000000000001E-3</v>
      </c>
      <c r="BZ2965" t="s">
        <v>159</v>
      </c>
      <c r="CB2965" t="s">
        <v>176</v>
      </c>
      <c r="CC2965" t="s">
        <v>170</v>
      </c>
    </row>
    <row r="2966" spans="1:81">
      <c r="A2966" t="s">
        <v>138</v>
      </c>
      <c r="B2966" t="s">
        <v>139</v>
      </c>
      <c r="C2966" t="s">
        <v>1516</v>
      </c>
      <c r="D2966" t="s">
        <v>141</v>
      </c>
      <c r="E2966" t="s">
        <v>142</v>
      </c>
      <c r="F2966" t="s">
        <v>143</v>
      </c>
      <c r="G2966" s="1">
        <v>44546</v>
      </c>
      <c r="H2966" s="2">
        <v>0.38194444444444442</v>
      </c>
      <c r="I2966" t="s">
        <v>178</v>
      </c>
      <c r="M2966" t="s">
        <v>145</v>
      </c>
      <c r="U2966" t="s">
        <v>146</v>
      </c>
      <c r="V2966" t="s">
        <v>147</v>
      </c>
      <c r="W2966" t="s">
        <v>148</v>
      </c>
      <c r="X2966" t="s">
        <v>1425</v>
      </c>
      <c r="Y2966" t="s">
        <v>1426</v>
      </c>
      <c r="AD2966">
        <v>45.528542999999999</v>
      </c>
      <c r="AE2966">
        <v>-109.468368</v>
      </c>
      <c r="AF2966" t="s">
        <v>151</v>
      </c>
      <c r="AG2966" t="s">
        <v>152</v>
      </c>
      <c r="AH2966" t="s">
        <v>153</v>
      </c>
      <c r="AJ2966" t="s">
        <v>154</v>
      </c>
      <c r="AK2966" t="s">
        <v>5824</v>
      </c>
      <c r="AL2966" t="s">
        <v>173</v>
      </c>
      <c r="AM2966" t="s">
        <v>4186</v>
      </c>
      <c r="AN2966" t="s">
        <v>4187</v>
      </c>
      <c r="AO2966" t="s">
        <v>158</v>
      </c>
      <c r="AS2966" t="s">
        <v>160</v>
      </c>
      <c r="AU2966" t="s">
        <v>161</v>
      </c>
      <c r="BE2966" t="s">
        <v>1518</v>
      </c>
      <c r="BO2966">
        <v>365.1</v>
      </c>
      <c r="BP2966" t="s">
        <v>163</v>
      </c>
      <c r="BQ2966" t="s">
        <v>4188</v>
      </c>
      <c r="BS2966" t="s">
        <v>4189</v>
      </c>
      <c r="BT2966" t="s">
        <v>166</v>
      </c>
      <c r="BU2966" s="1">
        <v>44557</v>
      </c>
      <c r="BW2966" t="s">
        <v>5825</v>
      </c>
      <c r="BX2966" t="s">
        <v>168</v>
      </c>
      <c r="BY2966">
        <v>3.0000000000000001E-3</v>
      </c>
      <c r="BZ2966" t="s">
        <v>159</v>
      </c>
      <c r="CB2966" t="s">
        <v>1439</v>
      </c>
      <c r="CC2966" t="s">
        <v>170</v>
      </c>
    </row>
    <row r="2967" spans="1:81">
      <c r="A2967" t="s">
        <v>138</v>
      </c>
      <c r="B2967" t="s">
        <v>139</v>
      </c>
      <c r="C2967" t="s">
        <v>1228</v>
      </c>
      <c r="D2967" t="s">
        <v>141</v>
      </c>
      <c r="E2967" t="s">
        <v>142</v>
      </c>
      <c r="F2967" t="s">
        <v>143</v>
      </c>
      <c r="G2967" s="1">
        <v>44546</v>
      </c>
      <c r="H2967" s="2">
        <v>0.52083333333333337</v>
      </c>
      <c r="I2967" t="s">
        <v>178</v>
      </c>
      <c r="M2967" t="s">
        <v>145</v>
      </c>
      <c r="U2967" t="s">
        <v>146</v>
      </c>
      <c r="V2967" t="s">
        <v>147</v>
      </c>
      <c r="W2967" t="s">
        <v>148</v>
      </c>
      <c r="X2967" t="s">
        <v>1161</v>
      </c>
      <c r="Y2967" t="s">
        <v>1162</v>
      </c>
      <c r="AD2967">
        <v>45.486469</v>
      </c>
      <c r="AE2967">
        <v>-109.456142</v>
      </c>
      <c r="AF2967" t="s">
        <v>210</v>
      </c>
      <c r="AG2967" t="s">
        <v>152</v>
      </c>
      <c r="AH2967" t="s">
        <v>211</v>
      </c>
      <c r="AJ2967" t="s">
        <v>154</v>
      </c>
      <c r="AK2967" t="s">
        <v>5377</v>
      </c>
      <c r="AM2967" t="s">
        <v>4186</v>
      </c>
      <c r="AN2967" t="s">
        <v>4187</v>
      </c>
      <c r="AO2967" t="s">
        <v>158</v>
      </c>
      <c r="AP2967">
        <v>8.0000000000000002E-3</v>
      </c>
      <c r="AQ2967" t="s">
        <v>159</v>
      </c>
      <c r="AS2967" t="s">
        <v>160</v>
      </c>
      <c r="AU2967" t="s">
        <v>161</v>
      </c>
      <c r="BE2967" t="s">
        <v>1230</v>
      </c>
      <c r="BO2967">
        <v>365.1</v>
      </c>
      <c r="BP2967" t="s">
        <v>163</v>
      </c>
      <c r="BQ2967" t="s">
        <v>4188</v>
      </c>
      <c r="BS2967" t="s">
        <v>4189</v>
      </c>
      <c r="BT2967" t="s">
        <v>166</v>
      </c>
      <c r="BU2967" s="1">
        <v>44557</v>
      </c>
      <c r="BW2967" t="s">
        <v>5378</v>
      </c>
      <c r="BX2967" t="s">
        <v>168</v>
      </c>
      <c r="BY2967">
        <v>3.0000000000000001E-3</v>
      </c>
      <c r="BZ2967" t="s">
        <v>159</v>
      </c>
      <c r="CB2967" t="s">
        <v>1171</v>
      </c>
      <c r="CC2967" t="s">
        <v>170</v>
      </c>
    </row>
    <row r="2968" spans="1:81">
      <c r="A2968" t="s">
        <v>138</v>
      </c>
      <c r="B2968" t="s">
        <v>139</v>
      </c>
      <c r="C2968" t="s">
        <v>1792</v>
      </c>
      <c r="D2968" t="s">
        <v>141</v>
      </c>
      <c r="E2968" t="s">
        <v>142</v>
      </c>
      <c r="F2968" t="s">
        <v>143</v>
      </c>
      <c r="G2968" s="1">
        <v>44546</v>
      </c>
      <c r="H2968" s="2">
        <v>0.49444444444444446</v>
      </c>
      <c r="I2968" t="s">
        <v>178</v>
      </c>
      <c r="M2968" t="s">
        <v>145</v>
      </c>
      <c r="U2968" t="s">
        <v>146</v>
      </c>
      <c r="V2968" t="s">
        <v>147</v>
      </c>
      <c r="W2968" t="s">
        <v>148</v>
      </c>
      <c r="X2968" t="s">
        <v>1739</v>
      </c>
      <c r="Y2968" t="s">
        <v>1740</v>
      </c>
      <c r="AD2968">
        <v>45.466926000000001</v>
      </c>
      <c r="AE2968">
        <v>-109.49140800000001</v>
      </c>
      <c r="AF2968" t="s">
        <v>151</v>
      </c>
      <c r="AG2968" t="s">
        <v>152</v>
      </c>
      <c r="AH2968" t="s">
        <v>153</v>
      </c>
      <c r="AJ2968" t="s">
        <v>154</v>
      </c>
      <c r="AK2968" t="s">
        <v>6195</v>
      </c>
      <c r="AM2968" t="s">
        <v>4186</v>
      </c>
      <c r="AN2968" t="s">
        <v>4187</v>
      </c>
      <c r="AO2968" t="s">
        <v>158</v>
      </c>
      <c r="AP2968">
        <v>5.0000000000000001E-3</v>
      </c>
      <c r="AQ2968" t="s">
        <v>159</v>
      </c>
      <c r="AS2968" t="s">
        <v>160</v>
      </c>
      <c r="AU2968" t="s">
        <v>161</v>
      </c>
      <c r="BE2968" t="s">
        <v>1794</v>
      </c>
      <c r="BO2968">
        <v>365.1</v>
      </c>
      <c r="BP2968" t="s">
        <v>163</v>
      </c>
      <c r="BQ2968" t="s">
        <v>4188</v>
      </c>
      <c r="BS2968" t="s">
        <v>4189</v>
      </c>
      <c r="BT2968" t="s">
        <v>166</v>
      </c>
      <c r="BU2968" s="1">
        <v>44557</v>
      </c>
      <c r="BW2968" t="s">
        <v>6196</v>
      </c>
      <c r="BX2968" t="s">
        <v>168</v>
      </c>
      <c r="BY2968">
        <v>3.0000000000000001E-3</v>
      </c>
      <c r="BZ2968" t="s">
        <v>159</v>
      </c>
      <c r="CB2968" t="s">
        <v>1430</v>
      </c>
      <c r="CC2968" t="s">
        <v>170</v>
      </c>
    </row>
    <row r="2969" spans="1:81">
      <c r="A2969" t="s">
        <v>138</v>
      </c>
      <c r="B2969" t="s">
        <v>139</v>
      </c>
      <c r="C2969" t="s">
        <v>822</v>
      </c>
      <c r="D2969" t="s">
        <v>141</v>
      </c>
      <c r="E2969" t="s">
        <v>142</v>
      </c>
      <c r="F2969" t="s">
        <v>143</v>
      </c>
      <c r="G2969" s="1">
        <v>44546</v>
      </c>
      <c r="H2969" s="2">
        <v>0.47916666666666669</v>
      </c>
      <c r="I2969" t="s">
        <v>178</v>
      </c>
      <c r="M2969" t="s">
        <v>145</v>
      </c>
      <c r="U2969" t="s">
        <v>146</v>
      </c>
      <c r="V2969" t="s">
        <v>147</v>
      </c>
      <c r="W2969" t="s">
        <v>148</v>
      </c>
      <c r="X2969" t="s">
        <v>763</v>
      </c>
      <c r="Y2969" t="s">
        <v>764</v>
      </c>
      <c r="AD2969">
        <v>45.480486999999997</v>
      </c>
      <c r="AE2969">
        <v>-109.45363999999999</v>
      </c>
      <c r="AF2969" t="s">
        <v>151</v>
      </c>
      <c r="AG2969" t="s">
        <v>152</v>
      </c>
      <c r="AH2969" t="s">
        <v>153</v>
      </c>
      <c r="AJ2969" t="s">
        <v>154</v>
      </c>
      <c r="AK2969" t="s">
        <v>4884</v>
      </c>
      <c r="AM2969" t="s">
        <v>4186</v>
      </c>
      <c r="AN2969" t="s">
        <v>4187</v>
      </c>
      <c r="AO2969" t="s">
        <v>158</v>
      </c>
      <c r="AP2969">
        <v>4.0000000000000001E-3</v>
      </c>
      <c r="AQ2969" t="s">
        <v>159</v>
      </c>
      <c r="AS2969" t="s">
        <v>160</v>
      </c>
      <c r="AU2969" t="s">
        <v>161</v>
      </c>
      <c r="BE2969" t="s">
        <v>824</v>
      </c>
      <c r="BO2969">
        <v>365.1</v>
      </c>
      <c r="BP2969" t="s">
        <v>163</v>
      </c>
      <c r="BQ2969" t="s">
        <v>4188</v>
      </c>
      <c r="BS2969" t="s">
        <v>4189</v>
      </c>
      <c r="BT2969" t="s">
        <v>166</v>
      </c>
      <c r="BU2969" s="1">
        <v>44557</v>
      </c>
      <c r="BW2969" t="s">
        <v>4885</v>
      </c>
      <c r="BX2969" t="s">
        <v>168</v>
      </c>
      <c r="BY2969">
        <v>3.0000000000000001E-3</v>
      </c>
      <c r="BZ2969" t="s">
        <v>159</v>
      </c>
      <c r="CB2969" t="s">
        <v>768</v>
      </c>
      <c r="CC2969" t="s">
        <v>170</v>
      </c>
    </row>
    <row r="2970" spans="1:81">
      <c r="A2970" t="s">
        <v>138</v>
      </c>
      <c r="B2970" t="s">
        <v>139</v>
      </c>
      <c r="C2970" t="s">
        <v>247</v>
      </c>
      <c r="D2970" t="s">
        <v>141</v>
      </c>
      <c r="E2970" t="s">
        <v>142</v>
      </c>
      <c r="F2970" t="s">
        <v>143</v>
      </c>
      <c r="G2970" s="1">
        <v>44578</v>
      </c>
      <c r="H2970" s="2">
        <v>0.53819444444444442</v>
      </c>
      <c r="I2970" t="s">
        <v>178</v>
      </c>
      <c r="U2970" t="s">
        <v>146</v>
      </c>
      <c r="V2970" t="s">
        <v>147</v>
      </c>
      <c r="W2970" t="s">
        <v>148</v>
      </c>
      <c r="X2970" t="s">
        <v>149</v>
      </c>
      <c r="Y2970" t="s">
        <v>150</v>
      </c>
      <c r="AD2970">
        <v>45.483227999999997</v>
      </c>
      <c r="AE2970">
        <v>-109.451708</v>
      </c>
      <c r="AF2970" t="s">
        <v>151</v>
      </c>
      <c r="AG2970" t="s">
        <v>152</v>
      </c>
      <c r="AH2970" t="s">
        <v>153</v>
      </c>
      <c r="AJ2970" t="s">
        <v>154</v>
      </c>
      <c r="AK2970" t="s">
        <v>4523</v>
      </c>
      <c r="AM2970" t="s">
        <v>4186</v>
      </c>
      <c r="AN2970" t="s">
        <v>4187</v>
      </c>
      <c r="AO2970" t="s">
        <v>158</v>
      </c>
      <c r="AP2970">
        <v>2.8000000000000001E-2</v>
      </c>
      <c r="AQ2970" t="s">
        <v>159</v>
      </c>
      <c r="AS2970" t="s">
        <v>160</v>
      </c>
      <c r="AU2970" t="s">
        <v>161</v>
      </c>
      <c r="BE2970" t="s">
        <v>249</v>
      </c>
      <c r="BO2970">
        <v>365.1</v>
      </c>
      <c r="BP2970" t="s">
        <v>163</v>
      </c>
      <c r="BQ2970" t="s">
        <v>4188</v>
      </c>
      <c r="BS2970" t="s">
        <v>4189</v>
      </c>
      <c r="BT2970" t="s">
        <v>166</v>
      </c>
      <c r="BU2970" s="1">
        <v>44582</v>
      </c>
      <c r="BW2970" t="s">
        <v>4524</v>
      </c>
      <c r="BX2970" t="s">
        <v>168</v>
      </c>
      <c r="BY2970">
        <v>3.0000000000000001E-3</v>
      </c>
      <c r="BZ2970" t="s">
        <v>159</v>
      </c>
      <c r="CB2970" t="s">
        <v>251</v>
      </c>
      <c r="CC2970" t="s">
        <v>170</v>
      </c>
    </row>
    <row r="2971" spans="1:81">
      <c r="A2971" t="s">
        <v>138</v>
      </c>
      <c r="B2971" t="s">
        <v>139</v>
      </c>
      <c r="C2971" t="s">
        <v>540</v>
      </c>
      <c r="D2971" t="s">
        <v>141</v>
      </c>
      <c r="E2971" t="s">
        <v>142</v>
      </c>
      <c r="F2971" t="s">
        <v>143</v>
      </c>
      <c r="G2971" s="1">
        <v>44578</v>
      </c>
      <c r="H2971" s="2">
        <v>0.50347222222222221</v>
      </c>
      <c r="I2971" t="s">
        <v>178</v>
      </c>
      <c r="U2971" t="s">
        <v>146</v>
      </c>
      <c r="V2971" t="s">
        <v>147</v>
      </c>
      <c r="W2971" t="s">
        <v>148</v>
      </c>
      <c r="X2971" t="s">
        <v>482</v>
      </c>
      <c r="Y2971" t="s">
        <v>483</v>
      </c>
      <c r="AD2971">
        <v>45.394011999999996</v>
      </c>
      <c r="AE2971">
        <v>-109.442494</v>
      </c>
      <c r="AF2971" t="s">
        <v>151</v>
      </c>
      <c r="AG2971" t="s">
        <v>152</v>
      </c>
      <c r="AH2971" t="s">
        <v>153</v>
      </c>
      <c r="AJ2971" t="s">
        <v>154</v>
      </c>
      <c r="AK2971" t="s">
        <v>4277</v>
      </c>
      <c r="AM2971" t="s">
        <v>4186</v>
      </c>
      <c r="AN2971" t="s">
        <v>4187</v>
      </c>
      <c r="AO2971" t="s">
        <v>158</v>
      </c>
      <c r="AP2971">
        <v>2.5999999999999999E-2</v>
      </c>
      <c r="AQ2971" t="s">
        <v>159</v>
      </c>
      <c r="AS2971" t="s">
        <v>160</v>
      </c>
      <c r="AU2971" t="s">
        <v>161</v>
      </c>
      <c r="BE2971" t="s">
        <v>542</v>
      </c>
      <c r="BO2971">
        <v>365.1</v>
      </c>
      <c r="BP2971" t="s">
        <v>163</v>
      </c>
      <c r="BQ2971" t="s">
        <v>4188</v>
      </c>
      <c r="BS2971" t="s">
        <v>4189</v>
      </c>
      <c r="BT2971" t="s">
        <v>166</v>
      </c>
      <c r="BU2971" s="1">
        <v>44582</v>
      </c>
      <c r="BW2971" t="s">
        <v>4278</v>
      </c>
      <c r="BX2971" t="s">
        <v>168</v>
      </c>
      <c r="BY2971">
        <v>3.0000000000000001E-3</v>
      </c>
      <c r="BZ2971" t="s">
        <v>159</v>
      </c>
      <c r="CB2971" t="s">
        <v>313</v>
      </c>
      <c r="CC2971" t="s">
        <v>170</v>
      </c>
    </row>
    <row r="2972" spans="1:81">
      <c r="A2972" t="s">
        <v>138</v>
      </c>
      <c r="B2972" t="s">
        <v>139</v>
      </c>
      <c r="C2972" t="s">
        <v>715</v>
      </c>
      <c r="D2972" t="s">
        <v>141</v>
      </c>
      <c r="E2972" t="s">
        <v>142</v>
      </c>
      <c r="F2972" t="s">
        <v>143</v>
      </c>
      <c r="G2972" s="1">
        <v>44578</v>
      </c>
      <c r="H2972" s="2">
        <v>0.46597222222222223</v>
      </c>
      <c r="I2972" t="s">
        <v>178</v>
      </c>
      <c r="U2972" t="s">
        <v>146</v>
      </c>
      <c r="V2972" t="s">
        <v>147</v>
      </c>
      <c r="W2972" t="s">
        <v>148</v>
      </c>
      <c r="X2972" t="s">
        <v>655</v>
      </c>
      <c r="Y2972" t="s">
        <v>656</v>
      </c>
      <c r="AD2972">
        <v>45.323431999999997</v>
      </c>
      <c r="AE2972">
        <v>-109.467198</v>
      </c>
      <c r="AF2972" t="s">
        <v>151</v>
      </c>
      <c r="AG2972" t="s">
        <v>152</v>
      </c>
      <c r="AH2972" t="s">
        <v>153</v>
      </c>
      <c r="AJ2972" t="s">
        <v>154</v>
      </c>
      <c r="AK2972" t="s">
        <v>6067</v>
      </c>
      <c r="AM2972" t="s">
        <v>4186</v>
      </c>
      <c r="AN2972" t="s">
        <v>4187</v>
      </c>
      <c r="AO2972" t="s">
        <v>158</v>
      </c>
      <c r="AP2972">
        <v>2.1999999999999999E-2</v>
      </c>
      <c r="AQ2972" t="s">
        <v>159</v>
      </c>
      <c r="AS2972" t="s">
        <v>160</v>
      </c>
      <c r="AU2972" t="s">
        <v>161</v>
      </c>
      <c r="BE2972" t="s">
        <v>717</v>
      </c>
      <c r="BO2972">
        <v>365.1</v>
      </c>
      <c r="BP2972" t="s">
        <v>163</v>
      </c>
      <c r="BQ2972" t="s">
        <v>4188</v>
      </c>
      <c r="BS2972" t="s">
        <v>4189</v>
      </c>
      <c r="BT2972" t="s">
        <v>166</v>
      </c>
      <c r="BU2972" s="1">
        <v>44582</v>
      </c>
      <c r="BW2972" t="s">
        <v>6068</v>
      </c>
      <c r="BX2972" t="s">
        <v>168</v>
      </c>
      <c r="BY2972">
        <v>3.0000000000000001E-3</v>
      </c>
      <c r="BZ2972" t="s">
        <v>159</v>
      </c>
      <c r="CB2972" t="s">
        <v>476</v>
      </c>
      <c r="CC2972" t="s">
        <v>170</v>
      </c>
    </row>
    <row r="2973" spans="1:81">
      <c r="A2973" t="s">
        <v>138</v>
      </c>
      <c r="B2973" t="s">
        <v>139</v>
      </c>
      <c r="C2973" t="s">
        <v>434</v>
      </c>
      <c r="D2973" t="s">
        <v>141</v>
      </c>
      <c r="E2973" t="s">
        <v>142</v>
      </c>
      <c r="F2973" t="s">
        <v>143</v>
      </c>
      <c r="G2973" s="1">
        <v>44578</v>
      </c>
      <c r="H2973" s="2">
        <v>0.48472222222222222</v>
      </c>
      <c r="I2973" t="s">
        <v>178</v>
      </c>
      <c r="U2973" t="s">
        <v>146</v>
      </c>
      <c r="V2973" t="s">
        <v>147</v>
      </c>
      <c r="W2973" t="s">
        <v>148</v>
      </c>
      <c r="X2973" t="s">
        <v>368</v>
      </c>
      <c r="Y2973" t="s">
        <v>369</v>
      </c>
      <c r="AD2973">
        <v>45.320447000000001</v>
      </c>
      <c r="AE2973">
        <v>-109.45571099999999</v>
      </c>
      <c r="AF2973" t="s">
        <v>151</v>
      </c>
      <c r="AG2973" t="s">
        <v>152</v>
      </c>
      <c r="AH2973" t="s">
        <v>153</v>
      </c>
      <c r="AJ2973" t="s">
        <v>154</v>
      </c>
      <c r="AK2973" t="s">
        <v>4754</v>
      </c>
      <c r="AM2973" t="s">
        <v>4186</v>
      </c>
      <c r="AN2973" t="s">
        <v>4187</v>
      </c>
      <c r="AO2973" t="s">
        <v>158</v>
      </c>
      <c r="AP2973">
        <v>0.03</v>
      </c>
      <c r="AQ2973" t="s">
        <v>159</v>
      </c>
      <c r="AS2973" t="s">
        <v>160</v>
      </c>
      <c r="AU2973" t="s">
        <v>161</v>
      </c>
      <c r="BE2973" t="s">
        <v>436</v>
      </c>
      <c r="BO2973">
        <v>365.1</v>
      </c>
      <c r="BP2973" t="s">
        <v>163</v>
      </c>
      <c r="BQ2973" t="s">
        <v>4188</v>
      </c>
      <c r="BS2973" t="s">
        <v>4189</v>
      </c>
      <c r="BT2973" t="s">
        <v>166</v>
      </c>
      <c r="BU2973" s="1">
        <v>44582</v>
      </c>
      <c r="BW2973" t="s">
        <v>4755</v>
      </c>
      <c r="BX2973" t="s">
        <v>168</v>
      </c>
      <c r="BY2973">
        <v>3.0000000000000001E-3</v>
      </c>
      <c r="BZ2973" t="s">
        <v>159</v>
      </c>
      <c r="CB2973" t="s">
        <v>438</v>
      </c>
      <c r="CC2973" t="s">
        <v>170</v>
      </c>
    </row>
    <row r="2974" spans="1:81">
      <c r="A2974" t="s">
        <v>138</v>
      </c>
      <c r="B2974" t="s">
        <v>139</v>
      </c>
      <c r="C2974" t="s">
        <v>1796</v>
      </c>
      <c r="D2974" t="s">
        <v>141</v>
      </c>
      <c r="E2974" t="s">
        <v>142</v>
      </c>
      <c r="F2974" t="s">
        <v>143</v>
      </c>
      <c r="G2974" s="1">
        <v>44578</v>
      </c>
      <c r="H2974" s="2">
        <v>0.52569444444444446</v>
      </c>
      <c r="I2974" t="s">
        <v>178</v>
      </c>
      <c r="U2974" t="s">
        <v>146</v>
      </c>
      <c r="V2974" t="s">
        <v>147</v>
      </c>
      <c r="W2974" t="s">
        <v>148</v>
      </c>
      <c r="X2974" t="s">
        <v>1739</v>
      </c>
      <c r="Y2974" t="s">
        <v>1740</v>
      </c>
      <c r="AD2974">
        <v>45.466926000000001</v>
      </c>
      <c r="AE2974">
        <v>-109.49140800000001</v>
      </c>
      <c r="AF2974" t="s">
        <v>151</v>
      </c>
      <c r="AG2974" t="s">
        <v>152</v>
      </c>
      <c r="AH2974" t="s">
        <v>153</v>
      </c>
      <c r="AJ2974" t="s">
        <v>154</v>
      </c>
      <c r="AK2974" t="s">
        <v>6202</v>
      </c>
      <c r="AM2974" t="s">
        <v>4186</v>
      </c>
      <c r="AN2974" t="s">
        <v>4187</v>
      </c>
      <c r="AO2974" t="s">
        <v>158</v>
      </c>
      <c r="AP2974">
        <v>8.0000000000000002E-3</v>
      </c>
      <c r="AQ2974" t="s">
        <v>159</v>
      </c>
      <c r="AS2974" t="s">
        <v>160</v>
      </c>
      <c r="AU2974" t="s">
        <v>161</v>
      </c>
      <c r="BE2974" t="s">
        <v>1798</v>
      </c>
      <c r="BO2974">
        <v>365.1</v>
      </c>
      <c r="BP2974" t="s">
        <v>163</v>
      </c>
      <c r="BQ2974" t="s">
        <v>4188</v>
      </c>
      <c r="BS2974" t="s">
        <v>4189</v>
      </c>
      <c r="BT2974" t="s">
        <v>166</v>
      </c>
      <c r="BU2974" s="1">
        <v>44582</v>
      </c>
      <c r="BW2974" t="s">
        <v>6203</v>
      </c>
      <c r="BX2974" t="s">
        <v>168</v>
      </c>
      <c r="BY2974">
        <v>3.0000000000000001E-3</v>
      </c>
      <c r="BZ2974" t="s">
        <v>159</v>
      </c>
      <c r="CB2974" t="s">
        <v>1678</v>
      </c>
      <c r="CC2974" t="s">
        <v>170</v>
      </c>
    </row>
    <row r="2975" spans="1:81">
      <c r="A2975" t="s">
        <v>138</v>
      </c>
      <c r="B2975" t="s">
        <v>139</v>
      </c>
      <c r="C2975" t="s">
        <v>992</v>
      </c>
      <c r="D2975" t="s">
        <v>141</v>
      </c>
      <c r="E2975" t="s">
        <v>142</v>
      </c>
      <c r="F2975" t="s">
        <v>143</v>
      </c>
      <c r="G2975" s="1">
        <v>44578</v>
      </c>
      <c r="H2975" s="2">
        <v>0.4548611111111111</v>
      </c>
      <c r="I2975" t="s">
        <v>178</v>
      </c>
      <c r="U2975" t="s">
        <v>146</v>
      </c>
      <c r="V2975" t="s">
        <v>147</v>
      </c>
      <c r="W2975" t="s">
        <v>148</v>
      </c>
      <c r="X2975" t="s">
        <v>943</v>
      </c>
      <c r="Y2975" t="s">
        <v>944</v>
      </c>
      <c r="AD2975">
        <v>45.349468999999999</v>
      </c>
      <c r="AE2975">
        <v>-109.495924</v>
      </c>
      <c r="AF2975" t="s">
        <v>151</v>
      </c>
      <c r="AG2975" t="s">
        <v>152</v>
      </c>
      <c r="AH2975" t="s">
        <v>153</v>
      </c>
      <c r="AJ2975" t="s">
        <v>154</v>
      </c>
      <c r="AK2975" t="s">
        <v>5127</v>
      </c>
      <c r="AM2975" t="s">
        <v>4186</v>
      </c>
      <c r="AN2975" t="s">
        <v>4187</v>
      </c>
      <c r="AO2975" t="s">
        <v>158</v>
      </c>
      <c r="AP2975">
        <v>7.0000000000000001E-3</v>
      </c>
      <c r="AQ2975" t="s">
        <v>159</v>
      </c>
      <c r="AS2975" t="s">
        <v>160</v>
      </c>
      <c r="AU2975" t="s">
        <v>161</v>
      </c>
      <c r="BE2975" t="s">
        <v>994</v>
      </c>
      <c r="BO2975">
        <v>365.1</v>
      </c>
      <c r="BP2975" t="s">
        <v>163</v>
      </c>
      <c r="BQ2975" t="s">
        <v>4188</v>
      </c>
      <c r="BS2975" t="s">
        <v>4189</v>
      </c>
      <c r="BT2975" t="s">
        <v>166</v>
      </c>
      <c r="BU2975" s="1">
        <v>44582</v>
      </c>
      <c r="BW2975" t="s">
        <v>5128</v>
      </c>
      <c r="BX2975" t="s">
        <v>168</v>
      </c>
      <c r="BY2975">
        <v>3.0000000000000001E-3</v>
      </c>
      <c r="BZ2975" t="s">
        <v>159</v>
      </c>
      <c r="CB2975" t="s">
        <v>889</v>
      </c>
      <c r="CC2975" t="s">
        <v>170</v>
      </c>
    </row>
    <row r="2976" spans="1:81">
      <c r="A2976" t="s">
        <v>138</v>
      </c>
      <c r="B2976" t="s">
        <v>139</v>
      </c>
      <c r="C2976" t="s">
        <v>826</v>
      </c>
      <c r="D2976" t="s">
        <v>141</v>
      </c>
      <c r="E2976" t="s">
        <v>142</v>
      </c>
      <c r="F2976" t="s">
        <v>143</v>
      </c>
      <c r="G2976" s="1">
        <v>44578</v>
      </c>
      <c r="H2976" s="2">
        <v>0.51597222222222228</v>
      </c>
      <c r="I2976" t="s">
        <v>178</v>
      </c>
      <c r="U2976" t="s">
        <v>146</v>
      </c>
      <c r="V2976" t="s">
        <v>147</v>
      </c>
      <c r="W2976" t="s">
        <v>148</v>
      </c>
      <c r="X2976" t="s">
        <v>763</v>
      </c>
      <c r="Y2976" t="s">
        <v>764</v>
      </c>
      <c r="AD2976">
        <v>45.480486999999997</v>
      </c>
      <c r="AE2976">
        <v>-109.45363999999999</v>
      </c>
      <c r="AF2976" t="s">
        <v>151</v>
      </c>
      <c r="AG2976" t="s">
        <v>152</v>
      </c>
      <c r="AH2976" t="s">
        <v>153</v>
      </c>
      <c r="AJ2976" t="s">
        <v>154</v>
      </c>
      <c r="AK2976" t="s">
        <v>4891</v>
      </c>
      <c r="AM2976" t="s">
        <v>4186</v>
      </c>
      <c r="AN2976" t="s">
        <v>4187</v>
      </c>
      <c r="AO2976" t="s">
        <v>158</v>
      </c>
      <c r="AP2976">
        <v>4.0000000000000001E-3</v>
      </c>
      <c r="AQ2976" t="s">
        <v>159</v>
      </c>
      <c r="AS2976" t="s">
        <v>160</v>
      </c>
      <c r="AU2976" t="s">
        <v>161</v>
      </c>
      <c r="BE2976" t="s">
        <v>828</v>
      </c>
      <c r="BO2976">
        <v>365.1</v>
      </c>
      <c r="BP2976" t="s">
        <v>163</v>
      </c>
      <c r="BQ2976" t="s">
        <v>4188</v>
      </c>
      <c r="BS2976" t="s">
        <v>4189</v>
      </c>
      <c r="BT2976" t="s">
        <v>166</v>
      </c>
      <c r="BU2976" s="1">
        <v>44582</v>
      </c>
      <c r="BW2976" t="s">
        <v>4892</v>
      </c>
      <c r="BX2976" t="s">
        <v>168</v>
      </c>
      <c r="BY2976">
        <v>3.0000000000000001E-3</v>
      </c>
      <c r="BZ2976" t="s">
        <v>159</v>
      </c>
      <c r="CB2976" t="s">
        <v>830</v>
      </c>
      <c r="CC2976" t="s">
        <v>170</v>
      </c>
    </row>
    <row r="2977" spans="1:81">
      <c r="A2977" t="s">
        <v>138</v>
      </c>
      <c r="B2977" t="s">
        <v>139</v>
      </c>
      <c r="C2977" t="s">
        <v>1236</v>
      </c>
      <c r="D2977" t="s">
        <v>141</v>
      </c>
      <c r="E2977" t="s">
        <v>142</v>
      </c>
      <c r="F2977" t="s">
        <v>143</v>
      </c>
      <c r="G2977" s="1">
        <v>44578</v>
      </c>
      <c r="H2977" s="2">
        <v>0.55000000000000004</v>
      </c>
      <c r="I2977" t="s">
        <v>178</v>
      </c>
      <c r="U2977" t="s">
        <v>146</v>
      </c>
      <c r="V2977" t="s">
        <v>147</v>
      </c>
      <c r="W2977" t="s">
        <v>148</v>
      </c>
      <c r="X2977" t="s">
        <v>1161</v>
      </c>
      <c r="Y2977" t="s">
        <v>1162</v>
      </c>
      <c r="AD2977">
        <v>45.486469</v>
      </c>
      <c r="AE2977">
        <v>-109.456142</v>
      </c>
      <c r="AF2977" t="s">
        <v>151</v>
      </c>
      <c r="AG2977" t="s">
        <v>152</v>
      </c>
      <c r="AH2977" t="s">
        <v>153</v>
      </c>
      <c r="AJ2977" t="s">
        <v>154</v>
      </c>
      <c r="AK2977" t="s">
        <v>5384</v>
      </c>
      <c r="AM2977" t="s">
        <v>4186</v>
      </c>
      <c r="AN2977" t="s">
        <v>4187</v>
      </c>
      <c r="AO2977" t="s">
        <v>158</v>
      </c>
      <c r="AP2977">
        <v>8.9999999999999993E-3</v>
      </c>
      <c r="AQ2977" t="s">
        <v>159</v>
      </c>
      <c r="AS2977" t="s">
        <v>160</v>
      </c>
      <c r="AU2977" t="s">
        <v>161</v>
      </c>
      <c r="BE2977" t="s">
        <v>1234</v>
      </c>
      <c r="BO2977">
        <v>365.1</v>
      </c>
      <c r="BP2977" t="s">
        <v>163</v>
      </c>
      <c r="BQ2977" t="s">
        <v>4188</v>
      </c>
      <c r="BS2977" t="s">
        <v>4189</v>
      </c>
      <c r="BT2977" t="s">
        <v>166</v>
      </c>
      <c r="BU2977" s="1">
        <v>44582</v>
      </c>
      <c r="BW2977" t="s">
        <v>5385</v>
      </c>
      <c r="BX2977" t="s">
        <v>168</v>
      </c>
      <c r="BY2977">
        <v>3.0000000000000001E-3</v>
      </c>
      <c r="BZ2977" t="s">
        <v>159</v>
      </c>
      <c r="CB2977" t="s">
        <v>1054</v>
      </c>
      <c r="CC2977" t="s">
        <v>170</v>
      </c>
    </row>
    <row r="2978" spans="1:81">
      <c r="A2978" t="s">
        <v>138</v>
      </c>
      <c r="B2978" t="s">
        <v>139</v>
      </c>
      <c r="C2978" t="s">
        <v>1523</v>
      </c>
      <c r="D2978" t="s">
        <v>141</v>
      </c>
      <c r="E2978" t="s">
        <v>142</v>
      </c>
      <c r="F2978" t="s">
        <v>143</v>
      </c>
      <c r="G2978" s="1">
        <v>44578</v>
      </c>
      <c r="H2978" s="2">
        <v>0.43055555555555558</v>
      </c>
      <c r="I2978" t="s">
        <v>178</v>
      </c>
      <c r="U2978" t="s">
        <v>146</v>
      </c>
      <c r="V2978" t="s">
        <v>147</v>
      </c>
      <c r="W2978" t="s">
        <v>148</v>
      </c>
      <c r="X2978" t="s">
        <v>1425</v>
      </c>
      <c r="Y2978" t="s">
        <v>1426</v>
      </c>
      <c r="AD2978">
        <v>45.528542999999999</v>
      </c>
      <c r="AE2978">
        <v>-109.468368</v>
      </c>
      <c r="AF2978" t="s">
        <v>151</v>
      </c>
      <c r="AG2978" t="s">
        <v>152</v>
      </c>
      <c r="AH2978" t="s">
        <v>153</v>
      </c>
      <c r="AJ2978" t="s">
        <v>154</v>
      </c>
      <c r="AK2978" t="s">
        <v>5831</v>
      </c>
      <c r="AM2978" t="s">
        <v>4186</v>
      </c>
      <c r="AN2978" t="s">
        <v>4187</v>
      </c>
      <c r="AO2978" t="s">
        <v>158</v>
      </c>
      <c r="AP2978">
        <v>8.0000000000000002E-3</v>
      </c>
      <c r="AQ2978" t="s">
        <v>159</v>
      </c>
      <c r="AS2978" t="s">
        <v>160</v>
      </c>
      <c r="AU2978" t="s">
        <v>161</v>
      </c>
      <c r="BE2978" t="s">
        <v>1525</v>
      </c>
      <c r="BO2978">
        <v>365.1</v>
      </c>
      <c r="BP2978" t="s">
        <v>163</v>
      </c>
      <c r="BQ2978" t="s">
        <v>4188</v>
      </c>
      <c r="BS2978" t="s">
        <v>4189</v>
      </c>
      <c r="BT2978" t="s">
        <v>166</v>
      </c>
      <c r="BU2978" s="1">
        <v>44582</v>
      </c>
      <c r="BW2978" t="s">
        <v>5832</v>
      </c>
      <c r="BX2978" t="s">
        <v>168</v>
      </c>
      <c r="BY2978">
        <v>3.0000000000000001E-3</v>
      </c>
      <c r="BZ2978" t="s">
        <v>159</v>
      </c>
      <c r="CB2978" t="s">
        <v>1534</v>
      </c>
      <c r="CC2978" t="s">
        <v>170</v>
      </c>
    </row>
    <row r="2979" spans="1:81">
      <c r="A2979" t="s">
        <v>138</v>
      </c>
      <c r="B2979" t="s">
        <v>139</v>
      </c>
      <c r="C2979" t="s">
        <v>439</v>
      </c>
      <c r="D2979" t="s">
        <v>141</v>
      </c>
      <c r="E2979" t="s">
        <v>142</v>
      </c>
      <c r="F2979" t="s">
        <v>143</v>
      </c>
      <c r="G2979" s="1">
        <v>44606</v>
      </c>
      <c r="H2979" s="2">
        <v>0.48125000000000001</v>
      </c>
      <c r="I2979" t="s">
        <v>178</v>
      </c>
      <c r="U2979" t="s">
        <v>146</v>
      </c>
      <c r="V2979" t="s">
        <v>147</v>
      </c>
      <c r="W2979" t="s">
        <v>148</v>
      </c>
      <c r="X2979" t="s">
        <v>368</v>
      </c>
      <c r="Y2979" t="s">
        <v>369</v>
      </c>
      <c r="AD2979">
        <v>45.320447000000001</v>
      </c>
      <c r="AE2979">
        <v>-109.45571099999999</v>
      </c>
      <c r="AF2979" t="s">
        <v>151</v>
      </c>
      <c r="AG2979" t="s">
        <v>152</v>
      </c>
      <c r="AH2979" t="s">
        <v>153</v>
      </c>
      <c r="AJ2979" t="s">
        <v>154</v>
      </c>
      <c r="AK2979" t="s">
        <v>4761</v>
      </c>
      <c r="AM2979" t="s">
        <v>4186</v>
      </c>
      <c r="AN2979" t="s">
        <v>4187</v>
      </c>
      <c r="AO2979" t="s">
        <v>158</v>
      </c>
      <c r="AP2979">
        <v>3.4000000000000002E-2</v>
      </c>
      <c r="AQ2979" t="s">
        <v>159</v>
      </c>
      <c r="AS2979" t="s">
        <v>160</v>
      </c>
      <c r="AU2979" t="s">
        <v>161</v>
      </c>
      <c r="BE2979" t="s">
        <v>441</v>
      </c>
      <c r="BO2979">
        <v>365.1</v>
      </c>
      <c r="BP2979" t="s">
        <v>163</v>
      </c>
      <c r="BQ2979" t="s">
        <v>4188</v>
      </c>
      <c r="BS2979" t="s">
        <v>4189</v>
      </c>
      <c r="BT2979" t="s">
        <v>166</v>
      </c>
      <c r="BU2979" s="1">
        <v>44615</v>
      </c>
      <c r="BW2979" t="s">
        <v>4762</v>
      </c>
      <c r="BX2979" t="s">
        <v>168</v>
      </c>
      <c r="BY2979">
        <v>3.0000000000000001E-3</v>
      </c>
      <c r="BZ2979" t="s">
        <v>159</v>
      </c>
      <c r="CB2979" t="s">
        <v>438</v>
      </c>
      <c r="CC2979" t="s">
        <v>170</v>
      </c>
    </row>
    <row r="2980" spans="1:81">
      <c r="A2980" t="s">
        <v>138</v>
      </c>
      <c r="B2980" t="s">
        <v>139</v>
      </c>
      <c r="C2980" t="s">
        <v>1530</v>
      </c>
      <c r="D2980" t="s">
        <v>141</v>
      </c>
      <c r="E2980" t="s">
        <v>142</v>
      </c>
      <c r="F2980" t="s">
        <v>143</v>
      </c>
      <c r="G2980" s="1">
        <v>44606</v>
      </c>
      <c r="H2980" s="2">
        <v>0.4284722222222222</v>
      </c>
      <c r="I2980" t="s">
        <v>178</v>
      </c>
      <c r="U2980" t="s">
        <v>146</v>
      </c>
      <c r="V2980" t="s">
        <v>147</v>
      </c>
      <c r="W2980" t="s">
        <v>148</v>
      </c>
      <c r="X2980" t="s">
        <v>1425</v>
      </c>
      <c r="Y2980" t="s">
        <v>1426</v>
      </c>
      <c r="AD2980">
        <v>45.528542999999999</v>
      </c>
      <c r="AE2980">
        <v>-109.468368</v>
      </c>
      <c r="AF2980" t="s">
        <v>151</v>
      </c>
      <c r="AG2980" t="s">
        <v>152</v>
      </c>
      <c r="AH2980" t="s">
        <v>153</v>
      </c>
      <c r="AJ2980" t="s">
        <v>154</v>
      </c>
      <c r="AK2980" t="s">
        <v>5838</v>
      </c>
      <c r="AM2980" t="s">
        <v>4186</v>
      </c>
      <c r="AN2980" t="s">
        <v>4187</v>
      </c>
      <c r="AO2980" t="s">
        <v>158</v>
      </c>
      <c r="AP2980">
        <v>7.0000000000000001E-3</v>
      </c>
      <c r="AQ2980" t="s">
        <v>159</v>
      </c>
      <c r="AS2980" t="s">
        <v>160</v>
      </c>
      <c r="AU2980" t="s">
        <v>161</v>
      </c>
      <c r="BE2980" t="s">
        <v>1532</v>
      </c>
      <c r="BO2980">
        <v>365.1</v>
      </c>
      <c r="BP2980" t="s">
        <v>163</v>
      </c>
      <c r="BQ2980" t="s">
        <v>4188</v>
      </c>
      <c r="BS2980" t="s">
        <v>4189</v>
      </c>
      <c r="BT2980" t="s">
        <v>166</v>
      </c>
      <c r="BU2980" s="1">
        <v>44615</v>
      </c>
      <c r="BW2980" t="s">
        <v>5839</v>
      </c>
      <c r="BX2980" t="s">
        <v>168</v>
      </c>
      <c r="BY2980">
        <v>3.0000000000000001E-3</v>
      </c>
      <c r="BZ2980" t="s">
        <v>159</v>
      </c>
      <c r="CB2980" t="s">
        <v>1534</v>
      </c>
      <c r="CC2980" t="s">
        <v>170</v>
      </c>
    </row>
    <row r="2981" spans="1:81">
      <c r="A2981" t="s">
        <v>138</v>
      </c>
      <c r="B2981" t="s">
        <v>139</v>
      </c>
      <c r="C2981" t="s">
        <v>831</v>
      </c>
      <c r="D2981" t="s">
        <v>141</v>
      </c>
      <c r="E2981" t="s">
        <v>142</v>
      </c>
      <c r="F2981" t="s">
        <v>143</v>
      </c>
      <c r="G2981" s="1">
        <v>44606</v>
      </c>
      <c r="H2981" s="2">
        <v>0.5131944444444444</v>
      </c>
      <c r="I2981" t="s">
        <v>178</v>
      </c>
      <c r="U2981" t="s">
        <v>146</v>
      </c>
      <c r="V2981" t="s">
        <v>147</v>
      </c>
      <c r="W2981" t="s">
        <v>148</v>
      </c>
      <c r="X2981" t="s">
        <v>763</v>
      </c>
      <c r="Y2981" t="s">
        <v>764</v>
      </c>
      <c r="AD2981">
        <v>45.480486999999997</v>
      </c>
      <c r="AE2981">
        <v>-109.45363999999999</v>
      </c>
      <c r="AF2981" t="s">
        <v>151</v>
      </c>
      <c r="AG2981" t="s">
        <v>152</v>
      </c>
      <c r="AH2981" t="s">
        <v>153</v>
      </c>
      <c r="AJ2981" t="s">
        <v>154</v>
      </c>
      <c r="AK2981" t="s">
        <v>4898</v>
      </c>
      <c r="AM2981" t="s">
        <v>4186</v>
      </c>
      <c r="AN2981" t="s">
        <v>4187</v>
      </c>
      <c r="AO2981" t="s">
        <v>158</v>
      </c>
      <c r="AP2981">
        <v>4.0000000000000001E-3</v>
      </c>
      <c r="AQ2981" t="s">
        <v>159</v>
      </c>
      <c r="AS2981" t="s">
        <v>160</v>
      </c>
      <c r="AU2981" t="s">
        <v>161</v>
      </c>
      <c r="BE2981" t="s">
        <v>833</v>
      </c>
      <c r="BO2981">
        <v>365.1</v>
      </c>
      <c r="BP2981" t="s">
        <v>163</v>
      </c>
      <c r="BQ2981" t="s">
        <v>4188</v>
      </c>
      <c r="BS2981" t="s">
        <v>4189</v>
      </c>
      <c r="BT2981" t="s">
        <v>166</v>
      </c>
      <c r="BU2981" s="1">
        <v>44615</v>
      </c>
      <c r="BW2981" t="s">
        <v>4899</v>
      </c>
      <c r="BX2981" t="s">
        <v>168</v>
      </c>
      <c r="BY2981">
        <v>3.0000000000000001E-3</v>
      </c>
      <c r="BZ2981" t="s">
        <v>159</v>
      </c>
      <c r="CB2981" t="s">
        <v>830</v>
      </c>
      <c r="CC2981" t="s">
        <v>170</v>
      </c>
    </row>
    <row r="2982" spans="1:81">
      <c r="A2982" t="s">
        <v>138</v>
      </c>
      <c r="B2982" t="s">
        <v>139</v>
      </c>
      <c r="C2982" t="s">
        <v>719</v>
      </c>
      <c r="D2982" t="s">
        <v>141</v>
      </c>
      <c r="E2982" t="s">
        <v>142</v>
      </c>
      <c r="F2982" t="s">
        <v>143</v>
      </c>
      <c r="G2982" s="1">
        <v>44606</v>
      </c>
      <c r="H2982" s="2">
        <v>0.46180555555555558</v>
      </c>
      <c r="I2982" t="s">
        <v>178</v>
      </c>
      <c r="U2982" t="s">
        <v>146</v>
      </c>
      <c r="V2982" t="s">
        <v>147</v>
      </c>
      <c r="W2982" t="s">
        <v>148</v>
      </c>
      <c r="X2982" t="s">
        <v>655</v>
      </c>
      <c r="Y2982" t="s">
        <v>656</v>
      </c>
      <c r="AD2982">
        <v>45.323431999999997</v>
      </c>
      <c r="AE2982">
        <v>-109.467198</v>
      </c>
      <c r="AF2982" t="s">
        <v>151</v>
      </c>
      <c r="AG2982" t="s">
        <v>152</v>
      </c>
      <c r="AH2982" t="s">
        <v>153</v>
      </c>
      <c r="AJ2982" t="s">
        <v>154</v>
      </c>
      <c r="AK2982" t="s">
        <v>6074</v>
      </c>
      <c r="AM2982" t="s">
        <v>4186</v>
      </c>
      <c r="AN2982" t="s">
        <v>4187</v>
      </c>
      <c r="AO2982" t="s">
        <v>158</v>
      </c>
      <c r="AP2982">
        <v>1.9E-2</v>
      </c>
      <c r="AQ2982" t="s">
        <v>159</v>
      </c>
      <c r="AS2982" t="s">
        <v>160</v>
      </c>
      <c r="AU2982" t="s">
        <v>161</v>
      </c>
      <c r="BE2982" t="s">
        <v>721</v>
      </c>
      <c r="BO2982">
        <v>365.1</v>
      </c>
      <c r="BP2982" t="s">
        <v>163</v>
      </c>
      <c r="BQ2982" t="s">
        <v>4188</v>
      </c>
      <c r="BS2982" t="s">
        <v>4189</v>
      </c>
      <c r="BT2982" t="s">
        <v>166</v>
      </c>
      <c r="BU2982" s="1">
        <v>44615</v>
      </c>
      <c r="BW2982" t="s">
        <v>6075</v>
      </c>
      <c r="BX2982" t="s">
        <v>168</v>
      </c>
      <c r="BY2982">
        <v>3.0000000000000001E-3</v>
      </c>
      <c r="BZ2982" t="s">
        <v>159</v>
      </c>
      <c r="CB2982" t="s">
        <v>723</v>
      </c>
      <c r="CC2982" t="s">
        <v>170</v>
      </c>
    </row>
    <row r="2983" spans="1:81">
      <c r="A2983" t="s">
        <v>138</v>
      </c>
      <c r="B2983" t="s">
        <v>139</v>
      </c>
      <c r="C2983" t="s">
        <v>996</v>
      </c>
      <c r="D2983" t="s">
        <v>141</v>
      </c>
      <c r="E2983" t="s">
        <v>142</v>
      </c>
      <c r="F2983" t="s">
        <v>143</v>
      </c>
      <c r="G2983" s="1">
        <v>44606</v>
      </c>
      <c r="H2983" s="2">
        <v>0.4513888888888889</v>
      </c>
      <c r="I2983" t="s">
        <v>178</v>
      </c>
      <c r="U2983" t="s">
        <v>146</v>
      </c>
      <c r="V2983" t="s">
        <v>147</v>
      </c>
      <c r="W2983" t="s">
        <v>148</v>
      </c>
      <c r="X2983" t="s">
        <v>943</v>
      </c>
      <c r="Y2983" t="s">
        <v>944</v>
      </c>
      <c r="AD2983">
        <v>45.349468999999999</v>
      </c>
      <c r="AE2983">
        <v>-109.495924</v>
      </c>
      <c r="AF2983" t="s">
        <v>151</v>
      </c>
      <c r="AG2983" t="s">
        <v>152</v>
      </c>
      <c r="AH2983" t="s">
        <v>153</v>
      </c>
      <c r="AJ2983" t="s">
        <v>154</v>
      </c>
      <c r="AK2983" t="s">
        <v>5134</v>
      </c>
      <c r="AM2983" t="s">
        <v>4186</v>
      </c>
      <c r="AN2983" t="s">
        <v>4187</v>
      </c>
      <c r="AO2983" t="s">
        <v>158</v>
      </c>
      <c r="AP2983">
        <v>8.9999999999999993E-3</v>
      </c>
      <c r="AQ2983" t="s">
        <v>159</v>
      </c>
      <c r="AS2983" t="s">
        <v>160</v>
      </c>
      <c r="AU2983" t="s">
        <v>161</v>
      </c>
      <c r="BE2983" t="s">
        <v>998</v>
      </c>
      <c r="BO2983">
        <v>365.1</v>
      </c>
      <c r="BP2983" t="s">
        <v>163</v>
      </c>
      <c r="BQ2983" t="s">
        <v>4188</v>
      </c>
      <c r="BS2983" t="s">
        <v>4189</v>
      </c>
      <c r="BT2983" t="s">
        <v>166</v>
      </c>
      <c r="BU2983" s="1">
        <v>44615</v>
      </c>
      <c r="BW2983" t="s">
        <v>5135</v>
      </c>
      <c r="BX2983" t="s">
        <v>168</v>
      </c>
      <c r="BY2983">
        <v>3.0000000000000001E-3</v>
      </c>
      <c r="BZ2983" t="s">
        <v>159</v>
      </c>
      <c r="CB2983" t="s">
        <v>889</v>
      </c>
      <c r="CC2983" t="s">
        <v>170</v>
      </c>
    </row>
    <row r="2984" spans="1:81">
      <c r="A2984" t="s">
        <v>138</v>
      </c>
      <c r="B2984" t="s">
        <v>139</v>
      </c>
      <c r="C2984" t="s">
        <v>544</v>
      </c>
      <c r="D2984" t="s">
        <v>141</v>
      </c>
      <c r="E2984" t="s">
        <v>142</v>
      </c>
      <c r="F2984" t="s">
        <v>143</v>
      </c>
      <c r="G2984" s="1">
        <v>44606</v>
      </c>
      <c r="H2984" s="2">
        <v>0.49930555555555556</v>
      </c>
      <c r="I2984" t="s">
        <v>178</v>
      </c>
      <c r="U2984" t="s">
        <v>146</v>
      </c>
      <c r="V2984" t="s">
        <v>147</v>
      </c>
      <c r="W2984" t="s">
        <v>148</v>
      </c>
      <c r="X2984" t="s">
        <v>482</v>
      </c>
      <c r="Y2984" t="s">
        <v>483</v>
      </c>
      <c r="AD2984">
        <v>45.394011999999996</v>
      </c>
      <c r="AE2984">
        <v>-109.442494</v>
      </c>
      <c r="AF2984" t="s">
        <v>151</v>
      </c>
      <c r="AG2984" t="s">
        <v>152</v>
      </c>
      <c r="AH2984" t="s">
        <v>153</v>
      </c>
      <c r="AJ2984" t="s">
        <v>154</v>
      </c>
      <c r="AK2984" t="s">
        <v>4283</v>
      </c>
      <c r="AM2984" t="s">
        <v>4186</v>
      </c>
      <c r="AN2984" t="s">
        <v>4187</v>
      </c>
      <c r="AO2984" t="s">
        <v>158</v>
      </c>
      <c r="AP2984">
        <v>3.5999999999999997E-2</v>
      </c>
      <c r="AQ2984" t="s">
        <v>159</v>
      </c>
      <c r="AS2984" t="s">
        <v>160</v>
      </c>
      <c r="AU2984" t="s">
        <v>161</v>
      </c>
      <c r="BE2984" t="s">
        <v>546</v>
      </c>
      <c r="BO2984">
        <v>365.1</v>
      </c>
      <c r="BP2984" t="s">
        <v>163</v>
      </c>
      <c r="BQ2984" t="s">
        <v>4188</v>
      </c>
      <c r="BS2984" t="s">
        <v>4189</v>
      </c>
      <c r="BT2984" t="s">
        <v>166</v>
      </c>
      <c r="BU2984" s="1">
        <v>44615</v>
      </c>
      <c r="BW2984" t="s">
        <v>4284</v>
      </c>
      <c r="BX2984" t="s">
        <v>168</v>
      </c>
      <c r="BY2984">
        <v>3.0000000000000001E-3</v>
      </c>
      <c r="BZ2984" t="s">
        <v>159</v>
      </c>
      <c r="CB2984" t="s">
        <v>313</v>
      </c>
      <c r="CC2984" t="s">
        <v>170</v>
      </c>
    </row>
    <row r="2985" spans="1:81">
      <c r="A2985" t="s">
        <v>138</v>
      </c>
      <c r="B2985" t="s">
        <v>139</v>
      </c>
      <c r="C2985" t="s">
        <v>1800</v>
      </c>
      <c r="D2985" t="s">
        <v>141</v>
      </c>
      <c r="E2985" t="s">
        <v>142</v>
      </c>
      <c r="F2985" t="s">
        <v>143</v>
      </c>
      <c r="G2985" s="1">
        <v>44606</v>
      </c>
      <c r="H2985" s="2">
        <v>0.52361111111111114</v>
      </c>
      <c r="I2985" t="s">
        <v>178</v>
      </c>
      <c r="U2985" t="s">
        <v>146</v>
      </c>
      <c r="V2985" t="s">
        <v>147</v>
      </c>
      <c r="W2985" t="s">
        <v>148</v>
      </c>
      <c r="X2985" t="s">
        <v>1739</v>
      </c>
      <c r="Y2985" t="s">
        <v>1740</v>
      </c>
      <c r="AD2985">
        <v>45.466926000000001</v>
      </c>
      <c r="AE2985">
        <v>-109.49140800000001</v>
      </c>
      <c r="AF2985" t="s">
        <v>151</v>
      </c>
      <c r="AG2985" t="s">
        <v>152</v>
      </c>
      <c r="AH2985" t="s">
        <v>153</v>
      </c>
      <c r="AJ2985" t="s">
        <v>154</v>
      </c>
      <c r="AK2985" t="s">
        <v>6209</v>
      </c>
      <c r="AM2985" t="s">
        <v>4186</v>
      </c>
      <c r="AN2985" t="s">
        <v>4187</v>
      </c>
      <c r="AO2985" t="s">
        <v>158</v>
      </c>
      <c r="AP2985">
        <v>0.01</v>
      </c>
      <c r="AQ2985" t="s">
        <v>159</v>
      </c>
      <c r="AS2985" t="s">
        <v>160</v>
      </c>
      <c r="AU2985" t="s">
        <v>161</v>
      </c>
      <c r="BE2985" t="s">
        <v>1802</v>
      </c>
      <c r="BO2985">
        <v>365.1</v>
      </c>
      <c r="BP2985" t="s">
        <v>163</v>
      </c>
      <c r="BQ2985" t="s">
        <v>4188</v>
      </c>
      <c r="BS2985" t="s">
        <v>4189</v>
      </c>
      <c r="BT2985" t="s">
        <v>166</v>
      </c>
      <c r="BU2985" s="1">
        <v>44615</v>
      </c>
      <c r="BW2985" t="s">
        <v>6210</v>
      </c>
      <c r="BX2985" t="s">
        <v>168</v>
      </c>
      <c r="BY2985">
        <v>3.0000000000000001E-3</v>
      </c>
      <c r="BZ2985" t="s">
        <v>159</v>
      </c>
      <c r="CB2985" t="s">
        <v>1804</v>
      </c>
      <c r="CC2985" t="s">
        <v>170</v>
      </c>
    </row>
    <row r="2986" spans="1:81">
      <c r="A2986" t="s">
        <v>138</v>
      </c>
      <c r="B2986" t="s">
        <v>139</v>
      </c>
      <c r="C2986" t="s">
        <v>1239</v>
      </c>
      <c r="D2986" t="s">
        <v>141</v>
      </c>
      <c r="E2986" t="s">
        <v>142</v>
      </c>
      <c r="F2986" t="s">
        <v>143</v>
      </c>
      <c r="G2986" s="1">
        <v>44606</v>
      </c>
      <c r="H2986" s="2">
        <v>0.54166666666666663</v>
      </c>
      <c r="I2986" t="s">
        <v>178</v>
      </c>
      <c r="U2986" t="s">
        <v>146</v>
      </c>
      <c r="V2986" t="s">
        <v>147</v>
      </c>
      <c r="W2986" t="s">
        <v>148</v>
      </c>
      <c r="X2986" t="s">
        <v>1161</v>
      </c>
      <c r="Y2986" t="s">
        <v>1162</v>
      </c>
      <c r="AD2986">
        <v>45.486469</v>
      </c>
      <c r="AE2986">
        <v>-109.456142</v>
      </c>
      <c r="AF2986" t="s">
        <v>151</v>
      </c>
      <c r="AG2986" t="s">
        <v>152</v>
      </c>
      <c r="AH2986" t="s">
        <v>153</v>
      </c>
      <c r="AJ2986" t="s">
        <v>154</v>
      </c>
      <c r="AK2986" t="s">
        <v>5390</v>
      </c>
      <c r="AM2986" t="s">
        <v>4186</v>
      </c>
      <c r="AN2986" t="s">
        <v>4187</v>
      </c>
      <c r="AO2986" t="s">
        <v>158</v>
      </c>
      <c r="AP2986">
        <v>7.0000000000000001E-3</v>
      </c>
      <c r="AQ2986" t="s">
        <v>159</v>
      </c>
      <c r="AS2986" t="s">
        <v>160</v>
      </c>
      <c r="AU2986" t="s">
        <v>161</v>
      </c>
      <c r="BE2986" t="s">
        <v>1241</v>
      </c>
      <c r="BO2986">
        <v>365.1</v>
      </c>
      <c r="BP2986" t="s">
        <v>163</v>
      </c>
      <c r="BQ2986" t="s">
        <v>4188</v>
      </c>
      <c r="BS2986" t="s">
        <v>4189</v>
      </c>
      <c r="BT2986" t="s">
        <v>166</v>
      </c>
      <c r="BU2986" s="1">
        <v>44615</v>
      </c>
      <c r="BW2986" t="s">
        <v>5391</v>
      </c>
      <c r="BX2986" t="s">
        <v>168</v>
      </c>
      <c r="BY2986">
        <v>3.0000000000000001E-3</v>
      </c>
      <c r="BZ2986" t="s">
        <v>159</v>
      </c>
      <c r="CB2986" t="s">
        <v>1243</v>
      </c>
      <c r="CC2986" t="s">
        <v>170</v>
      </c>
    </row>
    <row r="2987" spans="1:81">
      <c r="A2987" t="s">
        <v>138</v>
      </c>
      <c r="B2987" t="s">
        <v>139</v>
      </c>
      <c r="C2987" t="s">
        <v>252</v>
      </c>
      <c r="D2987" t="s">
        <v>141</v>
      </c>
      <c r="E2987" t="s">
        <v>142</v>
      </c>
      <c r="F2987" t="s">
        <v>143</v>
      </c>
      <c r="G2987" s="1">
        <v>44606</v>
      </c>
      <c r="H2987" s="2">
        <v>0.53333333333333333</v>
      </c>
      <c r="I2987" t="s">
        <v>178</v>
      </c>
      <c r="U2987" t="s">
        <v>146</v>
      </c>
      <c r="V2987" t="s">
        <v>147</v>
      </c>
      <c r="W2987" t="s">
        <v>148</v>
      </c>
      <c r="X2987" t="s">
        <v>149</v>
      </c>
      <c r="Y2987" t="s">
        <v>150</v>
      </c>
      <c r="AD2987">
        <v>45.483227999999997</v>
      </c>
      <c r="AE2987">
        <v>-109.451708</v>
      </c>
      <c r="AF2987" t="s">
        <v>151</v>
      </c>
      <c r="AG2987" t="s">
        <v>152</v>
      </c>
      <c r="AH2987" t="s">
        <v>153</v>
      </c>
      <c r="AJ2987" t="s">
        <v>154</v>
      </c>
      <c r="AK2987" t="s">
        <v>4529</v>
      </c>
      <c r="AM2987" t="s">
        <v>4186</v>
      </c>
      <c r="AN2987" t="s">
        <v>4187</v>
      </c>
      <c r="AO2987" t="s">
        <v>158</v>
      </c>
      <c r="AP2987">
        <v>5.1999999999999998E-2</v>
      </c>
      <c r="AQ2987" t="s">
        <v>159</v>
      </c>
      <c r="AS2987" t="s">
        <v>160</v>
      </c>
      <c r="AU2987" t="s">
        <v>161</v>
      </c>
      <c r="BE2987" t="s">
        <v>254</v>
      </c>
      <c r="BO2987">
        <v>365.1</v>
      </c>
      <c r="BP2987" t="s">
        <v>163</v>
      </c>
      <c r="BQ2987" t="s">
        <v>4188</v>
      </c>
      <c r="BS2987" t="s">
        <v>4189</v>
      </c>
      <c r="BT2987" t="s">
        <v>166</v>
      </c>
      <c r="BU2987" s="1">
        <v>44615</v>
      </c>
      <c r="BW2987" t="s">
        <v>4530</v>
      </c>
      <c r="BX2987" t="s">
        <v>168</v>
      </c>
      <c r="BY2987">
        <v>3.0000000000000001E-3</v>
      </c>
      <c r="BZ2987" t="s">
        <v>159</v>
      </c>
      <c r="CB2987" t="s">
        <v>251</v>
      </c>
      <c r="CC2987" t="s">
        <v>170</v>
      </c>
    </row>
    <row r="2988" spans="1:81">
      <c r="A2988" t="s">
        <v>138</v>
      </c>
      <c r="B2988" t="s">
        <v>139</v>
      </c>
      <c r="C2988" t="s">
        <v>1545</v>
      </c>
      <c r="D2988" t="s">
        <v>141</v>
      </c>
      <c r="E2988" t="s">
        <v>142</v>
      </c>
      <c r="F2988" t="s">
        <v>143</v>
      </c>
      <c r="G2988" s="1">
        <v>44637</v>
      </c>
      <c r="H2988" s="2">
        <v>0.38750000000000001</v>
      </c>
      <c r="I2988" t="s">
        <v>178</v>
      </c>
      <c r="U2988" t="s">
        <v>146</v>
      </c>
      <c r="V2988" t="s">
        <v>147</v>
      </c>
      <c r="W2988" t="s">
        <v>148</v>
      </c>
      <c r="X2988" t="s">
        <v>1425</v>
      </c>
      <c r="Y2988" t="s">
        <v>1426</v>
      </c>
      <c r="AD2988">
        <v>45.528542999999999</v>
      </c>
      <c r="AE2988">
        <v>-109.468368</v>
      </c>
      <c r="AF2988" t="s">
        <v>151</v>
      </c>
      <c r="AG2988" t="s">
        <v>152</v>
      </c>
      <c r="AH2988" t="s">
        <v>153</v>
      </c>
      <c r="AJ2988" t="s">
        <v>154</v>
      </c>
      <c r="AK2988" t="s">
        <v>5844</v>
      </c>
      <c r="AM2988" t="s">
        <v>4186</v>
      </c>
      <c r="AN2988" t="s">
        <v>4187</v>
      </c>
      <c r="AO2988" t="s">
        <v>158</v>
      </c>
      <c r="AP2988">
        <v>6.0000000000000001E-3</v>
      </c>
      <c r="AQ2988" t="s">
        <v>159</v>
      </c>
      <c r="AS2988" t="s">
        <v>160</v>
      </c>
      <c r="AU2988" t="s">
        <v>161</v>
      </c>
      <c r="BE2988" t="s">
        <v>1547</v>
      </c>
      <c r="BO2988">
        <v>365.1</v>
      </c>
      <c r="BP2988" t="s">
        <v>163</v>
      </c>
      <c r="BQ2988" t="s">
        <v>4188</v>
      </c>
      <c r="BS2988" t="s">
        <v>4189</v>
      </c>
      <c r="BT2988" t="s">
        <v>166</v>
      </c>
      <c r="BU2988" s="1">
        <v>44645</v>
      </c>
      <c r="BW2988" t="s">
        <v>5845</v>
      </c>
      <c r="BX2988" t="s">
        <v>168</v>
      </c>
      <c r="BY2988">
        <v>3.0000000000000001E-3</v>
      </c>
      <c r="BZ2988" t="s">
        <v>159</v>
      </c>
      <c r="CB2988" t="s">
        <v>1549</v>
      </c>
      <c r="CC2988" t="s">
        <v>170</v>
      </c>
    </row>
    <row r="2989" spans="1:81">
      <c r="A2989" t="s">
        <v>138</v>
      </c>
      <c r="B2989" t="s">
        <v>139</v>
      </c>
      <c r="C2989" t="s">
        <v>1244</v>
      </c>
      <c r="D2989" t="s">
        <v>141</v>
      </c>
      <c r="E2989" t="s">
        <v>142</v>
      </c>
      <c r="F2989" t="s">
        <v>143</v>
      </c>
      <c r="G2989" s="1">
        <v>44637</v>
      </c>
      <c r="H2989" s="2">
        <v>0.50555555555555554</v>
      </c>
      <c r="I2989" t="s">
        <v>178</v>
      </c>
      <c r="U2989" t="s">
        <v>146</v>
      </c>
      <c r="V2989" t="s">
        <v>147</v>
      </c>
      <c r="W2989" t="s">
        <v>148</v>
      </c>
      <c r="X2989" t="s">
        <v>1161</v>
      </c>
      <c r="Y2989" t="s">
        <v>1162</v>
      </c>
      <c r="AD2989">
        <v>45.486469</v>
      </c>
      <c r="AE2989">
        <v>-109.456142</v>
      </c>
      <c r="AF2989" t="s">
        <v>151</v>
      </c>
      <c r="AG2989" t="s">
        <v>152</v>
      </c>
      <c r="AH2989" t="s">
        <v>153</v>
      </c>
      <c r="AJ2989" t="s">
        <v>154</v>
      </c>
      <c r="AK2989" t="s">
        <v>5396</v>
      </c>
      <c r="AM2989" t="s">
        <v>4186</v>
      </c>
      <c r="AN2989" t="s">
        <v>4187</v>
      </c>
      <c r="AO2989" t="s">
        <v>158</v>
      </c>
      <c r="AP2989">
        <v>8.9999999999999993E-3</v>
      </c>
      <c r="AQ2989" t="s">
        <v>159</v>
      </c>
      <c r="AS2989" t="s">
        <v>160</v>
      </c>
      <c r="AU2989" t="s">
        <v>161</v>
      </c>
      <c r="BE2989" t="s">
        <v>1246</v>
      </c>
      <c r="BO2989">
        <v>365.1</v>
      </c>
      <c r="BP2989" t="s">
        <v>163</v>
      </c>
      <c r="BQ2989" t="s">
        <v>4188</v>
      </c>
      <c r="BS2989" t="s">
        <v>4189</v>
      </c>
      <c r="BT2989" t="s">
        <v>166</v>
      </c>
      <c r="BU2989" s="1">
        <v>44645</v>
      </c>
      <c r="BW2989" t="s">
        <v>5397</v>
      </c>
      <c r="BX2989" t="s">
        <v>168</v>
      </c>
      <c r="BY2989">
        <v>3.0000000000000001E-3</v>
      </c>
      <c r="BZ2989" t="s">
        <v>159</v>
      </c>
      <c r="CB2989" t="s">
        <v>1243</v>
      </c>
      <c r="CC2989" t="s">
        <v>170</v>
      </c>
    </row>
    <row r="2990" spans="1:81">
      <c r="A2990" t="s">
        <v>138</v>
      </c>
      <c r="B2990" t="s">
        <v>139</v>
      </c>
      <c r="C2990" t="s">
        <v>548</v>
      </c>
      <c r="D2990" t="s">
        <v>141</v>
      </c>
      <c r="E2990" t="s">
        <v>142</v>
      </c>
      <c r="F2990" t="s">
        <v>143</v>
      </c>
      <c r="G2990" s="1">
        <v>44637</v>
      </c>
      <c r="H2990" s="2">
        <v>0.46736111111111112</v>
      </c>
      <c r="I2990" t="s">
        <v>178</v>
      </c>
      <c r="U2990" t="s">
        <v>146</v>
      </c>
      <c r="V2990" t="s">
        <v>147</v>
      </c>
      <c r="W2990" t="s">
        <v>148</v>
      </c>
      <c r="X2990" t="s">
        <v>482</v>
      </c>
      <c r="Y2990" t="s">
        <v>483</v>
      </c>
      <c r="AD2990">
        <v>45.394011999999996</v>
      </c>
      <c r="AE2990">
        <v>-109.442494</v>
      </c>
      <c r="AF2990" t="s">
        <v>151</v>
      </c>
      <c r="AG2990" t="s">
        <v>152</v>
      </c>
      <c r="AH2990" t="s">
        <v>153</v>
      </c>
      <c r="AJ2990" t="s">
        <v>154</v>
      </c>
      <c r="AK2990" t="s">
        <v>4289</v>
      </c>
      <c r="AM2990" t="s">
        <v>4186</v>
      </c>
      <c r="AN2990" t="s">
        <v>4187</v>
      </c>
      <c r="AO2990" t="s">
        <v>158</v>
      </c>
      <c r="AP2990">
        <v>7.4999999999999997E-2</v>
      </c>
      <c r="AQ2990" t="s">
        <v>159</v>
      </c>
      <c r="AS2990" t="s">
        <v>160</v>
      </c>
      <c r="AU2990" t="s">
        <v>161</v>
      </c>
      <c r="BE2990" t="s">
        <v>550</v>
      </c>
      <c r="BO2990">
        <v>365.1</v>
      </c>
      <c r="BP2990" t="s">
        <v>163</v>
      </c>
      <c r="BQ2990" t="s">
        <v>4188</v>
      </c>
      <c r="BS2990" t="s">
        <v>4189</v>
      </c>
      <c r="BT2990" t="s">
        <v>166</v>
      </c>
      <c r="BU2990" s="1">
        <v>44645</v>
      </c>
      <c r="BW2990" t="s">
        <v>4290</v>
      </c>
      <c r="BX2990" t="s">
        <v>168</v>
      </c>
      <c r="BY2990">
        <v>3.0000000000000001E-3</v>
      </c>
      <c r="BZ2990" t="s">
        <v>159</v>
      </c>
      <c r="CB2990" t="s">
        <v>552</v>
      </c>
      <c r="CC2990" t="s">
        <v>170</v>
      </c>
    </row>
    <row r="2991" spans="1:81">
      <c r="A2991" t="s">
        <v>138</v>
      </c>
      <c r="B2991" t="s">
        <v>139</v>
      </c>
      <c r="C2991" t="s">
        <v>724</v>
      </c>
      <c r="D2991" t="s">
        <v>141</v>
      </c>
      <c r="E2991" t="s">
        <v>142</v>
      </c>
      <c r="F2991" t="s">
        <v>143</v>
      </c>
      <c r="G2991" s="1">
        <v>44637</v>
      </c>
      <c r="H2991" s="2">
        <v>0.42222222222222222</v>
      </c>
      <c r="I2991" t="s">
        <v>178</v>
      </c>
      <c r="U2991" t="s">
        <v>146</v>
      </c>
      <c r="V2991" t="s">
        <v>147</v>
      </c>
      <c r="W2991" t="s">
        <v>148</v>
      </c>
      <c r="X2991" t="s">
        <v>655</v>
      </c>
      <c r="Y2991" t="s">
        <v>656</v>
      </c>
      <c r="AD2991">
        <v>45.323431999999997</v>
      </c>
      <c r="AE2991">
        <v>-109.467198</v>
      </c>
      <c r="AF2991" t="s">
        <v>151</v>
      </c>
      <c r="AG2991" t="s">
        <v>152</v>
      </c>
      <c r="AH2991" t="s">
        <v>153</v>
      </c>
      <c r="AJ2991" t="s">
        <v>154</v>
      </c>
      <c r="AK2991" t="s">
        <v>6080</v>
      </c>
      <c r="AM2991" t="s">
        <v>4186</v>
      </c>
      <c r="AN2991" t="s">
        <v>4187</v>
      </c>
      <c r="AO2991" t="s">
        <v>158</v>
      </c>
      <c r="AP2991">
        <v>2.1999999999999999E-2</v>
      </c>
      <c r="AQ2991" t="s">
        <v>159</v>
      </c>
      <c r="AS2991" t="s">
        <v>160</v>
      </c>
      <c r="AU2991" t="s">
        <v>161</v>
      </c>
      <c r="BE2991" t="s">
        <v>726</v>
      </c>
      <c r="BO2991">
        <v>365.1</v>
      </c>
      <c r="BP2991" t="s">
        <v>163</v>
      </c>
      <c r="BQ2991" t="s">
        <v>4188</v>
      </c>
      <c r="BS2991" t="s">
        <v>4189</v>
      </c>
      <c r="BT2991" t="s">
        <v>166</v>
      </c>
      <c r="BU2991" s="1">
        <v>44645</v>
      </c>
      <c r="BW2991" t="s">
        <v>6081</v>
      </c>
      <c r="BX2991" t="s">
        <v>168</v>
      </c>
      <c r="BY2991">
        <v>3.0000000000000001E-3</v>
      </c>
      <c r="BZ2991" t="s">
        <v>159</v>
      </c>
      <c r="CB2991" t="s">
        <v>723</v>
      </c>
      <c r="CC2991" t="s">
        <v>170</v>
      </c>
    </row>
    <row r="2992" spans="1:81">
      <c r="A2992" t="s">
        <v>138</v>
      </c>
      <c r="B2992" t="s">
        <v>139</v>
      </c>
      <c r="C2992" t="s">
        <v>256</v>
      </c>
      <c r="D2992" t="s">
        <v>141</v>
      </c>
      <c r="E2992" t="s">
        <v>142</v>
      </c>
      <c r="F2992" t="s">
        <v>143</v>
      </c>
      <c r="G2992" s="1">
        <v>44637</v>
      </c>
      <c r="H2992" s="2">
        <v>0.49861111111111112</v>
      </c>
      <c r="I2992" t="s">
        <v>178</v>
      </c>
      <c r="U2992" t="s">
        <v>146</v>
      </c>
      <c r="V2992" t="s">
        <v>147</v>
      </c>
      <c r="W2992" t="s">
        <v>148</v>
      </c>
      <c r="X2992" t="s">
        <v>149</v>
      </c>
      <c r="Y2992" t="s">
        <v>150</v>
      </c>
      <c r="AD2992">
        <v>45.483227999999997</v>
      </c>
      <c r="AE2992">
        <v>-109.451708</v>
      </c>
      <c r="AF2992" t="s">
        <v>151</v>
      </c>
      <c r="AG2992" t="s">
        <v>152</v>
      </c>
      <c r="AH2992" t="s">
        <v>153</v>
      </c>
      <c r="AJ2992" t="s">
        <v>154</v>
      </c>
      <c r="AK2992" t="s">
        <v>4535</v>
      </c>
      <c r="AM2992" t="s">
        <v>4186</v>
      </c>
      <c r="AN2992" t="s">
        <v>4187</v>
      </c>
      <c r="AO2992" t="s">
        <v>158</v>
      </c>
      <c r="AP2992">
        <v>8.3000000000000004E-2</v>
      </c>
      <c r="AQ2992" t="s">
        <v>159</v>
      </c>
      <c r="AS2992" t="s">
        <v>160</v>
      </c>
      <c r="AU2992" t="s">
        <v>161</v>
      </c>
      <c r="BE2992" t="s">
        <v>258</v>
      </c>
      <c r="BO2992">
        <v>365.1</v>
      </c>
      <c r="BP2992" t="s">
        <v>163</v>
      </c>
      <c r="BQ2992" t="s">
        <v>4188</v>
      </c>
      <c r="BS2992" t="s">
        <v>4189</v>
      </c>
      <c r="BT2992" t="s">
        <v>166</v>
      </c>
      <c r="BU2992" s="1">
        <v>44645</v>
      </c>
      <c r="BW2992" t="s">
        <v>4536</v>
      </c>
      <c r="BX2992" t="s">
        <v>168</v>
      </c>
      <c r="BY2992">
        <v>3.0000000000000001E-3</v>
      </c>
      <c r="BZ2992" t="s">
        <v>159</v>
      </c>
      <c r="CB2992" t="s">
        <v>260</v>
      </c>
      <c r="CC2992" t="s">
        <v>170</v>
      </c>
    </row>
    <row r="2993" spans="1:81">
      <c r="A2993" t="s">
        <v>138</v>
      </c>
      <c r="B2993" t="s">
        <v>139</v>
      </c>
      <c r="C2993" t="s">
        <v>443</v>
      </c>
      <c r="D2993" t="s">
        <v>141</v>
      </c>
      <c r="E2993" t="s">
        <v>142</v>
      </c>
      <c r="F2993" t="s">
        <v>143</v>
      </c>
      <c r="G2993" s="1">
        <v>44637</v>
      </c>
      <c r="H2993" s="2">
        <v>0.43958333333333333</v>
      </c>
      <c r="I2993" t="s">
        <v>178</v>
      </c>
      <c r="U2993" t="s">
        <v>146</v>
      </c>
      <c r="V2993" t="s">
        <v>147</v>
      </c>
      <c r="W2993" t="s">
        <v>148</v>
      </c>
      <c r="X2993" t="s">
        <v>368</v>
      </c>
      <c r="Y2993" t="s">
        <v>369</v>
      </c>
      <c r="AD2993">
        <v>45.320447000000001</v>
      </c>
      <c r="AE2993">
        <v>-109.45571099999999</v>
      </c>
      <c r="AF2993" t="s">
        <v>151</v>
      </c>
      <c r="AG2993" t="s">
        <v>152</v>
      </c>
      <c r="AH2993" t="s">
        <v>153</v>
      </c>
      <c r="AJ2993" t="s">
        <v>154</v>
      </c>
      <c r="AK2993" t="s">
        <v>4767</v>
      </c>
      <c r="AM2993" t="s">
        <v>4186</v>
      </c>
      <c r="AN2993" t="s">
        <v>4187</v>
      </c>
      <c r="AO2993" t="s">
        <v>158</v>
      </c>
      <c r="AP2993">
        <v>4.8000000000000001E-2</v>
      </c>
      <c r="AQ2993" t="s">
        <v>159</v>
      </c>
      <c r="AS2993" t="s">
        <v>160</v>
      </c>
      <c r="AU2993" t="s">
        <v>161</v>
      </c>
      <c r="BE2993" t="s">
        <v>445</v>
      </c>
      <c r="BO2993">
        <v>365.1</v>
      </c>
      <c r="BP2993" t="s">
        <v>163</v>
      </c>
      <c r="BQ2993" t="s">
        <v>4188</v>
      </c>
      <c r="BS2993" t="s">
        <v>4189</v>
      </c>
      <c r="BT2993" t="s">
        <v>166</v>
      </c>
      <c r="BU2993" s="1">
        <v>44645</v>
      </c>
      <c r="BW2993" t="s">
        <v>4768</v>
      </c>
      <c r="BX2993" t="s">
        <v>168</v>
      </c>
      <c r="BY2993">
        <v>3.0000000000000001E-3</v>
      </c>
      <c r="BZ2993" t="s">
        <v>159</v>
      </c>
      <c r="CB2993" t="s">
        <v>438</v>
      </c>
      <c r="CC2993" t="s">
        <v>170</v>
      </c>
    </row>
    <row r="2994" spans="1:81">
      <c r="A2994" t="s">
        <v>138</v>
      </c>
      <c r="B2994" t="s">
        <v>139</v>
      </c>
      <c r="C2994" t="s">
        <v>1005</v>
      </c>
      <c r="D2994" t="s">
        <v>141</v>
      </c>
      <c r="E2994" t="s">
        <v>142</v>
      </c>
      <c r="F2994" t="s">
        <v>143</v>
      </c>
      <c r="G2994" s="1">
        <v>44637</v>
      </c>
      <c r="H2994" s="2">
        <v>0.41111111111111109</v>
      </c>
      <c r="I2994" t="s">
        <v>178</v>
      </c>
      <c r="U2994" t="s">
        <v>146</v>
      </c>
      <c r="V2994" t="s">
        <v>147</v>
      </c>
      <c r="W2994" t="s">
        <v>148</v>
      </c>
      <c r="X2994" t="s">
        <v>943</v>
      </c>
      <c r="Y2994" t="s">
        <v>944</v>
      </c>
      <c r="AD2994">
        <v>45.349468999999999</v>
      </c>
      <c r="AE2994">
        <v>-109.495924</v>
      </c>
      <c r="AF2994" t="s">
        <v>151</v>
      </c>
      <c r="AG2994" t="s">
        <v>152</v>
      </c>
      <c r="AH2994" t="s">
        <v>153</v>
      </c>
      <c r="AJ2994" t="s">
        <v>154</v>
      </c>
      <c r="AK2994" t="s">
        <v>5140</v>
      </c>
      <c r="AM2994" t="s">
        <v>4186</v>
      </c>
      <c r="AN2994" t="s">
        <v>4187</v>
      </c>
      <c r="AO2994" t="s">
        <v>158</v>
      </c>
      <c r="AP2994">
        <v>1.2999999999999999E-2</v>
      </c>
      <c r="AQ2994" t="s">
        <v>159</v>
      </c>
      <c r="AS2994" t="s">
        <v>160</v>
      </c>
      <c r="AU2994" t="s">
        <v>161</v>
      </c>
      <c r="BE2994" t="s">
        <v>1002</v>
      </c>
      <c r="BO2994">
        <v>365.1</v>
      </c>
      <c r="BP2994" t="s">
        <v>163</v>
      </c>
      <c r="BQ2994" t="s">
        <v>4188</v>
      </c>
      <c r="BS2994" t="s">
        <v>4189</v>
      </c>
      <c r="BT2994" t="s">
        <v>166</v>
      </c>
      <c r="BU2994" s="1">
        <v>44645</v>
      </c>
      <c r="BW2994" t="s">
        <v>5141</v>
      </c>
      <c r="BX2994" t="s">
        <v>168</v>
      </c>
      <c r="BY2994">
        <v>3.0000000000000001E-3</v>
      </c>
      <c r="BZ2994" t="s">
        <v>159</v>
      </c>
      <c r="CB2994" t="s">
        <v>1004</v>
      </c>
      <c r="CC2994" t="s">
        <v>170</v>
      </c>
    </row>
    <row r="2995" spans="1:81">
      <c r="A2995" t="s">
        <v>138</v>
      </c>
      <c r="B2995" t="s">
        <v>139</v>
      </c>
      <c r="C2995" t="s">
        <v>1805</v>
      </c>
      <c r="D2995" t="s">
        <v>141</v>
      </c>
      <c r="E2995" t="s">
        <v>142</v>
      </c>
      <c r="F2995" t="s">
        <v>143</v>
      </c>
      <c r="G2995" s="1">
        <v>44637</v>
      </c>
      <c r="H2995" s="2">
        <v>0.48749999999999999</v>
      </c>
      <c r="I2995" t="s">
        <v>178</v>
      </c>
      <c r="U2995" t="s">
        <v>146</v>
      </c>
      <c r="V2995" t="s">
        <v>147</v>
      </c>
      <c r="W2995" t="s">
        <v>148</v>
      </c>
      <c r="X2995" t="s">
        <v>1739</v>
      </c>
      <c r="Y2995" t="s">
        <v>1740</v>
      </c>
      <c r="AD2995">
        <v>45.466926000000001</v>
      </c>
      <c r="AE2995">
        <v>-109.49140800000001</v>
      </c>
      <c r="AF2995" t="s">
        <v>151</v>
      </c>
      <c r="AG2995" t="s">
        <v>152</v>
      </c>
      <c r="AH2995" t="s">
        <v>153</v>
      </c>
      <c r="AJ2995" t="s">
        <v>154</v>
      </c>
      <c r="AK2995" t="s">
        <v>6215</v>
      </c>
      <c r="AM2995" t="s">
        <v>4186</v>
      </c>
      <c r="AN2995" t="s">
        <v>4187</v>
      </c>
      <c r="AO2995" t="s">
        <v>158</v>
      </c>
      <c r="AP2995">
        <v>4.0000000000000001E-3</v>
      </c>
      <c r="AQ2995" t="s">
        <v>159</v>
      </c>
      <c r="AS2995" t="s">
        <v>160</v>
      </c>
      <c r="AU2995" t="s">
        <v>161</v>
      </c>
      <c r="BE2995" t="s">
        <v>1807</v>
      </c>
      <c r="BO2995">
        <v>365.1</v>
      </c>
      <c r="BP2995" t="s">
        <v>163</v>
      </c>
      <c r="BQ2995" t="s">
        <v>4188</v>
      </c>
      <c r="BS2995" t="s">
        <v>4189</v>
      </c>
      <c r="BT2995" t="s">
        <v>166</v>
      </c>
      <c r="BU2995" s="1">
        <v>44645</v>
      </c>
      <c r="BW2995" t="s">
        <v>6216</v>
      </c>
      <c r="BX2995" t="s">
        <v>168</v>
      </c>
      <c r="BY2995">
        <v>3.0000000000000001E-3</v>
      </c>
      <c r="BZ2995" t="s">
        <v>159</v>
      </c>
      <c r="CB2995" t="s">
        <v>1804</v>
      </c>
      <c r="CC2995" t="s">
        <v>170</v>
      </c>
    </row>
    <row r="2996" spans="1:81">
      <c r="A2996" t="s">
        <v>138</v>
      </c>
      <c r="B2996" t="s">
        <v>139</v>
      </c>
      <c r="C2996" t="s">
        <v>835</v>
      </c>
      <c r="D2996" t="s">
        <v>141</v>
      </c>
      <c r="E2996" t="s">
        <v>142</v>
      </c>
      <c r="F2996" t="s">
        <v>143</v>
      </c>
      <c r="G2996" s="1">
        <v>44637</v>
      </c>
      <c r="H2996" s="2">
        <v>0.47986111111111113</v>
      </c>
      <c r="I2996" t="s">
        <v>178</v>
      </c>
      <c r="U2996" t="s">
        <v>146</v>
      </c>
      <c r="V2996" t="s">
        <v>147</v>
      </c>
      <c r="W2996" t="s">
        <v>148</v>
      </c>
      <c r="X2996" t="s">
        <v>763</v>
      </c>
      <c r="Y2996" t="s">
        <v>764</v>
      </c>
      <c r="AD2996">
        <v>45.480486999999997</v>
      </c>
      <c r="AE2996">
        <v>-109.45363999999999</v>
      </c>
      <c r="AF2996" t="s">
        <v>151</v>
      </c>
      <c r="AG2996" t="s">
        <v>152</v>
      </c>
      <c r="AH2996" t="s">
        <v>153</v>
      </c>
      <c r="AJ2996" t="s">
        <v>154</v>
      </c>
      <c r="AK2996" t="s">
        <v>4904</v>
      </c>
      <c r="AM2996" t="s">
        <v>4186</v>
      </c>
      <c r="AN2996" t="s">
        <v>4187</v>
      </c>
      <c r="AO2996" t="s">
        <v>158</v>
      </c>
      <c r="AP2996">
        <v>3.0000000000000001E-3</v>
      </c>
      <c r="AQ2996" t="s">
        <v>159</v>
      </c>
      <c r="AS2996" t="s">
        <v>160</v>
      </c>
      <c r="AU2996" t="s">
        <v>161</v>
      </c>
      <c r="BE2996" t="s">
        <v>837</v>
      </c>
      <c r="BO2996">
        <v>365.1</v>
      </c>
      <c r="BP2996" t="s">
        <v>163</v>
      </c>
      <c r="BQ2996" t="s">
        <v>4188</v>
      </c>
      <c r="BS2996" t="s">
        <v>4189</v>
      </c>
      <c r="BT2996" t="s">
        <v>166</v>
      </c>
      <c r="BU2996" s="1">
        <v>44645</v>
      </c>
      <c r="BW2996" t="s">
        <v>4905</v>
      </c>
      <c r="BX2996" t="s">
        <v>168</v>
      </c>
      <c r="BY2996">
        <v>3.0000000000000001E-3</v>
      </c>
      <c r="BZ2996" t="s">
        <v>159</v>
      </c>
      <c r="CB2996" t="s">
        <v>843</v>
      </c>
      <c r="CC2996" t="s">
        <v>170</v>
      </c>
    </row>
    <row r="2997" spans="1:81">
      <c r="A2997" t="s">
        <v>138</v>
      </c>
      <c r="B2997" t="s">
        <v>139</v>
      </c>
      <c r="C2997" t="s">
        <v>1008</v>
      </c>
      <c r="D2997" t="s">
        <v>141</v>
      </c>
      <c r="E2997" t="s">
        <v>142</v>
      </c>
      <c r="F2997" t="s">
        <v>143</v>
      </c>
      <c r="G2997" s="1">
        <v>44671</v>
      </c>
      <c r="H2997" s="2">
        <v>0.41180555555555554</v>
      </c>
      <c r="I2997" t="s">
        <v>178</v>
      </c>
      <c r="U2997" t="s">
        <v>146</v>
      </c>
      <c r="V2997" t="s">
        <v>147</v>
      </c>
      <c r="W2997" t="s">
        <v>148</v>
      </c>
      <c r="X2997" t="s">
        <v>943</v>
      </c>
      <c r="Y2997" t="s">
        <v>944</v>
      </c>
      <c r="AD2997">
        <v>45.349468999999999</v>
      </c>
      <c r="AE2997">
        <v>-109.495924</v>
      </c>
      <c r="AF2997" t="s">
        <v>151</v>
      </c>
      <c r="AG2997" t="s">
        <v>152</v>
      </c>
      <c r="AH2997" t="s">
        <v>153</v>
      </c>
      <c r="AJ2997" t="s">
        <v>154</v>
      </c>
      <c r="AK2997" t="s">
        <v>5147</v>
      </c>
      <c r="AM2997" t="s">
        <v>4186</v>
      </c>
      <c r="AN2997" t="s">
        <v>4187</v>
      </c>
      <c r="AO2997" t="s">
        <v>158</v>
      </c>
      <c r="AP2997">
        <v>1.4999999999999999E-2</v>
      </c>
      <c r="AQ2997" t="s">
        <v>159</v>
      </c>
      <c r="AS2997" t="s">
        <v>160</v>
      </c>
      <c r="AU2997" t="s">
        <v>161</v>
      </c>
      <c r="BE2997" t="s">
        <v>1010</v>
      </c>
      <c r="BO2997">
        <v>365.1</v>
      </c>
      <c r="BP2997" t="s">
        <v>163</v>
      </c>
      <c r="BQ2997" t="s">
        <v>4188</v>
      </c>
      <c r="BS2997" t="s">
        <v>4189</v>
      </c>
      <c r="BT2997" t="s">
        <v>166</v>
      </c>
      <c r="BU2997" s="1">
        <v>44680</v>
      </c>
      <c r="BW2997" t="s">
        <v>5148</v>
      </c>
      <c r="BX2997" t="s">
        <v>168</v>
      </c>
      <c r="BY2997">
        <v>3.0000000000000001E-3</v>
      </c>
      <c r="BZ2997" t="s">
        <v>159</v>
      </c>
      <c r="CB2997" t="s">
        <v>1004</v>
      </c>
      <c r="CC2997" t="s">
        <v>170</v>
      </c>
    </row>
    <row r="2998" spans="1:81">
      <c r="A2998" t="s">
        <v>138</v>
      </c>
      <c r="B2998" t="s">
        <v>139</v>
      </c>
      <c r="C2998" t="s">
        <v>1550</v>
      </c>
      <c r="D2998" t="s">
        <v>141</v>
      </c>
      <c r="E2998" t="s">
        <v>142</v>
      </c>
      <c r="F2998" t="s">
        <v>143</v>
      </c>
      <c r="G2998" s="1">
        <v>44671</v>
      </c>
      <c r="H2998" s="2">
        <v>0.38611111111111113</v>
      </c>
      <c r="I2998" t="s">
        <v>178</v>
      </c>
      <c r="U2998" t="s">
        <v>146</v>
      </c>
      <c r="V2998" t="s">
        <v>147</v>
      </c>
      <c r="W2998" t="s">
        <v>148</v>
      </c>
      <c r="X2998" t="s">
        <v>1425</v>
      </c>
      <c r="Y2998" t="s">
        <v>1426</v>
      </c>
      <c r="AD2998">
        <v>45.528542999999999</v>
      </c>
      <c r="AE2998">
        <v>-109.468368</v>
      </c>
      <c r="AF2998" t="s">
        <v>151</v>
      </c>
      <c r="AG2998" t="s">
        <v>152</v>
      </c>
      <c r="AH2998" t="s">
        <v>153</v>
      </c>
      <c r="AJ2998" t="s">
        <v>154</v>
      </c>
      <c r="AK2998" t="s">
        <v>5851</v>
      </c>
      <c r="AM2998" t="s">
        <v>4186</v>
      </c>
      <c r="AN2998" t="s">
        <v>4187</v>
      </c>
      <c r="AO2998" t="s">
        <v>158</v>
      </c>
      <c r="AP2998">
        <v>7.0000000000000001E-3</v>
      </c>
      <c r="AQ2998" t="s">
        <v>159</v>
      </c>
      <c r="AS2998" t="s">
        <v>160</v>
      </c>
      <c r="AU2998" t="s">
        <v>161</v>
      </c>
      <c r="BE2998" t="s">
        <v>1552</v>
      </c>
      <c r="BO2998">
        <v>365.1</v>
      </c>
      <c r="BP2998" t="s">
        <v>163</v>
      </c>
      <c r="BQ2998" t="s">
        <v>4188</v>
      </c>
      <c r="BS2998" t="s">
        <v>4189</v>
      </c>
      <c r="BT2998" t="s">
        <v>166</v>
      </c>
      <c r="BU2998" s="1">
        <v>44680</v>
      </c>
      <c r="BW2998" t="s">
        <v>5852</v>
      </c>
      <c r="BX2998" t="s">
        <v>168</v>
      </c>
      <c r="BY2998">
        <v>3.0000000000000001E-3</v>
      </c>
      <c r="BZ2998" t="s">
        <v>159</v>
      </c>
      <c r="CB2998" t="s">
        <v>1549</v>
      </c>
      <c r="CC2998" t="s">
        <v>170</v>
      </c>
    </row>
    <row r="2999" spans="1:81">
      <c r="A2999" t="s">
        <v>138</v>
      </c>
      <c r="B2999" t="s">
        <v>139</v>
      </c>
      <c r="C2999" t="s">
        <v>261</v>
      </c>
      <c r="D2999" t="s">
        <v>141</v>
      </c>
      <c r="E2999" t="s">
        <v>142</v>
      </c>
      <c r="F2999" t="s">
        <v>143</v>
      </c>
      <c r="G2999" s="1">
        <v>44671</v>
      </c>
      <c r="H2999" s="2">
        <v>0.5</v>
      </c>
      <c r="I2999" t="s">
        <v>178</v>
      </c>
      <c r="U2999" t="s">
        <v>146</v>
      </c>
      <c r="V2999" t="s">
        <v>147</v>
      </c>
      <c r="W2999" t="s">
        <v>148</v>
      </c>
      <c r="X2999" t="s">
        <v>149</v>
      </c>
      <c r="Y2999" t="s">
        <v>150</v>
      </c>
      <c r="AD2999">
        <v>45.483227999999997</v>
      </c>
      <c r="AE2999">
        <v>-109.451708</v>
      </c>
      <c r="AF2999" t="s">
        <v>151</v>
      </c>
      <c r="AG2999" t="s">
        <v>152</v>
      </c>
      <c r="AH2999" t="s">
        <v>153</v>
      </c>
      <c r="AJ2999" t="s">
        <v>154</v>
      </c>
      <c r="AK2999" t="s">
        <v>4542</v>
      </c>
      <c r="AM2999" t="s">
        <v>4186</v>
      </c>
      <c r="AN2999" t="s">
        <v>4187</v>
      </c>
      <c r="AO2999" t="s">
        <v>158</v>
      </c>
      <c r="AP2999">
        <v>0.21</v>
      </c>
      <c r="AQ2999" t="s">
        <v>159</v>
      </c>
      <c r="AR2999" t="s">
        <v>4193</v>
      </c>
      <c r="AS2999" t="s">
        <v>160</v>
      </c>
      <c r="AU2999" t="s">
        <v>161</v>
      </c>
      <c r="BE2999" t="s">
        <v>4540</v>
      </c>
      <c r="BO2999">
        <v>365.1</v>
      </c>
      <c r="BP2999" t="s">
        <v>163</v>
      </c>
      <c r="BQ2999" t="s">
        <v>4188</v>
      </c>
      <c r="BS2999" t="s">
        <v>4189</v>
      </c>
      <c r="BT2999" t="s">
        <v>166</v>
      </c>
      <c r="BU2999" s="1">
        <v>44680</v>
      </c>
      <c r="BW2999" t="s">
        <v>4543</v>
      </c>
      <c r="BX2999" t="s">
        <v>168</v>
      </c>
      <c r="BY2999">
        <v>0.01</v>
      </c>
      <c r="BZ2999" t="s">
        <v>159</v>
      </c>
      <c r="CB2999" t="s">
        <v>260</v>
      </c>
      <c r="CC2999" t="s">
        <v>170</v>
      </c>
    </row>
    <row r="3000" spans="1:81">
      <c r="A3000" t="s">
        <v>138</v>
      </c>
      <c r="B3000" t="s">
        <v>139</v>
      </c>
      <c r="C3000" t="s">
        <v>447</v>
      </c>
      <c r="D3000" t="s">
        <v>141</v>
      </c>
      <c r="E3000" t="s">
        <v>142</v>
      </c>
      <c r="F3000" t="s">
        <v>143</v>
      </c>
      <c r="G3000" s="1">
        <v>44671</v>
      </c>
      <c r="H3000" s="2">
        <v>0.44166666666666665</v>
      </c>
      <c r="I3000" t="s">
        <v>178</v>
      </c>
      <c r="U3000" t="s">
        <v>146</v>
      </c>
      <c r="V3000" t="s">
        <v>147</v>
      </c>
      <c r="W3000" t="s">
        <v>148</v>
      </c>
      <c r="X3000" t="s">
        <v>368</v>
      </c>
      <c r="Y3000" t="s">
        <v>369</v>
      </c>
      <c r="AD3000">
        <v>45.320447000000001</v>
      </c>
      <c r="AE3000">
        <v>-109.45571099999999</v>
      </c>
      <c r="AF3000" t="s">
        <v>151</v>
      </c>
      <c r="AG3000" t="s">
        <v>152</v>
      </c>
      <c r="AH3000" t="s">
        <v>153</v>
      </c>
      <c r="AJ3000" t="s">
        <v>154</v>
      </c>
      <c r="AK3000" t="s">
        <v>4773</v>
      </c>
      <c r="AM3000" t="s">
        <v>4186</v>
      </c>
      <c r="AN3000" t="s">
        <v>4187</v>
      </c>
      <c r="AO3000" t="s">
        <v>158</v>
      </c>
      <c r="AP3000">
        <v>0.12</v>
      </c>
      <c r="AQ3000" t="s">
        <v>159</v>
      </c>
      <c r="AR3000" t="s">
        <v>4193</v>
      </c>
      <c r="AS3000" t="s">
        <v>160</v>
      </c>
      <c r="AU3000" t="s">
        <v>161</v>
      </c>
      <c r="BE3000" t="s">
        <v>449</v>
      </c>
      <c r="BO3000">
        <v>365.1</v>
      </c>
      <c r="BP3000" t="s">
        <v>163</v>
      </c>
      <c r="BQ3000" t="s">
        <v>4188</v>
      </c>
      <c r="BS3000" t="s">
        <v>4189</v>
      </c>
      <c r="BT3000" t="s">
        <v>166</v>
      </c>
      <c r="BU3000" s="1">
        <v>44680</v>
      </c>
      <c r="BW3000" t="s">
        <v>4774</v>
      </c>
      <c r="BX3000" t="s">
        <v>168</v>
      </c>
      <c r="BY3000">
        <v>0.01</v>
      </c>
      <c r="BZ3000" t="s">
        <v>159</v>
      </c>
      <c r="CB3000" t="s">
        <v>455</v>
      </c>
      <c r="CC3000" t="s">
        <v>170</v>
      </c>
    </row>
    <row r="3001" spans="1:81">
      <c r="A3001" t="s">
        <v>138</v>
      </c>
      <c r="B3001" t="s">
        <v>139</v>
      </c>
      <c r="C3001" t="s">
        <v>732</v>
      </c>
      <c r="D3001" t="s">
        <v>141</v>
      </c>
      <c r="E3001" t="s">
        <v>142</v>
      </c>
      <c r="F3001" t="s">
        <v>143</v>
      </c>
      <c r="G3001" s="1">
        <v>44671</v>
      </c>
      <c r="H3001" s="2">
        <v>0.42222222222222222</v>
      </c>
      <c r="I3001" t="s">
        <v>178</v>
      </c>
      <c r="U3001" t="s">
        <v>146</v>
      </c>
      <c r="V3001" t="s">
        <v>147</v>
      </c>
      <c r="W3001" t="s">
        <v>148</v>
      </c>
      <c r="X3001" t="s">
        <v>655</v>
      </c>
      <c r="Y3001" t="s">
        <v>656</v>
      </c>
      <c r="AD3001">
        <v>45.323431999999997</v>
      </c>
      <c r="AE3001">
        <v>-109.467198</v>
      </c>
      <c r="AF3001" t="s">
        <v>151</v>
      </c>
      <c r="AG3001" t="s">
        <v>152</v>
      </c>
      <c r="AH3001" t="s">
        <v>153</v>
      </c>
      <c r="AJ3001" t="s">
        <v>154</v>
      </c>
      <c r="AK3001" t="s">
        <v>6086</v>
      </c>
      <c r="AM3001" t="s">
        <v>4186</v>
      </c>
      <c r="AN3001" t="s">
        <v>4187</v>
      </c>
      <c r="AO3001" t="s">
        <v>158</v>
      </c>
      <c r="AP3001">
        <v>6.8000000000000005E-2</v>
      </c>
      <c r="AQ3001" t="s">
        <v>159</v>
      </c>
      <c r="AS3001" t="s">
        <v>160</v>
      </c>
      <c r="AU3001" t="s">
        <v>161</v>
      </c>
      <c r="BE3001" t="s">
        <v>730</v>
      </c>
      <c r="BO3001">
        <v>365.1</v>
      </c>
      <c r="BP3001" t="s">
        <v>163</v>
      </c>
      <c r="BQ3001" t="s">
        <v>4188</v>
      </c>
      <c r="BS3001" t="s">
        <v>4189</v>
      </c>
      <c r="BT3001" t="s">
        <v>166</v>
      </c>
      <c r="BU3001" s="1">
        <v>44680</v>
      </c>
      <c r="BW3001" t="s">
        <v>6087</v>
      </c>
      <c r="BX3001" t="s">
        <v>168</v>
      </c>
      <c r="BY3001">
        <v>3.0000000000000001E-3</v>
      </c>
      <c r="BZ3001" t="s">
        <v>159</v>
      </c>
      <c r="CB3001" t="s">
        <v>735</v>
      </c>
      <c r="CC3001" t="s">
        <v>170</v>
      </c>
    </row>
    <row r="3002" spans="1:81">
      <c r="A3002" t="s">
        <v>138</v>
      </c>
      <c r="B3002" t="s">
        <v>139</v>
      </c>
      <c r="C3002" t="s">
        <v>553</v>
      </c>
      <c r="D3002" t="s">
        <v>141</v>
      </c>
      <c r="E3002" t="s">
        <v>142</v>
      </c>
      <c r="F3002" t="s">
        <v>143</v>
      </c>
      <c r="G3002" s="1">
        <v>44671</v>
      </c>
      <c r="H3002" s="2">
        <v>0.46527777777777779</v>
      </c>
      <c r="I3002" t="s">
        <v>178</v>
      </c>
      <c r="U3002" t="s">
        <v>146</v>
      </c>
      <c r="V3002" t="s">
        <v>147</v>
      </c>
      <c r="W3002" t="s">
        <v>148</v>
      </c>
      <c r="X3002" t="s">
        <v>482</v>
      </c>
      <c r="Y3002" t="s">
        <v>483</v>
      </c>
      <c r="AD3002">
        <v>45.394011999999996</v>
      </c>
      <c r="AE3002">
        <v>-109.442494</v>
      </c>
      <c r="AF3002" t="s">
        <v>151</v>
      </c>
      <c r="AG3002" t="s">
        <v>152</v>
      </c>
      <c r="AH3002" t="s">
        <v>153</v>
      </c>
      <c r="AJ3002" t="s">
        <v>154</v>
      </c>
      <c r="AK3002" t="s">
        <v>4295</v>
      </c>
      <c r="AM3002" t="s">
        <v>4186</v>
      </c>
      <c r="AN3002" t="s">
        <v>4187</v>
      </c>
      <c r="AO3002" t="s">
        <v>158</v>
      </c>
      <c r="AP3002">
        <v>0.47</v>
      </c>
      <c r="AQ3002" t="s">
        <v>159</v>
      </c>
      <c r="AR3002" t="s">
        <v>4193</v>
      </c>
      <c r="AS3002" t="s">
        <v>160</v>
      </c>
      <c r="AU3002" t="s">
        <v>161</v>
      </c>
      <c r="BE3002" t="s">
        <v>555</v>
      </c>
      <c r="BO3002">
        <v>365.1</v>
      </c>
      <c r="BP3002" t="s">
        <v>163</v>
      </c>
      <c r="BQ3002" t="s">
        <v>4188</v>
      </c>
      <c r="BS3002" t="s">
        <v>4189</v>
      </c>
      <c r="BT3002" t="s">
        <v>166</v>
      </c>
      <c r="BU3002" s="1">
        <v>44680</v>
      </c>
      <c r="BW3002" t="s">
        <v>4296</v>
      </c>
      <c r="BX3002" t="s">
        <v>168</v>
      </c>
      <c r="BY3002">
        <v>0.02</v>
      </c>
      <c r="BZ3002" t="s">
        <v>159</v>
      </c>
      <c r="CB3002" t="s">
        <v>552</v>
      </c>
      <c r="CC3002" t="s">
        <v>170</v>
      </c>
    </row>
    <row r="3003" spans="1:81">
      <c r="A3003" t="s">
        <v>138</v>
      </c>
      <c r="B3003" t="s">
        <v>139</v>
      </c>
      <c r="C3003" t="s">
        <v>1248</v>
      </c>
      <c r="D3003" t="s">
        <v>141</v>
      </c>
      <c r="E3003" t="s">
        <v>142</v>
      </c>
      <c r="F3003" t="s">
        <v>143</v>
      </c>
      <c r="G3003" s="1">
        <v>44671</v>
      </c>
      <c r="H3003" s="2">
        <v>0.52013888888888893</v>
      </c>
      <c r="I3003" t="s">
        <v>178</v>
      </c>
      <c r="U3003" t="s">
        <v>146</v>
      </c>
      <c r="V3003" t="s">
        <v>147</v>
      </c>
      <c r="W3003" t="s">
        <v>148</v>
      </c>
      <c r="X3003" t="s">
        <v>1161</v>
      </c>
      <c r="Y3003" t="s">
        <v>1162</v>
      </c>
      <c r="AD3003">
        <v>45.486469</v>
      </c>
      <c r="AE3003">
        <v>-109.456142</v>
      </c>
      <c r="AF3003" t="s">
        <v>151</v>
      </c>
      <c r="AG3003" t="s">
        <v>152</v>
      </c>
      <c r="AH3003" t="s">
        <v>153</v>
      </c>
      <c r="AJ3003" t="s">
        <v>154</v>
      </c>
      <c r="AK3003" t="s">
        <v>5402</v>
      </c>
      <c r="AM3003" t="s">
        <v>4186</v>
      </c>
      <c r="AN3003" t="s">
        <v>4187</v>
      </c>
      <c r="AO3003" t="s">
        <v>158</v>
      </c>
      <c r="AP3003">
        <v>3.5999999999999997E-2</v>
      </c>
      <c r="AQ3003" t="s">
        <v>159</v>
      </c>
      <c r="AS3003" t="s">
        <v>160</v>
      </c>
      <c r="AU3003" t="s">
        <v>161</v>
      </c>
      <c r="BE3003" t="s">
        <v>1250</v>
      </c>
      <c r="BO3003">
        <v>365.1</v>
      </c>
      <c r="BP3003" t="s">
        <v>163</v>
      </c>
      <c r="BQ3003" t="s">
        <v>4188</v>
      </c>
      <c r="BS3003" t="s">
        <v>4189</v>
      </c>
      <c r="BT3003" t="s">
        <v>166</v>
      </c>
      <c r="BU3003" s="1">
        <v>44680</v>
      </c>
      <c r="BW3003" t="s">
        <v>5403</v>
      </c>
      <c r="BX3003" t="s">
        <v>168</v>
      </c>
      <c r="BY3003">
        <v>3.0000000000000001E-3</v>
      </c>
      <c r="BZ3003" t="s">
        <v>159</v>
      </c>
      <c r="CB3003" t="s">
        <v>1256</v>
      </c>
      <c r="CC3003" t="s">
        <v>170</v>
      </c>
    </row>
    <row r="3004" spans="1:81">
      <c r="A3004" t="s">
        <v>138</v>
      </c>
      <c r="B3004" t="s">
        <v>139</v>
      </c>
      <c r="C3004" t="s">
        <v>1809</v>
      </c>
      <c r="D3004" t="s">
        <v>141</v>
      </c>
      <c r="E3004" t="s">
        <v>142</v>
      </c>
      <c r="F3004" t="s">
        <v>143</v>
      </c>
      <c r="G3004" s="1">
        <v>44671</v>
      </c>
      <c r="H3004" s="2">
        <v>0.48680555555555555</v>
      </c>
      <c r="I3004" t="s">
        <v>178</v>
      </c>
      <c r="U3004" t="s">
        <v>146</v>
      </c>
      <c r="V3004" t="s">
        <v>147</v>
      </c>
      <c r="W3004" t="s">
        <v>148</v>
      </c>
      <c r="X3004" t="s">
        <v>1739</v>
      </c>
      <c r="Y3004" t="s">
        <v>1740</v>
      </c>
      <c r="AD3004">
        <v>45.466926000000001</v>
      </c>
      <c r="AE3004">
        <v>-109.49140800000001</v>
      </c>
      <c r="AF3004" t="s">
        <v>151</v>
      </c>
      <c r="AG3004" t="s">
        <v>152</v>
      </c>
      <c r="AH3004" t="s">
        <v>153</v>
      </c>
      <c r="AJ3004" t="s">
        <v>154</v>
      </c>
      <c r="AK3004" t="s">
        <v>6222</v>
      </c>
      <c r="AM3004" t="s">
        <v>4186</v>
      </c>
      <c r="AN3004" t="s">
        <v>4187</v>
      </c>
      <c r="AO3004" t="s">
        <v>158</v>
      </c>
      <c r="AP3004">
        <v>2.4E-2</v>
      </c>
      <c r="AQ3004" t="s">
        <v>159</v>
      </c>
      <c r="AS3004" t="s">
        <v>160</v>
      </c>
      <c r="AU3004" t="s">
        <v>161</v>
      </c>
      <c r="BE3004" t="s">
        <v>1811</v>
      </c>
      <c r="BO3004">
        <v>365.1</v>
      </c>
      <c r="BP3004" t="s">
        <v>163</v>
      </c>
      <c r="BQ3004" t="s">
        <v>4188</v>
      </c>
      <c r="BS3004" t="s">
        <v>4189</v>
      </c>
      <c r="BT3004" t="s">
        <v>166</v>
      </c>
      <c r="BU3004" s="1">
        <v>44680</v>
      </c>
      <c r="BW3004" t="s">
        <v>6223</v>
      </c>
      <c r="BX3004" t="s">
        <v>168</v>
      </c>
      <c r="BY3004">
        <v>3.0000000000000001E-3</v>
      </c>
      <c r="BZ3004" t="s">
        <v>159</v>
      </c>
      <c r="CB3004" t="s">
        <v>1804</v>
      </c>
      <c r="CC3004" t="s">
        <v>170</v>
      </c>
    </row>
    <row r="3005" spans="1:81">
      <c r="A3005" t="s">
        <v>138</v>
      </c>
      <c r="B3005" t="s">
        <v>139</v>
      </c>
      <c r="C3005" t="s">
        <v>839</v>
      </c>
      <c r="D3005" t="s">
        <v>141</v>
      </c>
      <c r="E3005" t="s">
        <v>142</v>
      </c>
      <c r="F3005" t="s">
        <v>143</v>
      </c>
      <c r="G3005" s="1">
        <v>44671</v>
      </c>
      <c r="H3005" s="2">
        <v>0.47847222222222224</v>
      </c>
      <c r="I3005" t="s">
        <v>178</v>
      </c>
      <c r="U3005" t="s">
        <v>146</v>
      </c>
      <c r="V3005" t="s">
        <v>147</v>
      </c>
      <c r="W3005" t="s">
        <v>148</v>
      </c>
      <c r="X3005" t="s">
        <v>763</v>
      </c>
      <c r="Y3005" t="s">
        <v>764</v>
      </c>
      <c r="AD3005">
        <v>45.480486999999997</v>
      </c>
      <c r="AE3005">
        <v>-109.45363999999999</v>
      </c>
      <c r="AF3005" t="s">
        <v>151</v>
      </c>
      <c r="AG3005" t="s">
        <v>152</v>
      </c>
      <c r="AH3005" t="s">
        <v>153</v>
      </c>
      <c r="AJ3005" t="s">
        <v>154</v>
      </c>
      <c r="AK3005" t="s">
        <v>4910</v>
      </c>
      <c r="AM3005" t="s">
        <v>4186</v>
      </c>
      <c r="AN3005" t="s">
        <v>4187</v>
      </c>
      <c r="AO3005" t="s">
        <v>158</v>
      </c>
      <c r="AP3005">
        <v>0.01</v>
      </c>
      <c r="AQ3005" t="s">
        <v>159</v>
      </c>
      <c r="AS3005" t="s">
        <v>160</v>
      </c>
      <c r="AU3005" t="s">
        <v>161</v>
      </c>
      <c r="BE3005" t="s">
        <v>841</v>
      </c>
      <c r="BO3005">
        <v>365.1</v>
      </c>
      <c r="BP3005" t="s">
        <v>163</v>
      </c>
      <c r="BQ3005" t="s">
        <v>4188</v>
      </c>
      <c r="BS3005" t="s">
        <v>4189</v>
      </c>
      <c r="BT3005" t="s">
        <v>166</v>
      </c>
      <c r="BU3005" s="1">
        <v>44680</v>
      </c>
      <c r="BW3005" t="s">
        <v>4911</v>
      </c>
      <c r="BX3005" t="s">
        <v>168</v>
      </c>
      <c r="BY3005">
        <v>3.0000000000000001E-3</v>
      </c>
      <c r="BZ3005" t="s">
        <v>159</v>
      </c>
      <c r="CB3005" t="s">
        <v>843</v>
      </c>
      <c r="CC3005" t="s">
        <v>170</v>
      </c>
    </row>
    <row r="3006" spans="1:81">
      <c r="A3006" t="s">
        <v>138</v>
      </c>
      <c r="B3006" t="s">
        <v>139</v>
      </c>
      <c r="C3006" t="s">
        <v>557</v>
      </c>
      <c r="D3006" t="s">
        <v>141</v>
      </c>
      <c r="E3006" t="s">
        <v>142</v>
      </c>
      <c r="F3006" t="s">
        <v>143</v>
      </c>
      <c r="G3006" s="1">
        <v>44697</v>
      </c>
      <c r="H3006" s="2">
        <v>0.45555555555555555</v>
      </c>
      <c r="I3006" t="s">
        <v>178</v>
      </c>
      <c r="U3006" t="s">
        <v>146</v>
      </c>
      <c r="V3006" t="s">
        <v>147</v>
      </c>
      <c r="W3006" t="s">
        <v>148</v>
      </c>
      <c r="X3006" t="s">
        <v>482</v>
      </c>
      <c r="Y3006" t="s">
        <v>483</v>
      </c>
      <c r="AD3006">
        <v>45.394011999999996</v>
      </c>
      <c r="AE3006">
        <v>-109.442494</v>
      </c>
      <c r="AF3006" t="s">
        <v>151</v>
      </c>
      <c r="AG3006" t="s">
        <v>152</v>
      </c>
      <c r="AH3006" t="s">
        <v>153</v>
      </c>
      <c r="AJ3006" t="s">
        <v>154</v>
      </c>
      <c r="AK3006" t="s">
        <v>4301</v>
      </c>
      <c r="AM3006" t="s">
        <v>4186</v>
      </c>
      <c r="AN3006" t="s">
        <v>4187</v>
      </c>
      <c r="AO3006" t="s">
        <v>158</v>
      </c>
      <c r="AP3006">
        <v>5.0999999999999997E-2</v>
      </c>
      <c r="AQ3006" t="s">
        <v>159</v>
      </c>
      <c r="AS3006" t="s">
        <v>160</v>
      </c>
      <c r="AU3006" t="s">
        <v>161</v>
      </c>
      <c r="BE3006" t="s">
        <v>559</v>
      </c>
      <c r="BO3006">
        <v>365.1</v>
      </c>
      <c r="BP3006" t="s">
        <v>163</v>
      </c>
      <c r="BQ3006" t="s">
        <v>4188</v>
      </c>
      <c r="BS3006" t="s">
        <v>4189</v>
      </c>
      <c r="BT3006" t="s">
        <v>166</v>
      </c>
      <c r="BU3006" s="1">
        <v>44701</v>
      </c>
      <c r="BW3006" t="s">
        <v>4302</v>
      </c>
      <c r="BX3006" t="s">
        <v>168</v>
      </c>
      <c r="BY3006">
        <v>3.0000000000000001E-3</v>
      </c>
      <c r="BZ3006" t="s">
        <v>159</v>
      </c>
      <c r="CB3006" t="s">
        <v>552</v>
      </c>
      <c r="CC3006" t="s">
        <v>170</v>
      </c>
    </row>
    <row r="3007" spans="1:81">
      <c r="A3007" t="s">
        <v>138</v>
      </c>
      <c r="B3007" t="s">
        <v>139</v>
      </c>
      <c r="C3007" t="s">
        <v>736</v>
      </c>
      <c r="D3007" t="s">
        <v>141</v>
      </c>
      <c r="E3007" t="s">
        <v>142</v>
      </c>
      <c r="F3007" t="s">
        <v>143</v>
      </c>
      <c r="G3007" s="1">
        <v>44697</v>
      </c>
      <c r="H3007" s="2">
        <v>0.41388888888888886</v>
      </c>
      <c r="I3007" t="s">
        <v>178</v>
      </c>
      <c r="U3007" t="s">
        <v>146</v>
      </c>
      <c r="V3007" t="s">
        <v>147</v>
      </c>
      <c r="W3007" t="s">
        <v>148</v>
      </c>
      <c r="X3007" t="s">
        <v>655</v>
      </c>
      <c r="Y3007" t="s">
        <v>656</v>
      </c>
      <c r="AD3007">
        <v>45.323431999999997</v>
      </c>
      <c r="AE3007">
        <v>-109.467198</v>
      </c>
      <c r="AF3007" t="s">
        <v>151</v>
      </c>
      <c r="AG3007" t="s">
        <v>152</v>
      </c>
      <c r="AH3007" t="s">
        <v>153</v>
      </c>
      <c r="AJ3007" t="s">
        <v>154</v>
      </c>
      <c r="AK3007" t="s">
        <v>6092</v>
      </c>
      <c r="AM3007" t="s">
        <v>4186</v>
      </c>
      <c r="AN3007" t="s">
        <v>4187</v>
      </c>
      <c r="AO3007" t="s">
        <v>158</v>
      </c>
      <c r="AP3007">
        <v>2.9000000000000001E-2</v>
      </c>
      <c r="AQ3007" t="s">
        <v>159</v>
      </c>
      <c r="AS3007" t="s">
        <v>160</v>
      </c>
      <c r="AU3007" t="s">
        <v>161</v>
      </c>
      <c r="BE3007" t="s">
        <v>738</v>
      </c>
      <c r="BO3007">
        <v>365.1</v>
      </c>
      <c r="BP3007" t="s">
        <v>163</v>
      </c>
      <c r="BQ3007" t="s">
        <v>4188</v>
      </c>
      <c r="BS3007" t="s">
        <v>4189</v>
      </c>
      <c r="BT3007" t="s">
        <v>166</v>
      </c>
      <c r="BU3007" s="1">
        <v>44701</v>
      </c>
      <c r="BW3007" t="s">
        <v>6093</v>
      </c>
      <c r="BX3007" t="s">
        <v>168</v>
      </c>
      <c r="BY3007">
        <v>3.0000000000000001E-3</v>
      </c>
      <c r="BZ3007" t="s">
        <v>159</v>
      </c>
      <c r="CB3007" t="s">
        <v>735</v>
      </c>
      <c r="CC3007" t="s">
        <v>170</v>
      </c>
    </row>
    <row r="3008" spans="1:81">
      <c r="A3008" t="s">
        <v>138</v>
      </c>
      <c r="B3008" t="s">
        <v>139</v>
      </c>
      <c r="C3008" t="s">
        <v>1557</v>
      </c>
      <c r="D3008" t="s">
        <v>141</v>
      </c>
      <c r="E3008" t="s">
        <v>142</v>
      </c>
      <c r="F3008" t="s">
        <v>143</v>
      </c>
      <c r="G3008" s="1">
        <v>44697</v>
      </c>
      <c r="H3008" s="2">
        <v>0.38541666666666669</v>
      </c>
      <c r="I3008" t="s">
        <v>178</v>
      </c>
      <c r="U3008" t="s">
        <v>146</v>
      </c>
      <c r="V3008" t="s">
        <v>147</v>
      </c>
      <c r="W3008" t="s">
        <v>148</v>
      </c>
      <c r="X3008" t="s">
        <v>1425</v>
      </c>
      <c r="Y3008" t="s">
        <v>1426</v>
      </c>
      <c r="AD3008">
        <v>45.528542999999999</v>
      </c>
      <c r="AE3008">
        <v>-109.468368</v>
      </c>
      <c r="AF3008" t="s">
        <v>151</v>
      </c>
      <c r="AG3008" t="s">
        <v>152</v>
      </c>
      <c r="AH3008" t="s">
        <v>153</v>
      </c>
      <c r="AJ3008" t="s">
        <v>154</v>
      </c>
      <c r="AK3008" t="s">
        <v>5858</v>
      </c>
      <c r="AM3008" t="s">
        <v>4186</v>
      </c>
      <c r="AN3008" t="s">
        <v>4187</v>
      </c>
      <c r="AO3008" t="s">
        <v>158</v>
      </c>
      <c r="AP3008">
        <v>7.1999999999999995E-2</v>
      </c>
      <c r="AQ3008" t="s">
        <v>159</v>
      </c>
      <c r="AS3008" t="s">
        <v>160</v>
      </c>
      <c r="AU3008" t="s">
        <v>161</v>
      </c>
      <c r="BE3008" t="s">
        <v>1559</v>
      </c>
      <c r="BO3008">
        <v>365.1</v>
      </c>
      <c r="BP3008" t="s">
        <v>163</v>
      </c>
      <c r="BQ3008" t="s">
        <v>4188</v>
      </c>
      <c r="BS3008" t="s">
        <v>4189</v>
      </c>
      <c r="BT3008" t="s">
        <v>166</v>
      </c>
      <c r="BU3008" s="1">
        <v>44701</v>
      </c>
      <c r="BW3008" t="s">
        <v>5859</v>
      </c>
      <c r="BX3008" t="s">
        <v>168</v>
      </c>
      <c r="BY3008">
        <v>3.0000000000000001E-3</v>
      </c>
      <c r="BZ3008" t="s">
        <v>159</v>
      </c>
      <c r="CB3008" t="s">
        <v>1561</v>
      </c>
      <c r="CC3008" t="s">
        <v>170</v>
      </c>
    </row>
    <row r="3009" spans="1:81">
      <c r="A3009" t="s">
        <v>138</v>
      </c>
      <c r="B3009" t="s">
        <v>139</v>
      </c>
      <c r="C3009" t="s">
        <v>1252</v>
      </c>
      <c r="D3009" t="s">
        <v>141</v>
      </c>
      <c r="E3009" t="s">
        <v>142</v>
      </c>
      <c r="F3009" t="s">
        <v>143</v>
      </c>
      <c r="G3009" s="1">
        <v>44697</v>
      </c>
      <c r="H3009" s="2">
        <v>0.51944444444444449</v>
      </c>
      <c r="I3009" t="s">
        <v>178</v>
      </c>
      <c r="U3009" t="s">
        <v>146</v>
      </c>
      <c r="V3009" t="s">
        <v>147</v>
      </c>
      <c r="W3009" t="s">
        <v>148</v>
      </c>
      <c r="X3009" t="s">
        <v>1161</v>
      </c>
      <c r="Y3009" t="s">
        <v>1162</v>
      </c>
      <c r="AD3009">
        <v>45.486469</v>
      </c>
      <c r="AE3009">
        <v>-109.456142</v>
      </c>
      <c r="AF3009" t="s">
        <v>151</v>
      </c>
      <c r="AG3009" t="s">
        <v>152</v>
      </c>
      <c r="AH3009" t="s">
        <v>153</v>
      </c>
      <c r="AJ3009" t="s">
        <v>154</v>
      </c>
      <c r="AK3009" t="s">
        <v>5408</v>
      </c>
      <c r="AM3009" t="s">
        <v>4186</v>
      </c>
      <c r="AN3009" t="s">
        <v>4187</v>
      </c>
      <c r="AO3009" t="s">
        <v>158</v>
      </c>
      <c r="AP3009">
        <v>1.7000000000000001E-2</v>
      </c>
      <c r="AQ3009" t="s">
        <v>159</v>
      </c>
      <c r="AS3009" t="s">
        <v>160</v>
      </c>
      <c r="AU3009" t="s">
        <v>161</v>
      </c>
      <c r="BE3009" t="s">
        <v>1254</v>
      </c>
      <c r="BO3009">
        <v>365.1</v>
      </c>
      <c r="BP3009" t="s">
        <v>163</v>
      </c>
      <c r="BQ3009" t="s">
        <v>4188</v>
      </c>
      <c r="BS3009" t="s">
        <v>4189</v>
      </c>
      <c r="BT3009" t="s">
        <v>166</v>
      </c>
      <c r="BU3009" s="1">
        <v>44701</v>
      </c>
      <c r="BW3009" t="s">
        <v>5409</v>
      </c>
      <c r="BX3009" t="s">
        <v>168</v>
      </c>
      <c r="BY3009">
        <v>3.0000000000000001E-3</v>
      </c>
      <c r="BZ3009" t="s">
        <v>159</v>
      </c>
      <c r="CB3009" t="s">
        <v>1256</v>
      </c>
      <c r="CC3009" t="s">
        <v>170</v>
      </c>
    </row>
    <row r="3010" spans="1:81">
      <c r="A3010" t="s">
        <v>138</v>
      </c>
      <c r="B3010" t="s">
        <v>139</v>
      </c>
      <c r="C3010" t="s">
        <v>844</v>
      </c>
      <c r="D3010" t="s">
        <v>141</v>
      </c>
      <c r="E3010" t="s">
        <v>142</v>
      </c>
      <c r="F3010" t="s">
        <v>143</v>
      </c>
      <c r="G3010" s="1">
        <v>44697</v>
      </c>
      <c r="H3010" s="2">
        <v>0.47013888888888888</v>
      </c>
      <c r="I3010" t="s">
        <v>178</v>
      </c>
      <c r="U3010" t="s">
        <v>146</v>
      </c>
      <c r="V3010" t="s">
        <v>147</v>
      </c>
      <c r="W3010" t="s">
        <v>148</v>
      </c>
      <c r="X3010" t="s">
        <v>763</v>
      </c>
      <c r="Y3010" t="s">
        <v>764</v>
      </c>
      <c r="AD3010">
        <v>45.480486999999997</v>
      </c>
      <c r="AE3010">
        <v>-109.45363999999999</v>
      </c>
      <c r="AF3010" t="s">
        <v>151</v>
      </c>
      <c r="AG3010" t="s">
        <v>152</v>
      </c>
      <c r="AH3010" t="s">
        <v>153</v>
      </c>
      <c r="AJ3010" t="s">
        <v>154</v>
      </c>
      <c r="AK3010" t="s">
        <v>4917</v>
      </c>
      <c r="AM3010" t="s">
        <v>4186</v>
      </c>
      <c r="AN3010" t="s">
        <v>4187</v>
      </c>
      <c r="AO3010" t="s">
        <v>158</v>
      </c>
      <c r="AP3010">
        <v>8.0000000000000002E-3</v>
      </c>
      <c r="AQ3010" t="s">
        <v>159</v>
      </c>
      <c r="AS3010" t="s">
        <v>160</v>
      </c>
      <c r="AU3010" t="s">
        <v>161</v>
      </c>
      <c r="BE3010" t="s">
        <v>846</v>
      </c>
      <c r="BO3010">
        <v>365.1</v>
      </c>
      <c r="BP3010" t="s">
        <v>163</v>
      </c>
      <c r="BQ3010" t="s">
        <v>4188</v>
      </c>
      <c r="BS3010" t="s">
        <v>4189</v>
      </c>
      <c r="BT3010" t="s">
        <v>166</v>
      </c>
      <c r="BU3010" s="1">
        <v>44701</v>
      </c>
      <c r="BW3010" t="s">
        <v>4918</v>
      </c>
      <c r="BX3010" t="s">
        <v>168</v>
      </c>
      <c r="BY3010">
        <v>3.0000000000000001E-3</v>
      </c>
      <c r="BZ3010" t="s">
        <v>159</v>
      </c>
      <c r="CB3010" t="s">
        <v>843</v>
      </c>
      <c r="CC3010" t="s">
        <v>170</v>
      </c>
    </row>
    <row r="3011" spans="1:81">
      <c r="A3011" t="s">
        <v>138</v>
      </c>
      <c r="B3011" t="s">
        <v>139</v>
      </c>
      <c r="C3011" t="s">
        <v>451</v>
      </c>
      <c r="D3011" t="s">
        <v>141</v>
      </c>
      <c r="E3011" t="s">
        <v>142</v>
      </c>
      <c r="F3011" t="s">
        <v>143</v>
      </c>
      <c r="G3011" s="1">
        <v>44697</v>
      </c>
      <c r="H3011" s="2">
        <v>0.43472222222222223</v>
      </c>
      <c r="I3011" t="s">
        <v>178</v>
      </c>
      <c r="U3011" t="s">
        <v>146</v>
      </c>
      <c r="V3011" t="s">
        <v>147</v>
      </c>
      <c r="W3011" t="s">
        <v>148</v>
      </c>
      <c r="X3011" t="s">
        <v>368</v>
      </c>
      <c r="Y3011" t="s">
        <v>369</v>
      </c>
      <c r="AD3011">
        <v>45.320447000000001</v>
      </c>
      <c r="AE3011">
        <v>-109.45571099999999</v>
      </c>
      <c r="AF3011" t="s">
        <v>151</v>
      </c>
      <c r="AG3011" t="s">
        <v>152</v>
      </c>
      <c r="AH3011" t="s">
        <v>153</v>
      </c>
      <c r="AJ3011" t="s">
        <v>154</v>
      </c>
      <c r="AK3011" t="s">
        <v>4779</v>
      </c>
      <c r="AM3011" t="s">
        <v>4186</v>
      </c>
      <c r="AN3011" t="s">
        <v>4187</v>
      </c>
      <c r="AO3011" t="s">
        <v>158</v>
      </c>
      <c r="AP3011">
        <v>6.0000000000000001E-3</v>
      </c>
      <c r="AQ3011" t="s">
        <v>159</v>
      </c>
      <c r="AS3011" t="s">
        <v>160</v>
      </c>
      <c r="AU3011" t="s">
        <v>161</v>
      </c>
      <c r="BE3011" t="s">
        <v>453</v>
      </c>
      <c r="BO3011">
        <v>365.1</v>
      </c>
      <c r="BP3011" t="s">
        <v>163</v>
      </c>
      <c r="BQ3011" t="s">
        <v>4188</v>
      </c>
      <c r="BS3011" t="s">
        <v>4189</v>
      </c>
      <c r="BT3011" t="s">
        <v>166</v>
      </c>
      <c r="BU3011" s="1">
        <v>44701</v>
      </c>
      <c r="BW3011" t="s">
        <v>4780</v>
      </c>
      <c r="BX3011" t="s">
        <v>168</v>
      </c>
      <c r="BY3011">
        <v>3.0000000000000001E-3</v>
      </c>
      <c r="BZ3011" t="s">
        <v>159</v>
      </c>
      <c r="CB3011" t="s">
        <v>455</v>
      </c>
      <c r="CC3011" t="s">
        <v>170</v>
      </c>
    </row>
    <row r="3012" spans="1:81">
      <c r="A3012" t="s">
        <v>138</v>
      </c>
      <c r="B3012" t="s">
        <v>139</v>
      </c>
      <c r="C3012" t="s">
        <v>1012</v>
      </c>
      <c r="D3012" t="s">
        <v>141</v>
      </c>
      <c r="E3012" t="s">
        <v>142</v>
      </c>
      <c r="F3012" t="s">
        <v>143</v>
      </c>
      <c r="G3012" s="1">
        <v>44697</v>
      </c>
      <c r="H3012" s="2">
        <v>0.40277777777777779</v>
      </c>
      <c r="I3012" t="s">
        <v>178</v>
      </c>
      <c r="U3012" t="s">
        <v>146</v>
      </c>
      <c r="V3012" t="s">
        <v>147</v>
      </c>
      <c r="W3012" t="s">
        <v>148</v>
      </c>
      <c r="X3012" t="s">
        <v>943</v>
      </c>
      <c r="Y3012" t="s">
        <v>944</v>
      </c>
      <c r="AD3012">
        <v>45.349468999999999</v>
      </c>
      <c r="AE3012">
        <v>-109.495924</v>
      </c>
      <c r="AF3012" t="s">
        <v>151</v>
      </c>
      <c r="AG3012" t="s">
        <v>152</v>
      </c>
      <c r="AH3012" t="s">
        <v>153</v>
      </c>
      <c r="AJ3012" t="s">
        <v>154</v>
      </c>
      <c r="AK3012" t="s">
        <v>5154</v>
      </c>
      <c r="AM3012" t="s">
        <v>4186</v>
      </c>
      <c r="AN3012" t="s">
        <v>4187</v>
      </c>
      <c r="AO3012" t="s">
        <v>158</v>
      </c>
      <c r="AP3012">
        <v>5.0000000000000001E-3</v>
      </c>
      <c r="AQ3012" t="s">
        <v>159</v>
      </c>
      <c r="AS3012" t="s">
        <v>160</v>
      </c>
      <c r="AU3012" t="s">
        <v>161</v>
      </c>
      <c r="BE3012" t="s">
        <v>1014</v>
      </c>
      <c r="BO3012">
        <v>365.1</v>
      </c>
      <c r="BP3012" t="s">
        <v>163</v>
      </c>
      <c r="BQ3012" t="s">
        <v>4188</v>
      </c>
      <c r="BS3012" t="s">
        <v>4189</v>
      </c>
      <c r="BT3012" t="s">
        <v>166</v>
      </c>
      <c r="BU3012" s="1">
        <v>44701</v>
      </c>
      <c r="BW3012" t="s">
        <v>5155</v>
      </c>
      <c r="BX3012" t="s">
        <v>168</v>
      </c>
      <c r="BY3012">
        <v>3.0000000000000001E-3</v>
      </c>
      <c r="BZ3012" t="s">
        <v>159</v>
      </c>
      <c r="CB3012" t="s">
        <v>1004</v>
      </c>
      <c r="CC3012" t="s">
        <v>170</v>
      </c>
    </row>
    <row r="3013" spans="1:81">
      <c r="A3013" t="s">
        <v>138</v>
      </c>
      <c r="B3013" t="s">
        <v>139</v>
      </c>
      <c r="C3013" t="s">
        <v>1813</v>
      </c>
      <c r="D3013" t="s">
        <v>141</v>
      </c>
      <c r="E3013" t="s">
        <v>142</v>
      </c>
      <c r="F3013" t="s">
        <v>143</v>
      </c>
      <c r="G3013" s="1">
        <v>44697</v>
      </c>
      <c r="H3013" s="2">
        <v>0.47013888888888888</v>
      </c>
      <c r="I3013" t="s">
        <v>178</v>
      </c>
      <c r="U3013" t="s">
        <v>146</v>
      </c>
      <c r="V3013" t="s">
        <v>147</v>
      </c>
      <c r="W3013" t="s">
        <v>148</v>
      </c>
      <c r="X3013" t="s">
        <v>1739</v>
      </c>
      <c r="Y3013" t="s">
        <v>1740</v>
      </c>
      <c r="AD3013">
        <v>45.466926000000001</v>
      </c>
      <c r="AE3013">
        <v>-109.49140800000001</v>
      </c>
      <c r="AF3013" t="s">
        <v>151</v>
      </c>
      <c r="AG3013" t="s">
        <v>152</v>
      </c>
      <c r="AH3013" t="s">
        <v>153</v>
      </c>
      <c r="AJ3013" t="s">
        <v>154</v>
      </c>
      <c r="AK3013" t="s">
        <v>6228</v>
      </c>
      <c r="AM3013" t="s">
        <v>4186</v>
      </c>
      <c r="AN3013" t="s">
        <v>4187</v>
      </c>
      <c r="AO3013" t="s">
        <v>158</v>
      </c>
      <c r="AP3013">
        <v>1.0999999999999999E-2</v>
      </c>
      <c r="AQ3013" t="s">
        <v>159</v>
      </c>
      <c r="AS3013" t="s">
        <v>160</v>
      </c>
      <c r="AU3013" t="s">
        <v>161</v>
      </c>
      <c r="BE3013" t="s">
        <v>1815</v>
      </c>
      <c r="BO3013">
        <v>365.1</v>
      </c>
      <c r="BP3013" t="s">
        <v>163</v>
      </c>
      <c r="BQ3013" t="s">
        <v>4188</v>
      </c>
      <c r="BS3013" t="s">
        <v>4189</v>
      </c>
      <c r="BT3013" t="s">
        <v>166</v>
      </c>
      <c r="BU3013" s="1">
        <v>44701</v>
      </c>
      <c r="BW3013" t="s">
        <v>6229</v>
      </c>
      <c r="BX3013" t="s">
        <v>168</v>
      </c>
      <c r="BY3013">
        <v>3.0000000000000001E-3</v>
      </c>
      <c r="BZ3013" t="s">
        <v>159</v>
      </c>
      <c r="CB3013" t="s">
        <v>1817</v>
      </c>
      <c r="CC3013" t="s">
        <v>170</v>
      </c>
    </row>
    <row r="3014" spans="1:81">
      <c r="A3014" t="s">
        <v>138</v>
      </c>
      <c r="B3014" t="s">
        <v>139</v>
      </c>
      <c r="C3014" t="s">
        <v>265</v>
      </c>
      <c r="D3014" t="s">
        <v>141</v>
      </c>
      <c r="E3014" t="s">
        <v>142</v>
      </c>
      <c r="F3014" t="s">
        <v>143</v>
      </c>
      <c r="G3014" s="1">
        <v>44697</v>
      </c>
      <c r="H3014" s="2">
        <v>0.49444444444444446</v>
      </c>
      <c r="I3014" t="s">
        <v>178</v>
      </c>
      <c r="U3014" t="s">
        <v>146</v>
      </c>
      <c r="V3014" t="s">
        <v>147</v>
      </c>
      <c r="W3014" t="s">
        <v>148</v>
      </c>
      <c r="X3014" t="s">
        <v>149</v>
      </c>
      <c r="Y3014" t="s">
        <v>150</v>
      </c>
      <c r="AD3014">
        <v>45.483227999999997</v>
      </c>
      <c r="AE3014">
        <v>-109.451708</v>
      </c>
      <c r="AF3014" t="s">
        <v>151</v>
      </c>
      <c r="AG3014" t="s">
        <v>152</v>
      </c>
      <c r="AH3014" t="s">
        <v>153</v>
      </c>
      <c r="AJ3014" t="s">
        <v>154</v>
      </c>
      <c r="AK3014" t="s">
        <v>4548</v>
      </c>
      <c r="AM3014" t="s">
        <v>4186</v>
      </c>
      <c r="AN3014" t="s">
        <v>4187</v>
      </c>
      <c r="AO3014" t="s">
        <v>158</v>
      </c>
      <c r="AP3014">
        <v>4.7E-2</v>
      </c>
      <c r="AQ3014" t="s">
        <v>159</v>
      </c>
      <c r="AS3014" t="s">
        <v>160</v>
      </c>
      <c r="AU3014" t="s">
        <v>161</v>
      </c>
      <c r="BE3014" t="s">
        <v>267</v>
      </c>
      <c r="BO3014">
        <v>365.1</v>
      </c>
      <c r="BP3014" t="s">
        <v>163</v>
      </c>
      <c r="BQ3014" t="s">
        <v>4188</v>
      </c>
      <c r="BS3014" t="s">
        <v>4189</v>
      </c>
      <c r="BT3014" t="s">
        <v>166</v>
      </c>
      <c r="BU3014" s="1">
        <v>44701</v>
      </c>
      <c r="BW3014" t="s">
        <v>4549</v>
      </c>
      <c r="BX3014" t="s">
        <v>168</v>
      </c>
      <c r="BY3014">
        <v>3.0000000000000001E-3</v>
      </c>
      <c r="BZ3014" t="s">
        <v>159</v>
      </c>
      <c r="CB3014" t="s">
        <v>269</v>
      </c>
      <c r="CC3014" t="s">
        <v>170</v>
      </c>
    </row>
    <row r="3015" spans="1:81">
      <c r="A3015" t="s">
        <v>138</v>
      </c>
      <c r="B3015" t="s">
        <v>139</v>
      </c>
      <c r="C3015" t="s">
        <v>1345</v>
      </c>
      <c r="D3015" t="s">
        <v>141</v>
      </c>
      <c r="E3015" t="s">
        <v>142</v>
      </c>
      <c r="F3015" t="s">
        <v>143</v>
      </c>
      <c r="G3015" s="1">
        <v>44711</v>
      </c>
      <c r="H3015" s="2">
        <v>0.46180555555555558</v>
      </c>
      <c r="I3015" t="s">
        <v>144</v>
      </c>
      <c r="U3015" t="s">
        <v>146</v>
      </c>
      <c r="V3015" t="s">
        <v>147</v>
      </c>
      <c r="W3015" t="s">
        <v>148</v>
      </c>
      <c r="X3015" t="s">
        <v>1346</v>
      </c>
      <c r="Y3015" t="s">
        <v>1347</v>
      </c>
      <c r="AD3015">
        <v>45.536741999999997</v>
      </c>
      <c r="AE3015">
        <v>-109.422056</v>
      </c>
      <c r="AF3015" t="s">
        <v>151</v>
      </c>
      <c r="AG3015" t="s">
        <v>152</v>
      </c>
      <c r="AH3015" t="s">
        <v>153</v>
      </c>
      <c r="AJ3015" t="s">
        <v>154</v>
      </c>
      <c r="AK3015" t="s">
        <v>5734</v>
      </c>
      <c r="AM3015" t="s">
        <v>4186</v>
      </c>
      <c r="AN3015" t="s">
        <v>4187</v>
      </c>
      <c r="AO3015" t="s">
        <v>158</v>
      </c>
      <c r="AP3015">
        <v>0.29299999999999998</v>
      </c>
      <c r="AQ3015" t="s">
        <v>159</v>
      </c>
      <c r="AS3015" t="s">
        <v>160</v>
      </c>
      <c r="AU3015" t="s">
        <v>161</v>
      </c>
      <c r="BE3015" t="s">
        <v>1349</v>
      </c>
      <c r="BO3015">
        <v>365.1</v>
      </c>
      <c r="BP3015" t="s">
        <v>163</v>
      </c>
      <c r="BQ3015" t="s">
        <v>4188</v>
      </c>
      <c r="BS3015" t="s">
        <v>4189</v>
      </c>
      <c r="BT3015" t="s">
        <v>1350</v>
      </c>
      <c r="BU3015" s="1">
        <v>44719</v>
      </c>
      <c r="BW3015" t="s">
        <v>5735</v>
      </c>
      <c r="BX3015" t="s">
        <v>168</v>
      </c>
      <c r="BY3015">
        <v>3.0000000000000001E-3</v>
      </c>
      <c r="BZ3015" t="s">
        <v>159</v>
      </c>
      <c r="CB3015" t="s">
        <v>1358</v>
      </c>
      <c r="CC3015" t="s">
        <v>170</v>
      </c>
    </row>
    <row r="3016" spans="1:81">
      <c r="A3016" t="s">
        <v>138</v>
      </c>
      <c r="B3016" t="s">
        <v>139</v>
      </c>
      <c r="C3016" t="s">
        <v>1818</v>
      </c>
      <c r="D3016" t="s">
        <v>141</v>
      </c>
      <c r="E3016" t="s">
        <v>142</v>
      </c>
      <c r="F3016" t="s">
        <v>143</v>
      </c>
      <c r="G3016" s="1">
        <v>44718</v>
      </c>
      <c r="H3016" s="2">
        <v>0.48472222222222222</v>
      </c>
      <c r="I3016" t="s">
        <v>178</v>
      </c>
      <c r="U3016" t="s">
        <v>146</v>
      </c>
      <c r="V3016" t="s">
        <v>147</v>
      </c>
      <c r="W3016" t="s">
        <v>148</v>
      </c>
      <c r="X3016" t="s">
        <v>1739</v>
      </c>
      <c r="Y3016" t="s">
        <v>1740</v>
      </c>
      <c r="AD3016">
        <v>45.466926000000001</v>
      </c>
      <c r="AE3016">
        <v>-109.49140800000001</v>
      </c>
      <c r="AF3016" t="s">
        <v>151</v>
      </c>
      <c r="AG3016" t="s">
        <v>152</v>
      </c>
      <c r="AH3016" t="s">
        <v>153</v>
      </c>
      <c r="AJ3016" t="s">
        <v>154</v>
      </c>
      <c r="AK3016" t="s">
        <v>6234</v>
      </c>
      <c r="AM3016" t="s">
        <v>4186</v>
      </c>
      <c r="AN3016" t="s">
        <v>4187</v>
      </c>
      <c r="AO3016" t="s">
        <v>158</v>
      </c>
      <c r="AP3016">
        <v>6.7000000000000004E-2</v>
      </c>
      <c r="AQ3016" t="s">
        <v>159</v>
      </c>
      <c r="AS3016" t="s">
        <v>160</v>
      </c>
      <c r="AU3016" t="s">
        <v>161</v>
      </c>
      <c r="BE3016" t="s">
        <v>1820</v>
      </c>
      <c r="BO3016">
        <v>365.1</v>
      </c>
      <c r="BP3016" t="s">
        <v>163</v>
      </c>
      <c r="BQ3016" t="s">
        <v>4188</v>
      </c>
      <c r="BS3016" t="s">
        <v>4189</v>
      </c>
      <c r="BT3016" t="s">
        <v>166</v>
      </c>
      <c r="BU3016" s="1">
        <v>44729</v>
      </c>
      <c r="BW3016" t="s">
        <v>6235</v>
      </c>
      <c r="BX3016" t="s">
        <v>168</v>
      </c>
      <c r="BY3016">
        <v>3.0000000000000001E-3</v>
      </c>
      <c r="BZ3016" t="s">
        <v>159</v>
      </c>
      <c r="CB3016" t="s">
        <v>1817</v>
      </c>
      <c r="CC3016" t="s">
        <v>170</v>
      </c>
    </row>
    <row r="3017" spans="1:81">
      <c r="A3017" t="s">
        <v>138</v>
      </c>
      <c r="B3017" t="s">
        <v>139</v>
      </c>
      <c r="C3017" t="s">
        <v>1016</v>
      </c>
      <c r="D3017" t="s">
        <v>141</v>
      </c>
      <c r="E3017" t="s">
        <v>142</v>
      </c>
      <c r="F3017" t="s">
        <v>143</v>
      </c>
      <c r="G3017" s="1">
        <v>44718</v>
      </c>
      <c r="H3017" s="2">
        <v>0.40416666666666667</v>
      </c>
      <c r="I3017" t="s">
        <v>178</v>
      </c>
      <c r="U3017" t="s">
        <v>146</v>
      </c>
      <c r="V3017" t="s">
        <v>147</v>
      </c>
      <c r="W3017" t="s">
        <v>148</v>
      </c>
      <c r="X3017" t="s">
        <v>943</v>
      </c>
      <c r="Y3017" t="s">
        <v>944</v>
      </c>
      <c r="AD3017">
        <v>45.349468999999999</v>
      </c>
      <c r="AE3017">
        <v>-109.495924</v>
      </c>
      <c r="AF3017" t="s">
        <v>151</v>
      </c>
      <c r="AG3017" t="s">
        <v>152</v>
      </c>
      <c r="AH3017" t="s">
        <v>153</v>
      </c>
      <c r="AJ3017" t="s">
        <v>154</v>
      </c>
      <c r="AK3017" t="s">
        <v>5160</v>
      </c>
      <c r="AM3017" t="s">
        <v>4186</v>
      </c>
      <c r="AN3017" t="s">
        <v>4187</v>
      </c>
      <c r="AO3017" t="s">
        <v>158</v>
      </c>
      <c r="AP3017">
        <v>6.9000000000000006E-2</v>
      </c>
      <c r="AQ3017" t="s">
        <v>159</v>
      </c>
      <c r="AS3017" t="s">
        <v>160</v>
      </c>
      <c r="AU3017" t="s">
        <v>161</v>
      </c>
      <c r="BE3017" t="s">
        <v>1018</v>
      </c>
      <c r="BO3017">
        <v>365.1</v>
      </c>
      <c r="BP3017" t="s">
        <v>163</v>
      </c>
      <c r="BQ3017" t="s">
        <v>4188</v>
      </c>
      <c r="BS3017" t="s">
        <v>4189</v>
      </c>
      <c r="BT3017" t="s">
        <v>166</v>
      </c>
      <c r="BU3017" s="1">
        <v>44736</v>
      </c>
      <c r="BW3017" t="s">
        <v>5161</v>
      </c>
      <c r="BX3017" t="s">
        <v>168</v>
      </c>
      <c r="BY3017">
        <v>3.0000000000000001E-3</v>
      </c>
      <c r="BZ3017" t="s">
        <v>159</v>
      </c>
      <c r="CB3017" t="s">
        <v>1020</v>
      </c>
      <c r="CC3017" t="s">
        <v>170</v>
      </c>
    </row>
    <row r="3018" spans="1:81">
      <c r="A3018" t="s">
        <v>138</v>
      </c>
      <c r="B3018" t="s">
        <v>139</v>
      </c>
      <c r="C3018" t="s">
        <v>561</v>
      </c>
      <c r="D3018" t="s">
        <v>141</v>
      </c>
      <c r="E3018" t="s">
        <v>142</v>
      </c>
      <c r="F3018" t="s">
        <v>143</v>
      </c>
      <c r="G3018" s="1">
        <v>44718</v>
      </c>
      <c r="H3018" s="2">
        <v>0.46041666666666664</v>
      </c>
      <c r="I3018" t="s">
        <v>178</v>
      </c>
      <c r="U3018" t="s">
        <v>146</v>
      </c>
      <c r="V3018" t="s">
        <v>147</v>
      </c>
      <c r="W3018" t="s">
        <v>148</v>
      </c>
      <c r="X3018" t="s">
        <v>482</v>
      </c>
      <c r="Y3018" t="s">
        <v>483</v>
      </c>
      <c r="AD3018">
        <v>45.394011999999996</v>
      </c>
      <c r="AE3018">
        <v>-109.442494</v>
      </c>
      <c r="AF3018" t="s">
        <v>151</v>
      </c>
      <c r="AG3018" t="s">
        <v>152</v>
      </c>
      <c r="AH3018" t="s">
        <v>153</v>
      </c>
      <c r="AJ3018" t="s">
        <v>154</v>
      </c>
      <c r="AK3018" t="s">
        <v>4307</v>
      </c>
      <c r="AM3018" t="s">
        <v>4186</v>
      </c>
      <c r="AN3018" t="s">
        <v>4187</v>
      </c>
      <c r="AO3018" t="s">
        <v>158</v>
      </c>
      <c r="AP3018">
        <v>0.33</v>
      </c>
      <c r="AQ3018" t="s">
        <v>159</v>
      </c>
      <c r="AR3018" t="s">
        <v>4193</v>
      </c>
      <c r="AS3018" t="s">
        <v>160</v>
      </c>
      <c r="AU3018" t="s">
        <v>161</v>
      </c>
      <c r="BE3018" t="s">
        <v>563</v>
      </c>
      <c r="BO3018">
        <v>365.1</v>
      </c>
      <c r="BP3018" t="s">
        <v>163</v>
      </c>
      <c r="BQ3018" t="s">
        <v>4188</v>
      </c>
      <c r="BS3018" t="s">
        <v>4189</v>
      </c>
      <c r="BT3018" t="s">
        <v>166</v>
      </c>
      <c r="BU3018" s="1">
        <v>44736</v>
      </c>
      <c r="BW3018" t="s">
        <v>4308</v>
      </c>
      <c r="BX3018" t="s">
        <v>168</v>
      </c>
      <c r="BY3018">
        <v>0.01</v>
      </c>
      <c r="BZ3018" t="s">
        <v>159</v>
      </c>
      <c r="CB3018" t="s">
        <v>565</v>
      </c>
      <c r="CC3018" t="s">
        <v>170</v>
      </c>
    </row>
    <row r="3019" spans="1:81">
      <c r="A3019" t="s">
        <v>138</v>
      </c>
      <c r="B3019" t="s">
        <v>139</v>
      </c>
      <c r="C3019" t="s">
        <v>1257</v>
      </c>
      <c r="D3019" t="s">
        <v>141</v>
      </c>
      <c r="E3019" t="s">
        <v>142</v>
      </c>
      <c r="F3019" t="s">
        <v>143</v>
      </c>
      <c r="G3019" s="1">
        <v>44718</v>
      </c>
      <c r="H3019" s="2">
        <v>0.5083333333333333</v>
      </c>
      <c r="I3019" t="s">
        <v>178</v>
      </c>
      <c r="U3019" t="s">
        <v>146</v>
      </c>
      <c r="V3019" t="s">
        <v>147</v>
      </c>
      <c r="W3019" t="s">
        <v>148</v>
      </c>
      <c r="X3019" t="s">
        <v>1161</v>
      </c>
      <c r="Y3019" t="s">
        <v>1162</v>
      </c>
      <c r="AD3019">
        <v>45.486469</v>
      </c>
      <c r="AE3019">
        <v>-109.456142</v>
      </c>
      <c r="AF3019" t="s">
        <v>151</v>
      </c>
      <c r="AG3019" t="s">
        <v>152</v>
      </c>
      <c r="AH3019" t="s">
        <v>153</v>
      </c>
      <c r="AJ3019" t="s">
        <v>154</v>
      </c>
      <c r="AK3019" t="s">
        <v>5414</v>
      </c>
      <c r="AM3019" t="s">
        <v>4186</v>
      </c>
      <c r="AN3019" t="s">
        <v>4187</v>
      </c>
      <c r="AO3019" t="s">
        <v>158</v>
      </c>
      <c r="AP3019">
        <v>8.2000000000000003E-2</v>
      </c>
      <c r="AQ3019" t="s">
        <v>159</v>
      </c>
      <c r="AS3019" t="s">
        <v>160</v>
      </c>
      <c r="AU3019" t="s">
        <v>161</v>
      </c>
      <c r="BE3019" t="s">
        <v>1259</v>
      </c>
      <c r="BO3019">
        <v>365.1</v>
      </c>
      <c r="BP3019" t="s">
        <v>163</v>
      </c>
      <c r="BQ3019" t="s">
        <v>4188</v>
      </c>
      <c r="BS3019" t="s">
        <v>4189</v>
      </c>
      <c r="BT3019" t="s">
        <v>166</v>
      </c>
      <c r="BU3019" s="1">
        <v>44729</v>
      </c>
      <c r="BW3019" t="s">
        <v>5415</v>
      </c>
      <c r="BX3019" t="s">
        <v>168</v>
      </c>
      <c r="BY3019">
        <v>3.0000000000000001E-3</v>
      </c>
      <c r="BZ3019" t="s">
        <v>159</v>
      </c>
      <c r="CB3019" t="s">
        <v>1256</v>
      </c>
      <c r="CC3019" t="s">
        <v>170</v>
      </c>
    </row>
    <row r="3020" spans="1:81">
      <c r="A3020" t="s">
        <v>138</v>
      </c>
      <c r="B3020" t="s">
        <v>139</v>
      </c>
      <c r="C3020" t="s">
        <v>1569</v>
      </c>
      <c r="D3020" t="s">
        <v>141</v>
      </c>
      <c r="E3020" t="s">
        <v>142</v>
      </c>
      <c r="F3020" t="s">
        <v>143</v>
      </c>
      <c r="G3020" s="1">
        <v>44718</v>
      </c>
      <c r="H3020" s="2">
        <v>0.38055555555555554</v>
      </c>
      <c r="I3020" t="s">
        <v>178</v>
      </c>
      <c r="U3020" t="s">
        <v>146</v>
      </c>
      <c r="V3020" t="s">
        <v>147</v>
      </c>
      <c r="W3020" t="s">
        <v>148</v>
      </c>
      <c r="X3020" t="s">
        <v>1425</v>
      </c>
      <c r="Y3020" t="s">
        <v>1426</v>
      </c>
      <c r="AD3020">
        <v>45.528542999999999</v>
      </c>
      <c r="AE3020">
        <v>-109.468368</v>
      </c>
      <c r="AF3020" t="s">
        <v>151</v>
      </c>
      <c r="AG3020" t="s">
        <v>152</v>
      </c>
      <c r="AH3020" t="s">
        <v>153</v>
      </c>
      <c r="AJ3020" t="s">
        <v>154</v>
      </c>
      <c r="AK3020" t="s">
        <v>5864</v>
      </c>
      <c r="AM3020" t="s">
        <v>4186</v>
      </c>
      <c r="AN3020" t="s">
        <v>4187</v>
      </c>
      <c r="AO3020" t="s">
        <v>158</v>
      </c>
      <c r="AP3020">
        <v>0.13</v>
      </c>
      <c r="AQ3020" t="s">
        <v>159</v>
      </c>
      <c r="AR3020" t="s">
        <v>4193</v>
      </c>
      <c r="AS3020" t="s">
        <v>160</v>
      </c>
      <c r="AU3020" t="s">
        <v>161</v>
      </c>
      <c r="BE3020" t="s">
        <v>1567</v>
      </c>
      <c r="BO3020">
        <v>365.1</v>
      </c>
      <c r="BP3020" t="s">
        <v>163</v>
      </c>
      <c r="BQ3020" t="s">
        <v>4188</v>
      </c>
      <c r="BS3020" t="s">
        <v>4189</v>
      </c>
      <c r="BT3020" t="s">
        <v>166</v>
      </c>
      <c r="BU3020" s="1">
        <v>44736</v>
      </c>
      <c r="BW3020" t="s">
        <v>5865</v>
      </c>
      <c r="BX3020" t="s">
        <v>168</v>
      </c>
      <c r="BY3020">
        <v>4.0000000000000001E-3</v>
      </c>
      <c r="BZ3020" t="s">
        <v>159</v>
      </c>
      <c r="CB3020" t="s">
        <v>1561</v>
      </c>
      <c r="CC3020" t="s">
        <v>170</v>
      </c>
    </row>
    <row r="3021" spans="1:81">
      <c r="A3021" t="s">
        <v>138</v>
      </c>
      <c r="B3021" t="s">
        <v>139</v>
      </c>
      <c r="C3021" t="s">
        <v>459</v>
      </c>
      <c r="D3021" t="s">
        <v>141</v>
      </c>
      <c r="E3021" t="s">
        <v>142</v>
      </c>
      <c r="F3021" t="s">
        <v>143</v>
      </c>
      <c r="G3021" s="1">
        <v>44718</v>
      </c>
      <c r="H3021" s="2">
        <v>0.43125000000000002</v>
      </c>
      <c r="I3021" t="s">
        <v>178</v>
      </c>
      <c r="U3021" t="s">
        <v>146</v>
      </c>
      <c r="V3021" t="s">
        <v>147</v>
      </c>
      <c r="W3021" t="s">
        <v>148</v>
      </c>
      <c r="X3021" t="s">
        <v>368</v>
      </c>
      <c r="Y3021" t="s">
        <v>369</v>
      </c>
      <c r="AD3021">
        <v>45.320447000000001</v>
      </c>
      <c r="AE3021">
        <v>-109.45571099999999</v>
      </c>
      <c r="AF3021" t="s">
        <v>151</v>
      </c>
      <c r="AG3021" t="s">
        <v>152</v>
      </c>
      <c r="AH3021" t="s">
        <v>153</v>
      </c>
      <c r="AJ3021" t="s">
        <v>154</v>
      </c>
      <c r="AK3021" t="s">
        <v>4785</v>
      </c>
      <c r="AM3021" t="s">
        <v>4186</v>
      </c>
      <c r="AN3021" t="s">
        <v>4187</v>
      </c>
      <c r="AO3021" t="s">
        <v>158</v>
      </c>
      <c r="AP3021">
        <v>0.16600000000000001</v>
      </c>
      <c r="AQ3021" t="s">
        <v>159</v>
      </c>
      <c r="AR3021" t="s">
        <v>4193</v>
      </c>
      <c r="AS3021" t="s">
        <v>160</v>
      </c>
      <c r="AU3021" t="s">
        <v>161</v>
      </c>
      <c r="BE3021" t="s">
        <v>461</v>
      </c>
      <c r="BO3021">
        <v>365.1</v>
      </c>
      <c r="BP3021" t="s">
        <v>163</v>
      </c>
      <c r="BQ3021" t="s">
        <v>4188</v>
      </c>
      <c r="BS3021" t="s">
        <v>4189</v>
      </c>
      <c r="BT3021" t="s">
        <v>166</v>
      </c>
      <c r="BU3021" s="1">
        <v>44736</v>
      </c>
      <c r="BW3021" t="s">
        <v>4786</v>
      </c>
      <c r="BX3021" t="s">
        <v>168</v>
      </c>
      <c r="BY3021">
        <v>4.0000000000000001E-3</v>
      </c>
      <c r="BZ3021" t="s">
        <v>159</v>
      </c>
      <c r="CB3021" t="s">
        <v>463</v>
      </c>
      <c r="CC3021" t="s">
        <v>170</v>
      </c>
    </row>
    <row r="3022" spans="1:81">
      <c r="A3022" t="s">
        <v>138</v>
      </c>
      <c r="B3022" t="s">
        <v>139</v>
      </c>
      <c r="C3022" t="s">
        <v>270</v>
      </c>
      <c r="D3022" t="s">
        <v>141</v>
      </c>
      <c r="E3022" t="s">
        <v>142</v>
      </c>
      <c r="F3022" t="s">
        <v>143</v>
      </c>
      <c r="G3022" s="1">
        <v>44718</v>
      </c>
      <c r="H3022" s="2">
        <v>0.49791666666666667</v>
      </c>
      <c r="I3022" t="s">
        <v>178</v>
      </c>
      <c r="U3022" t="s">
        <v>146</v>
      </c>
      <c r="V3022" t="s">
        <v>147</v>
      </c>
      <c r="W3022" t="s">
        <v>148</v>
      </c>
      <c r="X3022" t="s">
        <v>149</v>
      </c>
      <c r="Y3022" t="s">
        <v>150</v>
      </c>
      <c r="AD3022">
        <v>45.483227999999997</v>
      </c>
      <c r="AE3022">
        <v>-109.451708</v>
      </c>
      <c r="AF3022" t="s">
        <v>151</v>
      </c>
      <c r="AG3022" t="s">
        <v>152</v>
      </c>
      <c r="AH3022" t="s">
        <v>153</v>
      </c>
      <c r="AJ3022" t="s">
        <v>154</v>
      </c>
      <c r="AK3022" t="s">
        <v>4554</v>
      </c>
      <c r="AM3022" t="s">
        <v>4186</v>
      </c>
      <c r="AN3022" t="s">
        <v>4187</v>
      </c>
      <c r="AO3022" t="s">
        <v>158</v>
      </c>
      <c r="AP3022">
        <v>0.62</v>
      </c>
      <c r="AQ3022" t="s">
        <v>159</v>
      </c>
      <c r="AR3022" t="s">
        <v>4193</v>
      </c>
      <c r="AS3022" t="s">
        <v>160</v>
      </c>
      <c r="AU3022" t="s">
        <v>161</v>
      </c>
      <c r="BE3022" t="s">
        <v>272</v>
      </c>
      <c r="BO3022">
        <v>365.1</v>
      </c>
      <c r="BP3022" t="s">
        <v>163</v>
      </c>
      <c r="BQ3022" t="s">
        <v>4188</v>
      </c>
      <c r="BS3022" t="s">
        <v>4189</v>
      </c>
      <c r="BT3022" t="s">
        <v>166</v>
      </c>
      <c r="BU3022" s="1">
        <v>44732</v>
      </c>
      <c r="BW3022" t="s">
        <v>4555</v>
      </c>
      <c r="BX3022" t="s">
        <v>168</v>
      </c>
      <c r="BY3022">
        <v>0.02</v>
      </c>
      <c r="BZ3022" t="s">
        <v>159</v>
      </c>
      <c r="CB3022" t="s">
        <v>269</v>
      </c>
      <c r="CC3022" t="s">
        <v>170</v>
      </c>
    </row>
    <row r="3023" spans="1:81">
      <c r="A3023" t="s">
        <v>138</v>
      </c>
      <c r="B3023" t="s">
        <v>139</v>
      </c>
      <c r="C3023" t="s">
        <v>740</v>
      </c>
      <c r="D3023" t="s">
        <v>141</v>
      </c>
      <c r="E3023" t="s">
        <v>142</v>
      </c>
      <c r="F3023" t="s">
        <v>143</v>
      </c>
      <c r="G3023" s="1">
        <v>44718</v>
      </c>
      <c r="H3023" s="2">
        <v>0.41458333333333336</v>
      </c>
      <c r="I3023" t="s">
        <v>178</v>
      </c>
      <c r="U3023" t="s">
        <v>146</v>
      </c>
      <c r="V3023" t="s">
        <v>147</v>
      </c>
      <c r="W3023" t="s">
        <v>148</v>
      </c>
      <c r="X3023" t="s">
        <v>655</v>
      </c>
      <c r="Y3023" t="s">
        <v>656</v>
      </c>
      <c r="AD3023">
        <v>45.323431999999997</v>
      </c>
      <c r="AE3023">
        <v>-109.467198</v>
      </c>
      <c r="AF3023" t="s">
        <v>151</v>
      </c>
      <c r="AG3023" t="s">
        <v>152</v>
      </c>
      <c r="AH3023" t="s">
        <v>153</v>
      </c>
      <c r="AJ3023" t="s">
        <v>154</v>
      </c>
      <c r="AK3023" t="s">
        <v>6098</v>
      </c>
      <c r="AM3023" t="s">
        <v>4186</v>
      </c>
      <c r="AN3023" t="s">
        <v>4187</v>
      </c>
      <c r="AO3023" t="s">
        <v>158</v>
      </c>
      <c r="AP3023">
        <v>7.9000000000000001E-2</v>
      </c>
      <c r="AQ3023" t="s">
        <v>159</v>
      </c>
      <c r="AS3023" t="s">
        <v>160</v>
      </c>
      <c r="AU3023" t="s">
        <v>161</v>
      </c>
      <c r="BE3023" t="s">
        <v>742</v>
      </c>
      <c r="BO3023">
        <v>365.1</v>
      </c>
      <c r="BP3023" t="s">
        <v>163</v>
      </c>
      <c r="BQ3023" t="s">
        <v>4188</v>
      </c>
      <c r="BS3023" t="s">
        <v>4189</v>
      </c>
      <c r="BT3023" t="s">
        <v>166</v>
      </c>
      <c r="BU3023" s="1">
        <v>44721</v>
      </c>
      <c r="BW3023" t="s">
        <v>6099</v>
      </c>
      <c r="BX3023" t="s">
        <v>168</v>
      </c>
      <c r="BY3023">
        <v>3.0000000000000001E-3</v>
      </c>
      <c r="BZ3023" t="s">
        <v>159</v>
      </c>
      <c r="CB3023" t="s">
        <v>744</v>
      </c>
      <c r="CC3023" t="s">
        <v>170</v>
      </c>
    </row>
    <row r="3024" spans="1:81">
      <c r="A3024" t="s">
        <v>138</v>
      </c>
      <c r="B3024" t="s">
        <v>139</v>
      </c>
      <c r="C3024" t="s">
        <v>848</v>
      </c>
      <c r="D3024" t="s">
        <v>141</v>
      </c>
      <c r="E3024" t="s">
        <v>142</v>
      </c>
      <c r="F3024" t="s">
        <v>143</v>
      </c>
      <c r="G3024" s="1">
        <v>44718</v>
      </c>
      <c r="H3024" s="2">
        <v>0.47499999999999998</v>
      </c>
      <c r="I3024" t="s">
        <v>178</v>
      </c>
      <c r="U3024" t="s">
        <v>146</v>
      </c>
      <c r="V3024" t="s">
        <v>147</v>
      </c>
      <c r="W3024" t="s">
        <v>148</v>
      </c>
      <c r="X3024" t="s">
        <v>763</v>
      </c>
      <c r="Y3024" t="s">
        <v>764</v>
      </c>
      <c r="AD3024">
        <v>45.480486999999997</v>
      </c>
      <c r="AE3024">
        <v>-109.45363999999999</v>
      </c>
      <c r="AF3024" t="s">
        <v>151</v>
      </c>
      <c r="AG3024" t="s">
        <v>152</v>
      </c>
      <c r="AH3024" t="s">
        <v>153</v>
      </c>
      <c r="AJ3024" t="s">
        <v>154</v>
      </c>
      <c r="AK3024" t="s">
        <v>4923</v>
      </c>
      <c r="AM3024" t="s">
        <v>4186</v>
      </c>
      <c r="AN3024" t="s">
        <v>4187</v>
      </c>
      <c r="AO3024" t="s">
        <v>158</v>
      </c>
      <c r="AP3024">
        <v>0.10199999999999999</v>
      </c>
      <c r="AQ3024" t="s">
        <v>159</v>
      </c>
      <c r="AR3024" t="s">
        <v>4193</v>
      </c>
      <c r="AS3024" t="s">
        <v>160</v>
      </c>
      <c r="AU3024" t="s">
        <v>161</v>
      </c>
      <c r="BE3024" t="s">
        <v>850</v>
      </c>
      <c r="BO3024">
        <v>365.1</v>
      </c>
      <c r="BP3024" t="s">
        <v>163</v>
      </c>
      <c r="BQ3024" t="s">
        <v>4188</v>
      </c>
      <c r="BS3024" t="s">
        <v>4189</v>
      </c>
      <c r="BT3024" t="s">
        <v>166</v>
      </c>
      <c r="BU3024" s="1">
        <v>44736</v>
      </c>
      <c r="BW3024" t="s">
        <v>4924</v>
      </c>
      <c r="BX3024" t="s">
        <v>168</v>
      </c>
      <c r="BY3024">
        <v>4.0000000000000001E-3</v>
      </c>
      <c r="BZ3024" t="s">
        <v>159</v>
      </c>
      <c r="CB3024" t="s">
        <v>852</v>
      </c>
      <c r="CC3024" t="s">
        <v>170</v>
      </c>
    </row>
    <row r="3025" spans="1:81">
      <c r="A3025" t="s">
        <v>138</v>
      </c>
      <c r="B3025" t="s">
        <v>139</v>
      </c>
      <c r="C3025" t="s">
        <v>274</v>
      </c>
      <c r="D3025" t="s">
        <v>141</v>
      </c>
      <c r="E3025" t="s">
        <v>142</v>
      </c>
      <c r="F3025" t="s">
        <v>143</v>
      </c>
      <c r="G3025" s="1">
        <v>44734</v>
      </c>
      <c r="H3025" s="2">
        <v>0.51944444444444449</v>
      </c>
      <c r="I3025" t="s">
        <v>178</v>
      </c>
      <c r="U3025" t="s">
        <v>146</v>
      </c>
      <c r="V3025" t="s">
        <v>147</v>
      </c>
      <c r="W3025" t="s">
        <v>148</v>
      </c>
      <c r="X3025" t="s">
        <v>149</v>
      </c>
      <c r="Y3025" t="s">
        <v>150</v>
      </c>
      <c r="AD3025">
        <v>45.483227999999997</v>
      </c>
      <c r="AE3025">
        <v>-109.451708</v>
      </c>
      <c r="AF3025" t="s">
        <v>151</v>
      </c>
      <c r="AG3025" t="s">
        <v>152</v>
      </c>
      <c r="AH3025" t="s">
        <v>153</v>
      </c>
      <c r="AJ3025" t="s">
        <v>154</v>
      </c>
      <c r="AK3025" t="s">
        <v>4560</v>
      </c>
      <c r="AM3025" t="s">
        <v>4186</v>
      </c>
      <c r="AN3025" t="s">
        <v>4187</v>
      </c>
      <c r="AO3025" t="s">
        <v>158</v>
      </c>
      <c r="AP3025">
        <v>0.28000000000000003</v>
      </c>
      <c r="AQ3025" t="s">
        <v>159</v>
      </c>
      <c r="AR3025" t="s">
        <v>4193</v>
      </c>
      <c r="AS3025" t="s">
        <v>160</v>
      </c>
      <c r="AU3025" t="s">
        <v>161</v>
      </c>
      <c r="BE3025" t="s">
        <v>276</v>
      </c>
      <c r="BO3025">
        <v>365.1</v>
      </c>
      <c r="BP3025" t="s">
        <v>163</v>
      </c>
      <c r="BQ3025" t="s">
        <v>4188</v>
      </c>
      <c r="BS3025" t="s">
        <v>4189</v>
      </c>
      <c r="BT3025" t="s">
        <v>166</v>
      </c>
      <c r="BU3025" s="1">
        <v>44739</v>
      </c>
      <c r="BW3025" t="s">
        <v>4561</v>
      </c>
      <c r="BX3025" t="s">
        <v>168</v>
      </c>
      <c r="BY3025">
        <v>0.02</v>
      </c>
      <c r="BZ3025" t="s">
        <v>159</v>
      </c>
      <c r="CB3025" t="s">
        <v>278</v>
      </c>
      <c r="CC3025" t="s">
        <v>170</v>
      </c>
    </row>
    <row r="3026" spans="1:81">
      <c r="A3026" t="s">
        <v>138</v>
      </c>
      <c r="B3026" t="s">
        <v>139</v>
      </c>
      <c r="C3026" t="s">
        <v>1021</v>
      </c>
      <c r="D3026" t="s">
        <v>141</v>
      </c>
      <c r="E3026" t="s">
        <v>142</v>
      </c>
      <c r="F3026" t="s">
        <v>143</v>
      </c>
      <c r="G3026" s="1">
        <v>44734</v>
      </c>
      <c r="H3026" s="2">
        <v>0.44583333333333336</v>
      </c>
      <c r="I3026" t="s">
        <v>178</v>
      </c>
      <c r="U3026" t="s">
        <v>146</v>
      </c>
      <c r="V3026" t="s">
        <v>147</v>
      </c>
      <c r="W3026" t="s">
        <v>148</v>
      </c>
      <c r="X3026" t="s">
        <v>943</v>
      </c>
      <c r="Y3026" t="s">
        <v>944</v>
      </c>
      <c r="AD3026">
        <v>45.349468999999999</v>
      </c>
      <c r="AE3026">
        <v>-109.495924</v>
      </c>
      <c r="AF3026" t="s">
        <v>151</v>
      </c>
      <c r="AG3026" t="s">
        <v>152</v>
      </c>
      <c r="AH3026" t="s">
        <v>153</v>
      </c>
      <c r="AJ3026" t="s">
        <v>154</v>
      </c>
      <c r="AK3026" t="s">
        <v>5166</v>
      </c>
      <c r="AM3026" t="s">
        <v>4186</v>
      </c>
      <c r="AN3026" t="s">
        <v>4187</v>
      </c>
      <c r="AO3026" t="s">
        <v>158</v>
      </c>
      <c r="AP3026">
        <v>3.1E-2</v>
      </c>
      <c r="AQ3026" t="s">
        <v>159</v>
      </c>
      <c r="AS3026" t="s">
        <v>160</v>
      </c>
      <c r="AU3026" t="s">
        <v>161</v>
      </c>
      <c r="BE3026" t="s">
        <v>1023</v>
      </c>
      <c r="BO3026">
        <v>365.1</v>
      </c>
      <c r="BP3026" t="s">
        <v>163</v>
      </c>
      <c r="BQ3026" t="s">
        <v>4188</v>
      </c>
      <c r="BS3026" t="s">
        <v>4189</v>
      </c>
      <c r="BT3026" t="s">
        <v>166</v>
      </c>
      <c r="BU3026" s="1">
        <v>44739</v>
      </c>
      <c r="BW3026" t="s">
        <v>5167</v>
      </c>
      <c r="BX3026" t="s">
        <v>168</v>
      </c>
      <c r="BY3026">
        <v>3.0000000000000001E-3</v>
      </c>
      <c r="BZ3026" t="s">
        <v>159</v>
      </c>
      <c r="CB3026" t="s">
        <v>1020</v>
      </c>
      <c r="CC3026" t="s">
        <v>170</v>
      </c>
    </row>
    <row r="3027" spans="1:81">
      <c r="A3027" t="s">
        <v>138</v>
      </c>
      <c r="B3027" t="s">
        <v>139</v>
      </c>
      <c r="C3027" t="s">
        <v>1822</v>
      </c>
      <c r="D3027" t="s">
        <v>141</v>
      </c>
      <c r="E3027" t="s">
        <v>142</v>
      </c>
      <c r="F3027" t="s">
        <v>143</v>
      </c>
      <c r="G3027" s="1">
        <v>44734</v>
      </c>
      <c r="H3027" s="2">
        <v>0.4152777777777778</v>
      </c>
      <c r="I3027" t="s">
        <v>178</v>
      </c>
      <c r="U3027" t="s">
        <v>146</v>
      </c>
      <c r="V3027" t="s">
        <v>147</v>
      </c>
      <c r="W3027" t="s">
        <v>148</v>
      </c>
      <c r="X3027" t="s">
        <v>1739</v>
      </c>
      <c r="Y3027" t="s">
        <v>1740</v>
      </c>
      <c r="AD3027">
        <v>45.466926000000001</v>
      </c>
      <c r="AE3027">
        <v>-109.49140800000001</v>
      </c>
      <c r="AF3027" t="s">
        <v>151</v>
      </c>
      <c r="AG3027" t="s">
        <v>152</v>
      </c>
      <c r="AH3027" t="s">
        <v>153</v>
      </c>
      <c r="AJ3027" t="s">
        <v>154</v>
      </c>
      <c r="AK3027" t="s">
        <v>6240</v>
      </c>
      <c r="AM3027" t="s">
        <v>4186</v>
      </c>
      <c r="AN3027" t="s">
        <v>4187</v>
      </c>
      <c r="AO3027" t="s">
        <v>158</v>
      </c>
      <c r="AP3027">
        <v>2.8000000000000001E-2</v>
      </c>
      <c r="AQ3027" t="s">
        <v>159</v>
      </c>
      <c r="AS3027" t="s">
        <v>160</v>
      </c>
      <c r="AU3027" t="s">
        <v>161</v>
      </c>
      <c r="BE3027" t="s">
        <v>1824</v>
      </c>
      <c r="BO3027">
        <v>365.1</v>
      </c>
      <c r="BP3027" t="s">
        <v>163</v>
      </c>
      <c r="BQ3027" t="s">
        <v>4188</v>
      </c>
      <c r="BS3027" t="s">
        <v>4189</v>
      </c>
      <c r="BT3027" t="s">
        <v>166</v>
      </c>
      <c r="BU3027" s="1">
        <v>44739</v>
      </c>
      <c r="BW3027" t="s">
        <v>6241</v>
      </c>
      <c r="BX3027" t="s">
        <v>168</v>
      </c>
      <c r="BY3027">
        <v>3.0000000000000001E-3</v>
      </c>
      <c r="BZ3027" t="s">
        <v>159</v>
      </c>
      <c r="CB3027" t="s">
        <v>1830</v>
      </c>
      <c r="CC3027" t="s">
        <v>170</v>
      </c>
    </row>
    <row r="3028" spans="1:81">
      <c r="A3028" t="s">
        <v>138</v>
      </c>
      <c r="B3028" t="s">
        <v>139</v>
      </c>
      <c r="C3028" t="s">
        <v>464</v>
      </c>
      <c r="D3028" t="s">
        <v>141</v>
      </c>
      <c r="E3028" t="s">
        <v>142</v>
      </c>
      <c r="F3028" t="s">
        <v>143</v>
      </c>
      <c r="G3028" s="1">
        <v>44734</v>
      </c>
      <c r="H3028" s="2">
        <v>0.47291666666666665</v>
      </c>
      <c r="I3028" t="s">
        <v>178</v>
      </c>
      <c r="U3028" t="s">
        <v>146</v>
      </c>
      <c r="V3028" t="s">
        <v>147</v>
      </c>
      <c r="W3028" t="s">
        <v>148</v>
      </c>
      <c r="X3028" t="s">
        <v>368</v>
      </c>
      <c r="Y3028" t="s">
        <v>369</v>
      </c>
      <c r="AD3028">
        <v>45.320447000000001</v>
      </c>
      <c r="AE3028">
        <v>-109.45571099999999</v>
      </c>
      <c r="AF3028" t="s">
        <v>151</v>
      </c>
      <c r="AG3028" t="s">
        <v>152</v>
      </c>
      <c r="AH3028" t="s">
        <v>153</v>
      </c>
      <c r="AJ3028" t="s">
        <v>154</v>
      </c>
      <c r="AK3028" t="s">
        <v>4791</v>
      </c>
      <c r="AM3028" t="s">
        <v>4186</v>
      </c>
      <c r="AN3028" t="s">
        <v>4187</v>
      </c>
      <c r="AO3028" t="s">
        <v>158</v>
      </c>
      <c r="AP3028">
        <v>0.1</v>
      </c>
      <c r="AQ3028" t="s">
        <v>159</v>
      </c>
      <c r="AR3028" t="s">
        <v>4193</v>
      </c>
      <c r="AS3028" t="s">
        <v>160</v>
      </c>
      <c r="AU3028" t="s">
        <v>161</v>
      </c>
      <c r="BE3028" t="s">
        <v>466</v>
      </c>
      <c r="BO3028">
        <v>365.1</v>
      </c>
      <c r="BP3028" t="s">
        <v>163</v>
      </c>
      <c r="BQ3028" t="s">
        <v>4188</v>
      </c>
      <c r="BS3028" t="s">
        <v>4189</v>
      </c>
      <c r="BT3028" t="s">
        <v>166</v>
      </c>
      <c r="BU3028" s="1">
        <v>44739</v>
      </c>
      <c r="BW3028" t="s">
        <v>4792</v>
      </c>
      <c r="BX3028" t="s">
        <v>168</v>
      </c>
      <c r="BY3028">
        <v>0.01</v>
      </c>
      <c r="BZ3028" t="s">
        <v>159</v>
      </c>
      <c r="CB3028" t="s">
        <v>463</v>
      </c>
      <c r="CC3028" t="s">
        <v>170</v>
      </c>
    </row>
    <row r="3029" spans="1:81">
      <c r="A3029" t="s">
        <v>138</v>
      </c>
      <c r="B3029" t="s">
        <v>139</v>
      </c>
      <c r="C3029" t="s">
        <v>569</v>
      </c>
      <c r="D3029" t="s">
        <v>141</v>
      </c>
      <c r="E3029" t="s">
        <v>142</v>
      </c>
      <c r="F3029" t="s">
        <v>143</v>
      </c>
      <c r="G3029" s="1">
        <v>44734</v>
      </c>
      <c r="H3029" s="2">
        <v>0.49722222222222223</v>
      </c>
      <c r="I3029" t="s">
        <v>178</v>
      </c>
      <c r="U3029" t="s">
        <v>146</v>
      </c>
      <c r="V3029" t="s">
        <v>147</v>
      </c>
      <c r="W3029" t="s">
        <v>148</v>
      </c>
      <c r="X3029" t="s">
        <v>482</v>
      </c>
      <c r="Y3029" t="s">
        <v>483</v>
      </c>
      <c r="AD3029">
        <v>45.394011999999996</v>
      </c>
      <c r="AE3029">
        <v>-109.442494</v>
      </c>
      <c r="AF3029" t="s">
        <v>151</v>
      </c>
      <c r="AG3029" t="s">
        <v>152</v>
      </c>
      <c r="AH3029" t="s">
        <v>153</v>
      </c>
      <c r="AJ3029" t="s">
        <v>154</v>
      </c>
      <c r="AK3029" t="s">
        <v>4313</v>
      </c>
      <c r="AM3029" t="s">
        <v>4186</v>
      </c>
      <c r="AN3029" t="s">
        <v>4187</v>
      </c>
      <c r="AO3029" t="s">
        <v>158</v>
      </c>
      <c r="AP3029">
        <v>0.14000000000000001</v>
      </c>
      <c r="AQ3029" t="s">
        <v>159</v>
      </c>
      <c r="AR3029" t="s">
        <v>4193</v>
      </c>
      <c r="AS3029" t="s">
        <v>160</v>
      </c>
      <c r="AU3029" t="s">
        <v>161</v>
      </c>
      <c r="BE3029" t="s">
        <v>571</v>
      </c>
      <c r="BO3029">
        <v>365.1</v>
      </c>
      <c r="BP3029" t="s">
        <v>163</v>
      </c>
      <c r="BQ3029" t="s">
        <v>4188</v>
      </c>
      <c r="BS3029" t="s">
        <v>4189</v>
      </c>
      <c r="BT3029" t="s">
        <v>166</v>
      </c>
      <c r="BU3029" s="1">
        <v>44739</v>
      </c>
      <c r="BW3029" t="s">
        <v>4314</v>
      </c>
      <c r="BX3029" t="s">
        <v>168</v>
      </c>
      <c r="BY3029">
        <v>0.01</v>
      </c>
      <c r="BZ3029" t="s">
        <v>159</v>
      </c>
      <c r="CB3029" t="s">
        <v>565</v>
      </c>
      <c r="CC3029" t="s">
        <v>170</v>
      </c>
    </row>
    <row r="3030" spans="1:81">
      <c r="A3030" t="s">
        <v>138</v>
      </c>
      <c r="B3030" t="s">
        <v>139</v>
      </c>
      <c r="C3030" t="s">
        <v>1576</v>
      </c>
      <c r="D3030" t="s">
        <v>141</v>
      </c>
      <c r="E3030" t="s">
        <v>142</v>
      </c>
      <c r="F3030" t="s">
        <v>143</v>
      </c>
      <c r="G3030" s="1">
        <v>44734</v>
      </c>
      <c r="H3030" s="2">
        <v>0.37847222222222221</v>
      </c>
      <c r="I3030" t="s">
        <v>178</v>
      </c>
      <c r="U3030" t="s">
        <v>146</v>
      </c>
      <c r="V3030" t="s">
        <v>147</v>
      </c>
      <c r="W3030" t="s">
        <v>148</v>
      </c>
      <c r="X3030" t="s">
        <v>1425</v>
      </c>
      <c r="Y3030" t="s">
        <v>1426</v>
      </c>
      <c r="AD3030">
        <v>45.528542999999999</v>
      </c>
      <c r="AE3030">
        <v>-109.468368</v>
      </c>
      <c r="AF3030" t="s">
        <v>151</v>
      </c>
      <c r="AG3030" t="s">
        <v>152</v>
      </c>
      <c r="AH3030" t="s">
        <v>153</v>
      </c>
      <c r="AJ3030" t="s">
        <v>154</v>
      </c>
      <c r="AK3030" t="s">
        <v>5870</v>
      </c>
      <c r="AM3030" t="s">
        <v>4186</v>
      </c>
      <c r="AN3030" t="s">
        <v>4187</v>
      </c>
      <c r="AO3030" t="s">
        <v>158</v>
      </c>
      <c r="AP3030">
        <v>7.1999999999999995E-2</v>
      </c>
      <c r="AQ3030" t="s">
        <v>159</v>
      </c>
      <c r="AR3030" t="s">
        <v>4193</v>
      </c>
      <c r="AS3030" t="s">
        <v>160</v>
      </c>
      <c r="AU3030" t="s">
        <v>161</v>
      </c>
      <c r="BE3030" t="s">
        <v>1574</v>
      </c>
      <c r="BO3030">
        <v>365.1</v>
      </c>
      <c r="BP3030" t="s">
        <v>163</v>
      </c>
      <c r="BQ3030" t="s">
        <v>4188</v>
      </c>
      <c r="BS3030" t="s">
        <v>4189</v>
      </c>
      <c r="BT3030" t="s">
        <v>166</v>
      </c>
      <c r="BU3030" s="1">
        <v>44739</v>
      </c>
      <c r="BW3030" t="s">
        <v>5871</v>
      </c>
      <c r="BX3030" t="s">
        <v>168</v>
      </c>
      <c r="BY3030">
        <v>4.0000000000000001E-3</v>
      </c>
      <c r="BZ3030" t="s">
        <v>159</v>
      </c>
      <c r="CB3030" t="s">
        <v>1579</v>
      </c>
      <c r="CC3030" t="s">
        <v>170</v>
      </c>
    </row>
    <row r="3031" spans="1:81">
      <c r="A3031" t="s">
        <v>138</v>
      </c>
      <c r="B3031" t="s">
        <v>139</v>
      </c>
      <c r="C3031" t="s">
        <v>745</v>
      </c>
      <c r="D3031" t="s">
        <v>141</v>
      </c>
      <c r="E3031" t="s">
        <v>142</v>
      </c>
      <c r="F3031" t="s">
        <v>143</v>
      </c>
      <c r="G3031" s="1">
        <v>44734</v>
      </c>
      <c r="H3031" s="2">
        <v>0.45624999999999999</v>
      </c>
      <c r="I3031" t="s">
        <v>178</v>
      </c>
      <c r="U3031" t="s">
        <v>146</v>
      </c>
      <c r="V3031" t="s">
        <v>147</v>
      </c>
      <c r="W3031" t="s">
        <v>148</v>
      </c>
      <c r="X3031" t="s">
        <v>655</v>
      </c>
      <c r="Y3031" t="s">
        <v>656</v>
      </c>
      <c r="AD3031">
        <v>45.323431999999997</v>
      </c>
      <c r="AE3031">
        <v>-109.467198</v>
      </c>
      <c r="AF3031" t="s">
        <v>151</v>
      </c>
      <c r="AG3031" t="s">
        <v>152</v>
      </c>
      <c r="AH3031" t="s">
        <v>153</v>
      </c>
      <c r="AJ3031" t="s">
        <v>154</v>
      </c>
      <c r="AK3031" t="s">
        <v>6104</v>
      </c>
      <c r="AM3031" t="s">
        <v>4186</v>
      </c>
      <c r="AN3031" t="s">
        <v>4187</v>
      </c>
      <c r="AO3031" t="s">
        <v>158</v>
      </c>
      <c r="AP3031">
        <v>0.06</v>
      </c>
      <c r="AQ3031" t="s">
        <v>159</v>
      </c>
      <c r="AS3031" t="s">
        <v>160</v>
      </c>
      <c r="AU3031" t="s">
        <v>161</v>
      </c>
      <c r="BE3031" t="s">
        <v>747</v>
      </c>
      <c r="BO3031">
        <v>365.1</v>
      </c>
      <c r="BP3031" t="s">
        <v>163</v>
      </c>
      <c r="BQ3031" t="s">
        <v>4188</v>
      </c>
      <c r="BS3031" t="s">
        <v>4189</v>
      </c>
      <c r="BT3031" t="s">
        <v>166</v>
      </c>
      <c r="BU3031" s="1">
        <v>44739</v>
      </c>
      <c r="BW3031" t="s">
        <v>6105</v>
      </c>
      <c r="BX3031" t="s">
        <v>168</v>
      </c>
      <c r="BY3031">
        <v>3.0000000000000001E-3</v>
      </c>
      <c r="BZ3031" t="s">
        <v>159</v>
      </c>
      <c r="CB3031" t="s">
        <v>744</v>
      </c>
      <c r="CC3031" t="s">
        <v>170</v>
      </c>
    </row>
    <row r="3032" spans="1:81">
      <c r="A3032" t="s">
        <v>138</v>
      </c>
      <c r="B3032" t="s">
        <v>139</v>
      </c>
      <c r="C3032" t="s">
        <v>853</v>
      </c>
      <c r="D3032" t="s">
        <v>141</v>
      </c>
      <c r="E3032" t="s">
        <v>142</v>
      </c>
      <c r="F3032" t="s">
        <v>143</v>
      </c>
      <c r="G3032" s="1">
        <v>44734</v>
      </c>
      <c r="H3032" s="2">
        <v>0.51388888888888884</v>
      </c>
      <c r="I3032" t="s">
        <v>178</v>
      </c>
      <c r="U3032" t="s">
        <v>146</v>
      </c>
      <c r="V3032" t="s">
        <v>147</v>
      </c>
      <c r="W3032" t="s">
        <v>148</v>
      </c>
      <c r="X3032" t="s">
        <v>763</v>
      </c>
      <c r="Y3032" t="s">
        <v>764</v>
      </c>
      <c r="AD3032">
        <v>45.480486999999997</v>
      </c>
      <c r="AE3032">
        <v>-109.45363999999999</v>
      </c>
      <c r="AF3032" t="s">
        <v>151</v>
      </c>
      <c r="AG3032" t="s">
        <v>152</v>
      </c>
      <c r="AH3032" t="s">
        <v>153</v>
      </c>
      <c r="AJ3032" t="s">
        <v>154</v>
      </c>
      <c r="AK3032" t="s">
        <v>4929</v>
      </c>
      <c r="AM3032" t="s">
        <v>4186</v>
      </c>
      <c r="AN3032" t="s">
        <v>4187</v>
      </c>
      <c r="AO3032" t="s">
        <v>158</v>
      </c>
      <c r="AP3032">
        <v>0.06</v>
      </c>
      <c r="AQ3032" t="s">
        <v>159</v>
      </c>
      <c r="AS3032" t="s">
        <v>160</v>
      </c>
      <c r="AU3032" t="s">
        <v>161</v>
      </c>
      <c r="BE3032" t="s">
        <v>855</v>
      </c>
      <c r="BO3032">
        <v>365.1</v>
      </c>
      <c r="BP3032" t="s">
        <v>163</v>
      </c>
      <c r="BQ3032" t="s">
        <v>4188</v>
      </c>
      <c r="BS3032" t="s">
        <v>4189</v>
      </c>
      <c r="BT3032" t="s">
        <v>166</v>
      </c>
      <c r="BU3032" s="1">
        <v>44739</v>
      </c>
      <c r="BW3032" t="s">
        <v>4930</v>
      </c>
      <c r="BX3032" t="s">
        <v>168</v>
      </c>
      <c r="BY3032">
        <v>3.0000000000000001E-3</v>
      </c>
      <c r="BZ3032" t="s">
        <v>159</v>
      </c>
      <c r="CB3032" t="s">
        <v>852</v>
      </c>
      <c r="CC3032" t="s">
        <v>170</v>
      </c>
    </row>
    <row r="3033" spans="1:81">
      <c r="A3033" t="s">
        <v>138</v>
      </c>
      <c r="B3033" t="s">
        <v>139</v>
      </c>
      <c r="C3033" t="s">
        <v>1261</v>
      </c>
      <c r="D3033" t="s">
        <v>141</v>
      </c>
      <c r="E3033" t="s">
        <v>142</v>
      </c>
      <c r="F3033" t="s">
        <v>143</v>
      </c>
      <c r="G3033" s="1">
        <v>44734</v>
      </c>
      <c r="H3033" s="2">
        <v>0.53263888888888888</v>
      </c>
      <c r="I3033" t="s">
        <v>178</v>
      </c>
      <c r="U3033" t="s">
        <v>146</v>
      </c>
      <c r="V3033" t="s">
        <v>147</v>
      </c>
      <c r="W3033" t="s">
        <v>148</v>
      </c>
      <c r="X3033" t="s">
        <v>1161</v>
      </c>
      <c r="Y3033" t="s">
        <v>1162</v>
      </c>
      <c r="AD3033">
        <v>45.486469</v>
      </c>
      <c r="AE3033">
        <v>-109.456142</v>
      </c>
      <c r="AF3033" t="s">
        <v>151</v>
      </c>
      <c r="AG3033" t="s">
        <v>152</v>
      </c>
      <c r="AH3033" t="s">
        <v>153</v>
      </c>
      <c r="AJ3033" t="s">
        <v>154</v>
      </c>
      <c r="AK3033" t="s">
        <v>5420</v>
      </c>
      <c r="AM3033" t="s">
        <v>4186</v>
      </c>
      <c r="AN3033" t="s">
        <v>4187</v>
      </c>
      <c r="AO3033" t="s">
        <v>158</v>
      </c>
      <c r="AP3033">
        <v>5.1999999999999998E-2</v>
      </c>
      <c r="AQ3033" t="s">
        <v>159</v>
      </c>
      <c r="AS3033" t="s">
        <v>160</v>
      </c>
      <c r="AU3033" t="s">
        <v>161</v>
      </c>
      <c r="BE3033" t="s">
        <v>1263</v>
      </c>
      <c r="BO3033">
        <v>365.1</v>
      </c>
      <c r="BP3033" t="s">
        <v>163</v>
      </c>
      <c r="BQ3033" t="s">
        <v>4188</v>
      </c>
      <c r="BS3033" t="s">
        <v>4189</v>
      </c>
      <c r="BT3033" t="s">
        <v>166</v>
      </c>
      <c r="BU3033" s="1">
        <v>44739</v>
      </c>
      <c r="BW3033" t="s">
        <v>5421</v>
      </c>
      <c r="BX3033" t="s">
        <v>168</v>
      </c>
      <c r="BY3033">
        <v>3.0000000000000001E-3</v>
      </c>
      <c r="BZ3033" t="s">
        <v>159</v>
      </c>
      <c r="CB3033" t="s">
        <v>1265</v>
      </c>
      <c r="CC3033" t="s">
        <v>170</v>
      </c>
    </row>
    <row r="3034" spans="1:81">
      <c r="A3034" t="s">
        <v>138</v>
      </c>
      <c r="B3034" t="s">
        <v>139</v>
      </c>
      <c r="C3034" t="s">
        <v>283</v>
      </c>
      <c r="D3034" t="s">
        <v>141</v>
      </c>
      <c r="E3034" t="s">
        <v>142</v>
      </c>
      <c r="F3034" t="s">
        <v>143</v>
      </c>
      <c r="G3034" s="1">
        <v>44756</v>
      </c>
      <c r="H3034" s="2">
        <v>0.47499999999999998</v>
      </c>
      <c r="I3034" t="s">
        <v>178</v>
      </c>
      <c r="U3034" t="s">
        <v>146</v>
      </c>
      <c r="V3034" t="s">
        <v>147</v>
      </c>
      <c r="W3034" t="s">
        <v>148</v>
      </c>
      <c r="X3034" t="s">
        <v>149</v>
      </c>
      <c r="Y3034" t="s">
        <v>150</v>
      </c>
      <c r="AD3034">
        <v>45.483227999999997</v>
      </c>
      <c r="AE3034">
        <v>-109.451708</v>
      </c>
      <c r="AF3034" t="s">
        <v>151</v>
      </c>
      <c r="AG3034" t="s">
        <v>152</v>
      </c>
      <c r="AH3034" t="s">
        <v>153</v>
      </c>
      <c r="AJ3034" t="s">
        <v>154</v>
      </c>
      <c r="AK3034" t="s">
        <v>4566</v>
      </c>
      <c r="AM3034" t="s">
        <v>4186</v>
      </c>
      <c r="AN3034" t="s">
        <v>4187</v>
      </c>
      <c r="AO3034" t="s">
        <v>158</v>
      </c>
      <c r="AP3034">
        <v>0.107</v>
      </c>
      <c r="AQ3034" t="s">
        <v>159</v>
      </c>
      <c r="AS3034" t="s">
        <v>160</v>
      </c>
      <c r="AU3034" t="s">
        <v>161</v>
      </c>
      <c r="BE3034" t="s">
        <v>285</v>
      </c>
      <c r="BO3034">
        <v>365.1</v>
      </c>
      <c r="BP3034" t="s">
        <v>163</v>
      </c>
      <c r="BQ3034" t="s">
        <v>4188</v>
      </c>
      <c r="BS3034" t="s">
        <v>4189</v>
      </c>
      <c r="BT3034" t="s">
        <v>166</v>
      </c>
      <c r="BU3034" s="1">
        <v>44769</v>
      </c>
      <c r="BW3034" t="s">
        <v>4567</v>
      </c>
      <c r="BX3034" t="s">
        <v>168</v>
      </c>
      <c r="BY3034">
        <v>5.0000000000000001E-3</v>
      </c>
      <c r="BZ3034" t="s">
        <v>159</v>
      </c>
      <c r="CB3034" t="s">
        <v>278</v>
      </c>
      <c r="CC3034" t="s">
        <v>170</v>
      </c>
    </row>
    <row r="3035" spans="1:81">
      <c r="A3035" t="s">
        <v>138</v>
      </c>
      <c r="B3035" t="s">
        <v>139</v>
      </c>
      <c r="C3035" t="s">
        <v>862</v>
      </c>
      <c r="D3035" t="s">
        <v>141</v>
      </c>
      <c r="E3035" t="s">
        <v>142</v>
      </c>
      <c r="F3035" t="s">
        <v>143</v>
      </c>
      <c r="G3035" s="1">
        <v>44756</v>
      </c>
      <c r="H3035" s="2">
        <v>0.44236111111111109</v>
      </c>
      <c r="I3035" t="s">
        <v>178</v>
      </c>
      <c r="U3035" t="s">
        <v>146</v>
      </c>
      <c r="V3035" t="s">
        <v>147</v>
      </c>
      <c r="W3035" t="s">
        <v>148</v>
      </c>
      <c r="X3035" t="s">
        <v>763</v>
      </c>
      <c r="Y3035" t="s">
        <v>764</v>
      </c>
      <c r="AD3035">
        <v>45.480486999999997</v>
      </c>
      <c r="AE3035">
        <v>-109.45363999999999</v>
      </c>
      <c r="AF3035" t="s">
        <v>151</v>
      </c>
      <c r="AG3035" t="s">
        <v>152</v>
      </c>
      <c r="AH3035" t="s">
        <v>153</v>
      </c>
      <c r="AJ3035" t="s">
        <v>154</v>
      </c>
      <c r="AK3035" t="s">
        <v>4935</v>
      </c>
      <c r="AM3035" t="s">
        <v>4186</v>
      </c>
      <c r="AN3035" t="s">
        <v>4187</v>
      </c>
      <c r="AO3035" t="s">
        <v>158</v>
      </c>
      <c r="AP3035">
        <v>2.1000000000000001E-2</v>
      </c>
      <c r="AQ3035" t="s">
        <v>159</v>
      </c>
      <c r="AS3035" t="s">
        <v>160</v>
      </c>
      <c r="AU3035" t="s">
        <v>161</v>
      </c>
      <c r="BE3035" t="s">
        <v>859</v>
      </c>
      <c r="BO3035">
        <v>365.1</v>
      </c>
      <c r="BP3035" t="s">
        <v>163</v>
      </c>
      <c r="BQ3035" t="s">
        <v>4188</v>
      </c>
      <c r="BS3035" t="s">
        <v>4189</v>
      </c>
      <c r="BT3035" t="s">
        <v>166</v>
      </c>
      <c r="BU3035" s="1">
        <v>44769</v>
      </c>
      <c r="BW3035" t="s">
        <v>4936</v>
      </c>
      <c r="BX3035" t="s">
        <v>168</v>
      </c>
      <c r="BY3035">
        <v>5.0000000000000001E-3</v>
      </c>
      <c r="BZ3035" t="s">
        <v>159</v>
      </c>
      <c r="CB3035" t="s">
        <v>861</v>
      </c>
      <c r="CC3035" t="s">
        <v>170</v>
      </c>
    </row>
    <row r="3036" spans="1:81">
      <c r="A3036" t="s">
        <v>138</v>
      </c>
      <c r="B3036" t="s">
        <v>139</v>
      </c>
      <c r="C3036" t="s">
        <v>749</v>
      </c>
      <c r="D3036" t="s">
        <v>141</v>
      </c>
      <c r="E3036" t="s">
        <v>142</v>
      </c>
      <c r="F3036" t="s">
        <v>143</v>
      </c>
      <c r="G3036" s="1">
        <v>44756</v>
      </c>
      <c r="H3036" s="2">
        <v>0.38958333333333334</v>
      </c>
      <c r="I3036" t="s">
        <v>178</v>
      </c>
      <c r="U3036" t="s">
        <v>146</v>
      </c>
      <c r="V3036" t="s">
        <v>147</v>
      </c>
      <c r="W3036" t="s">
        <v>148</v>
      </c>
      <c r="X3036" t="s">
        <v>655</v>
      </c>
      <c r="Y3036" t="s">
        <v>656</v>
      </c>
      <c r="AD3036">
        <v>45.323431999999997</v>
      </c>
      <c r="AE3036">
        <v>-109.467198</v>
      </c>
      <c r="AF3036" t="s">
        <v>151</v>
      </c>
      <c r="AG3036" t="s">
        <v>152</v>
      </c>
      <c r="AH3036" t="s">
        <v>153</v>
      </c>
      <c r="AJ3036" t="s">
        <v>154</v>
      </c>
      <c r="AK3036" t="s">
        <v>6110</v>
      </c>
      <c r="AM3036" t="s">
        <v>4186</v>
      </c>
      <c r="AN3036" t="s">
        <v>4187</v>
      </c>
      <c r="AO3036" t="s">
        <v>158</v>
      </c>
      <c r="AP3036">
        <v>3.3000000000000002E-2</v>
      </c>
      <c r="AQ3036" t="s">
        <v>159</v>
      </c>
      <c r="AS3036" t="s">
        <v>160</v>
      </c>
      <c r="AU3036" t="s">
        <v>161</v>
      </c>
      <c r="BE3036" t="s">
        <v>751</v>
      </c>
      <c r="BO3036">
        <v>365.1</v>
      </c>
      <c r="BP3036" t="s">
        <v>163</v>
      </c>
      <c r="BQ3036" t="s">
        <v>4188</v>
      </c>
      <c r="BS3036" t="s">
        <v>4189</v>
      </c>
      <c r="BT3036" t="s">
        <v>166</v>
      </c>
      <c r="BU3036" s="1">
        <v>44769</v>
      </c>
      <c r="BW3036" t="s">
        <v>6111</v>
      </c>
      <c r="BX3036" t="s">
        <v>168</v>
      </c>
      <c r="BY3036">
        <v>5.0000000000000001E-3</v>
      </c>
      <c r="BZ3036" t="s">
        <v>159</v>
      </c>
      <c r="CB3036" t="s">
        <v>757</v>
      </c>
      <c r="CC3036" t="s">
        <v>170</v>
      </c>
    </row>
    <row r="3037" spans="1:81">
      <c r="A3037" t="s">
        <v>138</v>
      </c>
      <c r="B3037" t="s">
        <v>139</v>
      </c>
      <c r="C3037" t="s">
        <v>1584</v>
      </c>
      <c r="D3037" t="s">
        <v>141</v>
      </c>
      <c r="E3037" t="s">
        <v>142</v>
      </c>
      <c r="F3037" t="s">
        <v>143</v>
      </c>
      <c r="G3037" s="1">
        <v>44756</v>
      </c>
      <c r="H3037" s="2">
        <v>0.33680555555555558</v>
      </c>
      <c r="I3037" t="s">
        <v>178</v>
      </c>
      <c r="U3037" t="s">
        <v>146</v>
      </c>
      <c r="V3037" t="s">
        <v>147</v>
      </c>
      <c r="W3037" t="s">
        <v>148</v>
      </c>
      <c r="X3037" t="s">
        <v>1425</v>
      </c>
      <c r="Y3037" t="s">
        <v>1426</v>
      </c>
      <c r="AD3037">
        <v>45.528542999999999</v>
      </c>
      <c r="AE3037">
        <v>-109.468368</v>
      </c>
      <c r="AF3037" t="s">
        <v>151</v>
      </c>
      <c r="AG3037" t="s">
        <v>152</v>
      </c>
      <c r="AH3037" t="s">
        <v>153</v>
      </c>
      <c r="AJ3037" t="s">
        <v>154</v>
      </c>
      <c r="AK3037" t="s">
        <v>5876</v>
      </c>
      <c r="AM3037" t="s">
        <v>4186</v>
      </c>
      <c r="AN3037" t="s">
        <v>4187</v>
      </c>
      <c r="AO3037" t="s">
        <v>158</v>
      </c>
      <c r="AP3037">
        <v>1.6E-2</v>
      </c>
      <c r="AQ3037" t="s">
        <v>159</v>
      </c>
      <c r="AS3037" t="s">
        <v>160</v>
      </c>
      <c r="AU3037" t="s">
        <v>161</v>
      </c>
      <c r="BE3037" t="s">
        <v>1582</v>
      </c>
      <c r="BO3037">
        <v>365.1</v>
      </c>
      <c r="BP3037" t="s">
        <v>163</v>
      </c>
      <c r="BQ3037" t="s">
        <v>4188</v>
      </c>
      <c r="BS3037" t="s">
        <v>4189</v>
      </c>
      <c r="BT3037" t="s">
        <v>166</v>
      </c>
      <c r="BU3037" s="1">
        <v>44769</v>
      </c>
      <c r="BW3037" t="s">
        <v>5877</v>
      </c>
      <c r="BX3037" t="s">
        <v>168</v>
      </c>
      <c r="BY3037">
        <v>5.0000000000000001E-3</v>
      </c>
      <c r="BZ3037" t="s">
        <v>159</v>
      </c>
      <c r="CB3037" t="s">
        <v>1579</v>
      </c>
      <c r="CC3037" t="s">
        <v>170</v>
      </c>
    </row>
    <row r="3038" spans="1:81">
      <c r="A3038" t="s">
        <v>138</v>
      </c>
      <c r="B3038" t="s">
        <v>139</v>
      </c>
      <c r="C3038" t="s">
        <v>1266</v>
      </c>
      <c r="D3038" t="s">
        <v>141</v>
      </c>
      <c r="E3038" t="s">
        <v>142</v>
      </c>
      <c r="F3038" t="s">
        <v>143</v>
      </c>
      <c r="G3038" s="1">
        <v>44756</v>
      </c>
      <c r="H3038" s="2">
        <v>0.48749999999999999</v>
      </c>
      <c r="I3038" t="s">
        <v>178</v>
      </c>
      <c r="U3038" t="s">
        <v>146</v>
      </c>
      <c r="V3038" t="s">
        <v>147</v>
      </c>
      <c r="W3038" t="s">
        <v>148</v>
      </c>
      <c r="X3038" t="s">
        <v>1161</v>
      </c>
      <c r="Y3038" t="s">
        <v>1162</v>
      </c>
      <c r="AD3038">
        <v>45.486469</v>
      </c>
      <c r="AE3038">
        <v>-109.456142</v>
      </c>
      <c r="AF3038" t="s">
        <v>151</v>
      </c>
      <c r="AG3038" t="s">
        <v>152</v>
      </c>
      <c r="AH3038" t="s">
        <v>153</v>
      </c>
      <c r="AJ3038" t="s">
        <v>154</v>
      </c>
      <c r="AK3038" t="s">
        <v>5426</v>
      </c>
      <c r="AM3038" t="s">
        <v>4186</v>
      </c>
      <c r="AN3038" t="s">
        <v>4187</v>
      </c>
      <c r="AO3038" t="s">
        <v>158</v>
      </c>
      <c r="AP3038">
        <v>1.9E-2</v>
      </c>
      <c r="AQ3038" t="s">
        <v>159</v>
      </c>
      <c r="AS3038" t="s">
        <v>160</v>
      </c>
      <c r="AU3038" t="s">
        <v>161</v>
      </c>
      <c r="BE3038" t="s">
        <v>1268</v>
      </c>
      <c r="BO3038">
        <v>365.1</v>
      </c>
      <c r="BP3038" t="s">
        <v>163</v>
      </c>
      <c r="BQ3038" t="s">
        <v>4188</v>
      </c>
      <c r="BS3038" t="s">
        <v>4189</v>
      </c>
      <c r="BT3038" t="s">
        <v>166</v>
      </c>
      <c r="BU3038" s="1">
        <v>44769</v>
      </c>
      <c r="BW3038" t="s">
        <v>5427</v>
      </c>
      <c r="BX3038" t="s">
        <v>168</v>
      </c>
      <c r="BY3038">
        <v>5.0000000000000001E-3</v>
      </c>
      <c r="BZ3038" t="s">
        <v>159</v>
      </c>
      <c r="CB3038" t="s">
        <v>1265</v>
      </c>
      <c r="CC3038" t="s">
        <v>170</v>
      </c>
    </row>
    <row r="3039" spans="1:81">
      <c r="A3039" t="s">
        <v>138</v>
      </c>
      <c r="B3039" t="s">
        <v>139</v>
      </c>
      <c r="C3039" t="s">
        <v>468</v>
      </c>
      <c r="D3039" t="s">
        <v>141</v>
      </c>
      <c r="E3039" t="s">
        <v>142</v>
      </c>
      <c r="F3039" t="s">
        <v>143</v>
      </c>
      <c r="G3039" s="1">
        <v>44756</v>
      </c>
      <c r="H3039" s="2">
        <v>0.40416666666666667</v>
      </c>
      <c r="I3039" t="s">
        <v>178</v>
      </c>
      <c r="U3039" t="s">
        <v>146</v>
      </c>
      <c r="V3039" t="s">
        <v>147</v>
      </c>
      <c r="W3039" t="s">
        <v>148</v>
      </c>
      <c r="X3039" t="s">
        <v>368</v>
      </c>
      <c r="Y3039" t="s">
        <v>369</v>
      </c>
      <c r="AD3039">
        <v>45.320447000000001</v>
      </c>
      <c r="AE3039">
        <v>-109.45571099999999</v>
      </c>
      <c r="AF3039" t="s">
        <v>151</v>
      </c>
      <c r="AG3039" t="s">
        <v>152</v>
      </c>
      <c r="AH3039" t="s">
        <v>153</v>
      </c>
      <c r="AJ3039" t="s">
        <v>154</v>
      </c>
      <c r="AK3039" t="s">
        <v>4797</v>
      </c>
      <c r="AM3039" t="s">
        <v>4186</v>
      </c>
      <c r="AN3039" t="s">
        <v>4187</v>
      </c>
      <c r="AO3039" t="s">
        <v>158</v>
      </c>
      <c r="AP3039">
        <v>6.0999999999999999E-2</v>
      </c>
      <c r="AQ3039" t="s">
        <v>159</v>
      </c>
      <c r="AS3039" t="s">
        <v>160</v>
      </c>
      <c r="AU3039" t="s">
        <v>161</v>
      </c>
      <c r="BE3039" t="s">
        <v>470</v>
      </c>
      <c r="BO3039">
        <v>365.1</v>
      </c>
      <c r="BP3039" t="s">
        <v>163</v>
      </c>
      <c r="BQ3039" t="s">
        <v>4188</v>
      </c>
      <c r="BS3039" t="s">
        <v>4189</v>
      </c>
      <c r="BT3039" t="s">
        <v>166</v>
      </c>
      <c r="BU3039" s="1">
        <v>44769</v>
      </c>
      <c r="BW3039" t="s">
        <v>4798</v>
      </c>
      <c r="BX3039" t="s">
        <v>168</v>
      </c>
      <c r="BY3039">
        <v>5.0000000000000001E-3</v>
      </c>
      <c r="BZ3039" t="s">
        <v>159</v>
      </c>
      <c r="CB3039" t="s">
        <v>463</v>
      </c>
      <c r="CC3039" t="s">
        <v>170</v>
      </c>
    </row>
    <row r="3040" spans="1:81">
      <c r="A3040" t="s">
        <v>138</v>
      </c>
      <c r="B3040" t="s">
        <v>139</v>
      </c>
      <c r="C3040" t="s">
        <v>1025</v>
      </c>
      <c r="D3040" t="s">
        <v>141</v>
      </c>
      <c r="E3040" t="s">
        <v>142</v>
      </c>
      <c r="F3040" t="s">
        <v>143</v>
      </c>
      <c r="G3040" s="1">
        <v>44756</v>
      </c>
      <c r="H3040" s="2">
        <v>0.37638888888888888</v>
      </c>
      <c r="I3040" t="s">
        <v>178</v>
      </c>
      <c r="U3040" t="s">
        <v>146</v>
      </c>
      <c r="V3040" t="s">
        <v>147</v>
      </c>
      <c r="W3040" t="s">
        <v>148</v>
      </c>
      <c r="X3040" t="s">
        <v>943</v>
      </c>
      <c r="Y3040" t="s">
        <v>944</v>
      </c>
      <c r="AD3040">
        <v>45.349468999999999</v>
      </c>
      <c r="AE3040">
        <v>-109.495924</v>
      </c>
      <c r="AF3040" t="s">
        <v>151</v>
      </c>
      <c r="AG3040" t="s">
        <v>152</v>
      </c>
      <c r="AH3040" t="s">
        <v>153</v>
      </c>
      <c r="AJ3040" t="s">
        <v>154</v>
      </c>
      <c r="AK3040" t="s">
        <v>5172</v>
      </c>
      <c r="AM3040" t="s">
        <v>4186</v>
      </c>
      <c r="AN3040" t="s">
        <v>4187</v>
      </c>
      <c r="AO3040" t="s">
        <v>158</v>
      </c>
      <c r="AP3040">
        <v>1.4999999999999999E-2</v>
      </c>
      <c r="AQ3040" t="s">
        <v>159</v>
      </c>
      <c r="AS3040" t="s">
        <v>160</v>
      </c>
      <c r="AU3040" t="s">
        <v>161</v>
      </c>
      <c r="BE3040" t="s">
        <v>1027</v>
      </c>
      <c r="BO3040">
        <v>365.1</v>
      </c>
      <c r="BP3040" t="s">
        <v>163</v>
      </c>
      <c r="BQ3040" t="s">
        <v>4188</v>
      </c>
      <c r="BS3040" t="s">
        <v>4189</v>
      </c>
      <c r="BT3040" t="s">
        <v>166</v>
      </c>
      <c r="BU3040" s="1">
        <v>44769</v>
      </c>
      <c r="BW3040" t="s">
        <v>5173</v>
      </c>
      <c r="BX3040" t="s">
        <v>168</v>
      </c>
      <c r="BY3040">
        <v>5.0000000000000001E-3</v>
      </c>
      <c r="BZ3040" t="s">
        <v>159</v>
      </c>
      <c r="CB3040" t="s">
        <v>1029</v>
      </c>
      <c r="CC3040" t="s">
        <v>170</v>
      </c>
    </row>
    <row r="3041" spans="1:81">
      <c r="A3041" t="s">
        <v>138</v>
      </c>
      <c r="B3041" t="s">
        <v>139</v>
      </c>
      <c r="C3041" t="s">
        <v>573</v>
      </c>
      <c r="D3041" t="s">
        <v>141</v>
      </c>
      <c r="E3041" t="s">
        <v>142</v>
      </c>
      <c r="F3041" t="s">
        <v>143</v>
      </c>
      <c r="G3041" s="1">
        <v>44756</v>
      </c>
      <c r="H3041" s="2">
        <v>0.42569444444444443</v>
      </c>
      <c r="I3041" t="s">
        <v>178</v>
      </c>
      <c r="U3041" t="s">
        <v>146</v>
      </c>
      <c r="V3041" t="s">
        <v>147</v>
      </c>
      <c r="W3041" t="s">
        <v>148</v>
      </c>
      <c r="X3041" t="s">
        <v>482</v>
      </c>
      <c r="Y3041" t="s">
        <v>483</v>
      </c>
      <c r="AD3041">
        <v>45.394011999999996</v>
      </c>
      <c r="AE3041">
        <v>-109.442494</v>
      </c>
      <c r="AF3041" t="s">
        <v>151</v>
      </c>
      <c r="AG3041" t="s">
        <v>152</v>
      </c>
      <c r="AH3041" t="s">
        <v>153</v>
      </c>
      <c r="AJ3041" t="s">
        <v>154</v>
      </c>
      <c r="AK3041" t="s">
        <v>4319</v>
      </c>
      <c r="AM3041" t="s">
        <v>4186</v>
      </c>
      <c r="AN3041" t="s">
        <v>4187</v>
      </c>
      <c r="AO3041" t="s">
        <v>158</v>
      </c>
      <c r="AP3041">
        <v>7.3999999999999996E-2</v>
      </c>
      <c r="AQ3041" t="s">
        <v>159</v>
      </c>
      <c r="AS3041" t="s">
        <v>160</v>
      </c>
      <c r="AU3041" t="s">
        <v>161</v>
      </c>
      <c r="BE3041" t="s">
        <v>575</v>
      </c>
      <c r="BO3041">
        <v>365.1</v>
      </c>
      <c r="BP3041" t="s">
        <v>163</v>
      </c>
      <c r="BQ3041" t="s">
        <v>4188</v>
      </c>
      <c r="BS3041" t="s">
        <v>4189</v>
      </c>
      <c r="BT3041" t="s">
        <v>166</v>
      </c>
      <c r="BU3041" s="1">
        <v>44777</v>
      </c>
      <c r="BW3041" t="s">
        <v>4320</v>
      </c>
      <c r="BX3041" t="s">
        <v>168</v>
      </c>
      <c r="BY3041">
        <v>5.0000000000000001E-3</v>
      </c>
      <c r="BZ3041" t="s">
        <v>159</v>
      </c>
      <c r="CB3041" t="s">
        <v>565</v>
      </c>
      <c r="CC3041" t="s">
        <v>170</v>
      </c>
    </row>
    <row r="3042" spans="1:81">
      <c r="A3042" t="s">
        <v>138</v>
      </c>
      <c r="B3042" t="s">
        <v>139</v>
      </c>
      <c r="C3042" t="s">
        <v>1826</v>
      </c>
      <c r="D3042" t="s">
        <v>141</v>
      </c>
      <c r="E3042" t="s">
        <v>142</v>
      </c>
      <c r="F3042" t="s">
        <v>143</v>
      </c>
      <c r="G3042" s="1">
        <v>44756</v>
      </c>
      <c r="H3042" s="2">
        <v>0.45902777777777776</v>
      </c>
      <c r="I3042" t="s">
        <v>178</v>
      </c>
      <c r="U3042" t="s">
        <v>146</v>
      </c>
      <c r="V3042" t="s">
        <v>147</v>
      </c>
      <c r="W3042" t="s">
        <v>148</v>
      </c>
      <c r="X3042" t="s">
        <v>1739</v>
      </c>
      <c r="Y3042" t="s">
        <v>1740</v>
      </c>
      <c r="AD3042">
        <v>45.466926000000001</v>
      </c>
      <c r="AE3042">
        <v>-109.49140800000001</v>
      </c>
      <c r="AF3042" t="s">
        <v>151</v>
      </c>
      <c r="AG3042" t="s">
        <v>152</v>
      </c>
      <c r="AH3042" t="s">
        <v>153</v>
      </c>
      <c r="AJ3042" t="s">
        <v>154</v>
      </c>
      <c r="AK3042" t="s">
        <v>6246</v>
      </c>
      <c r="AM3042" t="s">
        <v>4186</v>
      </c>
      <c r="AN3042" t="s">
        <v>4187</v>
      </c>
      <c r="AO3042" t="s">
        <v>158</v>
      </c>
      <c r="AP3042">
        <v>3.4000000000000002E-2</v>
      </c>
      <c r="AQ3042" t="s">
        <v>159</v>
      </c>
      <c r="AS3042" t="s">
        <v>160</v>
      </c>
      <c r="AU3042" t="s">
        <v>161</v>
      </c>
      <c r="BE3042" t="s">
        <v>1828</v>
      </c>
      <c r="BO3042">
        <v>365.1</v>
      </c>
      <c r="BP3042" t="s">
        <v>163</v>
      </c>
      <c r="BQ3042" t="s">
        <v>4188</v>
      </c>
      <c r="BS3042" t="s">
        <v>4189</v>
      </c>
      <c r="BT3042" t="s">
        <v>166</v>
      </c>
      <c r="BU3042" s="1">
        <v>44769</v>
      </c>
      <c r="BW3042" t="s">
        <v>6247</v>
      </c>
      <c r="BX3042" t="s">
        <v>168</v>
      </c>
      <c r="BY3042">
        <v>5.0000000000000001E-3</v>
      </c>
      <c r="BZ3042" t="s">
        <v>159</v>
      </c>
      <c r="CB3042" t="s">
        <v>1830</v>
      </c>
      <c r="CC3042" t="s">
        <v>170</v>
      </c>
    </row>
    <row r="3043" spans="1:81">
      <c r="A3043" t="s">
        <v>138</v>
      </c>
      <c r="B3043" t="s">
        <v>139</v>
      </c>
      <c r="C3043" t="s">
        <v>1587</v>
      </c>
      <c r="D3043" t="s">
        <v>141</v>
      </c>
      <c r="E3043" t="s">
        <v>142</v>
      </c>
      <c r="F3043" t="s">
        <v>143</v>
      </c>
      <c r="G3043" s="1">
        <v>44789</v>
      </c>
      <c r="H3043" s="2">
        <v>0.39097222222222222</v>
      </c>
      <c r="I3043" t="s">
        <v>178</v>
      </c>
      <c r="U3043" t="s">
        <v>146</v>
      </c>
      <c r="V3043" t="s">
        <v>147</v>
      </c>
      <c r="W3043" t="s">
        <v>148</v>
      </c>
      <c r="X3043" t="s">
        <v>1425</v>
      </c>
      <c r="Y3043" t="s">
        <v>1426</v>
      </c>
      <c r="AD3043">
        <v>45.528542999999999</v>
      </c>
      <c r="AE3043">
        <v>-109.468368</v>
      </c>
      <c r="AF3043" t="s">
        <v>151</v>
      </c>
      <c r="AG3043" t="s">
        <v>152</v>
      </c>
      <c r="AH3043" t="s">
        <v>153</v>
      </c>
      <c r="AJ3043" t="s">
        <v>154</v>
      </c>
      <c r="AK3043" t="s">
        <v>5882</v>
      </c>
      <c r="AM3043" t="s">
        <v>4186</v>
      </c>
      <c r="AN3043" t="s">
        <v>4187</v>
      </c>
      <c r="AO3043" t="s">
        <v>158</v>
      </c>
      <c r="AP3043">
        <v>7.0000000000000001E-3</v>
      </c>
      <c r="AQ3043" t="s">
        <v>159</v>
      </c>
      <c r="AS3043" t="s">
        <v>160</v>
      </c>
      <c r="AU3043" t="s">
        <v>161</v>
      </c>
      <c r="BE3043" t="s">
        <v>1589</v>
      </c>
      <c r="BO3043">
        <v>365.1</v>
      </c>
      <c r="BP3043" t="s">
        <v>163</v>
      </c>
      <c r="BQ3043" t="s">
        <v>4188</v>
      </c>
      <c r="BS3043" t="s">
        <v>4189</v>
      </c>
      <c r="BT3043" t="s">
        <v>166</v>
      </c>
      <c r="BU3043" s="1">
        <v>44804</v>
      </c>
      <c r="BW3043" t="s">
        <v>5883</v>
      </c>
      <c r="BX3043" t="s">
        <v>168</v>
      </c>
      <c r="BY3043">
        <v>3.0000000000000001E-3</v>
      </c>
      <c r="BZ3043" t="s">
        <v>159</v>
      </c>
      <c r="CB3043" t="s">
        <v>1591</v>
      </c>
      <c r="CC3043" t="s">
        <v>170</v>
      </c>
    </row>
    <row r="3044" spans="1:81">
      <c r="A3044" t="s">
        <v>138</v>
      </c>
      <c r="B3044" t="s">
        <v>139</v>
      </c>
      <c r="C3044" t="s">
        <v>472</v>
      </c>
      <c r="D3044" t="s">
        <v>141</v>
      </c>
      <c r="E3044" t="s">
        <v>142</v>
      </c>
      <c r="F3044" t="s">
        <v>143</v>
      </c>
      <c r="G3044" s="1">
        <v>44789</v>
      </c>
      <c r="H3044" s="2">
        <v>0.4465277777777778</v>
      </c>
      <c r="I3044" t="s">
        <v>178</v>
      </c>
      <c r="U3044" t="s">
        <v>146</v>
      </c>
      <c r="V3044" t="s">
        <v>147</v>
      </c>
      <c r="W3044" t="s">
        <v>148</v>
      </c>
      <c r="X3044" t="s">
        <v>368</v>
      </c>
      <c r="Y3044" t="s">
        <v>369</v>
      </c>
      <c r="AD3044">
        <v>45.320447000000001</v>
      </c>
      <c r="AE3044">
        <v>-109.45571099999999</v>
      </c>
      <c r="AF3044" t="s">
        <v>151</v>
      </c>
      <c r="AG3044" t="s">
        <v>152</v>
      </c>
      <c r="AH3044" t="s">
        <v>153</v>
      </c>
      <c r="AJ3044" t="s">
        <v>154</v>
      </c>
      <c r="AK3044" t="s">
        <v>4803</v>
      </c>
      <c r="AM3044" t="s">
        <v>4186</v>
      </c>
      <c r="AN3044" t="s">
        <v>4187</v>
      </c>
      <c r="AO3044" t="s">
        <v>158</v>
      </c>
      <c r="AP3044">
        <v>8.7999999999999995E-2</v>
      </c>
      <c r="AQ3044" t="s">
        <v>159</v>
      </c>
      <c r="AR3044" t="s">
        <v>4193</v>
      </c>
      <c r="AS3044" t="s">
        <v>160</v>
      </c>
      <c r="AU3044" t="s">
        <v>161</v>
      </c>
      <c r="BE3044" t="s">
        <v>474</v>
      </c>
      <c r="BO3044">
        <v>365.1</v>
      </c>
      <c r="BP3044" t="s">
        <v>163</v>
      </c>
      <c r="BQ3044" t="s">
        <v>4188</v>
      </c>
      <c r="BS3044" t="s">
        <v>4189</v>
      </c>
      <c r="BT3044" t="s">
        <v>166</v>
      </c>
      <c r="BU3044" s="1">
        <v>44804</v>
      </c>
      <c r="BW3044" t="s">
        <v>4804</v>
      </c>
      <c r="BX3044" t="s">
        <v>168</v>
      </c>
      <c r="BY3044">
        <v>4.0000000000000001E-3</v>
      </c>
      <c r="BZ3044" t="s">
        <v>159</v>
      </c>
      <c r="CB3044" t="s">
        <v>476</v>
      </c>
      <c r="CC3044" t="s">
        <v>170</v>
      </c>
    </row>
    <row r="3045" spans="1:81">
      <c r="A3045" t="s">
        <v>138</v>
      </c>
      <c r="B3045" t="s">
        <v>139</v>
      </c>
      <c r="C3045" t="s">
        <v>1835</v>
      </c>
      <c r="D3045" t="s">
        <v>141</v>
      </c>
      <c r="E3045" t="s">
        <v>142</v>
      </c>
      <c r="F3045" t="s">
        <v>143</v>
      </c>
      <c r="G3045" s="1">
        <v>44789</v>
      </c>
      <c r="H3045" s="2">
        <v>0.49652777777777779</v>
      </c>
      <c r="I3045" t="s">
        <v>178</v>
      </c>
      <c r="U3045" t="s">
        <v>146</v>
      </c>
      <c r="V3045" t="s">
        <v>147</v>
      </c>
      <c r="W3045" t="s">
        <v>148</v>
      </c>
      <c r="X3045" t="s">
        <v>1739</v>
      </c>
      <c r="Y3045" t="s">
        <v>1740</v>
      </c>
      <c r="AD3045">
        <v>45.466926000000001</v>
      </c>
      <c r="AE3045">
        <v>-109.49140800000001</v>
      </c>
      <c r="AF3045" t="s">
        <v>151</v>
      </c>
      <c r="AG3045" t="s">
        <v>152</v>
      </c>
      <c r="AH3045" t="s">
        <v>153</v>
      </c>
      <c r="AJ3045" t="s">
        <v>154</v>
      </c>
      <c r="AK3045" t="s">
        <v>6252</v>
      </c>
      <c r="AM3045" t="s">
        <v>4186</v>
      </c>
      <c r="AN3045" t="s">
        <v>4187</v>
      </c>
      <c r="AO3045" t="s">
        <v>158</v>
      </c>
      <c r="AP3045">
        <v>1.9E-2</v>
      </c>
      <c r="AQ3045" t="s">
        <v>159</v>
      </c>
      <c r="AS3045" t="s">
        <v>160</v>
      </c>
      <c r="AU3045" t="s">
        <v>161</v>
      </c>
      <c r="BE3045" t="s">
        <v>1833</v>
      </c>
      <c r="BO3045">
        <v>365.1</v>
      </c>
      <c r="BP3045" t="s">
        <v>163</v>
      </c>
      <c r="BQ3045" t="s">
        <v>4188</v>
      </c>
      <c r="BS3045" t="s">
        <v>4189</v>
      </c>
      <c r="BT3045" t="s">
        <v>166</v>
      </c>
      <c r="BU3045" s="1">
        <v>44804</v>
      </c>
      <c r="BW3045" t="s">
        <v>6253</v>
      </c>
      <c r="BX3045" t="s">
        <v>168</v>
      </c>
      <c r="BY3045">
        <v>3.0000000000000001E-3</v>
      </c>
      <c r="BZ3045" t="s">
        <v>159</v>
      </c>
      <c r="CB3045" t="s">
        <v>1830</v>
      </c>
      <c r="CC3045" t="s">
        <v>170</v>
      </c>
    </row>
    <row r="3046" spans="1:81">
      <c r="A3046" t="s">
        <v>138</v>
      </c>
      <c r="B3046" t="s">
        <v>139</v>
      </c>
      <c r="C3046" t="s">
        <v>1030</v>
      </c>
      <c r="D3046" t="s">
        <v>141</v>
      </c>
      <c r="E3046" t="s">
        <v>142</v>
      </c>
      <c r="F3046" t="s">
        <v>143</v>
      </c>
      <c r="G3046" s="1">
        <v>44789</v>
      </c>
      <c r="H3046" s="2">
        <v>0.41597222222222224</v>
      </c>
      <c r="I3046" t="s">
        <v>178</v>
      </c>
      <c r="U3046" t="s">
        <v>146</v>
      </c>
      <c r="V3046" t="s">
        <v>147</v>
      </c>
      <c r="W3046" t="s">
        <v>148</v>
      </c>
      <c r="X3046" t="s">
        <v>943</v>
      </c>
      <c r="Y3046" t="s">
        <v>944</v>
      </c>
      <c r="AD3046">
        <v>45.349468999999999</v>
      </c>
      <c r="AE3046">
        <v>-109.495924</v>
      </c>
      <c r="AF3046" t="s">
        <v>151</v>
      </c>
      <c r="AG3046" t="s">
        <v>152</v>
      </c>
      <c r="AH3046" t="s">
        <v>153</v>
      </c>
      <c r="AJ3046" t="s">
        <v>154</v>
      </c>
      <c r="AK3046" t="s">
        <v>5178</v>
      </c>
      <c r="AM3046" t="s">
        <v>4186</v>
      </c>
      <c r="AN3046" t="s">
        <v>4187</v>
      </c>
      <c r="AO3046" t="s">
        <v>158</v>
      </c>
      <c r="AP3046">
        <v>8.9999999999999993E-3</v>
      </c>
      <c r="AQ3046" t="s">
        <v>159</v>
      </c>
      <c r="AS3046" t="s">
        <v>160</v>
      </c>
      <c r="AU3046" t="s">
        <v>161</v>
      </c>
      <c r="BE3046" t="s">
        <v>1032</v>
      </c>
      <c r="BO3046">
        <v>365.1</v>
      </c>
      <c r="BP3046" t="s">
        <v>163</v>
      </c>
      <c r="BQ3046" t="s">
        <v>4188</v>
      </c>
      <c r="BS3046" t="s">
        <v>4189</v>
      </c>
      <c r="BT3046" t="s">
        <v>166</v>
      </c>
      <c r="BU3046" s="1">
        <v>44804</v>
      </c>
      <c r="BW3046" t="s">
        <v>5179</v>
      </c>
      <c r="BX3046" t="s">
        <v>168</v>
      </c>
      <c r="BY3046">
        <v>3.0000000000000001E-3</v>
      </c>
      <c r="BZ3046" t="s">
        <v>159</v>
      </c>
      <c r="CB3046" t="s">
        <v>1029</v>
      </c>
      <c r="CC3046" t="s">
        <v>170</v>
      </c>
    </row>
    <row r="3047" spans="1:81">
      <c r="A3047" t="s">
        <v>138</v>
      </c>
      <c r="B3047" t="s">
        <v>139</v>
      </c>
      <c r="C3047" t="s">
        <v>1270</v>
      </c>
      <c r="D3047" t="s">
        <v>141</v>
      </c>
      <c r="E3047" t="s">
        <v>142</v>
      </c>
      <c r="F3047" t="s">
        <v>143</v>
      </c>
      <c r="G3047" s="1">
        <v>44789</v>
      </c>
      <c r="H3047" s="2">
        <v>0.5180555555555556</v>
      </c>
      <c r="I3047" t="s">
        <v>178</v>
      </c>
      <c r="U3047" t="s">
        <v>146</v>
      </c>
      <c r="V3047" t="s">
        <v>147</v>
      </c>
      <c r="W3047" t="s">
        <v>148</v>
      </c>
      <c r="X3047" t="s">
        <v>1161</v>
      </c>
      <c r="Y3047" t="s">
        <v>1162</v>
      </c>
      <c r="AD3047">
        <v>45.486469</v>
      </c>
      <c r="AE3047">
        <v>-109.456142</v>
      </c>
      <c r="AF3047" t="s">
        <v>151</v>
      </c>
      <c r="AG3047" t="s">
        <v>152</v>
      </c>
      <c r="AH3047" t="s">
        <v>153</v>
      </c>
      <c r="AJ3047" t="s">
        <v>154</v>
      </c>
      <c r="AK3047" t="s">
        <v>5432</v>
      </c>
      <c r="AM3047" t="s">
        <v>4186</v>
      </c>
      <c r="AN3047" t="s">
        <v>4187</v>
      </c>
      <c r="AO3047" t="s">
        <v>158</v>
      </c>
      <c r="AP3047">
        <v>2.4E-2</v>
      </c>
      <c r="AQ3047" t="s">
        <v>159</v>
      </c>
      <c r="AS3047" t="s">
        <v>160</v>
      </c>
      <c r="AU3047" t="s">
        <v>161</v>
      </c>
      <c r="BE3047" t="s">
        <v>1272</v>
      </c>
      <c r="BO3047">
        <v>365.1</v>
      </c>
      <c r="BP3047" t="s">
        <v>163</v>
      </c>
      <c r="BQ3047" t="s">
        <v>4188</v>
      </c>
      <c r="BS3047" t="s">
        <v>4189</v>
      </c>
      <c r="BT3047" t="s">
        <v>166</v>
      </c>
      <c r="BU3047" s="1">
        <v>44804</v>
      </c>
      <c r="BW3047" t="s">
        <v>5433</v>
      </c>
      <c r="BX3047" t="s">
        <v>168</v>
      </c>
      <c r="BY3047">
        <v>3.0000000000000001E-3</v>
      </c>
      <c r="BZ3047" t="s">
        <v>159</v>
      </c>
      <c r="CB3047" t="s">
        <v>1265</v>
      </c>
      <c r="CC3047" t="s">
        <v>170</v>
      </c>
    </row>
    <row r="3048" spans="1:81">
      <c r="A3048" t="s">
        <v>138</v>
      </c>
      <c r="B3048" t="s">
        <v>139</v>
      </c>
      <c r="C3048" t="s">
        <v>287</v>
      </c>
      <c r="D3048" t="s">
        <v>141</v>
      </c>
      <c r="E3048" t="s">
        <v>142</v>
      </c>
      <c r="F3048" t="s">
        <v>143</v>
      </c>
      <c r="G3048" s="1">
        <v>44789</v>
      </c>
      <c r="H3048" s="2">
        <v>0.50694444444444442</v>
      </c>
      <c r="I3048" t="s">
        <v>178</v>
      </c>
      <c r="U3048" t="s">
        <v>146</v>
      </c>
      <c r="V3048" t="s">
        <v>147</v>
      </c>
      <c r="W3048" t="s">
        <v>148</v>
      </c>
      <c r="X3048" t="s">
        <v>149</v>
      </c>
      <c r="Y3048" t="s">
        <v>150</v>
      </c>
      <c r="AD3048">
        <v>45.483227999999997</v>
      </c>
      <c r="AE3048">
        <v>-109.451708</v>
      </c>
      <c r="AF3048" t="s">
        <v>151</v>
      </c>
      <c r="AG3048" t="s">
        <v>152</v>
      </c>
      <c r="AH3048" t="s">
        <v>153</v>
      </c>
      <c r="AJ3048" t="s">
        <v>154</v>
      </c>
      <c r="AK3048" t="s">
        <v>4572</v>
      </c>
      <c r="AM3048" t="s">
        <v>4186</v>
      </c>
      <c r="AN3048" t="s">
        <v>4187</v>
      </c>
      <c r="AO3048" t="s">
        <v>158</v>
      </c>
      <c r="AP3048">
        <v>0.18</v>
      </c>
      <c r="AQ3048" t="s">
        <v>159</v>
      </c>
      <c r="AR3048" t="s">
        <v>4193</v>
      </c>
      <c r="AS3048" t="s">
        <v>160</v>
      </c>
      <c r="AU3048" t="s">
        <v>161</v>
      </c>
      <c r="BE3048" t="s">
        <v>289</v>
      </c>
      <c r="BO3048">
        <v>365.1</v>
      </c>
      <c r="BP3048" t="s">
        <v>163</v>
      </c>
      <c r="BQ3048" t="s">
        <v>4188</v>
      </c>
      <c r="BS3048" t="s">
        <v>4189</v>
      </c>
      <c r="BT3048" t="s">
        <v>166</v>
      </c>
      <c r="BU3048" s="1">
        <v>44804</v>
      </c>
      <c r="BW3048" t="s">
        <v>4573</v>
      </c>
      <c r="BX3048" t="s">
        <v>168</v>
      </c>
      <c r="BY3048">
        <v>0.01</v>
      </c>
      <c r="BZ3048" t="s">
        <v>159</v>
      </c>
      <c r="CB3048" t="s">
        <v>291</v>
      </c>
      <c r="CC3048" t="s">
        <v>170</v>
      </c>
    </row>
    <row r="3049" spans="1:81">
      <c r="A3049" t="s">
        <v>138</v>
      </c>
      <c r="B3049" t="s">
        <v>139</v>
      </c>
      <c r="C3049" t="s">
        <v>753</v>
      </c>
      <c r="D3049" t="s">
        <v>141</v>
      </c>
      <c r="E3049" t="s">
        <v>142</v>
      </c>
      <c r="F3049" t="s">
        <v>143</v>
      </c>
      <c r="G3049" s="1">
        <v>44789</v>
      </c>
      <c r="H3049" s="2">
        <v>0.4284722222222222</v>
      </c>
      <c r="I3049" t="s">
        <v>178</v>
      </c>
      <c r="U3049" t="s">
        <v>146</v>
      </c>
      <c r="V3049" t="s">
        <v>147</v>
      </c>
      <c r="W3049" t="s">
        <v>148</v>
      </c>
      <c r="X3049" t="s">
        <v>655</v>
      </c>
      <c r="Y3049" t="s">
        <v>656</v>
      </c>
      <c r="AD3049">
        <v>45.323431999999997</v>
      </c>
      <c r="AE3049">
        <v>-109.467198</v>
      </c>
      <c r="AF3049" t="s">
        <v>151</v>
      </c>
      <c r="AG3049" t="s">
        <v>152</v>
      </c>
      <c r="AH3049" t="s">
        <v>153</v>
      </c>
      <c r="AJ3049" t="s">
        <v>154</v>
      </c>
      <c r="AK3049" t="s">
        <v>6116</v>
      </c>
      <c r="AM3049" t="s">
        <v>4186</v>
      </c>
      <c r="AN3049" t="s">
        <v>4187</v>
      </c>
      <c r="AO3049" t="s">
        <v>158</v>
      </c>
      <c r="AP3049">
        <v>4.2000000000000003E-2</v>
      </c>
      <c r="AQ3049" t="s">
        <v>159</v>
      </c>
      <c r="AS3049" t="s">
        <v>160</v>
      </c>
      <c r="AU3049" t="s">
        <v>161</v>
      </c>
      <c r="BE3049" t="s">
        <v>755</v>
      </c>
      <c r="BO3049">
        <v>365.1</v>
      </c>
      <c r="BP3049" t="s">
        <v>163</v>
      </c>
      <c r="BQ3049" t="s">
        <v>4188</v>
      </c>
      <c r="BS3049" t="s">
        <v>4189</v>
      </c>
      <c r="BT3049" t="s">
        <v>166</v>
      </c>
      <c r="BU3049" s="1">
        <v>44804</v>
      </c>
      <c r="BW3049" t="s">
        <v>6117</v>
      </c>
      <c r="BX3049" t="s">
        <v>168</v>
      </c>
      <c r="BY3049">
        <v>3.0000000000000001E-3</v>
      </c>
      <c r="BZ3049" t="s">
        <v>159</v>
      </c>
      <c r="CB3049" t="s">
        <v>757</v>
      </c>
      <c r="CC3049" t="s">
        <v>170</v>
      </c>
    </row>
    <row r="3050" spans="1:81">
      <c r="A3050" t="s">
        <v>138</v>
      </c>
      <c r="B3050" t="s">
        <v>139</v>
      </c>
      <c r="C3050" t="s">
        <v>577</v>
      </c>
      <c r="D3050" t="s">
        <v>141</v>
      </c>
      <c r="E3050" t="s">
        <v>142</v>
      </c>
      <c r="F3050" t="s">
        <v>143</v>
      </c>
      <c r="G3050" s="1">
        <v>44789</v>
      </c>
      <c r="H3050" s="2">
        <v>0.47083333333333333</v>
      </c>
      <c r="I3050" t="s">
        <v>178</v>
      </c>
      <c r="U3050" t="s">
        <v>146</v>
      </c>
      <c r="V3050" t="s">
        <v>147</v>
      </c>
      <c r="W3050" t="s">
        <v>148</v>
      </c>
      <c r="X3050" t="s">
        <v>482</v>
      </c>
      <c r="Y3050" t="s">
        <v>483</v>
      </c>
      <c r="AD3050">
        <v>45.394011999999996</v>
      </c>
      <c r="AE3050">
        <v>-109.442494</v>
      </c>
      <c r="AF3050" t="s">
        <v>151</v>
      </c>
      <c r="AG3050" t="s">
        <v>152</v>
      </c>
      <c r="AH3050" t="s">
        <v>153</v>
      </c>
      <c r="AJ3050" t="s">
        <v>154</v>
      </c>
      <c r="AK3050" t="s">
        <v>4325</v>
      </c>
      <c r="AM3050" t="s">
        <v>4186</v>
      </c>
      <c r="AN3050" t="s">
        <v>4187</v>
      </c>
      <c r="AO3050" t="s">
        <v>158</v>
      </c>
      <c r="AP3050">
        <v>0.14000000000000001</v>
      </c>
      <c r="AQ3050" t="s">
        <v>159</v>
      </c>
      <c r="AR3050" t="s">
        <v>4193</v>
      </c>
      <c r="AS3050" t="s">
        <v>160</v>
      </c>
      <c r="AU3050" t="s">
        <v>161</v>
      </c>
      <c r="BE3050" t="s">
        <v>579</v>
      </c>
      <c r="BO3050">
        <v>365.1</v>
      </c>
      <c r="BP3050" t="s">
        <v>163</v>
      </c>
      <c r="BQ3050" t="s">
        <v>4188</v>
      </c>
      <c r="BS3050" t="s">
        <v>4189</v>
      </c>
      <c r="BT3050" t="s">
        <v>166</v>
      </c>
      <c r="BU3050" s="1">
        <v>44804</v>
      </c>
      <c r="BW3050" t="s">
        <v>4326</v>
      </c>
      <c r="BX3050" t="s">
        <v>168</v>
      </c>
      <c r="BY3050">
        <v>4.0000000000000001E-3</v>
      </c>
      <c r="BZ3050" t="s">
        <v>159</v>
      </c>
      <c r="CB3050" t="s">
        <v>581</v>
      </c>
      <c r="CC3050" t="s">
        <v>170</v>
      </c>
    </row>
    <row r="3051" spans="1:81">
      <c r="A3051" t="s">
        <v>138</v>
      </c>
      <c r="B3051" t="s">
        <v>139</v>
      </c>
      <c r="C3051" t="s">
        <v>865</v>
      </c>
      <c r="D3051" t="s">
        <v>141</v>
      </c>
      <c r="E3051" t="s">
        <v>142</v>
      </c>
      <c r="F3051" t="s">
        <v>143</v>
      </c>
      <c r="G3051" s="1">
        <v>44789</v>
      </c>
      <c r="H3051" s="2">
        <v>0.48541666666666666</v>
      </c>
      <c r="I3051" t="s">
        <v>178</v>
      </c>
      <c r="U3051" t="s">
        <v>146</v>
      </c>
      <c r="V3051" t="s">
        <v>147</v>
      </c>
      <c r="W3051" t="s">
        <v>148</v>
      </c>
      <c r="X3051" t="s">
        <v>763</v>
      </c>
      <c r="Y3051" t="s">
        <v>764</v>
      </c>
      <c r="AD3051">
        <v>45.480486999999997</v>
      </c>
      <c r="AE3051">
        <v>-109.45363999999999</v>
      </c>
      <c r="AF3051" t="s">
        <v>151</v>
      </c>
      <c r="AG3051" t="s">
        <v>152</v>
      </c>
      <c r="AH3051" t="s">
        <v>153</v>
      </c>
      <c r="AJ3051" t="s">
        <v>154</v>
      </c>
      <c r="AK3051" t="s">
        <v>4941</v>
      </c>
      <c r="AM3051" t="s">
        <v>4186</v>
      </c>
      <c r="AN3051" t="s">
        <v>4187</v>
      </c>
      <c r="AO3051" t="s">
        <v>158</v>
      </c>
      <c r="AP3051">
        <v>2.5000000000000001E-2</v>
      </c>
      <c r="AQ3051" t="s">
        <v>159</v>
      </c>
      <c r="AS3051" t="s">
        <v>160</v>
      </c>
      <c r="AU3051" t="s">
        <v>161</v>
      </c>
      <c r="BE3051" t="s">
        <v>867</v>
      </c>
      <c r="BO3051">
        <v>365.1</v>
      </c>
      <c r="BP3051" t="s">
        <v>163</v>
      </c>
      <c r="BQ3051" t="s">
        <v>4188</v>
      </c>
      <c r="BS3051" t="s">
        <v>4189</v>
      </c>
      <c r="BT3051" t="s">
        <v>166</v>
      </c>
      <c r="BU3051" s="1">
        <v>44804</v>
      </c>
      <c r="BW3051" t="s">
        <v>4942</v>
      </c>
      <c r="BX3051" t="s">
        <v>168</v>
      </c>
      <c r="BY3051">
        <v>3.0000000000000001E-3</v>
      </c>
      <c r="BZ3051" t="s">
        <v>159</v>
      </c>
      <c r="CB3051" t="s">
        <v>861</v>
      </c>
      <c r="CC3051" t="s">
        <v>170</v>
      </c>
    </row>
    <row r="3052" spans="1:81">
      <c r="A3052" t="s">
        <v>138</v>
      </c>
      <c r="B3052" t="s">
        <v>139</v>
      </c>
      <c r="C3052" t="s">
        <v>869</v>
      </c>
      <c r="D3052" t="s">
        <v>141</v>
      </c>
      <c r="E3052" t="s">
        <v>142</v>
      </c>
      <c r="F3052" t="s">
        <v>143</v>
      </c>
      <c r="G3052" s="1">
        <v>44819</v>
      </c>
      <c r="H3052" s="2">
        <v>0.45</v>
      </c>
      <c r="I3052" t="s">
        <v>178</v>
      </c>
      <c r="U3052" t="s">
        <v>146</v>
      </c>
      <c r="V3052" t="s">
        <v>147</v>
      </c>
      <c r="W3052" t="s">
        <v>148</v>
      </c>
      <c r="X3052" t="s">
        <v>763</v>
      </c>
      <c r="Y3052" t="s">
        <v>764</v>
      </c>
      <c r="AD3052">
        <v>45.480486999999997</v>
      </c>
      <c r="AE3052">
        <v>-109.45363999999999</v>
      </c>
      <c r="AF3052" t="s">
        <v>151</v>
      </c>
      <c r="AG3052" t="s">
        <v>152</v>
      </c>
      <c r="AH3052" t="s">
        <v>153</v>
      </c>
      <c r="AJ3052" t="s">
        <v>154</v>
      </c>
      <c r="AK3052" t="s">
        <v>4947</v>
      </c>
      <c r="AM3052" t="s">
        <v>4186</v>
      </c>
      <c r="AN3052" t="s">
        <v>4187</v>
      </c>
      <c r="AO3052" t="s">
        <v>158</v>
      </c>
      <c r="AP3052">
        <v>1.2E-2</v>
      </c>
      <c r="AQ3052" t="s">
        <v>159</v>
      </c>
      <c r="AS3052" t="s">
        <v>160</v>
      </c>
      <c r="AU3052" t="s">
        <v>161</v>
      </c>
      <c r="BE3052" t="s">
        <v>871</v>
      </c>
      <c r="BO3052">
        <v>365.1</v>
      </c>
      <c r="BP3052" t="s">
        <v>163</v>
      </c>
      <c r="BQ3052" t="s">
        <v>4188</v>
      </c>
      <c r="BS3052" t="s">
        <v>4189</v>
      </c>
      <c r="BT3052" t="s">
        <v>166</v>
      </c>
      <c r="BU3052" s="1">
        <v>44823</v>
      </c>
      <c r="BW3052" t="s">
        <v>4948</v>
      </c>
      <c r="BX3052" t="s">
        <v>168</v>
      </c>
      <c r="BY3052">
        <v>3.0000000000000001E-3</v>
      </c>
      <c r="BZ3052" t="s">
        <v>159</v>
      </c>
      <c r="CB3052" t="s">
        <v>861</v>
      </c>
      <c r="CC3052" t="s">
        <v>170</v>
      </c>
    </row>
    <row r="3053" spans="1:81">
      <c r="A3053" t="s">
        <v>138</v>
      </c>
      <c r="B3053" t="s">
        <v>139</v>
      </c>
      <c r="C3053" t="s">
        <v>758</v>
      </c>
      <c r="D3053" t="s">
        <v>141</v>
      </c>
      <c r="E3053" t="s">
        <v>142</v>
      </c>
      <c r="F3053" t="s">
        <v>143</v>
      </c>
      <c r="G3053" s="1">
        <v>44819</v>
      </c>
      <c r="H3053" s="2">
        <v>0.37291666666666667</v>
      </c>
      <c r="I3053" t="s">
        <v>178</v>
      </c>
      <c r="U3053" t="s">
        <v>146</v>
      </c>
      <c r="V3053" t="s">
        <v>147</v>
      </c>
      <c r="W3053" t="s">
        <v>148</v>
      </c>
      <c r="X3053" t="s">
        <v>655</v>
      </c>
      <c r="Y3053" t="s">
        <v>656</v>
      </c>
      <c r="AD3053">
        <v>45.323431999999997</v>
      </c>
      <c r="AE3053">
        <v>-109.467198</v>
      </c>
      <c r="AF3053" t="s">
        <v>151</v>
      </c>
      <c r="AG3053" t="s">
        <v>152</v>
      </c>
      <c r="AH3053" t="s">
        <v>153</v>
      </c>
      <c r="AJ3053" t="s">
        <v>154</v>
      </c>
      <c r="AK3053" t="s">
        <v>6122</v>
      </c>
      <c r="AM3053" t="s">
        <v>4186</v>
      </c>
      <c r="AN3053" t="s">
        <v>4187</v>
      </c>
      <c r="AO3053" t="s">
        <v>158</v>
      </c>
      <c r="AP3053">
        <v>3.2000000000000001E-2</v>
      </c>
      <c r="AQ3053" t="s">
        <v>159</v>
      </c>
      <c r="AS3053" t="s">
        <v>160</v>
      </c>
      <c r="AU3053" t="s">
        <v>161</v>
      </c>
      <c r="BE3053" t="s">
        <v>760</v>
      </c>
      <c r="BO3053">
        <v>365.1</v>
      </c>
      <c r="BP3053" t="s">
        <v>163</v>
      </c>
      <c r="BQ3053" t="s">
        <v>4188</v>
      </c>
      <c r="BS3053" t="s">
        <v>4189</v>
      </c>
      <c r="BT3053" t="s">
        <v>166</v>
      </c>
      <c r="BU3053" s="1">
        <v>44823</v>
      </c>
      <c r="BW3053" t="s">
        <v>6123</v>
      </c>
      <c r="BX3053" t="s">
        <v>168</v>
      </c>
      <c r="BY3053">
        <v>3.0000000000000001E-3</v>
      </c>
      <c r="BZ3053" t="s">
        <v>159</v>
      </c>
      <c r="CB3053" t="s">
        <v>757</v>
      </c>
      <c r="CC3053" t="s">
        <v>170</v>
      </c>
    </row>
    <row r="3054" spans="1:81">
      <c r="A3054" t="s">
        <v>138</v>
      </c>
      <c r="B3054" t="s">
        <v>139</v>
      </c>
      <c r="C3054" t="s">
        <v>477</v>
      </c>
      <c r="D3054" t="s">
        <v>141</v>
      </c>
      <c r="E3054" t="s">
        <v>142</v>
      </c>
      <c r="F3054" t="s">
        <v>143</v>
      </c>
      <c r="G3054" s="1">
        <v>44819</v>
      </c>
      <c r="H3054" s="2">
        <v>0.39166666666666666</v>
      </c>
      <c r="I3054" t="s">
        <v>178</v>
      </c>
      <c r="U3054" t="s">
        <v>146</v>
      </c>
      <c r="V3054" t="s">
        <v>147</v>
      </c>
      <c r="W3054" t="s">
        <v>148</v>
      </c>
      <c r="X3054" t="s">
        <v>368</v>
      </c>
      <c r="Y3054" t="s">
        <v>369</v>
      </c>
      <c r="AD3054">
        <v>45.320447000000001</v>
      </c>
      <c r="AE3054">
        <v>-109.45571099999999</v>
      </c>
      <c r="AF3054" t="s">
        <v>151</v>
      </c>
      <c r="AG3054" t="s">
        <v>152</v>
      </c>
      <c r="AH3054" t="s">
        <v>153</v>
      </c>
      <c r="AJ3054" t="s">
        <v>154</v>
      </c>
      <c r="AK3054" t="s">
        <v>4809</v>
      </c>
      <c r="AM3054" t="s">
        <v>4186</v>
      </c>
      <c r="AN3054" t="s">
        <v>4187</v>
      </c>
      <c r="AO3054" t="s">
        <v>158</v>
      </c>
      <c r="AP3054">
        <v>5.0999999999999997E-2</v>
      </c>
      <c r="AQ3054" t="s">
        <v>159</v>
      </c>
      <c r="AS3054" t="s">
        <v>160</v>
      </c>
      <c r="AU3054" t="s">
        <v>161</v>
      </c>
      <c r="BE3054" t="s">
        <v>479</v>
      </c>
      <c r="BO3054">
        <v>365.1</v>
      </c>
      <c r="BP3054" t="s">
        <v>163</v>
      </c>
      <c r="BQ3054" t="s">
        <v>4188</v>
      </c>
      <c r="BS3054" t="s">
        <v>4189</v>
      </c>
      <c r="BT3054" t="s">
        <v>166</v>
      </c>
      <c r="BU3054" s="1">
        <v>44823</v>
      </c>
      <c r="BW3054" t="s">
        <v>4810</v>
      </c>
      <c r="BX3054" t="s">
        <v>168</v>
      </c>
      <c r="BY3054">
        <v>3.0000000000000001E-3</v>
      </c>
      <c r="BZ3054" t="s">
        <v>159</v>
      </c>
      <c r="CB3054" t="s">
        <v>476</v>
      </c>
      <c r="CC3054" t="s">
        <v>170</v>
      </c>
    </row>
    <row r="3055" spans="1:81">
      <c r="A3055" t="s">
        <v>138</v>
      </c>
      <c r="B3055" t="s">
        <v>139</v>
      </c>
      <c r="C3055" t="s">
        <v>582</v>
      </c>
      <c r="D3055" t="s">
        <v>141</v>
      </c>
      <c r="E3055" t="s">
        <v>142</v>
      </c>
      <c r="F3055" t="s">
        <v>143</v>
      </c>
      <c r="G3055" s="1">
        <v>44819</v>
      </c>
      <c r="H3055" s="2">
        <v>0.43263888888888891</v>
      </c>
      <c r="I3055" t="s">
        <v>178</v>
      </c>
      <c r="U3055" t="s">
        <v>146</v>
      </c>
      <c r="V3055" t="s">
        <v>147</v>
      </c>
      <c r="W3055" t="s">
        <v>148</v>
      </c>
      <c r="X3055" t="s">
        <v>482</v>
      </c>
      <c r="Y3055" t="s">
        <v>483</v>
      </c>
      <c r="AD3055">
        <v>45.394011999999996</v>
      </c>
      <c r="AE3055">
        <v>-109.442494</v>
      </c>
      <c r="AF3055" t="s">
        <v>151</v>
      </c>
      <c r="AG3055" t="s">
        <v>152</v>
      </c>
      <c r="AH3055" t="s">
        <v>153</v>
      </c>
      <c r="AJ3055" t="s">
        <v>154</v>
      </c>
      <c r="AK3055" t="s">
        <v>4331</v>
      </c>
      <c r="AM3055" t="s">
        <v>4186</v>
      </c>
      <c r="AN3055" t="s">
        <v>4187</v>
      </c>
      <c r="AO3055" t="s">
        <v>158</v>
      </c>
      <c r="AP3055">
        <v>6.2E-2</v>
      </c>
      <c r="AQ3055" t="s">
        <v>159</v>
      </c>
      <c r="AR3055" t="s">
        <v>4193</v>
      </c>
      <c r="AS3055" t="s">
        <v>160</v>
      </c>
      <c r="AU3055" t="s">
        <v>161</v>
      </c>
      <c r="BE3055" t="s">
        <v>294</v>
      </c>
      <c r="BO3055">
        <v>365.1</v>
      </c>
      <c r="BP3055" t="s">
        <v>163</v>
      </c>
      <c r="BQ3055" t="s">
        <v>4188</v>
      </c>
      <c r="BS3055" t="s">
        <v>4189</v>
      </c>
      <c r="BT3055" t="s">
        <v>166</v>
      </c>
      <c r="BU3055" s="1">
        <v>44823</v>
      </c>
      <c r="BW3055" t="s">
        <v>4332</v>
      </c>
      <c r="BX3055" t="s">
        <v>168</v>
      </c>
      <c r="BY3055">
        <v>4.0000000000000001E-3</v>
      </c>
      <c r="BZ3055" t="s">
        <v>159</v>
      </c>
      <c r="CB3055" t="s">
        <v>581</v>
      </c>
      <c r="CC3055" t="s">
        <v>170</v>
      </c>
    </row>
    <row r="3056" spans="1:81">
      <c r="A3056" t="s">
        <v>138</v>
      </c>
      <c r="B3056" t="s">
        <v>139</v>
      </c>
      <c r="C3056" t="s">
        <v>1034</v>
      </c>
      <c r="D3056" t="s">
        <v>141</v>
      </c>
      <c r="E3056" t="s">
        <v>142</v>
      </c>
      <c r="F3056" t="s">
        <v>143</v>
      </c>
      <c r="G3056" s="1">
        <v>44819</v>
      </c>
      <c r="H3056" s="2">
        <v>0.36041666666666666</v>
      </c>
      <c r="I3056" t="s">
        <v>178</v>
      </c>
      <c r="U3056" t="s">
        <v>146</v>
      </c>
      <c r="V3056" t="s">
        <v>147</v>
      </c>
      <c r="W3056" t="s">
        <v>148</v>
      </c>
      <c r="X3056" t="s">
        <v>943</v>
      </c>
      <c r="Y3056" t="s">
        <v>944</v>
      </c>
      <c r="AD3056">
        <v>45.349468999999999</v>
      </c>
      <c r="AE3056">
        <v>-109.495924</v>
      </c>
      <c r="AF3056" t="s">
        <v>151</v>
      </c>
      <c r="AG3056" t="s">
        <v>152</v>
      </c>
      <c r="AH3056" t="s">
        <v>153</v>
      </c>
      <c r="AJ3056" t="s">
        <v>154</v>
      </c>
      <c r="AK3056" t="s">
        <v>5184</v>
      </c>
      <c r="AM3056" t="s">
        <v>4186</v>
      </c>
      <c r="AN3056" t="s">
        <v>4187</v>
      </c>
      <c r="AO3056" t="s">
        <v>158</v>
      </c>
      <c r="AP3056">
        <v>6.0000000000000001E-3</v>
      </c>
      <c r="AQ3056" t="s">
        <v>159</v>
      </c>
      <c r="AS3056" t="s">
        <v>160</v>
      </c>
      <c r="AU3056" t="s">
        <v>161</v>
      </c>
      <c r="BE3056" t="s">
        <v>1036</v>
      </c>
      <c r="BO3056">
        <v>365.1</v>
      </c>
      <c r="BP3056" t="s">
        <v>163</v>
      </c>
      <c r="BQ3056" t="s">
        <v>4188</v>
      </c>
      <c r="BS3056" t="s">
        <v>4189</v>
      </c>
      <c r="BT3056" t="s">
        <v>166</v>
      </c>
      <c r="BU3056" s="1">
        <v>44823</v>
      </c>
      <c r="BW3056" t="s">
        <v>5185</v>
      </c>
      <c r="BX3056" t="s">
        <v>168</v>
      </c>
      <c r="BY3056">
        <v>3.0000000000000001E-3</v>
      </c>
      <c r="BZ3056" t="s">
        <v>159</v>
      </c>
      <c r="CB3056" t="s">
        <v>1029</v>
      </c>
      <c r="CC3056" t="s">
        <v>170</v>
      </c>
    </row>
    <row r="3057" spans="1:81">
      <c r="A3057" t="s">
        <v>138</v>
      </c>
      <c r="B3057" t="s">
        <v>139</v>
      </c>
      <c r="C3057" t="s">
        <v>292</v>
      </c>
      <c r="D3057" t="s">
        <v>141</v>
      </c>
      <c r="E3057" t="s">
        <v>142</v>
      </c>
      <c r="F3057" t="s">
        <v>143</v>
      </c>
      <c r="G3057" s="1">
        <v>44819</v>
      </c>
      <c r="H3057" s="2">
        <v>0.47013888888888888</v>
      </c>
      <c r="I3057" t="s">
        <v>178</v>
      </c>
      <c r="U3057" t="s">
        <v>146</v>
      </c>
      <c r="V3057" t="s">
        <v>147</v>
      </c>
      <c r="W3057" t="s">
        <v>148</v>
      </c>
      <c r="X3057" t="s">
        <v>149</v>
      </c>
      <c r="Y3057" t="s">
        <v>150</v>
      </c>
      <c r="AD3057">
        <v>45.483227999999997</v>
      </c>
      <c r="AE3057">
        <v>-109.451708</v>
      </c>
      <c r="AF3057" t="s">
        <v>151</v>
      </c>
      <c r="AG3057" t="s">
        <v>152</v>
      </c>
      <c r="AH3057" t="s">
        <v>153</v>
      </c>
      <c r="AJ3057" t="s">
        <v>154</v>
      </c>
      <c r="AK3057" t="s">
        <v>4578</v>
      </c>
      <c r="AM3057" t="s">
        <v>4186</v>
      </c>
      <c r="AN3057" t="s">
        <v>4187</v>
      </c>
      <c r="AO3057" t="s">
        <v>158</v>
      </c>
      <c r="AP3057">
        <v>0.08</v>
      </c>
      <c r="AQ3057" t="s">
        <v>159</v>
      </c>
      <c r="AR3057" t="s">
        <v>4193</v>
      </c>
      <c r="AS3057" t="s">
        <v>160</v>
      </c>
      <c r="AU3057" t="s">
        <v>161</v>
      </c>
      <c r="BE3057" t="s">
        <v>294</v>
      </c>
      <c r="BO3057">
        <v>365.1</v>
      </c>
      <c r="BP3057" t="s">
        <v>163</v>
      </c>
      <c r="BQ3057" t="s">
        <v>4188</v>
      </c>
      <c r="BS3057" t="s">
        <v>4189</v>
      </c>
      <c r="BT3057" t="s">
        <v>166</v>
      </c>
      <c r="BU3057" s="1">
        <v>44823</v>
      </c>
      <c r="BW3057" t="s">
        <v>4579</v>
      </c>
      <c r="BX3057" t="s">
        <v>168</v>
      </c>
      <c r="BY3057">
        <v>0.01</v>
      </c>
      <c r="BZ3057" t="s">
        <v>159</v>
      </c>
      <c r="CB3057" t="s">
        <v>291</v>
      </c>
      <c r="CC3057" t="s">
        <v>170</v>
      </c>
    </row>
    <row r="3058" spans="1:81">
      <c r="A3058" t="s">
        <v>138</v>
      </c>
      <c r="B3058" t="s">
        <v>139</v>
      </c>
      <c r="C3058" t="s">
        <v>1274</v>
      </c>
      <c r="D3058" t="s">
        <v>141</v>
      </c>
      <c r="E3058" t="s">
        <v>142</v>
      </c>
      <c r="F3058" t="s">
        <v>143</v>
      </c>
      <c r="G3058" s="1">
        <v>44819</v>
      </c>
      <c r="H3058" s="2">
        <v>0.50486111111111109</v>
      </c>
      <c r="I3058" t="s">
        <v>178</v>
      </c>
      <c r="U3058" t="s">
        <v>146</v>
      </c>
      <c r="V3058" t="s">
        <v>147</v>
      </c>
      <c r="W3058" t="s">
        <v>148</v>
      </c>
      <c r="X3058" t="s">
        <v>1161</v>
      </c>
      <c r="Y3058" t="s">
        <v>1162</v>
      </c>
      <c r="AD3058">
        <v>45.486469</v>
      </c>
      <c r="AE3058">
        <v>-109.456142</v>
      </c>
      <c r="AF3058" t="s">
        <v>151</v>
      </c>
      <c r="AG3058" t="s">
        <v>152</v>
      </c>
      <c r="AH3058" t="s">
        <v>153</v>
      </c>
      <c r="AJ3058" t="s">
        <v>154</v>
      </c>
      <c r="AK3058" t="s">
        <v>5438</v>
      </c>
      <c r="AM3058" t="s">
        <v>4186</v>
      </c>
      <c r="AN3058" t="s">
        <v>4187</v>
      </c>
      <c r="AO3058" t="s">
        <v>158</v>
      </c>
      <c r="AP3058">
        <v>2.3E-2</v>
      </c>
      <c r="AQ3058" t="s">
        <v>159</v>
      </c>
      <c r="AS3058" t="s">
        <v>160</v>
      </c>
      <c r="AU3058" t="s">
        <v>161</v>
      </c>
      <c r="BE3058" t="s">
        <v>1276</v>
      </c>
      <c r="BO3058">
        <v>365.1</v>
      </c>
      <c r="BP3058" t="s">
        <v>163</v>
      </c>
      <c r="BQ3058" t="s">
        <v>4188</v>
      </c>
      <c r="BS3058" t="s">
        <v>4189</v>
      </c>
      <c r="BT3058" t="s">
        <v>166</v>
      </c>
      <c r="BU3058" s="1">
        <v>44823</v>
      </c>
      <c r="BW3058" t="s">
        <v>5439</v>
      </c>
      <c r="BX3058" t="s">
        <v>168</v>
      </c>
      <c r="BY3058">
        <v>3.0000000000000001E-3</v>
      </c>
      <c r="BZ3058" t="s">
        <v>159</v>
      </c>
      <c r="CB3058" t="s">
        <v>1278</v>
      </c>
      <c r="CC3058" t="s">
        <v>170</v>
      </c>
    </row>
    <row r="3059" spans="1:81">
      <c r="A3059" t="s">
        <v>138</v>
      </c>
      <c r="B3059" t="s">
        <v>139</v>
      </c>
      <c r="C3059" t="s">
        <v>1838</v>
      </c>
      <c r="D3059" t="s">
        <v>141</v>
      </c>
      <c r="E3059" t="s">
        <v>142</v>
      </c>
      <c r="F3059" t="s">
        <v>143</v>
      </c>
      <c r="G3059" s="1">
        <v>44819</v>
      </c>
      <c r="H3059" s="2">
        <v>0.45902777777777776</v>
      </c>
      <c r="I3059" t="s">
        <v>178</v>
      </c>
      <c r="U3059" t="s">
        <v>146</v>
      </c>
      <c r="V3059" t="s">
        <v>147</v>
      </c>
      <c r="W3059" t="s">
        <v>148</v>
      </c>
      <c r="X3059" t="s">
        <v>1739</v>
      </c>
      <c r="Y3059" t="s">
        <v>1740</v>
      </c>
      <c r="AD3059">
        <v>45.466926000000001</v>
      </c>
      <c r="AE3059">
        <v>-109.49140800000001</v>
      </c>
      <c r="AF3059" t="s">
        <v>151</v>
      </c>
      <c r="AG3059" t="s">
        <v>152</v>
      </c>
      <c r="AH3059" t="s">
        <v>153</v>
      </c>
      <c r="AJ3059" t="s">
        <v>154</v>
      </c>
      <c r="AK3059" t="s">
        <v>6258</v>
      </c>
      <c r="AM3059" t="s">
        <v>4186</v>
      </c>
      <c r="AN3059" t="s">
        <v>4187</v>
      </c>
      <c r="AO3059" t="s">
        <v>158</v>
      </c>
      <c r="AP3059">
        <v>1.4E-2</v>
      </c>
      <c r="AQ3059" t="s">
        <v>159</v>
      </c>
      <c r="AS3059" t="s">
        <v>160</v>
      </c>
      <c r="AU3059" t="s">
        <v>161</v>
      </c>
      <c r="BE3059" t="s">
        <v>1840</v>
      </c>
      <c r="BO3059">
        <v>365.1</v>
      </c>
      <c r="BP3059" t="s">
        <v>163</v>
      </c>
      <c r="BQ3059" t="s">
        <v>4188</v>
      </c>
      <c r="BS3059" t="s">
        <v>4189</v>
      </c>
      <c r="BT3059" t="s">
        <v>166</v>
      </c>
      <c r="BU3059" s="1">
        <v>44823</v>
      </c>
      <c r="BW3059" t="s">
        <v>6259</v>
      </c>
      <c r="BX3059" t="s">
        <v>168</v>
      </c>
      <c r="BY3059">
        <v>3.0000000000000001E-3</v>
      </c>
      <c r="BZ3059" t="s">
        <v>159</v>
      </c>
      <c r="CB3059" t="s">
        <v>1842</v>
      </c>
      <c r="CC3059" t="s">
        <v>170</v>
      </c>
    </row>
    <row r="3060" spans="1:81">
      <c r="A3060" t="s">
        <v>138</v>
      </c>
      <c r="B3060" t="s">
        <v>139</v>
      </c>
      <c r="C3060" t="s">
        <v>1596</v>
      </c>
      <c r="D3060" t="s">
        <v>141</v>
      </c>
      <c r="E3060" t="s">
        <v>142</v>
      </c>
      <c r="F3060" t="s">
        <v>143</v>
      </c>
      <c r="G3060" s="1">
        <v>44819</v>
      </c>
      <c r="H3060" s="2">
        <v>0.33541666666666664</v>
      </c>
      <c r="I3060" t="s">
        <v>178</v>
      </c>
      <c r="U3060" t="s">
        <v>146</v>
      </c>
      <c r="V3060" t="s">
        <v>147</v>
      </c>
      <c r="W3060" t="s">
        <v>148</v>
      </c>
      <c r="X3060" t="s">
        <v>1425</v>
      </c>
      <c r="Y3060" t="s">
        <v>1426</v>
      </c>
      <c r="AD3060">
        <v>45.528542999999999</v>
      </c>
      <c r="AE3060">
        <v>-109.468368</v>
      </c>
      <c r="AF3060" t="s">
        <v>151</v>
      </c>
      <c r="AG3060" t="s">
        <v>152</v>
      </c>
      <c r="AH3060" t="s">
        <v>153</v>
      </c>
      <c r="AJ3060" t="s">
        <v>154</v>
      </c>
      <c r="AK3060" t="s">
        <v>5888</v>
      </c>
      <c r="AM3060" t="s">
        <v>4186</v>
      </c>
      <c r="AN3060" t="s">
        <v>4187</v>
      </c>
      <c r="AO3060" t="s">
        <v>158</v>
      </c>
      <c r="AP3060">
        <v>7.0000000000000001E-3</v>
      </c>
      <c r="AQ3060" t="s">
        <v>159</v>
      </c>
      <c r="AS3060" t="s">
        <v>160</v>
      </c>
      <c r="AU3060" t="s">
        <v>161</v>
      </c>
      <c r="BE3060" t="s">
        <v>1598</v>
      </c>
      <c r="BO3060">
        <v>365.1</v>
      </c>
      <c r="BP3060" t="s">
        <v>163</v>
      </c>
      <c r="BQ3060" t="s">
        <v>4188</v>
      </c>
      <c r="BS3060" t="s">
        <v>4189</v>
      </c>
      <c r="BT3060" t="s">
        <v>166</v>
      </c>
      <c r="BU3060" s="1">
        <v>44823</v>
      </c>
      <c r="BW3060" t="s">
        <v>5889</v>
      </c>
      <c r="BX3060" t="s">
        <v>168</v>
      </c>
      <c r="BY3060">
        <v>3.0000000000000001E-3</v>
      </c>
      <c r="BZ3060" t="s">
        <v>159</v>
      </c>
      <c r="CB3060" t="s">
        <v>1591</v>
      </c>
      <c r="CC3060" t="s">
        <v>170</v>
      </c>
    </row>
    <row r="3061" spans="1:81">
      <c r="A3061" t="s">
        <v>138</v>
      </c>
      <c r="B3061" t="s">
        <v>139</v>
      </c>
      <c r="C3061" t="s">
        <v>873</v>
      </c>
      <c r="D3061" t="s">
        <v>141</v>
      </c>
      <c r="E3061" t="s">
        <v>142</v>
      </c>
      <c r="F3061" t="s">
        <v>143</v>
      </c>
      <c r="G3061" s="1">
        <v>44852</v>
      </c>
      <c r="H3061" s="2">
        <v>0.45347222222222222</v>
      </c>
      <c r="I3061" t="s">
        <v>178</v>
      </c>
      <c r="U3061" t="s">
        <v>146</v>
      </c>
      <c r="V3061" t="s">
        <v>147</v>
      </c>
      <c r="W3061" t="s">
        <v>148</v>
      </c>
      <c r="X3061" t="s">
        <v>763</v>
      </c>
      <c r="Y3061" t="s">
        <v>764</v>
      </c>
      <c r="AD3061">
        <v>45.480486999999997</v>
      </c>
      <c r="AE3061">
        <v>-109.45363999999999</v>
      </c>
      <c r="AF3061" t="s">
        <v>151</v>
      </c>
      <c r="AG3061" t="s">
        <v>152</v>
      </c>
      <c r="AH3061" t="s">
        <v>153</v>
      </c>
      <c r="AJ3061" t="s">
        <v>154</v>
      </c>
      <c r="AK3061" t="s">
        <v>4954</v>
      </c>
      <c r="AL3061" t="s">
        <v>173</v>
      </c>
      <c r="AM3061" t="s">
        <v>4186</v>
      </c>
      <c r="AN3061" t="s">
        <v>4187</v>
      </c>
      <c r="AO3061" t="s">
        <v>158</v>
      </c>
      <c r="AR3061" t="s">
        <v>4955</v>
      </c>
      <c r="AS3061" t="s">
        <v>160</v>
      </c>
      <c r="AU3061" t="s">
        <v>161</v>
      </c>
      <c r="BE3061" t="s">
        <v>875</v>
      </c>
      <c r="BO3061">
        <v>365.1</v>
      </c>
      <c r="BP3061" t="s">
        <v>163</v>
      </c>
      <c r="BQ3061" t="s">
        <v>4188</v>
      </c>
      <c r="BS3061" t="s">
        <v>4189</v>
      </c>
      <c r="BT3061" t="s">
        <v>166</v>
      </c>
      <c r="BU3061" s="1">
        <v>44853</v>
      </c>
      <c r="BW3061" t="s">
        <v>4956</v>
      </c>
      <c r="BX3061" t="s">
        <v>168</v>
      </c>
      <c r="BY3061">
        <v>5.0000000000000001E-3</v>
      </c>
      <c r="BZ3061" t="s">
        <v>159</v>
      </c>
      <c r="CB3061" t="s">
        <v>877</v>
      </c>
      <c r="CC3061" t="s">
        <v>170</v>
      </c>
    </row>
    <row r="3062" spans="1:81">
      <c r="A3062" t="s">
        <v>138</v>
      </c>
      <c r="B3062" t="s">
        <v>139</v>
      </c>
      <c r="C3062" t="s">
        <v>1279</v>
      </c>
      <c r="D3062" t="s">
        <v>141</v>
      </c>
      <c r="E3062" t="s">
        <v>142</v>
      </c>
      <c r="F3062" t="s">
        <v>143</v>
      </c>
      <c r="G3062" s="1">
        <v>44852</v>
      </c>
      <c r="H3062" s="2">
        <v>0.41666666666666669</v>
      </c>
      <c r="I3062" t="s">
        <v>178</v>
      </c>
      <c r="U3062" t="s">
        <v>146</v>
      </c>
      <c r="V3062" t="s">
        <v>147</v>
      </c>
      <c r="W3062" t="s">
        <v>148</v>
      </c>
      <c r="X3062" t="s">
        <v>1161</v>
      </c>
      <c r="Y3062" t="s">
        <v>1162</v>
      </c>
      <c r="AD3062">
        <v>45.486469</v>
      </c>
      <c r="AE3062">
        <v>-109.456142</v>
      </c>
      <c r="AF3062" t="s">
        <v>151</v>
      </c>
      <c r="AG3062" t="s">
        <v>152</v>
      </c>
      <c r="AH3062" t="s">
        <v>153</v>
      </c>
      <c r="AJ3062" t="s">
        <v>154</v>
      </c>
      <c r="AK3062" t="s">
        <v>5444</v>
      </c>
      <c r="AM3062" t="s">
        <v>4186</v>
      </c>
      <c r="AN3062" t="s">
        <v>4187</v>
      </c>
      <c r="AO3062" t="s">
        <v>158</v>
      </c>
      <c r="AP3062">
        <v>5.0000000000000001E-3</v>
      </c>
      <c r="AQ3062" t="s">
        <v>159</v>
      </c>
      <c r="AR3062" t="s">
        <v>4977</v>
      </c>
      <c r="AS3062" t="s">
        <v>160</v>
      </c>
      <c r="AU3062" t="s">
        <v>161</v>
      </c>
      <c r="BE3062" t="s">
        <v>5445</v>
      </c>
      <c r="BO3062">
        <v>365.1</v>
      </c>
      <c r="BP3062" t="s">
        <v>163</v>
      </c>
      <c r="BQ3062" t="s">
        <v>4188</v>
      </c>
      <c r="BS3062" t="s">
        <v>4189</v>
      </c>
      <c r="BT3062" t="s">
        <v>166</v>
      </c>
      <c r="BU3062" s="1">
        <v>44853</v>
      </c>
      <c r="BW3062" t="s">
        <v>5446</v>
      </c>
      <c r="BX3062" t="s">
        <v>168</v>
      </c>
      <c r="BY3062">
        <v>5.0000000000000001E-3</v>
      </c>
      <c r="BZ3062" t="s">
        <v>159</v>
      </c>
      <c r="CB3062" t="s">
        <v>1278</v>
      </c>
      <c r="CC3062" t="s">
        <v>170</v>
      </c>
    </row>
    <row r="3063" spans="1:81">
      <c r="A3063" t="s">
        <v>138</v>
      </c>
      <c r="B3063" t="s">
        <v>139</v>
      </c>
      <c r="C3063" t="s">
        <v>590</v>
      </c>
      <c r="D3063" t="s">
        <v>141</v>
      </c>
      <c r="E3063" t="s">
        <v>142</v>
      </c>
      <c r="F3063" t="s">
        <v>143</v>
      </c>
      <c r="G3063" s="1">
        <v>44852</v>
      </c>
      <c r="H3063" s="2">
        <v>0.3923611111111111</v>
      </c>
      <c r="I3063" t="s">
        <v>178</v>
      </c>
      <c r="U3063" t="s">
        <v>146</v>
      </c>
      <c r="V3063" t="s">
        <v>147</v>
      </c>
      <c r="W3063" t="s">
        <v>148</v>
      </c>
      <c r="X3063" t="s">
        <v>482</v>
      </c>
      <c r="Y3063" t="s">
        <v>483</v>
      </c>
      <c r="AD3063">
        <v>45.394011999999996</v>
      </c>
      <c r="AE3063">
        <v>-109.442494</v>
      </c>
      <c r="AF3063" t="s">
        <v>151</v>
      </c>
      <c r="AG3063" t="s">
        <v>152</v>
      </c>
      <c r="AH3063" t="s">
        <v>153</v>
      </c>
      <c r="AJ3063" t="s">
        <v>154</v>
      </c>
      <c r="AK3063" t="s">
        <v>4337</v>
      </c>
      <c r="AM3063" t="s">
        <v>4186</v>
      </c>
      <c r="AN3063" t="s">
        <v>4187</v>
      </c>
      <c r="AO3063" t="s">
        <v>158</v>
      </c>
      <c r="AP3063">
        <v>4.7E-2</v>
      </c>
      <c r="AQ3063" t="s">
        <v>159</v>
      </c>
      <c r="AS3063" t="s">
        <v>160</v>
      </c>
      <c r="AU3063" t="s">
        <v>161</v>
      </c>
      <c r="BE3063" t="s">
        <v>588</v>
      </c>
      <c r="BO3063">
        <v>365.1</v>
      </c>
      <c r="BP3063" t="s">
        <v>163</v>
      </c>
      <c r="BQ3063" t="s">
        <v>4188</v>
      </c>
      <c r="BS3063" t="s">
        <v>4189</v>
      </c>
      <c r="BT3063" t="s">
        <v>166</v>
      </c>
      <c r="BU3063" s="1">
        <v>44853</v>
      </c>
      <c r="BW3063" t="s">
        <v>4338</v>
      </c>
      <c r="BX3063" t="s">
        <v>168</v>
      </c>
      <c r="BY3063">
        <v>5.0000000000000001E-3</v>
      </c>
      <c r="BZ3063" t="s">
        <v>159</v>
      </c>
      <c r="CB3063" t="s">
        <v>593</v>
      </c>
      <c r="CC3063" t="s">
        <v>170</v>
      </c>
    </row>
    <row r="3064" spans="1:81">
      <c r="A3064" t="s">
        <v>138</v>
      </c>
      <c r="B3064" t="s">
        <v>139</v>
      </c>
      <c r="C3064" t="s">
        <v>1352</v>
      </c>
      <c r="D3064" t="s">
        <v>141</v>
      </c>
      <c r="E3064" t="s">
        <v>142</v>
      </c>
      <c r="F3064" t="s">
        <v>143</v>
      </c>
      <c r="G3064" s="1">
        <v>44852</v>
      </c>
      <c r="H3064" s="2">
        <v>0.54305555555555551</v>
      </c>
      <c r="I3064" t="s">
        <v>178</v>
      </c>
      <c r="U3064" t="s">
        <v>146</v>
      </c>
      <c r="V3064" t="s">
        <v>147</v>
      </c>
      <c r="W3064" t="s">
        <v>148</v>
      </c>
      <c r="X3064" t="s">
        <v>1353</v>
      </c>
      <c r="Y3064" t="s">
        <v>1354</v>
      </c>
      <c r="AD3064">
        <v>45.623460000000001</v>
      </c>
      <c r="AE3064">
        <v>-109.289129</v>
      </c>
      <c r="AF3064" t="s">
        <v>151</v>
      </c>
      <c r="AG3064" t="s">
        <v>152</v>
      </c>
      <c r="AH3064" t="s">
        <v>153</v>
      </c>
      <c r="AJ3064" t="s">
        <v>154</v>
      </c>
      <c r="AK3064" t="s">
        <v>5542</v>
      </c>
      <c r="AL3064" t="s">
        <v>173</v>
      </c>
      <c r="AM3064" t="s">
        <v>4186</v>
      </c>
      <c r="AN3064" t="s">
        <v>4187</v>
      </c>
      <c r="AO3064" t="s">
        <v>158</v>
      </c>
      <c r="AR3064" t="s">
        <v>4955</v>
      </c>
      <c r="AS3064" t="s">
        <v>160</v>
      </c>
      <c r="AU3064" t="s">
        <v>161</v>
      </c>
      <c r="BE3064" t="s">
        <v>1356</v>
      </c>
      <c r="BO3064">
        <v>365.1</v>
      </c>
      <c r="BP3064" t="s">
        <v>163</v>
      </c>
      <c r="BQ3064" t="s">
        <v>4188</v>
      </c>
      <c r="BS3064" t="s">
        <v>4189</v>
      </c>
      <c r="BT3064" t="s">
        <v>166</v>
      </c>
      <c r="BU3064" s="1">
        <v>44853</v>
      </c>
      <c r="BW3064" t="s">
        <v>5543</v>
      </c>
      <c r="BX3064" t="s">
        <v>168</v>
      </c>
      <c r="BY3064">
        <v>5.0000000000000001E-3</v>
      </c>
      <c r="BZ3064" t="s">
        <v>159</v>
      </c>
      <c r="CB3064" t="s">
        <v>1358</v>
      </c>
      <c r="CC3064" t="s">
        <v>170</v>
      </c>
    </row>
    <row r="3065" spans="1:81">
      <c r="A3065" t="s">
        <v>138</v>
      </c>
      <c r="B3065" t="s">
        <v>139</v>
      </c>
      <c r="C3065" t="s">
        <v>1668</v>
      </c>
      <c r="D3065" t="s">
        <v>141</v>
      </c>
      <c r="E3065" t="s">
        <v>142</v>
      </c>
      <c r="F3065" t="s">
        <v>143</v>
      </c>
      <c r="G3065" s="1">
        <v>44852</v>
      </c>
      <c r="H3065" s="2">
        <v>0.49375000000000002</v>
      </c>
      <c r="I3065" t="s">
        <v>178</v>
      </c>
      <c r="U3065" t="s">
        <v>146</v>
      </c>
      <c r="V3065" t="s">
        <v>147</v>
      </c>
      <c r="W3065" t="s">
        <v>148</v>
      </c>
      <c r="X3065" t="s">
        <v>1669</v>
      </c>
      <c r="Y3065" t="s">
        <v>1670</v>
      </c>
      <c r="AD3065">
        <v>45.460932</v>
      </c>
      <c r="AE3065">
        <v>-109.75704</v>
      </c>
      <c r="AF3065" t="s">
        <v>151</v>
      </c>
      <c r="AG3065" t="s">
        <v>152</v>
      </c>
      <c r="AH3065" t="s">
        <v>153</v>
      </c>
      <c r="AJ3065" t="s">
        <v>154</v>
      </c>
      <c r="AK3065" t="s">
        <v>5638</v>
      </c>
      <c r="AL3065" t="s">
        <v>173</v>
      </c>
      <c r="AM3065" t="s">
        <v>4186</v>
      </c>
      <c r="AN3065" t="s">
        <v>4187</v>
      </c>
      <c r="AO3065" t="s">
        <v>158</v>
      </c>
      <c r="AR3065" t="s">
        <v>4955</v>
      </c>
      <c r="AS3065" t="s">
        <v>160</v>
      </c>
      <c r="AU3065" t="s">
        <v>161</v>
      </c>
      <c r="BE3065" t="s">
        <v>1672</v>
      </c>
      <c r="BO3065">
        <v>365.1</v>
      </c>
      <c r="BP3065" t="s">
        <v>163</v>
      </c>
      <c r="BQ3065" t="s">
        <v>4188</v>
      </c>
      <c r="BS3065" t="s">
        <v>4189</v>
      </c>
      <c r="BT3065" t="s">
        <v>166</v>
      </c>
      <c r="BU3065" s="1">
        <v>44853</v>
      </c>
      <c r="BW3065" t="s">
        <v>5639</v>
      </c>
      <c r="BX3065" t="s">
        <v>168</v>
      </c>
      <c r="BY3065">
        <v>5.0000000000000001E-3</v>
      </c>
      <c r="BZ3065" t="s">
        <v>159</v>
      </c>
      <c r="CB3065" t="s">
        <v>1608</v>
      </c>
      <c r="CC3065" t="s">
        <v>170</v>
      </c>
    </row>
    <row r="3066" spans="1:81">
      <c r="A3066" t="s">
        <v>138</v>
      </c>
      <c r="B3066" t="s">
        <v>139</v>
      </c>
      <c r="C3066" t="s">
        <v>1843</v>
      </c>
      <c r="D3066" t="s">
        <v>141</v>
      </c>
      <c r="E3066" t="s">
        <v>142</v>
      </c>
      <c r="F3066" t="s">
        <v>143</v>
      </c>
      <c r="G3066" s="1">
        <v>44852</v>
      </c>
      <c r="H3066" s="2">
        <v>0.46319444444444446</v>
      </c>
      <c r="I3066" t="s">
        <v>178</v>
      </c>
      <c r="U3066" t="s">
        <v>146</v>
      </c>
      <c r="V3066" t="s">
        <v>147</v>
      </c>
      <c r="W3066" t="s">
        <v>148</v>
      </c>
      <c r="X3066" t="s">
        <v>1739</v>
      </c>
      <c r="Y3066" t="s">
        <v>1740</v>
      </c>
      <c r="AD3066">
        <v>45.466926000000001</v>
      </c>
      <c r="AE3066">
        <v>-109.49140800000001</v>
      </c>
      <c r="AF3066" t="s">
        <v>151</v>
      </c>
      <c r="AG3066" t="s">
        <v>152</v>
      </c>
      <c r="AH3066" t="s">
        <v>153</v>
      </c>
      <c r="AJ3066" t="s">
        <v>154</v>
      </c>
      <c r="AK3066" t="s">
        <v>6264</v>
      </c>
      <c r="AM3066" t="s">
        <v>4186</v>
      </c>
      <c r="AN3066" t="s">
        <v>4187</v>
      </c>
      <c r="AO3066" t="s">
        <v>158</v>
      </c>
      <c r="AP3066">
        <v>7.0000000000000001E-3</v>
      </c>
      <c r="AQ3066" t="s">
        <v>159</v>
      </c>
      <c r="AS3066" t="s">
        <v>160</v>
      </c>
      <c r="AU3066" t="s">
        <v>161</v>
      </c>
      <c r="BE3066" t="s">
        <v>1845</v>
      </c>
      <c r="BO3066">
        <v>365.1</v>
      </c>
      <c r="BP3066" t="s">
        <v>163</v>
      </c>
      <c r="BQ3066" t="s">
        <v>4188</v>
      </c>
      <c r="BS3066" t="s">
        <v>4189</v>
      </c>
      <c r="BT3066" t="s">
        <v>166</v>
      </c>
      <c r="BU3066" s="1">
        <v>44853</v>
      </c>
      <c r="BW3066" t="s">
        <v>6265</v>
      </c>
      <c r="BX3066" t="s">
        <v>168</v>
      </c>
      <c r="BY3066">
        <v>5.0000000000000001E-3</v>
      </c>
      <c r="BZ3066" t="s">
        <v>159</v>
      </c>
      <c r="CB3066" t="s">
        <v>1842</v>
      </c>
      <c r="CC3066" t="s">
        <v>170</v>
      </c>
    </row>
    <row r="3067" spans="1:81">
      <c r="A3067" t="s">
        <v>138</v>
      </c>
      <c r="B3067" t="s">
        <v>139</v>
      </c>
      <c r="C3067" t="s">
        <v>1038</v>
      </c>
      <c r="D3067" t="s">
        <v>141</v>
      </c>
      <c r="E3067" t="s">
        <v>142</v>
      </c>
      <c r="F3067" t="s">
        <v>143</v>
      </c>
      <c r="G3067" s="1">
        <v>44852</v>
      </c>
      <c r="H3067" s="2">
        <v>0.37569444444444444</v>
      </c>
      <c r="I3067" t="s">
        <v>178</v>
      </c>
      <c r="U3067" t="s">
        <v>146</v>
      </c>
      <c r="V3067" t="s">
        <v>147</v>
      </c>
      <c r="W3067" t="s">
        <v>148</v>
      </c>
      <c r="X3067" t="s">
        <v>943</v>
      </c>
      <c r="Y3067" t="s">
        <v>944</v>
      </c>
      <c r="AD3067">
        <v>45.349468999999999</v>
      </c>
      <c r="AE3067">
        <v>-109.495924</v>
      </c>
      <c r="AF3067" t="s">
        <v>151</v>
      </c>
      <c r="AG3067" t="s">
        <v>152</v>
      </c>
      <c r="AH3067" t="s">
        <v>153</v>
      </c>
      <c r="AJ3067" t="s">
        <v>154</v>
      </c>
      <c r="AK3067" t="s">
        <v>5190</v>
      </c>
      <c r="AL3067" t="s">
        <v>173</v>
      </c>
      <c r="AM3067" t="s">
        <v>4186</v>
      </c>
      <c r="AN3067" t="s">
        <v>4187</v>
      </c>
      <c r="AO3067" t="s">
        <v>158</v>
      </c>
      <c r="AR3067" t="s">
        <v>4955</v>
      </c>
      <c r="AS3067" t="s">
        <v>160</v>
      </c>
      <c r="AU3067" t="s">
        <v>161</v>
      </c>
      <c r="BE3067" t="s">
        <v>1040</v>
      </c>
      <c r="BO3067">
        <v>365.1</v>
      </c>
      <c r="BP3067" t="s">
        <v>163</v>
      </c>
      <c r="BQ3067" t="s">
        <v>4188</v>
      </c>
      <c r="BS3067" t="s">
        <v>4189</v>
      </c>
      <c r="BT3067" t="s">
        <v>166</v>
      </c>
      <c r="BU3067" s="1">
        <v>44853</v>
      </c>
      <c r="BW3067" t="s">
        <v>5191</v>
      </c>
      <c r="BX3067" t="s">
        <v>168</v>
      </c>
      <c r="BY3067">
        <v>5.0000000000000001E-3</v>
      </c>
      <c r="BZ3067" t="s">
        <v>159</v>
      </c>
      <c r="CB3067" t="s">
        <v>1042</v>
      </c>
      <c r="CC3067" t="s">
        <v>170</v>
      </c>
    </row>
    <row r="3068" spans="1:81">
      <c r="A3068" t="s">
        <v>138</v>
      </c>
      <c r="B3068" t="s">
        <v>139</v>
      </c>
      <c r="C3068" t="s">
        <v>300</v>
      </c>
      <c r="D3068" t="s">
        <v>141</v>
      </c>
      <c r="E3068" t="s">
        <v>142</v>
      </c>
      <c r="F3068" t="s">
        <v>143</v>
      </c>
      <c r="G3068" s="1">
        <v>44852</v>
      </c>
      <c r="H3068" s="2">
        <v>0.42638888888888887</v>
      </c>
      <c r="I3068" t="s">
        <v>178</v>
      </c>
      <c r="U3068" t="s">
        <v>146</v>
      </c>
      <c r="V3068" t="s">
        <v>147</v>
      </c>
      <c r="W3068" t="s">
        <v>148</v>
      </c>
      <c r="X3068" t="s">
        <v>149</v>
      </c>
      <c r="Y3068" t="s">
        <v>150</v>
      </c>
      <c r="AD3068">
        <v>45.483227999999997</v>
      </c>
      <c r="AE3068">
        <v>-109.451708</v>
      </c>
      <c r="AF3068" t="s">
        <v>151</v>
      </c>
      <c r="AG3068" t="s">
        <v>152</v>
      </c>
      <c r="AH3068" t="s">
        <v>153</v>
      </c>
      <c r="AJ3068" t="s">
        <v>154</v>
      </c>
      <c r="AK3068" t="s">
        <v>4584</v>
      </c>
      <c r="AM3068" t="s">
        <v>4186</v>
      </c>
      <c r="AN3068" t="s">
        <v>4187</v>
      </c>
      <c r="AO3068" t="s">
        <v>158</v>
      </c>
      <c r="AP3068">
        <v>2.3E-2</v>
      </c>
      <c r="AQ3068" t="s">
        <v>159</v>
      </c>
      <c r="AS3068" t="s">
        <v>160</v>
      </c>
      <c r="AU3068" t="s">
        <v>161</v>
      </c>
      <c r="BE3068" t="s">
        <v>302</v>
      </c>
      <c r="BO3068">
        <v>365.1</v>
      </c>
      <c r="BP3068" t="s">
        <v>163</v>
      </c>
      <c r="BQ3068" t="s">
        <v>4188</v>
      </c>
      <c r="BS3068" t="s">
        <v>4189</v>
      </c>
      <c r="BT3068" t="s">
        <v>166</v>
      </c>
      <c r="BU3068" s="1">
        <v>44853</v>
      </c>
      <c r="BW3068" t="s">
        <v>4585</v>
      </c>
      <c r="BX3068" t="s">
        <v>168</v>
      </c>
      <c r="BY3068">
        <v>5.0000000000000001E-3</v>
      </c>
      <c r="BZ3068" t="s">
        <v>159</v>
      </c>
      <c r="CB3068" t="s">
        <v>304</v>
      </c>
      <c r="CC3068" t="s">
        <v>170</v>
      </c>
    </row>
    <row r="3069" spans="1:81">
      <c r="A3069" t="s">
        <v>138</v>
      </c>
      <c r="B3069" t="s">
        <v>139</v>
      </c>
      <c r="C3069" t="s">
        <v>1600</v>
      </c>
      <c r="D3069" t="s">
        <v>141</v>
      </c>
      <c r="E3069" t="s">
        <v>142</v>
      </c>
      <c r="F3069" t="s">
        <v>143</v>
      </c>
      <c r="G3069" s="1">
        <v>44852</v>
      </c>
      <c r="H3069" s="2">
        <v>0.51666666666666672</v>
      </c>
      <c r="I3069" t="s">
        <v>178</v>
      </c>
      <c r="U3069" t="s">
        <v>146</v>
      </c>
      <c r="V3069" t="s">
        <v>147</v>
      </c>
      <c r="W3069" t="s">
        <v>148</v>
      </c>
      <c r="X3069" t="s">
        <v>1425</v>
      </c>
      <c r="Y3069" t="s">
        <v>1426</v>
      </c>
      <c r="AD3069">
        <v>45.528542999999999</v>
      </c>
      <c r="AE3069">
        <v>-109.468368</v>
      </c>
      <c r="AF3069" t="s">
        <v>151</v>
      </c>
      <c r="AG3069" t="s">
        <v>152</v>
      </c>
      <c r="AH3069" t="s">
        <v>153</v>
      </c>
      <c r="AJ3069" t="s">
        <v>154</v>
      </c>
      <c r="AK3069" t="s">
        <v>5895</v>
      </c>
      <c r="AL3069" t="s">
        <v>173</v>
      </c>
      <c r="AM3069" t="s">
        <v>4186</v>
      </c>
      <c r="AN3069" t="s">
        <v>4187</v>
      </c>
      <c r="AO3069" t="s">
        <v>158</v>
      </c>
      <c r="AR3069" t="s">
        <v>4955</v>
      </c>
      <c r="AS3069" t="s">
        <v>160</v>
      </c>
      <c r="AU3069" t="s">
        <v>161</v>
      </c>
      <c r="BE3069" t="s">
        <v>1602</v>
      </c>
      <c r="BO3069">
        <v>365.1</v>
      </c>
      <c r="BP3069" t="s">
        <v>163</v>
      </c>
      <c r="BQ3069" t="s">
        <v>4188</v>
      </c>
      <c r="BS3069" t="s">
        <v>4189</v>
      </c>
      <c r="BT3069" t="s">
        <v>166</v>
      </c>
      <c r="BU3069" s="1">
        <v>44853</v>
      </c>
      <c r="BW3069" t="s">
        <v>5896</v>
      </c>
      <c r="BX3069" t="s">
        <v>168</v>
      </c>
      <c r="BY3069">
        <v>5.0000000000000001E-3</v>
      </c>
      <c r="BZ3069" t="s">
        <v>159</v>
      </c>
      <c r="CB3069" t="s">
        <v>1591</v>
      </c>
      <c r="CC3069" t="s">
        <v>170</v>
      </c>
    </row>
    <row r="3070" spans="1:81">
      <c r="A3070" t="s">
        <v>138</v>
      </c>
      <c r="B3070" t="s">
        <v>139</v>
      </c>
      <c r="C3070" t="s">
        <v>1674</v>
      </c>
      <c r="D3070" t="s">
        <v>141</v>
      </c>
      <c r="E3070" t="s">
        <v>142</v>
      </c>
      <c r="F3070" t="s">
        <v>143</v>
      </c>
      <c r="G3070" s="1">
        <v>44878</v>
      </c>
      <c r="H3070" s="2">
        <v>0.55972222222222223</v>
      </c>
      <c r="I3070" t="s">
        <v>178</v>
      </c>
      <c r="U3070" t="s">
        <v>146</v>
      </c>
      <c r="V3070" t="s">
        <v>147</v>
      </c>
      <c r="W3070" t="s">
        <v>148</v>
      </c>
      <c r="X3070" t="s">
        <v>1669</v>
      </c>
      <c r="Y3070" t="s">
        <v>1670</v>
      </c>
      <c r="AD3070">
        <v>45.460932</v>
      </c>
      <c r="AE3070">
        <v>-109.75704</v>
      </c>
      <c r="AF3070" t="s">
        <v>151</v>
      </c>
      <c r="AG3070" t="s">
        <v>152</v>
      </c>
      <c r="AH3070" t="s">
        <v>153</v>
      </c>
      <c r="AJ3070" t="s">
        <v>154</v>
      </c>
      <c r="AK3070" t="s">
        <v>5644</v>
      </c>
      <c r="AL3070" t="s">
        <v>173</v>
      </c>
      <c r="AM3070" t="s">
        <v>4186</v>
      </c>
      <c r="AN3070" t="s">
        <v>4187</v>
      </c>
      <c r="AO3070" t="s">
        <v>158</v>
      </c>
      <c r="AR3070" t="s">
        <v>4955</v>
      </c>
      <c r="AS3070" t="s">
        <v>160</v>
      </c>
      <c r="AU3070" t="s">
        <v>161</v>
      </c>
      <c r="BE3070" t="s">
        <v>1676</v>
      </c>
      <c r="BO3070">
        <v>365.1</v>
      </c>
      <c r="BP3070" t="s">
        <v>163</v>
      </c>
      <c r="BQ3070" t="s">
        <v>4188</v>
      </c>
      <c r="BS3070" t="s">
        <v>4189</v>
      </c>
      <c r="BT3070" t="s">
        <v>166</v>
      </c>
      <c r="BU3070" s="1">
        <v>44897</v>
      </c>
      <c r="BW3070" t="s">
        <v>5645</v>
      </c>
      <c r="BX3070" t="s">
        <v>168</v>
      </c>
      <c r="BY3070">
        <v>5.0000000000000001E-3</v>
      </c>
      <c r="BZ3070" t="s">
        <v>159</v>
      </c>
      <c r="CB3070" t="s">
        <v>1678</v>
      </c>
      <c r="CC3070" t="s">
        <v>170</v>
      </c>
    </row>
    <row r="3071" spans="1:81">
      <c r="A3071" t="s">
        <v>138</v>
      </c>
      <c r="B3071" t="s">
        <v>139</v>
      </c>
      <c r="C3071" t="s">
        <v>305</v>
      </c>
      <c r="D3071" t="s">
        <v>141</v>
      </c>
      <c r="E3071" t="s">
        <v>142</v>
      </c>
      <c r="F3071" t="s">
        <v>143</v>
      </c>
      <c r="G3071" s="1">
        <v>44879</v>
      </c>
      <c r="H3071" s="2">
        <v>0.47638888888888886</v>
      </c>
      <c r="I3071" t="s">
        <v>178</v>
      </c>
      <c r="U3071" t="s">
        <v>146</v>
      </c>
      <c r="V3071" t="s">
        <v>147</v>
      </c>
      <c r="W3071" t="s">
        <v>148</v>
      </c>
      <c r="X3071" t="s">
        <v>149</v>
      </c>
      <c r="Y3071" t="s">
        <v>150</v>
      </c>
      <c r="AD3071">
        <v>45.483227999999997</v>
      </c>
      <c r="AE3071">
        <v>-109.451708</v>
      </c>
      <c r="AF3071" t="s">
        <v>151</v>
      </c>
      <c r="AG3071" t="s">
        <v>152</v>
      </c>
      <c r="AH3071" t="s">
        <v>153</v>
      </c>
      <c r="AJ3071" t="s">
        <v>154</v>
      </c>
      <c r="AK3071" t="s">
        <v>4590</v>
      </c>
      <c r="AM3071" t="s">
        <v>4186</v>
      </c>
      <c r="AN3071" t="s">
        <v>4187</v>
      </c>
      <c r="AO3071" t="s">
        <v>158</v>
      </c>
      <c r="AP3071">
        <v>3.9E-2</v>
      </c>
      <c r="AQ3071" t="s">
        <v>159</v>
      </c>
      <c r="AS3071" t="s">
        <v>160</v>
      </c>
      <c r="AU3071" t="s">
        <v>161</v>
      </c>
      <c r="BE3071" t="s">
        <v>307</v>
      </c>
      <c r="BO3071">
        <v>365.1</v>
      </c>
      <c r="BP3071" t="s">
        <v>163</v>
      </c>
      <c r="BQ3071" t="s">
        <v>4188</v>
      </c>
      <c r="BS3071" t="s">
        <v>4189</v>
      </c>
      <c r="BT3071" t="s">
        <v>166</v>
      </c>
      <c r="BU3071" s="1">
        <v>44897</v>
      </c>
      <c r="BW3071" t="s">
        <v>4591</v>
      </c>
      <c r="BX3071" t="s">
        <v>168</v>
      </c>
      <c r="BY3071">
        <v>5.0000000000000001E-3</v>
      </c>
      <c r="BZ3071" t="s">
        <v>159</v>
      </c>
      <c r="CB3071" t="s">
        <v>304</v>
      </c>
      <c r="CC3071" t="s">
        <v>170</v>
      </c>
    </row>
    <row r="3072" spans="1:81">
      <c r="A3072" t="s">
        <v>138</v>
      </c>
      <c r="B3072" t="s">
        <v>139</v>
      </c>
      <c r="C3072" t="s">
        <v>1359</v>
      </c>
      <c r="D3072" t="s">
        <v>141</v>
      </c>
      <c r="E3072" t="s">
        <v>142</v>
      </c>
      <c r="F3072" t="s">
        <v>143</v>
      </c>
      <c r="G3072" s="1">
        <v>44879</v>
      </c>
      <c r="H3072" s="2">
        <v>0.53333333333333333</v>
      </c>
      <c r="I3072" t="s">
        <v>178</v>
      </c>
      <c r="U3072" t="s">
        <v>146</v>
      </c>
      <c r="V3072" t="s">
        <v>147</v>
      </c>
      <c r="W3072" t="s">
        <v>148</v>
      </c>
      <c r="X3072" t="s">
        <v>1353</v>
      </c>
      <c r="Y3072" t="s">
        <v>1354</v>
      </c>
      <c r="AD3072">
        <v>45.623460000000001</v>
      </c>
      <c r="AE3072">
        <v>-109.289129</v>
      </c>
      <c r="AF3072" t="s">
        <v>151</v>
      </c>
      <c r="AG3072" t="s">
        <v>152</v>
      </c>
      <c r="AH3072" t="s">
        <v>153</v>
      </c>
      <c r="AJ3072" t="s">
        <v>154</v>
      </c>
      <c r="AK3072" t="s">
        <v>5549</v>
      </c>
      <c r="AM3072" t="s">
        <v>4186</v>
      </c>
      <c r="AN3072" t="s">
        <v>4187</v>
      </c>
      <c r="AO3072" t="s">
        <v>158</v>
      </c>
      <c r="AP3072">
        <v>1.0999999999999999E-2</v>
      </c>
      <c r="AQ3072" t="s">
        <v>159</v>
      </c>
      <c r="AR3072" t="s">
        <v>4193</v>
      </c>
      <c r="AS3072" t="s">
        <v>160</v>
      </c>
      <c r="AU3072" t="s">
        <v>161</v>
      </c>
      <c r="BE3072" t="s">
        <v>1361</v>
      </c>
      <c r="BO3072">
        <v>365.1</v>
      </c>
      <c r="BP3072" t="s">
        <v>163</v>
      </c>
      <c r="BQ3072" t="s">
        <v>4188</v>
      </c>
      <c r="BS3072" t="s">
        <v>4189</v>
      </c>
      <c r="BT3072" t="s">
        <v>166</v>
      </c>
      <c r="BU3072" s="1">
        <v>44897</v>
      </c>
      <c r="BW3072" t="s">
        <v>5550</v>
      </c>
      <c r="BX3072" t="s">
        <v>168</v>
      </c>
      <c r="BY3072">
        <v>5.0000000000000001E-3</v>
      </c>
      <c r="BZ3072" t="s">
        <v>159</v>
      </c>
      <c r="CB3072" t="s">
        <v>1367</v>
      </c>
      <c r="CC3072" t="s">
        <v>170</v>
      </c>
    </row>
    <row r="3073" spans="1:81">
      <c r="A3073" t="s">
        <v>138</v>
      </c>
      <c r="B3073" t="s">
        <v>139</v>
      </c>
      <c r="C3073" t="s">
        <v>594</v>
      </c>
      <c r="D3073" t="s">
        <v>141</v>
      </c>
      <c r="E3073" t="s">
        <v>142</v>
      </c>
      <c r="F3073" t="s">
        <v>143</v>
      </c>
      <c r="G3073" s="1">
        <v>44879</v>
      </c>
      <c r="H3073" s="2">
        <v>0.45416666666666666</v>
      </c>
      <c r="I3073" t="s">
        <v>178</v>
      </c>
      <c r="U3073" t="s">
        <v>146</v>
      </c>
      <c r="V3073" t="s">
        <v>147</v>
      </c>
      <c r="W3073" t="s">
        <v>148</v>
      </c>
      <c r="X3073" t="s">
        <v>482</v>
      </c>
      <c r="Y3073" t="s">
        <v>483</v>
      </c>
      <c r="AD3073">
        <v>45.394011999999996</v>
      </c>
      <c r="AE3073">
        <v>-109.442494</v>
      </c>
      <c r="AF3073" t="s">
        <v>151</v>
      </c>
      <c r="AG3073" t="s">
        <v>152</v>
      </c>
      <c r="AH3073" t="s">
        <v>153</v>
      </c>
      <c r="AJ3073" t="s">
        <v>154</v>
      </c>
      <c r="AK3073" t="s">
        <v>4343</v>
      </c>
      <c r="AM3073" t="s">
        <v>4186</v>
      </c>
      <c r="AN3073" t="s">
        <v>4187</v>
      </c>
      <c r="AO3073" t="s">
        <v>158</v>
      </c>
      <c r="AP3073">
        <v>3.5999999999999997E-2</v>
      </c>
      <c r="AQ3073" t="s">
        <v>159</v>
      </c>
      <c r="AS3073" t="s">
        <v>160</v>
      </c>
      <c r="AU3073" t="s">
        <v>161</v>
      </c>
      <c r="BE3073" t="s">
        <v>596</v>
      </c>
      <c r="BO3073">
        <v>365.1</v>
      </c>
      <c r="BP3073" t="s">
        <v>163</v>
      </c>
      <c r="BQ3073" t="s">
        <v>4188</v>
      </c>
      <c r="BS3073" t="s">
        <v>4189</v>
      </c>
      <c r="BT3073" t="s">
        <v>166</v>
      </c>
      <c r="BU3073" s="1">
        <v>44897</v>
      </c>
      <c r="BW3073" t="s">
        <v>4344</v>
      </c>
      <c r="BX3073" t="s">
        <v>168</v>
      </c>
      <c r="BY3073">
        <v>5.0000000000000001E-3</v>
      </c>
      <c r="BZ3073" t="s">
        <v>159</v>
      </c>
      <c r="CB3073" t="s">
        <v>593</v>
      </c>
      <c r="CC3073" t="s">
        <v>170</v>
      </c>
    </row>
    <row r="3074" spans="1:81">
      <c r="A3074" t="s">
        <v>138</v>
      </c>
      <c r="B3074" t="s">
        <v>139</v>
      </c>
      <c r="C3074" t="s">
        <v>1604</v>
      </c>
      <c r="D3074" t="s">
        <v>141</v>
      </c>
      <c r="E3074" t="s">
        <v>142</v>
      </c>
      <c r="F3074" t="s">
        <v>143</v>
      </c>
      <c r="G3074" s="1">
        <v>44879</v>
      </c>
      <c r="H3074" s="2">
        <v>0.51111111111111107</v>
      </c>
      <c r="I3074" t="s">
        <v>178</v>
      </c>
      <c r="U3074" t="s">
        <v>146</v>
      </c>
      <c r="V3074" t="s">
        <v>147</v>
      </c>
      <c r="W3074" t="s">
        <v>148</v>
      </c>
      <c r="X3074" t="s">
        <v>1425</v>
      </c>
      <c r="Y3074" t="s">
        <v>1426</v>
      </c>
      <c r="AD3074">
        <v>45.528542999999999</v>
      </c>
      <c r="AE3074">
        <v>-109.468368</v>
      </c>
      <c r="AF3074" t="s">
        <v>151</v>
      </c>
      <c r="AG3074" t="s">
        <v>152</v>
      </c>
      <c r="AH3074" t="s">
        <v>153</v>
      </c>
      <c r="AJ3074" t="s">
        <v>154</v>
      </c>
      <c r="AK3074" t="s">
        <v>5902</v>
      </c>
      <c r="AL3074" t="s">
        <v>173</v>
      </c>
      <c r="AM3074" t="s">
        <v>4186</v>
      </c>
      <c r="AN3074" t="s">
        <v>4187</v>
      </c>
      <c r="AO3074" t="s">
        <v>158</v>
      </c>
      <c r="AR3074" t="s">
        <v>4955</v>
      </c>
      <c r="AS3074" t="s">
        <v>160</v>
      </c>
      <c r="AU3074" t="s">
        <v>161</v>
      </c>
      <c r="BE3074" t="s">
        <v>1606</v>
      </c>
      <c r="BO3074">
        <v>365.1</v>
      </c>
      <c r="BP3074" t="s">
        <v>163</v>
      </c>
      <c r="BQ3074" t="s">
        <v>4188</v>
      </c>
      <c r="BS3074" t="s">
        <v>4189</v>
      </c>
      <c r="BT3074" t="s">
        <v>166</v>
      </c>
      <c r="BU3074" s="1">
        <v>44897</v>
      </c>
      <c r="BW3074" t="s">
        <v>5903</v>
      </c>
      <c r="BX3074" t="s">
        <v>168</v>
      </c>
      <c r="BY3074">
        <v>5.0000000000000001E-3</v>
      </c>
      <c r="BZ3074" t="s">
        <v>159</v>
      </c>
      <c r="CB3074" t="s">
        <v>1608</v>
      </c>
      <c r="CC3074" t="s">
        <v>170</v>
      </c>
    </row>
    <row r="3075" spans="1:81">
      <c r="A3075" t="s">
        <v>138</v>
      </c>
      <c r="B3075" t="s">
        <v>139</v>
      </c>
      <c r="C3075" t="s">
        <v>1287</v>
      </c>
      <c r="D3075" t="s">
        <v>141</v>
      </c>
      <c r="E3075" t="s">
        <v>142</v>
      </c>
      <c r="F3075" t="s">
        <v>143</v>
      </c>
      <c r="G3075" s="1">
        <v>44879</v>
      </c>
      <c r="H3075" s="2">
        <v>0.46944444444444444</v>
      </c>
      <c r="I3075" t="s">
        <v>178</v>
      </c>
      <c r="U3075" t="s">
        <v>146</v>
      </c>
      <c r="V3075" t="s">
        <v>147</v>
      </c>
      <c r="W3075" t="s">
        <v>148</v>
      </c>
      <c r="X3075" t="s">
        <v>1161</v>
      </c>
      <c r="Y3075" t="s">
        <v>1162</v>
      </c>
      <c r="AD3075">
        <v>45.486469</v>
      </c>
      <c r="AE3075">
        <v>-109.456142</v>
      </c>
      <c r="AF3075" t="s">
        <v>151</v>
      </c>
      <c r="AG3075" t="s">
        <v>152</v>
      </c>
      <c r="AH3075" t="s">
        <v>153</v>
      </c>
      <c r="AJ3075" t="s">
        <v>154</v>
      </c>
      <c r="AK3075" t="s">
        <v>5451</v>
      </c>
      <c r="AM3075" t="s">
        <v>4186</v>
      </c>
      <c r="AN3075" t="s">
        <v>4187</v>
      </c>
      <c r="AO3075" t="s">
        <v>158</v>
      </c>
      <c r="AP3075">
        <v>1.2E-2</v>
      </c>
      <c r="AQ3075" t="s">
        <v>159</v>
      </c>
      <c r="AS3075" t="s">
        <v>160</v>
      </c>
      <c r="AU3075" t="s">
        <v>161</v>
      </c>
      <c r="BE3075" t="s">
        <v>1289</v>
      </c>
      <c r="BO3075">
        <v>365.1</v>
      </c>
      <c r="BP3075" t="s">
        <v>163</v>
      </c>
      <c r="BQ3075" t="s">
        <v>4188</v>
      </c>
      <c r="BS3075" t="s">
        <v>4189</v>
      </c>
      <c r="BT3075" t="s">
        <v>166</v>
      </c>
      <c r="BU3075" s="1">
        <v>44897</v>
      </c>
      <c r="BW3075" t="s">
        <v>5452</v>
      </c>
      <c r="BX3075" t="s">
        <v>168</v>
      </c>
      <c r="BY3075">
        <v>5.0000000000000001E-3</v>
      </c>
      <c r="BZ3075" t="s">
        <v>159</v>
      </c>
      <c r="CB3075" t="s">
        <v>1291</v>
      </c>
      <c r="CC3075" t="s">
        <v>170</v>
      </c>
    </row>
    <row r="3076" spans="1:81">
      <c r="A3076" t="s">
        <v>138</v>
      </c>
      <c r="B3076" t="s">
        <v>139</v>
      </c>
      <c r="C3076" t="s">
        <v>882</v>
      </c>
      <c r="D3076" t="s">
        <v>141</v>
      </c>
      <c r="E3076" t="s">
        <v>142</v>
      </c>
      <c r="F3076" t="s">
        <v>143</v>
      </c>
      <c r="G3076" s="1">
        <v>44879</v>
      </c>
      <c r="H3076" s="2">
        <v>0.48541666666666666</v>
      </c>
      <c r="I3076" t="s">
        <v>178</v>
      </c>
      <c r="U3076" t="s">
        <v>146</v>
      </c>
      <c r="V3076" t="s">
        <v>147</v>
      </c>
      <c r="W3076" t="s">
        <v>148</v>
      </c>
      <c r="X3076" t="s">
        <v>763</v>
      </c>
      <c r="Y3076" t="s">
        <v>764</v>
      </c>
      <c r="AD3076">
        <v>45.480486999999997</v>
      </c>
      <c r="AE3076">
        <v>-109.45363999999999</v>
      </c>
      <c r="AF3076" t="s">
        <v>151</v>
      </c>
      <c r="AG3076" t="s">
        <v>152</v>
      </c>
      <c r="AH3076" t="s">
        <v>153</v>
      </c>
      <c r="AJ3076" t="s">
        <v>154</v>
      </c>
      <c r="AK3076" t="s">
        <v>4962</v>
      </c>
      <c r="AM3076" t="s">
        <v>4186</v>
      </c>
      <c r="AN3076" t="s">
        <v>4187</v>
      </c>
      <c r="AO3076" t="s">
        <v>158</v>
      </c>
      <c r="AP3076">
        <v>8.0000000000000002E-3</v>
      </c>
      <c r="AQ3076" t="s">
        <v>159</v>
      </c>
      <c r="AS3076" t="s">
        <v>160</v>
      </c>
      <c r="AU3076" t="s">
        <v>161</v>
      </c>
      <c r="BE3076" t="s">
        <v>880</v>
      </c>
      <c r="BO3076">
        <v>365.1</v>
      </c>
      <c r="BP3076" t="s">
        <v>163</v>
      </c>
      <c r="BQ3076" t="s">
        <v>4188</v>
      </c>
      <c r="BS3076" t="s">
        <v>4189</v>
      </c>
      <c r="BT3076" t="s">
        <v>166</v>
      </c>
      <c r="BU3076" s="1">
        <v>44897</v>
      </c>
      <c r="BW3076" t="s">
        <v>4963</v>
      </c>
      <c r="BX3076" t="s">
        <v>168</v>
      </c>
      <c r="BY3076">
        <v>5.0000000000000001E-3</v>
      </c>
      <c r="BZ3076" t="s">
        <v>159</v>
      </c>
      <c r="CB3076" t="s">
        <v>877</v>
      </c>
      <c r="CC3076" t="s">
        <v>170</v>
      </c>
    </row>
    <row r="3077" spans="1:81">
      <c r="A3077" t="s">
        <v>138</v>
      </c>
      <c r="B3077" t="s">
        <v>139</v>
      </c>
      <c r="C3077" t="s">
        <v>1847</v>
      </c>
      <c r="D3077" t="s">
        <v>141</v>
      </c>
      <c r="E3077" t="s">
        <v>142</v>
      </c>
      <c r="F3077" t="s">
        <v>143</v>
      </c>
      <c r="G3077" s="1">
        <v>44879</v>
      </c>
      <c r="H3077" s="2">
        <v>0.49583333333333335</v>
      </c>
      <c r="I3077" t="s">
        <v>178</v>
      </c>
      <c r="U3077" t="s">
        <v>146</v>
      </c>
      <c r="V3077" t="s">
        <v>147</v>
      </c>
      <c r="W3077" t="s">
        <v>148</v>
      </c>
      <c r="X3077" t="s">
        <v>1739</v>
      </c>
      <c r="Y3077" t="s">
        <v>1740</v>
      </c>
      <c r="AD3077">
        <v>45.466926000000001</v>
      </c>
      <c r="AE3077">
        <v>-109.49140800000001</v>
      </c>
      <c r="AF3077" t="s">
        <v>151</v>
      </c>
      <c r="AG3077" t="s">
        <v>152</v>
      </c>
      <c r="AH3077" t="s">
        <v>153</v>
      </c>
      <c r="AJ3077" t="s">
        <v>154</v>
      </c>
      <c r="AK3077" t="s">
        <v>6271</v>
      </c>
      <c r="AL3077" t="s">
        <v>173</v>
      </c>
      <c r="AM3077" t="s">
        <v>4186</v>
      </c>
      <c r="AN3077" t="s">
        <v>4187</v>
      </c>
      <c r="AO3077" t="s">
        <v>158</v>
      </c>
      <c r="AR3077" t="s">
        <v>4955</v>
      </c>
      <c r="AS3077" t="s">
        <v>160</v>
      </c>
      <c r="AU3077" t="s">
        <v>161</v>
      </c>
      <c r="BE3077" t="s">
        <v>1849</v>
      </c>
      <c r="BO3077">
        <v>365.1</v>
      </c>
      <c r="BP3077" t="s">
        <v>163</v>
      </c>
      <c r="BQ3077" t="s">
        <v>4188</v>
      </c>
      <c r="BS3077" t="s">
        <v>4189</v>
      </c>
      <c r="BT3077" t="s">
        <v>166</v>
      </c>
      <c r="BU3077" s="1">
        <v>44897</v>
      </c>
      <c r="BW3077" t="s">
        <v>6272</v>
      </c>
      <c r="BX3077" t="s">
        <v>168</v>
      </c>
      <c r="BY3077">
        <v>5.0000000000000001E-3</v>
      </c>
      <c r="BZ3077" t="s">
        <v>159</v>
      </c>
      <c r="CB3077" t="s">
        <v>1851</v>
      </c>
      <c r="CC3077" t="s">
        <v>170</v>
      </c>
    </row>
    <row r="3078" spans="1:81">
      <c r="A3078" t="s">
        <v>138</v>
      </c>
      <c r="B3078" t="s">
        <v>139</v>
      </c>
      <c r="C3078" t="s">
        <v>1047</v>
      </c>
      <c r="D3078" t="s">
        <v>141</v>
      </c>
      <c r="E3078" t="s">
        <v>142</v>
      </c>
      <c r="F3078" t="s">
        <v>143</v>
      </c>
      <c r="G3078" s="1">
        <v>44879</v>
      </c>
      <c r="H3078" s="2">
        <v>0.43263888888888891</v>
      </c>
      <c r="I3078" t="s">
        <v>178</v>
      </c>
      <c r="U3078" t="s">
        <v>146</v>
      </c>
      <c r="V3078" t="s">
        <v>147</v>
      </c>
      <c r="W3078" t="s">
        <v>148</v>
      </c>
      <c r="X3078" t="s">
        <v>943</v>
      </c>
      <c r="Y3078" t="s">
        <v>944</v>
      </c>
      <c r="AD3078">
        <v>45.349468999999999</v>
      </c>
      <c r="AE3078">
        <v>-109.495924</v>
      </c>
      <c r="AF3078" t="s">
        <v>151</v>
      </c>
      <c r="AG3078" t="s">
        <v>152</v>
      </c>
      <c r="AH3078" t="s">
        <v>153</v>
      </c>
      <c r="AJ3078" t="s">
        <v>154</v>
      </c>
      <c r="AK3078" t="s">
        <v>5197</v>
      </c>
      <c r="AL3078" t="s">
        <v>173</v>
      </c>
      <c r="AM3078" t="s">
        <v>4186</v>
      </c>
      <c r="AN3078" t="s">
        <v>4187</v>
      </c>
      <c r="AO3078" t="s">
        <v>158</v>
      </c>
      <c r="AR3078" t="s">
        <v>4955</v>
      </c>
      <c r="AS3078" t="s">
        <v>160</v>
      </c>
      <c r="AU3078" t="s">
        <v>161</v>
      </c>
      <c r="BE3078" t="s">
        <v>1045</v>
      </c>
      <c r="BO3078">
        <v>365.1</v>
      </c>
      <c r="BP3078" t="s">
        <v>163</v>
      </c>
      <c r="BQ3078" t="s">
        <v>4188</v>
      </c>
      <c r="BS3078" t="s">
        <v>4189</v>
      </c>
      <c r="BT3078" t="s">
        <v>166</v>
      </c>
      <c r="BU3078" s="1">
        <v>44897</v>
      </c>
      <c r="BW3078" t="s">
        <v>5198</v>
      </c>
      <c r="BX3078" t="s">
        <v>168</v>
      </c>
      <c r="BY3078">
        <v>5.0000000000000001E-3</v>
      </c>
      <c r="BZ3078" t="s">
        <v>159</v>
      </c>
      <c r="CB3078" t="s">
        <v>1042</v>
      </c>
      <c r="CC3078" t="s">
        <v>170</v>
      </c>
    </row>
    <row r="3079" spans="1:81">
      <c r="A3079" t="s">
        <v>138</v>
      </c>
      <c r="B3079" t="s">
        <v>139</v>
      </c>
      <c r="C3079" t="s">
        <v>598</v>
      </c>
      <c r="D3079" t="s">
        <v>141</v>
      </c>
      <c r="E3079" t="s">
        <v>142</v>
      </c>
      <c r="F3079" t="s">
        <v>143</v>
      </c>
      <c r="G3079" s="1">
        <v>44915</v>
      </c>
      <c r="H3079" s="2">
        <v>0.4513888888888889</v>
      </c>
      <c r="I3079" t="s">
        <v>178</v>
      </c>
      <c r="U3079" t="s">
        <v>146</v>
      </c>
      <c r="V3079" t="s">
        <v>147</v>
      </c>
      <c r="W3079" t="s">
        <v>148</v>
      </c>
      <c r="X3079" t="s">
        <v>482</v>
      </c>
      <c r="Y3079" t="s">
        <v>483</v>
      </c>
      <c r="AD3079">
        <v>45.394011999999996</v>
      </c>
      <c r="AE3079">
        <v>-109.442494</v>
      </c>
      <c r="AF3079" t="s">
        <v>151</v>
      </c>
      <c r="AG3079" t="s">
        <v>152</v>
      </c>
      <c r="AH3079" t="s">
        <v>153</v>
      </c>
      <c r="AJ3079" t="s">
        <v>154</v>
      </c>
      <c r="AK3079" t="s">
        <v>4349</v>
      </c>
      <c r="AM3079" t="s">
        <v>4186</v>
      </c>
      <c r="AN3079" t="s">
        <v>4187</v>
      </c>
      <c r="AO3079" t="s">
        <v>158</v>
      </c>
      <c r="AP3079">
        <v>1.4999999999999999E-2</v>
      </c>
      <c r="AQ3079" t="s">
        <v>159</v>
      </c>
      <c r="AS3079" t="s">
        <v>160</v>
      </c>
      <c r="AU3079" t="s">
        <v>161</v>
      </c>
      <c r="BE3079" t="s">
        <v>600</v>
      </c>
      <c r="BO3079">
        <v>365.1</v>
      </c>
      <c r="BP3079" t="s">
        <v>163</v>
      </c>
      <c r="BQ3079" t="s">
        <v>4188</v>
      </c>
      <c r="BS3079" t="s">
        <v>4189</v>
      </c>
      <c r="BT3079" t="s">
        <v>166</v>
      </c>
      <c r="BU3079" s="1">
        <v>44918</v>
      </c>
      <c r="BW3079" t="s">
        <v>4350</v>
      </c>
      <c r="BX3079" t="s">
        <v>168</v>
      </c>
      <c r="BY3079">
        <v>5.0000000000000001E-3</v>
      </c>
      <c r="BZ3079" t="s">
        <v>159</v>
      </c>
      <c r="CB3079" t="s">
        <v>593</v>
      </c>
      <c r="CC3079" t="s">
        <v>170</v>
      </c>
    </row>
    <row r="3080" spans="1:81">
      <c r="A3080" t="s">
        <v>138</v>
      </c>
      <c r="B3080" t="s">
        <v>139</v>
      </c>
      <c r="C3080" t="s">
        <v>1679</v>
      </c>
      <c r="D3080" t="s">
        <v>141</v>
      </c>
      <c r="E3080" t="s">
        <v>142</v>
      </c>
      <c r="F3080" t="s">
        <v>143</v>
      </c>
      <c r="G3080" s="1">
        <v>44915</v>
      </c>
      <c r="H3080" s="2">
        <v>0.53402777777777777</v>
      </c>
      <c r="I3080" t="s">
        <v>178</v>
      </c>
      <c r="U3080" t="s">
        <v>146</v>
      </c>
      <c r="V3080" t="s">
        <v>147</v>
      </c>
      <c r="W3080" t="s">
        <v>148</v>
      </c>
      <c r="X3080" t="s">
        <v>1669</v>
      </c>
      <c r="Y3080" t="s">
        <v>1670</v>
      </c>
      <c r="AD3080">
        <v>45.460932</v>
      </c>
      <c r="AE3080">
        <v>-109.75704</v>
      </c>
      <c r="AF3080" t="s">
        <v>151</v>
      </c>
      <c r="AG3080" t="s">
        <v>152</v>
      </c>
      <c r="AH3080" t="s">
        <v>153</v>
      </c>
      <c r="AJ3080" t="s">
        <v>154</v>
      </c>
      <c r="AK3080" t="s">
        <v>5651</v>
      </c>
      <c r="AM3080" t="s">
        <v>4186</v>
      </c>
      <c r="AN3080" t="s">
        <v>4187</v>
      </c>
      <c r="AO3080" t="s">
        <v>158</v>
      </c>
      <c r="AP3080">
        <v>1.9E-2</v>
      </c>
      <c r="AQ3080" t="s">
        <v>159</v>
      </c>
      <c r="AS3080" t="s">
        <v>160</v>
      </c>
      <c r="AU3080" t="s">
        <v>161</v>
      </c>
      <c r="BE3080" t="s">
        <v>1681</v>
      </c>
      <c r="BO3080">
        <v>365.1</v>
      </c>
      <c r="BP3080" t="s">
        <v>163</v>
      </c>
      <c r="BQ3080" t="s">
        <v>4188</v>
      </c>
      <c r="BS3080" t="s">
        <v>4189</v>
      </c>
      <c r="BT3080" t="s">
        <v>166</v>
      </c>
      <c r="BU3080" s="1">
        <v>44918</v>
      </c>
      <c r="BW3080" t="s">
        <v>5652</v>
      </c>
      <c r="BX3080" t="s">
        <v>168</v>
      </c>
      <c r="BY3080">
        <v>5.0000000000000001E-3</v>
      </c>
      <c r="BZ3080" t="s">
        <v>159</v>
      </c>
      <c r="CB3080" t="s">
        <v>1678</v>
      </c>
      <c r="CC3080" t="s">
        <v>170</v>
      </c>
    </row>
    <row r="3081" spans="1:81">
      <c r="A3081" t="s">
        <v>138</v>
      </c>
      <c r="B3081" t="s">
        <v>139</v>
      </c>
      <c r="C3081" t="s">
        <v>1852</v>
      </c>
      <c r="D3081" t="s">
        <v>141</v>
      </c>
      <c r="E3081" t="s">
        <v>142</v>
      </c>
      <c r="F3081" t="s">
        <v>143</v>
      </c>
      <c r="G3081" s="1">
        <v>44915</v>
      </c>
      <c r="H3081" s="2">
        <v>0.49375000000000002</v>
      </c>
      <c r="I3081" t="s">
        <v>178</v>
      </c>
      <c r="U3081" t="s">
        <v>146</v>
      </c>
      <c r="V3081" t="s">
        <v>147</v>
      </c>
      <c r="W3081" t="s">
        <v>148</v>
      </c>
      <c r="X3081" t="s">
        <v>1739</v>
      </c>
      <c r="Y3081" t="s">
        <v>1740</v>
      </c>
      <c r="AD3081">
        <v>45.466926000000001</v>
      </c>
      <c r="AE3081">
        <v>-109.49140800000001</v>
      </c>
      <c r="AF3081" t="s">
        <v>151</v>
      </c>
      <c r="AG3081" t="s">
        <v>152</v>
      </c>
      <c r="AH3081" t="s">
        <v>153</v>
      </c>
      <c r="AJ3081" t="s">
        <v>154</v>
      </c>
      <c r="AK3081" t="s">
        <v>6278</v>
      </c>
      <c r="AM3081" t="s">
        <v>4186</v>
      </c>
      <c r="AN3081" t="s">
        <v>4187</v>
      </c>
      <c r="AO3081" t="s">
        <v>158</v>
      </c>
      <c r="AP3081">
        <v>6.0000000000000001E-3</v>
      </c>
      <c r="AQ3081" t="s">
        <v>159</v>
      </c>
      <c r="AS3081" t="s">
        <v>160</v>
      </c>
      <c r="AU3081" t="s">
        <v>161</v>
      </c>
      <c r="BE3081" t="s">
        <v>1854</v>
      </c>
      <c r="BO3081">
        <v>365.1</v>
      </c>
      <c r="BP3081" t="s">
        <v>163</v>
      </c>
      <c r="BQ3081" t="s">
        <v>4188</v>
      </c>
      <c r="BS3081" t="s">
        <v>4189</v>
      </c>
      <c r="BT3081" t="s">
        <v>166</v>
      </c>
      <c r="BU3081" s="1">
        <v>44918</v>
      </c>
      <c r="BW3081" t="s">
        <v>6279</v>
      </c>
      <c r="BX3081" t="s">
        <v>168</v>
      </c>
      <c r="BY3081">
        <v>5.0000000000000001E-3</v>
      </c>
      <c r="BZ3081" t="s">
        <v>159</v>
      </c>
      <c r="CB3081" t="s">
        <v>1851</v>
      </c>
      <c r="CC3081" t="s">
        <v>170</v>
      </c>
    </row>
    <row r="3082" spans="1:81">
      <c r="A3082" t="s">
        <v>138</v>
      </c>
      <c r="B3082" t="s">
        <v>139</v>
      </c>
      <c r="C3082" t="s">
        <v>309</v>
      </c>
      <c r="D3082" t="s">
        <v>141</v>
      </c>
      <c r="E3082" t="s">
        <v>142</v>
      </c>
      <c r="F3082" t="s">
        <v>143</v>
      </c>
      <c r="G3082" s="1">
        <v>44915</v>
      </c>
      <c r="H3082" s="2">
        <v>0.47361111111111109</v>
      </c>
      <c r="I3082" t="s">
        <v>178</v>
      </c>
      <c r="U3082" t="s">
        <v>146</v>
      </c>
      <c r="V3082" t="s">
        <v>147</v>
      </c>
      <c r="W3082" t="s">
        <v>148</v>
      </c>
      <c r="X3082" t="s">
        <v>149</v>
      </c>
      <c r="Y3082" t="s">
        <v>150</v>
      </c>
      <c r="AD3082">
        <v>45.483227999999997</v>
      </c>
      <c r="AE3082">
        <v>-109.451708</v>
      </c>
      <c r="AF3082" t="s">
        <v>151</v>
      </c>
      <c r="AG3082" t="s">
        <v>152</v>
      </c>
      <c r="AH3082" t="s">
        <v>153</v>
      </c>
      <c r="AJ3082" t="s">
        <v>154</v>
      </c>
      <c r="AK3082" t="s">
        <v>4596</v>
      </c>
      <c r="AM3082" t="s">
        <v>4186</v>
      </c>
      <c r="AN3082" t="s">
        <v>4187</v>
      </c>
      <c r="AO3082" t="s">
        <v>158</v>
      </c>
      <c r="AP3082">
        <v>3.2000000000000001E-2</v>
      </c>
      <c r="AQ3082" t="s">
        <v>159</v>
      </c>
      <c r="AS3082" t="s">
        <v>160</v>
      </c>
      <c r="AU3082" t="s">
        <v>161</v>
      </c>
      <c r="BE3082" t="s">
        <v>311</v>
      </c>
      <c r="BO3082">
        <v>365.1</v>
      </c>
      <c r="BP3082" t="s">
        <v>163</v>
      </c>
      <c r="BQ3082" t="s">
        <v>4188</v>
      </c>
      <c r="BS3082" t="s">
        <v>4189</v>
      </c>
      <c r="BT3082" t="s">
        <v>166</v>
      </c>
      <c r="BU3082" s="1">
        <v>44918</v>
      </c>
      <c r="BW3082" t="s">
        <v>4597</v>
      </c>
      <c r="BX3082" t="s">
        <v>168</v>
      </c>
      <c r="BY3082">
        <v>5.0000000000000001E-3</v>
      </c>
      <c r="BZ3082" t="s">
        <v>159</v>
      </c>
      <c r="CB3082" t="s">
        <v>313</v>
      </c>
      <c r="CC3082" t="s">
        <v>170</v>
      </c>
    </row>
    <row r="3083" spans="1:81">
      <c r="A3083" t="s">
        <v>138</v>
      </c>
      <c r="B3083" t="s">
        <v>139</v>
      </c>
      <c r="C3083" t="s">
        <v>1292</v>
      </c>
      <c r="D3083" t="s">
        <v>141</v>
      </c>
      <c r="E3083" t="s">
        <v>142</v>
      </c>
      <c r="F3083" t="s">
        <v>143</v>
      </c>
      <c r="G3083" s="1">
        <v>44915</v>
      </c>
      <c r="H3083" s="2">
        <v>0.46458333333333335</v>
      </c>
      <c r="I3083" t="s">
        <v>178</v>
      </c>
      <c r="U3083" t="s">
        <v>146</v>
      </c>
      <c r="V3083" t="s">
        <v>147</v>
      </c>
      <c r="W3083" t="s">
        <v>148</v>
      </c>
      <c r="X3083" t="s">
        <v>1161</v>
      </c>
      <c r="Y3083" t="s">
        <v>1162</v>
      </c>
      <c r="AD3083">
        <v>45.486469</v>
      </c>
      <c r="AE3083">
        <v>-109.456142</v>
      </c>
      <c r="AF3083" t="s">
        <v>151</v>
      </c>
      <c r="AG3083" t="s">
        <v>152</v>
      </c>
      <c r="AH3083" t="s">
        <v>153</v>
      </c>
      <c r="AJ3083" t="s">
        <v>154</v>
      </c>
      <c r="AK3083" t="s">
        <v>5458</v>
      </c>
      <c r="AM3083" t="s">
        <v>4186</v>
      </c>
      <c r="AN3083" t="s">
        <v>4187</v>
      </c>
      <c r="AO3083" t="s">
        <v>158</v>
      </c>
      <c r="AP3083">
        <v>3.5999999999999997E-2</v>
      </c>
      <c r="AQ3083" t="s">
        <v>159</v>
      </c>
      <c r="AS3083" t="s">
        <v>160</v>
      </c>
      <c r="AU3083" t="s">
        <v>161</v>
      </c>
      <c r="BE3083" t="s">
        <v>1294</v>
      </c>
      <c r="BO3083">
        <v>365.1</v>
      </c>
      <c r="BP3083" t="s">
        <v>163</v>
      </c>
      <c r="BQ3083" t="s">
        <v>4188</v>
      </c>
      <c r="BS3083" t="s">
        <v>4189</v>
      </c>
      <c r="BT3083" t="s">
        <v>166</v>
      </c>
      <c r="BU3083" s="1">
        <v>44918</v>
      </c>
      <c r="BW3083" t="s">
        <v>5459</v>
      </c>
      <c r="BX3083" t="s">
        <v>168</v>
      </c>
      <c r="BY3083">
        <v>5.0000000000000001E-3</v>
      </c>
      <c r="BZ3083" t="s">
        <v>159</v>
      </c>
      <c r="CB3083" t="s">
        <v>1291</v>
      </c>
      <c r="CC3083" t="s">
        <v>170</v>
      </c>
    </row>
    <row r="3084" spans="1:81">
      <c r="A3084" t="s">
        <v>138</v>
      </c>
      <c r="B3084" t="s">
        <v>139</v>
      </c>
      <c r="C3084" t="s">
        <v>885</v>
      </c>
      <c r="D3084" t="s">
        <v>141</v>
      </c>
      <c r="E3084" t="s">
        <v>142</v>
      </c>
      <c r="F3084" t="s">
        <v>143</v>
      </c>
      <c r="G3084" s="1">
        <v>44915</v>
      </c>
      <c r="H3084" s="2">
        <v>0.4826388888888889</v>
      </c>
      <c r="I3084" t="s">
        <v>178</v>
      </c>
      <c r="U3084" t="s">
        <v>146</v>
      </c>
      <c r="V3084" t="s">
        <v>147</v>
      </c>
      <c r="W3084" t="s">
        <v>148</v>
      </c>
      <c r="X3084" t="s">
        <v>763</v>
      </c>
      <c r="Y3084" t="s">
        <v>764</v>
      </c>
      <c r="AD3084">
        <v>45.480486999999997</v>
      </c>
      <c r="AE3084">
        <v>-109.45363999999999</v>
      </c>
      <c r="AF3084" t="s">
        <v>151</v>
      </c>
      <c r="AG3084" t="s">
        <v>152</v>
      </c>
      <c r="AH3084" t="s">
        <v>153</v>
      </c>
      <c r="AJ3084" t="s">
        <v>154</v>
      </c>
      <c r="AK3084" t="s">
        <v>4969</v>
      </c>
      <c r="AL3084" t="s">
        <v>173</v>
      </c>
      <c r="AM3084" t="s">
        <v>4186</v>
      </c>
      <c r="AN3084" t="s">
        <v>4187</v>
      </c>
      <c r="AO3084" t="s">
        <v>158</v>
      </c>
      <c r="AR3084" t="s">
        <v>4955</v>
      </c>
      <c r="AS3084" t="s">
        <v>160</v>
      </c>
      <c r="AU3084" t="s">
        <v>161</v>
      </c>
      <c r="BE3084" t="s">
        <v>887</v>
      </c>
      <c r="BO3084">
        <v>365.1</v>
      </c>
      <c r="BP3084" t="s">
        <v>163</v>
      </c>
      <c r="BQ3084" t="s">
        <v>4188</v>
      </c>
      <c r="BS3084" t="s">
        <v>4189</v>
      </c>
      <c r="BT3084" t="s">
        <v>166</v>
      </c>
      <c r="BU3084" s="1">
        <v>44918</v>
      </c>
      <c r="BW3084" t="s">
        <v>4970</v>
      </c>
      <c r="BX3084" t="s">
        <v>168</v>
      </c>
      <c r="BY3084">
        <v>5.0000000000000001E-3</v>
      </c>
      <c r="BZ3084" t="s">
        <v>159</v>
      </c>
      <c r="CB3084" t="s">
        <v>889</v>
      </c>
      <c r="CC3084" t="s">
        <v>170</v>
      </c>
    </row>
    <row r="3085" spans="1:81">
      <c r="A3085" t="s">
        <v>138</v>
      </c>
      <c r="B3085" t="s">
        <v>139</v>
      </c>
      <c r="C3085" t="s">
        <v>1363</v>
      </c>
      <c r="D3085" t="s">
        <v>141</v>
      </c>
      <c r="E3085" t="s">
        <v>142</v>
      </c>
      <c r="F3085" t="s">
        <v>143</v>
      </c>
      <c r="G3085" s="1">
        <v>44915</v>
      </c>
      <c r="H3085" s="2">
        <v>0.57986111111111116</v>
      </c>
      <c r="I3085" t="s">
        <v>178</v>
      </c>
      <c r="U3085" t="s">
        <v>146</v>
      </c>
      <c r="V3085" t="s">
        <v>147</v>
      </c>
      <c r="W3085" t="s">
        <v>148</v>
      </c>
      <c r="X3085" t="s">
        <v>1353</v>
      </c>
      <c r="Y3085" t="s">
        <v>1354</v>
      </c>
      <c r="AD3085">
        <v>45.623460000000001</v>
      </c>
      <c r="AE3085">
        <v>-109.289129</v>
      </c>
      <c r="AF3085" t="s">
        <v>151</v>
      </c>
      <c r="AG3085" t="s">
        <v>152</v>
      </c>
      <c r="AH3085" t="s">
        <v>153</v>
      </c>
      <c r="AJ3085" t="s">
        <v>154</v>
      </c>
      <c r="AK3085" t="s">
        <v>5556</v>
      </c>
      <c r="AM3085" t="s">
        <v>4186</v>
      </c>
      <c r="AN3085" t="s">
        <v>4187</v>
      </c>
      <c r="AO3085" t="s">
        <v>158</v>
      </c>
      <c r="AP3085">
        <v>5.0000000000000001E-3</v>
      </c>
      <c r="AQ3085" t="s">
        <v>159</v>
      </c>
      <c r="AR3085" t="s">
        <v>4977</v>
      </c>
      <c r="AS3085" t="s">
        <v>160</v>
      </c>
      <c r="AU3085" t="s">
        <v>161</v>
      </c>
      <c r="BE3085" t="s">
        <v>5557</v>
      </c>
      <c r="BO3085">
        <v>365.1</v>
      </c>
      <c r="BP3085" t="s">
        <v>163</v>
      </c>
      <c r="BQ3085" t="s">
        <v>4188</v>
      </c>
      <c r="BS3085" t="s">
        <v>4189</v>
      </c>
      <c r="BT3085" t="s">
        <v>166</v>
      </c>
      <c r="BU3085" s="1">
        <v>44918</v>
      </c>
      <c r="BW3085" t="s">
        <v>5558</v>
      </c>
      <c r="BX3085" t="s">
        <v>168</v>
      </c>
      <c r="BY3085">
        <v>5.0000000000000001E-3</v>
      </c>
      <c r="BZ3085" t="s">
        <v>159</v>
      </c>
      <c r="CB3085" t="s">
        <v>1367</v>
      </c>
      <c r="CC3085" t="s">
        <v>170</v>
      </c>
    </row>
    <row r="3086" spans="1:81">
      <c r="A3086" t="s">
        <v>138</v>
      </c>
      <c r="B3086" t="s">
        <v>139</v>
      </c>
      <c r="C3086" t="s">
        <v>1609</v>
      </c>
      <c r="D3086" t="s">
        <v>141</v>
      </c>
      <c r="E3086" t="s">
        <v>142</v>
      </c>
      <c r="F3086" t="s">
        <v>143</v>
      </c>
      <c r="G3086" s="1">
        <v>44915</v>
      </c>
      <c r="H3086" s="2">
        <v>0.56180555555555556</v>
      </c>
      <c r="I3086" t="s">
        <v>178</v>
      </c>
      <c r="U3086" t="s">
        <v>146</v>
      </c>
      <c r="V3086" t="s">
        <v>147</v>
      </c>
      <c r="W3086" t="s">
        <v>148</v>
      </c>
      <c r="X3086" t="s">
        <v>1425</v>
      </c>
      <c r="Y3086" t="s">
        <v>1426</v>
      </c>
      <c r="AD3086">
        <v>45.528542999999999</v>
      </c>
      <c r="AE3086">
        <v>-109.468368</v>
      </c>
      <c r="AF3086" t="s">
        <v>151</v>
      </c>
      <c r="AG3086" t="s">
        <v>152</v>
      </c>
      <c r="AH3086" t="s">
        <v>153</v>
      </c>
      <c r="AJ3086" t="s">
        <v>154</v>
      </c>
      <c r="AK3086" t="s">
        <v>5909</v>
      </c>
      <c r="AM3086" t="s">
        <v>4186</v>
      </c>
      <c r="AN3086" t="s">
        <v>4187</v>
      </c>
      <c r="AO3086" t="s">
        <v>158</v>
      </c>
      <c r="AP3086">
        <v>5.0000000000000001E-3</v>
      </c>
      <c r="AQ3086" t="s">
        <v>159</v>
      </c>
      <c r="AS3086" t="s">
        <v>160</v>
      </c>
      <c r="AU3086" t="s">
        <v>161</v>
      </c>
      <c r="BE3086" t="s">
        <v>1611</v>
      </c>
      <c r="BO3086">
        <v>365.1</v>
      </c>
      <c r="BP3086" t="s">
        <v>163</v>
      </c>
      <c r="BQ3086" t="s">
        <v>4188</v>
      </c>
      <c r="BS3086" t="s">
        <v>4189</v>
      </c>
      <c r="BT3086" t="s">
        <v>166</v>
      </c>
      <c r="BU3086" s="1">
        <v>44918</v>
      </c>
      <c r="BW3086" t="s">
        <v>5910</v>
      </c>
      <c r="BX3086" t="s">
        <v>168</v>
      </c>
      <c r="BY3086">
        <v>5.0000000000000001E-3</v>
      </c>
      <c r="BZ3086" t="s">
        <v>159</v>
      </c>
      <c r="CB3086" t="s">
        <v>1608</v>
      </c>
      <c r="CC3086" t="s">
        <v>170</v>
      </c>
    </row>
    <row r="3087" spans="1:81">
      <c r="A3087" t="s">
        <v>138</v>
      </c>
      <c r="B3087" t="s">
        <v>139</v>
      </c>
      <c r="C3087" t="s">
        <v>1050</v>
      </c>
      <c r="D3087" t="s">
        <v>141</v>
      </c>
      <c r="E3087" t="s">
        <v>142</v>
      </c>
      <c r="F3087" t="s">
        <v>143</v>
      </c>
      <c r="G3087" s="1">
        <v>44915</v>
      </c>
      <c r="H3087" s="2">
        <v>0.3923611111111111</v>
      </c>
      <c r="I3087" t="s">
        <v>178</v>
      </c>
      <c r="U3087" t="s">
        <v>146</v>
      </c>
      <c r="V3087" t="s">
        <v>147</v>
      </c>
      <c r="W3087" t="s">
        <v>148</v>
      </c>
      <c r="X3087" t="s">
        <v>943</v>
      </c>
      <c r="Y3087" t="s">
        <v>944</v>
      </c>
      <c r="AD3087">
        <v>45.349468999999999</v>
      </c>
      <c r="AE3087">
        <v>-109.495924</v>
      </c>
      <c r="AF3087" t="s">
        <v>151</v>
      </c>
      <c r="AG3087" t="s">
        <v>152</v>
      </c>
      <c r="AH3087" t="s">
        <v>153</v>
      </c>
      <c r="AJ3087" t="s">
        <v>154</v>
      </c>
      <c r="AK3087" t="s">
        <v>5204</v>
      </c>
      <c r="AM3087" t="s">
        <v>4186</v>
      </c>
      <c r="AN3087" t="s">
        <v>4187</v>
      </c>
      <c r="AO3087" t="s">
        <v>158</v>
      </c>
      <c r="AP3087">
        <v>0.01</v>
      </c>
      <c r="AQ3087" t="s">
        <v>159</v>
      </c>
      <c r="AS3087" t="s">
        <v>160</v>
      </c>
      <c r="AU3087" t="s">
        <v>161</v>
      </c>
      <c r="BE3087" t="s">
        <v>1052</v>
      </c>
      <c r="BO3087">
        <v>365.1</v>
      </c>
      <c r="BP3087" t="s">
        <v>163</v>
      </c>
      <c r="BQ3087" t="s">
        <v>4188</v>
      </c>
      <c r="BS3087" t="s">
        <v>4189</v>
      </c>
      <c r="BT3087" t="s">
        <v>166</v>
      </c>
      <c r="BU3087" s="1">
        <v>44918</v>
      </c>
      <c r="BW3087" t="s">
        <v>5205</v>
      </c>
      <c r="BX3087" t="s">
        <v>168</v>
      </c>
      <c r="BY3087">
        <v>5.0000000000000001E-3</v>
      </c>
      <c r="BZ3087" t="s">
        <v>159</v>
      </c>
      <c r="CB3087" t="s">
        <v>1054</v>
      </c>
      <c r="CC3087" t="s">
        <v>170</v>
      </c>
    </row>
    <row r="3088" spans="1:81">
      <c r="A3088" t="s">
        <v>138</v>
      </c>
      <c r="B3088" t="s">
        <v>139</v>
      </c>
      <c r="C3088" t="s">
        <v>602</v>
      </c>
      <c r="D3088" t="s">
        <v>141</v>
      </c>
      <c r="E3088" t="s">
        <v>142</v>
      </c>
      <c r="F3088" t="s">
        <v>143</v>
      </c>
      <c r="G3088" s="1">
        <v>44943</v>
      </c>
      <c r="H3088" s="2">
        <v>0.40625</v>
      </c>
      <c r="I3088" t="s">
        <v>178</v>
      </c>
      <c r="U3088" t="s">
        <v>146</v>
      </c>
      <c r="V3088" t="s">
        <v>147</v>
      </c>
      <c r="W3088" t="s">
        <v>148</v>
      </c>
      <c r="X3088" t="s">
        <v>482</v>
      </c>
      <c r="Y3088" t="s">
        <v>483</v>
      </c>
      <c r="AD3088">
        <v>45.394011999999996</v>
      </c>
      <c r="AE3088">
        <v>-109.442494</v>
      </c>
      <c r="AF3088" t="s">
        <v>151</v>
      </c>
      <c r="AG3088" t="s">
        <v>152</v>
      </c>
      <c r="AH3088" t="s">
        <v>153</v>
      </c>
      <c r="AJ3088" t="s">
        <v>154</v>
      </c>
      <c r="AK3088" t="s">
        <v>4355</v>
      </c>
      <c r="AM3088" t="s">
        <v>4186</v>
      </c>
      <c r="AN3088" t="s">
        <v>4187</v>
      </c>
      <c r="AO3088" t="s">
        <v>158</v>
      </c>
      <c r="AP3088">
        <v>1.0999999999999999E-2</v>
      </c>
      <c r="AQ3088" t="s">
        <v>159</v>
      </c>
      <c r="AR3088" t="s">
        <v>4193</v>
      </c>
      <c r="AS3088" t="s">
        <v>160</v>
      </c>
      <c r="AU3088" t="s">
        <v>161</v>
      </c>
      <c r="BE3088" t="s">
        <v>604</v>
      </c>
      <c r="BO3088">
        <v>365.1</v>
      </c>
      <c r="BP3088" t="s">
        <v>163</v>
      </c>
      <c r="BQ3088" t="s">
        <v>4188</v>
      </c>
      <c r="BS3088" t="s">
        <v>4189</v>
      </c>
      <c r="BT3088" t="s">
        <v>166</v>
      </c>
      <c r="BU3088" s="1">
        <v>44951</v>
      </c>
      <c r="BW3088" t="s">
        <v>4356</v>
      </c>
      <c r="BX3088" t="s">
        <v>168</v>
      </c>
      <c r="BY3088">
        <v>5.0000000000000001E-3</v>
      </c>
      <c r="BZ3088" t="s">
        <v>159</v>
      </c>
      <c r="CB3088" t="s">
        <v>606</v>
      </c>
      <c r="CC3088" t="s">
        <v>170</v>
      </c>
    </row>
    <row r="3089" spans="1:81">
      <c r="A3089" t="s">
        <v>138</v>
      </c>
      <c r="B3089" t="s">
        <v>139</v>
      </c>
      <c r="C3089" t="s">
        <v>1368</v>
      </c>
      <c r="D3089" t="s">
        <v>141</v>
      </c>
      <c r="E3089" t="s">
        <v>142</v>
      </c>
      <c r="F3089" t="s">
        <v>143</v>
      </c>
      <c r="G3089" s="1">
        <v>44943</v>
      </c>
      <c r="H3089" s="2">
        <v>0.53819444444444442</v>
      </c>
      <c r="I3089" t="s">
        <v>178</v>
      </c>
      <c r="U3089" t="s">
        <v>146</v>
      </c>
      <c r="V3089" t="s">
        <v>147</v>
      </c>
      <c r="W3089" t="s">
        <v>148</v>
      </c>
      <c r="X3089" t="s">
        <v>1353</v>
      </c>
      <c r="Y3089" t="s">
        <v>1354</v>
      </c>
      <c r="AD3089">
        <v>45.623460000000001</v>
      </c>
      <c r="AE3089">
        <v>-109.289129</v>
      </c>
      <c r="AF3089" t="s">
        <v>151</v>
      </c>
      <c r="AG3089" t="s">
        <v>152</v>
      </c>
      <c r="AH3089" t="s">
        <v>153</v>
      </c>
      <c r="AJ3089" t="s">
        <v>154</v>
      </c>
      <c r="AK3089" t="s">
        <v>5564</v>
      </c>
      <c r="AM3089" t="s">
        <v>4186</v>
      </c>
      <c r="AN3089" t="s">
        <v>4187</v>
      </c>
      <c r="AO3089" t="s">
        <v>158</v>
      </c>
      <c r="AP3089">
        <v>6.0000000000000001E-3</v>
      </c>
      <c r="AQ3089" t="s">
        <v>159</v>
      </c>
      <c r="AR3089" t="s">
        <v>4193</v>
      </c>
      <c r="AS3089" t="s">
        <v>160</v>
      </c>
      <c r="AU3089" t="s">
        <v>161</v>
      </c>
      <c r="BE3089" t="s">
        <v>1370</v>
      </c>
      <c r="BO3089">
        <v>365.1</v>
      </c>
      <c r="BP3089" t="s">
        <v>163</v>
      </c>
      <c r="BQ3089" t="s">
        <v>4188</v>
      </c>
      <c r="BS3089" t="s">
        <v>4189</v>
      </c>
      <c r="BT3089" t="s">
        <v>166</v>
      </c>
      <c r="BU3089" s="1">
        <v>44951</v>
      </c>
      <c r="BW3089" t="s">
        <v>5565</v>
      </c>
      <c r="BX3089" t="s">
        <v>168</v>
      </c>
      <c r="BY3089">
        <v>5.0000000000000001E-3</v>
      </c>
      <c r="BZ3089" t="s">
        <v>159</v>
      </c>
      <c r="CB3089" t="s">
        <v>1308</v>
      </c>
      <c r="CC3089" t="s">
        <v>170</v>
      </c>
    </row>
    <row r="3090" spans="1:81">
      <c r="A3090" t="s">
        <v>138</v>
      </c>
      <c r="B3090" t="s">
        <v>139</v>
      </c>
      <c r="C3090" t="s">
        <v>890</v>
      </c>
      <c r="D3090" t="s">
        <v>141</v>
      </c>
      <c r="E3090" t="s">
        <v>142</v>
      </c>
      <c r="F3090" t="s">
        <v>143</v>
      </c>
      <c r="G3090" s="1">
        <v>44943</v>
      </c>
      <c r="H3090" s="2">
        <v>0.4548611111111111</v>
      </c>
      <c r="I3090" t="s">
        <v>178</v>
      </c>
      <c r="U3090" t="s">
        <v>146</v>
      </c>
      <c r="V3090" t="s">
        <v>147</v>
      </c>
      <c r="W3090" t="s">
        <v>148</v>
      </c>
      <c r="X3090" t="s">
        <v>763</v>
      </c>
      <c r="Y3090" t="s">
        <v>764</v>
      </c>
      <c r="AD3090">
        <v>45.480486999999997</v>
      </c>
      <c r="AE3090">
        <v>-109.45363999999999</v>
      </c>
      <c r="AF3090" t="s">
        <v>151</v>
      </c>
      <c r="AG3090" t="s">
        <v>152</v>
      </c>
      <c r="AH3090" t="s">
        <v>153</v>
      </c>
      <c r="AJ3090" t="s">
        <v>154</v>
      </c>
      <c r="AK3090" t="s">
        <v>4976</v>
      </c>
      <c r="AM3090" t="s">
        <v>4186</v>
      </c>
      <c r="AN3090" t="s">
        <v>4187</v>
      </c>
      <c r="AO3090" t="s">
        <v>158</v>
      </c>
      <c r="AP3090">
        <v>5.0000000000000001E-3</v>
      </c>
      <c r="AQ3090" t="s">
        <v>159</v>
      </c>
      <c r="AR3090" t="s">
        <v>4977</v>
      </c>
      <c r="AS3090" t="s">
        <v>160</v>
      </c>
      <c r="AU3090" t="s">
        <v>161</v>
      </c>
      <c r="BE3090" t="s">
        <v>4978</v>
      </c>
      <c r="BO3090">
        <v>365.1</v>
      </c>
      <c r="BP3090" t="s">
        <v>163</v>
      </c>
      <c r="BQ3090" t="s">
        <v>4188</v>
      </c>
      <c r="BS3090" t="s">
        <v>4189</v>
      </c>
      <c r="BT3090" t="s">
        <v>166</v>
      </c>
      <c r="BU3090" s="1">
        <v>44951</v>
      </c>
      <c r="BW3090" t="s">
        <v>4979</v>
      </c>
      <c r="BX3090" t="s">
        <v>168</v>
      </c>
      <c r="BY3090">
        <v>5.0000000000000001E-3</v>
      </c>
      <c r="BZ3090" t="s">
        <v>159</v>
      </c>
      <c r="CB3090" t="s">
        <v>606</v>
      </c>
      <c r="CC3090" t="s">
        <v>170</v>
      </c>
    </row>
    <row r="3091" spans="1:81">
      <c r="A3091" t="s">
        <v>138</v>
      </c>
      <c r="B3091" t="s">
        <v>139</v>
      </c>
      <c r="C3091" t="s">
        <v>1296</v>
      </c>
      <c r="D3091" t="s">
        <v>141</v>
      </c>
      <c r="E3091" t="s">
        <v>142</v>
      </c>
      <c r="F3091" t="s">
        <v>143</v>
      </c>
      <c r="G3091" s="1">
        <v>44943</v>
      </c>
      <c r="H3091" s="2">
        <v>0.42708333333333331</v>
      </c>
      <c r="I3091" t="s">
        <v>178</v>
      </c>
      <c r="U3091" t="s">
        <v>146</v>
      </c>
      <c r="V3091" t="s">
        <v>147</v>
      </c>
      <c r="W3091" t="s">
        <v>148</v>
      </c>
      <c r="X3091" t="s">
        <v>1161</v>
      </c>
      <c r="Y3091" t="s">
        <v>1162</v>
      </c>
      <c r="AD3091">
        <v>45.486469</v>
      </c>
      <c r="AE3091">
        <v>-109.456142</v>
      </c>
      <c r="AF3091" t="s">
        <v>151</v>
      </c>
      <c r="AG3091" t="s">
        <v>152</v>
      </c>
      <c r="AH3091" t="s">
        <v>153</v>
      </c>
      <c r="AJ3091" t="s">
        <v>154</v>
      </c>
      <c r="AK3091" t="s">
        <v>5466</v>
      </c>
      <c r="AM3091" t="s">
        <v>4186</v>
      </c>
      <c r="AN3091" t="s">
        <v>4187</v>
      </c>
      <c r="AO3091" t="s">
        <v>158</v>
      </c>
      <c r="AP3091">
        <v>5.0000000000000001E-3</v>
      </c>
      <c r="AQ3091" t="s">
        <v>159</v>
      </c>
      <c r="AR3091" t="s">
        <v>4977</v>
      </c>
      <c r="AS3091" t="s">
        <v>160</v>
      </c>
      <c r="AU3091" t="s">
        <v>161</v>
      </c>
      <c r="BE3091" t="s">
        <v>5467</v>
      </c>
      <c r="BO3091">
        <v>365.1</v>
      </c>
      <c r="BP3091" t="s">
        <v>163</v>
      </c>
      <c r="BQ3091" t="s">
        <v>4188</v>
      </c>
      <c r="BS3091" t="s">
        <v>4189</v>
      </c>
      <c r="BT3091" t="s">
        <v>166</v>
      </c>
      <c r="BU3091" s="1">
        <v>44951</v>
      </c>
      <c r="BW3091" t="s">
        <v>5468</v>
      </c>
      <c r="BX3091" t="s">
        <v>168</v>
      </c>
      <c r="BY3091">
        <v>5.0000000000000001E-3</v>
      </c>
      <c r="BZ3091" t="s">
        <v>159</v>
      </c>
      <c r="CB3091" t="s">
        <v>1063</v>
      </c>
      <c r="CC3091" t="s">
        <v>170</v>
      </c>
    </row>
    <row r="3092" spans="1:81">
      <c r="A3092" t="s">
        <v>138</v>
      </c>
      <c r="B3092" t="s">
        <v>139</v>
      </c>
      <c r="C3092" t="s">
        <v>314</v>
      </c>
      <c r="D3092" t="s">
        <v>141</v>
      </c>
      <c r="E3092" t="s">
        <v>142</v>
      </c>
      <c r="F3092" t="s">
        <v>143</v>
      </c>
      <c r="G3092" s="1">
        <v>44943</v>
      </c>
      <c r="H3092" s="2">
        <v>0.43402777777777779</v>
      </c>
      <c r="I3092" t="s">
        <v>178</v>
      </c>
      <c r="U3092" t="s">
        <v>146</v>
      </c>
      <c r="V3092" t="s">
        <v>147</v>
      </c>
      <c r="W3092" t="s">
        <v>148</v>
      </c>
      <c r="X3092" t="s">
        <v>149</v>
      </c>
      <c r="Y3092" t="s">
        <v>150</v>
      </c>
      <c r="AD3092">
        <v>45.483227999999997</v>
      </c>
      <c r="AE3092">
        <v>-109.451708</v>
      </c>
      <c r="AF3092" t="s">
        <v>151</v>
      </c>
      <c r="AG3092" t="s">
        <v>152</v>
      </c>
      <c r="AH3092" t="s">
        <v>153</v>
      </c>
      <c r="AJ3092" t="s">
        <v>154</v>
      </c>
      <c r="AK3092" t="s">
        <v>4602</v>
      </c>
      <c r="AM3092" t="s">
        <v>4186</v>
      </c>
      <c r="AN3092" t="s">
        <v>4187</v>
      </c>
      <c r="AO3092" t="s">
        <v>158</v>
      </c>
      <c r="AP3092">
        <v>1.4999999999999999E-2</v>
      </c>
      <c r="AQ3092" t="s">
        <v>159</v>
      </c>
      <c r="AR3092" t="s">
        <v>4193</v>
      </c>
      <c r="AS3092" t="s">
        <v>160</v>
      </c>
      <c r="AU3092" t="s">
        <v>161</v>
      </c>
      <c r="BE3092" t="s">
        <v>316</v>
      </c>
      <c r="BO3092">
        <v>365.1</v>
      </c>
      <c r="BP3092" t="s">
        <v>163</v>
      </c>
      <c r="BQ3092" t="s">
        <v>4188</v>
      </c>
      <c r="BS3092" t="s">
        <v>4189</v>
      </c>
      <c r="BT3092" t="s">
        <v>166</v>
      </c>
      <c r="BU3092" s="1">
        <v>44951</v>
      </c>
      <c r="BW3092" t="s">
        <v>4603</v>
      </c>
      <c r="BX3092" t="s">
        <v>168</v>
      </c>
      <c r="BY3092">
        <v>5.0000000000000001E-3</v>
      </c>
      <c r="BZ3092" t="s">
        <v>159</v>
      </c>
      <c r="CB3092" t="s">
        <v>318</v>
      </c>
      <c r="CC3092" t="s">
        <v>170</v>
      </c>
    </row>
    <row r="3093" spans="1:81">
      <c r="A3093" t="s">
        <v>138</v>
      </c>
      <c r="B3093" t="s">
        <v>139</v>
      </c>
      <c r="C3093" t="s">
        <v>1613</v>
      </c>
      <c r="D3093" t="s">
        <v>141</v>
      </c>
      <c r="E3093" t="s">
        <v>142</v>
      </c>
      <c r="F3093" t="s">
        <v>143</v>
      </c>
      <c r="G3093" s="1">
        <v>44943</v>
      </c>
      <c r="H3093" s="2">
        <v>0.52083333333333337</v>
      </c>
      <c r="I3093" t="s">
        <v>178</v>
      </c>
      <c r="U3093" t="s">
        <v>146</v>
      </c>
      <c r="V3093" t="s">
        <v>147</v>
      </c>
      <c r="W3093" t="s">
        <v>148</v>
      </c>
      <c r="X3093" t="s">
        <v>1425</v>
      </c>
      <c r="Y3093" t="s">
        <v>1426</v>
      </c>
      <c r="AD3093">
        <v>45.528542999999999</v>
      </c>
      <c r="AE3093">
        <v>-109.468368</v>
      </c>
      <c r="AF3093" t="s">
        <v>151</v>
      </c>
      <c r="AG3093" t="s">
        <v>152</v>
      </c>
      <c r="AH3093" t="s">
        <v>153</v>
      </c>
      <c r="AJ3093" t="s">
        <v>154</v>
      </c>
      <c r="AK3093" t="s">
        <v>5915</v>
      </c>
      <c r="AM3093" t="s">
        <v>4186</v>
      </c>
      <c r="AN3093" t="s">
        <v>4187</v>
      </c>
      <c r="AO3093" t="s">
        <v>158</v>
      </c>
      <c r="AP3093">
        <v>8.0000000000000002E-3</v>
      </c>
      <c r="AQ3093" t="s">
        <v>159</v>
      </c>
      <c r="AR3093" t="s">
        <v>4193</v>
      </c>
      <c r="AS3093" t="s">
        <v>160</v>
      </c>
      <c r="AU3093" t="s">
        <v>161</v>
      </c>
      <c r="BE3093" t="s">
        <v>1615</v>
      </c>
      <c r="BO3093">
        <v>365.1</v>
      </c>
      <c r="BP3093" t="s">
        <v>163</v>
      </c>
      <c r="BQ3093" t="s">
        <v>4188</v>
      </c>
      <c r="BS3093" t="s">
        <v>4189</v>
      </c>
      <c r="BT3093" t="s">
        <v>166</v>
      </c>
      <c r="BU3093" s="1">
        <v>44951</v>
      </c>
      <c r="BW3093" t="s">
        <v>5916</v>
      </c>
      <c r="BX3093" t="s">
        <v>168</v>
      </c>
      <c r="BY3093">
        <v>5.0000000000000001E-3</v>
      </c>
      <c r="BZ3093" t="s">
        <v>159</v>
      </c>
      <c r="CB3093" t="s">
        <v>1383</v>
      </c>
      <c r="CC3093" t="s">
        <v>170</v>
      </c>
    </row>
    <row r="3094" spans="1:81">
      <c r="A3094" t="s">
        <v>138</v>
      </c>
      <c r="B3094" t="s">
        <v>139</v>
      </c>
      <c r="C3094" t="s">
        <v>1859</v>
      </c>
      <c r="D3094" t="s">
        <v>141</v>
      </c>
      <c r="E3094" t="s">
        <v>142</v>
      </c>
      <c r="F3094" t="s">
        <v>143</v>
      </c>
      <c r="G3094" s="1">
        <v>44943</v>
      </c>
      <c r="H3094" s="2">
        <v>0.46875</v>
      </c>
      <c r="I3094" t="s">
        <v>178</v>
      </c>
      <c r="U3094" t="s">
        <v>146</v>
      </c>
      <c r="V3094" t="s">
        <v>147</v>
      </c>
      <c r="W3094" t="s">
        <v>148</v>
      </c>
      <c r="X3094" t="s">
        <v>1739</v>
      </c>
      <c r="Y3094" t="s">
        <v>1740</v>
      </c>
      <c r="AD3094">
        <v>45.466926000000001</v>
      </c>
      <c r="AE3094">
        <v>-109.49140800000001</v>
      </c>
      <c r="AF3094" t="s">
        <v>151</v>
      </c>
      <c r="AG3094" t="s">
        <v>152</v>
      </c>
      <c r="AH3094" t="s">
        <v>153</v>
      </c>
      <c r="AJ3094" t="s">
        <v>154</v>
      </c>
      <c r="AK3094" t="s">
        <v>6285</v>
      </c>
      <c r="AL3094" t="s">
        <v>173</v>
      </c>
      <c r="AM3094" t="s">
        <v>4186</v>
      </c>
      <c r="AN3094" t="s">
        <v>4187</v>
      </c>
      <c r="AO3094" t="s">
        <v>158</v>
      </c>
      <c r="AR3094" t="s">
        <v>4955</v>
      </c>
      <c r="AS3094" t="s">
        <v>160</v>
      </c>
      <c r="AU3094" t="s">
        <v>161</v>
      </c>
      <c r="BE3094" t="s">
        <v>1861</v>
      </c>
      <c r="BO3094">
        <v>365.1</v>
      </c>
      <c r="BP3094" t="s">
        <v>163</v>
      </c>
      <c r="BQ3094" t="s">
        <v>4188</v>
      </c>
      <c r="BS3094" t="s">
        <v>4189</v>
      </c>
      <c r="BT3094" t="s">
        <v>166</v>
      </c>
      <c r="BU3094" s="1">
        <v>44951</v>
      </c>
      <c r="BW3094" t="s">
        <v>6286</v>
      </c>
      <c r="BX3094" t="s">
        <v>168</v>
      </c>
      <c r="BY3094">
        <v>5.0000000000000001E-3</v>
      </c>
      <c r="BZ3094" t="s">
        <v>159</v>
      </c>
      <c r="CB3094" t="s">
        <v>1713</v>
      </c>
      <c r="CC3094" t="s">
        <v>170</v>
      </c>
    </row>
    <row r="3095" spans="1:81">
      <c r="A3095" t="s">
        <v>138</v>
      </c>
      <c r="B3095" t="s">
        <v>139</v>
      </c>
      <c r="C3095" t="s">
        <v>1059</v>
      </c>
      <c r="D3095" t="s">
        <v>141</v>
      </c>
      <c r="E3095" t="s">
        <v>142</v>
      </c>
      <c r="F3095" t="s">
        <v>143</v>
      </c>
      <c r="G3095" s="1">
        <v>44943</v>
      </c>
      <c r="H3095" s="2">
        <v>0.3923611111111111</v>
      </c>
      <c r="I3095" t="s">
        <v>178</v>
      </c>
      <c r="U3095" t="s">
        <v>146</v>
      </c>
      <c r="V3095" t="s">
        <v>147</v>
      </c>
      <c r="W3095" t="s">
        <v>148</v>
      </c>
      <c r="X3095" t="s">
        <v>943</v>
      </c>
      <c r="Y3095" t="s">
        <v>944</v>
      </c>
      <c r="AD3095">
        <v>45.349468999999999</v>
      </c>
      <c r="AE3095">
        <v>-109.495924</v>
      </c>
      <c r="AF3095" t="s">
        <v>151</v>
      </c>
      <c r="AG3095" t="s">
        <v>152</v>
      </c>
      <c r="AH3095" t="s">
        <v>153</v>
      </c>
      <c r="AJ3095" t="s">
        <v>154</v>
      </c>
      <c r="AK3095" t="s">
        <v>5211</v>
      </c>
      <c r="AL3095" t="s">
        <v>173</v>
      </c>
      <c r="AM3095" t="s">
        <v>4186</v>
      </c>
      <c r="AN3095" t="s">
        <v>4187</v>
      </c>
      <c r="AO3095" t="s">
        <v>158</v>
      </c>
      <c r="AR3095" t="s">
        <v>4955</v>
      </c>
      <c r="AS3095" t="s">
        <v>160</v>
      </c>
      <c r="AU3095" t="s">
        <v>161</v>
      </c>
      <c r="BE3095" t="s">
        <v>1061</v>
      </c>
      <c r="BO3095">
        <v>365.1</v>
      </c>
      <c r="BP3095" t="s">
        <v>163</v>
      </c>
      <c r="BQ3095" t="s">
        <v>4188</v>
      </c>
      <c r="BS3095" t="s">
        <v>4189</v>
      </c>
      <c r="BT3095" t="s">
        <v>166</v>
      </c>
      <c r="BU3095" s="1">
        <v>44951</v>
      </c>
      <c r="BW3095" t="s">
        <v>5212</v>
      </c>
      <c r="BX3095" t="s">
        <v>168</v>
      </c>
      <c r="BY3095">
        <v>5.0000000000000001E-3</v>
      </c>
      <c r="BZ3095" t="s">
        <v>159</v>
      </c>
      <c r="CB3095" t="s">
        <v>1063</v>
      </c>
      <c r="CC3095" t="s">
        <v>170</v>
      </c>
    </row>
    <row r="3096" spans="1:81">
      <c r="A3096" t="s">
        <v>138</v>
      </c>
      <c r="B3096" t="s">
        <v>139</v>
      </c>
      <c r="C3096" t="s">
        <v>1683</v>
      </c>
      <c r="D3096" t="s">
        <v>141</v>
      </c>
      <c r="E3096" t="s">
        <v>142</v>
      </c>
      <c r="F3096" t="s">
        <v>143</v>
      </c>
      <c r="G3096" s="1">
        <v>44943</v>
      </c>
      <c r="H3096" s="2">
        <v>0.49305555555555558</v>
      </c>
      <c r="I3096" t="s">
        <v>178</v>
      </c>
      <c r="U3096" t="s">
        <v>146</v>
      </c>
      <c r="V3096" t="s">
        <v>147</v>
      </c>
      <c r="W3096" t="s">
        <v>148</v>
      </c>
      <c r="X3096" t="s">
        <v>1669</v>
      </c>
      <c r="Y3096" t="s">
        <v>1670</v>
      </c>
      <c r="AD3096">
        <v>45.460932</v>
      </c>
      <c r="AE3096">
        <v>-109.75704</v>
      </c>
      <c r="AF3096" t="s">
        <v>151</v>
      </c>
      <c r="AG3096" t="s">
        <v>152</v>
      </c>
      <c r="AH3096" t="s">
        <v>153</v>
      </c>
      <c r="AJ3096" t="s">
        <v>154</v>
      </c>
      <c r="AK3096" t="s">
        <v>5657</v>
      </c>
      <c r="AM3096" t="s">
        <v>4186</v>
      </c>
      <c r="AN3096" t="s">
        <v>4187</v>
      </c>
      <c r="AO3096" t="s">
        <v>158</v>
      </c>
      <c r="AP3096">
        <v>4.0000000000000001E-3</v>
      </c>
      <c r="AQ3096" t="s">
        <v>159</v>
      </c>
      <c r="AR3096" t="s">
        <v>4977</v>
      </c>
      <c r="AS3096" t="s">
        <v>160</v>
      </c>
      <c r="AU3096" t="s">
        <v>161</v>
      </c>
      <c r="BE3096" t="s">
        <v>5658</v>
      </c>
      <c r="BO3096">
        <v>365.1</v>
      </c>
      <c r="BP3096" t="s">
        <v>163</v>
      </c>
      <c r="BQ3096" t="s">
        <v>4188</v>
      </c>
      <c r="BS3096" t="s">
        <v>4189</v>
      </c>
      <c r="BT3096" t="s">
        <v>166</v>
      </c>
      <c r="BU3096" s="1">
        <v>44951</v>
      </c>
      <c r="BW3096" t="s">
        <v>5659</v>
      </c>
      <c r="BX3096" t="s">
        <v>168</v>
      </c>
      <c r="BY3096">
        <v>5.0000000000000001E-3</v>
      </c>
      <c r="BZ3096" t="s">
        <v>159</v>
      </c>
      <c r="CB3096" t="s">
        <v>1632</v>
      </c>
      <c r="CC3096" t="s">
        <v>170</v>
      </c>
    </row>
    <row r="3097" spans="1:81">
      <c r="A3097" t="s">
        <v>138</v>
      </c>
      <c r="B3097" t="s">
        <v>139</v>
      </c>
      <c r="C3097" t="s">
        <v>894</v>
      </c>
      <c r="D3097" t="s">
        <v>141</v>
      </c>
      <c r="E3097" t="s">
        <v>142</v>
      </c>
      <c r="F3097" t="s">
        <v>143</v>
      </c>
      <c r="G3097" s="1">
        <v>44970</v>
      </c>
      <c r="H3097" s="2">
        <v>0.51736111111111116</v>
      </c>
      <c r="I3097" t="s">
        <v>178</v>
      </c>
      <c r="U3097" t="s">
        <v>146</v>
      </c>
      <c r="V3097" t="s">
        <v>147</v>
      </c>
      <c r="W3097" t="s">
        <v>148</v>
      </c>
      <c r="X3097" t="s">
        <v>763</v>
      </c>
      <c r="Y3097" t="s">
        <v>764</v>
      </c>
      <c r="AD3097">
        <v>45.480486999999997</v>
      </c>
      <c r="AE3097">
        <v>-109.45363999999999</v>
      </c>
      <c r="AF3097" t="s">
        <v>151</v>
      </c>
      <c r="AG3097" t="s">
        <v>152</v>
      </c>
      <c r="AH3097" t="s">
        <v>153</v>
      </c>
      <c r="AJ3097" t="s">
        <v>154</v>
      </c>
      <c r="AK3097" t="s">
        <v>4985</v>
      </c>
      <c r="AM3097" t="s">
        <v>4186</v>
      </c>
      <c r="AN3097" t="s">
        <v>4187</v>
      </c>
      <c r="AO3097" t="s">
        <v>158</v>
      </c>
      <c r="AP3097">
        <v>8.9999999999999993E-3</v>
      </c>
      <c r="AQ3097" t="s">
        <v>159</v>
      </c>
      <c r="AS3097" t="s">
        <v>160</v>
      </c>
      <c r="AU3097" t="s">
        <v>161</v>
      </c>
      <c r="BE3097" t="s">
        <v>896</v>
      </c>
      <c r="BO3097">
        <v>365.1</v>
      </c>
      <c r="BP3097" t="s">
        <v>163</v>
      </c>
      <c r="BQ3097" t="s">
        <v>4188</v>
      </c>
      <c r="BS3097" t="s">
        <v>4189</v>
      </c>
      <c r="BT3097" t="s">
        <v>166</v>
      </c>
      <c r="BU3097" s="1">
        <v>44980</v>
      </c>
      <c r="BW3097" t="s">
        <v>4986</v>
      </c>
      <c r="BX3097" t="s">
        <v>168</v>
      </c>
      <c r="BY3097">
        <v>5.0000000000000001E-3</v>
      </c>
      <c r="BZ3097" t="s">
        <v>159</v>
      </c>
      <c r="CB3097" t="s">
        <v>606</v>
      </c>
      <c r="CC3097" t="s">
        <v>170</v>
      </c>
    </row>
    <row r="3098" spans="1:81">
      <c r="A3098" t="s">
        <v>138</v>
      </c>
      <c r="B3098" t="s">
        <v>139</v>
      </c>
      <c r="C3098" t="s">
        <v>607</v>
      </c>
      <c r="D3098" t="s">
        <v>141</v>
      </c>
      <c r="E3098" t="s">
        <v>142</v>
      </c>
      <c r="F3098" t="s">
        <v>143</v>
      </c>
      <c r="G3098" s="1">
        <v>44970</v>
      </c>
      <c r="H3098" s="2">
        <v>0.47569444444444442</v>
      </c>
      <c r="I3098" t="s">
        <v>178</v>
      </c>
      <c r="U3098" t="s">
        <v>146</v>
      </c>
      <c r="V3098" t="s">
        <v>147</v>
      </c>
      <c r="W3098" t="s">
        <v>148</v>
      </c>
      <c r="X3098" t="s">
        <v>482</v>
      </c>
      <c r="Y3098" t="s">
        <v>483</v>
      </c>
      <c r="AD3098">
        <v>45.394011999999996</v>
      </c>
      <c r="AE3098">
        <v>-109.442494</v>
      </c>
      <c r="AF3098" t="s">
        <v>151</v>
      </c>
      <c r="AG3098" t="s">
        <v>152</v>
      </c>
      <c r="AH3098" t="s">
        <v>153</v>
      </c>
      <c r="AJ3098" t="s">
        <v>154</v>
      </c>
      <c r="AK3098" t="s">
        <v>4361</v>
      </c>
      <c r="AM3098" t="s">
        <v>4186</v>
      </c>
      <c r="AN3098" t="s">
        <v>4187</v>
      </c>
      <c r="AO3098" t="s">
        <v>158</v>
      </c>
      <c r="AP3098">
        <v>1.4999999999999999E-2</v>
      </c>
      <c r="AQ3098" t="s">
        <v>159</v>
      </c>
      <c r="AS3098" t="s">
        <v>160</v>
      </c>
      <c r="AU3098" t="s">
        <v>161</v>
      </c>
      <c r="BE3098" t="s">
        <v>609</v>
      </c>
      <c r="BO3098">
        <v>365.1</v>
      </c>
      <c r="BP3098" t="s">
        <v>163</v>
      </c>
      <c r="BQ3098" t="s">
        <v>4188</v>
      </c>
      <c r="BS3098" t="s">
        <v>4189</v>
      </c>
      <c r="BT3098" t="s">
        <v>166</v>
      </c>
      <c r="BU3098" s="1">
        <v>44980</v>
      </c>
      <c r="BW3098" t="s">
        <v>4362</v>
      </c>
      <c r="BX3098" t="s">
        <v>168</v>
      </c>
      <c r="BY3098">
        <v>5.0000000000000001E-3</v>
      </c>
      <c r="BZ3098" t="s">
        <v>159</v>
      </c>
      <c r="CB3098" t="s">
        <v>606</v>
      </c>
      <c r="CC3098" t="s">
        <v>170</v>
      </c>
    </row>
    <row r="3099" spans="1:81">
      <c r="A3099" t="s">
        <v>138</v>
      </c>
      <c r="B3099" t="s">
        <v>139</v>
      </c>
      <c r="C3099" t="s">
        <v>1300</v>
      </c>
      <c r="D3099" t="s">
        <v>141</v>
      </c>
      <c r="E3099" t="s">
        <v>142</v>
      </c>
      <c r="F3099" t="s">
        <v>143</v>
      </c>
      <c r="G3099" s="1">
        <v>44970</v>
      </c>
      <c r="H3099" s="2">
        <v>0.48958333333333331</v>
      </c>
      <c r="I3099" t="s">
        <v>178</v>
      </c>
      <c r="U3099" t="s">
        <v>146</v>
      </c>
      <c r="V3099" t="s">
        <v>147</v>
      </c>
      <c r="W3099" t="s">
        <v>148</v>
      </c>
      <c r="X3099" t="s">
        <v>1161</v>
      </c>
      <c r="Y3099" t="s">
        <v>1162</v>
      </c>
      <c r="AD3099">
        <v>45.486469</v>
      </c>
      <c r="AE3099">
        <v>-109.456142</v>
      </c>
      <c r="AF3099" t="s">
        <v>151</v>
      </c>
      <c r="AG3099" t="s">
        <v>152</v>
      </c>
      <c r="AH3099" t="s">
        <v>153</v>
      </c>
      <c r="AJ3099" t="s">
        <v>154</v>
      </c>
      <c r="AK3099" t="s">
        <v>5473</v>
      </c>
      <c r="AM3099" t="s">
        <v>4186</v>
      </c>
      <c r="AN3099" t="s">
        <v>4187</v>
      </c>
      <c r="AO3099" t="s">
        <v>158</v>
      </c>
      <c r="AP3099">
        <v>0.01</v>
      </c>
      <c r="AQ3099" t="s">
        <v>159</v>
      </c>
      <c r="AS3099" t="s">
        <v>160</v>
      </c>
      <c r="AU3099" t="s">
        <v>161</v>
      </c>
      <c r="BE3099" t="s">
        <v>1302</v>
      </c>
      <c r="BO3099">
        <v>365.1</v>
      </c>
      <c r="BP3099" t="s">
        <v>163</v>
      </c>
      <c r="BQ3099" t="s">
        <v>4188</v>
      </c>
      <c r="BS3099" t="s">
        <v>4189</v>
      </c>
      <c r="BT3099" t="s">
        <v>166</v>
      </c>
      <c r="BU3099" s="1">
        <v>44980</v>
      </c>
      <c r="BW3099" t="s">
        <v>5474</v>
      </c>
      <c r="BX3099" t="s">
        <v>168</v>
      </c>
      <c r="BY3099">
        <v>5.0000000000000001E-3</v>
      </c>
      <c r="BZ3099" t="s">
        <v>159</v>
      </c>
      <c r="CB3099" t="s">
        <v>1063</v>
      </c>
      <c r="CC3099" t="s">
        <v>170</v>
      </c>
    </row>
    <row r="3100" spans="1:81">
      <c r="A3100" t="s">
        <v>138</v>
      </c>
      <c r="B3100" t="s">
        <v>139</v>
      </c>
      <c r="C3100" t="s">
        <v>1372</v>
      </c>
      <c r="D3100" t="s">
        <v>141</v>
      </c>
      <c r="E3100" t="s">
        <v>142</v>
      </c>
      <c r="F3100" t="s">
        <v>143</v>
      </c>
      <c r="G3100" s="1">
        <v>44970</v>
      </c>
      <c r="H3100" s="2">
        <v>0.61458333333333337</v>
      </c>
      <c r="I3100" t="s">
        <v>178</v>
      </c>
      <c r="U3100" t="s">
        <v>146</v>
      </c>
      <c r="V3100" t="s">
        <v>147</v>
      </c>
      <c r="W3100" t="s">
        <v>148</v>
      </c>
      <c r="X3100" t="s">
        <v>1353</v>
      </c>
      <c r="Y3100" t="s">
        <v>1354</v>
      </c>
      <c r="AD3100">
        <v>45.623460000000001</v>
      </c>
      <c r="AE3100">
        <v>-109.289129</v>
      </c>
      <c r="AF3100" t="s">
        <v>151</v>
      </c>
      <c r="AG3100" t="s">
        <v>152</v>
      </c>
      <c r="AH3100" t="s">
        <v>153</v>
      </c>
      <c r="AJ3100" t="s">
        <v>154</v>
      </c>
      <c r="AK3100" t="s">
        <v>5571</v>
      </c>
      <c r="AM3100" t="s">
        <v>4186</v>
      </c>
      <c r="AN3100" t="s">
        <v>4187</v>
      </c>
      <c r="AO3100" t="s">
        <v>158</v>
      </c>
      <c r="AP3100">
        <v>1.7000000000000001E-2</v>
      </c>
      <c r="AQ3100" t="s">
        <v>159</v>
      </c>
      <c r="AS3100" t="s">
        <v>160</v>
      </c>
      <c r="AU3100" t="s">
        <v>161</v>
      </c>
      <c r="BE3100" t="s">
        <v>1374</v>
      </c>
      <c r="BO3100">
        <v>365.1</v>
      </c>
      <c r="BP3100" t="s">
        <v>163</v>
      </c>
      <c r="BQ3100" t="s">
        <v>4188</v>
      </c>
      <c r="BS3100" t="s">
        <v>4189</v>
      </c>
      <c r="BT3100" t="s">
        <v>166</v>
      </c>
      <c r="BU3100" s="1">
        <v>44980</v>
      </c>
      <c r="BW3100" t="s">
        <v>5572</v>
      </c>
      <c r="BX3100" t="s">
        <v>168</v>
      </c>
      <c r="BY3100">
        <v>5.0000000000000001E-3</v>
      </c>
      <c r="BZ3100" t="s">
        <v>159</v>
      </c>
      <c r="CB3100" t="s">
        <v>1308</v>
      </c>
      <c r="CC3100" t="s">
        <v>170</v>
      </c>
    </row>
    <row r="3101" spans="1:81">
      <c r="A3101" t="s">
        <v>138</v>
      </c>
      <c r="B3101" t="s">
        <v>139</v>
      </c>
      <c r="C3101" t="s">
        <v>1621</v>
      </c>
      <c r="D3101" t="s">
        <v>141</v>
      </c>
      <c r="E3101" t="s">
        <v>142</v>
      </c>
      <c r="F3101" t="s">
        <v>143</v>
      </c>
      <c r="G3101" s="1">
        <v>44970</v>
      </c>
      <c r="H3101" s="2">
        <v>0.59027777777777779</v>
      </c>
      <c r="I3101" t="s">
        <v>178</v>
      </c>
      <c r="U3101" t="s">
        <v>146</v>
      </c>
      <c r="V3101" t="s">
        <v>147</v>
      </c>
      <c r="W3101" t="s">
        <v>148</v>
      </c>
      <c r="X3101" t="s">
        <v>1425</v>
      </c>
      <c r="Y3101" t="s">
        <v>1426</v>
      </c>
      <c r="AD3101">
        <v>45.528542999999999</v>
      </c>
      <c r="AE3101">
        <v>-109.468368</v>
      </c>
      <c r="AF3101" t="s">
        <v>151</v>
      </c>
      <c r="AG3101" t="s">
        <v>152</v>
      </c>
      <c r="AH3101" t="s">
        <v>153</v>
      </c>
      <c r="AJ3101" t="s">
        <v>154</v>
      </c>
      <c r="AK3101" t="s">
        <v>5922</v>
      </c>
      <c r="AM3101" t="s">
        <v>4186</v>
      </c>
      <c r="AN3101" t="s">
        <v>4187</v>
      </c>
      <c r="AO3101" t="s">
        <v>158</v>
      </c>
      <c r="AP3101">
        <v>5.0000000000000001E-3</v>
      </c>
      <c r="AQ3101" t="s">
        <v>159</v>
      </c>
      <c r="AR3101" t="s">
        <v>4977</v>
      </c>
      <c r="AS3101" t="s">
        <v>160</v>
      </c>
      <c r="AU3101" t="s">
        <v>161</v>
      </c>
      <c r="BE3101" t="s">
        <v>5923</v>
      </c>
      <c r="BO3101">
        <v>365.1</v>
      </c>
      <c r="BP3101" t="s">
        <v>163</v>
      </c>
      <c r="BQ3101" t="s">
        <v>4188</v>
      </c>
      <c r="BS3101" t="s">
        <v>4189</v>
      </c>
      <c r="BT3101" t="s">
        <v>166</v>
      </c>
      <c r="BU3101" s="1">
        <v>44980</v>
      </c>
      <c r="BW3101" t="s">
        <v>5924</v>
      </c>
      <c r="BX3101" t="s">
        <v>168</v>
      </c>
      <c r="BY3101">
        <v>5.0000000000000001E-3</v>
      </c>
      <c r="BZ3101" t="s">
        <v>159</v>
      </c>
      <c r="CB3101" t="s">
        <v>1383</v>
      </c>
      <c r="CC3101" t="s">
        <v>170</v>
      </c>
    </row>
    <row r="3102" spans="1:81">
      <c r="A3102" t="s">
        <v>138</v>
      </c>
      <c r="B3102" t="s">
        <v>139</v>
      </c>
      <c r="C3102" t="s">
        <v>319</v>
      </c>
      <c r="D3102" t="s">
        <v>141</v>
      </c>
      <c r="E3102" t="s">
        <v>142</v>
      </c>
      <c r="F3102" t="s">
        <v>143</v>
      </c>
      <c r="G3102" s="1">
        <v>44970</v>
      </c>
      <c r="H3102" s="2">
        <v>0.50694444444444442</v>
      </c>
      <c r="I3102" t="s">
        <v>178</v>
      </c>
      <c r="U3102" t="s">
        <v>146</v>
      </c>
      <c r="V3102" t="s">
        <v>147</v>
      </c>
      <c r="W3102" t="s">
        <v>148</v>
      </c>
      <c r="X3102" t="s">
        <v>149</v>
      </c>
      <c r="Y3102" t="s">
        <v>150</v>
      </c>
      <c r="AD3102">
        <v>45.483227999999997</v>
      </c>
      <c r="AE3102">
        <v>-109.451708</v>
      </c>
      <c r="AF3102" t="s">
        <v>151</v>
      </c>
      <c r="AG3102" t="s">
        <v>152</v>
      </c>
      <c r="AH3102" t="s">
        <v>153</v>
      </c>
      <c r="AJ3102" t="s">
        <v>154</v>
      </c>
      <c r="AK3102" t="s">
        <v>4608</v>
      </c>
      <c r="AM3102" t="s">
        <v>4186</v>
      </c>
      <c r="AN3102" t="s">
        <v>4187</v>
      </c>
      <c r="AO3102" t="s">
        <v>158</v>
      </c>
      <c r="AP3102">
        <v>2.3E-2</v>
      </c>
      <c r="AQ3102" t="s">
        <v>159</v>
      </c>
      <c r="AS3102" t="s">
        <v>160</v>
      </c>
      <c r="AU3102" t="s">
        <v>161</v>
      </c>
      <c r="BE3102" t="s">
        <v>321</v>
      </c>
      <c r="BO3102">
        <v>365.1</v>
      </c>
      <c r="BP3102" t="s">
        <v>163</v>
      </c>
      <c r="BQ3102" t="s">
        <v>4188</v>
      </c>
      <c r="BS3102" t="s">
        <v>4189</v>
      </c>
      <c r="BT3102" t="s">
        <v>166</v>
      </c>
      <c r="BU3102" s="1">
        <v>44980</v>
      </c>
      <c r="BW3102" t="s">
        <v>4609</v>
      </c>
      <c r="BX3102" t="s">
        <v>168</v>
      </c>
      <c r="BY3102">
        <v>5.0000000000000001E-3</v>
      </c>
      <c r="BZ3102" t="s">
        <v>159</v>
      </c>
      <c r="CB3102" t="s">
        <v>318</v>
      </c>
      <c r="CC3102" t="s">
        <v>170</v>
      </c>
    </row>
    <row r="3103" spans="1:81">
      <c r="A3103" t="s">
        <v>138</v>
      </c>
      <c r="B3103" t="s">
        <v>139</v>
      </c>
      <c r="C3103" t="s">
        <v>1863</v>
      </c>
      <c r="D3103" t="s">
        <v>141</v>
      </c>
      <c r="E3103" t="s">
        <v>142</v>
      </c>
      <c r="F3103" t="s">
        <v>143</v>
      </c>
      <c r="G3103" s="1">
        <v>44970</v>
      </c>
      <c r="H3103" s="2">
        <v>0.53125</v>
      </c>
      <c r="I3103" t="s">
        <v>178</v>
      </c>
      <c r="U3103" t="s">
        <v>146</v>
      </c>
      <c r="V3103" t="s">
        <v>147</v>
      </c>
      <c r="W3103" t="s">
        <v>148</v>
      </c>
      <c r="X3103" t="s">
        <v>1739</v>
      </c>
      <c r="Y3103" t="s">
        <v>1740</v>
      </c>
      <c r="AD3103">
        <v>45.466926000000001</v>
      </c>
      <c r="AE3103">
        <v>-109.49140800000001</v>
      </c>
      <c r="AF3103" t="s">
        <v>151</v>
      </c>
      <c r="AG3103" t="s">
        <v>152</v>
      </c>
      <c r="AH3103" t="s">
        <v>153</v>
      </c>
      <c r="AJ3103" t="s">
        <v>154</v>
      </c>
      <c r="AK3103" t="s">
        <v>6292</v>
      </c>
      <c r="AM3103" t="s">
        <v>4186</v>
      </c>
      <c r="AN3103" t="s">
        <v>4187</v>
      </c>
      <c r="AO3103" t="s">
        <v>158</v>
      </c>
      <c r="AP3103">
        <v>0.01</v>
      </c>
      <c r="AQ3103" t="s">
        <v>159</v>
      </c>
      <c r="AS3103" t="s">
        <v>160</v>
      </c>
      <c r="AU3103" t="s">
        <v>161</v>
      </c>
      <c r="BE3103" t="s">
        <v>1865</v>
      </c>
      <c r="BO3103">
        <v>365.1</v>
      </c>
      <c r="BP3103" t="s">
        <v>163</v>
      </c>
      <c r="BQ3103" t="s">
        <v>4188</v>
      </c>
      <c r="BS3103" t="s">
        <v>4189</v>
      </c>
      <c r="BT3103" t="s">
        <v>166</v>
      </c>
      <c r="BU3103" s="1">
        <v>44980</v>
      </c>
      <c r="BW3103" t="s">
        <v>6293</v>
      </c>
      <c r="BX3103" t="s">
        <v>168</v>
      </c>
      <c r="BY3103">
        <v>5.0000000000000001E-3</v>
      </c>
      <c r="BZ3103" t="s">
        <v>159</v>
      </c>
      <c r="CB3103" t="s">
        <v>1713</v>
      </c>
      <c r="CC3103" t="s">
        <v>170</v>
      </c>
    </row>
    <row r="3104" spans="1:81">
      <c r="A3104" t="s">
        <v>138</v>
      </c>
      <c r="B3104" t="s">
        <v>139</v>
      </c>
      <c r="C3104" t="s">
        <v>1690</v>
      </c>
      <c r="D3104" t="s">
        <v>141</v>
      </c>
      <c r="E3104" t="s">
        <v>142</v>
      </c>
      <c r="F3104" t="s">
        <v>143</v>
      </c>
      <c r="G3104" s="1">
        <v>44970</v>
      </c>
      <c r="H3104" s="2">
        <v>0.55902777777777779</v>
      </c>
      <c r="I3104" t="s">
        <v>178</v>
      </c>
      <c r="U3104" t="s">
        <v>146</v>
      </c>
      <c r="V3104" t="s">
        <v>147</v>
      </c>
      <c r="W3104" t="s">
        <v>148</v>
      </c>
      <c r="X3104" t="s">
        <v>1669</v>
      </c>
      <c r="Y3104" t="s">
        <v>1670</v>
      </c>
      <c r="AD3104">
        <v>45.460932</v>
      </c>
      <c r="AE3104">
        <v>-109.75704</v>
      </c>
      <c r="AF3104" t="s">
        <v>151</v>
      </c>
      <c r="AG3104" t="s">
        <v>152</v>
      </c>
      <c r="AH3104" t="s">
        <v>153</v>
      </c>
      <c r="AJ3104" t="s">
        <v>154</v>
      </c>
      <c r="AK3104" t="s">
        <v>5664</v>
      </c>
      <c r="AL3104" t="s">
        <v>173</v>
      </c>
      <c r="AM3104" t="s">
        <v>4186</v>
      </c>
      <c r="AN3104" t="s">
        <v>4187</v>
      </c>
      <c r="AO3104" t="s">
        <v>158</v>
      </c>
      <c r="AR3104" t="s">
        <v>4955</v>
      </c>
      <c r="AS3104" t="s">
        <v>160</v>
      </c>
      <c r="AU3104" t="s">
        <v>161</v>
      </c>
      <c r="BE3104" t="s">
        <v>1692</v>
      </c>
      <c r="BO3104">
        <v>365.1</v>
      </c>
      <c r="BP3104" t="s">
        <v>163</v>
      </c>
      <c r="BQ3104" t="s">
        <v>4188</v>
      </c>
      <c r="BS3104" t="s">
        <v>4189</v>
      </c>
      <c r="BT3104" t="s">
        <v>166</v>
      </c>
      <c r="BU3104" s="1">
        <v>44980</v>
      </c>
      <c r="BW3104" t="s">
        <v>5665</v>
      </c>
      <c r="BX3104" t="s">
        <v>168</v>
      </c>
      <c r="BY3104">
        <v>5.0000000000000001E-3</v>
      </c>
      <c r="BZ3104" t="s">
        <v>159</v>
      </c>
      <c r="CB3104" t="s">
        <v>1632</v>
      </c>
      <c r="CC3104" t="s">
        <v>170</v>
      </c>
    </row>
    <row r="3105" spans="1:81">
      <c r="A3105" t="s">
        <v>138</v>
      </c>
      <c r="B3105" t="s">
        <v>139</v>
      </c>
      <c r="C3105" t="s">
        <v>1067</v>
      </c>
      <c r="D3105" t="s">
        <v>141</v>
      </c>
      <c r="E3105" t="s">
        <v>142</v>
      </c>
      <c r="F3105" t="s">
        <v>143</v>
      </c>
      <c r="G3105" s="1">
        <v>44970</v>
      </c>
      <c r="H3105" s="2">
        <v>0.4548611111111111</v>
      </c>
      <c r="I3105" t="s">
        <v>178</v>
      </c>
      <c r="U3105" t="s">
        <v>146</v>
      </c>
      <c r="V3105" t="s">
        <v>147</v>
      </c>
      <c r="W3105" t="s">
        <v>148</v>
      </c>
      <c r="X3105" t="s">
        <v>943</v>
      </c>
      <c r="Y3105" t="s">
        <v>944</v>
      </c>
      <c r="AD3105">
        <v>45.349468999999999</v>
      </c>
      <c r="AE3105">
        <v>-109.495924</v>
      </c>
      <c r="AF3105" t="s">
        <v>151</v>
      </c>
      <c r="AG3105" t="s">
        <v>152</v>
      </c>
      <c r="AH3105" t="s">
        <v>153</v>
      </c>
      <c r="AJ3105" t="s">
        <v>154</v>
      </c>
      <c r="AK3105" t="s">
        <v>5218</v>
      </c>
      <c r="AM3105" t="s">
        <v>4186</v>
      </c>
      <c r="AN3105" t="s">
        <v>4187</v>
      </c>
      <c r="AO3105" t="s">
        <v>158</v>
      </c>
      <c r="AP3105">
        <v>8.9999999999999993E-3</v>
      </c>
      <c r="AQ3105" t="s">
        <v>159</v>
      </c>
      <c r="AS3105" t="s">
        <v>160</v>
      </c>
      <c r="AU3105" t="s">
        <v>161</v>
      </c>
      <c r="BE3105" t="s">
        <v>1069</v>
      </c>
      <c r="BO3105">
        <v>365.1</v>
      </c>
      <c r="BP3105" t="s">
        <v>163</v>
      </c>
      <c r="BQ3105" t="s">
        <v>4188</v>
      </c>
      <c r="BS3105" t="s">
        <v>4189</v>
      </c>
      <c r="BT3105" t="s">
        <v>166</v>
      </c>
      <c r="BU3105" s="1">
        <v>44980</v>
      </c>
      <c r="BW3105" t="s">
        <v>5219</v>
      </c>
      <c r="BX3105" t="s">
        <v>168</v>
      </c>
      <c r="BY3105">
        <v>5.0000000000000001E-3</v>
      </c>
      <c r="BZ3105" t="s">
        <v>159</v>
      </c>
      <c r="CB3105" t="s">
        <v>1063</v>
      </c>
      <c r="CC3105" t="s">
        <v>170</v>
      </c>
    </row>
    <row r="3106" spans="1:81">
      <c r="A3106" t="s">
        <v>138</v>
      </c>
      <c r="B3106" t="s">
        <v>139</v>
      </c>
      <c r="C3106" t="s">
        <v>1380</v>
      </c>
      <c r="D3106" t="s">
        <v>141</v>
      </c>
      <c r="E3106" t="s">
        <v>142</v>
      </c>
      <c r="F3106" t="s">
        <v>143</v>
      </c>
      <c r="G3106" s="1">
        <v>44998</v>
      </c>
      <c r="H3106" s="2">
        <v>0.56597222222222221</v>
      </c>
      <c r="I3106" t="s">
        <v>144</v>
      </c>
      <c r="U3106" t="s">
        <v>146</v>
      </c>
      <c r="V3106" t="s">
        <v>147</v>
      </c>
      <c r="W3106" t="s">
        <v>148</v>
      </c>
      <c r="X3106" t="s">
        <v>1353</v>
      </c>
      <c r="Y3106" t="s">
        <v>1354</v>
      </c>
      <c r="AD3106">
        <v>45.623460000000001</v>
      </c>
      <c r="AE3106">
        <v>-109.289129</v>
      </c>
      <c r="AF3106" t="s">
        <v>151</v>
      </c>
      <c r="AG3106" t="s">
        <v>152</v>
      </c>
      <c r="AH3106" t="s">
        <v>153</v>
      </c>
      <c r="AJ3106" t="s">
        <v>154</v>
      </c>
      <c r="AK3106" t="s">
        <v>5577</v>
      </c>
      <c r="AM3106" t="s">
        <v>4186</v>
      </c>
      <c r="AN3106" t="s">
        <v>4187</v>
      </c>
      <c r="AO3106" t="s">
        <v>158</v>
      </c>
      <c r="AP3106">
        <v>1.2999999999999999E-2</v>
      </c>
      <c r="AQ3106" t="s">
        <v>159</v>
      </c>
      <c r="AS3106" t="s">
        <v>160</v>
      </c>
      <c r="AU3106" t="s">
        <v>161</v>
      </c>
      <c r="BE3106" t="s">
        <v>1378</v>
      </c>
      <c r="BO3106">
        <v>365.1</v>
      </c>
      <c r="BP3106" t="s">
        <v>163</v>
      </c>
      <c r="BQ3106" t="s">
        <v>4188</v>
      </c>
      <c r="BS3106" t="s">
        <v>4189</v>
      </c>
      <c r="BT3106" t="s">
        <v>166</v>
      </c>
      <c r="BU3106" s="1">
        <v>45012</v>
      </c>
      <c r="BW3106" t="s">
        <v>5578</v>
      </c>
      <c r="BX3106" t="s">
        <v>168</v>
      </c>
      <c r="BY3106">
        <v>5.0000000000000001E-3</v>
      </c>
      <c r="BZ3106" t="s">
        <v>159</v>
      </c>
      <c r="CB3106" t="s">
        <v>1383</v>
      </c>
      <c r="CC3106" t="s">
        <v>170</v>
      </c>
    </row>
    <row r="3107" spans="1:81">
      <c r="A3107" t="s">
        <v>138</v>
      </c>
      <c r="B3107" t="s">
        <v>139</v>
      </c>
      <c r="C3107" t="s">
        <v>323</v>
      </c>
      <c r="D3107" t="s">
        <v>141</v>
      </c>
      <c r="E3107" t="s">
        <v>142</v>
      </c>
      <c r="F3107" t="s">
        <v>143</v>
      </c>
      <c r="G3107" s="1">
        <v>44998</v>
      </c>
      <c r="H3107" s="2">
        <v>0.44097222222222221</v>
      </c>
      <c r="I3107" t="s">
        <v>144</v>
      </c>
      <c r="U3107" t="s">
        <v>146</v>
      </c>
      <c r="V3107" t="s">
        <v>147</v>
      </c>
      <c r="W3107" t="s">
        <v>148</v>
      </c>
      <c r="X3107" t="s">
        <v>149</v>
      </c>
      <c r="Y3107" t="s">
        <v>150</v>
      </c>
      <c r="AD3107">
        <v>45.483227999999997</v>
      </c>
      <c r="AE3107">
        <v>-109.451708</v>
      </c>
      <c r="AF3107" t="s">
        <v>151</v>
      </c>
      <c r="AG3107" t="s">
        <v>152</v>
      </c>
      <c r="AH3107" t="s">
        <v>153</v>
      </c>
      <c r="AJ3107" t="s">
        <v>154</v>
      </c>
      <c r="AK3107" t="s">
        <v>4614</v>
      </c>
      <c r="AM3107" t="s">
        <v>4186</v>
      </c>
      <c r="AN3107" t="s">
        <v>4187</v>
      </c>
      <c r="AO3107" t="s">
        <v>158</v>
      </c>
      <c r="AP3107">
        <v>1.0999999999999999E-2</v>
      </c>
      <c r="AQ3107" t="s">
        <v>159</v>
      </c>
      <c r="AS3107" t="s">
        <v>160</v>
      </c>
      <c r="AU3107" t="s">
        <v>161</v>
      </c>
      <c r="BE3107" t="s">
        <v>325</v>
      </c>
      <c r="BO3107">
        <v>365.1</v>
      </c>
      <c r="BP3107" t="s">
        <v>163</v>
      </c>
      <c r="BQ3107" t="s">
        <v>4188</v>
      </c>
      <c r="BS3107" t="s">
        <v>4189</v>
      </c>
      <c r="BT3107" t="s">
        <v>166</v>
      </c>
      <c r="BU3107" s="1">
        <v>45012</v>
      </c>
      <c r="BW3107" t="s">
        <v>4615</v>
      </c>
      <c r="BX3107" t="s">
        <v>168</v>
      </c>
      <c r="BY3107">
        <v>5.0000000000000001E-3</v>
      </c>
      <c r="BZ3107" t="s">
        <v>159</v>
      </c>
      <c r="CB3107" t="s">
        <v>318</v>
      </c>
      <c r="CC3107" t="s">
        <v>170</v>
      </c>
    </row>
    <row r="3108" spans="1:81">
      <c r="A3108" t="s">
        <v>138</v>
      </c>
      <c r="B3108" t="s">
        <v>139</v>
      </c>
      <c r="C3108" t="s">
        <v>1694</v>
      </c>
      <c r="D3108" t="s">
        <v>141</v>
      </c>
      <c r="E3108" t="s">
        <v>142</v>
      </c>
      <c r="F3108" t="s">
        <v>143</v>
      </c>
      <c r="G3108" s="1">
        <v>44998</v>
      </c>
      <c r="H3108" s="2">
        <v>0.51111111111111107</v>
      </c>
      <c r="I3108" t="s">
        <v>144</v>
      </c>
      <c r="U3108" t="s">
        <v>146</v>
      </c>
      <c r="V3108" t="s">
        <v>147</v>
      </c>
      <c r="W3108" t="s">
        <v>148</v>
      </c>
      <c r="X3108" t="s">
        <v>1669</v>
      </c>
      <c r="Y3108" t="s">
        <v>1670</v>
      </c>
      <c r="AD3108">
        <v>45.460932</v>
      </c>
      <c r="AE3108">
        <v>-109.75704</v>
      </c>
      <c r="AF3108" t="s">
        <v>151</v>
      </c>
      <c r="AG3108" t="s">
        <v>152</v>
      </c>
      <c r="AH3108" t="s">
        <v>153</v>
      </c>
      <c r="AJ3108" t="s">
        <v>154</v>
      </c>
      <c r="AK3108" t="s">
        <v>5670</v>
      </c>
      <c r="AM3108" t="s">
        <v>4186</v>
      </c>
      <c r="AN3108" t="s">
        <v>4187</v>
      </c>
      <c r="AO3108" t="s">
        <v>158</v>
      </c>
      <c r="AP3108">
        <v>8.0000000000000002E-3</v>
      </c>
      <c r="AQ3108" t="s">
        <v>159</v>
      </c>
      <c r="AS3108" t="s">
        <v>160</v>
      </c>
      <c r="AU3108" t="s">
        <v>161</v>
      </c>
      <c r="BE3108" t="s">
        <v>1696</v>
      </c>
      <c r="BO3108">
        <v>365.1</v>
      </c>
      <c r="BP3108" t="s">
        <v>163</v>
      </c>
      <c r="BQ3108" t="s">
        <v>4188</v>
      </c>
      <c r="BS3108" t="s">
        <v>4189</v>
      </c>
      <c r="BT3108" t="s">
        <v>166</v>
      </c>
      <c r="BU3108" s="1">
        <v>45012</v>
      </c>
      <c r="BW3108" t="s">
        <v>5671</v>
      </c>
      <c r="BX3108" t="s">
        <v>168</v>
      </c>
      <c r="BY3108">
        <v>5.0000000000000001E-3</v>
      </c>
      <c r="BZ3108" t="s">
        <v>159</v>
      </c>
      <c r="CB3108" t="s">
        <v>1632</v>
      </c>
      <c r="CC3108" t="s">
        <v>170</v>
      </c>
    </row>
    <row r="3109" spans="1:81">
      <c r="A3109" t="s">
        <v>138</v>
      </c>
      <c r="B3109" t="s">
        <v>139</v>
      </c>
      <c r="C3109" t="s">
        <v>1304</v>
      </c>
      <c r="D3109" t="s">
        <v>141</v>
      </c>
      <c r="E3109" t="s">
        <v>142</v>
      </c>
      <c r="F3109" t="s">
        <v>143</v>
      </c>
      <c r="G3109" s="1">
        <v>44998</v>
      </c>
      <c r="H3109" s="2">
        <v>0.4236111111111111</v>
      </c>
      <c r="I3109" t="s">
        <v>144</v>
      </c>
      <c r="U3109" t="s">
        <v>146</v>
      </c>
      <c r="V3109" t="s">
        <v>147</v>
      </c>
      <c r="W3109" t="s">
        <v>148</v>
      </c>
      <c r="X3109" t="s">
        <v>1161</v>
      </c>
      <c r="Y3109" t="s">
        <v>1162</v>
      </c>
      <c r="AD3109">
        <v>45.486469</v>
      </c>
      <c r="AE3109">
        <v>-109.456142</v>
      </c>
      <c r="AF3109" t="s">
        <v>151</v>
      </c>
      <c r="AG3109" t="s">
        <v>152</v>
      </c>
      <c r="AH3109" t="s">
        <v>153</v>
      </c>
      <c r="AJ3109" t="s">
        <v>154</v>
      </c>
      <c r="AK3109" t="s">
        <v>5480</v>
      </c>
      <c r="AM3109" t="s">
        <v>4186</v>
      </c>
      <c r="AN3109" t="s">
        <v>4187</v>
      </c>
      <c r="AO3109" t="s">
        <v>158</v>
      </c>
      <c r="AP3109">
        <v>8.0000000000000002E-3</v>
      </c>
      <c r="AQ3109" t="s">
        <v>159</v>
      </c>
      <c r="AS3109" t="s">
        <v>160</v>
      </c>
      <c r="AU3109" t="s">
        <v>161</v>
      </c>
      <c r="BE3109" t="s">
        <v>1306</v>
      </c>
      <c r="BO3109">
        <v>365.1</v>
      </c>
      <c r="BP3109" t="s">
        <v>163</v>
      </c>
      <c r="BQ3109" t="s">
        <v>4188</v>
      </c>
      <c r="BS3109" t="s">
        <v>4189</v>
      </c>
      <c r="BT3109" t="s">
        <v>166</v>
      </c>
      <c r="BU3109" s="1">
        <v>45012</v>
      </c>
      <c r="BW3109" t="s">
        <v>5481</v>
      </c>
      <c r="BX3109" t="s">
        <v>168</v>
      </c>
      <c r="BY3109">
        <v>5.0000000000000001E-3</v>
      </c>
      <c r="BZ3109" t="s">
        <v>159</v>
      </c>
      <c r="CB3109" t="s">
        <v>1308</v>
      </c>
      <c r="CC3109" t="s">
        <v>170</v>
      </c>
    </row>
    <row r="3110" spans="1:81">
      <c r="A3110" t="s">
        <v>138</v>
      </c>
      <c r="B3110" t="s">
        <v>139</v>
      </c>
      <c r="C3110" t="s">
        <v>611</v>
      </c>
      <c r="D3110" t="s">
        <v>141</v>
      </c>
      <c r="E3110" t="s">
        <v>142</v>
      </c>
      <c r="F3110" t="s">
        <v>143</v>
      </c>
      <c r="G3110" s="1">
        <v>44998</v>
      </c>
      <c r="H3110" s="2">
        <v>0.40972222222222221</v>
      </c>
      <c r="I3110" t="s">
        <v>144</v>
      </c>
      <c r="U3110" t="s">
        <v>146</v>
      </c>
      <c r="V3110" t="s">
        <v>147</v>
      </c>
      <c r="W3110" t="s">
        <v>148</v>
      </c>
      <c r="X3110" t="s">
        <v>482</v>
      </c>
      <c r="Y3110" t="s">
        <v>483</v>
      </c>
      <c r="AD3110">
        <v>45.394011999999996</v>
      </c>
      <c r="AE3110">
        <v>-109.442494</v>
      </c>
      <c r="AF3110" t="s">
        <v>151</v>
      </c>
      <c r="AG3110" t="s">
        <v>152</v>
      </c>
      <c r="AH3110" t="s">
        <v>153</v>
      </c>
      <c r="AJ3110" t="s">
        <v>154</v>
      </c>
      <c r="AK3110" t="s">
        <v>4368</v>
      </c>
      <c r="AM3110" t="s">
        <v>4186</v>
      </c>
      <c r="AN3110" t="s">
        <v>4187</v>
      </c>
      <c r="AO3110" t="s">
        <v>158</v>
      </c>
      <c r="AP3110">
        <v>1.4999999999999999E-2</v>
      </c>
      <c r="AQ3110" t="s">
        <v>159</v>
      </c>
      <c r="AS3110" t="s">
        <v>160</v>
      </c>
      <c r="AU3110" t="s">
        <v>161</v>
      </c>
      <c r="BE3110" t="s">
        <v>613</v>
      </c>
      <c r="BO3110">
        <v>365.1</v>
      </c>
      <c r="BP3110" t="s">
        <v>163</v>
      </c>
      <c r="BQ3110" t="s">
        <v>4188</v>
      </c>
      <c r="BS3110" t="s">
        <v>4189</v>
      </c>
      <c r="BT3110" t="s">
        <v>166</v>
      </c>
      <c r="BU3110" s="1">
        <v>45012</v>
      </c>
      <c r="BW3110" t="s">
        <v>4369</v>
      </c>
      <c r="BX3110" t="s">
        <v>168</v>
      </c>
      <c r="BY3110">
        <v>5.0000000000000001E-3</v>
      </c>
      <c r="BZ3110" t="s">
        <v>159</v>
      </c>
      <c r="CB3110" t="s">
        <v>606</v>
      </c>
      <c r="CC3110" t="s">
        <v>170</v>
      </c>
    </row>
    <row r="3111" spans="1:81">
      <c r="A3111" t="s">
        <v>138</v>
      </c>
      <c r="B3111" t="s">
        <v>139</v>
      </c>
      <c r="C3111" t="s">
        <v>1624</v>
      </c>
      <c r="D3111" t="s">
        <v>141</v>
      </c>
      <c r="E3111" t="s">
        <v>142</v>
      </c>
      <c r="F3111" t="s">
        <v>143</v>
      </c>
      <c r="G3111" s="1">
        <v>44998</v>
      </c>
      <c r="H3111" s="2">
        <v>0.54166666666666663</v>
      </c>
      <c r="I3111" t="s">
        <v>144</v>
      </c>
      <c r="U3111" t="s">
        <v>146</v>
      </c>
      <c r="V3111" t="s">
        <v>147</v>
      </c>
      <c r="W3111" t="s">
        <v>148</v>
      </c>
      <c r="X3111" t="s">
        <v>1425</v>
      </c>
      <c r="Y3111" t="s">
        <v>1426</v>
      </c>
      <c r="AD3111">
        <v>45.528542999999999</v>
      </c>
      <c r="AE3111">
        <v>-109.468368</v>
      </c>
      <c r="AF3111" t="s">
        <v>151</v>
      </c>
      <c r="AG3111" t="s">
        <v>152</v>
      </c>
      <c r="AH3111" t="s">
        <v>153</v>
      </c>
      <c r="AJ3111" t="s">
        <v>154</v>
      </c>
      <c r="AK3111" t="s">
        <v>5930</v>
      </c>
      <c r="AM3111" t="s">
        <v>4186</v>
      </c>
      <c r="AN3111" t="s">
        <v>4187</v>
      </c>
      <c r="AO3111" t="s">
        <v>158</v>
      </c>
      <c r="AP3111">
        <v>8.0000000000000002E-3</v>
      </c>
      <c r="AQ3111" t="s">
        <v>159</v>
      </c>
      <c r="AS3111" t="s">
        <v>160</v>
      </c>
      <c r="AU3111" t="s">
        <v>161</v>
      </c>
      <c r="BE3111" t="s">
        <v>1626</v>
      </c>
      <c r="BO3111">
        <v>365.1</v>
      </c>
      <c r="BP3111" t="s">
        <v>163</v>
      </c>
      <c r="BQ3111" t="s">
        <v>4188</v>
      </c>
      <c r="BS3111" t="s">
        <v>4189</v>
      </c>
      <c r="BT3111" t="s">
        <v>166</v>
      </c>
      <c r="BU3111" s="1">
        <v>45012</v>
      </c>
      <c r="BW3111" t="s">
        <v>5931</v>
      </c>
      <c r="BX3111" t="s">
        <v>168</v>
      </c>
      <c r="BY3111">
        <v>5.0000000000000001E-3</v>
      </c>
      <c r="BZ3111" t="s">
        <v>159</v>
      </c>
      <c r="CB3111" t="s">
        <v>1383</v>
      </c>
      <c r="CC3111" t="s">
        <v>170</v>
      </c>
    </row>
    <row r="3112" spans="1:81">
      <c r="A3112" t="s">
        <v>138</v>
      </c>
      <c r="B3112" t="s">
        <v>139</v>
      </c>
      <c r="C3112" t="s">
        <v>898</v>
      </c>
      <c r="D3112" t="s">
        <v>141</v>
      </c>
      <c r="E3112" t="s">
        <v>142</v>
      </c>
      <c r="F3112" t="s">
        <v>143</v>
      </c>
      <c r="G3112" s="1">
        <v>44998</v>
      </c>
      <c r="H3112" s="2">
        <v>0.4548611111111111</v>
      </c>
      <c r="I3112" t="s">
        <v>144</v>
      </c>
      <c r="U3112" t="s">
        <v>146</v>
      </c>
      <c r="V3112" t="s">
        <v>147</v>
      </c>
      <c r="W3112" t="s">
        <v>148</v>
      </c>
      <c r="X3112" t="s">
        <v>763</v>
      </c>
      <c r="Y3112" t="s">
        <v>764</v>
      </c>
      <c r="AD3112">
        <v>45.480486999999997</v>
      </c>
      <c r="AE3112">
        <v>-109.45363999999999</v>
      </c>
      <c r="AF3112" t="s">
        <v>151</v>
      </c>
      <c r="AG3112" t="s">
        <v>152</v>
      </c>
      <c r="AH3112" t="s">
        <v>153</v>
      </c>
      <c r="AJ3112" t="s">
        <v>154</v>
      </c>
      <c r="AK3112" t="s">
        <v>4992</v>
      </c>
      <c r="AM3112" t="s">
        <v>4186</v>
      </c>
      <c r="AN3112" t="s">
        <v>4187</v>
      </c>
      <c r="AO3112" t="s">
        <v>158</v>
      </c>
      <c r="AP3112">
        <v>7.0000000000000001E-3</v>
      </c>
      <c r="AQ3112" t="s">
        <v>159</v>
      </c>
      <c r="AS3112" t="s">
        <v>160</v>
      </c>
      <c r="AU3112" t="s">
        <v>161</v>
      </c>
      <c r="BE3112" t="s">
        <v>900</v>
      </c>
      <c r="BO3112">
        <v>365.1</v>
      </c>
      <c r="BP3112" t="s">
        <v>163</v>
      </c>
      <c r="BQ3112" t="s">
        <v>4188</v>
      </c>
      <c r="BS3112" t="s">
        <v>4189</v>
      </c>
      <c r="BT3112" t="s">
        <v>166</v>
      </c>
      <c r="BU3112" s="1">
        <v>45012</v>
      </c>
      <c r="BW3112" t="s">
        <v>4993</v>
      </c>
      <c r="BX3112" t="s">
        <v>168</v>
      </c>
      <c r="BY3112">
        <v>5.0000000000000001E-3</v>
      </c>
      <c r="BZ3112" t="s">
        <v>159</v>
      </c>
      <c r="CB3112" t="s">
        <v>606</v>
      </c>
      <c r="CC3112" t="s">
        <v>170</v>
      </c>
    </row>
    <row r="3113" spans="1:81">
      <c r="A3113" t="s">
        <v>138</v>
      </c>
      <c r="B3113" t="s">
        <v>139</v>
      </c>
      <c r="C3113" t="s">
        <v>1867</v>
      </c>
      <c r="D3113" t="s">
        <v>141</v>
      </c>
      <c r="E3113" t="s">
        <v>142</v>
      </c>
      <c r="F3113" t="s">
        <v>143</v>
      </c>
      <c r="G3113" s="1">
        <v>44998</v>
      </c>
      <c r="H3113" s="2">
        <v>0.46875</v>
      </c>
      <c r="I3113" t="s">
        <v>144</v>
      </c>
      <c r="U3113" t="s">
        <v>146</v>
      </c>
      <c r="V3113" t="s">
        <v>147</v>
      </c>
      <c r="W3113" t="s">
        <v>148</v>
      </c>
      <c r="X3113" t="s">
        <v>1739</v>
      </c>
      <c r="Y3113" t="s">
        <v>1740</v>
      </c>
      <c r="AD3113">
        <v>45.466926000000001</v>
      </c>
      <c r="AE3113">
        <v>-109.49140800000001</v>
      </c>
      <c r="AF3113" t="s">
        <v>151</v>
      </c>
      <c r="AG3113" t="s">
        <v>152</v>
      </c>
      <c r="AH3113" t="s">
        <v>153</v>
      </c>
      <c r="AJ3113" t="s">
        <v>154</v>
      </c>
      <c r="AK3113" t="s">
        <v>6299</v>
      </c>
      <c r="AM3113" t="s">
        <v>4186</v>
      </c>
      <c r="AN3113" t="s">
        <v>4187</v>
      </c>
      <c r="AO3113" t="s">
        <v>158</v>
      </c>
      <c r="AP3113">
        <v>7.0000000000000001E-3</v>
      </c>
      <c r="AQ3113" t="s">
        <v>159</v>
      </c>
      <c r="AS3113" t="s">
        <v>160</v>
      </c>
      <c r="AU3113" t="s">
        <v>161</v>
      </c>
      <c r="BE3113" t="s">
        <v>1869</v>
      </c>
      <c r="BO3113">
        <v>365.1</v>
      </c>
      <c r="BP3113" t="s">
        <v>163</v>
      </c>
      <c r="BQ3113" t="s">
        <v>4188</v>
      </c>
      <c r="BS3113" t="s">
        <v>4189</v>
      </c>
      <c r="BT3113" t="s">
        <v>166</v>
      </c>
      <c r="BU3113" s="1">
        <v>45012</v>
      </c>
      <c r="BW3113" t="s">
        <v>6300</v>
      </c>
      <c r="BX3113" t="s">
        <v>168</v>
      </c>
      <c r="BY3113">
        <v>5.0000000000000001E-3</v>
      </c>
      <c r="BZ3113" t="s">
        <v>159</v>
      </c>
      <c r="CB3113" t="s">
        <v>1713</v>
      </c>
      <c r="CC3113" t="s">
        <v>170</v>
      </c>
    </row>
    <row r="3114" spans="1:81">
      <c r="A3114" t="s">
        <v>138</v>
      </c>
      <c r="B3114" t="s">
        <v>139</v>
      </c>
      <c r="C3114" t="s">
        <v>1074</v>
      </c>
      <c r="D3114" t="s">
        <v>141</v>
      </c>
      <c r="E3114" t="s">
        <v>142</v>
      </c>
      <c r="F3114" t="s">
        <v>143</v>
      </c>
      <c r="G3114" s="1">
        <v>44998</v>
      </c>
      <c r="H3114" s="2">
        <v>0.38194444444444442</v>
      </c>
      <c r="I3114" t="s">
        <v>144</v>
      </c>
      <c r="U3114" t="s">
        <v>146</v>
      </c>
      <c r="V3114" t="s">
        <v>147</v>
      </c>
      <c r="W3114" t="s">
        <v>148</v>
      </c>
      <c r="X3114" t="s">
        <v>943</v>
      </c>
      <c r="Y3114" t="s">
        <v>944</v>
      </c>
      <c r="AD3114">
        <v>45.349468999999999</v>
      </c>
      <c r="AE3114">
        <v>-109.495924</v>
      </c>
      <c r="AF3114" t="s">
        <v>151</v>
      </c>
      <c r="AG3114" t="s">
        <v>152</v>
      </c>
      <c r="AH3114" t="s">
        <v>153</v>
      </c>
      <c r="AJ3114" t="s">
        <v>154</v>
      </c>
      <c r="AK3114" t="s">
        <v>5225</v>
      </c>
      <c r="AM3114" t="s">
        <v>4186</v>
      </c>
      <c r="AN3114" t="s">
        <v>4187</v>
      </c>
      <c r="AO3114" t="s">
        <v>158</v>
      </c>
      <c r="AP3114">
        <v>0.01</v>
      </c>
      <c r="AQ3114" t="s">
        <v>159</v>
      </c>
      <c r="AR3114" t="s">
        <v>4193</v>
      </c>
      <c r="AS3114" t="s">
        <v>160</v>
      </c>
      <c r="AU3114" t="s">
        <v>161</v>
      </c>
      <c r="BE3114" t="s">
        <v>1076</v>
      </c>
      <c r="BO3114">
        <v>365.1</v>
      </c>
      <c r="BP3114" t="s">
        <v>163</v>
      </c>
      <c r="BQ3114" t="s">
        <v>4188</v>
      </c>
      <c r="BS3114" t="s">
        <v>4189</v>
      </c>
      <c r="BT3114" t="s">
        <v>166</v>
      </c>
      <c r="BU3114" s="1">
        <v>45012</v>
      </c>
      <c r="BW3114" t="s">
        <v>5226</v>
      </c>
      <c r="BX3114" t="s">
        <v>168</v>
      </c>
      <c r="BY3114">
        <v>0.01</v>
      </c>
      <c r="BZ3114" t="s">
        <v>159</v>
      </c>
      <c r="CB3114" t="s">
        <v>1063</v>
      </c>
      <c r="CC3114" t="s">
        <v>170</v>
      </c>
    </row>
    <row r="3115" spans="1:81">
      <c r="A3115" t="s">
        <v>138</v>
      </c>
      <c r="B3115" t="s">
        <v>139</v>
      </c>
      <c r="C3115" t="s">
        <v>1628</v>
      </c>
      <c r="D3115" t="s">
        <v>141</v>
      </c>
      <c r="E3115" t="s">
        <v>142</v>
      </c>
      <c r="F3115" t="s">
        <v>143</v>
      </c>
      <c r="G3115" s="1">
        <v>45029</v>
      </c>
      <c r="H3115" s="2">
        <v>0.50347222222222221</v>
      </c>
      <c r="I3115" t="s">
        <v>144</v>
      </c>
      <c r="U3115" t="s">
        <v>146</v>
      </c>
      <c r="V3115" t="s">
        <v>147</v>
      </c>
      <c r="W3115" t="s">
        <v>148</v>
      </c>
      <c r="X3115" t="s">
        <v>1425</v>
      </c>
      <c r="Y3115" t="s">
        <v>1426</v>
      </c>
      <c r="AD3115">
        <v>45.528542999999999</v>
      </c>
      <c r="AE3115">
        <v>-109.468368</v>
      </c>
      <c r="AF3115" t="s">
        <v>151</v>
      </c>
      <c r="AG3115" t="s">
        <v>152</v>
      </c>
      <c r="AH3115" t="s">
        <v>153</v>
      </c>
      <c r="AJ3115" t="s">
        <v>154</v>
      </c>
      <c r="AK3115" t="s">
        <v>5937</v>
      </c>
      <c r="AM3115" t="s">
        <v>4186</v>
      </c>
      <c r="AN3115" t="s">
        <v>4187</v>
      </c>
      <c r="AO3115" t="s">
        <v>158</v>
      </c>
      <c r="AP3115">
        <v>5.8999999999999997E-2</v>
      </c>
      <c r="AQ3115" t="s">
        <v>159</v>
      </c>
      <c r="AS3115" t="s">
        <v>160</v>
      </c>
      <c r="AU3115" t="s">
        <v>161</v>
      </c>
      <c r="BE3115" t="s">
        <v>1630</v>
      </c>
      <c r="BO3115">
        <v>365.1</v>
      </c>
      <c r="BP3115" t="s">
        <v>163</v>
      </c>
      <c r="BQ3115" t="s">
        <v>4188</v>
      </c>
      <c r="BS3115" t="s">
        <v>4189</v>
      </c>
      <c r="BT3115" t="s">
        <v>166</v>
      </c>
      <c r="BU3115" s="1">
        <v>45035</v>
      </c>
      <c r="BW3115" t="s">
        <v>5938</v>
      </c>
      <c r="BX3115" t="s">
        <v>168</v>
      </c>
      <c r="BY3115">
        <v>5.0000000000000001E-3</v>
      </c>
      <c r="BZ3115" t="s">
        <v>159</v>
      </c>
      <c r="CB3115" t="s">
        <v>1632</v>
      </c>
      <c r="CC3115" t="s">
        <v>170</v>
      </c>
    </row>
    <row r="3116" spans="1:81">
      <c r="A3116" t="s">
        <v>138</v>
      </c>
      <c r="B3116" t="s">
        <v>139</v>
      </c>
      <c r="C3116" t="s">
        <v>1698</v>
      </c>
      <c r="D3116" t="s">
        <v>141</v>
      </c>
      <c r="E3116" t="s">
        <v>142</v>
      </c>
      <c r="F3116" t="s">
        <v>143</v>
      </c>
      <c r="G3116" s="1">
        <v>45029</v>
      </c>
      <c r="H3116" s="2">
        <v>0.47569444444444442</v>
      </c>
      <c r="I3116" t="s">
        <v>144</v>
      </c>
      <c r="U3116" t="s">
        <v>146</v>
      </c>
      <c r="V3116" t="s">
        <v>147</v>
      </c>
      <c r="W3116" t="s">
        <v>148</v>
      </c>
      <c r="X3116" t="s">
        <v>1669</v>
      </c>
      <c r="Y3116" t="s">
        <v>1670</v>
      </c>
      <c r="AD3116">
        <v>45.460932</v>
      </c>
      <c r="AE3116">
        <v>-109.75704</v>
      </c>
      <c r="AF3116" t="s">
        <v>151</v>
      </c>
      <c r="AG3116" t="s">
        <v>152</v>
      </c>
      <c r="AH3116" t="s">
        <v>153</v>
      </c>
      <c r="AJ3116" t="s">
        <v>154</v>
      </c>
      <c r="AK3116" t="s">
        <v>5676</v>
      </c>
      <c r="AM3116" t="s">
        <v>4186</v>
      </c>
      <c r="AN3116" t="s">
        <v>4187</v>
      </c>
      <c r="AO3116" t="s">
        <v>158</v>
      </c>
      <c r="AP3116">
        <v>5.0000000000000001E-3</v>
      </c>
      <c r="AQ3116" t="s">
        <v>159</v>
      </c>
      <c r="AS3116" t="s">
        <v>160</v>
      </c>
      <c r="AU3116" t="s">
        <v>161</v>
      </c>
      <c r="BE3116" t="s">
        <v>1700</v>
      </c>
      <c r="BO3116">
        <v>365.1</v>
      </c>
      <c r="BP3116" t="s">
        <v>163</v>
      </c>
      <c r="BQ3116" t="s">
        <v>4188</v>
      </c>
      <c r="BS3116" t="s">
        <v>4189</v>
      </c>
      <c r="BT3116" t="s">
        <v>166</v>
      </c>
      <c r="BU3116" s="1">
        <v>45035</v>
      </c>
      <c r="BW3116" t="s">
        <v>5677</v>
      </c>
      <c r="BX3116" t="s">
        <v>168</v>
      </c>
      <c r="BY3116">
        <v>5.0000000000000001E-3</v>
      </c>
      <c r="BZ3116" t="s">
        <v>159</v>
      </c>
      <c r="CB3116" t="s">
        <v>1632</v>
      </c>
      <c r="CC3116" t="s">
        <v>170</v>
      </c>
    </row>
    <row r="3117" spans="1:81">
      <c r="A3117" t="s">
        <v>138</v>
      </c>
      <c r="B3117" t="s">
        <v>139</v>
      </c>
      <c r="C3117" t="s">
        <v>1309</v>
      </c>
      <c r="D3117" t="s">
        <v>141</v>
      </c>
      <c r="E3117" t="s">
        <v>142</v>
      </c>
      <c r="F3117" t="s">
        <v>143</v>
      </c>
      <c r="G3117" s="1">
        <v>45029</v>
      </c>
      <c r="H3117" s="2">
        <v>0.4236111111111111</v>
      </c>
      <c r="I3117" t="s">
        <v>144</v>
      </c>
      <c r="U3117" t="s">
        <v>146</v>
      </c>
      <c r="V3117" t="s">
        <v>147</v>
      </c>
      <c r="W3117" t="s">
        <v>148</v>
      </c>
      <c r="X3117" t="s">
        <v>1161</v>
      </c>
      <c r="Y3117" t="s">
        <v>1162</v>
      </c>
      <c r="AD3117">
        <v>45.486469</v>
      </c>
      <c r="AE3117">
        <v>-109.456142</v>
      </c>
      <c r="AF3117" t="s">
        <v>151</v>
      </c>
      <c r="AG3117" t="s">
        <v>152</v>
      </c>
      <c r="AH3117" t="s">
        <v>153</v>
      </c>
      <c r="AJ3117" t="s">
        <v>154</v>
      </c>
      <c r="AK3117" t="s">
        <v>5487</v>
      </c>
      <c r="AM3117" t="s">
        <v>4186</v>
      </c>
      <c r="AN3117" t="s">
        <v>4187</v>
      </c>
      <c r="AO3117" t="s">
        <v>158</v>
      </c>
      <c r="AP3117">
        <v>0.27900000000000003</v>
      </c>
      <c r="AQ3117" t="s">
        <v>159</v>
      </c>
      <c r="AS3117" t="s">
        <v>160</v>
      </c>
      <c r="AU3117" t="s">
        <v>161</v>
      </c>
      <c r="BE3117" t="s">
        <v>1311</v>
      </c>
      <c r="BO3117">
        <v>365.1</v>
      </c>
      <c r="BP3117" t="s">
        <v>163</v>
      </c>
      <c r="BQ3117" t="s">
        <v>4188</v>
      </c>
      <c r="BS3117" t="s">
        <v>4189</v>
      </c>
      <c r="BT3117" t="s">
        <v>166</v>
      </c>
      <c r="BU3117" s="1">
        <v>45035</v>
      </c>
      <c r="BW3117" t="s">
        <v>5488</v>
      </c>
      <c r="BX3117" t="s">
        <v>168</v>
      </c>
      <c r="BY3117">
        <v>5.0000000000000001E-3</v>
      </c>
      <c r="BZ3117" t="s">
        <v>159</v>
      </c>
      <c r="CB3117" t="s">
        <v>1308</v>
      </c>
      <c r="CC3117" t="s">
        <v>170</v>
      </c>
    </row>
    <row r="3118" spans="1:81">
      <c r="A3118" t="s">
        <v>138</v>
      </c>
      <c r="B3118" t="s">
        <v>139</v>
      </c>
      <c r="C3118" t="s">
        <v>902</v>
      </c>
      <c r="D3118" t="s">
        <v>141</v>
      </c>
      <c r="E3118" t="s">
        <v>142</v>
      </c>
      <c r="F3118" t="s">
        <v>143</v>
      </c>
      <c r="G3118" s="1">
        <v>45029</v>
      </c>
      <c r="H3118" s="2">
        <v>0.4375</v>
      </c>
      <c r="I3118" t="s">
        <v>144</v>
      </c>
      <c r="U3118" t="s">
        <v>146</v>
      </c>
      <c r="V3118" t="s">
        <v>147</v>
      </c>
      <c r="W3118" t="s">
        <v>148</v>
      </c>
      <c r="X3118" t="s">
        <v>763</v>
      </c>
      <c r="Y3118" t="s">
        <v>764</v>
      </c>
      <c r="AD3118">
        <v>45.480486999999997</v>
      </c>
      <c r="AE3118">
        <v>-109.45363999999999</v>
      </c>
      <c r="AF3118" t="s">
        <v>151</v>
      </c>
      <c r="AG3118" t="s">
        <v>152</v>
      </c>
      <c r="AH3118" t="s">
        <v>153</v>
      </c>
      <c r="AJ3118" t="s">
        <v>154</v>
      </c>
      <c r="AK3118" t="s">
        <v>4998</v>
      </c>
      <c r="AM3118" t="s">
        <v>4186</v>
      </c>
      <c r="AN3118" t="s">
        <v>4187</v>
      </c>
      <c r="AO3118" t="s">
        <v>158</v>
      </c>
      <c r="AP3118">
        <v>3.9E-2</v>
      </c>
      <c r="AQ3118" t="s">
        <v>159</v>
      </c>
      <c r="AS3118" t="s">
        <v>160</v>
      </c>
      <c r="AU3118" t="s">
        <v>161</v>
      </c>
      <c r="BE3118" t="s">
        <v>904</v>
      </c>
      <c r="BO3118">
        <v>365.1</v>
      </c>
      <c r="BP3118" t="s">
        <v>163</v>
      </c>
      <c r="BQ3118" t="s">
        <v>4188</v>
      </c>
      <c r="BS3118" t="s">
        <v>4189</v>
      </c>
      <c r="BT3118" t="s">
        <v>166</v>
      </c>
      <c r="BU3118" s="1">
        <v>45035</v>
      </c>
      <c r="BW3118" t="s">
        <v>4999</v>
      </c>
      <c r="BX3118" t="s">
        <v>168</v>
      </c>
      <c r="BY3118">
        <v>5.0000000000000001E-3</v>
      </c>
      <c r="BZ3118" t="s">
        <v>159</v>
      </c>
      <c r="CB3118" t="s">
        <v>906</v>
      </c>
      <c r="CC3118" t="s">
        <v>170</v>
      </c>
    </row>
    <row r="3119" spans="1:81">
      <c r="A3119" t="s">
        <v>138</v>
      </c>
      <c r="B3119" t="s">
        <v>139</v>
      </c>
      <c r="C3119" t="s">
        <v>1085</v>
      </c>
      <c r="D3119" t="s">
        <v>141</v>
      </c>
      <c r="E3119" t="s">
        <v>142</v>
      </c>
      <c r="F3119" t="s">
        <v>143</v>
      </c>
      <c r="G3119" s="1">
        <v>45029</v>
      </c>
      <c r="H3119" s="2">
        <v>0.3923611111111111</v>
      </c>
      <c r="I3119" t="s">
        <v>144</v>
      </c>
      <c r="U3119" t="s">
        <v>146</v>
      </c>
      <c r="V3119" t="s">
        <v>147</v>
      </c>
      <c r="W3119" t="s">
        <v>148</v>
      </c>
      <c r="X3119" t="s">
        <v>943</v>
      </c>
      <c r="Y3119" t="s">
        <v>944</v>
      </c>
      <c r="AD3119">
        <v>45.349468999999999</v>
      </c>
      <c r="AE3119">
        <v>-109.495924</v>
      </c>
      <c r="AF3119" t="s">
        <v>151</v>
      </c>
      <c r="AG3119" t="s">
        <v>152</v>
      </c>
      <c r="AH3119" t="s">
        <v>153</v>
      </c>
      <c r="AJ3119" t="s">
        <v>154</v>
      </c>
      <c r="AK3119" t="s">
        <v>5231</v>
      </c>
      <c r="AM3119" t="s">
        <v>4186</v>
      </c>
      <c r="AN3119" t="s">
        <v>4187</v>
      </c>
      <c r="AO3119" t="s">
        <v>158</v>
      </c>
      <c r="AP3119">
        <v>1.2E-2</v>
      </c>
      <c r="AQ3119" t="s">
        <v>159</v>
      </c>
      <c r="AS3119" t="s">
        <v>160</v>
      </c>
      <c r="AU3119" t="s">
        <v>161</v>
      </c>
      <c r="BE3119" t="s">
        <v>1087</v>
      </c>
      <c r="BO3119">
        <v>365.1</v>
      </c>
      <c r="BP3119" t="s">
        <v>163</v>
      </c>
      <c r="BQ3119" t="s">
        <v>4188</v>
      </c>
      <c r="BS3119" t="s">
        <v>4189</v>
      </c>
      <c r="BT3119" t="s">
        <v>166</v>
      </c>
      <c r="BU3119" s="1">
        <v>45035</v>
      </c>
      <c r="BW3119" t="s">
        <v>5232</v>
      </c>
      <c r="BX3119" t="s">
        <v>168</v>
      </c>
      <c r="BY3119">
        <v>5.0000000000000001E-3</v>
      </c>
      <c r="BZ3119" t="s">
        <v>159</v>
      </c>
      <c r="CB3119" t="s">
        <v>1063</v>
      </c>
      <c r="CC3119" t="s">
        <v>170</v>
      </c>
    </row>
    <row r="3120" spans="1:81">
      <c r="A3120" t="s">
        <v>138</v>
      </c>
      <c r="B3120" t="s">
        <v>139</v>
      </c>
      <c r="C3120" t="s">
        <v>1871</v>
      </c>
      <c r="D3120" t="s">
        <v>141</v>
      </c>
      <c r="E3120" t="s">
        <v>142</v>
      </c>
      <c r="F3120" t="s">
        <v>143</v>
      </c>
      <c r="G3120" s="1">
        <v>45029</v>
      </c>
      <c r="H3120" s="2">
        <v>0.44791666666666669</v>
      </c>
      <c r="I3120" t="s">
        <v>144</v>
      </c>
      <c r="U3120" t="s">
        <v>146</v>
      </c>
      <c r="V3120" t="s">
        <v>147</v>
      </c>
      <c r="W3120" t="s">
        <v>148</v>
      </c>
      <c r="X3120" t="s">
        <v>1739</v>
      </c>
      <c r="Y3120" t="s">
        <v>1740</v>
      </c>
      <c r="AD3120">
        <v>45.466926000000001</v>
      </c>
      <c r="AE3120">
        <v>-109.49140800000001</v>
      </c>
      <c r="AF3120" t="s">
        <v>151</v>
      </c>
      <c r="AG3120" t="s">
        <v>152</v>
      </c>
      <c r="AH3120" t="s">
        <v>153</v>
      </c>
      <c r="AJ3120" t="s">
        <v>154</v>
      </c>
      <c r="AK3120" t="s">
        <v>6305</v>
      </c>
      <c r="AM3120" t="s">
        <v>4186</v>
      </c>
      <c r="AN3120" t="s">
        <v>4187</v>
      </c>
      <c r="AO3120" t="s">
        <v>158</v>
      </c>
      <c r="AP3120">
        <v>0.06</v>
      </c>
      <c r="AQ3120" t="s">
        <v>159</v>
      </c>
      <c r="AS3120" t="s">
        <v>160</v>
      </c>
      <c r="AU3120" t="s">
        <v>161</v>
      </c>
      <c r="BE3120" t="s">
        <v>1873</v>
      </c>
      <c r="BO3120">
        <v>365.1</v>
      </c>
      <c r="BP3120" t="s">
        <v>163</v>
      </c>
      <c r="BQ3120" t="s">
        <v>4188</v>
      </c>
      <c r="BS3120" t="s">
        <v>4189</v>
      </c>
      <c r="BT3120" t="s">
        <v>166</v>
      </c>
      <c r="BU3120" s="1">
        <v>45035</v>
      </c>
      <c r="BW3120" t="s">
        <v>6306</v>
      </c>
      <c r="BX3120" t="s">
        <v>168</v>
      </c>
      <c r="BY3120">
        <v>5.0000000000000001E-3</v>
      </c>
      <c r="BZ3120" t="s">
        <v>159</v>
      </c>
      <c r="CB3120" t="s">
        <v>1713</v>
      </c>
      <c r="CC3120" t="s">
        <v>170</v>
      </c>
    </row>
    <row r="3121" spans="1:81">
      <c r="A3121" t="s">
        <v>138</v>
      </c>
      <c r="B3121" t="s">
        <v>139</v>
      </c>
      <c r="C3121" t="s">
        <v>615</v>
      </c>
      <c r="D3121" t="s">
        <v>141</v>
      </c>
      <c r="E3121" t="s">
        <v>142</v>
      </c>
      <c r="F3121" t="s">
        <v>143</v>
      </c>
      <c r="G3121" s="1">
        <v>45029</v>
      </c>
      <c r="H3121" s="2">
        <v>0.41319444444444442</v>
      </c>
      <c r="I3121" t="s">
        <v>144</v>
      </c>
      <c r="U3121" t="s">
        <v>146</v>
      </c>
      <c r="V3121" t="s">
        <v>147</v>
      </c>
      <c r="W3121" t="s">
        <v>148</v>
      </c>
      <c r="X3121" t="s">
        <v>482</v>
      </c>
      <c r="Y3121" t="s">
        <v>483</v>
      </c>
      <c r="AD3121">
        <v>45.394011999999996</v>
      </c>
      <c r="AE3121">
        <v>-109.442494</v>
      </c>
      <c r="AF3121" t="s">
        <v>151</v>
      </c>
      <c r="AG3121" t="s">
        <v>152</v>
      </c>
      <c r="AH3121" t="s">
        <v>153</v>
      </c>
      <c r="AJ3121" t="s">
        <v>154</v>
      </c>
      <c r="AK3121" t="s">
        <v>4375</v>
      </c>
      <c r="AM3121" t="s">
        <v>4186</v>
      </c>
      <c r="AN3121" t="s">
        <v>4187</v>
      </c>
      <c r="AO3121" t="s">
        <v>158</v>
      </c>
      <c r="AP3121">
        <v>0.77500000000000002</v>
      </c>
      <c r="AQ3121" t="s">
        <v>159</v>
      </c>
      <c r="AS3121" t="s">
        <v>160</v>
      </c>
      <c r="AU3121" t="s">
        <v>161</v>
      </c>
      <c r="BE3121" t="s">
        <v>617</v>
      </c>
      <c r="BO3121">
        <v>365.1</v>
      </c>
      <c r="BP3121" t="s">
        <v>163</v>
      </c>
      <c r="BQ3121" t="s">
        <v>4188</v>
      </c>
      <c r="BS3121" t="s">
        <v>4189</v>
      </c>
      <c r="BT3121" t="s">
        <v>166</v>
      </c>
      <c r="BU3121" s="1">
        <v>45035</v>
      </c>
      <c r="BW3121" t="s">
        <v>4376</v>
      </c>
      <c r="BX3121" t="s">
        <v>168</v>
      </c>
      <c r="BY3121">
        <v>5.0000000000000001E-3</v>
      </c>
      <c r="BZ3121" t="s">
        <v>159</v>
      </c>
      <c r="CB3121" t="s">
        <v>606</v>
      </c>
      <c r="CC3121" t="s">
        <v>170</v>
      </c>
    </row>
    <row r="3122" spans="1:81">
      <c r="A3122" t="s">
        <v>138</v>
      </c>
      <c r="B3122" t="s">
        <v>139</v>
      </c>
      <c r="C3122" t="s">
        <v>1384</v>
      </c>
      <c r="D3122" t="s">
        <v>141</v>
      </c>
      <c r="E3122" t="s">
        <v>142</v>
      </c>
      <c r="F3122" t="s">
        <v>143</v>
      </c>
      <c r="G3122" s="1">
        <v>45029</v>
      </c>
      <c r="H3122" s="2">
        <v>0.52083333333333337</v>
      </c>
      <c r="I3122" t="s">
        <v>144</v>
      </c>
      <c r="U3122" t="s">
        <v>146</v>
      </c>
      <c r="V3122" t="s">
        <v>147</v>
      </c>
      <c r="W3122" t="s">
        <v>148</v>
      </c>
      <c r="X3122" t="s">
        <v>1353</v>
      </c>
      <c r="Y3122" t="s">
        <v>1354</v>
      </c>
      <c r="AD3122">
        <v>45.623460000000001</v>
      </c>
      <c r="AE3122">
        <v>-109.289129</v>
      </c>
      <c r="AF3122" t="s">
        <v>151</v>
      </c>
      <c r="AG3122" t="s">
        <v>152</v>
      </c>
      <c r="AH3122" t="s">
        <v>153</v>
      </c>
      <c r="AJ3122" t="s">
        <v>154</v>
      </c>
      <c r="AK3122" t="s">
        <v>5583</v>
      </c>
      <c r="AM3122" t="s">
        <v>4186</v>
      </c>
      <c r="AN3122" t="s">
        <v>4187</v>
      </c>
      <c r="AO3122" t="s">
        <v>158</v>
      </c>
      <c r="AP3122">
        <v>0.16300000000000001</v>
      </c>
      <c r="AQ3122" t="s">
        <v>159</v>
      </c>
      <c r="AS3122" t="s">
        <v>160</v>
      </c>
      <c r="AU3122" t="s">
        <v>161</v>
      </c>
      <c r="BE3122" t="s">
        <v>1386</v>
      </c>
      <c r="BO3122">
        <v>365.1</v>
      </c>
      <c r="BP3122" t="s">
        <v>163</v>
      </c>
      <c r="BQ3122" t="s">
        <v>4188</v>
      </c>
      <c r="BS3122" t="s">
        <v>4189</v>
      </c>
      <c r="BT3122" t="s">
        <v>166</v>
      </c>
      <c r="BU3122" s="1">
        <v>45035</v>
      </c>
      <c r="BW3122" t="s">
        <v>5584</v>
      </c>
      <c r="BX3122" t="s">
        <v>168</v>
      </c>
      <c r="BY3122">
        <v>5.0000000000000001E-3</v>
      </c>
      <c r="BZ3122" t="s">
        <v>159</v>
      </c>
      <c r="CB3122" t="s">
        <v>1383</v>
      </c>
      <c r="CC3122" t="s">
        <v>170</v>
      </c>
    </row>
    <row r="3123" spans="1:81">
      <c r="A3123" t="s">
        <v>138</v>
      </c>
      <c r="B3123" t="s">
        <v>139</v>
      </c>
      <c r="C3123" t="s">
        <v>327</v>
      </c>
      <c r="D3123" t="s">
        <v>141</v>
      </c>
      <c r="E3123" t="s">
        <v>142</v>
      </c>
      <c r="F3123" t="s">
        <v>143</v>
      </c>
      <c r="G3123" s="1">
        <v>45029</v>
      </c>
      <c r="H3123" s="2">
        <v>0.43402777777777779</v>
      </c>
      <c r="I3123" t="s">
        <v>144</v>
      </c>
      <c r="U3123" t="s">
        <v>146</v>
      </c>
      <c r="V3123" t="s">
        <v>147</v>
      </c>
      <c r="W3123" t="s">
        <v>148</v>
      </c>
      <c r="X3123" t="s">
        <v>149</v>
      </c>
      <c r="Y3123" t="s">
        <v>150</v>
      </c>
      <c r="AD3123">
        <v>45.483227999999997</v>
      </c>
      <c r="AE3123">
        <v>-109.451708</v>
      </c>
      <c r="AF3123" t="s">
        <v>151</v>
      </c>
      <c r="AG3123" t="s">
        <v>152</v>
      </c>
      <c r="AH3123" t="s">
        <v>153</v>
      </c>
      <c r="AJ3123" t="s">
        <v>154</v>
      </c>
      <c r="AK3123" t="s">
        <v>4621</v>
      </c>
      <c r="AM3123" t="s">
        <v>4186</v>
      </c>
      <c r="AN3123" t="s">
        <v>4187</v>
      </c>
      <c r="AO3123" t="s">
        <v>158</v>
      </c>
      <c r="AP3123">
        <v>1.1499999999999999</v>
      </c>
      <c r="AQ3123" t="s">
        <v>159</v>
      </c>
      <c r="AR3123" t="s">
        <v>4193</v>
      </c>
      <c r="AS3123" t="s">
        <v>160</v>
      </c>
      <c r="AU3123" t="s">
        <v>161</v>
      </c>
      <c r="BE3123" t="s">
        <v>329</v>
      </c>
      <c r="BO3123">
        <v>365.1</v>
      </c>
      <c r="BP3123" t="s">
        <v>163</v>
      </c>
      <c r="BQ3123" t="s">
        <v>4188</v>
      </c>
      <c r="BS3123" t="s">
        <v>4189</v>
      </c>
      <c r="BT3123" t="s">
        <v>166</v>
      </c>
      <c r="BU3123" s="1">
        <v>45035</v>
      </c>
      <c r="BW3123" t="s">
        <v>4622</v>
      </c>
      <c r="BX3123" t="s">
        <v>168</v>
      </c>
      <c r="BY3123">
        <v>0.01</v>
      </c>
      <c r="BZ3123" t="s">
        <v>159</v>
      </c>
      <c r="CB3123" t="s">
        <v>318</v>
      </c>
      <c r="CC3123" t="s">
        <v>170</v>
      </c>
    </row>
    <row r="3124" spans="1:81">
      <c r="A3124" t="s">
        <v>138</v>
      </c>
      <c r="B3124" t="s">
        <v>139</v>
      </c>
      <c r="C3124" t="s">
        <v>1706</v>
      </c>
      <c r="D3124" t="s">
        <v>141</v>
      </c>
      <c r="E3124" t="s">
        <v>142</v>
      </c>
      <c r="F3124" t="s">
        <v>143</v>
      </c>
      <c r="G3124" s="1">
        <v>45061</v>
      </c>
      <c r="H3124" s="2">
        <v>0.5</v>
      </c>
      <c r="I3124" t="s">
        <v>144</v>
      </c>
      <c r="U3124" t="s">
        <v>146</v>
      </c>
      <c r="V3124" t="s">
        <v>147</v>
      </c>
      <c r="W3124" t="s">
        <v>148</v>
      </c>
      <c r="X3124" t="s">
        <v>1669</v>
      </c>
      <c r="Y3124" t="s">
        <v>1670</v>
      </c>
      <c r="AD3124">
        <v>45.460932</v>
      </c>
      <c r="AE3124">
        <v>-109.75704</v>
      </c>
      <c r="AF3124" t="s">
        <v>151</v>
      </c>
      <c r="AG3124" t="s">
        <v>152</v>
      </c>
      <c r="AH3124" t="s">
        <v>153</v>
      </c>
      <c r="AJ3124" t="s">
        <v>154</v>
      </c>
      <c r="AK3124" t="s">
        <v>5682</v>
      </c>
      <c r="AM3124" t="s">
        <v>4186</v>
      </c>
      <c r="AN3124" t="s">
        <v>4187</v>
      </c>
      <c r="AO3124" t="s">
        <v>158</v>
      </c>
      <c r="AP3124">
        <v>6.4000000000000001E-2</v>
      </c>
      <c r="AQ3124" t="s">
        <v>159</v>
      </c>
      <c r="AS3124" t="s">
        <v>160</v>
      </c>
      <c r="AU3124" t="s">
        <v>161</v>
      </c>
      <c r="BE3124" t="s">
        <v>1704</v>
      </c>
      <c r="BO3124">
        <v>365.1</v>
      </c>
      <c r="BP3124" t="s">
        <v>163</v>
      </c>
      <c r="BQ3124" t="s">
        <v>4188</v>
      </c>
      <c r="BS3124" t="s">
        <v>4189</v>
      </c>
      <c r="BT3124" t="s">
        <v>166</v>
      </c>
      <c r="BU3124" s="1">
        <v>45076</v>
      </c>
      <c r="BW3124" t="s">
        <v>5683</v>
      </c>
      <c r="BX3124" t="s">
        <v>168</v>
      </c>
      <c r="BY3124">
        <v>5.0000000000000001E-3</v>
      </c>
      <c r="BZ3124" t="s">
        <v>159</v>
      </c>
      <c r="CB3124" t="s">
        <v>1632</v>
      </c>
      <c r="CC3124" t="s">
        <v>170</v>
      </c>
    </row>
    <row r="3125" spans="1:81">
      <c r="A3125" t="s">
        <v>138</v>
      </c>
      <c r="B3125" t="s">
        <v>139</v>
      </c>
      <c r="C3125" t="s">
        <v>619</v>
      </c>
      <c r="D3125" t="s">
        <v>141</v>
      </c>
      <c r="E3125" t="s">
        <v>142</v>
      </c>
      <c r="F3125" t="s">
        <v>143</v>
      </c>
      <c r="G3125" s="1">
        <v>45061</v>
      </c>
      <c r="H3125" s="2">
        <v>0.39583333333333331</v>
      </c>
      <c r="I3125" t="s">
        <v>144</v>
      </c>
      <c r="U3125" t="s">
        <v>146</v>
      </c>
      <c r="V3125" t="s">
        <v>147</v>
      </c>
      <c r="W3125" t="s">
        <v>148</v>
      </c>
      <c r="X3125" t="s">
        <v>482</v>
      </c>
      <c r="Y3125" t="s">
        <v>483</v>
      </c>
      <c r="AD3125">
        <v>45.394011999999996</v>
      </c>
      <c r="AE3125">
        <v>-109.442494</v>
      </c>
      <c r="AF3125" t="s">
        <v>151</v>
      </c>
      <c r="AG3125" t="s">
        <v>152</v>
      </c>
      <c r="AH3125" t="s">
        <v>153</v>
      </c>
      <c r="AJ3125" t="s">
        <v>154</v>
      </c>
      <c r="AK3125" t="s">
        <v>4381</v>
      </c>
      <c r="AM3125" t="s">
        <v>4186</v>
      </c>
      <c r="AN3125" t="s">
        <v>4187</v>
      </c>
      <c r="AO3125" t="s">
        <v>158</v>
      </c>
      <c r="AP3125">
        <v>0.34799999999999998</v>
      </c>
      <c r="AQ3125" t="s">
        <v>159</v>
      </c>
      <c r="AS3125" t="s">
        <v>160</v>
      </c>
      <c r="AU3125" t="s">
        <v>161</v>
      </c>
      <c r="BE3125" t="s">
        <v>621</v>
      </c>
      <c r="BO3125">
        <v>365.1</v>
      </c>
      <c r="BP3125" t="s">
        <v>163</v>
      </c>
      <c r="BQ3125" t="s">
        <v>4188</v>
      </c>
      <c r="BS3125" t="s">
        <v>4189</v>
      </c>
      <c r="BT3125" t="s">
        <v>166</v>
      </c>
      <c r="BU3125" s="1">
        <v>45065</v>
      </c>
      <c r="BW3125" t="s">
        <v>4382</v>
      </c>
      <c r="BX3125" t="s">
        <v>168</v>
      </c>
      <c r="BY3125">
        <v>5.0000000000000001E-3</v>
      </c>
      <c r="BZ3125" t="s">
        <v>159</v>
      </c>
      <c r="CB3125" t="s">
        <v>606</v>
      </c>
      <c r="CC3125" t="s">
        <v>170</v>
      </c>
    </row>
    <row r="3126" spans="1:81">
      <c r="A3126" t="s">
        <v>138</v>
      </c>
      <c r="B3126" t="s">
        <v>139</v>
      </c>
      <c r="C3126" t="s">
        <v>1093</v>
      </c>
      <c r="D3126" t="s">
        <v>141</v>
      </c>
      <c r="E3126" t="s">
        <v>142</v>
      </c>
      <c r="F3126" t="s">
        <v>143</v>
      </c>
      <c r="G3126" s="1">
        <v>45061</v>
      </c>
      <c r="H3126" s="2">
        <v>0.375</v>
      </c>
      <c r="I3126" t="s">
        <v>144</v>
      </c>
      <c r="U3126" t="s">
        <v>146</v>
      </c>
      <c r="V3126" t="s">
        <v>147</v>
      </c>
      <c r="W3126" t="s">
        <v>148</v>
      </c>
      <c r="X3126" t="s">
        <v>943</v>
      </c>
      <c r="Y3126" t="s">
        <v>944</v>
      </c>
      <c r="AD3126">
        <v>45.349468999999999</v>
      </c>
      <c r="AE3126">
        <v>-109.495924</v>
      </c>
      <c r="AF3126" t="s">
        <v>151</v>
      </c>
      <c r="AG3126" t="s">
        <v>152</v>
      </c>
      <c r="AH3126" t="s">
        <v>153</v>
      </c>
      <c r="AJ3126" t="s">
        <v>154</v>
      </c>
      <c r="AK3126" t="s">
        <v>5237</v>
      </c>
      <c r="AM3126" t="s">
        <v>4186</v>
      </c>
      <c r="AN3126" t="s">
        <v>4187</v>
      </c>
      <c r="AO3126" t="s">
        <v>158</v>
      </c>
      <c r="AP3126">
        <v>1.9E-2</v>
      </c>
      <c r="AQ3126" t="s">
        <v>159</v>
      </c>
      <c r="AS3126" t="s">
        <v>160</v>
      </c>
      <c r="AU3126" t="s">
        <v>161</v>
      </c>
      <c r="BE3126" t="s">
        <v>1095</v>
      </c>
      <c r="BO3126">
        <v>365.1</v>
      </c>
      <c r="BP3126" t="s">
        <v>163</v>
      </c>
      <c r="BQ3126" t="s">
        <v>4188</v>
      </c>
      <c r="BS3126" t="s">
        <v>4189</v>
      </c>
      <c r="BT3126" t="s">
        <v>166</v>
      </c>
      <c r="BU3126" s="1">
        <v>45065</v>
      </c>
      <c r="BW3126" t="s">
        <v>5238</v>
      </c>
      <c r="BX3126" t="s">
        <v>168</v>
      </c>
      <c r="BY3126">
        <v>5.0000000000000001E-3</v>
      </c>
      <c r="BZ3126" t="s">
        <v>159</v>
      </c>
      <c r="CB3126" t="s">
        <v>1063</v>
      </c>
      <c r="CC3126" t="s">
        <v>170</v>
      </c>
    </row>
    <row r="3127" spans="1:81">
      <c r="A3127" t="s">
        <v>138</v>
      </c>
      <c r="B3127" t="s">
        <v>139</v>
      </c>
      <c r="C3127" t="s">
        <v>907</v>
      </c>
      <c r="D3127" t="s">
        <v>141</v>
      </c>
      <c r="E3127" t="s">
        <v>142</v>
      </c>
      <c r="F3127" t="s">
        <v>143</v>
      </c>
      <c r="G3127" s="1">
        <v>45061</v>
      </c>
      <c r="H3127" s="2">
        <v>0.4548611111111111</v>
      </c>
      <c r="I3127" t="s">
        <v>144</v>
      </c>
      <c r="U3127" t="s">
        <v>146</v>
      </c>
      <c r="V3127" t="s">
        <v>147</v>
      </c>
      <c r="W3127" t="s">
        <v>148</v>
      </c>
      <c r="X3127" t="s">
        <v>763</v>
      </c>
      <c r="Y3127" t="s">
        <v>764</v>
      </c>
      <c r="AD3127">
        <v>45.480486999999997</v>
      </c>
      <c r="AE3127">
        <v>-109.45363999999999</v>
      </c>
      <c r="AF3127" t="s">
        <v>151</v>
      </c>
      <c r="AG3127" t="s">
        <v>152</v>
      </c>
      <c r="AH3127" t="s">
        <v>153</v>
      </c>
      <c r="AJ3127" t="s">
        <v>154</v>
      </c>
      <c r="AK3127" t="s">
        <v>5004</v>
      </c>
      <c r="AM3127" t="s">
        <v>4186</v>
      </c>
      <c r="AN3127" t="s">
        <v>4187</v>
      </c>
      <c r="AO3127" t="s">
        <v>158</v>
      </c>
      <c r="AP3127">
        <v>2.8000000000000001E-2</v>
      </c>
      <c r="AQ3127" t="s">
        <v>159</v>
      </c>
      <c r="AS3127" t="s">
        <v>160</v>
      </c>
      <c r="AU3127" t="s">
        <v>161</v>
      </c>
      <c r="BE3127" t="s">
        <v>909</v>
      </c>
      <c r="BO3127">
        <v>365.1</v>
      </c>
      <c r="BP3127" t="s">
        <v>163</v>
      </c>
      <c r="BQ3127" t="s">
        <v>4188</v>
      </c>
      <c r="BS3127" t="s">
        <v>4189</v>
      </c>
      <c r="BT3127" t="s">
        <v>166</v>
      </c>
      <c r="BU3127" s="1">
        <v>45065</v>
      </c>
      <c r="BW3127" t="s">
        <v>5005</v>
      </c>
      <c r="BX3127" t="s">
        <v>168</v>
      </c>
      <c r="BY3127">
        <v>5.0000000000000001E-3</v>
      </c>
      <c r="BZ3127" t="s">
        <v>159</v>
      </c>
      <c r="CB3127" t="s">
        <v>906</v>
      </c>
      <c r="CC3127" t="s">
        <v>170</v>
      </c>
    </row>
    <row r="3128" spans="1:81">
      <c r="A3128" t="s">
        <v>138</v>
      </c>
      <c r="B3128" t="s">
        <v>139</v>
      </c>
      <c r="C3128" t="s">
        <v>1388</v>
      </c>
      <c r="D3128" t="s">
        <v>141</v>
      </c>
      <c r="E3128" t="s">
        <v>142</v>
      </c>
      <c r="F3128" t="s">
        <v>143</v>
      </c>
      <c r="G3128" s="1">
        <v>45061</v>
      </c>
      <c r="H3128" s="2">
        <v>0.55902777777777779</v>
      </c>
      <c r="I3128" t="s">
        <v>144</v>
      </c>
      <c r="U3128" t="s">
        <v>146</v>
      </c>
      <c r="V3128" t="s">
        <v>147</v>
      </c>
      <c r="W3128" t="s">
        <v>148</v>
      </c>
      <c r="X3128" t="s">
        <v>1353</v>
      </c>
      <c r="Y3128" t="s">
        <v>1354</v>
      </c>
      <c r="AD3128">
        <v>45.623460000000001</v>
      </c>
      <c r="AE3128">
        <v>-109.289129</v>
      </c>
      <c r="AF3128" t="s">
        <v>151</v>
      </c>
      <c r="AG3128" t="s">
        <v>152</v>
      </c>
      <c r="AH3128" t="s">
        <v>153</v>
      </c>
      <c r="AJ3128" t="s">
        <v>154</v>
      </c>
      <c r="AK3128" t="s">
        <v>5589</v>
      </c>
      <c r="AM3128" t="s">
        <v>4186</v>
      </c>
      <c r="AN3128" t="s">
        <v>4187</v>
      </c>
      <c r="AO3128" t="s">
        <v>158</v>
      </c>
      <c r="AP3128">
        <v>0.13</v>
      </c>
      <c r="AQ3128" t="s">
        <v>159</v>
      </c>
      <c r="AS3128" t="s">
        <v>160</v>
      </c>
      <c r="AU3128" t="s">
        <v>161</v>
      </c>
      <c r="BE3128" t="s">
        <v>1390</v>
      </c>
      <c r="BO3128">
        <v>365.1</v>
      </c>
      <c r="BP3128" t="s">
        <v>163</v>
      </c>
      <c r="BQ3128" t="s">
        <v>4188</v>
      </c>
      <c r="BS3128" t="s">
        <v>4189</v>
      </c>
      <c r="BT3128" t="s">
        <v>166</v>
      </c>
      <c r="BU3128" s="1">
        <v>45063</v>
      </c>
      <c r="BW3128" t="s">
        <v>5590</v>
      </c>
      <c r="BX3128" t="s">
        <v>168</v>
      </c>
      <c r="BY3128">
        <v>5.0000000000000001E-3</v>
      </c>
      <c r="BZ3128" t="s">
        <v>159</v>
      </c>
      <c r="CB3128" t="s">
        <v>1383</v>
      </c>
      <c r="CC3128" t="s">
        <v>170</v>
      </c>
    </row>
    <row r="3129" spans="1:81">
      <c r="A3129" t="s">
        <v>138</v>
      </c>
      <c r="B3129" t="s">
        <v>139</v>
      </c>
      <c r="C3129" t="s">
        <v>1875</v>
      </c>
      <c r="D3129" t="s">
        <v>141</v>
      </c>
      <c r="E3129" t="s">
        <v>142</v>
      </c>
      <c r="F3129" t="s">
        <v>143</v>
      </c>
      <c r="G3129" s="1">
        <v>45061</v>
      </c>
      <c r="H3129" s="2">
        <v>0.46875</v>
      </c>
      <c r="I3129" t="s">
        <v>144</v>
      </c>
      <c r="U3129" t="s">
        <v>146</v>
      </c>
      <c r="V3129" t="s">
        <v>147</v>
      </c>
      <c r="W3129" t="s">
        <v>148</v>
      </c>
      <c r="X3129" t="s">
        <v>1739</v>
      </c>
      <c r="Y3129" t="s">
        <v>1740</v>
      </c>
      <c r="AD3129">
        <v>45.466926000000001</v>
      </c>
      <c r="AE3129">
        <v>-109.49140800000001</v>
      </c>
      <c r="AF3129" t="s">
        <v>151</v>
      </c>
      <c r="AG3129" t="s">
        <v>152</v>
      </c>
      <c r="AH3129" t="s">
        <v>153</v>
      </c>
      <c r="AJ3129" t="s">
        <v>154</v>
      </c>
      <c r="AK3129" t="s">
        <v>6311</v>
      </c>
      <c r="AM3129" t="s">
        <v>4186</v>
      </c>
      <c r="AN3129" t="s">
        <v>4187</v>
      </c>
      <c r="AO3129" t="s">
        <v>158</v>
      </c>
      <c r="AP3129">
        <v>3.7999999999999999E-2</v>
      </c>
      <c r="AQ3129" t="s">
        <v>159</v>
      </c>
      <c r="AS3129" t="s">
        <v>160</v>
      </c>
      <c r="AU3129" t="s">
        <v>161</v>
      </c>
      <c r="BE3129" t="s">
        <v>1877</v>
      </c>
      <c r="BO3129">
        <v>365.1</v>
      </c>
      <c r="BP3129" t="s">
        <v>163</v>
      </c>
      <c r="BQ3129" t="s">
        <v>4188</v>
      </c>
      <c r="BS3129" t="s">
        <v>4189</v>
      </c>
      <c r="BT3129" t="s">
        <v>166</v>
      </c>
      <c r="BU3129" s="1">
        <v>45065</v>
      </c>
      <c r="BW3129" t="s">
        <v>6312</v>
      </c>
      <c r="BX3129" t="s">
        <v>168</v>
      </c>
      <c r="BY3129">
        <v>5.0000000000000001E-3</v>
      </c>
      <c r="BZ3129" t="s">
        <v>159</v>
      </c>
      <c r="CB3129" t="s">
        <v>1713</v>
      </c>
      <c r="CC3129" t="s">
        <v>170</v>
      </c>
    </row>
    <row r="3130" spans="1:81">
      <c r="A3130" t="s">
        <v>138</v>
      </c>
      <c r="B3130" t="s">
        <v>139</v>
      </c>
      <c r="C3130" t="s">
        <v>331</v>
      </c>
      <c r="D3130" t="s">
        <v>141</v>
      </c>
      <c r="E3130" t="s">
        <v>142</v>
      </c>
      <c r="F3130" t="s">
        <v>143</v>
      </c>
      <c r="G3130" s="1">
        <v>45061</v>
      </c>
      <c r="H3130" s="2">
        <v>0.42708333333333331</v>
      </c>
      <c r="I3130" t="s">
        <v>144</v>
      </c>
      <c r="U3130" t="s">
        <v>146</v>
      </c>
      <c r="V3130" t="s">
        <v>147</v>
      </c>
      <c r="W3130" t="s">
        <v>148</v>
      </c>
      <c r="X3130" t="s">
        <v>149</v>
      </c>
      <c r="Y3130" t="s">
        <v>150</v>
      </c>
      <c r="AD3130">
        <v>45.483227999999997</v>
      </c>
      <c r="AE3130">
        <v>-109.451708</v>
      </c>
      <c r="AF3130" t="s">
        <v>151</v>
      </c>
      <c r="AG3130" t="s">
        <v>152</v>
      </c>
      <c r="AH3130" t="s">
        <v>153</v>
      </c>
      <c r="AJ3130" t="s">
        <v>154</v>
      </c>
      <c r="AK3130" t="s">
        <v>4627</v>
      </c>
      <c r="AM3130" t="s">
        <v>4186</v>
      </c>
      <c r="AN3130" t="s">
        <v>4187</v>
      </c>
      <c r="AO3130" t="s">
        <v>158</v>
      </c>
      <c r="AP3130">
        <v>0.7</v>
      </c>
      <c r="AQ3130" t="s">
        <v>159</v>
      </c>
      <c r="AS3130" t="s">
        <v>160</v>
      </c>
      <c r="AU3130" t="s">
        <v>161</v>
      </c>
      <c r="BE3130" t="s">
        <v>333</v>
      </c>
      <c r="BO3130">
        <v>365.1</v>
      </c>
      <c r="BP3130" t="s">
        <v>163</v>
      </c>
      <c r="BQ3130" t="s">
        <v>4188</v>
      </c>
      <c r="BS3130" t="s">
        <v>4189</v>
      </c>
      <c r="BT3130" t="s">
        <v>166</v>
      </c>
      <c r="BU3130" s="1">
        <v>45065</v>
      </c>
      <c r="BW3130" t="s">
        <v>4628</v>
      </c>
      <c r="BX3130" t="s">
        <v>168</v>
      </c>
      <c r="BY3130">
        <v>0.01</v>
      </c>
      <c r="BZ3130" t="s">
        <v>159</v>
      </c>
      <c r="CB3130" t="s">
        <v>318</v>
      </c>
      <c r="CC3130" t="s">
        <v>170</v>
      </c>
    </row>
    <row r="3131" spans="1:81">
      <c r="A3131" t="s">
        <v>138</v>
      </c>
      <c r="B3131" t="s">
        <v>139</v>
      </c>
      <c r="C3131" t="s">
        <v>1633</v>
      </c>
      <c r="D3131" t="s">
        <v>141</v>
      </c>
      <c r="E3131" t="s">
        <v>142</v>
      </c>
      <c r="F3131" t="s">
        <v>143</v>
      </c>
      <c r="G3131" s="1">
        <v>45061</v>
      </c>
      <c r="H3131" s="2">
        <v>0.53611111111111109</v>
      </c>
      <c r="I3131" t="s">
        <v>144</v>
      </c>
      <c r="U3131" t="s">
        <v>146</v>
      </c>
      <c r="V3131" t="s">
        <v>147</v>
      </c>
      <c r="W3131" t="s">
        <v>148</v>
      </c>
      <c r="X3131" t="s">
        <v>1425</v>
      </c>
      <c r="Y3131" t="s">
        <v>1426</v>
      </c>
      <c r="AD3131">
        <v>45.528542999999999</v>
      </c>
      <c r="AE3131">
        <v>-109.468368</v>
      </c>
      <c r="AF3131" t="s">
        <v>151</v>
      </c>
      <c r="AG3131" t="s">
        <v>152</v>
      </c>
      <c r="AH3131" t="s">
        <v>153</v>
      </c>
      <c r="AJ3131" t="s">
        <v>154</v>
      </c>
      <c r="AK3131" t="s">
        <v>5943</v>
      </c>
      <c r="AM3131" t="s">
        <v>4186</v>
      </c>
      <c r="AN3131" t="s">
        <v>4187</v>
      </c>
      <c r="AO3131" t="s">
        <v>158</v>
      </c>
      <c r="AP3131">
        <v>0.126</v>
      </c>
      <c r="AQ3131" t="s">
        <v>159</v>
      </c>
      <c r="AS3131" t="s">
        <v>160</v>
      </c>
      <c r="AU3131" t="s">
        <v>161</v>
      </c>
      <c r="BE3131" t="s">
        <v>1635</v>
      </c>
      <c r="BO3131">
        <v>365.1</v>
      </c>
      <c r="BP3131" t="s">
        <v>163</v>
      </c>
      <c r="BQ3131" t="s">
        <v>4188</v>
      </c>
      <c r="BS3131" t="s">
        <v>4189</v>
      </c>
      <c r="BT3131" t="s">
        <v>166</v>
      </c>
      <c r="BU3131" s="1">
        <v>45063</v>
      </c>
      <c r="BW3131" t="s">
        <v>5944</v>
      </c>
      <c r="BX3131" t="s">
        <v>168</v>
      </c>
      <c r="BY3131">
        <v>5.0000000000000001E-3</v>
      </c>
      <c r="BZ3131" t="s">
        <v>159</v>
      </c>
      <c r="CB3131" t="s">
        <v>1632</v>
      </c>
      <c r="CC3131" t="s">
        <v>170</v>
      </c>
    </row>
    <row r="3132" spans="1:81">
      <c r="A3132" t="s">
        <v>138</v>
      </c>
      <c r="B3132" t="s">
        <v>139</v>
      </c>
      <c r="C3132" t="s">
        <v>1313</v>
      </c>
      <c r="D3132" t="s">
        <v>141</v>
      </c>
      <c r="E3132" t="s">
        <v>142</v>
      </c>
      <c r="F3132" t="s">
        <v>143</v>
      </c>
      <c r="G3132" s="1">
        <v>45061</v>
      </c>
      <c r="H3132" s="2">
        <v>0.40972222222222221</v>
      </c>
      <c r="I3132" t="s">
        <v>144</v>
      </c>
      <c r="U3132" t="s">
        <v>146</v>
      </c>
      <c r="V3132" t="s">
        <v>147</v>
      </c>
      <c r="W3132" t="s">
        <v>148</v>
      </c>
      <c r="X3132" t="s">
        <v>1161</v>
      </c>
      <c r="Y3132" t="s">
        <v>1162</v>
      </c>
      <c r="AD3132">
        <v>45.486469</v>
      </c>
      <c r="AE3132">
        <v>-109.456142</v>
      </c>
      <c r="AF3132" t="s">
        <v>151</v>
      </c>
      <c r="AG3132" t="s">
        <v>152</v>
      </c>
      <c r="AH3132" t="s">
        <v>153</v>
      </c>
      <c r="AJ3132" t="s">
        <v>154</v>
      </c>
      <c r="AK3132" t="s">
        <v>5493</v>
      </c>
      <c r="AM3132" t="s">
        <v>4186</v>
      </c>
      <c r="AN3132" t="s">
        <v>4187</v>
      </c>
      <c r="AO3132" t="s">
        <v>158</v>
      </c>
      <c r="AP3132">
        <v>7.0000000000000007E-2</v>
      </c>
      <c r="AQ3132" t="s">
        <v>159</v>
      </c>
      <c r="AS3132" t="s">
        <v>160</v>
      </c>
      <c r="AU3132" t="s">
        <v>161</v>
      </c>
      <c r="BE3132" t="s">
        <v>1315</v>
      </c>
      <c r="BO3132">
        <v>365.1</v>
      </c>
      <c r="BP3132" t="s">
        <v>163</v>
      </c>
      <c r="BQ3132" t="s">
        <v>4188</v>
      </c>
      <c r="BS3132" t="s">
        <v>4189</v>
      </c>
      <c r="BT3132" t="s">
        <v>166</v>
      </c>
      <c r="BU3132" s="1">
        <v>45065</v>
      </c>
      <c r="BW3132" t="s">
        <v>5494</v>
      </c>
      <c r="BX3132" t="s">
        <v>168</v>
      </c>
      <c r="BY3132">
        <v>5.0000000000000001E-3</v>
      </c>
      <c r="BZ3132" t="s">
        <v>159</v>
      </c>
      <c r="CB3132" t="s">
        <v>1308</v>
      </c>
      <c r="CC3132" t="s">
        <v>170</v>
      </c>
    </row>
    <row r="3133" spans="1:81">
      <c r="A3133" t="s">
        <v>138</v>
      </c>
      <c r="B3133" t="s">
        <v>139</v>
      </c>
      <c r="C3133" t="s">
        <v>911</v>
      </c>
      <c r="D3133" t="s">
        <v>141</v>
      </c>
      <c r="E3133" t="s">
        <v>142</v>
      </c>
      <c r="F3133" t="s">
        <v>143</v>
      </c>
      <c r="G3133" s="1">
        <v>45070</v>
      </c>
      <c r="H3133" s="2">
        <v>0.4548611111111111</v>
      </c>
      <c r="I3133" t="s">
        <v>144</v>
      </c>
      <c r="U3133" t="s">
        <v>146</v>
      </c>
      <c r="V3133" t="s">
        <v>147</v>
      </c>
      <c r="W3133" t="s">
        <v>148</v>
      </c>
      <c r="X3133" t="s">
        <v>763</v>
      </c>
      <c r="Y3133" t="s">
        <v>764</v>
      </c>
      <c r="AD3133">
        <v>45.480486999999997</v>
      </c>
      <c r="AE3133">
        <v>-109.45363999999999</v>
      </c>
      <c r="AF3133" t="s">
        <v>151</v>
      </c>
      <c r="AG3133" t="s">
        <v>152</v>
      </c>
      <c r="AH3133" t="s">
        <v>153</v>
      </c>
      <c r="AJ3133" t="s">
        <v>154</v>
      </c>
      <c r="AK3133" t="s">
        <v>5010</v>
      </c>
      <c r="AM3133" t="s">
        <v>4186</v>
      </c>
      <c r="AN3133" t="s">
        <v>4187</v>
      </c>
      <c r="AO3133" t="s">
        <v>158</v>
      </c>
      <c r="AP3133">
        <v>7.6999999999999999E-2</v>
      </c>
      <c r="AQ3133" t="s">
        <v>159</v>
      </c>
      <c r="AS3133" t="s">
        <v>160</v>
      </c>
      <c r="AU3133" t="s">
        <v>161</v>
      </c>
      <c r="BE3133" t="s">
        <v>913</v>
      </c>
      <c r="BO3133">
        <v>365.1</v>
      </c>
      <c r="BP3133" t="s">
        <v>163</v>
      </c>
      <c r="BQ3133" t="s">
        <v>4188</v>
      </c>
      <c r="BS3133" t="s">
        <v>4189</v>
      </c>
      <c r="BT3133" t="s">
        <v>166</v>
      </c>
      <c r="BU3133" s="1">
        <v>45077</v>
      </c>
      <c r="BW3133" t="s">
        <v>5011</v>
      </c>
      <c r="BX3133" t="s">
        <v>168</v>
      </c>
      <c r="BY3133">
        <v>5.0000000000000001E-3</v>
      </c>
      <c r="BZ3133" t="s">
        <v>159</v>
      </c>
      <c r="CB3133" t="s">
        <v>906</v>
      </c>
      <c r="CC3133" t="s">
        <v>170</v>
      </c>
    </row>
    <row r="3134" spans="1:81">
      <c r="A3134" t="s">
        <v>138</v>
      </c>
      <c r="B3134" t="s">
        <v>139</v>
      </c>
      <c r="C3134" t="s">
        <v>1392</v>
      </c>
      <c r="D3134" t="s">
        <v>141</v>
      </c>
      <c r="E3134" t="s">
        <v>142</v>
      </c>
      <c r="F3134" t="s">
        <v>143</v>
      </c>
      <c r="G3134" s="1">
        <v>45070</v>
      </c>
      <c r="H3134" s="2">
        <v>0.54861111111111116</v>
      </c>
      <c r="I3134" t="s">
        <v>144</v>
      </c>
      <c r="U3134" t="s">
        <v>146</v>
      </c>
      <c r="V3134" t="s">
        <v>147</v>
      </c>
      <c r="W3134" t="s">
        <v>148</v>
      </c>
      <c r="X3134" t="s">
        <v>1353</v>
      </c>
      <c r="Y3134" t="s">
        <v>1354</v>
      </c>
      <c r="AD3134">
        <v>45.623460000000001</v>
      </c>
      <c r="AE3134">
        <v>-109.289129</v>
      </c>
      <c r="AF3134" t="s">
        <v>151</v>
      </c>
      <c r="AG3134" t="s">
        <v>152</v>
      </c>
      <c r="AH3134" t="s">
        <v>153</v>
      </c>
      <c r="AJ3134" t="s">
        <v>154</v>
      </c>
      <c r="AK3134" t="s">
        <v>5595</v>
      </c>
      <c r="AM3134" t="s">
        <v>4186</v>
      </c>
      <c r="AN3134" t="s">
        <v>4187</v>
      </c>
      <c r="AO3134" t="s">
        <v>158</v>
      </c>
      <c r="AP3134">
        <v>0.14899999999999999</v>
      </c>
      <c r="AQ3134" t="s">
        <v>159</v>
      </c>
      <c r="AS3134" t="s">
        <v>160</v>
      </c>
      <c r="AU3134" t="s">
        <v>161</v>
      </c>
      <c r="BE3134" t="s">
        <v>1394</v>
      </c>
      <c r="BO3134">
        <v>365.1</v>
      </c>
      <c r="BP3134" t="s">
        <v>163</v>
      </c>
      <c r="BQ3134" t="s">
        <v>4188</v>
      </c>
      <c r="BS3134" t="s">
        <v>4189</v>
      </c>
      <c r="BT3134" t="s">
        <v>166</v>
      </c>
      <c r="BU3134" s="1">
        <v>45078</v>
      </c>
      <c r="BW3134" t="s">
        <v>5596</v>
      </c>
      <c r="BX3134" t="s">
        <v>168</v>
      </c>
      <c r="BY3134">
        <v>5.0000000000000001E-3</v>
      </c>
      <c r="BZ3134" t="s">
        <v>159</v>
      </c>
      <c r="CB3134" t="s">
        <v>1383</v>
      </c>
      <c r="CC3134" t="s">
        <v>170</v>
      </c>
    </row>
    <row r="3135" spans="1:81">
      <c r="A3135" t="s">
        <v>138</v>
      </c>
      <c r="B3135" t="s">
        <v>139</v>
      </c>
      <c r="C3135" t="s">
        <v>1879</v>
      </c>
      <c r="D3135" t="s">
        <v>141</v>
      </c>
      <c r="E3135" t="s">
        <v>142</v>
      </c>
      <c r="F3135" t="s">
        <v>143</v>
      </c>
      <c r="G3135" s="1">
        <v>45070</v>
      </c>
      <c r="H3135" s="2">
        <v>0.47569444444444442</v>
      </c>
      <c r="I3135" t="s">
        <v>144</v>
      </c>
      <c r="U3135" t="s">
        <v>146</v>
      </c>
      <c r="V3135" t="s">
        <v>147</v>
      </c>
      <c r="W3135" t="s">
        <v>148</v>
      </c>
      <c r="X3135" t="s">
        <v>1739</v>
      </c>
      <c r="Y3135" t="s">
        <v>1740</v>
      </c>
      <c r="AD3135">
        <v>45.466926000000001</v>
      </c>
      <c r="AE3135">
        <v>-109.49140800000001</v>
      </c>
      <c r="AF3135" t="s">
        <v>151</v>
      </c>
      <c r="AG3135" t="s">
        <v>152</v>
      </c>
      <c r="AH3135" t="s">
        <v>153</v>
      </c>
      <c r="AJ3135" t="s">
        <v>154</v>
      </c>
      <c r="AK3135" t="s">
        <v>6317</v>
      </c>
      <c r="AM3135" t="s">
        <v>4186</v>
      </c>
      <c r="AN3135" t="s">
        <v>4187</v>
      </c>
      <c r="AO3135" t="s">
        <v>158</v>
      </c>
      <c r="AP3135">
        <v>3.3000000000000002E-2</v>
      </c>
      <c r="AQ3135" t="s">
        <v>159</v>
      </c>
      <c r="AS3135" t="s">
        <v>160</v>
      </c>
      <c r="AU3135" t="s">
        <v>161</v>
      </c>
      <c r="BE3135" t="s">
        <v>1881</v>
      </c>
      <c r="BO3135">
        <v>365.1</v>
      </c>
      <c r="BP3135" t="s">
        <v>163</v>
      </c>
      <c r="BQ3135" t="s">
        <v>4188</v>
      </c>
      <c r="BS3135" t="s">
        <v>4189</v>
      </c>
      <c r="BT3135" t="s">
        <v>166</v>
      </c>
      <c r="BU3135" s="1">
        <v>45077</v>
      </c>
      <c r="BW3135" t="s">
        <v>6318</v>
      </c>
      <c r="BX3135" t="s">
        <v>168</v>
      </c>
      <c r="BY3135">
        <v>5.0000000000000001E-3</v>
      </c>
      <c r="BZ3135" t="s">
        <v>159</v>
      </c>
      <c r="CB3135" t="s">
        <v>1713</v>
      </c>
      <c r="CC3135" t="s">
        <v>170</v>
      </c>
    </row>
    <row r="3136" spans="1:81">
      <c r="A3136" t="s">
        <v>138</v>
      </c>
      <c r="B3136" t="s">
        <v>139</v>
      </c>
      <c r="C3136" t="s">
        <v>335</v>
      </c>
      <c r="D3136" t="s">
        <v>141</v>
      </c>
      <c r="E3136" t="s">
        <v>142</v>
      </c>
      <c r="F3136" t="s">
        <v>143</v>
      </c>
      <c r="G3136" s="1">
        <v>45070</v>
      </c>
      <c r="H3136" s="2">
        <v>0.44722222222222224</v>
      </c>
      <c r="I3136" t="s">
        <v>144</v>
      </c>
      <c r="U3136" t="s">
        <v>146</v>
      </c>
      <c r="V3136" t="s">
        <v>147</v>
      </c>
      <c r="W3136" t="s">
        <v>148</v>
      </c>
      <c r="X3136" t="s">
        <v>149</v>
      </c>
      <c r="Y3136" t="s">
        <v>150</v>
      </c>
      <c r="AD3136">
        <v>45.483227999999997</v>
      </c>
      <c r="AE3136">
        <v>-109.451708</v>
      </c>
      <c r="AF3136" t="s">
        <v>151</v>
      </c>
      <c r="AG3136" t="s">
        <v>152</v>
      </c>
      <c r="AH3136" t="s">
        <v>153</v>
      </c>
      <c r="AJ3136" t="s">
        <v>154</v>
      </c>
      <c r="AK3136" t="s">
        <v>4633</v>
      </c>
      <c r="AM3136" t="s">
        <v>4186</v>
      </c>
      <c r="AN3136" t="s">
        <v>4187</v>
      </c>
      <c r="AO3136" t="s">
        <v>158</v>
      </c>
      <c r="AP3136">
        <v>2.1999999999999999E-2</v>
      </c>
      <c r="AQ3136" t="s">
        <v>159</v>
      </c>
      <c r="AS3136" t="s">
        <v>160</v>
      </c>
      <c r="AU3136" t="s">
        <v>161</v>
      </c>
      <c r="BE3136" t="s">
        <v>337</v>
      </c>
      <c r="BO3136">
        <v>365.1</v>
      </c>
      <c r="BP3136" t="s">
        <v>163</v>
      </c>
      <c r="BQ3136" t="s">
        <v>4188</v>
      </c>
      <c r="BS3136" t="s">
        <v>4189</v>
      </c>
      <c r="BT3136" t="s">
        <v>166</v>
      </c>
      <c r="BU3136" s="1">
        <v>45077</v>
      </c>
      <c r="BW3136" t="s">
        <v>4634</v>
      </c>
      <c r="BX3136" t="s">
        <v>168</v>
      </c>
      <c r="BY3136">
        <v>5.0000000000000001E-3</v>
      </c>
      <c r="BZ3136" t="s">
        <v>159</v>
      </c>
      <c r="CB3136" t="s">
        <v>318</v>
      </c>
      <c r="CC3136" t="s">
        <v>170</v>
      </c>
    </row>
    <row r="3137" spans="1:81">
      <c r="A3137" t="s">
        <v>138</v>
      </c>
      <c r="B3137" t="s">
        <v>139</v>
      </c>
      <c r="C3137" t="s">
        <v>1317</v>
      </c>
      <c r="D3137" t="s">
        <v>141</v>
      </c>
      <c r="E3137" t="s">
        <v>142</v>
      </c>
      <c r="F3137" t="s">
        <v>143</v>
      </c>
      <c r="G3137" s="1">
        <v>45070</v>
      </c>
      <c r="H3137" s="2">
        <v>0.43541666666666667</v>
      </c>
      <c r="I3137" t="s">
        <v>144</v>
      </c>
      <c r="U3137" t="s">
        <v>146</v>
      </c>
      <c r="V3137" t="s">
        <v>147</v>
      </c>
      <c r="W3137" t="s">
        <v>148</v>
      </c>
      <c r="X3137" t="s">
        <v>1161</v>
      </c>
      <c r="Y3137" t="s">
        <v>1162</v>
      </c>
      <c r="AD3137">
        <v>45.486469</v>
      </c>
      <c r="AE3137">
        <v>-109.456142</v>
      </c>
      <c r="AF3137" t="s">
        <v>151</v>
      </c>
      <c r="AG3137" t="s">
        <v>152</v>
      </c>
      <c r="AH3137" t="s">
        <v>153</v>
      </c>
      <c r="AJ3137" t="s">
        <v>154</v>
      </c>
      <c r="AK3137" t="s">
        <v>5499</v>
      </c>
      <c r="AM3137" t="s">
        <v>4186</v>
      </c>
      <c r="AN3137" t="s">
        <v>4187</v>
      </c>
      <c r="AO3137" t="s">
        <v>158</v>
      </c>
      <c r="AP3137">
        <v>3.5999999999999997E-2</v>
      </c>
      <c r="AQ3137" t="s">
        <v>159</v>
      </c>
      <c r="AS3137" t="s">
        <v>160</v>
      </c>
      <c r="AU3137" t="s">
        <v>161</v>
      </c>
      <c r="BE3137" t="s">
        <v>1319</v>
      </c>
      <c r="BO3137">
        <v>365.1</v>
      </c>
      <c r="BP3137" t="s">
        <v>163</v>
      </c>
      <c r="BQ3137" t="s">
        <v>4188</v>
      </c>
      <c r="BS3137" t="s">
        <v>4189</v>
      </c>
      <c r="BT3137" t="s">
        <v>166</v>
      </c>
      <c r="BU3137" s="1">
        <v>45077</v>
      </c>
      <c r="BW3137" t="s">
        <v>5500</v>
      </c>
      <c r="BX3137" t="s">
        <v>168</v>
      </c>
      <c r="BY3137">
        <v>5.0000000000000001E-3</v>
      </c>
      <c r="BZ3137" t="s">
        <v>159</v>
      </c>
      <c r="CB3137" t="s">
        <v>1308</v>
      </c>
      <c r="CC3137" t="s">
        <v>170</v>
      </c>
    </row>
    <row r="3138" spans="1:81">
      <c r="A3138" t="s">
        <v>138</v>
      </c>
      <c r="B3138" t="s">
        <v>139</v>
      </c>
      <c r="C3138" t="s">
        <v>1637</v>
      </c>
      <c r="D3138" t="s">
        <v>141</v>
      </c>
      <c r="E3138" t="s">
        <v>142</v>
      </c>
      <c r="F3138" t="s">
        <v>143</v>
      </c>
      <c r="G3138" s="1">
        <v>45070</v>
      </c>
      <c r="H3138" s="2">
        <v>0.52916666666666667</v>
      </c>
      <c r="I3138" t="s">
        <v>144</v>
      </c>
      <c r="U3138" t="s">
        <v>146</v>
      </c>
      <c r="V3138" t="s">
        <v>147</v>
      </c>
      <c r="W3138" t="s">
        <v>148</v>
      </c>
      <c r="X3138" t="s">
        <v>1425</v>
      </c>
      <c r="Y3138" t="s">
        <v>1426</v>
      </c>
      <c r="AD3138">
        <v>45.528542999999999</v>
      </c>
      <c r="AE3138">
        <v>-109.468368</v>
      </c>
      <c r="AF3138" t="s">
        <v>151</v>
      </c>
      <c r="AG3138" t="s">
        <v>152</v>
      </c>
      <c r="AH3138" t="s">
        <v>153</v>
      </c>
      <c r="AJ3138" t="s">
        <v>154</v>
      </c>
      <c r="AK3138" t="s">
        <v>5949</v>
      </c>
      <c r="AM3138" t="s">
        <v>4186</v>
      </c>
      <c r="AN3138" t="s">
        <v>4187</v>
      </c>
      <c r="AO3138" t="s">
        <v>158</v>
      </c>
      <c r="AP3138">
        <v>8.3000000000000004E-2</v>
      </c>
      <c r="AQ3138" t="s">
        <v>159</v>
      </c>
      <c r="AS3138" t="s">
        <v>160</v>
      </c>
      <c r="AU3138" t="s">
        <v>161</v>
      </c>
      <c r="BE3138" t="s">
        <v>1639</v>
      </c>
      <c r="BO3138">
        <v>365.1</v>
      </c>
      <c r="BP3138" t="s">
        <v>163</v>
      </c>
      <c r="BQ3138" t="s">
        <v>4188</v>
      </c>
      <c r="BS3138" t="s">
        <v>4189</v>
      </c>
      <c r="BT3138" t="s">
        <v>166</v>
      </c>
      <c r="BU3138" s="1">
        <v>45078</v>
      </c>
      <c r="BW3138" t="s">
        <v>5950</v>
      </c>
      <c r="BX3138" t="s">
        <v>168</v>
      </c>
      <c r="BY3138">
        <v>5.0000000000000001E-3</v>
      </c>
      <c r="BZ3138" t="s">
        <v>159</v>
      </c>
      <c r="CB3138" t="s">
        <v>1632</v>
      </c>
      <c r="CC3138" t="s">
        <v>170</v>
      </c>
    </row>
    <row r="3139" spans="1:81">
      <c r="A3139" t="s">
        <v>138</v>
      </c>
      <c r="B3139" t="s">
        <v>139</v>
      </c>
      <c r="C3139" t="s">
        <v>1709</v>
      </c>
      <c r="D3139" t="s">
        <v>141</v>
      </c>
      <c r="E3139" t="s">
        <v>142</v>
      </c>
      <c r="F3139" t="s">
        <v>143</v>
      </c>
      <c r="G3139" s="1">
        <v>45070</v>
      </c>
      <c r="H3139" s="2">
        <v>0.50347222222222221</v>
      </c>
      <c r="I3139" t="s">
        <v>144</v>
      </c>
      <c r="U3139" t="s">
        <v>146</v>
      </c>
      <c r="V3139" t="s">
        <v>147</v>
      </c>
      <c r="W3139" t="s">
        <v>148</v>
      </c>
      <c r="X3139" t="s">
        <v>1669</v>
      </c>
      <c r="Y3139" t="s">
        <v>1670</v>
      </c>
      <c r="AD3139">
        <v>45.460932</v>
      </c>
      <c r="AE3139">
        <v>-109.75704</v>
      </c>
      <c r="AF3139" t="s">
        <v>151</v>
      </c>
      <c r="AG3139" t="s">
        <v>152</v>
      </c>
      <c r="AH3139" t="s">
        <v>153</v>
      </c>
      <c r="AJ3139" t="s">
        <v>154</v>
      </c>
      <c r="AK3139" t="s">
        <v>5688</v>
      </c>
      <c r="AM3139" t="s">
        <v>4186</v>
      </c>
      <c r="AN3139" t="s">
        <v>4187</v>
      </c>
      <c r="AO3139" t="s">
        <v>158</v>
      </c>
      <c r="AP3139">
        <v>4.2000000000000003E-2</v>
      </c>
      <c r="AQ3139" t="s">
        <v>159</v>
      </c>
      <c r="AS3139" t="s">
        <v>160</v>
      </c>
      <c r="AU3139" t="s">
        <v>161</v>
      </c>
      <c r="BE3139" t="s">
        <v>1711</v>
      </c>
      <c r="BO3139">
        <v>365.1</v>
      </c>
      <c r="BP3139" t="s">
        <v>163</v>
      </c>
      <c r="BQ3139" t="s">
        <v>4188</v>
      </c>
      <c r="BS3139" t="s">
        <v>4189</v>
      </c>
      <c r="BT3139" t="s">
        <v>166</v>
      </c>
      <c r="BU3139" s="1">
        <v>45078</v>
      </c>
      <c r="BW3139" t="s">
        <v>5689</v>
      </c>
      <c r="BX3139" t="s">
        <v>168</v>
      </c>
      <c r="BY3139">
        <v>5.0000000000000001E-3</v>
      </c>
      <c r="BZ3139" t="s">
        <v>159</v>
      </c>
      <c r="CB3139" t="s">
        <v>1713</v>
      </c>
      <c r="CC3139" t="s">
        <v>170</v>
      </c>
    </row>
    <row r="3140" spans="1:81">
      <c r="A3140" t="s">
        <v>138</v>
      </c>
      <c r="B3140" t="s">
        <v>139</v>
      </c>
      <c r="C3140" t="s">
        <v>1104</v>
      </c>
      <c r="D3140" t="s">
        <v>141</v>
      </c>
      <c r="E3140" t="s">
        <v>142</v>
      </c>
      <c r="F3140" t="s">
        <v>143</v>
      </c>
      <c r="G3140" s="1">
        <v>45070</v>
      </c>
      <c r="H3140" s="2">
        <v>0.39930555555555558</v>
      </c>
      <c r="I3140" t="s">
        <v>144</v>
      </c>
      <c r="U3140" t="s">
        <v>146</v>
      </c>
      <c r="V3140" t="s">
        <v>147</v>
      </c>
      <c r="W3140" t="s">
        <v>148</v>
      </c>
      <c r="X3140" t="s">
        <v>943</v>
      </c>
      <c r="Y3140" t="s">
        <v>944</v>
      </c>
      <c r="AD3140">
        <v>45.349468999999999</v>
      </c>
      <c r="AE3140">
        <v>-109.495924</v>
      </c>
      <c r="AF3140" t="s">
        <v>151</v>
      </c>
      <c r="AG3140" t="s">
        <v>152</v>
      </c>
      <c r="AH3140" t="s">
        <v>153</v>
      </c>
      <c r="AJ3140" t="s">
        <v>154</v>
      </c>
      <c r="AK3140" t="s">
        <v>5243</v>
      </c>
      <c r="AM3140" t="s">
        <v>4186</v>
      </c>
      <c r="AN3140" t="s">
        <v>4187</v>
      </c>
      <c r="AO3140" t="s">
        <v>158</v>
      </c>
      <c r="AP3140">
        <v>2.1000000000000001E-2</v>
      </c>
      <c r="AQ3140" t="s">
        <v>159</v>
      </c>
      <c r="AS3140" t="s">
        <v>160</v>
      </c>
      <c r="AU3140" t="s">
        <v>161</v>
      </c>
      <c r="BE3140" t="s">
        <v>1106</v>
      </c>
      <c r="BO3140">
        <v>365.1</v>
      </c>
      <c r="BP3140" t="s">
        <v>163</v>
      </c>
      <c r="BQ3140" t="s">
        <v>4188</v>
      </c>
      <c r="BS3140" t="s">
        <v>4189</v>
      </c>
      <c r="BT3140" t="s">
        <v>166</v>
      </c>
      <c r="BU3140" s="1">
        <v>45077</v>
      </c>
      <c r="BW3140" t="s">
        <v>5244</v>
      </c>
      <c r="BX3140" t="s">
        <v>168</v>
      </c>
      <c r="BY3140">
        <v>5.0000000000000001E-3</v>
      </c>
      <c r="BZ3140" t="s">
        <v>159</v>
      </c>
      <c r="CB3140" t="s">
        <v>1063</v>
      </c>
      <c r="CC3140" t="s">
        <v>170</v>
      </c>
    </row>
    <row r="3141" spans="1:81">
      <c r="A3141" t="s">
        <v>138</v>
      </c>
      <c r="B3141" t="s">
        <v>139</v>
      </c>
      <c r="C3141" t="s">
        <v>623</v>
      </c>
      <c r="D3141" t="s">
        <v>141</v>
      </c>
      <c r="E3141" t="s">
        <v>142</v>
      </c>
      <c r="F3141" t="s">
        <v>143</v>
      </c>
      <c r="G3141" s="1">
        <v>45070</v>
      </c>
      <c r="H3141" s="2">
        <v>0.4201388888888889</v>
      </c>
      <c r="I3141" t="s">
        <v>144</v>
      </c>
      <c r="U3141" t="s">
        <v>146</v>
      </c>
      <c r="V3141" t="s">
        <v>147</v>
      </c>
      <c r="W3141" t="s">
        <v>148</v>
      </c>
      <c r="X3141" t="s">
        <v>482</v>
      </c>
      <c r="Y3141" t="s">
        <v>483</v>
      </c>
      <c r="AD3141">
        <v>45.394011999999996</v>
      </c>
      <c r="AE3141">
        <v>-109.442494</v>
      </c>
      <c r="AF3141" t="s">
        <v>151</v>
      </c>
      <c r="AG3141" t="s">
        <v>152</v>
      </c>
      <c r="AH3141" t="s">
        <v>153</v>
      </c>
      <c r="AJ3141" t="s">
        <v>154</v>
      </c>
      <c r="AK3141" t="s">
        <v>4387</v>
      </c>
      <c r="AM3141" t="s">
        <v>4186</v>
      </c>
      <c r="AN3141" t="s">
        <v>4187</v>
      </c>
      <c r="AO3141" t="s">
        <v>158</v>
      </c>
      <c r="AP3141">
        <v>8.9999999999999993E-3</v>
      </c>
      <c r="AQ3141" t="s">
        <v>159</v>
      </c>
      <c r="AS3141" t="s">
        <v>160</v>
      </c>
      <c r="AU3141" t="s">
        <v>161</v>
      </c>
      <c r="BE3141" t="s">
        <v>625</v>
      </c>
      <c r="BO3141">
        <v>365.1</v>
      </c>
      <c r="BP3141" t="s">
        <v>163</v>
      </c>
      <c r="BQ3141" t="s">
        <v>4188</v>
      </c>
      <c r="BS3141" t="s">
        <v>4189</v>
      </c>
      <c r="BT3141" t="s">
        <v>166</v>
      </c>
      <c r="BU3141" s="1">
        <v>45077</v>
      </c>
      <c r="BW3141" t="s">
        <v>4388</v>
      </c>
      <c r="BX3141" t="s">
        <v>168</v>
      </c>
      <c r="BY3141">
        <v>5.0000000000000001E-3</v>
      </c>
      <c r="BZ3141" t="s">
        <v>159</v>
      </c>
      <c r="CB3141" t="s">
        <v>606</v>
      </c>
      <c r="CC3141" t="s">
        <v>170</v>
      </c>
    </row>
    <row r="3142" spans="1:81">
      <c r="A3142" t="s">
        <v>138</v>
      </c>
      <c r="B3142" t="s">
        <v>139</v>
      </c>
      <c r="C3142" t="s">
        <v>1714</v>
      </c>
      <c r="D3142" t="s">
        <v>141</v>
      </c>
      <c r="E3142" t="s">
        <v>142</v>
      </c>
      <c r="F3142" t="s">
        <v>143</v>
      </c>
      <c r="G3142" s="1">
        <v>45091</v>
      </c>
      <c r="H3142" s="2">
        <v>0.48402777777777778</v>
      </c>
      <c r="I3142" t="s">
        <v>144</v>
      </c>
      <c r="U3142" t="s">
        <v>146</v>
      </c>
      <c r="V3142" t="s">
        <v>147</v>
      </c>
      <c r="W3142" t="s">
        <v>148</v>
      </c>
      <c r="X3142" t="s">
        <v>1669</v>
      </c>
      <c r="Y3142" t="s">
        <v>1670</v>
      </c>
      <c r="AD3142">
        <v>45.460932</v>
      </c>
      <c r="AE3142">
        <v>-109.75704</v>
      </c>
      <c r="AF3142" t="s">
        <v>151</v>
      </c>
      <c r="AG3142" t="s">
        <v>152</v>
      </c>
      <c r="AH3142" t="s">
        <v>153</v>
      </c>
      <c r="AJ3142" t="s">
        <v>154</v>
      </c>
      <c r="AK3142" t="s">
        <v>5694</v>
      </c>
      <c r="AM3142" t="s">
        <v>4186</v>
      </c>
      <c r="AN3142" t="s">
        <v>4187</v>
      </c>
      <c r="AO3142" t="s">
        <v>158</v>
      </c>
      <c r="AP3142">
        <v>8.9999999999999993E-3</v>
      </c>
      <c r="AQ3142" t="s">
        <v>159</v>
      </c>
      <c r="AS3142" t="s">
        <v>160</v>
      </c>
      <c r="AU3142" t="s">
        <v>161</v>
      </c>
      <c r="BE3142" t="s">
        <v>1716</v>
      </c>
      <c r="BO3142">
        <v>365.1</v>
      </c>
      <c r="BP3142" t="s">
        <v>163</v>
      </c>
      <c r="BQ3142" t="s">
        <v>4188</v>
      </c>
      <c r="BS3142" t="s">
        <v>4189</v>
      </c>
      <c r="BT3142" t="s">
        <v>166</v>
      </c>
      <c r="BU3142" s="1">
        <v>45096</v>
      </c>
      <c r="BW3142" t="s">
        <v>5695</v>
      </c>
      <c r="BX3142" t="s">
        <v>168</v>
      </c>
      <c r="BY3142">
        <v>5.0000000000000001E-3</v>
      </c>
      <c r="BZ3142" t="s">
        <v>159</v>
      </c>
      <c r="CB3142" t="s">
        <v>1713</v>
      </c>
      <c r="CC3142" t="s">
        <v>170</v>
      </c>
    </row>
    <row r="3143" spans="1:81">
      <c r="A3143" t="s">
        <v>138</v>
      </c>
      <c r="B3143" t="s">
        <v>139</v>
      </c>
      <c r="C3143" t="s">
        <v>1396</v>
      </c>
      <c r="D3143" t="s">
        <v>141</v>
      </c>
      <c r="E3143" t="s">
        <v>142</v>
      </c>
      <c r="F3143" t="s">
        <v>143</v>
      </c>
      <c r="G3143" s="1">
        <v>45091</v>
      </c>
      <c r="H3143" s="2">
        <v>0.5395833333333333</v>
      </c>
      <c r="I3143" t="s">
        <v>144</v>
      </c>
      <c r="U3143" t="s">
        <v>146</v>
      </c>
      <c r="V3143" t="s">
        <v>147</v>
      </c>
      <c r="W3143" t="s">
        <v>148</v>
      </c>
      <c r="X3143" t="s">
        <v>1353</v>
      </c>
      <c r="Y3143" t="s">
        <v>1354</v>
      </c>
      <c r="AD3143">
        <v>45.623460000000001</v>
      </c>
      <c r="AE3143">
        <v>-109.289129</v>
      </c>
      <c r="AF3143" t="s">
        <v>151</v>
      </c>
      <c r="AG3143" t="s">
        <v>152</v>
      </c>
      <c r="AH3143" t="s">
        <v>153</v>
      </c>
      <c r="AJ3143" t="s">
        <v>154</v>
      </c>
      <c r="AK3143" t="s">
        <v>5601</v>
      </c>
      <c r="AM3143" t="s">
        <v>4186</v>
      </c>
      <c r="AN3143" t="s">
        <v>4187</v>
      </c>
      <c r="AO3143" t="s">
        <v>158</v>
      </c>
      <c r="AP3143">
        <v>2.8000000000000001E-2</v>
      </c>
      <c r="AQ3143" t="s">
        <v>159</v>
      </c>
      <c r="AS3143" t="s">
        <v>160</v>
      </c>
      <c r="AU3143" t="s">
        <v>161</v>
      </c>
      <c r="BE3143" t="s">
        <v>1398</v>
      </c>
      <c r="BO3143">
        <v>365.1</v>
      </c>
      <c r="BP3143" t="s">
        <v>163</v>
      </c>
      <c r="BQ3143" t="s">
        <v>4188</v>
      </c>
      <c r="BS3143" t="s">
        <v>4189</v>
      </c>
      <c r="BT3143" t="s">
        <v>166</v>
      </c>
      <c r="BU3143" s="1">
        <v>45096</v>
      </c>
      <c r="BW3143" t="s">
        <v>5602</v>
      </c>
      <c r="BX3143" t="s">
        <v>168</v>
      </c>
      <c r="BY3143">
        <v>5.0000000000000001E-3</v>
      </c>
      <c r="BZ3143" t="s">
        <v>159</v>
      </c>
      <c r="CB3143" t="s">
        <v>1383</v>
      </c>
      <c r="CC3143" t="s">
        <v>170</v>
      </c>
    </row>
    <row r="3144" spans="1:81">
      <c r="A3144" t="s">
        <v>138</v>
      </c>
      <c r="B3144" t="s">
        <v>139</v>
      </c>
      <c r="C3144" t="s">
        <v>915</v>
      </c>
      <c r="D3144" t="s">
        <v>141</v>
      </c>
      <c r="E3144" t="s">
        <v>142</v>
      </c>
      <c r="F3144" t="s">
        <v>143</v>
      </c>
      <c r="G3144" s="1">
        <v>45091</v>
      </c>
      <c r="H3144" s="2">
        <v>0.44791666666666669</v>
      </c>
      <c r="I3144" t="s">
        <v>144</v>
      </c>
      <c r="U3144" t="s">
        <v>146</v>
      </c>
      <c r="V3144" t="s">
        <v>147</v>
      </c>
      <c r="W3144" t="s">
        <v>148</v>
      </c>
      <c r="X3144" t="s">
        <v>763</v>
      </c>
      <c r="Y3144" t="s">
        <v>764</v>
      </c>
      <c r="AD3144">
        <v>45.480486999999997</v>
      </c>
      <c r="AE3144">
        <v>-109.45363999999999</v>
      </c>
      <c r="AF3144" t="s">
        <v>151</v>
      </c>
      <c r="AG3144" t="s">
        <v>152</v>
      </c>
      <c r="AH3144" t="s">
        <v>153</v>
      </c>
      <c r="AJ3144" t="s">
        <v>154</v>
      </c>
      <c r="AK3144" t="s">
        <v>5016</v>
      </c>
      <c r="AM3144" t="s">
        <v>4186</v>
      </c>
      <c r="AN3144" t="s">
        <v>4187</v>
      </c>
      <c r="AO3144" t="s">
        <v>158</v>
      </c>
      <c r="AP3144">
        <v>1.2E-2</v>
      </c>
      <c r="AQ3144" t="s">
        <v>159</v>
      </c>
      <c r="AS3144" t="s">
        <v>160</v>
      </c>
      <c r="AU3144" t="s">
        <v>161</v>
      </c>
      <c r="BE3144" t="s">
        <v>917</v>
      </c>
      <c r="BO3144">
        <v>365.1</v>
      </c>
      <c r="BP3144" t="s">
        <v>163</v>
      </c>
      <c r="BQ3144" t="s">
        <v>4188</v>
      </c>
      <c r="BS3144" t="s">
        <v>4189</v>
      </c>
      <c r="BT3144" t="s">
        <v>166</v>
      </c>
      <c r="BU3144" s="1">
        <v>45096</v>
      </c>
      <c r="BW3144" t="s">
        <v>5017</v>
      </c>
      <c r="BX3144" t="s">
        <v>168</v>
      </c>
      <c r="BY3144">
        <v>5.0000000000000001E-3</v>
      </c>
      <c r="BZ3144" t="s">
        <v>159</v>
      </c>
      <c r="CB3144" t="s">
        <v>906</v>
      </c>
      <c r="CC3144" t="s">
        <v>170</v>
      </c>
    </row>
    <row r="3145" spans="1:81">
      <c r="A3145" t="s">
        <v>138</v>
      </c>
      <c r="B3145" t="s">
        <v>139</v>
      </c>
      <c r="C3145" t="s">
        <v>339</v>
      </c>
      <c r="D3145" t="s">
        <v>141</v>
      </c>
      <c r="E3145" t="s">
        <v>142</v>
      </c>
      <c r="F3145" t="s">
        <v>143</v>
      </c>
      <c r="G3145" s="1">
        <v>45091</v>
      </c>
      <c r="H3145" s="2">
        <v>0.4201388888888889</v>
      </c>
      <c r="I3145" t="s">
        <v>144</v>
      </c>
      <c r="U3145" t="s">
        <v>146</v>
      </c>
      <c r="V3145" t="s">
        <v>147</v>
      </c>
      <c r="W3145" t="s">
        <v>148</v>
      </c>
      <c r="X3145" t="s">
        <v>149</v>
      </c>
      <c r="Y3145" t="s">
        <v>150</v>
      </c>
      <c r="AD3145">
        <v>45.483227999999997</v>
      </c>
      <c r="AE3145">
        <v>-109.451708</v>
      </c>
      <c r="AF3145" t="s">
        <v>151</v>
      </c>
      <c r="AG3145" t="s">
        <v>152</v>
      </c>
      <c r="AH3145" t="s">
        <v>153</v>
      </c>
      <c r="AJ3145" t="s">
        <v>154</v>
      </c>
      <c r="AK3145" t="s">
        <v>4639</v>
      </c>
      <c r="AM3145" t="s">
        <v>4186</v>
      </c>
      <c r="AN3145" t="s">
        <v>4187</v>
      </c>
      <c r="AO3145" t="s">
        <v>158</v>
      </c>
      <c r="AP3145">
        <v>0.307</v>
      </c>
      <c r="AQ3145" t="s">
        <v>159</v>
      </c>
      <c r="AS3145" t="s">
        <v>160</v>
      </c>
      <c r="AU3145" t="s">
        <v>161</v>
      </c>
      <c r="BE3145" t="s">
        <v>341</v>
      </c>
      <c r="BO3145">
        <v>365.1</v>
      </c>
      <c r="BP3145" t="s">
        <v>163</v>
      </c>
      <c r="BQ3145" t="s">
        <v>4188</v>
      </c>
      <c r="BS3145" t="s">
        <v>4189</v>
      </c>
      <c r="BT3145" t="s">
        <v>166</v>
      </c>
      <c r="BU3145" s="1">
        <v>45096</v>
      </c>
      <c r="BW3145" t="s">
        <v>4640</v>
      </c>
      <c r="BX3145" t="s">
        <v>168</v>
      </c>
      <c r="BY3145">
        <v>5.0000000000000001E-3</v>
      </c>
      <c r="BZ3145" t="s">
        <v>159</v>
      </c>
      <c r="CB3145" t="s">
        <v>318</v>
      </c>
      <c r="CC3145" t="s">
        <v>170</v>
      </c>
    </row>
    <row r="3146" spans="1:81">
      <c r="A3146" t="s">
        <v>138</v>
      </c>
      <c r="B3146" t="s">
        <v>139</v>
      </c>
      <c r="C3146" t="s">
        <v>627</v>
      </c>
      <c r="D3146" t="s">
        <v>141</v>
      </c>
      <c r="E3146" t="s">
        <v>142</v>
      </c>
      <c r="F3146" t="s">
        <v>143</v>
      </c>
      <c r="G3146" s="1">
        <v>45091</v>
      </c>
      <c r="H3146" s="2">
        <v>0.3972222222222222</v>
      </c>
      <c r="I3146" t="s">
        <v>144</v>
      </c>
      <c r="U3146" t="s">
        <v>146</v>
      </c>
      <c r="V3146" t="s">
        <v>147</v>
      </c>
      <c r="W3146" t="s">
        <v>148</v>
      </c>
      <c r="X3146" t="s">
        <v>482</v>
      </c>
      <c r="Y3146" t="s">
        <v>483</v>
      </c>
      <c r="AD3146">
        <v>45.394011999999996</v>
      </c>
      <c r="AE3146">
        <v>-109.442494</v>
      </c>
      <c r="AF3146" t="s">
        <v>151</v>
      </c>
      <c r="AG3146" t="s">
        <v>152</v>
      </c>
      <c r="AH3146" t="s">
        <v>153</v>
      </c>
      <c r="AJ3146" t="s">
        <v>154</v>
      </c>
      <c r="AK3146" t="s">
        <v>4393</v>
      </c>
      <c r="AM3146" t="s">
        <v>4186</v>
      </c>
      <c r="AN3146" t="s">
        <v>4187</v>
      </c>
      <c r="AO3146" t="s">
        <v>158</v>
      </c>
      <c r="AP3146">
        <v>0.28499999999999998</v>
      </c>
      <c r="AQ3146" t="s">
        <v>159</v>
      </c>
      <c r="AS3146" t="s">
        <v>160</v>
      </c>
      <c r="AU3146" t="s">
        <v>161</v>
      </c>
      <c r="BE3146" t="s">
        <v>629</v>
      </c>
      <c r="BO3146">
        <v>365.1</v>
      </c>
      <c r="BP3146" t="s">
        <v>163</v>
      </c>
      <c r="BQ3146" t="s">
        <v>4188</v>
      </c>
      <c r="BS3146" t="s">
        <v>4189</v>
      </c>
      <c r="BT3146" t="s">
        <v>166</v>
      </c>
      <c r="BU3146" s="1">
        <v>45096</v>
      </c>
      <c r="BW3146" t="s">
        <v>4394</v>
      </c>
      <c r="BX3146" t="s">
        <v>168</v>
      </c>
      <c r="BY3146">
        <v>5.0000000000000001E-3</v>
      </c>
      <c r="BZ3146" t="s">
        <v>159</v>
      </c>
      <c r="CB3146" t="s">
        <v>606</v>
      </c>
      <c r="CC3146" t="s">
        <v>170</v>
      </c>
    </row>
    <row r="3147" spans="1:81">
      <c r="A3147" t="s">
        <v>138</v>
      </c>
      <c r="B3147" t="s">
        <v>139</v>
      </c>
      <c r="C3147" t="s">
        <v>1644</v>
      </c>
      <c r="D3147" t="s">
        <v>141</v>
      </c>
      <c r="E3147" t="s">
        <v>142</v>
      </c>
      <c r="F3147" t="s">
        <v>143</v>
      </c>
      <c r="G3147" s="1">
        <v>45091</v>
      </c>
      <c r="H3147" s="2">
        <v>0.51111111111111107</v>
      </c>
      <c r="I3147" t="s">
        <v>144</v>
      </c>
      <c r="U3147" t="s">
        <v>146</v>
      </c>
      <c r="V3147" t="s">
        <v>147</v>
      </c>
      <c r="W3147" t="s">
        <v>148</v>
      </c>
      <c r="X3147" t="s">
        <v>1425</v>
      </c>
      <c r="Y3147" t="s">
        <v>1426</v>
      </c>
      <c r="AD3147">
        <v>45.528542999999999</v>
      </c>
      <c r="AE3147">
        <v>-109.468368</v>
      </c>
      <c r="AF3147" t="s">
        <v>151</v>
      </c>
      <c r="AG3147" t="s">
        <v>152</v>
      </c>
      <c r="AH3147" t="s">
        <v>153</v>
      </c>
      <c r="AJ3147" t="s">
        <v>154</v>
      </c>
      <c r="AK3147" t="s">
        <v>5955</v>
      </c>
      <c r="AM3147" t="s">
        <v>4186</v>
      </c>
      <c r="AN3147" t="s">
        <v>4187</v>
      </c>
      <c r="AO3147" t="s">
        <v>158</v>
      </c>
      <c r="AP3147">
        <v>1.7000000000000001E-2</v>
      </c>
      <c r="AQ3147" t="s">
        <v>159</v>
      </c>
      <c r="AS3147" t="s">
        <v>160</v>
      </c>
      <c r="AU3147" t="s">
        <v>161</v>
      </c>
      <c r="BE3147" t="s">
        <v>1646</v>
      </c>
      <c r="BO3147">
        <v>365.1</v>
      </c>
      <c r="BP3147" t="s">
        <v>163</v>
      </c>
      <c r="BQ3147" t="s">
        <v>4188</v>
      </c>
      <c r="BS3147" t="s">
        <v>4189</v>
      </c>
      <c r="BT3147" t="s">
        <v>166</v>
      </c>
      <c r="BU3147" s="1">
        <v>45096</v>
      </c>
      <c r="BW3147" t="s">
        <v>5956</v>
      </c>
      <c r="BX3147" t="s">
        <v>168</v>
      </c>
      <c r="BY3147">
        <v>5.0000000000000001E-3</v>
      </c>
      <c r="BZ3147" t="s">
        <v>159</v>
      </c>
      <c r="CB3147" t="s">
        <v>1632</v>
      </c>
      <c r="CC3147" t="s">
        <v>170</v>
      </c>
    </row>
    <row r="3148" spans="1:81">
      <c r="A3148" t="s">
        <v>138</v>
      </c>
      <c r="B3148" t="s">
        <v>139</v>
      </c>
      <c r="C3148" t="s">
        <v>1108</v>
      </c>
      <c r="D3148" t="s">
        <v>141</v>
      </c>
      <c r="E3148" t="s">
        <v>142</v>
      </c>
      <c r="F3148" t="s">
        <v>143</v>
      </c>
      <c r="G3148" s="1">
        <v>45091</v>
      </c>
      <c r="H3148" s="2">
        <v>0.37361111111111112</v>
      </c>
      <c r="I3148" t="s">
        <v>144</v>
      </c>
      <c r="U3148" t="s">
        <v>146</v>
      </c>
      <c r="V3148" t="s">
        <v>147</v>
      </c>
      <c r="W3148" t="s">
        <v>148</v>
      </c>
      <c r="X3148" t="s">
        <v>943</v>
      </c>
      <c r="Y3148" t="s">
        <v>944</v>
      </c>
      <c r="AD3148">
        <v>45.349468999999999</v>
      </c>
      <c r="AE3148">
        <v>-109.495924</v>
      </c>
      <c r="AF3148" t="s">
        <v>151</v>
      </c>
      <c r="AG3148" t="s">
        <v>152</v>
      </c>
      <c r="AH3148" t="s">
        <v>153</v>
      </c>
      <c r="AJ3148" t="s">
        <v>154</v>
      </c>
      <c r="AK3148" t="s">
        <v>5249</v>
      </c>
      <c r="AM3148" t="s">
        <v>4186</v>
      </c>
      <c r="AN3148" t="s">
        <v>4187</v>
      </c>
      <c r="AO3148" t="s">
        <v>158</v>
      </c>
      <c r="AP3148">
        <v>8.0000000000000002E-3</v>
      </c>
      <c r="AQ3148" t="s">
        <v>159</v>
      </c>
      <c r="AS3148" t="s">
        <v>160</v>
      </c>
      <c r="AU3148" t="s">
        <v>161</v>
      </c>
      <c r="BE3148" t="s">
        <v>1110</v>
      </c>
      <c r="BO3148">
        <v>365.1</v>
      </c>
      <c r="BP3148" t="s">
        <v>163</v>
      </c>
      <c r="BQ3148" t="s">
        <v>4188</v>
      </c>
      <c r="BS3148" t="s">
        <v>4189</v>
      </c>
      <c r="BT3148" t="s">
        <v>166</v>
      </c>
      <c r="BU3148" s="1">
        <v>45096</v>
      </c>
      <c r="BW3148" t="s">
        <v>5250</v>
      </c>
      <c r="BX3148" t="s">
        <v>168</v>
      </c>
      <c r="BY3148">
        <v>5.0000000000000001E-3</v>
      </c>
      <c r="BZ3148" t="s">
        <v>159</v>
      </c>
      <c r="CB3148" t="s">
        <v>1063</v>
      </c>
      <c r="CC3148" t="s">
        <v>170</v>
      </c>
    </row>
    <row r="3149" spans="1:81">
      <c r="A3149" t="s">
        <v>138</v>
      </c>
      <c r="B3149" t="s">
        <v>139</v>
      </c>
      <c r="C3149" t="s">
        <v>1883</v>
      </c>
      <c r="D3149" t="s">
        <v>141</v>
      </c>
      <c r="E3149" t="s">
        <v>142</v>
      </c>
      <c r="F3149" t="s">
        <v>143</v>
      </c>
      <c r="G3149" s="1">
        <v>45091</v>
      </c>
      <c r="H3149" s="2">
        <v>0.45833333333333331</v>
      </c>
      <c r="I3149" t="s">
        <v>144</v>
      </c>
      <c r="U3149" t="s">
        <v>146</v>
      </c>
      <c r="V3149" t="s">
        <v>147</v>
      </c>
      <c r="W3149" t="s">
        <v>148</v>
      </c>
      <c r="X3149" t="s">
        <v>1739</v>
      </c>
      <c r="Y3149" t="s">
        <v>1740</v>
      </c>
      <c r="AD3149">
        <v>45.466926000000001</v>
      </c>
      <c r="AE3149">
        <v>-109.49140800000001</v>
      </c>
      <c r="AF3149" t="s">
        <v>151</v>
      </c>
      <c r="AG3149" t="s">
        <v>152</v>
      </c>
      <c r="AH3149" t="s">
        <v>153</v>
      </c>
      <c r="AJ3149" t="s">
        <v>154</v>
      </c>
      <c r="AK3149" t="s">
        <v>6323</v>
      </c>
      <c r="AM3149" t="s">
        <v>4186</v>
      </c>
      <c r="AN3149" t="s">
        <v>4187</v>
      </c>
      <c r="AO3149" t="s">
        <v>158</v>
      </c>
      <c r="AP3149">
        <v>5.0000000000000001E-3</v>
      </c>
      <c r="AQ3149" t="s">
        <v>159</v>
      </c>
      <c r="AS3149" t="s">
        <v>160</v>
      </c>
      <c r="AU3149" t="s">
        <v>161</v>
      </c>
      <c r="BE3149" t="s">
        <v>1885</v>
      </c>
      <c r="BO3149">
        <v>365.1</v>
      </c>
      <c r="BP3149" t="s">
        <v>163</v>
      </c>
      <c r="BQ3149" t="s">
        <v>4188</v>
      </c>
      <c r="BS3149" t="s">
        <v>4189</v>
      </c>
      <c r="BT3149" t="s">
        <v>166</v>
      </c>
      <c r="BU3149" s="1">
        <v>45096</v>
      </c>
      <c r="BW3149" t="s">
        <v>6324</v>
      </c>
      <c r="BX3149" t="s">
        <v>168</v>
      </c>
      <c r="BY3149">
        <v>5.0000000000000001E-3</v>
      </c>
      <c r="BZ3149" t="s">
        <v>159</v>
      </c>
      <c r="CB3149" t="s">
        <v>1887</v>
      </c>
      <c r="CC3149" t="s">
        <v>170</v>
      </c>
    </row>
    <row r="3150" spans="1:81">
      <c r="A3150" t="s">
        <v>138</v>
      </c>
      <c r="B3150" t="s">
        <v>139</v>
      </c>
      <c r="C3150" t="s">
        <v>1321</v>
      </c>
      <c r="D3150" t="s">
        <v>141</v>
      </c>
      <c r="E3150" t="s">
        <v>142</v>
      </c>
      <c r="F3150" t="s">
        <v>143</v>
      </c>
      <c r="G3150" s="1">
        <v>45091</v>
      </c>
      <c r="H3150" s="2">
        <v>0.40972222222222221</v>
      </c>
      <c r="I3150" t="s">
        <v>144</v>
      </c>
      <c r="U3150" t="s">
        <v>146</v>
      </c>
      <c r="V3150" t="s">
        <v>147</v>
      </c>
      <c r="W3150" t="s">
        <v>148</v>
      </c>
      <c r="X3150" t="s">
        <v>1161</v>
      </c>
      <c r="Y3150" t="s">
        <v>1162</v>
      </c>
      <c r="AD3150">
        <v>45.486469</v>
      </c>
      <c r="AE3150">
        <v>-109.456142</v>
      </c>
      <c r="AF3150" t="s">
        <v>151</v>
      </c>
      <c r="AG3150" t="s">
        <v>152</v>
      </c>
      <c r="AH3150" t="s">
        <v>153</v>
      </c>
      <c r="AJ3150" t="s">
        <v>154</v>
      </c>
      <c r="AK3150" t="s">
        <v>5505</v>
      </c>
      <c r="AM3150" t="s">
        <v>4186</v>
      </c>
      <c r="AN3150" t="s">
        <v>4187</v>
      </c>
      <c r="AO3150" t="s">
        <v>158</v>
      </c>
      <c r="AP3150">
        <v>2.4E-2</v>
      </c>
      <c r="AQ3150" t="s">
        <v>159</v>
      </c>
      <c r="AS3150" t="s">
        <v>160</v>
      </c>
      <c r="AU3150" t="s">
        <v>161</v>
      </c>
      <c r="BE3150" t="s">
        <v>1323</v>
      </c>
      <c r="BO3150">
        <v>365.1</v>
      </c>
      <c r="BP3150" t="s">
        <v>163</v>
      </c>
      <c r="BQ3150" t="s">
        <v>4188</v>
      </c>
      <c r="BS3150" t="s">
        <v>4189</v>
      </c>
      <c r="BT3150" t="s">
        <v>166</v>
      </c>
      <c r="BU3150" s="1">
        <v>45096</v>
      </c>
      <c r="BW3150" t="s">
        <v>5506</v>
      </c>
      <c r="BX3150" t="s">
        <v>168</v>
      </c>
      <c r="BY3150">
        <v>5.0000000000000001E-3</v>
      </c>
      <c r="BZ3150" t="s">
        <v>159</v>
      </c>
      <c r="CB3150" t="s">
        <v>1308</v>
      </c>
      <c r="CC3150" t="s">
        <v>170</v>
      </c>
    </row>
    <row r="3151" spans="1:81">
      <c r="A3151" t="s">
        <v>138</v>
      </c>
      <c r="B3151" t="s">
        <v>139</v>
      </c>
      <c r="C3151" t="s">
        <v>343</v>
      </c>
      <c r="D3151" t="s">
        <v>141</v>
      </c>
      <c r="E3151" t="s">
        <v>142</v>
      </c>
      <c r="F3151" t="s">
        <v>143</v>
      </c>
      <c r="G3151" s="1">
        <v>45119</v>
      </c>
      <c r="H3151" s="2">
        <v>0.46875</v>
      </c>
      <c r="I3151" t="s">
        <v>144</v>
      </c>
      <c r="U3151" t="s">
        <v>146</v>
      </c>
      <c r="V3151" t="s">
        <v>147</v>
      </c>
      <c r="W3151" t="s">
        <v>148</v>
      </c>
      <c r="X3151" t="s">
        <v>149</v>
      </c>
      <c r="Y3151" t="s">
        <v>150</v>
      </c>
      <c r="AD3151">
        <v>45.483227999999997</v>
      </c>
      <c r="AE3151">
        <v>-109.451708</v>
      </c>
      <c r="AF3151" t="s">
        <v>151</v>
      </c>
      <c r="AG3151" t="s">
        <v>152</v>
      </c>
      <c r="AH3151" t="s">
        <v>153</v>
      </c>
      <c r="AJ3151" t="s">
        <v>154</v>
      </c>
      <c r="AK3151" t="s">
        <v>4645</v>
      </c>
      <c r="AM3151" t="s">
        <v>4186</v>
      </c>
      <c r="AN3151" t="s">
        <v>4187</v>
      </c>
      <c r="AO3151" t="s">
        <v>158</v>
      </c>
      <c r="AP3151">
        <v>4.9000000000000002E-2</v>
      </c>
      <c r="AQ3151" t="s">
        <v>159</v>
      </c>
      <c r="AS3151" t="s">
        <v>160</v>
      </c>
      <c r="AU3151" t="s">
        <v>161</v>
      </c>
      <c r="BE3151" t="s">
        <v>345</v>
      </c>
      <c r="BO3151">
        <v>365.1</v>
      </c>
      <c r="BP3151" t="s">
        <v>163</v>
      </c>
      <c r="BQ3151" t="s">
        <v>4188</v>
      </c>
      <c r="BS3151" t="s">
        <v>4189</v>
      </c>
      <c r="BT3151" t="s">
        <v>166</v>
      </c>
      <c r="BU3151" s="1">
        <v>45127</v>
      </c>
      <c r="BW3151" t="s">
        <v>4646</v>
      </c>
      <c r="BX3151" t="s">
        <v>168</v>
      </c>
      <c r="BY3151">
        <v>5.0000000000000001E-3</v>
      </c>
      <c r="BZ3151" t="s">
        <v>159</v>
      </c>
      <c r="CB3151" t="s">
        <v>318</v>
      </c>
      <c r="CC3151" t="s">
        <v>170</v>
      </c>
    </row>
    <row r="3152" spans="1:81">
      <c r="A3152" t="s">
        <v>138</v>
      </c>
      <c r="B3152" t="s">
        <v>139</v>
      </c>
      <c r="C3152" t="s">
        <v>1718</v>
      </c>
      <c r="D3152" t="s">
        <v>141</v>
      </c>
      <c r="E3152" t="s">
        <v>142</v>
      </c>
      <c r="F3152" t="s">
        <v>143</v>
      </c>
      <c r="G3152" s="1">
        <v>45119</v>
      </c>
      <c r="H3152" s="2">
        <v>0.53125</v>
      </c>
      <c r="I3152" t="s">
        <v>144</v>
      </c>
      <c r="U3152" t="s">
        <v>146</v>
      </c>
      <c r="V3152" t="s">
        <v>147</v>
      </c>
      <c r="W3152" t="s">
        <v>148</v>
      </c>
      <c r="X3152" t="s">
        <v>1669</v>
      </c>
      <c r="Y3152" t="s">
        <v>1670</v>
      </c>
      <c r="AD3152">
        <v>45.460932</v>
      </c>
      <c r="AE3152">
        <v>-109.75704</v>
      </c>
      <c r="AF3152" t="s">
        <v>151</v>
      </c>
      <c r="AG3152" t="s">
        <v>152</v>
      </c>
      <c r="AH3152" t="s">
        <v>153</v>
      </c>
      <c r="AJ3152" t="s">
        <v>154</v>
      </c>
      <c r="AK3152" t="s">
        <v>5700</v>
      </c>
      <c r="AM3152" t="s">
        <v>4186</v>
      </c>
      <c r="AN3152" t="s">
        <v>4187</v>
      </c>
      <c r="AO3152" t="s">
        <v>158</v>
      </c>
      <c r="AP3152">
        <v>2.5999999999999999E-2</v>
      </c>
      <c r="AQ3152" t="s">
        <v>159</v>
      </c>
      <c r="AS3152" t="s">
        <v>160</v>
      </c>
      <c r="AU3152" t="s">
        <v>161</v>
      </c>
      <c r="BE3152" t="s">
        <v>1720</v>
      </c>
      <c r="BO3152">
        <v>365.1</v>
      </c>
      <c r="BP3152" t="s">
        <v>163</v>
      </c>
      <c r="BQ3152" t="s">
        <v>4188</v>
      </c>
      <c r="BS3152" t="s">
        <v>4189</v>
      </c>
      <c r="BT3152" t="s">
        <v>166</v>
      </c>
      <c r="BU3152" s="1">
        <v>45127</v>
      </c>
      <c r="BW3152" t="s">
        <v>5701</v>
      </c>
      <c r="BX3152" t="s">
        <v>168</v>
      </c>
      <c r="BY3152">
        <v>5.0000000000000001E-3</v>
      </c>
      <c r="BZ3152" t="s">
        <v>159</v>
      </c>
      <c r="CB3152" t="s">
        <v>1713</v>
      </c>
      <c r="CC3152" t="s">
        <v>170</v>
      </c>
    </row>
    <row r="3153" spans="1:81">
      <c r="A3153" t="s">
        <v>138</v>
      </c>
      <c r="B3153" t="s">
        <v>139</v>
      </c>
      <c r="C3153" t="s">
        <v>1404</v>
      </c>
      <c r="D3153" t="s">
        <v>141</v>
      </c>
      <c r="E3153" t="s">
        <v>142</v>
      </c>
      <c r="F3153" t="s">
        <v>143</v>
      </c>
      <c r="G3153" s="1">
        <v>45119</v>
      </c>
      <c r="H3153" s="2">
        <v>0.57986111111111116</v>
      </c>
      <c r="I3153" t="s">
        <v>144</v>
      </c>
      <c r="U3153" t="s">
        <v>146</v>
      </c>
      <c r="V3153" t="s">
        <v>147</v>
      </c>
      <c r="W3153" t="s">
        <v>148</v>
      </c>
      <c r="X3153" t="s">
        <v>1353</v>
      </c>
      <c r="Y3153" t="s">
        <v>1354</v>
      </c>
      <c r="AD3153">
        <v>45.623460000000001</v>
      </c>
      <c r="AE3153">
        <v>-109.289129</v>
      </c>
      <c r="AF3153" t="s">
        <v>151</v>
      </c>
      <c r="AG3153" t="s">
        <v>152</v>
      </c>
      <c r="AH3153" t="s">
        <v>153</v>
      </c>
      <c r="AJ3153" t="s">
        <v>154</v>
      </c>
      <c r="AK3153" t="s">
        <v>5607</v>
      </c>
      <c r="AM3153" t="s">
        <v>4186</v>
      </c>
      <c r="AN3153" t="s">
        <v>4187</v>
      </c>
      <c r="AO3153" t="s">
        <v>158</v>
      </c>
      <c r="AP3153">
        <v>1.6E-2</v>
      </c>
      <c r="AQ3153" t="s">
        <v>159</v>
      </c>
      <c r="AS3153" t="s">
        <v>160</v>
      </c>
      <c r="AU3153" t="s">
        <v>161</v>
      </c>
      <c r="BE3153" t="s">
        <v>1406</v>
      </c>
      <c r="BO3153">
        <v>365.1</v>
      </c>
      <c r="BP3153" t="s">
        <v>163</v>
      </c>
      <c r="BQ3153" t="s">
        <v>4188</v>
      </c>
      <c r="BS3153" t="s">
        <v>4189</v>
      </c>
      <c r="BT3153" t="s">
        <v>166</v>
      </c>
      <c r="BU3153" s="1">
        <v>45127</v>
      </c>
      <c r="BW3153" t="s">
        <v>5608</v>
      </c>
      <c r="BX3153" t="s">
        <v>168</v>
      </c>
      <c r="BY3153">
        <v>5.0000000000000001E-3</v>
      </c>
      <c r="BZ3153" t="s">
        <v>159</v>
      </c>
      <c r="CB3153" t="s">
        <v>1383</v>
      </c>
      <c r="CC3153" t="s">
        <v>170</v>
      </c>
    </row>
    <row r="3154" spans="1:81">
      <c r="A3154" t="s">
        <v>138</v>
      </c>
      <c r="B3154" t="s">
        <v>139</v>
      </c>
      <c r="C3154" t="s">
        <v>1648</v>
      </c>
      <c r="D3154" t="s">
        <v>141</v>
      </c>
      <c r="E3154" t="s">
        <v>142</v>
      </c>
      <c r="F3154" t="s">
        <v>143</v>
      </c>
      <c r="G3154" s="1">
        <v>45119</v>
      </c>
      <c r="H3154" s="2">
        <v>0.55208333333333337</v>
      </c>
      <c r="I3154" t="s">
        <v>144</v>
      </c>
      <c r="U3154" t="s">
        <v>146</v>
      </c>
      <c r="V3154" t="s">
        <v>147</v>
      </c>
      <c r="W3154" t="s">
        <v>148</v>
      </c>
      <c r="X3154" t="s">
        <v>1425</v>
      </c>
      <c r="Y3154" t="s">
        <v>1426</v>
      </c>
      <c r="AD3154">
        <v>45.528542999999999</v>
      </c>
      <c r="AE3154">
        <v>-109.468368</v>
      </c>
      <c r="AF3154" t="s">
        <v>151</v>
      </c>
      <c r="AG3154" t="s">
        <v>152</v>
      </c>
      <c r="AH3154" t="s">
        <v>153</v>
      </c>
      <c r="AJ3154" t="s">
        <v>154</v>
      </c>
      <c r="AK3154" t="s">
        <v>5961</v>
      </c>
      <c r="AM3154" t="s">
        <v>4186</v>
      </c>
      <c r="AN3154" t="s">
        <v>4187</v>
      </c>
      <c r="AO3154" t="s">
        <v>158</v>
      </c>
      <c r="AP3154">
        <v>1.4999999999999999E-2</v>
      </c>
      <c r="AQ3154" t="s">
        <v>159</v>
      </c>
      <c r="AS3154" t="s">
        <v>160</v>
      </c>
      <c r="AU3154" t="s">
        <v>161</v>
      </c>
      <c r="BE3154" t="s">
        <v>1650</v>
      </c>
      <c r="BO3154">
        <v>365.1</v>
      </c>
      <c r="BP3154" t="s">
        <v>163</v>
      </c>
      <c r="BQ3154" t="s">
        <v>4188</v>
      </c>
      <c r="BS3154" t="s">
        <v>4189</v>
      </c>
      <c r="BT3154" t="s">
        <v>166</v>
      </c>
      <c r="BU3154" s="1">
        <v>45127</v>
      </c>
      <c r="BW3154" t="s">
        <v>5962</v>
      </c>
      <c r="BX3154" t="s">
        <v>168</v>
      </c>
      <c r="BY3154">
        <v>5.0000000000000001E-3</v>
      </c>
      <c r="BZ3154" t="s">
        <v>159</v>
      </c>
      <c r="CB3154" t="s">
        <v>1632</v>
      </c>
      <c r="CC3154" t="s">
        <v>170</v>
      </c>
    </row>
    <row r="3155" spans="1:81">
      <c r="A3155" t="s">
        <v>138</v>
      </c>
      <c r="B3155" t="s">
        <v>139</v>
      </c>
      <c r="C3155" t="s">
        <v>1123</v>
      </c>
      <c r="D3155" t="s">
        <v>141</v>
      </c>
      <c r="E3155" t="s">
        <v>142</v>
      </c>
      <c r="F3155" t="s">
        <v>143</v>
      </c>
      <c r="G3155" s="1">
        <v>45119</v>
      </c>
      <c r="H3155" s="2">
        <v>0.4236111111111111</v>
      </c>
      <c r="I3155" t="s">
        <v>144</v>
      </c>
      <c r="U3155" t="s">
        <v>146</v>
      </c>
      <c r="V3155" t="s">
        <v>147</v>
      </c>
      <c r="W3155" t="s">
        <v>148</v>
      </c>
      <c r="X3155" t="s">
        <v>943</v>
      </c>
      <c r="Y3155" t="s">
        <v>944</v>
      </c>
      <c r="AD3155">
        <v>45.349468999999999</v>
      </c>
      <c r="AE3155">
        <v>-109.495924</v>
      </c>
      <c r="AF3155" t="s">
        <v>151</v>
      </c>
      <c r="AG3155" t="s">
        <v>152</v>
      </c>
      <c r="AH3155" t="s">
        <v>153</v>
      </c>
      <c r="AJ3155" t="s">
        <v>154</v>
      </c>
      <c r="AK3155" t="s">
        <v>5256</v>
      </c>
      <c r="AM3155" t="s">
        <v>4186</v>
      </c>
      <c r="AN3155" t="s">
        <v>4187</v>
      </c>
      <c r="AO3155" t="s">
        <v>158</v>
      </c>
      <c r="AP3155">
        <v>1.2999999999999999E-2</v>
      </c>
      <c r="AQ3155" t="s">
        <v>159</v>
      </c>
      <c r="AS3155" t="s">
        <v>160</v>
      </c>
      <c r="AU3155" t="s">
        <v>161</v>
      </c>
      <c r="BE3155" t="s">
        <v>1118</v>
      </c>
      <c r="BO3155">
        <v>365.1</v>
      </c>
      <c r="BP3155" t="s">
        <v>163</v>
      </c>
      <c r="BQ3155" t="s">
        <v>4188</v>
      </c>
      <c r="BS3155" t="s">
        <v>4189</v>
      </c>
      <c r="BT3155" t="s">
        <v>166</v>
      </c>
      <c r="BU3155" s="1">
        <v>45127</v>
      </c>
      <c r="BW3155" t="s">
        <v>5257</v>
      </c>
      <c r="BX3155" t="s">
        <v>168</v>
      </c>
      <c r="BY3155">
        <v>5.0000000000000001E-3</v>
      </c>
      <c r="BZ3155" t="s">
        <v>159</v>
      </c>
      <c r="CB3155" t="s">
        <v>1063</v>
      </c>
      <c r="CC3155" t="s">
        <v>170</v>
      </c>
    </row>
    <row r="3156" spans="1:81">
      <c r="A3156" t="s">
        <v>138</v>
      </c>
      <c r="B3156" t="s">
        <v>139</v>
      </c>
      <c r="C3156" t="s">
        <v>631</v>
      </c>
      <c r="D3156" t="s">
        <v>141</v>
      </c>
      <c r="E3156" t="s">
        <v>142</v>
      </c>
      <c r="F3156" t="s">
        <v>143</v>
      </c>
      <c r="G3156" s="1">
        <v>45119</v>
      </c>
      <c r="H3156" s="2">
        <v>0.4375</v>
      </c>
      <c r="I3156" t="s">
        <v>144</v>
      </c>
      <c r="U3156" t="s">
        <v>146</v>
      </c>
      <c r="V3156" t="s">
        <v>147</v>
      </c>
      <c r="W3156" t="s">
        <v>148</v>
      </c>
      <c r="X3156" t="s">
        <v>482</v>
      </c>
      <c r="Y3156" t="s">
        <v>483</v>
      </c>
      <c r="AD3156">
        <v>45.394011999999996</v>
      </c>
      <c r="AE3156">
        <v>-109.442494</v>
      </c>
      <c r="AF3156" t="s">
        <v>151</v>
      </c>
      <c r="AG3156" t="s">
        <v>152</v>
      </c>
      <c r="AH3156" t="s">
        <v>153</v>
      </c>
      <c r="AJ3156" t="s">
        <v>154</v>
      </c>
      <c r="AK3156" t="s">
        <v>4399</v>
      </c>
      <c r="AM3156" t="s">
        <v>4186</v>
      </c>
      <c r="AN3156" t="s">
        <v>4187</v>
      </c>
      <c r="AO3156" t="s">
        <v>158</v>
      </c>
      <c r="AP3156">
        <v>3.2000000000000001E-2</v>
      </c>
      <c r="AQ3156" t="s">
        <v>159</v>
      </c>
      <c r="AS3156" t="s">
        <v>160</v>
      </c>
      <c r="AU3156" t="s">
        <v>161</v>
      </c>
      <c r="BE3156" t="s">
        <v>633</v>
      </c>
      <c r="BO3156">
        <v>365.1</v>
      </c>
      <c r="BP3156" t="s">
        <v>163</v>
      </c>
      <c r="BQ3156" t="s">
        <v>4188</v>
      </c>
      <c r="BS3156" t="s">
        <v>4189</v>
      </c>
      <c r="BT3156" t="s">
        <v>166</v>
      </c>
      <c r="BU3156" s="1">
        <v>45127</v>
      </c>
      <c r="BW3156" t="s">
        <v>4400</v>
      </c>
      <c r="BX3156" t="s">
        <v>168</v>
      </c>
      <c r="BY3156">
        <v>5.0000000000000001E-3</v>
      </c>
      <c r="BZ3156" t="s">
        <v>159</v>
      </c>
      <c r="CB3156" t="s">
        <v>606</v>
      </c>
      <c r="CC3156" t="s">
        <v>170</v>
      </c>
    </row>
    <row r="3157" spans="1:81">
      <c r="A3157" t="s">
        <v>138</v>
      </c>
      <c r="B3157" t="s">
        <v>139</v>
      </c>
      <c r="C3157" t="s">
        <v>1888</v>
      </c>
      <c r="D3157" t="s">
        <v>141</v>
      </c>
      <c r="E3157" t="s">
        <v>142</v>
      </c>
      <c r="F3157" t="s">
        <v>143</v>
      </c>
      <c r="G3157" s="1">
        <v>45119</v>
      </c>
      <c r="H3157" s="2">
        <v>0.5</v>
      </c>
      <c r="I3157" t="s">
        <v>144</v>
      </c>
      <c r="U3157" t="s">
        <v>146</v>
      </c>
      <c r="V3157" t="s">
        <v>147</v>
      </c>
      <c r="W3157" t="s">
        <v>148</v>
      </c>
      <c r="X3157" t="s">
        <v>1739</v>
      </c>
      <c r="Y3157" t="s">
        <v>1740</v>
      </c>
      <c r="AD3157">
        <v>45.466926000000001</v>
      </c>
      <c r="AE3157">
        <v>-109.49140800000001</v>
      </c>
      <c r="AF3157" t="s">
        <v>151</v>
      </c>
      <c r="AG3157" t="s">
        <v>152</v>
      </c>
      <c r="AH3157" t="s">
        <v>153</v>
      </c>
      <c r="AJ3157" t="s">
        <v>154</v>
      </c>
      <c r="AK3157" t="s">
        <v>6329</v>
      </c>
      <c r="AM3157" t="s">
        <v>4186</v>
      </c>
      <c r="AN3157" t="s">
        <v>4187</v>
      </c>
      <c r="AO3157" t="s">
        <v>158</v>
      </c>
      <c r="AP3157">
        <v>1.7999999999999999E-2</v>
      </c>
      <c r="AQ3157" t="s">
        <v>159</v>
      </c>
      <c r="AS3157" t="s">
        <v>160</v>
      </c>
      <c r="AU3157" t="s">
        <v>161</v>
      </c>
      <c r="BE3157" t="s">
        <v>1890</v>
      </c>
      <c r="BO3157">
        <v>365.1</v>
      </c>
      <c r="BP3157" t="s">
        <v>163</v>
      </c>
      <c r="BQ3157" t="s">
        <v>4188</v>
      </c>
      <c r="BS3157" t="s">
        <v>4189</v>
      </c>
      <c r="BT3157" t="s">
        <v>166</v>
      </c>
      <c r="BU3157" s="1">
        <v>45127</v>
      </c>
      <c r="BW3157" t="s">
        <v>6330</v>
      </c>
      <c r="BX3157" t="s">
        <v>168</v>
      </c>
      <c r="BY3157">
        <v>5.0000000000000001E-3</v>
      </c>
      <c r="BZ3157" t="s">
        <v>159</v>
      </c>
      <c r="CB3157" t="s">
        <v>1887</v>
      </c>
      <c r="CC3157" t="s">
        <v>170</v>
      </c>
    </row>
    <row r="3158" spans="1:81">
      <c r="A3158" t="s">
        <v>138</v>
      </c>
      <c r="B3158" t="s">
        <v>139</v>
      </c>
      <c r="C3158" t="s">
        <v>1325</v>
      </c>
      <c r="D3158" t="s">
        <v>141</v>
      </c>
      <c r="E3158" t="s">
        <v>142</v>
      </c>
      <c r="F3158" t="s">
        <v>143</v>
      </c>
      <c r="G3158" s="1">
        <v>45119</v>
      </c>
      <c r="H3158" s="2">
        <v>0.4513888888888889</v>
      </c>
      <c r="I3158" t="s">
        <v>144</v>
      </c>
      <c r="U3158" t="s">
        <v>146</v>
      </c>
      <c r="V3158" t="s">
        <v>147</v>
      </c>
      <c r="W3158" t="s">
        <v>148</v>
      </c>
      <c r="X3158" t="s">
        <v>1161</v>
      </c>
      <c r="Y3158" t="s">
        <v>1162</v>
      </c>
      <c r="AD3158">
        <v>45.486469</v>
      </c>
      <c r="AE3158">
        <v>-109.456142</v>
      </c>
      <c r="AF3158" t="s">
        <v>151</v>
      </c>
      <c r="AG3158" t="s">
        <v>152</v>
      </c>
      <c r="AH3158" t="s">
        <v>153</v>
      </c>
      <c r="AJ3158" t="s">
        <v>154</v>
      </c>
      <c r="AK3158" t="s">
        <v>5511</v>
      </c>
      <c r="AM3158" t="s">
        <v>4186</v>
      </c>
      <c r="AN3158" t="s">
        <v>4187</v>
      </c>
      <c r="AO3158" t="s">
        <v>158</v>
      </c>
      <c r="AP3158">
        <v>8.0000000000000002E-3</v>
      </c>
      <c r="AQ3158" t="s">
        <v>159</v>
      </c>
      <c r="AS3158" t="s">
        <v>160</v>
      </c>
      <c r="AU3158" t="s">
        <v>161</v>
      </c>
      <c r="BE3158" t="s">
        <v>1327</v>
      </c>
      <c r="BO3158">
        <v>365.1</v>
      </c>
      <c r="BP3158" t="s">
        <v>163</v>
      </c>
      <c r="BQ3158" t="s">
        <v>4188</v>
      </c>
      <c r="BS3158" t="s">
        <v>4189</v>
      </c>
      <c r="BT3158" t="s">
        <v>166</v>
      </c>
      <c r="BU3158" s="1">
        <v>45127</v>
      </c>
      <c r="BW3158" t="s">
        <v>5512</v>
      </c>
      <c r="BX3158" t="s">
        <v>168</v>
      </c>
      <c r="BY3158">
        <v>5.0000000000000001E-3</v>
      </c>
      <c r="BZ3158" t="s">
        <v>159</v>
      </c>
      <c r="CB3158" t="s">
        <v>1308</v>
      </c>
      <c r="CC3158" t="s">
        <v>170</v>
      </c>
    </row>
    <row r="3159" spans="1:81">
      <c r="A3159" t="s">
        <v>138</v>
      </c>
      <c r="B3159" t="s">
        <v>139</v>
      </c>
      <c r="C3159" t="s">
        <v>919</v>
      </c>
      <c r="D3159" t="s">
        <v>141</v>
      </c>
      <c r="E3159" t="s">
        <v>142</v>
      </c>
      <c r="F3159" t="s">
        <v>143</v>
      </c>
      <c r="G3159" s="1">
        <v>45119</v>
      </c>
      <c r="H3159" s="2">
        <v>0.4861111111111111</v>
      </c>
      <c r="I3159" t="s">
        <v>144</v>
      </c>
      <c r="U3159" t="s">
        <v>146</v>
      </c>
      <c r="V3159" t="s">
        <v>147</v>
      </c>
      <c r="W3159" t="s">
        <v>148</v>
      </c>
      <c r="X3159" t="s">
        <v>763</v>
      </c>
      <c r="Y3159" t="s">
        <v>764</v>
      </c>
      <c r="AD3159">
        <v>45.480486999999997</v>
      </c>
      <c r="AE3159">
        <v>-109.45363999999999</v>
      </c>
      <c r="AF3159" t="s">
        <v>151</v>
      </c>
      <c r="AG3159" t="s">
        <v>152</v>
      </c>
      <c r="AH3159" t="s">
        <v>153</v>
      </c>
      <c r="AJ3159" t="s">
        <v>154</v>
      </c>
      <c r="AK3159" t="s">
        <v>5022</v>
      </c>
      <c r="AM3159" t="s">
        <v>4186</v>
      </c>
      <c r="AN3159" t="s">
        <v>4187</v>
      </c>
      <c r="AO3159" t="s">
        <v>158</v>
      </c>
      <c r="AP3159">
        <v>1.4999999999999999E-2</v>
      </c>
      <c r="AQ3159" t="s">
        <v>159</v>
      </c>
      <c r="AS3159" t="s">
        <v>160</v>
      </c>
      <c r="AU3159" t="s">
        <v>161</v>
      </c>
      <c r="BE3159" t="s">
        <v>921</v>
      </c>
      <c r="BO3159">
        <v>365.1</v>
      </c>
      <c r="BP3159" t="s">
        <v>163</v>
      </c>
      <c r="BQ3159" t="s">
        <v>4188</v>
      </c>
      <c r="BS3159" t="s">
        <v>4189</v>
      </c>
      <c r="BT3159" t="s">
        <v>166</v>
      </c>
      <c r="BU3159" s="1">
        <v>45127</v>
      </c>
      <c r="BW3159" t="s">
        <v>5023</v>
      </c>
      <c r="BX3159" t="s">
        <v>168</v>
      </c>
      <c r="BY3159">
        <v>5.0000000000000001E-3</v>
      </c>
      <c r="BZ3159" t="s">
        <v>159</v>
      </c>
      <c r="CB3159" t="s">
        <v>906</v>
      </c>
      <c r="CC3159" t="s">
        <v>170</v>
      </c>
    </row>
    <row r="3160" spans="1:81">
      <c r="A3160" t="s">
        <v>138</v>
      </c>
      <c r="B3160" t="s">
        <v>139</v>
      </c>
      <c r="C3160" t="s">
        <v>923</v>
      </c>
      <c r="D3160" t="s">
        <v>141</v>
      </c>
      <c r="E3160" t="s">
        <v>142</v>
      </c>
      <c r="F3160" t="s">
        <v>143</v>
      </c>
      <c r="G3160" s="1">
        <v>45153</v>
      </c>
      <c r="H3160" s="2">
        <v>0.43402777777777779</v>
      </c>
      <c r="I3160" t="s">
        <v>144</v>
      </c>
      <c r="U3160" t="s">
        <v>146</v>
      </c>
      <c r="V3160" t="s">
        <v>147</v>
      </c>
      <c r="W3160" t="s">
        <v>148</v>
      </c>
      <c r="X3160" t="s">
        <v>763</v>
      </c>
      <c r="Y3160" t="s">
        <v>764</v>
      </c>
      <c r="AD3160">
        <v>45.480486999999997</v>
      </c>
      <c r="AE3160">
        <v>-109.45363999999999</v>
      </c>
      <c r="AF3160" t="s">
        <v>151</v>
      </c>
      <c r="AG3160" t="s">
        <v>152</v>
      </c>
      <c r="AH3160" t="s">
        <v>153</v>
      </c>
      <c r="AJ3160" t="s">
        <v>154</v>
      </c>
      <c r="AK3160" t="s">
        <v>5028</v>
      </c>
      <c r="AM3160" t="s">
        <v>4186</v>
      </c>
      <c r="AN3160" t="s">
        <v>4187</v>
      </c>
      <c r="AO3160" t="s">
        <v>158</v>
      </c>
      <c r="AP3160">
        <v>1.4999999999999999E-2</v>
      </c>
      <c r="AQ3160" t="s">
        <v>159</v>
      </c>
      <c r="AS3160" t="s">
        <v>160</v>
      </c>
      <c r="AU3160" t="s">
        <v>161</v>
      </c>
      <c r="BE3160" t="s">
        <v>925</v>
      </c>
      <c r="BO3160">
        <v>365.1</v>
      </c>
      <c r="BP3160" t="s">
        <v>163</v>
      </c>
      <c r="BQ3160" t="s">
        <v>4188</v>
      </c>
      <c r="BS3160" t="s">
        <v>4189</v>
      </c>
      <c r="BT3160" t="s">
        <v>166</v>
      </c>
      <c r="BU3160" s="1">
        <v>45156</v>
      </c>
      <c r="BW3160" t="s">
        <v>5029</v>
      </c>
      <c r="BX3160" t="s">
        <v>168</v>
      </c>
      <c r="BY3160">
        <v>5.0000000000000001E-3</v>
      </c>
      <c r="BZ3160" t="s">
        <v>159</v>
      </c>
      <c r="CB3160" t="s">
        <v>906</v>
      </c>
      <c r="CC3160" t="s">
        <v>170</v>
      </c>
    </row>
    <row r="3161" spans="1:81">
      <c r="A3161" t="s">
        <v>138</v>
      </c>
      <c r="B3161" t="s">
        <v>139</v>
      </c>
      <c r="C3161" t="s">
        <v>635</v>
      </c>
      <c r="D3161" t="s">
        <v>141</v>
      </c>
      <c r="E3161" t="s">
        <v>142</v>
      </c>
      <c r="F3161" t="s">
        <v>143</v>
      </c>
      <c r="G3161" s="1">
        <v>45153</v>
      </c>
      <c r="H3161" s="2">
        <v>0.40277777777777779</v>
      </c>
      <c r="I3161" t="s">
        <v>144</v>
      </c>
      <c r="U3161" t="s">
        <v>146</v>
      </c>
      <c r="V3161" t="s">
        <v>147</v>
      </c>
      <c r="W3161" t="s">
        <v>148</v>
      </c>
      <c r="X3161" t="s">
        <v>482</v>
      </c>
      <c r="Y3161" t="s">
        <v>483</v>
      </c>
      <c r="AD3161">
        <v>45.394011999999996</v>
      </c>
      <c r="AE3161">
        <v>-109.442494</v>
      </c>
      <c r="AF3161" t="s">
        <v>151</v>
      </c>
      <c r="AG3161" t="s">
        <v>152</v>
      </c>
      <c r="AH3161" t="s">
        <v>153</v>
      </c>
      <c r="AJ3161" t="s">
        <v>154</v>
      </c>
      <c r="AK3161" t="s">
        <v>4405</v>
      </c>
      <c r="AM3161" t="s">
        <v>4186</v>
      </c>
      <c r="AN3161" t="s">
        <v>4187</v>
      </c>
      <c r="AO3161" t="s">
        <v>158</v>
      </c>
      <c r="AP3161">
        <v>1.6E-2</v>
      </c>
      <c r="AQ3161" t="s">
        <v>159</v>
      </c>
      <c r="AS3161" t="s">
        <v>160</v>
      </c>
      <c r="AU3161" t="s">
        <v>161</v>
      </c>
      <c r="BE3161" t="s">
        <v>637</v>
      </c>
      <c r="BO3161">
        <v>365.1</v>
      </c>
      <c r="BP3161" t="s">
        <v>163</v>
      </c>
      <c r="BQ3161" t="s">
        <v>4188</v>
      </c>
      <c r="BS3161" t="s">
        <v>4189</v>
      </c>
      <c r="BT3161" t="s">
        <v>166</v>
      </c>
      <c r="BU3161" s="1">
        <v>45156</v>
      </c>
      <c r="BW3161" t="s">
        <v>4406</v>
      </c>
      <c r="BX3161" t="s">
        <v>168</v>
      </c>
      <c r="BY3161">
        <v>5.0000000000000001E-3</v>
      </c>
      <c r="BZ3161" t="s">
        <v>159</v>
      </c>
      <c r="CB3161" t="s">
        <v>606</v>
      </c>
      <c r="CC3161" t="s">
        <v>170</v>
      </c>
    </row>
    <row r="3162" spans="1:81">
      <c r="A3162" t="s">
        <v>138</v>
      </c>
      <c r="B3162" t="s">
        <v>139</v>
      </c>
      <c r="C3162" t="s">
        <v>1126</v>
      </c>
      <c r="D3162" t="s">
        <v>141</v>
      </c>
      <c r="E3162" t="s">
        <v>142</v>
      </c>
      <c r="F3162" t="s">
        <v>143</v>
      </c>
      <c r="G3162" s="1">
        <v>45153</v>
      </c>
      <c r="H3162" s="2">
        <v>0.38541666666666669</v>
      </c>
      <c r="I3162" t="s">
        <v>144</v>
      </c>
      <c r="U3162" t="s">
        <v>146</v>
      </c>
      <c r="V3162" t="s">
        <v>147</v>
      </c>
      <c r="W3162" t="s">
        <v>148</v>
      </c>
      <c r="X3162" t="s">
        <v>943</v>
      </c>
      <c r="Y3162" t="s">
        <v>944</v>
      </c>
      <c r="AD3162">
        <v>45.349468999999999</v>
      </c>
      <c r="AE3162">
        <v>-109.495924</v>
      </c>
      <c r="AF3162" t="s">
        <v>151</v>
      </c>
      <c r="AG3162" t="s">
        <v>152</v>
      </c>
      <c r="AH3162" t="s">
        <v>153</v>
      </c>
      <c r="AJ3162" t="s">
        <v>154</v>
      </c>
      <c r="AK3162" t="s">
        <v>5262</v>
      </c>
      <c r="AM3162" t="s">
        <v>4186</v>
      </c>
      <c r="AN3162" t="s">
        <v>4187</v>
      </c>
      <c r="AO3162" t="s">
        <v>158</v>
      </c>
      <c r="AP3162">
        <v>1.7000000000000001E-2</v>
      </c>
      <c r="AQ3162" t="s">
        <v>159</v>
      </c>
      <c r="AS3162" t="s">
        <v>160</v>
      </c>
      <c r="AU3162" t="s">
        <v>161</v>
      </c>
      <c r="BE3162" t="s">
        <v>1128</v>
      </c>
      <c r="BO3162">
        <v>365.1</v>
      </c>
      <c r="BP3162" t="s">
        <v>163</v>
      </c>
      <c r="BQ3162" t="s">
        <v>4188</v>
      </c>
      <c r="BS3162" t="s">
        <v>4189</v>
      </c>
      <c r="BT3162" t="s">
        <v>166</v>
      </c>
      <c r="BU3162" s="1">
        <v>45156</v>
      </c>
      <c r="BW3162" t="s">
        <v>5263</v>
      </c>
      <c r="BX3162" t="s">
        <v>168</v>
      </c>
      <c r="BY3162">
        <v>5.0000000000000001E-3</v>
      </c>
      <c r="BZ3162" t="s">
        <v>159</v>
      </c>
      <c r="CB3162" t="s">
        <v>1063</v>
      </c>
      <c r="CC3162" t="s">
        <v>170</v>
      </c>
    </row>
    <row r="3163" spans="1:81">
      <c r="A3163" t="s">
        <v>138</v>
      </c>
      <c r="B3163" t="s">
        <v>139</v>
      </c>
      <c r="C3163" t="s">
        <v>1892</v>
      </c>
      <c r="D3163" t="s">
        <v>141</v>
      </c>
      <c r="E3163" t="s">
        <v>142</v>
      </c>
      <c r="F3163" t="s">
        <v>143</v>
      </c>
      <c r="G3163" s="1">
        <v>45153</v>
      </c>
      <c r="H3163" s="2">
        <v>0.44722222222222224</v>
      </c>
      <c r="I3163" t="s">
        <v>144</v>
      </c>
      <c r="U3163" t="s">
        <v>146</v>
      </c>
      <c r="V3163" t="s">
        <v>147</v>
      </c>
      <c r="W3163" t="s">
        <v>148</v>
      </c>
      <c r="X3163" t="s">
        <v>1739</v>
      </c>
      <c r="Y3163" t="s">
        <v>1740</v>
      </c>
      <c r="AD3163">
        <v>45.466926000000001</v>
      </c>
      <c r="AE3163">
        <v>-109.49140800000001</v>
      </c>
      <c r="AF3163" t="s">
        <v>151</v>
      </c>
      <c r="AG3163" t="s">
        <v>152</v>
      </c>
      <c r="AH3163" t="s">
        <v>153</v>
      </c>
      <c r="AJ3163" t="s">
        <v>154</v>
      </c>
      <c r="AK3163" t="s">
        <v>6335</v>
      </c>
      <c r="AM3163" t="s">
        <v>4186</v>
      </c>
      <c r="AN3163" t="s">
        <v>4187</v>
      </c>
      <c r="AO3163" t="s">
        <v>158</v>
      </c>
      <c r="AP3163">
        <v>1.0999999999999999E-2</v>
      </c>
      <c r="AQ3163" t="s">
        <v>159</v>
      </c>
      <c r="AS3163" t="s">
        <v>160</v>
      </c>
      <c r="AU3163" t="s">
        <v>161</v>
      </c>
      <c r="BE3163" t="s">
        <v>1894</v>
      </c>
      <c r="BO3163">
        <v>365.1</v>
      </c>
      <c r="BP3163" t="s">
        <v>163</v>
      </c>
      <c r="BQ3163" t="s">
        <v>4188</v>
      </c>
      <c r="BS3163" t="s">
        <v>4189</v>
      </c>
      <c r="BT3163" t="s">
        <v>166</v>
      </c>
      <c r="BU3163" s="1">
        <v>45156</v>
      </c>
      <c r="BW3163" t="s">
        <v>6336</v>
      </c>
      <c r="BX3163" t="s">
        <v>168</v>
      </c>
      <c r="BY3163">
        <v>5.0000000000000001E-3</v>
      </c>
      <c r="BZ3163" t="s">
        <v>159</v>
      </c>
      <c r="CB3163" t="s">
        <v>1887</v>
      </c>
      <c r="CC3163" t="s">
        <v>170</v>
      </c>
    </row>
    <row r="3164" spans="1:81">
      <c r="A3164" t="s">
        <v>138</v>
      </c>
      <c r="B3164" t="s">
        <v>139</v>
      </c>
      <c r="C3164" t="s">
        <v>1652</v>
      </c>
      <c r="D3164" t="s">
        <v>141</v>
      </c>
      <c r="E3164" t="s">
        <v>142</v>
      </c>
      <c r="F3164" t="s">
        <v>143</v>
      </c>
      <c r="G3164" s="1">
        <v>45153</v>
      </c>
      <c r="H3164" s="2">
        <v>0.50347222222222221</v>
      </c>
      <c r="I3164" t="s">
        <v>144</v>
      </c>
      <c r="U3164" t="s">
        <v>146</v>
      </c>
      <c r="V3164" t="s">
        <v>147</v>
      </c>
      <c r="W3164" t="s">
        <v>148</v>
      </c>
      <c r="X3164" t="s">
        <v>1425</v>
      </c>
      <c r="Y3164" t="s">
        <v>1426</v>
      </c>
      <c r="AD3164">
        <v>45.528542999999999</v>
      </c>
      <c r="AE3164">
        <v>-109.468368</v>
      </c>
      <c r="AF3164" t="s">
        <v>151</v>
      </c>
      <c r="AG3164" t="s">
        <v>152</v>
      </c>
      <c r="AH3164" t="s">
        <v>153</v>
      </c>
      <c r="AJ3164" t="s">
        <v>154</v>
      </c>
      <c r="AK3164" t="s">
        <v>5968</v>
      </c>
      <c r="AM3164" t="s">
        <v>4186</v>
      </c>
      <c r="AN3164" t="s">
        <v>4187</v>
      </c>
      <c r="AO3164" t="s">
        <v>158</v>
      </c>
      <c r="AP3164">
        <v>8.9999999999999993E-3</v>
      </c>
      <c r="AQ3164" t="s">
        <v>159</v>
      </c>
      <c r="AS3164" t="s">
        <v>160</v>
      </c>
      <c r="AU3164" t="s">
        <v>161</v>
      </c>
      <c r="BE3164" t="s">
        <v>1654</v>
      </c>
      <c r="BO3164">
        <v>365.1</v>
      </c>
      <c r="BP3164" t="s">
        <v>163</v>
      </c>
      <c r="BQ3164" t="s">
        <v>4188</v>
      </c>
      <c r="BS3164" t="s">
        <v>4189</v>
      </c>
      <c r="BT3164" t="s">
        <v>166</v>
      </c>
      <c r="BU3164" s="1">
        <v>45156</v>
      </c>
      <c r="BW3164" t="s">
        <v>5969</v>
      </c>
      <c r="BX3164" t="s">
        <v>168</v>
      </c>
      <c r="BY3164">
        <v>5.0000000000000001E-3</v>
      </c>
      <c r="BZ3164" t="s">
        <v>159</v>
      </c>
      <c r="CB3164" t="s">
        <v>1632</v>
      </c>
      <c r="CC3164" t="s">
        <v>170</v>
      </c>
    </row>
    <row r="3165" spans="1:81">
      <c r="A3165" t="s">
        <v>138</v>
      </c>
      <c r="B3165" t="s">
        <v>139</v>
      </c>
      <c r="C3165" t="s">
        <v>1329</v>
      </c>
      <c r="D3165" t="s">
        <v>141</v>
      </c>
      <c r="E3165" t="s">
        <v>142</v>
      </c>
      <c r="F3165" t="s">
        <v>143</v>
      </c>
      <c r="G3165" s="1">
        <v>45153</v>
      </c>
      <c r="H3165" s="2">
        <v>0.4201388888888889</v>
      </c>
      <c r="I3165" t="s">
        <v>144</v>
      </c>
      <c r="U3165" t="s">
        <v>146</v>
      </c>
      <c r="V3165" t="s">
        <v>147</v>
      </c>
      <c r="W3165" t="s">
        <v>148</v>
      </c>
      <c r="X3165" t="s">
        <v>1161</v>
      </c>
      <c r="Y3165" t="s">
        <v>1162</v>
      </c>
      <c r="AD3165">
        <v>45.486469</v>
      </c>
      <c r="AE3165">
        <v>-109.456142</v>
      </c>
      <c r="AF3165" t="s">
        <v>151</v>
      </c>
      <c r="AG3165" t="s">
        <v>152</v>
      </c>
      <c r="AH3165" t="s">
        <v>153</v>
      </c>
      <c r="AJ3165" t="s">
        <v>154</v>
      </c>
      <c r="AK3165" t="s">
        <v>5517</v>
      </c>
      <c r="AM3165" t="s">
        <v>4186</v>
      </c>
      <c r="AN3165" t="s">
        <v>4187</v>
      </c>
      <c r="AO3165" t="s">
        <v>158</v>
      </c>
      <c r="AP3165">
        <v>0.02</v>
      </c>
      <c r="AQ3165" t="s">
        <v>159</v>
      </c>
      <c r="AS3165" t="s">
        <v>160</v>
      </c>
      <c r="AU3165" t="s">
        <v>161</v>
      </c>
      <c r="BE3165" t="s">
        <v>1331</v>
      </c>
      <c r="BO3165">
        <v>365.1</v>
      </c>
      <c r="BP3165" t="s">
        <v>163</v>
      </c>
      <c r="BQ3165" t="s">
        <v>4188</v>
      </c>
      <c r="BS3165" t="s">
        <v>4189</v>
      </c>
      <c r="BT3165" t="s">
        <v>166</v>
      </c>
      <c r="BU3165" s="1">
        <v>45156</v>
      </c>
      <c r="BW3165" t="s">
        <v>5518</v>
      </c>
      <c r="BX3165" t="s">
        <v>168</v>
      </c>
      <c r="BY3165">
        <v>5.0000000000000001E-3</v>
      </c>
      <c r="BZ3165" t="s">
        <v>159</v>
      </c>
      <c r="CB3165" t="s">
        <v>1308</v>
      </c>
      <c r="CC3165" t="s">
        <v>170</v>
      </c>
    </row>
    <row r="3166" spans="1:81">
      <c r="A3166" t="s">
        <v>138</v>
      </c>
      <c r="B3166" t="s">
        <v>139</v>
      </c>
      <c r="C3166" t="s">
        <v>1722</v>
      </c>
      <c r="D3166" t="s">
        <v>141</v>
      </c>
      <c r="E3166" t="s">
        <v>142</v>
      </c>
      <c r="F3166" t="s">
        <v>143</v>
      </c>
      <c r="G3166" s="1">
        <v>45153</v>
      </c>
      <c r="H3166" s="2">
        <v>0.47569444444444442</v>
      </c>
      <c r="I3166" t="s">
        <v>144</v>
      </c>
      <c r="U3166" t="s">
        <v>146</v>
      </c>
      <c r="V3166" t="s">
        <v>147</v>
      </c>
      <c r="W3166" t="s">
        <v>148</v>
      </c>
      <c r="X3166" t="s">
        <v>1669</v>
      </c>
      <c r="Y3166" t="s">
        <v>1670</v>
      </c>
      <c r="AD3166">
        <v>45.460932</v>
      </c>
      <c r="AE3166">
        <v>-109.75704</v>
      </c>
      <c r="AF3166" t="s">
        <v>151</v>
      </c>
      <c r="AG3166" t="s">
        <v>152</v>
      </c>
      <c r="AH3166" t="s">
        <v>153</v>
      </c>
      <c r="AJ3166" t="s">
        <v>154</v>
      </c>
      <c r="AK3166" t="s">
        <v>5707</v>
      </c>
      <c r="AM3166" t="s">
        <v>4186</v>
      </c>
      <c r="AN3166" t="s">
        <v>4187</v>
      </c>
      <c r="AO3166" t="s">
        <v>158</v>
      </c>
      <c r="AP3166">
        <v>8.9999999999999993E-3</v>
      </c>
      <c r="AQ3166" t="s">
        <v>159</v>
      </c>
      <c r="AS3166" t="s">
        <v>160</v>
      </c>
      <c r="AU3166" t="s">
        <v>161</v>
      </c>
      <c r="BE3166" t="s">
        <v>1724</v>
      </c>
      <c r="BO3166">
        <v>365.1</v>
      </c>
      <c r="BP3166" t="s">
        <v>163</v>
      </c>
      <c r="BQ3166" t="s">
        <v>4188</v>
      </c>
      <c r="BS3166" t="s">
        <v>4189</v>
      </c>
      <c r="BT3166" t="s">
        <v>166</v>
      </c>
      <c r="BU3166" s="1">
        <v>45156</v>
      </c>
      <c r="BW3166" t="s">
        <v>5708</v>
      </c>
      <c r="BX3166" t="s">
        <v>168</v>
      </c>
      <c r="BY3166">
        <v>5.0000000000000001E-3</v>
      </c>
      <c r="BZ3166" t="s">
        <v>159</v>
      </c>
      <c r="CB3166" t="s">
        <v>1713</v>
      </c>
      <c r="CC3166" t="s">
        <v>170</v>
      </c>
    </row>
    <row r="3167" spans="1:81">
      <c r="A3167" t="s">
        <v>138</v>
      </c>
      <c r="B3167" t="s">
        <v>139</v>
      </c>
      <c r="C3167" t="s">
        <v>347</v>
      </c>
      <c r="D3167" t="s">
        <v>141</v>
      </c>
      <c r="E3167" t="s">
        <v>142</v>
      </c>
      <c r="F3167" t="s">
        <v>143</v>
      </c>
      <c r="G3167" s="1">
        <v>45153</v>
      </c>
      <c r="H3167" s="2">
        <v>0.42708333333333331</v>
      </c>
      <c r="I3167" t="s">
        <v>144</v>
      </c>
      <c r="U3167" t="s">
        <v>146</v>
      </c>
      <c r="V3167" t="s">
        <v>147</v>
      </c>
      <c r="W3167" t="s">
        <v>148</v>
      </c>
      <c r="X3167" t="s">
        <v>149</v>
      </c>
      <c r="Y3167" t="s">
        <v>150</v>
      </c>
      <c r="AD3167">
        <v>45.483227999999997</v>
      </c>
      <c r="AE3167">
        <v>-109.451708</v>
      </c>
      <c r="AF3167" t="s">
        <v>151</v>
      </c>
      <c r="AG3167" t="s">
        <v>152</v>
      </c>
      <c r="AH3167" t="s">
        <v>153</v>
      </c>
      <c r="AJ3167" t="s">
        <v>154</v>
      </c>
      <c r="AK3167" t="s">
        <v>4651</v>
      </c>
      <c r="AM3167" t="s">
        <v>4186</v>
      </c>
      <c r="AN3167" t="s">
        <v>4187</v>
      </c>
      <c r="AO3167" t="s">
        <v>158</v>
      </c>
      <c r="AP3167">
        <v>3.7999999999999999E-2</v>
      </c>
      <c r="AQ3167" t="s">
        <v>159</v>
      </c>
      <c r="AS3167" t="s">
        <v>160</v>
      </c>
      <c r="AU3167" t="s">
        <v>161</v>
      </c>
      <c r="BE3167" t="s">
        <v>349</v>
      </c>
      <c r="BO3167">
        <v>365.1</v>
      </c>
      <c r="BP3167" t="s">
        <v>163</v>
      </c>
      <c r="BQ3167" t="s">
        <v>4188</v>
      </c>
      <c r="BS3167" t="s">
        <v>4189</v>
      </c>
      <c r="BT3167" t="s">
        <v>166</v>
      </c>
      <c r="BU3167" s="1">
        <v>45156</v>
      </c>
      <c r="BW3167" t="s">
        <v>4652</v>
      </c>
      <c r="BX3167" t="s">
        <v>168</v>
      </c>
      <c r="BY3167">
        <v>5.0000000000000001E-3</v>
      </c>
      <c r="BZ3167" t="s">
        <v>159</v>
      </c>
      <c r="CB3167" t="s">
        <v>318</v>
      </c>
      <c r="CC3167" t="s">
        <v>170</v>
      </c>
    </row>
    <row r="3168" spans="1:81">
      <c r="A3168" t="s">
        <v>138</v>
      </c>
      <c r="B3168" t="s">
        <v>139</v>
      </c>
      <c r="C3168" t="s">
        <v>1408</v>
      </c>
      <c r="D3168" t="s">
        <v>141</v>
      </c>
      <c r="E3168" t="s">
        <v>142</v>
      </c>
      <c r="F3168" t="s">
        <v>143</v>
      </c>
      <c r="G3168" s="1">
        <v>45153</v>
      </c>
      <c r="H3168" s="2">
        <v>0.52430555555555558</v>
      </c>
      <c r="I3168" t="s">
        <v>144</v>
      </c>
      <c r="U3168" t="s">
        <v>146</v>
      </c>
      <c r="V3168" t="s">
        <v>147</v>
      </c>
      <c r="W3168" t="s">
        <v>148</v>
      </c>
      <c r="X3168" t="s">
        <v>1353</v>
      </c>
      <c r="Y3168" t="s">
        <v>1354</v>
      </c>
      <c r="AD3168">
        <v>45.623460000000001</v>
      </c>
      <c r="AE3168">
        <v>-109.289129</v>
      </c>
      <c r="AF3168" t="s">
        <v>151</v>
      </c>
      <c r="AG3168" t="s">
        <v>152</v>
      </c>
      <c r="AH3168" t="s">
        <v>153</v>
      </c>
      <c r="AJ3168" t="s">
        <v>154</v>
      </c>
      <c r="AK3168" t="s">
        <v>5613</v>
      </c>
      <c r="AM3168" t="s">
        <v>4186</v>
      </c>
      <c r="AN3168" t="s">
        <v>4187</v>
      </c>
      <c r="AO3168" t="s">
        <v>158</v>
      </c>
      <c r="AP3168">
        <v>0.01</v>
      </c>
      <c r="AQ3168" t="s">
        <v>159</v>
      </c>
      <c r="AS3168" t="s">
        <v>160</v>
      </c>
      <c r="AU3168" t="s">
        <v>161</v>
      </c>
      <c r="BE3168" t="s">
        <v>1410</v>
      </c>
      <c r="BO3168">
        <v>365.1</v>
      </c>
      <c r="BP3168" t="s">
        <v>163</v>
      </c>
      <c r="BQ3168" t="s">
        <v>4188</v>
      </c>
      <c r="BS3168" t="s">
        <v>4189</v>
      </c>
      <c r="BT3168" t="s">
        <v>166</v>
      </c>
      <c r="BU3168" s="1">
        <v>45156</v>
      </c>
      <c r="BW3168" t="s">
        <v>5614</v>
      </c>
      <c r="BX3168" t="s">
        <v>168</v>
      </c>
      <c r="BY3168">
        <v>5.0000000000000001E-3</v>
      </c>
      <c r="BZ3168" t="s">
        <v>159</v>
      </c>
      <c r="CB3168" t="s">
        <v>1383</v>
      </c>
      <c r="CC3168" t="s">
        <v>170</v>
      </c>
    </row>
    <row r="3169" spans="1:81">
      <c r="A3169" t="s">
        <v>138</v>
      </c>
      <c r="B3169" t="s">
        <v>139</v>
      </c>
      <c r="C3169" t="s">
        <v>1412</v>
      </c>
      <c r="D3169" t="s">
        <v>141</v>
      </c>
      <c r="E3169" t="s">
        <v>142</v>
      </c>
      <c r="F3169" t="s">
        <v>143</v>
      </c>
      <c r="G3169" s="1">
        <v>45182</v>
      </c>
      <c r="H3169" s="2">
        <v>0.52083333333333337</v>
      </c>
      <c r="I3169" t="s">
        <v>144</v>
      </c>
      <c r="U3169" t="s">
        <v>146</v>
      </c>
      <c r="V3169" t="s">
        <v>147</v>
      </c>
      <c r="W3169" t="s">
        <v>148</v>
      </c>
      <c r="X3169" t="s">
        <v>1353</v>
      </c>
      <c r="Y3169" t="s">
        <v>1354</v>
      </c>
      <c r="AD3169">
        <v>45.623460000000001</v>
      </c>
      <c r="AE3169">
        <v>-109.289129</v>
      </c>
      <c r="AF3169" t="s">
        <v>151</v>
      </c>
      <c r="AG3169" t="s">
        <v>152</v>
      </c>
      <c r="AH3169" t="s">
        <v>153</v>
      </c>
      <c r="AJ3169" t="s">
        <v>154</v>
      </c>
      <c r="AK3169" t="s">
        <v>5620</v>
      </c>
      <c r="AM3169" t="s">
        <v>4186</v>
      </c>
      <c r="AN3169" t="s">
        <v>4187</v>
      </c>
      <c r="AO3169" t="s">
        <v>158</v>
      </c>
      <c r="AP3169">
        <v>1.0999999999999999E-2</v>
      </c>
      <c r="AQ3169" t="s">
        <v>159</v>
      </c>
      <c r="AS3169" t="s">
        <v>160</v>
      </c>
      <c r="AU3169" t="s">
        <v>161</v>
      </c>
      <c r="BE3169" t="s">
        <v>1414</v>
      </c>
      <c r="BO3169">
        <v>365.1</v>
      </c>
      <c r="BP3169" t="s">
        <v>163</v>
      </c>
      <c r="BQ3169" t="s">
        <v>4188</v>
      </c>
      <c r="BS3169" t="s">
        <v>4189</v>
      </c>
      <c r="BT3169" t="s">
        <v>166</v>
      </c>
      <c r="BU3169" s="1">
        <v>45190</v>
      </c>
      <c r="BW3169" t="s">
        <v>5621</v>
      </c>
      <c r="BX3169" t="s">
        <v>168</v>
      </c>
      <c r="BY3169">
        <v>3.0000000000000001E-3</v>
      </c>
      <c r="BZ3169" t="s">
        <v>159</v>
      </c>
      <c r="CB3169" t="s">
        <v>1383</v>
      </c>
      <c r="CC3169" t="s">
        <v>170</v>
      </c>
    </row>
    <row r="3170" spans="1:81">
      <c r="A3170" t="s">
        <v>138</v>
      </c>
      <c r="B3170" t="s">
        <v>139</v>
      </c>
      <c r="C3170" t="s">
        <v>927</v>
      </c>
      <c r="D3170" t="s">
        <v>141</v>
      </c>
      <c r="E3170" t="s">
        <v>142</v>
      </c>
      <c r="F3170" t="s">
        <v>143</v>
      </c>
      <c r="G3170" s="1">
        <v>45182</v>
      </c>
      <c r="H3170" s="2">
        <v>0.43402777777777779</v>
      </c>
      <c r="I3170" t="s">
        <v>144</v>
      </c>
      <c r="U3170" t="s">
        <v>146</v>
      </c>
      <c r="V3170" t="s">
        <v>147</v>
      </c>
      <c r="W3170" t="s">
        <v>148</v>
      </c>
      <c r="X3170" t="s">
        <v>763</v>
      </c>
      <c r="Y3170" t="s">
        <v>764</v>
      </c>
      <c r="AD3170">
        <v>45.480486999999997</v>
      </c>
      <c r="AE3170">
        <v>-109.45363999999999</v>
      </c>
      <c r="AF3170" t="s">
        <v>151</v>
      </c>
      <c r="AG3170" t="s">
        <v>152</v>
      </c>
      <c r="AH3170" t="s">
        <v>153</v>
      </c>
      <c r="AJ3170" t="s">
        <v>154</v>
      </c>
      <c r="AK3170" t="s">
        <v>5035</v>
      </c>
      <c r="AM3170" t="s">
        <v>4186</v>
      </c>
      <c r="AN3170" t="s">
        <v>4187</v>
      </c>
      <c r="AO3170" t="s">
        <v>158</v>
      </c>
      <c r="AP3170">
        <v>1.2999999999999999E-2</v>
      </c>
      <c r="AQ3170" t="s">
        <v>159</v>
      </c>
      <c r="AS3170" t="s">
        <v>160</v>
      </c>
      <c r="AU3170" t="s">
        <v>161</v>
      </c>
      <c r="BE3170" t="s">
        <v>929</v>
      </c>
      <c r="BO3170">
        <v>365.1</v>
      </c>
      <c r="BP3170" t="s">
        <v>163</v>
      </c>
      <c r="BQ3170" t="s">
        <v>4188</v>
      </c>
      <c r="BS3170" t="s">
        <v>4189</v>
      </c>
      <c r="BT3170" t="s">
        <v>166</v>
      </c>
      <c r="BU3170" s="1">
        <v>45190</v>
      </c>
      <c r="BW3170" t="s">
        <v>5036</v>
      </c>
      <c r="BX3170" t="s">
        <v>168</v>
      </c>
      <c r="BY3170">
        <v>3.0000000000000001E-3</v>
      </c>
      <c r="BZ3170" t="s">
        <v>159</v>
      </c>
      <c r="CB3170" t="s">
        <v>906</v>
      </c>
      <c r="CC3170" t="s">
        <v>170</v>
      </c>
    </row>
    <row r="3171" spans="1:81">
      <c r="A3171" t="s">
        <v>138</v>
      </c>
      <c r="B3171" t="s">
        <v>139</v>
      </c>
      <c r="C3171" t="s">
        <v>1333</v>
      </c>
      <c r="D3171" t="s">
        <v>141</v>
      </c>
      <c r="E3171" t="s">
        <v>142</v>
      </c>
      <c r="F3171" t="s">
        <v>143</v>
      </c>
      <c r="G3171" s="1">
        <v>45182</v>
      </c>
      <c r="H3171" s="2">
        <v>0.39930555555555558</v>
      </c>
      <c r="I3171" t="s">
        <v>144</v>
      </c>
      <c r="U3171" t="s">
        <v>146</v>
      </c>
      <c r="V3171" t="s">
        <v>147</v>
      </c>
      <c r="W3171" t="s">
        <v>148</v>
      </c>
      <c r="X3171" t="s">
        <v>1161</v>
      </c>
      <c r="Y3171" t="s">
        <v>1162</v>
      </c>
      <c r="AD3171">
        <v>45.486469</v>
      </c>
      <c r="AE3171">
        <v>-109.456142</v>
      </c>
      <c r="AF3171" t="s">
        <v>151</v>
      </c>
      <c r="AG3171" t="s">
        <v>152</v>
      </c>
      <c r="AH3171" t="s">
        <v>153</v>
      </c>
      <c r="AJ3171" t="s">
        <v>154</v>
      </c>
      <c r="AK3171" t="s">
        <v>5524</v>
      </c>
      <c r="AM3171" t="s">
        <v>4186</v>
      </c>
      <c r="AN3171" t="s">
        <v>4187</v>
      </c>
      <c r="AO3171" t="s">
        <v>158</v>
      </c>
      <c r="AP3171">
        <v>1.4999999999999999E-2</v>
      </c>
      <c r="AQ3171" t="s">
        <v>159</v>
      </c>
      <c r="AS3171" t="s">
        <v>160</v>
      </c>
      <c r="AU3171" t="s">
        <v>161</v>
      </c>
      <c r="BE3171" t="s">
        <v>1335</v>
      </c>
      <c r="BO3171">
        <v>365.1</v>
      </c>
      <c r="BP3171" t="s">
        <v>163</v>
      </c>
      <c r="BQ3171" t="s">
        <v>4188</v>
      </c>
      <c r="BS3171" t="s">
        <v>4189</v>
      </c>
      <c r="BT3171" t="s">
        <v>166</v>
      </c>
      <c r="BU3171" s="1">
        <v>45190</v>
      </c>
      <c r="BW3171" t="s">
        <v>5525</v>
      </c>
      <c r="BX3171" t="s">
        <v>168</v>
      </c>
      <c r="BY3171">
        <v>3.0000000000000001E-3</v>
      </c>
      <c r="BZ3171" t="s">
        <v>159</v>
      </c>
      <c r="CB3171" t="s">
        <v>1308</v>
      </c>
      <c r="CC3171" t="s">
        <v>170</v>
      </c>
    </row>
    <row r="3172" spans="1:81">
      <c r="A3172" t="s">
        <v>138</v>
      </c>
      <c r="B3172" t="s">
        <v>139</v>
      </c>
      <c r="C3172" t="s">
        <v>643</v>
      </c>
      <c r="D3172" t="s">
        <v>141</v>
      </c>
      <c r="E3172" t="s">
        <v>142</v>
      </c>
      <c r="F3172" t="s">
        <v>143</v>
      </c>
      <c r="G3172" s="1">
        <v>45182</v>
      </c>
      <c r="H3172" s="2">
        <v>0.38541666666666669</v>
      </c>
      <c r="I3172" t="s">
        <v>144</v>
      </c>
      <c r="U3172" t="s">
        <v>146</v>
      </c>
      <c r="V3172" t="s">
        <v>147</v>
      </c>
      <c r="W3172" t="s">
        <v>148</v>
      </c>
      <c r="X3172" t="s">
        <v>482</v>
      </c>
      <c r="Y3172" t="s">
        <v>483</v>
      </c>
      <c r="AD3172">
        <v>45.394011999999996</v>
      </c>
      <c r="AE3172">
        <v>-109.442494</v>
      </c>
      <c r="AF3172" t="s">
        <v>151</v>
      </c>
      <c r="AG3172" t="s">
        <v>152</v>
      </c>
      <c r="AH3172" t="s">
        <v>153</v>
      </c>
      <c r="AJ3172" t="s">
        <v>154</v>
      </c>
      <c r="AK3172" t="s">
        <v>4411</v>
      </c>
      <c r="AM3172" t="s">
        <v>4186</v>
      </c>
      <c r="AN3172" t="s">
        <v>4187</v>
      </c>
      <c r="AO3172" t="s">
        <v>158</v>
      </c>
      <c r="AP3172">
        <v>0.03</v>
      </c>
      <c r="AQ3172" t="s">
        <v>159</v>
      </c>
      <c r="AS3172" t="s">
        <v>160</v>
      </c>
      <c r="AU3172" t="s">
        <v>161</v>
      </c>
      <c r="BE3172" t="s">
        <v>641</v>
      </c>
      <c r="BO3172">
        <v>365.1</v>
      </c>
      <c r="BP3172" t="s">
        <v>163</v>
      </c>
      <c r="BQ3172" t="s">
        <v>4188</v>
      </c>
      <c r="BS3172" t="s">
        <v>4189</v>
      </c>
      <c r="BT3172" t="s">
        <v>166</v>
      </c>
      <c r="BU3172" s="1">
        <v>45190</v>
      </c>
      <c r="BW3172" t="s">
        <v>4412</v>
      </c>
      <c r="BX3172" t="s">
        <v>168</v>
      </c>
      <c r="BY3172">
        <v>3.0000000000000001E-3</v>
      </c>
      <c r="BZ3172" t="s">
        <v>159</v>
      </c>
      <c r="CB3172" t="s">
        <v>606</v>
      </c>
      <c r="CC3172" t="s">
        <v>170</v>
      </c>
    </row>
    <row r="3173" spans="1:81">
      <c r="A3173" t="s">
        <v>138</v>
      </c>
      <c r="B3173" t="s">
        <v>139</v>
      </c>
      <c r="C3173" t="s">
        <v>351</v>
      </c>
      <c r="D3173" t="s">
        <v>141</v>
      </c>
      <c r="E3173" t="s">
        <v>142</v>
      </c>
      <c r="F3173" t="s">
        <v>143</v>
      </c>
      <c r="G3173" s="1">
        <v>45182</v>
      </c>
      <c r="H3173" s="2">
        <v>0.41319444444444442</v>
      </c>
      <c r="I3173" t="s">
        <v>144</v>
      </c>
      <c r="U3173" t="s">
        <v>146</v>
      </c>
      <c r="V3173" t="s">
        <v>147</v>
      </c>
      <c r="W3173" t="s">
        <v>148</v>
      </c>
      <c r="X3173" t="s">
        <v>149</v>
      </c>
      <c r="Y3173" t="s">
        <v>150</v>
      </c>
      <c r="AD3173">
        <v>45.483227999999997</v>
      </c>
      <c r="AE3173">
        <v>-109.451708</v>
      </c>
      <c r="AF3173" t="s">
        <v>151</v>
      </c>
      <c r="AG3173" t="s">
        <v>152</v>
      </c>
      <c r="AH3173" t="s">
        <v>153</v>
      </c>
      <c r="AJ3173" t="s">
        <v>154</v>
      </c>
      <c r="AK3173" t="s">
        <v>4657</v>
      </c>
      <c r="AM3173" t="s">
        <v>4186</v>
      </c>
      <c r="AN3173" t="s">
        <v>4187</v>
      </c>
      <c r="AO3173" t="s">
        <v>158</v>
      </c>
      <c r="AP3173">
        <v>3.4000000000000002E-2</v>
      </c>
      <c r="AQ3173" t="s">
        <v>159</v>
      </c>
      <c r="AS3173" t="s">
        <v>160</v>
      </c>
      <c r="AU3173" t="s">
        <v>161</v>
      </c>
      <c r="BE3173" t="s">
        <v>353</v>
      </c>
      <c r="BO3173">
        <v>365.1</v>
      </c>
      <c r="BP3173" t="s">
        <v>163</v>
      </c>
      <c r="BQ3173" t="s">
        <v>4188</v>
      </c>
      <c r="BS3173" t="s">
        <v>4189</v>
      </c>
      <c r="BT3173" t="s">
        <v>166</v>
      </c>
      <c r="BU3173" s="1">
        <v>45190</v>
      </c>
      <c r="BW3173" t="s">
        <v>4658</v>
      </c>
      <c r="BX3173" t="s">
        <v>168</v>
      </c>
      <c r="BY3173">
        <v>3.0000000000000001E-3</v>
      </c>
      <c r="BZ3173" t="s">
        <v>159</v>
      </c>
      <c r="CB3173" t="s">
        <v>318</v>
      </c>
      <c r="CC3173" t="s">
        <v>170</v>
      </c>
    </row>
    <row r="3174" spans="1:81">
      <c r="A3174" t="s">
        <v>138</v>
      </c>
      <c r="B3174" t="s">
        <v>139</v>
      </c>
      <c r="C3174" t="s">
        <v>1726</v>
      </c>
      <c r="D3174" t="s">
        <v>141</v>
      </c>
      <c r="E3174" t="s">
        <v>142</v>
      </c>
      <c r="F3174" t="s">
        <v>143</v>
      </c>
      <c r="G3174" s="1">
        <v>45182</v>
      </c>
      <c r="H3174" s="2">
        <v>0.47222222222222221</v>
      </c>
      <c r="I3174" t="s">
        <v>144</v>
      </c>
      <c r="U3174" t="s">
        <v>146</v>
      </c>
      <c r="V3174" t="s">
        <v>147</v>
      </c>
      <c r="W3174" t="s">
        <v>148</v>
      </c>
      <c r="X3174" t="s">
        <v>1669</v>
      </c>
      <c r="Y3174" t="s">
        <v>1670</v>
      </c>
      <c r="AD3174">
        <v>45.460932</v>
      </c>
      <c r="AE3174">
        <v>-109.75704</v>
      </c>
      <c r="AF3174" t="s">
        <v>151</v>
      </c>
      <c r="AG3174" t="s">
        <v>152</v>
      </c>
      <c r="AH3174" t="s">
        <v>153</v>
      </c>
      <c r="AJ3174" t="s">
        <v>154</v>
      </c>
      <c r="AK3174" t="s">
        <v>5714</v>
      </c>
      <c r="AM3174" t="s">
        <v>4186</v>
      </c>
      <c r="AN3174" t="s">
        <v>4187</v>
      </c>
      <c r="AO3174" t="s">
        <v>158</v>
      </c>
      <c r="AP3174">
        <v>8.9999999999999993E-3</v>
      </c>
      <c r="AQ3174" t="s">
        <v>159</v>
      </c>
      <c r="AS3174" t="s">
        <v>160</v>
      </c>
      <c r="AU3174" t="s">
        <v>161</v>
      </c>
      <c r="BE3174" t="s">
        <v>1728</v>
      </c>
      <c r="BO3174">
        <v>365.1</v>
      </c>
      <c r="BP3174" t="s">
        <v>163</v>
      </c>
      <c r="BQ3174" t="s">
        <v>4188</v>
      </c>
      <c r="BS3174" t="s">
        <v>4189</v>
      </c>
      <c r="BT3174" t="s">
        <v>166</v>
      </c>
      <c r="BU3174" s="1">
        <v>45190</v>
      </c>
      <c r="BW3174" t="s">
        <v>5715</v>
      </c>
      <c r="BX3174" t="s">
        <v>168</v>
      </c>
      <c r="BY3174">
        <v>3.0000000000000001E-3</v>
      </c>
      <c r="BZ3174" t="s">
        <v>159</v>
      </c>
      <c r="CB3174" t="s">
        <v>1713</v>
      </c>
      <c r="CC3174" t="s">
        <v>170</v>
      </c>
    </row>
    <row r="3175" spans="1:81">
      <c r="A3175" t="s">
        <v>138</v>
      </c>
      <c r="B3175" t="s">
        <v>139</v>
      </c>
      <c r="C3175" t="s">
        <v>1896</v>
      </c>
      <c r="D3175" t="s">
        <v>141</v>
      </c>
      <c r="E3175" t="s">
        <v>142</v>
      </c>
      <c r="F3175" t="s">
        <v>143</v>
      </c>
      <c r="G3175" s="1">
        <v>45182</v>
      </c>
      <c r="H3175" s="2">
        <v>0.44097222222222221</v>
      </c>
      <c r="I3175" t="s">
        <v>144</v>
      </c>
      <c r="U3175" t="s">
        <v>146</v>
      </c>
      <c r="V3175" t="s">
        <v>147</v>
      </c>
      <c r="W3175" t="s">
        <v>148</v>
      </c>
      <c r="X3175" t="s">
        <v>1739</v>
      </c>
      <c r="Y3175" t="s">
        <v>1740</v>
      </c>
      <c r="AD3175">
        <v>45.466926000000001</v>
      </c>
      <c r="AE3175">
        <v>-109.49140800000001</v>
      </c>
      <c r="AF3175" t="s">
        <v>151</v>
      </c>
      <c r="AG3175" t="s">
        <v>152</v>
      </c>
      <c r="AH3175" t="s">
        <v>153</v>
      </c>
      <c r="AJ3175" t="s">
        <v>154</v>
      </c>
      <c r="AK3175" t="s">
        <v>6342</v>
      </c>
      <c r="AM3175" t="s">
        <v>4186</v>
      </c>
      <c r="AN3175" t="s">
        <v>4187</v>
      </c>
      <c r="AO3175" t="s">
        <v>158</v>
      </c>
      <c r="AP3175">
        <v>0.01</v>
      </c>
      <c r="AQ3175" t="s">
        <v>159</v>
      </c>
      <c r="AS3175" t="s">
        <v>160</v>
      </c>
      <c r="AU3175" t="s">
        <v>161</v>
      </c>
      <c r="BE3175" t="s">
        <v>1898</v>
      </c>
      <c r="BO3175">
        <v>365.1</v>
      </c>
      <c r="BP3175" t="s">
        <v>163</v>
      </c>
      <c r="BQ3175" t="s">
        <v>4188</v>
      </c>
      <c r="BS3175" t="s">
        <v>4189</v>
      </c>
      <c r="BT3175" t="s">
        <v>166</v>
      </c>
      <c r="BU3175" s="1">
        <v>45190</v>
      </c>
      <c r="BW3175" t="s">
        <v>6343</v>
      </c>
      <c r="BX3175" t="s">
        <v>168</v>
      </c>
      <c r="BY3175">
        <v>3.0000000000000001E-3</v>
      </c>
      <c r="BZ3175" t="s">
        <v>159</v>
      </c>
      <c r="CB3175" t="s">
        <v>1887</v>
      </c>
      <c r="CC3175" t="s">
        <v>170</v>
      </c>
    </row>
    <row r="3176" spans="1:81">
      <c r="A3176" t="s">
        <v>138</v>
      </c>
      <c r="B3176" t="s">
        <v>139</v>
      </c>
      <c r="C3176" t="s">
        <v>1142</v>
      </c>
      <c r="D3176" t="s">
        <v>141</v>
      </c>
      <c r="E3176" t="s">
        <v>142</v>
      </c>
      <c r="F3176" t="s">
        <v>143</v>
      </c>
      <c r="G3176" s="1">
        <v>45182</v>
      </c>
      <c r="H3176" s="2">
        <v>0.36805555555555558</v>
      </c>
      <c r="I3176" t="s">
        <v>144</v>
      </c>
      <c r="U3176" t="s">
        <v>146</v>
      </c>
      <c r="V3176" t="s">
        <v>147</v>
      </c>
      <c r="W3176" t="s">
        <v>148</v>
      </c>
      <c r="X3176" t="s">
        <v>943</v>
      </c>
      <c r="Y3176" t="s">
        <v>944</v>
      </c>
      <c r="AD3176">
        <v>45.349468999999999</v>
      </c>
      <c r="AE3176">
        <v>-109.495924</v>
      </c>
      <c r="AF3176" t="s">
        <v>151</v>
      </c>
      <c r="AG3176" t="s">
        <v>152</v>
      </c>
      <c r="AH3176" t="s">
        <v>153</v>
      </c>
      <c r="AJ3176" t="s">
        <v>154</v>
      </c>
      <c r="AK3176" t="s">
        <v>5269</v>
      </c>
      <c r="AM3176" t="s">
        <v>4186</v>
      </c>
      <c r="AN3176" t="s">
        <v>4187</v>
      </c>
      <c r="AO3176" t="s">
        <v>158</v>
      </c>
      <c r="AP3176">
        <v>1.2E-2</v>
      </c>
      <c r="AQ3176" t="s">
        <v>159</v>
      </c>
      <c r="AS3176" t="s">
        <v>160</v>
      </c>
      <c r="AU3176" t="s">
        <v>161</v>
      </c>
      <c r="BE3176" t="s">
        <v>1140</v>
      </c>
      <c r="BO3176">
        <v>365.1</v>
      </c>
      <c r="BP3176" t="s">
        <v>163</v>
      </c>
      <c r="BQ3176" t="s">
        <v>4188</v>
      </c>
      <c r="BS3176" t="s">
        <v>4189</v>
      </c>
      <c r="BT3176" t="s">
        <v>166</v>
      </c>
      <c r="BU3176" s="1">
        <v>45190</v>
      </c>
      <c r="BW3176" t="s">
        <v>5270</v>
      </c>
      <c r="BX3176" t="s">
        <v>168</v>
      </c>
      <c r="BY3176">
        <v>3.0000000000000001E-3</v>
      </c>
      <c r="BZ3176" t="s">
        <v>159</v>
      </c>
      <c r="CB3176" t="s">
        <v>1063</v>
      </c>
      <c r="CC3176" t="s">
        <v>170</v>
      </c>
    </row>
    <row r="3177" spans="1:81">
      <c r="A3177" t="s">
        <v>138</v>
      </c>
      <c r="B3177" t="s">
        <v>139</v>
      </c>
      <c r="C3177" t="s">
        <v>1656</v>
      </c>
      <c r="D3177" t="s">
        <v>141</v>
      </c>
      <c r="E3177" t="s">
        <v>142</v>
      </c>
      <c r="F3177" t="s">
        <v>143</v>
      </c>
      <c r="G3177" s="1">
        <v>45182</v>
      </c>
      <c r="H3177" s="2">
        <v>0.50347222222222221</v>
      </c>
      <c r="I3177" t="s">
        <v>144</v>
      </c>
      <c r="U3177" t="s">
        <v>146</v>
      </c>
      <c r="V3177" t="s">
        <v>147</v>
      </c>
      <c r="W3177" t="s">
        <v>148</v>
      </c>
      <c r="X3177" t="s">
        <v>1425</v>
      </c>
      <c r="Y3177" t="s">
        <v>1426</v>
      </c>
      <c r="AD3177">
        <v>45.528542999999999</v>
      </c>
      <c r="AE3177">
        <v>-109.468368</v>
      </c>
      <c r="AF3177" t="s">
        <v>151</v>
      </c>
      <c r="AG3177" t="s">
        <v>152</v>
      </c>
      <c r="AH3177" t="s">
        <v>153</v>
      </c>
      <c r="AJ3177" t="s">
        <v>154</v>
      </c>
      <c r="AK3177" t="s">
        <v>5975</v>
      </c>
      <c r="AM3177" t="s">
        <v>4186</v>
      </c>
      <c r="AN3177" t="s">
        <v>4187</v>
      </c>
      <c r="AO3177" t="s">
        <v>158</v>
      </c>
      <c r="AP3177">
        <v>8.0000000000000002E-3</v>
      </c>
      <c r="AQ3177" t="s">
        <v>159</v>
      </c>
      <c r="AS3177" t="s">
        <v>160</v>
      </c>
      <c r="AU3177" t="s">
        <v>161</v>
      </c>
      <c r="BE3177" t="s">
        <v>1658</v>
      </c>
      <c r="BO3177">
        <v>365.1</v>
      </c>
      <c r="BP3177" t="s">
        <v>163</v>
      </c>
      <c r="BQ3177" t="s">
        <v>4188</v>
      </c>
      <c r="BS3177" t="s">
        <v>4189</v>
      </c>
      <c r="BT3177" t="s">
        <v>166</v>
      </c>
      <c r="BU3177" s="1">
        <v>45190</v>
      </c>
      <c r="BW3177" t="s">
        <v>5976</v>
      </c>
      <c r="BX3177" t="s">
        <v>168</v>
      </c>
      <c r="BY3177">
        <v>3.0000000000000001E-3</v>
      </c>
      <c r="BZ3177" t="s">
        <v>159</v>
      </c>
      <c r="CB3177" t="s">
        <v>1632</v>
      </c>
      <c r="CC3177" t="s">
        <v>170</v>
      </c>
    </row>
    <row r="3178" spans="1:81">
      <c r="A3178" t="s">
        <v>138</v>
      </c>
      <c r="B3178" t="s">
        <v>139</v>
      </c>
      <c r="C3178" t="s">
        <v>1730</v>
      </c>
      <c r="D3178" t="s">
        <v>141</v>
      </c>
      <c r="E3178" t="s">
        <v>142</v>
      </c>
      <c r="F3178" t="s">
        <v>143</v>
      </c>
      <c r="G3178" s="1">
        <v>45216</v>
      </c>
      <c r="H3178" s="2">
        <v>0.47569444444444442</v>
      </c>
      <c r="I3178" t="s">
        <v>144</v>
      </c>
      <c r="U3178" t="s">
        <v>146</v>
      </c>
      <c r="V3178" t="s">
        <v>147</v>
      </c>
      <c r="W3178" t="s">
        <v>148</v>
      </c>
      <c r="X3178" t="s">
        <v>1669</v>
      </c>
      <c r="Y3178" t="s">
        <v>1670</v>
      </c>
      <c r="AD3178">
        <v>45.460932</v>
      </c>
      <c r="AE3178">
        <v>-109.75704</v>
      </c>
      <c r="AF3178" t="s">
        <v>151</v>
      </c>
      <c r="AG3178" t="s">
        <v>152</v>
      </c>
      <c r="AH3178" t="s">
        <v>153</v>
      </c>
      <c r="AJ3178" t="s">
        <v>154</v>
      </c>
      <c r="AK3178" t="s">
        <v>5721</v>
      </c>
      <c r="AM3178" t="s">
        <v>4186</v>
      </c>
      <c r="AN3178" t="s">
        <v>4187</v>
      </c>
      <c r="AO3178" t="s">
        <v>158</v>
      </c>
      <c r="AP3178">
        <v>8.0000000000000002E-3</v>
      </c>
      <c r="AQ3178" t="s">
        <v>159</v>
      </c>
      <c r="AS3178" t="s">
        <v>160</v>
      </c>
      <c r="AU3178" t="s">
        <v>161</v>
      </c>
      <c r="BE3178" t="s">
        <v>1732</v>
      </c>
      <c r="BO3178">
        <v>365.1</v>
      </c>
      <c r="BP3178" t="s">
        <v>163</v>
      </c>
      <c r="BQ3178" t="s">
        <v>4188</v>
      </c>
      <c r="BS3178" t="s">
        <v>4189</v>
      </c>
      <c r="BT3178" t="s">
        <v>166</v>
      </c>
      <c r="BU3178" s="1">
        <v>45222</v>
      </c>
      <c r="BW3178" t="s">
        <v>5722</v>
      </c>
      <c r="BX3178" t="s">
        <v>168</v>
      </c>
      <c r="BY3178">
        <v>3.0000000000000001E-3</v>
      </c>
      <c r="BZ3178" t="s">
        <v>159</v>
      </c>
      <c r="CB3178" t="s">
        <v>1713</v>
      </c>
      <c r="CC3178" t="s">
        <v>170</v>
      </c>
    </row>
    <row r="3179" spans="1:81">
      <c r="A3179" t="s">
        <v>138</v>
      </c>
      <c r="B3179" t="s">
        <v>139</v>
      </c>
      <c r="C3179" t="s">
        <v>355</v>
      </c>
      <c r="D3179" t="s">
        <v>141</v>
      </c>
      <c r="E3179" t="s">
        <v>142</v>
      </c>
      <c r="F3179" t="s">
        <v>143</v>
      </c>
      <c r="G3179" s="1">
        <v>45216</v>
      </c>
      <c r="H3179" s="2">
        <v>0.4201388888888889</v>
      </c>
      <c r="I3179" t="s">
        <v>144</v>
      </c>
      <c r="U3179" t="s">
        <v>146</v>
      </c>
      <c r="V3179" t="s">
        <v>147</v>
      </c>
      <c r="W3179" t="s">
        <v>148</v>
      </c>
      <c r="X3179" t="s">
        <v>149</v>
      </c>
      <c r="Y3179" t="s">
        <v>150</v>
      </c>
      <c r="AD3179">
        <v>45.483227999999997</v>
      </c>
      <c r="AE3179">
        <v>-109.451708</v>
      </c>
      <c r="AF3179" t="s">
        <v>151</v>
      </c>
      <c r="AG3179" t="s">
        <v>152</v>
      </c>
      <c r="AH3179" t="s">
        <v>153</v>
      </c>
      <c r="AJ3179" t="s">
        <v>154</v>
      </c>
      <c r="AK3179" t="s">
        <v>4663</v>
      </c>
      <c r="AM3179" t="s">
        <v>4186</v>
      </c>
      <c r="AN3179" t="s">
        <v>4187</v>
      </c>
      <c r="AO3179" t="s">
        <v>158</v>
      </c>
      <c r="AP3179">
        <v>0.04</v>
      </c>
      <c r="AQ3179" t="s">
        <v>159</v>
      </c>
      <c r="AS3179" t="s">
        <v>160</v>
      </c>
      <c r="AU3179" t="s">
        <v>161</v>
      </c>
      <c r="BE3179" t="s">
        <v>357</v>
      </c>
      <c r="BO3179">
        <v>365.1</v>
      </c>
      <c r="BP3179" t="s">
        <v>163</v>
      </c>
      <c r="BQ3179" t="s">
        <v>4188</v>
      </c>
      <c r="BS3179" t="s">
        <v>4189</v>
      </c>
      <c r="BT3179" t="s">
        <v>166</v>
      </c>
      <c r="BU3179" s="1">
        <v>45222</v>
      </c>
      <c r="BW3179" t="s">
        <v>4664</v>
      </c>
      <c r="BX3179" t="s">
        <v>168</v>
      </c>
      <c r="BY3179">
        <v>0.01</v>
      </c>
      <c r="BZ3179" t="s">
        <v>159</v>
      </c>
      <c r="CB3179" t="s">
        <v>318</v>
      </c>
      <c r="CC3179" t="s">
        <v>170</v>
      </c>
    </row>
    <row r="3180" spans="1:81">
      <c r="A3180" t="s">
        <v>138</v>
      </c>
      <c r="B3180" t="s">
        <v>139</v>
      </c>
      <c r="C3180" t="s">
        <v>646</v>
      </c>
      <c r="D3180" t="s">
        <v>141</v>
      </c>
      <c r="E3180" t="s">
        <v>142</v>
      </c>
      <c r="F3180" t="s">
        <v>143</v>
      </c>
      <c r="G3180" s="1">
        <v>45216</v>
      </c>
      <c r="H3180" s="2">
        <v>0.40625</v>
      </c>
      <c r="I3180" t="s">
        <v>144</v>
      </c>
      <c r="U3180" t="s">
        <v>146</v>
      </c>
      <c r="V3180" t="s">
        <v>147</v>
      </c>
      <c r="W3180" t="s">
        <v>148</v>
      </c>
      <c r="X3180" t="s">
        <v>482</v>
      </c>
      <c r="Y3180" t="s">
        <v>483</v>
      </c>
      <c r="AD3180">
        <v>45.394011999999996</v>
      </c>
      <c r="AE3180">
        <v>-109.442494</v>
      </c>
      <c r="AF3180" t="s">
        <v>151</v>
      </c>
      <c r="AG3180" t="s">
        <v>152</v>
      </c>
      <c r="AH3180" t="s">
        <v>153</v>
      </c>
      <c r="AJ3180" t="s">
        <v>154</v>
      </c>
      <c r="AK3180" t="s">
        <v>4417</v>
      </c>
      <c r="AM3180" t="s">
        <v>4186</v>
      </c>
      <c r="AN3180" t="s">
        <v>4187</v>
      </c>
      <c r="AO3180" t="s">
        <v>158</v>
      </c>
      <c r="AP3180">
        <v>2.8000000000000001E-2</v>
      </c>
      <c r="AQ3180" t="s">
        <v>159</v>
      </c>
      <c r="AS3180" t="s">
        <v>160</v>
      </c>
      <c r="AU3180" t="s">
        <v>161</v>
      </c>
      <c r="BE3180" t="s">
        <v>648</v>
      </c>
      <c r="BO3180">
        <v>365.1</v>
      </c>
      <c r="BP3180" t="s">
        <v>163</v>
      </c>
      <c r="BQ3180" t="s">
        <v>4188</v>
      </c>
      <c r="BS3180" t="s">
        <v>4189</v>
      </c>
      <c r="BT3180" t="s">
        <v>166</v>
      </c>
      <c r="BU3180" s="1">
        <v>45224</v>
      </c>
      <c r="BW3180" t="s">
        <v>4418</v>
      </c>
      <c r="BX3180" t="s">
        <v>168</v>
      </c>
      <c r="BY3180">
        <v>3.0000000000000001E-3</v>
      </c>
      <c r="BZ3180" t="s">
        <v>159</v>
      </c>
      <c r="CB3180" t="s">
        <v>606</v>
      </c>
      <c r="CC3180" t="s">
        <v>170</v>
      </c>
    </row>
    <row r="3181" spans="1:81">
      <c r="A3181" t="s">
        <v>138</v>
      </c>
      <c r="B3181" t="s">
        <v>139</v>
      </c>
      <c r="C3181" t="s">
        <v>931</v>
      </c>
      <c r="D3181" t="s">
        <v>141</v>
      </c>
      <c r="E3181" t="s">
        <v>142</v>
      </c>
      <c r="F3181" t="s">
        <v>143</v>
      </c>
      <c r="G3181" s="1">
        <v>45216</v>
      </c>
      <c r="H3181" s="2">
        <v>0.4375</v>
      </c>
      <c r="I3181" t="s">
        <v>144</v>
      </c>
      <c r="U3181" t="s">
        <v>146</v>
      </c>
      <c r="V3181" t="s">
        <v>147</v>
      </c>
      <c r="W3181" t="s">
        <v>148</v>
      </c>
      <c r="X3181" t="s">
        <v>763</v>
      </c>
      <c r="Y3181" t="s">
        <v>764</v>
      </c>
      <c r="AD3181">
        <v>45.480486999999997</v>
      </c>
      <c r="AE3181">
        <v>-109.45363999999999</v>
      </c>
      <c r="AF3181" t="s">
        <v>151</v>
      </c>
      <c r="AG3181" t="s">
        <v>152</v>
      </c>
      <c r="AH3181" t="s">
        <v>153</v>
      </c>
      <c r="AJ3181" t="s">
        <v>154</v>
      </c>
      <c r="AK3181" t="s">
        <v>5042</v>
      </c>
      <c r="AM3181" t="s">
        <v>4186</v>
      </c>
      <c r="AN3181" t="s">
        <v>4187</v>
      </c>
      <c r="AO3181" t="s">
        <v>158</v>
      </c>
      <c r="AP3181">
        <v>8.0000000000000002E-3</v>
      </c>
      <c r="AQ3181" t="s">
        <v>159</v>
      </c>
      <c r="AS3181" t="s">
        <v>160</v>
      </c>
      <c r="AU3181" t="s">
        <v>161</v>
      </c>
      <c r="BE3181" t="s">
        <v>933</v>
      </c>
      <c r="BO3181">
        <v>365.1</v>
      </c>
      <c r="BP3181" t="s">
        <v>163</v>
      </c>
      <c r="BQ3181" t="s">
        <v>4188</v>
      </c>
      <c r="BS3181" t="s">
        <v>4189</v>
      </c>
      <c r="BT3181" t="s">
        <v>166</v>
      </c>
      <c r="BU3181" s="1">
        <v>45222</v>
      </c>
      <c r="BW3181" t="s">
        <v>5043</v>
      </c>
      <c r="BX3181" t="s">
        <v>168</v>
      </c>
      <c r="BY3181">
        <v>3.0000000000000001E-3</v>
      </c>
      <c r="BZ3181" t="s">
        <v>159</v>
      </c>
      <c r="CB3181" t="s">
        <v>906</v>
      </c>
      <c r="CC3181" t="s">
        <v>170</v>
      </c>
    </row>
    <row r="3182" spans="1:81">
      <c r="A3182" t="s">
        <v>138</v>
      </c>
      <c r="B3182" t="s">
        <v>139</v>
      </c>
      <c r="C3182" t="s">
        <v>1900</v>
      </c>
      <c r="D3182" t="s">
        <v>141</v>
      </c>
      <c r="E3182" t="s">
        <v>142</v>
      </c>
      <c r="F3182" t="s">
        <v>143</v>
      </c>
      <c r="G3182" s="1">
        <v>45216</v>
      </c>
      <c r="H3182" s="2">
        <v>0.44791666666666669</v>
      </c>
      <c r="I3182" t="s">
        <v>144</v>
      </c>
      <c r="U3182" t="s">
        <v>146</v>
      </c>
      <c r="V3182" t="s">
        <v>147</v>
      </c>
      <c r="W3182" t="s">
        <v>148</v>
      </c>
      <c r="X3182" t="s">
        <v>1739</v>
      </c>
      <c r="Y3182" t="s">
        <v>1740</v>
      </c>
      <c r="AD3182">
        <v>45.466926000000001</v>
      </c>
      <c r="AE3182">
        <v>-109.49140800000001</v>
      </c>
      <c r="AF3182" t="s">
        <v>151</v>
      </c>
      <c r="AG3182" t="s">
        <v>152</v>
      </c>
      <c r="AH3182" t="s">
        <v>153</v>
      </c>
      <c r="AJ3182" t="s">
        <v>154</v>
      </c>
      <c r="AK3182" t="s">
        <v>6349</v>
      </c>
      <c r="AM3182" t="s">
        <v>4186</v>
      </c>
      <c r="AN3182" t="s">
        <v>4187</v>
      </c>
      <c r="AO3182" t="s">
        <v>158</v>
      </c>
      <c r="AP3182">
        <v>1.0999999999999999E-2</v>
      </c>
      <c r="AQ3182" t="s">
        <v>159</v>
      </c>
      <c r="AS3182" t="s">
        <v>160</v>
      </c>
      <c r="AU3182" t="s">
        <v>161</v>
      </c>
      <c r="BE3182" t="s">
        <v>1902</v>
      </c>
      <c r="BO3182">
        <v>365.1</v>
      </c>
      <c r="BP3182" t="s">
        <v>163</v>
      </c>
      <c r="BQ3182" t="s">
        <v>4188</v>
      </c>
      <c r="BS3182" t="s">
        <v>4189</v>
      </c>
      <c r="BT3182" t="s">
        <v>166</v>
      </c>
      <c r="BU3182" s="1">
        <v>45222</v>
      </c>
      <c r="BW3182" t="s">
        <v>6350</v>
      </c>
      <c r="BX3182" t="s">
        <v>168</v>
      </c>
      <c r="BY3182">
        <v>3.0000000000000001E-3</v>
      </c>
      <c r="BZ3182" t="s">
        <v>159</v>
      </c>
      <c r="CB3182" t="s">
        <v>1887</v>
      </c>
      <c r="CC3182" t="s">
        <v>170</v>
      </c>
    </row>
    <row r="3183" spans="1:81">
      <c r="A3183" t="s">
        <v>138</v>
      </c>
      <c r="B3183" t="s">
        <v>139</v>
      </c>
      <c r="C3183" t="s">
        <v>1337</v>
      </c>
      <c r="D3183" t="s">
        <v>141</v>
      </c>
      <c r="E3183" t="s">
        <v>142</v>
      </c>
      <c r="F3183" t="s">
        <v>143</v>
      </c>
      <c r="G3183" s="1">
        <v>45216</v>
      </c>
      <c r="H3183" s="2">
        <v>0.42708333333333331</v>
      </c>
      <c r="I3183" t="s">
        <v>144</v>
      </c>
      <c r="U3183" t="s">
        <v>146</v>
      </c>
      <c r="V3183" t="s">
        <v>147</v>
      </c>
      <c r="W3183" t="s">
        <v>148</v>
      </c>
      <c r="X3183" t="s">
        <v>1161</v>
      </c>
      <c r="Y3183" t="s">
        <v>1162</v>
      </c>
      <c r="AD3183">
        <v>45.486469</v>
      </c>
      <c r="AE3183">
        <v>-109.456142</v>
      </c>
      <c r="AF3183" t="s">
        <v>151</v>
      </c>
      <c r="AG3183" t="s">
        <v>152</v>
      </c>
      <c r="AH3183" t="s">
        <v>153</v>
      </c>
      <c r="AJ3183" t="s">
        <v>154</v>
      </c>
      <c r="AK3183" t="s">
        <v>5530</v>
      </c>
      <c r="AM3183" t="s">
        <v>4186</v>
      </c>
      <c r="AN3183" t="s">
        <v>4187</v>
      </c>
      <c r="AO3183" t="s">
        <v>158</v>
      </c>
      <c r="AP3183">
        <v>1.2999999999999999E-2</v>
      </c>
      <c r="AQ3183" t="s">
        <v>159</v>
      </c>
      <c r="AS3183" t="s">
        <v>160</v>
      </c>
      <c r="AU3183" t="s">
        <v>161</v>
      </c>
      <c r="BE3183" t="s">
        <v>1339</v>
      </c>
      <c r="BO3183">
        <v>365.1</v>
      </c>
      <c r="BP3183" t="s">
        <v>163</v>
      </c>
      <c r="BQ3183" t="s">
        <v>4188</v>
      </c>
      <c r="BS3183" t="s">
        <v>4189</v>
      </c>
      <c r="BT3183" t="s">
        <v>166</v>
      </c>
      <c r="BU3183" s="1">
        <v>45222</v>
      </c>
      <c r="BW3183" t="s">
        <v>5531</v>
      </c>
      <c r="BX3183" t="s">
        <v>168</v>
      </c>
      <c r="BY3183">
        <v>3.0000000000000001E-3</v>
      </c>
      <c r="BZ3183" t="s">
        <v>159</v>
      </c>
      <c r="CB3183" t="s">
        <v>1308</v>
      </c>
      <c r="CC3183" t="s">
        <v>170</v>
      </c>
    </row>
    <row r="3184" spans="1:81">
      <c r="A3184" t="s">
        <v>138</v>
      </c>
      <c r="B3184" t="s">
        <v>139</v>
      </c>
      <c r="C3184" t="s">
        <v>1416</v>
      </c>
      <c r="D3184" t="s">
        <v>141</v>
      </c>
      <c r="E3184" t="s">
        <v>142</v>
      </c>
      <c r="F3184" t="s">
        <v>143</v>
      </c>
      <c r="G3184" s="1">
        <v>45216</v>
      </c>
      <c r="H3184" s="2">
        <v>0.3576388888888889</v>
      </c>
      <c r="I3184" t="s">
        <v>144</v>
      </c>
      <c r="U3184" t="s">
        <v>146</v>
      </c>
      <c r="V3184" t="s">
        <v>147</v>
      </c>
      <c r="W3184" t="s">
        <v>148</v>
      </c>
      <c r="X3184" t="s">
        <v>1353</v>
      </c>
      <c r="Y3184" t="s">
        <v>1354</v>
      </c>
      <c r="AD3184">
        <v>45.623460000000001</v>
      </c>
      <c r="AE3184">
        <v>-109.289129</v>
      </c>
      <c r="AF3184" t="s">
        <v>151</v>
      </c>
      <c r="AG3184" t="s">
        <v>152</v>
      </c>
      <c r="AH3184" t="s">
        <v>153</v>
      </c>
      <c r="AJ3184" t="s">
        <v>154</v>
      </c>
      <c r="AK3184" t="s">
        <v>5626</v>
      </c>
      <c r="AM3184" t="s">
        <v>4186</v>
      </c>
      <c r="AN3184" t="s">
        <v>4187</v>
      </c>
      <c r="AO3184" t="s">
        <v>158</v>
      </c>
      <c r="AP3184">
        <v>8.0000000000000002E-3</v>
      </c>
      <c r="AQ3184" t="s">
        <v>159</v>
      </c>
      <c r="AS3184" t="s">
        <v>160</v>
      </c>
      <c r="AU3184" t="s">
        <v>161</v>
      </c>
      <c r="BE3184" t="s">
        <v>1418</v>
      </c>
      <c r="BO3184">
        <v>365.1</v>
      </c>
      <c r="BP3184" t="s">
        <v>163</v>
      </c>
      <c r="BQ3184" t="s">
        <v>4188</v>
      </c>
      <c r="BS3184" t="s">
        <v>4189</v>
      </c>
      <c r="BT3184" t="s">
        <v>166</v>
      </c>
      <c r="BU3184" s="1">
        <v>45222</v>
      </c>
      <c r="BW3184" t="s">
        <v>5627</v>
      </c>
      <c r="BX3184" t="s">
        <v>168</v>
      </c>
      <c r="BY3184">
        <v>3.0000000000000001E-3</v>
      </c>
      <c r="BZ3184" t="s">
        <v>159</v>
      </c>
      <c r="CB3184" t="s">
        <v>1383</v>
      </c>
      <c r="CC3184" t="s">
        <v>170</v>
      </c>
    </row>
    <row r="3185" spans="1:81">
      <c r="A3185" t="s">
        <v>138</v>
      </c>
      <c r="B3185" t="s">
        <v>139</v>
      </c>
      <c r="C3185" t="s">
        <v>1145</v>
      </c>
      <c r="D3185" t="s">
        <v>141</v>
      </c>
      <c r="E3185" t="s">
        <v>142</v>
      </c>
      <c r="F3185" t="s">
        <v>143</v>
      </c>
      <c r="G3185" s="1">
        <v>45216</v>
      </c>
      <c r="H3185" s="2">
        <v>0.3923611111111111</v>
      </c>
      <c r="I3185" t="s">
        <v>144</v>
      </c>
      <c r="U3185" t="s">
        <v>146</v>
      </c>
      <c r="V3185" t="s">
        <v>147</v>
      </c>
      <c r="W3185" t="s">
        <v>148</v>
      </c>
      <c r="X3185" t="s">
        <v>943</v>
      </c>
      <c r="Y3185" t="s">
        <v>944</v>
      </c>
      <c r="AD3185">
        <v>45.349468999999999</v>
      </c>
      <c r="AE3185">
        <v>-109.495924</v>
      </c>
      <c r="AF3185" t="s">
        <v>151</v>
      </c>
      <c r="AG3185" t="s">
        <v>152</v>
      </c>
      <c r="AH3185" t="s">
        <v>153</v>
      </c>
      <c r="AJ3185" t="s">
        <v>154</v>
      </c>
      <c r="AK3185" t="s">
        <v>5276</v>
      </c>
      <c r="AM3185" t="s">
        <v>4186</v>
      </c>
      <c r="AN3185" t="s">
        <v>4187</v>
      </c>
      <c r="AO3185" t="s">
        <v>158</v>
      </c>
      <c r="AP3185">
        <v>6.0000000000000001E-3</v>
      </c>
      <c r="AQ3185" t="s">
        <v>159</v>
      </c>
      <c r="AS3185" t="s">
        <v>160</v>
      </c>
      <c r="AU3185" t="s">
        <v>161</v>
      </c>
      <c r="BE3185" t="s">
        <v>1147</v>
      </c>
      <c r="BO3185">
        <v>365.1</v>
      </c>
      <c r="BP3185" t="s">
        <v>163</v>
      </c>
      <c r="BQ3185" t="s">
        <v>4188</v>
      </c>
      <c r="BS3185" t="s">
        <v>4189</v>
      </c>
      <c r="BT3185" t="s">
        <v>166</v>
      </c>
      <c r="BU3185" s="1">
        <v>45222</v>
      </c>
      <c r="BW3185" t="s">
        <v>5277</v>
      </c>
      <c r="BX3185" t="s">
        <v>168</v>
      </c>
      <c r="BY3185">
        <v>3.0000000000000001E-3</v>
      </c>
      <c r="BZ3185" t="s">
        <v>159</v>
      </c>
      <c r="CB3185" t="s">
        <v>1063</v>
      </c>
      <c r="CC3185" t="s">
        <v>170</v>
      </c>
    </row>
    <row r="3186" spans="1:81">
      <c r="A3186" t="s">
        <v>138</v>
      </c>
      <c r="B3186" t="s">
        <v>139</v>
      </c>
      <c r="C3186" t="s">
        <v>1660</v>
      </c>
      <c r="D3186" t="s">
        <v>141</v>
      </c>
      <c r="E3186" t="s">
        <v>142</v>
      </c>
      <c r="F3186" t="s">
        <v>143</v>
      </c>
      <c r="G3186" s="1">
        <v>45216</v>
      </c>
      <c r="H3186" s="2">
        <v>0.5</v>
      </c>
      <c r="I3186" t="s">
        <v>144</v>
      </c>
      <c r="U3186" t="s">
        <v>146</v>
      </c>
      <c r="V3186" t="s">
        <v>147</v>
      </c>
      <c r="W3186" t="s">
        <v>148</v>
      </c>
      <c r="X3186" t="s">
        <v>1425</v>
      </c>
      <c r="Y3186" t="s">
        <v>1426</v>
      </c>
      <c r="AD3186">
        <v>45.528542999999999</v>
      </c>
      <c r="AE3186">
        <v>-109.468368</v>
      </c>
      <c r="AF3186" t="s">
        <v>151</v>
      </c>
      <c r="AG3186" t="s">
        <v>152</v>
      </c>
      <c r="AH3186" t="s">
        <v>153</v>
      </c>
      <c r="AJ3186" t="s">
        <v>154</v>
      </c>
      <c r="AK3186" t="s">
        <v>5982</v>
      </c>
      <c r="AM3186" t="s">
        <v>4186</v>
      </c>
      <c r="AN3186" t="s">
        <v>4187</v>
      </c>
      <c r="AO3186" t="s">
        <v>158</v>
      </c>
      <c r="AP3186">
        <v>6.0000000000000001E-3</v>
      </c>
      <c r="AQ3186" t="s">
        <v>159</v>
      </c>
      <c r="AS3186" t="s">
        <v>160</v>
      </c>
      <c r="AU3186" t="s">
        <v>161</v>
      </c>
      <c r="BE3186" t="s">
        <v>1662</v>
      </c>
      <c r="BO3186">
        <v>365.1</v>
      </c>
      <c r="BP3186" t="s">
        <v>163</v>
      </c>
      <c r="BQ3186" t="s">
        <v>4188</v>
      </c>
      <c r="BS3186" t="s">
        <v>4189</v>
      </c>
      <c r="BT3186" t="s">
        <v>166</v>
      </c>
      <c r="BU3186" s="1">
        <v>45222</v>
      </c>
      <c r="BW3186" t="s">
        <v>5983</v>
      </c>
      <c r="BX3186" t="s">
        <v>168</v>
      </c>
      <c r="BY3186">
        <v>3.0000000000000001E-3</v>
      </c>
      <c r="BZ3186" t="s">
        <v>159</v>
      </c>
      <c r="CB3186" t="s">
        <v>1632</v>
      </c>
      <c r="CC3186" t="s">
        <v>170</v>
      </c>
    </row>
    <row r="3187" spans="1:81">
      <c r="A3187" t="s">
        <v>138</v>
      </c>
      <c r="B3187" t="s">
        <v>139</v>
      </c>
      <c r="C3187" t="s">
        <v>1156</v>
      </c>
      <c r="D3187" t="s">
        <v>141</v>
      </c>
      <c r="E3187" t="s">
        <v>142</v>
      </c>
      <c r="F3187" t="s">
        <v>143</v>
      </c>
      <c r="G3187" s="1">
        <v>45246</v>
      </c>
      <c r="H3187" s="2">
        <v>0.37152777777777779</v>
      </c>
      <c r="I3187" t="s">
        <v>178</v>
      </c>
      <c r="U3187" t="s">
        <v>146</v>
      </c>
      <c r="V3187" t="s">
        <v>147</v>
      </c>
      <c r="W3187" t="s">
        <v>148</v>
      </c>
      <c r="X3187" t="s">
        <v>943</v>
      </c>
      <c r="Y3187" t="s">
        <v>944</v>
      </c>
      <c r="AD3187">
        <v>45.349468999999999</v>
      </c>
      <c r="AE3187">
        <v>-109.495924</v>
      </c>
      <c r="AF3187" t="s">
        <v>151</v>
      </c>
      <c r="AG3187" t="s">
        <v>152</v>
      </c>
      <c r="AH3187" t="s">
        <v>153</v>
      </c>
      <c r="AJ3187" t="s">
        <v>154</v>
      </c>
      <c r="AK3187" t="s">
        <v>5283</v>
      </c>
      <c r="AM3187" t="s">
        <v>4186</v>
      </c>
      <c r="AN3187" t="s">
        <v>4187</v>
      </c>
      <c r="AO3187" t="s">
        <v>158</v>
      </c>
      <c r="AP3187">
        <v>8.0000000000000002E-3</v>
      </c>
      <c r="AQ3187" t="s">
        <v>159</v>
      </c>
      <c r="AS3187" t="s">
        <v>160</v>
      </c>
      <c r="AU3187" t="s">
        <v>161</v>
      </c>
      <c r="BE3187" t="s">
        <v>1158</v>
      </c>
      <c r="BO3187">
        <v>365.1</v>
      </c>
      <c r="BP3187" t="s">
        <v>163</v>
      </c>
      <c r="BQ3187" t="s">
        <v>4188</v>
      </c>
      <c r="BS3187" t="s">
        <v>4189</v>
      </c>
      <c r="BT3187" t="s">
        <v>166</v>
      </c>
      <c r="BU3187" s="1">
        <v>45250</v>
      </c>
      <c r="BW3187" t="s">
        <v>5284</v>
      </c>
      <c r="BX3187" t="s">
        <v>168</v>
      </c>
      <c r="BY3187">
        <v>3.0000000000000001E-3</v>
      </c>
      <c r="BZ3187" t="s">
        <v>159</v>
      </c>
      <c r="CB3187" t="s">
        <v>1063</v>
      </c>
      <c r="CC3187" t="s">
        <v>170</v>
      </c>
    </row>
    <row r="3188" spans="1:81">
      <c r="A3188" t="s">
        <v>138</v>
      </c>
      <c r="B3188" t="s">
        <v>139</v>
      </c>
      <c r="C3188" t="s">
        <v>1904</v>
      </c>
      <c r="D3188" t="s">
        <v>141</v>
      </c>
      <c r="E3188" t="s">
        <v>142</v>
      </c>
      <c r="F3188" t="s">
        <v>143</v>
      </c>
      <c r="G3188" s="1">
        <v>45246</v>
      </c>
      <c r="H3188" s="2">
        <v>0.43055555555555558</v>
      </c>
      <c r="I3188" t="s">
        <v>178</v>
      </c>
      <c r="U3188" t="s">
        <v>146</v>
      </c>
      <c r="V3188" t="s">
        <v>147</v>
      </c>
      <c r="W3188" t="s">
        <v>148</v>
      </c>
      <c r="X3188" t="s">
        <v>1739</v>
      </c>
      <c r="Y3188" t="s">
        <v>1740</v>
      </c>
      <c r="AD3188">
        <v>45.466926000000001</v>
      </c>
      <c r="AE3188">
        <v>-109.49140800000001</v>
      </c>
      <c r="AF3188" t="s">
        <v>151</v>
      </c>
      <c r="AG3188" t="s">
        <v>152</v>
      </c>
      <c r="AH3188" t="s">
        <v>153</v>
      </c>
      <c r="AJ3188" t="s">
        <v>154</v>
      </c>
      <c r="AK3188" t="s">
        <v>6355</v>
      </c>
      <c r="AM3188" t="s">
        <v>4186</v>
      </c>
      <c r="AN3188" t="s">
        <v>4187</v>
      </c>
      <c r="AO3188" t="s">
        <v>158</v>
      </c>
      <c r="AP3188">
        <v>5.0000000000000001E-3</v>
      </c>
      <c r="AQ3188" t="s">
        <v>159</v>
      </c>
      <c r="AS3188" t="s">
        <v>160</v>
      </c>
      <c r="AU3188" t="s">
        <v>161</v>
      </c>
      <c r="BE3188" t="s">
        <v>1906</v>
      </c>
      <c r="BO3188">
        <v>365.1</v>
      </c>
      <c r="BP3188" t="s">
        <v>163</v>
      </c>
      <c r="BQ3188" t="s">
        <v>4188</v>
      </c>
      <c r="BS3188" t="s">
        <v>4189</v>
      </c>
      <c r="BT3188" t="s">
        <v>166</v>
      </c>
      <c r="BU3188" s="1">
        <v>45250</v>
      </c>
      <c r="BW3188" t="s">
        <v>6356</v>
      </c>
      <c r="BX3188" t="s">
        <v>168</v>
      </c>
      <c r="BY3188">
        <v>3.0000000000000001E-3</v>
      </c>
      <c r="BZ3188" t="s">
        <v>159</v>
      </c>
      <c r="CB3188" t="s">
        <v>1887</v>
      </c>
      <c r="CC3188" t="s">
        <v>170</v>
      </c>
    </row>
    <row r="3189" spans="1:81">
      <c r="A3189" t="s">
        <v>138</v>
      </c>
      <c r="B3189" t="s">
        <v>139</v>
      </c>
      <c r="C3189" t="s">
        <v>650</v>
      </c>
      <c r="D3189" t="s">
        <v>141</v>
      </c>
      <c r="E3189" t="s">
        <v>142</v>
      </c>
      <c r="F3189" t="s">
        <v>143</v>
      </c>
      <c r="G3189" s="1">
        <v>45246</v>
      </c>
      <c r="H3189" s="2">
        <v>0.3923611111111111</v>
      </c>
      <c r="I3189" t="s">
        <v>178</v>
      </c>
      <c r="U3189" t="s">
        <v>146</v>
      </c>
      <c r="V3189" t="s">
        <v>147</v>
      </c>
      <c r="W3189" t="s">
        <v>148</v>
      </c>
      <c r="X3189" t="s">
        <v>482</v>
      </c>
      <c r="Y3189" t="s">
        <v>483</v>
      </c>
      <c r="AD3189">
        <v>45.394011999999996</v>
      </c>
      <c r="AE3189">
        <v>-109.442494</v>
      </c>
      <c r="AF3189" t="s">
        <v>151</v>
      </c>
      <c r="AG3189" t="s">
        <v>152</v>
      </c>
      <c r="AH3189" t="s">
        <v>153</v>
      </c>
      <c r="AJ3189" t="s">
        <v>154</v>
      </c>
      <c r="AK3189" t="s">
        <v>4423</v>
      </c>
      <c r="AM3189" t="s">
        <v>4186</v>
      </c>
      <c r="AN3189" t="s">
        <v>4187</v>
      </c>
      <c r="AO3189" t="s">
        <v>158</v>
      </c>
      <c r="AP3189">
        <v>1.4E-2</v>
      </c>
      <c r="AQ3189" t="s">
        <v>159</v>
      </c>
      <c r="AS3189" t="s">
        <v>160</v>
      </c>
      <c r="AU3189" t="s">
        <v>161</v>
      </c>
      <c r="BE3189" t="s">
        <v>652</v>
      </c>
      <c r="BO3189">
        <v>365.1</v>
      </c>
      <c r="BP3189" t="s">
        <v>163</v>
      </c>
      <c r="BQ3189" t="s">
        <v>4188</v>
      </c>
      <c r="BS3189" t="s">
        <v>4189</v>
      </c>
      <c r="BT3189" t="s">
        <v>166</v>
      </c>
      <c r="BU3189" s="1">
        <v>45257</v>
      </c>
      <c r="BW3189" t="s">
        <v>4424</v>
      </c>
      <c r="BX3189" t="s">
        <v>168</v>
      </c>
      <c r="BY3189">
        <v>3.0000000000000001E-3</v>
      </c>
      <c r="BZ3189" t="s">
        <v>159</v>
      </c>
      <c r="CB3189" t="s">
        <v>606</v>
      </c>
      <c r="CC3189" t="s">
        <v>170</v>
      </c>
    </row>
    <row r="3190" spans="1:81">
      <c r="A3190" t="s">
        <v>138</v>
      </c>
      <c r="B3190" t="s">
        <v>139</v>
      </c>
      <c r="C3190" t="s">
        <v>1420</v>
      </c>
      <c r="D3190" t="s">
        <v>141</v>
      </c>
      <c r="E3190" t="s">
        <v>142</v>
      </c>
      <c r="F3190" t="s">
        <v>143</v>
      </c>
      <c r="G3190" s="1">
        <v>45246</v>
      </c>
      <c r="H3190" s="2">
        <v>0.51041666666666663</v>
      </c>
      <c r="I3190" t="s">
        <v>178</v>
      </c>
      <c r="U3190" t="s">
        <v>146</v>
      </c>
      <c r="V3190" t="s">
        <v>147</v>
      </c>
      <c r="W3190" t="s">
        <v>148</v>
      </c>
      <c r="X3190" t="s">
        <v>1353</v>
      </c>
      <c r="Y3190" t="s">
        <v>1354</v>
      </c>
      <c r="AD3190">
        <v>45.623460000000001</v>
      </c>
      <c r="AE3190">
        <v>-109.289129</v>
      </c>
      <c r="AF3190" t="s">
        <v>151</v>
      </c>
      <c r="AG3190" t="s">
        <v>152</v>
      </c>
      <c r="AH3190" t="s">
        <v>153</v>
      </c>
      <c r="AJ3190" t="s">
        <v>154</v>
      </c>
      <c r="AK3190" t="s">
        <v>5632</v>
      </c>
      <c r="AM3190" t="s">
        <v>4186</v>
      </c>
      <c r="AN3190" t="s">
        <v>4187</v>
      </c>
      <c r="AO3190" t="s">
        <v>158</v>
      </c>
      <c r="AP3190">
        <v>4.0000000000000001E-3</v>
      </c>
      <c r="AQ3190" t="s">
        <v>159</v>
      </c>
      <c r="AS3190" t="s">
        <v>160</v>
      </c>
      <c r="AU3190" t="s">
        <v>161</v>
      </c>
      <c r="BE3190" t="s">
        <v>1422</v>
      </c>
      <c r="BO3190">
        <v>365.1</v>
      </c>
      <c r="BP3190" t="s">
        <v>163</v>
      </c>
      <c r="BQ3190" t="s">
        <v>4188</v>
      </c>
      <c r="BS3190" t="s">
        <v>4189</v>
      </c>
      <c r="BT3190" t="s">
        <v>166</v>
      </c>
      <c r="BU3190" s="1">
        <v>45250</v>
      </c>
      <c r="BW3190" t="s">
        <v>5633</v>
      </c>
      <c r="BX3190" t="s">
        <v>168</v>
      </c>
      <c r="BY3190">
        <v>3.0000000000000001E-3</v>
      </c>
      <c r="BZ3190" t="s">
        <v>159</v>
      </c>
      <c r="CB3190" t="s">
        <v>1383</v>
      </c>
      <c r="CC3190" t="s">
        <v>170</v>
      </c>
    </row>
    <row r="3191" spans="1:81">
      <c r="A3191" t="s">
        <v>138</v>
      </c>
      <c r="B3191" t="s">
        <v>139</v>
      </c>
      <c r="C3191" t="s">
        <v>1341</v>
      </c>
      <c r="D3191" t="s">
        <v>141</v>
      </c>
      <c r="E3191" t="s">
        <v>142</v>
      </c>
      <c r="F3191" t="s">
        <v>143</v>
      </c>
      <c r="G3191" s="1">
        <v>45246</v>
      </c>
      <c r="H3191" s="2">
        <v>0.40277777777777779</v>
      </c>
      <c r="I3191" t="s">
        <v>178</v>
      </c>
      <c r="U3191" t="s">
        <v>146</v>
      </c>
      <c r="V3191" t="s">
        <v>147</v>
      </c>
      <c r="W3191" t="s">
        <v>148</v>
      </c>
      <c r="X3191" t="s">
        <v>1161</v>
      </c>
      <c r="Y3191" t="s">
        <v>1162</v>
      </c>
      <c r="AD3191">
        <v>45.486469</v>
      </c>
      <c r="AE3191">
        <v>-109.456142</v>
      </c>
      <c r="AF3191" t="s">
        <v>151</v>
      </c>
      <c r="AG3191" t="s">
        <v>152</v>
      </c>
      <c r="AH3191" t="s">
        <v>153</v>
      </c>
      <c r="AJ3191" t="s">
        <v>154</v>
      </c>
      <c r="AK3191" t="s">
        <v>5536</v>
      </c>
      <c r="AM3191" t="s">
        <v>4186</v>
      </c>
      <c r="AN3191" t="s">
        <v>4187</v>
      </c>
      <c r="AO3191" t="s">
        <v>158</v>
      </c>
      <c r="AP3191">
        <v>8.9999999999999993E-3</v>
      </c>
      <c r="AQ3191" t="s">
        <v>159</v>
      </c>
      <c r="AS3191" t="s">
        <v>160</v>
      </c>
      <c r="AU3191" t="s">
        <v>161</v>
      </c>
      <c r="BE3191" t="s">
        <v>1343</v>
      </c>
      <c r="BO3191">
        <v>365.1</v>
      </c>
      <c r="BP3191" t="s">
        <v>163</v>
      </c>
      <c r="BQ3191" t="s">
        <v>4188</v>
      </c>
      <c r="BS3191" t="s">
        <v>4189</v>
      </c>
      <c r="BT3191" t="s">
        <v>166</v>
      </c>
      <c r="BU3191" s="1">
        <v>45250</v>
      </c>
      <c r="BW3191" t="s">
        <v>5537</v>
      </c>
      <c r="BX3191" t="s">
        <v>168</v>
      </c>
      <c r="BY3191">
        <v>3.0000000000000001E-3</v>
      </c>
      <c r="BZ3191" t="s">
        <v>159</v>
      </c>
      <c r="CB3191" t="s">
        <v>1308</v>
      </c>
      <c r="CC3191" t="s">
        <v>170</v>
      </c>
    </row>
    <row r="3192" spans="1:81">
      <c r="A3192" t="s">
        <v>138</v>
      </c>
      <c r="B3192" t="s">
        <v>139</v>
      </c>
      <c r="C3192" t="s">
        <v>939</v>
      </c>
      <c r="D3192" t="s">
        <v>141</v>
      </c>
      <c r="E3192" t="s">
        <v>142</v>
      </c>
      <c r="F3192" t="s">
        <v>143</v>
      </c>
      <c r="G3192" s="1">
        <v>45246</v>
      </c>
      <c r="H3192" s="2">
        <v>0.41666666666666669</v>
      </c>
      <c r="I3192" t="s">
        <v>178</v>
      </c>
      <c r="U3192" t="s">
        <v>146</v>
      </c>
      <c r="V3192" t="s">
        <v>147</v>
      </c>
      <c r="W3192" t="s">
        <v>148</v>
      </c>
      <c r="X3192" t="s">
        <v>763</v>
      </c>
      <c r="Y3192" t="s">
        <v>764</v>
      </c>
      <c r="AD3192">
        <v>45.480486999999997</v>
      </c>
      <c r="AE3192">
        <v>-109.45363999999999</v>
      </c>
      <c r="AF3192" t="s">
        <v>151</v>
      </c>
      <c r="AG3192" t="s">
        <v>152</v>
      </c>
      <c r="AH3192" t="s">
        <v>153</v>
      </c>
      <c r="AJ3192" t="s">
        <v>154</v>
      </c>
      <c r="AK3192" t="s">
        <v>5048</v>
      </c>
      <c r="AM3192" t="s">
        <v>4186</v>
      </c>
      <c r="AN3192" t="s">
        <v>4187</v>
      </c>
      <c r="AO3192" t="s">
        <v>158</v>
      </c>
      <c r="AP3192">
        <v>6.0000000000000001E-3</v>
      </c>
      <c r="AQ3192" t="s">
        <v>159</v>
      </c>
      <c r="AS3192" t="s">
        <v>160</v>
      </c>
      <c r="AU3192" t="s">
        <v>161</v>
      </c>
      <c r="BE3192" t="s">
        <v>937</v>
      </c>
      <c r="BO3192">
        <v>365.1</v>
      </c>
      <c r="BP3192" t="s">
        <v>163</v>
      </c>
      <c r="BQ3192" t="s">
        <v>4188</v>
      </c>
      <c r="BS3192" t="s">
        <v>4189</v>
      </c>
      <c r="BT3192" t="s">
        <v>166</v>
      </c>
      <c r="BU3192" s="1">
        <v>45250</v>
      </c>
      <c r="BW3192" t="s">
        <v>5049</v>
      </c>
      <c r="BX3192" t="s">
        <v>168</v>
      </c>
      <c r="BY3192">
        <v>3.0000000000000001E-3</v>
      </c>
      <c r="BZ3192" t="s">
        <v>159</v>
      </c>
      <c r="CB3192" t="s">
        <v>906</v>
      </c>
      <c r="CC3192" t="s">
        <v>170</v>
      </c>
    </row>
    <row r="3193" spans="1:81">
      <c r="A3193" t="s">
        <v>138</v>
      </c>
      <c r="B3193" t="s">
        <v>139</v>
      </c>
      <c r="C3193" t="s">
        <v>1664</v>
      </c>
      <c r="D3193" t="s">
        <v>141</v>
      </c>
      <c r="E3193" t="s">
        <v>142</v>
      </c>
      <c r="F3193" t="s">
        <v>143</v>
      </c>
      <c r="G3193" s="1">
        <v>45246</v>
      </c>
      <c r="H3193" s="2">
        <v>0.48958333333333331</v>
      </c>
      <c r="I3193" t="s">
        <v>178</v>
      </c>
      <c r="U3193" t="s">
        <v>146</v>
      </c>
      <c r="V3193" t="s">
        <v>147</v>
      </c>
      <c r="W3193" t="s">
        <v>148</v>
      </c>
      <c r="X3193" t="s">
        <v>1425</v>
      </c>
      <c r="Y3193" t="s">
        <v>1426</v>
      </c>
      <c r="AD3193">
        <v>45.528542999999999</v>
      </c>
      <c r="AE3193">
        <v>-109.468368</v>
      </c>
      <c r="AF3193" t="s">
        <v>151</v>
      </c>
      <c r="AG3193" t="s">
        <v>152</v>
      </c>
      <c r="AH3193" t="s">
        <v>153</v>
      </c>
      <c r="AJ3193" t="s">
        <v>154</v>
      </c>
      <c r="AK3193" t="s">
        <v>5988</v>
      </c>
      <c r="AM3193" t="s">
        <v>4186</v>
      </c>
      <c r="AN3193" t="s">
        <v>4187</v>
      </c>
      <c r="AO3193" t="s">
        <v>158</v>
      </c>
      <c r="AP3193">
        <v>5.0000000000000001E-3</v>
      </c>
      <c r="AQ3193" t="s">
        <v>159</v>
      </c>
      <c r="AS3193" t="s">
        <v>160</v>
      </c>
      <c r="AU3193" t="s">
        <v>161</v>
      </c>
      <c r="BE3193" t="s">
        <v>1666</v>
      </c>
      <c r="BO3193">
        <v>365.1</v>
      </c>
      <c r="BP3193" t="s">
        <v>163</v>
      </c>
      <c r="BQ3193" t="s">
        <v>4188</v>
      </c>
      <c r="BS3193" t="s">
        <v>4189</v>
      </c>
      <c r="BT3193" t="s">
        <v>166</v>
      </c>
      <c r="BU3193" s="1">
        <v>45250</v>
      </c>
      <c r="BW3193" t="s">
        <v>5989</v>
      </c>
      <c r="BX3193" t="s">
        <v>168</v>
      </c>
      <c r="BY3193">
        <v>3.0000000000000001E-3</v>
      </c>
      <c r="BZ3193" t="s">
        <v>159</v>
      </c>
      <c r="CB3193" t="s">
        <v>1632</v>
      </c>
      <c r="CC3193" t="s">
        <v>170</v>
      </c>
    </row>
    <row r="3194" spans="1:81">
      <c r="A3194" t="s">
        <v>138</v>
      </c>
      <c r="B3194" t="s">
        <v>139</v>
      </c>
      <c r="C3194" t="s">
        <v>363</v>
      </c>
      <c r="D3194" t="s">
        <v>141</v>
      </c>
      <c r="E3194" t="s">
        <v>142</v>
      </c>
      <c r="F3194" t="s">
        <v>143</v>
      </c>
      <c r="G3194" s="1">
        <v>45246</v>
      </c>
      <c r="H3194" s="2">
        <v>0.41319444444444442</v>
      </c>
      <c r="I3194" t="s">
        <v>178</v>
      </c>
      <c r="U3194" t="s">
        <v>146</v>
      </c>
      <c r="V3194" t="s">
        <v>147</v>
      </c>
      <c r="W3194" t="s">
        <v>148</v>
      </c>
      <c r="X3194" t="s">
        <v>149</v>
      </c>
      <c r="Y3194" t="s">
        <v>150</v>
      </c>
      <c r="AD3194">
        <v>45.483227999999997</v>
      </c>
      <c r="AE3194">
        <v>-109.451708</v>
      </c>
      <c r="AF3194" t="s">
        <v>151</v>
      </c>
      <c r="AG3194" t="s">
        <v>152</v>
      </c>
      <c r="AH3194" t="s">
        <v>153</v>
      </c>
      <c r="AJ3194" t="s">
        <v>154</v>
      </c>
      <c r="AK3194" t="s">
        <v>4669</v>
      </c>
      <c r="AM3194" t="s">
        <v>4186</v>
      </c>
      <c r="AN3194" t="s">
        <v>4187</v>
      </c>
      <c r="AO3194" t="s">
        <v>158</v>
      </c>
      <c r="AP3194">
        <v>0.01</v>
      </c>
      <c r="AQ3194" t="s">
        <v>159</v>
      </c>
      <c r="AS3194" t="s">
        <v>160</v>
      </c>
      <c r="AU3194" t="s">
        <v>161</v>
      </c>
      <c r="BE3194" t="s">
        <v>365</v>
      </c>
      <c r="BO3194">
        <v>365.1</v>
      </c>
      <c r="BP3194" t="s">
        <v>163</v>
      </c>
      <c r="BQ3194" t="s">
        <v>4188</v>
      </c>
      <c r="BS3194" t="s">
        <v>4189</v>
      </c>
      <c r="BT3194" t="s">
        <v>166</v>
      </c>
      <c r="BU3194" s="1">
        <v>45250</v>
      </c>
      <c r="BW3194" t="s">
        <v>4670</v>
      </c>
      <c r="BX3194" t="s">
        <v>168</v>
      </c>
      <c r="BY3194">
        <v>0.01</v>
      </c>
      <c r="BZ3194" t="s">
        <v>159</v>
      </c>
      <c r="CB3194" t="s">
        <v>318</v>
      </c>
      <c r="CC3194" t="s">
        <v>170</v>
      </c>
    </row>
    <row r="3195" spans="1:81">
      <c r="A3195" t="s">
        <v>138</v>
      </c>
      <c r="B3195" t="s">
        <v>139</v>
      </c>
      <c r="C3195" t="s">
        <v>1734</v>
      </c>
      <c r="D3195" t="s">
        <v>141</v>
      </c>
      <c r="E3195" t="s">
        <v>142</v>
      </c>
      <c r="F3195" t="s">
        <v>143</v>
      </c>
      <c r="G3195" s="1">
        <v>45246</v>
      </c>
      <c r="H3195" s="2">
        <v>0.45833333333333331</v>
      </c>
      <c r="I3195" t="s">
        <v>178</v>
      </c>
      <c r="U3195" t="s">
        <v>146</v>
      </c>
      <c r="V3195" t="s">
        <v>147</v>
      </c>
      <c r="W3195" t="s">
        <v>148</v>
      </c>
      <c r="X3195" t="s">
        <v>1669</v>
      </c>
      <c r="Y3195" t="s">
        <v>1670</v>
      </c>
      <c r="AD3195">
        <v>45.460932</v>
      </c>
      <c r="AE3195">
        <v>-109.75704</v>
      </c>
      <c r="AF3195" t="s">
        <v>151</v>
      </c>
      <c r="AG3195" t="s">
        <v>152</v>
      </c>
      <c r="AH3195" t="s">
        <v>153</v>
      </c>
      <c r="AJ3195" t="s">
        <v>154</v>
      </c>
      <c r="AK3195" t="s">
        <v>5727</v>
      </c>
      <c r="AM3195" t="s">
        <v>4186</v>
      </c>
      <c r="AN3195" t="s">
        <v>4187</v>
      </c>
      <c r="AO3195" t="s">
        <v>158</v>
      </c>
      <c r="AP3195">
        <v>8.9999999999999993E-3</v>
      </c>
      <c r="AQ3195" t="s">
        <v>159</v>
      </c>
      <c r="AS3195" t="s">
        <v>160</v>
      </c>
      <c r="AU3195" t="s">
        <v>161</v>
      </c>
      <c r="BE3195" t="s">
        <v>1736</v>
      </c>
      <c r="BO3195">
        <v>365.1</v>
      </c>
      <c r="BP3195" t="s">
        <v>163</v>
      </c>
      <c r="BQ3195" t="s">
        <v>4188</v>
      </c>
      <c r="BS3195" t="s">
        <v>4189</v>
      </c>
      <c r="BT3195" t="s">
        <v>166</v>
      </c>
      <c r="BU3195" s="1">
        <v>45250</v>
      </c>
      <c r="BW3195" t="s">
        <v>5728</v>
      </c>
      <c r="BX3195" t="s">
        <v>168</v>
      </c>
      <c r="BY3195">
        <v>3.0000000000000001E-3</v>
      </c>
      <c r="BZ3195" t="s">
        <v>159</v>
      </c>
      <c r="CB3195" t="s">
        <v>1713</v>
      </c>
      <c r="CC3195" t="s">
        <v>170</v>
      </c>
    </row>
    <row r="3196" spans="1:81">
      <c r="A3196" t="s">
        <v>138</v>
      </c>
      <c r="B3196" t="s">
        <v>139</v>
      </c>
      <c r="C3196" t="s">
        <v>140</v>
      </c>
      <c r="D3196" t="s">
        <v>141</v>
      </c>
      <c r="E3196" t="s">
        <v>142</v>
      </c>
      <c r="F3196" t="s">
        <v>143</v>
      </c>
      <c r="G3196" s="1">
        <v>44096</v>
      </c>
      <c r="H3196" s="2">
        <v>0.52430555555555558</v>
      </c>
      <c r="I3196" t="s">
        <v>144</v>
      </c>
      <c r="M3196" t="s">
        <v>145</v>
      </c>
      <c r="U3196" t="s">
        <v>146</v>
      </c>
      <c r="V3196" t="s">
        <v>147</v>
      </c>
      <c r="W3196" t="s">
        <v>148</v>
      </c>
      <c r="X3196" t="s">
        <v>149</v>
      </c>
      <c r="Y3196" t="s">
        <v>150</v>
      </c>
      <c r="AD3196">
        <v>45.483227999999997</v>
      </c>
      <c r="AE3196">
        <v>-109.451708</v>
      </c>
      <c r="AF3196" t="s">
        <v>151</v>
      </c>
      <c r="AG3196" t="s">
        <v>152</v>
      </c>
      <c r="AH3196" t="s">
        <v>153</v>
      </c>
      <c r="AJ3196" t="s">
        <v>154</v>
      </c>
      <c r="AK3196" t="s">
        <v>4429</v>
      </c>
      <c r="AN3196" t="s">
        <v>4192</v>
      </c>
      <c r="AP3196">
        <v>14</v>
      </c>
      <c r="AQ3196" t="s">
        <v>159</v>
      </c>
      <c r="AR3196" t="s">
        <v>4193</v>
      </c>
      <c r="AS3196" t="s">
        <v>160</v>
      </c>
      <c r="AU3196" t="s">
        <v>161</v>
      </c>
      <c r="BE3196" t="s">
        <v>162</v>
      </c>
      <c r="BO3196" t="s">
        <v>4194</v>
      </c>
      <c r="BP3196" t="s">
        <v>4195</v>
      </c>
      <c r="BQ3196" t="s">
        <v>4196</v>
      </c>
      <c r="BS3196" t="s">
        <v>4197</v>
      </c>
      <c r="BT3196" t="s">
        <v>166</v>
      </c>
      <c r="BU3196" s="1">
        <v>44098</v>
      </c>
      <c r="BW3196" t="s">
        <v>4430</v>
      </c>
      <c r="BX3196" t="s">
        <v>168</v>
      </c>
      <c r="BY3196">
        <v>10</v>
      </c>
      <c r="BZ3196" t="s">
        <v>159</v>
      </c>
      <c r="CB3196" t="s">
        <v>169</v>
      </c>
      <c r="CC3196" t="s">
        <v>170</v>
      </c>
    </row>
    <row r="3197" spans="1:81">
      <c r="A3197" t="s">
        <v>138</v>
      </c>
      <c r="B3197" t="s">
        <v>139</v>
      </c>
      <c r="C3197" t="s">
        <v>1160</v>
      </c>
      <c r="D3197" t="s">
        <v>141</v>
      </c>
      <c r="E3197" t="s">
        <v>142</v>
      </c>
      <c r="F3197" t="s">
        <v>143</v>
      </c>
      <c r="G3197" s="1">
        <v>44096</v>
      </c>
      <c r="H3197" s="2">
        <v>0.59375</v>
      </c>
      <c r="I3197" t="s">
        <v>144</v>
      </c>
      <c r="M3197" t="s">
        <v>145</v>
      </c>
      <c r="U3197" t="s">
        <v>146</v>
      </c>
      <c r="V3197" t="s">
        <v>147</v>
      </c>
      <c r="W3197" t="s">
        <v>148</v>
      </c>
      <c r="X3197" t="s">
        <v>1161</v>
      </c>
      <c r="Y3197" t="s">
        <v>1162</v>
      </c>
      <c r="AD3197">
        <v>45.486469</v>
      </c>
      <c r="AE3197">
        <v>-109.456142</v>
      </c>
      <c r="AF3197" t="s">
        <v>210</v>
      </c>
      <c r="AG3197" t="s">
        <v>152</v>
      </c>
      <c r="AH3197" t="s">
        <v>211</v>
      </c>
      <c r="AJ3197" t="s">
        <v>154</v>
      </c>
      <c r="AK3197" t="s">
        <v>5290</v>
      </c>
      <c r="AL3197" t="s">
        <v>173</v>
      </c>
      <c r="AN3197" t="s">
        <v>4192</v>
      </c>
      <c r="AR3197" t="s">
        <v>4193</v>
      </c>
      <c r="AS3197" t="s">
        <v>160</v>
      </c>
      <c r="AU3197" t="s">
        <v>161</v>
      </c>
      <c r="BE3197" t="s">
        <v>1164</v>
      </c>
      <c r="BO3197" t="s">
        <v>4194</v>
      </c>
      <c r="BP3197" t="s">
        <v>4195</v>
      </c>
      <c r="BQ3197" t="s">
        <v>4196</v>
      </c>
      <c r="BS3197" t="s">
        <v>4197</v>
      </c>
      <c r="BT3197" t="s">
        <v>166</v>
      </c>
      <c r="BU3197" s="1">
        <v>44098</v>
      </c>
      <c r="BW3197" t="s">
        <v>5291</v>
      </c>
      <c r="BX3197" t="s">
        <v>168</v>
      </c>
      <c r="BY3197">
        <v>10</v>
      </c>
      <c r="BZ3197" t="s">
        <v>159</v>
      </c>
      <c r="CB3197" t="s">
        <v>1166</v>
      </c>
      <c r="CC3197" t="s">
        <v>170</v>
      </c>
    </row>
    <row r="3198" spans="1:81">
      <c r="A3198" t="s">
        <v>138</v>
      </c>
      <c r="B3198" t="s">
        <v>139</v>
      </c>
      <c r="C3198" t="s">
        <v>1424</v>
      </c>
      <c r="D3198" t="s">
        <v>141</v>
      </c>
      <c r="E3198" t="s">
        <v>142</v>
      </c>
      <c r="F3198" t="s">
        <v>143</v>
      </c>
      <c r="G3198" s="1">
        <v>44096</v>
      </c>
      <c r="H3198" s="2">
        <v>0.43194444444444446</v>
      </c>
      <c r="I3198" t="s">
        <v>144</v>
      </c>
      <c r="M3198" t="s">
        <v>145</v>
      </c>
      <c r="U3198" t="s">
        <v>146</v>
      </c>
      <c r="V3198" t="s">
        <v>147</v>
      </c>
      <c r="W3198" t="s">
        <v>148</v>
      </c>
      <c r="X3198" t="s">
        <v>1425</v>
      </c>
      <c r="Y3198" t="s">
        <v>1426</v>
      </c>
      <c r="AD3198">
        <v>45.528542999999999</v>
      </c>
      <c r="AE3198">
        <v>-109.468368</v>
      </c>
      <c r="AF3198" t="s">
        <v>151</v>
      </c>
      <c r="AG3198" t="s">
        <v>152</v>
      </c>
      <c r="AH3198" t="s">
        <v>153</v>
      </c>
      <c r="AJ3198" t="s">
        <v>154</v>
      </c>
      <c r="AK3198" t="s">
        <v>5740</v>
      </c>
      <c r="AL3198" t="s">
        <v>173</v>
      </c>
      <c r="AN3198" t="s">
        <v>4192</v>
      </c>
      <c r="AR3198" t="s">
        <v>4193</v>
      </c>
      <c r="AS3198" t="s">
        <v>160</v>
      </c>
      <c r="AU3198" t="s">
        <v>161</v>
      </c>
      <c r="BE3198" t="s">
        <v>1428</v>
      </c>
      <c r="BO3198" t="s">
        <v>4194</v>
      </c>
      <c r="BP3198" t="s">
        <v>4195</v>
      </c>
      <c r="BQ3198" t="s">
        <v>4196</v>
      </c>
      <c r="BS3198" t="s">
        <v>4197</v>
      </c>
      <c r="BT3198" t="s">
        <v>166</v>
      </c>
      <c r="BU3198" s="1">
        <v>44098</v>
      </c>
      <c r="BW3198" t="s">
        <v>5741</v>
      </c>
      <c r="BX3198" t="s">
        <v>168</v>
      </c>
      <c r="BY3198">
        <v>10</v>
      </c>
      <c r="BZ3198" t="s">
        <v>159</v>
      </c>
      <c r="CB3198" t="s">
        <v>1430</v>
      </c>
      <c r="CC3198" t="s">
        <v>170</v>
      </c>
    </row>
    <row r="3199" spans="1:81">
      <c r="A3199" t="s">
        <v>138</v>
      </c>
      <c r="B3199" t="s">
        <v>139</v>
      </c>
      <c r="C3199" t="s">
        <v>481</v>
      </c>
      <c r="D3199" t="s">
        <v>141</v>
      </c>
      <c r="E3199" t="s">
        <v>142</v>
      </c>
      <c r="F3199" t="s">
        <v>143</v>
      </c>
      <c r="G3199" s="1">
        <v>44116</v>
      </c>
      <c r="H3199" s="2">
        <v>0.52083333333333337</v>
      </c>
      <c r="I3199" t="s">
        <v>144</v>
      </c>
      <c r="M3199" t="s">
        <v>145</v>
      </c>
      <c r="U3199" t="s">
        <v>146</v>
      </c>
      <c r="V3199" t="s">
        <v>147</v>
      </c>
      <c r="W3199" t="s">
        <v>148</v>
      </c>
      <c r="X3199" t="s">
        <v>482</v>
      </c>
      <c r="Y3199" t="s">
        <v>483</v>
      </c>
      <c r="AD3199">
        <v>45.394011999999996</v>
      </c>
      <c r="AE3199">
        <v>-109.442494</v>
      </c>
      <c r="AF3199" t="s">
        <v>151</v>
      </c>
      <c r="AG3199" t="s">
        <v>152</v>
      </c>
      <c r="AH3199" t="s">
        <v>153</v>
      </c>
      <c r="AJ3199" t="s">
        <v>154</v>
      </c>
      <c r="AK3199" t="s">
        <v>4191</v>
      </c>
      <c r="AL3199" t="s">
        <v>173</v>
      </c>
      <c r="AN3199" t="s">
        <v>4192</v>
      </c>
      <c r="AR3199" t="s">
        <v>4193</v>
      </c>
      <c r="AS3199" t="s">
        <v>160</v>
      </c>
      <c r="AU3199" t="s">
        <v>161</v>
      </c>
      <c r="BE3199" t="s">
        <v>485</v>
      </c>
      <c r="BO3199" t="s">
        <v>4194</v>
      </c>
      <c r="BP3199" t="s">
        <v>4195</v>
      </c>
      <c r="BQ3199" t="s">
        <v>4196</v>
      </c>
      <c r="BS3199" t="s">
        <v>4197</v>
      </c>
      <c r="BT3199" t="s">
        <v>166</v>
      </c>
      <c r="BU3199" s="1">
        <v>44120</v>
      </c>
      <c r="BW3199" t="s">
        <v>4198</v>
      </c>
      <c r="BX3199" t="s">
        <v>168</v>
      </c>
      <c r="BY3199">
        <v>10</v>
      </c>
      <c r="BZ3199" t="s">
        <v>159</v>
      </c>
      <c r="CB3199" t="s">
        <v>487</v>
      </c>
      <c r="CC3199" t="s">
        <v>170</v>
      </c>
    </row>
    <row r="3200" spans="1:81">
      <c r="A3200" t="s">
        <v>138</v>
      </c>
      <c r="B3200" t="s">
        <v>139</v>
      </c>
      <c r="C3200" t="s">
        <v>654</v>
      </c>
      <c r="D3200" t="s">
        <v>141</v>
      </c>
      <c r="E3200" t="s">
        <v>142</v>
      </c>
      <c r="F3200" t="s">
        <v>143</v>
      </c>
      <c r="G3200" s="1">
        <v>44116</v>
      </c>
      <c r="H3200" s="2">
        <v>0.4548611111111111</v>
      </c>
      <c r="I3200" t="s">
        <v>144</v>
      </c>
      <c r="M3200" t="s">
        <v>145</v>
      </c>
      <c r="U3200" t="s">
        <v>146</v>
      </c>
      <c r="V3200" t="s">
        <v>147</v>
      </c>
      <c r="W3200" t="s">
        <v>148</v>
      </c>
      <c r="X3200" t="s">
        <v>655</v>
      </c>
      <c r="Y3200" t="s">
        <v>656</v>
      </c>
      <c r="AD3200">
        <v>45.323431999999997</v>
      </c>
      <c r="AE3200">
        <v>-109.467198</v>
      </c>
      <c r="AF3200" t="s">
        <v>151</v>
      </c>
      <c r="AG3200" t="s">
        <v>152</v>
      </c>
      <c r="AH3200" t="s">
        <v>153</v>
      </c>
      <c r="AJ3200" t="s">
        <v>154</v>
      </c>
      <c r="AK3200" t="s">
        <v>5994</v>
      </c>
      <c r="AL3200" t="s">
        <v>173</v>
      </c>
      <c r="AN3200" t="s">
        <v>4192</v>
      </c>
      <c r="AR3200" t="s">
        <v>4193</v>
      </c>
      <c r="AS3200" t="s">
        <v>160</v>
      </c>
      <c r="AU3200" t="s">
        <v>161</v>
      </c>
      <c r="BE3200" t="s">
        <v>658</v>
      </c>
      <c r="BO3200" t="s">
        <v>4194</v>
      </c>
      <c r="BP3200" t="s">
        <v>4195</v>
      </c>
      <c r="BQ3200" t="s">
        <v>4196</v>
      </c>
      <c r="BS3200" t="s">
        <v>4197</v>
      </c>
      <c r="BT3200" t="s">
        <v>166</v>
      </c>
      <c r="BU3200" s="1">
        <v>44120</v>
      </c>
      <c r="BW3200" t="s">
        <v>5995</v>
      </c>
      <c r="BX3200" t="s">
        <v>168</v>
      </c>
      <c r="BY3200">
        <v>10</v>
      </c>
      <c r="BZ3200" t="s">
        <v>159</v>
      </c>
      <c r="CB3200" t="s">
        <v>399</v>
      </c>
      <c r="CC3200" t="s">
        <v>170</v>
      </c>
    </row>
    <row r="3201" spans="1:81">
      <c r="A3201" t="s">
        <v>138</v>
      </c>
      <c r="B3201" t="s">
        <v>139</v>
      </c>
      <c r="C3201" t="s">
        <v>1431</v>
      </c>
      <c r="D3201" t="s">
        <v>141</v>
      </c>
      <c r="E3201" t="s">
        <v>142</v>
      </c>
      <c r="F3201" t="s">
        <v>143</v>
      </c>
      <c r="G3201" s="1">
        <v>44116</v>
      </c>
      <c r="H3201" s="2">
        <v>0.40277777777777779</v>
      </c>
      <c r="I3201" t="s">
        <v>144</v>
      </c>
      <c r="M3201" t="s">
        <v>145</v>
      </c>
      <c r="U3201" t="s">
        <v>146</v>
      </c>
      <c r="V3201" t="s">
        <v>147</v>
      </c>
      <c r="W3201" t="s">
        <v>148</v>
      </c>
      <c r="X3201" t="s">
        <v>1425</v>
      </c>
      <c r="Y3201" t="s">
        <v>1426</v>
      </c>
      <c r="AD3201">
        <v>45.528542999999999</v>
      </c>
      <c r="AE3201">
        <v>-109.468368</v>
      </c>
      <c r="AF3201" t="s">
        <v>151</v>
      </c>
      <c r="AG3201" t="s">
        <v>152</v>
      </c>
      <c r="AH3201" t="s">
        <v>153</v>
      </c>
      <c r="AJ3201" t="s">
        <v>154</v>
      </c>
      <c r="AK3201" t="s">
        <v>5744</v>
      </c>
      <c r="AL3201" t="s">
        <v>173</v>
      </c>
      <c r="AN3201" t="s">
        <v>4192</v>
      </c>
      <c r="AR3201" t="s">
        <v>4193</v>
      </c>
      <c r="AS3201" t="s">
        <v>160</v>
      </c>
      <c r="AU3201" t="s">
        <v>161</v>
      </c>
      <c r="BE3201" t="s">
        <v>1433</v>
      </c>
      <c r="BO3201" t="s">
        <v>4194</v>
      </c>
      <c r="BP3201" t="s">
        <v>4195</v>
      </c>
      <c r="BQ3201" t="s">
        <v>4196</v>
      </c>
      <c r="BS3201" t="s">
        <v>4197</v>
      </c>
      <c r="BT3201" t="s">
        <v>166</v>
      </c>
      <c r="BU3201" s="1">
        <v>44120</v>
      </c>
      <c r="BW3201" t="s">
        <v>5745</v>
      </c>
      <c r="BX3201" t="s">
        <v>168</v>
      </c>
      <c r="BY3201">
        <v>10</v>
      </c>
      <c r="BZ3201" t="s">
        <v>159</v>
      </c>
      <c r="CB3201" t="s">
        <v>1166</v>
      </c>
      <c r="CC3201" t="s">
        <v>170</v>
      </c>
    </row>
    <row r="3202" spans="1:81">
      <c r="A3202" t="s">
        <v>138</v>
      </c>
      <c r="B3202" t="s">
        <v>139</v>
      </c>
      <c r="C3202" t="s">
        <v>367</v>
      </c>
      <c r="D3202" t="s">
        <v>141</v>
      </c>
      <c r="E3202" t="s">
        <v>142</v>
      </c>
      <c r="F3202" t="s">
        <v>143</v>
      </c>
      <c r="G3202" s="1">
        <v>44116</v>
      </c>
      <c r="H3202" s="2">
        <v>0.48541666666666666</v>
      </c>
      <c r="I3202" t="s">
        <v>144</v>
      </c>
      <c r="M3202" t="s">
        <v>145</v>
      </c>
      <c r="U3202" t="s">
        <v>146</v>
      </c>
      <c r="V3202" t="s">
        <v>147</v>
      </c>
      <c r="W3202" t="s">
        <v>148</v>
      </c>
      <c r="X3202" t="s">
        <v>368</v>
      </c>
      <c r="Y3202" t="s">
        <v>369</v>
      </c>
      <c r="AD3202">
        <v>45.320447000000001</v>
      </c>
      <c r="AE3202">
        <v>-109.45571099999999</v>
      </c>
      <c r="AF3202" t="s">
        <v>151</v>
      </c>
      <c r="AG3202" t="s">
        <v>152</v>
      </c>
      <c r="AH3202" t="s">
        <v>153</v>
      </c>
      <c r="AJ3202" t="s">
        <v>154</v>
      </c>
      <c r="AK3202" t="s">
        <v>4675</v>
      </c>
      <c r="AL3202" t="s">
        <v>173</v>
      </c>
      <c r="AN3202" t="s">
        <v>4192</v>
      </c>
      <c r="AR3202" t="s">
        <v>4193</v>
      </c>
      <c r="AS3202" t="s">
        <v>160</v>
      </c>
      <c r="AU3202" t="s">
        <v>161</v>
      </c>
      <c r="BE3202" t="s">
        <v>371</v>
      </c>
      <c r="BO3202" t="s">
        <v>4194</v>
      </c>
      <c r="BP3202" t="s">
        <v>4195</v>
      </c>
      <c r="BQ3202" t="s">
        <v>4196</v>
      </c>
      <c r="BS3202" t="s">
        <v>4197</v>
      </c>
      <c r="BT3202" t="s">
        <v>166</v>
      </c>
      <c r="BU3202" s="1">
        <v>44120</v>
      </c>
      <c r="BW3202" t="s">
        <v>4676</v>
      </c>
      <c r="BX3202" t="s">
        <v>168</v>
      </c>
      <c r="BY3202">
        <v>10</v>
      </c>
      <c r="BZ3202" t="s">
        <v>159</v>
      </c>
      <c r="CB3202" t="s">
        <v>373</v>
      </c>
      <c r="CC3202" t="s">
        <v>170</v>
      </c>
    </row>
    <row r="3203" spans="1:81">
      <c r="A3203" t="s">
        <v>138</v>
      </c>
      <c r="B3203" t="s">
        <v>139</v>
      </c>
      <c r="C3203" t="s">
        <v>762</v>
      </c>
      <c r="D3203" t="s">
        <v>141</v>
      </c>
      <c r="E3203" t="s">
        <v>142</v>
      </c>
      <c r="F3203" t="s">
        <v>143</v>
      </c>
      <c r="G3203" s="1">
        <v>44116</v>
      </c>
      <c r="H3203" s="2">
        <v>0.59375</v>
      </c>
      <c r="I3203" t="s">
        <v>144</v>
      </c>
      <c r="M3203" t="s">
        <v>145</v>
      </c>
      <c r="U3203" t="s">
        <v>146</v>
      </c>
      <c r="V3203" t="s">
        <v>147</v>
      </c>
      <c r="W3203" t="s">
        <v>148</v>
      </c>
      <c r="X3203" t="s">
        <v>763</v>
      </c>
      <c r="Y3203" t="s">
        <v>764</v>
      </c>
      <c r="AD3203">
        <v>45.480486999999997</v>
      </c>
      <c r="AE3203">
        <v>-109.45363999999999</v>
      </c>
      <c r="AF3203" t="s">
        <v>151</v>
      </c>
      <c r="AG3203" t="s">
        <v>152</v>
      </c>
      <c r="AH3203" t="s">
        <v>153</v>
      </c>
      <c r="AJ3203" t="s">
        <v>154</v>
      </c>
      <c r="AK3203" t="s">
        <v>4815</v>
      </c>
      <c r="AL3203" t="s">
        <v>173</v>
      </c>
      <c r="AN3203" t="s">
        <v>4192</v>
      </c>
      <c r="AR3203" t="s">
        <v>4193</v>
      </c>
      <c r="AS3203" t="s">
        <v>160</v>
      </c>
      <c r="AU3203" t="s">
        <v>161</v>
      </c>
      <c r="BE3203" t="s">
        <v>4816</v>
      </c>
      <c r="BO3203" t="s">
        <v>4194</v>
      </c>
      <c r="BP3203" t="s">
        <v>4195</v>
      </c>
      <c r="BQ3203" t="s">
        <v>4196</v>
      </c>
      <c r="BS3203" t="s">
        <v>4197</v>
      </c>
      <c r="BT3203" t="s">
        <v>166</v>
      </c>
      <c r="BU3203" s="1">
        <v>44120</v>
      </c>
      <c r="BW3203" t="s">
        <v>4817</v>
      </c>
      <c r="BX3203" t="s">
        <v>168</v>
      </c>
      <c r="BY3203">
        <v>10</v>
      </c>
      <c r="BZ3203" t="s">
        <v>159</v>
      </c>
      <c r="CB3203" t="s">
        <v>768</v>
      </c>
      <c r="CC3203" t="s">
        <v>170</v>
      </c>
    </row>
    <row r="3204" spans="1:81">
      <c r="A3204" t="s">
        <v>138</v>
      </c>
      <c r="B3204" t="s">
        <v>139</v>
      </c>
      <c r="C3204" t="s">
        <v>1167</v>
      </c>
      <c r="D3204" t="s">
        <v>141</v>
      </c>
      <c r="E3204" t="s">
        <v>142</v>
      </c>
      <c r="F3204" t="s">
        <v>143</v>
      </c>
      <c r="G3204" s="1">
        <v>44116</v>
      </c>
      <c r="H3204" s="2">
        <v>0.60416666666666663</v>
      </c>
      <c r="I3204" t="s">
        <v>144</v>
      </c>
      <c r="M3204" t="s">
        <v>145</v>
      </c>
      <c r="U3204" t="s">
        <v>146</v>
      </c>
      <c r="V3204" t="s">
        <v>147</v>
      </c>
      <c r="W3204" t="s">
        <v>148</v>
      </c>
      <c r="X3204" t="s">
        <v>1161</v>
      </c>
      <c r="Y3204" t="s">
        <v>1162</v>
      </c>
      <c r="AD3204">
        <v>45.486469</v>
      </c>
      <c r="AE3204">
        <v>-109.456142</v>
      </c>
      <c r="AF3204" t="s">
        <v>210</v>
      </c>
      <c r="AG3204" t="s">
        <v>152</v>
      </c>
      <c r="AH3204" t="s">
        <v>211</v>
      </c>
      <c r="AJ3204" t="s">
        <v>154</v>
      </c>
      <c r="AK3204" t="s">
        <v>5294</v>
      </c>
      <c r="AL3204" t="s">
        <v>173</v>
      </c>
      <c r="AN3204" t="s">
        <v>4192</v>
      </c>
      <c r="AR3204" t="s">
        <v>4193</v>
      </c>
      <c r="AS3204" t="s">
        <v>160</v>
      </c>
      <c r="AU3204" t="s">
        <v>161</v>
      </c>
      <c r="BE3204" t="s">
        <v>1169</v>
      </c>
      <c r="BO3204" t="s">
        <v>4194</v>
      </c>
      <c r="BP3204" t="s">
        <v>4195</v>
      </c>
      <c r="BQ3204" t="s">
        <v>4196</v>
      </c>
      <c r="BS3204" t="s">
        <v>4197</v>
      </c>
      <c r="BT3204" t="s">
        <v>166</v>
      </c>
      <c r="BU3204" s="1">
        <v>44120</v>
      </c>
      <c r="BW3204" t="s">
        <v>5295</v>
      </c>
      <c r="BX3204" t="s">
        <v>168</v>
      </c>
      <c r="BY3204">
        <v>10</v>
      </c>
      <c r="BZ3204" t="s">
        <v>159</v>
      </c>
      <c r="CB3204" t="s">
        <v>1171</v>
      </c>
      <c r="CC3204" t="s">
        <v>170</v>
      </c>
    </row>
    <row r="3205" spans="1:81">
      <c r="A3205" t="s">
        <v>138</v>
      </c>
      <c r="B3205" t="s">
        <v>139</v>
      </c>
      <c r="C3205" t="s">
        <v>1738</v>
      </c>
      <c r="D3205" t="s">
        <v>141</v>
      </c>
      <c r="E3205" t="s">
        <v>142</v>
      </c>
      <c r="F3205" t="s">
        <v>143</v>
      </c>
      <c r="G3205" s="1">
        <v>44116</v>
      </c>
      <c r="H3205" s="2">
        <v>0.58333333333333337</v>
      </c>
      <c r="I3205" t="s">
        <v>144</v>
      </c>
      <c r="M3205" t="s">
        <v>145</v>
      </c>
      <c r="U3205" t="s">
        <v>146</v>
      </c>
      <c r="V3205" t="s">
        <v>147</v>
      </c>
      <c r="W3205" t="s">
        <v>148</v>
      </c>
      <c r="X3205" t="s">
        <v>1739</v>
      </c>
      <c r="Y3205" t="s">
        <v>1740</v>
      </c>
      <c r="AD3205">
        <v>45.466926000000001</v>
      </c>
      <c r="AE3205">
        <v>-109.49140800000001</v>
      </c>
      <c r="AF3205" t="s">
        <v>151</v>
      </c>
      <c r="AG3205" t="s">
        <v>152</v>
      </c>
      <c r="AH3205" t="s">
        <v>153</v>
      </c>
      <c r="AJ3205" t="s">
        <v>154</v>
      </c>
      <c r="AK3205" t="s">
        <v>6128</v>
      </c>
      <c r="AL3205" t="s">
        <v>173</v>
      </c>
      <c r="AN3205" t="s">
        <v>4192</v>
      </c>
      <c r="AR3205" t="s">
        <v>4193</v>
      </c>
      <c r="AS3205" t="s">
        <v>160</v>
      </c>
      <c r="AU3205" t="s">
        <v>161</v>
      </c>
      <c r="BE3205" t="s">
        <v>1742</v>
      </c>
      <c r="BO3205" t="s">
        <v>4194</v>
      </c>
      <c r="BP3205" t="s">
        <v>4195</v>
      </c>
      <c r="BQ3205" t="s">
        <v>4196</v>
      </c>
      <c r="BS3205" t="s">
        <v>4197</v>
      </c>
      <c r="BT3205" t="s">
        <v>166</v>
      </c>
      <c r="BU3205" s="1">
        <v>44120</v>
      </c>
      <c r="BW3205" t="s">
        <v>6129</v>
      </c>
      <c r="BX3205" t="s">
        <v>168</v>
      </c>
      <c r="BY3205">
        <v>10</v>
      </c>
      <c r="BZ3205" t="s">
        <v>159</v>
      </c>
      <c r="CB3205" t="s">
        <v>1430</v>
      </c>
      <c r="CC3205" t="s">
        <v>170</v>
      </c>
    </row>
    <row r="3206" spans="1:81">
      <c r="A3206" t="s">
        <v>138</v>
      </c>
      <c r="B3206" t="s">
        <v>139</v>
      </c>
      <c r="C3206" t="s">
        <v>171</v>
      </c>
      <c r="D3206" t="s">
        <v>141</v>
      </c>
      <c r="E3206" t="s">
        <v>142</v>
      </c>
      <c r="F3206" t="s">
        <v>143</v>
      </c>
      <c r="G3206" s="1">
        <v>44116</v>
      </c>
      <c r="H3206" s="2">
        <v>0.54513888888888884</v>
      </c>
      <c r="I3206" t="s">
        <v>144</v>
      </c>
      <c r="M3206" t="s">
        <v>145</v>
      </c>
      <c r="U3206" t="s">
        <v>146</v>
      </c>
      <c r="V3206" t="s">
        <v>147</v>
      </c>
      <c r="W3206" t="s">
        <v>148</v>
      </c>
      <c r="X3206" t="s">
        <v>149</v>
      </c>
      <c r="Y3206" t="s">
        <v>150</v>
      </c>
      <c r="AD3206">
        <v>45.483227999999997</v>
      </c>
      <c r="AE3206">
        <v>-109.451708</v>
      </c>
      <c r="AF3206" t="s">
        <v>151</v>
      </c>
      <c r="AG3206" t="s">
        <v>152</v>
      </c>
      <c r="AH3206" t="s">
        <v>153</v>
      </c>
      <c r="AJ3206" t="s">
        <v>154</v>
      </c>
      <c r="AK3206" t="s">
        <v>4433</v>
      </c>
      <c r="AL3206" t="s">
        <v>173</v>
      </c>
      <c r="AN3206" t="s">
        <v>4192</v>
      </c>
      <c r="AR3206" t="s">
        <v>4193</v>
      </c>
      <c r="AS3206" t="s">
        <v>160</v>
      </c>
      <c r="AU3206" t="s">
        <v>161</v>
      </c>
      <c r="BE3206" t="s">
        <v>174</v>
      </c>
      <c r="BO3206" t="s">
        <v>4194</v>
      </c>
      <c r="BP3206" t="s">
        <v>4195</v>
      </c>
      <c r="BQ3206" t="s">
        <v>4196</v>
      </c>
      <c r="BS3206" t="s">
        <v>4197</v>
      </c>
      <c r="BT3206" t="s">
        <v>166</v>
      </c>
      <c r="BU3206" s="1">
        <v>44120</v>
      </c>
      <c r="BW3206" t="s">
        <v>4434</v>
      </c>
      <c r="BX3206" t="s">
        <v>168</v>
      </c>
      <c r="BY3206">
        <v>10</v>
      </c>
      <c r="BZ3206" t="s">
        <v>159</v>
      </c>
      <c r="CB3206" t="s">
        <v>176</v>
      </c>
      <c r="CC3206" t="s">
        <v>170</v>
      </c>
    </row>
    <row r="3207" spans="1:81">
      <c r="A3207" t="s">
        <v>138</v>
      </c>
      <c r="B3207" t="s">
        <v>139</v>
      </c>
      <c r="C3207" t="s">
        <v>942</v>
      </c>
      <c r="D3207" t="s">
        <v>141</v>
      </c>
      <c r="E3207" t="s">
        <v>142</v>
      </c>
      <c r="F3207" t="s">
        <v>143</v>
      </c>
      <c r="G3207" s="1">
        <v>44148</v>
      </c>
      <c r="H3207" s="2">
        <v>0.45833333333333331</v>
      </c>
      <c r="I3207" t="s">
        <v>178</v>
      </c>
      <c r="M3207" t="s">
        <v>145</v>
      </c>
      <c r="U3207" t="s">
        <v>146</v>
      </c>
      <c r="V3207" t="s">
        <v>147</v>
      </c>
      <c r="W3207" t="s">
        <v>148</v>
      </c>
      <c r="X3207" t="s">
        <v>943</v>
      </c>
      <c r="Y3207" t="s">
        <v>944</v>
      </c>
      <c r="AD3207">
        <v>45.349468999999999</v>
      </c>
      <c r="AE3207">
        <v>-109.495924</v>
      </c>
      <c r="AF3207" t="s">
        <v>151</v>
      </c>
      <c r="AG3207" t="s">
        <v>152</v>
      </c>
      <c r="AH3207" t="s">
        <v>153</v>
      </c>
      <c r="AJ3207" t="s">
        <v>154</v>
      </c>
      <c r="AK3207" t="s">
        <v>5054</v>
      </c>
      <c r="AL3207" t="s">
        <v>173</v>
      </c>
      <c r="AN3207" t="s">
        <v>4192</v>
      </c>
      <c r="AR3207" t="s">
        <v>4193</v>
      </c>
      <c r="AS3207" t="s">
        <v>160</v>
      </c>
      <c r="AU3207" t="s">
        <v>161</v>
      </c>
      <c r="BE3207" t="s">
        <v>662</v>
      </c>
      <c r="BO3207" t="s">
        <v>4194</v>
      </c>
      <c r="BP3207" t="s">
        <v>4195</v>
      </c>
      <c r="BQ3207" t="s">
        <v>4196</v>
      </c>
      <c r="BS3207" t="s">
        <v>4197</v>
      </c>
      <c r="BT3207" t="s">
        <v>166</v>
      </c>
      <c r="BU3207" s="1">
        <v>44152</v>
      </c>
      <c r="BW3207" t="s">
        <v>5055</v>
      </c>
      <c r="BX3207" t="s">
        <v>168</v>
      </c>
      <c r="BY3207">
        <v>10</v>
      </c>
      <c r="BZ3207" t="s">
        <v>159</v>
      </c>
      <c r="CB3207" t="s">
        <v>806</v>
      </c>
      <c r="CC3207" t="s">
        <v>170</v>
      </c>
    </row>
    <row r="3208" spans="1:81">
      <c r="A3208" t="s">
        <v>138</v>
      </c>
      <c r="B3208" t="s">
        <v>139</v>
      </c>
      <c r="C3208" t="s">
        <v>488</v>
      </c>
      <c r="D3208" t="s">
        <v>141</v>
      </c>
      <c r="E3208" t="s">
        <v>142</v>
      </c>
      <c r="F3208" t="s">
        <v>143</v>
      </c>
      <c r="G3208" s="1">
        <v>44148</v>
      </c>
      <c r="H3208" s="2">
        <v>0.49027777777777776</v>
      </c>
      <c r="I3208" t="s">
        <v>178</v>
      </c>
      <c r="M3208" t="s">
        <v>145</v>
      </c>
      <c r="U3208" t="s">
        <v>146</v>
      </c>
      <c r="V3208" t="s">
        <v>147</v>
      </c>
      <c r="W3208" t="s">
        <v>148</v>
      </c>
      <c r="X3208" t="s">
        <v>482</v>
      </c>
      <c r="Y3208" t="s">
        <v>483</v>
      </c>
      <c r="AD3208">
        <v>45.394011999999996</v>
      </c>
      <c r="AE3208">
        <v>-109.442494</v>
      </c>
      <c r="AF3208" t="s">
        <v>151</v>
      </c>
      <c r="AG3208" t="s">
        <v>152</v>
      </c>
      <c r="AH3208" t="s">
        <v>153</v>
      </c>
      <c r="AJ3208" t="s">
        <v>154</v>
      </c>
      <c r="AK3208" t="s">
        <v>4201</v>
      </c>
      <c r="AN3208" t="s">
        <v>4192</v>
      </c>
      <c r="AP3208">
        <v>12</v>
      </c>
      <c r="AQ3208" t="s">
        <v>159</v>
      </c>
      <c r="AR3208" t="s">
        <v>4193</v>
      </c>
      <c r="AS3208" t="s">
        <v>160</v>
      </c>
      <c r="AU3208" t="s">
        <v>161</v>
      </c>
      <c r="BE3208" t="s">
        <v>490</v>
      </c>
      <c r="BO3208" t="s">
        <v>4194</v>
      </c>
      <c r="BP3208" t="s">
        <v>4195</v>
      </c>
      <c r="BQ3208" t="s">
        <v>4196</v>
      </c>
      <c r="BS3208" t="s">
        <v>4197</v>
      </c>
      <c r="BT3208" t="s">
        <v>166</v>
      </c>
      <c r="BU3208" s="1">
        <v>44152</v>
      </c>
      <c r="BW3208" t="s">
        <v>4202</v>
      </c>
      <c r="BX3208" t="s">
        <v>168</v>
      </c>
      <c r="BY3208">
        <v>10</v>
      </c>
      <c r="BZ3208" t="s">
        <v>159</v>
      </c>
      <c r="CB3208" t="s">
        <v>487</v>
      </c>
      <c r="CC3208" t="s">
        <v>170</v>
      </c>
    </row>
    <row r="3209" spans="1:81">
      <c r="A3209" t="s">
        <v>138</v>
      </c>
      <c r="B3209" t="s">
        <v>139</v>
      </c>
      <c r="C3209" t="s">
        <v>177</v>
      </c>
      <c r="D3209" t="s">
        <v>141</v>
      </c>
      <c r="E3209" t="s">
        <v>142</v>
      </c>
      <c r="F3209" t="s">
        <v>143</v>
      </c>
      <c r="G3209" s="1">
        <v>44148</v>
      </c>
      <c r="H3209" s="2">
        <v>0.50416666666666665</v>
      </c>
      <c r="I3209" t="s">
        <v>178</v>
      </c>
      <c r="M3209" t="s">
        <v>145</v>
      </c>
      <c r="U3209" t="s">
        <v>146</v>
      </c>
      <c r="V3209" t="s">
        <v>147</v>
      </c>
      <c r="W3209" t="s">
        <v>148</v>
      </c>
      <c r="X3209" t="s">
        <v>149</v>
      </c>
      <c r="Y3209" t="s">
        <v>150</v>
      </c>
      <c r="AD3209">
        <v>45.483227999999997</v>
      </c>
      <c r="AE3209">
        <v>-109.451708</v>
      </c>
      <c r="AF3209" t="s">
        <v>151</v>
      </c>
      <c r="AG3209" t="s">
        <v>152</v>
      </c>
      <c r="AH3209" t="s">
        <v>153</v>
      </c>
      <c r="AJ3209" t="s">
        <v>154</v>
      </c>
      <c r="AK3209" t="s">
        <v>4437</v>
      </c>
      <c r="AN3209" t="s">
        <v>4192</v>
      </c>
      <c r="AP3209">
        <v>42</v>
      </c>
      <c r="AQ3209" t="s">
        <v>159</v>
      </c>
      <c r="AR3209" t="s">
        <v>4193</v>
      </c>
      <c r="AS3209" t="s">
        <v>160</v>
      </c>
      <c r="AU3209" t="s">
        <v>161</v>
      </c>
      <c r="BE3209" t="s">
        <v>180</v>
      </c>
      <c r="BO3209" t="s">
        <v>4194</v>
      </c>
      <c r="BP3209" t="s">
        <v>4195</v>
      </c>
      <c r="BQ3209" t="s">
        <v>4196</v>
      </c>
      <c r="BS3209" t="s">
        <v>4197</v>
      </c>
      <c r="BT3209" t="s">
        <v>166</v>
      </c>
      <c r="BU3209" s="1">
        <v>44152</v>
      </c>
      <c r="BW3209" t="s">
        <v>4438</v>
      </c>
      <c r="BX3209" t="s">
        <v>168</v>
      </c>
      <c r="BY3209">
        <v>10</v>
      </c>
      <c r="BZ3209" t="s">
        <v>159</v>
      </c>
      <c r="CB3209" t="s">
        <v>176</v>
      </c>
      <c r="CC3209" t="s">
        <v>170</v>
      </c>
    </row>
    <row r="3210" spans="1:81">
      <c r="A3210" t="s">
        <v>138</v>
      </c>
      <c r="B3210" t="s">
        <v>139</v>
      </c>
      <c r="C3210" t="s">
        <v>660</v>
      </c>
      <c r="D3210" t="s">
        <v>141</v>
      </c>
      <c r="E3210" t="s">
        <v>142</v>
      </c>
      <c r="F3210" t="s">
        <v>143</v>
      </c>
      <c r="G3210" s="1">
        <v>44148</v>
      </c>
      <c r="H3210" s="2">
        <v>0.45833333333333331</v>
      </c>
      <c r="I3210" t="s">
        <v>178</v>
      </c>
      <c r="M3210" t="s">
        <v>145</v>
      </c>
      <c r="U3210" t="s">
        <v>146</v>
      </c>
      <c r="V3210" t="s">
        <v>147</v>
      </c>
      <c r="W3210" t="s">
        <v>148</v>
      </c>
      <c r="X3210" t="s">
        <v>655</v>
      </c>
      <c r="Y3210" t="s">
        <v>656</v>
      </c>
      <c r="AD3210">
        <v>45.323431999999997</v>
      </c>
      <c r="AE3210">
        <v>-109.467198</v>
      </c>
      <c r="AF3210" t="s">
        <v>151</v>
      </c>
      <c r="AG3210" t="s">
        <v>152</v>
      </c>
      <c r="AH3210" t="s">
        <v>153</v>
      </c>
      <c r="AJ3210" t="s">
        <v>154</v>
      </c>
      <c r="AK3210" t="s">
        <v>5998</v>
      </c>
      <c r="AL3210" t="s">
        <v>173</v>
      </c>
      <c r="AN3210" t="s">
        <v>4192</v>
      </c>
      <c r="AR3210" t="s">
        <v>4193</v>
      </c>
      <c r="AS3210" t="s">
        <v>160</v>
      </c>
      <c r="AU3210" t="s">
        <v>161</v>
      </c>
      <c r="BE3210" t="s">
        <v>662</v>
      </c>
      <c r="BO3210" t="s">
        <v>4194</v>
      </c>
      <c r="BP3210" t="s">
        <v>4195</v>
      </c>
      <c r="BQ3210" t="s">
        <v>4196</v>
      </c>
      <c r="BS3210" t="s">
        <v>4197</v>
      </c>
      <c r="BT3210" t="s">
        <v>166</v>
      </c>
      <c r="BU3210" s="1">
        <v>44152</v>
      </c>
      <c r="BW3210" t="s">
        <v>5999</v>
      </c>
      <c r="BX3210" t="s">
        <v>168</v>
      </c>
      <c r="BY3210">
        <v>10</v>
      </c>
      <c r="BZ3210" t="s">
        <v>159</v>
      </c>
      <c r="CB3210" t="s">
        <v>399</v>
      </c>
      <c r="CC3210" t="s">
        <v>170</v>
      </c>
    </row>
    <row r="3211" spans="1:81">
      <c r="A3211" t="s">
        <v>138</v>
      </c>
      <c r="B3211" t="s">
        <v>139</v>
      </c>
      <c r="C3211" t="s">
        <v>1172</v>
      </c>
      <c r="D3211" t="s">
        <v>141</v>
      </c>
      <c r="E3211" t="s">
        <v>142</v>
      </c>
      <c r="F3211" t="s">
        <v>143</v>
      </c>
      <c r="G3211" s="1">
        <v>44148</v>
      </c>
      <c r="H3211" s="2">
        <v>0.55694444444444446</v>
      </c>
      <c r="I3211" t="s">
        <v>178</v>
      </c>
      <c r="M3211" t="s">
        <v>145</v>
      </c>
      <c r="U3211" t="s">
        <v>146</v>
      </c>
      <c r="V3211" t="s">
        <v>147</v>
      </c>
      <c r="W3211" t="s">
        <v>148</v>
      </c>
      <c r="X3211" t="s">
        <v>1161</v>
      </c>
      <c r="Y3211" t="s">
        <v>1162</v>
      </c>
      <c r="AD3211">
        <v>45.486469</v>
      </c>
      <c r="AE3211">
        <v>-109.456142</v>
      </c>
      <c r="AF3211" t="s">
        <v>210</v>
      </c>
      <c r="AG3211" t="s">
        <v>152</v>
      </c>
      <c r="AH3211" t="s">
        <v>211</v>
      </c>
      <c r="AJ3211" t="s">
        <v>154</v>
      </c>
      <c r="AK3211" t="s">
        <v>5298</v>
      </c>
      <c r="AL3211" t="s">
        <v>173</v>
      </c>
      <c r="AN3211" t="s">
        <v>4192</v>
      </c>
      <c r="AR3211" t="s">
        <v>4193</v>
      </c>
      <c r="AS3211" t="s">
        <v>160</v>
      </c>
      <c r="AU3211" t="s">
        <v>161</v>
      </c>
      <c r="BE3211" t="s">
        <v>1174</v>
      </c>
      <c r="BO3211" t="s">
        <v>4194</v>
      </c>
      <c r="BP3211" t="s">
        <v>4195</v>
      </c>
      <c r="BQ3211" t="s">
        <v>4196</v>
      </c>
      <c r="BS3211" t="s">
        <v>4197</v>
      </c>
      <c r="BT3211" t="s">
        <v>166</v>
      </c>
      <c r="BU3211" s="1">
        <v>44152</v>
      </c>
      <c r="BW3211" t="s">
        <v>5299</v>
      </c>
      <c r="BX3211" t="s">
        <v>168</v>
      </c>
      <c r="BY3211">
        <v>10</v>
      </c>
      <c r="BZ3211" t="s">
        <v>159</v>
      </c>
      <c r="CB3211" t="s">
        <v>1171</v>
      </c>
      <c r="CC3211" t="s">
        <v>170</v>
      </c>
    </row>
    <row r="3212" spans="1:81">
      <c r="A3212" t="s">
        <v>138</v>
      </c>
      <c r="B3212" t="s">
        <v>139</v>
      </c>
      <c r="C3212" t="s">
        <v>1435</v>
      </c>
      <c r="D3212" t="s">
        <v>141</v>
      </c>
      <c r="E3212" t="s">
        <v>142</v>
      </c>
      <c r="F3212" t="s">
        <v>143</v>
      </c>
      <c r="G3212" s="1">
        <v>44148</v>
      </c>
      <c r="H3212" s="2">
        <v>0.42708333333333331</v>
      </c>
      <c r="I3212" t="s">
        <v>178</v>
      </c>
      <c r="M3212" t="s">
        <v>145</v>
      </c>
      <c r="U3212" t="s">
        <v>146</v>
      </c>
      <c r="V3212" t="s">
        <v>147</v>
      </c>
      <c r="W3212" t="s">
        <v>148</v>
      </c>
      <c r="X3212" t="s">
        <v>1425</v>
      </c>
      <c r="Y3212" t="s">
        <v>1426</v>
      </c>
      <c r="AD3212">
        <v>45.528542999999999</v>
      </c>
      <c r="AE3212">
        <v>-109.468368</v>
      </c>
      <c r="AF3212" t="s">
        <v>151</v>
      </c>
      <c r="AG3212" t="s">
        <v>152</v>
      </c>
      <c r="AH3212" t="s">
        <v>153</v>
      </c>
      <c r="AJ3212" t="s">
        <v>154</v>
      </c>
      <c r="AK3212" t="s">
        <v>5748</v>
      </c>
      <c r="AL3212" t="s">
        <v>173</v>
      </c>
      <c r="AN3212" t="s">
        <v>4192</v>
      </c>
      <c r="AR3212" t="s">
        <v>4193</v>
      </c>
      <c r="AS3212" t="s">
        <v>160</v>
      </c>
      <c r="AU3212" t="s">
        <v>161</v>
      </c>
      <c r="BE3212" t="s">
        <v>1437</v>
      </c>
      <c r="BO3212" t="s">
        <v>4194</v>
      </c>
      <c r="BP3212" t="s">
        <v>4195</v>
      </c>
      <c r="BQ3212" t="s">
        <v>4196</v>
      </c>
      <c r="BS3212" t="s">
        <v>4197</v>
      </c>
      <c r="BT3212" t="s">
        <v>166</v>
      </c>
      <c r="BU3212" s="1">
        <v>44152</v>
      </c>
      <c r="BW3212" t="s">
        <v>5749</v>
      </c>
      <c r="BX3212" t="s">
        <v>168</v>
      </c>
      <c r="BY3212">
        <v>10</v>
      </c>
      <c r="BZ3212" t="s">
        <v>159</v>
      </c>
      <c r="CB3212" t="s">
        <v>1439</v>
      </c>
      <c r="CC3212" t="s">
        <v>170</v>
      </c>
    </row>
    <row r="3213" spans="1:81">
      <c r="A3213" t="s">
        <v>138</v>
      </c>
      <c r="B3213" t="s">
        <v>139</v>
      </c>
      <c r="C3213" t="s">
        <v>374</v>
      </c>
      <c r="D3213" t="s">
        <v>141</v>
      </c>
      <c r="E3213" t="s">
        <v>142</v>
      </c>
      <c r="F3213" t="s">
        <v>143</v>
      </c>
      <c r="G3213" s="1">
        <v>44148</v>
      </c>
      <c r="H3213" s="2">
        <v>0.47083333333333333</v>
      </c>
      <c r="I3213" t="s">
        <v>178</v>
      </c>
      <c r="M3213" t="s">
        <v>145</v>
      </c>
      <c r="U3213" t="s">
        <v>146</v>
      </c>
      <c r="V3213" t="s">
        <v>147</v>
      </c>
      <c r="W3213" t="s">
        <v>148</v>
      </c>
      <c r="X3213" t="s">
        <v>368</v>
      </c>
      <c r="Y3213" t="s">
        <v>369</v>
      </c>
      <c r="AD3213">
        <v>45.320447000000001</v>
      </c>
      <c r="AE3213">
        <v>-109.45571099999999</v>
      </c>
      <c r="AF3213" t="s">
        <v>151</v>
      </c>
      <c r="AG3213" t="s">
        <v>152</v>
      </c>
      <c r="AH3213" t="s">
        <v>153</v>
      </c>
      <c r="AJ3213" t="s">
        <v>154</v>
      </c>
      <c r="AK3213" t="s">
        <v>4679</v>
      </c>
      <c r="AL3213" t="s">
        <v>173</v>
      </c>
      <c r="AN3213" t="s">
        <v>4192</v>
      </c>
      <c r="AR3213" t="s">
        <v>4193</v>
      </c>
      <c r="AS3213" t="s">
        <v>160</v>
      </c>
      <c r="AU3213" t="s">
        <v>161</v>
      </c>
      <c r="BE3213" t="s">
        <v>4680</v>
      </c>
      <c r="BO3213" t="s">
        <v>4194</v>
      </c>
      <c r="BP3213" t="s">
        <v>4195</v>
      </c>
      <c r="BQ3213" t="s">
        <v>4196</v>
      </c>
      <c r="BS3213" t="s">
        <v>4197</v>
      </c>
      <c r="BT3213" t="s">
        <v>166</v>
      </c>
      <c r="BU3213" s="1">
        <v>44152</v>
      </c>
      <c r="BW3213" t="s">
        <v>4681</v>
      </c>
      <c r="BX3213" t="s">
        <v>168</v>
      </c>
      <c r="BY3213">
        <v>10</v>
      </c>
      <c r="BZ3213" t="s">
        <v>159</v>
      </c>
      <c r="CB3213" t="s">
        <v>373</v>
      </c>
      <c r="CC3213" t="s">
        <v>170</v>
      </c>
    </row>
    <row r="3214" spans="1:81">
      <c r="A3214" t="s">
        <v>138</v>
      </c>
      <c r="B3214" t="s">
        <v>139</v>
      </c>
      <c r="C3214" t="s">
        <v>1440</v>
      </c>
      <c r="D3214" t="s">
        <v>141</v>
      </c>
      <c r="E3214" t="s">
        <v>142</v>
      </c>
      <c r="F3214" t="s">
        <v>143</v>
      </c>
      <c r="G3214" s="1">
        <v>44183</v>
      </c>
      <c r="H3214" s="2">
        <v>0.43055555555555558</v>
      </c>
      <c r="I3214" t="s">
        <v>178</v>
      </c>
      <c r="M3214" t="s">
        <v>145</v>
      </c>
      <c r="U3214" t="s">
        <v>146</v>
      </c>
      <c r="V3214" t="s">
        <v>147</v>
      </c>
      <c r="W3214" t="s">
        <v>148</v>
      </c>
      <c r="X3214" t="s">
        <v>1425</v>
      </c>
      <c r="Y3214" t="s">
        <v>1426</v>
      </c>
      <c r="AD3214">
        <v>45.528542999999999</v>
      </c>
      <c r="AE3214">
        <v>-109.468368</v>
      </c>
      <c r="AF3214" t="s">
        <v>151</v>
      </c>
      <c r="AG3214" t="s">
        <v>152</v>
      </c>
      <c r="AH3214" t="s">
        <v>153</v>
      </c>
      <c r="AJ3214" t="s">
        <v>154</v>
      </c>
      <c r="AK3214" t="s">
        <v>5754</v>
      </c>
      <c r="AL3214" t="s">
        <v>173</v>
      </c>
      <c r="AN3214" t="s">
        <v>4192</v>
      </c>
      <c r="AR3214" t="s">
        <v>4193</v>
      </c>
      <c r="AS3214" t="s">
        <v>160</v>
      </c>
      <c r="AU3214" t="s">
        <v>161</v>
      </c>
      <c r="BE3214" t="s">
        <v>1442</v>
      </c>
      <c r="BO3214" t="s">
        <v>4194</v>
      </c>
      <c r="BP3214" t="s">
        <v>4195</v>
      </c>
      <c r="BQ3214" t="s">
        <v>4196</v>
      </c>
      <c r="BS3214" t="s">
        <v>4197</v>
      </c>
      <c r="BT3214" t="s">
        <v>166</v>
      </c>
      <c r="BU3214" s="1">
        <v>44187</v>
      </c>
      <c r="BW3214" t="s">
        <v>5755</v>
      </c>
      <c r="BX3214" t="s">
        <v>168</v>
      </c>
      <c r="BY3214">
        <v>10</v>
      </c>
      <c r="BZ3214" t="s">
        <v>159</v>
      </c>
      <c r="CB3214" t="s">
        <v>1439</v>
      </c>
      <c r="CC3214" t="s">
        <v>170</v>
      </c>
    </row>
    <row r="3215" spans="1:81">
      <c r="A3215" t="s">
        <v>138</v>
      </c>
      <c r="B3215" t="s">
        <v>139</v>
      </c>
      <c r="C3215" t="s">
        <v>1176</v>
      </c>
      <c r="D3215" t="s">
        <v>141</v>
      </c>
      <c r="E3215" t="s">
        <v>142</v>
      </c>
      <c r="F3215" t="s">
        <v>143</v>
      </c>
      <c r="G3215" s="1">
        <v>44183</v>
      </c>
      <c r="H3215" s="2">
        <v>0.53819444444444442</v>
      </c>
      <c r="I3215" t="s">
        <v>178</v>
      </c>
      <c r="M3215" t="s">
        <v>145</v>
      </c>
      <c r="U3215" t="s">
        <v>146</v>
      </c>
      <c r="V3215" t="s">
        <v>147</v>
      </c>
      <c r="W3215" t="s">
        <v>148</v>
      </c>
      <c r="X3215" t="s">
        <v>1161</v>
      </c>
      <c r="Y3215" t="s">
        <v>1162</v>
      </c>
      <c r="AD3215">
        <v>45.486469</v>
      </c>
      <c r="AE3215">
        <v>-109.456142</v>
      </c>
      <c r="AF3215" t="s">
        <v>210</v>
      </c>
      <c r="AG3215" t="s">
        <v>152</v>
      </c>
      <c r="AH3215" t="s">
        <v>211</v>
      </c>
      <c r="AJ3215" t="s">
        <v>154</v>
      </c>
      <c r="AK3215" t="s">
        <v>5304</v>
      </c>
      <c r="AL3215" t="s">
        <v>173</v>
      </c>
      <c r="AN3215" t="s">
        <v>4192</v>
      </c>
      <c r="AR3215" t="s">
        <v>4193</v>
      </c>
      <c r="AS3215" t="s">
        <v>160</v>
      </c>
      <c r="AU3215" t="s">
        <v>161</v>
      </c>
      <c r="BE3215" t="s">
        <v>5305</v>
      </c>
      <c r="BO3215" t="s">
        <v>4194</v>
      </c>
      <c r="BP3215" t="s">
        <v>4195</v>
      </c>
      <c r="BQ3215" t="s">
        <v>4196</v>
      </c>
      <c r="BS3215" t="s">
        <v>4197</v>
      </c>
      <c r="BT3215" t="s">
        <v>166</v>
      </c>
      <c r="BU3215" s="1">
        <v>44187</v>
      </c>
      <c r="BW3215" t="s">
        <v>5306</v>
      </c>
      <c r="BX3215" t="s">
        <v>168</v>
      </c>
      <c r="BY3215">
        <v>10</v>
      </c>
      <c r="BZ3215" t="s">
        <v>159</v>
      </c>
      <c r="CB3215" t="s">
        <v>1171</v>
      </c>
      <c r="CC3215" t="s">
        <v>170</v>
      </c>
    </row>
    <row r="3216" spans="1:81">
      <c r="A3216" t="s">
        <v>138</v>
      </c>
      <c r="B3216" t="s">
        <v>139</v>
      </c>
      <c r="C3216" t="s">
        <v>182</v>
      </c>
      <c r="D3216" t="s">
        <v>141</v>
      </c>
      <c r="E3216" t="s">
        <v>142</v>
      </c>
      <c r="F3216" t="s">
        <v>143</v>
      </c>
      <c r="G3216" s="1">
        <v>44183</v>
      </c>
      <c r="H3216" s="2">
        <v>0.52083333333333337</v>
      </c>
      <c r="I3216" t="s">
        <v>178</v>
      </c>
      <c r="M3216" t="s">
        <v>145</v>
      </c>
      <c r="U3216" t="s">
        <v>146</v>
      </c>
      <c r="V3216" t="s">
        <v>147</v>
      </c>
      <c r="W3216" t="s">
        <v>148</v>
      </c>
      <c r="X3216" t="s">
        <v>149</v>
      </c>
      <c r="Y3216" t="s">
        <v>150</v>
      </c>
      <c r="AD3216">
        <v>45.483227999999997</v>
      </c>
      <c r="AE3216">
        <v>-109.451708</v>
      </c>
      <c r="AF3216" t="s">
        <v>151</v>
      </c>
      <c r="AG3216" t="s">
        <v>152</v>
      </c>
      <c r="AH3216" t="s">
        <v>153</v>
      </c>
      <c r="AJ3216" t="s">
        <v>154</v>
      </c>
      <c r="AK3216" t="s">
        <v>4446</v>
      </c>
      <c r="AL3216" t="s">
        <v>173</v>
      </c>
      <c r="AN3216" t="s">
        <v>4192</v>
      </c>
      <c r="AR3216" t="s">
        <v>4193</v>
      </c>
      <c r="AS3216" t="s">
        <v>160</v>
      </c>
      <c r="AU3216" t="s">
        <v>161</v>
      </c>
      <c r="BE3216" t="s">
        <v>184</v>
      </c>
      <c r="BO3216" t="s">
        <v>4194</v>
      </c>
      <c r="BP3216" t="s">
        <v>4195</v>
      </c>
      <c r="BQ3216" t="s">
        <v>4196</v>
      </c>
      <c r="BS3216" t="s">
        <v>4197</v>
      </c>
      <c r="BT3216" t="s">
        <v>166</v>
      </c>
      <c r="BU3216" s="1">
        <v>44187</v>
      </c>
      <c r="BW3216" t="s">
        <v>4447</v>
      </c>
      <c r="BX3216" t="s">
        <v>168</v>
      </c>
      <c r="BY3216">
        <v>10</v>
      </c>
      <c r="BZ3216" t="s">
        <v>159</v>
      </c>
      <c r="CB3216" t="s">
        <v>176</v>
      </c>
      <c r="CC3216" t="s">
        <v>170</v>
      </c>
    </row>
    <row r="3217" spans="1:81">
      <c r="A3217" t="s">
        <v>138</v>
      </c>
      <c r="B3217" t="s">
        <v>139</v>
      </c>
      <c r="C3217" t="s">
        <v>1444</v>
      </c>
      <c r="D3217" t="s">
        <v>141</v>
      </c>
      <c r="E3217" t="s">
        <v>142</v>
      </c>
      <c r="F3217" t="s">
        <v>143</v>
      </c>
      <c r="G3217" s="1">
        <v>44244</v>
      </c>
      <c r="H3217" s="2">
        <v>0.46388888888888891</v>
      </c>
      <c r="I3217" t="s">
        <v>178</v>
      </c>
      <c r="M3217" t="s">
        <v>145</v>
      </c>
      <c r="U3217" t="s">
        <v>146</v>
      </c>
      <c r="V3217" t="s">
        <v>147</v>
      </c>
      <c r="W3217" t="s">
        <v>148</v>
      </c>
      <c r="X3217" t="s">
        <v>1425</v>
      </c>
      <c r="Y3217" t="s">
        <v>1426</v>
      </c>
      <c r="AD3217">
        <v>45.528542999999999</v>
      </c>
      <c r="AE3217">
        <v>-109.468368</v>
      </c>
      <c r="AF3217" t="s">
        <v>151</v>
      </c>
      <c r="AG3217" t="s">
        <v>152</v>
      </c>
      <c r="AH3217" t="s">
        <v>153</v>
      </c>
      <c r="AJ3217" t="s">
        <v>154</v>
      </c>
      <c r="AK3217" t="s">
        <v>5760</v>
      </c>
      <c r="AL3217" t="s">
        <v>173</v>
      </c>
      <c r="AN3217" t="s">
        <v>4192</v>
      </c>
      <c r="AR3217" t="s">
        <v>4193</v>
      </c>
      <c r="AS3217" t="s">
        <v>160</v>
      </c>
      <c r="AU3217" t="s">
        <v>161</v>
      </c>
      <c r="BE3217" t="s">
        <v>1446</v>
      </c>
      <c r="BO3217" t="s">
        <v>4194</v>
      </c>
      <c r="BP3217" t="s">
        <v>4195</v>
      </c>
      <c r="BQ3217" t="s">
        <v>4196</v>
      </c>
      <c r="BS3217" t="s">
        <v>4197</v>
      </c>
      <c r="BT3217" t="s">
        <v>166</v>
      </c>
      <c r="BU3217" s="1">
        <v>44249</v>
      </c>
      <c r="BW3217" t="s">
        <v>5761</v>
      </c>
      <c r="BX3217" t="s">
        <v>168</v>
      </c>
      <c r="BY3217">
        <v>10</v>
      </c>
      <c r="BZ3217" t="s">
        <v>159</v>
      </c>
      <c r="CB3217" t="s">
        <v>1439</v>
      </c>
      <c r="CC3217" t="s">
        <v>170</v>
      </c>
    </row>
    <row r="3218" spans="1:81">
      <c r="A3218" t="s">
        <v>138</v>
      </c>
      <c r="B3218" t="s">
        <v>139</v>
      </c>
      <c r="C3218" t="s">
        <v>186</v>
      </c>
      <c r="D3218" t="s">
        <v>141</v>
      </c>
      <c r="E3218" t="s">
        <v>142</v>
      </c>
      <c r="F3218" t="s">
        <v>143</v>
      </c>
      <c r="G3218" s="1">
        <v>44244</v>
      </c>
      <c r="H3218" s="2">
        <v>0.49236111111111114</v>
      </c>
      <c r="I3218" t="s">
        <v>178</v>
      </c>
      <c r="M3218" t="s">
        <v>145</v>
      </c>
      <c r="U3218" t="s">
        <v>146</v>
      </c>
      <c r="V3218" t="s">
        <v>147</v>
      </c>
      <c r="W3218" t="s">
        <v>148</v>
      </c>
      <c r="X3218" t="s">
        <v>149</v>
      </c>
      <c r="Y3218" t="s">
        <v>150</v>
      </c>
      <c r="AD3218">
        <v>45.483227999999997</v>
      </c>
      <c r="AE3218">
        <v>-109.451708</v>
      </c>
      <c r="AF3218" t="s">
        <v>151</v>
      </c>
      <c r="AG3218" t="s">
        <v>152</v>
      </c>
      <c r="AH3218" t="s">
        <v>153</v>
      </c>
      <c r="AJ3218" t="s">
        <v>154</v>
      </c>
      <c r="AK3218" t="s">
        <v>4452</v>
      </c>
      <c r="AL3218" t="s">
        <v>173</v>
      </c>
      <c r="AN3218" t="s">
        <v>4192</v>
      </c>
      <c r="AR3218" t="s">
        <v>4193</v>
      </c>
      <c r="AS3218" t="s">
        <v>160</v>
      </c>
      <c r="AU3218" t="s">
        <v>161</v>
      </c>
      <c r="BE3218" t="s">
        <v>188</v>
      </c>
      <c r="BO3218" t="s">
        <v>4194</v>
      </c>
      <c r="BP3218" t="s">
        <v>4195</v>
      </c>
      <c r="BQ3218" t="s">
        <v>4196</v>
      </c>
      <c r="BS3218" t="s">
        <v>4197</v>
      </c>
      <c r="BT3218" t="s">
        <v>166</v>
      </c>
      <c r="BU3218" s="1">
        <v>44249</v>
      </c>
      <c r="BW3218" t="s">
        <v>4453</v>
      </c>
      <c r="BX3218" t="s">
        <v>168</v>
      </c>
      <c r="BY3218">
        <v>10</v>
      </c>
      <c r="BZ3218" t="s">
        <v>159</v>
      </c>
      <c r="CB3218" t="s">
        <v>176</v>
      </c>
      <c r="CC3218" t="s">
        <v>170</v>
      </c>
    </row>
    <row r="3219" spans="1:81">
      <c r="A3219" t="s">
        <v>138</v>
      </c>
      <c r="B3219" t="s">
        <v>139</v>
      </c>
      <c r="C3219" t="s">
        <v>1180</v>
      </c>
      <c r="D3219" t="s">
        <v>141</v>
      </c>
      <c r="E3219" t="s">
        <v>142</v>
      </c>
      <c r="F3219" t="s">
        <v>143</v>
      </c>
      <c r="G3219" s="1">
        <v>44244</v>
      </c>
      <c r="H3219" s="2">
        <v>0.51388888888888884</v>
      </c>
      <c r="I3219" t="s">
        <v>178</v>
      </c>
      <c r="M3219" t="s">
        <v>145</v>
      </c>
      <c r="U3219" t="s">
        <v>146</v>
      </c>
      <c r="V3219" t="s">
        <v>147</v>
      </c>
      <c r="W3219" t="s">
        <v>148</v>
      </c>
      <c r="X3219" t="s">
        <v>1161</v>
      </c>
      <c r="Y3219" t="s">
        <v>1162</v>
      </c>
      <c r="AD3219">
        <v>45.486469</v>
      </c>
      <c r="AE3219">
        <v>-109.456142</v>
      </c>
      <c r="AF3219" t="s">
        <v>210</v>
      </c>
      <c r="AG3219" t="s">
        <v>152</v>
      </c>
      <c r="AH3219" t="s">
        <v>211</v>
      </c>
      <c r="AJ3219" t="s">
        <v>154</v>
      </c>
      <c r="AK3219" t="s">
        <v>5311</v>
      </c>
      <c r="AL3219" t="s">
        <v>173</v>
      </c>
      <c r="AN3219" t="s">
        <v>4192</v>
      </c>
      <c r="AR3219" t="s">
        <v>4193</v>
      </c>
      <c r="AS3219" t="s">
        <v>160</v>
      </c>
      <c r="AU3219" t="s">
        <v>161</v>
      </c>
      <c r="BE3219" t="s">
        <v>1182</v>
      </c>
      <c r="BO3219" t="s">
        <v>4194</v>
      </c>
      <c r="BP3219" t="s">
        <v>4195</v>
      </c>
      <c r="BQ3219" t="s">
        <v>4196</v>
      </c>
      <c r="BS3219" t="s">
        <v>4197</v>
      </c>
      <c r="BT3219" t="s">
        <v>166</v>
      </c>
      <c r="BU3219" s="1">
        <v>44249</v>
      </c>
      <c r="BW3219" t="s">
        <v>5312</v>
      </c>
      <c r="BX3219" t="s">
        <v>168</v>
      </c>
      <c r="BY3219">
        <v>10</v>
      </c>
      <c r="BZ3219" t="s">
        <v>159</v>
      </c>
      <c r="CB3219" t="s">
        <v>1171</v>
      </c>
      <c r="CC3219" t="s">
        <v>170</v>
      </c>
    </row>
    <row r="3220" spans="1:81">
      <c r="A3220" t="s">
        <v>138</v>
      </c>
      <c r="B3220" t="s">
        <v>139</v>
      </c>
      <c r="C3220" t="s">
        <v>383</v>
      </c>
      <c r="D3220" t="s">
        <v>141</v>
      </c>
      <c r="E3220" t="s">
        <v>142</v>
      </c>
      <c r="F3220" t="s">
        <v>143</v>
      </c>
      <c r="G3220" s="1">
        <v>44273</v>
      </c>
      <c r="H3220" s="2">
        <v>0.47916666666666669</v>
      </c>
      <c r="I3220" t="s">
        <v>144</v>
      </c>
      <c r="M3220" t="s">
        <v>145</v>
      </c>
      <c r="U3220" t="s">
        <v>146</v>
      </c>
      <c r="V3220" t="s">
        <v>147</v>
      </c>
      <c r="W3220" t="s">
        <v>148</v>
      </c>
      <c r="X3220" t="s">
        <v>368</v>
      </c>
      <c r="Y3220" t="s">
        <v>369</v>
      </c>
      <c r="AD3220">
        <v>45.320447000000001</v>
      </c>
      <c r="AE3220">
        <v>-109.45571099999999</v>
      </c>
      <c r="AF3220" t="s">
        <v>151</v>
      </c>
      <c r="AG3220" t="s">
        <v>152</v>
      </c>
      <c r="AH3220" t="s">
        <v>153</v>
      </c>
      <c r="AJ3220" t="s">
        <v>154</v>
      </c>
      <c r="AK3220" t="s">
        <v>4690</v>
      </c>
      <c r="AN3220" t="s">
        <v>4192</v>
      </c>
      <c r="AP3220">
        <v>40</v>
      </c>
      <c r="AQ3220" t="s">
        <v>159</v>
      </c>
      <c r="AS3220" t="s">
        <v>160</v>
      </c>
      <c r="AU3220" t="s">
        <v>161</v>
      </c>
      <c r="BE3220" t="s">
        <v>385</v>
      </c>
      <c r="BO3220" t="s">
        <v>4194</v>
      </c>
      <c r="BP3220" t="s">
        <v>4195</v>
      </c>
      <c r="BQ3220" t="s">
        <v>4196</v>
      </c>
      <c r="BS3220" t="s">
        <v>4197</v>
      </c>
      <c r="BT3220" t="s">
        <v>166</v>
      </c>
      <c r="BU3220" s="1">
        <v>44277</v>
      </c>
      <c r="BW3220" t="s">
        <v>4691</v>
      </c>
      <c r="BX3220" t="s">
        <v>168</v>
      </c>
      <c r="BY3220">
        <v>10</v>
      </c>
      <c r="BZ3220" t="s">
        <v>159</v>
      </c>
      <c r="CB3220" t="s">
        <v>382</v>
      </c>
      <c r="CC3220" t="s">
        <v>170</v>
      </c>
    </row>
    <row r="3221" spans="1:81">
      <c r="A3221" t="s">
        <v>138</v>
      </c>
      <c r="B3221" t="s">
        <v>139</v>
      </c>
      <c r="C3221" t="s">
        <v>190</v>
      </c>
      <c r="D3221" t="s">
        <v>141</v>
      </c>
      <c r="E3221" t="s">
        <v>142</v>
      </c>
      <c r="F3221" t="s">
        <v>143</v>
      </c>
      <c r="G3221" s="1">
        <v>44273</v>
      </c>
      <c r="H3221" s="2">
        <v>0.55555555555555558</v>
      </c>
      <c r="I3221" t="s">
        <v>144</v>
      </c>
      <c r="M3221" t="s">
        <v>145</v>
      </c>
      <c r="U3221" t="s">
        <v>146</v>
      </c>
      <c r="V3221" t="s">
        <v>147</v>
      </c>
      <c r="W3221" t="s">
        <v>148</v>
      </c>
      <c r="X3221" t="s">
        <v>149</v>
      </c>
      <c r="Y3221" t="s">
        <v>150</v>
      </c>
      <c r="AD3221">
        <v>45.483227999999997</v>
      </c>
      <c r="AE3221">
        <v>-109.451708</v>
      </c>
      <c r="AF3221" t="s">
        <v>151</v>
      </c>
      <c r="AG3221" t="s">
        <v>152</v>
      </c>
      <c r="AH3221" t="s">
        <v>153</v>
      </c>
      <c r="AJ3221" t="s">
        <v>154</v>
      </c>
      <c r="AK3221" t="s">
        <v>4458</v>
      </c>
      <c r="AN3221" t="s">
        <v>4192</v>
      </c>
      <c r="AP3221">
        <v>31</v>
      </c>
      <c r="AQ3221" t="s">
        <v>159</v>
      </c>
      <c r="AS3221" t="s">
        <v>160</v>
      </c>
      <c r="AU3221" t="s">
        <v>161</v>
      </c>
      <c r="BE3221" t="s">
        <v>192</v>
      </c>
      <c r="BO3221" t="s">
        <v>4194</v>
      </c>
      <c r="BP3221" t="s">
        <v>4195</v>
      </c>
      <c r="BQ3221" t="s">
        <v>4196</v>
      </c>
      <c r="BS3221" t="s">
        <v>4197</v>
      </c>
      <c r="BT3221" t="s">
        <v>166</v>
      </c>
      <c r="BU3221" s="1">
        <v>44277</v>
      </c>
      <c r="BW3221" t="s">
        <v>4459</v>
      </c>
      <c r="BX3221" t="s">
        <v>168</v>
      </c>
      <c r="BY3221">
        <v>10</v>
      </c>
      <c r="BZ3221" t="s">
        <v>159</v>
      </c>
      <c r="CB3221" t="s">
        <v>176</v>
      </c>
      <c r="CC3221" t="s">
        <v>170</v>
      </c>
    </row>
    <row r="3222" spans="1:81">
      <c r="A3222" t="s">
        <v>138</v>
      </c>
      <c r="B3222" t="s">
        <v>139</v>
      </c>
      <c r="C3222" t="s">
        <v>1184</v>
      </c>
      <c r="D3222" t="s">
        <v>141</v>
      </c>
      <c r="E3222" t="s">
        <v>142</v>
      </c>
      <c r="F3222" t="s">
        <v>143</v>
      </c>
      <c r="G3222" s="1">
        <v>44273</v>
      </c>
      <c r="H3222" s="2">
        <v>0.58333333333333337</v>
      </c>
      <c r="I3222" t="s">
        <v>144</v>
      </c>
      <c r="M3222" t="s">
        <v>145</v>
      </c>
      <c r="U3222" t="s">
        <v>146</v>
      </c>
      <c r="V3222" t="s">
        <v>147</v>
      </c>
      <c r="W3222" t="s">
        <v>148</v>
      </c>
      <c r="X3222" t="s">
        <v>1161</v>
      </c>
      <c r="Y3222" t="s">
        <v>1162</v>
      </c>
      <c r="AD3222">
        <v>45.486469</v>
      </c>
      <c r="AE3222">
        <v>-109.456142</v>
      </c>
      <c r="AF3222" t="s">
        <v>210</v>
      </c>
      <c r="AG3222" t="s">
        <v>152</v>
      </c>
      <c r="AH3222" t="s">
        <v>211</v>
      </c>
      <c r="AJ3222" t="s">
        <v>154</v>
      </c>
      <c r="AK3222" t="s">
        <v>5317</v>
      </c>
      <c r="AL3222" t="s">
        <v>173</v>
      </c>
      <c r="AN3222" t="s">
        <v>4192</v>
      </c>
      <c r="AS3222" t="s">
        <v>160</v>
      </c>
      <c r="AU3222" t="s">
        <v>161</v>
      </c>
      <c r="BE3222" t="s">
        <v>1186</v>
      </c>
      <c r="BO3222" t="s">
        <v>4194</v>
      </c>
      <c r="BP3222" t="s">
        <v>4195</v>
      </c>
      <c r="BQ3222" t="s">
        <v>4196</v>
      </c>
      <c r="BS3222" t="s">
        <v>4197</v>
      </c>
      <c r="BT3222" t="s">
        <v>166</v>
      </c>
      <c r="BU3222" s="1">
        <v>44277</v>
      </c>
      <c r="BW3222" t="s">
        <v>5318</v>
      </c>
      <c r="BX3222" t="s">
        <v>168</v>
      </c>
      <c r="BY3222">
        <v>10</v>
      </c>
      <c r="BZ3222" t="s">
        <v>159</v>
      </c>
      <c r="CB3222" t="s">
        <v>215</v>
      </c>
      <c r="CC3222" t="s">
        <v>170</v>
      </c>
    </row>
    <row r="3223" spans="1:81">
      <c r="A3223" t="s">
        <v>138</v>
      </c>
      <c r="B3223" t="s">
        <v>139</v>
      </c>
      <c r="C3223" t="s">
        <v>492</v>
      </c>
      <c r="D3223" t="s">
        <v>141</v>
      </c>
      <c r="E3223" t="s">
        <v>142</v>
      </c>
      <c r="F3223" t="s">
        <v>143</v>
      </c>
      <c r="G3223" s="1">
        <v>44273</v>
      </c>
      <c r="H3223" s="2">
        <v>0.51041666666666663</v>
      </c>
      <c r="I3223" t="s">
        <v>144</v>
      </c>
      <c r="M3223" t="s">
        <v>145</v>
      </c>
      <c r="U3223" t="s">
        <v>146</v>
      </c>
      <c r="V3223" t="s">
        <v>147</v>
      </c>
      <c r="W3223" t="s">
        <v>148</v>
      </c>
      <c r="X3223" t="s">
        <v>482</v>
      </c>
      <c r="Y3223" t="s">
        <v>483</v>
      </c>
      <c r="AD3223">
        <v>45.394011999999996</v>
      </c>
      <c r="AE3223">
        <v>-109.442494</v>
      </c>
      <c r="AF3223" t="s">
        <v>151</v>
      </c>
      <c r="AG3223" t="s">
        <v>152</v>
      </c>
      <c r="AH3223" t="s">
        <v>153</v>
      </c>
      <c r="AJ3223" t="s">
        <v>154</v>
      </c>
      <c r="AK3223" t="s">
        <v>4210</v>
      </c>
      <c r="AN3223" t="s">
        <v>4192</v>
      </c>
      <c r="AP3223">
        <v>20</v>
      </c>
      <c r="AQ3223" t="s">
        <v>159</v>
      </c>
      <c r="AS3223" t="s">
        <v>160</v>
      </c>
      <c r="AU3223" t="s">
        <v>161</v>
      </c>
      <c r="BE3223" t="s">
        <v>494</v>
      </c>
      <c r="BO3223" t="s">
        <v>4194</v>
      </c>
      <c r="BP3223" t="s">
        <v>4195</v>
      </c>
      <c r="BQ3223" t="s">
        <v>4196</v>
      </c>
      <c r="BS3223" t="s">
        <v>4197</v>
      </c>
      <c r="BT3223" t="s">
        <v>166</v>
      </c>
      <c r="BU3223" s="1">
        <v>44277</v>
      </c>
      <c r="BW3223" t="s">
        <v>4211</v>
      </c>
      <c r="BX3223" t="s">
        <v>168</v>
      </c>
      <c r="BY3223">
        <v>10</v>
      </c>
      <c r="BZ3223" t="s">
        <v>159</v>
      </c>
      <c r="CB3223" t="s">
        <v>487</v>
      </c>
      <c r="CC3223" t="s">
        <v>170</v>
      </c>
    </row>
    <row r="3224" spans="1:81">
      <c r="A3224" t="s">
        <v>138</v>
      </c>
      <c r="B3224" t="s">
        <v>139</v>
      </c>
      <c r="C3224" t="s">
        <v>669</v>
      </c>
      <c r="D3224" t="s">
        <v>141</v>
      </c>
      <c r="E3224" t="s">
        <v>142</v>
      </c>
      <c r="F3224" t="s">
        <v>143</v>
      </c>
      <c r="G3224" s="1">
        <v>44306</v>
      </c>
      <c r="H3224" s="2">
        <v>0.4826388888888889</v>
      </c>
      <c r="I3224" t="s">
        <v>144</v>
      </c>
      <c r="M3224" t="s">
        <v>145</v>
      </c>
      <c r="U3224" t="s">
        <v>146</v>
      </c>
      <c r="V3224" t="s">
        <v>147</v>
      </c>
      <c r="W3224" t="s">
        <v>148</v>
      </c>
      <c r="X3224" t="s">
        <v>655</v>
      </c>
      <c r="Y3224" t="s">
        <v>656</v>
      </c>
      <c r="AD3224">
        <v>45.323431999999997</v>
      </c>
      <c r="AE3224">
        <v>-109.467198</v>
      </c>
      <c r="AF3224" t="s">
        <v>151</v>
      </c>
      <c r="AG3224" t="s">
        <v>152</v>
      </c>
      <c r="AH3224" t="s">
        <v>153</v>
      </c>
      <c r="AJ3224" t="s">
        <v>154</v>
      </c>
      <c r="AK3224" t="s">
        <v>6008</v>
      </c>
      <c r="AN3224" t="s">
        <v>4192</v>
      </c>
      <c r="AP3224">
        <v>10</v>
      </c>
      <c r="AQ3224" t="s">
        <v>159</v>
      </c>
      <c r="AS3224" t="s">
        <v>160</v>
      </c>
      <c r="AU3224" t="s">
        <v>161</v>
      </c>
      <c r="BE3224" t="s">
        <v>671</v>
      </c>
      <c r="BO3224" t="s">
        <v>4194</v>
      </c>
      <c r="BP3224" t="s">
        <v>4195</v>
      </c>
      <c r="BQ3224" t="s">
        <v>4196</v>
      </c>
      <c r="BS3224" t="s">
        <v>4197</v>
      </c>
      <c r="BT3224" t="s">
        <v>166</v>
      </c>
      <c r="BU3224" s="1">
        <v>44308</v>
      </c>
      <c r="BW3224" t="s">
        <v>6009</v>
      </c>
      <c r="BX3224" t="s">
        <v>168</v>
      </c>
      <c r="BY3224">
        <v>4</v>
      </c>
      <c r="BZ3224" t="s">
        <v>159</v>
      </c>
      <c r="CB3224" t="s">
        <v>668</v>
      </c>
      <c r="CC3224" t="s">
        <v>170</v>
      </c>
    </row>
    <row r="3225" spans="1:81">
      <c r="A3225" t="s">
        <v>138</v>
      </c>
      <c r="B3225" t="s">
        <v>139</v>
      </c>
      <c r="C3225" t="s">
        <v>1753</v>
      </c>
      <c r="D3225" t="s">
        <v>141</v>
      </c>
      <c r="E3225" t="s">
        <v>142</v>
      </c>
      <c r="F3225" t="s">
        <v>143</v>
      </c>
      <c r="G3225" s="1">
        <v>44306</v>
      </c>
      <c r="H3225" s="2">
        <v>0.53819444444444442</v>
      </c>
      <c r="I3225" t="s">
        <v>144</v>
      </c>
      <c r="M3225" t="s">
        <v>145</v>
      </c>
      <c r="U3225" t="s">
        <v>146</v>
      </c>
      <c r="V3225" t="s">
        <v>147</v>
      </c>
      <c r="W3225" t="s">
        <v>148</v>
      </c>
      <c r="X3225" t="s">
        <v>1739</v>
      </c>
      <c r="Y3225" t="s">
        <v>1740</v>
      </c>
      <c r="AD3225">
        <v>45.466926000000001</v>
      </c>
      <c r="AE3225">
        <v>-109.49140800000001</v>
      </c>
      <c r="AF3225" t="s">
        <v>151</v>
      </c>
      <c r="AG3225" t="s">
        <v>152</v>
      </c>
      <c r="AH3225" t="s">
        <v>153</v>
      </c>
      <c r="AJ3225" t="s">
        <v>154</v>
      </c>
      <c r="AK3225" t="s">
        <v>6140</v>
      </c>
      <c r="AN3225" t="s">
        <v>4192</v>
      </c>
      <c r="AP3225">
        <v>3</v>
      </c>
      <c r="AQ3225" t="s">
        <v>159</v>
      </c>
      <c r="AR3225" t="s">
        <v>206</v>
      </c>
      <c r="AS3225" t="s">
        <v>160</v>
      </c>
      <c r="AU3225" t="s">
        <v>161</v>
      </c>
      <c r="BE3225" t="s">
        <v>6141</v>
      </c>
      <c r="BO3225" t="s">
        <v>4194</v>
      </c>
      <c r="BP3225" t="s">
        <v>4195</v>
      </c>
      <c r="BQ3225" t="s">
        <v>4196</v>
      </c>
      <c r="BS3225" t="s">
        <v>4197</v>
      </c>
      <c r="BT3225" t="s">
        <v>166</v>
      </c>
      <c r="BU3225" s="1">
        <v>44308</v>
      </c>
      <c r="BW3225" t="s">
        <v>6142</v>
      </c>
      <c r="BX3225" t="s">
        <v>168</v>
      </c>
      <c r="BY3225">
        <v>4</v>
      </c>
      <c r="BZ3225" t="s">
        <v>159</v>
      </c>
      <c r="CB3225" t="s">
        <v>1752</v>
      </c>
      <c r="CC3225" t="s">
        <v>170</v>
      </c>
    </row>
    <row r="3226" spans="1:81">
      <c r="A3226" t="s">
        <v>138</v>
      </c>
      <c r="B3226" t="s">
        <v>139</v>
      </c>
      <c r="C3226" t="s">
        <v>951</v>
      </c>
      <c r="D3226" t="s">
        <v>141</v>
      </c>
      <c r="E3226" t="s">
        <v>142</v>
      </c>
      <c r="F3226" t="s">
        <v>143</v>
      </c>
      <c r="G3226" s="1">
        <v>44306</v>
      </c>
      <c r="H3226" s="2">
        <v>0.46875</v>
      </c>
      <c r="I3226" t="s">
        <v>144</v>
      </c>
      <c r="M3226" t="s">
        <v>145</v>
      </c>
      <c r="U3226" t="s">
        <v>146</v>
      </c>
      <c r="V3226" t="s">
        <v>147</v>
      </c>
      <c r="W3226" t="s">
        <v>148</v>
      </c>
      <c r="X3226" t="s">
        <v>943</v>
      </c>
      <c r="Y3226" t="s">
        <v>944</v>
      </c>
      <c r="AD3226">
        <v>45.349468999999999</v>
      </c>
      <c r="AE3226">
        <v>-109.495924</v>
      </c>
      <c r="AF3226" t="s">
        <v>151</v>
      </c>
      <c r="AG3226" t="s">
        <v>152</v>
      </c>
      <c r="AH3226" t="s">
        <v>153</v>
      </c>
      <c r="AJ3226" t="s">
        <v>154</v>
      </c>
      <c r="AK3226" t="s">
        <v>5064</v>
      </c>
      <c r="AN3226" t="s">
        <v>4192</v>
      </c>
      <c r="AP3226">
        <v>2</v>
      </c>
      <c r="AQ3226" t="s">
        <v>159</v>
      </c>
      <c r="AR3226" t="s">
        <v>206</v>
      </c>
      <c r="AS3226" t="s">
        <v>160</v>
      </c>
      <c r="AU3226" t="s">
        <v>161</v>
      </c>
      <c r="BE3226" t="s">
        <v>5065</v>
      </c>
      <c r="BO3226" t="s">
        <v>4194</v>
      </c>
      <c r="BP3226" t="s">
        <v>4195</v>
      </c>
      <c r="BQ3226" t="s">
        <v>4196</v>
      </c>
      <c r="BS3226" t="s">
        <v>4197</v>
      </c>
      <c r="BT3226" t="s">
        <v>166</v>
      </c>
      <c r="BU3226" s="1">
        <v>44308</v>
      </c>
      <c r="BW3226" t="s">
        <v>5066</v>
      </c>
      <c r="BX3226" t="s">
        <v>168</v>
      </c>
      <c r="BY3226">
        <v>4</v>
      </c>
      <c r="BZ3226" t="s">
        <v>159</v>
      </c>
      <c r="CB3226" t="s">
        <v>955</v>
      </c>
      <c r="CC3226" t="s">
        <v>170</v>
      </c>
    </row>
    <row r="3227" spans="1:81">
      <c r="A3227" t="s">
        <v>138</v>
      </c>
      <c r="B3227" t="s">
        <v>139</v>
      </c>
      <c r="C3227" t="s">
        <v>194</v>
      </c>
      <c r="D3227" t="s">
        <v>141</v>
      </c>
      <c r="E3227" t="s">
        <v>142</v>
      </c>
      <c r="F3227" t="s">
        <v>143</v>
      </c>
      <c r="G3227" s="1">
        <v>44306</v>
      </c>
      <c r="H3227" s="2">
        <v>0.5625</v>
      </c>
      <c r="I3227" t="s">
        <v>144</v>
      </c>
      <c r="M3227" t="s">
        <v>145</v>
      </c>
      <c r="U3227" t="s">
        <v>146</v>
      </c>
      <c r="V3227" t="s">
        <v>147</v>
      </c>
      <c r="W3227" t="s">
        <v>148</v>
      </c>
      <c r="X3227" t="s">
        <v>149</v>
      </c>
      <c r="Y3227" t="s">
        <v>150</v>
      </c>
      <c r="AD3227">
        <v>45.483227999999997</v>
      </c>
      <c r="AE3227">
        <v>-109.451708</v>
      </c>
      <c r="AF3227" t="s">
        <v>151</v>
      </c>
      <c r="AG3227" t="s">
        <v>152</v>
      </c>
      <c r="AH3227" t="s">
        <v>153</v>
      </c>
      <c r="AJ3227" t="s">
        <v>154</v>
      </c>
      <c r="AK3227" t="s">
        <v>4464</v>
      </c>
      <c r="AN3227" t="s">
        <v>4192</v>
      </c>
      <c r="AP3227">
        <v>43</v>
      </c>
      <c r="AQ3227" t="s">
        <v>159</v>
      </c>
      <c r="AS3227" t="s">
        <v>160</v>
      </c>
      <c r="AU3227" t="s">
        <v>161</v>
      </c>
      <c r="BE3227" t="s">
        <v>196</v>
      </c>
      <c r="BO3227" t="s">
        <v>4194</v>
      </c>
      <c r="BP3227" t="s">
        <v>4195</v>
      </c>
      <c r="BQ3227" t="s">
        <v>4196</v>
      </c>
      <c r="BS3227" t="s">
        <v>4197</v>
      </c>
      <c r="BT3227" t="s">
        <v>166</v>
      </c>
      <c r="BU3227" s="1">
        <v>44308</v>
      </c>
      <c r="BW3227" t="s">
        <v>4465</v>
      </c>
      <c r="BX3227" t="s">
        <v>168</v>
      </c>
      <c r="BY3227">
        <v>4</v>
      </c>
      <c r="BZ3227" t="s">
        <v>159</v>
      </c>
      <c r="CB3227" t="s">
        <v>169</v>
      </c>
      <c r="CC3227" t="s">
        <v>170</v>
      </c>
    </row>
    <row r="3228" spans="1:81">
      <c r="A3228" t="s">
        <v>138</v>
      </c>
      <c r="B3228" t="s">
        <v>139</v>
      </c>
      <c r="C3228" t="s">
        <v>1452</v>
      </c>
      <c r="D3228" t="s">
        <v>141</v>
      </c>
      <c r="E3228" t="s">
        <v>142</v>
      </c>
      <c r="F3228" t="s">
        <v>143</v>
      </c>
      <c r="G3228" s="1">
        <v>44306</v>
      </c>
      <c r="H3228" s="2">
        <v>0.44444444444444442</v>
      </c>
      <c r="I3228" t="s">
        <v>144</v>
      </c>
      <c r="M3228" t="s">
        <v>145</v>
      </c>
      <c r="U3228" t="s">
        <v>146</v>
      </c>
      <c r="V3228" t="s">
        <v>147</v>
      </c>
      <c r="W3228" t="s">
        <v>148</v>
      </c>
      <c r="X3228" t="s">
        <v>1425</v>
      </c>
      <c r="Y3228" t="s">
        <v>1426</v>
      </c>
      <c r="AD3228">
        <v>45.528542999999999</v>
      </c>
      <c r="AE3228">
        <v>-109.468368</v>
      </c>
      <c r="AF3228" t="s">
        <v>151</v>
      </c>
      <c r="AG3228" t="s">
        <v>152</v>
      </c>
      <c r="AH3228" t="s">
        <v>153</v>
      </c>
      <c r="AJ3228" t="s">
        <v>154</v>
      </c>
      <c r="AK3228" t="s">
        <v>5770</v>
      </c>
      <c r="AN3228" t="s">
        <v>4192</v>
      </c>
      <c r="AP3228">
        <v>5</v>
      </c>
      <c r="AQ3228" t="s">
        <v>159</v>
      </c>
      <c r="AS3228" t="s">
        <v>160</v>
      </c>
      <c r="AU3228" t="s">
        <v>161</v>
      </c>
      <c r="BE3228" t="s">
        <v>1454</v>
      </c>
      <c r="BO3228" t="s">
        <v>4194</v>
      </c>
      <c r="BP3228" t="s">
        <v>4195</v>
      </c>
      <c r="BQ3228" t="s">
        <v>4196</v>
      </c>
      <c r="BS3228" t="s">
        <v>4197</v>
      </c>
      <c r="BT3228" t="s">
        <v>166</v>
      </c>
      <c r="BU3228" s="1">
        <v>44308</v>
      </c>
      <c r="BW3228" t="s">
        <v>5771</v>
      </c>
      <c r="BX3228" t="s">
        <v>168</v>
      </c>
      <c r="BY3228">
        <v>4</v>
      </c>
      <c r="BZ3228" t="s">
        <v>159</v>
      </c>
      <c r="CB3228" t="s">
        <v>1439</v>
      </c>
      <c r="CC3228" t="s">
        <v>170</v>
      </c>
    </row>
    <row r="3229" spans="1:81">
      <c r="A3229" t="s">
        <v>138</v>
      </c>
      <c r="B3229" t="s">
        <v>139</v>
      </c>
      <c r="C3229" t="s">
        <v>496</v>
      </c>
      <c r="D3229" t="s">
        <v>141</v>
      </c>
      <c r="E3229" t="s">
        <v>142</v>
      </c>
      <c r="F3229" t="s">
        <v>143</v>
      </c>
      <c r="G3229" s="1">
        <v>44306</v>
      </c>
      <c r="H3229" s="2">
        <v>0.52083333333333337</v>
      </c>
      <c r="I3229" t="s">
        <v>144</v>
      </c>
      <c r="M3229" t="s">
        <v>145</v>
      </c>
      <c r="U3229" t="s">
        <v>146</v>
      </c>
      <c r="V3229" t="s">
        <v>147</v>
      </c>
      <c r="W3229" t="s">
        <v>148</v>
      </c>
      <c r="X3229" t="s">
        <v>482</v>
      </c>
      <c r="Y3229" t="s">
        <v>483</v>
      </c>
      <c r="AD3229">
        <v>45.394011999999996</v>
      </c>
      <c r="AE3229">
        <v>-109.442494</v>
      </c>
      <c r="AF3229" t="s">
        <v>151</v>
      </c>
      <c r="AG3229" t="s">
        <v>152</v>
      </c>
      <c r="AH3229" t="s">
        <v>153</v>
      </c>
      <c r="AJ3229" t="s">
        <v>154</v>
      </c>
      <c r="AK3229" t="s">
        <v>4216</v>
      </c>
      <c r="AN3229" t="s">
        <v>4192</v>
      </c>
      <c r="AP3229">
        <v>58</v>
      </c>
      <c r="AQ3229" t="s">
        <v>159</v>
      </c>
      <c r="AS3229" t="s">
        <v>160</v>
      </c>
      <c r="AU3229" t="s">
        <v>161</v>
      </c>
      <c r="BE3229" t="s">
        <v>498</v>
      </c>
      <c r="BO3229" t="s">
        <v>4194</v>
      </c>
      <c r="BP3229" t="s">
        <v>4195</v>
      </c>
      <c r="BQ3229" t="s">
        <v>4196</v>
      </c>
      <c r="BS3229" t="s">
        <v>4197</v>
      </c>
      <c r="BT3229" t="s">
        <v>166</v>
      </c>
      <c r="BU3229" s="1">
        <v>44308</v>
      </c>
      <c r="BW3229" t="s">
        <v>4217</v>
      </c>
      <c r="BX3229" t="s">
        <v>168</v>
      </c>
      <c r="BY3229">
        <v>4</v>
      </c>
      <c r="BZ3229" t="s">
        <v>159</v>
      </c>
      <c r="CB3229" t="s">
        <v>487</v>
      </c>
      <c r="CC3229" t="s">
        <v>170</v>
      </c>
    </row>
    <row r="3230" spans="1:81">
      <c r="A3230" t="s">
        <v>138</v>
      </c>
      <c r="B3230" t="s">
        <v>139</v>
      </c>
      <c r="C3230" t="s">
        <v>387</v>
      </c>
      <c r="D3230" t="s">
        <v>141</v>
      </c>
      <c r="E3230" t="s">
        <v>142</v>
      </c>
      <c r="F3230" t="s">
        <v>143</v>
      </c>
      <c r="G3230" s="1">
        <v>44306</v>
      </c>
      <c r="H3230" s="2">
        <v>0.49791666666666667</v>
      </c>
      <c r="I3230" t="s">
        <v>144</v>
      </c>
      <c r="M3230" t="s">
        <v>145</v>
      </c>
      <c r="U3230" t="s">
        <v>146</v>
      </c>
      <c r="V3230" t="s">
        <v>147</v>
      </c>
      <c r="W3230" t="s">
        <v>148</v>
      </c>
      <c r="X3230" t="s">
        <v>368</v>
      </c>
      <c r="Y3230" t="s">
        <v>369</v>
      </c>
      <c r="AD3230">
        <v>45.320447000000001</v>
      </c>
      <c r="AE3230">
        <v>-109.45571099999999</v>
      </c>
      <c r="AF3230" t="s">
        <v>151</v>
      </c>
      <c r="AG3230" t="s">
        <v>152</v>
      </c>
      <c r="AH3230" t="s">
        <v>153</v>
      </c>
      <c r="AJ3230" t="s">
        <v>154</v>
      </c>
      <c r="AK3230" t="s">
        <v>4696</v>
      </c>
      <c r="AN3230" t="s">
        <v>4192</v>
      </c>
      <c r="AP3230">
        <v>11</v>
      </c>
      <c r="AQ3230" t="s">
        <v>159</v>
      </c>
      <c r="AS3230" t="s">
        <v>160</v>
      </c>
      <c r="AU3230" t="s">
        <v>161</v>
      </c>
      <c r="BE3230" t="s">
        <v>389</v>
      </c>
      <c r="BO3230" t="s">
        <v>4194</v>
      </c>
      <c r="BP3230" t="s">
        <v>4195</v>
      </c>
      <c r="BQ3230" t="s">
        <v>4196</v>
      </c>
      <c r="BS3230" t="s">
        <v>4197</v>
      </c>
      <c r="BT3230" t="s">
        <v>166</v>
      </c>
      <c r="BU3230" s="1">
        <v>44308</v>
      </c>
      <c r="BW3230" t="s">
        <v>4697</v>
      </c>
      <c r="BX3230" t="s">
        <v>168</v>
      </c>
      <c r="BY3230">
        <v>4</v>
      </c>
      <c r="BZ3230" t="s">
        <v>159</v>
      </c>
      <c r="CB3230" t="s">
        <v>382</v>
      </c>
      <c r="CC3230" t="s">
        <v>170</v>
      </c>
    </row>
    <row r="3231" spans="1:81">
      <c r="A3231" t="s">
        <v>138</v>
      </c>
      <c r="B3231" t="s">
        <v>139</v>
      </c>
      <c r="C3231" t="s">
        <v>777</v>
      </c>
      <c r="D3231" t="s">
        <v>141</v>
      </c>
      <c r="E3231" t="s">
        <v>142</v>
      </c>
      <c r="F3231" t="s">
        <v>143</v>
      </c>
      <c r="G3231" s="1">
        <v>44306</v>
      </c>
      <c r="H3231" s="2">
        <v>0.55208333333333337</v>
      </c>
      <c r="I3231" t="s">
        <v>144</v>
      </c>
      <c r="M3231" t="s">
        <v>145</v>
      </c>
      <c r="U3231" t="s">
        <v>146</v>
      </c>
      <c r="V3231" t="s">
        <v>147</v>
      </c>
      <c r="W3231" t="s">
        <v>148</v>
      </c>
      <c r="X3231" t="s">
        <v>763</v>
      </c>
      <c r="Y3231" t="s">
        <v>764</v>
      </c>
      <c r="AD3231">
        <v>45.480486999999997</v>
      </c>
      <c r="AE3231">
        <v>-109.45363999999999</v>
      </c>
      <c r="AF3231" t="s">
        <v>151</v>
      </c>
      <c r="AG3231" t="s">
        <v>152</v>
      </c>
      <c r="AH3231" t="s">
        <v>153</v>
      </c>
      <c r="AJ3231" t="s">
        <v>154</v>
      </c>
      <c r="AK3231" t="s">
        <v>4828</v>
      </c>
      <c r="AN3231" t="s">
        <v>4192</v>
      </c>
      <c r="AP3231">
        <v>2</v>
      </c>
      <c r="AQ3231" t="s">
        <v>159</v>
      </c>
      <c r="AR3231" t="s">
        <v>206</v>
      </c>
      <c r="AS3231" t="s">
        <v>160</v>
      </c>
      <c r="AU3231" t="s">
        <v>161</v>
      </c>
      <c r="BE3231" t="s">
        <v>4829</v>
      </c>
      <c r="BO3231" t="s">
        <v>4194</v>
      </c>
      <c r="BP3231" t="s">
        <v>4195</v>
      </c>
      <c r="BQ3231" t="s">
        <v>4196</v>
      </c>
      <c r="BS3231" t="s">
        <v>4197</v>
      </c>
      <c r="BT3231" t="s">
        <v>166</v>
      </c>
      <c r="BU3231" s="1">
        <v>44308</v>
      </c>
      <c r="BW3231" t="s">
        <v>4830</v>
      </c>
      <c r="BX3231" t="s">
        <v>168</v>
      </c>
      <c r="BY3231">
        <v>4</v>
      </c>
      <c r="BZ3231" t="s">
        <v>159</v>
      </c>
      <c r="CB3231" t="s">
        <v>781</v>
      </c>
      <c r="CC3231" t="s">
        <v>170</v>
      </c>
    </row>
    <row r="3232" spans="1:81">
      <c r="A3232" t="s">
        <v>138</v>
      </c>
      <c r="B3232" t="s">
        <v>139</v>
      </c>
      <c r="C3232" t="s">
        <v>1188</v>
      </c>
      <c r="D3232" t="s">
        <v>141</v>
      </c>
      <c r="E3232" t="s">
        <v>142</v>
      </c>
      <c r="F3232" t="s">
        <v>143</v>
      </c>
      <c r="G3232" s="1">
        <v>44306</v>
      </c>
      <c r="H3232" s="2">
        <v>0.58680555555555558</v>
      </c>
      <c r="I3232" t="s">
        <v>144</v>
      </c>
      <c r="M3232" t="s">
        <v>145</v>
      </c>
      <c r="U3232" t="s">
        <v>146</v>
      </c>
      <c r="V3232" t="s">
        <v>147</v>
      </c>
      <c r="W3232" t="s">
        <v>148</v>
      </c>
      <c r="X3232" t="s">
        <v>1161</v>
      </c>
      <c r="Y3232" t="s">
        <v>1162</v>
      </c>
      <c r="AD3232">
        <v>45.486469</v>
      </c>
      <c r="AE3232">
        <v>-109.456142</v>
      </c>
      <c r="AF3232" t="s">
        <v>210</v>
      </c>
      <c r="AG3232" t="s">
        <v>152</v>
      </c>
      <c r="AH3232" t="s">
        <v>211</v>
      </c>
      <c r="AJ3232" t="s">
        <v>154</v>
      </c>
      <c r="AK3232" t="s">
        <v>5323</v>
      </c>
      <c r="AN3232" t="s">
        <v>4192</v>
      </c>
      <c r="AP3232">
        <v>7</v>
      </c>
      <c r="AQ3232" t="s">
        <v>159</v>
      </c>
      <c r="AS3232" t="s">
        <v>160</v>
      </c>
      <c r="AU3232" t="s">
        <v>161</v>
      </c>
      <c r="BE3232" t="s">
        <v>1190</v>
      </c>
      <c r="BO3232" t="s">
        <v>4194</v>
      </c>
      <c r="BP3232" t="s">
        <v>4195</v>
      </c>
      <c r="BQ3232" t="s">
        <v>4196</v>
      </c>
      <c r="BS3232" t="s">
        <v>4197</v>
      </c>
      <c r="BT3232" t="s">
        <v>166</v>
      </c>
      <c r="BU3232" s="1">
        <v>44308</v>
      </c>
      <c r="BW3232" t="s">
        <v>5324</v>
      </c>
      <c r="BX3232" t="s">
        <v>168</v>
      </c>
      <c r="BY3232">
        <v>4</v>
      </c>
      <c r="BZ3232" t="s">
        <v>159</v>
      </c>
      <c r="CB3232" t="s">
        <v>215</v>
      </c>
      <c r="CC3232" t="s">
        <v>170</v>
      </c>
    </row>
    <row r="3233" spans="1:81">
      <c r="A3233" t="s">
        <v>138</v>
      </c>
      <c r="B3233" t="s">
        <v>139</v>
      </c>
      <c r="C3233" t="s">
        <v>956</v>
      </c>
      <c r="D3233" t="s">
        <v>141</v>
      </c>
      <c r="E3233" t="s">
        <v>142</v>
      </c>
      <c r="F3233" t="s">
        <v>143</v>
      </c>
      <c r="G3233" s="1">
        <v>44333</v>
      </c>
      <c r="H3233" s="2">
        <v>0.41666666666666669</v>
      </c>
      <c r="I3233" t="s">
        <v>144</v>
      </c>
      <c r="M3233" t="s">
        <v>145</v>
      </c>
      <c r="U3233" t="s">
        <v>146</v>
      </c>
      <c r="V3233" t="s">
        <v>147</v>
      </c>
      <c r="W3233" t="s">
        <v>148</v>
      </c>
      <c r="X3233" t="s">
        <v>943</v>
      </c>
      <c r="Y3233" t="s">
        <v>944</v>
      </c>
      <c r="AD3233">
        <v>45.349468999999999</v>
      </c>
      <c r="AE3233">
        <v>-109.495924</v>
      </c>
      <c r="AF3233" t="s">
        <v>151</v>
      </c>
      <c r="AG3233" t="s">
        <v>152</v>
      </c>
      <c r="AH3233" t="s">
        <v>153</v>
      </c>
      <c r="AJ3233" t="s">
        <v>154</v>
      </c>
      <c r="AK3233" t="s">
        <v>5071</v>
      </c>
      <c r="AN3233" t="s">
        <v>4192</v>
      </c>
      <c r="AP3233">
        <v>10</v>
      </c>
      <c r="AQ3233" t="s">
        <v>159</v>
      </c>
      <c r="AS3233" t="s">
        <v>160</v>
      </c>
      <c r="AU3233" t="s">
        <v>161</v>
      </c>
      <c r="BE3233" t="s">
        <v>958</v>
      </c>
      <c r="BO3233" t="s">
        <v>4194</v>
      </c>
      <c r="BP3233" t="s">
        <v>4195</v>
      </c>
      <c r="BQ3233" t="s">
        <v>4196</v>
      </c>
      <c r="BS3233" t="s">
        <v>4197</v>
      </c>
      <c r="BT3233" t="s">
        <v>166</v>
      </c>
      <c r="BU3233" s="1">
        <v>44334</v>
      </c>
      <c r="BW3233" t="s">
        <v>5072</v>
      </c>
      <c r="BX3233" t="s">
        <v>168</v>
      </c>
      <c r="BY3233">
        <v>4</v>
      </c>
      <c r="BZ3233" t="s">
        <v>159</v>
      </c>
      <c r="CB3233" t="s">
        <v>955</v>
      </c>
      <c r="CC3233" t="s">
        <v>170</v>
      </c>
    </row>
    <row r="3234" spans="1:81">
      <c r="A3234" t="s">
        <v>138</v>
      </c>
      <c r="B3234" t="s">
        <v>139</v>
      </c>
      <c r="C3234" t="s">
        <v>391</v>
      </c>
      <c r="D3234" t="s">
        <v>141</v>
      </c>
      <c r="E3234" t="s">
        <v>142</v>
      </c>
      <c r="F3234" t="s">
        <v>143</v>
      </c>
      <c r="G3234" s="1">
        <v>44333</v>
      </c>
      <c r="H3234" s="2">
        <v>0.45277777777777778</v>
      </c>
      <c r="I3234" t="s">
        <v>144</v>
      </c>
      <c r="M3234" t="s">
        <v>145</v>
      </c>
      <c r="U3234" t="s">
        <v>146</v>
      </c>
      <c r="V3234" t="s">
        <v>147</v>
      </c>
      <c r="W3234" t="s">
        <v>148</v>
      </c>
      <c r="X3234" t="s">
        <v>368</v>
      </c>
      <c r="Y3234" t="s">
        <v>369</v>
      </c>
      <c r="AD3234">
        <v>45.320447000000001</v>
      </c>
      <c r="AE3234">
        <v>-109.45571099999999</v>
      </c>
      <c r="AF3234" t="s">
        <v>151</v>
      </c>
      <c r="AG3234" t="s">
        <v>152</v>
      </c>
      <c r="AH3234" t="s">
        <v>153</v>
      </c>
      <c r="AJ3234" t="s">
        <v>154</v>
      </c>
      <c r="AK3234" t="s">
        <v>4702</v>
      </c>
      <c r="AN3234" t="s">
        <v>4192</v>
      </c>
      <c r="AP3234">
        <v>10</v>
      </c>
      <c r="AQ3234" t="s">
        <v>159</v>
      </c>
      <c r="AS3234" t="s">
        <v>160</v>
      </c>
      <c r="AU3234" t="s">
        <v>161</v>
      </c>
      <c r="BE3234" t="s">
        <v>393</v>
      </c>
      <c r="BO3234" t="s">
        <v>4194</v>
      </c>
      <c r="BP3234" t="s">
        <v>4195</v>
      </c>
      <c r="BQ3234" t="s">
        <v>4196</v>
      </c>
      <c r="BS3234" t="s">
        <v>4197</v>
      </c>
      <c r="BT3234" t="s">
        <v>166</v>
      </c>
      <c r="BU3234" s="1">
        <v>44334</v>
      </c>
      <c r="BW3234" t="s">
        <v>4703</v>
      </c>
      <c r="BX3234" t="s">
        <v>168</v>
      </c>
      <c r="BY3234">
        <v>4</v>
      </c>
      <c r="BZ3234" t="s">
        <v>159</v>
      </c>
      <c r="CB3234" t="s">
        <v>382</v>
      </c>
      <c r="CC3234" t="s">
        <v>170</v>
      </c>
    </row>
    <row r="3235" spans="1:81">
      <c r="A3235" t="s">
        <v>138</v>
      </c>
      <c r="B3235" t="s">
        <v>139</v>
      </c>
      <c r="C3235" t="s">
        <v>1757</v>
      </c>
      <c r="D3235" t="s">
        <v>141</v>
      </c>
      <c r="E3235" t="s">
        <v>142</v>
      </c>
      <c r="F3235" t="s">
        <v>143</v>
      </c>
      <c r="G3235" s="1">
        <v>44333</v>
      </c>
      <c r="H3235" s="2">
        <v>0.49791666666666667</v>
      </c>
      <c r="I3235" t="s">
        <v>144</v>
      </c>
      <c r="M3235" t="s">
        <v>145</v>
      </c>
      <c r="U3235" t="s">
        <v>146</v>
      </c>
      <c r="V3235" t="s">
        <v>147</v>
      </c>
      <c r="W3235" t="s">
        <v>148</v>
      </c>
      <c r="X3235" t="s">
        <v>1739</v>
      </c>
      <c r="Y3235" t="s">
        <v>1740</v>
      </c>
      <c r="AD3235">
        <v>45.466926000000001</v>
      </c>
      <c r="AE3235">
        <v>-109.49140800000001</v>
      </c>
      <c r="AF3235" t="s">
        <v>151</v>
      </c>
      <c r="AG3235" t="s">
        <v>152</v>
      </c>
      <c r="AH3235" t="s">
        <v>153</v>
      </c>
      <c r="AJ3235" t="s">
        <v>154</v>
      </c>
      <c r="AK3235" t="s">
        <v>6147</v>
      </c>
      <c r="AN3235" t="s">
        <v>4192</v>
      </c>
      <c r="AP3235">
        <v>9</v>
      </c>
      <c r="AQ3235" t="s">
        <v>159</v>
      </c>
      <c r="AS3235" t="s">
        <v>160</v>
      </c>
      <c r="AU3235" t="s">
        <v>161</v>
      </c>
      <c r="BE3235" t="s">
        <v>1759</v>
      </c>
      <c r="BO3235" t="s">
        <v>4194</v>
      </c>
      <c r="BP3235" t="s">
        <v>4195</v>
      </c>
      <c r="BQ3235" t="s">
        <v>4196</v>
      </c>
      <c r="BS3235" t="s">
        <v>4197</v>
      </c>
      <c r="BT3235" t="s">
        <v>166</v>
      </c>
      <c r="BU3235" s="1">
        <v>44334</v>
      </c>
      <c r="BW3235" t="s">
        <v>6148</v>
      </c>
      <c r="BX3235" t="s">
        <v>168</v>
      </c>
      <c r="BY3235">
        <v>4</v>
      </c>
      <c r="BZ3235" t="s">
        <v>159</v>
      </c>
      <c r="CB3235" t="s">
        <v>1752</v>
      </c>
      <c r="CC3235" t="s">
        <v>170</v>
      </c>
    </row>
    <row r="3236" spans="1:81">
      <c r="A3236" t="s">
        <v>138</v>
      </c>
      <c r="B3236" t="s">
        <v>139</v>
      </c>
      <c r="C3236" t="s">
        <v>500</v>
      </c>
      <c r="D3236" t="s">
        <v>141</v>
      </c>
      <c r="E3236" t="s">
        <v>142</v>
      </c>
      <c r="F3236" t="s">
        <v>143</v>
      </c>
      <c r="G3236" s="1">
        <v>44333</v>
      </c>
      <c r="H3236" s="2">
        <v>0.47222222222222221</v>
      </c>
      <c r="I3236" t="s">
        <v>144</v>
      </c>
      <c r="M3236" t="s">
        <v>145</v>
      </c>
      <c r="U3236" t="s">
        <v>146</v>
      </c>
      <c r="V3236" t="s">
        <v>147</v>
      </c>
      <c r="W3236" t="s">
        <v>148</v>
      </c>
      <c r="X3236" t="s">
        <v>482</v>
      </c>
      <c r="Y3236" t="s">
        <v>483</v>
      </c>
      <c r="AD3236">
        <v>45.394011999999996</v>
      </c>
      <c r="AE3236">
        <v>-109.442494</v>
      </c>
      <c r="AF3236" t="s">
        <v>151</v>
      </c>
      <c r="AG3236" t="s">
        <v>152</v>
      </c>
      <c r="AH3236" t="s">
        <v>153</v>
      </c>
      <c r="AJ3236" t="s">
        <v>154</v>
      </c>
      <c r="AK3236" t="s">
        <v>4223</v>
      </c>
      <c r="AN3236" t="s">
        <v>4192</v>
      </c>
      <c r="AP3236">
        <v>17</v>
      </c>
      <c r="AQ3236" t="s">
        <v>159</v>
      </c>
      <c r="AS3236" t="s">
        <v>160</v>
      </c>
      <c r="AU3236" t="s">
        <v>161</v>
      </c>
      <c r="BE3236" t="s">
        <v>4219</v>
      </c>
      <c r="BO3236" t="s">
        <v>4194</v>
      </c>
      <c r="BP3236" t="s">
        <v>4195</v>
      </c>
      <c r="BQ3236" t="s">
        <v>4196</v>
      </c>
      <c r="BS3236" t="s">
        <v>4197</v>
      </c>
      <c r="BT3236" t="s">
        <v>166</v>
      </c>
      <c r="BU3236" s="1">
        <v>44334</v>
      </c>
      <c r="BW3236" t="s">
        <v>4224</v>
      </c>
      <c r="BX3236" t="s">
        <v>168</v>
      </c>
      <c r="BY3236">
        <v>4</v>
      </c>
      <c r="BZ3236" t="s">
        <v>159</v>
      </c>
      <c r="CB3236" t="s">
        <v>487</v>
      </c>
      <c r="CC3236" t="s">
        <v>170</v>
      </c>
    </row>
    <row r="3237" spans="1:81">
      <c r="A3237" t="s">
        <v>138</v>
      </c>
      <c r="B3237" t="s">
        <v>139</v>
      </c>
      <c r="C3237" t="s">
        <v>1460</v>
      </c>
      <c r="D3237" t="s">
        <v>141</v>
      </c>
      <c r="E3237" t="s">
        <v>142</v>
      </c>
      <c r="F3237" t="s">
        <v>143</v>
      </c>
      <c r="G3237" s="1">
        <v>44333</v>
      </c>
      <c r="H3237" s="2">
        <v>0.375</v>
      </c>
      <c r="I3237" t="s">
        <v>144</v>
      </c>
      <c r="M3237" t="s">
        <v>145</v>
      </c>
      <c r="U3237" t="s">
        <v>146</v>
      </c>
      <c r="V3237" t="s">
        <v>147</v>
      </c>
      <c r="W3237" t="s">
        <v>148</v>
      </c>
      <c r="X3237" t="s">
        <v>1425</v>
      </c>
      <c r="Y3237" t="s">
        <v>1426</v>
      </c>
      <c r="AD3237">
        <v>45.528542999999999</v>
      </c>
      <c r="AE3237">
        <v>-109.468368</v>
      </c>
      <c r="AF3237" t="s">
        <v>151</v>
      </c>
      <c r="AG3237" t="s">
        <v>152</v>
      </c>
      <c r="AH3237" t="s">
        <v>153</v>
      </c>
      <c r="AJ3237" t="s">
        <v>154</v>
      </c>
      <c r="AK3237" t="s">
        <v>5776</v>
      </c>
      <c r="AN3237" t="s">
        <v>4192</v>
      </c>
      <c r="AP3237">
        <v>34</v>
      </c>
      <c r="AQ3237" t="s">
        <v>159</v>
      </c>
      <c r="AS3237" t="s">
        <v>160</v>
      </c>
      <c r="AU3237" t="s">
        <v>161</v>
      </c>
      <c r="BE3237" t="s">
        <v>1458</v>
      </c>
      <c r="BO3237" t="s">
        <v>4194</v>
      </c>
      <c r="BP3237" t="s">
        <v>4195</v>
      </c>
      <c r="BQ3237" t="s">
        <v>4196</v>
      </c>
      <c r="BS3237" t="s">
        <v>4197</v>
      </c>
      <c r="BT3237" t="s">
        <v>166</v>
      </c>
      <c r="BU3237" s="1">
        <v>44334</v>
      </c>
      <c r="BW3237" t="s">
        <v>5777</v>
      </c>
      <c r="BX3237" t="s">
        <v>168</v>
      </c>
      <c r="BY3237">
        <v>4</v>
      </c>
      <c r="BZ3237" t="s">
        <v>159</v>
      </c>
      <c r="CB3237" t="s">
        <v>1439</v>
      </c>
      <c r="CC3237" t="s">
        <v>170</v>
      </c>
    </row>
    <row r="3238" spans="1:81">
      <c r="A3238" t="s">
        <v>138</v>
      </c>
      <c r="B3238" t="s">
        <v>139</v>
      </c>
      <c r="C3238" t="s">
        <v>1196</v>
      </c>
      <c r="D3238" t="s">
        <v>141</v>
      </c>
      <c r="E3238" t="s">
        <v>142</v>
      </c>
      <c r="F3238" t="s">
        <v>143</v>
      </c>
      <c r="G3238" s="1">
        <v>44333</v>
      </c>
      <c r="H3238" s="2">
        <v>0.53125</v>
      </c>
      <c r="I3238" t="s">
        <v>144</v>
      </c>
      <c r="M3238" t="s">
        <v>145</v>
      </c>
      <c r="U3238" t="s">
        <v>146</v>
      </c>
      <c r="V3238" t="s">
        <v>147</v>
      </c>
      <c r="W3238" t="s">
        <v>148</v>
      </c>
      <c r="X3238" t="s">
        <v>1161</v>
      </c>
      <c r="Y3238" t="s">
        <v>1162</v>
      </c>
      <c r="AD3238">
        <v>45.486469</v>
      </c>
      <c r="AE3238">
        <v>-109.456142</v>
      </c>
      <c r="AF3238" t="s">
        <v>210</v>
      </c>
      <c r="AG3238" t="s">
        <v>152</v>
      </c>
      <c r="AH3238" t="s">
        <v>211</v>
      </c>
      <c r="AJ3238" t="s">
        <v>154</v>
      </c>
      <c r="AK3238" t="s">
        <v>5329</v>
      </c>
      <c r="AN3238" t="s">
        <v>4192</v>
      </c>
      <c r="AP3238">
        <v>12</v>
      </c>
      <c r="AQ3238" t="s">
        <v>159</v>
      </c>
      <c r="AS3238" t="s">
        <v>160</v>
      </c>
      <c r="AU3238" t="s">
        <v>161</v>
      </c>
      <c r="BE3238" t="s">
        <v>1198</v>
      </c>
      <c r="BO3238" t="s">
        <v>4194</v>
      </c>
      <c r="BP3238" t="s">
        <v>4195</v>
      </c>
      <c r="BQ3238" t="s">
        <v>4196</v>
      </c>
      <c r="BS3238" t="s">
        <v>4197</v>
      </c>
      <c r="BT3238" t="s">
        <v>166</v>
      </c>
      <c r="BU3238" s="1">
        <v>44334</v>
      </c>
      <c r="BW3238" t="s">
        <v>5330</v>
      </c>
      <c r="BX3238" t="s">
        <v>168</v>
      </c>
      <c r="BY3238">
        <v>4</v>
      </c>
      <c r="BZ3238" t="s">
        <v>159</v>
      </c>
      <c r="CB3238" t="s">
        <v>215</v>
      </c>
      <c r="CC3238" t="s">
        <v>170</v>
      </c>
    </row>
    <row r="3239" spans="1:81">
      <c r="A3239" t="s">
        <v>138</v>
      </c>
      <c r="B3239" t="s">
        <v>139</v>
      </c>
      <c r="C3239" t="s">
        <v>782</v>
      </c>
      <c r="D3239" t="s">
        <v>141</v>
      </c>
      <c r="E3239" t="s">
        <v>142</v>
      </c>
      <c r="F3239" t="s">
        <v>143</v>
      </c>
      <c r="G3239" s="1">
        <v>44333</v>
      </c>
      <c r="H3239" s="2">
        <v>0.51180555555555551</v>
      </c>
      <c r="I3239" t="s">
        <v>144</v>
      </c>
      <c r="M3239" t="s">
        <v>145</v>
      </c>
      <c r="U3239" t="s">
        <v>146</v>
      </c>
      <c r="V3239" t="s">
        <v>147</v>
      </c>
      <c r="W3239" t="s">
        <v>148</v>
      </c>
      <c r="X3239" t="s">
        <v>763</v>
      </c>
      <c r="Y3239" t="s">
        <v>764</v>
      </c>
      <c r="AD3239">
        <v>45.480486999999997</v>
      </c>
      <c r="AE3239">
        <v>-109.45363999999999</v>
      </c>
      <c r="AF3239" t="s">
        <v>151</v>
      </c>
      <c r="AG3239" t="s">
        <v>152</v>
      </c>
      <c r="AH3239" t="s">
        <v>153</v>
      </c>
      <c r="AJ3239" t="s">
        <v>154</v>
      </c>
      <c r="AK3239" t="s">
        <v>4835</v>
      </c>
      <c r="AN3239" t="s">
        <v>4192</v>
      </c>
      <c r="AP3239">
        <v>16</v>
      </c>
      <c r="AQ3239" t="s">
        <v>159</v>
      </c>
      <c r="AS3239" t="s">
        <v>160</v>
      </c>
      <c r="AU3239" t="s">
        <v>161</v>
      </c>
      <c r="BE3239" t="s">
        <v>784</v>
      </c>
      <c r="BO3239" t="s">
        <v>4194</v>
      </c>
      <c r="BP3239" t="s">
        <v>4195</v>
      </c>
      <c r="BQ3239" t="s">
        <v>4196</v>
      </c>
      <c r="BS3239" t="s">
        <v>4197</v>
      </c>
      <c r="BT3239" t="s">
        <v>166</v>
      </c>
      <c r="BU3239" s="1">
        <v>44334</v>
      </c>
      <c r="BW3239" t="s">
        <v>4836</v>
      </c>
      <c r="BX3239" t="s">
        <v>168</v>
      </c>
      <c r="BY3239">
        <v>4</v>
      </c>
      <c r="BZ3239" t="s">
        <v>159</v>
      </c>
      <c r="CB3239" t="s">
        <v>781</v>
      </c>
      <c r="CC3239" t="s">
        <v>170</v>
      </c>
    </row>
    <row r="3240" spans="1:81">
      <c r="A3240" t="s">
        <v>138</v>
      </c>
      <c r="B3240" t="s">
        <v>139</v>
      </c>
      <c r="C3240" t="s">
        <v>204</v>
      </c>
      <c r="D3240" t="s">
        <v>141</v>
      </c>
      <c r="E3240" t="s">
        <v>142</v>
      </c>
      <c r="F3240" t="s">
        <v>143</v>
      </c>
      <c r="G3240" s="1">
        <v>44333</v>
      </c>
      <c r="H3240" s="2">
        <v>0.52083333333333337</v>
      </c>
      <c r="I3240" t="s">
        <v>144</v>
      </c>
      <c r="M3240" t="s">
        <v>145</v>
      </c>
      <c r="U3240" t="s">
        <v>146</v>
      </c>
      <c r="V3240" t="s">
        <v>147</v>
      </c>
      <c r="W3240" t="s">
        <v>148</v>
      </c>
      <c r="X3240" t="s">
        <v>149</v>
      </c>
      <c r="Y3240" t="s">
        <v>150</v>
      </c>
      <c r="AD3240">
        <v>45.483227999999997</v>
      </c>
      <c r="AE3240">
        <v>-109.451708</v>
      </c>
      <c r="AF3240" t="s">
        <v>151</v>
      </c>
      <c r="AG3240" t="s">
        <v>152</v>
      </c>
      <c r="AH3240" t="s">
        <v>153</v>
      </c>
      <c r="AJ3240" t="s">
        <v>154</v>
      </c>
      <c r="AK3240" t="s">
        <v>4471</v>
      </c>
      <c r="AN3240" t="s">
        <v>4192</v>
      </c>
      <c r="AP3240">
        <v>21</v>
      </c>
      <c r="AQ3240" t="s">
        <v>159</v>
      </c>
      <c r="AS3240" t="s">
        <v>160</v>
      </c>
      <c r="AU3240" t="s">
        <v>161</v>
      </c>
      <c r="BE3240" t="s">
        <v>4467</v>
      </c>
      <c r="BO3240" t="s">
        <v>4194</v>
      </c>
      <c r="BP3240" t="s">
        <v>4195</v>
      </c>
      <c r="BQ3240" t="s">
        <v>4196</v>
      </c>
      <c r="BS3240" t="s">
        <v>4197</v>
      </c>
      <c r="BT3240" t="s">
        <v>166</v>
      </c>
      <c r="BU3240" s="1">
        <v>44334</v>
      </c>
      <c r="BW3240" t="s">
        <v>4472</v>
      </c>
      <c r="BX3240" t="s">
        <v>168</v>
      </c>
      <c r="BY3240">
        <v>4</v>
      </c>
      <c r="BZ3240" t="s">
        <v>159</v>
      </c>
      <c r="CB3240" t="s">
        <v>169</v>
      </c>
      <c r="CC3240" t="s">
        <v>170</v>
      </c>
    </row>
    <row r="3241" spans="1:81">
      <c r="A3241" t="s">
        <v>138</v>
      </c>
      <c r="B3241" t="s">
        <v>139</v>
      </c>
      <c r="C3241" t="s">
        <v>673</v>
      </c>
      <c r="D3241" t="s">
        <v>141</v>
      </c>
      <c r="E3241" t="s">
        <v>142</v>
      </c>
      <c r="F3241" t="s">
        <v>143</v>
      </c>
      <c r="G3241" s="1">
        <v>44333</v>
      </c>
      <c r="H3241" s="2">
        <v>0.43402777777777779</v>
      </c>
      <c r="I3241" t="s">
        <v>144</v>
      </c>
      <c r="M3241" t="s">
        <v>145</v>
      </c>
      <c r="U3241" t="s">
        <v>146</v>
      </c>
      <c r="V3241" t="s">
        <v>147</v>
      </c>
      <c r="W3241" t="s">
        <v>148</v>
      </c>
      <c r="X3241" t="s">
        <v>655</v>
      </c>
      <c r="Y3241" t="s">
        <v>656</v>
      </c>
      <c r="AD3241">
        <v>45.323431999999997</v>
      </c>
      <c r="AE3241">
        <v>-109.467198</v>
      </c>
      <c r="AF3241" t="s">
        <v>151</v>
      </c>
      <c r="AG3241" t="s">
        <v>152</v>
      </c>
      <c r="AH3241" t="s">
        <v>153</v>
      </c>
      <c r="AJ3241" t="s">
        <v>154</v>
      </c>
      <c r="AK3241" t="s">
        <v>6014</v>
      </c>
      <c r="AN3241" t="s">
        <v>4192</v>
      </c>
      <c r="AP3241">
        <v>4</v>
      </c>
      <c r="AQ3241" t="s">
        <v>159</v>
      </c>
      <c r="AS3241" t="s">
        <v>160</v>
      </c>
      <c r="AU3241" t="s">
        <v>161</v>
      </c>
      <c r="BE3241" t="s">
        <v>675</v>
      </c>
      <c r="BO3241" t="s">
        <v>4194</v>
      </c>
      <c r="BP3241" t="s">
        <v>4195</v>
      </c>
      <c r="BQ3241" t="s">
        <v>4196</v>
      </c>
      <c r="BS3241" t="s">
        <v>4197</v>
      </c>
      <c r="BT3241" t="s">
        <v>166</v>
      </c>
      <c r="BU3241" s="1">
        <v>44334</v>
      </c>
      <c r="BW3241" t="s">
        <v>6015</v>
      </c>
      <c r="BX3241" t="s">
        <v>168</v>
      </c>
      <c r="BY3241">
        <v>4</v>
      </c>
      <c r="BZ3241" t="s">
        <v>159</v>
      </c>
      <c r="CB3241" t="s">
        <v>668</v>
      </c>
      <c r="CC3241" t="s">
        <v>170</v>
      </c>
    </row>
    <row r="3242" spans="1:81">
      <c r="A3242" t="s">
        <v>138</v>
      </c>
      <c r="B3242" t="s">
        <v>139</v>
      </c>
      <c r="C3242" t="s">
        <v>209</v>
      </c>
      <c r="D3242" t="s">
        <v>141</v>
      </c>
      <c r="E3242" t="s">
        <v>142</v>
      </c>
      <c r="F3242" t="s">
        <v>143</v>
      </c>
      <c r="G3242" s="1">
        <v>44350</v>
      </c>
      <c r="H3242" s="2">
        <v>0.5</v>
      </c>
      <c r="I3242" t="s">
        <v>144</v>
      </c>
      <c r="M3242" t="s">
        <v>145</v>
      </c>
      <c r="U3242" t="s">
        <v>146</v>
      </c>
      <c r="V3242" t="s">
        <v>147</v>
      </c>
      <c r="W3242" t="s">
        <v>148</v>
      </c>
      <c r="X3242" t="s">
        <v>149</v>
      </c>
      <c r="Y3242" t="s">
        <v>150</v>
      </c>
      <c r="AD3242">
        <v>45.483227999999997</v>
      </c>
      <c r="AE3242">
        <v>-109.451708</v>
      </c>
      <c r="AF3242" t="s">
        <v>210</v>
      </c>
      <c r="AG3242" t="s">
        <v>152</v>
      </c>
      <c r="AH3242" t="s">
        <v>211</v>
      </c>
      <c r="AJ3242" t="s">
        <v>154</v>
      </c>
      <c r="AK3242" t="s">
        <v>4477</v>
      </c>
      <c r="AN3242" t="s">
        <v>4192</v>
      </c>
      <c r="AP3242">
        <v>41</v>
      </c>
      <c r="AQ3242" t="s">
        <v>159</v>
      </c>
      <c r="AS3242" t="s">
        <v>160</v>
      </c>
      <c r="AU3242" t="s">
        <v>161</v>
      </c>
      <c r="BE3242" t="s">
        <v>213</v>
      </c>
      <c r="BO3242" t="s">
        <v>4194</v>
      </c>
      <c r="BP3242" t="s">
        <v>4195</v>
      </c>
      <c r="BQ3242" t="s">
        <v>4196</v>
      </c>
      <c r="BS3242" t="s">
        <v>4197</v>
      </c>
      <c r="BT3242" t="s">
        <v>166</v>
      </c>
      <c r="BU3242" s="1">
        <v>44355</v>
      </c>
      <c r="BW3242" t="s">
        <v>4478</v>
      </c>
      <c r="BX3242" t="s">
        <v>168</v>
      </c>
      <c r="BY3242">
        <v>4</v>
      </c>
      <c r="BZ3242" t="s">
        <v>159</v>
      </c>
      <c r="CB3242" t="s">
        <v>215</v>
      </c>
      <c r="CC3242" t="s">
        <v>170</v>
      </c>
    </row>
    <row r="3243" spans="1:81">
      <c r="A3243" t="s">
        <v>138</v>
      </c>
      <c r="B3243" t="s">
        <v>139</v>
      </c>
      <c r="C3243" t="s">
        <v>684</v>
      </c>
      <c r="D3243" t="s">
        <v>141</v>
      </c>
      <c r="E3243" t="s">
        <v>142</v>
      </c>
      <c r="F3243" t="s">
        <v>143</v>
      </c>
      <c r="G3243" s="1">
        <v>44350</v>
      </c>
      <c r="H3243" s="2">
        <v>0.42708333333333331</v>
      </c>
      <c r="I3243" t="s">
        <v>144</v>
      </c>
      <c r="M3243" t="s">
        <v>145</v>
      </c>
      <c r="U3243" t="s">
        <v>146</v>
      </c>
      <c r="V3243" t="s">
        <v>147</v>
      </c>
      <c r="W3243" t="s">
        <v>148</v>
      </c>
      <c r="X3243" t="s">
        <v>655</v>
      </c>
      <c r="Y3243" t="s">
        <v>656</v>
      </c>
      <c r="AD3243">
        <v>45.323431999999997</v>
      </c>
      <c r="AE3243">
        <v>-109.467198</v>
      </c>
      <c r="AF3243" t="s">
        <v>151</v>
      </c>
      <c r="AG3243" t="s">
        <v>152</v>
      </c>
      <c r="AH3243" t="s">
        <v>153</v>
      </c>
      <c r="AJ3243" t="s">
        <v>154</v>
      </c>
      <c r="AK3243" t="s">
        <v>6020</v>
      </c>
      <c r="AN3243" t="s">
        <v>4192</v>
      </c>
      <c r="AP3243">
        <v>11</v>
      </c>
      <c r="AQ3243" t="s">
        <v>159</v>
      </c>
      <c r="AS3243" t="s">
        <v>160</v>
      </c>
      <c r="AU3243" t="s">
        <v>161</v>
      </c>
      <c r="BE3243" t="s">
        <v>682</v>
      </c>
      <c r="BO3243" t="s">
        <v>4194</v>
      </c>
      <c r="BP3243" t="s">
        <v>4195</v>
      </c>
      <c r="BQ3243" t="s">
        <v>4196</v>
      </c>
      <c r="BS3243" t="s">
        <v>4197</v>
      </c>
      <c r="BT3243" t="s">
        <v>166</v>
      </c>
      <c r="BU3243" s="1">
        <v>44355</v>
      </c>
      <c r="BW3243" t="s">
        <v>6021</v>
      </c>
      <c r="BX3243" t="s">
        <v>168</v>
      </c>
      <c r="BY3243">
        <v>4</v>
      </c>
      <c r="BZ3243" t="s">
        <v>159</v>
      </c>
      <c r="CB3243" t="s">
        <v>668</v>
      </c>
      <c r="CC3243" t="s">
        <v>170</v>
      </c>
    </row>
    <row r="3244" spans="1:81">
      <c r="A3244" t="s">
        <v>138</v>
      </c>
      <c r="B3244" t="s">
        <v>139</v>
      </c>
      <c r="C3244" t="s">
        <v>395</v>
      </c>
      <c r="D3244" t="s">
        <v>141</v>
      </c>
      <c r="E3244" t="s">
        <v>142</v>
      </c>
      <c r="F3244" t="s">
        <v>143</v>
      </c>
      <c r="G3244" s="1">
        <v>44350</v>
      </c>
      <c r="H3244" s="2">
        <v>0.43402777777777779</v>
      </c>
      <c r="I3244" t="s">
        <v>144</v>
      </c>
      <c r="M3244" t="s">
        <v>145</v>
      </c>
      <c r="U3244" t="s">
        <v>146</v>
      </c>
      <c r="V3244" t="s">
        <v>147</v>
      </c>
      <c r="W3244" t="s">
        <v>148</v>
      </c>
      <c r="X3244" t="s">
        <v>368</v>
      </c>
      <c r="Y3244" t="s">
        <v>369</v>
      </c>
      <c r="AD3244">
        <v>45.320447000000001</v>
      </c>
      <c r="AE3244">
        <v>-109.45571099999999</v>
      </c>
      <c r="AF3244" t="s">
        <v>151</v>
      </c>
      <c r="AG3244" t="s">
        <v>152</v>
      </c>
      <c r="AH3244" t="s">
        <v>153</v>
      </c>
      <c r="AJ3244" t="s">
        <v>154</v>
      </c>
      <c r="AK3244" t="s">
        <v>4708</v>
      </c>
      <c r="AN3244" t="s">
        <v>4192</v>
      </c>
      <c r="AP3244">
        <v>41</v>
      </c>
      <c r="AQ3244" t="s">
        <v>159</v>
      </c>
      <c r="AS3244" t="s">
        <v>160</v>
      </c>
      <c r="AU3244" t="s">
        <v>161</v>
      </c>
      <c r="BE3244" t="s">
        <v>397</v>
      </c>
      <c r="BO3244" t="s">
        <v>4194</v>
      </c>
      <c r="BP3244" t="s">
        <v>4195</v>
      </c>
      <c r="BQ3244" t="s">
        <v>4196</v>
      </c>
      <c r="BS3244" t="s">
        <v>4197</v>
      </c>
      <c r="BT3244" t="s">
        <v>166</v>
      </c>
      <c r="BU3244" s="1">
        <v>44355</v>
      </c>
      <c r="BW3244" t="s">
        <v>4709</v>
      </c>
      <c r="BX3244" t="s">
        <v>168</v>
      </c>
      <c r="BY3244">
        <v>4</v>
      </c>
      <c r="BZ3244" t="s">
        <v>159</v>
      </c>
      <c r="CB3244" t="s">
        <v>399</v>
      </c>
      <c r="CC3244" t="s">
        <v>170</v>
      </c>
    </row>
    <row r="3245" spans="1:81">
      <c r="A3245" t="s">
        <v>138</v>
      </c>
      <c r="B3245" t="s">
        <v>139</v>
      </c>
      <c r="C3245" t="s">
        <v>1463</v>
      </c>
      <c r="D3245" t="s">
        <v>141</v>
      </c>
      <c r="E3245" t="s">
        <v>142</v>
      </c>
      <c r="F3245" t="s">
        <v>143</v>
      </c>
      <c r="G3245" s="1">
        <v>44350</v>
      </c>
      <c r="H3245" s="2">
        <v>0.39930555555555558</v>
      </c>
      <c r="I3245" t="s">
        <v>144</v>
      </c>
      <c r="M3245" t="s">
        <v>145</v>
      </c>
      <c r="U3245" t="s">
        <v>146</v>
      </c>
      <c r="V3245" t="s">
        <v>147</v>
      </c>
      <c r="W3245" t="s">
        <v>148</v>
      </c>
      <c r="X3245" t="s">
        <v>1425</v>
      </c>
      <c r="Y3245" t="s">
        <v>1426</v>
      </c>
      <c r="AD3245">
        <v>45.528542999999999</v>
      </c>
      <c r="AE3245">
        <v>-109.468368</v>
      </c>
      <c r="AF3245" t="s">
        <v>151</v>
      </c>
      <c r="AG3245" t="s">
        <v>152</v>
      </c>
      <c r="AH3245" t="s">
        <v>153</v>
      </c>
      <c r="AJ3245" t="s">
        <v>154</v>
      </c>
      <c r="AK3245" t="s">
        <v>5782</v>
      </c>
      <c r="AN3245" t="s">
        <v>4192</v>
      </c>
      <c r="AP3245">
        <v>64</v>
      </c>
      <c r="AQ3245" t="s">
        <v>159</v>
      </c>
      <c r="AS3245" t="s">
        <v>160</v>
      </c>
      <c r="AU3245" t="s">
        <v>161</v>
      </c>
      <c r="BE3245" t="s">
        <v>1465</v>
      </c>
      <c r="BO3245" t="s">
        <v>4194</v>
      </c>
      <c r="BP3245" t="s">
        <v>4195</v>
      </c>
      <c r="BQ3245" t="s">
        <v>4196</v>
      </c>
      <c r="BS3245" t="s">
        <v>4197</v>
      </c>
      <c r="BT3245" t="s">
        <v>166</v>
      </c>
      <c r="BU3245" s="1">
        <v>44355</v>
      </c>
      <c r="BW3245" t="s">
        <v>5783</v>
      </c>
      <c r="BX3245" t="s">
        <v>168</v>
      </c>
      <c r="BY3245">
        <v>4</v>
      </c>
      <c r="BZ3245" t="s">
        <v>159</v>
      </c>
      <c r="CB3245" t="s">
        <v>1430</v>
      </c>
      <c r="CC3245" t="s">
        <v>170</v>
      </c>
    </row>
    <row r="3246" spans="1:81">
      <c r="A3246" t="s">
        <v>138</v>
      </c>
      <c r="B3246" t="s">
        <v>139</v>
      </c>
      <c r="C3246" t="s">
        <v>1200</v>
      </c>
      <c r="D3246" t="s">
        <v>141</v>
      </c>
      <c r="E3246" t="s">
        <v>142</v>
      </c>
      <c r="F3246" t="s">
        <v>143</v>
      </c>
      <c r="G3246" s="1">
        <v>44350</v>
      </c>
      <c r="H3246" s="2">
        <v>0.52083333333333337</v>
      </c>
      <c r="I3246" t="s">
        <v>144</v>
      </c>
      <c r="M3246" t="s">
        <v>145</v>
      </c>
      <c r="U3246" t="s">
        <v>146</v>
      </c>
      <c r="V3246" t="s">
        <v>147</v>
      </c>
      <c r="W3246" t="s">
        <v>148</v>
      </c>
      <c r="X3246" t="s">
        <v>1161</v>
      </c>
      <c r="Y3246" t="s">
        <v>1162</v>
      </c>
      <c r="AD3246">
        <v>45.486469</v>
      </c>
      <c r="AE3246">
        <v>-109.456142</v>
      </c>
      <c r="AF3246" t="s">
        <v>151</v>
      </c>
      <c r="AG3246" t="s">
        <v>152</v>
      </c>
      <c r="AH3246" t="s">
        <v>153</v>
      </c>
      <c r="AJ3246" t="s">
        <v>154</v>
      </c>
      <c r="AK3246" t="s">
        <v>5335</v>
      </c>
      <c r="AN3246" t="s">
        <v>4192</v>
      </c>
      <c r="AP3246">
        <v>82</v>
      </c>
      <c r="AQ3246" t="s">
        <v>159</v>
      </c>
      <c r="AS3246" t="s">
        <v>160</v>
      </c>
      <c r="AU3246" t="s">
        <v>161</v>
      </c>
      <c r="BE3246" t="s">
        <v>1202</v>
      </c>
      <c r="BO3246" t="s">
        <v>4194</v>
      </c>
      <c r="BP3246" t="s">
        <v>4195</v>
      </c>
      <c r="BQ3246" t="s">
        <v>4196</v>
      </c>
      <c r="BS3246" t="s">
        <v>4197</v>
      </c>
      <c r="BT3246" t="s">
        <v>166</v>
      </c>
      <c r="BU3246" s="1">
        <v>44355</v>
      </c>
      <c r="BW3246" t="s">
        <v>5336</v>
      </c>
      <c r="BX3246" t="s">
        <v>168</v>
      </c>
      <c r="BY3246">
        <v>4</v>
      </c>
      <c r="BZ3246" t="s">
        <v>159</v>
      </c>
      <c r="CB3246" t="s">
        <v>169</v>
      </c>
      <c r="CC3246" t="s">
        <v>170</v>
      </c>
    </row>
    <row r="3247" spans="1:81">
      <c r="A3247" t="s">
        <v>138</v>
      </c>
      <c r="B3247" t="s">
        <v>139</v>
      </c>
      <c r="C3247" t="s">
        <v>960</v>
      </c>
      <c r="D3247" t="s">
        <v>141</v>
      </c>
      <c r="E3247" t="s">
        <v>142</v>
      </c>
      <c r="F3247" t="s">
        <v>143</v>
      </c>
      <c r="G3247" s="1">
        <v>44350</v>
      </c>
      <c r="H3247" s="2">
        <v>0.40277777777777779</v>
      </c>
      <c r="I3247" t="s">
        <v>144</v>
      </c>
      <c r="M3247" t="s">
        <v>145</v>
      </c>
      <c r="U3247" t="s">
        <v>146</v>
      </c>
      <c r="V3247" t="s">
        <v>147</v>
      </c>
      <c r="W3247" t="s">
        <v>148</v>
      </c>
      <c r="X3247" t="s">
        <v>943</v>
      </c>
      <c r="Y3247" t="s">
        <v>944</v>
      </c>
      <c r="AD3247">
        <v>45.349468999999999</v>
      </c>
      <c r="AE3247">
        <v>-109.495924</v>
      </c>
      <c r="AF3247" t="s">
        <v>151</v>
      </c>
      <c r="AG3247" t="s">
        <v>152</v>
      </c>
      <c r="AH3247" t="s">
        <v>153</v>
      </c>
      <c r="AJ3247" t="s">
        <v>154</v>
      </c>
      <c r="AK3247" t="s">
        <v>5077</v>
      </c>
      <c r="AN3247" t="s">
        <v>4192</v>
      </c>
      <c r="AP3247">
        <v>48</v>
      </c>
      <c r="AQ3247" t="s">
        <v>159</v>
      </c>
      <c r="AS3247" t="s">
        <v>160</v>
      </c>
      <c r="AU3247" t="s">
        <v>161</v>
      </c>
      <c r="BE3247" t="s">
        <v>962</v>
      </c>
      <c r="BO3247" t="s">
        <v>4194</v>
      </c>
      <c r="BP3247" t="s">
        <v>4195</v>
      </c>
      <c r="BQ3247" t="s">
        <v>4196</v>
      </c>
      <c r="BS3247" t="s">
        <v>4197</v>
      </c>
      <c r="BT3247" t="s">
        <v>166</v>
      </c>
      <c r="BU3247" s="1">
        <v>44355</v>
      </c>
      <c r="BW3247" t="s">
        <v>5078</v>
      </c>
      <c r="BX3247" t="s">
        <v>168</v>
      </c>
      <c r="BY3247">
        <v>4</v>
      </c>
      <c r="BZ3247" t="s">
        <v>159</v>
      </c>
      <c r="CB3247" t="s">
        <v>955</v>
      </c>
      <c r="CC3247" t="s">
        <v>170</v>
      </c>
    </row>
    <row r="3248" spans="1:81">
      <c r="A3248" t="s">
        <v>138</v>
      </c>
      <c r="B3248" t="s">
        <v>139</v>
      </c>
      <c r="C3248" t="s">
        <v>1761</v>
      </c>
      <c r="D3248" t="s">
        <v>141</v>
      </c>
      <c r="E3248" t="s">
        <v>142</v>
      </c>
      <c r="F3248" t="s">
        <v>143</v>
      </c>
      <c r="G3248" s="1">
        <v>44350</v>
      </c>
      <c r="H3248" s="2">
        <v>0.47916666666666669</v>
      </c>
      <c r="I3248" t="s">
        <v>144</v>
      </c>
      <c r="M3248" t="s">
        <v>145</v>
      </c>
      <c r="U3248" t="s">
        <v>146</v>
      </c>
      <c r="V3248" t="s">
        <v>147</v>
      </c>
      <c r="W3248" t="s">
        <v>148</v>
      </c>
      <c r="X3248" t="s">
        <v>1739</v>
      </c>
      <c r="Y3248" t="s">
        <v>1740</v>
      </c>
      <c r="AD3248">
        <v>45.466926000000001</v>
      </c>
      <c r="AE3248">
        <v>-109.49140800000001</v>
      </c>
      <c r="AF3248" t="s">
        <v>151</v>
      </c>
      <c r="AG3248" t="s">
        <v>152</v>
      </c>
      <c r="AH3248" t="s">
        <v>153</v>
      </c>
      <c r="AJ3248" t="s">
        <v>154</v>
      </c>
      <c r="AK3248" t="s">
        <v>6153</v>
      </c>
      <c r="AN3248" t="s">
        <v>4192</v>
      </c>
      <c r="AP3248">
        <v>36</v>
      </c>
      <c r="AQ3248" t="s">
        <v>159</v>
      </c>
      <c r="AS3248" t="s">
        <v>160</v>
      </c>
      <c r="AU3248" t="s">
        <v>161</v>
      </c>
      <c r="BE3248" t="s">
        <v>1763</v>
      </c>
      <c r="BO3248" t="s">
        <v>4194</v>
      </c>
      <c r="BP3248" t="s">
        <v>4195</v>
      </c>
      <c r="BQ3248" t="s">
        <v>4196</v>
      </c>
      <c r="BS3248" t="s">
        <v>4197</v>
      </c>
      <c r="BT3248" t="s">
        <v>166</v>
      </c>
      <c r="BU3248" s="1">
        <v>44355</v>
      </c>
      <c r="BW3248" t="s">
        <v>6154</v>
      </c>
      <c r="BX3248" t="s">
        <v>168</v>
      </c>
      <c r="BY3248">
        <v>4</v>
      </c>
      <c r="BZ3248" t="s">
        <v>159</v>
      </c>
      <c r="CB3248" t="s">
        <v>1752</v>
      </c>
      <c r="CC3248" t="s">
        <v>170</v>
      </c>
    </row>
    <row r="3249" spans="1:81">
      <c r="A3249" t="s">
        <v>138</v>
      </c>
      <c r="B3249" t="s">
        <v>139</v>
      </c>
      <c r="C3249" t="s">
        <v>504</v>
      </c>
      <c r="D3249" t="s">
        <v>141</v>
      </c>
      <c r="E3249" t="s">
        <v>142</v>
      </c>
      <c r="F3249" t="s">
        <v>143</v>
      </c>
      <c r="G3249" s="1">
        <v>44350</v>
      </c>
      <c r="H3249" s="2">
        <v>0.4548611111111111</v>
      </c>
      <c r="I3249" t="s">
        <v>144</v>
      </c>
      <c r="M3249" t="s">
        <v>145</v>
      </c>
      <c r="U3249" t="s">
        <v>146</v>
      </c>
      <c r="V3249" t="s">
        <v>147</v>
      </c>
      <c r="W3249" t="s">
        <v>148</v>
      </c>
      <c r="X3249" t="s">
        <v>482</v>
      </c>
      <c r="Y3249" t="s">
        <v>483</v>
      </c>
      <c r="AD3249">
        <v>45.394011999999996</v>
      </c>
      <c r="AE3249">
        <v>-109.442494</v>
      </c>
      <c r="AF3249" t="s">
        <v>151</v>
      </c>
      <c r="AG3249" t="s">
        <v>152</v>
      </c>
      <c r="AH3249" t="s">
        <v>153</v>
      </c>
      <c r="AJ3249" t="s">
        <v>154</v>
      </c>
      <c r="AK3249" t="s">
        <v>4229</v>
      </c>
      <c r="AN3249" t="s">
        <v>4192</v>
      </c>
      <c r="AP3249">
        <v>40</v>
      </c>
      <c r="AQ3249" t="s">
        <v>159</v>
      </c>
      <c r="AS3249" t="s">
        <v>160</v>
      </c>
      <c r="AU3249" t="s">
        <v>161</v>
      </c>
      <c r="BE3249" t="s">
        <v>506</v>
      </c>
      <c r="BO3249" t="s">
        <v>4194</v>
      </c>
      <c r="BP3249" t="s">
        <v>4195</v>
      </c>
      <c r="BQ3249" t="s">
        <v>4196</v>
      </c>
      <c r="BS3249" t="s">
        <v>4197</v>
      </c>
      <c r="BT3249" t="s">
        <v>166</v>
      </c>
      <c r="BU3249" s="1">
        <v>44355</v>
      </c>
      <c r="BW3249" t="s">
        <v>4230</v>
      </c>
      <c r="BX3249" t="s">
        <v>168</v>
      </c>
      <c r="BY3249">
        <v>4</v>
      </c>
      <c r="BZ3249" t="s">
        <v>159</v>
      </c>
      <c r="CB3249" t="s">
        <v>373</v>
      </c>
      <c r="CC3249" t="s">
        <v>170</v>
      </c>
    </row>
    <row r="3250" spans="1:81">
      <c r="A3250" t="s">
        <v>138</v>
      </c>
      <c r="B3250" t="s">
        <v>139</v>
      </c>
      <c r="C3250" t="s">
        <v>786</v>
      </c>
      <c r="D3250" t="s">
        <v>141</v>
      </c>
      <c r="E3250" t="s">
        <v>142</v>
      </c>
      <c r="F3250" t="s">
        <v>143</v>
      </c>
      <c r="G3250" s="1">
        <v>44350</v>
      </c>
      <c r="H3250" s="2">
        <v>0.48958333333333331</v>
      </c>
      <c r="I3250" t="s">
        <v>144</v>
      </c>
      <c r="M3250" t="s">
        <v>145</v>
      </c>
      <c r="U3250" t="s">
        <v>146</v>
      </c>
      <c r="V3250" t="s">
        <v>147</v>
      </c>
      <c r="W3250" t="s">
        <v>148</v>
      </c>
      <c r="X3250" t="s">
        <v>763</v>
      </c>
      <c r="Y3250" t="s">
        <v>764</v>
      </c>
      <c r="AD3250">
        <v>45.480486999999997</v>
      </c>
      <c r="AE3250">
        <v>-109.45363999999999</v>
      </c>
      <c r="AF3250" t="s">
        <v>151</v>
      </c>
      <c r="AG3250" t="s">
        <v>152</v>
      </c>
      <c r="AH3250" t="s">
        <v>153</v>
      </c>
      <c r="AJ3250" t="s">
        <v>154</v>
      </c>
      <c r="AK3250" t="s">
        <v>4841</v>
      </c>
      <c r="AN3250" t="s">
        <v>4192</v>
      </c>
      <c r="AP3250">
        <v>53</v>
      </c>
      <c r="AQ3250" t="s">
        <v>159</v>
      </c>
      <c r="AS3250" t="s">
        <v>160</v>
      </c>
      <c r="AU3250" t="s">
        <v>161</v>
      </c>
      <c r="BE3250" t="s">
        <v>788</v>
      </c>
      <c r="BO3250" t="s">
        <v>4194</v>
      </c>
      <c r="BP3250" t="s">
        <v>4195</v>
      </c>
      <c r="BQ3250" t="s">
        <v>4196</v>
      </c>
      <c r="BS3250" t="s">
        <v>4197</v>
      </c>
      <c r="BT3250" t="s">
        <v>166</v>
      </c>
      <c r="BU3250" s="1">
        <v>44355</v>
      </c>
      <c r="BW3250" t="s">
        <v>4842</v>
      </c>
      <c r="BX3250" t="s">
        <v>168</v>
      </c>
      <c r="BY3250">
        <v>4</v>
      </c>
      <c r="BZ3250" t="s">
        <v>159</v>
      </c>
      <c r="CB3250" t="s">
        <v>781</v>
      </c>
      <c r="CC3250" t="s">
        <v>170</v>
      </c>
    </row>
    <row r="3251" spans="1:81">
      <c r="A3251" t="s">
        <v>138</v>
      </c>
      <c r="B3251" t="s">
        <v>139</v>
      </c>
      <c r="C3251" t="s">
        <v>1765</v>
      </c>
      <c r="D3251" t="s">
        <v>141</v>
      </c>
      <c r="E3251" t="s">
        <v>142</v>
      </c>
      <c r="F3251" t="s">
        <v>143</v>
      </c>
      <c r="G3251" s="1">
        <v>44365</v>
      </c>
      <c r="H3251" s="2">
        <v>0.46875</v>
      </c>
      <c r="I3251" t="s">
        <v>144</v>
      </c>
      <c r="M3251" t="s">
        <v>145</v>
      </c>
      <c r="U3251" t="s">
        <v>146</v>
      </c>
      <c r="V3251" t="s">
        <v>147</v>
      </c>
      <c r="W3251" t="s">
        <v>148</v>
      </c>
      <c r="X3251" t="s">
        <v>1739</v>
      </c>
      <c r="Y3251" t="s">
        <v>1740</v>
      </c>
      <c r="AD3251">
        <v>45.466926000000001</v>
      </c>
      <c r="AE3251">
        <v>-109.49140800000001</v>
      </c>
      <c r="AF3251" t="s">
        <v>151</v>
      </c>
      <c r="AG3251" t="s">
        <v>152</v>
      </c>
      <c r="AH3251" t="s">
        <v>153</v>
      </c>
      <c r="AJ3251" t="s">
        <v>154</v>
      </c>
      <c r="AK3251" t="s">
        <v>6159</v>
      </c>
      <c r="AN3251" t="s">
        <v>4192</v>
      </c>
      <c r="AP3251">
        <v>8</v>
      </c>
      <c r="AQ3251" t="s">
        <v>159</v>
      </c>
      <c r="AS3251" t="s">
        <v>160</v>
      </c>
      <c r="AU3251" t="s">
        <v>161</v>
      </c>
      <c r="BE3251" t="s">
        <v>1767</v>
      </c>
      <c r="BO3251" t="s">
        <v>4194</v>
      </c>
      <c r="BP3251" t="s">
        <v>4195</v>
      </c>
      <c r="BQ3251" t="s">
        <v>4196</v>
      </c>
      <c r="BS3251" t="s">
        <v>4197</v>
      </c>
      <c r="BT3251" t="s">
        <v>166</v>
      </c>
      <c r="BU3251" s="1">
        <v>44367</v>
      </c>
      <c r="BW3251" t="s">
        <v>6160</v>
      </c>
      <c r="BX3251" t="s">
        <v>168</v>
      </c>
      <c r="BY3251">
        <v>4</v>
      </c>
      <c r="BZ3251" t="s">
        <v>159</v>
      </c>
      <c r="CB3251" t="s">
        <v>1752</v>
      </c>
      <c r="CC3251" t="s">
        <v>170</v>
      </c>
    </row>
    <row r="3252" spans="1:81">
      <c r="A3252" t="s">
        <v>138</v>
      </c>
      <c r="B3252" t="s">
        <v>139</v>
      </c>
      <c r="C3252" t="s">
        <v>687</v>
      </c>
      <c r="D3252" t="s">
        <v>141</v>
      </c>
      <c r="E3252" t="s">
        <v>142</v>
      </c>
      <c r="F3252" t="s">
        <v>143</v>
      </c>
      <c r="G3252" s="1">
        <v>44365</v>
      </c>
      <c r="H3252" s="2">
        <v>0.40277777777777779</v>
      </c>
      <c r="I3252" t="s">
        <v>144</v>
      </c>
      <c r="M3252" t="s">
        <v>145</v>
      </c>
      <c r="U3252" t="s">
        <v>146</v>
      </c>
      <c r="V3252" t="s">
        <v>147</v>
      </c>
      <c r="W3252" t="s">
        <v>148</v>
      </c>
      <c r="X3252" t="s">
        <v>655</v>
      </c>
      <c r="Y3252" t="s">
        <v>656</v>
      </c>
      <c r="AD3252">
        <v>45.323431999999997</v>
      </c>
      <c r="AE3252">
        <v>-109.467198</v>
      </c>
      <c r="AF3252" t="s">
        <v>151</v>
      </c>
      <c r="AG3252" t="s">
        <v>152</v>
      </c>
      <c r="AH3252" t="s">
        <v>153</v>
      </c>
      <c r="AJ3252" t="s">
        <v>154</v>
      </c>
      <c r="AK3252" t="s">
        <v>6026</v>
      </c>
      <c r="AN3252" t="s">
        <v>4192</v>
      </c>
      <c r="AP3252">
        <v>19</v>
      </c>
      <c r="AQ3252" t="s">
        <v>159</v>
      </c>
      <c r="AS3252" t="s">
        <v>160</v>
      </c>
      <c r="AU3252" t="s">
        <v>161</v>
      </c>
      <c r="BE3252" t="s">
        <v>689</v>
      </c>
      <c r="BO3252" t="s">
        <v>4194</v>
      </c>
      <c r="BP3252" t="s">
        <v>4195</v>
      </c>
      <c r="BQ3252" t="s">
        <v>4196</v>
      </c>
      <c r="BS3252" t="s">
        <v>4197</v>
      </c>
      <c r="BT3252" t="s">
        <v>166</v>
      </c>
      <c r="BU3252" s="1">
        <v>44367</v>
      </c>
      <c r="BW3252" t="s">
        <v>6027</v>
      </c>
      <c r="BX3252" t="s">
        <v>168</v>
      </c>
      <c r="BY3252">
        <v>4</v>
      </c>
      <c r="BZ3252" t="s">
        <v>159</v>
      </c>
      <c r="CB3252" t="s">
        <v>668</v>
      </c>
      <c r="CC3252" t="s">
        <v>170</v>
      </c>
    </row>
    <row r="3253" spans="1:81">
      <c r="A3253" t="s">
        <v>138</v>
      </c>
      <c r="B3253" t="s">
        <v>139</v>
      </c>
      <c r="C3253" t="s">
        <v>404</v>
      </c>
      <c r="D3253" t="s">
        <v>141</v>
      </c>
      <c r="E3253" t="s">
        <v>142</v>
      </c>
      <c r="F3253" t="s">
        <v>143</v>
      </c>
      <c r="G3253" s="1">
        <v>44365</v>
      </c>
      <c r="H3253" s="2">
        <v>0.4236111111111111</v>
      </c>
      <c r="I3253" t="s">
        <v>144</v>
      </c>
      <c r="M3253" t="s">
        <v>145</v>
      </c>
      <c r="U3253" t="s">
        <v>146</v>
      </c>
      <c r="V3253" t="s">
        <v>147</v>
      </c>
      <c r="W3253" t="s">
        <v>148</v>
      </c>
      <c r="X3253" t="s">
        <v>368</v>
      </c>
      <c r="Y3253" t="s">
        <v>369</v>
      </c>
      <c r="AD3253">
        <v>45.320447000000001</v>
      </c>
      <c r="AE3253">
        <v>-109.45571099999999</v>
      </c>
      <c r="AF3253" t="s">
        <v>151</v>
      </c>
      <c r="AG3253" t="s">
        <v>152</v>
      </c>
      <c r="AH3253" t="s">
        <v>153</v>
      </c>
      <c r="AJ3253" t="s">
        <v>154</v>
      </c>
      <c r="AK3253" t="s">
        <v>4714</v>
      </c>
      <c r="AN3253" t="s">
        <v>4192</v>
      </c>
      <c r="AP3253">
        <v>104</v>
      </c>
      <c r="AQ3253" t="s">
        <v>159</v>
      </c>
      <c r="AR3253" t="s">
        <v>4193</v>
      </c>
      <c r="AS3253" t="s">
        <v>160</v>
      </c>
      <c r="AU3253" t="s">
        <v>161</v>
      </c>
      <c r="BE3253" t="s">
        <v>402</v>
      </c>
      <c r="BO3253" t="s">
        <v>4194</v>
      </c>
      <c r="BP3253" t="s">
        <v>4195</v>
      </c>
      <c r="BQ3253" t="s">
        <v>4196</v>
      </c>
      <c r="BS3253" t="s">
        <v>4197</v>
      </c>
      <c r="BT3253" t="s">
        <v>166</v>
      </c>
      <c r="BU3253" s="1">
        <v>44367</v>
      </c>
      <c r="BW3253" t="s">
        <v>4715</v>
      </c>
      <c r="BX3253" t="s">
        <v>168</v>
      </c>
      <c r="BY3253">
        <v>5</v>
      </c>
      <c r="BZ3253" t="s">
        <v>159</v>
      </c>
      <c r="CB3253" t="s">
        <v>382</v>
      </c>
      <c r="CC3253" t="s">
        <v>170</v>
      </c>
    </row>
    <row r="3254" spans="1:81">
      <c r="A3254" t="s">
        <v>138</v>
      </c>
      <c r="B3254" t="s">
        <v>139</v>
      </c>
      <c r="C3254" t="s">
        <v>964</v>
      </c>
      <c r="D3254" t="s">
        <v>141</v>
      </c>
      <c r="E3254" t="s">
        <v>142</v>
      </c>
      <c r="F3254" t="s">
        <v>143</v>
      </c>
      <c r="G3254" s="1">
        <v>44365</v>
      </c>
      <c r="H3254" s="2">
        <v>0.3888888888888889</v>
      </c>
      <c r="I3254" t="s">
        <v>144</v>
      </c>
      <c r="M3254" t="s">
        <v>145</v>
      </c>
      <c r="U3254" t="s">
        <v>146</v>
      </c>
      <c r="V3254" t="s">
        <v>147</v>
      </c>
      <c r="W3254" t="s">
        <v>148</v>
      </c>
      <c r="X3254" t="s">
        <v>943</v>
      </c>
      <c r="Y3254" t="s">
        <v>944</v>
      </c>
      <c r="AD3254">
        <v>45.349468999999999</v>
      </c>
      <c r="AE3254">
        <v>-109.495924</v>
      </c>
      <c r="AF3254" t="s">
        <v>151</v>
      </c>
      <c r="AG3254" t="s">
        <v>152</v>
      </c>
      <c r="AH3254" t="s">
        <v>153</v>
      </c>
      <c r="AJ3254" t="s">
        <v>154</v>
      </c>
      <c r="AK3254" t="s">
        <v>5083</v>
      </c>
      <c r="AN3254" t="s">
        <v>4192</v>
      </c>
      <c r="AP3254">
        <v>5</v>
      </c>
      <c r="AQ3254" t="s">
        <v>159</v>
      </c>
      <c r="AS3254" t="s">
        <v>160</v>
      </c>
      <c r="AU3254" t="s">
        <v>161</v>
      </c>
      <c r="BE3254" t="s">
        <v>966</v>
      </c>
      <c r="BO3254" t="s">
        <v>4194</v>
      </c>
      <c r="BP3254" t="s">
        <v>4195</v>
      </c>
      <c r="BQ3254" t="s">
        <v>4196</v>
      </c>
      <c r="BS3254" t="s">
        <v>4197</v>
      </c>
      <c r="BT3254" t="s">
        <v>166</v>
      </c>
      <c r="BU3254" s="1">
        <v>44367</v>
      </c>
      <c r="BW3254" t="s">
        <v>5084</v>
      </c>
      <c r="BX3254" t="s">
        <v>168</v>
      </c>
      <c r="BY3254">
        <v>4</v>
      </c>
      <c r="BZ3254" t="s">
        <v>159</v>
      </c>
      <c r="CB3254" t="s">
        <v>955</v>
      </c>
      <c r="CC3254" t="s">
        <v>170</v>
      </c>
    </row>
    <row r="3255" spans="1:81">
      <c r="A3255" t="s">
        <v>138</v>
      </c>
      <c r="B3255" t="s">
        <v>139</v>
      </c>
      <c r="C3255" t="s">
        <v>1471</v>
      </c>
      <c r="D3255" t="s">
        <v>141</v>
      </c>
      <c r="E3255" t="s">
        <v>142</v>
      </c>
      <c r="F3255" t="s">
        <v>143</v>
      </c>
      <c r="G3255" s="1">
        <v>44365</v>
      </c>
      <c r="H3255" s="2">
        <v>0.35069444444444442</v>
      </c>
      <c r="I3255" t="s">
        <v>144</v>
      </c>
      <c r="M3255" t="s">
        <v>145</v>
      </c>
      <c r="U3255" t="s">
        <v>146</v>
      </c>
      <c r="V3255" t="s">
        <v>147</v>
      </c>
      <c r="W3255" t="s">
        <v>148</v>
      </c>
      <c r="X3255" t="s">
        <v>1425</v>
      </c>
      <c r="Y3255" t="s">
        <v>1426</v>
      </c>
      <c r="AD3255">
        <v>45.528542999999999</v>
      </c>
      <c r="AE3255">
        <v>-109.468368</v>
      </c>
      <c r="AF3255" t="s">
        <v>151</v>
      </c>
      <c r="AG3255" t="s">
        <v>152</v>
      </c>
      <c r="AH3255" t="s">
        <v>153</v>
      </c>
      <c r="AJ3255" t="s">
        <v>154</v>
      </c>
      <c r="AK3255" t="s">
        <v>5788</v>
      </c>
      <c r="AN3255" t="s">
        <v>4192</v>
      </c>
      <c r="AP3255">
        <v>6</v>
      </c>
      <c r="AQ3255" t="s">
        <v>159</v>
      </c>
      <c r="AS3255" t="s">
        <v>160</v>
      </c>
      <c r="AU3255" t="s">
        <v>161</v>
      </c>
      <c r="BE3255" t="s">
        <v>1473</v>
      </c>
      <c r="BO3255" t="s">
        <v>4194</v>
      </c>
      <c r="BP3255" t="s">
        <v>4195</v>
      </c>
      <c r="BQ3255" t="s">
        <v>4196</v>
      </c>
      <c r="BS3255" t="s">
        <v>4197</v>
      </c>
      <c r="BT3255" t="s">
        <v>166</v>
      </c>
      <c r="BU3255" s="1">
        <v>44367</v>
      </c>
      <c r="BW3255" t="s">
        <v>5789</v>
      </c>
      <c r="BX3255" t="s">
        <v>168</v>
      </c>
      <c r="BY3255">
        <v>4</v>
      </c>
      <c r="BZ3255" t="s">
        <v>159</v>
      </c>
      <c r="CB3255" t="s">
        <v>1439</v>
      </c>
      <c r="CC3255" t="s">
        <v>170</v>
      </c>
    </row>
    <row r="3256" spans="1:81">
      <c r="A3256" t="s">
        <v>138</v>
      </c>
      <c r="B3256" t="s">
        <v>139</v>
      </c>
      <c r="C3256" t="s">
        <v>508</v>
      </c>
      <c r="D3256" t="s">
        <v>141</v>
      </c>
      <c r="E3256" t="s">
        <v>142</v>
      </c>
      <c r="F3256" t="s">
        <v>143</v>
      </c>
      <c r="G3256" s="1">
        <v>44365</v>
      </c>
      <c r="H3256" s="2">
        <v>0.44791666666666669</v>
      </c>
      <c r="I3256" t="s">
        <v>144</v>
      </c>
      <c r="M3256" t="s">
        <v>145</v>
      </c>
      <c r="U3256" t="s">
        <v>146</v>
      </c>
      <c r="V3256" t="s">
        <v>147</v>
      </c>
      <c r="W3256" t="s">
        <v>148</v>
      </c>
      <c r="X3256" t="s">
        <v>482</v>
      </c>
      <c r="Y3256" t="s">
        <v>483</v>
      </c>
      <c r="AD3256">
        <v>45.394011999999996</v>
      </c>
      <c r="AE3256">
        <v>-109.442494</v>
      </c>
      <c r="AF3256" t="s">
        <v>151</v>
      </c>
      <c r="AG3256" t="s">
        <v>152</v>
      </c>
      <c r="AH3256" t="s">
        <v>153</v>
      </c>
      <c r="AJ3256" t="s">
        <v>154</v>
      </c>
      <c r="AK3256" t="s">
        <v>4235</v>
      </c>
      <c r="AN3256" t="s">
        <v>4192</v>
      </c>
      <c r="AP3256">
        <v>130</v>
      </c>
      <c r="AQ3256" t="s">
        <v>159</v>
      </c>
      <c r="AS3256" t="s">
        <v>160</v>
      </c>
      <c r="AU3256" t="s">
        <v>161</v>
      </c>
      <c r="BE3256" t="s">
        <v>510</v>
      </c>
      <c r="BO3256" t="s">
        <v>4194</v>
      </c>
      <c r="BP3256" t="s">
        <v>4195</v>
      </c>
      <c r="BQ3256" t="s">
        <v>4196</v>
      </c>
      <c r="BS3256" t="s">
        <v>4197</v>
      </c>
      <c r="BT3256" t="s">
        <v>166</v>
      </c>
      <c r="BU3256" s="1">
        <v>44367</v>
      </c>
      <c r="BW3256" t="s">
        <v>4236</v>
      </c>
      <c r="BX3256" t="s">
        <v>168</v>
      </c>
      <c r="BY3256">
        <v>4</v>
      </c>
      <c r="BZ3256" t="s">
        <v>159</v>
      </c>
      <c r="CB3256" t="s">
        <v>373</v>
      </c>
      <c r="CC3256" t="s">
        <v>170</v>
      </c>
    </row>
    <row r="3257" spans="1:81">
      <c r="A3257" t="s">
        <v>138</v>
      </c>
      <c r="B3257" t="s">
        <v>139</v>
      </c>
      <c r="C3257" t="s">
        <v>216</v>
      </c>
      <c r="D3257" t="s">
        <v>141</v>
      </c>
      <c r="E3257" t="s">
        <v>142</v>
      </c>
      <c r="F3257" t="s">
        <v>143</v>
      </c>
      <c r="G3257" s="1">
        <v>44365</v>
      </c>
      <c r="H3257" s="2">
        <v>0.48958333333333331</v>
      </c>
      <c r="I3257" t="s">
        <v>144</v>
      </c>
      <c r="M3257" t="s">
        <v>145</v>
      </c>
      <c r="U3257" t="s">
        <v>146</v>
      </c>
      <c r="V3257" t="s">
        <v>147</v>
      </c>
      <c r="W3257" t="s">
        <v>148</v>
      </c>
      <c r="X3257" t="s">
        <v>149</v>
      </c>
      <c r="Y3257" t="s">
        <v>150</v>
      </c>
      <c r="AD3257">
        <v>45.483227999999997</v>
      </c>
      <c r="AE3257">
        <v>-109.451708</v>
      </c>
      <c r="AF3257" t="s">
        <v>151</v>
      </c>
      <c r="AG3257" t="s">
        <v>152</v>
      </c>
      <c r="AH3257" t="s">
        <v>153</v>
      </c>
      <c r="AJ3257" t="s">
        <v>154</v>
      </c>
      <c r="AK3257" t="s">
        <v>4483</v>
      </c>
      <c r="AN3257" t="s">
        <v>4192</v>
      </c>
      <c r="AP3257">
        <v>50</v>
      </c>
      <c r="AQ3257" t="s">
        <v>159</v>
      </c>
      <c r="AS3257" t="s">
        <v>160</v>
      </c>
      <c r="AU3257" t="s">
        <v>161</v>
      </c>
      <c r="BE3257" t="s">
        <v>218</v>
      </c>
      <c r="BO3257" t="s">
        <v>4194</v>
      </c>
      <c r="BP3257" t="s">
        <v>4195</v>
      </c>
      <c r="BQ3257" t="s">
        <v>4196</v>
      </c>
      <c r="BS3257" t="s">
        <v>4197</v>
      </c>
      <c r="BT3257" t="s">
        <v>166</v>
      </c>
      <c r="BU3257" s="1">
        <v>44367</v>
      </c>
      <c r="BW3257" t="s">
        <v>4484</v>
      </c>
      <c r="BX3257" t="s">
        <v>168</v>
      </c>
      <c r="BY3257">
        <v>4</v>
      </c>
      <c r="BZ3257" t="s">
        <v>159</v>
      </c>
      <c r="CB3257" t="s">
        <v>169</v>
      </c>
      <c r="CC3257" t="s">
        <v>170</v>
      </c>
    </row>
    <row r="3258" spans="1:81">
      <c r="A3258" t="s">
        <v>138</v>
      </c>
      <c r="B3258" t="s">
        <v>139</v>
      </c>
      <c r="C3258" t="s">
        <v>790</v>
      </c>
      <c r="D3258" t="s">
        <v>141</v>
      </c>
      <c r="E3258" t="s">
        <v>142</v>
      </c>
      <c r="F3258" t="s">
        <v>143</v>
      </c>
      <c r="G3258" s="1">
        <v>44365</v>
      </c>
      <c r="H3258" s="2">
        <v>0.47916666666666669</v>
      </c>
      <c r="I3258" t="s">
        <v>144</v>
      </c>
      <c r="M3258" t="s">
        <v>145</v>
      </c>
      <c r="U3258" t="s">
        <v>146</v>
      </c>
      <c r="V3258" t="s">
        <v>147</v>
      </c>
      <c r="W3258" t="s">
        <v>148</v>
      </c>
      <c r="X3258" t="s">
        <v>763</v>
      </c>
      <c r="Y3258" t="s">
        <v>764</v>
      </c>
      <c r="AD3258">
        <v>45.480486999999997</v>
      </c>
      <c r="AE3258">
        <v>-109.45363999999999</v>
      </c>
      <c r="AF3258" t="s">
        <v>151</v>
      </c>
      <c r="AG3258" t="s">
        <v>152</v>
      </c>
      <c r="AH3258" t="s">
        <v>153</v>
      </c>
      <c r="AJ3258" t="s">
        <v>154</v>
      </c>
      <c r="AK3258" t="s">
        <v>4847</v>
      </c>
      <c r="AN3258" t="s">
        <v>4192</v>
      </c>
      <c r="AP3258">
        <v>5</v>
      </c>
      <c r="AQ3258" t="s">
        <v>159</v>
      </c>
      <c r="AS3258" t="s">
        <v>160</v>
      </c>
      <c r="AU3258" t="s">
        <v>161</v>
      </c>
      <c r="BE3258" t="s">
        <v>792</v>
      </c>
      <c r="BO3258" t="s">
        <v>4194</v>
      </c>
      <c r="BP3258" t="s">
        <v>4195</v>
      </c>
      <c r="BQ3258" t="s">
        <v>4196</v>
      </c>
      <c r="BS3258" t="s">
        <v>4197</v>
      </c>
      <c r="BT3258" t="s">
        <v>166</v>
      </c>
      <c r="BU3258" s="1">
        <v>44367</v>
      </c>
      <c r="BW3258" t="s">
        <v>4848</v>
      </c>
      <c r="BX3258" t="s">
        <v>168</v>
      </c>
      <c r="BY3258">
        <v>4</v>
      </c>
      <c r="BZ3258" t="s">
        <v>159</v>
      </c>
      <c r="CB3258" t="s">
        <v>781</v>
      </c>
      <c r="CC3258" t="s">
        <v>170</v>
      </c>
    </row>
    <row r="3259" spans="1:81">
      <c r="A3259" t="s">
        <v>138</v>
      </c>
      <c r="B3259" t="s">
        <v>139</v>
      </c>
      <c r="C3259" t="s">
        <v>1204</v>
      </c>
      <c r="D3259" t="s">
        <v>141</v>
      </c>
      <c r="E3259" t="s">
        <v>142</v>
      </c>
      <c r="F3259" t="s">
        <v>143</v>
      </c>
      <c r="G3259" s="1">
        <v>44365</v>
      </c>
      <c r="H3259" s="2">
        <v>0.50347222222222221</v>
      </c>
      <c r="I3259" t="s">
        <v>144</v>
      </c>
      <c r="M3259" t="s">
        <v>145</v>
      </c>
      <c r="U3259" t="s">
        <v>146</v>
      </c>
      <c r="V3259" t="s">
        <v>147</v>
      </c>
      <c r="W3259" t="s">
        <v>148</v>
      </c>
      <c r="X3259" t="s">
        <v>1161</v>
      </c>
      <c r="Y3259" t="s">
        <v>1162</v>
      </c>
      <c r="AD3259">
        <v>45.486469</v>
      </c>
      <c r="AE3259">
        <v>-109.456142</v>
      </c>
      <c r="AF3259" t="s">
        <v>210</v>
      </c>
      <c r="AG3259" t="s">
        <v>152</v>
      </c>
      <c r="AH3259" t="s">
        <v>211</v>
      </c>
      <c r="AJ3259" t="s">
        <v>154</v>
      </c>
      <c r="AK3259" t="s">
        <v>5341</v>
      </c>
      <c r="AN3259" t="s">
        <v>4192</v>
      </c>
      <c r="AP3259">
        <v>3</v>
      </c>
      <c r="AQ3259" t="s">
        <v>159</v>
      </c>
      <c r="AR3259" t="s">
        <v>206</v>
      </c>
      <c r="AS3259" t="s">
        <v>160</v>
      </c>
      <c r="AU3259" t="s">
        <v>161</v>
      </c>
      <c r="BE3259" t="s">
        <v>5342</v>
      </c>
      <c r="BO3259" t="s">
        <v>4194</v>
      </c>
      <c r="BP3259" t="s">
        <v>4195</v>
      </c>
      <c r="BQ3259" t="s">
        <v>4196</v>
      </c>
      <c r="BS3259" t="s">
        <v>4197</v>
      </c>
      <c r="BT3259" t="s">
        <v>166</v>
      </c>
      <c r="BU3259" s="1">
        <v>44367</v>
      </c>
      <c r="BW3259" t="s">
        <v>5343</v>
      </c>
      <c r="BX3259" t="s">
        <v>168</v>
      </c>
      <c r="BY3259">
        <v>4</v>
      </c>
      <c r="BZ3259" t="s">
        <v>159</v>
      </c>
      <c r="CB3259" t="s">
        <v>215</v>
      </c>
      <c r="CC3259" t="s">
        <v>170</v>
      </c>
    </row>
    <row r="3260" spans="1:81">
      <c r="A3260" t="s">
        <v>138</v>
      </c>
      <c r="B3260" t="s">
        <v>139</v>
      </c>
      <c r="C3260" t="s">
        <v>968</v>
      </c>
      <c r="D3260" t="s">
        <v>141</v>
      </c>
      <c r="E3260" t="s">
        <v>142</v>
      </c>
      <c r="F3260" t="s">
        <v>143</v>
      </c>
      <c r="G3260" s="1">
        <v>44393</v>
      </c>
      <c r="H3260" s="2">
        <v>0.3611111111111111</v>
      </c>
      <c r="I3260" t="s">
        <v>144</v>
      </c>
      <c r="M3260" t="s">
        <v>145</v>
      </c>
      <c r="U3260" t="s">
        <v>146</v>
      </c>
      <c r="V3260" t="s">
        <v>147</v>
      </c>
      <c r="W3260" t="s">
        <v>148</v>
      </c>
      <c r="X3260" t="s">
        <v>943</v>
      </c>
      <c r="Y3260" t="s">
        <v>944</v>
      </c>
      <c r="AD3260">
        <v>45.349468999999999</v>
      </c>
      <c r="AE3260">
        <v>-109.495924</v>
      </c>
      <c r="AF3260" t="s">
        <v>151</v>
      </c>
      <c r="AG3260" t="s">
        <v>152</v>
      </c>
      <c r="AH3260" t="s">
        <v>153</v>
      </c>
      <c r="AJ3260" t="s">
        <v>154</v>
      </c>
      <c r="AK3260" t="s">
        <v>5089</v>
      </c>
      <c r="AN3260" t="s">
        <v>4192</v>
      </c>
      <c r="AP3260">
        <v>2</v>
      </c>
      <c r="AQ3260" t="s">
        <v>159</v>
      </c>
      <c r="AR3260" t="s">
        <v>206</v>
      </c>
      <c r="AS3260" t="s">
        <v>160</v>
      </c>
      <c r="AU3260" t="s">
        <v>161</v>
      </c>
      <c r="BE3260" t="s">
        <v>5090</v>
      </c>
      <c r="BO3260" t="s">
        <v>4194</v>
      </c>
      <c r="BP3260" t="s">
        <v>4195</v>
      </c>
      <c r="BQ3260" t="s">
        <v>4196</v>
      </c>
      <c r="BS3260" t="s">
        <v>4197</v>
      </c>
      <c r="BT3260" t="s">
        <v>166</v>
      </c>
      <c r="BU3260" s="1">
        <v>44397</v>
      </c>
      <c r="BW3260" t="s">
        <v>5091</v>
      </c>
      <c r="BX3260" t="s">
        <v>168</v>
      </c>
      <c r="BY3260">
        <v>4</v>
      </c>
      <c r="BZ3260" t="s">
        <v>159</v>
      </c>
      <c r="CB3260" t="s">
        <v>955</v>
      </c>
      <c r="CC3260" t="s">
        <v>170</v>
      </c>
    </row>
    <row r="3261" spans="1:81">
      <c r="A3261" t="s">
        <v>138</v>
      </c>
      <c r="B3261" t="s">
        <v>139</v>
      </c>
      <c r="C3261" t="s">
        <v>512</v>
      </c>
      <c r="D3261" t="s">
        <v>141</v>
      </c>
      <c r="E3261" t="s">
        <v>142</v>
      </c>
      <c r="F3261" t="s">
        <v>143</v>
      </c>
      <c r="G3261" s="1">
        <v>44393</v>
      </c>
      <c r="H3261" s="2">
        <v>0.46875</v>
      </c>
      <c r="I3261" t="s">
        <v>144</v>
      </c>
      <c r="M3261" t="s">
        <v>145</v>
      </c>
      <c r="U3261" t="s">
        <v>146</v>
      </c>
      <c r="V3261" t="s">
        <v>147</v>
      </c>
      <c r="W3261" t="s">
        <v>148</v>
      </c>
      <c r="X3261" t="s">
        <v>482</v>
      </c>
      <c r="Y3261" t="s">
        <v>483</v>
      </c>
      <c r="AD3261">
        <v>45.394011999999996</v>
      </c>
      <c r="AE3261">
        <v>-109.442494</v>
      </c>
      <c r="AF3261" t="s">
        <v>151</v>
      </c>
      <c r="AG3261" t="s">
        <v>152</v>
      </c>
      <c r="AH3261" t="s">
        <v>153</v>
      </c>
      <c r="AJ3261" t="s">
        <v>154</v>
      </c>
      <c r="AK3261" t="s">
        <v>4241</v>
      </c>
      <c r="AN3261" t="s">
        <v>4192</v>
      </c>
      <c r="AP3261">
        <v>56</v>
      </c>
      <c r="AQ3261" t="s">
        <v>159</v>
      </c>
      <c r="AS3261" t="s">
        <v>160</v>
      </c>
      <c r="AU3261" t="s">
        <v>161</v>
      </c>
      <c r="BE3261" t="s">
        <v>514</v>
      </c>
      <c r="BO3261" t="s">
        <v>4194</v>
      </c>
      <c r="BP3261" t="s">
        <v>4195</v>
      </c>
      <c r="BQ3261" t="s">
        <v>4196</v>
      </c>
      <c r="BS3261" t="s">
        <v>4197</v>
      </c>
      <c r="BT3261" t="s">
        <v>166</v>
      </c>
      <c r="BU3261" s="1">
        <v>44397</v>
      </c>
      <c r="BW3261" t="s">
        <v>4242</v>
      </c>
      <c r="BX3261" t="s">
        <v>168</v>
      </c>
      <c r="BY3261">
        <v>4</v>
      </c>
      <c r="BZ3261" t="s">
        <v>159</v>
      </c>
      <c r="CB3261" t="s">
        <v>373</v>
      </c>
      <c r="CC3261" t="s">
        <v>170</v>
      </c>
    </row>
    <row r="3262" spans="1:81">
      <c r="A3262" t="s">
        <v>138</v>
      </c>
      <c r="B3262" t="s">
        <v>139</v>
      </c>
      <c r="C3262" t="s">
        <v>794</v>
      </c>
      <c r="D3262" t="s">
        <v>141</v>
      </c>
      <c r="E3262" t="s">
        <v>142</v>
      </c>
      <c r="F3262" t="s">
        <v>143</v>
      </c>
      <c r="G3262" s="1">
        <v>44393</v>
      </c>
      <c r="H3262" s="2">
        <v>0.52430555555555558</v>
      </c>
      <c r="I3262" t="s">
        <v>144</v>
      </c>
      <c r="M3262" t="s">
        <v>145</v>
      </c>
      <c r="U3262" t="s">
        <v>146</v>
      </c>
      <c r="V3262" t="s">
        <v>147</v>
      </c>
      <c r="W3262" t="s">
        <v>148</v>
      </c>
      <c r="X3262" t="s">
        <v>763</v>
      </c>
      <c r="Y3262" t="s">
        <v>764</v>
      </c>
      <c r="AD3262">
        <v>45.480486999999997</v>
      </c>
      <c r="AE3262">
        <v>-109.45363999999999</v>
      </c>
      <c r="AF3262" t="s">
        <v>151</v>
      </c>
      <c r="AG3262" t="s">
        <v>152</v>
      </c>
      <c r="AH3262" t="s">
        <v>153</v>
      </c>
      <c r="AJ3262" t="s">
        <v>154</v>
      </c>
      <c r="AK3262" t="s">
        <v>4854</v>
      </c>
      <c r="AN3262" t="s">
        <v>4192</v>
      </c>
      <c r="AP3262">
        <v>3</v>
      </c>
      <c r="AQ3262" t="s">
        <v>159</v>
      </c>
      <c r="AR3262" t="s">
        <v>206</v>
      </c>
      <c r="AS3262" t="s">
        <v>160</v>
      </c>
      <c r="AU3262" t="s">
        <v>161</v>
      </c>
      <c r="BE3262" t="s">
        <v>796</v>
      </c>
      <c r="BO3262" t="s">
        <v>4194</v>
      </c>
      <c r="BP3262" t="s">
        <v>4195</v>
      </c>
      <c r="BQ3262" t="s">
        <v>4196</v>
      </c>
      <c r="BS3262" t="s">
        <v>4197</v>
      </c>
      <c r="BT3262" t="s">
        <v>166</v>
      </c>
      <c r="BU3262" s="1">
        <v>44397</v>
      </c>
      <c r="BW3262" t="s">
        <v>4855</v>
      </c>
      <c r="BX3262" t="s">
        <v>168</v>
      </c>
      <c r="BY3262">
        <v>4</v>
      </c>
      <c r="BZ3262" t="s">
        <v>159</v>
      </c>
      <c r="CB3262" t="s">
        <v>781</v>
      </c>
      <c r="CC3262" t="s">
        <v>170</v>
      </c>
    </row>
    <row r="3263" spans="1:81">
      <c r="A3263" t="s">
        <v>138</v>
      </c>
      <c r="B3263" t="s">
        <v>139</v>
      </c>
      <c r="C3263" t="s">
        <v>691</v>
      </c>
      <c r="D3263" t="s">
        <v>141</v>
      </c>
      <c r="E3263" t="s">
        <v>142</v>
      </c>
      <c r="F3263" t="s">
        <v>143</v>
      </c>
      <c r="G3263" s="1">
        <v>44393</v>
      </c>
      <c r="H3263" s="2">
        <v>0.39930555555555558</v>
      </c>
      <c r="I3263" t="s">
        <v>144</v>
      </c>
      <c r="M3263" t="s">
        <v>145</v>
      </c>
      <c r="U3263" t="s">
        <v>146</v>
      </c>
      <c r="V3263" t="s">
        <v>147</v>
      </c>
      <c r="W3263" t="s">
        <v>148</v>
      </c>
      <c r="X3263" t="s">
        <v>655</v>
      </c>
      <c r="Y3263" t="s">
        <v>656</v>
      </c>
      <c r="AD3263">
        <v>45.323431999999997</v>
      </c>
      <c r="AE3263">
        <v>-109.467198</v>
      </c>
      <c r="AF3263" t="s">
        <v>151</v>
      </c>
      <c r="AG3263" t="s">
        <v>152</v>
      </c>
      <c r="AH3263" t="s">
        <v>153</v>
      </c>
      <c r="AJ3263" t="s">
        <v>154</v>
      </c>
      <c r="AK3263" t="s">
        <v>6032</v>
      </c>
      <c r="AN3263" t="s">
        <v>4192</v>
      </c>
      <c r="AP3263">
        <v>10</v>
      </c>
      <c r="AQ3263" t="s">
        <v>159</v>
      </c>
      <c r="AS3263" t="s">
        <v>160</v>
      </c>
      <c r="AU3263" t="s">
        <v>161</v>
      </c>
      <c r="BE3263" t="s">
        <v>693</v>
      </c>
      <c r="BO3263" t="s">
        <v>4194</v>
      </c>
      <c r="BP3263" t="s">
        <v>4195</v>
      </c>
      <c r="BQ3263" t="s">
        <v>4196</v>
      </c>
      <c r="BS3263" t="s">
        <v>4197</v>
      </c>
      <c r="BT3263" t="s">
        <v>166</v>
      </c>
      <c r="BU3263" s="1">
        <v>44397</v>
      </c>
      <c r="BW3263" t="s">
        <v>6033</v>
      </c>
      <c r="BX3263" t="s">
        <v>168</v>
      </c>
      <c r="BY3263">
        <v>4</v>
      </c>
      <c r="BZ3263" t="s">
        <v>159</v>
      </c>
      <c r="CB3263" t="s">
        <v>668</v>
      </c>
      <c r="CC3263" t="s">
        <v>170</v>
      </c>
    </row>
    <row r="3264" spans="1:81">
      <c r="A3264" t="s">
        <v>138</v>
      </c>
      <c r="B3264" t="s">
        <v>139</v>
      </c>
      <c r="C3264" t="s">
        <v>1208</v>
      </c>
      <c r="D3264" t="s">
        <v>141</v>
      </c>
      <c r="E3264" t="s">
        <v>142</v>
      </c>
      <c r="F3264" t="s">
        <v>143</v>
      </c>
      <c r="G3264" s="1">
        <v>44393</v>
      </c>
      <c r="H3264" s="2">
        <v>0.55138888888888893</v>
      </c>
      <c r="I3264" t="s">
        <v>144</v>
      </c>
      <c r="M3264" t="s">
        <v>145</v>
      </c>
      <c r="U3264" t="s">
        <v>146</v>
      </c>
      <c r="V3264" t="s">
        <v>147</v>
      </c>
      <c r="W3264" t="s">
        <v>148</v>
      </c>
      <c r="X3264" t="s">
        <v>1161</v>
      </c>
      <c r="Y3264" t="s">
        <v>1162</v>
      </c>
      <c r="AD3264">
        <v>45.486469</v>
      </c>
      <c r="AE3264">
        <v>-109.456142</v>
      </c>
      <c r="AF3264" t="s">
        <v>210</v>
      </c>
      <c r="AG3264" t="s">
        <v>152</v>
      </c>
      <c r="AH3264" t="s">
        <v>211</v>
      </c>
      <c r="AJ3264" t="s">
        <v>154</v>
      </c>
      <c r="AK3264" t="s">
        <v>5348</v>
      </c>
      <c r="AN3264" t="s">
        <v>4192</v>
      </c>
      <c r="AP3264">
        <v>11</v>
      </c>
      <c r="AQ3264" t="s">
        <v>159</v>
      </c>
      <c r="AS3264" t="s">
        <v>160</v>
      </c>
      <c r="AU3264" t="s">
        <v>161</v>
      </c>
      <c r="BE3264" t="s">
        <v>1210</v>
      </c>
      <c r="BO3264" t="s">
        <v>4194</v>
      </c>
      <c r="BP3264" t="s">
        <v>4195</v>
      </c>
      <c r="BQ3264" t="s">
        <v>4196</v>
      </c>
      <c r="BS3264" t="s">
        <v>4197</v>
      </c>
      <c r="BT3264" t="s">
        <v>166</v>
      </c>
      <c r="BU3264" s="1">
        <v>44397</v>
      </c>
      <c r="BW3264" t="s">
        <v>5349</v>
      </c>
      <c r="BX3264" t="s">
        <v>168</v>
      </c>
      <c r="BY3264">
        <v>4</v>
      </c>
      <c r="BZ3264" t="s">
        <v>159</v>
      </c>
      <c r="CB3264" t="s">
        <v>215</v>
      </c>
      <c r="CC3264" t="s">
        <v>170</v>
      </c>
    </row>
    <row r="3265" spans="1:81">
      <c r="A3265" t="s">
        <v>138</v>
      </c>
      <c r="B3265" t="s">
        <v>139</v>
      </c>
      <c r="C3265" t="s">
        <v>1479</v>
      </c>
      <c r="D3265" t="s">
        <v>141</v>
      </c>
      <c r="E3265" t="s">
        <v>142</v>
      </c>
      <c r="F3265" t="s">
        <v>143</v>
      </c>
      <c r="G3265" s="1">
        <v>44393</v>
      </c>
      <c r="H3265" s="2">
        <v>0.3611111111111111</v>
      </c>
      <c r="I3265" t="s">
        <v>144</v>
      </c>
      <c r="M3265" t="s">
        <v>145</v>
      </c>
      <c r="U3265" t="s">
        <v>146</v>
      </c>
      <c r="V3265" t="s">
        <v>147</v>
      </c>
      <c r="W3265" t="s">
        <v>148</v>
      </c>
      <c r="X3265" t="s">
        <v>1425</v>
      </c>
      <c r="Y3265" t="s">
        <v>1426</v>
      </c>
      <c r="AD3265">
        <v>45.528542999999999</v>
      </c>
      <c r="AE3265">
        <v>-109.468368</v>
      </c>
      <c r="AF3265" t="s">
        <v>151</v>
      </c>
      <c r="AG3265" t="s">
        <v>152</v>
      </c>
      <c r="AH3265" t="s">
        <v>153</v>
      </c>
      <c r="AJ3265" t="s">
        <v>154</v>
      </c>
      <c r="AK3265" t="s">
        <v>5794</v>
      </c>
      <c r="AN3265" t="s">
        <v>4192</v>
      </c>
      <c r="AP3265">
        <v>2</v>
      </c>
      <c r="AQ3265" t="s">
        <v>159</v>
      </c>
      <c r="AR3265" t="s">
        <v>206</v>
      </c>
      <c r="AS3265" t="s">
        <v>160</v>
      </c>
      <c r="AU3265" t="s">
        <v>161</v>
      </c>
      <c r="BE3265" t="s">
        <v>5795</v>
      </c>
      <c r="BO3265" t="s">
        <v>4194</v>
      </c>
      <c r="BP3265" t="s">
        <v>4195</v>
      </c>
      <c r="BQ3265" t="s">
        <v>4196</v>
      </c>
      <c r="BS3265" t="s">
        <v>4197</v>
      </c>
      <c r="BT3265" t="s">
        <v>166</v>
      </c>
      <c r="BU3265" s="1">
        <v>44397</v>
      </c>
      <c r="BW3265" t="s">
        <v>5796</v>
      </c>
      <c r="BX3265" t="s">
        <v>168</v>
      </c>
      <c r="BY3265">
        <v>4</v>
      </c>
      <c r="BZ3265" t="s">
        <v>159</v>
      </c>
      <c r="CB3265" t="s">
        <v>1430</v>
      </c>
      <c r="CC3265" t="s">
        <v>170</v>
      </c>
    </row>
    <row r="3266" spans="1:81">
      <c r="A3266" t="s">
        <v>138</v>
      </c>
      <c r="B3266" t="s">
        <v>139</v>
      </c>
      <c r="C3266" t="s">
        <v>220</v>
      </c>
      <c r="D3266" t="s">
        <v>141</v>
      </c>
      <c r="E3266" t="s">
        <v>142</v>
      </c>
      <c r="F3266" t="s">
        <v>143</v>
      </c>
      <c r="G3266" s="1">
        <v>44393</v>
      </c>
      <c r="H3266" s="2">
        <v>0.53888888888888886</v>
      </c>
      <c r="I3266" t="s">
        <v>144</v>
      </c>
      <c r="M3266" t="s">
        <v>145</v>
      </c>
      <c r="U3266" t="s">
        <v>146</v>
      </c>
      <c r="V3266" t="s">
        <v>147</v>
      </c>
      <c r="W3266" t="s">
        <v>148</v>
      </c>
      <c r="X3266" t="s">
        <v>149</v>
      </c>
      <c r="Y3266" t="s">
        <v>150</v>
      </c>
      <c r="AD3266">
        <v>45.483227999999997</v>
      </c>
      <c r="AE3266">
        <v>-109.451708</v>
      </c>
      <c r="AF3266" t="s">
        <v>151</v>
      </c>
      <c r="AG3266" t="s">
        <v>152</v>
      </c>
      <c r="AH3266" t="s">
        <v>153</v>
      </c>
      <c r="AJ3266" t="s">
        <v>154</v>
      </c>
      <c r="AK3266" t="s">
        <v>4489</v>
      </c>
      <c r="AN3266" t="s">
        <v>4192</v>
      </c>
      <c r="AP3266">
        <v>36</v>
      </c>
      <c r="AQ3266" t="s">
        <v>159</v>
      </c>
      <c r="AS3266" t="s">
        <v>160</v>
      </c>
      <c r="AU3266" t="s">
        <v>161</v>
      </c>
      <c r="BE3266" t="s">
        <v>222</v>
      </c>
      <c r="BO3266" t="s">
        <v>4194</v>
      </c>
      <c r="BP3266" t="s">
        <v>4195</v>
      </c>
      <c r="BQ3266" t="s">
        <v>4196</v>
      </c>
      <c r="BS3266" t="s">
        <v>4197</v>
      </c>
      <c r="BT3266" t="s">
        <v>166</v>
      </c>
      <c r="BU3266" s="1">
        <v>44397</v>
      </c>
      <c r="BW3266" t="s">
        <v>4490</v>
      </c>
      <c r="BX3266" t="s">
        <v>168</v>
      </c>
      <c r="BY3266">
        <v>4</v>
      </c>
      <c r="BZ3266" t="s">
        <v>159</v>
      </c>
      <c r="CB3266" t="s">
        <v>169</v>
      </c>
      <c r="CC3266" t="s">
        <v>170</v>
      </c>
    </row>
    <row r="3267" spans="1:81">
      <c r="A3267" t="s">
        <v>138</v>
      </c>
      <c r="B3267" t="s">
        <v>139</v>
      </c>
      <c r="C3267" t="s">
        <v>411</v>
      </c>
      <c r="D3267" t="s">
        <v>141</v>
      </c>
      <c r="E3267" t="s">
        <v>142</v>
      </c>
      <c r="F3267" t="s">
        <v>143</v>
      </c>
      <c r="G3267" s="1">
        <v>44393</v>
      </c>
      <c r="H3267" s="2">
        <v>0.4236111111111111</v>
      </c>
      <c r="I3267" t="s">
        <v>144</v>
      </c>
      <c r="M3267" t="s">
        <v>145</v>
      </c>
      <c r="U3267" t="s">
        <v>146</v>
      </c>
      <c r="V3267" t="s">
        <v>147</v>
      </c>
      <c r="W3267" t="s">
        <v>148</v>
      </c>
      <c r="X3267" t="s">
        <v>368</v>
      </c>
      <c r="Y3267" t="s">
        <v>369</v>
      </c>
      <c r="AD3267">
        <v>45.320447000000001</v>
      </c>
      <c r="AE3267">
        <v>-109.45571099999999</v>
      </c>
      <c r="AF3267" t="s">
        <v>151</v>
      </c>
      <c r="AG3267" t="s">
        <v>152</v>
      </c>
      <c r="AH3267" t="s">
        <v>153</v>
      </c>
      <c r="AJ3267" t="s">
        <v>154</v>
      </c>
      <c r="AK3267" t="s">
        <v>4720</v>
      </c>
      <c r="AN3267" t="s">
        <v>4192</v>
      </c>
      <c r="AP3267">
        <v>21</v>
      </c>
      <c r="AQ3267" t="s">
        <v>159</v>
      </c>
      <c r="AS3267" t="s">
        <v>160</v>
      </c>
      <c r="AU3267" t="s">
        <v>161</v>
      </c>
      <c r="BE3267" t="s">
        <v>409</v>
      </c>
      <c r="BO3267" t="s">
        <v>4194</v>
      </c>
      <c r="BP3267" t="s">
        <v>4195</v>
      </c>
      <c r="BQ3267" t="s">
        <v>4196</v>
      </c>
      <c r="BS3267" t="s">
        <v>4197</v>
      </c>
      <c r="BT3267" t="s">
        <v>166</v>
      </c>
      <c r="BU3267" s="1">
        <v>44397</v>
      </c>
      <c r="BW3267" t="s">
        <v>4721</v>
      </c>
      <c r="BX3267" t="s">
        <v>168</v>
      </c>
      <c r="BY3267">
        <v>4</v>
      </c>
      <c r="BZ3267" t="s">
        <v>159</v>
      </c>
      <c r="CB3267" t="s">
        <v>399</v>
      </c>
      <c r="CC3267" t="s">
        <v>170</v>
      </c>
    </row>
    <row r="3268" spans="1:81">
      <c r="A3268" t="s">
        <v>138</v>
      </c>
      <c r="B3268" t="s">
        <v>139</v>
      </c>
      <c r="C3268" t="s">
        <v>1769</v>
      </c>
      <c r="D3268" t="s">
        <v>141</v>
      </c>
      <c r="E3268" t="s">
        <v>142</v>
      </c>
      <c r="F3268" t="s">
        <v>143</v>
      </c>
      <c r="G3268" s="1">
        <v>44393</v>
      </c>
      <c r="H3268" s="2">
        <v>0.46875</v>
      </c>
      <c r="I3268" t="s">
        <v>144</v>
      </c>
      <c r="M3268" t="s">
        <v>145</v>
      </c>
      <c r="U3268" t="s">
        <v>146</v>
      </c>
      <c r="V3268" t="s">
        <v>147</v>
      </c>
      <c r="W3268" t="s">
        <v>148</v>
      </c>
      <c r="X3268" t="s">
        <v>1739</v>
      </c>
      <c r="Y3268" t="s">
        <v>1740</v>
      </c>
      <c r="AD3268">
        <v>45.466926000000001</v>
      </c>
      <c r="AE3268">
        <v>-109.49140800000001</v>
      </c>
      <c r="AF3268" t="s">
        <v>151</v>
      </c>
      <c r="AG3268" t="s">
        <v>152</v>
      </c>
      <c r="AH3268" t="s">
        <v>153</v>
      </c>
      <c r="AJ3268" t="s">
        <v>154</v>
      </c>
      <c r="AK3268" t="s">
        <v>6165</v>
      </c>
      <c r="AN3268" t="s">
        <v>4192</v>
      </c>
      <c r="AP3268">
        <v>5</v>
      </c>
      <c r="AQ3268" t="s">
        <v>159</v>
      </c>
      <c r="AS3268" t="s">
        <v>160</v>
      </c>
      <c r="AU3268" t="s">
        <v>161</v>
      </c>
      <c r="BE3268" t="s">
        <v>1771</v>
      </c>
      <c r="BO3268" t="s">
        <v>4194</v>
      </c>
      <c r="BP3268" t="s">
        <v>4195</v>
      </c>
      <c r="BQ3268" t="s">
        <v>4196</v>
      </c>
      <c r="BS3268" t="s">
        <v>4197</v>
      </c>
      <c r="BT3268" t="s">
        <v>166</v>
      </c>
      <c r="BU3268" s="1">
        <v>44397</v>
      </c>
      <c r="BW3268" t="s">
        <v>6166</v>
      </c>
      <c r="BX3268" t="s">
        <v>168</v>
      </c>
      <c r="BY3268">
        <v>4</v>
      </c>
      <c r="BZ3268" t="s">
        <v>159</v>
      </c>
      <c r="CB3268" t="s">
        <v>1752</v>
      </c>
      <c r="CC3268" t="s">
        <v>170</v>
      </c>
    </row>
    <row r="3269" spans="1:81">
      <c r="A3269" t="s">
        <v>138</v>
      </c>
      <c r="B3269" t="s">
        <v>139</v>
      </c>
      <c r="C3269" t="s">
        <v>1773</v>
      </c>
      <c r="D3269" t="s">
        <v>141</v>
      </c>
      <c r="E3269" t="s">
        <v>142</v>
      </c>
      <c r="F3269" t="s">
        <v>143</v>
      </c>
      <c r="G3269" s="1">
        <v>44424</v>
      </c>
      <c r="H3269" s="2">
        <v>0.46875</v>
      </c>
      <c r="I3269" t="s">
        <v>144</v>
      </c>
      <c r="M3269" t="s">
        <v>145</v>
      </c>
      <c r="U3269" t="s">
        <v>146</v>
      </c>
      <c r="V3269" t="s">
        <v>147</v>
      </c>
      <c r="W3269" t="s">
        <v>148</v>
      </c>
      <c r="X3269" t="s">
        <v>1739</v>
      </c>
      <c r="Y3269" t="s">
        <v>1740</v>
      </c>
      <c r="AD3269">
        <v>45.466926000000001</v>
      </c>
      <c r="AE3269">
        <v>-109.49140800000001</v>
      </c>
      <c r="AF3269" t="s">
        <v>151</v>
      </c>
      <c r="AG3269" t="s">
        <v>152</v>
      </c>
      <c r="AH3269" t="s">
        <v>153</v>
      </c>
      <c r="AJ3269" t="s">
        <v>154</v>
      </c>
      <c r="AK3269" t="s">
        <v>6171</v>
      </c>
      <c r="AN3269" t="s">
        <v>4192</v>
      </c>
      <c r="AP3269">
        <v>3</v>
      </c>
      <c r="AQ3269" t="s">
        <v>159</v>
      </c>
      <c r="AR3269" t="s">
        <v>206</v>
      </c>
      <c r="AS3269" t="s">
        <v>160</v>
      </c>
      <c r="AU3269" t="s">
        <v>161</v>
      </c>
      <c r="BE3269" t="s">
        <v>6172</v>
      </c>
      <c r="BO3269" t="s">
        <v>4194</v>
      </c>
      <c r="BP3269" t="s">
        <v>4195</v>
      </c>
      <c r="BQ3269" t="s">
        <v>4196</v>
      </c>
      <c r="BS3269" t="s">
        <v>4197</v>
      </c>
      <c r="BT3269" t="s">
        <v>166</v>
      </c>
      <c r="BU3269" s="1">
        <v>44427</v>
      </c>
      <c r="BW3269" t="s">
        <v>6173</v>
      </c>
      <c r="BX3269" t="s">
        <v>168</v>
      </c>
      <c r="BY3269">
        <v>4</v>
      </c>
      <c r="BZ3269" t="s">
        <v>159</v>
      </c>
      <c r="CB3269" t="s">
        <v>1752</v>
      </c>
      <c r="CC3269" t="s">
        <v>170</v>
      </c>
    </row>
    <row r="3270" spans="1:81">
      <c r="A3270" t="s">
        <v>138</v>
      </c>
      <c r="B3270" t="s">
        <v>139</v>
      </c>
      <c r="C3270" t="s">
        <v>695</v>
      </c>
      <c r="D3270" t="s">
        <v>141</v>
      </c>
      <c r="E3270" t="s">
        <v>142</v>
      </c>
      <c r="F3270" t="s">
        <v>143</v>
      </c>
      <c r="G3270" s="1">
        <v>44424</v>
      </c>
      <c r="H3270" s="2">
        <v>0.40625</v>
      </c>
      <c r="I3270" t="s">
        <v>144</v>
      </c>
      <c r="M3270" t="s">
        <v>145</v>
      </c>
      <c r="U3270" t="s">
        <v>146</v>
      </c>
      <c r="V3270" t="s">
        <v>147</v>
      </c>
      <c r="W3270" t="s">
        <v>148</v>
      </c>
      <c r="X3270" t="s">
        <v>655</v>
      </c>
      <c r="Y3270" t="s">
        <v>656</v>
      </c>
      <c r="AD3270">
        <v>45.323431999999997</v>
      </c>
      <c r="AE3270">
        <v>-109.467198</v>
      </c>
      <c r="AF3270" t="s">
        <v>151</v>
      </c>
      <c r="AG3270" t="s">
        <v>152</v>
      </c>
      <c r="AH3270" t="s">
        <v>153</v>
      </c>
      <c r="AJ3270" t="s">
        <v>154</v>
      </c>
      <c r="AK3270" t="s">
        <v>6038</v>
      </c>
      <c r="AN3270" t="s">
        <v>4192</v>
      </c>
      <c r="AP3270">
        <v>6</v>
      </c>
      <c r="AQ3270" t="s">
        <v>159</v>
      </c>
      <c r="AS3270" t="s">
        <v>160</v>
      </c>
      <c r="AU3270" t="s">
        <v>161</v>
      </c>
      <c r="BE3270" t="s">
        <v>697</v>
      </c>
      <c r="BO3270" t="s">
        <v>4194</v>
      </c>
      <c r="BP3270" t="s">
        <v>4195</v>
      </c>
      <c r="BQ3270" t="s">
        <v>4196</v>
      </c>
      <c r="BS3270" t="s">
        <v>4197</v>
      </c>
      <c r="BT3270" t="s">
        <v>166</v>
      </c>
      <c r="BU3270" s="1">
        <v>44427</v>
      </c>
      <c r="BW3270" t="s">
        <v>6039</v>
      </c>
      <c r="BX3270" t="s">
        <v>168</v>
      </c>
      <c r="BY3270">
        <v>4</v>
      </c>
      <c r="BZ3270" t="s">
        <v>159</v>
      </c>
      <c r="CB3270" t="s">
        <v>668</v>
      </c>
      <c r="CC3270" t="s">
        <v>170</v>
      </c>
    </row>
    <row r="3271" spans="1:81">
      <c r="A3271" t="s">
        <v>138</v>
      </c>
      <c r="B3271" t="s">
        <v>139</v>
      </c>
      <c r="C3271" t="s">
        <v>972</v>
      </c>
      <c r="D3271" t="s">
        <v>141</v>
      </c>
      <c r="E3271" t="s">
        <v>142</v>
      </c>
      <c r="F3271" t="s">
        <v>143</v>
      </c>
      <c r="G3271" s="1">
        <v>44424</v>
      </c>
      <c r="H3271" s="2">
        <v>0.38194444444444442</v>
      </c>
      <c r="I3271" t="s">
        <v>144</v>
      </c>
      <c r="M3271" t="s">
        <v>145</v>
      </c>
      <c r="U3271" t="s">
        <v>146</v>
      </c>
      <c r="V3271" t="s">
        <v>147</v>
      </c>
      <c r="W3271" t="s">
        <v>148</v>
      </c>
      <c r="X3271" t="s">
        <v>943</v>
      </c>
      <c r="Y3271" t="s">
        <v>944</v>
      </c>
      <c r="AD3271">
        <v>45.349468999999999</v>
      </c>
      <c r="AE3271">
        <v>-109.495924</v>
      </c>
      <c r="AF3271" t="s">
        <v>151</v>
      </c>
      <c r="AG3271" t="s">
        <v>152</v>
      </c>
      <c r="AH3271" t="s">
        <v>153</v>
      </c>
      <c r="AJ3271" t="s">
        <v>154</v>
      </c>
      <c r="AK3271" t="s">
        <v>5096</v>
      </c>
      <c r="AN3271" t="s">
        <v>4192</v>
      </c>
      <c r="AP3271">
        <v>1</v>
      </c>
      <c r="AQ3271" t="s">
        <v>159</v>
      </c>
      <c r="AR3271" t="s">
        <v>206</v>
      </c>
      <c r="AS3271" t="s">
        <v>160</v>
      </c>
      <c r="AU3271" t="s">
        <v>161</v>
      </c>
      <c r="BE3271" t="s">
        <v>5097</v>
      </c>
      <c r="BO3271" t="s">
        <v>4194</v>
      </c>
      <c r="BP3271" t="s">
        <v>4195</v>
      </c>
      <c r="BQ3271" t="s">
        <v>4196</v>
      </c>
      <c r="BS3271" t="s">
        <v>4197</v>
      </c>
      <c r="BT3271" t="s">
        <v>166</v>
      </c>
      <c r="BU3271" s="1">
        <v>44427</v>
      </c>
      <c r="BW3271" t="s">
        <v>5098</v>
      </c>
      <c r="BX3271" t="s">
        <v>168</v>
      </c>
      <c r="BY3271">
        <v>4</v>
      </c>
      <c r="BZ3271" t="s">
        <v>159</v>
      </c>
      <c r="CB3271" t="s">
        <v>955</v>
      </c>
      <c r="CC3271" t="s">
        <v>170</v>
      </c>
    </row>
    <row r="3272" spans="1:81">
      <c r="A3272" t="s">
        <v>138</v>
      </c>
      <c r="B3272" t="s">
        <v>139</v>
      </c>
      <c r="C3272" t="s">
        <v>224</v>
      </c>
      <c r="D3272" t="s">
        <v>141</v>
      </c>
      <c r="E3272" t="s">
        <v>142</v>
      </c>
      <c r="F3272" t="s">
        <v>143</v>
      </c>
      <c r="G3272" s="1">
        <v>44424</v>
      </c>
      <c r="H3272" s="2">
        <v>0.50347222222222221</v>
      </c>
      <c r="I3272" t="s">
        <v>144</v>
      </c>
      <c r="M3272" t="s">
        <v>145</v>
      </c>
      <c r="U3272" t="s">
        <v>146</v>
      </c>
      <c r="V3272" t="s">
        <v>147</v>
      </c>
      <c r="W3272" t="s">
        <v>148</v>
      </c>
      <c r="X3272" t="s">
        <v>149</v>
      </c>
      <c r="Y3272" t="s">
        <v>150</v>
      </c>
      <c r="AD3272">
        <v>45.483227999999997</v>
      </c>
      <c r="AE3272">
        <v>-109.451708</v>
      </c>
      <c r="AF3272" t="s">
        <v>151</v>
      </c>
      <c r="AG3272" t="s">
        <v>152</v>
      </c>
      <c r="AH3272" t="s">
        <v>153</v>
      </c>
      <c r="AJ3272" t="s">
        <v>154</v>
      </c>
      <c r="AK3272" t="s">
        <v>4495</v>
      </c>
      <c r="AN3272" t="s">
        <v>4192</v>
      </c>
      <c r="AP3272">
        <v>28</v>
      </c>
      <c r="AQ3272" t="s">
        <v>159</v>
      </c>
      <c r="AS3272" t="s">
        <v>160</v>
      </c>
      <c r="AU3272" t="s">
        <v>161</v>
      </c>
      <c r="BE3272" t="s">
        <v>226</v>
      </c>
      <c r="BO3272" t="s">
        <v>4194</v>
      </c>
      <c r="BP3272" t="s">
        <v>4195</v>
      </c>
      <c r="BQ3272" t="s">
        <v>4196</v>
      </c>
      <c r="BS3272" t="s">
        <v>4197</v>
      </c>
      <c r="BT3272" t="s">
        <v>166</v>
      </c>
      <c r="BU3272" s="1">
        <v>44427</v>
      </c>
      <c r="BW3272" t="s">
        <v>4496</v>
      </c>
      <c r="BX3272" t="s">
        <v>168</v>
      </c>
      <c r="BY3272">
        <v>4</v>
      </c>
      <c r="BZ3272" t="s">
        <v>159</v>
      </c>
      <c r="CB3272" t="s">
        <v>169</v>
      </c>
      <c r="CC3272" t="s">
        <v>170</v>
      </c>
    </row>
    <row r="3273" spans="1:81">
      <c r="A3273" t="s">
        <v>138</v>
      </c>
      <c r="B3273" t="s">
        <v>139</v>
      </c>
      <c r="C3273" t="s">
        <v>1212</v>
      </c>
      <c r="D3273" t="s">
        <v>141</v>
      </c>
      <c r="E3273" t="s">
        <v>142</v>
      </c>
      <c r="F3273" t="s">
        <v>143</v>
      </c>
      <c r="G3273" s="1">
        <v>44424</v>
      </c>
      <c r="H3273" s="2">
        <v>0.52083333333333337</v>
      </c>
      <c r="I3273" t="s">
        <v>144</v>
      </c>
      <c r="M3273" t="s">
        <v>145</v>
      </c>
      <c r="U3273" t="s">
        <v>146</v>
      </c>
      <c r="V3273" t="s">
        <v>147</v>
      </c>
      <c r="W3273" t="s">
        <v>148</v>
      </c>
      <c r="X3273" t="s">
        <v>1161</v>
      </c>
      <c r="Y3273" t="s">
        <v>1162</v>
      </c>
      <c r="AD3273">
        <v>45.486469</v>
      </c>
      <c r="AE3273">
        <v>-109.456142</v>
      </c>
      <c r="AF3273" t="s">
        <v>210</v>
      </c>
      <c r="AG3273" t="s">
        <v>152</v>
      </c>
      <c r="AH3273" t="s">
        <v>211</v>
      </c>
      <c r="AJ3273" t="s">
        <v>154</v>
      </c>
      <c r="AK3273" t="s">
        <v>5354</v>
      </c>
      <c r="AN3273" t="s">
        <v>4192</v>
      </c>
      <c r="AP3273">
        <v>4</v>
      </c>
      <c r="AQ3273" t="s">
        <v>159</v>
      </c>
      <c r="AS3273" t="s">
        <v>160</v>
      </c>
      <c r="AU3273" t="s">
        <v>161</v>
      </c>
      <c r="BE3273" t="s">
        <v>1214</v>
      </c>
      <c r="BO3273" t="s">
        <v>4194</v>
      </c>
      <c r="BP3273" t="s">
        <v>4195</v>
      </c>
      <c r="BQ3273" t="s">
        <v>4196</v>
      </c>
      <c r="BS3273" t="s">
        <v>4197</v>
      </c>
      <c r="BT3273" t="s">
        <v>166</v>
      </c>
      <c r="BU3273" s="1">
        <v>44427</v>
      </c>
      <c r="BW3273" t="s">
        <v>5355</v>
      </c>
      <c r="BX3273" t="s">
        <v>168</v>
      </c>
      <c r="BY3273">
        <v>4</v>
      </c>
      <c r="BZ3273" t="s">
        <v>159</v>
      </c>
      <c r="CB3273" t="s">
        <v>215</v>
      </c>
      <c r="CC3273" t="s">
        <v>170</v>
      </c>
    </row>
    <row r="3274" spans="1:81">
      <c r="A3274" t="s">
        <v>138</v>
      </c>
      <c r="B3274" t="s">
        <v>139</v>
      </c>
      <c r="C3274" t="s">
        <v>798</v>
      </c>
      <c r="D3274" t="s">
        <v>141</v>
      </c>
      <c r="E3274" t="s">
        <v>142</v>
      </c>
      <c r="F3274" t="s">
        <v>143</v>
      </c>
      <c r="G3274" s="1">
        <v>44424</v>
      </c>
      <c r="H3274" s="2">
        <v>0.48958333333333331</v>
      </c>
      <c r="I3274" t="s">
        <v>144</v>
      </c>
      <c r="M3274" t="s">
        <v>145</v>
      </c>
      <c r="U3274" t="s">
        <v>146</v>
      </c>
      <c r="V3274" t="s">
        <v>147</v>
      </c>
      <c r="W3274" t="s">
        <v>148</v>
      </c>
      <c r="X3274" t="s">
        <v>763</v>
      </c>
      <c r="Y3274" t="s">
        <v>764</v>
      </c>
      <c r="AD3274">
        <v>45.480486999999997</v>
      </c>
      <c r="AE3274">
        <v>-109.45363999999999</v>
      </c>
      <c r="AF3274" t="s">
        <v>151</v>
      </c>
      <c r="AG3274" t="s">
        <v>152</v>
      </c>
      <c r="AH3274" t="s">
        <v>153</v>
      </c>
      <c r="AJ3274" t="s">
        <v>154</v>
      </c>
      <c r="AK3274" t="s">
        <v>4860</v>
      </c>
      <c r="AN3274" t="s">
        <v>4192</v>
      </c>
      <c r="AP3274">
        <v>2</v>
      </c>
      <c r="AQ3274" t="s">
        <v>159</v>
      </c>
      <c r="AR3274" t="s">
        <v>206</v>
      </c>
      <c r="AS3274" t="s">
        <v>160</v>
      </c>
      <c r="AU3274" t="s">
        <v>161</v>
      </c>
      <c r="BE3274" t="s">
        <v>4861</v>
      </c>
      <c r="BO3274" t="s">
        <v>4194</v>
      </c>
      <c r="BP3274" t="s">
        <v>4195</v>
      </c>
      <c r="BQ3274" t="s">
        <v>4196</v>
      </c>
      <c r="BS3274" t="s">
        <v>4197</v>
      </c>
      <c r="BT3274" t="s">
        <v>166</v>
      </c>
      <c r="BU3274" s="1">
        <v>44427</v>
      </c>
      <c r="BW3274" t="s">
        <v>4862</v>
      </c>
      <c r="BX3274" t="s">
        <v>168</v>
      </c>
      <c r="BY3274">
        <v>4</v>
      </c>
      <c r="BZ3274" t="s">
        <v>159</v>
      </c>
      <c r="CB3274" t="s">
        <v>781</v>
      </c>
      <c r="CC3274" t="s">
        <v>170</v>
      </c>
    </row>
    <row r="3275" spans="1:81">
      <c r="A3275" t="s">
        <v>138</v>
      </c>
      <c r="B3275" t="s">
        <v>139</v>
      </c>
      <c r="C3275" t="s">
        <v>1486</v>
      </c>
      <c r="D3275" t="s">
        <v>141</v>
      </c>
      <c r="E3275" t="s">
        <v>142</v>
      </c>
      <c r="F3275" t="s">
        <v>143</v>
      </c>
      <c r="G3275" s="1">
        <v>44424</v>
      </c>
      <c r="H3275" s="2">
        <v>0.34722222222222221</v>
      </c>
      <c r="I3275" t="s">
        <v>144</v>
      </c>
      <c r="M3275" t="s">
        <v>145</v>
      </c>
      <c r="U3275" t="s">
        <v>146</v>
      </c>
      <c r="V3275" t="s">
        <v>147</v>
      </c>
      <c r="W3275" t="s">
        <v>148</v>
      </c>
      <c r="X3275" t="s">
        <v>1425</v>
      </c>
      <c r="Y3275" t="s">
        <v>1426</v>
      </c>
      <c r="AD3275">
        <v>45.528542999999999</v>
      </c>
      <c r="AE3275">
        <v>-109.468368</v>
      </c>
      <c r="AF3275" t="s">
        <v>151</v>
      </c>
      <c r="AG3275" t="s">
        <v>152</v>
      </c>
      <c r="AH3275" t="s">
        <v>153</v>
      </c>
      <c r="AJ3275" t="s">
        <v>154</v>
      </c>
      <c r="AK3275" t="s">
        <v>5801</v>
      </c>
      <c r="AN3275" t="s">
        <v>4192</v>
      </c>
      <c r="AP3275">
        <v>5</v>
      </c>
      <c r="AQ3275" t="s">
        <v>159</v>
      </c>
      <c r="AS3275" t="s">
        <v>160</v>
      </c>
      <c r="AU3275" t="s">
        <v>161</v>
      </c>
      <c r="BE3275" t="s">
        <v>1488</v>
      </c>
      <c r="BO3275" t="s">
        <v>4194</v>
      </c>
      <c r="BP3275" t="s">
        <v>4195</v>
      </c>
      <c r="BQ3275" t="s">
        <v>4196</v>
      </c>
      <c r="BS3275" t="s">
        <v>4197</v>
      </c>
      <c r="BT3275" t="s">
        <v>166</v>
      </c>
      <c r="BU3275" s="1">
        <v>44427</v>
      </c>
      <c r="BW3275" t="s">
        <v>5802</v>
      </c>
      <c r="BX3275" t="s">
        <v>168</v>
      </c>
      <c r="BY3275">
        <v>4</v>
      </c>
      <c r="BZ3275" t="s">
        <v>159</v>
      </c>
      <c r="CB3275" t="s">
        <v>1430</v>
      </c>
      <c r="CC3275" t="s">
        <v>170</v>
      </c>
    </row>
    <row r="3276" spans="1:81">
      <c r="A3276" t="s">
        <v>138</v>
      </c>
      <c r="B3276" t="s">
        <v>139</v>
      </c>
      <c r="C3276" t="s">
        <v>516</v>
      </c>
      <c r="D3276" t="s">
        <v>141</v>
      </c>
      <c r="E3276" t="s">
        <v>142</v>
      </c>
      <c r="F3276" t="s">
        <v>143</v>
      </c>
      <c r="G3276" s="1">
        <v>44424</v>
      </c>
      <c r="H3276" s="2">
        <v>0.44513888888888886</v>
      </c>
      <c r="I3276" t="s">
        <v>144</v>
      </c>
      <c r="M3276" t="s">
        <v>145</v>
      </c>
      <c r="U3276" t="s">
        <v>146</v>
      </c>
      <c r="V3276" t="s">
        <v>147</v>
      </c>
      <c r="W3276" t="s">
        <v>148</v>
      </c>
      <c r="X3276" t="s">
        <v>482</v>
      </c>
      <c r="Y3276" t="s">
        <v>483</v>
      </c>
      <c r="AD3276">
        <v>45.394011999999996</v>
      </c>
      <c r="AE3276">
        <v>-109.442494</v>
      </c>
      <c r="AF3276" t="s">
        <v>151</v>
      </c>
      <c r="AG3276" t="s">
        <v>152</v>
      </c>
      <c r="AH3276" t="s">
        <v>153</v>
      </c>
      <c r="AJ3276" t="s">
        <v>154</v>
      </c>
      <c r="AK3276" t="s">
        <v>4249</v>
      </c>
      <c r="AN3276" t="s">
        <v>4192</v>
      </c>
      <c r="AP3276">
        <v>72</v>
      </c>
      <c r="AQ3276" t="s">
        <v>159</v>
      </c>
      <c r="AS3276" t="s">
        <v>160</v>
      </c>
      <c r="AU3276" t="s">
        <v>161</v>
      </c>
      <c r="BE3276" t="s">
        <v>518</v>
      </c>
      <c r="BO3276" t="s">
        <v>4194</v>
      </c>
      <c r="BP3276" t="s">
        <v>4195</v>
      </c>
      <c r="BQ3276" t="s">
        <v>4196</v>
      </c>
      <c r="BS3276" t="s">
        <v>4197</v>
      </c>
      <c r="BT3276" t="s">
        <v>166</v>
      </c>
      <c r="BU3276" s="1">
        <v>44427</v>
      </c>
      <c r="BW3276" t="s">
        <v>4250</v>
      </c>
      <c r="BX3276" t="s">
        <v>168</v>
      </c>
      <c r="BY3276">
        <v>4</v>
      </c>
      <c r="BZ3276" t="s">
        <v>159</v>
      </c>
      <c r="CB3276" t="s">
        <v>373</v>
      </c>
      <c r="CC3276" t="s">
        <v>170</v>
      </c>
    </row>
    <row r="3277" spans="1:81">
      <c r="A3277" t="s">
        <v>138</v>
      </c>
      <c r="B3277" t="s">
        <v>139</v>
      </c>
      <c r="C3277" t="s">
        <v>414</v>
      </c>
      <c r="D3277" t="s">
        <v>141</v>
      </c>
      <c r="E3277" t="s">
        <v>142</v>
      </c>
      <c r="F3277" t="s">
        <v>143</v>
      </c>
      <c r="G3277" s="1">
        <v>44424</v>
      </c>
      <c r="H3277" s="2">
        <v>0.4236111111111111</v>
      </c>
      <c r="I3277" t="s">
        <v>144</v>
      </c>
      <c r="M3277" t="s">
        <v>145</v>
      </c>
      <c r="U3277" t="s">
        <v>146</v>
      </c>
      <c r="V3277" t="s">
        <v>147</v>
      </c>
      <c r="W3277" t="s">
        <v>148</v>
      </c>
      <c r="X3277" t="s">
        <v>368</v>
      </c>
      <c r="Y3277" t="s">
        <v>369</v>
      </c>
      <c r="AD3277">
        <v>45.320447000000001</v>
      </c>
      <c r="AE3277">
        <v>-109.45571099999999</v>
      </c>
      <c r="AF3277" t="s">
        <v>151</v>
      </c>
      <c r="AG3277" t="s">
        <v>152</v>
      </c>
      <c r="AH3277" t="s">
        <v>153</v>
      </c>
      <c r="AJ3277" t="s">
        <v>154</v>
      </c>
      <c r="AK3277" t="s">
        <v>4726</v>
      </c>
      <c r="AN3277" t="s">
        <v>4192</v>
      </c>
      <c r="AP3277">
        <v>16</v>
      </c>
      <c r="AQ3277" t="s">
        <v>159</v>
      </c>
      <c r="AS3277" t="s">
        <v>160</v>
      </c>
      <c r="AU3277" t="s">
        <v>161</v>
      </c>
      <c r="BE3277" t="s">
        <v>416</v>
      </c>
      <c r="BO3277" t="s">
        <v>4194</v>
      </c>
      <c r="BP3277" t="s">
        <v>4195</v>
      </c>
      <c r="BQ3277" t="s">
        <v>4196</v>
      </c>
      <c r="BS3277" t="s">
        <v>4197</v>
      </c>
      <c r="BT3277" t="s">
        <v>166</v>
      </c>
      <c r="BU3277" s="1">
        <v>44427</v>
      </c>
      <c r="BW3277" t="s">
        <v>4727</v>
      </c>
      <c r="BX3277" t="s">
        <v>168</v>
      </c>
      <c r="BY3277">
        <v>4</v>
      </c>
      <c r="BZ3277" t="s">
        <v>159</v>
      </c>
      <c r="CB3277" t="s">
        <v>399</v>
      </c>
      <c r="CC3277" t="s">
        <v>170</v>
      </c>
    </row>
    <row r="3278" spans="1:81">
      <c r="A3278" t="s">
        <v>138</v>
      </c>
      <c r="B3278" t="s">
        <v>139</v>
      </c>
      <c r="C3278" t="s">
        <v>1777</v>
      </c>
      <c r="D3278" t="s">
        <v>141</v>
      </c>
      <c r="E3278" t="s">
        <v>142</v>
      </c>
      <c r="F3278" t="s">
        <v>143</v>
      </c>
      <c r="G3278" s="1">
        <v>44454</v>
      </c>
      <c r="H3278" s="2">
        <v>0.50486111111111109</v>
      </c>
      <c r="I3278" t="s">
        <v>144</v>
      </c>
      <c r="M3278" t="s">
        <v>145</v>
      </c>
      <c r="U3278" t="s">
        <v>146</v>
      </c>
      <c r="V3278" t="s">
        <v>147</v>
      </c>
      <c r="W3278" t="s">
        <v>148</v>
      </c>
      <c r="X3278" t="s">
        <v>1739</v>
      </c>
      <c r="Y3278" t="s">
        <v>1740</v>
      </c>
      <c r="AD3278">
        <v>45.466926000000001</v>
      </c>
      <c r="AE3278">
        <v>-109.49140800000001</v>
      </c>
      <c r="AF3278" t="s">
        <v>151</v>
      </c>
      <c r="AG3278" t="s">
        <v>152</v>
      </c>
      <c r="AH3278" t="s">
        <v>153</v>
      </c>
      <c r="AJ3278" t="s">
        <v>154</v>
      </c>
      <c r="AK3278" t="s">
        <v>6179</v>
      </c>
      <c r="AN3278" t="s">
        <v>4192</v>
      </c>
      <c r="AP3278">
        <v>4</v>
      </c>
      <c r="AQ3278" t="s">
        <v>159</v>
      </c>
      <c r="AR3278" t="s">
        <v>206</v>
      </c>
      <c r="AS3278" t="s">
        <v>160</v>
      </c>
      <c r="AU3278" t="s">
        <v>161</v>
      </c>
      <c r="BE3278" t="s">
        <v>1779</v>
      </c>
      <c r="BO3278" t="s">
        <v>4194</v>
      </c>
      <c r="BP3278" t="s">
        <v>4195</v>
      </c>
      <c r="BQ3278" t="s">
        <v>4196</v>
      </c>
      <c r="BS3278" t="s">
        <v>4197</v>
      </c>
      <c r="BT3278" t="s">
        <v>166</v>
      </c>
      <c r="BU3278" s="1">
        <v>44460</v>
      </c>
      <c r="BW3278" t="s">
        <v>6180</v>
      </c>
      <c r="BX3278" t="s">
        <v>168</v>
      </c>
      <c r="BY3278">
        <v>4</v>
      </c>
      <c r="BZ3278" t="s">
        <v>159</v>
      </c>
      <c r="CB3278" t="s">
        <v>1752</v>
      </c>
      <c r="CC3278" t="s">
        <v>170</v>
      </c>
    </row>
    <row r="3279" spans="1:81">
      <c r="A3279" t="s">
        <v>138</v>
      </c>
      <c r="B3279" t="s">
        <v>139</v>
      </c>
      <c r="C3279" t="s">
        <v>802</v>
      </c>
      <c r="D3279" t="s">
        <v>141</v>
      </c>
      <c r="E3279" t="s">
        <v>142</v>
      </c>
      <c r="F3279" t="s">
        <v>143</v>
      </c>
      <c r="G3279" s="1">
        <v>44454</v>
      </c>
      <c r="H3279" s="2">
        <v>0.52083333333333337</v>
      </c>
      <c r="I3279" t="s">
        <v>144</v>
      </c>
      <c r="M3279" t="s">
        <v>145</v>
      </c>
      <c r="U3279" t="s">
        <v>146</v>
      </c>
      <c r="V3279" t="s">
        <v>147</v>
      </c>
      <c r="W3279" t="s">
        <v>148</v>
      </c>
      <c r="X3279" t="s">
        <v>763</v>
      </c>
      <c r="Y3279" t="s">
        <v>764</v>
      </c>
      <c r="AD3279">
        <v>45.480486999999997</v>
      </c>
      <c r="AE3279">
        <v>-109.45363999999999</v>
      </c>
      <c r="AF3279" t="s">
        <v>151</v>
      </c>
      <c r="AG3279" t="s">
        <v>152</v>
      </c>
      <c r="AH3279" t="s">
        <v>153</v>
      </c>
      <c r="AJ3279" t="s">
        <v>154</v>
      </c>
      <c r="AK3279" t="s">
        <v>4867</v>
      </c>
      <c r="AN3279" t="s">
        <v>4192</v>
      </c>
      <c r="AP3279">
        <v>2</v>
      </c>
      <c r="AQ3279" t="s">
        <v>159</v>
      </c>
      <c r="AR3279" t="s">
        <v>206</v>
      </c>
      <c r="AS3279" t="s">
        <v>160</v>
      </c>
      <c r="AU3279" t="s">
        <v>161</v>
      </c>
      <c r="BE3279" t="s">
        <v>4868</v>
      </c>
      <c r="BO3279" t="s">
        <v>4194</v>
      </c>
      <c r="BP3279" t="s">
        <v>4195</v>
      </c>
      <c r="BQ3279" t="s">
        <v>4196</v>
      </c>
      <c r="BS3279" t="s">
        <v>4197</v>
      </c>
      <c r="BT3279" t="s">
        <v>166</v>
      </c>
      <c r="BU3279" s="1">
        <v>44460</v>
      </c>
      <c r="BW3279" t="s">
        <v>4869</v>
      </c>
      <c r="BX3279" t="s">
        <v>168</v>
      </c>
      <c r="BY3279">
        <v>4</v>
      </c>
      <c r="BZ3279" t="s">
        <v>159</v>
      </c>
      <c r="CB3279" t="s">
        <v>806</v>
      </c>
      <c r="CC3279" t="s">
        <v>170</v>
      </c>
    </row>
    <row r="3280" spans="1:81">
      <c r="A3280" t="s">
        <v>138</v>
      </c>
      <c r="B3280" t="s">
        <v>139</v>
      </c>
      <c r="C3280" t="s">
        <v>1216</v>
      </c>
      <c r="D3280" t="s">
        <v>141</v>
      </c>
      <c r="E3280" t="s">
        <v>142</v>
      </c>
      <c r="F3280" t="s">
        <v>143</v>
      </c>
      <c r="G3280" s="1">
        <v>44454</v>
      </c>
      <c r="H3280" s="2">
        <v>0.54513888888888884</v>
      </c>
      <c r="I3280" t="s">
        <v>144</v>
      </c>
      <c r="M3280" t="s">
        <v>145</v>
      </c>
      <c r="U3280" t="s">
        <v>146</v>
      </c>
      <c r="V3280" t="s">
        <v>147</v>
      </c>
      <c r="W3280" t="s">
        <v>148</v>
      </c>
      <c r="X3280" t="s">
        <v>1161</v>
      </c>
      <c r="Y3280" t="s">
        <v>1162</v>
      </c>
      <c r="AD3280">
        <v>45.486469</v>
      </c>
      <c r="AE3280">
        <v>-109.456142</v>
      </c>
      <c r="AF3280" t="s">
        <v>210</v>
      </c>
      <c r="AG3280" t="s">
        <v>152</v>
      </c>
      <c r="AH3280" t="s">
        <v>211</v>
      </c>
      <c r="AJ3280" t="s">
        <v>154</v>
      </c>
      <c r="AK3280" t="s">
        <v>5361</v>
      </c>
      <c r="AN3280" t="s">
        <v>4192</v>
      </c>
      <c r="AP3280">
        <v>5</v>
      </c>
      <c r="AQ3280" t="s">
        <v>159</v>
      </c>
      <c r="AS3280" t="s">
        <v>160</v>
      </c>
      <c r="AU3280" t="s">
        <v>161</v>
      </c>
      <c r="BE3280" t="s">
        <v>5357</v>
      </c>
      <c r="BO3280" t="s">
        <v>4194</v>
      </c>
      <c r="BP3280" t="s">
        <v>4195</v>
      </c>
      <c r="BQ3280" t="s">
        <v>4196</v>
      </c>
      <c r="BS3280" t="s">
        <v>4197</v>
      </c>
      <c r="BT3280" t="s">
        <v>166</v>
      </c>
      <c r="BU3280" s="1">
        <v>44460</v>
      </c>
      <c r="BW3280" t="s">
        <v>5362</v>
      </c>
      <c r="BX3280" t="s">
        <v>168</v>
      </c>
      <c r="BY3280">
        <v>4</v>
      </c>
      <c r="BZ3280" t="s">
        <v>159</v>
      </c>
      <c r="CB3280" t="s">
        <v>1166</v>
      </c>
      <c r="CC3280" t="s">
        <v>170</v>
      </c>
    </row>
    <row r="3281" spans="1:81">
      <c r="A3281" t="s">
        <v>138</v>
      </c>
      <c r="B3281" t="s">
        <v>139</v>
      </c>
      <c r="C3281" t="s">
        <v>524</v>
      </c>
      <c r="D3281" t="s">
        <v>141</v>
      </c>
      <c r="E3281" t="s">
        <v>142</v>
      </c>
      <c r="F3281" t="s">
        <v>143</v>
      </c>
      <c r="G3281" s="1">
        <v>44454</v>
      </c>
      <c r="H3281" s="2">
        <v>0.49305555555555558</v>
      </c>
      <c r="I3281" t="s">
        <v>144</v>
      </c>
      <c r="M3281" t="s">
        <v>145</v>
      </c>
      <c r="U3281" t="s">
        <v>146</v>
      </c>
      <c r="V3281" t="s">
        <v>147</v>
      </c>
      <c r="W3281" t="s">
        <v>148</v>
      </c>
      <c r="X3281" t="s">
        <v>482</v>
      </c>
      <c r="Y3281" t="s">
        <v>483</v>
      </c>
      <c r="AD3281">
        <v>45.394011999999996</v>
      </c>
      <c r="AE3281">
        <v>-109.442494</v>
      </c>
      <c r="AF3281" t="s">
        <v>151</v>
      </c>
      <c r="AG3281" t="s">
        <v>152</v>
      </c>
      <c r="AH3281" t="s">
        <v>153</v>
      </c>
      <c r="AJ3281" t="s">
        <v>154</v>
      </c>
      <c r="AK3281" t="s">
        <v>4255</v>
      </c>
      <c r="AN3281" t="s">
        <v>4192</v>
      </c>
      <c r="AP3281">
        <v>25</v>
      </c>
      <c r="AQ3281" t="s">
        <v>159</v>
      </c>
      <c r="AS3281" t="s">
        <v>160</v>
      </c>
      <c r="AU3281" t="s">
        <v>161</v>
      </c>
      <c r="BE3281" t="s">
        <v>526</v>
      </c>
      <c r="BO3281" t="s">
        <v>4194</v>
      </c>
      <c r="BP3281" t="s">
        <v>4195</v>
      </c>
      <c r="BQ3281" t="s">
        <v>4196</v>
      </c>
      <c r="BS3281" t="s">
        <v>4197</v>
      </c>
      <c r="BT3281" t="s">
        <v>166</v>
      </c>
      <c r="BU3281" s="1">
        <v>44460</v>
      </c>
      <c r="BW3281" t="s">
        <v>4256</v>
      </c>
      <c r="BX3281" t="s">
        <v>168</v>
      </c>
      <c r="BY3281">
        <v>4</v>
      </c>
      <c r="BZ3281" t="s">
        <v>159</v>
      </c>
      <c r="CB3281" t="s">
        <v>373</v>
      </c>
      <c r="CC3281" t="s">
        <v>170</v>
      </c>
    </row>
    <row r="3282" spans="1:81">
      <c r="A3282" t="s">
        <v>138</v>
      </c>
      <c r="B3282" t="s">
        <v>139</v>
      </c>
      <c r="C3282" t="s">
        <v>1494</v>
      </c>
      <c r="D3282" t="s">
        <v>141</v>
      </c>
      <c r="E3282" t="s">
        <v>142</v>
      </c>
      <c r="F3282" t="s">
        <v>143</v>
      </c>
      <c r="G3282" s="1">
        <v>44454</v>
      </c>
      <c r="H3282" s="2">
        <v>0.39583333333333331</v>
      </c>
      <c r="I3282" t="s">
        <v>144</v>
      </c>
      <c r="M3282" t="s">
        <v>145</v>
      </c>
      <c r="U3282" t="s">
        <v>146</v>
      </c>
      <c r="V3282" t="s">
        <v>147</v>
      </c>
      <c r="W3282" t="s">
        <v>148</v>
      </c>
      <c r="X3282" t="s">
        <v>1425</v>
      </c>
      <c r="Y3282" t="s">
        <v>1426</v>
      </c>
      <c r="AD3282">
        <v>45.528542999999999</v>
      </c>
      <c r="AE3282">
        <v>-109.468368</v>
      </c>
      <c r="AF3282" t="s">
        <v>151</v>
      </c>
      <c r="AG3282" t="s">
        <v>152</v>
      </c>
      <c r="AH3282" t="s">
        <v>153</v>
      </c>
      <c r="AJ3282" t="s">
        <v>154</v>
      </c>
      <c r="AK3282" t="s">
        <v>5807</v>
      </c>
      <c r="AN3282" t="s">
        <v>4192</v>
      </c>
      <c r="AP3282">
        <v>3</v>
      </c>
      <c r="AQ3282" t="s">
        <v>159</v>
      </c>
      <c r="AR3282" t="s">
        <v>206</v>
      </c>
      <c r="AS3282" t="s">
        <v>160</v>
      </c>
      <c r="AU3282" t="s">
        <v>161</v>
      </c>
      <c r="BE3282" t="s">
        <v>5808</v>
      </c>
      <c r="BO3282" t="s">
        <v>4194</v>
      </c>
      <c r="BP3282" t="s">
        <v>4195</v>
      </c>
      <c r="BQ3282" t="s">
        <v>4196</v>
      </c>
      <c r="BS3282" t="s">
        <v>4197</v>
      </c>
      <c r="BT3282" t="s">
        <v>166</v>
      </c>
      <c r="BU3282" s="1">
        <v>44456</v>
      </c>
      <c r="BW3282" t="s">
        <v>5809</v>
      </c>
      <c r="BX3282" t="s">
        <v>168</v>
      </c>
      <c r="BY3282">
        <v>4</v>
      </c>
      <c r="BZ3282" t="s">
        <v>159</v>
      </c>
      <c r="CB3282" t="s">
        <v>1430</v>
      </c>
      <c r="CC3282" t="s">
        <v>170</v>
      </c>
    </row>
    <row r="3283" spans="1:81">
      <c r="A3283" t="s">
        <v>138</v>
      </c>
      <c r="B3283" t="s">
        <v>139</v>
      </c>
      <c r="C3283" t="s">
        <v>418</v>
      </c>
      <c r="D3283" t="s">
        <v>141</v>
      </c>
      <c r="E3283" t="s">
        <v>142</v>
      </c>
      <c r="F3283" t="s">
        <v>143</v>
      </c>
      <c r="G3283" s="1">
        <v>44454</v>
      </c>
      <c r="H3283" s="2">
        <v>0.46180555555555558</v>
      </c>
      <c r="I3283" t="s">
        <v>144</v>
      </c>
      <c r="M3283" t="s">
        <v>145</v>
      </c>
      <c r="U3283" t="s">
        <v>146</v>
      </c>
      <c r="V3283" t="s">
        <v>147</v>
      </c>
      <c r="W3283" t="s">
        <v>148</v>
      </c>
      <c r="X3283" t="s">
        <v>368</v>
      </c>
      <c r="Y3283" t="s">
        <v>369</v>
      </c>
      <c r="AD3283">
        <v>45.320447000000001</v>
      </c>
      <c r="AE3283">
        <v>-109.45571099999999</v>
      </c>
      <c r="AF3283" t="s">
        <v>151</v>
      </c>
      <c r="AG3283" t="s">
        <v>152</v>
      </c>
      <c r="AH3283" t="s">
        <v>153</v>
      </c>
      <c r="AJ3283" t="s">
        <v>154</v>
      </c>
      <c r="AK3283" t="s">
        <v>4732</v>
      </c>
      <c r="AN3283" t="s">
        <v>4192</v>
      </c>
      <c r="AP3283">
        <v>6</v>
      </c>
      <c r="AQ3283" t="s">
        <v>159</v>
      </c>
      <c r="AS3283" t="s">
        <v>160</v>
      </c>
      <c r="AU3283" t="s">
        <v>161</v>
      </c>
      <c r="BE3283" t="s">
        <v>420</v>
      </c>
      <c r="BO3283" t="s">
        <v>4194</v>
      </c>
      <c r="BP3283" t="s">
        <v>4195</v>
      </c>
      <c r="BQ3283" t="s">
        <v>4196</v>
      </c>
      <c r="BS3283" t="s">
        <v>4197</v>
      </c>
      <c r="BT3283" t="s">
        <v>166</v>
      </c>
      <c r="BU3283" s="1">
        <v>44456</v>
      </c>
      <c r="BW3283" t="s">
        <v>4733</v>
      </c>
      <c r="BX3283" t="s">
        <v>168</v>
      </c>
      <c r="BY3283">
        <v>4</v>
      </c>
      <c r="BZ3283" t="s">
        <v>159</v>
      </c>
      <c r="CB3283" t="s">
        <v>399</v>
      </c>
      <c r="CC3283" t="s">
        <v>170</v>
      </c>
    </row>
    <row r="3284" spans="1:81">
      <c r="A3284" t="s">
        <v>138</v>
      </c>
      <c r="B3284" t="s">
        <v>139</v>
      </c>
      <c r="C3284" t="s">
        <v>976</v>
      </c>
      <c r="D3284" t="s">
        <v>141</v>
      </c>
      <c r="E3284" t="s">
        <v>142</v>
      </c>
      <c r="F3284" t="s">
        <v>143</v>
      </c>
      <c r="G3284" s="1">
        <v>44454</v>
      </c>
      <c r="H3284" s="2">
        <v>0.42708333333333331</v>
      </c>
      <c r="I3284" t="s">
        <v>144</v>
      </c>
      <c r="M3284" t="s">
        <v>145</v>
      </c>
      <c r="U3284" t="s">
        <v>146</v>
      </c>
      <c r="V3284" t="s">
        <v>147</v>
      </c>
      <c r="W3284" t="s">
        <v>148</v>
      </c>
      <c r="X3284" t="s">
        <v>943</v>
      </c>
      <c r="Y3284" t="s">
        <v>944</v>
      </c>
      <c r="AD3284">
        <v>45.349468999999999</v>
      </c>
      <c r="AE3284">
        <v>-109.495924</v>
      </c>
      <c r="AF3284" t="s">
        <v>151</v>
      </c>
      <c r="AG3284" t="s">
        <v>152</v>
      </c>
      <c r="AH3284" t="s">
        <v>153</v>
      </c>
      <c r="AJ3284" t="s">
        <v>154</v>
      </c>
      <c r="AK3284" t="s">
        <v>5103</v>
      </c>
      <c r="AN3284" t="s">
        <v>4192</v>
      </c>
      <c r="AP3284">
        <v>1</v>
      </c>
      <c r="AQ3284" t="s">
        <v>159</v>
      </c>
      <c r="AR3284" t="s">
        <v>206</v>
      </c>
      <c r="AS3284" t="s">
        <v>160</v>
      </c>
      <c r="AU3284" t="s">
        <v>161</v>
      </c>
      <c r="BE3284" t="s">
        <v>5104</v>
      </c>
      <c r="BO3284" t="s">
        <v>4194</v>
      </c>
      <c r="BP3284" t="s">
        <v>4195</v>
      </c>
      <c r="BQ3284" t="s">
        <v>4196</v>
      </c>
      <c r="BS3284" t="s">
        <v>4197</v>
      </c>
      <c r="BT3284" t="s">
        <v>166</v>
      </c>
      <c r="BU3284" s="1">
        <v>44456</v>
      </c>
      <c r="BW3284" t="s">
        <v>5105</v>
      </c>
      <c r="BX3284" t="s">
        <v>168</v>
      </c>
      <c r="BY3284">
        <v>4</v>
      </c>
      <c r="BZ3284" t="s">
        <v>159</v>
      </c>
      <c r="CB3284" t="s">
        <v>955</v>
      </c>
      <c r="CC3284" t="s">
        <v>170</v>
      </c>
    </row>
    <row r="3285" spans="1:81">
      <c r="A3285" t="s">
        <v>138</v>
      </c>
      <c r="B3285" t="s">
        <v>139</v>
      </c>
      <c r="C3285" t="s">
        <v>228</v>
      </c>
      <c r="D3285" t="s">
        <v>141</v>
      </c>
      <c r="E3285" t="s">
        <v>142</v>
      </c>
      <c r="F3285" t="s">
        <v>143</v>
      </c>
      <c r="G3285" s="1">
        <v>44454</v>
      </c>
      <c r="H3285" s="2">
        <v>0.52777777777777779</v>
      </c>
      <c r="I3285" t="s">
        <v>144</v>
      </c>
      <c r="M3285" t="s">
        <v>145</v>
      </c>
      <c r="U3285" t="s">
        <v>146</v>
      </c>
      <c r="V3285" t="s">
        <v>147</v>
      </c>
      <c r="W3285" t="s">
        <v>148</v>
      </c>
      <c r="X3285" t="s">
        <v>149</v>
      </c>
      <c r="Y3285" t="s">
        <v>150</v>
      </c>
      <c r="AD3285">
        <v>45.483227999999997</v>
      </c>
      <c r="AE3285">
        <v>-109.451708</v>
      </c>
      <c r="AF3285" t="s">
        <v>151</v>
      </c>
      <c r="AG3285" t="s">
        <v>152</v>
      </c>
      <c r="AH3285" t="s">
        <v>153</v>
      </c>
      <c r="AJ3285" t="s">
        <v>154</v>
      </c>
      <c r="AK3285" t="s">
        <v>4501</v>
      </c>
      <c r="AN3285" t="s">
        <v>4192</v>
      </c>
      <c r="AP3285">
        <v>28</v>
      </c>
      <c r="AQ3285" t="s">
        <v>159</v>
      </c>
      <c r="AS3285" t="s">
        <v>160</v>
      </c>
      <c r="AU3285" t="s">
        <v>161</v>
      </c>
      <c r="BE3285" t="s">
        <v>230</v>
      </c>
      <c r="BO3285" t="s">
        <v>4194</v>
      </c>
      <c r="BP3285" t="s">
        <v>4195</v>
      </c>
      <c r="BQ3285" t="s">
        <v>4196</v>
      </c>
      <c r="BS3285" t="s">
        <v>4197</v>
      </c>
      <c r="BT3285" t="s">
        <v>166</v>
      </c>
      <c r="BU3285" s="1">
        <v>44460</v>
      </c>
      <c r="BW3285" t="s">
        <v>4502</v>
      </c>
      <c r="BX3285" t="s">
        <v>168</v>
      </c>
      <c r="BY3285">
        <v>4</v>
      </c>
      <c r="BZ3285" t="s">
        <v>159</v>
      </c>
      <c r="CB3285" t="s">
        <v>169</v>
      </c>
      <c r="CC3285" t="s">
        <v>170</v>
      </c>
    </row>
    <row r="3286" spans="1:81">
      <c r="A3286" t="s">
        <v>138</v>
      </c>
      <c r="B3286" t="s">
        <v>139</v>
      </c>
      <c r="C3286" t="s">
        <v>699</v>
      </c>
      <c r="D3286" t="s">
        <v>141</v>
      </c>
      <c r="E3286" t="s">
        <v>142</v>
      </c>
      <c r="F3286" t="s">
        <v>143</v>
      </c>
      <c r="G3286" s="1">
        <v>44454</v>
      </c>
      <c r="H3286" s="2">
        <v>0.44097222222222221</v>
      </c>
      <c r="I3286" t="s">
        <v>144</v>
      </c>
      <c r="M3286" t="s">
        <v>145</v>
      </c>
      <c r="U3286" t="s">
        <v>146</v>
      </c>
      <c r="V3286" t="s">
        <v>147</v>
      </c>
      <c r="W3286" t="s">
        <v>148</v>
      </c>
      <c r="X3286" t="s">
        <v>655</v>
      </c>
      <c r="Y3286" t="s">
        <v>656</v>
      </c>
      <c r="AD3286">
        <v>45.323431999999997</v>
      </c>
      <c r="AE3286">
        <v>-109.467198</v>
      </c>
      <c r="AF3286" t="s">
        <v>151</v>
      </c>
      <c r="AG3286" t="s">
        <v>152</v>
      </c>
      <c r="AH3286" t="s">
        <v>153</v>
      </c>
      <c r="AJ3286" t="s">
        <v>154</v>
      </c>
      <c r="AK3286" t="s">
        <v>6044</v>
      </c>
      <c r="AN3286" t="s">
        <v>4192</v>
      </c>
      <c r="AP3286">
        <v>11</v>
      </c>
      <c r="AQ3286" t="s">
        <v>159</v>
      </c>
      <c r="AS3286" t="s">
        <v>160</v>
      </c>
      <c r="AU3286" t="s">
        <v>161</v>
      </c>
      <c r="BE3286" t="s">
        <v>701</v>
      </c>
      <c r="BO3286" t="s">
        <v>4194</v>
      </c>
      <c r="BP3286" t="s">
        <v>4195</v>
      </c>
      <c r="BQ3286" t="s">
        <v>4196</v>
      </c>
      <c r="BS3286" t="s">
        <v>4197</v>
      </c>
      <c r="BT3286" t="s">
        <v>166</v>
      </c>
      <c r="BU3286" s="1">
        <v>44456</v>
      </c>
      <c r="BW3286" t="s">
        <v>6045</v>
      </c>
      <c r="BX3286" t="s">
        <v>168</v>
      </c>
      <c r="BY3286">
        <v>4</v>
      </c>
      <c r="BZ3286" t="s">
        <v>159</v>
      </c>
      <c r="CB3286" t="s">
        <v>668</v>
      </c>
      <c r="CC3286" t="s">
        <v>170</v>
      </c>
    </row>
    <row r="3287" spans="1:81">
      <c r="A3287" t="s">
        <v>138</v>
      </c>
      <c r="B3287" t="s">
        <v>139</v>
      </c>
      <c r="C3287" t="s">
        <v>1220</v>
      </c>
      <c r="D3287" t="s">
        <v>141</v>
      </c>
      <c r="E3287" t="s">
        <v>142</v>
      </c>
      <c r="F3287" t="s">
        <v>143</v>
      </c>
      <c r="G3287" s="1">
        <v>44483</v>
      </c>
      <c r="H3287" s="2">
        <v>0.57638888888888884</v>
      </c>
      <c r="I3287" t="s">
        <v>144</v>
      </c>
      <c r="M3287" t="s">
        <v>145</v>
      </c>
      <c r="U3287" t="s">
        <v>146</v>
      </c>
      <c r="V3287" t="s">
        <v>147</v>
      </c>
      <c r="W3287" t="s">
        <v>148</v>
      </c>
      <c r="X3287" t="s">
        <v>1161</v>
      </c>
      <c r="Y3287" t="s">
        <v>1162</v>
      </c>
      <c r="AD3287">
        <v>45.486469</v>
      </c>
      <c r="AE3287">
        <v>-109.456142</v>
      </c>
      <c r="AF3287" t="s">
        <v>210</v>
      </c>
      <c r="AG3287" t="s">
        <v>152</v>
      </c>
      <c r="AH3287" t="s">
        <v>211</v>
      </c>
      <c r="AJ3287" t="s">
        <v>154</v>
      </c>
      <c r="AK3287" t="s">
        <v>5367</v>
      </c>
      <c r="AL3287" t="s">
        <v>173</v>
      </c>
      <c r="AN3287" t="s">
        <v>4192</v>
      </c>
      <c r="AS3287" t="s">
        <v>160</v>
      </c>
      <c r="AU3287" t="s">
        <v>161</v>
      </c>
      <c r="BE3287" t="s">
        <v>1222</v>
      </c>
      <c r="BO3287" t="s">
        <v>4194</v>
      </c>
      <c r="BP3287" t="s">
        <v>4195</v>
      </c>
      <c r="BQ3287" t="s">
        <v>4196</v>
      </c>
      <c r="BS3287" t="s">
        <v>4197</v>
      </c>
      <c r="BT3287" t="s">
        <v>166</v>
      </c>
      <c r="BU3287" s="1">
        <v>44484</v>
      </c>
      <c r="BW3287" t="s">
        <v>5368</v>
      </c>
      <c r="BX3287" t="s">
        <v>168</v>
      </c>
      <c r="BY3287">
        <v>4</v>
      </c>
      <c r="BZ3287" t="s">
        <v>159</v>
      </c>
      <c r="CB3287" t="s">
        <v>1171</v>
      </c>
      <c r="CC3287" t="s">
        <v>170</v>
      </c>
    </row>
    <row r="3288" spans="1:81">
      <c r="A3288" t="s">
        <v>138</v>
      </c>
      <c r="B3288" t="s">
        <v>139</v>
      </c>
      <c r="C3288" t="s">
        <v>703</v>
      </c>
      <c r="D3288" t="s">
        <v>141</v>
      </c>
      <c r="E3288" t="s">
        <v>142</v>
      </c>
      <c r="F3288" t="s">
        <v>143</v>
      </c>
      <c r="G3288" s="1">
        <v>44483</v>
      </c>
      <c r="H3288" s="2">
        <v>0.44444444444444442</v>
      </c>
      <c r="I3288" t="s">
        <v>144</v>
      </c>
      <c r="M3288" t="s">
        <v>145</v>
      </c>
      <c r="U3288" t="s">
        <v>146</v>
      </c>
      <c r="V3288" t="s">
        <v>147</v>
      </c>
      <c r="W3288" t="s">
        <v>148</v>
      </c>
      <c r="X3288" t="s">
        <v>655</v>
      </c>
      <c r="Y3288" t="s">
        <v>656</v>
      </c>
      <c r="AD3288">
        <v>45.323431999999997</v>
      </c>
      <c r="AE3288">
        <v>-109.467198</v>
      </c>
      <c r="AF3288" t="s">
        <v>151</v>
      </c>
      <c r="AG3288" t="s">
        <v>152</v>
      </c>
      <c r="AH3288" t="s">
        <v>153</v>
      </c>
      <c r="AJ3288" t="s">
        <v>154</v>
      </c>
      <c r="AK3288" t="s">
        <v>6050</v>
      </c>
      <c r="AL3288" t="s">
        <v>173</v>
      </c>
      <c r="AN3288" t="s">
        <v>4192</v>
      </c>
      <c r="AS3288" t="s">
        <v>160</v>
      </c>
      <c r="AU3288" t="s">
        <v>161</v>
      </c>
      <c r="BE3288" t="s">
        <v>705</v>
      </c>
      <c r="BO3288" t="s">
        <v>4194</v>
      </c>
      <c r="BP3288" t="s">
        <v>4195</v>
      </c>
      <c r="BQ3288" t="s">
        <v>4196</v>
      </c>
      <c r="BS3288" t="s">
        <v>4197</v>
      </c>
      <c r="BT3288" t="s">
        <v>166</v>
      </c>
      <c r="BU3288" s="1">
        <v>44484</v>
      </c>
      <c r="BW3288" t="s">
        <v>6051</v>
      </c>
      <c r="BX3288" t="s">
        <v>168</v>
      </c>
      <c r="BY3288">
        <v>4</v>
      </c>
      <c r="BZ3288" t="s">
        <v>159</v>
      </c>
      <c r="CB3288" t="s">
        <v>399</v>
      </c>
      <c r="CC3288" t="s">
        <v>170</v>
      </c>
    </row>
    <row r="3289" spans="1:81">
      <c r="A3289" t="s">
        <v>138</v>
      </c>
      <c r="B3289" t="s">
        <v>139</v>
      </c>
      <c r="C3289" t="s">
        <v>422</v>
      </c>
      <c r="D3289" t="s">
        <v>141</v>
      </c>
      <c r="E3289" t="s">
        <v>142</v>
      </c>
      <c r="F3289" t="s">
        <v>143</v>
      </c>
      <c r="G3289" s="1">
        <v>44483</v>
      </c>
      <c r="H3289" s="2">
        <v>0.47361111111111109</v>
      </c>
      <c r="I3289" t="s">
        <v>144</v>
      </c>
      <c r="M3289" t="s">
        <v>145</v>
      </c>
      <c r="U3289" t="s">
        <v>146</v>
      </c>
      <c r="V3289" t="s">
        <v>147</v>
      </c>
      <c r="W3289" t="s">
        <v>148</v>
      </c>
      <c r="X3289" t="s">
        <v>368</v>
      </c>
      <c r="Y3289" t="s">
        <v>369</v>
      </c>
      <c r="AD3289">
        <v>45.320447000000001</v>
      </c>
      <c r="AE3289">
        <v>-109.45571099999999</v>
      </c>
      <c r="AF3289" t="s">
        <v>151</v>
      </c>
      <c r="AG3289" t="s">
        <v>152</v>
      </c>
      <c r="AH3289" t="s">
        <v>153</v>
      </c>
      <c r="AJ3289" t="s">
        <v>154</v>
      </c>
      <c r="AK3289" t="s">
        <v>4738</v>
      </c>
      <c r="AL3289" t="s">
        <v>173</v>
      </c>
      <c r="AN3289" t="s">
        <v>4192</v>
      </c>
      <c r="AS3289" t="s">
        <v>160</v>
      </c>
      <c r="AU3289" t="s">
        <v>161</v>
      </c>
      <c r="BE3289" t="s">
        <v>424</v>
      </c>
      <c r="BO3289" t="s">
        <v>4194</v>
      </c>
      <c r="BP3289" t="s">
        <v>4195</v>
      </c>
      <c r="BQ3289" t="s">
        <v>4196</v>
      </c>
      <c r="BS3289" t="s">
        <v>4197</v>
      </c>
      <c r="BT3289" t="s">
        <v>166</v>
      </c>
      <c r="BU3289" s="1">
        <v>44484</v>
      </c>
      <c r="BW3289" t="s">
        <v>4739</v>
      </c>
      <c r="BX3289" t="s">
        <v>168</v>
      </c>
      <c r="BY3289">
        <v>4</v>
      </c>
      <c r="BZ3289" t="s">
        <v>159</v>
      </c>
      <c r="CB3289" t="s">
        <v>373</v>
      </c>
      <c r="CC3289" t="s">
        <v>170</v>
      </c>
    </row>
    <row r="3290" spans="1:81">
      <c r="A3290" t="s">
        <v>138</v>
      </c>
      <c r="B3290" t="s">
        <v>139</v>
      </c>
      <c r="C3290" t="s">
        <v>980</v>
      </c>
      <c r="D3290" t="s">
        <v>141</v>
      </c>
      <c r="E3290" t="s">
        <v>142</v>
      </c>
      <c r="F3290" t="s">
        <v>143</v>
      </c>
      <c r="G3290" s="1">
        <v>44483</v>
      </c>
      <c r="H3290" s="2">
        <v>0.4236111111111111</v>
      </c>
      <c r="I3290" t="s">
        <v>144</v>
      </c>
      <c r="M3290" t="s">
        <v>145</v>
      </c>
      <c r="U3290" t="s">
        <v>146</v>
      </c>
      <c r="V3290" t="s">
        <v>147</v>
      </c>
      <c r="W3290" t="s">
        <v>148</v>
      </c>
      <c r="X3290" t="s">
        <v>943</v>
      </c>
      <c r="Y3290" t="s">
        <v>944</v>
      </c>
      <c r="AD3290">
        <v>45.349468999999999</v>
      </c>
      <c r="AE3290">
        <v>-109.495924</v>
      </c>
      <c r="AF3290" t="s">
        <v>151</v>
      </c>
      <c r="AG3290" t="s">
        <v>152</v>
      </c>
      <c r="AH3290" t="s">
        <v>153</v>
      </c>
      <c r="AJ3290" t="s">
        <v>154</v>
      </c>
      <c r="AK3290" t="s">
        <v>5110</v>
      </c>
      <c r="AL3290" t="s">
        <v>173</v>
      </c>
      <c r="AN3290" t="s">
        <v>4192</v>
      </c>
      <c r="AS3290" t="s">
        <v>160</v>
      </c>
      <c r="AU3290" t="s">
        <v>161</v>
      </c>
      <c r="BE3290" t="s">
        <v>982</v>
      </c>
      <c r="BO3290" t="s">
        <v>4194</v>
      </c>
      <c r="BP3290" t="s">
        <v>4195</v>
      </c>
      <c r="BQ3290" t="s">
        <v>4196</v>
      </c>
      <c r="BS3290" t="s">
        <v>4197</v>
      </c>
      <c r="BT3290" t="s">
        <v>166</v>
      </c>
      <c r="BU3290" s="1">
        <v>44484</v>
      </c>
      <c r="BW3290" t="s">
        <v>5111</v>
      </c>
      <c r="BX3290" t="s">
        <v>168</v>
      </c>
      <c r="BY3290">
        <v>4</v>
      </c>
      <c r="BZ3290" t="s">
        <v>159</v>
      </c>
      <c r="CB3290" t="s">
        <v>806</v>
      </c>
      <c r="CC3290" t="s">
        <v>170</v>
      </c>
    </row>
    <row r="3291" spans="1:81">
      <c r="A3291" t="s">
        <v>138</v>
      </c>
      <c r="B3291" t="s">
        <v>139</v>
      </c>
      <c r="C3291" t="s">
        <v>1501</v>
      </c>
      <c r="D3291" t="s">
        <v>141</v>
      </c>
      <c r="E3291" t="s">
        <v>142</v>
      </c>
      <c r="F3291" t="s">
        <v>143</v>
      </c>
      <c r="G3291" s="1">
        <v>44483</v>
      </c>
      <c r="H3291" s="2">
        <v>0.3888888888888889</v>
      </c>
      <c r="I3291" t="s">
        <v>144</v>
      </c>
      <c r="M3291" t="s">
        <v>145</v>
      </c>
      <c r="U3291" t="s">
        <v>146</v>
      </c>
      <c r="V3291" t="s">
        <v>147</v>
      </c>
      <c r="W3291" t="s">
        <v>148</v>
      </c>
      <c r="X3291" t="s">
        <v>1425</v>
      </c>
      <c r="Y3291" t="s">
        <v>1426</v>
      </c>
      <c r="AD3291">
        <v>45.528542999999999</v>
      </c>
      <c r="AE3291">
        <v>-109.468368</v>
      </c>
      <c r="AF3291" t="s">
        <v>151</v>
      </c>
      <c r="AG3291" t="s">
        <v>152</v>
      </c>
      <c r="AH3291" t="s">
        <v>153</v>
      </c>
      <c r="AJ3291" t="s">
        <v>154</v>
      </c>
      <c r="AK3291" t="s">
        <v>5814</v>
      </c>
      <c r="AL3291" t="s">
        <v>173</v>
      </c>
      <c r="AN3291" t="s">
        <v>4192</v>
      </c>
      <c r="AS3291" t="s">
        <v>160</v>
      </c>
      <c r="AU3291" t="s">
        <v>161</v>
      </c>
      <c r="BE3291" t="s">
        <v>1503</v>
      </c>
      <c r="BO3291" t="s">
        <v>4194</v>
      </c>
      <c r="BP3291" t="s">
        <v>4195</v>
      </c>
      <c r="BQ3291" t="s">
        <v>4196</v>
      </c>
      <c r="BS3291" t="s">
        <v>4197</v>
      </c>
      <c r="BT3291" t="s">
        <v>166</v>
      </c>
      <c r="BU3291" s="1">
        <v>44484</v>
      </c>
      <c r="BW3291" t="s">
        <v>5815</v>
      </c>
      <c r="BX3291" t="s">
        <v>168</v>
      </c>
      <c r="BY3291">
        <v>4</v>
      </c>
      <c r="BZ3291" t="s">
        <v>159</v>
      </c>
      <c r="CB3291" t="s">
        <v>1166</v>
      </c>
      <c r="CC3291" t="s">
        <v>170</v>
      </c>
    </row>
    <row r="3292" spans="1:81">
      <c r="A3292" t="s">
        <v>138</v>
      </c>
      <c r="B3292" t="s">
        <v>139</v>
      </c>
      <c r="C3292" t="s">
        <v>232</v>
      </c>
      <c r="D3292" t="s">
        <v>141</v>
      </c>
      <c r="E3292" t="s">
        <v>142</v>
      </c>
      <c r="F3292" t="s">
        <v>143</v>
      </c>
      <c r="G3292" s="1">
        <v>44483</v>
      </c>
      <c r="H3292" s="2">
        <v>0.5625</v>
      </c>
      <c r="I3292" t="s">
        <v>144</v>
      </c>
      <c r="M3292" t="s">
        <v>145</v>
      </c>
      <c r="U3292" t="s">
        <v>146</v>
      </c>
      <c r="V3292" t="s">
        <v>147</v>
      </c>
      <c r="W3292" t="s">
        <v>148</v>
      </c>
      <c r="X3292" t="s">
        <v>149</v>
      </c>
      <c r="Y3292" t="s">
        <v>150</v>
      </c>
      <c r="AD3292">
        <v>45.483227999999997</v>
      </c>
      <c r="AE3292">
        <v>-109.451708</v>
      </c>
      <c r="AF3292" t="s">
        <v>151</v>
      </c>
      <c r="AG3292" t="s">
        <v>152</v>
      </c>
      <c r="AH3292" t="s">
        <v>153</v>
      </c>
      <c r="AJ3292" t="s">
        <v>154</v>
      </c>
      <c r="AK3292" t="s">
        <v>4507</v>
      </c>
      <c r="AN3292" t="s">
        <v>4192</v>
      </c>
      <c r="AP3292">
        <v>11</v>
      </c>
      <c r="AQ3292" t="s">
        <v>159</v>
      </c>
      <c r="AS3292" t="s">
        <v>160</v>
      </c>
      <c r="AU3292" t="s">
        <v>161</v>
      </c>
      <c r="BE3292" t="s">
        <v>234</v>
      </c>
      <c r="BO3292" t="s">
        <v>4194</v>
      </c>
      <c r="BP3292" t="s">
        <v>4195</v>
      </c>
      <c r="BQ3292" t="s">
        <v>4196</v>
      </c>
      <c r="BS3292" t="s">
        <v>4197</v>
      </c>
      <c r="BT3292" t="s">
        <v>166</v>
      </c>
      <c r="BU3292" s="1">
        <v>44484</v>
      </c>
      <c r="BW3292" t="s">
        <v>4508</v>
      </c>
      <c r="BX3292" t="s">
        <v>168</v>
      </c>
      <c r="BY3292">
        <v>4</v>
      </c>
      <c r="BZ3292" t="s">
        <v>159</v>
      </c>
      <c r="CB3292" t="s">
        <v>176</v>
      </c>
      <c r="CC3292" t="s">
        <v>170</v>
      </c>
    </row>
    <row r="3293" spans="1:81">
      <c r="A3293" t="s">
        <v>138</v>
      </c>
      <c r="B3293" t="s">
        <v>139</v>
      </c>
      <c r="C3293" t="s">
        <v>1784</v>
      </c>
      <c r="D3293" t="s">
        <v>141</v>
      </c>
      <c r="E3293" t="s">
        <v>142</v>
      </c>
      <c r="F3293" t="s">
        <v>143</v>
      </c>
      <c r="G3293" s="1">
        <v>44483</v>
      </c>
      <c r="H3293" s="2">
        <v>0.54513888888888884</v>
      </c>
      <c r="I3293" t="s">
        <v>144</v>
      </c>
      <c r="M3293" t="s">
        <v>145</v>
      </c>
      <c r="U3293" t="s">
        <v>146</v>
      </c>
      <c r="V3293" t="s">
        <v>147</v>
      </c>
      <c r="W3293" t="s">
        <v>148</v>
      </c>
      <c r="X3293" t="s">
        <v>1739</v>
      </c>
      <c r="Y3293" t="s">
        <v>1740</v>
      </c>
      <c r="AD3293">
        <v>45.466926000000001</v>
      </c>
      <c r="AE3293">
        <v>-109.49140800000001</v>
      </c>
      <c r="AF3293" t="s">
        <v>151</v>
      </c>
      <c r="AG3293" t="s">
        <v>152</v>
      </c>
      <c r="AH3293" t="s">
        <v>153</v>
      </c>
      <c r="AJ3293" t="s">
        <v>154</v>
      </c>
      <c r="AK3293" t="s">
        <v>6185</v>
      </c>
      <c r="AL3293" t="s">
        <v>173</v>
      </c>
      <c r="AN3293" t="s">
        <v>4192</v>
      </c>
      <c r="AS3293" t="s">
        <v>160</v>
      </c>
      <c r="AU3293" t="s">
        <v>161</v>
      </c>
      <c r="BE3293" t="s">
        <v>1786</v>
      </c>
      <c r="BO3293" t="s">
        <v>4194</v>
      </c>
      <c r="BP3293" t="s">
        <v>4195</v>
      </c>
      <c r="BQ3293" t="s">
        <v>4196</v>
      </c>
      <c r="BS3293" t="s">
        <v>4197</v>
      </c>
      <c r="BT3293" t="s">
        <v>166</v>
      </c>
      <c r="BU3293" s="1">
        <v>44484</v>
      </c>
      <c r="BW3293" t="s">
        <v>6186</v>
      </c>
      <c r="BX3293" t="s">
        <v>168</v>
      </c>
      <c r="BY3293">
        <v>4</v>
      </c>
      <c r="BZ3293" t="s">
        <v>159</v>
      </c>
      <c r="CB3293" t="s">
        <v>1430</v>
      </c>
      <c r="CC3293" t="s">
        <v>170</v>
      </c>
    </row>
    <row r="3294" spans="1:81">
      <c r="A3294" t="s">
        <v>138</v>
      </c>
      <c r="B3294" t="s">
        <v>139</v>
      </c>
      <c r="C3294" t="s">
        <v>807</v>
      </c>
      <c r="D3294" t="s">
        <v>141</v>
      </c>
      <c r="E3294" t="s">
        <v>142</v>
      </c>
      <c r="F3294" t="s">
        <v>143</v>
      </c>
      <c r="G3294" s="1">
        <v>44483</v>
      </c>
      <c r="H3294" s="2">
        <v>0.53333333333333333</v>
      </c>
      <c r="I3294" t="s">
        <v>144</v>
      </c>
      <c r="M3294" t="s">
        <v>145</v>
      </c>
      <c r="U3294" t="s">
        <v>146</v>
      </c>
      <c r="V3294" t="s">
        <v>147</v>
      </c>
      <c r="W3294" t="s">
        <v>148</v>
      </c>
      <c r="X3294" t="s">
        <v>763</v>
      </c>
      <c r="Y3294" t="s">
        <v>764</v>
      </c>
      <c r="AD3294">
        <v>45.480486999999997</v>
      </c>
      <c r="AE3294">
        <v>-109.45363999999999</v>
      </c>
      <c r="AF3294" t="s">
        <v>151</v>
      </c>
      <c r="AG3294" t="s">
        <v>152</v>
      </c>
      <c r="AH3294" t="s">
        <v>153</v>
      </c>
      <c r="AJ3294" t="s">
        <v>154</v>
      </c>
      <c r="AK3294" t="s">
        <v>4874</v>
      </c>
      <c r="AL3294" t="s">
        <v>173</v>
      </c>
      <c r="AN3294" t="s">
        <v>4192</v>
      </c>
      <c r="AS3294" t="s">
        <v>160</v>
      </c>
      <c r="AU3294" t="s">
        <v>161</v>
      </c>
      <c r="BE3294" t="s">
        <v>809</v>
      </c>
      <c r="BO3294" t="s">
        <v>4194</v>
      </c>
      <c r="BP3294" t="s">
        <v>4195</v>
      </c>
      <c r="BQ3294" t="s">
        <v>4196</v>
      </c>
      <c r="BS3294" t="s">
        <v>4197</v>
      </c>
      <c r="BT3294" t="s">
        <v>166</v>
      </c>
      <c r="BU3294" s="1">
        <v>44484</v>
      </c>
      <c r="BW3294" t="s">
        <v>4875</v>
      </c>
      <c r="BX3294" t="s">
        <v>168</v>
      </c>
      <c r="BY3294">
        <v>4</v>
      </c>
      <c r="BZ3294" t="s">
        <v>159</v>
      </c>
      <c r="CB3294" t="s">
        <v>768</v>
      </c>
      <c r="CC3294" t="s">
        <v>170</v>
      </c>
    </row>
    <row r="3295" spans="1:81">
      <c r="A3295" t="s">
        <v>138</v>
      </c>
      <c r="B3295" t="s">
        <v>139</v>
      </c>
      <c r="C3295" t="s">
        <v>528</v>
      </c>
      <c r="D3295" t="s">
        <v>141</v>
      </c>
      <c r="E3295" t="s">
        <v>142</v>
      </c>
      <c r="F3295" t="s">
        <v>143</v>
      </c>
      <c r="G3295" s="1">
        <v>44483</v>
      </c>
      <c r="H3295" s="2">
        <v>0.51388888888888884</v>
      </c>
      <c r="I3295" t="s">
        <v>144</v>
      </c>
      <c r="M3295" t="s">
        <v>145</v>
      </c>
      <c r="U3295" t="s">
        <v>146</v>
      </c>
      <c r="V3295" t="s">
        <v>147</v>
      </c>
      <c r="W3295" t="s">
        <v>148</v>
      </c>
      <c r="X3295" t="s">
        <v>482</v>
      </c>
      <c r="Y3295" t="s">
        <v>483</v>
      </c>
      <c r="AD3295">
        <v>45.394011999999996</v>
      </c>
      <c r="AE3295">
        <v>-109.442494</v>
      </c>
      <c r="AF3295" t="s">
        <v>151</v>
      </c>
      <c r="AG3295" t="s">
        <v>152</v>
      </c>
      <c r="AH3295" t="s">
        <v>153</v>
      </c>
      <c r="AJ3295" t="s">
        <v>154</v>
      </c>
      <c r="AK3295" t="s">
        <v>4261</v>
      </c>
      <c r="AN3295" t="s">
        <v>4192</v>
      </c>
      <c r="AP3295">
        <v>12</v>
      </c>
      <c r="AQ3295" t="s">
        <v>159</v>
      </c>
      <c r="AS3295" t="s">
        <v>160</v>
      </c>
      <c r="AU3295" t="s">
        <v>161</v>
      </c>
      <c r="BE3295" t="s">
        <v>530</v>
      </c>
      <c r="BO3295" t="s">
        <v>4194</v>
      </c>
      <c r="BP3295" t="s">
        <v>4195</v>
      </c>
      <c r="BQ3295" t="s">
        <v>4196</v>
      </c>
      <c r="BS3295" t="s">
        <v>4197</v>
      </c>
      <c r="BT3295" t="s">
        <v>166</v>
      </c>
      <c r="BU3295" s="1">
        <v>44484</v>
      </c>
      <c r="BW3295" t="s">
        <v>4262</v>
      </c>
      <c r="BX3295" t="s">
        <v>168</v>
      </c>
      <c r="BY3295">
        <v>4</v>
      </c>
      <c r="BZ3295" t="s">
        <v>159</v>
      </c>
      <c r="CB3295" t="s">
        <v>487</v>
      </c>
      <c r="CC3295" t="s">
        <v>170</v>
      </c>
    </row>
    <row r="3296" spans="1:81">
      <c r="A3296" t="s">
        <v>138</v>
      </c>
      <c r="B3296" t="s">
        <v>139</v>
      </c>
      <c r="C3296" t="s">
        <v>426</v>
      </c>
      <c r="D3296" t="s">
        <v>141</v>
      </c>
      <c r="E3296" t="s">
        <v>142</v>
      </c>
      <c r="F3296" t="s">
        <v>143</v>
      </c>
      <c r="G3296" s="1">
        <v>44517</v>
      </c>
      <c r="H3296" s="2">
        <v>0.44513888888888886</v>
      </c>
      <c r="I3296" t="s">
        <v>178</v>
      </c>
      <c r="M3296" t="s">
        <v>145</v>
      </c>
      <c r="U3296" t="s">
        <v>146</v>
      </c>
      <c r="V3296" t="s">
        <v>147</v>
      </c>
      <c r="W3296" t="s">
        <v>148</v>
      </c>
      <c r="X3296" t="s">
        <v>368</v>
      </c>
      <c r="Y3296" t="s">
        <v>369</v>
      </c>
      <c r="AD3296">
        <v>45.320447000000001</v>
      </c>
      <c r="AE3296">
        <v>-109.45571099999999</v>
      </c>
      <c r="AF3296" t="s">
        <v>151</v>
      </c>
      <c r="AG3296" t="s">
        <v>152</v>
      </c>
      <c r="AH3296" t="s">
        <v>153</v>
      </c>
      <c r="AJ3296" t="s">
        <v>154</v>
      </c>
      <c r="AK3296" t="s">
        <v>4744</v>
      </c>
      <c r="AN3296" t="s">
        <v>4192</v>
      </c>
      <c r="AP3296">
        <v>4</v>
      </c>
      <c r="AQ3296" t="s">
        <v>159</v>
      </c>
      <c r="AS3296" t="s">
        <v>160</v>
      </c>
      <c r="AU3296" t="s">
        <v>161</v>
      </c>
      <c r="BE3296" t="s">
        <v>428</v>
      </c>
      <c r="BO3296" t="s">
        <v>4194</v>
      </c>
      <c r="BP3296" t="s">
        <v>4195</v>
      </c>
      <c r="BQ3296" t="s">
        <v>4196</v>
      </c>
      <c r="BS3296" t="s">
        <v>4197</v>
      </c>
      <c r="BT3296" t="s">
        <v>166</v>
      </c>
      <c r="BU3296" s="1">
        <v>44519</v>
      </c>
      <c r="BW3296" t="s">
        <v>4745</v>
      </c>
      <c r="BX3296" t="s">
        <v>168</v>
      </c>
      <c r="BY3296">
        <v>4</v>
      </c>
      <c r="BZ3296" t="s">
        <v>159</v>
      </c>
      <c r="CB3296" t="s">
        <v>373</v>
      </c>
      <c r="CC3296" t="s">
        <v>170</v>
      </c>
    </row>
    <row r="3297" spans="1:81">
      <c r="A3297" t="s">
        <v>138</v>
      </c>
      <c r="B3297" t="s">
        <v>139</v>
      </c>
      <c r="C3297" t="s">
        <v>1508</v>
      </c>
      <c r="D3297" t="s">
        <v>141</v>
      </c>
      <c r="E3297" t="s">
        <v>142</v>
      </c>
      <c r="F3297" t="s">
        <v>143</v>
      </c>
      <c r="G3297" s="1">
        <v>44517</v>
      </c>
      <c r="H3297" s="2">
        <v>0.37847222222222221</v>
      </c>
      <c r="I3297" t="s">
        <v>178</v>
      </c>
      <c r="M3297" t="s">
        <v>145</v>
      </c>
      <c r="U3297" t="s">
        <v>146</v>
      </c>
      <c r="V3297" t="s">
        <v>147</v>
      </c>
      <c r="W3297" t="s">
        <v>148</v>
      </c>
      <c r="X3297" t="s">
        <v>1425</v>
      </c>
      <c r="Y3297" t="s">
        <v>1426</v>
      </c>
      <c r="AD3297">
        <v>45.528542999999999</v>
      </c>
      <c r="AE3297">
        <v>-109.468368</v>
      </c>
      <c r="AF3297" t="s">
        <v>151</v>
      </c>
      <c r="AG3297" t="s">
        <v>152</v>
      </c>
      <c r="AH3297" t="s">
        <v>153</v>
      </c>
      <c r="AJ3297" t="s">
        <v>154</v>
      </c>
      <c r="AK3297" t="s">
        <v>5820</v>
      </c>
      <c r="AL3297" t="s">
        <v>173</v>
      </c>
      <c r="AN3297" t="s">
        <v>4192</v>
      </c>
      <c r="AS3297" t="s">
        <v>160</v>
      </c>
      <c r="AU3297" t="s">
        <v>161</v>
      </c>
      <c r="BE3297" t="s">
        <v>1510</v>
      </c>
      <c r="BO3297" t="s">
        <v>4194</v>
      </c>
      <c r="BP3297" t="s">
        <v>4195</v>
      </c>
      <c r="BQ3297" t="s">
        <v>4196</v>
      </c>
      <c r="BS3297" t="s">
        <v>4197</v>
      </c>
      <c r="BT3297" t="s">
        <v>166</v>
      </c>
      <c r="BU3297" s="1">
        <v>44519</v>
      </c>
      <c r="BW3297" t="s">
        <v>5821</v>
      </c>
      <c r="BX3297" t="s">
        <v>168</v>
      </c>
      <c r="BY3297">
        <v>4</v>
      </c>
      <c r="BZ3297" t="s">
        <v>159</v>
      </c>
      <c r="CB3297" t="s">
        <v>1439</v>
      </c>
      <c r="CC3297" t="s">
        <v>170</v>
      </c>
    </row>
    <row r="3298" spans="1:81">
      <c r="A3298" t="s">
        <v>138</v>
      </c>
      <c r="B3298" t="s">
        <v>139</v>
      </c>
      <c r="C3298" t="s">
        <v>236</v>
      </c>
      <c r="D3298" t="s">
        <v>141</v>
      </c>
      <c r="E3298" t="s">
        <v>142</v>
      </c>
      <c r="F3298" t="s">
        <v>143</v>
      </c>
      <c r="G3298" s="1">
        <v>44517</v>
      </c>
      <c r="H3298" s="2">
        <v>0.50694444444444442</v>
      </c>
      <c r="I3298" t="s">
        <v>178</v>
      </c>
      <c r="M3298" t="s">
        <v>145</v>
      </c>
      <c r="U3298" t="s">
        <v>146</v>
      </c>
      <c r="V3298" t="s">
        <v>147</v>
      </c>
      <c r="W3298" t="s">
        <v>148</v>
      </c>
      <c r="X3298" t="s">
        <v>149</v>
      </c>
      <c r="Y3298" t="s">
        <v>150</v>
      </c>
      <c r="AD3298">
        <v>45.483227999999997</v>
      </c>
      <c r="AE3298">
        <v>-109.451708</v>
      </c>
      <c r="AF3298" t="s">
        <v>151</v>
      </c>
      <c r="AG3298" t="s">
        <v>152</v>
      </c>
      <c r="AH3298" t="s">
        <v>153</v>
      </c>
      <c r="AJ3298" t="s">
        <v>154</v>
      </c>
      <c r="AK3298" t="s">
        <v>4513</v>
      </c>
      <c r="AN3298" t="s">
        <v>4192</v>
      </c>
      <c r="AP3298">
        <v>14</v>
      </c>
      <c r="AQ3298" t="s">
        <v>159</v>
      </c>
      <c r="AS3298" t="s">
        <v>160</v>
      </c>
      <c r="AU3298" t="s">
        <v>161</v>
      </c>
      <c r="BE3298" t="s">
        <v>238</v>
      </c>
      <c r="BO3298" t="s">
        <v>4194</v>
      </c>
      <c r="BP3298" t="s">
        <v>4195</v>
      </c>
      <c r="BQ3298" t="s">
        <v>4196</v>
      </c>
      <c r="BS3298" t="s">
        <v>4197</v>
      </c>
      <c r="BT3298" t="s">
        <v>166</v>
      </c>
      <c r="BU3298" s="1">
        <v>44519</v>
      </c>
      <c r="BW3298" t="s">
        <v>4514</v>
      </c>
      <c r="BX3298" t="s">
        <v>168</v>
      </c>
      <c r="BY3298">
        <v>4</v>
      </c>
      <c r="BZ3298" t="s">
        <v>159</v>
      </c>
      <c r="CB3298" t="s">
        <v>176</v>
      </c>
      <c r="CC3298" t="s">
        <v>170</v>
      </c>
    </row>
    <row r="3299" spans="1:81">
      <c r="A3299" t="s">
        <v>138</v>
      </c>
      <c r="B3299" t="s">
        <v>139</v>
      </c>
      <c r="C3299" t="s">
        <v>984</v>
      </c>
      <c r="D3299" t="s">
        <v>141</v>
      </c>
      <c r="E3299" t="s">
        <v>142</v>
      </c>
      <c r="F3299" t="s">
        <v>143</v>
      </c>
      <c r="G3299" s="1">
        <v>44517</v>
      </c>
      <c r="H3299" s="2">
        <v>0.42083333333333334</v>
      </c>
      <c r="I3299" t="s">
        <v>178</v>
      </c>
      <c r="M3299" t="s">
        <v>145</v>
      </c>
      <c r="U3299" t="s">
        <v>146</v>
      </c>
      <c r="V3299" t="s">
        <v>147</v>
      </c>
      <c r="W3299" t="s">
        <v>148</v>
      </c>
      <c r="X3299" t="s">
        <v>943</v>
      </c>
      <c r="Y3299" t="s">
        <v>944</v>
      </c>
      <c r="AD3299">
        <v>45.349468999999999</v>
      </c>
      <c r="AE3299">
        <v>-109.495924</v>
      </c>
      <c r="AF3299" t="s">
        <v>151</v>
      </c>
      <c r="AG3299" t="s">
        <v>152</v>
      </c>
      <c r="AH3299" t="s">
        <v>153</v>
      </c>
      <c r="AJ3299" t="s">
        <v>154</v>
      </c>
      <c r="AK3299" t="s">
        <v>5116</v>
      </c>
      <c r="AL3299" t="s">
        <v>173</v>
      </c>
      <c r="AN3299" t="s">
        <v>4192</v>
      </c>
      <c r="AS3299" t="s">
        <v>160</v>
      </c>
      <c r="AU3299" t="s">
        <v>161</v>
      </c>
      <c r="BE3299" t="s">
        <v>986</v>
      </c>
      <c r="BO3299" t="s">
        <v>4194</v>
      </c>
      <c r="BP3299" t="s">
        <v>4195</v>
      </c>
      <c r="BQ3299" t="s">
        <v>4196</v>
      </c>
      <c r="BS3299" t="s">
        <v>4197</v>
      </c>
      <c r="BT3299" t="s">
        <v>166</v>
      </c>
      <c r="BU3299" s="1">
        <v>44519</v>
      </c>
      <c r="BW3299" t="s">
        <v>5117</v>
      </c>
      <c r="BX3299" t="s">
        <v>168</v>
      </c>
      <c r="BY3299">
        <v>4</v>
      </c>
      <c r="BZ3299" t="s">
        <v>159</v>
      </c>
      <c r="CB3299" t="s">
        <v>806</v>
      </c>
      <c r="CC3299" t="s">
        <v>170</v>
      </c>
    </row>
    <row r="3300" spans="1:81">
      <c r="A3300" t="s">
        <v>138</v>
      </c>
      <c r="B3300" t="s">
        <v>139</v>
      </c>
      <c r="C3300" t="s">
        <v>1224</v>
      </c>
      <c r="D3300" t="s">
        <v>141</v>
      </c>
      <c r="E3300" t="s">
        <v>142</v>
      </c>
      <c r="F3300" t="s">
        <v>143</v>
      </c>
      <c r="G3300" s="1">
        <v>44517</v>
      </c>
      <c r="H3300" s="2">
        <v>0.51736111111111116</v>
      </c>
      <c r="I3300" t="s">
        <v>178</v>
      </c>
      <c r="M3300" t="s">
        <v>145</v>
      </c>
      <c r="U3300" t="s">
        <v>146</v>
      </c>
      <c r="V3300" t="s">
        <v>147</v>
      </c>
      <c r="W3300" t="s">
        <v>148</v>
      </c>
      <c r="X3300" t="s">
        <v>1161</v>
      </c>
      <c r="Y3300" t="s">
        <v>1162</v>
      </c>
      <c r="AD3300">
        <v>45.486469</v>
      </c>
      <c r="AE3300">
        <v>-109.456142</v>
      </c>
      <c r="AF3300" t="s">
        <v>210</v>
      </c>
      <c r="AG3300" t="s">
        <v>152</v>
      </c>
      <c r="AH3300" t="s">
        <v>211</v>
      </c>
      <c r="AJ3300" t="s">
        <v>154</v>
      </c>
      <c r="AK3300" t="s">
        <v>5373</v>
      </c>
      <c r="AL3300" t="s">
        <v>173</v>
      </c>
      <c r="AN3300" t="s">
        <v>4192</v>
      </c>
      <c r="AS3300" t="s">
        <v>160</v>
      </c>
      <c r="AU3300" t="s">
        <v>161</v>
      </c>
      <c r="BE3300" t="s">
        <v>1226</v>
      </c>
      <c r="BO3300" t="s">
        <v>4194</v>
      </c>
      <c r="BP3300" t="s">
        <v>4195</v>
      </c>
      <c r="BQ3300" t="s">
        <v>4196</v>
      </c>
      <c r="BS3300" t="s">
        <v>4197</v>
      </c>
      <c r="BT3300" t="s">
        <v>166</v>
      </c>
      <c r="BU3300" s="1">
        <v>44519</v>
      </c>
      <c r="BW3300" t="s">
        <v>5374</v>
      </c>
      <c r="BX3300" t="s">
        <v>168</v>
      </c>
      <c r="BY3300">
        <v>4</v>
      </c>
      <c r="BZ3300" t="s">
        <v>159</v>
      </c>
      <c r="CB3300" t="s">
        <v>1171</v>
      </c>
      <c r="CC3300" t="s">
        <v>170</v>
      </c>
    </row>
    <row r="3301" spans="1:81">
      <c r="A3301" t="s">
        <v>138</v>
      </c>
      <c r="B3301" t="s">
        <v>139</v>
      </c>
      <c r="C3301" t="s">
        <v>532</v>
      </c>
      <c r="D3301" t="s">
        <v>141</v>
      </c>
      <c r="E3301" t="s">
        <v>142</v>
      </c>
      <c r="F3301" t="s">
        <v>143</v>
      </c>
      <c r="G3301" s="1">
        <v>44517</v>
      </c>
      <c r="H3301" s="2">
        <v>0.46527777777777779</v>
      </c>
      <c r="I3301" t="s">
        <v>178</v>
      </c>
      <c r="M3301" t="s">
        <v>145</v>
      </c>
      <c r="U3301" t="s">
        <v>146</v>
      </c>
      <c r="V3301" t="s">
        <v>147</v>
      </c>
      <c r="W3301" t="s">
        <v>148</v>
      </c>
      <c r="X3301" t="s">
        <v>482</v>
      </c>
      <c r="Y3301" t="s">
        <v>483</v>
      </c>
      <c r="AD3301">
        <v>45.394011999999996</v>
      </c>
      <c r="AE3301">
        <v>-109.442494</v>
      </c>
      <c r="AF3301" t="s">
        <v>151</v>
      </c>
      <c r="AG3301" t="s">
        <v>152</v>
      </c>
      <c r="AH3301" t="s">
        <v>153</v>
      </c>
      <c r="AJ3301" t="s">
        <v>154</v>
      </c>
      <c r="AK3301" t="s">
        <v>4267</v>
      </c>
      <c r="AN3301" t="s">
        <v>4192</v>
      </c>
      <c r="AP3301">
        <v>8</v>
      </c>
      <c r="AQ3301" t="s">
        <v>159</v>
      </c>
      <c r="AS3301" t="s">
        <v>160</v>
      </c>
      <c r="AU3301" t="s">
        <v>161</v>
      </c>
      <c r="BE3301" t="s">
        <v>534</v>
      </c>
      <c r="BO3301" t="s">
        <v>4194</v>
      </c>
      <c r="BP3301" t="s">
        <v>4195</v>
      </c>
      <c r="BQ3301" t="s">
        <v>4196</v>
      </c>
      <c r="BS3301" t="s">
        <v>4197</v>
      </c>
      <c r="BT3301" t="s">
        <v>166</v>
      </c>
      <c r="BU3301" s="1">
        <v>44519</v>
      </c>
      <c r="BW3301" t="s">
        <v>4268</v>
      </c>
      <c r="BX3301" t="s">
        <v>168</v>
      </c>
      <c r="BY3301">
        <v>4</v>
      </c>
      <c r="BZ3301" t="s">
        <v>159</v>
      </c>
      <c r="CB3301" t="s">
        <v>487</v>
      </c>
      <c r="CC3301" t="s">
        <v>170</v>
      </c>
    </row>
    <row r="3302" spans="1:81">
      <c r="A3302" t="s">
        <v>138</v>
      </c>
      <c r="B3302" t="s">
        <v>139</v>
      </c>
      <c r="C3302" t="s">
        <v>1788</v>
      </c>
      <c r="D3302" t="s">
        <v>141</v>
      </c>
      <c r="E3302" t="s">
        <v>142</v>
      </c>
      <c r="F3302" t="s">
        <v>143</v>
      </c>
      <c r="G3302" s="1">
        <v>44517</v>
      </c>
      <c r="H3302" s="2">
        <v>0.49513888888888891</v>
      </c>
      <c r="I3302" t="s">
        <v>178</v>
      </c>
      <c r="M3302" t="s">
        <v>145</v>
      </c>
      <c r="U3302" t="s">
        <v>146</v>
      </c>
      <c r="V3302" t="s">
        <v>147</v>
      </c>
      <c r="W3302" t="s">
        <v>148</v>
      </c>
      <c r="X3302" t="s">
        <v>1739</v>
      </c>
      <c r="Y3302" t="s">
        <v>1740</v>
      </c>
      <c r="AD3302">
        <v>45.466926000000001</v>
      </c>
      <c r="AE3302">
        <v>-109.49140800000001</v>
      </c>
      <c r="AF3302" t="s">
        <v>151</v>
      </c>
      <c r="AG3302" t="s">
        <v>152</v>
      </c>
      <c r="AH3302" t="s">
        <v>153</v>
      </c>
      <c r="AJ3302" t="s">
        <v>154</v>
      </c>
      <c r="AK3302" t="s">
        <v>6191</v>
      </c>
      <c r="AN3302" t="s">
        <v>4192</v>
      </c>
      <c r="AP3302">
        <v>4</v>
      </c>
      <c r="AQ3302" t="s">
        <v>159</v>
      </c>
      <c r="AS3302" t="s">
        <v>160</v>
      </c>
      <c r="AU3302" t="s">
        <v>161</v>
      </c>
      <c r="BE3302" t="s">
        <v>1790</v>
      </c>
      <c r="BO3302" t="s">
        <v>4194</v>
      </c>
      <c r="BP3302" t="s">
        <v>4195</v>
      </c>
      <c r="BQ3302" t="s">
        <v>4196</v>
      </c>
      <c r="BS3302" t="s">
        <v>4197</v>
      </c>
      <c r="BT3302" t="s">
        <v>166</v>
      </c>
      <c r="BU3302" s="1">
        <v>44519</v>
      </c>
      <c r="BW3302" t="s">
        <v>6192</v>
      </c>
      <c r="BX3302" t="s">
        <v>168</v>
      </c>
      <c r="BY3302">
        <v>4</v>
      </c>
      <c r="BZ3302" t="s">
        <v>159</v>
      </c>
      <c r="CB3302" t="s">
        <v>1430</v>
      </c>
      <c r="CC3302" t="s">
        <v>170</v>
      </c>
    </row>
    <row r="3303" spans="1:81">
      <c r="A3303" t="s">
        <v>138</v>
      </c>
      <c r="B3303" t="s">
        <v>139</v>
      </c>
      <c r="C3303" t="s">
        <v>818</v>
      </c>
      <c r="D3303" t="s">
        <v>141</v>
      </c>
      <c r="E3303" t="s">
        <v>142</v>
      </c>
      <c r="F3303" t="s">
        <v>143</v>
      </c>
      <c r="G3303" s="1">
        <v>44517</v>
      </c>
      <c r="H3303" s="2">
        <v>0.49652777777777779</v>
      </c>
      <c r="I3303" t="s">
        <v>178</v>
      </c>
      <c r="M3303" t="s">
        <v>145</v>
      </c>
      <c r="U3303" t="s">
        <v>146</v>
      </c>
      <c r="V3303" t="s">
        <v>147</v>
      </c>
      <c r="W3303" t="s">
        <v>148</v>
      </c>
      <c r="X3303" t="s">
        <v>763</v>
      </c>
      <c r="Y3303" t="s">
        <v>764</v>
      </c>
      <c r="AD3303">
        <v>45.480486999999997</v>
      </c>
      <c r="AE3303">
        <v>-109.45363999999999</v>
      </c>
      <c r="AF3303" t="s">
        <v>151</v>
      </c>
      <c r="AG3303" t="s">
        <v>152</v>
      </c>
      <c r="AH3303" t="s">
        <v>153</v>
      </c>
      <c r="AJ3303" t="s">
        <v>154</v>
      </c>
      <c r="AK3303" t="s">
        <v>4880</v>
      </c>
      <c r="AL3303" t="s">
        <v>173</v>
      </c>
      <c r="AN3303" t="s">
        <v>4192</v>
      </c>
      <c r="AS3303" t="s">
        <v>160</v>
      </c>
      <c r="AU3303" t="s">
        <v>161</v>
      </c>
      <c r="BE3303" t="s">
        <v>820</v>
      </c>
      <c r="BO3303" t="s">
        <v>4194</v>
      </c>
      <c r="BP3303" t="s">
        <v>4195</v>
      </c>
      <c r="BQ3303" t="s">
        <v>4196</v>
      </c>
      <c r="BS3303" t="s">
        <v>4197</v>
      </c>
      <c r="BT3303" t="s">
        <v>166</v>
      </c>
      <c r="BU3303" s="1">
        <v>44519</v>
      </c>
      <c r="BW3303" t="s">
        <v>4881</v>
      </c>
      <c r="BX3303" t="s">
        <v>168</v>
      </c>
      <c r="BY3303">
        <v>4</v>
      </c>
      <c r="BZ3303" t="s">
        <v>159</v>
      </c>
      <c r="CB3303" t="s">
        <v>768</v>
      </c>
      <c r="CC3303" t="s">
        <v>170</v>
      </c>
    </row>
    <row r="3304" spans="1:81">
      <c r="A3304" t="s">
        <v>138</v>
      </c>
      <c r="B3304" t="s">
        <v>139</v>
      </c>
      <c r="C3304" t="s">
        <v>707</v>
      </c>
      <c r="D3304" t="s">
        <v>141</v>
      </c>
      <c r="E3304" t="s">
        <v>142</v>
      </c>
      <c r="F3304" t="s">
        <v>143</v>
      </c>
      <c r="G3304" s="1">
        <v>44517</v>
      </c>
      <c r="H3304" s="2">
        <v>0.43402777777777779</v>
      </c>
      <c r="I3304" t="s">
        <v>178</v>
      </c>
      <c r="M3304" t="s">
        <v>145</v>
      </c>
      <c r="U3304" t="s">
        <v>146</v>
      </c>
      <c r="V3304" t="s">
        <v>147</v>
      </c>
      <c r="W3304" t="s">
        <v>148</v>
      </c>
      <c r="X3304" t="s">
        <v>655</v>
      </c>
      <c r="Y3304" t="s">
        <v>656</v>
      </c>
      <c r="AD3304">
        <v>45.323431999999997</v>
      </c>
      <c r="AE3304">
        <v>-109.467198</v>
      </c>
      <c r="AF3304" t="s">
        <v>151</v>
      </c>
      <c r="AG3304" t="s">
        <v>152</v>
      </c>
      <c r="AH3304" t="s">
        <v>153</v>
      </c>
      <c r="AJ3304" t="s">
        <v>154</v>
      </c>
      <c r="AK3304" t="s">
        <v>6056</v>
      </c>
      <c r="AL3304" t="s">
        <v>173</v>
      </c>
      <c r="AN3304" t="s">
        <v>4192</v>
      </c>
      <c r="AS3304" t="s">
        <v>160</v>
      </c>
      <c r="AU3304" t="s">
        <v>161</v>
      </c>
      <c r="BE3304" t="s">
        <v>709</v>
      </c>
      <c r="BO3304" t="s">
        <v>4194</v>
      </c>
      <c r="BP3304" t="s">
        <v>4195</v>
      </c>
      <c r="BQ3304" t="s">
        <v>4196</v>
      </c>
      <c r="BS3304" t="s">
        <v>4197</v>
      </c>
      <c r="BT3304" t="s">
        <v>166</v>
      </c>
      <c r="BU3304" s="1">
        <v>44519</v>
      </c>
      <c r="BW3304" t="s">
        <v>6057</v>
      </c>
      <c r="BX3304" t="s">
        <v>168</v>
      </c>
      <c r="BY3304">
        <v>4</v>
      </c>
      <c r="BZ3304" t="s">
        <v>159</v>
      </c>
      <c r="CB3304" t="s">
        <v>399</v>
      </c>
      <c r="CC3304" t="s">
        <v>170</v>
      </c>
    </row>
    <row r="3305" spans="1:81">
      <c r="A3305" t="s">
        <v>138</v>
      </c>
      <c r="B3305" t="s">
        <v>139</v>
      </c>
      <c r="C3305" t="s">
        <v>1228</v>
      </c>
      <c r="D3305" t="s">
        <v>141</v>
      </c>
      <c r="E3305" t="s">
        <v>142</v>
      </c>
      <c r="F3305" t="s">
        <v>143</v>
      </c>
      <c r="G3305" s="1">
        <v>44546</v>
      </c>
      <c r="H3305" s="2">
        <v>0.52083333333333337</v>
      </c>
      <c r="I3305" t="s">
        <v>178</v>
      </c>
      <c r="M3305" t="s">
        <v>145</v>
      </c>
      <c r="U3305" t="s">
        <v>146</v>
      </c>
      <c r="V3305" t="s">
        <v>147</v>
      </c>
      <c r="W3305" t="s">
        <v>148</v>
      </c>
      <c r="X3305" t="s">
        <v>1161</v>
      </c>
      <c r="Y3305" t="s">
        <v>1162</v>
      </c>
      <c r="AD3305">
        <v>45.486469</v>
      </c>
      <c r="AE3305">
        <v>-109.456142</v>
      </c>
      <c r="AF3305" t="s">
        <v>210</v>
      </c>
      <c r="AG3305" t="s">
        <v>152</v>
      </c>
      <c r="AH3305" t="s">
        <v>211</v>
      </c>
      <c r="AJ3305" t="s">
        <v>154</v>
      </c>
      <c r="AK3305" t="s">
        <v>5379</v>
      </c>
      <c r="AN3305" t="s">
        <v>4192</v>
      </c>
      <c r="AP3305">
        <v>3</v>
      </c>
      <c r="AQ3305" t="s">
        <v>159</v>
      </c>
      <c r="AR3305" t="s">
        <v>206</v>
      </c>
      <c r="AS3305" t="s">
        <v>160</v>
      </c>
      <c r="AU3305" t="s">
        <v>161</v>
      </c>
      <c r="BE3305" t="s">
        <v>5380</v>
      </c>
      <c r="BO3305" t="s">
        <v>4194</v>
      </c>
      <c r="BP3305" t="s">
        <v>4195</v>
      </c>
      <c r="BQ3305" t="s">
        <v>4196</v>
      </c>
      <c r="BS3305" t="s">
        <v>4197</v>
      </c>
      <c r="BT3305" t="s">
        <v>166</v>
      </c>
      <c r="BU3305" s="1">
        <v>44550</v>
      </c>
      <c r="BW3305" t="s">
        <v>5381</v>
      </c>
      <c r="BX3305" t="s">
        <v>168</v>
      </c>
      <c r="BY3305">
        <v>4</v>
      </c>
      <c r="BZ3305" t="s">
        <v>159</v>
      </c>
      <c r="CB3305" t="s">
        <v>1171</v>
      </c>
      <c r="CC3305" t="s">
        <v>170</v>
      </c>
    </row>
    <row r="3306" spans="1:81">
      <c r="A3306" t="s">
        <v>138</v>
      </c>
      <c r="B3306" t="s">
        <v>139</v>
      </c>
      <c r="C3306" t="s">
        <v>822</v>
      </c>
      <c r="D3306" t="s">
        <v>141</v>
      </c>
      <c r="E3306" t="s">
        <v>142</v>
      </c>
      <c r="F3306" t="s">
        <v>143</v>
      </c>
      <c r="G3306" s="1">
        <v>44546</v>
      </c>
      <c r="H3306" s="2">
        <v>0.47916666666666669</v>
      </c>
      <c r="I3306" t="s">
        <v>178</v>
      </c>
      <c r="M3306" t="s">
        <v>145</v>
      </c>
      <c r="U3306" t="s">
        <v>146</v>
      </c>
      <c r="V3306" t="s">
        <v>147</v>
      </c>
      <c r="W3306" t="s">
        <v>148</v>
      </c>
      <c r="X3306" t="s">
        <v>763</v>
      </c>
      <c r="Y3306" t="s">
        <v>764</v>
      </c>
      <c r="AD3306">
        <v>45.480486999999997</v>
      </c>
      <c r="AE3306">
        <v>-109.45363999999999</v>
      </c>
      <c r="AF3306" t="s">
        <v>151</v>
      </c>
      <c r="AG3306" t="s">
        <v>152</v>
      </c>
      <c r="AH3306" t="s">
        <v>153</v>
      </c>
      <c r="AJ3306" t="s">
        <v>154</v>
      </c>
      <c r="AK3306" t="s">
        <v>4886</v>
      </c>
      <c r="AN3306" t="s">
        <v>4192</v>
      </c>
      <c r="AP3306">
        <v>2</v>
      </c>
      <c r="AQ3306" t="s">
        <v>159</v>
      </c>
      <c r="AR3306" t="s">
        <v>206</v>
      </c>
      <c r="AS3306" t="s">
        <v>160</v>
      </c>
      <c r="AU3306" t="s">
        <v>161</v>
      </c>
      <c r="BE3306" t="s">
        <v>4887</v>
      </c>
      <c r="BO3306" t="s">
        <v>4194</v>
      </c>
      <c r="BP3306" t="s">
        <v>4195</v>
      </c>
      <c r="BQ3306" t="s">
        <v>4196</v>
      </c>
      <c r="BS3306" t="s">
        <v>4197</v>
      </c>
      <c r="BT3306" t="s">
        <v>166</v>
      </c>
      <c r="BU3306" s="1">
        <v>44550</v>
      </c>
      <c r="BW3306" t="s">
        <v>4888</v>
      </c>
      <c r="BX3306" t="s">
        <v>168</v>
      </c>
      <c r="BY3306">
        <v>4</v>
      </c>
      <c r="BZ3306" t="s">
        <v>159</v>
      </c>
      <c r="CB3306" t="s">
        <v>768</v>
      </c>
      <c r="CC3306" t="s">
        <v>170</v>
      </c>
    </row>
    <row r="3307" spans="1:81">
      <c r="A3307" t="s">
        <v>138</v>
      </c>
      <c r="B3307" t="s">
        <v>139</v>
      </c>
      <c r="C3307" t="s">
        <v>536</v>
      </c>
      <c r="D3307" t="s">
        <v>141</v>
      </c>
      <c r="E3307" t="s">
        <v>142</v>
      </c>
      <c r="F3307" t="s">
        <v>143</v>
      </c>
      <c r="G3307" s="1">
        <v>44546</v>
      </c>
      <c r="H3307" s="2">
        <v>0.46527777777777779</v>
      </c>
      <c r="I3307" t="s">
        <v>178</v>
      </c>
      <c r="M3307" t="s">
        <v>145</v>
      </c>
      <c r="U3307" t="s">
        <v>146</v>
      </c>
      <c r="V3307" t="s">
        <v>147</v>
      </c>
      <c r="W3307" t="s">
        <v>148</v>
      </c>
      <c r="X3307" t="s">
        <v>482</v>
      </c>
      <c r="Y3307" t="s">
        <v>483</v>
      </c>
      <c r="AD3307">
        <v>45.394011999999996</v>
      </c>
      <c r="AE3307">
        <v>-109.442494</v>
      </c>
      <c r="AF3307" t="s">
        <v>151</v>
      </c>
      <c r="AG3307" t="s">
        <v>152</v>
      </c>
      <c r="AH3307" t="s">
        <v>153</v>
      </c>
      <c r="AJ3307" t="s">
        <v>154</v>
      </c>
      <c r="AK3307" t="s">
        <v>4273</v>
      </c>
      <c r="AN3307" t="s">
        <v>4192</v>
      </c>
      <c r="AP3307">
        <v>14</v>
      </c>
      <c r="AQ3307" t="s">
        <v>159</v>
      </c>
      <c r="AS3307" t="s">
        <v>160</v>
      </c>
      <c r="AU3307" t="s">
        <v>161</v>
      </c>
      <c r="BE3307" t="s">
        <v>538</v>
      </c>
      <c r="BO3307" t="s">
        <v>4194</v>
      </c>
      <c r="BP3307" t="s">
        <v>4195</v>
      </c>
      <c r="BQ3307" t="s">
        <v>4196</v>
      </c>
      <c r="BS3307" t="s">
        <v>4197</v>
      </c>
      <c r="BT3307" t="s">
        <v>166</v>
      </c>
      <c r="BU3307" s="1">
        <v>44550</v>
      </c>
      <c r="BW3307" t="s">
        <v>4274</v>
      </c>
      <c r="BX3307" t="s">
        <v>168</v>
      </c>
      <c r="BY3307">
        <v>4</v>
      </c>
      <c r="BZ3307" t="s">
        <v>159</v>
      </c>
      <c r="CB3307" t="s">
        <v>487</v>
      </c>
      <c r="CC3307" t="s">
        <v>170</v>
      </c>
    </row>
    <row r="3308" spans="1:81">
      <c r="A3308" t="s">
        <v>138</v>
      </c>
      <c r="B3308" t="s">
        <v>139</v>
      </c>
      <c r="C3308" t="s">
        <v>244</v>
      </c>
      <c r="D3308" t="s">
        <v>141</v>
      </c>
      <c r="E3308" t="s">
        <v>142</v>
      </c>
      <c r="F3308" t="s">
        <v>143</v>
      </c>
      <c r="G3308" s="1">
        <v>44546</v>
      </c>
      <c r="H3308" s="2">
        <v>0.50694444444444442</v>
      </c>
      <c r="I3308" t="s">
        <v>178</v>
      </c>
      <c r="M3308" t="s">
        <v>145</v>
      </c>
      <c r="U3308" t="s">
        <v>146</v>
      </c>
      <c r="V3308" t="s">
        <v>147</v>
      </c>
      <c r="W3308" t="s">
        <v>148</v>
      </c>
      <c r="X3308" t="s">
        <v>149</v>
      </c>
      <c r="Y3308" t="s">
        <v>150</v>
      </c>
      <c r="AD3308">
        <v>45.483227999999997</v>
      </c>
      <c r="AE3308">
        <v>-109.451708</v>
      </c>
      <c r="AF3308" t="s">
        <v>151</v>
      </c>
      <c r="AG3308" t="s">
        <v>152</v>
      </c>
      <c r="AH3308" t="s">
        <v>153</v>
      </c>
      <c r="AJ3308" t="s">
        <v>154</v>
      </c>
      <c r="AK3308" t="s">
        <v>4519</v>
      </c>
      <c r="AN3308" t="s">
        <v>4192</v>
      </c>
      <c r="AP3308">
        <v>7</v>
      </c>
      <c r="AQ3308" t="s">
        <v>159</v>
      </c>
      <c r="AS3308" t="s">
        <v>160</v>
      </c>
      <c r="AU3308" t="s">
        <v>161</v>
      </c>
      <c r="BE3308" t="s">
        <v>242</v>
      </c>
      <c r="BO3308" t="s">
        <v>4194</v>
      </c>
      <c r="BP3308" t="s">
        <v>4195</v>
      </c>
      <c r="BQ3308" t="s">
        <v>4196</v>
      </c>
      <c r="BS3308" t="s">
        <v>4197</v>
      </c>
      <c r="BT3308" t="s">
        <v>166</v>
      </c>
      <c r="BU3308" s="1">
        <v>44550</v>
      </c>
      <c r="BW3308" t="s">
        <v>4520</v>
      </c>
      <c r="BX3308" t="s">
        <v>168</v>
      </c>
      <c r="BY3308">
        <v>4</v>
      </c>
      <c r="BZ3308" t="s">
        <v>159</v>
      </c>
      <c r="CB3308" t="s">
        <v>176</v>
      </c>
      <c r="CC3308" t="s">
        <v>170</v>
      </c>
    </row>
    <row r="3309" spans="1:81">
      <c r="A3309" t="s">
        <v>138</v>
      </c>
      <c r="B3309" t="s">
        <v>139</v>
      </c>
      <c r="C3309" t="s">
        <v>988</v>
      </c>
      <c r="D3309" t="s">
        <v>141</v>
      </c>
      <c r="E3309" t="s">
        <v>142</v>
      </c>
      <c r="F3309" t="s">
        <v>143</v>
      </c>
      <c r="G3309" s="1">
        <v>44546</v>
      </c>
      <c r="H3309" s="2">
        <v>0.40277777777777779</v>
      </c>
      <c r="I3309" t="s">
        <v>178</v>
      </c>
      <c r="M3309" t="s">
        <v>145</v>
      </c>
      <c r="U3309" t="s">
        <v>146</v>
      </c>
      <c r="V3309" t="s">
        <v>147</v>
      </c>
      <c r="W3309" t="s">
        <v>148</v>
      </c>
      <c r="X3309" t="s">
        <v>943</v>
      </c>
      <c r="Y3309" t="s">
        <v>944</v>
      </c>
      <c r="AD3309">
        <v>45.349468999999999</v>
      </c>
      <c r="AE3309">
        <v>-109.495924</v>
      </c>
      <c r="AF3309" t="s">
        <v>151</v>
      </c>
      <c r="AG3309" t="s">
        <v>152</v>
      </c>
      <c r="AH3309" t="s">
        <v>153</v>
      </c>
      <c r="AJ3309" t="s">
        <v>154</v>
      </c>
      <c r="AK3309" t="s">
        <v>5122</v>
      </c>
      <c r="AL3309" t="s">
        <v>173</v>
      </c>
      <c r="AN3309" t="s">
        <v>4192</v>
      </c>
      <c r="AS3309" t="s">
        <v>160</v>
      </c>
      <c r="AU3309" t="s">
        <v>161</v>
      </c>
      <c r="BE3309" t="s">
        <v>5123</v>
      </c>
      <c r="BO3309" t="s">
        <v>4194</v>
      </c>
      <c r="BP3309" t="s">
        <v>4195</v>
      </c>
      <c r="BQ3309" t="s">
        <v>4196</v>
      </c>
      <c r="BS3309" t="s">
        <v>4197</v>
      </c>
      <c r="BT3309" t="s">
        <v>166</v>
      </c>
      <c r="BU3309" s="1">
        <v>44550</v>
      </c>
      <c r="BW3309" t="s">
        <v>5124</v>
      </c>
      <c r="BX3309" t="s">
        <v>168</v>
      </c>
      <c r="BY3309">
        <v>4</v>
      </c>
      <c r="BZ3309" t="s">
        <v>159</v>
      </c>
      <c r="CB3309" t="s">
        <v>806</v>
      </c>
      <c r="CC3309" t="s">
        <v>170</v>
      </c>
    </row>
    <row r="3310" spans="1:81">
      <c r="A3310" t="s">
        <v>138</v>
      </c>
      <c r="B3310" t="s">
        <v>139</v>
      </c>
      <c r="C3310" t="s">
        <v>1792</v>
      </c>
      <c r="D3310" t="s">
        <v>141</v>
      </c>
      <c r="E3310" t="s">
        <v>142</v>
      </c>
      <c r="F3310" t="s">
        <v>143</v>
      </c>
      <c r="G3310" s="1">
        <v>44546</v>
      </c>
      <c r="H3310" s="2">
        <v>0.49444444444444446</v>
      </c>
      <c r="I3310" t="s">
        <v>178</v>
      </c>
      <c r="M3310" t="s">
        <v>145</v>
      </c>
      <c r="U3310" t="s">
        <v>146</v>
      </c>
      <c r="V3310" t="s">
        <v>147</v>
      </c>
      <c r="W3310" t="s">
        <v>148</v>
      </c>
      <c r="X3310" t="s">
        <v>1739</v>
      </c>
      <c r="Y3310" t="s">
        <v>1740</v>
      </c>
      <c r="AD3310">
        <v>45.466926000000001</v>
      </c>
      <c r="AE3310">
        <v>-109.49140800000001</v>
      </c>
      <c r="AF3310" t="s">
        <v>151</v>
      </c>
      <c r="AG3310" t="s">
        <v>152</v>
      </c>
      <c r="AH3310" t="s">
        <v>153</v>
      </c>
      <c r="AJ3310" t="s">
        <v>154</v>
      </c>
      <c r="AK3310" t="s">
        <v>6197</v>
      </c>
      <c r="AN3310" t="s">
        <v>4192</v>
      </c>
      <c r="AP3310">
        <v>1</v>
      </c>
      <c r="AQ3310" t="s">
        <v>159</v>
      </c>
      <c r="AR3310" t="s">
        <v>206</v>
      </c>
      <c r="AS3310" t="s">
        <v>160</v>
      </c>
      <c r="AU3310" t="s">
        <v>161</v>
      </c>
      <c r="BE3310" t="s">
        <v>6198</v>
      </c>
      <c r="BO3310" t="s">
        <v>4194</v>
      </c>
      <c r="BP3310" t="s">
        <v>4195</v>
      </c>
      <c r="BQ3310" t="s">
        <v>4196</v>
      </c>
      <c r="BS3310" t="s">
        <v>4197</v>
      </c>
      <c r="BT3310" t="s">
        <v>166</v>
      </c>
      <c r="BU3310" s="1">
        <v>44550</v>
      </c>
      <c r="BW3310" t="s">
        <v>6199</v>
      </c>
      <c r="BX3310" t="s">
        <v>168</v>
      </c>
      <c r="BY3310">
        <v>4</v>
      </c>
      <c r="BZ3310" t="s">
        <v>159</v>
      </c>
      <c r="CB3310" t="s">
        <v>1430</v>
      </c>
      <c r="CC3310" t="s">
        <v>170</v>
      </c>
    </row>
    <row r="3311" spans="1:81">
      <c r="A3311" t="s">
        <v>138</v>
      </c>
      <c r="B3311" t="s">
        <v>139</v>
      </c>
      <c r="C3311" t="s">
        <v>711</v>
      </c>
      <c r="D3311" t="s">
        <v>141</v>
      </c>
      <c r="E3311" t="s">
        <v>142</v>
      </c>
      <c r="F3311" t="s">
        <v>143</v>
      </c>
      <c r="G3311" s="1">
        <v>44546</v>
      </c>
      <c r="H3311" s="2">
        <v>0.4201388888888889</v>
      </c>
      <c r="I3311" t="s">
        <v>178</v>
      </c>
      <c r="M3311" t="s">
        <v>145</v>
      </c>
      <c r="U3311" t="s">
        <v>146</v>
      </c>
      <c r="V3311" t="s">
        <v>147</v>
      </c>
      <c r="W3311" t="s">
        <v>148</v>
      </c>
      <c r="X3311" t="s">
        <v>655</v>
      </c>
      <c r="Y3311" t="s">
        <v>656</v>
      </c>
      <c r="AD3311">
        <v>45.323431999999997</v>
      </c>
      <c r="AE3311">
        <v>-109.467198</v>
      </c>
      <c r="AF3311" t="s">
        <v>151</v>
      </c>
      <c r="AG3311" t="s">
        <v>152</v>
      </c>
      <c r="AH3311" t="s">
        <v>153</v>
      </c>
      <c r="AJ3311" t="s">
        <v>154</v>
      </c>
      <c r="AK3311" t="s">
        <v>6062</v>
      </c>
      <c r="AN3311" t="s">
        <v>4192</v>
      </c>
      <c r="AP3311">
        <v>2</v>
      </c>
      <c r="AQ3311" t="s">
        <v>159</v>
      </c>
      <c r="AR3311" t="s">
        <v>206</v>
      </c>
      <c r="AS3311" t="s">
        <v>160</v>
      </c>
      <c r="AU3311" t="s">
        <v>161</v>
      </c>
      <c r="BE3311" t="s">
        <v>6063</v>
      </c>
      <c r="BO3311" t="s">
        <v>4194</v>
      </c>
      <c r="BP3311" t="s">
        <v>4195</v>
      </c>
      <c r="BQ3311" t="s">
        <v>4196</v>
      </c>
      <c r="BS3311" t="s">
        <v>4197</v>
      </c>
      <c r="BT3311" t="s">
        <v>166</v>
      </c>
      <c r="BU3311" s="1">
        <v>44550</v>
      </c>
      <c r="BW3311" t="s">
        <v>6064</v>
      </c>
      <c r="BX3311" t="s">
        <v>168</v>
      </c>
      <c r="BY3311">
        <v>4</v>
      </c>
      <c r="BZ3311" t="s">
        <v>159</v>
      </c>
      <c r="CB3311" t="s">
        <v>399</v>
      </c>
      <c r="CC3311" t="s">
        <v>170</v>
      </c>
    </row>
    <row r="3312" spans="1:81">
      <c r="A3312" t="s">
        <v>138</v>
      </c>
      <c r="B3312" t="s">
        <v>139</v>
      </c>
      <c r="C3312" t="s">
        <v>430</v>
      </c>
      <c r="D3312" t="s">
        <v>141</v>
      </c>
      <c r="E3312" t="s">
        <v>142</v>
      </c>
      <c r="F3312" t="s">
        <v>143</v>
      </c>
      <c r="G3312" s="1">
        <v>44546</v>
      </c>
      <c r="H3312" s="2">
        <v>0.44583333333333336</v>
      </c>
      <c r="I3312" t="s">
        <v>178</v>
      </c>
      <c r="M3312" t="s">
        <v>145</v>
      </c>
      <c r="U3312" t="s">
        <v>146</v>
      </c>
      <c r="V3312" t="s">
        <v>147</v>
      </c>
      <c r="W3312" t="s">
        <v>148</v>
      </c>
      <c r="X3312" t="s">
        <v>368</v>
      </c>
      <c r="Y3312" t="s">
        <v>369</v>
      </c>
      <c r="AD3312">
        <v>45.320447000000001</v>
      </c>
      <c r="AE3312">
        <v>-109.45571099999999</v>
      </c>
      <c r="AF3312" t="s">
        <v>151</v>
      </c>
      <c r="AG3312" t="s">
        <v>152</v>
      </c>
      <c r="AH3312" t="s">
        <v>153</v>
      </c>
      <c r="AJ3312" t="s">
        <v>154</v>
      </c>
      <c r="AK3312" t="s">
        <v>4750</v>
      </c>
      <c r="AN3312" t="s">
        <v>4192</v>
      </c>
      <c r="AP3312">
        <v>7</v>
      </c>
      <c r="AQ3312" t="s">
        <v>159</v>
      </c>
      <c r="AS3312" t="s">
        <v>160</v>
      </c>
      <c r="AU3312" t="s">
        <v>161</v>
      </c>
      <c r="BE3312" t="s">
        <v>432</v>
      </c>
      <c r="BO3312" t="s">
        <v>4194</v>
      </c>
      <c r="BP3312" t="s">
        <v>4195</v>
      </c>
      <c r="BQ3312" t="s">
        <v>4196</v>
      </c>
      <c r="BS3312" t="s">
        <v>4197</v>
      </c>
      <c r="BT3312" t="s">
        <v>166</v>
      </c>
      <c r="BU3312" s="1">
        <v>44550</v>
      </c>
      <c r="BW3312" t="s">
        <v>4751</v>
      </c>
      <c r="BX3312" t="s">
        <v>168</v>
      </c>
      <c r="BY3312">
        <v>4</v>
      </c>
      <c r="BZ3312" t="s">
        <v>159</v>
      </c>
      <c r="CB3312" t="s">
        <v>382</v>
      </c>
      <c r="CC3312" t="s">
        <v>170</v>
      </c>
    </row>
    <row r="3313" spans="1:81">
      <c r="A3313" t="s">
        <v>138</v>
      </c>
      <c r="B3313" t="s">
        <v>139</v>
      </c>
      <c r="C3313" t="s">
        <v>1516</v>
      </c>
      <c r="D3313" t="s">
        <v>141</v>
      </c>
      <c r="E3313" t="s">
        <v>142</v>
      </c>
      <c r="F3313" t="s">
        <v>143</v>
      </c>
      <c r="G3313" s="1">
        <v>44546</v>
      </c>
      <c r="H3313" s="2">
        <v>0.38194444444444442</v>
      </c>
      <c r="I3313" t="s">
        <v>178</v>
      </c>
      <c r="M3313" t="s">
        <v>145</v>
      </c>
      <c r="U3313" t="s">
        <v>146</v>
      </c>
      <c r="V3313" t="s">
        <v>147</v>
      </c>
      <c r="W3313" t="s">
        <v>148</v>
      </c>
      <c r="X3313" t="s">
        <v>1425</v>
      </c>
      <c r="Y3313" t="s">
        <v>1426</v>
      </c>
      <c r="AD3313">
        <v>45.528542999999999</v>
      </c>
      <c r="AE3313">
        <v>-109.468368</v>
      </c>
      <c r="AF3313" t="s">
        <v>151</v>
      </c>
      <c r="AG3313" t="s">
        <v>152</v>
      </c>
      <c r="AH3313" t="s">
        <v>153</v>
      </c>
      <c r="AJ3313" t="s">
        <v>154</v>
      </c>
      <c r="AK3313" t="s">
        <v>5826</v>
      </c>
      <c r="AL3313" t="s">
        <v>173</v>
      </c>
      <c r="AN3313" t="s">
        <v>4192</v>
      </c>
      <c r="AS3313" t="s">
        <v>160</v>
      </c>
      <c r="AU3313" t="s">
        <v>161</v>
      </c>
      <c r="BE3313" t="s">
        <v>5827</v>
      </c>
      <c r="BO3313" t="s">
        <v>4194</v>
      </c>
      <c r="BP3313" t="s">
        <v>4195</v>
      </c>
      <c r="BQ3313" t="s">
        <v>4196</v>
      </c>
      <c r="BS3313" t="s">
        <v>4197</v>
      </c>
      <c r="BT3313" t="s">
        <v>166</v>
      </c>
      <c r="BU3313" s="1">
        <v>44550</v>
      </c>
      <c r="BW3313" t="s">
        <v>5828</v>
      </c>
      <c r="BX3313" t="s">
        <v>168</v>
      </c>
      <c r="BY3313">
        <v>4</v>
      </c>
      <c r="BZ3313" t="s">
        <v>159</v>
      </c>
      <c r="CB3313" t="s">
        <v>1439</v>
      </c>
      <c r="CC3313" t="s">
        <v>170</v>
      </c>
    </row>
    <row r="3314" spans="1:81">
      <c r="A3314" t="s">
        <v>138</v>
      </c>
      <c r="B3314" t="s">
        <v>139</v>
      </c>
      <c r="C3314" t="s">
        <v>540</v>
      </c>
      <c r="D3314" t="s">
        <v>141</v>
      </c>
      <c r="E3314" t="s">
        <v>142</v>
      </c>
      <c r="F3314" t="s">
        <v>143</v>
      </c>
      <c r="G3314" s="1">
        <v>44578</v>
      </c>
      <c r="H3314" s="2">
        <v>0.50347222222222221</v>
      </c>
      <c r="I3314" t="s">
        <v>178</v>
      </c>
      <c r="U3314" t="s">
        <v>146</v>
      </c>
      <c r="V3314" t="s">
        <v>147</v>
      </c>
      <c r="W3314" t="s">
        <v>148</v>
      </c>
      <c r="X3314" t="s">
        <v>482</v>
      </c>
      <c r="Y3314" t="s">
        <v>483</v>
      </c>
      <c r="AD3314">
        <v>45.394011999999996</v>
      </c>
      <c r="AE3314">
        <v>-109.442494</v>
      </c>
      <c r="AF3314" t="s">
        <v>151</v>
      </c>
      <c r="AG3314" t="s">
        <v>152</v>
      </c>
      <c r="AH3314" t="s">
        <v>153</v>
      </c>
      <c r="AJ3314" t="s">
        <v>154</v>
      </c>
      <c r="AK3314" t="s">
        <v>4279</v>
      </c>
      <c r="AN3314" t="s">
        <v>4192</v>
      </c>
      <c r="AP3314">
        <v>10</v>
      </c>
      <c r="AQ3314" t="s">
        <v>159</v>
      </c>
      <c r="AS3314" t="s">
        <v>160</v>
      </c>
      <c r="AU3314" t="s">
        <v>161</v>
      </c>
      <c r="BE3314" t="s">
        <v>542</v>
      </c>
      <c r="BO3314" t="s">
        <v>4194</v>
      </c>
      <c r="BP3314" t="s">
        <v>4195</v>
      </c>
      <c r="BQ3314" t="s">
        <v>4196</v>
      </c>
      <c r="BS3314" t="s">
        <v>4197</v>
      </c>
      <c r="BT3314" t="s">
        <v>166</v>
      </c>
      <c r="BU3314" s="1">
        <v>44579</v>
      </c>
      <c r="BW3314" t="s">
        <v>4280</v>
      </c>
      <c r="BX3314" t="s">
        <v>168</v>
      </c>
      <c r="BY3314">
        <v>4</v>
      </c>
      <c r="BZ3314" t="s">
        <v>159</v>
      </c>
      <c r="CB3314" t="s">
        <v>313</v>
      </c>
      <c r="CC3314" t="s">
        <v>170</v>
      </c>
    </row>
    <row r="3315" spans="1:81">
      <c r="A3315" t="s">
        <v>138</v>
      </c>
      <c r="B3315" t="s">
        <v>139</v>
      </c>
      <c r="C3315" t="s">
        <v>247</v>
      </c>
      <c r="D3315" t="s">
        <v>141</v>
      </c>
      <c r="E3315" t="s">
        <v>142</v>
      </c>
      <c r="F3315" t="s">
        <v>143</v>
      </c>
      <c r="G3315" s="1">
        <v>44578</v>
      </c>
      <c r="H3315" s="2">
        <v>0.53819444444444442</v>
      </c>
      <c r="I3315" t="s">
        <v>178</v>
      </c>
      <c r="U3315" t="s">
        <v>146</v>
      </c>
      <c r="V3315" t="s">
        <v>147</v>
      </c>
      <c r="W3315" t="s">
        <v>148</v>
      </c>
      <c r="X3315" t="s">
        <v>149</v>
      </c>
      <c r="Y3315" t="s">
        <v>150</v>
      </c>
      <c r="AD3315">
        <v>45.483227999999997</v>
      </c>
      <c r="AE3315">
        <v>-109.451708</v>
      </c>
      <c r="AF3315" t="s">
        <v>151</v>
      </c>
      <c r="AG3315" t="s">
        <v>152</v>
      </c>
      <c r="AH3315" t="s">
        <v>153</v>
      </c>
      <c r="AJ3315" t="s">
        <v>154</v>
      </c>
      <c r="AK3315" t="s">
        <v>4525</v>
      </c>
      <c r="AN3315" t="s">
        <v>4192</v>
      </c>
      <c r="AP3315">
        <v>9</v>
      </c>
      <c r="AQ3315" t="s">
        <v>159</v>
      </c>
      <c r="AS3315" t="s">
        <v>160</v>
      </c>
      <c r="AU3315" t="s">
        <v>161</v>
      </c>
      <c r="BE3315" t="s">
        <v>249</v>
      </c>
      <c r="BO3315" t="s">
        <v>4194</v>
      </c>
      <c r="BP3315" t="s">
        <v>4195</v>
      </c>
      <c r="BQ3315" t="s">
        <v>4196</v>
      </c>
      <c r="BS3315" t="s">
        <v>4197</v>
      </c>
      <c r="BT3315" t="s">
        <v>166</v>
      </c>
      <c r="BU3315" s="1">
        <v>44579</v>
      </c>
      <c r="BW3315" t="s">
        <v>4526</v>
      </c>
      <c r="BX3315" t="s">
        <v>168</v>
      </c>
      <c r="BY3315">
        <v>4</v>
      </c>
      <c r="BZ3315" t="s">
        <v>159</v>
      </c>
      <c r="CB3315" t="s">
        <v>251</v>
      </c>
      <c r="CC3315" t="s">
        <v>170</v>
      </c>
    </row>
    <row r="3316" spans="1:81">
      <c r="A3316" t="s">
        <v>138</v>
      </c>
      <c r="B3316" t="s">
        <v>139</v>
      </c>
      <c r="C3316" t="s">
        <v>434</v>
      </c>
      <c r="D3316" t="s">
        <v>141</v>
      </c>
      <c r="E3316" t="s">
        <v>142</v>
      </c>
      <c r="F3316" t="s">
        <v>143</v>
      </c>
      <c r="G3316" s="1">
        <v>44578</v>
      </c>
      <c r="H3316" s="2">
        <v>0.48472222222222222</v>
      </c>
      <c r="I3316" t="s">
        <v>178</v>
      </c>
      <c r="U3316" t="s">
        <v>146</v>
      </c>
      <c r="V3316" t="s">
        <v>147</v>
      </c>
      <c r="W3316" t="s">
        <v>148</v>
      </c>
      <c r="X3316" t="s">
        <v>368</v>
      </c>
      <c r="Y3316" t="s">
        <v>369</v>
      </c>
      <c r="AD3316">
        <v>45.320447000000001</v>
      </c>
      <c r="AE3316">
        <v>-109.45571099999999</v>
      </c>
      <c r="AF3316" t="s">
        <v>151</v>
      </c>
      <c r="AG3316" t="s">
        <v>152</v>
      </c>
      <c r="AH3316" t="s">
        <v>153</v>
      </c>
      <c r="AJ3316" t="s">
        <v>154</v>
      </c>
      <c r="AK3316" t="s">
        <v>4756</v>
      </c>
      <c r="AN3316" t="s">
        <v>4192</v>
      </c>
      <c r="AP3316">
        <v>4</v>
      </c>
      <c r="AQ3316" t="s">
        <v>159</v>
      </c>
      <c r="AR3316" t="s">
        <v>206</v>
      </c>
      <c r="AS3316" t="s">
        <v>160</v>
      </c>
      <c r="AU3316" t="s">
        <v>161</v>
      </c>
      <c r="BE3316" t="s">
        <v>4757</v>
      </c>
      <c r="BO3316" t="s">
        <v>4194</v>
      </c>
      <c r="BP3316" t="s">
        <v>4195</v>
      </c>
      <c r="BQ3316" t="s">
        <v>4196</v>
      </c>
      <c r="BS3316" t="s">
        <v>4197</v>
      </c>
      <c r="BT3316" t="s">
        <v>166</v>
      </c>
      <c r="BU3316" s="1">
        <v>44579</v>
      </c>
      <c r="BW3316" t="s">
        <v>4758</v>
      </c>
      <c r="BX3316" t="s">
        <v>168</v>
      </c>
      <c r="BY3316">
        <v>4</v>
      </c>
      <c r="BZ3316" t="s">
        <v>159</v>
      </c>
      <c r="CB3316" t="s">
        <v>438</v>
      </c>
      <c r="CC3316" t="s">
        <v>170</v>
      </c>
    </row>
    <row r="3317" spans="1:81">
      <c r="A3317" t="s">
        <v>138</v>
      </c>
      <c r="B3317" t="s">
        <v>139</v>
      </c>
      <c r="C3317" t="s">
        <v>992</v>
      </c>
      <c r="D3317" t="s">
        <v>141</v>
      </c>
      <c r="E3317" t="s">
        <v>142</v>
      </c>
      <c r="F3317" t="s">
        <v>143</v>
      </c>
      <c r="G3317" s="1">
        <v>44578</v>
      </c>
      <c r="H3317" s="2">
        <v>0.4548611111111111</v>
      </c>
      <c r="I3317" t="s">
        <v>178</v>
      </c>
      <c r="U3317" t="s">
        <v>146</v>
      </c>
      <c r="V3317" t="s">
        <v>147</v>
      </c>
      <c r="W3317" t="s">
        <v>148</v>
      </c>
      <c r="X3317" t="s">
        <v>943</v>
      </c>
      <c r="Y3317" t="s">
        <v>944</v>
      </c>
      <c r="AD3317">
        <v>45.349468999999999</v>
      </c>
      <c r="AE3317">
        <v>-109.495924</v>
      </c>
      <c r="AF3317" t="s">
        <v>151</v>
      </c>
      <c r="AG3317" t="s">
        <v>152</v>
      </c>
      <c r="AH3317" t="s">
        <v>153</v>
      </c>
      <c r="AJ3317" t="s">
        <v>154</v>
      </c>
      <c r="AK3317" t="s">
        <v>5129</v>
      </c>
      <c r="AN3317" t="s">
        <v>4192</v>
      </c>
      <c r="AP3317">
        <v>2</v>
      </c>
      <c r="AQ3317" t="s">
        <v>159</v>
      </c>
      <c r="AR3317" t="s">
        <v>206</v>
      </c>
      <c r="AS3317" t="s">
        <v>160</v>
      </c>
      <c r="AU3317" t="s">
        <v>161</v>
      </c>
      <c r="BE3317" t="s">
        <v>5130</v>
      </c>
      <c r="BO3317" t="s">
        <v>4194</v>
      </c>
      <c r="BP3317" t="s">
        <v>4195</v>
      </c>
      <c r="BQ3317" t="s">
        <v>4196</v>
      </c>
      <c r="BS3317" t="s">
        <v>4197</v>
      </c>
      <c r="BT3317" t="s">
        <v>166</v>
      </c>
      <c r="BU3317" s="1">
        <v>44579</v>
      </c>
      <c r="BW3317" t="s">
        <v>5131</v>
      </c>
      <c r="BX3317" t="s">
        <v>168</v>
      </c>
      <c r="BY3317">
        <v>4</v>
      </c>
      <c r="BZ3317" t="s">
        <v>159</v>
      </c>
      <c r="CB3317" t="s">
        <v>889</v>
      </c>
      <c r="CC3317" t="s">
        <v>170</v>
      </c>
    </row>
    <row r="3318" spans="1:81">
      <c r="A3318" t="s">
        <v>138</v>
      </c>
      <c r="B3318" t="s">
        <v>139</v>
      </c>
      <c r="C3318" t="s">
        <v>1523</v>
      </c>
      <c r="D3318" t="s">
        <v>141</v>
      </c>
      <c r="E3318" t="s">
        <v>142</v>
      </c>
      <c r="F3318" t="s">
        <v>143</v>
      </c>
      <c r="G3318" s="1">
        <v>44578</v>
      </c>
      <c r="H3318" s="2">
        <v>0.43055555555555558</v>
      </c>
      <c r="I3318" t="s">
        <v>178</v>
      </c>
      <c r="U3318" t="s">
        <v>146</v>
      </c>
      <c r="V3318" t="s">
        <v>147</v>
      </c>
      <c r="W3318" t="s">
        <v>148</v>
      </c>
      <c r="X3318" t="s">
        <v>1425</v>
      </c>
      <c r="Y3318" t="s">
        <v>1426</v>
      </c>
      <c r="AD3318">
        <v>45.528542999999999</v>
      </c>
      <c r="AE3318">
        <v>-109.468368</v>
      </c>
      <c r="AF3318" t="s">
        <v>151</v>
      </c>
      <c r="AG3318" t="s">
        <v>152</v>
      </c>
      <c r="AH3318" t="s">
        <v>153</v>
      </c>
      <c r="AJ3318" t="s">
        <v>154</v>
      </c>
      <c r="AK3318" t="s">
        <v>5833</v>
      </c>
      <c r="AN3318" t="s">
        <v>4192</v>
      </c>
      <c r="AP3318">
        <v>2</v>
      </c>
      <c r="AQ3318" t="s">
        <v>159</v>
      </c>
      <c r="AR3318" t="s">
        <v>206</v>
      </c>
      <c r="AS3318" t="s">
        <v>160</v>
      </c>
      <c r="AU3318" t="s">
        <v>161</v>
      </c>
      <c r="BE3318" t="s">
        <v>5834</v>
      </c>
      <c r="BO3318" t="s">
        <v>4194</v>
      </c>
      <c r="BP3318" t="s">
        <v>4195</v>
      </c>
      <c r="BQ3318" t="s">
        <v>4196</v>
      </c>
      <c r="BS3318" t="s">
        <v>4197</v>
      </c>
      <c r="BT3318" t="s">
        <v>166</v>
      </c>
      <c r="BU3318" s="1">
        <v>44579</v>
      </c>
      <c r="BW3318" t="s">
        <v>5835</v>
      </c>
      <c r="BX3318" t="s">
        <v>168</v>
      </c>
      <c r="BY3318">
        <v>4</v>
      </c>
      <c r="BZ3318" t="s">
        <v>159</v>
      </c>
      <c r="CB3318" t="s">
        <v>1534</v>
      </c>
      <c r="CC3318" t="s">
        <v>170</v>
      </c>
    </row>
    <row r="3319" spans="1:81">
      <c r="A3319" t="s">
        <v>138</v>
      </c>
      <c r="B3319" t="s">
        <v>139</v>
      </c>
      <c r="C3319" t="s">
        <v>715</v>
      </c>
      <c r="D3319" t="s">
        <v>141</v>
      </c>
      <c r="E3319" t="s">
        <v>142</v>
      </c>
      <c r="F3319" t="s">
        <v>143</v>
      </c>
      <c r="G3319" s="1">
        <v>44578</v>
      </c>
      <c r="H3319" s="2">
        <v>0.46597222222222223</v>
      </c>
      <c r="I3319" t="s">
        <v>178</v>
      </c>
      <c r="U3319" t="s">
        <v>146</v>
      </c>
      <c r="V3319" t="s">
        <v>147</v>
      </c>
      <c r="W3319" t="s">
        <v>148</v>
      </c>
      <c r="X3319" t="s">
        <v>655</v>
      </c>
      <c r="Y3319" t="s">
        <v>656</v>
      </c>
      <c r="AD3319">
        <v>45.323431999999997</v>
      </c>
      <c r="AE3319">
        <v>-109.467198</v>
      </c>
      <c r="AF3319" t="s">
        <v>151</v>
      </c>
      <c r="AG3319" t="s">
        <v>152</v>
      </c>
      <c r="AH3319" t="s">
        <v>153</v>
      </c>
      <c r="AJ3319" t="s">
        <v>154</v>
      </c>
      <c r="AK3319" t="s">
        <v>6069</v>
      </c>
      <c r="AN3319" t="s">
        <v>4192</v>
      </c>
      <c r="AP3319">
        <v>2</v>
      </c>
      <c r="AQ3319" t="s">
        <v>159</v>
      </c>
      <c r="AR3319" t="s">
        <v>206</v>
      </c>
      <c r="AS3319" t="s">
        <v>160</v>
      </c>
      <c r="AU3319" t="s">
        <v>161</v>
      </c>
      <c r="BE3319" t="s">
        <v>6070</v>
      </c>
      <c r="BO3319" t="s">
        <v>4194</v>
      </c>
      <c r="BP3319" t="s">
        <v>4195</v>
      </c>
      <c r="BQ3319" t="s">
        <v>4196</v>
      </c>
      <c r="BS3319" t="s">
        <v>4197</v>
      </c>
      <c r="BT3319" t="s">
        <v>166</v>
      </c>
      <c r="BU3319" s="1">
        <v>44579</v>
      </c>
      <c r="BW3319" t="s">
        <v>6071</v>
      </c>
      <c r="BX3319" t="s">
        <v>168</v>
      </c>
      <c r="BY3319">
        <v>4</v>
      </c>
      <c r="BZ3319" t="s">
        <v>159</v>
      </c>
      <c r="CB3319" t="s">
        <v>476</v>
      </c>
      <c r="CC3319" t="s">
        <v>170</v>
      </c>
    </row>
    <row r="3320" spans="1:81">
      <c r="A3320" t="s">
        <v>138</v>
      </c>
      <c r="B3320" t="s">
        <v>139</v>
      </c>
      <c r="C3320" t="s">
        <v>1796</v>
      </c>
      <c r="D3320" t="s">
        <v>141</v>
      </c>
      <c r="E3320" t="s">
        <v>142</v>
      </c>
      <c r="F3320" t="s">
        <v>143</v>
      </c>
      <c r="G3320" s="1">
        <v>44578</v>
      </c>
      <c r="H3320" s="2">
        <v>0.52569444444444446</v>
      </c>
      <c r="I3320" t="s">
        <v>178</v>
      </c>
      <c r="U3320" t="s">
        <v>146</v>
      </c>
      <c r="V3320" t="s">
        <v>147</v>
      </c>
      <c r="W3320" t="s">
        <v>148</v>
      </c>
      <c r="X3320" t="s">
        <v>1739</v>
      </c>
      <c r="Y3320" t="s">
        <v>1740</v>
      </c>
      <c r="AD3320">
        <v>45.466926000000001</v>
      </c>
      <c r="AE3320">
        <v>-109.49140800000001</v>
      </c>
      <c r="AF3320" t="s">
        <v>151</v>
      </c>
      <c r="AG3320" t="s">
        <v>152</v>
      </c>
      <c r="AH3320" t="s">
        <v>153</v>
      </c>
      <c r="AJ3320" t="s">
        <v>154</v>
      </c>
      <c r="AK3320" t="s">
        <v>6204</v>
      </c>
      <c r="AN3320" t="s">
        <v>4192</v>
      </c>
      <c r="AP3320">
        <v>3</v>
      </c>
      <c r="AQ3320" t="s">
        <v>159</v>
      </c>
      <c r="AR3320" t="s">
        <v>206</v>
      </c>
      <c r="AS3320" t="s">
        <v>160</v>
      </c>
      <c r="AU3320" t="s">
        <v>161</v>
      </c>
      <c r="BE3320" t="s">
        <v>6205</v>
      </c>
      <c r="BO3320" t="s">
        <v>4194</v>
      </c>
      <c r="BP3320" t="s">
        <v>4195</v>
      </c>
      <c r="BQ3320" t="s">
        <v>4196</v>
      </c>
      <c r="BS3320" t="s">
        <v>4197</v>
      </c>
      <c r="BT3320" t="s">
        <v>166</v>
      </c>
      <c r="BU3320" s="1">
        <v>44579</v>
      </c>
      <c r="BW3320" t="s">
        <v>6206</v>
      </c>
      <c r="BX3320" t="s">
        <v>168</v>
      </c>
      <c r="BY3320">
        <v>4</v>
      </c>
      <c r="BZ3320" t="s">
        <v>159</v>
      </c>
      <c r="CB3320" t="s">
        <v>1678</v>
      </c>
      <c r="CC3320" t="s">
        <v>170</v>
      </c>
    </row>
    <row r="3321" spans="1:81">
      <c r="A3321" t="s">
        <v>138</v>
      </c>
      <c r="B3321" t="s">
        <v>139</v>
      </c>
      <c r="C3321" t="s">
        <v>826</v>
      </c>
      <c r="D3321" t="s">
        <v>141</v>
      </c>
      <c r="E3321" t="s">
        <v>142</v>
      </c>
      <c r="F3321" t="s">
        <v>143</v>
      </c>
      <c r="G3321" s="1">
        <v>44578</v>
      </c>
      <c r="H3321" s="2">
        <v>0.51597222222222228</v>
      </c>
      <c r="I3321" t="s">
        <v>178</v>
      </c>
      <c r="U3321" t="s">
        <v>146</v>
      </c>
      <c r="V3321" t="s">
        <v>147</v>
      </c>
      <c r="W3321" t="s">
        <v>148</v>
      </c>
      <c r="X3321" t="s">
        <v>763</v>
      </c>
      <c r="Y3321" t="s">
        <v>764</v>
      </c>
      <c r="AD3321">
        <v>45.480486999999997</v>
      </c>
      <c r="AE3321">
        <v>-109.45363999999999</v>
      </c>
      <c r="AF3321" t="s">
        <v>151</v>
      </c>
      <c r="AG3321" t="s">
        <v>152</v>
      </c>
      <c r="AH3321" t="s">
        <v>153</v>
      </c>
      <c r="AJ3321" t="s">
        <v>154</v>
      </c>
      <c r="AK3321" t="s">
        <v>4893</v>
      </c>
      <c r="AN3321" t="s">
        <v>4192</v>
      </c>
      <c r="AP3321">
        <v>1</v>
      </c>
      <c r="AQ3321" t="s">
        <v>159</v>
      </c>
      <c r="AR3321" t="s">
        <v>206</v>
      </c>
      <c r="AS3321" t="s">
        <v>160</v>
      </c>
      <c r="AU3321" t="s">
        <v>161</v>
      </c>
      <c r="BE3321" t="s">
        <v>4894</v>
      </c>
      <c r="BO3321" t="s">
        <v>4194</v>
      </c>
      <c r="BP3321" t="s">
        <v>4195</v>
      </c>
      <c r="BQ3321" t="s">
        <v>4196</v>
      </c>
      <c r="BS3321" t="s">
        <v>4197</v>
      </c>
      <c r="BT3321" t="s">
        <v>166</v>
      </c>
      <c r="BU3321" s="1">
        <v>44579</v>
      </c>
      <c r="BW3321" t="s">
        <v>4895</v>
      </c>
      <c r="BX3321" t="s">
        <v>168</v>
      </c>
      <c r="BY3321">
        <v>4</v>
      </c>
      <c r="BZ3321" t="s">
        <v>159</v>
      </c>
      <c r="CB3321" t="s">
        <v>830</v>
      </c>
      <c r="CC3321" t="s">
        <v>170</v>
      </c>
    </row>
    <row r="3322" spans="1:81">
      <c r="A3322" t="s">
        <v>138</v>
      </c>
      <c r="B3322" t="s">
        <v>139</v>
      </c>
      <c r="C3322" t="s">
        <v>1236</v>
      </c>
      <c r="D3322" t="s">
        <v>141</v>
      </c>
      <c r="E3322" t="s">
        <v>142</v>
      </c>
      <c r="F3322" t="s">
        <v>143</v>
      </c>
      <c r="G3322" s="1">
        <v>44578</v>
      </c>
      <c r="H3322" s="2">
        <v>0.55000000000000004</v>
      </c>
      <c r="I3322" t="s">
        <v>178</v>
      </c>
      <c r="U3322" t="s">
        <v>146</v>
      </c>
      <c r="V3322" t="s">
        <v>147</v>
      </c>
      <c r="W3322" t="s">
        <v>148</v>
      </c>
      <c r="X3322" t="s">
        <v>1161</v>
      </c>
      <c r="Y3322" t="s">
        <v>1162</v>
      </c>
      <c r="AD3322">
        <v>45.486469</v>
      </c>
      <c r="AE3322">
        <v>-109.456142</v>
      </c>
      <c r="AF3322" t="s">
        <v>151</v>
      </c>
      <c r="AG3322" t="s">
        <v>152</v>
      </c>
      <c r="AH3322" t="s">
        <v>153</v>
      </c>
      <c r="AJ3322" t="s">
        <v>154</v>
      </c>
      <c r="AK3322" t="s">
        <v>5386</v>
      </c>
      <c r="AN3322" t="s">
        <v>4192</v>
      </c>
      <c r="AP3322">
        <v>5</v>
      </c>
      <c r="AQ3322" t="s">
        <v>159</v>
      </c>
      <c r="AS3322" t="s">
        <v>160</v>
      </c>
      <c r="AU3322" t="s">
        <v>161</v>
      </c>
      <c r="BE3322" t="s">
        <v>1234</v>
      </c>
      <c r="BO3322" t="s">
        <v>4194</v>
      </c>
      <c r="BP3322" t="s">
        <v>4195</v>
      </c>
      <c r="BQ3322" t="s">
        <v>4196</v>
      </c>
      <c r="BS3322" t="s">
        <v>4197</v>
      </c>
      <c r="BT3322" t="s">
        <v>166</v>
      </c>
      <c r="BU3322" s="1">
        <v>44579</v>
      </c>
      <c r="BW3322" t="s">
        <v>5387</v>
      </c>
      <c r="BX3322" t="s">
        <v>168</v>
      </c>
      <c r="BY3322">
        <v>4</v>
      </c>
      <c r="BZ3322" t="s">
        <v>159</v>
      </c>
      <c r="CB3322" t="s">
        <v>1054</v>
      </c>
      <c r="CC3322" t="s">
        <v>170</v>
      </c>
    </row>
    <row r="3323" spans="1:81">
      <c r="A3323" t="s">
        <v>138</v>
      </c>
      <c r="B3323" t="s">
        <v>139</v>
      </c>
      <c r="C3323" t="s">
        <v>1530</v>
      </c>
      <c r="D3323" t="s">
        <v>141</v>
      </c>
      <c r="E3323" t="s">
        <v>142</v>
      </c>
      <c r="F3323" t="s">
        <v>143</v>
      </c>
      <c r="G3323" s="1">
        <v>44606</v>
      </c>
      <c r="H3323" s="2">
        <v>0.4284722222222222</v>
      </c>
      <c r="I3323" t="s">
        <v>178</v>
      </c>
      <c r="U3323" t="s">
        <v>146</v>
      </c>
      <c r="V3323" t="s">
        <v>147</v>
      </c>
      <c r="W3323" t="s">
        <v>148</v>
      </c>
      <c r="X3323" t="s">
        <v>1425</v>
      </c>
      <c r="Y3323" t="s">
        <v>1426</v>
      </c>
      <c r="AD3323">
        <v>45.528542999999999</v>
      </c>
      <c r="AE3323">
        <v>-109.468368</v>
      </c>
      <c r="AF3323" t="s">
        <v>151</v>
      </c>
      <c r="AG3323" t="s">
        <v>152</v>
      </c>
      <c r="AH3323" t="s">
        <v>153</v>
      </c>
      <c r="AJ3323" t="s">
        <v>154</v>
      </c>
      <c r="AK3323" t="s">
        <v>5840</v>
      </c>
      <c r="AL3323" t="s">
        <v>173</v>
      </c>
      <c r="AN3323" t="s">
        <v>4192</v>
      </c>
      <c r="AS3323" t="s">
        <v>160</v>
      </c>
      <c r="AU3323" t="s">
        <v>161</v>
      </c>
      <c r="BE3323" t="s">
        <v>1532</v>
      </c>
      <c r="BO3323" t="s">
        <v>4194</v>
      </c>
      <c r="BP3323" t="s">
        <v>4195</v>
      </c>
      <c r="BQ3323" t="s">
        <v>4196</v>
      </c>
      <c r="BS3323" t="s">
        <v>4197</v>
      </c>
      <c r="BT3323" t="s">
        <v>166</v>
      </c>
      <c r="BU3323" s="1">
        <v>44607</v>
      </c>
      <c r="BW3323" t="s">
        <v>5841</v>
      </c>
      <c r="BX3323" t="s">
        <v>168</v>
      </c>
      <c r="BY3323">
        <v>4</v>
      </c>
      <c r="BZ3323" t="s">
        <v>159</v>
      </c>
      <c r="CB3323" t="s">
        <v>1534</v>
      </c>
      <c r="CC3323" t="s">
        <v>170</v>
      </c>
    </row>
    <row r="3324" spans="1:81">
      <c r="A3324" t="s">
        <v>138</v>
      </c>
      <c r="B3324" t="s">
        <v>139</v>
      </c>
      <c r="C3324" t="s">
        <v>1800</v>
      </c>
      <c r="D3324" t="s">
        <v>141</v>
      </c>
      <c r="E3324" t="s">
        <v>142</v>
      </c>
      <c r="F3324" t="s">
        <v>143</v>
      </c>
      <c r="G3324" s="1">
        <v>44606</v>
      </c>
      <c r="H3324" s="2">
        <v>0.52361111111111114</v>
      </c>
      <c r="I3324" t="s">
        <v>178</v>
      </c>
      <c r="U3324" t="s">
        <v>146</v>
      </c>
      <c r="V3324" t="s">
        <v>147</v>
      </c>
      <c r="W3324" t="s">
        <v>148</v>
      </c>
      <c r="X3324" t="s">
        <v>1739</v>
      </c>
      <c r="Y3324" t="s">
        <v>1740</v>
      </c>
      <c r="AD3324">
        <v>45.466926000000001</v>
      </c>
      <c r="AE3324">
        <v>-109.49140800000001</v>
      </c>
      <c r="AF3324" t="s">
        <v>151</v>
      </c>
      <c r="AG3324" t="s">
        <v>152</v>
      </c>
      <c r="AH3324" t="s">
        <v>153</v>
      </c>
      <c r="AJ3324" t="s">
        <v>154</v>
      </c>
      <c r="AK3324" t="s">
        <v>6211</v>
      </c>
      <c r="AL3324" t="s">
        <v>173</v>
      </c>
      <c r="AN3324" t="s">
        <v>4192</v>
      </c>
      <c r="AS3324" t="s">
        <v>160</v>
      </c>
      <c r="AU3324" t="s">
        <v>161</v>
      </c>
      <c r="BE3324" t="s">
        <v>1802</v>
      </c>
      <c r="BO3324" t="s">
        <v>4194</v>
      </c>
      <c r="BP3324" t="s">
        <v>4195</v>
      </c>
      <c r="BQ3324" t="s">
        <v>4196</v>
      </c>
      <c r="BS3324" t="s">
        <v>4197</v>
      </c>
      <c r="BT3324" t="s">
        <v>166</v>
      </c>
      <c r="BU3324" s="1">
        <v>44607</v>
      </c>
      <c r="BW3324" t="s">
        <v>6212</v>
      </c>
      <c r="BX3324" t="s">
        <v>168</v>
      </c>
      <c r="BY3324">
        <v>4</v>
      </c>
      <c r="BZ3324" t="s">
        <v>159</v>
      </c>
      <c r="CB3324" t="s">
        <v>1804</v>
      </c>
      <c r="CC3324" t="s">
        <v>170</v>
      </c>
    </row>
    <row r="3325" spans="1:81">
      <c r="A3325" t="s">
        <v>138</v>
      </c>
      <c r="B3325" t="s">
        <v>139</v>
      </c>
      <c r="C3325" t="s">
        <v>996</v>
      </c>
      <c r="D3325" t="s">
        <v>141</v>
      </c>
      <c r="E3325" t="s">
        <v>142</v>
      </c>
      <c r="F3325" t="s">
        <v>143</v>
      </c>
      <c r="G3325" s="1">
        <v>44606</v>
      </c>
      <c r="H3325" s="2">
        <v>0.4513888888888889</v>
      </c>
      <c r="I3325" t="s">
        <v>178</v>
      </c>
      <c r="U3325" t="s">
        <v>146</v>
      </c>
      <c r="V3325" t="s">
        <v>147</v>
      </c>
      <c r="W3325" t="s">
        <v>148</v>
      </c>
      <c r="X3325" t="s">
        <v>943</v>
      </c>
      <c r="Y3325" t="s">
        <v>944</v>
      </c>
      <c r="AD3325">
        <v>45.349468999999999</v>
      </c>
      <c r="AE3325">
        <v>-109.495924</v>
      </c>
      <c r="AF3325" t="s">
        <v>151</v>
      </c>
      <c r="AG3325" t="s">
        <v>152</v>
      </c>
      <c r="AH3325" t="s">
        <v>153</v>
      </c>
      <c r="AJ3325" t="s">
        <v>154</v>
      </c>
      <c r="AK3325" t="s">
        <v>5136</v>
      </c>
      <c r="AL3325" t="s">
        <v>173</v>
      </c>
      <c r="AN3325" t="s">
        <v>4192</v>
      </c>
      <c r="AS3325" t="s">
        <v>160</v>
      </c>
      <c r="AU3325" t="s">
        <v>161</v>
      </c>
      <c r="BE3325" t="s">
        <v>998</v>
      </c>
      <c r="BO3325" t="s">
        <v>4194</v>
      </c>
      <c r="BP3325" t="s">
        <v>4195</v>
      </c>
      <c r="BQ3325" t="s">
        <v>4196</v>
      </c>
      <c r="BS3325" t="s">
        <v>4197</v>
      </c>
      <c r="BT3325" t="s">
        <v>166</v>
      </c>
      <c r="BU3325" s="1">
        <v>44607</v>
      </c>
      <c r="BW3325" t="s">
        <v>5137</v>
      </c>
      <c r="BX3325" t="s">
        <v>168</v>
      </c>
      <c r="BY3325">
        <v>4</v>
      </c>
      <c r="BZ3325" t="s">
        <v>159</v>
      </c>
      <c r="CB3325" t="s">
        <v>889</v>
      </c>
      <c r="CC3325" t="s">
        <v>170</v>
      </c>
    </row>
    <row r="3326" spans="1:81">
      <c r="A3326" t="s">
        <v>138</v>
      </c>
      <c r="B3326" t="s">
        <v>139</v>
      </c>
      <c r="C3326" t="s">
        <v>1239</v>
      </c>
      <c r="D3326" t="s">
        <v>141</v>
      </c>
      <c r="E3326" t="s">
        <v>142</v>
      </c>
      <c r="F3326" t="s">
        <v>143</v>
      </c>
      <c r="G3326" s="1">
        <v>44606</v>
      </c>
      <c r="H3326" s="2">
        <v>0.54166666666666663</v>
      </c>
      <c r="I3326" t="s">
        <v>178</v>
      </c>
      <c r="U3326" t="s">
        <v>146</v>
      </c>
      <c r="V3326" t="s">
        <v>147</v>
      </c>
      <c r="W3326" t="s">
        <v>148</v>
      </c>
      <c r="X3326" t="s">
        <v>1161</v>
      </c>
      <c r="Y3326" t="s">
        <v>1162</v>
      </c>
      <c r="AD3326">
        <v>45.486469</v>
      </c>
      <c r="AE3326">
        <v>-109.456142</v>
      </c>
      <c r="AF3326" t="s">
        <v>151</v>
      </c>
      <c r="AG3326" t="s">
        <v>152</v>
      </c>
      <c r="AH3326" t="s">
        <v>153</v>
      </c>
      <c r="AJ3326" t="s">
        <v>154</v>
      </c>
      <c r="AK3326" t="s">
        <v>5392</v>
      </c>
      <c r="AN3326" t="s">
        <v>4192</v>
      </c>
      <c r="AP3326">
        <v>4</v>
      </c>
      <c r="AQ3326" t="s">
        <v>159</v>
      </c>
      <c r="AS3326" t="s">
        <v>160</v>
      </c>
      <c r="AU3326" t="s">
        <v>161</v>
      </c>
      <c r="BE3326" t="s">
        <v>1241</v>
      </c>
      <c r="BO3326" t="s">
        <v>4194</v>
      </c>
      <c r="BP3326" t="s">
        <v>4195</v>
      </c>
      <c r="BQ3326" t="s">
        <v>4196</v>
      </c>
      <c r="BS3326" t="s">
        <v>4197</v>
      </c>
      <c r="BT3326" t="s">
        <v>166</v>
      </c>
      <c r="BU3326" s="1">
        <v>44607</v>
      </c>
      <c r="BW3326" t="s">
        <v>5393</v>
      </c>
      <c r="BX3326" t="s">
        <v>168</v>
      </c>
      <c r="BY3326">
        <v>4</v>
      </c>
      <c r="BZ3326" t="s">
        <v>159</v>
      </c>
      <c r="CB3326" t="s">
        <v>1243</v>
      </c>
      <c r="CC3326" t="s">
        <v>170</v>
      </c>
    </row>
    <row r="3327" spans="1:81">
      <c r="A3327" t="s">
        <v>138</v>
      </c>
      <c r="B3327" t="s">
        <v>139</v>
      </c>
      <c r="C3327" t="s">
        <v>544</v>
      </c>
      <c r="D3327" t="s">
        <v>141</v>
      </c>
      <c r="E3327" t="s">
        <v>142</v>
      </c>
      <c r="F3327" t="s">
        <v>143</v>
      </c>
      <c r="G3327" s="1">
        <v>44606</v>
      </c>
      <c r="H3327" s="2">
        <v>0.49930555555555556</v>
      </c>
      <c r="I3327" t="s">
        <v>178</v>
      </c>
      <c r="U3327" t="s">
        <v>146</v>
      </c>
      <c r="V3327" t="s">
        <v>147</v>
      </c>
      <c r="W3327" t="s">
        <v>148</v>
      </c>
      <c r="X3327" t="s">
        <v>482</v>
      </c>
      <c r="Y3327" t="s">
        <v>483</v>
      </c>
      <c r="AD3327">
        <v>45.394011999999996</v>
      </c>
      <c r="AE3327">
        <v>-109.442494</v>
      </c>
      <c r="AF3327" t="s">
        <v>151</v>
      </c>
      <c r="AG3327" t="s">
        <v>152</v>
      </c>
      <c r="AH3327" t="s">
        <v>153</v>
      </c>
      <c r="AJ3327" t="s">
        <v>154</v>
      </c>
      <c r="AK3327" t="s">
        <v>4285</v>
      </c>
      <c r="AN3327" t="s">
        <v>4192</v>
      </c>
      <c r="AP3327">
        <v>16</v>
      </c>
      <c r="AQ3327" t="s">
        <v>159</v>
      </c>
      <c r="AS3327" t="s">
        <v>160</v>
      </c>
      <c r="AU3327" t="s">
        <v>161</v>
      </c>
      <c r="BE3327" t="s">
        <v>546</v>
      </c>
      <c r="BO3327" t="s">
        <v>4194</v>
      </c>
      <c r="BP3327" t="s">
        <v>4195</v>
      </c>
      <c r="BQ3327" t="s">
        <v>4196</v>
      </c>
      <c r="BS3327" t="s">
        <v>4197</v>
      </c>
      <c r="BT3327" t="s">
        <v>166</v>
      </c>
      <c r="BU3327" s="1">
        <v>44607</v>
      </c>
      <c r="BW3327" t="s">
        <v>4286</v>
      </c>
      <c r="BX3327" t="s">
        <v>168</v>
      </c>
      <c r="BY3327">
        <v>4</v>
      </c>
      <c r="BZ3327" t="s">
        <v>159</v>
      </c>
      <c r="CB3327" t="s">
        <v>313</v>
      </c>
      <c r="CC3327" t="s">
        <v>170</v>
      </c>
    </row>
    <row r="3328" spans="1:81">
      <c r="A3328" t="s">
        <v>138</v>
      </c>
      <c r="B3328" t="s">
        <v>139</v>
      </c>
      <c r="C3328" t="s">
        <v>252</v>
      </c>
      <c r="D3328" t="s">
        <v>141</v>
      </c>
      <c r="E3328" t="s">
        <v>142</v>
      </c>
      <c r="F3328" t="s">
        <v>143</v>
      </c>
      <c r="G3328" s="1">
        <v>44606</v>
      </c>
      <c r="H3328" s="2">
        <v>0.53333333333333333</v>
      </c>
      <c r="I3328" t="s">
        <v>178</v>
      </c>
      <c r="U3328" t="s">
        <v>146</v>
      </c>
      <c r="V3328" t="s">
        <v>147</v>
      </c>
      <c r="W3328" t="s">
        <v>148</v>
      </c>
      <c r="X3328" t="s">
        <v>149</v>
      </c>
      <c r="Y3328" t="s">
        <v>150</v>
      </c>
      <c r="AD3328">
        <v>45.483227999999997</v>
      </c>
      <c r="AE3328">
        <v>-109.451708</v>
      </c>
      <c r="AF3328" t="s">
        <v>151</v>
      </c>
      <c r="AG3328" t="s">
        <v>152</v>
      </c>
      <c r="AH3328" t="s">
        <v>153</v>
      </c>
      <c r="AJ3328" t="s">
        <v>154</v>
      </c>
      <c r="AK3328" t="s">
        <v>4531</v>
      </c>
      <c r="AN3328" t="s">
        <v>4192</v>
      </c>
      <c r="AP3328">
        <v>18</v>
      </c>
      <c r="AQ3328" t="s">
        <v>159</v>
      </c>
      <c r="AS3328" t="s">
        <v>160</v>
      </c>
      <c r="AU3328" t="s">
        <v>161</v>
      </c>
      <c r="BE3328" t="s">
        <v>254</v>
      </c>
      <c r="BO3328" t="s">
        <v>4194</v>
      </c>
      <c r="BP3328" t="s">
        <v>4195</v>
      </c>
      <c r="BQ3328" t="s">
        <v>4196</v>
      </c>
      <c r="BS3328" t="s">
        <v>4197</v>
      </c>
      <c r="BT3328" t="s">
        <v>166</v>
      </c>
      <c r="BU3328" s="1">
        <v>44607</v>
      </c>
      <c r="BW3328" t="s">
        <v>4532</v>
      </c>
      <c r="BX3328" t="s">
        <v>168</v>
      </c>
      <c r="BY3328">
        <v>4</v>
      </c>
      <c r="BZ3328" t="s">
        <v>159</v>
      </c>
      <c r="CB3328" t="s">
        <v>260</v>
      </c>
      <c r="CC3328" t="s">
        <v>170</v>
      </c>
    </row>
    <row r="3329" spans="1:81">
      <c r="A3329" t="s">
        <v>138</v>
      </c>
      <c r="B3329" t="s">
        <v>139</v>
      </c>
      <c r="C3329" t="s">
        <v>831</v>
      </c>
      <c r="D3329" t="s">
        <v>141</v>
      </c>
      <c r="E3329" t="s">
        <v>142</v>
      </c>
      <c r="F3329" t="s">
        <v>143</v>
      </c>
      <c r="G3329" s="1">
        <v>44606</v>
      </c>
      <c r="H3329" s="2">
        <v>0.5131944444444444</v>
      </c>
      <c r="I3329" t="s">
        <v>178</v>
      </c>
      <c r="U3329" t="s">
        <v>146</v>
      </c>
      <c r="V3329" t="s">
        <v>147</v>
      </c>
      <c r="W3329" t="s">
        <v>148</v>
      </c>
      <c r="X3329" t="s">
        <v>763</v>
      </c>
      <c r="Y3329" t="s">
        <v>764</v>
      </c>
      <c r="AD3329">
        <v>45.480486999999997</v>
      </c>
      <c r="AE3329">
        <v>-109.45363999999999</v>
      </c>
      <c r="AF3329" t="s">
        <v>151</v>
      </c>
      <c r="AG3329" t="s">
        <v>152</v>
      </c>
      <c r="AH3329" t="s">
        <v>153</v>
      </c>
      <c r="AJ3329" t="s">
        <v>154</v>
      </c>
      <c r="AK3329" t="s">
        <v>4900</v>
      </c>
      <c r="AL3329" t="s">
        <v>173</v>
      </c>
      <c r="AN3329" t="s">
        <v>4192</v>
      </c>
      <c r="AS3329" t="s">
        <v>160</v>
      </c>
      <c r="AU3329" t="s">
        <v>161</v>
      </c>
      <c r="BE3329" t="s">
        <v>833</v>
      </c>
      <c r="BO3329" t="s">
        <v>4194</v>
      </c>
      <c r="BP3329" t="s">
        <v>4195</v>
      </c>
      <c r="BQ3329" t="s">
        <v>4196</v>
      </c>
      <c r="BS3329" t="s">
        <v>4197</v>
      </c>
      <c r="BT3329" t="s">
        <v>166</v>
      </c>
      <c r="BU3329" s="1">
        <v>44607</v>
      </c>
      <c r="BW3329" t="s">
        <v>4901</v>
      </c>
      <c r="BX3329" t="s">
        <v>168</v>
      </c>
      <c r="BY3329">
        <v>4</v>
      </c>
      <c r="BZ3329" t="s">
        <v>159</v>
      </c>
      <c r="CB3329" t="s">
        <v>830</v>
      </c>
      <c r="CC3329" t="s">
        <v>170</v>
      </c>
    </row>
    <row r="3330" spans="1:81">
      <c r="A3330" t="s">
        <v>138</v>
      </c>
      <c r="B3330" t="s">
        <v>139</v>
      </c>
      <c r="C3330" t="s">
        <v>439</v>
      </c>
      <c r="D3330" t="s">
        <v>141</v>
      </c>
      <c r="E3330" t="s">
        <v>142</v>
      </c>
      <c r="F3330" t="s">
        <v>143</v>
      </c>
      <c r="G3330" s="1">
        <v>44606</v>
      </c>
      <c r="H3330" s="2">
        <v>0.48125000000000001</v>
      </c>
      <c r="I3330" t="s">
        <v>178</v>
      </c>
      <c r="U3330" t="s">
        <v>146</v>
      </c>
      <c r="V3330" t="s">
        <v>147</v>
      </c>
      <c r="W3330" t="s">
        <v>148</v>
      </c>
      <c r="X3330" t="s">
        <v>368</v>
      </c>
      <c r="Y3330" t="s">
        <v>369</v>
      </c>
      <c r="AD3330">
        <v>45.320447000000001</v>
      </c>
      <c r="AE3330">
        <v>-109.45571099999999</v>
      </c>
      <c r="AF3330" t="s">
        <v>151</v>
      </c>
      <c r="AG3330" t="s">
        <v>152</v>
      </c>
      <c r="AH3330" t="s">
        <v>153</v>
      </c>
      <c r="AJ3330" t="s">
        <v>154</v>
      </c>
      <c r="AK3330" t="s">
        <v>4763</v>
      </c>
      <c r="AL3330" t="s">
        <v>173</v>
      </c>
      <c r="AN3330" t="s">
        <v>4192</v>
      </c>
      <c r="AS3330" t="s">
        <v>160</v>
      </c>
      <c r="AU3330" t="s">
        <v>161</v>
      </c>
      <c r="BE3330" t="s">
        <v>441</v>
      </c>
      <c r="BO3330" t="s">
        <v>4194</v>
      </c>
      <c r="BP3330" t="s">
        <v>4195</v>
      </c>
      <c r="BQ3330" t="s">
        <v>4196</v>
      </c>
      <c r="BS3330" t="s">
        <v>4197</v>
      </c>
      <c r="BT3330" t="s">
        <v>166</v>
      </c>
      <c r="BU3330" s="1">
        <v>44607</v>
      </c>
      <c r="BW3330" t="s">
        <v>4764</v>
      </c>
      <c r="BX3330" t="s">
        <v>168</v>
      </c>
      <c r="BY3330">
        <v>4</v>
      </c>
      <c r="BZ3330" t="s">
        <v>159</v>
      </c>
      <c r="CB3330" t="s">
        <v>438</v>
      </c>
      <c r="CC3330" t="s">
        <v>170</v>
      </c>
    </row>
    <row r="3331" spans="1:81">
      <c r="A3331" t="s">
        <v>138</v>
      </c>
      <c r="B3331" t="s">
        <v>139</v>
      </c>
      <c r="C3331" t="s">
        <v>719</v>
      </c>
      <c r="D3331" t="s">
        <v>141</v>
      </c>
      <c r="E3331" t="s">
        <v>142</v>
      </c>
      <c r="F3331" t="s">
        <v>143</v>
      </c>
      <c r="G3331" s="1">
        <v>44606</v>
      </c>
      <c r="H3331" s="2">
        <v>0.46180555555555558</v>
      </c>
      <c r="I3331" t="s">
        <v>178</v>
      </c>
      <c r="U3331" t="s">
        <v>146</v>
      </c>
      <c r="V3331" t="s">
        <v>147</v>
      </c>
      <c r="W3331" t="s">
        <v>148</v>
      </c>
      <c r="X3331" t="s">
        <v>655</v>
      </c>
      <c r="Y3331" t="s">
        <v>656</v>
      </c>
      <c r="AD3331">
        <v>45.323431999999997</v>
      </c>
      <c r="AE3331">
        <v>-109.467198</v>
      </c>
      <c r="AF3331" t="s">
        <v>151</v>
      </c>
      <c r="AG3331" t="s">
        <v>152</v>
      </c>
      <c r="AH3331" t="s">
        <v>153</v>
      </c>
      <c r="AJ3331" t="s">
        <v>154</v>
      </c>
      <c r="AK3331" t="s">
        <v>6076</v>
      </c>
      <c r="AL3331" t="s">
        <v>173</v>
      </c>
      <c r="AN3331" t="s">
        <v>4192</v>
      </c>
      <c r="AS3331" t="s">
        <v>160</v>
      </c>
      <c r="AU3331" t="s">
        <v>161</v>
      </c>
      <c r="BE3331" t="s">
        <v>721</v>
      </c>
      <c r="BO3331" t="s">
        <v>4194</v>
      </c>
      <c r="BP3331" t="s">
        <v>4195</v>
      </c>
      <c r="BQ3331" t="s">
        <v>4196</v>
      </c>
      <c r="BS3331" t="s">
        <v>4197</v>
      </c>
      <c r="BT3331" t="s">
        <v>166</v>
      </c>
      <c r="BU3331" s="1">
        <v>44607</v>
      </c>
      <c r="BW3331" t="s">
        <v>6077</v>
      </c>
      <c r="BX3331" t="s">
        <v>168</v>
      </c>
      <c r="BY3331">
        <v>4</v>
      </c>
      <c r="BZ3331" t="s">
        <v>159</v>
      </c>
      <c r="CB3331" t="s">
        <v>723</v>
      </c>
      <c r="CC3331" t="s">
        <v>170</v>
      </c>
    </row>
    <row r="3332" spans="1:81">
      <c r="A3332" t="s">
        <v>138</v>
      </c>
      <c r="B3332" t="s">
        <v>139</v>
      </c>
      <c r="C3332" t="s">
        <v>1805</v>
      </c>
      <c r="D3332" t="s">
        <v>141</v>
      </c>
      <c r="E3332" t="s">
        <v>142</v>
      </c>
      <c r="F3332" t="s">
        <v>143</v>
      </c>
      <c r="G3332" s="1">
        <v>44637</v>
      </c>
      <c r="H3332" s="2">
        <v>0.48749999999999999</v>
      </c>
      <c r="I3332" t="s">
        <v>178</v>
      </c>
      <c r="U3332" t="s">
        <v>146</v>
      </c>
      <c r="V3332" t="s">
        <v>147</v>
      </c>
      <c r="W3332" t="s">
        <v>148</v>
      </c>
      <c r="X3332" t="s">
        <v>1739</v>
      </c>
      <c r="Y3332" t="s">
        <v>1740</v>
      </c>
      <c r="AD3332">
        <v>45.466926000000001</v>
      </c>
      <c r="AE3332">
        <v>-109.49140800000001</v>
      </c>
      <c r="AF3332" t="s">
        <v>151</v>
      </c>
      <c r="AG3332" t="s">
        <v>152</v>
      </c>
      <c r="AH3332" t="s">
        <v>153</v>
      </c>
      <c r="AJ3332" t="s">
        <v>154</v>
      </c>
      <c r="AK3332" t="s">
        <v>6217</v>
      </c>
      <c r="AL3332" t="s">
        <v>173</v>
      </c>
      <c r="AN3332" t="s">
        <v>4192</v>
      </c>
      <c r="AS3332" t="s">
        <v>160</v>
      </c>
      <c r="AU3332" t="s">
        <v>161</v>
      </c>
      <c r="BE3332" t="s">
        <v>6218</v>
      </c>
      <c r="BO3332" t="s">
        <v>4194</v>
      </c>
      <c r="BP3332" t="s">
        <v>4195</v>
      </c>
      <c r="BQ3332" t="s">
        <v>4196</v>
      </c>
      <c r="BS3332" t="s">
        <v>4197</v>
      </c>
      <c r="BT3332" t="s">
        <v>166</v>
      </c>
      <c r="BU3332" s="1">
        <v>44641</v>
      </c>
      <c r="BW3332" t="s">
        <v>6219</v>
      </c>
      <c r="BX3332" t="s">
        <v>168</v>
      </c>
      <c r="BY3332">
        <v>4</v>
      </c>
      <c r="BZ3332" t="s">
        <v>159</v>
      </c>
      <c r="CB3332" t="s">
        <v>1804</v>
      </c>
      <c r="CC3332" t="s">
        <v>170</v>
      </c>
    </row>
    <row r="3333" spans="1:81">
      <c r="A3333" t="s">
        <v>138</v>
      </c>
      <c r="B3333" t="s">
        <v>139</v>
      </c>
      <c r="C3333" t="s">
        <v>1244</v>
      </c>
      <c r="D3333" t="s">
        <v>141</v>
      </c>
      <c r="E3333" t="s">
        <v>142</v>
      </c>
      <c r="F3333" t="s">
        <v>143</v>
      </c>
      <c r="G3333" s="1">
        <v>44637</v>
      </c>
      <c r="H3333" s="2">
        <v>0.50555555555555554</v>
      </c>
      <c r="I3333" t="s">
        <v>178</v>
      </c>
      <c r="U3333" t="s">
        <v>146</v>
      </c>
      <c r="V3333" t="s">
        <v>147</v>
      </c>
      <c r="W3333" t="s">
        <v>148</v>
      </c>
      <c r="X3333" t="s">
        <v>1161</v>
      </c>
      <c r="Y3333" t="s">
        <v>1162</v>
      </c>
      <c r="AD3333">
        <v>45.486469</v>
      </c>
      <c r="AE3333">
        <v>-109.456142</v>
      </c>
      <c r="AF3333" t="s">
        <v>151</v>
      </c>
      <c r="AG3333" t="s">
        <v>152</v>
      </c>
      <c r="AH3333" t="s">
        <v>153</v>
      </c>
      <c r="AJ3333" t="s">
        <v>154</v>
      </c>
      <c r="AK3333" t="s">
        <v>5398</v>
      </c>
      <c r="AL3333" t="s">
        <v>173</v>
      </c>
      <c r="AN3333" t="s">
        <v>4192</v>
      </c>
      <c r="AS3333" t="s">
        <v>160</v>
      </c>
      <c r="AU3333" t="s">
        <v>161</v>
      </c>
      <c r="BE3333" t="s">
        <v>1246</v>
      </c>
      <c r="BO3333" t="s">
        <v>4194</v>
      </c>
      <c r="BP3333" t="s">
        <v>4195</v>
      </c>
      <c r="BQ3333" t="s">
        <v>4196</v>
      </c>
      <c r="BS3333" t="s">
        <v>4197</v>
      </c>
      <c r="BT3333" t="s">
        <v>166</v>
      </c>
      <c r="BU3333" s="1">
        <v>44641</v>
      </c>
      <c r="BW3333" t="s">
        <v>5399</v>
      </c>
      <c r="BX3333" t="s">
        <v>168</v>
      </c>
      <c r="BY3333">
        <v>4</v>
      </c>
      <c r="BZ3333" t="s">
        <v>159</v>
      </c>
      <c r="CB3333" t="s">
        <v>1243</v>
      </c>
      <c r="CC3333" t="s">
        <v>170</v>
      </c>
    </row>
    <row r="3334" spans="1:81">
      <c r="A3334" t="s">
        <v>138</v>
      </c>
      <c r="B3334" t="s">
        <v>139</v>
      </c>
      <c r="C3334" t="s">
        <v>835</v>
      </c>
      <c r="D3334" t="s">
        <v>141</v>
      </c>
      <c r="E3334" t="s">
        <v>142</v>
      </c>
      <c r="F3334" t="s">
        <v>143</v>
      </c>
      <c r="G3334" s="1">
        <v>44637</v>
      </c>
      <c r="H3334" s="2">
        <v>0.47986111111111113</v>
      </c>
      <c r="I3334" t="s">
        <v>178</v>
      </c>
      <c r="U3334" t="s">
        <v>146</v>
      </c>
      <c r="V3334" t="s">
        <v>147</v>
      </c>
      <c r="W3334" t="s">
        <v>148</v>
      </c>
      <c r="X3334" t="s">
        <v>763</v>
      </c>
      <c r="Y3334" t="s">
        <v>764</v>
      </c>
      <c r="AD3334">
        <v>45.480486999999997</v>
      </c>
      <c r="AE3334">
        <v>-109.45363999999999</v>
      </c>
      <c r="AF3334" t="s">
        <v>151</v>
      </c>
      <c r="AG3334" t="s">
        <v>152</v>
      </c>
      <c r="AH3334" t="s">
        <v>153</v>
      </c>
      <c r="AJ3334" t="s">
        <v>154</v>
      </c>
      <c r="AK3334" t="s">
        <v>4906</v>
      </c>
      <c r="AL3334" t="s">
        <v>173</v>
      </c>
      <c r="AN3334" t="s">
        <v>4192</v>
      </c>
      <c r="AS3334" t="s">
        <v>160</v>
      </c>
      <c r="AU3334" t="s">
        <v>161</v>
      </c>
      <c r="BE3334" t="s">
        <v>837</v>
      </c>
      <c r="BO3334" t="s">
        <v>4194</v>
      </c>
      <c r="BP3334" t="s">
        <v>4195</v>
      </c>
      <c r="BQ3334" t="s">
        <v>4196</v>
      </c>
      <c r="BS3334" t="s">
        <v>4197</v>
      </c>
      <c r="BT3334" t="s">
        <v>166</v>
      </c>
      <c r="BU3334" s="1">
        <v>44641</v>
      </c>
      <c r="BW3334" t="s">
        <v>4907</v>
      </c>
      <c r="BX3334" t="s">
        <v>168</v>
      </c>
      <c r="BY3334">
        <v>4</v>
      </c>
      <c r="BZ3334" t="s">
        <v>159</v>
      </c>
      <c r="CB3334" t="s">
        <v>843</v>
      </c>
      <c r="CC3334" t="s">
        <v>170</v>
      </c>
    </row>
    <row r="3335" spans="1:81">
      <c r="A3335" t="s">
        <v>138</v>
      </c>
      <c r="B3335" t="s">
        <v>139</v>
      </c>
      <c r="C3335" t="s">
        <v>548</v>
      </c>
      <c r="D3335" t="s">
        <v>141</v>
      </c>
      <c r="E3335" t="s">
        <v>142</v>
      </c>
      <c r="F3335" t="s">
        <v>143</v>
      </c>
      <c r="G3335" s="1">
        <v>44637</v>
      </c>
      <c r="H3335" s="2">
        <v>0.46736111111111112</v>
      </c>
      <c r="I3335" t="s">
        <v>178</v>
      </c>
      <c r="U3335" t="s">
        <v>146</v>
      </c>
      <c r="V3335" t="s">
        <v>147</v>
      </c>
      <c r="W3335" t="s">
        <v>148</v>
      </c>
      <c r="X3335" t="s">
        <v>482</v>
      </c>
      <c r="Y3335" t="s">
        <v>483</v>
      </c>
      <c r="AD3335">
        <v>45.394011999999996</v>
      </c>
      <c r="AE3335">
        <v>-109.442494</v>
      </c>
      <c r="AF3335" t="s">
        <v>151</v>
      </c>
      <c r="AG3335" t="s">
        <v>152</v>
      </c>
      <c r="AH3335" t="s">
        <v>153</v>
      </c>
      <c r="AJ3335" t="s">
        <v>154</v>
      </c>
      <c r="AK3335" t="s">
        <v>4291</v>
      </c>
      <c r="AN3335" t="s">
        <v>4192</v>
      </c>
      <c r="AP3335">
        <v>34</v>
      </c>
      <c r="AQ3335" t="s">
        <v>159</v>
      </c>
      <c r="AS3335" t="s">
        <v>160</v>
      </c>
      <c r="AU3335" t="s">
        <v>161</v>
      </c>
      <c r="BE3335" t="s">
        <v>550</v>
      </c>
      <c r="BO3335" t="s">
        <v>4194</v>
      </c>
      <c r="BP3335" t="s">
        <v>4195</v>
      </c>
      <c r="BQ3335" t="s">
        <v>4196</v>
      </c>
      <c r="BS3335" t="s">
        <v>4197</v>
      </c>
      <c r="BT3335" t="s">
        <v>166</v>
      </c>
      <c r="BU3335" s="1">
        <v>44641</v>
      </c>
      <c r="BW3335" t="s">
        <v>4292</v>
      </c>
      <c r="BX3335" t="s">
        <v>168</v>
      </c>
      <c r="BY3335">
        <v>4</v>
      </c>
      <c r="BZ3335" t="s">
        <v>159</v>
      </c>
      <c r="CB3335" t="s">
        <v>552</v>
      </c>
      <c r="CC3335" t="s">
        <v>170</v>
      </c>
    </row>
    <row r="3336" spans="1:81">
      <c r="A3336" t="s">
        <v>138</v>
      </c>
      <c r="B3336" t="s">
        <v>139</v>
      </c>
      <c r="C3336" t="s">
        <v>1005</v>
      </c>
      <c r="D3336" t="s">
        <v>141</v>
      </c>
      <c r="E3336" t="s">
        <v>142</v>
      </c>
      <c r="F3336" t="s">
        <v>143</v>
      </c>
      <c r="G3336" s="1">
        <v>44637</v>
      </c>
      <c r="H3336" s="2">
        <v>0.41111111111111109</v>
      </c>
      <c r="I3336" t="s">
        <v>178</v>
      </c>
      <c r="U3336" t="s">
        <v>146</v>
      </c>
      <c r="V3336" t="s">
        <v>147</v>
      </c>
      <c r="W3336" t="s">
        <v>148</v>
      </c>
      <c r="X3336" t="s">
        <v>943</v>
      </c>
      <c r="Y3336" t="s">
        <v>944</v>
      </c>
      <c r="AD3336">
        <v>45.349468999999999</v>
      </c>
      <c r="AE3336">
        <v>-109.495924</v>
      </c>
      <c r="AF3336" t="s">
        <v>151</v>
      </c>
      <c r="AG3336" t="s">
        <v>152</v>
      </c>
      <c r="AH3336" t="s">
        <v>153</v>
      </c>
      <c r="AJ3336" t="s">
        <v>154</v>
      </c>
      <c r="AK3336" t="s">
        <v>5142</v>
      </c>
      <c r="AL3336" t="s">
        <v>173</v>
      </c>
      <c r="AN3336" t="s">
        <v>4192</v>
      </c>
      <c r="AS3336" t="s">
        <v>160</v>
      </c>
      <c r="AU3336" t="s">
        <v>161</v>
      </c>
      <c r="BE3336" t="s">
        <v>5143</v>
      </c>
      <c r="BO3336" t="s">
        <v>4194</v>
      </c>
      <c r="BP3336" t="s">
        <v>4195</v>
      </c>
      <c r="BQ3336" t="s">
        <v>4196</v>
      </c>
      <c r="BS3336" t="s">
        <v>4197</v>
      </c>
      <c r="BT3336" t="s">
        <v>166</v>
      </c>
      <c r="BU3336" s="1">
        <v>44641</v>
      </c>
      <c r="BW3336" t="s">
        <v>5144</v>
      </c>
      <c r="BX3336" t="s">
        <v>168</v>
      </c>
      <c r="BY3336">
        <v>4</v>
      </c>
      <c r="BZ3336" t="s">
        <v>159</v>
      </c>
      <c r="CB3336" t="s">
        <v>1004</v>
      </c>
      <c r="CC3336" t="s">
        <v>170</v>
      </c>
    </row>
    <row r="3337" spans="1:81">
      <c r="A3337" t="s">
        <v>138</v>
      </c>
      <c r="B3337" t="s">
        <v>139</v>
      </c>
      <c r="C3337" t="s">
        <v>1545</v>
      </c>
      <c r="D3337" t="s">
        <v>141</v>
      </c>
      <c r="E3337" t="s">
        <v>142</v>
      </c>
      <c r="F3337" t="s">
        <v>143</v>
      </c>
      <c r="G3337" s="1">
        <v>44637</v>
      </c>
      <c r="H3337" s="2">
        <v>0.38750000000000001</v>
      </c>
      <c r="I3337" t="s">
        <v>178</v>
      </c>
      <c r="U3337" t="s">
        <v>146</v>
      </c>
      <c r="V3337" t="s">
        <v>147</v>
      </c>
      <c r="W3337" t="s">
        <v>148</v>
      </c>
      <c r="X3337" t="s">
        <v>1425</v>
      </c>
      <c r="Y3337" t="s">
        <v>1426</v>
      </c>
      <c r="AD3337">
        <v>45.528542999999999</v>
      </c>
      <c r="AE3337">
        <v>-109.468368</v>
      </c>
      <c r="AF3337" t="s">
        <v>151</v>
      </c>
      <c r="AG3337" t="s">
        <v>152</v>
      </c>
      <c r="AH3337" t="s">
        <v>153</v>
      </c>
      <c r="AJ3337" t="s">
        <v>154</v>
      </c>
      <c r="AK3337" t="s">
        <v>5846</v>
      </c>
      <c r="AL3337" t="s">
        <v>173</v>
      </c>
      <c r="AN3337" t="s">
        <v>4192</v>
      </c>
      <c r="AS3337" t="s">
        <v>160</v>
      </c>
      <c r="AU3337" t="s">
        <v>161</v>
      </c>
      <c r="BE3337" t="s">
        <v>5847</v>
      </c>
      <c r="BO3337" t="s">
        <v>4194</v>
      </c>
      <c r="BP3337" t="s">
        <v>4195</v>
      </c>
      <c r="BQ3337" t="s">
        <v>4196</v>
      </c>
      <c r="BS3337" t="s">
        <v>4197</v>
      </c>
      <c r="BT3337" t="s">
        <v>166</v>
      </c>
      <c r="BU3337" s="1">
        <v>44641</v>
      </c>
      <c r="BW3337" t="s">
        <v>5848</v>
      </c>
      <c r="BX3337" t="s">
        <v>168</v>
      </c>
      <c r="BY3337">
        <v>4</v>
      </c>
      <c r="BZ3337" t="s">
        <v>159</v>
      </c>
      <c r="CB3337" t="s">
        <v>1549</v>
      </c>
      <c r="CC3337" t="s">
        <v>170</v>
      </c>
    </row>
    <row r="3338" spans="1:81">
      <c r="A3338" t="s">
        <v>138</v>
      </c>
      <c r="B3338" t="s">
        <v>139</v>
      </c>
      <c r="C3338" t="s">
        <v>724</v>
      </c>
      <c r="D3338" t="s">
        <v>141</v>
      </c>
      <c r="E3338" t="s">
        <v>142</v>
      </c>
      <c r="F3338" t="s">
        <v>143</v>
      </c>
      <c r="G3338" s="1">
        <v>44637</v>
      </c>
      <c r="H3338" s="2">
        <v>0.42222222222222222</v>
      </c>
      <c r="I3338" t="s">
        <v>178</v>
      </c>
      <c r="U3338" t="s">
        <v>146</v>
      </c>
      <c r="V3338" t="s">
        <v>147</v>
      </c>
      <c r="W3338" t="s">
        <v>148</v>
      </c>
      <c r="X3338" t="s">
        <v>655</v>
      </c>
      <c r="Y3338" t="s">
        <v>656</v>
      </c>
      <c r="AD3338">
        <v>45.323431999999997</v>
      </c>
      <c r="AE3338">
        <v>-109.467198</v>
      </c>
      <c r="AF3338" t="s">
        <v>151</v>
      </c>
      <c r="AG3338" t="s">
        <v>152</v>
      </c>
      <c r="AH3338" t="s">
        <v>153</v>
      </c>
      <c r="AJ3338" t="s">
        <v>154</v>
      </c>
      <c r="AK3338" t="s">
        <v>6082</v>
      </c>
      <c r="AL3338" t="s">
        <v>173</v>
      </c>
      <c r="AN3338" t="s">
        <v>4192</v>
      </c>
      <c r="AS3338" t="s">
        <v>160</v>
      </c>
      <c r="AU3338" t="s">
        <v>161</v>
      </c>
      <c r="BE3338" t="s">
        <v>726</v>
      </c>
      <c r="BO3338" t="s">
        <v>4194</v>
      </c>
      <c r="BP3338" t="s">
        <v>4195</v>
      </c>
      <c r="BQ3338" t="s">
        <v>4196</v>
      </c>
      <c r="BS3338" t="s">
        <v>4197</v>
      </c>
      <c r="BT3338" t="s">
        <v>166</v>
      </c>
      <c r="BU3338" s="1">
        <v>44641</v>
      </c>
      <c r="BW3338" t="s">
        <v>6083</v>
      </c>
      <c r="BX3338" t="s">
        <v>168</v>
      </c>
      <c r="BY3338">
        <v>4</v>
      </c>
      <c r="BZ3338" t="s">
        <v>159</v>
      </c>
      <c r="CB3338" t="s">
        <v>723</v>
      </c>
      <c r="CC3338" t="s">
        <v>170</v>
      </c>
    </row>
    <row r="3339" spans="1:81">
      <c r="A3339" t="s">
        <v>138</v>
      </c>
      <c r="B3339" t="s">
        <v>139</v>
      </c>
      <c r="C3339" t="s">
        <v>443</v>
      </c>
      <c r="D3339" t="s">
        <v>141</v>
      </c>
      <c r="E3339" t="s">
        <v>142</v>
      </c>
      <c r="F3339" t="s">
        <v>143</v>
      </c>
      <c r="G3339" s="1">
        <v>44637</v>
      </c>
      <c r="H3339" s="2">
        <v>0.43958333333333333</v>
      </c>
      <c r="I3339" t="s">
        <v>178</v>
      </c>
      <c r="U3339" t="s">
        <v>146</v>
      </c>
      <c r="V3339" t="s">
        <v>147</v>
      </c>
      <c r="W3339" t="s">
        <v>148</v>
      </c>
      <c r="X3339" t="s">
        <v>368</v>
      </c>
      <c r="Y3339" t="s">
        <v>369</v>
      </c>
      <c r="AD3339">
        <v>45.320447000000001</v>
      </c>
      <c r="AE3339">
        <v>-109.45571099999999</v>
      </c>
      <c r="AF3339" t="s">
        <v>151</v>
      </c>
      <c r="AG3339" t="s">
        <v>152</v>
      </c>
      <c r="AH3339" t="s">
        <v>153</v>
      </c>
      <c r="AJ3339" t="s">
        <v>154</v>
      </c>
      <c r="AK3339" t="s">
        <v>4769</v>
      </c>
      <c r="AN3339" t="s">
        <v>4192</v>
      </c>
      <c r="AP3339">
        <v>10</v>
      </c>
      <c r="AQ3339" t="s">
        <v>159</v>
      </c>
      <c r="AS3339" t="s">
        <v>160</v>
      </c>
      <c r="AU3339" t="s">
        <v>161</v>
      </c>
      <c r="BE3339" t="s">
        <v>445</v>
      </c>
      <c r="BO3339" t="s">
        <v>4194</v>
      </c>
      <c r="BP3339" t="s">
        <v>4195</v>
      </c>
      <c r="BQ3339" t="s">
        <v>4196</v>
      </c>
      <c r="BS3339" t="s">
        <v>4197</v>
      </c>
      <c r="BT3339" t="s">
        <v>166</v>
      </c>
      <c r="BU3339" s="1">
        <v>44641</v>
      </c>
      <c r="BW3339" t="s">
        <v>4770</v>
      </c>
      <c r="BX3339" t="s">
        <v>168</v>
      </c>
      <c r="BY3339">
        <v>4</v>
      </c>
      <c r="BZ3339" t="s">
        <v>159</v>
      </c>
      <c r="CB3339" t="s">
        <v>438</v>
      </c>
      <c r="CC3339" t="s">
        <v>170</v>
      </c>
    </row>
    <row r="3340" spans="1:81">
      <c r="A3340" t="s">
        <v>138</v>
      </c>
      <c r="B3340" t="s">
        <v>139</v>
      </c>
      <c r="C3340" t="s">
        <v>256</v>
      </c>
      <c r="D3340" t="s">
        <v>141</v>
      </c>
      <c r="E3340" t="s">
        <v>142</v>
      </c>
      <c r="F3340" t="s">
        <v>143</v>
      </c>
      <c r="G3340" s="1">
        <v>44637</v>
      </c>
      <c r="H3340" s="2">
        <v>0.49861111111111112</v>
      </c>
      <c r="I3340" t="s">
        <v>178</v>
      </c>
      <c r="U3340" t="s">
        <v>146</v>
      </c>
      <c r="V3340" t="s">
        <v>147</v>
      </c>
      <c r="W3340" t="s">
        <v>148</v>
      </c>
      <c r="X3340" t="s">
        <v>149</v>
      </c>
      <c r="Y3340" t="s">
        <v>150</v>
      </c>
      <c r="AD3340">
        <v>45.483227999999997</v>
      </c>
      <c r="AE3340">
        <v>-109.451708</v>
      </c>
      <c r="AF3340" t="s">
        <v>151</v>
      </c>
      <c r="AG3340" t="s">
        <v>152</v>
      </c>
      <c r="AH3340" t="s">
        <v>153</v>
      </c>
      <c r="AJ3340" t="s">
        <v>154</v>
      </c>
      <c r="AK3340" t="s">
        <v>4537</v>
      </c>
      <c r="AN3340" t="s">
        <v>4192</v>
      </c>
      <c r="AP3340">
        <v>42</v>
      </c>
      <c r="AQ3340" t="s">
        <v>159</v>
      </c>
      <c r="AS3340" t="s">
        <v>160</v>
      </c>
      <c r="AU3340" t="s">
        <v>161</v>
      </c>
      <c r="BE3340" t="s">
        <v>258</v>
      </c>
      <c r="BO3340" t="s">
        <v>4194</v>
      </c>
      <c r="BP3340" t="s">
        <v>4195</v>
      </c>
      <c r="BQ3340" t="s">
        <v>4196</v>
      </c>
      <c r="BS3340" t="s">
        <v>4197</v>
      </c>
      <c r="BT3340" t="s">
        <v>166</v>
      </c>
      <c r="BU3340" s="1">
        <v>44641</v>
      </c>
      <c r="BW3340" t="s">
        <v>4538</v>
      </c>
      <c r="BX3340" t="s">
        <v>168</v>
      </c>
      <c r="BY3340">
        <v>4</v>
      </c>
      <c r="BZ3340" t="s">
        <v>159</v>
      </c>
      <c r="CB3340" t="s">
        <v>260</v>
      </c>
      <c r="CC3340" t="s">
        <v>170</v>
      </c>
    </row>
    <row r="3341" spans="1:81">
      <c r="A3341" t="s">
        <v>138</v>
      </c>
      <c r="B3341" t="s">
        <v>139</v>
      </c>
      <c r="C3341" t="s">
        <v>839</v>
      </c>
      <c r="D3341" t="s">
        <v>141</v>
      </c>
      <c r="E3341" t="s">
        <v>142</v>
      </c>
      <c r="F3341" t="s">
        <v>143</v>
      </c>
      <c r="G3341" s="1">
        <v>44671</v>
      </c>
      <c r="H3341" s="2">
        <v>0.47847222222222224</v>
      </c>
      <c r="I3341" t="s">
        <v>178</v>
      </c>
      <c r="U3341" t="s">
        <v>146</v>
      </c>
      <c r="V3341" t="s">
        <v>147</v>
      </c>
      <c r="W3341" t="s">
        <v>148</v>
      </c>
      <c r="X3341" t="s">
        <v>763</v>
      </c>
      <c r="Y3341" t="s">
        <v>764</v>
      </c>
      <c r="AD3341">
        <v>45.480486999999997</v>
      </c>
      <c r="AE3341">
        <v>-109.45363999999999</v>
      </c>
      <c r="AF3341" t="s">
        <v>151</v>
      </c>
      <c r="AG3341" t="s">
        <v>152</v>
      </c>
      <c r="AH3341" t="s">
        <v>153</v>
      </c>
      <c r="AJ3341" t="s">
        <v>154</v>
      </c>
      <c r="AK3341" t="s">
        <v>4912</v>
      </c>
      <c r="AN3341" t="s">
        <v>4192</v>
      </c>
      <c r="AP3341">
        <v>3</v>
      </c>
      <c r="AQ3341" t="s">
        <v>159</v>
      </c>
      <c r="AR3341" t="s">
        <v>206</v>
      </c>
      <c r="AS3341" t="s">
        <v>160</v>
      </c>
      <c r="AU3341" t="s">
        <v>161</v>
      </c>
      <c r="BE3341" t="s">
        <v>4913</v>
      </c>
      <c r="BO3341" t="s">
        <v>4194</v>
      </c>
      <c r="BP3341" t="s">
        <v>4195</v>
      </c>
      <c r="BQ3341" t="s">
        <v>4196</v>
      </c>
      <c r="BS3341" t="s">
        <v>4197</v>
      </c>
      <c r="BT3341" t="s">
        <v>166</v>
      </c>
      <c r="BU3341" s="1">
        <v>44672</v>
      </c>
      <c r="BW3341" t="s">
        <v>4914</v>
      </c>
      <c r="BX3341" t="s">
        <v>168</v>
      </c>
      <c r="BY3341">
        <v>4</v>
      </c>
      <c r="BZ3341" t="s">
        <v>159</v>
      </c>
      <c r="CB3341" t="s">
        <v>843</v>
      </c>
      <c r="CC3341" t="s">
        <v>170</v>
      </c>
    </row>
    <row r="3342" spans="1:81">
      <c r="A3342" t="s">
        <v>138</v>
      </c>
      <c r="B3342" t="s">
        <v>139</v>
      </c>
      <c r="C3342" t="s">
        <v>732</v>
      </c>
      <c r="D3342" t="s">
        <v>141</v>
      </c>
      <c r="E3342" t="s">
        <v>142</v>
      </c>
      <c r="F3342" t="s">
        <v>143</v>
      </c>
      <c r="G3342" s="1">
        <v>44671</v>
      </c>
      <c r="H3342" s="2">
        <v>0.42222222222222222</v>
      </c>
      <c r="I3342" t="s">
        <v>178</v>
      </c>
      <c r="U3342" t="s">
        <v>146</v>
      </c>
      <c r="V3342" t="s">
        <v>147</v>
      </c>
      <c r="W3342" t="s">
        <v>148</v>
      </c>
      <c r="X3342" t="s">
        <v>655</v>
      </c>
      <c r="Y3342" t="s">
        <v>656</v>
      </c>
      <c r="AD3342">
        <v>45.323431999999997</v>
      </c>
      <c r="AE3342">
        <v>-109.467198</v>
      </c>
      <c r="AF3342" t="s">
        <v>151</v>
      </c>
      <c r="AG3342" t="s">
        <v>152</v>
      </c>
      <c r="AH3342" t="s">
        <v>153</v>
      </c>
      <c r="AJ3342" t="s">
        <v>154</v>
      </c>
      <c r="AK3342" t="s">
        <v>6088</v>
      </c>
      <c r="AN3342" t="s">
        <v>4192</v>
      </c>
      <c r="AP3342">
        <v>13</v>
      </c>
      <c r="AQ3342" t="s">
        <v>159</v>
      </c>
      <c r="AS3342" t="s">
        <v>160</v>
      </c>
      <c r="AU3342" t="s">
        <v>161</v>
      </c>
      <c r="BE3342" t="s">
        <v>730</v>
      </c>
      <c r="BO3342" t="s">
        <v>4194</v>
      </c>
      <c r="BP3342" t="s">
        <v>4195</v>
      </c>
      <c r="BQ3342" t="s">
        <v>4196</v>
      </c>
      <c r="BS3342" t="s">
        <v>4197</v>
      </c>
      <c r="BT3342" t="s">
        <v>166</v>
      </c>
      <c r="BU3342" s="1">
        <v>44672</v>
      </c>
      <c r="BW3342" t="s">
        <v>6089</v>
      </c>
      <c r="BX3342" t="s">
        <v>168</v>
      </c>
      <c r="BY3342">
        <v>4</v>
      </c>
      <c r="BZ3342" t="s">
        <v>159</v>
      </c>
      <c r="CB3342" t="s">
        <v>735</v>
      </c>
      <c r="CC3342" t="s">
        <v>170</v>
      </c>
    </row>
    <row r="3343" spans="1:81">
      <c r="A3343" t="s">
        <v>138</v>
      </c>
      <c r="B3343" t="s">
        <v>139</v>
      </c>
      <c r="C3343" t="s">
        <v>261</v>
      </c>
      <c r="D3343" t="s">
        <v>141</v>
      </c>
      <c r="E3343" t="s">
        <v>142</v>
      </c>
      <c r="F3343" t="s">
        <v>143</v>
      </c>
      <c r="G3343" s="1">
        <v>44671</v>
      </c>
      <c r="H3343" s="2">
        <v>0.5</v>
      </c>
      <c r="I3343" t="s">
        <v>178</v>
      </c>
      <c r="U3343" t="s">
        <v>146</v>
      </c>
      <c r="V3343" t="s">
        <v>147</v>
      </c>
      <c r="W3343" t="s">
        <v>148</v>
      </c>
      <c r="X3343" t="s">
        <v>149</v>
      </c>
      <c r="Y3343" t="s">
        <v>150</v>
      </c>
      <c r="AD3343">
        <v>45.483227999999997</v>
      </c>
      <c r="AE3343">
        <v>-109.451708</v>
      </c>
      <c r="AF3343" t="s">
        <v>151</v>
      </c>
      <c r="AG3343" t="s">
        <v>152</v>
      </c>
      <c r="AH3343" t="s">
        <v>153</v>
      </c>
      <c r="AJ3343" t="s">
        <v>154</v>
      </c>
      <c r="AK3343" t="s">
        <v>4544</v>
      </c>
      <c r="AN3343" t="s">
        <v>4192</v>
      </c>
      <c r="AP3343">
        <v>167</v>
      </c>
      <c r="AQ3343" t="s">
        <v>159</v>
      </c>
      <c r="AS3343" t="s">
        <v>160</v>
      </c>
      <c r="AU3343" t="s">
        <v>161</v>
      </c>
      <c r="BE3343" t="s">
        <v>4540</v>
      </c>
      <c r="BO3343" t="s">
        <v>4194</v>
      </c>
      <c r="BP3343" t="s">
        <v>4195</v>
      </c>
      <c r="BQ3343" t="s">
        <v>4196</v>
      </c>
      <c r="BS3343" t="s">
        <v>4197</v>
      </c>
      <c r="BT3343" t="s">
        <v>166</v>
      </c>
      <c r="BU3343" s="1">
        <v>44672</v>
      </c>
      <c r="BW3343" t="s">
        <v>4545</v>
      </c>
      <c r="BX3343" t="s">
        <v>168</v>
      </c>
      <c r="BY3343">
        <v>4</v>
      </c>
      <c r="BZ3343" t="s">
        <v>159</v>
      </c>
      <c r="CB3343" t="s">
        <v>260</v>
      </c>
      <c r="CC3343" t="s">
        <v>170</v>
      </c>
    </row>
    <row r="3344" spans="1:81">
      <c r="A3344" t="s">
        <v>138</v>
      </c>
      <c r="B3344" t="s">
        <v>139</v>
      </c>
      <c r="C3344" t="s">
        <v>1809</v>
      </c>
      <c r="D3344" t="s">
        <v>141</v>
      </c>
      <c r="E3344" t="s">
        <v>142</v>
      </c>
      <c r="F3344" t="s">
        <v>143</v>
      </c>
      <c r="G3344" s="1">
        <v>44671</v>
      </c>
      <c r="H3344" s="2">
        <v>0.48680555555555555</v>
      </c>
      <c r="I3344" t="s">
        <v>178</v>
      </c>
      <c r="U3344" t="s">
        <v>146</v>
      </c>
      <c r="V3344" t="s">
        <v>147</v>
      </c>
      <c r="W3344" t="s">
        <v>148</v>
      </c>
      <c r="X3344" t="s">
        <v>1739</v>
      </c>
      <c r="Y3344" t="s">
        <v>1740</v>
      </c>
      <c r="AD3344">
        <v>45.466926000000001</v>
      </c>
      <c r="AE3344">
        <v>-109.49140800000001</v>
      </c>
      <c r="AF3344" t="s">
        <v>151</v>
      </c>
      <c r="AG3344" t="s">
        <v>152</v>
      </c>
      <c r="AH3344" t="s">
        <v>153</v>
      </c>
      <c r="AJ3344" t="s">
        <v>154</v>
      </c>
      <c r="AK3344" t="s">
        <v>6224</v>
      </c>
      <c r="AN3344" t="s">
        <v>4192</v>
      </c>
      <c r="AP3344">
        <v>10</v>
      </c>
      <c r="AQ3344" t="s">
        <v>159</v>
      </c>
      <c r="AS3344" t="s">
        <v>160</v>
      </c>
      <c r="AU3344" t="s">
        <v>161</v>
      </c>
      <c r="BE3344" t="s">
        <v>1811</v>
      </c>
      <c r="BO3344" t="s">
        <v>4194</v>
      </c>
      <c r="BP3344" t="s">
        <v>4195</v>
      </c>
      <c r="BQ3344" t="s">
        <v>4196</v>
      </c>
      <c r="BS3344" t="s">
        <v>4197</v>
      </c>
      <c r="BT3344" t="s">
        <v>166</v>
      </c>
      <c r="BU3344" s="1">
        <v>44672</v>
      </c>
      <c r="BW3344" t="s">
        <v>6225</v>
      </c>
      <c r="BX3344" t="s">
        <v>168</v>
      </c>
      <c r="BY3344">
        <v>4</v>
      </c>
      <c r="BZ3344" t="s">
        <v>159</v>
      </c>
      <c r="CB3344" t="s">
        <v>1817</v>
      </c>
      <c r="CC3344" t="s">
        <v>170</v>
      </c>
    </row>
    <row r="3345" spans="1:81">
      <c r="A3345" t="s">
        <v>138</v>
      </c>
      <c r="B3345" t="s">
        <v>139</v>
      </c>
      <c r="C3345" t="s">
        <v>1550</v>
      </c>
      <c r="D3345" t="s">
        <v>141</v>
      </c>
      <c r="E3345" t="s">
        <v>142</v>
      </c>
      <c r="F3345" t="s">
        <v>143</v>
      </c>
      <c r="G3345" s="1">
        <v>44671</v>
      </c>
      <c r="H3345" s="2">
        <v>0.38611111111111113</v>
      </c>
      <c r="I3345" t="s">
        <v>178</v>
      </c>
      <c r="U3345" t="s">
        <v>146</v>
      </c>
      <c r="V3345" t="s">
        <v>147</v>
      </c>
      <c r="W3345" t="s">
        <v>148</v>
      </c>
      <c r="X3345" t="s">
        <v>1425</v>
      </c>
      <c r="Y3345" t="s">
        <v>1426</v>
      </c>
      <c r="AD3345">
        <v>45.528542999999999</v>
      </c>
      <c r="AE3345">
        <v>-109.468368</v>
      </c>
      <c r="AF3345" t="s">
        <v>151</v>
      </c>
      <c r="AG3345" t="s">
        <v>152</v>
      </c>
      <c r="AH3345" t="s">
        <v>153</v>
      </c>
      <c r="AJ3345" t="s">
        <v>154</v>
      </c>
      <c r="AK3345" t="s">
        <v>5853</v>
      </c>
      <c r="AN3345" t="s">
        <v>4192</v>
      </c>
      <c r="AP3345">
        <v>3</v>
      </c>
      <c r="AQ3345" t="s">
        <v>159</v>
      </c>
      <c r="AR3345" t="s">
        <v>206</v>
      </c>
      <c r="AS3345" t="s">
        <v>160</v>
      </c>
      <c r="AU3345" t="s">
        <v>161</v>
      </c>
      <c r="BE3345" t="s">
        <v>5854</v>
      </c>
      <c r="BO3345" t="s">
        <v>4194</v>
      </c>
      <c r="BP3345" t="s">
        <v>4195</v>
      </c>
      <c r="BQ3345" t="s">
        <v>4196</v>
      </c>
      <c r="BS3345" t="s">
        <v>4197</v>
      </c>
      <c r="BT3345" t="s">
        <v>166</v>
      </c>
      <c r="BU3345" s="1">
        <v>44672</v>
      </c>
      <c r="BW3345" t="s">
        <v>5855</v>
      </c>
      <c r="BX3345" t="s">
        <v>168</v>
      </c>
      <c r="BY3345">
        <v>4</v>
      </c>
      <c r="BZ3345" t="s">
        <v>159</v>
      </c>
      <c r="CB3345" t="s">
        <v>1549</v>
      </c>
      <c r="CC3345" t="s">
        <v>170</v>
      </c>
    </row>
    <row r="3346" spans="1:81">
      <c r="A3346" t="s">
        <v>138</v>
      </c>
      <c r="B3346" t="s">
        <v>139</v>
      </c>
      <c r="C3346" t="s">
        <v>1008</v>
      </c>
      <c r="D3346" t="s">
        <v>141</v>
      </c>
      <c r="E3346" t="s">
        <v>142</v>
      </c>
      <c r="F3346" t="s">
        <v>143</v>
      </c>
      <c r="G3346" s="1">
        <v>44671</v>
      </c>
      <c r="H3346" s="2">
        <v>0.41180555555555554</v>
      </c>
      <c r="I3346" t="s">
        <v>178</v>
      </c>
      <c r="U3346" t="s">
        <v>146</v>
      </c>
      <c r="V3346" t="s">
        <v>147</v>
      </c>
      <c r="W3346" t="s">
        <v>148</v>
      </c>
      <c r="X3346" t="s">
        <v>943</v>
      </c>
      <c r="Y3346" t="s">
        <v>944</v>
      </c>
      <c r="AD3346">
        <v>45.349468999999999</v>
      </c>
      <c r="AE3346">
        <v>-109.495924</v>
      </c>
      <c r="AF3346" t="s">
        <v>151</v>
      </c>
      <c r="AG3346" t="s">
        <v>152</v>
      </c>
      <c r="AH3346" t="s">
        <v>153</v>
      </c>
      <c r="AJ3346" t="s">
        <v>154</v>
      </c>
      <c r="AK3346" t="s">
        <v>5149</v>
      </c>
      <c r="AN3346" t="s">
        <v>4192</v>
      </c>
      <c r="AP3346">
        <v>4</v>
      </c>
      <c r="AQ3346" t="s">
        <v>159</v>
      </c>
      <c r="AR3346" t="s">
        <v>206</v>
      </c>
      <c r="AS3346" t="s">
        <v>160</v>
      </c>
      <c r="AU3346" t="s">
        <v>161</v>
      </c>
      <c r="BE3346" t="s">
        <v>5150</v>
      </c>
      <c r="BO3346" t="s">
        <v>4194</v>
      </c>
      <c r="BP3346" t="s">
        <v>4195</v>
      </c>
      <c r="BQ3346" t="s">
        <v>4196</v>
      </c>
      <c r="BS3346" t="s">
        <v>4197</v>
      </c>
      <c r="BT3346" t="s">
        <v>166</v>
      </c>
      <c r="BU3346" s="1">
        <v>44672</v>
      </c>
      <c r="BW3346" t="s">
        <v>5151</v>
      </c>
      <c r="BX3346" t="s">
        <v>168</v>
      </c>
      <c r="BY3346">
        <v>4</v>
      </c>
      <c r="BZ3346" t="s">
        <v>159</v>
      </c>
      <c r="CB3346" t="s">
        <v>1004</v>
      </c>
      <c r="CC3346" t="s">
        <v>170</v>
      </c>
    </row>
    <row r="3347" spans="1:81">
      <c r="A3347" t="s">
        <v>138</v>
      </c>
      <c r="B3347" t="s">
        <v>139</v>
      </c>
      <c r="C3347" t="s">
        <v>553</v>
      </c>
      <c r="D3347" t="s">
        <v>141</v>
      </c>
      <c r="E3347" t="s">
        <v>142</v>
      </c>
      <c r="F3347" t="s">
        <v>143</v>
      </c>
      <c r="G3347" s="1">
        <v>44671</v>
      </c>
      <c r="H3347" s="2">
        <v>0.46527777777777779</v>
      </c>
      <c r="I3347" t="s">
        <v>178</v>
      </c>
      <c r="U3347" t="s">
        <v>146</v>
      </c>
      <c r="V3347" t="s">
        <v>147</v>
      </c>
      <c r="W3347" t="s">
        <v>148</v>
      </c>
      <c r="X3347" t="s">
        <v>482</v>
      </c>
      <c r="Y3347" t="s">
        <v>483</v>
      </c>
      <c r="AD3347">
        <v>45.394011999999996</v>
      </c>
      <c r="AE3347">
        <v>-109.442494</v>
      </c>
      <c r="AF3347" t="s">
        <v>151</v>
      </c>
      <c r="AG3347" t="s">
        <v>152</v>
      </c>
      <c r="AH3347" t="s">
        <v>153</v>
      </c>
      <c r="AJ3347" t="s">
        <v>154</v>
      </c>
      <c r="AK3347" t="s">
        <v>4297</v>
      </c>
      <c r="AN3347" t="s">
        <v>4192</v>
      </c>
      <c r="AP3347">
        <v>505</v>
      </c>
      <c r="AQ3347" t="s">
        <v>159</v>
      </c>
      <c r="AR3347" t="s">
        <v>4193</v>
      </c>
      <c r="AS3347" t="s">
        <v>160</v>
      </c>
      <c r="AU3347" t="s">
        <v>161</v>
      </c>
      <c r="BE3347" t="s">
        <v>555</v>
      </c>
      <c r="BO3347" t="s">
        <v>4194</v>
      </c>
      <c r="BP3347" t="s">
        <v>4195</v>
      </c>
      <c r="BQ3347" t="s">
        <v>4196</v>
      </c>
      <c r="BS3347" t="s">
        <v>4197</v>
      </c>
      <c r="BT3347" t="s">
        <v>166</v>
      </c>
      <c r="BU3347" s="1">
        <v>44672</v>
      </c>
      <c r="BW3347" t="s">
        <v>4298</v>
      </c>
      <c r="BX3347" t="s">
        <v>168</v>
      </c>
      <c r="BY3347">
        <v>10</v>
      </c>
      <c r="BZ3347" t="s">
        <v>159</v>
      </c>
      <c r="CB3347" t="s">
        <v>552</v>
      </c>
      <c r="CC3347" t="s">
        <v>170</v>
      </c>
    </row>
    <row r="3348" spans="1:81">
      <c r="A3348" t="s">
        <v>138</v>
      </c>
      <c r="B3348" t="s">
        <v>139</v>
      </c>
      <c r="C3348" t="s">
        <v>1248</v>
      </c>
      <c r="D3348" t="s">
        <v>141</v>
      </c>
      <c r="E3348" t="s">
        <v>142</v>
      </c>
      <c r="F3348" t="s">
        <v>143</v>
      </c>
      <c r="G3348" s="1">
        <v>44671</v>
      </c>
      <c r="H3348" s="2">
        <v>0.52013888888888893</v>
      </c>
      <c r="I3348" t="s">
        <v>178</v>
      </c>
      <c r="U3348" t="s">
        <v>146</v>
      </c>
      <c r="V3348" t="s">
        <v>147</v>
      </c>
      <c r="W3348" t="s">
        <v>148</v>
      </c>
      <c r="X3348" t="s">
        <v>1161</v>
      </c>
      <c r="Y3348" t="s">
        <v>1162</v>
      </c>
      <c r="AD3348">
        <v>45.486469</v>
      </c>
      <c r="AE3348">
        <v>-109.456142</v>
      </c>
      <c r="AF3348" t="s">
        <v>151</v>
      </c>
      <c r="AG3348" t="s">
        <v>152</v>
      </c>
      <c r="AH3348" t="s">
        <v>153</v>
      </c>
      <c r="AJ3348" t="s">
        <v>154</v>
      </c>
      <c r="AK3348" t="s">
        <v>5404</v>
      </c>
      <c r="AN3348" t="s">
        <v>4192</v>
      </c>
      <c r="AP3348">
        <v>17</v>
      </c>
      <c r="AQ3348" t="s">
        <v>159</v>
      </c>
      <c r="AS3348" t="s">
        <v>160</v>
      </c>
      <c r="AU3348" t="s">
        <v>161</v>
      </c>
      <c r="BE3348" t="s">
        <v>1250</v>
      </c>
      <c r="BO3348" t="s">
        <v>4194</v>
      </c>
      <c r="BP3348" t="s">
        <v>4195</v>
      </c>
      <c r="BQ3348" t="s">
        <v>4196</v>
      </c>
      <c r="BS3348" t="s">
        <v>4197</v>
      </c>
      <c r="BT3348" t="s">
        <v>166</v>
      </c>
      <c r="BU3348" s="1">
        <v>44672</v>
      </c>
      <c r="BW3348" t="s">
        <v>5405</v>
      </c>
      <c r="BX3348" t="s">
        <v>168</v>
      </c>
      <c r="BY3348">
        <v>4</v>
      </c>
      <c r="BZ3348" t="s">
        <v>159</v>
      </c>
      <c r="CB3348" t="s">
        <v>1256</v>
      </c>
      <c r="CC3348" t="s">
        <v>170</v>
      </c>
    </row>
    <row r="3349" spans="1:81">
      <c r="A3349" t="s">
        <v>138</v>
      </c>
      <c r="B3349" t="s">
        <v>139</v>
      </c>
      <c r="C3349" t="s">
        <v>447</v>
      </c>
      <c r="D3349" t="s">
        <v>141</v>
      </c>
      <c r="E3349" t="s">
        <v>142</v>
      </c>
      <c r="F3349" t="s">
        <v>143</v>
      </c>
      <c r="G3349" s="1">
        <v>44671</v>
      </c>
      <c r="H3349" s="2">
        <v>0.44166666666666665</v>
      </c>
      <c r="I3349" t="s">
        <v>178</v>
      </c>
      <c r="U3349" t="s">
        <v>146</v>
      </c>
      <c r="V3349" t="s">
        <v>147</v>
      </c>
      <c r="W3349" t="s">
        <v>148</v>
      </c>
      <c r="X3349" t="s">
        <v>368</v>
      </c>
      <c r="Y3349" t="s">
        <v>369</v>
      </c>
      <c r="AD3349">
        <v>45.320447000000001</v>
      </c>
      <c r="AE3349">
        <v>-109.45571099999999</v>
      </c>
      <c r="AF3349" t="s">
        <v>151</v>
      </c>
      <c r="AG3349" t="s">
        <v>152</v>
      </c>
      <c r="AH3349" t="s">
        <v>153</v>
      </c>
      <c r="AJ3349" t="s">
        <v>154</v>
      </c>
      <c r="AK3349" t="s">
        <v>4775</v>
      </c>
      <c r="AN3349" t="s">
        <v>4192</v>
      </c>
      <c r="AP3349">
        <v>56</v>
      </c>
      <c r="AQ3349" t="s">
        <v>159</v>
      </c>
      <c r="AS3349" t="s">
        <v>160</v>
      </c>
      <c r="AU3349" t="s">
        <v>161</v>
      </c>
      <c r="BE3349" t="s">
        <v>449</v>
      </c>
      <c r="BO3349" t="s">
        <v>4194</v>
      </c>
      <c r="BP3349" t="s">
        <v>4195</v>
      </c>
      <c r="BQ3349" t="s">
        <v>4196</v>
      </c>
      <c r="BS3349" t="s">
        <v>4197</v>
      </c>
      <c r="BT3349" t="s">
        <v>166</v>
      </c>
      <c r="BU3349" s="1">
        <v>44672</v>
      </c>
      <c r="BW3349" t="s">
        <v>4776</v>
      </c>
      <c r="BX3349" t="s">
        <v>168</v>
      </c>
      <c r="BY3349">
        <v>4</v>
      </c>
      <c r="BZ3349" t="s">
        <v>159</v>
      </c>
      <c r="CB3349" t="s">
        <v>455</v>
      </c>
      <c r="CC3349" t="s">
        <v>170</v>
      </c>
    </row>
    <row r="3350" spans="1:81">
      <c r="A3350" t="s">
        <v>138</v>
      </c>
      <c r="B3350" t="s">
        <v>139</v>
      </c>
      <c r="C3350" t="s">
        <v>1557</v>
      </c>
      <c r="D3350" t="s">
        <v>141</v>
      </c>
      <c r="E3350" t="s">
        <v>142</v>
      </c>
      <c r="F3350" t="s">
        <v>143</v>
      </c>
      <c r="G3350" s="1">
        <v>44697</v>
      </c>
      <c r="H3350" s="2">
        <v>0.38541666666666669</v>
      </c>
      <c r="I3350" t="s">
        <v>178</v>
      </c>
      <c r="U3350" t="s">
        <v>146</v>
      </c>
      <c r="V3350" t="s">
        <v>147</v>
      </c>
      <c r="W3350" t="s">
        <v>148</v>
      </c>
      <c r="X3350" t="s">
        <v>1425</v>
      </c>
      <c r="Y3350" t="s">
        <v>1426</v>
      </c>
      <c r="AD3350">
        <v>45.528542999999999</v>
      </c>
      <c r="AE3350">
        <v>-109.468368</v>
      </c>
      <c r="AF3350" t="s">
        <v>151</v>
      </c>
      <c r="AG3350" t="s">
        <v>152</v>
      </c>
      <c r="AH3350" t="s">
        <v>153</v>
      </c>
      <c r="AJ3350" t="s">
        <v>154</v>
      </c>
      <c r="AK3350" t="s">
        <v>5860</v>
      </c>
      <c r="AN3350" t="s">
        <v>4192</v>
      </c>
      <c r="AP3350">
        <v>8</v>
      </c>
      <c r="AQ3350" t="s">
        <v>159</v>
      </c>
      <c r="AS3350" t="s">
        <v>160</v>
      </c>
      <c r="AU3350" t="s">
        <v>161</v>
      </c>
      <c r="BE3350" t="s">
        <v>1559</v>
      </c>
      <c r="BO3350" t="s">
        <v>4194</v>
      </c>
      <c r="BP3350" t="s">
        <v>4195</v>
      </c>
      <c r="BQ3350" t="s">
        <v>4196</v>
      </c>
      <c r="BS3350" t="s">
        <v>4197</v>
      </c>
      <c r="BT3350" t="s">
        <v>166</v>
      </c>
      <c r="BU3350" s="1">
        <v>44698</v>
      </c>
      <c r="BW3350" t="s">
        <v>5861</v>
      </c>
      <c r="BX3350" t="s">
        <v>168</v>
      </c>
      <c r="BY3350">
        <v>4</v>
      </c>
      <c r="BZ3350" t="s">
        <v>159</v>
      </c>
      <c r="CB3350" t="s">
        <v>1561</v>
      </c>
      <c r="CC3350" t="s">
        <v>170</v>
      </c>
    </row>
    <row r="3351" spans="1:81">
      <c r="A3351" t="s">
        <v>138</v>
      </c>
      <c r="B3351" t="s">
        <v>139</v>
      </c>
      <c r="C3351" t="s">
        <v>844</v>
      </c>
      <c r="D3351" t="s">
        <v>141</v>
      </c>
      <c r="E3351" t="s">
        <v>142</v>
      </c>
      <c r="F3351" t="s">
        <v>143</v>
      </c>
      <c r="G3351" s="1">
        <v>44697</v>
      </c>
      <c r="H3351" s="2">
        <v>0.47013888888888888</v>
      </c>
      <c r="I3351" t="s">
        <v>178</v>
      </c>
      <c r="U3351" t="s">
        <v>146</v>
      </c>
      <c r="V3351" t="s">
        <v>147</v>
      </c>
      <c r="W3351" t="s">
        <v>148</v>
      </c>
      <c r="X3351" t="s">
        <v>763</v>
      </c>
      <c r="Y3351" t="s">
        <v>764</v>
      </c>
      <c r="AD3351">
        <v>45.480486999999997</v>
      </c>
      <c r="AE3351">
        <v>-109.45363999999999</v>
      </c>
      <c r="AF3351" t="s">
        <v>151</v>
      </c>
      <c r="AG3351" t="s">
        <v>152</v>
      </c>
      <c r="AH3351" t="s">
        <v>153</v>
      </c>
      <c r="AJ3351" t="s">
        <v>154</v>
      </c>
      <c r="AK3351" t="s">
        <v>4919</v>
      </c>
      <c r="AL3351" t="s">
        <v>173</v>
      </c>
      <c r="AN3351" t="s">
        <v>4192</v>
      </c>
      <c r="AS3351" t="s">
        <v>160</v>
      </c>
      <c r="AU3351" t="s">
        <v>161</v>
      </c>
      <c r="BE3351" t="s">
        <v>846</v>
      </c>
      <c r="BO3351" t="s">
        <v>4194</v>
      </c>
      <c r="BP3351" t="s">
        <v>4195</v>
      </c>
      <c r="BQ3351" t="s">
        <v>4196</v>
      </c>
      <c r="BS3351" t="s">
        <v>4197</v>
      </c>
      <c r="BT3351" t="s">
        <v>166</v>
      </c>
      <c r="BU3351" s="1">
        <v>44698</v>
      </c>
      <c r="BW3351" t="s">
        <v>4920</v>
      </c>
      <c r="BX3351" t="s">
        <v>168</v>
      </c>
      <c r="BY3351">
        <v>4</v>
      </c>
      <c r="BZ3351" t="s">
        <v>159</v>
      </c>
      <c r="CB3351" t="s">
        <v>843</v>
      </c>
      <c r="CC3351" t="s">
        <v>170</v>
      </c>
    </row>
    <row r="3352" spans="1:81">
      <c r="A3352" t="s">
        <v>138</v>
      </c>
      <c r="B3352" t="s">
        <v>139</v>
      </c>
      <c r="C3352" t="s">
        <v>1012</v>
      </c>
      <c r="D3352" t="s">
        <v>141</v>
      </c>
      <c r="E3352" t="s">
        <v>142</v>
      </c>
      <c r="F3352" t="s">
        <v>143</v>
      </c>
      <c r="G3352" s="1">
        <v>44697</v>
      </c>
      <c r="H3352" s="2">
        <v>0.40277777777777779</v>
      </c>
      <c r="I3352" t="s">
        <v>178</v>
      </c>
      <c r="U3352" t="s">
        <v>146</v>
      </c>
      <c r="V3352" t="s">
        <v>147</v>
      </c>
      <c r="W3352" t="s">
        <v>148</v>
      </c>
      <c r="X3352" t="s">
        <v>943</v>
      </c>
      <c r="Y3352" t="s">
        <v>944</v>
      </c>
      <c r="AD3352">
        <v>45.349468999999999</v>
      </c>
      <c r="AE3352">
        <v>-109.495924</v>
      </c>
      <c r="AF3352" t="s">
        <v>151</v>
      </c>
      <c r="AG3352" t="s">
        <v>152</v>
      </c>
      <c r="AH3352" t="s">
        <v>153</v>
      </c>
      <c r="AJ3352" t="s">
        <v>154</v>
      </c>
      <c r="AK3352" t="s">
        <v>5156</v>
      </c>
      <c r="AL3352" t="s">
        <v>173</v>
      </c>
      <c r="AN3352" t="s">
        <v>4192</v>
      </c>
      <c r="AS3352" t="s">
        <v>160</v>
      </c>
      <c r="AU3352" t="s">
        <v>161</v>
      </c>
      <c r="BE3352" t="s">
        <v>1014</v>
      </c>
      <c r="BO3352" t="s">
        <v>4194</v>
      </c>
      <c r="BP3352" t="s">
        <v>4195</v>
      </c>
      <c r="BQ3352" t="s">
        <v>4196</v>
      </c>
      <c r="BS3352" t="s">
        <v>4197</v>
      </c>
      <c r="BT3352" t="s">
        <v>166</v>
      </c>
      <c r="BU3352" s="1">
        <v>44698</v>
      </c>
      <c r="BW3352" t="s">
        <v>5157</v>
      </c>
      <c r="BX3352" t="s">
        <v>168</v>
      </c>
      <c r="BY3352">
        <v>4</v>
      </c>
      <c r="BZ3352" t="s">
        <v>159</v>
      </c>
      <c r="CB3352" t="s">
        <v>1004</v>
      </c>
      <c r="CC3352" t="s">
        <v>170</v>
      </c>
    </row>
    <row r="3353" spans="1:81">
      <c r="A3353" t="s">
        <v>138</v>
      </c>
      <c r="B3353" t="s">
        <v>139</v>
      </c>
      <c r="C3353" t="s">
        <v>451</v>
      </c>
      <c r="D3353" t="s">
        <v>141</v>
      </c>
      <c r="E3353" t="s">
        <v>142</v>
      </c>
      <c r="F3353" t="s">
        <v>143</v>
      </c>
      <c r="G3353" s="1">
        <v>44697</v>
      </c>
      <c r="H3353" s="2">
        <v>0.43472222222222223</v>
      </c>
      <c r="I3353" t="s">
        <v>178</v>
      </c>
      <c r="U3353" t="s">
        <v>146</v>
      </c>
      <c r="V3353" t="s">
        <v>147</v>
      </c>
      <c r="W3353" t="s">
        <v>148</v>
      </c>
      <c r="X3353" t="s">
        <v>368</v>
      </c>
      <c r="Y3353" t="s">
        <v>369</v>
      </c>
      <c r="AD3353">
        <v>45.320447000000001</v>
      </c>
      <c r="AE3353">
        <v>-109.45571099999999</v>
      </c>
      <c r="AF3353" t="s">
        <v>151</v>
      </c>
      <c r="AG3353" t="s">
        <v>152</v>
      </c>
      <c r="AH3353" t="s">
        <v>153</v>
      </c>
      <c r="AJ3353" t="s">
        <v>154</v>
      </c>
      <c r="AK3353" t="s">
        <v>4781</v>
      </c>
      <c r="AN3353" t="s">
        <v>4192</v>
      </c>
      <c r="AP3353">
        <v>18</v>
      </c>
      <c r="AQ3353" t="s">
        <v>159</v>
      </c>
      <c r="AS3353" t="s">
        <v>160</v>
      </c>
      <c r="AU3353" t="s">
        <v>161</v>
      </c>
      <c r="BE3353" t="s">
        <v>453</v>
      </c>
      <c r="BO3353" t="s">
        <v>4194</v>
      </c>
      <c r="BP3353" t="s">
        <v>4195</v>
      </c>
      <c r="BQ3353" t="s">
        <v>4196</v>
      </c>
      <c r="BS3353" t="s">
        <v>4197</v>
      </c>
      <c r="BT3353" t="s">
        <v>166</v>
      </c>
      <c r="BU3353" s="1">
        <v>44698</v>
      </c>
      <c r="BW3353" t="s">
        <v>4782</v>
      </c>
      <c r="BX3353" t="s">
        <v>168</v>
      </c>
      <c r="BY3353">
        <v>4</v>
      </c>
      <c r="BZ3353" t="s">
        <v>159</v>
      </c>
      <c r="CB3353" t="s">
        <v>455</v>
      </c>
      <c r="CC3353" t="s">
        <v>170</v>
      </c>
    </row>
    <row r="3354" spans="1:81">
      <c r="A3354" t="s">
        <v>138</v>
      </c>
      <c r="B3354" t="s">
        <v>139</v>
      </c>
      <c r="C3354" t="s">
        <v>1813</v>
      </c>
      <c r="D3354" t="s">
        <v>141</v>
      </c>
      <c r="E3354" t="s">
        <v>142</v>
      </c>
      <c r="F3354" t="s">
        <v>143</v>
      </c>
      <c r="G3354" s="1">
        <v>44697</v>
      </c>
      <c r="H3354" s="2">
        <v>0.47013888888888888</v>
      </c>
      <c r="I3354" t="s">
        <v>178</v>
      </c>
      <c r="U3354" t="s">
        <v>146</v>
      </c>
      <c r="V3354" t="s">
        <v>147</v>
      </c>
      <c r="W3354" t="s">
        <v>148</v>
      </c>
      <c r="X3354" t="s">
        <v>1739</v>
      </c>
      <c r="Y3354" t="s">
        <v>1740</v>
      </c>
      <c r="AD3354">
        <v>45.466926000000001</v>
      </c>
      <c r="AE3354">
        <v>-109.49140800000001</v>
      </c>
      <c r="AF3354" t="s">
        <v>151</v>
      </c>
      <c r="AG3354" t="s">
        <v>152</v>
      </c>
      <c r="AH3354" t="s">
        <v>153</v>
      </c>
      <c r="AJ3354" t="s">
        <v>154</v>
      </c>
      <c r="AK3354" t="s">
        <v>6230</v>
      </c>
      <c r="AN3354" t="s">
        <v>4192</v>
      </c>
      <c r="AP3354">
        <v>6</v>
      </c>
      <c r="AQ3354" t="s">
        <v>159</v>
      </c>
      <c r="AS3354" t="s">
        <v>160</v>
      </c>
      <c r="AU3354" t="s">
        <v>161</v>
      </c>
      <c r="BE3354" t="s">
        <v>1815</v>
      </c>
      <c r="BO3354" t="s">
        <v>4194</v>
      </c>
      <c r="BP3354" t="s">
        <v>4195</v>
      </c>
      <c r="BQ3354" t="s">
        <v>4196</v>
      </c>
      <c r="BS3354" t="s">
        <v>4197</v>
      </c>
      <c r="BT3354" t="s">
        <v>166</v>
      </c>
      <c r="BU3354" s="1">
        <v>44698</v>
      </c>
      <c r="BW3354" t="s">
        <v>6231</v>
      </c>
      <c r="BX3354" t="s">
        <v>168</v>
      </c>
      <c r="BY3354">
        <v>4</v>
      </c>
      <c r="BZ3354" t="s">
        <v>159</v>
      </c>
      <c r="CB3354" t="s">
        <v>1817</v>
      </c>
      <c r="CC3354" t="s">
        <v>170</v>
      </c>
    </row>
    <row r="3355" spans="1:81">
      <c r="A3355" t="s">
        <v>138</v>
      </c>
      <c r="B3355" t="s">
        <v>139</v>
      </c>
      <c r="C3355" t="s">
        <v>265</v>
      </c>
      <c r="D3355" t="s">
        <v>141</v>
      </c>
      <c r="E3355" t="s">
        <v>142</v>
      </c>
      <c r="F3355" t="s">
        <v>143</v>
      </c>
      <c r="G3355" s="1">
        <v>44697</v>
      </c>
      <c r="H3355" s="2">
        <v>0.49444444444444446</v>
      </c>
      <c r="I3355" t="s">
        <v>178</v>
      </c>
      <c r="U3355" t="s">
        <v>146</v>
      </c>
      <c r="V3355" t="s">
        <v>147</v>
      </c>
      <c r="W3355" t="s">
        <v>148</v>
      </c>
      <c r="X3355" t="s">
        <v>149</v>
      </c>
      <c r="Y3355" t="s">
        <v>150</v>
      </c>
      <c r="AD3355">
        <v>45.483227999999997</v>
      </c>
      <c r="AE3355">
        <v>-109.451708</v>
      </c>
      <c r="AF3355" t="s">
        <v>151</v>
      </c>
      <c r="AG3355" t="s">
        <v>152</v>
      </c>
      <c r="AH3355" t="s">
        <v>153</v>
      </c>
      <c r="AJ3355" t="s">
        <v>154</v>
      </c>
      <c r="AK3355" t="s">
        <v>4550</v>
      </c>
      <c r="AN3355" t="s">
        <v>4192</v>
      </c>
      <c r="AP3355">
        <v>13</v>
      </c>
      <c r="AQ3355" t="s">
        <v>159</v>
      </c>
      <c r="AS3355" t="s">
        <v>160</v>
      </c>
      <c r="AU3355" t="s">
        <v>161</v>
      </c>
      <c r="BE3355" t="s">
        <v>267</v>
      </c>
      <c r="BO3355" t="s">
        <v>4194</v>
      </c>
      <c r="BP3355" t="s">
        <v>4195</v>
      </c>
      <c r="BQ3355" t="s">
        <v>4196</v>
      </c>
      <c r="BS3355" t="s">
        <v>4197</v>
      </c>
      <c r="BT3355" t="s">
        <v>166</v>
      </c>
      <c r="BU3355" s="1">
        <v>44698</v>
      </c>
      <c r="BW3355" t="s">
        <v>4551</v>
      </c>
      <c r="BX3355" t="s">
        <v>168</v>
      </c>
      <c r="BY3355">
        <v>4</v>
      </c>
      <c r="BZ3355" t="s">
        <v>159</v>
      </c>
      <c r="CB3355" t="s">
        <v>269</v>
      </c>
      <c r="CC3355" t="s">
        <v>170</v>
      </c>
    </row>
    <row r="3356" spans="1:81">
      <c r="A3356" t="s">
        <v>138</v>
      </c>
      <c r="B3356" t="s">
        <v>139</v>
      </c>
      <c r="C3356" t="s">
        <v>557</v>
      </c>
      <c r="D3356" t="s">
        <v>141</v>
      </c>
      <c r="E3356" t="s">
        <v>142</v>
      </c>
      <c r="F3356" t="s">
        <v>143</v>
      </c>
      <c r="G3356" s="1">
        <v>44697</v>
      </c>
      <c r="H3356" s="2">
        <v>0.45555555555555555</v>
      </c>
      <c r="I3356" t="s">
        <v>178</v>
      </c>
      <c r="U3356" t="s">
        <v>146</v>
      </c>
      <c r="V3356" t="s">
        <v>147</v>
      </c>
      <c r="W3356" t="s">
        <v>148</v>
      </c>
      <c r="X3356" t="s">
        <v>482</v>
      </c>
      <c r="Y3356" t="s">
        <v>483</v>
      </c>
      <c r="AD3356">
        <v>45.394011999999996</v>
      </c>
      <c r="AE3356">
        <v>-109.442494</v>
      </c>
      <c r="AF3356" t="s">
        <v>151</v>
      </c>
      <c r="AG3356" t="s">
        <v>152</v>
      </c>
      <c r="AH3356" t="s">
        <v>153</v>
      </c>
      <c r="AJ3356" t="s">
        <v>154</v>
      </c>
      <c r="AK3356" t="s">
        <v>4303</v>
      </c>
      <c r="AN3356" t="s">
        <v>4192</v>
      </c>
      <c r="AP3356">
        <v>17</v>
      </c>
      <c r="AQ3356" t="s">
        <v>159</v>
      </c>
      <c r="AS3356" t="s">
        <v>160</v>
      </c>
      <c r="AU3356" t="s">
        <v>161</v>
      </c>
      <c r="BE3356" t="s">
        <v>559</v>
      </c>
      <c r="BO3356" t="s">
        <v>4194</v>
      </c>
      <c r="BP3356" t="s">
        <v>4195</v>
      </c>
      <c r="BQ3356" t="s">
        <v>4196</v>
      </c>
      <c r="BS3356" t="s">
        <v>4197</v>
      </c>
      <c r="BT3356" t="s">
        <v>166</v>
      </c>
      <c r="BU3356" s="1">
        <v>44698</v>
      </c>
      <c r="BW3356" t="s">
        <v>4304</v>
      </c>
      <c r="BX3356" t="s">
        <v>168</v>
      </c>
      <c r="BY3356">
        <v>4</v>
      </c>
      <c r="BZ3356" t="s">
        <v>159</v>
      </c>
      <c r="CB3356" t="s">
        <v>552</v>
      </c>
      <c r="CC3356" t="s">
        <v>170</v>
      </c>
    </row>
    <row r="3357" spans="1:81">
      <c r="A3357" t="s">
        <v>138</v>
      </c>
      <c r="B3357" t="s">
        <v>139</v>
      </c>
      <c r="C3357" t="s">
        <v>736</v>
      </c>
      <c r="D3357" t="s">
        <v>141</v>
      </c>
      <c r="E3357" t="s">
        <v>142</v>
      </c>
      <c r="F3357" t="s">
        <v>143</v>
      </c>
      <c r="G3357" s="1">
        <v>44697</v>
      </c>
      <c r="H3357" s="2">
        <v>0.41388888888888886</v>
      </c>
      <c r="I3357" t="s">
        <v>178</v>
      </c>
      <c r="U3357" t="s">
        <v>146</v>
      </c>
      <c r="V3357" t="s">
        <v>147</v>
      </c>
      <c r="W3357" t="s">
        <v>148</v>
      </c>
      <c r="X3357" t="s">
        <v>655</v>
      </c>
      <c r="Y3357" t="s">
        <v>656</v>
      </c>
      <c r="AD3357">
        <v>45.323431999999997</v>
      </c>
      <c r="AE3357">
        <v>-109.467198</v>
      </c>
      <c r="AF3357" t="s">
        <v>151</v>
      </c>
      <c r="AG3357" t="s">
        <v>152</v>
      </c>
      <c r="AH3357" t="s">
        <v>153</v>
      </c>
      <c r="AJ3357" t="s">
        <v>154</v>
      </c>
      <c r="AK3357" t="s">
        <v>6094</v>
      </c>
      <c r="AL3357" t="s">
        <v>173</v>
      </c>
      <c r="AN3357" t="s">
        <v>4192</v>
      </c>
      <c r="AS3357" t="s">
        <v>160</v>
      </c>
      <c r="AU3357" t="s">
        <v>161</v>
      </c>
      <c r="BE3357" t="s">
        <v>738</v>
      </c>
      <c r="BO3357" t="s">
        <v>4194</v>
      </c>
      <c r="BP3357" t="s">
        <v>4195</v>
      </c>
      <c r="BQ3357" t="s">
        <v>4196</v>
      </c>
      <c r="BS3357" t="s">
        <v>4197</v>
      </c>
      <c r="BT3357" t="s">
        <v>166</v>
      </c>
      <c r="BU3357" s="1">
        <v>44698</v>
      </c>
      <c r="BW3357" t="s">
        <v>6095</v>
      </c>
      <c r="BX3357" t="s">
        <v>168</v>
      </c>
      <c r="BY3357">
        <v>4</v>
      </c>
      <c r="BZ3357" t="s">
        <v>159</v>
      </c>
      <c r="CB3357" t="s">
        <v>735</v>
      </c>
      <c r="CC3357" t="s">
        <v>170</v>
      </c>
    </row>
    <row r="3358" spans="1:81">
      <c r="A3358" t="s">
        <v>138</v>
      </c>
      <c r="B3358" t="s">
        <v>139</v>
      </c>
      <c r="C3358" t="s">
        <v>1252</v>
      </c>
      <c r="D3358" t="s">
        <v>141</v>
      </c>
      <c r="E3358" t="s">
        <v>142</v>
      </c>
      <c r="F3358" t="s">
        <v>143</v>
      </c>
      <c r="G3358" s="1">
        <v>44697</v>
      </c>
      <c r="H3358" s="2">
        <v>0.51944444444444449</v>
      </c>
      <c r="I3358" t="s">
        <v>178</v>
      </c>
      <c r="U3358" t="s">
        <v>146</v>
      </c>
      <c r="V3358" t="s">
        <v>147</v>
      </c>
      <c r="W3358" t="s">
        <v>148</v>
      </c>
      <c r="X3358" t="s">
        <v>1161</v>
      </c>
      <c r="Y3358" t="s">
        <v>1162</v>
      </c>
      <c r="AD3358">
        <v>45.486469</v>
      </c>
      <c r="AE3358">
        <v>-109.456142</v>
      </c>
      <c r="AF3358" t="s">
        <v>151</v>
      </c>
      <c r="AG3358" t="s">
        <v>152</v>
      </c>
      <c r="AH3358" t="s">
        <v>153</v>
      </c>
      <c r="AJ3358" t="s">
        <v>154</v>
      </c>
      <c r="AK3358" t="s">
        <v>5410</v>
      </c>
      <c r="AN3358" t="s">
        <v>4192</v>
      </c>
      <c r="AP3358">
        <v>6</v>
      </c>
      <c r="AQ3358" t="s">
        <v>159</v>
      </c>
      <c r="AS3358" t="s">
        <v>160</v>
      </c>
      <c r="AU3358" t="s">
        <v>161</v>
      </c>
      <c r="BE3358" t="s">
        <v>1254</v>
      </c>
      <c r="BO3358" t="s">
        <v>4194</v>
      </c>
      <c r="BP3358" t="s">
        <v>4195</v>
      </c>
      <c r="BQ3358" t="s">
        <v>4196</v>
      </c>
      <c r="BS3358" t="s">
        <v>4197</v>
      </c>
      <c r="BT3358" t="s">
        <v>166</v>
      </c>
      <c r="BU3358" s="1">
        <v>44698</v>
      </c>
      <c r="BW3358" t="s">
        <v>5411</v>
      </c>
      <c r="BX3358" t="s">
        <v>168</v>
      </c>
      <c r="BY3358">
        <v>4</v>
      </c>
      <c r="BZ3358" t="s">
        <v>159</v>
      </c>
      <c r="CB3358" t="s">
        <v>1256</v>
      </c>
      <c r="CC3358" t="s">
        <v>170</v>
      </c>
    </row>
    <row r="3359" spans="1:81">
      <c r="A3359" t="s">
        <v>138</v>
      </c>
      <c r="B3359" t="s">
        <v>139</v>
      </c>
      <c r="C3359" t="s">
        <v>1345</v>
      </c>
      <c r="D3359" t="s">
        <v>141</v>
      </c>
      <c r="E3359" t="s">
        <v>142</v>
      </c>
      <c r="F3359" t="s">
        <v>143</v>
      </c>
      <c r="G3359" s="1">
        <v>44711</v>
      </c>
      <c r="H3359" s="2">
        <v>0.46180555555555558</v>
      </c>
      <c r="I3359" t="s">
        <v>144</v>
      </c>
      <c r="U3359" t="s">
        <v>146</v>
      </c>
      <c r="V3359" t="s">
        <v>147</v>
      </c>
      <c r="W3359" t="s">
        <v>148</v>
      </c>
      <c r="X3359" t="s">
        <v>1346</v>
      </c>
      <c r="Y3359" t="s">
        <v>1347</v>
      </c>
      <c r="AD3359">
        <v>45.536741999999997</v>
      </c>
      <c r="AE3359">
        <v>-109.422056</v>
      </c>
      <c r="AF3359" t="s">
        <v>151</v>
      </c>
      <c r="AG3359" t="s">
        <v>152</v>
      </c>
      <c r="AH3359" t="s">
        <v>153</v>
      </c>
      <c r="AJ3359" t="s">
        <v>154</v>
      </c>
      <c r="AK3359" t="s">
        <v>5736</v>
      </c>
      <c r="AN3359" t="s">
        <v>4192</v>
      </c>
      <c r="AP3359">
        <v>240</v>
      </c>
      <c r="AQ3359" t="s">
        <v>159</v>
      </c>
      <c r="AR3359" t="s">
        <v>4193</v>
      </c>
      <c r="AS3359" t="s">
        <v>160</v>
      </c>
      <c r="AU3359" t="s">
        <v>161</v>
      </c>
      <c r="BE3359" t="s">
        <v>1349</v>
      </c>
      <c r="BO3359" t="s">
        <v>4194</v>
      </c>
      <c r="BP3359" t="s">
        <v>4195</v>
      </c>
      <c r="BQ3359" t="s">
        <v>4196</v>
      </c>
      <c r="BS3359" t="s">
        <v>4197</v>
      </c>
      <c r="BT3359" t="s">
        <v>1350</v>
      </c>
      <c r="BU3359" s="1">
        <v>44714</v>
      </c>
      <c r="BW3359" t="s">
        <v>5737</v>
      </c>
      <c r="BX3359" t="s">
        <v>168</v>
      </c>
      <c r="BY3359">
        <v>20</v>
      </c>
      <c r="BZ3359" t="s">
        <v>159</v>
      </c>
      <c r="CB3359" t="s">
        <v>1358</v>
      </c>
      <c r="CC3359" t="s">
        <v>170</v>
      </c>
    </row>
    <row r="3360" spans="1:81">
      <c r="A3360" t="s">
        <v>138</v>
      </c>
      <c r="B3360" t="s">
        <v>139</v>
      </c>
      <c r="C3360" t="s">
        <v>1257</v>
      </c>
      <c r="D3360" t="s">
        <v>141</v>
      </c>
      <c r="E3360" t="s">
        <v>142</v>
      </c>
      <c r="F3360" t="s">
        <v>143</v>
      </c>
      <c r="G3360" s="1">
        <v>44718</v>
      </c>
      <c r="H3360" s="2">
        <v>0.5083333333333333</v>
      </c>
      <c r="I3360" t="s">
        <v>178</v>
      </c>
      <c r="U3360" t="s">
        <v>146</v>
      </c>
      <c r="V3360" t="s">
        <v>147</v>
      </c>
      <c r="W3360" t="s">
        <v>148</v>
      </c>
      <c r="X3360" t="s">
        <v>1161</v>
      </c>
      <c r="Y3360" t="s">
        <v>1162</v>
      </c>
      <c r="AD3360">
        <v>45.486469</v>
      </c>
      <c r="AE3360">
        <v>-109.456142</v>
      </c>
      <c r="AF3360" t="s">
        <v>151</v>
      </c>
      <c r="AG3360" t="s">
        <v>152</v>
      </c>
      <c r="AH3360" t="s">
        <v>153</v>
      </c>
      <c r="AJ3360" t="s">
        <v>154</v>
      </c>
      <c r="AK3360" t="s">
        <v>5416</v>
      </c>
      <c r="AN3360" t="s">
        <v>4192</v>
      </c>
      <c r="AP3360">
        <v>52</v>
      </c>
      <c r="AQ3360" t="s">
        <v>159</v>
      </c>
      <c r="AS3360" t="s">
        <v>160</v>
      </c>
      <c r="AU3360" t="s">
        <v>161</v>
      </c>
      <c r="BE3360" t="s">
        <v>1259</v>
      </c>
      <c r="BO3360" t="s">
        <v>4194</v>
      </c>
      <c r="BP3360" t="s">
        <v>4195</v>
      </c>
      <c r="BQ3360" t="s">
        <v>4196</v>
      </c>
      <c r="BS3360" t="s">
        <v>4197</v>
      </c>
      <c r="BT3360" t="s">
        <v>166</v>
      </c>
      <c r="BU3360" s="1">
        <v>44721</v>
      </c>
      <c r="BW3360" t="s">
        <v>5417</v>
      </c>
      <c r="BX3360" t="s">
        <v>168</v>
      </c>
      <c r="BY3360">
        <v>4</v>
      </c>
      <c r="BZ3360" t="s">
        <v>159</v>
      </c>
      <c r="CB3360" t="s">
        <v>1256</v>
      </c>
      <c r="CC3360" t="s">
        <v>170</v>
      </c>
    </row>
    <row r="3361" spans="1:81">
      <c r="A3361" t="s">
        <v>138</v>
      </c>
      <c r="B3361" t="s">
        <v>139</v>
      </c>
      <c r="C3361" t="s">
        <v>1818</v>
      </c>
      <c r="D3361" t="s">
        <v>141</v>
      </c>
      <c r="E3361" t="s">
        <v>142</v>
      </c>
      <c r="F3361" t="s">
        <v>143</v>
      </c>
      <c r="G3361" s="1">
        <v>44718</v>
      </c>
      <c r="H3361" s="2">
        <v>0.48472222222222222</v>
      </c>
      <c r="I3361" t="s">
        <v>178</v>
      </c>
      <c r="U3361" t="s">
        <v>146</v>
      </c>
      <c r="V3361" t="s">
        <v>147</v>
      </c>
      <c r="W3361" t="s">
        <v>148</v>
      </c>
      <c r="X3361" t="s">
        <v>1739</v>
      </c>
      <c r="Y3361" t="s">
        <v>1740</v>
      </c>
      <c r="AD3361">
        <v>45.466926000000001</v>
      </c>
      <c r="AE3361">
        <v>-109.49140800000001</v>
      </c>
      <c r="AF3361" t="s">
        <v>151</v>
      </c>
      <c r="AG3361" t="s">
        <v>152</v>
      </c>
      <c r="AH3361" t="s">
        <v>153</v>
      </c>
      <c r="AJ3361" t="s">
        <v>154</v>
      </c>
      <c r="AK3361" t="s">
        <v>6236</v>
      </c>
      <c r="AN3361" t="s">
        <v>4192</v>
      </c>
      <c r="AP3361">
        <v>19</v>
      </c>
      <c r="AQ3361" t="s">
        <v>159</v>
      </c>
      <c r="AS3361" t="s">
        <v>160</v>
      </c>
      <c r="AU3361" t="s">
        <v>161</v>
      </c>
      <c r="BE3361" t="s">
        <v>1820</v>
      </c>
      <c r="BO3361" t="s">
        <v>4194</v>
      </c>
      <c r="BP3361" t="s">
        <v>4195</v>
      </c>
      <c r="BQ3361" t="s">
        <v>4196</v>
      </c>
      <c r="BS3361" t="s">
        <v>4197</v>
      </c>
      <c r="BT3361" t="s">
        <v>166</v>
      </c>
      <c r="BU3361" s="1">
        <v>44720</v>
      </c>
      <c r="BW3361" t="s">
        <v>6237</v>
      </c>
      <c r="BX3361" t="s">
        <v>168</v>
      </c>
      <c r="BY3361">
        <v>4</v>
      </c>
      <c r="BZ3361" t="s">
        <v>159</v>
      </c>
      <c r="CB3361" t="s">
        <v>1817</v>
      </c>
      <c r="CC3361" t="s">
        <v>170</v>
      </c>
    </row>
    <row r="3362" spans="1:81">
      <c r="A3362" t="s">
        <v>138</v>
      </c>
      <c r="B3362" t="s">
        <v>139</v>
      </c>
      <c r="C3362" t="s">
        <v>1016</v>
      </c>
      <c r="D3362" t="s">
        <v>141</v>
      </c>
      <c r="E3362" t="s">
        <v>142</v>
      </c>
      <c r="F3362" t="s">
        <v>143</v>
      </c>
      <c r="G3362" s="1">
        <v>44718</v>
      </c>
      <c r="H3362" s="2">
        <v>0.40416666666666667</v>
      </c>
      <c r="I3362" t="s">
        <v>178</v>
      </c>
      <c r="U3362" t="s">
        <v>146</v>
      </c>
      <c r="V3362" t="s">
        <v>147</v>
      </c>
      <c r="W3362" t="s">
        <v>148</v>
      </c>
      <c r="X3362" t="s">
        <v>943</v>
      </c>
      <c r="Y3362" t="s">
        <v>944</v>
      </c>
      <c r="AD3362">
        <v>45.349468999999999</v>
      </c>
      <c r="AE3362">
        <v>-109.495924</v>
      </c>
      <c r="AF3362" t="s">
        <v>151</v>
      </c>
      <c r="AG3362" t="s">
        <v>152</v>
      </c>
      <c r="AH3362" t="s">
        <v>153</v>
      </c>
      <c r="AJ3362" t="s">
        <v>154</v>
      </c>
      <c r="AK3362" t="s">
        <v>5162</v>
      </c>
      <c r="AN3362" t="s">
        <v>4192</v>
      </c>
      <c r="AP3362">
        <v>29</v>
      </c>
      <c r="AQ3362" t="s">
        <v>159</v>
      </c>
      <c r="AS3362" t="s">
        <v>160</v>
      </c>
      <c r="AU3362" t="s">
        <v>161</v>
      </c>
      <c r="BE3362" t="s">
        <v>1018</v>
      </c>
      <c r="BO3362" t="s">
        <v>4194</v>
      </c>
      <c r="BP3362" t="s">
        <v>4195</v>
      </c>
      <c r="BQ3362" t="s">
        <v>4196</v>
      </c>
      <c r="BS3362" t="s">
        <v>4197</v>
      </c>
      <c r="BT3362" t="s">
        <v>166</v>
      </c>
      <c r="BU3362" s="1">
        <v>44720</v>
      </c>
      <c r="BW3362" t="s">
        <v>5163</v>
      </c>
      <c r="BX3362" t="s">
        <v>168</v>
      </c>
      <c r="BY3362">
        <v>4</v>
      </c>
      <c r="BZ3362" t="s">
        <v>159</v>
      </c>
      <c r="CB3362" t="s">
        <v>1020</v>
      </c>
      <c r="CC3362" t="s">
        <v>170</v>
      </c>
    </row>
    <row r="3363" spans="1:81">
      <c r="A3363" t="s">
        <v>138</v>
      </c>
      <c r="B3363" t="s">
        <v>139</v>
      </c>
      <c r="C3363" t="s">
        <v>561</v>
      </c>
      <c r="D3363" t="s">
        <v>141</v>
      </c>
      <c r="E3363" t="s">
        <v>142</v>
      </c>
      <c r="F3363" t="s">
        <v>143</v>
      </c>
      <c r="G3363" s="1">
        <v>44718</v>
      </c>
      <c r="H3363" s="2">
        <v>0.46041666666666664</v>
      </c>
      <c r="I3363" t="s">
        <v>178</v>
      </c>
      <c r="U3363" t="s">
        <v>146</v>
      </c>
      <c r="V3363" t="s">
        <v>147</v>
      </c>
      <c r="W3363" t="s">
        <v>148</v>
      </c>
      <c r="X3363" t="s">
        <v>482</v>
      </c>
      <c r="Y3363" t="s">
        <v>483</v>
      </c>
      <c r="AD3363">
        <v>45.394011999999996</v>
      </c>
      <c r="AE3363">
        <v>-109.442494</v>
      </c>
      <c r="AF3363" t="s">
        <v>151</v>
      </c>
      <c r="AG3363" t="s">
        <v>152</v>
      </c>
      <c r="AH3363" t="s">
        <v>153</v>
      </c>
      <c r="AJ3363" t="s">
        <v>154</v>
      </c>
      <c r="AK3363" t="s">
        <v>4309</v>
      </c>
      <c r="AN3363" t="s">
        <v>4192</v>
      </c>
      <c r="AP3363">
        <v>148</v>
      </c>
      <c r="AQ3363" t="s">
        <v>159</v>
      </c>
      <c r="AS3363" t="s">
        <v>160</v>
      </c>
      <c r="AU3363" t="s">
        <v>161</v>
      </c>
      <c r="BE3363" t="s">
        <v>563</v>
      </c>
      <c r="BO3363" t="s">
        <v>4194</v>
      </c>
      <c r="BP3363" t="s">
        <v>4195</v>
      </c>
      <c r="BQ3363" t="s">
        <v>4196</v>
      </c>
      <c r="BS3363" t="s">
        <v>4197</v>
      </c>
      <c r="BT3363" t="s">
        <v>166</v>
      </c>
      <c r="BU3363" s="1">
        <v>44720</v>
      </c>
      <c r="BW3363" t="s">
        <v>4310</v>
      </c>
      <c r="BX3363" t="s">
        <v>168</v>
      </c>
      <c r="BY3363">
        <v>4</v>
      </c>
      <c r="BZ3363" t="s">
        <v>159</v>
      </c>
      <c r="CB3363" t="s">
        <v>565</v>
      </c>
      <c r="CC3363" t="s">
        <v>170</v>
      </c>
    </row>
    <row r="3364" spans="1:81">
      <c r="A3364" t="s">
        <v>138</v>
      </c>
      <c r="B3364" t="s">
        <v>139</v>
      </c>
      <c r="C3364" t="s">
        <v>848</v>
      </c>
      <c r="D3364" t="s">
        <v>141</v>
      </c>
      <c r="E3364" t="s">
        <v>142</v>
      </c>
      <c r="F3364" t="s">
        <v>143</v>
      </c>
      <c r="G3364" s="1">
        <v>44718</v>
      </c>
      <c r="H3364" s="2">
        <v>0.47499999999999998</v>
      </c>
      <c r="I3364" t="s">
        <v>178</v>
      </c>
      <c r="U3364" t="s">
        <v>146</v>
      </c>
      <c r="V3364" t="s">
        <v>147</v>
      </c>
      <c r="W3364" t="s">
        <v>148</v>
      </c>
      <c r="X3364" t="s">
        <v>763</v>
      </c>
      <c r="Y3364" t="s">
        <v>764</v>
      </c>
      <c r="AD3364">
        <v>45.480486999999997</v>
      </c>
      <c r="AE3364">
        <v>-109.45363999999999</v>
      </c>
      <c r="AF3364" t="s">
        <v>151</v>
      </c>
      <c r="AG3364" t="s">
        <v>152</v>
      </c>
      <c r="AH3364" t="s">
        <v>153</v>
      </c>
      <c r="AJ3364" t="s">
        <v>154</v>
      </c>
      <c r="AK3364" t="s">
        <v>4925</v>
      </c>
      <c r="AN3364" t="s">
        <v>4192</v>
      </c>
      <c r="AP3364">
        <v>57</v>
      </c>
      <c r="AQ3364" t="s">
        <v>159</v>
      </c>
      <c r="AS3364" t="s">
        <v>160</v>
      </c>
      <c r="AU3364" t="s">
        <v>161</v>
      </c>
      <c r="BE3364" t="s">
        <v>850</v>
      </c>
      <c r="BO3364" t="s">
        <v>4194</v>
      </c>
      <c r="BP3364" t="s">
        <v>4195</v>
      </c>
      <c r="BQ3364" t="s">
        <v>4196</v>
      </c>
      <c r="BS3364" t="s">
        <v>4197</v>
      </c>
      <c r="BT3364" t="s">
        <v>166</v>
      </c>
      <c r="BU3364" s="1">
        <v>44721</v>
      </c>
      <c r="BW3364" t="s">
        <v>4926</v>
      </c>
      <c r="BX3364" t="s">
        <v>168</v>
      </c>
      <c r="BY3364">
        <v>4</v>
      </c>
      <c r="BZ3364" t="s">
        <v>159</v>
      </c>
      <c r="CB3364" t="s">
        <v>852</v>
      </c>
      <c r="CC3364" t="s">
        <v>170</v>
      </c>
    </row>
    <row r="3365" spans="1:81">
      <c r="A3365" t="s">
        <v>138</v>
      </c>
      <c r="B3365" t="s">
        <v>139</v>
      </c>
      <c r="C3365" t="s">
        <v>270</v>
      </c>
      <c r="D3365" t="s">
        <v>141</v>
      </c>
      <c r="E3365" t="s">
        <v>142</v>
      </c>
      <c r="F3365" t="s">
        <v>143</v>
      </c>
      <c r="G3365" s="1">
        <v>44718</v>
      </c>
      <c r="H3365" s="2">
        <v>0.49791666666666667</v>
      </c>
      <c r="I3365" t="s">
        <v>178</v>
      </c>
      <c r="U3365" t="s">
        <v>146</v>
      </c>
      <c r="V3365" t="s">
        <v>147</v>
      </c>
      <c r="W3365" t="s">
        <v>148</v>
      </c>
      <c r="X3365" t="s">
        <v>149</v>
      </c>
      <c r="Y3365" t="s">
        <v>150</v>
      </c>
      <c r="AD3365">
        <v>45.483227999999997</v>
      </c>
      <c r="AE3365">
        <v>-109.451708</v>
      </c>
      <c r="AF3365" t="s">
        <v>151</v>
      </c>
      <c r="AG3365" t="s">
        <v>152</v>
      </c>
      <c r="AH3365" t="s">
        <v>153</v>
      </c>
      <c r="AJ3365" t="s">
        <v>154</v>
      </c>
      <c r="AK3365" t="s">
        <v>4556</v>
      </c>
      <c r="AN3365" t="s">
        <v>4192</v>
      </c>
      <c r="AP3365">
        <v>421</v>
      </c>
      <c r="AQ3365" t="s">
        <v>159</v>
      </c>
      <c r="AR3365" t="s">
        <v>4193</v>
      </c>
      <c r="AS3365" t="s">
        <v>160</v>
      </c>
      <c r="AU3365" t="s">
        <v>161</v>
      </c>
      <c r="BE3365" t="s">
        <v>272</v>
      </c>
      <c r="BO3365" t="s">
        <v>4194</v>
      </c>
      <c r="BP3365" t="s">
        <v>4195</v>
      </c>
      <c r="BQ3365" t="s">
        <v>4196</v>
      </c>
      <c r="BS3365" t="s">
        <v>4197</v>
      </c>
      <c r="BT3365" t="s">
        <v>166</v>
      </c>
      <c r="BU3365" s="1">
        <v>44721</v>
      </c>
      <c r="BW3365" t="s">
        <v>4557</v>
      </c>
      <c r="BX3365" t="s">
        <v>168</v>
      </c>
      <c r="BY3365">
        <v>7</v>
      </c>
      <c r="BZ3365" t="s">
        <v>159</v>
      </c>
      <c r="CB3365" t="s">
        <v>269</v>
      </c>
      <c r="CC3365" t="s">
        <v>170</v>
      </c>
    </row>
    <row r="3366" spans="1:81">
      <c r="A3366" t="s">
        <v>138</v>
      </c>
      <c r="B3366" t="s">
        <v>139</v>
      </c>
      <c r="C3366" t="s">
        <v>1569</v>
      </c>
      <c r="D3366" t="s">
        <v>141</v>
      </c>
      <c r="E3366" t="s">
        <v>142</v>
      </c>
      <c r="F3366" t="s">
        <v>143</v>
      </c>
      <c r="G3366" s="1">
        <v>44718</v>
      </c>
      <c r="H3366" s="2">
        <v>0.38055555555555554</v>
      </c>
      <c r="I3366" t="s">
        <v>178</v>
      </c>
      <c r="U3366" t="s">
        <v>146</v>
      </c>
      <c r="V3366" t="s">
        <v>147</v>
      </c>
      <c r="W3366" t="s">
        <v>148</v>
      </c>
      <c r="X3366" t="s">
        <v>1425</v>
      </c>
      <c r="Y3366" t="s">
        <v>1426</v>
      </c>
      <c r="AD3366">
        <v>45.528542999999999</v>
      </c>
      <c r="AE3366">
        <v>-109.468368</v>
      </c>
      <c r="AF3366" t="s">
        <v>151</v>
      </c>
      <c r="AG3366" t="s">
        <v>152</v>
      </c>
      <c r="AH3366" t="s">
        <v>153</v>
      </c>
      <c r="AJ3366" t="s">
        <v>154</v>
      </c>
      <c r="AK3366" t="s">
        <v>5866</v>
      </c>
      <c r="AN3366" t="s">
        <v>4192</v>
      </c>
      <c r="AP3366">
        <v>68</v>
      </c>
      <c r="AQ3366" t="s">
        <v>159</v>
      </c>
      <c r="AS3366" t="s">
        <v>160</v>
      </c>
      <c r="AU3366" t="s">
        <v>161</v>
      </c>
      <c r="BE3366" t="s">
        <v>1567</v>
      </c>
      <c r="BO3366" t="s">
        <v>4194</v>
      </c>
      <c r="BP3366" t="s">
        <v>4195</v>
      </c>
      <c r="BQ3366" t="s">
        <v>4196</v>
      </c>
      <c r="BS3366" t="s">
        <v>4197</v>
      </c>
      <c r="BT3366" t="s">
        <v>166</v>
      </c>
      <c r="BU3366" s="1">
        <v>44720</v>
      </c>
      <c r="BW3366" t="s">
        <v>5867</v>
      </c>
      <c r="BX3366" t="s">
        <v>168</v>
      </c>
      <c r="BY3366">
        <v>4</v>
      </c>
      <c r="BZ3366" t="s">
        <v>159</v>
      </c>
      <c r="CB3366" t="s">
        <v>1561</v>
      </c>
      <c r="CC3366" t="s">
        <v>170</v>
      </c>
    </row>
    <row r="3367" spans="1:81">
      <c r="A3367" t="s">
        <v>138</v>
      </c>
      <c r="B3367" t="s">
        <v>139</v>
      </c>
      <c r="C3367" t="s">
        <v>459</v>
      </c>
      <c r="D3367" t="s">
        <v>141</v>
      </c>
      <c r="E3367" t="s">
        <v>142</v>
      </c>
      <c r="F3367" t="s">
        <v>143</v>
      </c>
      <c r="G3367" s="1">
        <v>44718</v>
      </c>
      <c r="H3367" s="2">
        <v>0.43125000000000002</v>
      </c>
      <c r="I3367" t="s">
        <v>178</v>
      </c>
      <c r="U3367" t="s">
        <v>146</v>
      </c>
      <c r="V3367" t="s">
        <v>147</v>
      </c>
      <c r="W3367" t="s">
        <v>148</v>
      </c>
      <c r="X3367" t="s">
        <v>368</v>
      </c>
      <c r="Y3367" t="s">
        <v>369</v>
      </c>
      <c r="AD3367">
        <v>45.320447000000001</v>
      </c>
      <c r="AE3367">
        <v>-109.45571099999999</v>
      </c>
      <c r="AF3367" t="s">
        <v>151</v>
      </c>
      <c r="AG3367" t="s">
        <v>152</v>
      </c>
      <c r="AH3367" t="s">
        <v>153</v>
      </c>
      <c r="AJ3367" t="s">
        <v>154</v>
      </c>
      <c r="AK3367" t="s">
        <v>4787</v>
      </c>
      <c r="AN3367" t="s">
        <v>4192</v>
      </c>
      <c r="AP3367">
        <v>55</v>
      </c>
      <c r="AQ3367" t="s">
        <v>159</v>
      </c>
      <c r="AS3367" t="s">
        <v>160</v>
      </c>
      <c r="AU3367" t="s">
        <v>161</v>
      </c>
      <c r="BE3367" t="s">
        <v>461</v>
      </c>
      <c r="BO3367" t="s">
        <v>4194</v>
      </c>
      <c r="BP3367" t="s">
        <v>4195</v>
      </c>
      <c r="BQ3367" t="s">
        <v>4196</v>
      </c>
      <c r="BS3367" t="s">
        <v>4197</v>
      </c>
      <c r="BT3367" t="s">
        <v>166</v>
      </c>
      <c r="BU3367" s="1">
        <v>44720</v>
      </c>
      <c r="BW3367" t="s">
        <v>4788</v>
      </c>
      <c r="BX3367" t="s">
        <v>168</v>
      </c>
      <c r="BY3367">
        <v>4</v>
      </c>
      <c r="BZ3367" t="s">
        <v>159</v>
      </c>
      <c r="CB3367" t="s">
        <v>463</v>
      </c>
      <c r="CC3367" t="s">
        <v>170</v>
      </c>
    </row>
    <row r="3368" spans="1:81">
      <c r="A3368" t="s">
        <v>138</v>
      </c>
      <c r="B3368" t="s">
        <v>139</v>
      </c>
      <c r="C3368" t="s">
        <v>740</v>
      </c>
      <c r="D3368" t="s">
        <v>141</v>
      </c>
      <c r="E3368" t="s">
        <v>142</v>
      </c>
      <c r="F3368" t="s">
        <v>143</v>
      </c>
      <c r="G3368" s="1">
        <v>44718</v>
      </c>
      <c r="H3368" s="2">
        <v>0.41458333333333336</v>
      </c>
      <c r="I3368" t="s">
        <v>178</v>
      </c>
      <c r="U3368" t="s">
        <v>146</v>
      </c>
      <c r="V3368" t="s">
        <v>147</v>
      </c>
      <c r="W3368" t="s">
        <v>148</v>
      </c>
      <c r="X3368" t="s">
        <v>655</v>
      </c>
      <c r="Y3368" t="s">
        <v>656</v>
      </c>
      <c r="AD3368">
        <v>45.323431999999997</v>
      </c>
      <c r="AE3368">
        <v>-109.467198</v>
      </c>
      <c r="AF3368" t="s">
        <v>151</v>
      </c>
      <c r="AG3368" t="s">
        <v>152</v>
      </c>
      <c r="AH3368" t="s">
        <v>153</v>
      </c>
      <c r="AJ3368" t="s">
        <v>154</v>
      </c>
      <c r="AK3368" t="s">
        <v>6100</v>
      </c>
      <c r="AN3368" t="s">
        <v>4192</v>
      </c>
      <c r="AP3368">
        <v>15</v>
      </c>
      <c r="AQ3368" t="s">
        <v>159</v>
      </c>
      <c r="AS3368" t="s">
        <v>160</v>
      </c>
      <c r="AU3368" t="s">
        <v>161</v>
      </c>
      <c r="BE3368" t="s">
        <v>742</v>
      </c>
      <c r="BO3368" t="s">
        <v>4194</v>
      </c>
      <c r="BP3368" t="s">
        <v>4195</v>
      </c>
      <c r="BQ3368" t="s">
        <v>4196</v>
      </c>
      <c r="BS3368" t="s">
        <v>4197</v>
      </c>
      <c r="BT3368" t="s">
        <v>166</v>
      </c>
      <c r="BU3368" s="1">
        <v>44720</v>
      </c>
      <c r="BW3368" t="s">
        <v>6101</v>
      </c>
      <c r="BX3368" t="s">
        <v>168</v>
      </c>
      <c r="BY3368">
        <v>4</v>
      </c>
      <c r="BZ3368" t="s">
        <v>159</v>
      </c>
      <c r="CB3368" t="s">
        <v>744</v>
      </c>
      <c r="CC3368" t="s">
        <v>170</v>
      </c>
    </row>
    <row r="3369" spans="1:81">
      <c r="A3369" t="s">
        <v>138</v>
      </c>
      <c r="B3369" t="s">
        <v>139</v>
      </c>
      <c r="C3369" t="s">
        <v>569</v>
      </c>
      <c r="D3369" t="s">
        <v>141</v>
      </c>
      <c r="E3369" t="s">
        <v>142</v>
      </c>
      <c r="F3369" t="s">
        <v>143</v>
      </c>
      <c r="G3369" s="1">
        <v>44734</v>
      </c>
      <c r="H3369" s="2">
        <v>0.49722222222222223</v>
      </c>
      <c r="I3369" t="s">
        <v>178</v>
      </c>
      <c r="U3369" t="s">
        <v>146</v>
      </c>
      <c r="V3369" t="s">
        <v>147</v>
      </c>
      <c r="W3369" t="s">
        <v>148</v>
      </c>
      <c r="X3369" t="s">
        <v>482</v>
      </c>
      <c r="Y3369" t="s">
        <v>483</v>
      </c>
      <c r="AD3369">
        <v>45.394011999999996</v>
      </c>
      <c r="AE3369">
        <v>-109.442494</v>
      </c>
      <c r="AF3369" t="s">
        <v>151</v>
      </c>
      <c r="AG3369" t="s">
        <v>152</v>
      </c>
      <c r="AH3369" t="s">
        <v>153</v>
      </c>
      <c r="AJ3369" t="s">
        <v>154</v>
      </c>
      <c r="AK3369" t="s">
        <v>4315</v>
      </c>
      <c r="AN3369" t="s">
        <v>4192</v>
      </c>
      <c r="AP3369">
        <v>79</v>
      </c>
      <c r="AQ3369" t="s">
        <v>159</v>
      </c>
      <c r="AS3369" t="s">
        <v>160</v>
      </c>
      <c r="AU3369" t="s">
        <v>161</v>
      </c>
      <c r="BE3369" t="s">
        <v>571</v>
      </c>
      <c r="BO3369" t="s">
        <v>4194</v>
      </c>
      <c r="BP3369" t="s">
        <v>4195</v>
      </c>
      <c r="BQ3369" t="s">
        <v>4196</v>
      </c>
      <c r="BS3369" t="s">
        <v>4197</v>
      </c>
      <c r="BT3369" t="s">
        <v>166</v>
      </c>
      <c r="BU3369" s="1">
        <v>44739</v>
      </c>
      <c r="BW3369" t="s">
        <v>4316</v>
      </c>
      <c r="BX3369" t="s">
        <v>168</v>
      </c>
      <c r="BY3369">
        <v>4</v>
      </c>
      <c r="BZ3369" t="s">
        <v>159</v>
      </c>
      <c r="CB3369" t="s">
        <v>565</v>
      </c>
      <c r="CC3369" t="s">
        <v>170</v>
      </c>
    </row>
    <row r="3370" spans="1:81">
      <c r="A3370" t="s">
        <v>138</v>
      </c>
      <c r="B3370" t="s">
        <v>139</v>
      </c>
      <c r="C3370" t="s">
        <v>1576</v>
      </c>
      <c r="D3370" t="s">
        <v>141</v>
      </c>
      <c r="E3370" t="s">
        <v>142</v>
      </c>
      <c r="F3370" t="s">
        <v>143</v>
      </c>
      <c r="G3370" s="1">
        <v>44734</v>
      </c>
      <c r="H3370" s="2">
        <v>0.37847222222222221</v>
      </c>
      <c r="I3370" t="s">
        <v>178</v>
      </c>
      <c r="U3370" t="s">
        <v>146</v>
      </c>
      <c r="V3370" t="s">
        <v>147</v>
      </c>
      <c r="W3370" t="s">
        <v>148</v>
      </c>
      <c r="X3370" t="s">
        <v>1425</v>
      </c>
      <c r="Y3370" t="s">
        <v>1426</v>
      </c>
      <c r="AD3370">
        <v>45.528542999999999</v>
      </c>
      <c r="AE3370">
        <v>-109.468368</v>
      </c>
      <c r="AF3370" t="s">
        <v>151</v>
      </c>
      <c r="AG3370" t="s">
        <v>152</v>
      </c>
      <c r="AH3370" t="s">
        <v>153</v>
      </c>
      <c r="AJ3370" t="s">
        <v>154</v>
      </c>
      <c r="AK3370" t="s">
        <v>5872</v>
      </c>
      <c r="AN3370" t="s">
        <v>4192</v>
      </c>
      <c r="AP3370">
        <v>33</v>
      </c>
      <c r="AQ3370" t="s">
        <v>159</v>
      </c>
      <c r="AS3370" t="s">
        <v>160</v>
      </c>
      <c r="AU3370" t="s">
        <v>161</v>
      </c>
      <c r="BE3370" t="s">
        <v>1574</v>
      </c>
      <c r="BO3370" t="s">
        <v>4194</v>
      </c>
      <c r="BP3370" t="s">
        <v>4195</v>
      </c>
      <c r="BQ3370" t="s">
        <v>4196</v>
      </c>
      <c r="BS3370" t="s">
        <v>4197</v>
      </c>
      <c r="BT3370" t="s">
        <v>166</v>
      </c>
      <c r="BU3370" s="1">
        <v>44739</v>
      </c>
      <c r="BW3370" t="s">
        <v>5873</v>
      </c>
      <c r="BX3370" t="s">
        <v>168</v>
      </c>
      <c r="BY3370">
        <v>4</v>
      </c>
      <c r="BZ3370" t="s">
        <v>159</v>
      </c>
      <c r="CB3370" t="s">
        <v>1579</v>
      </c>
      <c r="CC3370" t="s">
        <v>170</v>
      </c>
    </row>
    <row r="3371" spans="1:81">
      <c r="A3371" t="s">
        <v>138</v>
      </c>
      <c r="B3371" t="s">
        <v>139</v>
      </c>
      <c r="C3371" t="s">
        <v>853</v>
      </c>
      <c r="D3371" t="s">
        <v>141</v>
      </c>
      <c r="E3371" t="s">
        <v>142</v>
      </c>
      <c r="F3371" t="s">
        <v>143</v>
      </c>
      <c r="G3371" s="1">
        <v>44734</v>
      </c>
      <c r="H3371" s="2">
        <v>0.51388888888888884</v>
      </c>
      <c r="I3371" t="s">
        <v>178</v>
      </c>
      <c r="U3371" t="s">
        <v>146</v>
      </c>
      <c r="V3371" t="s">
        <v>147</v>
      </c>
      <c r="W3371" t="s">
        <v>148</v>
      </c>
      <c r="X3371" t="s">
        <v>763</v>
      </c>
      <c r="Y3371" t="s">
        <v>764</v>
      </c>
      <c r="AD3371">
        <v>45.480486999999997</v>
      </c>
      <c r="AE3371">
        <v>-109.45363999999999</v>
      </c>
      <c r="AF3371" t="s">
        <v>151</v>
      </c>
      <c r="AG3371" t="s">
        <v>152</v>
      </c>
      <c r="AH3371" t="s">
        <v>153</v>
      </c>
      <c r="AJ3371" t="s">
        <v>154</v>
      </c>
      <c r="AK3371" t="s">
        <v>4931</v>
      </c>
      <c r="AN3371" t="s">
        <v>4192</v>
      </c>
      <c r="AP3371">
        <v>34</v>
      </c>
      <c r="AQ3371" t="s">
        <v>159</v>
      </c>
      <c r="AS3371" t="s">
        <v>160</v>
      </c>
      <c r="AU3371" t="s">
        <v>161</v>
      </c>
      <c r="BE3371" t="s">
        <v>855</v>
      </c>
      <c r="BO3371" t="s">
        <v>4194</v>
      </c>
      <c r="BP3371" t="s">
        <v>4195</v>
      </c>
      <c r="BQ3371" t="s">
        <v>4196</v>
      </c>
      <c r="BS3371" t="s">
        <v>4197</v>
      </c>
      <c r="BT3371" t="s">
        <v>166</v>
      </c>
      <c r="BU3371" s="1">
        <v>44739</v>
      </c>
      <c r="BW3371" t="s">
        <v>4932</v>
      </c>
      <c r="BX3371" t="s">
        <v>168</v>
      </c>
      <c r="BY3371">
        <v>4</v>
      </c>
      <c r="BZ3371" t="s">
        <v>159</v>
      </c>
      <c r="CB3371" t="s">
        <v>852</v>
      </c>
      <c r="CC3371" t="s">
        <v>170</v>
      </c>
    </row>
    <row r="3372" spans="1:81">
      <c r="A3372" t="s">
        <v>138</v>
      </c>
      <c r="B3372" t="s">
        <v>139</v>
      </c>
      <c r="C3372" t="s">
        <v>1822</v>
      </c>
      <c r="D3372" t="s">
        <v>141</v>
      </c>
      <c r="E3372" t="s">
        <v>142</v>
      </c>
      <c r="F3372" t="s">
        <v>143</v>
      </c>
      <c r="G3372" s="1">
        <v>44734</v>
      </c>
      <c r="H3372" s="2">
        <v>0.4152777777777778</v>
      </c>
      <c r="I3372" t="s">
        <v>178</v>
      </c>
      <c r="U3372" t="s">
        <v>146</v>
      </c>
      <c r="V3372" t="s">
        <v>147</v>
      </c>
      <c r="W3372" t="s">
        <v>148</v>
      </c>
      <c r="X3372" t="s">
        <v>1739</v>
      </c>
      <c r="Y3372" t="s">
        <v>1740</v>
      </c>
      <c r="AD3372">
        <v>45.466926000000001</v>
      </c>
      <c r="AE3372">
        <v>-109.49140800000001</v>
      </c>
      <c r="AF3372" t="s">
        <v>151</v>
      </c>
      <c r="AG3372" t="s">
        <v>152</v>
      </c>
      <c r="AH3372" t="s">
        <v>153</v>
      </c>
      <c r="AJ3372" t="s">
        <v>154</v>
      </c>
      <c r="AK3372" t="s">
        <v>6242</v>
      </c>
      <c r="AN3372" t="s">
        <v>4192</v>
      </c>
      <c r="AP3372">
        <v>14</v>
      </c>
      <c r="AQ3372" t="s">
        <v>159</v>
      </c>
      <c r="AS3372" t="s">
        <v>160</v>
      </c>
      <c r="AU3372" t="s">
        <v>161</v>
      </c>
      <c r="BE3372" t="s">
        <v>1824</v>
      </c>
      <c r="BO3372" t="s">
        <v>4194</v>
      </c>
      <c r="BP3372" t="s">
        <v>4195</v>
      </c>
      <c r="BQ3372" t="s">
        <v>4196</v>
      </c>
      <c r="BS3372" t="s">
        <v>4197</v>
      </c>
      <c r="BT3372" t="s">
        <v>166</v>
      </c>
      <c r="BU3372" s="1">
        <v>44739</v>
      </c>
      <c r="BW3372" t="s">
        <v>6243</v>
      </c>
      <c r="BX3372" t="s">
        <v>168</v>
      </c>
      <c r="BY3372">
        <v>4</v>
      </c>
      <c r="BZ3372" t="s">
        <v>159</v>
      </c>
      <c r="CB3372" t="s">
        <v>1830</v>
      </c>
      <c r="CC3372" t="s">
        <v>170</v>
      </c>
    </row>
    <row r="3373" spans="1:81">
      <c r="A3373" t="s">
        <v>138</v>
      </c>
      <c r="B3373" t="s">
        <v>139</v>
      </c>
      <c r="C3373" t="s">
        <v>274</v>
      </c>
      <c r="D3373" t="s">
        <v>141</v>
      </c>
      <c r="E3373" t="s">
        <v>142</v>
      </c>
      <c r="F3373" t="s">
        <v>143</v>
      </c>
      <c r="G3373" s="1">
        <v>44734</v>
      </c>
      <c r="H3373" s="2">
        <v>0.51944444444444449</v>
      </c>
      <c r="I3373" t="s">
        <v>178</v>
      </c>
      <c r="U3373" t="s">
        <v>146</v>
      </c>
      <c r="V3373" t="s">
        <v>147</v>
      </c>
      <c r="W3373" t="s">
        <v>148</v>
      </c>
      <c r="X3373" t="s">
        <v>149</v>
      </c>
      <c r="Y3373" t="s">
        <v>150</v>
      </c>
      <c r="AD3373">
        <v>45.483227999999997</v>
      </c>
      <c r="AE3373">
        <v>-109.451708</v>
      </c>
      <c r="AF3373" t="s">
        <v>151</v>
      </c>
      <c r="AG3373" t="s">
        <v>152</v>
      </c>
      <c r="AH3373" t="s">
        <v>153</v>
      </c>
      <c r="AJ3373" t="s">
        <v>154</v>
      </c>
      <c r="AK3373" t="s">
        <v>4562</v>
      </c>
      <c r="AN3373" t="s">
        <v>4192</v>
      </c>
      <c r="AP3373">
        <v>123</v>
      </c>
      <c r="AQ3373" t="s">
        <v>159</v>
      </c>
      <c r="AS3373" t="s">
        <v>160</v>
      </c>
      <c r="AU3373" t="s">
        <v>161</v>
      </c>
      <c r="BE3373" t="s">
        <v>276</v>
      </c>
      <c r="BO3373" t="s">
        <v>4194</v>
      </c>
      <c r="BP3373" t="s">
        <v>4195</v>
      </c>
      <c r="BQ3373" t="s">
        <v>4196</v>
      </c>
      <c r="BS3373" t="s">
        <v>4197</v>
      </c>
      <c r="BT3373" t="s">
        <v>166</v>
      </c>
      <c r="BU3373" s="1">
        <v>44739</v>
      </c>
      <c r="BW3373" t="s">
        <v>4563</v>
      </c>
      <c r="BX3373" t="s">
        <v>168</v>
      </c>
      <c r="BY3373">
        <v>4</v>
      </c>
      <c r="BZ3373" t="s">
        <v>159</v>
      </c>
      <c r="CB3373" t="s">
        <v>278</v>
      </c>
      <c r="CC3373" t="s">
        <v>170</v>
      </c>
    </row>
    <row r="3374" spans="1:81">
      <c r="A3374" t="s">
        <v>138</v>
      </c>
      <c r="B3374" t="s">
        <v>139</v>
      </c>
      <c r="C3374" t="s">
        <v>1021</v>
      </c>
      <c r="D3374" t="s">
        <v>141</v>
      </c>
      <c r="E3374" t="s">
        <v>142</v>
      </c>
      <c r="F3374" t="s">
        <v>143</v>
      </c>
      <c r="G3374" s="1">
        <v>44734</v>
      </c>
      <c r="H3374" s="2">
        <v>0.44583333333333336</v>
      </c>
      <c r="I3374" t="s">
        <v>178</v>
      </c>
      <c r="U3374" t="s">
        <v>146</v>
      </c>
      <c r="V3374" t="s">
        <v>147</v>
      </c>
      <c r="W3374" t="s">
        <v>148</v>
      </c>
      <c r="X3374" t="s">
        <v>943</v>
      </c>
      <c r="Y3374" t="s">
        <v>944</v>
      </c>
      <c r="AD3374">
        <v>45.349468999999999</v>
      </c>
      <c r="AE3374">
        <v>-109.495924</v>
      </c>
      <c r="AF3374" t="s">
        <v>151</v>
      </c>
      <c r="AG3374" t="s">
        <v>152</v>
      </c>
      <c r="AH3374" t="s">
        <v>153</v>
      </c>
      <c r="AJ3374" t="s">
        <v>154</v>
      </c>
      <c r="AK3374" t="s">
        <v>5168</v>
      </c>
      <c r="AN3374" t="s">
        <v>4192</v>
      </c>
      <c r="AP3374">
        <v>18</v>
      </c>
      <c r="AQ3374" t="s">
        <v>159</v>
      </c>
      <c r="AS3374" t="s">
        <v>160</v>
      </c>
      <c r="AU3374" t="s">
        <v>161</v>
      </c>
      <c r="BE3374" t="s">
        <v>1023</v>
      </c>
      <c r="BO3374" t="s">
        <v>4194</v>
      </c>
      <c r="BP3374" t="s">
        <v>4195</v>
      </c>
      <c r="BQ3374" t="s">
        <v>4196</v>
      </c>
      <c r="BS3374" t="s">
        <v>4197</v>
      </c>
      <c r="BT3374" t="s">
        <v>166</v>
      </c>
      <c r="BU3374" s="1">
        <v>44739</v>
      </c>
      <c r="BW3374" t="s">
        <v>5169</v>
      </c>
      <c r="BX3374" t="s">
        <v>168</v>
      </c>
      <c r="BY3374">
        <v>4</v>
      </c>
      <c r="BZ3374" t="s">
        <v>159</v>
      </c>
      <c r="CB3374" t="s">
        <v>1020</v>
      </c>
      <c r="CC3374" t="s">
        <v>170</v>
      </c>
    </row>
    <row r="3375" spans="1:81">
      <c r="A3375" t="s">
        <v>138</v>
      </c>
      <c r="B3375" t="s">
        <v>139</v>
      </c>
      <c r="C3375" t="s">
        <v>745</v>
      </c>
      <c r="D3375" t="s">
        <v>141</v>
      </c>
      <c r="E3375" t="s">
        <v>142</v>
      </c>
      <c r="F3375" t="s">
        <v>143</v>
      </c>
      <c r="G3375" s="1">
        <v>44734</v>
      </c>
      <c r="H3375" s="2">
        <v>0.45624999999999999</v>
      </c>
      <c r="I3375" t="s">
        <v>178</v>
      </c>
      <c r="U3375" t="s">
        <v>146</v>
      </c>
      <c r="V3375" t="s">
        <v>147</v>
      </c>
      <c r="W3375" t="s">
        <v>148</v>
      </c>
      <c r="X3375" t="s">
        <v>655</v>
      </c>
      <c r="Y3375" t="s">
        <v>656</v>
      </c>
      <c r="AD3375">
        <v>45.323431999999997</v>
      </c>
      <c r="AE3375">
        <v>-109.467198</v>
      </c>
      <c r="AF3375" t="s">
        <v>151</v>
      </c>
      <c r="AG3375" t="s">
        <v>152</v>
      </c>
      <c r="AH3375" t="s">
        <v>153</v>
      </c>
      <c r="AJ3375" t="s">
        <v>154</v>
      </c>
      <c r="AK3375" t="s">
        <v>6106</v>
      </c>
      <c r="AN3375" t="s">
        <v>4192</v>
      </c>
      <c r="AP3375">
        <v>13</v>
      </c>
      <c r="AQ3375" t="s">
        <v>159</v>
      </c>
      <c r="AS3375" t="s">
        <v>160</v>
      </c>
      <c r="AU3375" t="s">
        <v>161</v>
      </c>
      <c r="BE3375" t="s">
        <v>747</v>
      </c>
      <c r="BO3375" t="s">
        <v>4194</v>
      </c>
      <c r="BP3375" t="s">
        <v>4195</v>
      </c>
      <c r="BQ3375" t="s">
        <v>4196</v>
      </c>
      <c r="BS3375" t="s">
        <v>4197</v>
      </c>
      <c r="BT3375" t="s">
        <v>166</v>
      </c>
      <c r="BU3375" s="1">
        <v>44739</v>
      </c>
      <c r="BW3375" t="s">
        <v>6107</v>
      </c>
      <c r="BX3375" t="s">
        <v>168</v>
      </c>
      <c r="BY3375">
        <v>4</v>
      </c>
      <c r="BZ3375" t="s">
        <v>159</v>
      </c>
      <c r="CB3375" t="s">
        <v>744</v>
      </c>
      <c r="CC3375" t="s">
        <v>170</v>
      </c>
    </row>
    <row r="3376" spans="1:81">
      <c r="A3376" t="s">
        <v>138</v>
      </c>
      <c r="B3376" t="s">
        <v>139</v>
      </c>
      <c r="C3376" t="s">
        <v>464</v>
      </c>
      <c r="D3376" t="s">
        <v>141</v>
      </c>
      <c r="E3376" t="s">
        <v>142</v>
      </c>
      <c r="F3376" t="s">
        <v>143</v>
      </c>
      <c r="G3376" s="1">
        <v>44734</v>
      </c>
      <c r="H3376" s="2">
        <v>0.47291666666666665</v>
      </c>
      <c r="I3376" t="s">
        <v>178</v>
      </c>
      <c r="U3376" t="s">
        <v>146</v>
      </c>
      <c r="V3376" t="s">
        <v>147</v>
      </c>
      <c r="W3376" t="s">
        <v>148</v>
      </c>
      <c r="X3376" t="s">
        <v>368</v>
      </c>
      <c r="Y3376" t="s">
        <v>369</v>
      </c>
      <c r="AD3376">
        <v>45.320447000000001</v>
      </c>
      <c r="AE3376">
        <v>-109.45571099999999</v>
      </c>
      <c r="AF3376" t="s">
        <v>151</v>
      </c>
      <c r="AG3376" t="s">
        <v>152</v>
      </c>
      <c r="AH3376" t="s">
        <v>153</v>
      </c>
      <c r="AJ3376" t="s">
        <v>154</v>
      </c>
      <c r="AK3376" t="s">
        <v>4793</v>
      </c>
      <c r="AN3376" t="s">
        <v>4192</v>
      </c>
      <c r="AP3376">
        <v>25</v>
      </c>
      <c r="AQ3376" t="s">
        <v>159</v>
      </c>
      <c r="AS3376" t="s">
        <v>160</v>
      </c>
      <c r="AU3376" t="s">
        <v>161</v>
      </c>
      <c r="BE3376" t="s">
        <v>466</v>
      </c>
      <c r="BO3376" t="s">
        <v>4194</v>
      </c>
      <c r="BP3376" t="s">
        <v>4195</v>
      </c>
      <c r="BQ3376" t="s">
        <v>4196</v>
      </c>
      <c r="BS3376" t="s">
        <v>4197</v>
      </c>
      <c r="BT3376" t="s">
        <v>166</v>
      </c>
      <c r="BU3376" s="1">
        <v>44739</v>
      </c>
      <c r="BW3376" t="s">
        <v>4794</v>
      </c>
      <c r="BX3376" t="s">
        <v>168</v>
      </c>
      <c r="BY3376">
        <v>4</v>
      </c>
      <c r="BZ3376" t="s">
        <v>159</v>
      </c>
      <c r="CB3376" t="s">
        <v>463</v>
      </c>
      <c r="CC3376" t="s">
        <v>170</v>
      </c>
    </row>
    <row r="3377" spans="1:81">
      <c r="A3377" t="s">
        <v>138</v>
      </c>
      <c r="B3377" t="s">
        <v>139</v>
      </c>
      <c r="C3377" t="s">
        <v>1261</v>
      </c>
      <c r="D3377" t="s">
        <v>141</v>
      </c>
      <c r="E3377" t="s">
        <v>142</v>
      </c>
      <c r="F3377" t="s">
        <v>143</v>
      </c>
      <c r="G3377" s="1">
        <v>44734</v>
      </c>
      <c r="H3377" s="2">
        <v>0.53263888888888888</v>
      </c>
      <c r="I3377" t="s">
        <v>178</v>
      </c>
      <c r="U3377" t="s">
        <v>146</v>
      </c>
      <c r="V3377" t="s">
        <v>147</v>
      </c>
      <c r="W3377" t="s">
        <v>148</v>
      </c>
      <c r="X3377" t="s">
        <v>1161</v>
      </c>
      <c r="Y3377" t="s">
        <v>1162</v>
      </c>
      <c r="AD3377">
        <v>45.486469</v>
      </c>
      <c r="AE3377">
        <v>-109.456142</v>
      </c>
      <c r="AF3377" t="s">
        <v>151</v>
      </c>
      <c r="AG3377" t="s">
        <v>152</v>
      </c>
      <c r="AH3377" t="s">
        <v>153</v>
      </c>
      <c r="AJ3377" t="s">
        <v>154</v>
      </c>
      <c r="AK3377" t="s">
        <v>5422</v>
      </c>
      <c r="AN3377" t="s">
        <v>4192</v>
      </c>
      <c r="AP3377">
        <v>22</v>
      </c>
      <c r="AQ3377" t="s">
        <v>159</v>
      </c>
      <c r="AS3377" t="s">
        <v>160</v>
      </c>
      <c r="AU3377" t="s">
        <v>161</v>
      </c>
      <c r="BE3377" t="s">
        <v>1263</v>
      </c>
      <c r="BO3377" t="s">
        <v>4194</v>
      </c>
      <c r="BP3377" t="s">
        <v>4195</v>
      </c>
      <c r="BQ3377" t="s">
        <v>4196</v>
      </c>
      <c r="BS3377" t="s">
        <v>4197</v>
      </c>
      <c r="BT3377" t="s">
        <v>166</v>
      </c>
      <c r="BU3377" s="1">
        <v>44739</v>
      </c>
      <c r="BW3377" t="s">
        <v>5423</v>
      </c>
      <c r="BX3377" t="s">
        <v>168</v>
      </c>
      <c r="BY3377">
        <v>4</v>
      </c>
      <c r="BZ3377" t="s">
        <v>159</v>
      </c>
      <c r="CB3377" t="s">
        <v>1265</v>
      </c>
      <c r="CC3377" t="s">
        <v>170</v>
      </c>
    </row>
    <row r="3378" spans="1:81">
      <c r="A3378" t="s">
        <v>138</v>
      </c>
      <c r="B3378" t="s">
        <v>139</v>
      </c>
      <c r="C3378" t="s">
        <v>1826</v>
      </c>
      <c r="D3378" t="s">
        <v>141</v>
      </c>
      <c r="E3378" t="s">
        <v>142</v>
      </c>
      <c r="F3378" t="s">
        <v>143</v>
      </c>
      <c r="G3378" s="1">
        <v>44756</v>
      </c>
      <c r="H3378" s="2">
        <v>0.45902777777777776</v>
      </c>
      <c r="I3378" t="s">
        <v>178</v>
      </c>
      <c r="U3378" t="s">
        <v>146</v>
      </c>
      <c r="V3378" t="s">
        <v>147</v>
      </c>
      <c r="W3378" t="s">
        <v>148</v>
      </c>
      <c r="X3378" t="s">
        <v>1739</v>
      </c>
      <c r="Y3378" t="s">
        <v>1740</v>
      </c>
      <c r="AD3378">
        <v>45.466926000000001</v>
      </c>
      <c r="AE3378">
        <v>-109.49140800000001</v>
      </c>
      <c r="AF3378" t="s">
        <v>151</v>
      </c>
      <c r="AG3378" t="s">
        <v>152</v>
      </c>
      <c r="AH3378" t="s">
        <v>153</v>
      </c>
      <c r="AJ3378" t="s">
        <v>154</v>
      </c>
      <c r="AK3378" t="s">
        <v>6248</v>
      </c>
      <c r="AL3378" t="s">
        <v>173</v>
      </c>
      <c r="AN3378" t="s">
        <v>4192</v>
      </c>
      <c r="AS3378" t="s">
        <v>160</v>
      </c>
      <c r="AU3378" t="s">
        <v>161</v>
      </c>
      <c r="BE3378" t="s">
        <v>1828</v>
      </c>
      <c r="BO3378" t="s">
        <v>4194</v>
      </c>
      <c r="BP3378" t="s">
        <v>4195</v>
      </c>
      <c r="BQ3378" t="s">
        <v>4196</v>
      </c>
      <c r="BS3378" t="s">
        <v>4197</v>
      </c>
      <c r="BT3378" t="s">
        <v>166</v>
      </c>
      <c r="BU3378" s="1">
        <v>44760</v>
      </c>
      <c r="BW3378" t="s">
        <v>6249</v>
      </c>
      <c r="BX3378" t="s">
        <v>168</v>
      </c>
      <c r="BY3378">
        <v>10</v>
      </c>
      <c r="BZ3378" t="s">
        <v>159</v>
      </c>
      <c r="CB3378" t="s">
        <v>1830</v>
      </c>
      <c r="CC3378" t="s">
        <v>170</v>
      </c>
    </row>
    <row r="3379" spans="1:81">
      <c r="A3379" t="s">
        <v>138</v>
      </c>
      <c r="B3379" t="s">
        <v>139</v>
      </c>
      <c r="C3379" t="s">
        <v>1025</v>
      </c>
      <c r="D3379" t="s">
        <v>141</v>
      </c>
      <c r="E3379" t="s">
        <v>142</v>
      </c>
      <c r="F3379" t="s">
        <v>143</v>
      </c>
      <c r="G3379" s="1">
        <v>44756</v>
      </c>
      <c r="H3379" s="2">
        <v>0.37638888888888888</v>
      </c>
      <c r="I3379" t="s">
        <v>178</v>
      </c>
      <c r="U3379" t="s">
        <v>146</v>
      </c>
      <c r="V3379" t="s">
        <v>147</v>
      </c>
      <c r="W3379" t="s">
        <v>148</v>
      </c>
      <c r="X3379" t="s">
        <v>943</v>
      </c>
      <c r="Y3379" t="s">
        <v>944</v>
      </c>
      <c r="AD3379">
        <v>45.349468999999999</v>
      </c>
      <c r="AE3379">
        <v>-109.495924</v>
      </c>
      <c r="AF3379" t="s">
        <v>151</v>
      </c>
      <c r="AG3379" t="s">
        <v>152</v>
      </c>
      <c r="AH3379" t="s">
        <v>153</v>
      </c>
      <c r="AJ3379" t="s">
        <v>154</v>
      </c>
      <c r="AK3379" t="s">
        <v>5174</v>
      </c>
      <c r="AN3379" t="s">
        <v>4192</v>
      </c>
      <c r="AP3379">
        <v>11</v>
      </c>
      <c r="AQ3379" t="s">
        <v>159</v>
      </c>
      <c r="AS3379" t="s">
        <v>160</v>
      </c>
      <c r="AU3379" t="s">
        <v>161</v>
      </c>
      <c r="BE3379" t="s">
        <v>1027</v>
      </c>
      <c r="BO3379" t="s">
        <v>4194</v>
      </c>
      <c r="BP3379" t="s">
        <v>4195</v>
      </c>
      <c r="BQ3379" t="s">
        <v>4196</v>
      </c>
      <c r="BS3379" t="s">
        <v>4197</v>
      </c>
      <c r="BT3379" t="s">
        <v>166</v>
      </c>
      <c r="BU3379" s="1">
        <v>44760</v>
      </c>
      <c r="BW3379" t="s">
        <v>5175</v>
      </c>
      <c r="BX3379" t="s">
        <v>168</v>
      </c>
      <c r="BY3379">
        <v>10</v>
      </c>
      <c r="BZ3379" t="s">
        <v>159</v>
      </c>
      <c r="CB3379" t="s">
        <v>1029</v>
      </c>
      <c r="CC3379" t="s">
        <v>170</v>
      </c>
    </row>
    <row r="3380" spans="1:81">
      <c r="A3380" t="s">
        <v>138</v>
      </c>
      <c r="B3380" t="s">
        <v>139</v>
      </c>
      <c r="C3380" t="s">
        <v>283</v>
      </c>
      <c r="D3380" t="s">
        <v>141</v>
      </c>
      <c r="E3380" t="s">
        <v>142</v>
      </c>
      <c r="F3380" t="s">
        <v>143</v>
      </c>
      <c r="G3380" s="1">
        <v>44756</v>
      </c>
      <c r="H3380" s="2">
        <v>0.47499999999999998</v>
      </c>
      <c r="I3380" t="s">
        <v>178</v>
      </c>
      <c r="U3380" t="s">
        <v>146</v>
      </c>
      <c r="V3380" t="s">
        <v>147</v>
      </c>
      <c r="W3380" t="s">
        <v>148</v>
      </c>
      <c r="X3380" t="s">
        <v>149</v>
      </c>
      <c r="Y3380" t="s">
        <v>150</v>
      </c>
      <c r="AD3380">
        <v>45.483227999999997</v>
      </c>
      <c r="AE3380">
        <v>-109.451708</v>
      </c>
      <c r="AF3380" t="s">
        <v>151</v>
      </c>
      <c r="AG3380" t="s">
        <v>152</v>
      </c>
      <c r="AH3380" t="s">
        <v>153</v>
      </c>
      <c r="AJ3380" t="s">
        <v>154</v>
      </c>
      <c r="AK3380" t="s">
        <v>4568</v>
      </c>
      <c r="AN3380" t="s">
        <v>4192</v>
      </c>
      <c r="AP3380">
        <v>61</v>
      </c>
      <c r="AQ3380" t="s">
        <v>159</v>
      </c>
      <c r="AS3380" t="s">
        <v>160</v>
      </c>
      <c r="AU3380" t="s">
        <v>161</v>
      </c>
      <c r="BE3380" t="s">
        <v>285</v>
      </c>
      <c r="BO3380" t="s">
        <v>4194</v>
      </c>
      <c r="BP3380" t="s">
        <v>4195</v>
      </c>
      <c r="BQ3380" t="s">
        <v>4196</v>
      </c>
      <c r="BS3380" t="s">
        <v>4197</v>
      </c>
      <c r="BT3380" t="s">
        <v>166</v>
      </c>
      <c r="BU3380" s="1">
        <v>44760</v>
      </c>
      <c r="BW3380" t="s">
        <v>4569</v>
      </c>
      <c r="BX3380" t="s">
        <v>168</v>
      </c>
      <c r="BY3380">
        <v>10</v>
      </c>
      <c r="BZ3380" t="s">
        <v>159</v>
      </c>
      <c r="CB3380" t="s">
        <v>278</v>
      </c>
      <c r="CC3380" t="s">
        <v>170</v>
      </c>
    </row>
    <row r="3381" spans="1:81">
      <c r="A3381" t="s">
        <v>138</v>
      </c>
      <c r="B3381" t="s">
        <v>139</v>
      </c>
      <c r="C3381" t="s">
        <v>468</v>
      </c>
      <c r="D3381" t="s">
        <v>141</v>
      </c>
      <c r="E3381" t="s">
        <v>142</v>
      </c>
      <c r="F3381" t="s">
        <v>143</v>
      </c>
      <c r="G3381" s="1">
        <v>44756</v>
      </c>
      <c r="H3381" s="2">
        <v>0.40416666666666667</v>
      </c>
      <c r="I3381" t="s">
        <v>178</v>
      </c>
      <c r="U3381" t="s">
        <v>146</v>
      </c>
      <c r="V3381" t="s">
        <v>147</v>
      </c>
      <c r="W3381" t="s">
        <v>148</v>
      </c>
      <c r="X3381" t="s">
        <v>368</v>
      </c>
      <c r="Y3381" t="s">
        <v>369</v>
      </c>
      <c r="AD3381">
        <v>45.320447000000001</v>
      </c>
      <c r="AE3381">
        <v>-109.45571099999999</v>
      </c>
      <c r="AF3381" t="s">
        <v>151</v>
      </c>
      <c r="AG3381" t="s">
        <v>152</v>
      </c>
      <c r="AH3381" t="s">
        <v>153</v>
      </c>
      <c r="AJ3381" t="s">
        <v>154</v>
      </c>
      <c r="AK3381" t="s">
        <v>4799</v>
      </c>
      <c r="AN3381" t="s">
        <v>4192</v>
      </c>
      <c r="AP3381">
        <v>19</v>
      </c>
      <c r="AQ3381" t="s">
        <v>159</v>
      </c>
      <c r="AS3381" t="s">
        <v>160</v>
      </c>
      <c r="AU3381" t="s">
        <v>161</v>
      </c>
      <c r="BE3381" t="s">
        <v>470</v>
      </c>
      <c r="BO3381" t="s">
        <v>4194</v>
      </c>
      <c r="BP3381" t="s">
        <v>4195</v>
      </c>
      <c r="BQ3381" t="s">
        <v>4196</v>
      </c>
      <c r="BS3381" t="s">
        <v>4197</v>
      </c>
      <c r="BT3381" t="s">
        <v>166</v>
      </c>
      <c r="BU3381" s="1">
        <v>44760</v>
      </c>
      <c r="BW3381" t="s">
        <v>4800</v>
      </c>
      <c r="BX3381" t="s">
        <v>168</v>
      </c>
      <c r="BY3381">
        <v>10</v>
      </c>
      <c r="BZ3381" t="s">
        <v>159</v>
      </c>
      <c r="CB3381" t="s">
        <v>463</v>
      </c>
      <c r="CC3381" t="s">
        <v>170</v>
      </c>
    </row>
    <row r="3382" spans="1:81">
      <c r="A3382" t="s">
        <v>138</v>
      </c>
      <c r="B3382" t="s">
        <v>139</v>
      </c>
      <c r="C3382" t="s">
        <v>1266</v>
      </c>
      <c r="D3382" t="s">
        <v>141</v>
      </c>
      <c r="E3382" t="s">
        <v>142</v>
      </c>
      <c r="F3382" t="s">
        <v>143</v>
      </c>
      <c r="G3382" s="1">
        <v>44756</v>
      </c>
      <c r="H3382" s="2">
        <v>0.48749999999999999</v>
      </c>
      <c r="I3382" t="s">
        <v>178</v>
      </c>
      <c r="U3382" t="s">
        <v>146</v>
      </c>
      <c r="V3382" t="s">
        <v>147</v>
      </c>
      <c r="W3382" t="s">
        <v>148</v>
      </c>
      <c r="X3382" t="s">
        <v>1161</v>
      </c>
      <c r="Y3382" t="s">
        <v>1162</v>
      </c>
      <c r="AD3382">
        <v>45.486469</v>
      </c>
      <c r="AE3382">
        <v>-109.456142</v>
      </c>
      <c r="AF3382" t="s">
        <v>151</v>
      </c>
      <c r="AG3382" t="s">
        <v>152</v>
      </c>
      <c r="AH3382" t="s">
        <v>153</v>
      </c>
      <c r="AJ3382" t="s">
        <v>154</v>
      </c>
      <c r="AK3382" t="s">
        <v>5428</v>
      </c>
      <c r="AN3382" t="s">
        <v>4192</v>
      </c>
      <c r="AP3382">
        <v>11</v>
      </c>
      <c r="AQ3382" t="s">
        <v>159</v>
      </c>
      <c r="AS3382" t="s">
        <v>160</v>
      </c>
      <c r="AU3382" t="s">
        <v>161</v>
      </c>
      <c r="BE3382" t="s">
        <v>1268</v>
      </c>
      <c r="BO3382" t="s">
        <v>4194</v>
      </c>
      <c r="BP3382" t="s">
        <v>4195</v>
      </c>
      <c r="BQ3382" t="s">
        <v>4196</v>
      </c>
      <c r="BS3382" t="s">
        <v>4197</v>
      </c>
      <c r="BT3382" t="s">
        <v>166</v>
      </c>
      <c r="BU3382" s="1">
        <v>44760</v>
      </c>
      <c r="BW3382" t="s">
        <v>5429</v>
      </c>
      <c r="BX3382" t="s">
        <v>168</v>
      </c>
      <c r="BY3382">
        <v>10</v>
      </c>
      <c r="BZ3382" t="s">
        <v>159</v>
      </c>
      <c r="CB3382" t="s">
        <v>1265</v>
      </c>
      <c r="CC3382" t="s">
        <v>170</v>
      </c>
    </row>
    <row r="3383" spans="1:81">
      <c r="A3383" t="s">
        <v>138</v>
      </c>
      <c r="B3383" t="s">
        <v>139</v>
      </c>
      <c r="C3383" t="s">
        <v>1584</v>
      </c>
      <c r="D3383" t="s">
        <v>141</v>
      </c>
      <c r="E3383" t="s">
        <v>142</v>
      </c>
      <c r="F3383" t="s">
        <v>143</v>
      </c>
      <c r="G3383" s="1">
        <v>44756</v>
      </c>
      <c r="H3383" s="2">
        <v>0.33680555555555558</v>
      </c>
      <c r="I3383" t="s">
        <v>178</v>
      </c>
      <c r="U3383" t="s">
        <v>146</v>
      </c>
      <c r="V3383" t="s">
        <v>147</v>
      </c>
      <c r="W3383" t="s">
        <v>148</v>
      </c>
      <c r="X3383" t="s">
        <v>1425</v>
      </c>
      <c r="Y3383" t="s">
        <v>1426</v>
      </c>
      <c r="AD3383">
        <v>45.528542999999999</v>
      </c>
      <c r="AE3383">
        <v>-109.468368</v>
      </c>
      <c r="AF3383" t="s">
        <v>151</v>
      </c>
      <c r="AG3383" t="s">
        <v>152</v>
      </c>
      <c r="AH3383" t="s">
        <v>153</v>
      </c>
      <c r="AJ3383" t="s">
        <v>154</v>
      </c>
      <c r="AK3383" t="s">
        <v>5878</v>
      </c>
      <c r="AN3383" t="s">
        <v>4192</v>
      </c>
      <c r="AP3383">
        <v>14</v>
      </c>
      <c r="AQ3383" t="s">
        <v>159</v>
      </c>
      <c r="AS3383" t="s">
        <v>160</v>
      </c>
      <c r="AU3383" t="s">
        <v>161</v>
      </c>
      <c r="BE3383" t="s">
        <v>1582</v>
      </c>
      <c r="BO3383" t="s">
        <v>4194</v>
      </c>
      <c r="BP3383" t="s">
        <v>4195</v>
      </c>
      <c r="BQ3383" t="s">
        <v>4196</v>
      </c>
      <c r="BS3383" t="s">
        <v>4197</v>
      </c>
      <c r="BT3383" t="s">
        <v>166</v>
      </c>
      <c r="BU3383" s="1">
        <v>44760</v>
      </c>
      <c r="BW3383" t="s">
        <v>5879</v>
      </c>
      <c r="BX3383" t="s">
        <v>168</v>
      </c>
      <c r="BY3383">
        <v>10</v>
      </c>
      <c r="BZ3383" t="s">
        <v>159</v>
      </c>
      <c r="CB3383" t="s">
        <v>1579</v>
      </c>
      <c r="CC3383" t="s">
        <v>170</v>
      </c>
    </row>
    <row r="3384" spans="1:81">
      <c r="A3384" t="s">
        <v>138</v>
      </c>
      <c r="B3384" t="s">
        <v>139</v>
      </c>
      <c r="C3384" t="s">
        <v>749</v>
      </c>
      <c r="D3384" t="s">
        <v>141</v>
      </c>
      <c r="E3384" t="s">
        <v>142</v>
      </c>
      <c r="F3384" t="s">
        <v>143</v>
      </c>
      <c r="G3384" s="1">
        <v>44756</v>
      </c>
      <c r="H3384" s="2">
        <v>0.38958333333333334</v>
      </c>
      <c r="I3384" t="s">
        <v>178</v>
      </c>
      <c r="U3384" t="s">
        <v>146</v>
      </c>
      <c r="V3384" t="s">
        <v>147</v>
      </c>
      <c r="W3384" t="s">
        <v>148</v>
      </c>
      <c r="X3384" t="s">
        <v>655</v>
      </c>
      <c r="Y3384" t="s">
        <v>656</v>
      </c>
      <c r="AD3384">
        <v>45.323431999999997</v>
      </c>
      <c r="AE3384">
        <v>-109.467198</v>
      </c>
      <c r="AF3384" t="s">
        <v>151</v>
      </c>
      <c r="AG3384" t="s">
        <v>152</v>
      </c>
      <c r="AH3384" t="s">
        <v>153</v>
      </c>
      <c r="AJ3384" t="s">
        <v>154</v>
      </c>
      <c r="AK3384" t="s">
        <v>6112</v>
      </c>
      <c r="AL3384" t="s">
        <v>173</v>
      </c>
      <c r="AN3384" t="s">
        <v>4192</v>
      </c>
      <c r="AS3384" t="s">
        <v>160</v>
      </c>
      <c r="AU3384" t="s">
        <v>161</v>
      </c>
      <c r="BE3384" t="s">
        <v>751</v>
      </c>
      <c r="BO3384" t="s">
        <v>4194</v>
      </c>
      <c r="BP3384" t="s">
        <v>4195</v>
      </c>
      <c r="BQ3384" t="s">
        <v>4196</v>
      </c>
      <c r="BS3384" t="s">
        <v>4197</v>
      </c>
      <c r="BT3384" t="s">
        <v>166</v>
      </c>
      <c r="BU3384" s="1">
        <v>44760</v>
      </c>
      <c r="BW3384" t="s">
        <v>6113</v>
      </c>
      <c r="BX3384" t="s">
        <v>168</v>
      </c>
      <c r="BY3384">
        <v>10</v>
      </c>
      <c r="BZ3384" t="s">
        <v>159</v>
      </c>
      <c r="CB3384" t="s">
        <v>757</v>
      </c>
      <c r="CC3384" t="s">
        <v>170</v>
      </c>
    </row>
    <row r="3385" spans="1:81">
      <c r="A3385" t="s">
        <v>138</v>
      </c>
      <c r="B3385" t="s">
        <v>139</v>
      </c>
      <c r="C3385" t="s">
        <v>573</v>
      </c>
      <c r="D3385" t="s">
        <v>141</v>
      </c>
      <c r="E3385" t="s">
        <v>142</v>
      </c>
      <c r="F3385" t="s">
        <v>143</v>
      </c>
      <c r="G3385" s="1">
        <v>44756</v>
      </c>
      <c r="H3385" s="2">
        <v>0.42569444444444443</v>
      </c>
      <c r="I3385" t="s">
        <v>178</v>
      </c>
      <c r="U3385" t="s">
        <v>146</v>
      </c>
      <c r="V3385" t="s">
        <v>147</v>
      </c>
      <c r="W3385" t="s">
        <v>148</v>
      </c>
      <c r="X3385" t="s">
        <v>482</v>
      </c>
      <c r="Y3385" t="s">
        <v>483</v>
      </c>
      <c r="AD3385">
        <v>45.394011999999996</v>
      </c>
      <c r="AE3385">
        <v>-109.442494</v>
      </c>
      <c r="AF3385" t="s">
        <v>151</v>
      </c>
      <c r="AG3385" t="s">
        <v>152</v>
      </c>
      <c r="AH3385" t="s">
        <v>153</v>
      </c>
      <c r="AJ3385" t="s">
        <v>154</v>
      </c>
      <c r="AK3385" t="s">
        <v>4321</v>
      </c>
      <c r="AN3385" t="s">
        <v>4192</v>
      </c>
      <c r="AP3385">
        <v>45</v>
      </c>
      <c r="AQ3385" t="s">
        <v>159</v>
      </c>
      <c r="AS3385" t="s">
        <v>160</v>
      </c>
      <c r="AU3385" t="s">
        <v>161</v>
      </c>
      <c r="BE3385" t="s">
        <v>575</v>
      </c>
      <c r="BO3385" t="s">
        <v>4194</v>
      </c>
      <c r="BP3385" t="s">
        <v>4195</v>
      </c>
      <c r="BQ3385" t="s">
        <v>4196</v>
      </c>
      <c r="BS3385" t="s">
        <v>4197</v>
      </c>
      <c r="BT3385" t="s">
        <v>166</v>
      </c>
      <c r="BU3385" s="1">
        <v>44760</v>
      </c>
      <c r="BW3385" t="s">
        <v>4322</v>
      </c>
      <c r="BX3385" t="s">
        <v>168</v>
      </c>
      <c r="BY3385">
        <v>10</v>
      </c>
      <c r="BZ3385" t="s">
        <v>159</v>
      </c>
      <c r="CB3385" t="s">
        <v>581</v>
      </c>
      <c r="CC3385" t="s">
        <v>170</v>
      </c>
    </row>
    <row r="3386" spans="1:81">
      <c r="A3386" t="s">
        <v>138</v>
      </c>
      <c r="B3386" t="s">
        <v>139</v>
      </c>
      <c r="C3386" t="s">
        <v>862</v>
      </c>
      <c r="D3386" t="s">
        <v>141</v>
      </c>
      <c r="E3386" t="s">
        <v>142</v>
      </c>
      <c r="F3386" t="s">
        <v>143</v>
      </c>
      <c r="G3386" s="1">
        <v>44756</v>
      </c>
      <c r="H3386" s="2">
        <v>0.44236111111111109</v>
      </c>
      <c r="I3386" t="s">
        <v>178</v>
      </c>
      <c r="U3386" t="s">
        <v>146</v>
      </c>
      <c r="V3386" t="s">
        <v>147</v>
      </c>
      <c r="W3386" t="s">
        <v>148</v>
      </c>
      <c r="X3386" t="s">
        <v>763</v>
      </c>
      <c r="Y3386" t="s">
        <v>764</v>
      </c>
      <c r="AD3386">
        <v>45.480486999999997</v>
      </c>
      <c r="AE3386">
        <v>-109.45363999999999</v>
      </c>
      <c r="AF3386" t="s">
        <v>151</v>
      </c>
      <c r="AG3386" t="s">
        <v>152</v>
      </c>
      <c r="AH3386" t="s">
        <v>153</v>
      </c>
      <c r="AJ3386" t="s">
        <v>154</v>
      </c>
      <c r="AK3386" t="s">
        <v>4937</v>
      </c>
      <c r="AL3386" t="s">
        <v>173</v>
      </c>
      <c r="AN3386" t="s">
        <v>4192</v>
      </c>
      <c r="AS3386" t="s">
        <v>160</v>
      </c>
      <c r="AU3386" t="s">
        <v>161</v>
      </c>
      <c r="BE3386" t="s">
        <v>859</v>
      </c>
      <c r="BO3386" t="s">
        <v>4194</v>
      </c>
      <c r="BP3386" t="s">
        <v>4195</v>
      </c>
      <c r="BQ3386" t="s">
        <v>4196</v>
      </c>
      <c r="BS3386" t="s">
        <v>4197</v>
      </c>
      <c r="BT3386" t="s">
        <v>166</v>
      </c>
      <c r="BU3386" s="1">
        <v>44760</v>
      </c>
      <c r="BW3386" t="s">
        <v>4938</v>
      </c>
      <c r="BX3386" t="s">
        <v>168</v>
      </c>
      <c r="BY3386">
        <v>10</v>
      </c>
      <c r="BZ3386" t="s">
        <v>159</v>
      </c>
      <c r="CB3386" t="s">
        <v>861</v>
      </c>
      <c r="CC3386" t="s">
        <v>170</v>
      </c>
    </row>
    <row r="3387" spans="1:81">
      <c r="A3387" t="s">
        <v>138</v>
      </c>
      <c r="B3387" t="s">
        <v>139</v>
      </c>
      <c r="C3387" t="s">
        <v>287</v>
      </c>
      <c r="D3387" t="s">
        <v>141</v>
      </c>
      <c r="E3387" t="s">
        <v>142</v>
      </c>
      <c r="F3387" t="s">
        <v>143</v>
      </c>
      <c r="G3387" s="1">
        <v>44789</v>
      </c>
      <c r="H3387" s="2">
        <v>0.50694444444444442</v>
      </c>
      <c r="I3387" t="s">
        <v>178</v>
      </c>
      <c r="U3387" t="s">
        <v>146</v>
      </c>
      <c r="V3387" t="s">
        <v>147</v>
      </c>
      <c r="W3387" t="s">
        <v>148</v>
      </c>
      <c r="X3387" t="s">
        <v>149</v>
      </c>
      <c r="Y3387" t="s">
        <v>150</v>
      </c>
      <c r="AD3387">
        <v>45.483227999999997</v>
      </c>
      <c r="AE3387">
        <v>-109.451708</v>
      </c>
      <c r="AF3387" t="s">
        <v>151</v>
      </c>
      <c r="AG3387" t="s">
        <v>152</v>
      </c>
      <c r="AH3387" t="s">
        <v>153</v>
      </c>
      <c r="AJ3387" t="s">
        <v>154</v>
      </c>
      <c r="AK3387" t="s">
        <v>4574</v>
      </c>
      <c r="AN3387" t="s">
        <v>4192</v>
      </c>
      <c r="AP3387">
        <v>24</v>
      </c>
      <c r="AQ3387" t="s">
        <v>159</v>
      </c>
      <c r="AS3387" t="s">
        <v>160</v>
      </c>
      <c r="AU3387" t="s">
        <v>161</v>
      </c>
      <c r="BE3387" t="s">
        <v>289</v>
      </c>
      <c r="BO3387" t="s">
        <v>4194</v>
      </c>
      <c r="BP3387" t="s">
        <v>4195</v>
      </c>
      <c r="BQ3387" t="s">
        <v>4196</v>
      </c>
      <c r="BS3387" t="s">
        <v>4197</v>
      </c>
      <c r="BT3387" t="s">
        <v>166</v>
      </c>
      <c r="BU3387" s="1">
        <v>44790</v>
      </c>
      <c r="BW3387" t="s">
        <v>4575</v>
      </c>
      <c r="BX3387" t="s">
        <v>168</v>
      </c>
      <c r="BY3387">
        <v>4</v>
      </c>
      <c r="BZ3387" t="s">
        <v>159</v>
      </c>
      <c r="CB3387" t="s">
        <v>291</v>
      </c>
      <c r="CC3387" t="s">
        <v>170</v>
      </c>
    </row>
    <row r="3388" spans="1:81">
      <c r="A3388" t="s">
        <v>138</v>
      </c>
      <c r="B3388" t="s">
        <v>139</v>
      </c>
      <c r="C3388" t="s">
        <v>1270</v>
      </c>
      <c r="D3388" t="s">
        <v>141</v>
      </c>
      <c r="E3388" t="s">
        <v>142</v>
      </c>
      <c r="F3388" t="s">
        <v>143</v>
      </c>
      <c r="G3388" s="1">
        <v>44789</v>
      </c>
      <c r="H3388" s="2">
        <v>0.5180555555555556</v>
      </c>
      <c r="I3388" t="s">
        <v>178</v>
      </c>
      <c r="U3388" t="s">
        <v>146</v>
      </c>
      <c r="V3388" t="s">
        <v>147</v>
      </c>
      <c r="W3388" t="s">
        <v>148</v>
      </c>
      <c r="X3388" t="s">
        <v>1161</v>
      </c>
      <c r="Y3388" t="s">
        <v>1162</v>
      </c>
      <c r="AD3388">
        <v>45.486469</v>
      </c>
      <c r="AE3388">
        <v>-109.456142</v>
      </c>
      <c r="AF3388" t="s">
        <v>151</v>
      </c>
      <c r="AG3388" t="s">
        <v>152</v>
      </c>
      <c r="AH3388" t="s">
        <v>153</v>
      </c>
      <c r="AJ3388" t="s">
        <v>154</v>
      </c>
      <c r="AK3388" t="s">
        <v>5434</v>
      </c>
      <c r="AL3388" t="s">
        <v>173</v>
      </c>
      <c r="AN3388" t="s">
        <v>4192</v>
      </c>
      <c r="AS3388" t="s">
        <v>160</v>
      </c>
      <c r="AU3388" t="s">
        <v>161</v>
      </c>
      <c r="BE3388" t="s">
        <v>1272</v>
      </c>
      <c r="BO3388" t="s">
        <v>4194</v>
      </c>
      <c r="BP3388" t="s">
        <v>4195</v>
      </c>
      <c r="BQ3388" t="s">
        <v>4196</v>
      </c>
      <c r="BS3388" t="s">
        <v>4197</v>
      </c>
      <c r="BT3388" t="s">
        <v>166</v>
      </c>
      <c r="BU3388" s="1">
        <v>44790</v>
      </c>
      <c r="BW3388" t="s">
        <v>5435</v>
      </c>
      <c r="BX3388" t="s">
        <v>168</v>
      </c>
      <c r="BY3388">
        <v>4</v>
      </c>
      <c r="BZ3388" t="s">
        <v>159</v>
      </c>
      <c r="CB3388" t="s">
        <v>1265</v>
      </c>
      <c r="CC3388" t="s">
        <v>170</v>
      </c>
    </row>
    <row r="3389" spans="1:81">
      <c r="A3389" t="s">
        <v>138</v>
      </c>
      <c r="B3389" t="s">
        <v>139</v>
      </c>
      <c r="C3389" t="s">
        <v>1030</v>
      </c>
      <c r="D3389" t="s">
        <v>141</v>
      </c>
      <c r="E3389" t="s">
        <v>142</v>
      </c>
      <c r="F3389" t="s">
        <v>143</v>
      </c>
      <c r="G3389" s="1">
        <v>44789</v>
      </c>
      <c r="H3389" s="2">
        <v>0.41597222222222224</v>
      </c>
      <c r="I3389" t="s">
        <v>178</v>
      </c>
      <c r="U3389" t="s">
        <v>146</v>
      </c>
      <c r="V3389" t="s">
        <v>147</v>
      </c>
      <c r="W3389" t="s">
        <v>148</v>
      </c>
      <c r="X3389" t="s">
        <v>943</v>
      </c>
      <c r="Y3389" t="s">
        <v>944</v>
      </c>
      <c r="AD3389">
        <v>45.349468999999999</v>
      </c>
      <c r="AE3389">
        <v>-109.495924</v>
      </c>
      <c r="AF3389" t="s">
        <v>151</v>
      </c>
      <c r="AG3389" t="s">
        <v>152</v>
      </c>
      <c r="AH3389" t="s">
        <v>153</v>
      </c>
      <c r="AJ3389" t="s">
        <v>154</v>
      </c>
      <c r="AK3389" t="s">
        <v>5180</v>
      </c>
      <c r="AL3389" t="s">
        <v>173</v>
      </c>
      <c r="AN3389" t="s">
        <v>4192</v>
      </c>
      <c r="AS3389" t="s">
        <v>160</v>
      </c>
      <c r="AU3389" t="s">
        <v>161</v>
      </c>
      <c r="BE3389" t="s">
        <v>1032</v>
      </c>
      <c r="BO3389" t="s">
        <v>4194</v>
      </c>
      <c r="BP3389" t="s">
        <v>4195</v>
      </c>
      <c r="BQ3389" t="s">
        <v>4196</v>
      </c>
      <c r="BS3389" t="s">
        <v>4197</v>
      </c>
      <c r="BT3389" t="s">
        <v>166</v>
      </c>
      <c r="BU3389" s="1">
        <v>44790</v>
      </c>
      <c r="BW3389" t="s">
        <v>5181</v>
      </c>
      <c r="BX3389" t="s">
        <v>168</v>
      </c>
      <c r="BY3389">
        <v>4</v>
      </c>
      <c r="BZ3389" t="s">
        <v>159</v>
      </c>
      <c r="CB3389" t="s">
        <v>1029</v>
      </c>
      <c r="CC3389" t="s">
        <v>170</v>
      </c>
    </row>
    <row r="3390" spans="1:81">
      <c r="A3390" t="s">
        <v>138</v>
      </c>
      <c r="B3390" t="s">
        <v>139</v>
      </c>
      <c r="C3390" t="s">
        <v>1587</v>
      </c>
      <c r="D3390" t="s">
        <v>141</v>
      </c>
      <c r="E3390" t="s">
        <v>142</v>
      </c>
      <c r="F3390" t="s">
        <v>143</v>
      </c>
      <c r="G3390" s="1">
        <v>44789</v>
      </c>
      <c r="H3390" s="2">
        <v>0.39097222222222222</v>
      </c>
      <c r="I3390" t="s">
        <v>178</v>
      </c>
      <c r="U3390" t="s">
        <v>146</v>
      </c>
      <c r="V3390" t="s">
        <v>147</v>
      </c>
      <c r="W3390" t="s">
        <v>148</v>
      </c>
      <c r="X3390" t="s">
        <v>1425</v>
      </c>
      <c r="Y3390" t="s">
        <v>1426</v>
      </c>
      <c r="AD3390">
        <v>45.528542999999999</v>
      </c>
      <c r="AE3390">
        <v>-109.468368</v>
      </c>
      <c r="AF3390" t="s">
        <v>151</v>
      </c>
      <c r="AG3390" t="s">
        <v>152</v>
      </c>
      <c r="AH3390" t="s">
        <v>153</v>
      </c>
      <c r="AJ3390" t="s">
        <v>154</v>
      </c>
      <c r="AK3390" t="s">
        <v>5884</v>
      </c>
      <c r="AL3390" t="s">
        <v>173</v>
      </c>
      <c r="AN3390" t="s">
        <v>4192</v>
      </c>
      <c r="AS3390" t="s">
        <v>160</v>
      </c>
      <c r="AU3390" t="s">
        <v>161</v>
      </c>
      <c r="BE3390" t="s">
        <v>1589</v>
      </c>
      <c r="BO3390" t="s">
        <v>4194</v>
      </c>
      <c r="BP3390" t="s">
        <v>4195</v>
      </c>
      <c r="BQ3390" t="s">
        <v>4196</v>
      </c>
      <c r="BS3390" t="s">
        <v>4197</v>
      </c>
      <c r="BT3390" t="s">
        <v>166</v>
      </c>
      <c r="BU3390" s="1">
        <v>44790</v>
      </c>
      <c r="BW3390" t="s">
        <v>5885</v>
      </c>
      <c r="BX3390" t="s">
        <v>168</v>
      </c>
      <c r="BY3390">
        <v>4</v>
      </c>
      <c r="BZ3390" t="s">
        <v>159</v>
      </c>
      <c r="CB3390" t="s">
        <v>1591</v>
      </c>
      <c r="CC3390" t="s">
        <v>170</v>
      </c>
    </row>
    <row r="3391" spans="1:81">
      <c r="A3391" t="s">
        <v>138</v>
      </c>
      <c r="B3391" t="s">
        <v>139</v>
      </c>
      <c r="C3391" t="s">
        <v>753</v>
      </c>
      <c r="D3391" t="s">
        <v>141</v>
      </c>
      <c r="E3391" t="s">
        <v>142</v>
      </c>
      <c r="F3391" t="s">
        <v>143</v>
      </c>
      <c r="G3391" s="1">
        <v>44789</v>
      </c>
      <c r="H3391" s="2">
        <v>0.4284722222222222</v>
      </c>
      <c r="I3391" t="s">
        <v>178</v>
      </c>
      <c r="U3391" t="s">
        <v>146</v>
      </c>
      <c r="V3391" t="s">
        <v>147</v>
      </c>
      <c r="W3391" t="s">
        <v>148</v>
      </c>
      <c r="X3391" t="s">
        <v>655</v>
      </c>
      <c r="Y3391" t="s">
        <v>656</v>
      </c>
      <c r="AD3391">
        <v>45.323431999999997</v>
      </c>
      <c r="AE3391">
        <v>-109.467198</v>
      </c>
      <c r="AF3391" t="s">
        <v>151</v>
      </c>
      <c r="AG3391" t="s">
        <v>152</v>
      </c>
      <c r="AH3391" t="s">
        <v>153</v>
      </c>
      <c r="AJ3391" t="s">
        <v>154</v>
      </c>
      <c r="AK3391" t="s">
        <v>6118</v>
      </c>
      <c r="AN3391" t="s">
        <v>4192</v>
      </c>
      <c r="AP3391">
        <v>8</v>
      </c>
      <c r="AQ3391" t="s">
        <v>159</v>
      </c>
      <c r="AS3391" t="s">
        <v>160</v>
      </c>
      <c r="AU3391" t="s">
        <v>161</v>
      </c>
      <c r="BE3391" t="s">
        <v>755</v>
      </c>
      <c r="BO3391" t="s">
        <v>4194</v>
      </c>
      <c r="BP3391" t="s">
        <v>4195</v>
      </c>
      <c r="BQ3391" t="s">
        <v>4196</v>
      </c>
      <c r="BS3391" t="s">
        <v>4197</v>
      </c>
      <c r="BT3391" t="s">
        <v>166</v>
      </c>
      <c r="BU3391" s="1">
        <v>44790</v>
      </c>
      <c r="BW3391" t="s">
        <v>6119</v>
      </c>
      <c r="BX3391" t="s">
        <v>168</v>
      </c>
      <c r="BY3391">
        <v>4</v>
      </c>
      <c r="BZ3391" t="s">
        <v>159</v>
      </c>
      <c r="CB3391" t="s">
        <v>757</v>
      </c>
      <c r="CC3391" t="s">
        <v>170</v>
      </c>
    </row>
    <row r="3392" spans="1:81">
      <c r="A3392" t="s">
        <v>138</v>
      </c>
      <c r="B3392" t="s">
        <v>139</v>
      </c>
      <c r="C3392" t="s">
        <v>1835</v>
      </c>
      <c r="D3392" t="s">
        <v>141</v>
      </c>
      <c r="E3392" t="s">
        <v>142</v>
      </c>
      <c r="F3392" t="s">
        <v>143</v>
      </c>
      <c r="G3392" s="1">
        <v>44789</v>
      </c>
      <c r="H3392" s="2">
        <v>0.49652777777777779</v>
      </c>
      <c r="I3392" t="s">
        <v>178</v>
      </c>
      <c r="U3392" t="s">
        <v>146</v>
      </c>
      <c r="V3392" t="s">
        <v>147</v>
      </c>
      <c r="W3392" t="s">
        <v>148</v>
      </c>
      <c r="X3392" t="s">
        <v>1739</v>
      </c>
      <c r="Y3392" t="s">
        <v>1740</v>
      </c>
      <c r="AD3392">
        <v>45.466926000000001</v>
      </c>
      <c r="AE3392">
        <v>-109.49140800000001</v>
      </c>
      <c r="AF3392" t="s">
        <v>151</v>
      </c>
      <c r="AG3392" t="s">
        <v>152</v>
      </c>
      <c r="AH3392" t="s">
        <v>153</v>
      </c>
      <c r="AJ3392" t="s">
        <v>154</v>
      </c>
      <c r="AK3392" t="s">
        <v>6254</v>
      </c>
      <c r="AL3392" t="s">
        <v>173</v>
      </c>
      <c r="AN3392" t="s">
        <v>4192</v>
      </c>
      <c r="AS3392" t="s">
        <v>160</v>
      </c>
      <c r="AU3392" t="s">
        <v>161</v>
      </c>
      <c r="BE3392" t="s">
        <v>1833</v>
      </c>
      <c r="BO3392" t="s">
        <v>4194</v>
      </c>
      <c r="BP3392" t="s">
        <v>4195</v>
      </c>
      <c r="BQ3392" t="s">
        <v>4196</v>
      </c>
      <c r="BS3392" t="s">
        <v>4197</v>
      </c>
      <c r="BT3392" t="s">
        <v>166</v>
      </c>
      <c r="BU3392" s="1">
        <v>44790</v>
      </c>
      <c r="BW3392" t="s">
        <v>6255</v>
      </c>
      <c r="BX3392" t="s">
        <v>168</v>
      </c>
      <c r="BY3392">
        <v>4</v>
      </c>
      <c r="BZ3392" t="s">
        <v>159</v>
      </c>
      <c r="CB3392" t="s">
        <v>1830</v>
      </c>
      <c r="CC3392" t="s">
        <v>170</v>
      </c>
    </row>
    <row r="3393" spans="1:81">
      <c r="A3393" t="s">
        <v>138</v>
      </c>
      <c r="B3393" t="s">
        <v>139</v>
      </c>
      <c r="C3393" t="s">
        <v>865</v>
      </c>
      <c r="D3393" t="s">
        <v>141</v>
      </c>
      <c r="E3393" t="s">
        <v>142</v>
      </c>
      <c r="F3393" t="s">
        <v>143</v>
      </c>
      <c r="G3393" s="1">
        <v>44789</v>
      </c>
      <c r="H3393" s="2">
        <v>0.48541666666666666</v>
      </c>
      <c r="I3393" t="s">
        <v>178</v>
      </c>
      <c r="U3393" t="s">
        <v>146</v>
      </c>
      <c r="V3393" t="s">
        <v>147</v>
      </c>
      <c r="W3393" t="s">
        <v>148</v>
      </c>
      <c r="X3393" t="s">
        <v>763</v>
      </c>
      <c r="Y3393" t="s">
        <v>764</v>
      </c>
      <c r="AD3393">
        <v>45.480486999999997</v>
      </c>
      <c r="AE3393">
        <v>-109.45363999999999</v>
      </c>
      <c r="AF3393" t="s">
        <v>151</v>
      </c>
      <c r="AG3393" t="s">
        <v>152</v>
      </c>
      <c r="AH3393" t="s">
        <v>153</v>
      </c>
      <c r="AJ3393" t="s">
        <v>154</v>
      </c>
      <c r="AK3393" t="s">
        <v>4943</v>
      </c>
      <c r="AL3393" t="s">
        <v>173</v>
      </c>
      <c r="AN3393" t="s">
        <v>4192</v>
      </c>
      <c r="AS3393" t="s">
        <v>160</v>
      </c>
      <c r="AU3393" t="s">
        <v>161</v>
      </c>
      <c r="BE3393" t="s">
        <v>867</v>
      </c>
      <c r="BO3393" t="s">
        <v>4194</v>
      </c>
      <c r="BP3393" t="s">
        <v>4195</v>
      </c>
      <c r="BQ3393" t="s">
        <v>4196</v>
      </c>
      <c r="BS3393" t="s">
        <v>4197</v>
      </c>
      <c r="BT3393" t="s">
        <v>166</v>
      </c>
      <c r="BU3393" s="1">
        <v>44790</v>
      </c>
      <c r="BW3393" t="s">
        <v>4944</v>
      </c>
      <c r="BX3393" t="s">
        <v>168</v>
      </c>
      <c r="BY3393">
        <v>4</v>
      </c>
      <c r="BZ3393" t="s">
        <v>159</v>
      </c>
      <c r="CB3393" t="s">
        <v>861</v>
      </c>
      <c r="CC3393" t="s">
        <v>170</v>
      </c>
    </row>
    <row r="3394" spans="1:81">
      <c r="A3394" t="s">
        <v>138</v>
      </c>
      <c r="B3394" t="s">
        <v>139</v>
      </c>
      <c r="C3394" t="s">
        <v>577</v>
      </c>
      <c r="D3394" t="s">
        <v>141</v>
      </c>
      <c r="E3394" t="s">
        <v>142</v>
      </c>
      <c r="F3394" t="s">
        <v>143</v>
      </c>
      <c r="G3394" s="1">
        <v>44789</v>
      </c>
      <c r="H3394" s="2">
        <v>0.47083333333333333</v>
      </c>
      <c r="I3394" t="s">
        <v>178</v>
      </c>
      <c r="U3394" t="s">
        <v>146</v>
      </c>
      <c r="V3394" t="s">
        <v>147</v>
      </c>
      <c r="W3394" t="s">
        <v>148</v>
      </c>
      <c r="X3394" t="s">
        <v>482</v>
      </c>
      <c r="Y3394" t="s">
        <v>483</v>
      </c>
      <c r="AD3394">
        <v>45.394011999999996</v>
      </c>
      <c r="AE3394">
        <v>-109.442494</v>
      </c>
      <c r="AF3394" t="s">
        <v>151</v>
      </c>
      <c r="AG3394" t="s">
        <v>152</v>
      </c>
      <c r="AH3394" t="s">
        <v>153</v>
      </c>
      <c r="AJ3394" t="s">
        <v>154</v>
      </c>
      <c r="AK3394" t="s">
        <v>4327</v>
      </c>
      <c r="AN3394" t="s">
        <v>4192</v>
      </c>
      <c r="AP3394">
        <v>88</v>
      </c>
      <c r="AQ3394" t="s">
        <v>159</v>
      </c>
      <c r="AS3394" t="s">
        <v>160</v>
      </c>
      <c r="AU3394" t="s">
        <v>161</v>
      </c>
      <c r="BE3394" t="s">
        <v>579</v>
      </c>
      <c r="BO3394" t="s">
        <v>4194</v>
      </c>
      <c r="BP3394" t="s">
        <v>4195</v>
      </c>
      <c r="BQ3394" t="s">
        <v>4196</v>
      </c>
      <c r="BS3394" t="s">
        <v>4197</v>
      </c>
      <c r="BT3394" t="s">
        <v>166</v>
      </c>
      <c r="BU3394" s="1">
        <v>44790</v>
      </c>
      <c r="BW3394" t="s">
        <v>4328</v>
      </c>
      <c r="BX3394" t="s">
        <v>168</v>
      </c>
      <c r="BY3394">
        <v>4</v>
      </c>
      <c r="BZ3394" t="s">
        <v>159</v>
      </c>
      <c r="CB3394" t="s">
        <v>581</v>
      </c>
      <c r="CC3394" t="s">
        <v>170</v>
      </c>
    </row>
    <row r="3395" spans="1:81">
      <c r="A3395" t="s">
        <v>138</v>
      </c>
      <c r="B3395" t="s">
        <v>139</v>
      </c>
      <c r="C3395" t="s">
        <v>472</v>
      </c>
      <c r="D3395" t="s">
        <v>141</v>
      </c>
      <c r="E3395" t="s">
        <v>142</v>
      </c>
      <c r="F3395" t="s">
        <v>143</v>
      </c>
      <c r="G3395" s="1">
        <v>44789</v>
      </c>
      <c r="H3395" s="2">
        <v>0.4465277777777778</v>
      </c>
      <c r="I3395" t="s">
        <v>178</v>
      </c>
      <c r="U3395" t="s">
        <v>146</v>
      </c>
      <c r="V3395" t="s">
        <v>147</v>
      </c>
      <c r="W3395" t="s">
        <v>148</v>
      </c>
      <c r="X3395" t="s">
        <v>368</v>
      </c>
      <c r="Y3395" t="s">
        <v>369</v>
      </c>
      <c r="AD3395">
        <v>45.320447000000001</v>
      </c>
      <c r="AE3395">
        <v>-109.45571099999999</v>
      </c>
      <c r="AF3395" t="s">
        <v>151</v>
      </c>
      <c r="AG3395" t="s">
        <v>152</v>
      </c>
      <c r="AH3395" t="s">
        <v>153</v>
      </c>
      <c r="AJ3395" t="s">
        <v>154</v>
      </c>
      <c r="AK3395" t="s">
        <v>4805</v>
      </c>
      <c r="AN3395" t="s">
        <v>4192</v>
      </c>
      <c r="AP3395">
        <v>21</v>
      </c>
      <c r="AQ3395" t="s">
        <v>159</v>
      </c>
      <c r="AS3395" t="s">
        <v>160</v>
      </c>
      <c r="AU3395" t="s">
        <v>161</v>
      </c>
      <c r="BE3395" t="s">
        <v>474</v>
      </c>
      <c r="BO3395" t="s">
        <v>4194</v>
      </c>
      <c r="BP3395" t="s">
        <v>4195</v>
      </c>
      <c r="BQ3395" t="s">
        <v>4196</v>
      </c>
      <c r="BS3395" t="s">
        <v>4197</v>
      </c>
      <c r="BT3395" t="s">
        <v>166</v>
      </c>
      <c r="BU3395" s="1">
        <v>44790</v>
      </c>
      <c r="BW3395" t="s">
        <v>4806</v>
      </c>
      <c r="BX3395" t="s">
        <v>168</v>
      </c>
      <c r="BY3395">
        <v>4</v>
      </c>
      <c r="BZ3395" t="s">
        <v>159</v>
      </c>
      <c r="CB3395" t="s">
        <v>476</v>
      </c>
      <c r="CC3395" t="s">
        <v>170</v>
      </c>
    </row>
    <row r="3396" spans="1:81">
      <c r="A3396" t="s">
        <v>138</v>
      </c>
      <c r="B3396" t="s">
        <v>139</v>
      </c>
      <c r="C3396" t="s">
        <v>758</v>
      </c>
      <c r="D3396" t="s">
        <v>141</v>
      </c>
      <c r="E3396" t="s">
        <v>142</v>
      </c>
      <c r="F3396" t="s">
        <v>143</v>
      </c>
      <c r="G3396" s="1">
        <v>44819</v>
      </c>
      <c r="H3396" s="2">
        <v>0.37291666666666667</v>
      </c>
      <c r="I3396" t="s">
        <v>178</v>
      </c>
      <c r="U3396" t="s">
        <v>146</v>
      </c>
      <c r="V3396" t="s">
        <v>147</v>
      </c>
      <c r="W3396" t="s">
        <v>148</v>
      </c>
      <c r="X3396" t="s">
        <v>655</v>
      </c>
      <c r="Y3396" t="s">
        <v>656</v>
      </c>
      <c r="AD3396">
        <v>45.323431999999997</v>
      </c>
      <c r="AE3396">
        <v>-109.467198</v>
      </c>
      <c r="AF3396" t="s">
        <v>151</v>
      </c>
      <c r="AG3396" t="s">
        <v>152</v>
      </c>
      <c r="AH3396" t="s">
        <v>153</v>
      </c>
      <c r="AJ3396" t="s">
        <v>154</v>
      </c>
      <c r="AK3396" t="s">
        <v>6124</v>
      </c>
      <c r="AL3396" t="s">
        <v>173</v>
      </c>
      <c r="AN3396" t="s">
        <v>4192</v>
      </c>
      <c r="AS3396" t="s">
        <v>160</v>
      </c>
      <c r="AU3396" t="s">
        <v>161</v>
      </c>
      <c r="BE3396" t="s">
        <v>760</v>
      </c>
      <c r="BO3396" t="s">
        <v>4194</v>
      </c>
      <c r="BP3396" t="s">
        <v>4195</v>
      </c>
      <c r="BQ3396" t="s">
        <v>4196</v>
      </c>
      <c r="BS3396" t="s">
        <v>4197</v>
      </c>
      <c r="BT3396" t="s">
        <v>166</v>
      </c>
      <c r="BU3396" s="1">
        <v>44820</v>
      </c>
      <c r="BW3396" t="s">
        <v>6125</v>
      </c>
      <c r="BX3396" t="s">
        <v>168</v>
      </c>
      <c r="BY3396">
        <v>4</v>
      </c>
      <c r="BZ3396" t="s">
        <v>159</v>
      </c>
      <c r="CB3396" t="s">
        <v>757</v>
      </c>
      <c r="CC3396" t="s">
        <v>170</v>
      </c>
    </row>
    <row r="3397" spans="1:81">
      <c r="A3397" t="s">
        <v>138</v>
      </c>
      <c r="B3397" t="s">
        <v>139</v>
      </c>
      <c r="C3397" t="s">
        <v>1596</v>
      </c>
      <c r="D3397" t="s">
        <v>141</v>
      </c>
      <c r="E3397" t="s">
        <v>142</v>
      </c>
      <c r="F3397" t="s">
        <v>143</v>
      </c>
      <c r="G3397" s="1">
        <v>44819</v>
      </c>
      <c r="H3397" s="2">
        <v>0.33541666666666664</v>
      </c>
      <c r="I3397" t="s">
        <v>178</v>
      </c>
      <c r="U3397" t="s">
        <v>146</v>
      </c>
      <c r="V3397" t="s">
        <v>147</v>
      </c>
      <c r="W3397" t="s">
        <v>148</v>
      </c>
      <c r="X3397" t="s">
        <v>1425</v>
      </c>
      <c r="Y3397" t="s">
        <v>1426</v>
      </c>
      <c r="AD3397">
        <v>45.528542999999999</v>
      </c>
      <c r="AE3397">
        <v>-109.468368</v>
      </c>
      <c r="AF3397" t="s">
        <v>151</v>
      </c>
      <c r="AG3397" t="s">
        <v>152</v>
      </c>
      <c r="AH3397" t="s">
        <v>153</v>
      </c>
      <c r="AJ3397" t="s">
        <v>154</v>
      </c>
      <c r="AK3397" t="s">
        <v>5890</v>
      </c>
      <c r="AL3397" t="s">
        <v>173</v>
      </c>
      <c r="AN3397" t="s">
        <v>4192</v>
      </c>
      <c r="AR3397" t="s">
        <v>4193</v>
      </c>
      <c r="AS3397" t="s">
        <v>160</v>
      </c>
      <c r="AU3397" t="s">
        <v>161</v>
      </c>
      <c r="BE3397" t="s">
        <v>5891</v>
      </c>
      <c r="BO3397" t="s">
        <v>4194</v>
      </c>
      <c r="BP3397" t="s">
        <v>4195</v>
      </c>
      <c r="BQ3397" t="s">
        <v>4196</v>
      </c>
      <c r="BS3397" t="s">
        <v>4197</v>
      </c>
      <c r="BT3397" t="s">
        <v>166</v>
      </c>
      <c r="BU3397" s="1">
        <v>44820</v>
      </c>
      <c r="BW3397" t="s">
        <v>5892</v>
      </c>
      <c r="BX3397" t="s">
        <v>168</v>
      </c>
      <c r="BY3397">
        <v>5</v>
      </c>
      <c r="BZ3397" t="s">
        <v>159</v>
      </c>
      <c r="CB3397" t="s">
        <v>1591</v>
      </c>
      <c r="CC3397" t="s">
        <v>170</v>
      </c>
    </row>
    <row r="3398" spans="1:81">
      <c r="A3398" t="s">
        <v>138</v>
      </c>
      <c r="B3398" t="s">
        <v>139</v>
      </c>
      <c r="C3398" t="s">
        <v>477</v>
      </c>
      <c r="D3398" t="s">
        <v>141</v>
      </c>
      <c r="E3398" t="s">
        <v>142</v>
      </c>
      <c r="F3398" t="s">
        <v>143</v>
      </c>
      <c r="G3398" s="1">
        <v>44819</v>
      </c>
      <c r="H3398" s="2">
        <v>0.39166666666666666</v>
      </c>
      <c r="I3398" t="s">
        <v>178</v>
      </c>
      <c r="U3398" t="s">
        <v>146</v>
      </c>
      <c r="V3398" t="s">
        <v>147</v>
      </c>
      <c r="W3398" t="s">
        <v>148</v>
      </c>
      <c r="X3398" t="s">
        <v>368</v>
      </c>
      <c r="Y3398" t="s">
        <v>369</v>
      </c>
      <c r="AD3398">
        <v>45.320447000000001</v>
      </c>
      <c r="AE3398">
        <v>-109.45571099999999</v>
      </c>
      <c r="AF3398" t="s">
        <v>151</v>
      </c>
      <c r="AG3398" t="s">
        <v>152</v>
      </c>
      <c r="AH3398" t="s">
        <v>153</v>
      </c>
      <c r="AJ3398" t="s">
        <v>154</v>
      </c>
      <c r="AK3398" t="s">
        <v>4811</v>
      </c>
      <c r="AN3398" t="s">
        <v>4192</v>
      </c>
      <c r="AP3398">
        <v>6</v>
      </c>
      <c r="AQ3398" t="s">
        <v>159</v>
      </c>
      <c r="AS3398" t="s">
        <v>160</v>
      </c>
      <c r="AU3398" t="s">
        <v>161</v>
      </c>
      <c r="BE3398" t="s">
        <v>479</v>
      </c>
      <c r="BO3398" t="s">
        <v>4194</v>
      </c>
      <c r="BP3398" t="s">
        <v>4195</v>
      </c>
      <c r="BQ3398" t="s">
        <v>4196</v>
      </c>
      <c r="BS3398" t="s">
        <v>4197</v>
      </c>
      <c r="BT3398" t="s">
        <v>166</v>
      </c>
      <c r="BU3398" s="1">
        <v>44820</v>
      </c>
      <c r="BW3398" t="s">
        <v>4812</v>
      </c>
      <c r="BX3398" t="s">
        <v>168</v>
      </c>
      <c r="BY3398">
        <v>4</v>
      </c>
      <c r="BZ3398" t="s">
        <v>159</v>
      </c>
      <c r="CB3398" t="s">
        <v>476</v>
      </c>
      <c r="CC3398" t="s">
        <v>170</v>
      </c>
    </row>
    <row r="3399" spans="1:81">
      <c r="A3399" t="s">
        <v>138</v>
      </c>
      <c r="B3399" t="s">
        <v>139</v>
      </c>
      <c r="C3399" t="s">
        <v>869</v>
      </c>
      <c r="D3399" t="s">
        <v>141</v>
      </c>
      <c r="E3399" t="s">
        <v>142</v>
      </c>
      <c r="F3399" t="s">
        <v>143</v>
      </c>
      <c r="G3399" s="1">
        <v>44819</v>
      </c>
      <c r="H3399" s="2">
        <v>0.45</v>
      </c>
      <c r="I3399" t="s">
        <v>178</v>
      </c>
      <c r="U3399" t="s">
        <v>146</v>
      </c>
      <c r="V3399" t="s">
        <v>147</v>
      </c>
      <c r="W3399" t="s">
        <v>148</v>
      </c>
      <c r="X3399" t="s">
        <v>763</v>
      </c>
      <c r="Y3399" t="s">
        <v>764</v>
      </c>
      <c r="AD3399">
        <v>45.480486999999997</v>
      </c>
      <c r="AE3399">
        <v>-109.45363999999999</v>
      </c>
      <c r="AF3399" t="s">
        <v>151</v>
      </c>
      <c r="AG3399" t="s">
        <v>152</v>
      </c>
      <c r="AH3399" t="s">
        <v>153</v>
      </c>
      <c r="AJ3399" t="s">
        <v>154</v>
      </c>
      <c r="AK3399" t="s">
        <v>4949</v>
      </c>
      <c r="AL3399" t="s">
        <v>173</v>
      </c>
      <c r="AN3399" t="s">
        <v>4192</v>
      </c>
      <c r="AS3399" t="s">
        <v>160</v>
      </c>
      <c r="AU3399" t="s">
        <v>161</v>
      </c>
      <c r="BE3399" t="s">
        <v>871</v>
      </c>
      <c r="BO3399" t="s">
        <v>4194</v>
      </c>
      <c r="BP3399" t="s">
        <v>4195</v>
      </c>
      <c r="BQ3399" t="s">
        <v>4196</v>
      </c>
      <c r="BS3399" t="s">
        <v>4197</v>
      </c>
      <c r="BT3399" t="s">
        <v>166</v>
      </c>
      <c r="BU3399" s="1">
        <v>44820</v>
      </c>
      <c r="BW3399" t="s">
        <v>4950</v>
      </c>
      <c r="BX3399" t="s">
        <v>168</v>
      </c>
      <c r="BY3399">
        <v>4</v>
      </c>
      <c r="BZ3399" t="s">
        <v>159</v>
      </c>
      <c r="CB3399" t="s">
        <v>861</v>
      </c>
      <c r="CC3399" t="s">
        <v>170</v>
      </c>
    </row>
    <row r="3400" spans="1:81">
      <c r="A3400" t="s">
        <v>138</v>
      </c>
      <c r="B3400" t="s">
        <v>139</v>
      </c>
      <c r="C3400" t="s">
        <v>1838</v>
      </c>
      <c r="D3400" t="s">
        <v>141</v>
      </c>
      <c r="E3400" t="s">
        <v>142</v>
      </c>
      <c r="F3400" t="s">
        <v>143</v>
      </c>
      <c r="G3400" s="1">
        <v>44819</v>
      </c>
      <c r="H3400" s="2">
        <v>0.45902777777777776</v>
      </c>
      <c r="I3400" t="s">
        <v>178</v>
      </c>
      <c r="U3400" t="s">
        <v>146</v>
      </c>
      <c r="V3400" t="s">
        <v>147</v>
      </c>
      <c r="W3400" t="s">
        <v>148</v>
      </c>
      <c r="X3400" t="s">
        <v>1739</v>
      </c>
      <c r="Y3400" t="s">
        <v>1740</v>
      </c>
      <c r="AD3400">
        <v>45.466926000000001</v>
      </c>
      <c r="AE3400">
        <v>-109.49140800000001</v>
      </c>
      <c r="AF3400" t="s">
        <v>151</v>
      </c>
      <c r="AG3400" t="s">
        <v>152</v>
      </c>
      <c r="AH3400" t="s">
        <v>153</v>
      </c>
      <c r="AJ3400" t="s">
        <v>154</v>
      </c>
      <c r="AK3400" t="s">
        <v>6260</v>
      </c>
      <c r="AL3400" t="s">
        <v>173</v>
      </c>
      <c r="AN3400" t="s">
        <v>4192</v>
      </c>
      <c r="AS3400" t="s">
        <v>160</v>
      </c>
      <c r="AU3400" t="s">
        <v>161</v>
      </c>
      <c r="BE3400" t="s">
        <v>1840</v>
      </c>
      <c r="BO3400" t="s">
        <v>4194</v>
      </c>
      <c r="BP3400" t="s">
        <v>4195</v>
      </c>
      <c r="BQ3400" t="s">
        <v>4196</v>
      </c>
      <c r="BS3400" t="s">
        <v>4197</v>
      </c>
      <c r="BT3400" t="s">
        <v>166</v>
      </c>
      <c r="BU3400" s="1">
        <v>44820</v>
      </c>
      <c r="BW3400" t="s">
        <v>6261</v>
      </c>
      <c r="BX3400" t="s">
        <v>168</v>
      </c>
      <c r="BY3400">
        <v>4</v>
      </c>
      <c r="BZ3400" t="s">
        <v>159</v>
      </c>
      <c r="CB3400" t="s">
        <v>1842</v>
      </c>
      <c r="CC3400" t="s">
        <v>170</v>
      </c>
    </row>
    <row r="3401" spans="1:81">
      <c r="A3401" t="s">
        <v>138</v>
      </c>
      <c r="B3401" t="s">
        <v>139</v>
      </c>
      <c r="C3401" t="s">
        <v>582</v>
      </c>
      <c r="D3401" t="s">
        <v>141</v>
      </c>
      <c r="E3401" t="s">
        <v>142</v>
      </c>
      <c r="F3401" t="s">
        <v>143</v>
      </c>
      <c r="G3401" s="1">
        <v>44819</v>
      </c>
      <c r="H3401" s="2">
        <v>0.43263888888888891</v>
      </c>
      <c r="I3401" t="s">
        <v>178</v>
      </c>
      <c r="U3401" t="s">
        <v>146</v>
      </c>
      <c r="V3401" t="s">
        <v>147</v>
      </c>
      <c r="W3401" t="s">
        <v>148</v>
      </c>
      <c r="X3401" t="s">
        <v>482</v>
      </c>
      <c r="Y3401" t="s">
        <v>483</v>
      </c>
      <c r="AD3401">
        <v>45.394011999999996</v>
      </c>
      <c r="AE3401">
        <v>-109.442494</v>
      </c>
      <c r="AF3401" t="s">
        <v>151</v>
      </c>
      <c r="AG3401" t="s">
        <v>152</v>
      </c>
      <c r="AH3401" t="s">
        <v>153</v>
      </c>
      <c r="AJ3401" t="s">
        <v>154</v>
      </c>
      <c r="AK3401" t="s">
        <v>4333</v>
      </c>
      <c r="AN3401" t="s">
        <v>4192</v>
      </c>
      <c r="AP3401">
        <v>20</v>
      </c>
      <c r="AQ3401" t="s">
        <v>159</v>
      </c>
      <c r="AS3401" t="s">
        <v>160</v>
      </c>
      <c r="AU3401" t="s">
        <v>161</v>
      </c>
      <c r="BE3401" t="s">
        <v>294</v>
      </c>
      <c r="BO3401" t="s">
        <v>4194</v>
      </c>
      <c r="BP3401" t="s">
        <v>4195</v>
      </c>
      <c r="BQ3401" t="s">
        <v>4196</v>
      </c>
      <c r="BS3401" t="s">
        <v>4197</v>
      </c>
      <c r="BT3401" t="s">
        <v>166</v>
      </c>
      <c r="BU3401" s="1">
        <v>44820</v>
      </c>
      <c r="BW3401" t="s">
        <v>4334</v>
      </c>
      <c r="BX3401" t="s">
        <v>168</v>
      </c>
      <c r="BY3401">
        <v>4</v>
      </c>
      <c r="BZ3401" t="s">
        <v>159</v>
      </c>
      <c r="CB3401" t="s">
        <v>581</v>
      </c>
      <c r="CC3401" t="s">
        <v>170</v>
      </c>
    </row>
    <row r="3402" spans="1:81">
      <c r="A3402" t="s">
        <v>138</v>
      </c>
      <c r="B3402" t="s">
        <v>139</v>
      </c>
      <c r="C3402" t="s">
        <v>1274</v>
      </c>
      <c r="D3402" t="s">
        <v>141</v>
      </c>
      <c r="E3402" t="s">
        <v>142</v>
      </c>
      <c r="F3402" t="s">
        <v>143</v>
      </c>
      <c r="G3402" s="1">
        <v>44819</v>
      </c>
      <c r="H3402" s="2">
        <v>0.50486111111111109</v>
      </c>
      <c r="I3402" t="s">
        <v>178</v>
      </c>
      <c r="U3402" t="s">
        <v>146</v>
      </c>
      <c r="V3402" t="s">
        <v>147</v>
      </c>
      <c r="W3402" t="s">
        <v>148</v>
      </c>
      <c r="X3402" t="s">
        <v>1161</v>
      </c>
      <c r="Y3402" t="s">
        <v>1162</v>
      </c>
      <c r="AD3402">
        <v>45.486469</v>
      </c>
      <c r="AE3402">
        <v>-109.456142</v>
      </c>
      <c r="AF3402" t="s">
        <v>151</v>
      </c>
      <c r="AG3402" t="s">
        <v>152</v>
      </c>
      <c r="AH3402" t="s">
        <v>153</v>
      </c>
      <c r="AJ3402" t="s">
        <v>154</v>
      </c>
      <c r="AK3402" t="s">
        <v>5440</v>
      </c>
      <c r="AN3402" t="s">
        <v>4192</v>
      </c>
      <c r="AP3402">
        <v>5</v>
      </c>
      <c r="AQ3402" t="s">
        <v>159</v>
      </c>
      <c r="AS3402" t="s">
        <v>160</v>
      </c>
      <c r="AU3402" t="s">
        <v>161</v>
      </c>
      <c r="BE3402" t="s">
        <v>1276</v>
      </c>
      <c r="BO3402" t="s">
        <v>4194</v>
      </c>
      <c r="BP3402" t="s">
        <v>4195</v>
      </c>
      <c r="BQ3402" t="s">
        <v>4196</v>
      </c>
      <c r="BS3402" t="s">
        <v>4197</v>
      </c>
      <c r="BT3402" t="s">
        <v>166</v>
      </c>
      <c r="BU3402" s="1">
        <v>44823</v>
      </c>
      <c r="BW3402" t="s">
        <v>5441</v>
      </c>
      <c r="BX3402" t="s">
        <v>168</v>
      </c>
      <c r="BY3402">
        <v>4</v>
      </c>
      <c r="BZ3402" t="s">
        <v>159</v>
      </c>
      <c r="CB3402" t="s">
        <v>1278</v>
      </c>
      <c r="CC3402" t="s">
        <v>170</v>
      </c>
    </row>
    <row r="3403" spans="1:81">
      <c r="A3403" t="s">
        <v>138</v>
      </c>
      <c r="B3403" t="s">
        <v>139</v>
      </c>
      <c r="C3403" t="s">
        <v>292</v>
      </c>
      <c r="D3403" t="s">
        <v>141</v>
      </c>
      <c r="E3403" t="s">
        <v>142</v>
      </c>
      <c r="F3403" t="s">
        <v>143</v>
      </c>
      <c r="G3403" s="1">
        <v>44819</v>
      </c>
      <c r="H3403" s="2">
        <v>0.47013888888888888</v>
      </c>
      <c r="I3403" t="s">
        <v>178</v>
      </c>
      <c r="U3403" t="s">
        <v>146</v>
      </c>
      <c r="V3403" t="s">
        <v>147</v>
      </c>
      <c r="W3403" t="s">
        <v>148</v>
      </c>
      <c r="X3403" t="s">
        <v>149</v>
      </c>
      <c r="Y3403" t="s">
        <v>150</v>
      </c>
      <c r="AD3403">
        <v>45.483227999999997</v>
      </c>
      <c r="AE3403">
        <v>-109.451708</v>
      </c>
      <c r="AF3403" t="s">
        <v>151</v>
      </c>
      <c r="AG3403" t="s">
        <v>152</v>
      </c>
      <c r="AH3403" t="s">
        <v>153</v>
      </c>
      <c r="AJ3403" t="s">
        <v>154</v>
      </c>
      <c r="AK3403" t="s">
        <v>4580</v>
      </c>
      <c r="AN3403" t="s">
        <v>4192</v>
      </c>
      <c r="AP3403">
        <v>32</v>
      </c>
      <c r="AQ3403" t="s">
        <v>159</v>
      </c>
      <c r="AR3403" t="s">
        <v>4193</v>
      </c>
      <c r="AS3403" t="s">
        <v>160</v>
      </c>
      <c r="AU3403" t="s">
        <v>161</v>
      </c>
      <c r="BE3403" t="s">
        <v>294</v>
      </c>
      <c r="BO3403" t="s">
        <v>4194</v>
      </c>
      <c r="BP3403" t="s">
        <v>4195</v>
      </c>
      <c r="BQ3403" t="s">
        <v>4196</v>
      </c>
      <c r="BS3403" t="s">
        <v>4197</v>
      </c>
      <c r="BT3403" t="s">
        <v>166</v>
      </c>
      <c r="BU3403" s="1">
        <v>44820</v>
      </c>
      <c r="BW3403" t="s">
        <v>4581</v>
      </c>
      <c r="BX3403" t="s">
        <v>168</v>
      </c>
      <c r="BY3403">
        <v>5</v>
      </c>
      <c r="BZ3403" t="s">
        <v>159</v>
      </c>
      <c r="CB3403" t="s">
        <v>291</v>
      </c>
      <c r="CC3403" t="s">
        <v>170</v>
      </c>
    </row>
    <row r="3404" spans="1:81">
      <c r="A3404" t="s">
        <v>138</v>
      </c>
      <c r="B3404" t="s">
        <v>139</v>
      </c>
      <c r="C3404" t="s">
        <v>1034</v>
      </c>
      <c r="D3404" t="s">
        <v>141</v>
      </c>
      <c r="E3404" t="s">
        <v>142</v>
      </c>
      <c r="F3404" t="s">
        <v>143</v>
      </c>
      <c r="G3404" s="1">
        <v>44819</v>
      </c>
      <c r="H3404" s="2">
        <v>0.36041666666666666</v>
      </c>
      <c r="I3404" t="s">
        <v>178</v>
      </c>
      <c r="U3404" t="s">
        <v>146</v>
      </c>
      <c r="V3404" t="s">
        <v>147</v>
      </c>
      <c r="W3404" t="s">
        <v>148</v>
      </c>
      <c r="X3404" t="s">
        <v>943</v>
      </c>
      <c r="Y3404" t="s">
        <v>944</v>
      </c>
      <c r="AD3404">
        <v>45.349468999999999</v>
      </c>
      <c r="AE3404">
        <v>-109.495924</v>
      </c>
      <c r="AF3404" t="s">
        <v>151</v>
      </c>
      <c r="AG3404" t="s">
        <v>152</v>
      </c>
      <c r="AH3404" t="s">
        <v>153</v>
      </c>
      <c r="AJ3404" t="s">
        <v>154</v>
      </c>
      <c r="AK3404" t="s">
        <v>5186</v>
      </c>
      <c r="AL3404" t="s">
        <v>173</v>
      </c>
      <c r="AN3404" t="s">
        <v>4192</v>
      </c>
      <c r="AS3404" t="s">
        <v>160</v>
      </c>
      <c r="AU3404" t="s">
        <v>161</v>
      </c>
      <c r="BE3404" t="s">
        <v>1036</v>
      </c>
      <c r="BO3404" t="s">
        <v>4194</v>
      </c>
      <c r="BP3404" t="s">
        <v>4195</v>
      </c>
      <c r="BQ3404" t="s">
        <v>4196</v>
      </c>
      <c r="BS3404" t="s">
        <v>4197</v>
      </c>
      <c r="BT3404" t="s">
        <v>166</v>
      </c>
      <c r="BU3404" s="1">
        <v>44820</v>
      </c>
      <c r="BW3404" t="s">
        <v>5187</v>
      </c>
      <c r="BX3404" t="s">
        <v>168</v>
      </c>
      <c r="BY3404">
        <v>4</v>
      </c>
      <c r="BZ3404" t="s">
        <v>159</v>
      </c>
      <c r="CB3404" t="s">
        <v>1029</v>
      </c>
      <c r="CC3404" t="s">
        <v>170</v>
      </c>
    </row>
    <row r="3405" spans="1:81">
      <c r="A3405" t="s">
        <v>138</v>
      </c>
      <c r="B3405" t="s">
        <v>139</v>
      </c>
      <c r="C3405" t="s">
        <v>1600</v>
      </c>
      <c r="D3405" t="s">
        <v>141</v>
      </c>
      <c r="E3405" t="s">
        <v>142</v>
      </c>
      <c r="F3405" t="s">
        <v>143</v>
      </c>
      <c r="G3405" s="1">
        <v>44852</v>
      </c>
      <c r="H3405" s="2">
        <v>0.51666666666666672</v>
      </c>
      <c r="I3405" t="s">
        <v>178</v>
      </c>
      <c r="U3405" t="s">
        <v>146</v>
      </c>
      <c r="V3405" t="s">
        <v>147</v>
      </c>
      <c r="W3405" t="s">
        <v>148</v>
      </c>
      <c r="X3405" t="s">
        <v>1425</v>
      </c>
      <c r="Y3405" t="s">
        <v>1426</v>
      </c>
      <c r="AD3405">
        <v>45.528542999999999</v>
      </c>
      <c r="AE3405">
        <v>-109.468368</v>
      </c>
      <c r="AF3405" t="s">
        <v>151</v>
      </c>
      <c r="AG3405" t="s">
        <v>152</v>
      </c>
      <c r="AH3405" t="s">
        <v>153</v>
      </c>
      <c r="AJ3405" t="s">
        <v>154</v>
      </c>
      <c r="AK3405" t="s">
        <v>5897</v>
      </c>
      <c r="AN3405" t="s">
        <v>4192</v>
      </c>
      <c r="AP3405">
        <v>1</v>
      </c>
      <c r="AQ3405" t="s">
        <v>159</v>
      </c>
      <c r="AR3405" t="s">
        <v>206</v>
      </c>
      <c r="AS3405" t="s">
        <v>160</v>
      </c>
      <c r="AU3405" t="s">
        <v>161</v>
      </c>
      <c r="BE3405" t="s">
        <v>5898</v>
      </c>
      <c r="BO3405" t="s">
        <v>4194</v>
      </c>
      <c r="BP3405" t="s">
        <v>4195</v>
      </c>
      <c r="BQ3405" t="s">
        <v>4196</v>
      </c>
      <c r="BS3405" t="s">
        <v>4197</v>
      </c>
      <c r="BT3405" t="s">
        <v>166</v>
      </c>
      <c r="BU3405" s="1">
        <v>44853</v>
      </c>
      <c r="BW3405" t="s">
        <v>5899</v>
      </c>
      <c r="BX3405" t="s">
        <v>168</v>
      </c>
      <c r="BY3405">
        <v>4</v>
      </c>
      <c r="BZ3405" t="s">
        <v>159</v>
      </c>
      <c r="CB3405" t="s">
        <v>1591</v>
      </c>
      <c r="CC3405" t="s">
        <v>170</v>
      </c>
    </row>
    <row r="3406" spans="1:81">
      <c r="A3406" t="s">
        <v>138</v>
      </c>
      <c r="B3406" t="s">
        <v>139</v>
      </c>
      <c r="C3406" t="s">
        <v>1038</v>
      </c>
      <c r="D3406" t="s">
        <v>141</v>
      </c>
      <c r="E3406" t="s">
        <v>142</v>
      </c>
      <c r="F3406" t="s">
        <v>143</v>
      </c>
      <c r="G3406" s="1">
        <v>44852</v>
      </c>
      <c r="H3406" s="2">
        <v>0.37569444444444444</v>
      </c>
      <c r="I3406" t="s">
        <v>178</v>
      </c>
      <c r="U3406" t="s">
        <v>146</v>
      </c>
      <c r="V3406" t="s">
        <v>147</v>
      </c>
      <c r="W3406" t="s">
        <v>148</v>
      </c>
      <c r="X3406" t="s">
        <v>943</v>
      </c>
      <c r="Y3406" t="s">
        <v>944</v>
      </c>
      <c r="AD3406">
        <v>45.349468999999999</v>
      </c>
      <c r="AE3406">
        <v>-109.495924</v>
      </c>
      <c r="AF3406" t="s">
        <v>151</v>
      </c>
      <c r="AG3406" t="s">
        <v>152</v>
      </c>
      <c r="AH3406" t="s">
        <v>153</v>
      </c>
      <c r="AJ3406" t="s">
        <v>154</v>
      </c>
      <c r="AK3406" t="s">
        <v>5192</v>
      </c>
      <c r="AL3406" t="s">
        <v>173</v>
      </c>
      <c r="AN3406" t="s">
        <v>4192</v>
      </c>
      <c r="AS3406" t="s">
        <v>160</v>
      </c>
      <c r="AU3406" t="s">
        <v>161</v>
      </c>
      <c r="BE3406" t="s">
        <v>5193</v>
      </c>
      <c r="BO3406" t="s">
        <v>4194</v>
      </c>
      <c r="BP3406" t="s">
        <v>4195</v>
      </c>
      <c r="BQ3406" t="s">
        <v>4196</v>
      </c>
      <c r="BS3406" t="s">
        <v>4197</v>
      </c>
      <c r="BT3406" t="s">
        <v>166</v>
      </c>
      <c r="BU3406" s="1">
        <v>44853</v>
      </c>
      <c r="BW3406" t="s">
        <v>5194</v>
      </c>
      <c r="BX3406" t="s">
        <v>168</v>
      </c>
      <c r="BY3406">
        <v>4</v>
      </c>
      <c r="BZ3406" t="s">
        <v>159</v>
      </c>
      <c r="CB3406" t="s">
        <v>1042</v>
      </c>
      <c r="CC3406" t="s">
        <v>170</v>
      </c>
    </row>
    <row r="3407" spans="1:81">
      <c r="A3407" t="s">
        <v>138</v>
      </c>
      <c r="B3407" t="s">
        <v>139</v>
      </c>
      <c r="C3407" t="s">
        <v>1279</v>
      </c>
      <c r="D3407" t="s">
        <v>141</v>
      </c>
      <c r="E3407" t="s">
        <v>142</v>
      </c>
      <c r="F3407" t="s">
        <v>143</v>
      </c>
      <c r="G3407" s="1">
        <v>44852</v>
      </c>
      <c r="H3407" s="2">
        <v>0.41666666666666669</v>
      </c>
      <c r="I3407" t="s">
        <v>178</v>
      </c>
      <c r="U3407" t="s">
        <v>146</v>
      </c>
      <c r="V3407" t="s">
        <v>147</v>
      </c>
      <c r="W3407" t="s">
        <v>148</v>
      </c>
      <c r="X3407" t="s">
        <v>1161</v>
      </c>
      <c r="Y3407" t="s">
        <v>1162</v>
      </c>
      <c r="AD3407">
        <v>45.486469</v>
      </c>
      <c r="AE3407">
        <v>-109.456142</v>
      </c>
      <c r="AF3407" t="s">
        <v>151</v>
      </c>
      <c r="AG3407" t="s">
        <v>152</v>
      </c>
      <c r="AH3407" t="s">
        <v>153</v>
      </c>
      <c r="AJ3407" t="s">
        <v>154</v>
      </c>
      <c r="AK3407" t="s">
        <v>5447</v>
      </c>
      <c r="AN3407" t="s">
        <v>4192</v>
      </c>
      <c r="AP3407">
        <v>2</v>
      </c>
      <c r="AQ3407" t="s">
        <v>159</v>
      </c>
      <c r="AR3407" t="s">
        <v>206</v>
      </c>
      <c r="AS3407" t="s">
        <v>160</v>
      </c>
      <c r="AU3407" t="s">
        <v>161</v>
      </c>
      <c r="BE3407" t="s">
        <v>5445</v>
      </c>
      <c r="BO3407" t="s">
        <v>4194</v>
      </c>
      <c r="BP3407" t="s">
        <v>4195</v>
      </c>
      <c r="BQ3407" t="s">
        <v>4196</v>
      </c>
      <c r="BS3407" t="s">
        <v>4197</v>
      </c>
      <c r="BT3407" t="s">
        <v>166</v>
      </c>
      <c r="BU3407" s="1">
        <v>44853</v>
      </c>
      <c r="BW3407" t="s">
        <v>5448</v>
      </c>
      <c r="BX3407" t="s">
        <v>168</v>
      </c>
      <c r="BY3407">
        <v>4</v>
      </c>
      <c r="BZ3407" t="s">
        <v>159</v>
      </c>
      <c r="CB3407" t="s">
        <v>1278</v>
      </c>
      <c r="CC3407" t="s">
        <v>170</v>
      </c>
    </row>
    <row r="3408" spans="1:81">
      <c r="A3408" t="s">
        <v>138</v>
      </c>
      <c r="B3408" t="s">
        <v>139</v>
      </c>
      <c r="C3408" t="s">
        <v>300</v>
      </c>
      <c r="D3408" t="s">
        <v>141</v>
      </c>
      <c r="E3408" t="s">
        <v>142</v>
      </c>
      <c r="F3408" t="s">
        <v>143</v>
      </c>
      <c r="G3408" s="1">
        <v>44852</v>
      </c>
      <c r="H3408" s="2">
        <v>0.42638888888888887</v>
      </c>
      <c r="I3408" t="s">
        <v>178</v>
      </c>
      <c r="U3408" t="s">
        <v>146</v>
      </c>
      <c r="V3408" t="s">
        <v>147</v>
      </c>
      <c r="W3408" t="s">
        <v>148</v>
      </c>
      <c r="X3408" t="s">
        <v>149</v>
      </c>
      <c r="Y3408" t="s">
        <v>150</v>
      </c>
      <c r="AD3408">
        <v>45.483227999999997</v>
      </c>
      <c r="AE3408">
        <v>-109.451708</v>
      </c>
      <c r="AF3408" t="s">
        <v>151</v>
      </c>
      <c r="AG3408" t="s">
        <v>152</v>
      </c>
      <c r="AH3408" t="s">
        <v>153</v>
      </c>
      <c r="AJ3408" t="s">
        <v>154</v>
      </c>
      <c r="AK3408" t="s">
        <v>4586</v>
      </c>
      <c r="AN3408" t="s">
        <v>4192</v>
      </c>
      <c r="AP3408">
        <v>12</v>
      </c>
      <c r="AQ3408" t="s">
        <v>159</v>
      </c>
      <c r="AS3408" t="s">
        <v>160</v>
      </c>
      <c r="AU3408" t="s">
        <v>161</v>
      </c>
      <c r="BE3408" t="s">
        <v>302</v>
      </c>
      <c r="BO3408" t="s">
        <v>4194</v>
      </c>
      <c r="BP3408" t="s">
        <v>4195</v>
      </c>
      <c r="BQ3408" t="s">
        <v>4196</v>
      </c>
      <c r="BS3408" t="s">
        <v>4197</v>
      </c>
      <c r="BT3408" t="s">
        <v>166</v>
      </c>
      <c r="BU3408" s="1">
        <v>44853</v>
      </c>
      <c r="BW3408" t="s">
        <v>4587</v>
      </c>
      <c r="BX3408" t="s">
        <v>168</v>
      </c>
      <c r="BY3408">
        <v>4</v>
      </c>
      <c r="BZ3408" t="s">
        <v>159</v>
      </c>
      <c r="CB3408" t="s">
        <v>304</v>
      </c>
      <c r="CC3408" t="s">
        <v>170</v>
      </c>
    </row>
    <row r="3409" spans="1:81">
      <c r="A3409" t="s">
        <v>138</v>
      </c>
      <c r="B3409" t="s">
        <v>139</v>
      </c>
      <c r="C3409" t="s">
        <v>590</v>
      </c>
      <c r="D3409" t="s">
        <v>141</v>
      </c>
      <c r="E3409" t="s">
        <v>142</v>
      </c>
      <c r="F3409" t="s">
        <v>143</v>
      </c>
      <c r="G3409" s="1">
        <v>44852</v>
      </c>
      <c r="H3409" s="2">
        <v>0.3923611111111111</v>
      </c>
      <c r="I3409" t="s">
        <v>178</v>
      </c>
      <c r="U3409" t="s">
        <v>146</v>
      </c>
      <c r="V3409" t="s">
        <v>147</v>
      </c>
      <c r="W3409" t="s">
        <v>148</v>
      </c>
      <c r="X3409" t="s">
        <v>482</v>
      </c>
      <c r="Y3409" t="s">
        <v>483</v>
      </c>
      <c r="AD3409">
        <v>45.394011999999996</v>
      </c>
      <c r="AE3409">
        <v>-109.442494</v>
      </c>
      <c r="AF3409" t="s">
        <v>151</v>
      </c>
      <c r="AG3409" t="s">
        <v>152</v>
      </c>
      <c r="AH3409" t="s">
        <v>153</v>
      </c>
      <c r="AJ3409" t="s">
        <v>154</v>
      </c>
      <c r="AK3409" t="s">
        <v>4339</v>
      </c>
      <c r="AN3409" t="s">
        <v>4192</v>
      </c>
      <c r="AP3409">
        <v>27</v>
      </c>
      <c r="AQ3409" t="s">
        <v>159</v>
      </c>
      <c r="AS3409" t="s">
        <v>160</v>
      </c>
      <c r="AU3409" t="s">
        <v>161</v>
      </c>
      <c r="BE3409" t="s">
        <v>588</v>
      </c>
      <c r="BO3409" t="s">
        <v>4194</v>
      </c>
      <c r="BP3409" t="s">
        <v>4195</v>
      </c>
      <c r="BQ3409" t="s">
        <v>4196</v>
      </c>
      <c r="BS3409" t="s">
        <v>4197</v>
      </c>
      <c r="BT3409" t="s">
        <v>166</v>
      </c>
      <c r="BU3409" s="1">
        <v>44853</v>
      </c>
      <c r="BW3409" t="s">
        <v>4340</v>
      </c>
      <c r="BX3409" t="s">
        <v>168</v>
      </c>
      <c r="BY3409">
        <v>4</v>
      </c>
      <c r="BZ3409" t="s">
        <v>159</v>
      </c>
      <c r="CB3409" t="s">
        <v>593</v>
      </c>
      <c r="CC3409" t="s">
        <v>170</v>
      </c>
    </row>
    <row r="3410" spans="1:81">
      <c r="A3410" t="s">
        <v>138</v>
      </c>
      <c r="B3410" t="s">
        <v>139</v>
      </c>
      <c r="C3410" t="s">
        <v>1352</v>
      </c>
      <c r="D3410" t="s">
        <v>141</v>
      </c>
      <c r="E3410" t="s">
        <v>142</v>
      </c>
      <c r="F3410" t="s">
        <v>143</v>
      </c>
      <c r="G3410" s="1">
        <v>44852</v>
      </c>
      <c r="H3410" s="2">
        <v>0.54305555555555551</v>
      </c>
      <c r="I3410" t="s">
        <v>178</v>
      </c>
      <c r="U3410" t="s">
        <v>146</v>
      </c>
      <c r="V3410" t="s">
        <v>147</v>
      </c>
      <c r="W3410" t="s">
        <v>148</v>
      </c>
      <c r="X3410" t="s">
        <v>1353</v>
      </c>
      <c r="Y3410" t="s">
        <v>1354</v>
      </c>
      <c r="AD3410">
        <v>45.623460000000001</v>
      </c>
      <c r="AE3410">
        <v>-109.289129</v>
      </c>
      <c r="AF3410" t="s">
        <v>151</v>
      </c>
      <c r="AG3410" t="s">
        <v>152</v>
      </c>
      <c r="AH3410" t="s">
        <v>153</v>
      </c>
      <c r="AJ3410" t="s">
        <v>154</v>
      </c>
      <c r="AK3410" t="s">
        <v>5544</v>
      </c>
      <c r="AN3410" t="s">
        <v>4192</v>
      </c>
      <c r="AP3410">
        <v>2</v>
      </c>
      <c r="AQ3410" t="s">
        <v>159</v>
      </c>
      <c r="AR3410" t="s">
        <v>206</v>
      </c>
      <c r="AS3410" t="s">
        <v>160</v>
      </c>
      <c r="AU3410" t="s">
        <v>161</v>
      </c>
      <c r="BE3410" t="s">
        <v>5545</v>
      </c>
      <c r="BO3410" t="s">
        <v>4194</v>
      </c>
      <c r="BP3410" t="s">
        <v>4195</v>
      </c>
      <c r="BQ3410" t="s">
        <v>4196</v>
      </c>
      <c r="BS3410" t="s">
        <v>4197</v>
      </c>
      <c r="BT3410" t="s">
        <v>166</v>
      </c>
      <c r="BU3410" s="1">
        <v>44853</v>
      </c>
      <c r="BW3410" t="s">
        <v>5546</v>
      </c>
      <c r="BX3410" t="s">
        <v>168</v>
      </c>
      <c r="BY3410">
        <v>4</v>
      </c>
      <c r="BZ3410" t="s">
        <v>159</v>
      </c>
      <c r="CB3410" t="s">
        <v>1358</v>
      </c>
      <c r="CC3410" t="s">
        <v>170</v>
      </c>
    </row>
    <row r="3411" spans="1:81">
      <c r="A3411" t="s">
        <v>138</v>
      </c>
      <c r="B3411" t="s">
        <v>139</v>
      </c>
      <c r="C3411" t="s">
        <v>873</v>
      </c>
      <c r="D3411" t="s">
        <v>141</v>
      </c>
      <c r="E3411" t="s">
        <v>142</v>
      </c>
      <c r="F3411" t="s">
        <v>143</v>
      </c>
      <c r="G3411" s="1">
        <v>44852</v>
      </c>
      <c r="H3411" s="2">
        <v>0.45347222222222222</v>
      </c>
      <c r="I3411" t="s">
        <v>178</v>
      </c>
      <c r="U3411" t="s">
        <v>146</v>
      </c>
      <c r="V3411" t="s">
        <v>147</v>
      </c>
      <c r="W3411" t="s">
        <v>148</v>
      </c>
      <c r="X3411" t="s">
        <v>763</v>
      </c>
      <c r="Y3411" t="s">
        <v>764</v>
      </c>
      <c r="AD3411">
        <v>45.480486999999997</v>
      </c>
      <c r="AE3411">
        <v>-109.45363999999999</v>
      </c>
      <c r="AF3411" t="s">
        <v>151</v>
      </c>
      <c r="AG3411" t="s">
        <v>152</v>
      </c>
      <c r="AH3411" t="s">
        <v>153</v>
      </c>
      <c r="AJ3411" t="s">
        <v>154</v>
      </c>
      <c r="AK3411" t="s">
        <v>4957</v>
      </c>
      <c r="AN3411" t="s">
        <v>4192</v>
      </c>
      <c r="AP3411">
        <v>2</v>
      </c>
      <c r="AQ3411" t="s">
        <v>159</v>
      </c>
      <c r="AR3411" t="s">
        <v>206</v>
      </c>
      <c r="AS3411" t="s">
        <v>160</v>
      </c>
      <c r="AU3411" t="s">
        <v>161</v>
      </c>
      <c r="BE3411" t="s">
        <v>4958</v>
      </c>
      <c r="BO3411" t="s">
        <v>4194</v>
      </c>
      <c r="BP3411" t="s">
        <v>4195</v>
      </c>
      <c r="BQ3411" t="s">
        <v>4196</v>
      </c>
      <c r="BS3411" t="s">
        <v>4197</v>
      </c>
      <c r="BT3411" t="s">
        <v>166</v>
      </c>
      <c r="BU3411" s="1">
        <v>44853</v>
      </c>
      <c r="BW3411" t="s">
        <v>4959</v>
      </c>
      <c r="BX3411" t="s">
        <v>168</v>
      </c>
      <c r="BY3411">
        <v>4</v>
      </c>
      <c r="BZ3411" t="s">
        <v>159</v>
      </c>
      <c r="CB3411" t="s">
        <v>877</v>
      </c>
      <c r="CC3411" t="s">
        <v>170</v>
      </c>
    </row>
    <row r="3412" spans="1:81">
      <c r="A3412" t="s">
        <v>138</v>
      </c>
      <c r="B3412" t="s">
        <v>139</v>
      </c>
      <c r="C3412" t="s">
        <v>1843</v>
      </c>
      <c r="D3412" t="s">
        <v>141</v>
      </c>
      <c r="E3412" t="s">
        <v>142</v>
      </c>
      <c r="F3412" t="s">
        <v>143</v>
      </c>
      <c r="G3412" s="1">
        <v>44852</v>
      </c>
      <c r="H3412" s="2">
        <v>0.46319444444444446</v>
      </c>
      <c r="I3412" t="s">
        <v>178</v>
      </c>
      <c r="U3412" t="s">
        <v>146</v>
      </c>
      <c r="V3412" t="s">
        <v>147</v>
      </c>
      <c r="W3412" t="s">
        <v>148</v>
      </c>
      <c r="X3412" t="s">
        <v>1739</v>
      </c>
      <c r="Y3412" t="s">
        <v>1740</v>
      </c>
      <c r="AD3412">
        <v>45.466926000000001</v>
      </c>
      <c r="AE3412">
        <v>-109.49140800000001</v>
      </c>
      <c r="AF3412" t="s">
        <v>151</v>
      </c>
      <c r="AG3412" t="s">
        <v>152</v>
      </c>
      <c r="AH3412" t="s">
        <v>153</v>
      </c>
      <c r="AJ3412" t="s">
        <v>154</v>
      </c>
      <c r="AK3412" t="s">
        <v>6266</v>
      </c>
      <c r="AN3412" t="s">
        <v>4192</v>
      </c>
      <c r="AP3412">
        <v>2</v>
      </c>
      <c r="AQ3412" t="s">
        <v>159</v>
      </c>
      <c r="AR3412" t="s">
        <v>206</v>
      </c>
      <c r="AS3412" t="s">
        <v>160</v>
      </c>
      <c r="AU3412" t="s">
        <v>161</v>
      </c>
      <c r="BE3412" t="s">
        <v>6267</v>
      </c>
      <c r="BO3412" t="s">
        <v>4194</v>
      </c>
      <c r="BP3412" t="s">
        <v>4195</v>
      </c>
      <c r="BQ3412" t="s">
        <v>4196</v>
      </c>
      <c r="BS3412" t="s">
        <v>4197</v>
      </c>
      <c r="BT3412" t="s">
        <v>166</v>
      </c>
      <c r="BU3412" s="1">
        <v>44853</v>
      </c>
      <c r="BW3412" t="s">
        <v>6268</v>
      </c>
      <c r="BX3412" t="s">
        <v>168</v>
      </c>
      <c r="BY3412">
        <v>4</v>
      </c>
      <c r="BZ3412" t="s">
        <v>159</v>
      </c>
      <c r="CB3412" t="s">
        <v>1842</v>
      </c>
      <c r="CC3412" t="s">
        <v>170</v>
      </c>
    </row>
    <row r="3413" spans="1:81">
      <c r="A3413" t="s">
        <v>138</v>
      </c>
      <c r="B3413" t="s">
        <v>139</v>
      </c>
      <c r="C3413" t="s">
        <v>1668</v>
      </c>
      <c r="D3413" t="s">
        <v>141</v>
      </c>
      <c r="E3413" t="s">
        <v>142</v>
      </c>
      <c r="F3413" t="s">
        <v>143</v>
      </c>
      <c r="G3413" s="1">
        <v>44852</v>
      </c>
      <c r="H3413" s="2">
        <v>0.49375000000000002</v>
      </c>
      <c r="I3413" t="s">
        <v>178</v>
      </c>
      <c r="U3413" t="s">
        <v>146</v>
      </c>
      <c r="V3413" t="s">
        <v>147</v>
      </c>
      <c r="W3413" t="s">
        <v>148</v>
      </c>
      <c r="X3413" t="s">
        <v>1669</v>
      </c>
      <c r="Y3413" t="s">
        <v>1670</v>
      </c>
      <c r="AD3413">
        <v>45.460932</v>
      </c>
      <c r="AE3413">
        <v>-109.75704</v>
      </c>
      <c r="AF3413" t="s">
        <v>151</v>
      </c>
      <c r="AG3413" t="s">
        <v>152</v>
      </c>
      <c r="AH3413" t="s">
        <v>153</v>
      </c>
      <c r="AJ3413" t="s">
        <v>154</v>
      </c>
      <c r="AK3413" t="s">
        <v>5640</v>
      </c>
      <c r="AL3413" t="s">
        <v>173</v>
      </c>
      <c r="AN3413" t="s">
        <v>4192</v>
      </c>
      <c r="AS3413" t="s">
        <v>160</v>
      </c>
      <c r="AU3413" t="s">
        <v>161</v>
      </c>
      <c r="BE3413" t="s">
        <v>1672</v>
      </c>
      <c r="BO3413" t="s">
        <v>4194</v>
      </c>
      <c r="BP3413" t="s">
        <v>4195</v>
      </c>
      <c r="BQ3413" t="s">
        <v>4196</v>
      </c>
      <c r="BS3413" t="s">
        <v>4197</v>
      </c>
      <c r="BT3413" t="s">
        <v>166</v>
      </c>
      <c r="BU3413" s="1">
        <v>44853</v>
      </c>
      <c r="BW3413" t="s">
        <v>5641</v>
      </c>
      <c r="BX3413" t="s">
        <v>168</v>
      </c>
      <c r="BY3413">
        <v>4</v>
      </c>
      <c r="BZ3413" t="s">
        <v>159</v>
      </c>
      <c r="CB3413" t="s">
        <v>1608</v>
      </c>
      <c r="CC3413" t="s">
        <v>170</v>
      </c>
    </row>
    <row r="3414" spans="1:81">
      <c r="A3414" t="s">
        <v>138</v>
      </c>
      <c r="B3414" t="s">
        <v>139</v>
      </c>
      <c r="C3414" t="s">
        <v>1674</v>
      </c>
      <c r="D3414" t="s">
        <v>141</v>
      </c>
      <c r="E3414" t="s">
        <v>142</v>
      </c>
      <c r="F3414" t="s">
        <v>143</v>
      </c>
      <c r="G3414" s="1">
        <v>44878</v>
      </c>
      <c r="H3414" s="2">
        <v>0.55972222222222223</v>
      </c>
      <c r="I3414" t="s">
        <v>178</v>
      </c>
      <c r="U3414" t="s">
        <v>146</v>
      </c>
      <c r="V3414" t="s">
        <v>147</v>
      </c>
      <c r="W3414" t="s">
        <v>148</v>
      </c>
      <c r="X3414" t="s">
        <v>1669</v>
      </c>
      <c r="Y3414" t="s">
        <v>1670</v>
      </c>
      <c r="AD3414">
        <v>45.460932</v>
      </c>
      <c r="AE3414">
        <v>-109.75704</v>
      </c>
      <c r="AF3414" t="s">
        <v>151</v>
      </c>
      <c r="AG3414" t="s">
        <v>152</v>
      </c>
      <c r="AH3414" t="s">
        <v>153</v>
      </c>
      <c r="AJ3414" t="s">
        <v>154</v>
      </c>
      <c r="AK3414" t="s">
        <v>5646</v>
      </c>
      <c r="AN3414" t="s">
        <v>4192</v>
      </c>
      <c r="AP3414">
        <v>1</v>
      </c>
      <c r="AQ3414" t="s">
        <v>159</v>
      </c>
      <c r="AR3414" t="s">
        <v>206</v>
      </c>
      <c r="AS3414" t="s">
        <v>160</v>
      </c>
      <c r="AU3414" t="s">
        <v>161</v>
      </c>
      <c r="BE3414" t="s">
        <v>5647</v>
      </c>
      <c r="BO3414" t="s">
        <v>4194</v>
      </c>
      <c r="BP3414" t="s">
        <v>4195</v>
      </c>
      <c r="BQ3414" t="s">
        <v>4196</v>
      </c>
      <c r="BS3414" t="s">
        <v>4197</v>
      </c>
      <c r="BT3414" t="s">
        <v>166</v>
      </c>
      <c r="BU3414" s="1">
        <v>44880</v>
      </c>
      <c r="BW3414" t="s">
        <v>5648</v>
      </c>
      <c r="BX3414" t="s">
        <v>168</v>
      </c>
      <c r="BY3414">
        <v>4</v>
      </c>
      <c r="BZ3414" t="s">
        <v>159</v>
      </c>
      <c r="CB3414" t="s">
        <v>1678</v>
      </c>
      <c r="CC3414" t="s">
        <v>170</v>
      </c>
    </row>
    <row r="3415" spans="1:81">
      <c r="A3415" t="s">
        <v>138</v>
      </c>
      <c r="B3415" t="s">
        <v>139</v>
      </c>
      <c r="C3415" t="s">
        <v>882</v>
      </c>
      <c r="D3415" t="s">
        <v>141</v>
      </c>
      <c r="E3415" t="s">
        <v>142</v>
      </c>
      <c r="F3415" t="s">
        <v>143</v>
      </c>
      <c r="G3415" s="1">
        <v>44879</v>
      </c>
      <c r="H3415" s="2">
        <v>0.48541666666666666</v>
      </c>
      <c r="I3415" t="s">
        <v>178</v>
      </c>
      <c r="U3415" t="s">
        <v>146</v>
      </c>
      <c r="V3415" t="s">
        <v>147</v>
      </c>
      <c r="W3415" t="s">
        <v>148</v>
      </c>
      <c r="X3415" t="s">
        <v>763</v>
      </c>
      <c r="Y3415" t="s">
        <v>764</v>
      </c>
      <c r="AD3415">
        <v>45.480486999999997</v>
      </c>
      <c r="AE3415">
        <v>-109.45363999999999</v>
      </c>
      <c r="AF3415" t="s">
        <v>151</v>
      </c>
      <c r="AG3415" t="s">
        <v>152</v>
      </c>
      <c r="AH3415" t="s">
        <v>153</v>
      </c>
      <c r="AJ3415" t="s">
        <v>154</v>
      </c>
      <c r="AK3415" t="s">
        <v>4964</v>
      </c>
      <c r="AN3415" t="s">
        <v>4192</v>
      </c>
      <c r="AP3415">
        <v>3</v>
      </c>
      <c r="AQ3415" t="s">
        <v>159</v>
      </c>
      <c r="AR3415" t="s">
        <v>206</v>
      </c>
      <c r="AS3415" t="s">
        <v>160</v>
      </c>
      <c r="AU3415" t="s">
        <v>161</v>
      </c>
      <c r="BE3415" t="s">
        <v>4965</v>
      </c>
      <c r="BO3415" t="s">
        <v>4194</v>
      </c>
      <c r="BP3415" t="s">
        <v>4195</v>
      </c>
      <c r="BQ3415" t="s">
        <v>4196</v>
      </c>
      <c r="BS3415" t="s">
        <v>4197</v>
      </c>
      <c r="BT3415" t="s">
        <v>166</v>
      </c>
      <c r="BU3415" s="1">
        <v>44880</v>
      </c>
      <c r="BW3415" t="s">
        <v>4966</v>
      </c>
      <c r="BX3415" t="s">
        <v>168</v>
      </c>
      <c r="BY3415">
        <v>4</v>
      </c>
      <c r="BZ3415" t="s">
        <v>159</v>
      </c>
      <c r="CB3415" t="s">
        <v>877</v>
      </c>
      <c r="CC3415" t="s">
        <v>170</v>
      </c>
    </row>
    <row r="3416" spans="1:81">
      <c r="A3416" t="s">
        <v>138</v>
      </c>
      <c r="B3416" t="s">
        <v>139</v>
      </c>
      <c r="C3416" t="s">
        <v>594</v>
      </c>
      <c r="D3416" t="s">
        <v>141</v>
      </c>
      <c r="E3416" t="s">
        <v>142</v>
      </c>
      <c r="F3416" t="s">
        <v>143</v>
      </c>
      <c r="G3416" s="1">
        <v>44879</v>
      </c>
      <c r="H3416" s="2">
        <v>0.45416666666666666</v>
      </c>
      <c r="I3416" t="s">
        <v>178</v>
      </c>
      <c r="U3416" t="s">
        <v>146</v>
      </c>
      <c r="V3416" t="s">
        <v>147</v>
      </c>
      <c r="W3416" t="s">
        <v>148</v>
      </c>
      <c r="X3416" t="s">
        <v>482</v>
      </c>
      <c r="Y3416" t="s">
        <v>483</v>
      </c>
      <c r="AD3416">
        <v>45.394011999999996</v>
      </c>
      <c r="AE3416">
        <v>-109.442494</v>
      </c>
      <c r="AF3416" t="s">
        <v>151</v>
      </c>
      <c r="AG3416" t="s">
        <v>152</v>
      </c>
      <c r="AH3416" t="s">
        <v>153</v>
      </c>
      <c r="AJ3416" t="s">
        <v>154</v>
      </c>
      <c r="AK3416" t="s">
        <v>4345</v>
      </c>
      <c r="AN3416" t="s">
        <v>4192</v>
      </c>
      <c r="AP3416">
        <v>10</v>
      </c>
      <c r="AQ3416" t="s">
        <v>159</v>
      </c>
      <c r="AS3416" t="s">
        <v>160</v>
      </c>
      <c r="AU3416" t="s">
        <v>161</v>
      </c>
      <c r="BE3416" t="s">
        <v>596</v>
      </c>
      <c r="BO3416" t="s">
        <v>4194</v>
      </c>
      <c r="BP3416" t="s">
        <v>4195</v>
      </c>
      <c r="BQ3416" t="s">
        <v>4196</v>
      </c>
      <c r="BS3416" t="s">
        <v>4197</v>
      </c>
      <c r="BT3416" t="s">
        <v>166</v>
      </c>
      <c r="BU3416" s="1">
        <v>44880</v>
      </c>
      <c r="BW3416" t="s">
        <v>4346</v>
      </c>
      <c r="BX3416" t="s">
        <v>168</v>
      </c>
      <c r="BY3416">
        <v>4</v>
      </c>
      <c r="BZ3416" t="s">
        <v>159</v>
      </c>
      <c r="CB3416" t="s">
        <v>593</v>
      </c>
      <c r="CC3416" t="s">
        <v>170</v>
      </c>
    </row>
    <row r="3417" spans="1:81">
      <c r="A3417" t="s">
        <v>138</v>
      </c>
      <c r="B3417" t="s">
        <v>139</v>
      </c>
      <c r="C3417" t="s">
        <v>1847</v>
      </c>
      <c r="D3417" t="s">
        <v>141</v>
      </c>
      <c r="E3417" t="s">
        <v>142</v>
      </c>
      <c r="F3417" t="s">
        <v>143</v>
      </c>
      <c r="G3417" s="1">
        <v>44879</v>
      </c>
      <c r="H3417" s="2">
        <v>0.49583333333333335</v>
      </c>
      <c r="I3417" t="s">
        <v>178</v>
      </c>
      <c r="U3417" t="s">
        <v>146</v>
      </c>
      <c r="V3417" t="s">
        <v>147</v>
      </c>
      <c r="W3417" t="s">
        <v>148</v>
      </c>
      <c r="X3417" t="s">
        <v>1739</v>
      </c>
      <c r="Y3417" t="s">
        <v>1740</v>
      </c>
      <c r="AD3417">
        <v>45.466926000000001</v>
      </c>
      <c r="AE3417">
        <v>-109.49140800000001</v>
      </c>
      <c r="AF3417" t="s">
        <v>151</v>
      </c>
      <c r="AG3417" t="s">
        <v>152</v>
      </c>
      <c r="AH3417" t="s">
        <v>153</v>
      </c>
      <c r="AJ3417" t="s">
        <v>154</v>
      </c>
      <c r="AK3417" t="s">
        <v>6273</v>
      </c>
      <c r="AN3417" t="s">
        <v>4192</v>
      </c>
      <c r="AP3417">
        <v>1</v>
      </c>
      <c r="AQ3417" t="s">
        <v>159</v>
      </c>
      <c r="AR3417" t="s">
        <v>5461</v>
      </c>
      <c r="AS3417" t="s">
        <v>160</v>
      </c>
      <c r="AU3417" t="s">
        <v>161</v>
      </c>
      <c r="BE3417" t="s">
        <v>6274</v>
      </c>
      <c r="BO3417" t="s">
        <v>4194</v>
      </c>
      <c r="BP3417" t="s">
        <v>4195</v>
      </c>
      <c r="BQ3417" t="s">
        <v>4196</v>
      </c>
      <c r="BS3417" t="s">
        <v>4197</v>
      </c>
      <c r="BT3417" t="s">
        <v>166</v>
      </c>
      <c r="BU3417" s="1">
        <v>44880</v>
      </c>
      <c r="BW3417" t="s">
        <v>6275</v>
      </c>
      <c r="BX3417" t="s">
        <v>168</v>
      </c>
      <c r="BY3417">
        <v>5</v>
      </c>
      <c r="BZ3417" t="s">
        <v>159</v>
      </c>
      <c r="CB3417" t="s">
        <v>1851</v>
      </c>
      <c r="CC3417" t="s">
        <v>170</v>
      </c>
    </row>
    <row r="3418" spans="1:81">
      <c r="A3418" t="s">
        <v>138</v>
      </c>
      <c r="B3418" t="s">
        <v>139</v>
      </c>
      <c r="C3418" t="s">
        <v>1359</v>
      </c>
      <c r="D3418" t="s">
        <v>141</v>
      </c>
      <c r="E3418" t="s">
        <v>142</v>
      </c>
      <c r="F3418" t="s">
        <v>143</v>
      </c>
      <c r="G3418" s="1">
        <v>44879</v>
      </c>
      <c r="H3418" s="2">
        <v>0.53333333333333333</v>
      </c>
      <c r="I3418" t="s">
        <v>178</v>
      </c>
      <c r="U3418" t="s">
        <v>146</v>
      </c>
      <c r="V3418" t="s">
        <v>147</v>
      </c>
      <c r="W3418" t="s">
        <v>148</v>
      </c>
      <c r="X3418" t="s">
        <v>1353</v>
      </c>
      <c r="Y3418" t="s">
        <v>1354</v>
      </c>
      <c r="AD3418">
        <v>45.623460000000001</v>
      </c>
      <c r="AE3418">
        <v>-109.289129</v>
      </c>
      <c r="AF3418" t="s">
        <v>151</v>
      </c>
      <c r="AG3418" t="s">
        <v>152</v>
      </c>
      <c r="AH3418" t="s">
        <v>153</v>
      </c>
      <c r="AJ3418" t="s">
        <v>154</v>
      </c>
      <c r="AK3418" t="s">
        <v>5551</v>
      </c>
      <c r="AN3418" t="s">
        <v>4192</v>
      </c>
      <c r="AP3418">
        <v>3</v>
      </c>
      <c r="AQ3418" t="s">
        <v>159</v>
      </c>
      <c r="AR3418" t="s">
        <v>206</v>
      </c>
      <c r="AS3418" t="s">
        <v>160</v>
      </c>
      <c r="AU3418" t="s">
        <v>161</v>
      </c>
      <c r="BE3418" t="s">
        <v>5552</v>
      </c>
      <c r="BO3418" t="s">
        <v>4194</v>
      </c>
      <c r="BP3418" t="s">
        <v>4195</v>
      </c>
      <c r="BQ3418" t="s">
        <v>4196</v>
      </c>
      <c r="BS3418" t="s">
        <v>4197</v>
      </c>
      <c r="BT3418" t="s">
        <v>166</v>
      </c>
      <c r="BU3418" s="1">
        <v>44880</v>
      </c>
      <c r="BW3418" t="s">
        <v>5553</v>
      </c>
      <c r="BX3418" t="s">
        <v>168</v>
      </c>
      <c r="BY3418">
        <v>4</v>
      </c>
      <c r="BZ3418" t="s">
        <v>159</v>
      </c>
      <c r="CB3418" t="s">
        <v>1367</v>
      </c>
      <c r="CC3418" t="s">
        <v>170</v>
      </c>
    </row>
    <row r="3419" spans="1:81">
      <c r="A3419" t="s">
        <v>138</v>
      </c>
      <c r="B3419" t="s">
        <v>139</v>
      </c>
      <c r="C3419" t="s">
        <v>1604</v>
      </c>
      <c r="D3419" t="s">
        <v>141</v>
      </c>
      <c r="E3419" t="s">
        <v>142</v>
      </c>
      <c r="F3419" t="s">
        <v>143</v>
      </c>
      <c r="G3419" s="1">
        <v>44879</v>
      </c>
      <c r="H3419" s="2">
        <v>0.51111111111111107</v>
      </c>
      <c r="I3419" t="s">
        <v>178</v>
      </c>
      <c r="U3419" t="s">
        <v>146</v>
      </c>
      <c r="V3419" t="s">
        <v>147</v>
      </c>
      <c r="W3419" t="s">
        <v>148</v>
      </c>
      <c r="X3419" t="s">
        <v>1425</v>
      </c>
      <c r="Y3419" t="s">
        <v>1426</v>
      </c>
      <c r="AD3419">
        <v>45.528542999999999</v>
      </c>
      <c r="AE3419">
        <v>-109.468368</v>
      </c>
      <c r="AF3419" t="s">
        <v>151</v>
      </c>
      <c r="AG3419" t="s">
        <v>152</v>
      </c>
      <c r="AH3419" t="s">
        <v>153</v>
      </c>
      <c r="AJ3419" t="s">
        <v>154</v>
      </c>
      <c r="AK3419" t="s">
        <v>5904</v>
      </c>
      <c r="AN3419" t="s">
        <v>4192</v>
      </c>
      <c r="AP3419">
        <v>2</v>
      </c>
      <c r="AQ3419" t="s">
        <v>159</v>
      </c>
      <c r="AR3419" t="s">
        <v>206</v>
      </c>
      <c r="AS3419" t="s">
        <v>160</v>
      </c>
      <c r="AU3419" t="s">
        <v>161</v>
      </c>
      <c r="BE3419" t="s">
        <v>5905</v>
      </c>
      <c r="BO3419" t="s">
        <v>4194</v>
      </c>
      <c r="BP3419" t="s">
        <v>4195</v>
      </c>
      <c r="BQ3419" t="s">
        <v>4196</v>
      </c>
      <c r="BS3419" t="s">
        <v>4197</v>
      </c>
      <c r="BT3419" t="s">
        <v>166</v>
      </c>
      <c r="BU3419" s="1">
        <v>44880</v>
      </c>
      <c r="BW3419" t="s">
        <v>5906</v>
      </c>
      <c r="BX3419" t="s">
        <v>168</v>
      </c>
      <c r="BY3419">
        <v>4</v>
      </c>
      <c r="BZ3419" t="s">
        <v>159</v>
      </c>
      <c r="CB3419" t="s">
        <v>1608</v>
      </c>
      <c r="CC3419" t="s">
        <v>170</v>
      </c>
    </row>
    <row r="3420" spans="1:81">
      <c r="A3420" t="s">
        <v>138</v>
      </c>
      <c r="B3420" t="s">
        <v>139</v>
      </c>
      <c r="C3420" t="s">
        <v>305</v>
      </c>
      <c r="D3420" t="s">
        <v>141</v>
      </c>
      <c r="E3420" t="s">
        <v>142</v>
      </c>
      <c r="F3420" t="s">
        <v>143</v>
      </c>
      <c r="G3420" s="1">
        <v>44879</v>
      </c>
      <c r="H3420" s="2">
        <v>0.47638888888888886</v>
      </c>
      <c r="I3420" t="s">
        <v>178</v>
      </c>
      <c r="U3420" t="s">
        <v>146</v>
      </c>
      <c r="V3420" t="s">
        <v>147</v>
      </c>
      <c r="W3420" t="s">
        <v>148</v>
      </c>
      <c r="X3420" t="s">
        <v>149</v>
      </c>
      <c r="Y3420" t="s">
        <v>150</v>
      </c>
      <c r="AD3420">
        <v>45.483227999999997</v>
      </c>
      <c r="AE3420">
        <v>-109.451708</v>
      </c>
      <c r="AF3420" t="s">
        <v>151</v>
      </c>
      <c r="AG3420" t="s">
        <v>152</v>
      </c>
      <c r="AH3420" t="s">
        <v>153</v>
      </c>
      <c r="AJ3420" t="s">
        <v>154</v>
      </c>
      <c r="AK3420" t="s">
        <v>4592</v>
      </c>
      <c r="AN3420" t="s">
        <v>4192</v>
      </c>
      <c r="AP3420">
        <v>10</v>
      </c>
      <c r="AQ3420" t="s">
        <v>159</v>
      </c>
      <c r="AS3420" t="s">
        <v>160</v>
      </c>
      <c r="AU3420" t="s">
        <v>161</v>
      </c>
      <c r="BE3420" t="s">
        <v>307</v>
      </c>
      <c r="BO3420" t="s">
        <v>4194</v>
      </c>
      <c r="BP3420" t="s">
        <v>4195</v>
      </c>
      <c r="BQ3420" t="s">
        <v>4196</v>
      </c>
      <c r="BS3420" t="s">
        <v>4197</v>
      </c>
      <c r="BT3420" t="s">
        <v>166</v>
      </c>
      <c r="BU3420" s="1">
        <v>44880</v>
      </c>
      <c r="BW3420" t="s">
        <v>4593</v>
      </c>
      <c r="BX3420" t="s">
        <v>168</v>
      </c>
      <c r="BY3420">
        <v>4</v>
      </c>
      <c r="BZ3420" t="s">
        <v>159</v>
      </c>
      <c r="CB3420" t="s">
        <v>304</v>
      </c>
      <c r="CC3420" t="s">
        <v>170</v>
      </c>
    </row>
    <row r="3421" spans="1:81">
      <c r="A3421" t="s">
        <v>138</v>
      </c>
      <c r="B3421" t="s">
        <v>139</v>
      </c>
      <c r="C3421" t="s">
        <v>1287</v>
      </c>
      <c r="D3421" t="s">
        <v>141</v>
      </c>
      <c r="E3421" t="s">
        <v>142</v>
      </c>
      <c r="F3421" t="s">
        <v>143</v>
      </c>
      <c r="G3421" s="1">
        <v>44879</v>
      </c>
      <c r="H3421" s="2">
        <v>0.46944444444444444</v>
      </c>
      <c r="I3421" t="s">
        <v>178</v>
      </c>
      <c r="U3421" t="s">
        <v>146</v>
      </c>
      <c r="V3421" t="s">
        <v>147</v>
      </c>
      <c r="W3421" t="s">
        <v>148</v>
      </c>
      <c r="X3421" t="s">
        <v>1161</v>
      </c>
      <c r="Y3421" t="s">
        <v>1162</v>
      </c>
      <c r="AD3421">
        <v>45.486469</v>
      </c>
      <c r="AE3421">
        <v>-109.456142</v>
      </c>
      <c r="AF3421" t="s">
        <v>151</v>
      </c>
      <c r="AG3421" t="s">
        <v>152</v>
      </c>
      <c r="AH3421" t="s">
        <v>153</v>
      </c>
      <c r="AJ3421" t="s">
        <v>154</v>
      </c>
      <c r="AK3421" t="s">
        <v>5453</v>
      </c>
      <c r="AN3421" t="s">
        <v>4192</v>
      </c>
      <c r="AP3421">
        <v>3</v>
      </c>
      <c r="AQ3421" t="s">
        <v>159</v>
      </c>
      <c r="AR3421" t="s">
        <v>206</v>
      </c>
      <c r="AS3421" t="s">
        <v>160</v>
      </c>
      <c r="AU3421" t="s">
        <v>161</v>
      </c>
      <c r="BE3421" t="s">
        <v>5454</v>
      </c>
      <c r="BO3421" t="s">
        <v>4194</v>
      </c>
      <c r="BP3421" t="s">
        <v>4195</v>
      </c>
      <c r="BQ3421" t="s">
        <v>4196</v>
      </c>
      <c r="BS3421" t="s">
        <v>4197</v>
      </c>
      <c r="BT3421" t="s">
        <v>166</v>
      </c>
      <c r="BU3421" s="1">
        <v>44880</v>
      </c>
      <c r="BW3421" t="s">
        <v>5455</v>
      </c>
      <c r="BX3421" t="s">
        <v>168</v>
      </c>
      <c r="BY3421">
        <v>4</v>
      </c>
      <c r="BZ3421" t="s">
        <v>159</v>
      </c>
      <c r="CB3421" t="s">
        <v>1291</v>
      </c>
      <c r="CC3421" t="s">
        <v>170</v>
      </c>
    </row>
    <row r="3422" spans="1:81">
      <c r="A3422" t="s">
        <v>138</v>
      </c>
      <c r="B3422" t="s">
        <v>139</v>
      </c>
      <c r="C3422" t="s">
        <v>1047</v>
      </c>
      <c r="D3422" t="s">
        <v>141</v>
      </c>
      <c r="E3422" t="s">
        <v>142</v>
      </c>
      <c r="F3422" t="s">
        <v>143</v>
      </c>
      <c r="G3422" s="1">
        <v>44879</v>
      </c>
      <c r="H3422" s="2">
        <v>0.43263888888888891</v>
      </c>
      <c r="I3422" t="s">
        <v>178</v>
      </c>
      <c r="U3422" t="s">
        <v>146</v>
      </c>
      <c r="V3422" t="s">
        <v>147</v>
      </c>
      <c r="W3422" t="s">
        <v>148</v>
      </c>
      <c r="X3422" t="s">
        <v>943</v>
      </c>
      <c r="Y3422" t="s">
        <v>944</v>
      </c>
      <c r="AD3422">
        <v>45.349468999999999</v>
      </c>
      <c r="AE3422">
        <v>-109.495924</v>
      </c>
      <c r="AF3422" t="s">
        <v>151</v>
      </c>
      <c r="AG3422" t="s">
        <v>152</v>
      </c>
      <c r="AH3422" t="s">
        <v>153</v>
      </c>
      <c r="AJ3422" t="s">
        <v>154</v>
      </c>
      <c r="AK3422" t="s">
        <v>5199</v>
      </c>
      <c r="AN3422" t="s">
        <v>4192</v>
      </c>
      <c r="AP3422">
        <v>2</v>
      </c>
      <c r="AQ3422" t="s">
        <v>159</v>
      </c>
      <c r="AR3422" t="s">
        <v>206</v>
      </c>
      <c r="AS3422" t="s">
        <v>160</v>
      </c>
      <c r="AU3422" t="s">
        <v>161</v>
      </c>
      <c r="BE3422" t="s">
        <v>5200</v>
      </c>
      <c r="BO3422" t="s">
        <v>4194</v>
      </c>
      <c r="BP3422" t="s">
        <v>4195</v>
      </c>
      <c r="BQ3422" t="s">
        <v>4196</v>
      </c>
      <c r="BS3422" t="s">
        <v>4197</v>
      </c>
      <c r="BT3422" t="s">
        <v>166</v>
      </c>
      <c r="BU3422" s="1">
        <v>44880</v>
      </c>
      <c r="BW3422" t="s">
        <v>5201</v>
      </c>
      <c r="BX3422" t="s">
        <v>168</v>
      </c>
      <c r="BY3422">
        <v>4</v>
      </c>
      <c r="BZ3422" t="s">
        <v>159</v>
      </c>
      <c r="CB3422" t="s">
        <v>1042</v>
      </c>
      <c r="CC3422" t="s">
        <v>170</v>
      </c>
    </row>
    <row r="3423" spans="1:81">
      <c r="A3423" t="s">
        <v>138</v>
      </c>
      <c r="B3423" t="s">
        <v>139</v>
      </c>
      <c r="C3423" t="s">
        <v>1679</v>
      </c>
      <c r="D3423" t="s">
        <v>141</v>
      </c>
      <c r="E3423" t="s">
        <v>142</v>
      </c>
      <c r="F3423" t="s">
        <v>143</v>
      </c>
      <c r="G3423" s="1">
        <v>44915</v>
      </c>
      <c r="H3423" s="2">
        <v>0.53402777777777777</v>
      </c>
      <c r="I3423" t="s">
        <v>178</v>
      </c>
      <c r="U3423" t="s">
        <v>146</v>
      </c>
      <c r="V3423" t="s">
        <v>147</v>
      </c>
      <c r="W3423" t="s">
        <v>148</v>
      </c>
      <c r="X3423" t="s">
        <v>1669</v>
      </c>
      <c r="Y3423" t="s">
        <v>1670</v>
      </c>
      <c r="AD3423">
        <v>45.460932</v>
      </c>
      <c r="AE3423">
        <v>-109.75704</v>
      </c>
      <c r="AF3423" t="s">
        <v>151</v>
      </c>
      <c r="AG3423" t="s">
        <v>152</v>
      </c>
      <c r="AH3423" t="s">
        <v>153</v>
      </c>
      <c r="AJ3423" t="s">
        <v>154</v>
      </c>
      <c r="AK3423" t="s">
        <v>5653</v>
      </c>
      <c r="AL3423" t="s">
        <v>173</v>
      </c>
      <c r="AN3423" t="s">
        <v>4192</v>
      </c>
      <c r="AS3423" t="s">
        <v>160</v>
      </c>
      <c r="AU3423" t="s">
        <v>161</v>
      </c>
      <c r="BE3423" t="s">
        <v>1681</v>
      </c>
      <c r="BO3423" t="s">
        <v>4194</v>
      </c>
      <c r="BP3423" t="s">
        <v>4195</v>
      </c>
      <c r="BQ3423" t="s">
        <v>4196</v>
      </c>
      <c r="BS3423" t="s">
        <v>4197</v>
      </c>
      <c r="BT3423" t="s">
        <v>166</v>
      </c>
      <c r="BU3423" s="1">
        <v>44916</v>
      </c>
      <c r="BW3423" t="s">
        <v>5654</v>
      </c>
      <c r="BX3423" t="s">
        <v>168</v>
      </c>
      <c r="BY3423">
        <v>4</v>
      </c>
      <c r="BZ3423" t="s">
        <v>159</v>
      </c>
      <c r="CB3423" t="s">
        <v>1678</v>
      </c>
      <c r="CC3423" t="s">
        <v>170</v>
      </c>
    </row>
    <row r="3424" spans="1:81">
      <c r="A3424" t="s">
        <v>138</v>
      </c>
      <c r="B3424" t="s">
        <v>139</v>
      </c>
      <c r="C3424" t="s">
        <v>1852</v>
      </c>
      <c r="D3424" t="s">
        <v>141</v>
      </c>
      <c r="E3424" t="s">
        <v>142</v>
      </c>
      <c r="F3424" t="s">
        <v>143</v>
      </c>
      <c r="G3424" s="1">
        <v>44915</v>
      </c>
      <c r="H3424" s="2">
        <v>0.49375000000000002</v>
      </c>
      <c r="I3424" t="s">
        <v>178</v>
      </c>
      <c r="U3424" t="s">
        <v>146</v>
      </c>
      <c r="V3424" t="s">
        <v>147</v>
      </c>
      <c r="W3424" t="s">
        <v>148</v>
      </c>
      <c r="X3424" t="s">
        <v>1739</v>
      </c>
      <c r="Y3424" t="s">
        <v>1740</v>
      </c>
      <c r="AD3424">
        <v>45.466926000000001</v>
      </c>
      <c r="AE3424">
        <v>-109.49140800000001</v>
      </c>
      <c r="AF3424" t="s">
        <v>151</v>
      </c>
      <c r="AG3424" t="s">
        <v>152</v>
      </c>
      <c r="AH3424" t="s">
        <v>153</v>
      </c>
      <c r="AJ3424" t="s">
        <v>154</v>
      </c>
      <c r="AK3424" t="s">
        <v>6280</v>
      </c>
      <c r="AL3424" t="s">
        <v>173</v>
      </c>
      <c r="AN3424" t="s">
        <v>4192</v>
      </c>
      <c r="AS3424" t="s">
        <v>160</v>
      </c>
      <c r="AU3424" t="s">
        <v>161</v>
      </c>
      <c r="BE3424" t="s">
        <v>6281</v>
      </c>
      <c r="BO3424" t="s">
        <v>4194</v>
      </c>
      <c r="BP3424" t="s">
        <v>4195</v>
      </c>
      <c r="BQ3424" t="s">
        <v>4196</v>
      </c>
      <c r="BS3424" t="s">
        <v>4197</v>
      </c>
      <c r="BT3424" t="s">
        <v>166</v>
      </c>
      <c r="BU3424" s="1">
        <v>44916</v>
      </c>
      <c r="BW3424" t="s">
        <v>6282</v>
      </c>
      <c r="BX3424" t="s">
        <v>168</v>
      </c>
      <c r="BY3424">
        <v>4</v>
      </c>
      <c r="BZ3424" t="s">
        <v>159</v>
      </c>
      <c r="CB3424" t="s">
        <v>1851</v>
      </c>
      <c r="CC3424" t="s">
        <v>170</v>
      </c>
    </row>
    <row r="3425" spans="1:81">
      <c r="A3425" t="s">
        <v>138</v>
      </c>
      <c r="B3425" t="s">
        <v>139</v>
      </c>
      <c r="C3425" t="s">
        <v>598</v>
      </c>
      <c r="D3425" t="s">
        <v>141</v>
      </c>
      <c r="E3425" t="s">
        <v>142</v>
      </c>
      <c r="F3425" t="s">
        <v>143</v>
      </c>
      <c r="G3425" s="1">
        <v>44915</v>
      </c>
      <c r="H3425" s="2">
        <v>0.4513888888888889</v>
      </c>
      <c r="I3425" t="s">
        <v>178</v>
      </c>
      <c r="U3425" t="s">
        <v>146</v>
      </c>
      <c r="V3425" t="s">
        <v>147</v>
      </c>
      <c r="W3425" t="s">
        <v>148</v>
      </c>
      <c r="X3425" t="s">
        <v>482</v>
      </c>
      <c r="Y3425" t="s">
        <v>483</v>
      </c>
      <c r="AD3425">
        <v>45.394011999999996</v>
      </c>
      <c r="AE3425">
        <v>-109.442494</v>
      </c>
      <c r="AF3425" t="s">
        <v>151</v>
      </c>
      <c r="AG3425" t="s">
        <v>152</v>
      </c>
      <c r="AH3425" t="s">
        <v>153</v>
      </c>
      <c r="AJ3425" t="s">
        <v>154</v>
      </c>
      <c r="AK3425" t="s">
        <v>4351</v>
      </c>
      <c r="AN3425" t="s">
        <v>4192</v>
      </c>
      <c r="AP3425">
        <v>7</v>
      </c>
      <c r="AQ3425" t="s">
        <v>159</v>
      </c>
      <c r="AS3425" t="s">
        <v>160</v>
      </c>
      <c r="AU3425" t="s">
        <v>161</v>
      </c>
      <c r="BE3425" t="s">
        <v>600</v>
      </c>
      <c r="BO3425" t="s">
        <v>4194</v>
      </c>
      <c r="BP3425" t="s">
        <v>4195</v>
      </c>
      <c r="BQ3425" t="s">
        <v>4196</v>
      </c>
      <c r="BS3425" t="s">
        <v>4197</v>
      </c>
      <c r="BT3425" t="s">
        <v>166</v>
      </c>
      <c r="BU3425" s="1">
        <v>44916</v>
      </c>
      <c r="BW3425" t="s">
        <v>4352</v>
      </c>
      <c r="BX3425" t="s">
        <v>168</v>
      </c>
      <c r="BY3425">
        <v>4</v>
      </c>
      <c r="BZ3425" t="s">
        <v>159</v>
      </c>
      <c r="CB3425" t="s">
        <v>593</v>
      </c>
      <c r="CC3425" t="s">
        <v>170</v>
      </c>
    </row>
    <row r="3426" spans="1:81">
      <c r="A3426" t="s">
        <v>138</v>
      </c>
      <c r="B3426" t="s">
        <v>139</v>
      </c>
      <c r="C3426" t="s">
        <v>1292</v>
      </c>
      <c r="D3426" t="s">
        <v>141</v>
      </c>
      <c r="E3426" t="s">
        <v>142</v>
      </c>
      <c r="F3426" t="s">
        <v>143</v>
      </c>
      <c r="G3426" s="1">
        <v>44915</v>
      </c>
      <c r="H3426" s="2">
        <v>0.46458333333333335</v>
      </c>
      <c r="I3426" t="s">
        <v>178</v>
      </c>
      <c r="U3426" t="s">
        <v>146</v>
      </c>
      <c r="V3426" t="s">
        <v>147</v>
      </c>
      <c r="W3426" t="s">
        <v>148</v>
      </c>
      <c r="X3426" t="s">
        <v>1161</v>
      </c>
      <c r="Y3426" t="s">
        <v>1162</v>
      </c>
      <c r="AD3426">
        <v>45.486469</v>
      </c>
      <c r="AE3426">
        <v>-109.456142</v>
      </c>
      <c r="AF3426" t="s">
        <v>151</v>
      </c>
      <c r="AG3426" t="s">
        <v>152</v>
      </c>
      <c r="AH3426" t="s">
        <v>153</v>
      </c>
      <c r="AJ3426" t="s">
        <v>154</v>
      </c>
      <c r="AK3426" t="s">
        <v>5460</v>
      </c>
      <c r="AN3426" t="s">
        <v>4192</v>
      </c>
      <c r="AP3426">
        <v>1</v>
      </c>
      <c r="AQ3426" t="s">
        <v>159</v>
      </c>
      <c r="AR3426" t="s">
        <v>5461</v>
      </c>
      <c r="AS3426" t="s">
        <v>160</v>
      </c>
      <c r="AU3426" t="s">
        <v>161</v>
      </c>
      <c r="BE3426" t="s">
        <v>5462</v>
      </c>
      <c r="BO3426" t="s">
        <v>4194</v>
      </c>
      <c r="BP3426" t="s">
        <v>4195</v>
      </c>
      <c r="BQ3426" t="s">
        <v>4196</v>
      </c>
      <c r="BS3426" t="s">
        <v>4197</v>
      </c>
      <c r="BT3426" t="s">
        <v>166</v>
      </c>
      <c r="BU3426" s="1">
        <v>44916</v>
      </c>
      <c r="BW3426" t="s">
        <v>5463</v>
      </c>
      <c r="BX3426" t="s">
        <v>168</v>
      </c>
      <c r="BY3426">
        <v>5</v>
      </c>
      <c r="BZ3426" t="s">
        <v>159</v>
      </c>
      <c r="CB3426" t="s">
        <v>1291</v>
      </c>
      <c r="CC3426" t="s">
        <v>170</v>
      </c>
    </row>
    <row r="3427" spans="1:81">
      <c r="A3427" t="s">
        <v>138</v>
      </c>
      <c r="B3427" t="s">
        <v>139</v>
      </c>
      <c r="C3427" t="s">
        <v>1363</v>
      </c>
      <c r="D3427" t="s">
        <v>141</v>
      </c>
      <c r="E3427" t="s">
        <v>142</v>
      </c>
      <c r="F3427" t="s">
        <v>143</v>
      </c>
      <c r="G3427" s="1">
        <v>44915</v>
      </c>
      <c r="H3427" s="2">
        <v>0.57986111111111116</v>
      </c>
      <c r="I3427" t="s">
        <v>178</v>
      </c>
      <c r="U3427" t="s">
        <v>146</v>
      </c>
      <c r="V3427" t="s">
        <v>147</v>
      </c>
      <c r="W3427" t="s">
        <v>148</v>
      </c>
      <c r="X3427" t="s">
        <v>1353</v>
      </c>
      <c r="Y3427" t="s">
        <v>1354</v>
      </c>
      <c r="AD3427">
        <v>45.623460000000001</v>
      </c>
      <c r="AE3427">
        <v>-109.289129</v>
      </c>
      <c r="AF3427" t="s">
        <v>151</v>
      </c>
      <c r="AG3427" t="s">
        <v>152</v>
      </c>
      <c r="AH3427" t="s">
        <v>153</v>
      </c>
      <c r="AJ3427" t="s">
        <v>154</v>
      </c>
      <c r="AK3427" t="s">
        <v>5559</v>
      </c>
      <c r="AL3427" t="s">
        <v>173</v>
      </c>
      <c r="AN3427" t="s">
        <v>4192</v>
      </c>
      <c r="AS3427" t="s">
        <v>160</v>
      </c>
      <c r="AU3427" t="s">
        <v>161</v>
      </c>
      <c r="BE3427" t="s">
        <v>5560</v>
      </c>
      <c r="BO3427" t="s">
        <v>4194</v>
      </c>
      <c r="BP3427" t="s">
        <v>4195</v>
      </c>
      <c r="BQ3427" t="s">
        <v>4196</v>
      </c>
      <c r="BS3427" t="s">
        <v>4197</v>
      </c>
      <c r="BT3427" t="s">
        <v>166</v>
      </c>
      <c r="BU3427" s="1">
        <v>44916</v>
      </c>
      <c r="BW3427" t="s">
        <v>5561</v>
      </c>
      <c r="BX3427" t="s">
        <v>168</v>
      </c>
      <c r="BY3427">
        <v>4</v>
      </c>
      <c r="BZ3427" t="s">
        <v>159</v>
      </c>
      <c r="CB3427" t="s">
        <v>1367</v>
      </c>
      <c r="CC3427" t="s">
        <v>170</v>
      </c>
    </row>
    <row r="3428" spans="1:81">
      <c r="A3428" t="s">
        <v>138</v>
      </c>
      <c r="B3428" t="s">
        <v>139</v>
      </c>
      <c r="C3428" t="s">
        <v>309</v>
      </c>
      <c r="D3428" t="s">
        <v>141</v>
      </c>
      <c r="E3428" t="s">
        <v>142</v>
      </c>
      <c r="F3428" t="s">
        <v>143</v>
      </c>
      <c r="G3428" s="1">
        <v>44915</v>
      </c>
      <c r="H3428" s="2">
        <v>0.47361111111111109</v>
      </c>
      <c r="I3428" t="s">
        <v>178</v>
      </c>
      <c r="U3428" t="s">
        <v>146</v>
      </c>
      <c r="V3428" t="s">
        <v>147</v>
      </c>
      <c r="W3428" t="s">
        <v>148</v>
      </c>
      <c r="X3428" t="s">
        <v>149</v>
      </c>
      <c r="Y3428" t="s">
        <v>150</v>
      </c>
      <c r="AD3428">
        <v>45.483227999999997</v>
      </c>
      <c r="AE3428">
        <v>-109.451708</v>
      </c>
      <c r="AF3428" t="s">
        <v>151</v>
      </c>
      <c r="AG3428" t="s">
        <v>152</v>
      </c>
      <c r="AH3428" t="s">
        <v>153</v>
      </c>
      <c r="AJ3428" t="s">
        <v>154</v>
      </c>
      <c r="AK3428" t="s">
        <v>4598</v>
      </c>
      <c r="AN3428" t="s">
        <v>4192</v>
      </c>
      <c r="AP3428">
        <v>10</v>
      </c>
      <c r="AQ3428" t="s">
        <v>159</v>
      </c>
      <c r="AS3428" t="s">
        <v>160</v>
      </c>
      <c r="AU3428" t="s">
        <v>161</v>
      </c>
      <c r="BE3428" t="s">
        <v>311</v>
      </c>
      <c r="BO3428" t="s">
        <v>4194</v>
      </c>
      <c r="BP3428" t="s">
        <v>4195</v>
      </c>
      <c r="BQ3428" t="s">
        <v>4196</v>
      </c>
      <c r="BS3428" t="s">
        <v>4197</v>
      </c>
      <c r="BT3428" t="s">
        <v>166</v>
      </c>
      <c r="BU3428" s="1">
        <v>44916</v>
      </c>
      <c r="BW3428" t="s">
        <v>4599</v>
      </c>
      <c r="BX3428" t="s">
        <v>168</v>
      </c>
      <c r="BY3428">
        <v>4</v>
      </c>
      <c r="BZ3428" t="s">
        <v>159</v>
      </c>
      <c r="CB3428" t="s">
        <v>313</v>
      </c>
      <c r="CC3428" t="s">
        <v>170</v>
      </c>
    </row>
    <row r="3429" spans="1:81">
      <c r="A3429" t="s">
        <v>138</v>
      </c>
      <c r="B3429" t="s">
        <v>139</v>
      </c>
      <c r="C3429" t="s">
        <v>1609</v>
      </c>
      <c r="D3429" t="s">
        <v>141</v>
      </c>
      <c r="E3429" t="s">
        <v>142</v>
      </c>
      <c r="F3429" t="s">
        <v>143</v>
      </c>
      <c r="G3429" s="1">
        <v>44915</v>
      </c>
      <c r="H3429" s="2">
        <v>0.56180555555555556</v>
      </c>
      <c r="I3429" t="s">
        <v>178</v>
      </c>
      <c r="U3429" t="s">
        <v>146</v>
      </c>
      <c r="V3429" t="s">
        <v>147</v>
      </c>
      <c r="W3429" t="s">
        <v>148</v>
      </c>
      <c r="X3429" t="s">
        <v>1425</v>
      </c>
      <c r="Y3429" t="s">
        <v>1426</v>
      </c>
      <c r="AD3429">
        <v>45.528542999999999</v>
      </c>
      <c r="AE3429">
        <v>-109.468368</v>
      </c>
      <c r="AF3429" t="s">
        <v>151</v>
      </c>
      <c r="AG3429" t="s">
        <v>152</v>
      </c>
      <c r="AH3429" t="s">
        <v>153</v>
      </c>
      <c r="AJ3429" t="s">
        <v>154</v>
      </c>
      <c r="AK3429" t="s">
        <v>5911</v>
      </c>
      <c r="AL3429" t="s">
        <v>173</v>
      </c>
      <c r="AN3429" t="s">
        <v>4192</v>
      </c>
      <c r="AS3429" t="s">
        <v>160</v>
      </c>
      <c r="AU3429" t="s">
        <v>161</v>
      </c>
      <c r="BE3429" t="s">
        <v>1611</v>
      </c>
      <c r="BO3429" t="s">
        <v>4194</v>
      </c>
      <c r="BP3429" t="s">
        <v>4195</v>
      </c>
      <c r="BQ3429" t="s">
        <v>4196</v>
      </c>
      <c r="BS3429" t="s">
        <v>4197</v>
      </c>
      <c r="BT3429" t="s">
        <v>166</v>
      </c>
      <c r="BU3429" s="1">
        <v>44916</v>
      </c>
      <c r="BW3429" t="s">
        <v>5912</v>
      </c>
      <c r="BX3429" t="s">
        <v>168</v>
      </c>
      <c r="BY3429">
        <v>4</v>
      </c>
      <c r="BZ3429" t="s">
        <v>159</v>
      </c>
      <c r="CB3429" t="s">
        <v>1608</v>
      </c>
      <c r="CC3429" t="s">
        <v>170</v>
      </c>
    </row>
    <row r="3430" spans="1:81">
      <c r="A3430" t="s">
        <v>138</v>
      </c>
      <c r="B3430" t="s">
        <v>139</v>
      </c>
      <c r="C3430" t="s">
        <v>1050</v>
      </c>
      <c r="D3430" t="s">
        <v>141</v>
      </c>
      <c r="E3430" t="s">
        <v>142</v>
      </c>
      <c r="F3430" t="s">
        <v>143</v>
      </c>
      <c r="G3430" s="1">
        <v>44915</v>
      </c>
      <c r="H3430" s="2">
        <v>0.3923611111111111</v>
      </c>
      <c r="I3430" t="s">
        <v>178</v>
      </c>
      <c r="U3430" t="s">
        <v>146</v>
      </c>
      <c r="V3430" t="s">
        <v>147</v>
      </c>
      <c r="W3430" t="s">
        <v>148</v>
      </c>
      <c r="X3430" t="s">
        <v>943</v>
      </c>
      <c r="Y3430" t="s">
        <v>944</v>
      </c>
      <c r="AD3430">
        <v>45.349468999999999</v>
      </c>
      <c r="AE3430">
        <v>-109.495924</v>
      </c>
      <c r="AF3430" t="s">
        <v>151</v>
      </c>
      <c r="AG3430" t="s">
        <v>152</v>
      </c>
      <c r="AH3430" t="s">
        <v>153</v>
      </c>
      <c r="AJ3430" t="s">
        <v>154</v>
      </c>
      <c r="AK3430" t="s">
        <v>5206</v>
      </c>
      <c r="AL3430" t="s">
        <v>173</v>
      </c>
      <c r="AN3430" t="s">
        <v>4192</v>
      </c>
      <c r="AS3430" t="s">
        <v>160</v>
      </c>
      <c r="AU3430" t="s">
        <v>161</v>
      </c>
      <c r="BE3430" t="s">
        <v>5207</v>
      </c>
      <c r="BO3430" t="s">
        <v>4194</v>
      </c>
      <c r="BP3430" t="s">
        <v>4195</v>
      </c>
      <c r="BQ3430" t="s">
        <v>4196</v>
      </c>
      <c r="BS3430" t="s">
        <v>4197</v>
      </c>
      <c r="BT3430" t="s">
        <v>166</v>
      </c>
      <c r="BU3430" s="1">
        <v>44916</v>
      </c>
      <c r="BW3430" t="s">
        <v>5208</v>
      </c>
      <c r="BX3430" t="s">
        <v>168</v>
      </c>
      <c r="BY3430">
        <v>4</v>
      </c>
      <c r="BZ3430" t="s">
        <v>159</v>
      </c>
      <c r="CB3430" t="s">
        <v>1054</v>
      </c>
      <c r="CC3430" t="s">
        <v>170</v>
      </c>
    </row>
    <row r="3431" spans="1:81">
      <c r="A3431" t="s">
        <v>138</v>
      </c>
      <c r="B3431" t="s">
        <v>139</v>
      </c>
      <c r="C3431" t="s">
        <v>885</v>
      </c>
      <c r="D3431" t="s">
        <v>141</v>
      </c>
      <c r="E3431" t="s">
        <v>142</v>
      </c>
      <c r="F3431" t="s">
        <v>143</v>
      </c>
      <c r="G3431" s="1">
        <v>44915</v>
      </c>
      <c r="H3431" s="2">
        <v>0.4826388888888889</v>
      </c>
      <c r="I3431" t="s">
        <v>178</v>
      </c>
      <c r="U3431" t="s">
        <v>146</v>
      </c>
      <c r="V3431" t="s">
        <v>147</v>
      </c>
      <c r="W3431" t="s">
        <v>148</v>
      </c>
      <c r="X3431" t="s">
        <v>763</v>
      </c>
      <c r="Y3431" t="s">
        <v>764</v>
      </c>
      <c r="AD3431">
        <v>45.480486999999997</v>
      </c>
      <c r="AE3431">
        <v>-109.45363999999999</v>
      </c>
      <c r="AF3431" t="s">
        <v>151</v>
      </c>
      <c r="AG3431" t="s">
        <v>152</v>
      </c>
      <c r="AH3431" t="s">
        <v>153</v>
      </c>
      <c r="AJ3431" t="s">
        <v>154</v>
      </c>
      <c r="AK3431" t="s">
        <v>4971</v>
      </c>
      <c r="AL3431" t="s">
        <v>173</v>
      </c>
      <c r="AN3431" t="s">
        <v>4192</v>
      </c>
      <c r="AS3431" t="s">
        <v>160</v>
      </c>
      <c r="AU3431" t="s">
        <v>161</v>
      </c>
      <c r="BE3431" t="s">
        <v>4972</v>
      </c>
      <c r="BO3431" t="s">
        <v>4194</v>
      </c>
      <c r="BP3431" t="s">
        <v>4195</v>
      </c>
      <c r="BQ3431" t="s">
        <v>4196</v>
      </c>
      <c r="BS3431" t="s">
        <v>4197</v>
      </c>
      <c r="BT3431" t="s">
        <v>166</v>
      </c>
      <c r="BU3431" s="1">
        <v>44916</v>
      </c>
      <c r="BW3431" t="s">
        <v>4973</v>
      </c>
      <c r="BX3431" t="s">
        <v>168</v>
      </c>
      <c r="BY3431">
        <v>4</v>
      </c>
      <c r="BZ3431" t="s">
        <v>159</v>
      </c>
      <c r="CB3431" t="s">
        <v>889</v>
      </c>
      <c r="CC3431" t="s">
        <v>170</v>
      </c>
    </row>
    <row r="3432" spans="1:81">
      <c r="A3432" t="s">
        <v>138</v>
      </c>
      <c r="B3432" t="s">
        <v>139</v>
      </c>
      <c r="C3432" t="s">
        <v>314</v>
      </c>
      <c r="D3432" t="s">
        <v>141</v>
      </c>
      <c r="E3432" t="s">
        <v>142</v>
      </c>
      <c r="F3432" t="s">
        <v>143</v>
      </c>
      <c r="G3432" s="1">
        <v>44943</v>
      </c>
      <c r="H3432" s="2">
        <v>0.43402777777777779</v>
      </c>
      <c r="I3432" t="s">
        <v>178</v>
      </c>
      <c r="U3432" t="s">
        <v>146</v>
      </c>
      <c r="V3432" t="s">
        <v>147</v>
      </c>
      <c r="W3432" t="s">
        <v>148</v>
      </c>
      <c r="X3432" t="s">
        <v>149</v>
      </c>
      <c r="Y3432" t="s">
        <v>150</v>
      </c>
      <c r="AD3432">
        <v>45.483227999999997</v>
      </c>
      <c r="AE3432">
        <v>-109.451708</v>
      </c>
      <c r="AF3432" t="s">
        <v>151</v>
      </c>
      <c r="AG3432" t="s">
        <v>152</v>
      </c>
      <c r="AH3432" t="s">
        <v>153</v>
      </c>
      <c r="AJ3432" t="s">
        <v>154</v>
      </c>
      <c r="AK3432" t="s">
        <v>4604</v>
      </c>
      <c r="AN3432" t="s">
        <v>4192</v>
      </c>
      <c r="AP3432">
        <v>5</v>
      </c>
      <c r="AQ3432" t="s">
        <v>159</v>
      </c>
      <c r="AR3432" t="s">
        <v>4193</v>
      </c>
      <c r="AS3432" t="s">
        <v>160</v>
      </c>
      <c r="AU3432" t="s">
        <v>161</v>
      </c>
      <c r="BE3432" t="s">
        <v>316</v>
      </c>
      <c r="BO3432" t="s">
        <v>4194</v>
      </c>
      <c r="BP3432" t="s">
        <v>4195</v>
      </c>
      <c r="BQ3432" t="s">
        <v>4196</v>
      </c>
      <c r="BS3432" t="s">
        <v>4197</v>
      </c>
      <c r="BT3432" t="s">
        <v>166</v>
      </c>
      <c r="BU3432" s="1">
        <v>44944</v>
      </c>
      <c r="BW3432" t="s">
        <v>4605</v>
      </c>
      <c r="BX3432" t="s">
        <v>168</v>
      </c>
      <c r="BY3432">
        <v>5</v>
      </c>
      <c r="BZ3432" t="s">
        <v>159</v>
      </c>
      <c r="CB3432" t="s">
        <v>318</v>
      </c>
      <c r="CC3432" t="s">
        <v>170</v>
      </c>
    </row>
    <row r="3433" spans="1:81">
      <c r="A3433" t="s">
        <v>138</v>
      </c>
      <c r="B3433" t="s">
        <v>139</v>
      </c>
      <c r="C3433" t="s">
        <v>1368</v>
      </c>
      <c r="D3433" t="s">
        <v>141</v>
      </c>
      <c r="E3433" t="s">
        <v>142</v>
      </c>
      <c r="F3433" t="s">
        <v>143</v>
      </c>
      <c r="G3433" s="1">
        <v>44943</v>
      </c>
      <c r="H3433" s="2">
        <v>0.53819444444444442</v>
      </c>
      <c r="I3433" t="s">
        <v>178</v>
      </c>
      <c r="U3433" t="s">
        <v>146</v>
      </c>
      <c r="V3433" t="s">
        <v>147</v>
      </c>
      <c r="W3433" t="s">
        <v>148</v>
      </c>
      <c r="X3433" t="s">
        <v>1353</v>
      </c>
      <c r="Y3433" t="s">
        <v>1354</v>
      </c>
      <c r="AD3433">
        <v>45.623460000000001</v>
      </c>
      <c r="AE3433">
        <v>-109.289129</v>
      </c>
      <c r="AF3433" t="s">
        <v>151</v>
      </c>
      <c r="AG3433" t="s">
        <v>152</v>
      </c>
      <c r="AH3433" t="s">
        <v>153</v>
      </c>
      <c r="AJ3433" t="s">
        <v>154</v>
      </c>
      <c r="AK3433" t="s">
        <v>5566</v>
      </c>
      <c r="AN3433" t="s">
        <v>4192</v>
      </c>
      <c r="AP3433">
        <v>2</v>
      </c>
      <c r="AQ3433" t="s">
        <v>159</v>
      </c>
      <c r="AR3433" t="s">
        <v>206</v>
      </c>
      <c r="AS3433" t="s">
        <v>160</v>
      </c>
      <c r="AU3433" t="s">
        <v>161</v>
      </c>
      <c r="BE3433" t="s">
        <v>5567</v>
      </c>
      <c r="BO3433" t="s">
        <v>4194</v>
      </c>
      <c r="BP3433" t="s">
        <v>4195</v>
      </c>
      <c r="BQ3433" t="s">
        <v>4196</v>
      </c>
      <c r="BS3433" t="s">
        <v>4197</v>
      </c>
      <c r="BT3433" t="s">
        <v>166</v>
      </c>
      <c r="BU3433" s="1">
        <v>44944</v>
      </c>
      <c r="BW3433" t="s">
        <v>5568</v>
      </c>
      <c r="BX3433" t="s">
        <v>168</v>
      </c>
      <c r="BY3433">
        <v>4</v>
      </c>
      <c r="BZ3433" t="s">
        <v>159</v>
      </c>
      <c r="CB3433" t="s">
        <v>1308</v>
      </c>
      <c r="CC3433" t="s">
        <v>170</v>
      </c>
    </row>
    <row r="3434" spans="1:81">
      <c r="A3434" t="s">
        <v>138</v>
      </c>
      <c r="B3434" t="s">
        <v>139</v>
      </c>
      <c r="C3434" t="s">
        <v>602</v>
      </c>
      <c r="D3434" t="s">
        <v>141</v>
      </c>
      <c r="E3434" t="s">
        <v>142</v>
      </c>
      <c r="F3434" t="s">
        <v>143</v>
      </c>
      <c r="G3434" s="1">
        <v>44943</v>
      </c>
      <c r="H3434" s="2">
        <v>0.40625</v>
      </c>
      <c r="I3434" t="s">
        <v>178</v>
      </c>
      <c r="U3434" t="s">
        <v>146</v>
      </c>
      <c r="V3434" t="s">
        <v>147</v>
      </c>
      <c r="W3434" t="s">
        <v>148</v>
      </c>
      <c r="X3434" t="s">
        <v>482</v>
      </c>
      <c r="Y3434" t="s">
        <v>483</v>
      </c>
      <c r="AD3434">
        <v>45.394011999999996</v>
      </c>
      <c r="AE3434">
        <v>-109.442494</v>
      </c>
      <c r="AF3434" t="s">
        <v>151</v>
      </c>
      <c r="AG3434" t="s">
        <v>152</v>
      </c>
      <c r="AH3434" t="s">
        <v>153</v>
      </c>
      <c r="AJ3434" t="s">
        <v>154</v>
      </c>
      <c r="AK3434" t="s">
        <v>4357</v>
      </c>
      <c r="AN3434" t="s">
        <v>4192</v>
      </c>
      <c r="AP3434">
        <v>6</v>
      </c>
      <c r="AQ3434" t="s">
        <v>159</v>
      </c>
      <c r="AS3434" t="s">
        <v>160</v>
      </c>
      <c r="AU3434" t="s">
        <v>161</v>
      </c>
      <c r="BE3434" t="s">
        <v>604</v>
      </c>
      <c r="BO3434" t="s">
        <v>4194</v>
      </c>
      <c r="BP3434" t="s">
        <v>4195</v>
      </c>
      <c r="BQ3434" t="s">
        <v>4196</v>
      </c>
      <c r="BS3434" t="s">
        <v>4197</v>
      </c>
      <c r="BT3434" t="s">
        <v>166</v>
      </c>
      <c r="BU3434" s="1">
        <v>44944</v>
      </c>
      <c r="BW3434" t="s">
        <v>4358</v>
      </c>
      <c r="BX3434" t="s">
        <v>168</v>
      </c>
      <c r="BY3434">
        <v>4</v>
      </c>
      <c r="BZ3434" t="s">
        <v>159</v>
      </c>
      <c r="CB3434" t="s">
        <v>606</v>
      </c>
      <c r="CC3434" t="s">
        <v>170</v>
      </c>
    </row>
    <row r="3435" spans="1:81">
      <c r="A3435" t="s">
        <v>138</v>
      </c>
      <c r="B3435" t="s">
        <v>139</v>
      </c>
      <c r="C3435" t="s">
        <v>890</v>
      </c>
      <c r="D3435" t="s">
        <v>141</v>
      </c>
      <c r="E3435" t="s">
        <v>142</v>
      </c>
      <c r="F3435" t="s">
        <v>143</v>
      </c>
      <c r="G3435" s="1">
        <v>44943</v>
      </c>
      <c r="H3435" s="2">
        <v>0.4548611111111111</v>
      </c>
      <c r="I3435" t="s">
        <v>178</v>
      </c>
      <c r="U3435" t="s">
        <v>146</v>
      </c>
      <c r="V3435" t="s">
        <v>147</v>
      </c>
      <c r="W3435" t="s">
        <v>148</v>
      </c>
      <c r="X3435" t="s">
        <v>763</v>
      </c>
      <c r="Y3435" t="s">
        <v>764</v>
      </c>
      <c r="AD3435">
        <v>45.480486999999997</v>
      </c>
      <c r="AE3435">
        <v>-109.45363999999999</v>
      </c>
      <c r="AF3435" t="s">
        <v>151</v>
      </c>
      <c r="AG3435" t="s">
        <v>152</v>
      </c>
      <c r="AH3435" t="s">
        <v>153</v>
      </c>
      <c r="AJ3435" t="s">
        <v>154</v>
      </c>
      <c r="AK3435" t="s">
        <v>4980</v>
      </c>
      <c r="AN3435" t="s">
        <v>4192</v>
      </c>
      <c r="AP3435">
        <v>3</v>
      </c>
      <c r="AQ3435" t="s">
        <v>159</v>
      </c>
      <c r="AR3435" t="s">
        <v>206</v>
      </c>
      <c r="AS3435" t="s">
        <v>160</v>
      </c>
      <c r="AU3435" t="s">
        <v>161</v>
      </c>
      <c r="BE3435" t="s">
        <v>4981</v>
      </c>
      <c r="BO3435" t="s">
        <v>4194</v>
      </c>
      <c r="BP3435" t="s">
        <v>4195</v>
      </c>
      <c r="BQ3435" t="s">
        <v>4196</v>
      </c>
      <c r="BS3435" t="s">
        <v>4197</v>
      </c>
      <c r="BT3435" t="s">
        <v>166</v>
      </c>
      <c r="BU3435" s="1">
        <v>44944</v>
      </c>
      <c r="BW3435" t="s">
        <v>4982</v>
      </c>
      <c r="BX3435" t="s">
        <v>168</v>
      </c>
      <c r="BY3435">
        <v>4</v>
      </c>
      <c r="BZ3435" t="s">
        <v>159</v>
      </c>
      <c r="CB3435" t="s">
        <v>606</v>
      </c>
      <c r="CC3435" t="s">
        <v>170</v>
      </c>
    </row>
    <row r="3436" spans="1:81">
      <c r="A3436" t="s">
        <v>138</v>
      </c>
      <c r="B3436" t="s">
        <v>139</v>
      </c>
      <c r="C3436" t="s">
        <v>1683</v>
      </c>
      <c r="D3436" t="s">
        <v>141</v>
      </c>
      <c r="E3436" t="s">
        <v>142</v>
      </c>
      <c r="F3436" t="s">
        <v>143</v>
      </c>
      <c r="G3436" s="1">
        <v>44943</v>
      </c>
      <c r="H3436" s="2">
        <v>0.49305555555555558</v>
      </c>
      <c r="I3436" t="s">
        <v>178</v>
      </c>
      <c r="U3436" t="s">
        <v>146</v>
      </c>
      <c r="V3436" t="s">
        <v>147</v>
      </c>
      <c r="W3436" t="s">
        <v>148</v>
      </c>
      <c r="X3436" t="s">
        <v>1669</v>
      </c>
      <c r="Y3436" t="s">
        <v>1670</v>
      </c>
      <c r="AD3436">
        <v>45.460932</v>
      </c>
      <c r="AE3436">
        <v>-109.75704</v>
      </c>
      <c r="AF3436" t="s">
        <v>151</v>
      </c>
      <c r="AG3436" t="s">
        <v>152</v>
      </c>
      <c r="AH3436" t="s">
        <v>153</v>
      </c>
      <c r="AJ3436" t="s">
        <v>154</v>
      </c>
      <c r="AK3436" t="s">
        <v>5660</v>
      </c>
      <c r="AL3436" t="s">
        <v>173</v>
      </c>
      <c r="AN3436" t="s">
        <v>4192</v>
      </c>
      <c r="AS3436" t="s">
        <v>160</v>
      </c>
      <c r="AU3436" t="s">
        <v>161</v>
      </c>
      <c r="BE3436" t="s">
        <v>1685</v>
      </c>
      <c r="BO3436" t="s">
        <v>4194</v>
      </c>
      <c r="BP3436" t="s">
        <v>4195</v>
      </c>
      <c r="BQ3436" t="s">
        <v>4196</v>
      </c>
      <c r="BS3436" t="s">
        <v>4197</v>
      </c>
      <c r="BT3436" t="s">
        <v>166</v>
      </c>
      <c r="BU3436" s="1">
        <v>44944</v>
      </c>
      <c r="BW3436" t="s">
        <v>5661</v>
      </c>
      <c r="BX3436" t="s">
        <v>168</v>
      </c>
      <c r="BY3436">
        <v>4</v>
      </c>
      <c r="BZ3436" t="s">
        <v>159</v>
      </c>
      <c r="CB3436" t="s">
        <v>1632</v>
      </c>
      <c r="CC3436" t="s">
        <v>170</v>
      </c>
    </row>
    <row r="3437" spans="1:81">
      <c r="A3437" t="s">
        <v>138</v>
      </c>
      <c r="B3437" t="s">
        <v>139</v>
      </c>
      <c r="C3437" t="s">
        <v>1296</v>
      </c>
      <c r="D3437" t="s">
        <v>141</v>
      </c>
      <c r="E3437" t="s">
        <v>142</v>
      </c>
      <c r="F3437" t="s">
        <v>143</v>
      </c>
      <c r="G3437" s="1">
        <v>44943</v>
      </c>
      <c r="H3437" s="2">
        <v>0.42708333333333331</v>
      </c>
      <c r="I3437" t="s">
        <v>178</v>
      </c>
      <c r="U3437" t="s">
        <v>146</v>
      </c>
      <c r="V3437" t="s">
        <v>147</v>
      </c>
      <c r="W3437" t="s">
        <v>148</v>
      </c>
      <c r="X3437" t="s">
        <v>1161</v>
      </c>
      <c r="Y3437" t="s">
        <v>1162</v>
      </c>
      <c r="AD3437">
        <v>45.486469</v>
      </c>
      <c r="AE3437">
        <v>-109.456142</v>
      </c>
      <c r="AF3437" t="s">
        <v>151</v>
      </c>
      <c r="AG3437" t="s">
        <v>152</v>
      </c>
      <c r="AH3437" t="s">
        <v>153</v>
      </c>
      <c r="AJ3437" t="s">
        <v>154</v>
      </c>
      <c r="AK3437" t="s">
        <v>5469</v>
      </c>
      <c r="AN3437" t="s">
        <v>4192</v>
      </c>
      <c r="AP3437">
        <v>2</v>
      </c>
      <c r="AQ3437" t="s">
        <v>159</v>
      </c>
      <c r="AR3437" t="s">
        <v>206</v>
      </c>
      <c r="AS3437" t="s">
        <v>160</v>
      </c>
      <c r="AU3437" t="s">
        <v>161</v>
      </c>
      <c r="BE3437" t="s">
        <v>5467</v>
      </c>
      <c r="BO3437" t="s">
        <v>4194</v>
      </c>
      <c r="BP3437" t="s">
        <v>4195</v>
      </c>
      <c r="BQ3437" t="s">
        <v>4196</v>
      </c>
      <c r="BS3437" t="s">
        <v>4197</v>
      </c>
      <c r="BT3437" t="s">
        <v>166</v>
      </c>
      <c r="BU3437" s="1">
        <v>44944</v>
      </c>
      <c r="BW3437" t="s">
        <v>5470</v>
      </c>
      <c r="BX3437" t="s">
        <v>168</v>
      </c>
      <c r="BY3437">
        <v>4</v>
      </c>
      <c r="BZ3437" t="s">
        <v>159</v>
      </c>
      <c r="CB3437" t="s">
        <v>1063</v>
      </c>
      <c r="CC3437" t="s">
        <v>170</v>
      </c>
    </row>
    <row r="3438" spans="1:81">
      <c r="A3438" t="s">
        <v>138</v>
      </c>
      <c r="B3438" t="s">
        <v>139</v>
      </c>
      <c r="C3438" t="s">
        <v>1613</v>
      </c>
      <c r="D3438" t="s">
        <v>141</v>
      </c>
      <c r="E3438" t="s">
        <v>142</v>
      </c>
      <c r="F3438" t="s">
        <v>143</v>
      </c>
      <c r="G3438" s="1">
        <v>44943</v>
      </c>
      <c r="H3438" s="2">
        <v>0.52083333333333337</v>
      </c>
      <c r="I3438" t="s">
        <v>178</v>
      </c>
      <c r="U3438" t="s">
        <v>146</v>
      </c>
      <c r="V3438" t="s">
        <v>147</v>
      </c>
      <c r="W3438" t="s">
        <v>148</v>
      </c>
      <c r="X3438" t="s">
        <v>1425</v>
      </c>
      <c r="Y3438" t="s">
        <v>1426</v>
      </c>
      <c r="AD3438">
        <v>45.528542999999999</v>
      </c>
      <c r="AE3438">
        <v>-109.468368</v>
      </c>
      <c r="AF3438" t="s">
        <v>151</v>
      </c>
      <c r="AG3438" t="s">
        <v>152</v>
      </c>
      <c r="AH3438" t="s">
        <v>153</v>
      </c>
      <c r="AJ3438" t="s">
        <v>154</v>
      </c>
      <c r="AK3438" t="s">
        <v>5917</v>
      </c>
      <c r="AN3438" t="s">
        <v>4192</v>
      </c>
      <c r="AP3438">
        <v>1</v>
      </c>
      <c r="AQ3438" t="s">
        <v>159</v>
      </c>
      <c r="AR3438" t="s">
        <v>206</v>
      </c>
      <c r="AS3438" t="s">
        <v>160</v>
      </c>
      <c r="AU3438" t="s">
        <v>161</v>
      </c>
      <c r="BE3438" t="s">
        <v>5918</v>
      </c>
      <c r="BO3438" t="s">
        <v>4194</v>
      </c>
      <c r="BP3438" t="s">
        <v>4195</v>
      </c>
      <c r="BQ3438" t="s">
        <v>4196</v>
      </c>
      <c r="BS3438" t="s">
        <v>4197</v>
      </c>
      <c r="BT3438" t="s">
        <v>166</v>
      </c>
      <c r="BU3438" s="1">
        <v>44944</v>
      </c>
      <c r="BW3438" t="s">
        <v>5919</v>
      </c>
      <c r="BX3438" t="s">
        <v>168</v>
      </c>
      <c r="BY3438">
        <v>4</v>
      </c>
      <c r="BZ3438" t="s">
        <v>159</v>
      </c>
      <c r="CB3438" t="s">
        <v>1383</v>
      </c>
      <c r="CC3438" t="s">
        <v>170</v>
      </c>
    </row>
    <row r="3439" spans="1:81">
      <c r="A3439" t="s">
        <v>138</v>
      </c>
      <c r="B3439" t="s">
        <v>139</v>
      </c>
      <c r="C3439" t="s">
        <v>1859</v>
      </c>
      <c r="D3439" t="s">
        <v>141</v>
      </c>
      <c r="E3439" t="s">
        <v>142</v>
      </c>
      <c r="F3439" t="s">
        <v>143</v>
      </c>
      <c r="G3439" s="1">
        <v>44943</v>
      </c>
      <c r="H3439" s="2">
        <v>0.46875</v>
      </c>
      <c r="I3439" t="s">
        <v>178</v>
      </c>
      <c r="U3439" t="s">
        <v>146</v>
      </c>
      <c r="V3439" t="s">
        <v>147</v>
      </c>
      <c r="W3439" t="s">
        <v>148</v>
      </c>
      <c r="X3439" t="s">
        <v>1739</v>
      </c>
      <c r="Y3439" t="s">
        <v>1740</v>
      </c>
      <c r="AD3439">
        <v>45.466926000000001</v>
      </c>
      <c r="AE3439">
        <v>-109.49140800000001</v>
      </c>
      <c r="AF3439" t="s">
        <v>151</v>
      </c>
      <c r="AG3439" t="s">
        <v>152</v>
      </c>
      <c r="AH3439" t="s">
        <v>153</v>
      </c>
      <c r="AJ3439" t="s">
        <v>154</v>
      </c>
      <c r="AK3439" t="s">
        <v>6287</v>
      </c>
      <c r="AL3439" t="s">
        <v>173</v>
      </c>
      <c r="AN3439" t="s">
        <v>4192</v>
      </c>
      <c r="AS3439" t="s">
        <v>160</v>
      </c>
      <c r="AU3439" t="s">
        <v>161</v>
      </c>
      <c r="BE3439" t="s">
        <v>6288</v>
      </c>
      <c r="BO3439" t="s">
        <v>4194</v>
      </c>
      <c r="BP3439" t="s">
        <v>4195</v>
      </c>
      <c r="BQ3439" t="s">
        <v>4196</v>
      </c>
      <c r="BS3439" t="s">
        <v>4197</v>
      </c>
      <c r="BT3439" t="s">
        <v>166</v>
      </c>
      <c r="BU3439" s="1">
        <v>44944</v>
      </c>
      <c r="BW3439" t="s">
        <v>6289</v>
      </c>
      <c r="BX3439" t="s">
        <v>168</v>
      </c>
      <c r="BY3439">
        <v>4</v>
      </c>
      <c r="BZ3439" t="s">
        <v>159</v>
      </c>
      <c r="CB3439" t="s">
        <v>1713</v>
      </c>
      <c r="CC3439" t="s">
        <v>170</v>
      </c>
    </row>
    <row r="3440" spans="1:81">
      <c r="A3440" t="s">
        <v>138</v>
      </c>
      <c r="B3440" t="s">
        <v>139</v>
      </c>
      <c r="C3440" t="s">
        <v>1059</v>
      </c>
      <c r="D3440" t="s">
        <v>141</v>
      </c>
      <c r="E3440" t="s">
        <v>142</v>
      </c>
      <c r="F3440" t="s">
        <v>143</v>
      </c>
      <c r="G3440" s="1">
        <v>44943</v>
      </c>
      <c r="H3440" s="2">
        <v>0.3923611111111111</v>
      </c>
      <c r="I3440" t="s">
        <v>178</v>
      </c>
      <c r="U3440" t="s">
        <v>146</v>
      </c>
      <c r="V3440" t="s">
        <v>147</v>
      </c>
      <c r="W3440" t="s">
        <v>148</v>
      </c>
      <c r="X3440" t="s">
        <v>943</v>
      </c>
      <c r="Y3440" t="s">
        <v>944</v>
      </c>
      <c r="AD3440">
        <v>45.349468999999999</v>
      </c>
      <c r="AE3440">
        <v>-109.495924</v>
      </c>
      <c r="AF3440" t="s">
        <v>151</v>
      </c>
      <c r="AG3440" t="s">
        <v>152</v>
      </c>
      <c r="AH3440" t="s">
        <v>153</v>
      </c>
      <c r="AJ3440" t="s">
        <v>154</v>
      </c>
      <c r="AK3440" t="s">
        <v>5213</v>
      </c>
      <c r="AL3440" t="s">
        <v>173</v>
      </c>
      <c r="AN3440" t="s">
        <v>4192</v>
      </c>
      <c r="AS3440" t="s">
        <v>160</v>
      </c>
      <c r="AU3440" t="s">
        <v>161</v>
      </c>
      <c r="BE3440" t="s">
        <v>5214</v>
      </c>
      <c r="BO3440" t="s">
        <v>4194</v>
      </c>
      <c r="BP3440" t="s">
        <v>4195</v>
      </c>
      <c r="BQ3440" t="s">
        <v>4196</v>
      </c>
      <c r="BS3440" t="s">
        <v>4197</v>
      </c>
      <c r="BT3440" t="s">
        <v>166</v>
      </c>
      <c r="BU3440" s="1">
        <v>44944</v>
      </c>
      <c r="BW3440" t="s">
        <v>5215</v>
      </c>
      <c r="BX3440" t="s">
        <v>168</v>
      </c>
      <c r="BY3440">
        <v>4</v>
      </c>
      <c r="BZ3440" t="s">
        <v>159</v>
      </c>
      <c r="CB3440" t="s">
        <v>1063</v>
      </c>
      <c r="CC3440" t="s">
        <v>170</v>
      </c>
    </row>
    <row r="3441" spans="1:81">
      <c r="A3441" t="s">
        <v>138</v>
      </c>
      <c r="B3441" t="s">
        <v>139</v>
      </c>
      <c r="C3441" t="s">
        <v>1372</v>
      </c>
      <c r="D3441" t="s">
        <v>141</v>
      </c>
      <c r="E3441" t="s">
        <v>142</v>
      </c>
      <c r="F3441" t="s">
        <v>143</v>
      </c>
      <c r="G3441" s="1">
        <v>44970</v>
      </c>
      <c r="H3441" s="2">
        <v>0.61458333333333337</v>
      </c>
      <c r="I3441" t="s">
        <v>178</v>
      </c>
      <c r="U3441" t="s">
        <v>146</v>
      </c>
      <c r="V3441" t="s">
        <v>147</v>
      </c>
      <c r="W3441" t="s">
        <v>148</v>
      </c>
      <c r="X3441" t="s">
        <v>1353</v>
      </c>
      <c r="Y3441" t="s">
        <v>1354</v>
      </c>
      <c r="AD3441">
        <v>45.623460000000001</v>
      </c>
      <c r="AE3441">
        <v>-109.289129</v>
      </c>
      <c r="AF3441" t="s">
        <v>151</v>
      </c>
      <c r="AG3441" t="s">
        <v>152</v>
      </c>
      <c r="AH3441" t="s">
        <v>153</v>
      </c>
      <c r="AJ3441" t="s">
        <v>154</v>
      </c>
      <c r="AK3441" t="s">
        <v>5573</v>
      </c>
      <c r="AN3441" t="s">
        <v>4192</v>
      </c>
      <c r="AP3441">
        <v>12</v>
      </c>
      <c r="AQ3441" t="s">
        <v>159</v>
      </c>
      <c r="AS3441" t="s">
        <v>160</v>
      </c>
      <c r="AU3441" t="s">
        <v>161</v>
      </c>
      <c r="BE3441" t="s">
        <v>1374</v>
      </c>
      <c r="BO3441" t="s">
        <v>4194</v>
      </c>
      <c r="BP3441" t="s">
        <v>4195</v>
      </c>
      <c r="BQ3441" t="s">
        <v>4196</v>
      </c>
      <c r="BS3441" t="s">
        <v>4197</v>
      </c>
      <c r="BT3441" t="s">
        <v>166</v>
      </c>
      <c r="BU3441" s="1">
        <v>44972</v>
      </c>
      <c r="BW3441" t="s">
        <v>5574</v>
      </c>
      <c r="BX3441" t="s">
        <v>168</v>
      </c>
      <c r="BY3441">
        <v>4</v>
      </c>
      <c r="BZ3441" t="s">
        <v>159</v>
      </c>
      <c r="CB3441" t="s">
        <v>1308</v>
      </c>
      <c r="CC3441" t="s">
        <v>170</v>
      </c>
    </row>
    <row r="3442" spans="1:81">
      <c r="A3442" t="s">
        <v>138</v>
      </c>
      <c r="B3442" t="s">
        <v>139</v>
      </c>
      <c r="C3442" t="s">
        <v>607</v>
      </c>
      <c r="D3442" t="s">
        <v>141</v>
      </c>
      <c r="E3442" t="s">
        <v>142</v>
      </c>
      <c r="F3442" t="s">
        <v>143</v>
      </c>
      <c r="G3442" s="1">
        <v>44970</v>
      </c>
      <c r="H3442" s="2">
        <v>0.47569444444444442</v>
      </c>
      <c r="I3442" t="s">
        <v>178</v>
      </c>
      <c r="U3442" t="s">
        <v>146</v>
      </c>
      <c r="V3442" t="s">
        <v>147</v>
      </c>
      <c r="W3442" t="s">
        <v>148</v>
      </c>
      <c r="X3442" t="s">
        <v>482</v>
      </c>
      <c r="Y3442" t="s">
        <v>483</v>
      </c>
      <c r="AD3442">
        <v>45.394011999999996</v>
      </c>
      <c r="AE3442">
        <v>-109.442494</v>
      </c>
      <c r="AF3442" t="s">
        <v>151</v>
      </c>
      <c r="AG3442" t="s">
        <v>152</v>
      </c>
      <c r="AH3442" t="s">
        <v>153</v>
      </c>
      <c r="AJ3442" t="s">
        <v>154</v>
      </c>
      <c r="AK3442" t="s">
        <v>4363</v>
      </c>
      <c r="AN3442" t="s">
        <v>4192</v>
      </c>
      <c r="AP3442">
        <v>4</v>
      </c>
      <c r="AQ3442" t="s">
        <v>159</v>
      </c>
      <c r="AR3442" t="s">
        <v>206</v>
      </c>
      <c r="AS3442" t="s">
        <v>160</v>
      </c>
      <c r="AU3442" t="s">
        <v>161</v>
      </c>
      <c r="BE3442" t="s">
        <v>4364</v>
      </c>
      <c r="BO3442" t="s">
        <v>4194</v>
      </c>
      <c r="BP3442" t="s">
        <v>4195</v>
      </c>
      <c r="BQ3442" t="s">
        <v>4196</v>
      </c>
      <c r="BS3442" t="s">
        <v>4197</v>
      </c>
      <c r="BT3442" t="s">
        <v>166</v>
      </c>
      <c r="BU3442" s="1">
        <v>44971</v>
      </c>
      <c r="BW3442" t="s">
        <v>4365</v>
      </c>
      <c r="BX3442" t="s">
        <v>168</v>
      </c>
      <c r="BY3442">
        <v>4</v>
      </c>
      <c r="BZ3442" t="s">
        <v>159</v>
      </c>
      <c r="CB3442" t="s">
        <v>606</v>
      </c>
      <c r="CC3442" t="s">
        <v>170</v>
      </c>
    </row>
    <row r="3443" spans="1:81">
      <c r="A3443" t="s">
        <v>138</v>
      </c>
      <c r="B3443" t="s">
        <v>139</v>
      </c>
      <c r="C3443" t="s">
        <v>894</v>
      </c>
      <c r="D3443" t="s">
        <v>141</v>
      </c>
      <c r="E3443" t="s">
        <v>142</v>
      </c>
      <c r="F3443" t="s">
        <v>143</v>
      </c>
      <c r="G3443" s="1">
        <v>44970</v>
      </c>
      <c r="H3443" s="2">
        <v>0.51736111111111116</v>
      </c>
      <c r="I3443" t="s">
        <v>178</v>
      </c>
      <c r="U3443" t="s">
        <v>146</v>
      </c>
      <c r="V3443" t="s">
        <v>147</v>
      </c>
      <c r="W3443" t="s">
        <v>148</v>
      </c>
      <c r="X3443" t="s">
        <v>763</v>
      </c>
      <c r="Y3443" t="s">
        <v>764</v>
      </c>
      <c r="AD3443">
        <v>45.480486999999997</v>
      </c>
      <c r="AE3443">
        <v>-109.45363999999999</v>
      </c>
      <c r="AF3443" t="s">
        <v>151</v>
      </c>
      <c r="AG3443" t="s">
        <v>152</v>
      </c>
      <c r="AH3443" t="s">
        <v>153</v>
      </c>
      <c r="AJ3443" t="s">
        <v>154</v>
      </c>
      <c r="AK3443" t="s">
        <v>4987</v>
      </c>
      <c r="AN3443" t="s">
        <v>4192</v>
      </c>
      <c r="AP3443">
        <v>2</v>
      </c>
      <c r="AQ3443" t="s">
        <v>159</v>
      </c>
      <c r="AR3443" t="s">
        <v>206</v>
      </c>
      <c r="AS3443" t="s">
        <v>160</v>
      </c>
      <c r="AU3443" t="s">
        <v>161</v>
      </c>
      <c r="BE3443" t="s">
        <v>4988</v>
      </c>
      <c r="BO3443" t="s">
        <v>4194</v>
      </c>
      <c r="BP3443" t="s">
        <v>4195</v>
      </c>
      <c r="BQ3443" t="s">
        <v>4196</v>
      </c>
      <c r="BS3443" t="s">
        <v>4197</v>
      </c>
      <c r="BT3443" t="s">
        <v>166</v>
      </c>
      <c r="BU3443" s="1">
        <v>44971</v>
      </c>
      <c r="BW3443" t="s">
        <v>4989</v>
      </c>
      <c r="BX3443" t="s">
        <v>168</v>
      </c>
      <c r="BY3443">
        <v>4</v>
      </c>
      <c r="BZ3443" t="s">
        <v>159</v>
      </c>
      <c r="CB3443" t="s">
        <v>606</v>
      </c>
      <c r="CC3443" t="s">
        <v>170</v>
      </c>
    </row>
    <row r="3444" spans="1:81">
      <c r="A3444" t="s">
        <v>138</v>
      </c>
      <c r="B3444" t="s">
        <v>139</v>
      </c>
      <c r="C3444" t="s">
        <v>319</v>
      </c>
      <c r="D3444" t="s">
        <v>141</v>
      </c>
      <c r="E3444" t="s">
        <v>142</v>
      </c>
      <c r="F3444" t="s">
        <v>143</v>
      </c>
      <c r="G3444" s="1">
        <v>44970</v>
      </c>
      <c r="H3444" s="2">
        <v>0.50694444444444442</v>
      </c>
      <c r="I3444" t="s">
        <v>178</v>
      </c>
      <c r="U3444" t="s">
        <v>146</v>
      </c>
      <c r="V3444" t="s">
        <v>147</v>
      </c>
      <c r="W3444" t="s">
        <v>148</v>
      </c>
      <c r="X3444" t="s">
        <v>149</v>
      </c>
      <c r="Y3444" t="s">
        <v>150</v>
      </c>
      <c r="AD3444">
        <v>45.483227999999997</v>
      </c>
      <c r="AE3444">
        <v>-109.451708</v>
      </c>
      <c r="AF3444" t="s">
        <v>151</v>
      </c>
      <c r="AG3444" t="s">
        <v>152</v>
      </c>
      <c r="AH3444" t="s">
        <v>153</v>
      </c>
      <c r="AJ3444" t="s">
        <v>154</v>
      </c>
      <c r="AK3444" t="s">
        <v>4610</v>
      </c>
      <c r="AN3444" t="s">
        <v>4192</v>
      </c>
      <c r="AP3444">
        <v>4</v>
      </c>
      <c r="AQ3444" t="s">
        <v>159</v>
      </c>
      <c r="AS3444" t="s">
        <v>160</v>
      </c>
      <c r="AU3444" t="s">
        <v>161</v>
      </c>
      <c r="BE3444" t="s">
        <v>321</v>
      </c>
      <c r="BO3444" t="s">
        <v>4194</v>
      </c>
      <c r="BP3444" t="s">
        <v>4195</v>
      </c>
      <c r="BQ3444" t="s">
        <v>4196</v>
      </c>
      <c r="BS3444" t="s">
        <v>4197</v>
      </c>
      <c r="BT3444" t="s">
        <v>166</v>
      </c>
      <c r="BU3444" s="1">
        <v>44971</v>
      </c>
      <c r="BW3444" t="s">
        <v>4611</v>
      </c>
      <c r="BX3444" t="s">
        <v>168</v>
      </c>
      <c r="BY3444">
        <v>4</v>
      </c>
      <c r="BZ3444" t="s">
        <v>159</v>
      </c>
      <c r="CB3444" t="s">
        <v>318</v>
      </c>
      <c r="CC3444" t="s">
        <v>170</v>
      </c>
    </row>
    <row r="3445" spans="1:81">
      <c r="A3445" t="s">
        <v>138</v>
      </c>
      <c r="B3445" t="s">
        <v>139</v>
      </c>
      <c r="C3445" t="s">
        <v>1300</v>
      </c>
      <c r="D3445" t="s">
        <v>141</v>
      </c>
      <c r="E3445" t="s">
        <v>142</v>
      </c>
      <c r="F3445" t="s">
        <v>143</v>
      </c>
      <c r="G3445" s="1">
        <v>44970</v>
      </c>
      <c r="H3445" s="2">
        <v>0.48958333333333331</v>
      </c>
      <c r="I3445" t="s">
        <v>178</v>
      </c>
      <c r="U3445" t="s">
        <v>146</v>
      </c>
      <c r="V3445" t="s">
        <v>147</v>
      </c>
      <c r="W3445" t="s">
        <v>148</v>
      </c>
      <c r="X3445" t="s">
        <v>1161</v>
      </c>
      <c r="Y3445" t="s">
        <v>1162</v>
      </c>
      <c r="AD3445">
        <v>45.486469</v>
      </c>
      <c r="AE3445">
        <v>-109.456142</v>
      </c>
      <c r="AF3445" t="s">
        <v>151</v>
      </c>
      <c r="AG3445" t="s">
        <v>152</v>
      </c>
      <c r="AH3445" t="s">
        <v>153</v>
      </c>
      <c r="AJ3445" t="s">
        <v>154</v>
      </c>
      <c r="AK3445" t="s">
        <v>5475</v>
      </c>
      <c r="AN3445" t="s">
        <v>4192</v>
      </c>
      <c r="AP3445">
        <v>3</v>
      </c>
      <c r="AQ3445" t="s">
        <v>159</v>
      </c>
      <c r="AR3445" t="s">
        <v>206</v>
      </c>
      <c r="AS3445" t="s">
        <v>160</v>
      </c>
      <c r="AU3445" t="s">
        <v>161</v>
      </c>
      <c r="BE3445" t="s">
        <v>5476</v>
      </c>
      <c r="BO3445" t="s">
        <v>4194</v>
      </c>
      <c r="BP3445" t="s">
        <v>4195</v>
      </c>
      <c r="BQ3445" t="s">
        <v>4196</v>
      </c>
      <c r="BS3445" t="s">
        <v>4197</v>
      </c>
      <c r="BT3445" t="s">
        <v>166</v>
      </c>
      <c r="BU3445" s="1">
        <v>44971</v>
      </c>
      <c r="BW3445" t="s">
        <v>5477</v>
      </c>
      <c r="BX3445" t="s">
        <v>168</v>
      </c>
      <c r="BY3445">
        <v>4</v>
      </c>
      <c r="BZ3445" t="s">
        <v>159</v>
      </c>
      <c r="CB3445" t="s">
        <v>1063</v>
      </c>
      <c r="CC3445" t="s">
        <v>170</v>
      </c>
    </row>
    <row r="3446" spans="1:81">
      <c r="A3446" t="s">
        <v>138</v>
      </c>
      <c r="B3446" t="s">
        <v>139</v>
      </c>
      <c r="C3446" t="s">
        <v>1863</v>
      </c>
      <c r="D3446" t="s">
        <v>141</v>
      </c>
      <c r="E3446" t="s">
        <v>142</v>
      </c>
      <c r="F3446" t="s">
        <v>143</v>
      </c>
      <c r="G3446" s="1">
        <v>44970</v>
      </c>
      <c r="H3446" s="2">
        <v>0.53125</v>
      </c>
      <c r="I3446" t="s">
        <v>178</v>
      </c>
      <c r="U3446" t="s">
        <v>146</v>
      </c>
      <c r="V3446" t="s">
        <v>147</v>
      </c>
      <c r="W3446" t="s">
        <v>148</v>
      </c>
      <c r="X3446" t="s">
        <v>1739</v>
      </c>
      <c r="Y3446" t="s">
        <v>1740</v>
      </c>
      <c r="AD3446">
        <v>45.466926000000001</v>
      </c>
      <c r="AE3446">
        <v>-109.49140800000001</v>
      </c>
      <c r="AF3446" t="s">
        <v>151</v>
      </c>
      <c r="AG3446" t="s">
        <v>152</v>
      </c>
      <c r="AH3446" t="s">
        <v>153</v>
      </c>
      <c r="AJ3446" t="s">
        <v>154</v>
      </c>
      <c r="AK3446" t="s">
        <v>6294</v>
      </c>
      <c r="AN3446" t="s">
        <v>4192</v>
      </c>
      <c r="AP3446">
        <v>1</v>
      </c>
      <c r="AQ3446" t="s">
        <v>159</v>
      </c>
      <c r="AR3446" t="s">
        <v>206</v>
      </c>
      <c r="AS3446" t="s">
        <v>160</v>
      </c>
      <c r="AU3446" t="s">
        <v>161</v>
      </c>
      <c r="BE3446" t="s">
        <v>6295</v>
      </c>
      <c r="BO3446" t="s">
        <v>4194</v>
      </c>
      <c r="BP3446" t="s">
        <v>4195</v>
      </c>
      <c r="BQ3446" t="s">
        <v>4196</v>
      </c>
      <c r="BS3446" t="s">
        <v>4197</v>
      </c>
      <c r="BT3446" t="s">
        <v>166</v>
      </c>
      <c r="BU3446" s="1">
        <v>44971</v>
      </c>
      <c r="BW3446" t="s">
        <v>6296</v>
      </c>
      <c r="BX3446" t="s">
        <v>168</v>
      </c>
      <c r="BY3446">
        <v>4</v>
      </c>
      <c r="BZ3446" t="s">
        <v>159</v>
      </c>
      <c r="CB3446" t="s">
        <v>1713</v>
      </c>
      <c r="CC3446" t="s">
        <v>170</v>
      </c>
    </row>
    <row r="3447" spans="1:81">
      <c r="A3447" t="s">
        <v>138</v>
      </c>
      <c r="B3447" t="s">
        <v>139</v>
      </c>
      <c r="C3447" t="s">
        <v>1621</v>
      </c>
      <c r="D3447" t="s">
        <v>141</v>
      </c>
      <c r="E3447" t="s">
        <v>142</v>
      </c>
      <c r="F3447" t="s">
        <v>143</v>
      </c>
      <c r="G3447" s="1">
        <v>44970</v>
      </c>
      <c r="H3447" s="2">
        <v>0.59027777777777779</v>
      </c>
      <c r="I3447" t="s">
        <v>178</v>
      </c>
      <c r="U3447" t="s">
        <v>146</v>
      </c>
      <c r="V3447" t="s">
        <v>147</v>
      </c>
      <c r="W3447" t="s">
        <v>148</v>
      </c>
      <c r="X3447" t="s">
        <v>1425</v>
      </c>
      <c r="Y3447" t="s">
        <v>1426</v>
      </c>
      <c r="AD3447">
        <v>45.528542999999999</v>
      </c>
      <c r="AE3447">
        <v>-109.468368</v>
      </c>
      <c r="AF3447" t="s">
        <v>151</v>
      </c>
      <c r="AG3447" t="s">
        <v>152</v>
      </c>
      <c r="AH3447" t="s">
        <v>153</v>
      </c>
      <c r="AJ3447" t="s">
        <v>154</v>
      </c>
      <c r="AK3447" t="s">
        <v>5925</v>
      </c>
      <c r="AN3447" t="s">
        <v>4192</v>
      </c>
      <c r="AP3447">
        <v>1</v>
      </c>
      <c r="AQ3447" t="s">
        <v>159</v>
      </c>
      <c r="AR3447" t="s">
        <v>206</v>
      </c>
      <c r="AS3447" t="s">
        <v>160</v>
      </c>
      <c r="AU3447" t="s">
        <v>161</v>
      </c>
      <c r="BE3447" t="s">
        <v>5926</v>
      </c>
      <c r="BO3447" t="s">
        <v>4194</v>
      </c>
      <c r="BP3447" t="s">
        <v>4195</v>
      </c>
      <c r="BQ3447" t="s">
        <v>4196</v>
      </c>
      <c r="BS3447" t="s">
        <v>4197</v>
      </c>
      <c r="BT3447" t="s">
        <v>166</v>
      </c>
      <c r="BU3447" s="1">
        <v>44972</v>
      </c>
      <c r="BW3447" t="s">
        <v>5927</v>
      </c>
      <c r="BX3447" t="s">
        <v>168</v>
      </c>
      <c r="BY3447">
        <v>4</v>
      </c>
      <c r="BZ3447" t="s">
        <v>159</v>
      </c>
      <c r="CB3447" t="s">
        <v>1383</v>
      </c>
      <c r="CC3447" t="s">
        <v>170</v>
      </c>
    </row>
    <row r="3448" spans="1:81">
      <c r="A3448" t="s">
        <v>138</v>
      </c>
      <c r="B3448" t="s">
        <v>139</v>
      </c>
      <c r="C3448" t="s">
        <v>1067</v>
      </c>
      <c r="D3448" t="s">
        <v>141</v>
      </c>
      <c r="E3448" t="s">
        <v>142</v>
      </c>
      <c r="F3448" t="s">
        <v>143</v>
      </c>
      <c r="G3448" s="1">
        <v>44970</v>
      </c>
      <c r="H3448" s="2">
        <v>0.4548611111111111</v>
      </c>
      <c r="I3448" t="s">
        <v>178</v>
      </c>
      <c r="U3448" t="s">
        <v>146</v>
      </c>
      <c r="V3448" t="s">
        <v>147</v>
      </c>
      <c r="W3448" t="s">
        <v>148</v>
      </c>
      <c r="X3448" t="s">
        <v>943</v>
      </c>
      <c r="Y3448" t="s">
        <v>944</v>
      </c>
      <c r="AD3448">
        <v>45.349468999999999</v>
      </c>
      <c r="AE3448">
        <v>-109.495924</v>
      </c>
      <c r="AF3448" t="s">
        <v>151</v>
      </c>
      <c r="AG3448" t="s">
        <v>152</v>
      </c>
      <c r="AH3448" t="s">
        <v>153</v>
      </c>
      <c r="AJ3448" t="s">
        <v>154</v>
      </c>
      <c r="AK3448" t="s">
        <v>5220</v>
      </c>
      <c r="AL3448" t="s">
        <v>173</v>
      </c>
      <c r="AN3448" t="s">
        <v>4192</v>
      </c>
      <c r="AS3448" t="s">
        <v>160</v>
      </c>
      <c r="AU3448" t="s">
        <v>161</v>
      </c>
      <c r="BE3448" t="s">
        <v>5221</v>
      </c>
      <c r="BO3448" t="s">
        <v>4194</v>
      </c>
      <c r="BP3448" t="s">
        <v>4195</v>
      </c>
      <c r="BQ3448" t="s">
        <v>4196</v>
      </c>
      <c r="BS3448" t="s">
        <v>4197</v>
      </c>
      <c r="BT3448" t="s">
        <v>166</v>
      </c>
      <c r="BU3448" s="1">
        <v>44971</v>
      </c>
      <c r="BW3448" t="s">
        <v>5222</v>
      </c>
      <c r="BX3448" t="s">
        <v>168</v>
      </c>
      <c r="BY3448">
        <v>4</v>
      </c>
      <c r="BZ3448" t="s">
        <v>159</v>
      </c>
      <c r="CB3448" t="s">
        <v>1063</v>
      </c>
      <c r="CC3448" t="s">
        <v>170</v>
      </c>
    </row>
    <row r="3449" spans="1:81">
      <c r="A3449" t="s">
        <v>138</v>
      </c>
      <c r="B3449" t="s">
        <v>139</v>
      </c>
      <c r="C3449" t="s">
        <v>1690</v>
      </c>
      <c r="D3449" t="s">
        <v>141</v>
      </c>
      <c r="E3449" t="s">
        <v>142</v>
      </c>
      <c r="F3449" t="s">
        <v>143</v>
      </c>
      <c r="G3449" s="1">
        <v>44970</v>
      </c>
      <c r="H3449" s="2">
        <v>0.55902777777777779</v>
      </c>
      <c r="I3449" t="s">
        <v>178</v>
      </c>
      <c r="U3449" t="s">
        <v>146</v>
      </c>
      <c r="V3449" t="s">
        <v>147</v>
      </c>
      <c r="W3449" t="s">
        <v>148</v>
      </c>
      <c r="X3449" t="s">
        <v>1669</v>
      </c>
      <c r="Y3449" t="s">
        <v>1670</v>
      </c>
      <c r="AD3449">
        <v>45.460932</v>
      </c>
      <c r="AE3449">
        <v>-109.75704</v>
      </c>
      <c r="AF3449" t="s">
        <v>151</v>
      </c>
      <c r="AG3449" t="s">
        <v>152</v>
      </c>
      <c r="AH3449" t="s">
        <v>153</v>
      </c>
      <c r="AJ3449" t="s">
        <v>154</v>
      </c>
      <c r="AK3449" t="s">
        <v>5666</v>
      </c>
      <c r="AL3449" t="s">
        <v>173</v>
      </c>
      <c r="AN3449" t="s">
        <v>4192</v>
      </c>
      <c r="AS3449" t="s">
        <v>160</v>
      </c>
      <c r="AU3449" t="s">
        <v>161</v>
      </c>
      <c r="BE3449" t="s">
        <v>1692</v>
      </c>
      <c r="BO3449" t="s">
        <v>4194</v>
      </c>
      <c r="BP3449" t="s">
        <v>4195</v>
      </c>
      <c r="BQ3449" t="s">
        <v>4196</v>
      </c>
      <c r="BS3449" t="s">
        <v>4197</v>
      </c>
      <c r="BT3449" t="s">
        <v>166</v>
      </c>
      <c r="BU3449" s="1">
        <v>44971</v>
      </c>
      <c r="BW3449" t="s">
        <v>5667</v>
      </c>
      <c r="BX3449" t="s">
        <v>168</v>
      </c>
      <c r="BY3449">
        <v>4</v>
      </c>
      <c r="BZ3449" t="s">
        <v>159</v>
      </c>
      <c r="CB3449" t="s">
        <v>1632</v>
      </c>
      <c r="CC3449" t="s">
        <v>170</v>
      </c>
    </row>
    <row r="3450" spans="1:81">
      <c r="A3450" t="s">
        <v>138</v>
      </c>
      <c r="B3450" t="s">
        <v>139</v>
      </c>
      <c r="C3450" t="s">
        <v>1694</v>
      </c>
      <c r="D3450" t="s">
        <v>141</v>
      </c>
      <c r="E3450" t="s">
        <v>142</v>
      </c>
      <c r="F3450" t="s">
        <v>143</v>
      </c>
      <c r="G3450" s="1">
        <v>44998</v>
      </c>
      <c r="H3450" s="2">
        <v>0.51111111111111107</v>
      </c>
      <c r="I3450" t="s">
        <v>144</v>
      </c>
      <c r="U3450" t="s">
        <v>146</v>
      </c>
      <c r="V3450" t="s">
        <v>147</v>
      </c>
      <c r="W3450" t="s">
        <v>148</v>
      </c>
      <c r="X3450" t="s">
        <v>1669</v>
      </c>
      <c r="Y3450" t="s">
        <v>1670</v>
      </c>
      <c r="AD3450">
        <v>45.460932</v>
      </c>
      <c r="AE3450">
        <v>-109.75704</v>
      </c>
      <c r="AF3450" t="s">
        <v>151</v>
      </c>
      <c r="AG3450" t="s">
        <v>152</v>
      </c>
      <c r="AH3450" t="s">
        <v>153</v>
      </c>
      <c r="AJ3450" t="s">
        <v>154</v>
      </c>
      <c r="AK3450" t="s">
        <v>5672</v>
      </c>
      <c r="AL3450" t="s">
        <v>173</v>
      </c>
      <c r="AN3450" t="s">
        <v>4192</v>
      </c>
      <c r="AS3450" t="s">
        <v>160</v>
      </c>
      <c r="AU3450" t="s">
        <v>161</v>
      </c>
      <c r="BE3450" t="s">
        <v>1696</v>
      </c>
      <c r="BO3450" t="s">
        <v>4194</v>
      </c>
      <c r="BP3450" t="s">
        <v>4195</v>
      </c>
      <c r="BQ3450" t="s">
        <v>4196</v>
      </c>
      <c r="BS3450" t="s">
        <v>4197</v>
      </c>
      <c r="BT3450" t="s">
        <v>166</v>
      </c>
      <c r="BU3450" s="1">
        <v>45000</v>
      </c>
      <c r="BW3450" t="s">
        <v>5673</v>
      </c>
      <c r="BX3450" t="s">
        <v>168</v>
      </c>
      <c r="BY3450">
        <v>4</v>
      </c>
      <c r="BZ3450" t="s">
        <v>159</v>
      </c>
      <c r="CB3450" t="s">
        <v>1632</v>
      </c>
      <c r="CC3450" t="s">
        <v>170</v>
      </c>
    </row>
    <row r="3451" spans="1:81">
      <c r="A3451" t="s">
        <v>138</v>
      </c>
      <c r="B3451" t="s">
        <v>139</v>
      </c>
      <c r="C3451" t="s">
        <v>611</v>
      </c>
      <c r="D3451" t="s">
        <v>141</v>
      </c>
      <c r="E3451" t="s">
        <v>142</v>
      </c>
      <c r="F3451" t="s">
        <v>143</v>
      </c>
      <c r="G3451" s="1">
        <v>44998</v>
      </c>
      <c r="H3451" s="2">
        <v>0.40972222222222221</v>
      </c>
      <c r="I3451" t="s">
        <v>144</v>
      </c>
      <c r="U3451" t="s">
        <v>146</v>
      </c>
      <c r="V3451" t="s">
        <v>147</v>
      </c>
      <c r="W3451" t="s">
        <v>148</v>
      </c>
      <c r="X3451" t="s">
        <v>482</v>
      </c>
      <c r="Y3451" t="s">
        <v>483</v>
      </c>
      <c r="AD3451">
        <v>45.394011999999996</v>
      </c>
      <c r="AE3451">
        <v>-109.442494</v>
      </c>
      <c r="AF3451" t="s">
        <v>151</v>
      </c>
      <c r="AG3451" t="s">
        <v>152</v>
      </c>
      <c r="AH3451" t="s">
        <v>153</v>
      </c>
      <c r="AJ3451" t="s">
        <v>154</v>
      </c>
      <c r="AK3451" t="s">
        <v>4370</v>
      </c>
      <c r="AN3451" t="s">
        <v>4192</v>
      </c>
      <c r="AP3451">
        <v>4</v>
      </c>
      <c r="AQ3451" t="s">
        <v>159</v>
      </c>
      <c r="AR3451" t="s">
        <v>206</v>
      </c>
      <c r="AS3451" t="s">
        <v>160</v>
      </c>
      <c r="AU3451" t="s">
        <v>161</v>
      </c>
      <c r="BE3451" t="s">
        <v>4371</v>
      </c>
      <c r="BO3451" t="s">
        <v>4194</v>
      </c>
      <c r="BP3451" t="s">
        <v>4195</v>
      </c>
      <c r="BQ3451" t="s">
        <v>4196</v>
      </c>
      <c r="BS3451" t="s">
        <v>4197</v>
      </c>
      <c r="BT3451" t="s">
        <v>166</v>
      </c>
      <c r="BU3451" s="1">
        <v>44999</v>
      </c>
      <c r="BW3451" t="s">
        <v>4372</v>
      </c>
      <c r="BX3451" t="s">
        <v>168</v>
      </c>
      <c r="BY3451">
        <v>4</v>
      </c>
      <c r="BZ3451" t="s">
        <v>159</v>
      </c>
      <c r="CB3451" t="s">
        <v>606</v>
      </c>
      <c r="CC3451" t="s">
        <v>170</v>
      </c>
    </row>
    <row r="3452" spans="1:81">
      <c r="A3452" t="s">
        <v>138</v>
      </c>
      <c r="B3452" t="s">
        <v>139</v>
      </c>
      <c r="C3452" t="s">
        <v>898</v>
      </c>
      <c r="D3452" t="s">
        <v>141</v>
      </c>
      <c r="E3452" t="s">
        <v>142</v>
      </c>
      <c r="F3452" t="s">
        <v>143</v>
      </c>
      <c r="G3452" s="1">
        <v>44998</v>
      </c>
      <c r="H3452" s="2">
        <v>0.4548611111111111</v>
      </c>
      <c r="I3452" t="s">
        <v>144</v>
      </c>
      <c r="U3452" t="s">
        <v>146</v>
      </c>
      <c r="V3452" t="s">
        <v>147</v>
      </c>
      <c r="W3452" t="s">
        <v>148</v>
      </c>
      <c r="X3452" t="s">
        <v>763</v>
      </c>
      <c r="Y3452" t="s">
        <v>764</v>
      </c>
      <c r="AD3452">
        <v>45.480486999999997</v>
      </c>
      <c r="AE3452">
        <v>-109.45363999999999</v>
      </c>
      <c r="AF3452" t="s">
        <v>151</v>
      </c>
      <c r="AG3452" t="s">
        <v>152</v>
      </c>
      <c r="AH3452" t="s">
        <v>153</v>
      </c>
      <c r="AJ3452" t="s">
        <v>154</v>
      </c>
      <c r="AK3452" t="s">
        <v>4994</v>
      </c>
      <c r="AL3452" t="s">
        <v>173</v>
      </c>
      <c r="AN3452" t="s">
        <v>4192</v>
      </c>
      <c r="AS3452" t="s">
        <v>160</v>
      </c>
      <c r="AU3452" t="s">
        <v>161</v>
      </c>
      <c r="BE3452" t="s">
        <v>900</v>
      </c>
      <c r="BO3452" t="s">
        <v>4194</v>
      </c>
      <c r="BP3452" t="s">
        <v>4195</v>
      </c>
      <c r="BQ3452" t="s">
        <v>4196</v>
      </c>
      <c r="BS3452" t="s">
        <v>4197</v>
      </c>
      <c r="BT3452" t="s">
        <v>166</v>
      </c>
      <c r="BU3452" s="1">
        <v>44999</v>
      </c>
      <c r="BW3452" t="s">
        <v>4995</v>
      </c>
      <c r="BX3452" t="s">
        <v>168</v>
      </c>
      <c r="BY3452">
        <v>4</v>
      </c>
      <c r="BZ3452" t="s">
        <v>159</v>
      </c>
      <c r="CB3452" t="s">
        <v>606</v>
      </c>
      <c r="CC3452" t="s">
        <v>170</v>
      </c>
    </row>
    <row r="3453" spans="1:81">
      <c r="A3453" t="s">
        <v>138</v>
      </c>
      <c r="B3453" t="s">
        <v>139</v>
      </c>
      <c r="C3453" t="s">
        <v>1380</v>
      </c>
      <c r="D3453" t="s">
        <v>141</v>
      </c>
      <c r="E3453" t="s">
        <v>142</v>
      </c>
      <c r="F3453" t="s">
        <v>143</v>
      </c>
      <c r="G3453" s="1">
        <v>44998</v>
      </c>
      <c r="H3453" s="2">
        <v>0.56597222222222221</v>
      </c>
      <c r="I3453" t="s">
        <v>144</v>
      </c>
      <c r="U3453" t="s">
        <v>146</v>
      </c>
      <c r="V3453" t="s">
        <v>147</v>
      </c>
      <c r="W3453" t="s">
        <v>148</v>
      </c>
      <c r="X3453" t="s">
        <v>1353</v>
      </c>
      <c r="Y3453" t="s">
        <v>1354</v>
      </c>
      <c r="AD3453">
        <v>45.623460000000001</v>
      </c>
      <c r="AE3453">
        <v>-109.289129</v>
      </c>
      <c r="AF3453" t="s">
        <v>151</v>
      </c>
      <c r="AG3453" t="s">
        <v>152</v>
      </c>
      <c r="AH3453" t="s">
        <v>153</v>
      </c>
      <c r="AJ3453" t="s">
        <v>154</v>
      </c>
      <c r="AK3453" t="s">
        <v>5579</v>
      </c>
      <c r="AN3453" t="s">
        <v>4192</v>
      </c>
      <c r="AP3453">
        <v>6</v>
      </c>
      <c r="AQ3453" t="s">
        <v>159</v>
      </c>
      <c r="AS3453" t="s">
        <v>160</v>
      </c>
      <c r="AU3453" t="s">
        <v>161</v>
      </c>
      <c r="BE3453" t="s">
        <v>1378</v>
      </c>
      <c r="BO3453" t="s">
        <v>4194</v>
      </c>
      <c r="BP3453" t="s">
        <v>4195</v>
      </c>
      <c r="BQ3453" t="s">
        <v>4196</v>
      </c>
      <c r="BS3453" t="s">
        <v>4197</v>
      </c>
      <c r="BT3453" t="s">
        <v>166</v>
      </c>
      <c r="BU3453" s="1">
        <v>45000</v>
      </c>
      <c r="BW3453" t="s">
        <v>5580</v>
      </c>
      <c r="BX3453" t="s">
        <v>168</v>
      </c>
      <c r="BY3453">
        <v>4</v>
      </c>
      <c r="BZ3453" t="s">
        <v>159</v>
      </c>
      <c r="CB3453" t="s">
        <v>1383</v>
      </c>
      <c r="CC3453" t="s">
        <v>170</v>
      </c>
    </row>
    <row r="3454" spans="1:81">
      <c r="A3454" t="s">
        <v>138</v>
      </c>
      <c r="B3454" t="s">
        <v>139</v>
      </c>
      <c r="C3454" t="s">
        <v>1867</v>
      </c>
      <c r="D3454" t="s">
        <v>141</v>
      </c>
      <c r="E3454" t="s">
        <v>142</v>
      </c>
      <c r="F3454" t="s">
        <v>143</v>
      </c>
      <c r="G3454" s="1">
        <v>44998</v>
      </c>
      <c r="H3454" s="2">
        <v>0.46875</v>
      </c>
      <c r="I3454" t="s">
        <v>144</v>
      </c>
      <c r="U3454" t="s">
        <v>146</v>
      </c>
      <c r="V3454" t="s">
        <v>147</v>
      </c>
      <c r="W3454" t="s">
        <v>148</v>
      </c>
      <c r="X3454" t="s">
        <v>1739</v>
      </c>
      <c r="Y3454" t="s">
        <v>1740</v>
      </c>
      <c r="AD3454">
        <v>45.466926000000001</v>
      </c>
      <c r="AE3454">
        <v>-109.49140800000001</v>
      </c>
      <c r="AF3454" t="s">
        <v>151</v>
      </c>
      <c r="AG3454" t="s">
        <v>152</v>
      </c>
      <c r="AH3454" t="s">
        <v>153</v>
      </c>
      <c r="AJ3454" t="s">
        <v>154</v>
      </c>
      <c r="AK3454" t="s">
        <v>6301</v>
      </c>
      <c r="AL3454" t="s">
        <v>173</v>
      </c>
      <c r="AN3454" t="s">
        <v>4192</v>
      </c>
      <c r="AS3454" t="s">
        <v>160</v>
      </c>
      <c r="AU3454" t="s">
        <v>161</v>
      </c>
      <c r="BE3454" t="s">
        <v>1869</v>
      </c>
      <c r="BO3454" t="s">
        <v>4194</v>
      </c>
      <c r="BP3454" t="s">
        <v>4195</v>
      </c>
      <c r="BQ3454" t="s">
        <v>4196</v>
      </c>
      <c r="BS3454" t="s">
        <v>4197</v>
      </c>
      <c r="BT3454" t="s">
        <v>166</v>
      </c>
      <c r="BU3454" s="1">
        <v>44999</v>
      </c>
      <c r="BW3454" t="s">
        <v>6302</v>
      </c>
      <c r="BX3454" t="s">
        <v>168</v>
      </c>
      <c r="BY3454">
        <v>4</v>
      </c>
      <c r="BZ3454" t="s">
        <v>159</v>
      </c>
      <c r="CB3454" t="s">
        <v>1713</v>
      </c>
      <c r="CC3454" t="s">
        <v>170</v>
      </c>
    </row>
    <row r="3455" spans="1:81">
      <c r="A3455" t="s">
        <v>138</v>
      </c>
      <c r="B3455" t="s">
        <v>139</v>
      </c>
      <c r="C3455" t="s">
        <v>323</v>
      </c>
      <c r="D3455" t="s">
        <v>141</v>
      </c>
      <c r="E3455" t="s">
        <v>142</v>
      </c>
      <c r="F3455" t="s">
        <v>143</v>
      </c>
      <c r="G3455" s="1">
        <v>44998</v>
      </c>
      <c r="H3455" s="2">
        <v>0.44097222222222221</v>
      </c>
      <c r="I3455" t="s">
        <v>144</v>
      </c>
      <c r="U3455" t="s">
        <v>146</v>
      </c>
      <c r="V3455" t="s">
        <v>147</v>
      </c>
      <c r="W3455" t="s">
        <v>148</v>
      </c>
      <c r="X3455" t="s">
        <v>149</v>
      </c>
      <c r="Y3455" t="s">
        <v>150</v>
      </c>
      <c r="AD3455">
        <v>45.483227999999997</v>
      </c>
      <c r="AE3455">
        <v>-109.451708</v>
      </c>
      <c r="AF3455" t="s">
        <v>151</v>
      </c>
      <c r="AG3455" t="s">
        <v>152</v>
      </c>
      <c r="AH3455" t="s">
        <v>153</v>
      </c>
      <c r="AJ3455" t="s">
        <v>154</v>
      </c>
      <c r="AK3455" t="s">
        <v>4616</v>
      </c>
      <c r="AN3455" t="s">
        <v>4192</v>
      </c>
      <c r="AP3455">
        <v>3</v>
      </c>
      <c r="AQ3455" t="s">
        <v>159</v>
      </c>
      <c r="AR3455" t="s">
        <v>206</v>
      </c>
      <c r="AS3455" t="s">
        <v>160</v>
      </c>
      <c r="AU3455" t="s">
        <v>161</v>
      </c>
      <c r="BE3455" t="s">
        <v>4617</v>
      </c>
      <c r="BO3455" t="s">
        <v>4194</v>
      </c>
      <c r="BP3455" t="s">
        <v>4195</v>
      </c>
      <c r="BQ3455" t="s">
        <v>4196</v>
      </c>
      <c r="BS3455" t="s">
        <v>4197</v>
      </c>
      <c r="BT3455" t="s">
        <v>166</v>
      </c>
      <c r="BU3455" s="1">
        <v>44999</v>
      </c>
      <c r="BW3455" t="s">
        <v>4618</v>
      </c>
      <c r="BX3455" t="s">
        <v>168</v>
      </c>
      <c r="BY3455">
        <v>4</v>
      </c>
      <c r="BZ3455" t="s">
        <v>159</v>
      </c>
      <c r="CB3455" t="s">
        <v>318</v>
      </c>
      <c r="CC3455" t="s">
        <v>170</v>
      </c>
    </row>
    <row r="3456" spans="1:81">
      <c r="A3456" t="s">
        <v>138</v>
      </c>
      <c r="B3456" t="s">
        <v>139</v>
      </c>
      <c r="C3456" t="s">
        <v>1074</v>
      </c>
      <c r="D3456" t="s">
        <v>141</v>
      </c>
      <c r="E3456" t="s">
        <v>142</v>
      </c>
      <c r="F3456" t="s">
        <v>143</v>
      </c>
      <c r="G3456" s="1">
        <v>44998</v>
      </c>
      <c r="H3456" s="2">
        <v>0.38194444444444442</v>
      </c>
      <c r="I3456" t="s">
        <v>144</v>
      </c>
      <c r="U3456" t="s">
        <v>146</v>
      </c>
      <c r="V3456" t="s">
        <v>147</v>
      </c>
      <c r="W3456" t="s">
        <v>148</v>
      </c>
      <c r="X3456" t="s">
        <v>943</v>
      </c>
      <c r="Y3456" t="s">
        <v>944</v>
      </c>
      <c r="AD3456">
        <v>45.349468999999999</v>
      </c>
      <c r="AE3456">
        <v>-109.495924</v>
      </c>
      <c r="AF3456" t="s">
        <v>151</v>
      </c>
      <c r="AG3456" t="s">
        <v>152</v>
      </c>
      <c r="AH3456" t="s">
        <v>153</v>
      </c>
      <c r="AJ3456" t="s">
        <v>154</v>
      </c>
      <c r="AK3456" t="s">
        <v>5227</v>
      </c>
      <c r="AL3456" t="s">
        <v>173</v>
      </c>
      <c r="AN3456" t="s">
        <v>4192</v>
      </c>
      <c r="AS3456" t="s">
        <v>160</v>
      </c>
      <c r="AU3456" t="s">
        <v>161</v>
      </c>
      <c r="BE3456" t="s">
        <v>1076</v>
      </c>
      <c r="BO3456" t="s">
        <v>4194</v>
      </c>
      <c r="BP3456" t="s">
        <v>4195</v>
      </c>
      <c r="BQ3456" t="s">
        <v>4196</v>
      </c>
      <c r="BS3456" t="s">
        <v>4197</v>
      </c>
      <c r="BT3456" t="s">
        <v>166</v>
      </c>
      <c r="BU3456" s="1">
        <v>44999</v>
      </c>
      <c r="BW3456" t="s">
        <v>5228</v>
      </c>
      <c r="BX3456" t="s">
        <v>168</v>
      </c>
      <c r="BY3456">
        <v>4</v>
      </c>
      <c r="BZ3456" t="s">
        <v>159</v>
      </c>
      <c r="CB3456" t="s">
        <v>1063</v>
      </c>
      <c r="CC3456" t="s">
        <v>170</v>
      </c>
    </row>
    <row r="3457" spans="1:81">
      <c r="A3457" t="s">
        <v>138</v>
      </c>
      <c r="B3457" t="s">
        <v>139</v>
      </c>
      <c r="C3457" t="s">
        <v>1624</v>
      </c>
      <c r="D3457" t="s">
        <v>141</v>
      </c>
      <c r="E3457" t="s">
        <v>142</v>
      </c>
      <c r="F3457" t="s">
        <v>143</v>
      </c>
      <c r="G3457" s="1">
        <v>44998</v>
      </c>
      <c r="H3457" s="2">
        <v>0.54166666666666663</v>
      </c>
      <c r="I3457" t="s">
        <v>144</v>
      </c>
      <c r="U3457" t="s">
        <v>146</v>
      </c>
      <c r="V3457" t="s">
        <v>147</v>
      </c>
      <c r="W3457" t="s">
        <v>148</v>
      </c>
      <c r="X3457" t="s">
        <v>1425</v>
      </c>
      <c r="Y3457" t="s">
        <v>1426</v>
      </c>
      <c r="AD3457">
        <v>45.528542999999999</v>
      </c>
      <c r="AE3457">
        <v>-109.468368</v>
      </c>
      <c r="AF3457" t="s">
        <v>151</v>
      </c>
      <c r="AG3457" t="s">
        <v>152</v>
      </c>
      <c r="AH3457" t="s">
        <v>153</v>
      </c>
      <c r="AJ3457" t="s">
        <v>154</v>
      </c>
      <c r="AK3457" t="s">
        <v>5932</v>
      </c>
      <c r="AN3457" t="s">
        <v>4192</v>
      </c>
      <c r="AP3457">
        <v>2</v>
      </c>
      <c r="AQ3457" t="s">
        <v>159</v>
      </c>
      <c r="AR3457" t="s">
        <v>206</v>
      </c>
      <c r="AS3457" t="s">
        <v>160</v>
      </c>
      <c r="AU3457" t="s">
        <v>161</v>
      </c>
      <c r="BE3457" t="s">
        <v>5933</v>
      </c>
      <c r="BO3457" t="s">
        <v>4194</v>
      </c>
      <c r="BP3457" t="s">
        <v>4195</v>
      </c>
      <c r="BQ3457" t="s">
        <v>4196</v>
      </c>
      <c r="BS3457" t="s">
        <v>4197</v>
      </c>
      <c r="BT3457" t="s">
        <v>166</v>
      </c>
      <c r="BU3457" s="1">
        <v>45000</v>
      </c>
      <c r="BW3457" t="s">
        <v>5934</v>
      </c>
      <c r="BX3457" t="s">
        <v>168</v>
      </c>
      <c r="BY3457">
        <v>4</v>
      </c>
      <c r="BZ3457" t="s">
        <v>159</v>
      </c>
      <c r="CB3457" t="s">
        <v>1383</v>
      </c>
      <c r="CC3457" t="s">
        <v>170</v>
      </c>
    </row>
    <row r="3458" spans="1:81">
      <c r="A3458" t="s">
        <v>138</v>
      </c>
      <c r="B3458" t="s">
        <v>139</v>
      </c>
      <c r="C3458" t="s">
        <v>1304</v>
      </c>
      <c r="D3458" t="s">
        <v>141</v>
      </c>
      <c r="E3458" t="s">
        <v>142</v>
      </c>
      <c r="F3458" t="s">
        <v>143</v>
      </c>
      <c r="G3458" s="1">
        <v>44998</v>
      </c>
      <c r="H3458" s="2">
        <v>0.4236111111111111</v>
      </c>
      <c r="I3458" t="s">
        <v>144</v>
      </c>
      <c r="U3458" t="s">
        <v>146</v>
      </c>
      <c r="V3458" t="s">
        <v>147</v>
      </c>
      <c r="W3458" t="s">
        <v>148</v>
      </c>
      <c r="X3458" t="s">
        <v>1161</v>
      </c>
      <c r="Y3458" t="s">
        <v>1162</v>
      </c>
      <c r="AD3458">
        <v>45.486469</v>
      </c>
      <c r="AE3458">
        <v>-109.456142</v>
      </c>
      <c r="AF3458" t="s">
        <v>151</v>
      </c>
      <c r="AG3458" t="s">
        <v>152</v>
      </c>
      <c r="AH3458" t="s">
        <v>153</v>
      </c>
      <c r="AJ3458" t="s">
        <v>154</v>
      </c>
      <c r="AK3458" t="s">
        <v>5482</v>
      </c>
      <c r="AN3458" t="s">
        <v>4192</v>
      </c>
      <c r="AP3458">
        <v>2</v>
      </c>
      <c r="AQ3458" t="s">
        <v>159</v>
      </c>
      <c r="AR3458" t="s">
        <v>206</v>
      </c>
      <c r="AS3458" t="s">
        <v>160</v>
      </c>
      <c r="AU3458" t="s">
        <v>161</v>
      </c>
      <c r="BE3458" t="s">
        <v>5483</v>
      </c>
      <c r="BO3458" t="s">
        <v>4194</v>
      </c>
      <c r="BP3458" t="s">
        <v>4195</v>
      </c>
      <c r="BQ3458" t="s">
        <v>4196</v>
      </c>
      <c r="BS3458" t="s">
        <v>4197</v>
      </c>
      <c r="BT3458" t="s">
        <v>166</v>
      </c>
      <c r="BU3458" s="1">
        <v>44999</v>
      </c>
      <c r="BW3458" t="s">
        <v>5484</v>
      </c>
      <c r="BX3458" t="s">
        <v>168</v>
      </c>
      <c r="BY3458">
        <v>4</v>
      </c>
      <c r="BZ3458" t="s">
        <v>159</v>
      </c>
      <c r="CB3458" t="s">
        <v>1308</v>
      </c>
      <c r="CC3458" t="s">
        <v>170</v>
      </c>
    </row>
    <row r="3459" spans="1:81">
      <c r="A3459" t="s">
        <v>138</v>
      </c>
      <c r="B3459" t="s">
        <v>139</v>
      </c>
      <c r="C3459" t="s">
        <v>1085</v>
      </c>
      <c r="D3459" t="s">
        <v>141</v>
      </c>
      <c r="E3459" t="s">
        <v>142</v>
      </c>
      <c r="F3459" t="s">
        <v>143</v>
      </c>
      <c r="G3459" s="1">
        <v>45029</v>
      </c>
      <c r="H3459" s="2">
        <v>0.3923611111111111</v>
      </c>
      <c r="I3459" t="s">
        <v>144</v>
      </c>
      <c r="U3459" t="s">
        <v>146</v>
      </c>
      <c r="V3459" t="s">
        <v>147</v>
      </c>
      <c r="W3459" t="s">
        <v>148</v>
      </c>
      <c r="X3459" t="s">
        <v>943</v>
      </c>
      <c r="Y3459" t="s">
        <v>944</v>
      </c>
      <c r="AD3459">
        <v>45.349468999999999</v>
      </c>
      <c r="AE3459">
        <v>-109.495924</v>
      </c>
      <c r="AF3459" t="s">
        <v>151</v>
      </c>
      <c r="AG3459" t="s">
        <v>152</v>
      </c>
      <c r="AH3459" t="s">
        <v>153</v>
      </c>
      <c r="AJ3459" t="s">
        <v>154</v>
      </c>
      <c r="AK3459" t="s">
        <v>5233</v>
      </c>
      <c r="AN3459" t="s">
        <v>4192</v>
      </c>
      <c r="AP3459">
        <v>5</v>
      </c>
      <c r="AQ3459" t="s">
        <v>159</v>
      </c>
      <c r="AS3459" t="s">
        <v>160</v>
      </c>
      <c r="AU3459" t="s">
        <v>161</v>
      </c>
      <c r="BE3459" t="s">
        <v>1087</v>
      </c>
      <c r="BO3459" t="s">
        <v>4194</v>
      </c>
      <c r="BP3459" t="s">
        <v>4195</v>
      </c>
      <c r="BQ3459" t="s">
        <v>4196</v>
      </c>
      <c r="BS3459" t="s">
        <v>4197</v>
      </c>
      <c r="BT3459" t="s">
        <v>166</v>
      </c>
      <c r="BU3459" s="1">
        <v>45034</v>
      </c>
      <c r="BW3459" t="s">
        <v>5234</v>
      </c>
      <c r="BX3459" t="s">
        <v>168</v>
      </c>
      <c r="BY3459">
        <v>4</v>
      </c>
      <c r="BZ3459" t="s">
        <v>159</v>
      </c>
      <c r="CB3459" t="s">
        <v>1063</v>
      </c>
      <c r="CC3459" t="s">
        <v>170</v>
      </c>
    </row>
    <row r="3460" spans="1:81">
      <c r="A3460" t="s">
        <v>138</v>
      </c>
      <c r="B3460" t="s">
        <v>139</v>
      </c>
      <c r="C3460" t="s">
        <v>1698</v>
      </c>
      <c r="D3460" t="s">
        <v>141</v>
      </c>
      <c r="E3460" t="s">
        <v>142</v>
      </c>
      <c r="F3460" t="s">
        <v>143</v>
      </c>
      <c r="G3460" s="1">
        <v>45029</v>
      </c>
      <c r="H3460" s="2">
        <v>0.47569444444444442</v>
      </c>
      <c r="I3460" t="s">
        <v>144</v>
      </c>
      <c r="U3460" t="s">
        <v>146</v>
      </c>
      <c r="V3460" t="s">
        <v>147</v>
      </c>
      <c r="W3460" t="s">
        <v>148</v>
      </c>
      <c r="X3460" t="s">
        <v>1669</v>
      </c>
      <c r="Y3460" t="s">
        <v>1670</v>
      </c>
      <c r="AD3460">
        <v>45.460932</v>
      </c>
      <c r="AE3460">
        <v>-109.75704</v>
      </c>
      <c r="AF3460" t="s">
        <v>151</v>
      </c>
      <c r="AG3460" t="s">
        <v>152</v>
      </c>
      <c r="AH3460" t="s">
        <v>153</v>
      </c>
      <c r="AJ3460" t="s">
        <v>154</v>
      </c>
      <c r="AK3460" t="s">
        <v>5678</v>
      </c>
      <c r="AN3460" t="s">
        <v>4192</v>
      </c>
      <c r="AP3460">
        <v>4</v>
      </c>
      <c r="AQ3460" t="s">
        <v>159</v>
      </c>
      <c r="AS3460" t="s">
        <v>160</v>
      </c>
      <c r="AU3460" t="s">
        <v>161</v>
      </c>
      <c r="BE3460" t="s">
        <v>1700</v>
      </c>
      <c r="BO3460" t="s">
        <v>4194</v>
      </c>
      <c r="BP3460" t="s">
        <v>4195</v>
      </c>
      <c r="BQ3460" t="s">
        <v>4196</v>
      </c>
      <c r="BS3460" t="s">
        <v>4197</v>
      </c>
      <c r="BT3460" t="s">
        <v>166</v>
      </c>
      <c r="BU3460" s="1">
        <v>45034</v>
      </c>
      <c r="BW3460" t="s">
        <v>5679</v>
      </c>
      <c r="BX3460" t="s">
        <v>168</v>
      </c>
      <c r="BY3460">
        <v>4</v>
      </c>
      <c r="BZ3460" t="s">
        <v>159</v>
      </c>
      <c r="CB3460" t="s">
        <v>1632</v>
      </c>
      <c r="CC3460" t="s">
        <v>170</v>
      </c>
    </row>
    <row r="3461" spans="1:81">
      <c r="A3461" t="s">
        <v>138</v>
      </c>
      <c r="B3461" t="s">
        <v>139</v>
      </c>
      <c r="C3461" t="s">
        <v>1309</v>
      </c>
      <c r="D3461" t="s">
        <v>141</v>
      </c>
      <c r="E3461" t="s">
        <v>142</v>
      </c>
      <c r="F3461" t="s">
        <v>143</v>
      </c>
      <c r="G3461" s="1">
        <v>45029</v>
      </c>
      <c r="H3461" s="2">
        <v>0.4236111111111111</v>
      </c>
      <c r="I3461" t="s">
        <v>144</v>
      </c>
      <c r="U3461" t="s">
        <v>146</v>
      </c>
      <c r="V3461" t="s">
        <v>147</v>
      </c>
      <c r="W3461" t="s">
        <v>148</v>
      </c>
      <c r="X3461" t="s">
        <v>1161</v>
      </c>
      <c r="Y3461" t="s">
        <v>1162</v>
      </c>
      <c r="AD3461">
        <v>45.486469</v>
      </c>
      <c r="AE3461">
        <v>-109.456142</v>
      </c>
      <c r="AF3461" t="s">
        <v>151</v>
      </c>
      <c r="AG3461" t="s">
        <v>152</v>
      </c>
      <c r="AH3461" t="s">
        <v>153</v>
      </c>
      <c r="AJ3461" t="s">
        <v>154</v>
      </c>
      <c r="AK3461" t="s">
        <v>5489</v>
      </c>
      <c r="AN3461" t="s">
        <v>4192</v>
      </c>
      <c r="AP3461">
        <v>177</v>
      </c>
      <c r="AQ3461" t="s">
        <v>159</v>
      </c>
      <c r="AR3461" t="s">
        <v>4193</v>
      </c>
      <c r="AS3461" t="s">
        <v>160</v>
      </c>
      <c r="AU3461" t="s">
        <v>161</v>
      </c>
      <c r="BE3461" t="s">
        <v>1311</v>
      </c>
      <c r="BO3461" t="s">
        <v>4194</v>
      </c>
      <c r="BP3461" t="s">
        <v>4195</v>
      </c>
      <c r="BQ3461" t="s">
        <v>4196</v>
      </c>
      <c r="BS3461" t="s">
        <v>4197</v>
      </c>
      <c r="BT3461" t="s">
        <v>166</v>
      </c>
      <c r="BU3461" s="1">
        <v>45034</v>
      </c>
      <c r="BW3461" t="s">
        <v>5490</v>
      </c>
      <c r="BX3461" t="s">
        <v>168</v>
      </c>
      <c r="BY3461">
        <v>10</v>
      </c>
      <c r="BZ3461" t="s">
        <v>159</v>
      </c>
      <c r="CB3461" t="s">
        <v>1308</v>
      </c>
      <c r="CC3461" t="s">
        <v>170</v>
      </c>
    </row>
    <row r="3462" spans="1:81">
      <c r="A3462" t="s">
        <v>138</v>
      </c>
      <c r="B3462" t="s">
        <v>139</v>
      </c>
      <c r="C3462" t="s">
        <v>902</v>
      </c>
      <c r="D3462" t="s">
        <v>141</v>
      </c>
      <c r="E3462" t="s">
        <v>142</v>
      </c>
      <c r="F3462" t="s">
        <v>143</v>
      </c>
      <c r="G3462" s="1">
        <v>45029</v>
      </c>
      <c r="H3462" s="2">
        <v>0.4375</v>
      </c>
      <c r="I3462" t="s">
        <v>144</v>
      </c>
      <c r="U3462" t="s">
        <v>146</v>
      </c>
      <c r="V3462" t="s">
        <v>147</v>
      </c>
      <c r="W3462" t="s">
        <v>148</v>
      </c>
      <c r="X3462" t="s">
        <v>763</v>
      </c>
      <c r="Y3462" t="s">
        <v>764</v>
      </c>
      <c r="AD3462">
        <v>45.480486999999997</v>
      </c>
      <c r="AE3462">
        <v>-109.45363999999999</v>
      </c>
      <c r="AF3462" t="s">
        <v>151</v>
      </c>
      <c r="AG3462" t="s">
        <v>152</v>
      </c>
      <c r="AH3462" t="s">
        <v>153</v>
      </c>
      <c r="AJ3462" t="s">
        <v>154</v>
      </c>
      <c r="AK3462" t="s">
        <v>5000</v>
      </c>
      <c r="AN3462" t="s">
        <v>4192</v>
      </c>
      <c r="AP3462">
        <v>11</v>
      </c>
      <c r="AQ3462" t="s">
        <v>159</v>
      </c>
      <c r="AS3462" t="s">
        <v>160</v>
      </c>
      <c r="AU3462" t="s">
        <v>161</v>
      </c>
      <c r="BE3462" t="s">
        <v>904</v>
      </c>
      <c r="BO3462" t="s">
        <v>4194</v>
      </c>
      <c r="BP3462" t="s">
        <v>4195</v>
      </c>
      <c r="BQ3462" t="s">
        <v>4196</v>
      </c>
      <c r="BS3462" t="s">
        <v>4197</v>
      </c>
      <c r="BT3462" t="s">
        <v>166</v>
      </c>
      <c r="BU3462" s="1">
        <v>45034</v>
      </c>
      <c r="BW3462" t="s">
        <v>5001</v>
      </c>
      <c r="BX3462" t="s">
        <v>168</v>
      </c>
      <c r="BY3462">
        <v>4</v>
      </c>
      <c r="BZ3462" t="s">
        <v>159</v>
      </c>
      <c r="CB3462" t="s">
        <v>906</v>
      </c>
      <c r="CC3462" t="s">
        <v>170</v>
      </c>
    </row>
    <row r="3463" spans="1:81">
      <c r="A3463" t="s">
        <v>138</v>
      </c>
      <c r="B3463" t="s">
        <v>139</v>
      </c>
      <c r="C3463" t="s">
        <v>1628</v>
      </c>
      <c r="D3463" t="s">
        <v>141</v>
      </c>
      <c r="E3463" t="s">
        <v>142</v>
      </c>
      <c r="F3463" t="s">
        <v>143</v>
      </c>
      <c r="G3463" s="1">
        <v>45029</v>
      </c>
      <c r="H3463" s="2">
        <v>0.50347222222222221</v>
      </c>
      <c r="I3463" t="s">
        <v>144</v>
      </c>
      <c r="U3463" t="s">
        <v>146</v>
      </c>
      <c r="V3463" t="s">
        <v>147</v>
      </c>
      <c r="W3463" t="s">
        <v>148</v>
      </c>
      <c r="X3463" t="s">
        <v>1425</v>
      </c>
      <c r="Y3463" t="s">
        <v>1426</v>
      </c>
      <c r="AD3463">
        <v>45.528542999999999</v>
      </c>
      <c r="AE3463">
        <v>-109.468368</v>
      </c>
      <c r="AF3463" t="s">
        <v>151</v>
      </c>
      <c r="AG3463" t="s">
        <v>152</v>
      </c>
      <c r="AH3463" t="s">
        <v>153</v>
      </c>
      <c r="AJ3463" t="s">
        <v>154</v>
      </c>
      <c r="AK3463" t="s">
        <v>5939</v>
      </c>
      <c r="AN3463" t="s">
        <v>4192</v>
      </c>
      <c r="AP3463">
        <v>15</v>
      </c>
      <c r="AQ3463" t="s">
        <v>159</v>
      </c>
      <c r="AS3463" t="s">
        <v>160</v>
      </c>
      <c r="AU3463" t="s">
        <v>161</v>
      </c>
      <c r="BE3463" t="s">
        <v>1630</v>
      </c>
      <c r="BO3463" t="s">
        <v>4194</v>
      </c>
      <c r="BP3463" t="s">
        <v>4195</v>
      </c>
      <c r="BQ3463" t="s">
        <v>4196</v>
      </c>
      <c r="BS3463" t="s">
        <v>4197</v>
      </c>
      <c r="BT3463" t="s">
        <v>166</v>
      </c>
      <c r="BU3463" s="1">
        <v>45034</v>
      </c>
      <c r="BW3463" t="s">
        <v>5940</v>
      </c>
      <c r="BX3463" t="s">
        <v>168</v>
      </c>
      <c r="BY3463">
        <v>4</v>
      </c>
      <c r="BZ3463" t="s">
        <v>159</v>
      </c>
      <c r="CB3463" t="s">
        <v>1632</v>
      </c>
      <c r="CC3463" t="s">
        <v>170</v>
      </c>
    </row>
    <row r="3464" spans="1:81">
      <c r="A3464" t="s">
        <v>138</v>
      </c>
      <c r="B3464" t="s">
        <v>139</v>
      </c>
      <c r="C3464" t="s">
        <v>615</v>
      </c>
      <c r="D3464" t="s">
        <v>141</v>
      </c>
      <c r="E3464" t="s">
        <v>142</v>
      </c>
      <c r="F3464" t="s">
        <v>143</v>
      </c>
      <c r="G3464" s="1">
        <v>45029</v>
      </c>
      <c r="H3464" s="2">
        <v>0.41319444444444442</v>
      </c>
      <c r="I3464" t="s">
        <v>144</v>
      </c>
      <c r="U3464" t="s">
        <v>146</v>
      </c>
      <c r="V3464" t="s">
        <v>147</v>
      </c>
      <c r="W3464" t="s">
        <v>148</v>
      </c>
      <c r="X3464" t="s">
        <v>482</v>
      </c>
      <c r="Y3464" t="s">
        <v>483</v>
      </c>
      <c r="AD3464">
        <v>45.394011999999996</v>
      </c>
      <c r="AE3464">
        <v>-109.442494</v>
      </c>
      <c r="AF3464" t="s">
        <v>151</v>
      </c>
      <c r="AG3464" t="s">
        <v>152</v>
      </c>
      <c r="AH3464" t="s">
        <v>153</v>
      </c>
      <c r="AJ3464" t="s">
        <v>154</v>
      </c>
      <c r="AK3464" t="s">
        <v>4377</v>
      </c>
      <c r="AN3464" t="s">
        <v>4192</v>
      </c>
      <c r="AP3464">
        <v>622</v>
      </c>
      <c r="AQ3464" t="s">
        <v>159</v>
      </c>
      <c r="AR3464" t="s">
        <v>4193</v>
      </c>
      <c r="AS3464" t="s">
        <v>160</v>
      </c>
      <c r="AU3464" t="s">
        <v>161</v>
      </c>
      <c r="BE3464" t="s">
        <v>617</v>
      </c>
      <c r="BO3464" t="s">
        <v>4194</v>
      </c>
      <c r="BP3464" t="s">
        <v>4195</v>
      </c>
      <c r="BQ3464" t="s">
        <v>4196</v>
      </c>
      <c r="BS3464" t="s">
        <v>4197</v>
      </c>
      <c r="BT3464" t="s">
        <v>166</v>
      </c>
      <c r="BU3464" s="1">
        <v>45035</v>
      </c>
      <c r="BW3464" t="s">
        <v>4378</v>
      </c>
      <c r="BX3464" t="s">
        <v>168</v>
      </c>
      <c r="BY3464">
        <v>60</v>
      </c>
      <c r="BZ3464" t="s">
        <v>159</v>
      </c>
      <c r="CB3464" t="s">
        <v>606</v>
      </c>
      <c r="CC3464" t="s">
        <v>170</v>
      </c>
    </row>
    <row r="3465" spans="1:81">
      <c r="A3465" t="s">
        <v>138</v>
      </c>
      <c r="B3465" t="s">
        <v>139</v>
      </c>
      <c r="C3465" t="s">
        <v>327</v>
      </c>
      <c r="D3465" t="s">
        <v>141</v>
      </c>
      <c r="E3465" t="s">
        <v>142</v>
      </c>
      <c r="F3465" t="s">
        <v>143</v>
      </c>
      <c r="G3465" s="1">
        <v>45029</v>
      </c>
      <c r="H3465" s="2">
        <v>0.43402777777777779</v>
      </c>
      <c r="I3465" t="s">
        <v>144</v>
      </c>
      <c r="U3465" t="s">
        <v>146</v>
      </c>
      <c r="V3465" t="s">
        <v>147</v>
      </c>
      <c r="W3465" t="s">
        <v>148</v>
      </c>
      <c r="X3465" t="s">
        <v>149</v>
      </c>
      <c r="Y3465" t="s">
        <v>150</v>
      </c>
      <c r="AD3465">
        <v>45.483227999999997</v>
      </c>
      <c r="AE3465">
        <v>-109.451708</v>
      </c>
      <c r="AF3465" t="s">
        <v>151</v>
      </c>
      <c r="AG3465" t="s">
        <v>152</v>
      </c>
      <c r="AH3465" t="s">
        <v>153</v>
      </c>
      <c r="AJ3465" t="s">
        <v>154</v>
      </c>
      <c r="AK3465" t="s">
        <v>4623</v>
      </c>
      <c r="AN3465" t="s">
        <v>4192</v>
      </c>
      <c r="AP3465">
        <v>1120</v>
      </c>
      <c r="AQ3465" t="s">
        <v>159</v>
      </c>
      <c r="AR3465" t="s">
        <v>4193</v>
      </c>
      <c r="AS3465" t="s">
        <v>160</v>
      </c>
      <c r="AU3465" t="s">
        <v>161</v>
      </c>
      <c r="BE3465" t="s">
        <v>329</v>
      </c>
      <c r="BO3465" t="s">
        <v>4194</v>
      </c>
      <c r="BP3465" t="s">
        <v>4195</v>
      </c>
      <c r="BQ3465" t="s">
        <v>4196</v>
      </c>
      <c r="BS3465" t="s">
        <v>4197</v>
      </c>
      <c r="BT3465" t="s">
        <v>166</v>
      </c>
      <c r="BU3465" s="1">
        <v>45034</v>
      </c>
      <c r="BW3465" t="s">
        <v>4624</v>
      </c>
      <c r="BX3465" t="s">
        <v>168</v>
      </c>
      <c r="BY3465">
        <v>20</v>
      </c>
      <c r="BZ3465" t="s">
        <v>159</v>
      </c>
      <c r="CB3465" t="s">
        <v>318</v>
      </c>
      <c r="CC3465" t="s">
        <v>170</v>
      </c>
    </row>
    <row r="3466" spans="1:81">
      <c r="A3466" t="s">
        <v>138</v>
      </c>
      <c r="B3466" t="s">
        <v>139</v>
      </c>
      <c r="C3466" t="s">
        <v>1871</v>
      </c>
      <c r="D3466" t="s">
        <v>141</v>
      </c>
      <c r="E3466" t="s">
        <v>142</v>
      </c>
      <c r="F3466" t="s">
        <v>143</v>
      </c>
      <c r="G3466" s="1">
        <v>45029</v>
      </c>
      <c r="H3466" s="2">
        <v>0.44791666666666669</v>
      </c>
      <c r="I3466" t="s">
        <v>144</v>
      </c>
      <c r="U3466" t="s">
        <v>146</v>
      </c>
      <c r="V3466" t="s">
        <v>147</v>
      </c>
      <c r="W3466" t="s">
        <v>148</v>
      </c>
      <c r="X3466" t="s">
        <v>1739</v>
      </c>
      <c r="Y3466" t="s">
        <v>1740</v>
      </c>
      <c r="AD3466">
        <v>45.466926000000001</v>
      </c>
      <c r="AE3466">
        <v>-109.49140800000001</v>
      </c>
      <c r="AF3466" t="s">
        <v>151</v>
      </c>
      <c r="AG3466" t="s">
        <v>152</v>
      </c>
      <c r="AH3466" t="s">
        <v>153</v>
      </c>
      <c r="AJ3466" t="s">
        <v>154</v>
      </c>
      <c r="AK3466" t="s">
        <v>6307</v>
      </c>
      <c r="AN3466" t="s">
        <v>4192</v>
      </c>
      <c r="AP3466">
        <v>10</v>
      </c>
      <c r="AQ3466" t="s">
        <v>159</v>
      </c>
      <c r="AS3466" t="s">
        <v>160</v>
      </c>
      <c r="AU3466" t="s">
        <v>161</v>
      </c>
      <c r="BE3466" t="s">
        <v>1873</v>
      </c>
      <c r="BO3466" t="s">
        <v>4194</v>
      </c>
      <c r="BP3466" t="s">
        <v>4195</v>
      </c>
      <c r="BQ3466" t="s">
        <v>4196</v>
      </c>
      <c r="BS3466" t="s">
        <v>4197</v>
      </c>
      <c r="BT3466" t="s">
        <v>166</v>
      </c>
      <c r="BU3466" s="1">
        <v>45034</v>
      </c>
      <c r="BW3466" t="s">
        <v>6308</v>
      </c>
      <c r="BX3466" t="s">
        <v>168</v>
      </c>
      <c r="BY3466">
        <v>4</v>
      </c>
      <c r="BZ3466" t="s">
        <v>159</v>
      </c>
      <c r="CB3466" t="s">
        <v>1713</v>
      </c>
      <c r="CC3466" t="s">
        <v>170</v>
      </c>
    </row>
    <row r="3467" spans="1:81">
      <c r="A3467" t="s">
        <v>138</v>
      </c>
      <c r="B3467" t="s">
        <v>139</v>
      </c>
      <c r="C3467" t="s">
        <v>1384</v>
      </c>
      <c r="D3467" t="s">
        <v>141</v>
      </c>
      <c r="E3467" t="s">
        <v>142</v>
      </c>
      <c r="F3467" t="s">
        <v>143</v>
      </c>
      <c r="G3467" s="1">
        <v>45029</v>
      </c>
      <c r="H3467" s="2">
        <v>0.52083333333333337</v>
      </c>
      <c r="I3467" t="s">
        <v>144</v>
      </c>
      <c r="U3467" t="s">
        <v>146</v>
      </c>
      <c r="V3467" t="s">
        <v>147</v>
      </c>
      <c r="W3467" t="s">
        <v>148</v>
      </c>
      <c r="X3467" t="s">
        <v>1353</v>
      </c>
      <c r="Y3467" t="s">
        <v>1354</v>
      </c>
      <c r="AD3467">
        <v>45.623460000000001</v>
      </c>
      <c r="AE3467">
        <v>-109.289129</v>
      </c>
      <c r="AF3467" t="s">
        <v>151</v>
      </c>
      <c r="AG3467" t="s">
        <v>152</v>
      </c>
      <c r="AH3467" t="s">
        <v>153</v>
      </c>
      <c r="AJ3467" t="s">
        <v>154</v>
      </c>
      <c r="AK3467" t="s">
        <v>5585</v>
      </c>
      <c r="AN3467" t="s">
        <v>4192</v>
      </c>
      <c r="AP3467">
        <v>72</v>
      </c>
      <c r="AQ3467" t="s">
        <v>159</v>
      </c>
      <c r="AR3467" t="s">
        <v>4193</v>
      </c>
      <c r="AS3467" t="s">
        <v>160</v>
      </c>
      <c r="AU3467" t="s">
        <v>161</v>
      </c>
      <c r="BE3467" t="s">
        <v>1386</v>
      </c>
      <c r="BO3467" t="s">
        <v>4194</v>
      </c>
      <c r="BP3467" t="s">
        <v>4195</v>
      </c>
      <c r="BQ3467" t="s">
        <v>4196</v>
      </c>
      <c r="BS3467" t="s">
        <v>4197</v>
      </c>
      <c r="BT3467" t="s">
        <v>166</v>
      </c>
      <c r="BU3467" s="1">
        <v>45034</v>
      </c>
      <c r="BW3467" t="s">
        <v>5586</v>
      </c>
      <c r="BX3467" t="s">
        <v>168</v>
      </c>
      <c r="BY3467">
        <v>8</v>
      </c>
      <c r="BZ3467" t="s">
        <v>159</v>
      </c>
      <c r="CB3467" t="s">
        <v>1383</v>
      </c>
      <c r="CC3467" t="s">
        <v>170</v>
      </c>
    </row>
    <row r="3468" spans="1:81">
      <c r="A3468" t="s">
        <v>138</v>
      </c>
      <c r="B3468" t="s">
        <v>139</v>
      </c>
      <c r="C3468" t="s">
        <v>1388</v>
      </c>
      <c r="D3468" t="s">
        <v>141</v>
      </c>
      <c r="E3468" t="s">
        <v>142</v>
      </c>
      <c r="F3468" t="s">
        <v>143</v>
      </c>
      <c r="G3468" s="1">
        <v>45061</v>
      </c>
      <c r="H3468" s="2">
        <v>0.55902777777777779</v>
      </c>
      <c r="I3468" t="s">
        <v>144</v>
      </c>
      <c r="U3468" t="s">
        <v>146</v>
      </c>
      <c r="V3468" t="s">
        <v>147</v>
      </c>
      <c r="W3468" t="s">
        <v>148</v>
      </c>
      <c r="X3468" t="s">
        <v>1353</v>
      </c>
      <c r="Y3468" t="s">
        <v>1354</v>
      </c>
      <c r="AD3468">
        <v>45.623460000000001</v>
      </c>
      <c r="AE3468">
        <v>-109.289129</v>
      </c>
      <c r="AF3468" t="s">
        <v>151</v>
      </c>
      <c r="AG3468" t="s">
        <v>152</v>
      </c>
      <c r="AH3468" t="s">
        <v>153</v>
      </c>
      <c r="AJ3468" t="s">
        <v>154</v>
      </c>
      <c r="AK3468" t="s">
        <v>5591</v>
      </c>
      <c r="AN3468" t="s">
        <v>4192</v>
      </c>
      <c r="AP3468">
        <v>73</v>
      </c>
      <c r="AQ3468" t="s">
        <v>159</v>
      </c>
      <c r="AS3468" t="s">
        <v>160</v>
      </c>
      <c r="AU3468" t="s">
        <v>161</v>
      </c>
      <c r="BE3468" t="s">
        <v>1390</v>
      </c>
      <c r="BO3468" t="s">
        <v>4194</v>
      </c>
      <c r="BP3468" t="s">
        <v>4195</v>
      </c>
      <c r="BQ3468" t="s">
        <v>4196</v>
      </c>
      <c r="BS3468" t="s">
        <v>4197</v>
      </c>
      <c r="BT3468" t="s">
        <v>166</v>
      </c>
      <c r="BU3468" s="1">
        <v>45064</v>
      </c>
      <c r="BW3468" t="s">
        <v>5592</v>
      </c>
      <c r="BX3468" t="s">
        <v>168</v>
      </c>
      <c r="BY3468">
        <v>5</v>
      </c>
      <c r="BZ3468" t="s">
        <v>159</v>
      </c>
      <c r="CB3468" t="s">
        <v>1383</v>
      </c>
      <c r="CC3468" t="s">
        <v>170</v>
      </c>
    </row>
    <row r="3469" spans="1:81">
      <c r="A3469" t="s">
        <v>138</v>
      </c>
      <c r="B3469" t="s">
        <v>139</v>
      </c>
      <c r="C3469" t="s">
        <v>1706</v>
      </c>
      <c r="D3469" t="s">
        <v>141</v>
      </c>
      <c r="E3469" t="s">
        <v>142</v>
      </c>
      <c r="F3469" t="s">
        <v>143</v>
      </c>
      <c r="G3469" s="1">
        <v>45061</v>
      </c>
      <c r="H3469" s="2">
        <v>0.5</v>
      </c>
      <c r="I3469" t="s">
        <v>144</v>
      </c>
      <c r="U3469" t="s">
        <v>146</v>
      </c>
      <c r="V3469" t="s">
        <v>147</v>
      </c>
      <c r="W3469" t="s">
        <v>148</v>
      </c>
      <c r="X3469" t="s">
        <v>1669</v>
      </c>
      <c r="Y3469" t="s">
        <v>1670</v>
      </c>
      <c r="AD3469">
        <v>45.460932</v>
      </c>
      <c r="AE3469">
        <v>-109.75704</v>
      </c>
      <c r="AF3469" t="s">
        <v>151</v>
      </c>
      <c r="AG3469" t="s">
        <v>152</v>
      </c>
      <c r="AH3469" t="s">
        <v>153</v>
      </c>
      <c r="AJ3469" t="s">
        <v>154</v>
      </c>
      <c r="AK3469" t="s">
        <v>5684</v>
      </c>
      <c r="AN3469" t="s">
        <v>4192</v>
      </c>
      <c r="AP3469">
        <v>36</v>
      </c>
      <c r="AQ3469" t="s">
        <v>159</v>
      </c>
      <c r="AS3469" t="s">
        <v>160</v>
      </c>
      <c r="AU3469" t="s">
        <v>161</v>
      </c>
      <c r="BE3469" t="s">
        <v>1704</v>
      </c>
      <c r="BO3469" t="s">
        <v>4194</v>
      </c>
      <c r="BP3469" t="s">
        <v>4195</v>
      </c>
      <c r="BQ3469" t="s">
        <v>4196</v>
      </c>
      <c r="BS3469" t="s">
        <v>4197</v>
      </c>
      <c r="BT3469" t="s">
        <v>166</v>
      </c>
      <c r="BU3469" s="1">
        <v>45064</v>
      </c>
      <c r="BW3469" t="s">
        <v>5685</v>
      </c>
      <c r="BX3469" t="s">
        <v>168</v>
      </c>
      <c r="BY3469">
        <v>4</v>
      </c>
      <c r="BZ3469" t="s">
        <v>159</v>
      </c>
      <c r="CB3469" t="s">
        <v>1632</v>
      </c>
      <c r="CC3469" t="s">
        <v>170</v>
      </c>
    </row>
    <row r="3470" spans="1:81">
      <c r="A3470" t="s">
        <v>138</v>
      </c>
      <c r="B3470" t="s">
        <v>139</v>
      </c>
      <c r="C3470" t="s">
        <v>331</v>
      </c>
      <c r="D3470" t="s">
        <v>141</v>
      </c>
      <c r="E3470" t="s">
        <v>142</v>
      </c>
      <c r="F3470" t="s">
        <v>143</v>
      </c>
      <c r="G3470" s="1">
        <v>45061</v>
      </c>
      <c r="H3470" s="2">
        <v>0.42708333333333331</v>
      </c>
      <c r="I3470" t="s">
        <v>144</v>
      </c>
      <c r="U3470" t="s">
        <v>146</v>
      </c>
      <c r="V3470" t="s">
        <v>147</v>
      </c>
      <c r="W3470" t="s">
        <v>148</v>
      </c>
      <c r="X3470" t="s">
        <v>149</v>
      </c>
      <c r="Y3470" t="s">
        <v>150</v>
      </c>
      <c r="AD3470">
        <v>45.483227999999997</v>
      </c>
      <c r="AE3470">
        <v>-109.451708</v>
      </c>
      <c r="AF3470" t="s">
        <v>151</v>
      </c>
      <c r="AG3470" t="s">
        <v>152</v>
      </c>
      <c r="AH3470" t="s">
        <v>153</v>
      </c>
      <c r="AJ3470" t="s">
        <v>154</v>
      </c>
      <c r="AK3470" t="s">
        <v>4629</v>
      </c>
      <c r="AN3470" t="s">
        <v>4192</v>
      </c>
      <c r="AP3470">
        <v>451</v>
      </c>
      <c r="AQ3470" t="s">
        <v>159</v>
      </c>
      <c r="AS3470" t="s">
        <v>160</v>
      </c>
      <c r="AU3470" t="s">
        <v>161</v>
      </c>
      <c r="BE3470" t="s">
        <v>333</v>
      </c>
      <c r="BO3470" t="s">
        <v>4194</v>
      </c>
      <c r="BP3470" t="s">
        <v>4195</v>
      </c>
      <c r="BQ3470" t="s">
        <v>4196</v>
      </c>
      <c r="BS3470" t="s">
        <v>4197</v>
      </c>
      <c r="BT3470" t="s">
        <v>166</v>
      </c>
      <c r="BU3470" s="1">
        <v>45063</v>
      </c>
      <c r="BW3470" t="s">
        <v>4630</v>
      </c>
      <c r="BX3470" t="s">
        <v>168</v>
      </c>
      <c r="BY3470">
        <v>30</v>
      </c>
      <c r="BZ3470" t="s">
        <v>159</v>
      </c>
      <c r="CB3470" t="s">
        <v>318</v>
      </c>
      <c r="CC3470" t="s">
        <v>170</v>
      </c>
    </row>
    <row r="3471" spans="1:81">
      <c r="A3471" t="s">
        <v>138</v>
      </c>
      <c r="B3471" t="s">
        <v>139</v>
      </c>
      <c r="C3471" t="s">
        <v>1633</v>
      </c>
      <c r="D3471" t="s">
        <v>141</v>
      </c>
      <c r="E3471" t="s">
        <v>142</v>
      </c>
      <c r="F3471" t="s">
        <v>143</v>
      </c>
      <c r="G3471" s="1">
        <v>45061</v>
      </c>
      <c r="H3471" s="2">
        <v>0.53611111111111109</v>
      </c>
      <c r="I3471" t="s">
        <v>144</v>
      </c>
      <c r="U3471" t="s">
        <v>146</v>
      </c>
      <c r="V3471" t="s">
        <v>147</v>
      </c>
      <c r="W3471" t="s">
        <v>148</v>
      </c>
      <c r="X3471" t="s">
        <v>1425</v>
      </c>
      <c r="Y3471" t="s">
        <v>1426</v>
      </c>
      <c r="AD3471">
        <v>45.528542999999999</v>
      </c>
      <c r="AE3471">
        <v>-109.468368</v>
      </c>
      <c r="AF3471" t="s">
        <v>151</v>
      </c>
      <c r="AG3471" t="s">
        <v>152</v>
      </c>
      <c r="AH3471" t="s">
        <v>153</v>
      </c>
      <c r="AJ3471" t="s">
        <v>154</v>
      </c>
      <c r="AK3471" t="s">
        <v>5945</v>
      </c>
      <c r="AN3471" t="s">
        <v>4192</v>
      </c>
      <c r="AP3471">
        <v>61</v>
      </c>
      <c r="AQ3471" t="s">
        <v>159</v>
      </c>
      <c r="AS3471" t="s">
        <v>160</v>
      </c>
      <c r="AU3471" t="s">
        <v>161</v>
      </c>
      <c r="BE3471" t="s">
        <v>1635</v>
      </c>
      <c r="BO3471" t="s">
        <v>4194</v>
      </c>
      <c r="BP3471" t="s">
        <v>4195</v>
      </c>
      <c r="BQ3471" t="s">
        <v>4196</v>
      </c>
      <c r="BS3471" t="s">
        <v>4197</v>
      </c>
      <c r="BT3471" t="s">
        <v>166</v>
      </c>
      <c r="BU3471" s="1">
        <v>45064</v>
      </c>
      <c r="BW3471" t="s">
        <v>5946</v>
      </c>
      <c r="BX3471" t="s">
        <v>168</v>
      </c>
      <c r="BY3471">
        <v>4</v>
      </c>
      <c r="BZ3471" t="s">
        <v>159</v>
      </c>
      <c r="CB3471" t="s">
        <v>1632</v>
      </c>
      <c r="CC3471" t="s">
        <v>170</v>
      </c>
    </row>
    <row r="3472" spans="1:81">
      <c r="A3472" t="s">
        <v>138</v>
      </c>
      <c r="B3472" t="s">
        <v>139</v>
      </c>
      <c r="C3472" t="s">
        <v>1093</v>
      </c>
      <c r="D3472" t="s">
        <v>141</v>
      </c>
      <c r="E3472" t="s">
        <v>142</v>
      </c>
      <c r="F3472" t="s">
        <v>143</v>
      </c>
      <c r="G3472" s="1">
        <v>45061</v>
      </c>
      <c r="H3472" s="2">
        <v>0.375</v>
      </c>
      <c r="I3472" t="s">
        <v>144</v>
      </c>
      <c r="U3472" t="s">
        <v>146</v>
      </c>
      <c r="V3472" t="s">
        <v>147</v>
      </c>
      <c r="W3472" t="s">
        <v>148</v>
      </c>
      <c r="X3472" t="s">
        <v>943</v>
      </c>
      <c r="Y3472" t="s">
        <v>944</v>
      </c>
      <c r="AD3472">
        <v>45.349468999999999</v>
      </c>
      <c r="AE3472">
        <v>-109.495924</v>
      </c>
      <c r="AF3472" t="s">
        <v>151</v>
      </c>
      <c r="AG3472" t="s">
        <v>152</v>
      </c>
      <c r="AH3472" t="s">
        <v>153</v>
      </c>
      <c r="AJ3472" t="s">
        <v>154</v>
      </c>
      <c r="AK3472" t="s">
        <v>5239</v>
      </c>
      <c r="AN3472" t="s">
        <v>4192</v>
      </c>
      <c r="AP3472">
        <v>13</v>
      </c>
      <c r="AQ3472" t="s">
        <v>159</v>
      </c>
      <c r="AS3472" t="s">
        <v>160</v>
      </c>
      <c r="AU3472" t="s">
        <v>161</v>
      </c>
      <c r="BE3472" t="s">
        <v>1095</v>
      </c>
      <c r="BO3472" t="s">
        <v>4194</v>
      </c>
      <c r="BP3472" t="s">
        <v>4195</v>
      </c>
      <c r="BQ3472" t="s">
        <v>4196</v>
      </c>
      <c r="BS3472" t="s">
        <v>4197</v>
      </c>
      <c r="BT3472" t="s">
        <v>166</v>
      </c>
      <c r="BU3472" s="1">
        <v>45063</v>
      </c>
      <c r="BW3472" t="s">
        <v>5240</v>
      </c>
      <c r="BX3472" t="s">
        <v>168</v>
      </c>
      <c r="BY3472">
        <v>4</v>
      </c>
      <c r="BZ3472" t="s">
        <v>159</v>
      </c>
      <c r="CB3472" t="s">
        <v>1063</v>
      </c>
      <c r="CC3472" t="s">
        <v>170</v>
      </c>
    </row>
    <row r="3473" spans="1:81">
      <c r="A3473" t="s">
        <v>138</v>
      </c>
      <c r="B3473" t="s">
        <v>139</v>
      </c>
      <c r="C3473" t="s">
        <v>1313</v>
      </c>
      <c r="D3473" t="s">
        <v>141</v>
      </c>
      <c r="E3473" t="s">
        <v>142</v>
      </c>
      <c r="F3473" t="s">
        <v>143</v>
      </c>
      <c r="G3473" s="1">
        <v>45061</v>
      </c>
      <c r="H3473" s="2">
        <v>0.40972222222222221</v>
      </c>
      <c r="I3473" t="s">
        <v>144</v>
      </c>
      <c r="U3473" t="s">
        <v>146</v>
      </c>
      <c r="V3473" t="s">
        <v>147</v>
      </c>
      <c r="W3473" t="s">
        <v>148</v>
      </c>
      <c r="X3473" t="s">
        <v>1161</v>
      </c>
      <c r="Y3473" t="s">
        <v>1162</v>
      </c>
      <c r="AD3473">
        <v>45.486469</v>
      </c>
      <c r="AE3473">
        <v>-109.456142</v>
      </c>
      <c r="AF3473" t="s">
        <v>151</v>
      </c>
      <c r="AG3473" t="s">
        <v>152</v>
      </c>
      <c r="AH3473" t="s">
        <v>153</v>
      </c>
      <c r="AJ3473" t="s">
        <v>154</v>
      </c>
      <c r="AK3473" t="s">
        <v>5495</v>
      </c>
      <c r="AN3473" t="s">
        <v>4192</v>
      </c>
      <c r="AP3473">
        <v>31</v>
      </c>
      <c r="AQ3473" t="s">
        <v>159</v>
      </c>
      <c r="AS3473" t="s">
        <v>160</v>
      </c>
      <c r="AU3473" t="s">
        <v>161</v>
      </c>
      <c r="BE3473" t="s">
        <v>1315</v>
      </c>
      <c r="BO3473" t="s">
        <v>4194</v>
      </c>
      <c r="BP3473" t="s">
        <v>4195</v>
      </c>
      <c r="BQ3473" t="s">
        <v>4196</v>
      </c>
      <c r="BS3473" t="s">
        <v>4197</v>
      </c>
      <c r="BT3473" t="s">
        <v>166</v>
      </c>
      <c r="BU3473" s="1">
        <v>45063</v>
      </c>
      <c r="BW3473" t="s">
        <v>5496</v>
      </c>
      <c r="BX3473" t="s">
        <v>168</v>
      </c>
      <c r="BY3473">
        <v>5</v>
      </c>
      <c r="BZ3473" t="s">
        <v>159</v>
      </c>
      <c r="CB3473" t="s">
        <v>1308</v>
      </c>
      <c r="CC3473" t="s">
        <v>170</v>
      </c>
    </row>
    <row r="3474" spans="1:81">
      <c r="A3474" t="s">
        <v>138</v>
      </c>
      <c r="B3474" t="s">
        <v>139</v>
      </c>
      <c r="C3474" t="s">
        <v>619</v>
      </c>
      <c r="D3474" t="s">
        <v>141</v>
      </c>
      <c r="E3474" t="s">
        <v>142</v>
      </c>
      <c r="F3474" t="s">
        <v>143</v>
      </c>
      <c r="G3474" s="1">
        <v>45061</v>
      </c>
      <c r="H3474" s="2">
        <v>0.39583333333333331</v>
      </c>
      <c r="I3474" t="s">
        <v>144</v>
      </c>
      <c r="U3474" t="s">
        <v>146</v>
      </c>
      <c r="V3474" t="s">
        <v>147</v>
      </c>
      <c r="W3474" t="s">
        <v>148</v>
      </c>
      <c r="X3474" t="s">
        <v>482</v>
      </c>
      <c r="Y3474" t="s">
        <v>483</v>
      </c>
      <c r="AD3474">
        <v>45.394011999999996</v>
      </c>
      <c r="AE3474">
        <v>-109.442494</v>
      </c>
      <c r="AF3474" t="s">
        <v>151</v>
      </c>
      <c r="AG3474" t="s">
        <v>152</v>
      </c>
      <c r="AH3474" t="s">
        <v>153</v>
      </c>
      <c r="AJ3474" t="s">
        <v>154</v>
      </c>
      <c r="AK3474" t="s">
        <v>4383</v>
      </c>
      <c r="AN3474" t="s">
        <v>4192</v>
      </c>
      <c r="AP3474">
        <v>203</v>
      </c>
      <c r="AQ3474" t="s">
        <v>159</v>
      </c>
      <c r="AS3474" t="s">
        <v>160</v>
      </c>
      <c r="AU3474" t="s">
        <v>161</v>
      </c>
      <c r="BE3474" t="s">
        <v>621</v>
      </c>
      <c r="BO3474" t="s">
        <v>4194</v>
      </c>
      <c r="BP3474" t="s">
        <v>4195</v>
      </c>
      <c r="BQ3474" t="s">
        <v>4196</v>
      </c>
      <c r="BS3474" t="s">
        <v>4197</v>
      </c>
      <c r="BT3474" t="s">
        <v>166</v>
      </c>
      <c r="BU3474" s="1">
        <v>45063</v>
      </c>
      <c r="BW3474" t="s">
        <v>4384</v>
      </c>
      <c r="BX3474" t="s">
        <v>168</v>
      </c>
      <c r="BY3474">
        <v>10</v>
      </c>
      <c r="BZ3474" t="s">
        <v>159</v>
      </c>
      <c r="CB3474" t="s">
        <v>606</v>
      </c>
      <c r="CC3474" t="s">
        <v>170</v>
      </c>
    </row>
    <row r="3475" spans="1:81">
      <c r="A3475" t="s">
        <v>138</v>
      </c>
      <c r="B3475" t="s">
        <v>139</v>
      </c>
      <c r="C3475" t="s">
        <v>1875</v>
      </c>
      <c r="D3475" t="s">
        <v>141</v>
      </c>
      <c r="E3475" t="s">
        <v>142</v>
      </c>
      <c r="F3475" t="s">
        <v>143</v>
      </c>
      <c r="G3475" s="1">
        <v>45061</v>
      </c>
      <c r="H3475" s="2">
        <v>0.46875</v>
      </c>
      <c r="I3475" t="s">
        <v>144</v>
      </c>
      <c r="U3475" t="s">
        <v>146</v>
      </c>
      <c r="V3475" t="s">
        <v>147</v>
      </c>
      <c r="W3475" t="s">
        <v>148</v>
      </c>
      <c r="X3475" t="s">
        <v>1739</v>
      </c>
      <c r="Y3475" t="s">
        <v>1740</v>
      </c>
      <c r="AD3475">
        <v>45.466926000000001</v>
      </c>
      <c r="AE3475">
        <v>-109.49140800000001</v>
      </c>
      <c r="AF3475" t="s">
        <v>151</v>
      </c>
      <c r="AG3475" t="s">
        <v>152</v>
      </c>
      <c r="AH3475" t="s">
        <v>153</v>
      </c>
      <c r="AJ3475" t="s">
        <v>154</v>
      </c>
      <c r="AK3475" t="s">
        <v>6313</v>
      </c>
      <c r="AN3475" t="s">
        <v>4192</v>
      </c>
      <c r="AP3475">
        <v>19</v>
      </c>
      <c r="AQ3475" t="s">
        <v>159</v>
      </c>
      <c r="AS3475" t="s">
        <v>160</v>
      </c>
      <c r="AU3475" t="s">
        <v>161</v>
      </c>
      <c r="BE3475" t="s">
        <v>1877</v>
      </c>
      <c r="BO3475" t="s">
        <v>4194</v>
      </c>
      <c r="BP3475" t="s">
        <v>4195</v>
      </c>
      <c r="BQ3475" t="s">
        <v>4196</v>
      </c>
      <c r="BS3475" t="s">
        <v>4197</v>
      </c>
      <c r="BT3475" t="s">
        <v>166</v>
      </c>
      <c r="BU3475" s="1">
        <v>45064</v>
      </c>
      <c r="BW3475" t="s">
        <v>6314</v>
      </c>
      <c r="BX3475" t="s">
        <v>168</v>
      </c>
      <c r="BY3475">
        <v>4</v>
      </c>
      <c r="BZ3475" t="s">
        <v>159</v>
      </c>
      <c r="CB3475" t="s">
        <v>1713</v>
      </c>
      <c r="CC3475" t="s">
        <v>170</v>
      </c>
    </row>
    <row r="3476" spans="1:81">
      <c r="A3476" t="s">
        <v>138</v>
      </c>
      <c r="B3476" t="s">
        <v>139</v>
      </c>
      <c r="C3476" t="s">
        <v>907</v>
      </c>
      <c r="D3476" t="s">
        <v>141</v>
      </c>
      <c r="E3476" t="s">
        <v>142</v>
      </c>
      <c r="F3476" t="s">
        <v>143</v>
      </c>
      <c r="G3476" s="1">
        <v>45061</v>
      </c>
      <c r="H3476" s="2">
        <v>0.4548611111111111</v>
      </c>
      <c r="I3476" t="s">
        <v>144</v>
      </c>
      <c r="U3476" t="s">
        <v>146</v>
      </c>
      <c r="V3476" t="s">
        <v>147</v>
      </c>
      <c r="W3476" t="s">
        <v>148</v>
      </c>
      <c r="X3476" t="s">
        <v>763</v>
      </c>
      <c r="Y3476" t="s">
        <v>764</v>
      </c>
      <c r="AD3476">
        <v>45.480486999999997</v>
      </c>
      <c r="AE3476">
        <v>-109.45363999999999</v>
      </c>
      <c r="AF3476" t="s">
        <v>151</v>
      </c>
      <c r="AG3476" t="s">
        <v>152</v>
      </c>
      <c r="AH3476" t="s">
        <v>153</v>
      </c>
      <c r="AJ3476" t="s">
        <v>154</v>
      </c>
      <c r="AK3476" t="s">
        <v>5006</v>
      </c>
      <c r="AN3476" t="s">
        <v>4192</v>
      </c>
      <c r="AP3476">
        <v>16</v>
      </c>
      <c r="AQ3476" t="s">
        <v>159</v>
      </c>
      <c r="AS3476" t="s">
        <v>160</v>
      </c>
      <c r="AU3476" t="s">
        <v>161</v>
      </c>
      <c r="BE3476" t="s">
        <v>909</v>
      </c>
      <c r="BO3476" t="s">
        <v>4194</v>
      </c>
      <c r="BP3476" t="s">
        <v>4195</v>
      </c>
      <c r="BQ3476" t="s">
        <v>4196</v>
      </c>
      <c r="BS3476" t="s">
        <v>4197</v>
      </c>
      <c r="BT3476" t="s">
        <v>166</v>
      </c>
      <c r="BU3476" s="1">
        <v>45063</v>
      </c>
      <c r="BW3476" t="s">
        <v>5007</v>
      </c>
      <c r="BX3476" t="s">
        <v>168</v>
      </c>
      <c r="BY3476">
        <v>4</v>
      </c>
      <c r="BZ3476" t="s">
        <v>159</v>
      </c>
      <c r="CB3476" t="s">
        <v>906</v>
      </c>
      <c r="CC3476" t="s">
        <v>170</v>
      </c>
    </row>
    <row r="3477" spans="1:81">
      <c r="A3477" t="s">
        <v>138</v>
      </c>
      <c r="B3477" t="s">
        <v>139</v>
      </c>
      <c r="C3477" t="s">
        <v>1709</v>
      </c>
      <c r="D3477" t="s">
        <v>141</v>
      </c>
      <c r="E3477" t="s">
        <v>142</v>
      </c>
      <c r="F3477" t="s">
        <v>143</v>
      </c>
      <c r="G3477" s="1">
        <v>45070</v>
      </c>
      <c r="H3477" s="2">
        <v>0.50347222222222221</v>
      </c>
      <c r="I3477" t="s">
        <v>144</v>
      </c>
      <c r="U3477" t="s">
        <v>146</v>
      </c>
      <c r="V3477" t="s">
        <v>147</v>
      </c>
      <c r="W3477" t="s">
        <v>148</v>
      </c>
      <c r="X3477" t="s">
        <v>1669</v>
      </c>
      <c r="Y3477" t="s">
        <v>1670</v>
      </c>
      <c r="AD3477">
        <v>45.460932</v>
      </c>
      <c r="AE3477">
        <v>-109.75704</v>
      </c>
      <c r="AF3477" t="s">
        <v>151</v>
      </c>
      <c r="AG3477" t="s">
        <v>152</v>
      </c>
      <c r="AH3477" t="s">
        <v>153</v>
      </c>
      <c r="AJ3477" t="s">
        <v>154</v>
      </c>
      <c r="AK3477" t="s">
        <v>5690</v>
      </c>
      <c r="AN3477" t="s">
        <v>4192</v>
      </c>
      <c r="AP3477">
        <v>36</v>
      </c>
      <c r="AQ3477" t="s">
        <v>159</v>
      </c>
      <c r="AS3477" t="s">
        <v>160</v>
      </c>
      <c r="AU3477" t="s">
        <v>161</v>
      </c>
      <c r="BE3477" t="s">
        <v>1711</v>
      </c>
      <c r="BO3477" t="s">
        <v>4194</v>
      </c>
      <c r="BP3477" t="s">
        <v>4195</v>
      </c>
      <c r="BQ3477" t="s">
        <v>4196</v>
      </c>
      <c r="BS3477" t="s">
        <v>4197</v>
      </c>
      <c r="BT3477" t="s">
        <v>166</v>
      </c>
      <c r="BU3477" s="1">
        <v>45076</v>
      </c>
      <c r="BW3477" t="s">
        <v>5691</v>
      </c>
      <c r="BX3477" t="s">
        <v>168</v>
      </c>
      <c r="BY3477">
        <v>4</v>
      </c>
      <c r="BZ3477" t="s">
        <v>159</v>
      </c>
      <c r="CB3477" t="s">
        <v>1713</v>
      </c>
      <c r="CC3477" t="s">
        <v>170</v>
      </c>
    </row>
    <row r="3478" spans="1:81">
      <c r="A3478" t="s">
        <v>138</v>
      </c>
      <c r="B3478" t="s">
        <v>139</v>
      </c>
      <c r="C3478" t="s">
        <v>1104</v>
      </c>
      <c r="D3478" t="s">
        <v>141</v>
      </c>
      <c r="E3478" t="s">
        <v>142</v>
      </c>
      <c r="F3478" t="s">
        <v>143</v>
      </c>
      <c r="G3478" s="1">
        <v>45070</v>
      </c>
      <c r="H3478" s="2">
        <v>0.39930555555555558</v>
      </c>
      <c r="I3478" t="s">
        <v>144</v>
      </c>
      <c r="U3478" t="s">
        <v>146</v>
      </c>
      <c r="V3478" t="s">
        <v>147</v>
      </c>
      <c r="W3478" t="s">
        <v>148</v>
      </c>
      <c r="X3478" t="s">
        <v>943</v>
      </c>
      <c r="Y3478" t="s">
        <v>944</v>
      </c>
      <c r="AD3478">
        <v>45.349468999999999</v>
      </c>
      <c r="AE3478">
        <v>-109.495924</v>
      </c>
      <c r="AF3478" t="s">
        <v>151</v>
      </c>
      <c r="AG3478" t="s">
        <v>152</v>
      </c>
      <c r="AH3478" t="s">
        <v>153</v>
      </c>
      <c r="AJ3478" t="s">
        <v>154</v>
      </c>
      <c r="AK3478" t="s">
        <v>5245</v>
      </c>
      <c r="AN3478" t="s">
        <v>4192</v>
      </c>
      <c r="AP3478">
        <v>32</v>
      </c>
      <c r="AQ3478" t="s">
        <v>159</v>
      </c>
      <c r="AS3478" t="s">
        <v>160</v>
      </c>
      <c r="AU3478" t="s">
        <v>161</v>
      </c>
      <c r="BE3478" t="s">
        <v>1106</v>
      </c>
      <c r="BO3478" t="s">
        <v>4194</v>
      </c>
      <c r="BP3478" t="s">
        <v>4195</v>
      </c>
      <c r="BQ3478" t="s">
        <v>4196</v>
      </c>
      <c r="BS3478" t="s">
        <v>4197</v>
      </c>
      <c r="BT3478" t="s">
        <v>166</v>
      </c>
      <c r="BU3478" s="1">
        <v>45076</v>
      </c>
      <c r="BW3478" t="s">
        <v>5246</v>
      </c>
      <c r="BX3478" t="s">
        <v>168</v>
      </c>
      <c r="BY3478">
        <v>4</v>
      </c>
      <c r="BZ3478" t="s">
        <v>159</v>
      </c>
      <c r="CB3478" t="s">
        <v>1063</v>
      </c>
      <c r="CC3478" t="s">
        <v>170</v>
      </c>
    </row>
    <row r="3479" spans="1:81">
      <c r="A3479" t="s">
        <v>138</v>
      </c>
      <c r="B3479" t="s">
        <v>139</v>
      </c>
      <c r="C3479" t="s">
        <v>1317</v>
      </c>
      <c r="D3479" t="s">
        <v>141</v>
      </c>
      <c r="E3479" t="s">
        <v>142</v>
      </c>
      <c r="F3479" t="s">
        <v>143</v>
      </c>
      <c r="G3479" s="1">
        <v>45070</v>
      </c>
      <c r="H3479" s="2">
        <v>0.43541666666666667</v>
      </c>
      <c r="I3479" t="s">
        <v>144</v>
      </c>
      <c r="U3479" t="s">
        <v>146</v>
      </c>
      <c r="V3479" t="s">
        <v>147</v>
      </c>
      <c r="W3479" t="s">
        <v>148</v>
      </c>
      <c r="X3479" t="s">
        <v>1161</v>
      </c>
      <c r="Y3479" t="s">
        <v>1162</v>
      </c>
      <c r="AD3479">
        <v>45.486469</v>
      </c>
      <c r="AE3479">
        <v>-109.456142</v>
      </c>
      <c r="AF3479" t="s">
        <v>151</v>
      </c>
      <c r="AG3479" t="s">
        <v>152</v>
      </c>
      <c r="AH3479" t="s">
        <v>153</v>
      </c>
      <c r="AJ3479" t="s">
        <v>154</v>
      </c>
      <c r="AK3479" t="s">
        <v>5501</v>
      </c>
      <c r="AN3479" t="s">
        <v>4192</v>
      </c>
      <c r="AP3479">
        <v>37</v>
      </c>
      <c r="AQ3479" t="s">
        <v>159</v>
      </c>
      <c r="AS3479" t="s">
        <v>160</v>
      </c>
      <c r="AU3479" t="s">
        <v>161</v>
      </c>
      <c r="BE3479" t="s">
        <v>1319</v>
      </c>
      <c r="BO3479" t="s">
        <v>4194</v>
      </c>
      <c r="BP3479" t="s">
        <v>4195</v>
      </c>
      <c r="BQ3479" t="s">
        <v>4196</v>
      </c>
      <c r="BS3479" t="s">
        <v>4197</v>
      </c>
      <c r="BT3479" t="s">
        <v>166</v>
      </c>
      <c r="BU3479" s="1">
        <v>45076</v>
      </c>
      <c r="BW3479" t="s">
        <v>5502</v>
      </c>
      <c r="BX3479" t="s">
        <v>168</v>
      </c>
      <c r="BY3479">
        <v>4</v>
      </c>
      <c r="BZ3479" t="s">
        <v>159</v>
      </c>
      <c r="CB3479" t="s">
        <v>1308</v>
      </c>
      <c r="CC3479" t="s">
        <v>170</v>
      </c>
    </row>
    <row r="3480" spans="1:81">
      <c r="A3480" t="s">
        <v>138</v>
      </c>
      <c r="B3480" t="s">
        <v>139</v>
      </c>
      <c r="C3480" t="s">
        <v>911</v>
      </c>
      <c r="D3480" t="s">
        <v>141</v>
      </c>
      <c r="E3480" t="s">
        <v>142</v>
      </c>
      <c r="F3480" t="s">
        <v>143</v>
      </c>
      <c r="G3480" s="1">
        <v>45070</v>
      </c>
      <c r="H3480" s="2">
        <v>0.4548611111111111</v>
      </c>
      <c r="I3480" t="s">
        <v>144</v>
      </c>
      <c r="U3480" t="s">
        <v>146</v>
      </c>
      <c r="V3480" t="s">
        <v>147</v>
      </c>
      <c r="W3480" t="s">
        <v>148</v>
      </c>
      <c r="X3480" t="s">
        <v>763</v>
      </c>
      <c r="Y3480" t="s">
        <v>764</v>
      </c>
      <c r="AD3480">
        <v>45.480486999999997</v>
      </c>
      <c r="AE3480">
        <v>-109.45363999999999</v>
      </c>
      <c r="AF3480" t="s">
        <v>151</v>
      </c>
      <c r="AG3480" t="s">
        <v>152</v>
      </c>
      <c r="AH3480" t="s">
        <v>153</v>
      </c>
      <c r="AJ3480" t="s">
        <v>154</v>
      </c>
      <c r="AK3480" t="s">
        <v>5012</v>
      </c>
      <c r="AN3480" t="s">
        <v>4192</v>
      </c>
      <c r="AP3480">
        <v>50</v>
      </c>
      <c r="AQ3480" t="s">
        <v>159</v>
      </c>
      <c r="AS3480" t="s">
        <v>160</v>
      </c>
      <c r="AU3480" t="s">
        <v>161</v>
      </c>
      <c r="BE3480" t="s">
        <v>913</v>
      </c>
      <c r="BO3480" t="s">
        <v>4194</v>
      </c>
      <c r="BP3480" t="s">
        <v>4195</v>
      </c>
      <c r="BQ3480" t="s">
        <v>4196</v>
      </c>
      <c r="BS3480" t="s">
        <v>4197</v>
      </c>
      <c r="BT3480" t="s">
        <v>166</v>
      </c>
      <c r="BU3480" s="1">
        <v>45076</v>
      </c>
      <c r="BW3480" t="s">
        <v>5013</v>
      </c>
      <c r="BX3480" t="s">
        <v>168</v>
      </c>
      <c r="BY3480">
        <v>4</v>
      </c>
      <c r="BZ3480" t="s">
        <v>159</v>
      </c>
      <c r="CB3480" t="s">
        <v>906</v>
      </c>
      <c r="CC3480" t="s">
        <v>170</v>
      </c>
    </row>
    <row r="3481" spans="1:81">
      <c r="A3481" t="s">
        <v>138</v>
      </c>
      <c r="B3481" t="s">
        <v>139</v>
      </c>
      <c r="C3481" t="s">
        <v>1392</v>
      </c>
      <c r="D3481" t="s">
        <v>141</v>
      </c>
      <c r="E3481" t="s">
        <v>142</v>
      </c>
      <c r="F3481" t="s">
        <v>143</v>
      </c>
      <c r="G3481" s="1">
        <v>45070</v>
      </c>
      <c r="H3481" s="2">
        <v>0.54861111111111116</v>
      </c>
      <c r="I3481" t="s">
        <v>144</v>
      </c>
      <c r="U3481" t="s">
        <v>146</v>
      </c>
      <c r="V3481" t="s">
        <v>147</v>
      </c>
      <c r="W3481" t="s">
        <v>148</v>
      </c>
      <c r="X3481" t="s">
        <v>1353</v>
      </c>
      <c r="Y3481" t="s">
        <v>1354</v>
      </c>
      <c r="AD3481">
        <v>45.623460000000001</v>
      </c>
      <c r="AE3481">
        <v>-109.289129</v>
      </c>
      <c r="AF3481" t="s">
        <v>151</v>
      </c>
      <c r="AG3481" t="s">
        <v>152</v>
      </c>
      <c r="AH3481" t="s">
        <v>153</v>
      </c>
      <c r="AJ3481" t="s">
        <v>154</v>
      </c>
      <c r="AK3481" t="s">
        <v>5597</v>
      </c>
      <c r="AN3481" t="s">
        <v>4192</v>
      </c>
      <c r="AP3481">
        <v>88</v>
      </c>
      <c r="AQ3481" t="s">
        <v>159</v>
      </c>
      <c r="AS3481" t="s">
        <v>160</v>
      </c>
      <c r="AU3481" t="s">
        <v>161</v>
      </c>
      <c r="BE3481" t="s">
        <v>1394</v>
      </c>
      <c r="BO3481" t="s">
        <v>4194</v>
      </c>
      <c r="BP3481" t="s">
        <v>4195</v>
      </c>
      <c r="BQ3481" t="s">
        <v>4196</v>
      </c>
      <c r="BS3481" t="s">
        <v>4197</v>
      </c>
      <c r="BT3481" t="s">
        <v>166</v>
      </c>
      <c r="BU3481" s="1">
        <v>45076</v>
      </c>
      <c r="BW3481" t="s">
        <v>5598</v>
      </c>
      <c r="BX3481" t="s">
        <v>168</v>
      </c>
      <c r="BY3481">
        <v>6</v>
      </c>
      <c r="BZ3481" t="s">
        <v>159</v>
      </c>
      <c r="CB3481" t="s">
        <v>1383</v>
      </c>
      <c r="CC3481" t="s">
        <v>170</v>
      </c>
    </row>
    <row r="3482" spans="1:81">
      <c r="A3482" t="s">
        <v>138</v>
      </c>
      <c r="B3482" t="s">
        <v>139</v>
      </c>
      <c r="C3482" t="s">
        <v>1637</v>
      </c>
      <c r="D3482" t="s">
        <v>141</v>
      </c>
      <c r="E3482" t="s">
        <v>142</v>
      </c>
      <c r="F3482" t="s">
        <v>143</v>
      </c>
      <c r="G3482" s="1">
        <v>45070</v>
      </c>
      <c r="H3482" s="2">
        <v>0.52916666666666667</v>
      </c>
      <c r="I3482" t="s">
        <v>144</v>
      </c>
      <c r="U3482" t="s">
        <v>146</v>
      </c>
      <c r="V3482" t="s">
        <v>147</v>
      </c>
      <c r="W3482" t="s">
        <v>148</v>
      </c>
      <c r="X3482" t="s">
        <v>1425</v>
      </c>
      <c r="Y3482" t="s">
        <v>1426</v>
      </c>
      <c r="AD3482">
        <v>45.528542999999999</v>
      </c>
      <c r="AE3482">
        <v>-109.468368</v>
      </c>
      <c r="AF3482" t="s">
        <v>151</v>
      </c>
      <c r="AG3482" t="s">
        <v>152</v>
      </c>
      <c r="AH3482" t="s">
        <v>153</v>
      </c>
      <c r="AJ3482" t="s">
        <v>154</v>
      </c>
      <c r="AK3482" t="s">
        <v>5951</v>
      </c>
      <c r="AN3482" t="s">
        <v>4192</v>
      </c>
      <c r="AP3482">
        <v>65</v>
      </c>
      <c r="AQ3482" t="s">
        <v>159</v>
      </c>
      <c r="AS3482" t="s">
        <v>160</v>
      </c>
      <c r="AU3482" t="s">
        <v>161</v>
      </c>
      <c r="BE3482" t="s">
        <v>1639</v>
      </c>
      <c r="BO3482" t="s">
        <v>4194</v>
      </c>
      <c r="BP3482" t="s">
        <v>4195</v>
      </c>
      <c r="BQ3482" t="s">
        <v>4196</v>
      </c>
      <c r="BS3482" t="s">
        <v>4197</v>
      </c>
      <c r="BT3482" t="s">
        <v>166</v>
      </c>
      <c r="BU3482" s="1">
        <v>45076</v>
      </c>
      <c r="BW3482" t="s">
        <v>5952</v>
      </c>
      <c r="BX3482" t="s">
        <v>168</v>
      </c>
      <c r="BY3482">
        <v>4</v>
      </c>
      <c r="BZ3482" t="s">
        <v>159</v>
      </c>
      <c r="CB3482" t="s">
        <v>1632</v>
      </c>
      <c r="CC3482" t="s">
        <v>170</v>
      </c>
    </row>
    <row r="3483" spans="1:81">
      <c r="A3483" t="s">
        <v>138</v>
      </c>
      <c r="B3483" t="s">
        <v>139</v>
      </c>
      <c r="C3483" t="s">
        <v>335</v>
      </c>
      <c r="D3483" t="s">
        <v>141</v>
      </c>
      <c r="E3483" t="s">
        <v>142</v>
      </c>
      <c r="F3483" t="s">
        <v>143</v>
      </c>
      <c r="G3483" s="1">
        <v>45070</v>
      </c>
      <c r="H3483" s="2">
        <v>0.44722222222222224</v>
      </c>
      <c r="I3483" t="s">
        <v>144</v>
      </c>
      <c r="U3483" t="s">
        <v>146</v>
      </c>
      <c r="V3483" t="s">
        <v>147</v>
      </c>
      <c r="W3483" t="s">
        <v>148</v>
      </c>
      <c r="X3483" t="s">
        <v>149</v>
      </c>
      <c r="Y3483" t="s">
        <v>150</v>
      </c>
      <c r="AD3483">
        <v>45.483227999999997</v>
      </c>
      <c r="AE3483">
        <v>-109.451708</v>
      </c>
      <c r="AF3483" t="s">
        <v>151</v>
      </c>
      <c r="AG3483" t="s">
        <v>152</v>
      </c>
      <c r="AH3483" t="s">
        <v>153</v>
      </c>
      <c r="AJ3483" t="s">
        <v>154</v>
      </c>
      <c r="AK3483" t="s">
        <v>4635</v>
      </c>
      <c r="AN3483" t="s">
        <v>4192</v>
      </c>
      <c r="AP3483">
        <v>8</v>
      </c>
      <c r="AQ3483" t="s">
        <v>159</v>
      </c>
      <c r="AS3483" t="s">
        <v>160</v>
      </c>
      <c r="AU3483" t="s">
        <v>161</v>
      </c>
      <c r="BE3483" t="s">
        <v>337</v>
      </c>
      <c r="BO3483" t="s">
        <v>4194</v>
      </c>
      <c r="BP3483" t="s">
        <v>4195</v>
      </c>
      <c r="BQ3483" t="s">
        <v>4196</v>
      </c>
      <c r="BS3483" t="s">
        <v>4197</v>
      </c>
      <c r="BT3483" t="s">
        <v>166</v>
      </c>
      <c r="BU3483" s="1">
        <v>45076</v>
      </c>
      <c r="BW3483" t="s">
        <v>4636</v>
      </c>
      <c r="BX3483" t="s">
        <v>168</v>
      </c>
      <c r="BY3483">
        <v>4</v>
      </c>
      <c r="BZ3483" t="s">
        <v>159</v>
      </c>
      <c r="CB3483" t="s">
        <v>318</v>
      </c>
      <c r="CC3483" t="s">
        <v>170</v>
      </c>
    </row>
    <row r="3484" spans="1:81">
      <c r="A3484" t="s">
        <v>138</v>
      </c>
      <c r="B3484" t="s">
        <v>139</v>
      </c>
      <c r="C3484" t="s">
        <v>623</v>
      </c>
      <c r="D3484" t="s">
        <v>141</v>
      </c>
      <c r="E3484" t="s">
        <v>142</v>
      </c>
      <c r="F3484" t="s">
        <v>143</v>
      </c>
      <c r="G3484" s="1">
        <v>45070</v>
      </c>
      <c r="H3484" s="2">
        <v>0.4201388888888889</v>
      </c>
      <c r="I3484" t="s">
        <v>144</v>
      </c>
      <c r="U3484" t="s">
        <v>146</v>
      </c>
      <c r="V3484" t="s">
        <v>147</v>
      </c>
      <c r="W3484" t="s">
        <v>148</v>
      </c>
      <c r="X3484" t="s">
        <v>482</v>
      </c>
      <c r="Y3484" t="s">
        <v>483</v>
      </c>
      <c r="AD3484">
        <v>45.394011999999996</v>
      </c>
      <c r="AE3484">
        <v>-109.442494</v>
      </c>
      <c r="AF3484" t="s">
        <v>151</v>
      </c>
      <c r="AG3484" t="s">
        <v>152</v>
      </c>
      <c r="AH3484" t="s">
        <v>153</v>
      </c>
      <c r="AJ3484" t="s">
        <v>154</v>
      </c>
      <c r="AK3484" t="s">
        <v>4389</v>
      </c>
      <c r="AN3484" t="s">
        <v>4192</v>
      </c>
      <c r="AP3484">
        <v>5</v>
      </c>
      <c r="AQ3484" t="s">
        <v>159</v>
      </c>
      <c r="AS3484" t="s">
        <v>160</v>
      </c>
      <c r="AU3484" t="s">
        <v>161</v>
      </c>
      <c r="BE3484" t="s">
        <v>625</v>
      </c>
      <c r="BO3484" t="s">
        <v>4194</v>
      </c>
      <c r="BP3484" t="s">
        <v>4195</v>
      </c>
      <c r="BQ3484" t="s">
        <v>4196</v>
      </c>
      <c r="BS3484" t="s">
        <v>4197</v>
      </c>
      <c r="BT3484" t="s">
        <v>166</v>
      </c>
      <c r="BU3484" s="1">
        <v>45076</v>
      </c>
      <c r="BW3484" t="s">
        <v>4390</v>
      </c>
      <c r="BX3484" t="s">
        <v>168</v>
      </c>
      <c r="BY3484">
        <v>4</v>
      </c>
      <c r="BZ3484" t="s">
        <v>159</v>
      </c>
      <c r="CB3484" t="s">
        <v>606</v>
      </c>
      <c r="CC3484" t="s">
        <v>170</v>
      </c>
    </row>
    <row r="3485" spans="1:81">
      <c r="A3485" t="s">
        <v>138</v>
      </c>
      <c r="B3485" t="s">
        <v>139</v>
      </c>
      <c r="C3485" t="s">
        <v>1879</v>
      </c>
      <c r="D3485" t="s">
        <v>141</v>
      </c>
      <c r="E3485" t="s">
        <v>142</v>
      </c>
      <c r="F3485" t="s">
        <v>143</v>
      </c>
      <c r="G3485" s="1">
        <v>45070</v>
      </c>
      <c r="H3485" s="2">
        <v>0.47569444444444442</v>
      </c>
      <c r="I3485" t="s">
        <v>144</v>
      </c>
      <c r="U3485" t="s">
        <v>146</v>
      </c>
      <c r="V3485" t="s">
        <v>147</v>
      </c>
      <c r="W3485" t="s">
        <v>148</v>
      </c>
      <c r="X3485" t="s">
        <v>1739</v>
      </c>
      <c r="Y3485" t="s">
        <v>1740</v>
      </c>
      <c r="AD3485">
        <v>45.466926000000001</v>
      </c>
      <c r="AE3485">
        <v>-109.49140800000001</v>
      </c>
      <c r="AF3485" t="s">
        <v>151</v>
      </c>
      <c r="AG3485" t="s">
        <v>152</v>
      </c>
      <c r="AH3485" t="s">
        <v>153</v>
      </c>
      <c r="AJ3485" t="s">
        <v>154</v>
      </c>
      <c r="AK3485" t="s">
        <v>6319</v>
      </c>
      <c r="AN3485" t="s">
        <v>4192</v>
      </c>
      <c r="AP3485">
        <v>21</v>
      </c>
      <c r="AQ3485" t="s">
        <v>159</v>
      </c>
      <c r="AS3485" t="s">
        <v>160</v>
      </c>
      <c r="AU3485" t="s">
        <v>161</v>
      </c>
      <c r="BE3485" t="s">
        <v>1881</v>
      </c>
      <c r="BO3485" t="s">
        <v>4194</v>
      </c>
      <c r="BP3485" t="s">
        <v>4195</v>
      </c>
      <c r="BQ3485" t="s">
        <v>4196</v>
      </c>
      <c r="BS3485" t="s">
        <v>4197</v>
      </c>
      <c r="BT3485" t="s">
        <v>166</v>
      </c>
      <c r="BU3485" s="1">
        <v>45076</v>
      </c>
      <c r="BW3485" t="s">
        <v>6320</v>
      </c>
      <c r="BX3485" t="s">
        <v>168</v>
      </c>
      <c r="BY3485">
        <v>4</v>
      </c>
      <c r="BZ3485" t="s">
        <v>159</v>
      </c>
      <c r="CB3485" t="s">
        <v>1713</v>
      </c>
      <c r="CC3485" t="s">
        <v>170</v>
      </c>
    </row>
    <row r="3486" spans="1:81">
      <c r="A3486" t="s">
        <v>138</v>
      </c>
      <c r="B3486" t="s">
        <v>139</v>
      </c>
      <c r="C3486" t="s">
        <v>339</v>
      </c>
      <c r="D3486" t="s">
        <v>141</v>
      </c>
      <c r="E3486" t="s">
        <v>142</v>
      </c>
      <c r="F3486" t="s">
        <v>143</v>
      </c>
      <c r="G3486" s="1">
        <v>45091</v>
      </c>
      <c r="H3486" s="2">
        <v>0.4201388888888889</v>
      </c>
      <c r="I3486" t="s">
        <v>144</v>
      </c>
      <c r="U3486" t="s">
        <v>146</v>
      </c>
      <c r="V3486" t="s">
        <v>147</v>
      </c>
      <c r="W3486" t="s">
        <v>148</v>
      </c>
      <c r="X3486" t="s">
        <v>149</v>
      </c>
      <c r="Y3486" t="s">
        <v>150</v>
      </c>
      <c r="AD3486">
        <v>45.483227999999997</v>
      </c>
      <c r="AE3486">
        <v>-109.451708</v>
      </c>
      <c r="AF3486" t="s">
        <v>151</v>
      </c>
      <c r="AG3486" t="s">
        <v>152</v>
      </c>
      <c r="AH3486" t="s">
        <v>153</v>
      </c>
      <c r="AJ3486" t="s">
        <v>154</v>
      </c>
      <c r="AK3486" t="s">
        <v>4641</v>
      </c>
      <c r="AN3486" t="s">
        <v>4192</v>
      </c>
      <c r="AP3486">
        <v>289</v>
      </c>
      <c r="AQ3486" t="s">
        <v>159</v>
      </c>
      <c r="AS3486" t="s">
        <v>160</v>
      </c>
      <c r="AU3486" t="s">
        <v>161</v>
      </c>
      <c r="BE3486" t="s">
        <v>341</v>
      </c>
      <c r="BO3486" t="s">
        <v>4194</v>
      </c>
      <c r="BP3486" t="s">
        <v>4195</v>
      </c>
      <c r="BQ3486" t="s">
        <v>4196</v>
      </c>
      <c r="BS3486" t="s">
        <v>4197</v>
      </c>
      <c r="BT3486" t="s">
        <v>166</v>
      </c>
      <c r="BU3486" s="1">
        <v>45097</v>
      </c>
      <c r="BW3486" t="s">
        <v>4642</v>
      </c>
      <c r="BX3486" t="s">
        <v>168</v>
      </c>
      <c r="BY3486">
        <v>20</v>
      </c>
      <c r="BZ3486" t="s">
        <v>159</v>
      </c>
      <c r="CB3486" t="s">
        <v>318</v>
      </c>
      <c r="CC3486" t="s">
        <v>170</v>
      </c>
    </row>
    <row r="3487" spans="1:81">
      <c r="A3487" t="s">
        <v>138</v>
      </c>
      <c r="B3487" t="s">
        <v>139</v>
      </c>
      <c r="C3487" t="s">
        <v>627</v>
      </c>
      <c r="D3487" t="s">
        <v>141</v>
      </c>
      <c r="E3487" t="s">
        <v>142</v>
      </c>
      <c r="F3487" t="s">
        <v>143</v>
      </c>
      <c r="G3487" s="1">
        <v>45091</v>
      </c>
      <c r="H3487" s="2">
        <v>0.3972222222222222</v>
      </c>
      <c r="I3487" t="s">
        <v>144</v>
      </c>
      <c r="U3487" t="s">
        <v>146</v>
      </c>
      <c r="V3487" t="s">
        <v>147</v>
      </c>
      <c r="W3487" t="s">
        <v>148</v>
      </c>
      <c r="X3487" t="s">
        <v>482</v>
      </c>
      <c r="Y3487" t="s">
        <v>483</v>
      </c>
      <c r="AD3487">
        <v>45.394011999999996</v>
      </c>
      <c r="AE3487">
        <v>-109.442494</v>
      </c>
      <c r="AF3487" t="s">
        <v>151</v>
      </c>
      <c r="AG3487" t="s">
        <v>152</v>
      </c>
      <c r="AH3487" t="s">
        <v>153</v>
      </c>
      <c r="AJ3487" t="s">
        <v>154</v>
      </c>
      <c r="AK3487" t="s">
        <v>4395</v>
      </c>
      <c r="AN3487" t="s">
        <v>4192</v>
      </c>
      <c r="AP3487">
        <v>194</v>
      </c>
      <c r="AQ3487" t="s">
        <v>159</v>
      </c>
      <c r="AS3487" t="s">
        <v>160</v>
      </c>
      <c r="AU3487" t="s">
        <v>161</v>
      </c>
      <c r="BE3487" t="s">
        <v>629</v>
      </c>
      <c r="BO3487" t="s">
        <v>4194</v>
      </c>
      <c r="BP3487" t="s">
        <v>4195</v>
      </c>
      <c r="BQ3487" t="s">
        <v>4196</v>
      </c>
      <c r="BS3487" t="s">
        <v>4197</v>
      </c>
      <c r="BT3487" t="s">
        <v>166</v>
      </c>
      <c r="BU3487" s="1">
        <v>45097</v>
      </c>
      <c r="BW3487" t="s">
        <v>4396</v>
      </c>
      <c r="BX3487" t="s">
        <v>168</v>
      </c>
      <c r="BY3487">
        <v>20</v>
      </c>
      <c r="BZ3487" t="s">
        <v>159</v>
      </c>
      <c r="CB3487" t="s">
        <v>606</v>
      </c>
      <c r="CC3487" t="s">
        <v>170</v>
      </c>
    </row>
    <row r="3488" spans="1:81">
      <c r="A3488" t="s">
        <v>138</v>
      </c>
      <c r="B3488" t="s">
        <v>139</v>
      </c>
      <c r="C3488" t="s">
        <v>1396</v>
      </c>
      <c r="D3488" t="s">
        <v>141</v>
      </c>
      <c r="E3488" t="s">
        <v>142</v>
      </c>
      <c r="F3488" t="s">
        <v>143</v>
      </c>
      <c r="G3488" s="1">
        <v>45091</v>
      </c>
      <c r="H3488" s="2">
        <v>0.5395833333333333</v>
      </c>
      <c r="I3488" t="s">
        <v>144</v>
      </c>
      <c r="U3488" t="s">
        <v>146</v>
      </c>
      <c r="V3488" t="s">
        <v>147</v>
      </c>
      <c r="W3488" t="s">
        <v>148</v>
      </c>
      <c r="X3488" t="s">
        <v>1353</v>
      </c>
      <c r="Y3488" t="s">
        <v>1354</v>
      </c>
      <c r="AD3488">
        <v>45.623460000000001</v>
      </c>
      <c r="AE3488">
        <v>-109.289129</v>
      </c>
      <c r="AF3488" t="s">
        <v>151</v>
      </c>
      <c r="AG3488" t="s">
        <v>152</v>
      </c>
      <c r="AH3488" t="s">
        <v>153</v>
      </c>
      <c r="AJ3488" t="s">
        <v>154</v>
      </c>
      <c r="AK3488" t="s">
        <v>5603</v>
      </c>
      <c r="AN3488" t="s">
        <v>4192</v>
      </c>
      <c r="AP3488">
        <v>31</v>
      </c>
      <c r="AQ3488" t="s">
        <v>159</v>
      </c>
      <c r="AS3488" t="s">
        <v>160</v>
      </c>
      <c r="AU3488" t="s">
        <v>161</v>
      </c>
      <c r="BE3488" t="s">
        <v>1398</v>
      </c>
      <c r="BO3488" t="s">
        <v>4194</v>
      </c>
      <c r="BP3488" t="s">
        <v>4195</v>
      </c>
      <c r="BQ3488" t="s">
        <v>4196</v>
      </c>
      <c r="BS3488" t="s">
        <v>4197</v>
      </c>
      <c r="BT3488" t="s">
        <v>166</v>
      </c>
      <c r="BU3488" s="1">
        <v>45097</v>
      </c>
      <c r="BW3488" t="s">
        <v>5604</v>
      </c>
      <c r="BX3488" t="s">
        <v>168</v>
      </c>
      <c r="BY3488">
        <v>5</v>
      </c>
      <c r="BZ3488" t="s">
        <v>159</v>
      </c>
      <c r="CB3488" t="s">
        <v>1383</v>
      </c>
      <c r="CC3488" t="s">
        <v>170</v>
      </c>
    </row>
    <row r="3489" spans="1:81">
      <c r="A3489" t="s">
        <v>138</v>
      </c>
      <c r="B3489" t="s">
        <v>139</v>
      </c>
      <c r="C3489" t="s">
        <v>1714</v>
      </c>
      <c r="D3489" t="s">
        <v>141</v>
      </c>
      <c r="E3489" t="s">
        <v>142</v>
      </c>
      <c r="F3489" t="s">
        <v>143</v>
      </c>
      <c r="G3489" s="1">
        <v>45091</v>
      </c>
      <c r="H3489" s="2">
        <v>0.48402777777777778</v>
      </c>
      <c r="I3489" t="s">
        <v>144</v>
      </c>
      <c r="U3489" t="s">
        <v>146</v>
      </c>
      <c r="V3489" t="s">
        <v>147</v>
      </c>
      <c r="W3489" t="s">
        <v>148</v>
      </c>
      <c r="X3489" t="s">
        <v>1669</v>
      </c>
      <c r="Y3489" t="s">
        <v>1670</v>
      </c>
      <c r="AD3489">
        <v>45.460932</v>
      </c>
      <c r="AE3489">
        <v>-109.75704</v>
      </c>
      <c r="AF3489" t="s">
        <v>151</v>
      </c>
      <c r="AG3489" t="s">
        <v>152</v>
      </c>
      <c r="AH3489" t="s">
        <v>153</v>
      </c>
      <c r="AJ3489" t="s">
        <v>154</v>
      </c>
      <c r="AK3489" t="s">
        <v>5696</v>
      </c>
      <c r="AN3489" t="s">
        <v>4192</v>
      </c>
      <c r="AP3489">
        <v>7</v>
      </c>
      <c r="AQ3489" t="s">
        <v>159</v>
      </c>
      <c r="AS3489" t="s">
        <v>160</v>
      </c>
      <c r="AU3489" t="s">
        <v>161</v>
      </c>
      <c r="BE3489" t="s">
        <v>1716</v>
      </c>
      <c r="BO3489" t="s">
        <v>4194</v>
      </c>
      <c r="BP3489" t="s">
        <v>4195</v>
      </c>
      <c r="BQ3489" t="s">
        <v>4196</v>
      </c>
      <c r="BS3489" t="s">
        <v>4197</v>
      </c>
      <c r="BT3489" t="s">
        <v>166</v>
      </c>
      <c r="BU3489" s="1">
        <v>45097</v>
      </c>
      <c r="BW3489" t="s">
        <v>5697</v>
      </c>
      <c r="BX3489" t="s">
        <v>168</v>
      </c>
      <c r="BY3489">
        <v>4</v>
      </c>
      <c r="BZ3489" t="s">
        <v>159</v>
      </c>
      <c r="CB3489" t="s">
        <v>1713</v>
      </c>
      <c r="CC3489" t="s">
        <v>170</v>
      </c>
    </row>
    <row r="3490" spans="1:81">
      <c r="A3490" t="s">
        <v>138</v>
      </c>
      <c r="B3490" t="s">
        <v>139</v>
      </c>
      <c r="C3490" t="s">
        <v>1883</v>
      </c>
      <c r="D3490" t="s">
        <v>141</v>
      </c>
      <c r="E3490" t="s">
        <v>142</v>
      </c>
      <c r="F3490" t="s">
        <v>143</v>
      </c>
      <c r="G3490" s="1">
        <v>45091</v>
      </c>
      <c r="H3490" s="2">
        <v>0.45833333333333331</v>
      </c>
      <c r="I3490" t="s">
        <v>144</v>
      </c>
      <c r="U3490" t="s">
        <v>146</v>
      </c>
      <c r="V3490" t="s">
        <v>147</v>
      </c>
      <c r="W3490" t="s">
        <v>148</v>
      </c>
      <c r="X3490" t="s">
        <v>1739</v>
      </c>
      <c r="Y3490" t="s">
        <v>1740</v>
      </c>
      <c r="AD3490">
        <v>45.466926000000001</v>
      </c>
      <c r="AE3490">
        <v>-109.49140800000001</v>
      </c>
      <c r="AF3490" t="s">
        <v>151</v>
      </c>
      <c r="AG3490" t="s">
        <v>152</v>
      </c>
      <c r="AH3490" t="s">
        <v>153</v>
      </c>
      <c r="AJ3490" t="s">
        <v>154</v>
      </c>
      <c r="AK3490" t="s">
        <v>6325</v>
      </c>
      <c r="AN3490" t="s">
        <v>4192</v>
      </c>
      <c r="AP3490">
        <v>15</v>
      </c>
      <c r="AQ3490" t="s">
        <v>159</v>
      </c>
      <c r="AS3490" t="s">
        <v>160</v>
      </c>
      <c r="AU3490" t="s">
        <v>161</v>
      </c>
      <c r="BE3490" t="s">
        <v>1885</v>
      </c>
      <c r="BO3490" t="s">
        <v>4194</v>
      </c>
      <c r="BP3490" t="s">
        <v>4195</v>
      </c>
      <c r="BQ3490" t="s">
        <v>4196</v>
      </c>
      <c r="BS3490" t="s">
        <v>4197</v>
      </c>
      <c r="BT3490" t="s">
        <v>166</v>
      </c>
      <c r="BU3490" s="1">
        <v>45097</v>
      </c>
      <c r="BW3490" t="s">
        <v>6326</v>
      </c>
      <c r="BX3490" t="s">
        <v>168</v>
      </c>
      <c r="BY3490">
        <v>4</v>
      </c>
      <c r="BZ3490" t="s">
        <v>159</v>
      </c>
      <c r="CB3490" t="s">
        <v>1887</v>
      </c>
      <c r="CC3490" t="s">
        <v>170</v>
      </c>
    </row>
    <row r="3491" spans="1:81">
      <c r="A3491" t="s">
        <v>138</v>
      </c>
      <c r="B3491" t="s">
        <v>139</v>
      </c>
      <c r="C3491" t="s">
        <v>1644</v>
      </c>
      <c r="D3491" t="s">
        <v>141</v>
      </c>
      <c r="E3491" t="s">
        <v>142</v>
      </c>
      <c r="F3491" t="s">
        <v>143</v>
      </c>
      <c r="G3491" s="1">
        <v>45091</v>
      </c>
      <c r="H3491" s="2">
        <v>0.51111111111111107</v>
      </c>
      <c r="I3491" t="s">
        <v>144</v>
      </c>
      <c r="U3491" t="s">
        <v>146</v>
      </c>
      <c r="V3491" t="s">
        <v>147</v>
      </c>
      <c r="W3491" t="s">
        <v>148</v>
      </c>
      <c r="X3491" t="s">
        <v>1425</v>
      </c>
      <c r="Y3491" t="s">
        <v>1426</v>
      </c>
      <c r="AD3491">
        <v>45.528542999999999</v>
      </c>
      <c r="AE3491">
        <v>-109.468368</v>
      </c>
      <c r="AF3491" t="s">
        <v>151</v>
      </c>
      <c r="AG3491" t="s">
        <v>152</v>
      </c>
      <c r="AH3491" t="s">
        <v>153</v>
      </c>
      <c r="AJ3491" t="s">
        <v>154</v>
      </c>
      <c r="AK3491" t="s">
        <v>5957</v>
      </c>
      <c r="AN3491" t="s">
        <v>4192</v>
      </c>
      <c r="AP3491">
        <v>11</v>
      </c>
      <c r="AQ3491" t="s">
        <v>159</v>
      </c>
      <c r="AS3491" t="s">
        <v>160</v>
      </c>
      <c r="AU3491" t="s">
        <v>161</v>
      </c>
      <c r="BE3491" t="s">
        <v>1646</v>
      </c>
      <c r="BO3491" t="s">
        <v>4194</v>
      </c>
      <c r="BP3491" t="s">
        <v>4195</v>
      </c>
      <c r="BQ3491" t="s">
        <v>4196</v>
      </c>
      <c r="BS3491" t="s">
        <v>4197</v>
      </c>
      <c r="BT3491" t="s">
        <v>166</v>
      </c>
      <c r="BU3491" s="1">
        <v>45097</v>
      </c>
      <c r="BW3491" t="s">
        <v>5958</v>
      </c>
      <c r="BX3491" t="s">
        <v>168</v>
      </c>
      <c r="BY3491">
        <v>4</v>
      </c>
      <c r="BZ3491" t="s">
        <v>159</v>
      </c>
      <c r="CB3491" t="s">
        <v>1632</v>
      </c>
      <c r="CC3491" t="s">
        <v>170</v>
      </c>
    </row>
    <row r="3492" spans="1:81">
      <c r="A3492" t="s">
        <v>138</v>
      </c>
      <c r="B3492" t="s">
        <v>139</v>
      </c>
      <c r="C3492" t="s">
        <v>1108</v>
      </c>
      <c r="D3492" t="s">
        <v>141</v>
      </c>
      <c r="E3492" t="s">
        <v>142</v>
      </c>
      <c r="F3492" t="s">
        <v>143</v>
      </c>
      <c r="G3492" s="1">
        <v>45091</v>
      </c>
      <c r="H3492" s="2">
        <v>0.37361111111111112</v>
      </c>
      <c r="I3492" t="s">
        <v>144</v>
      </c>
      <c r="U3492" t="s">
        <v>146</v>
      </c>
      <c r="V3492" t="s">
        <v>147</v>
      </c>
      <c r="W3492" t="s">
        <v>148</v>
      </c>
      <c r="X3492" t="s">
        <v>943</v>
      </c>
      <c r="Y3492" t="s">
        <v>944</v>
      </c>
      <c r="AD3492">
        <v>45.349468999999999</v>
      </c>
      <c r="AE3492">
        <v>-109.495924</v>
      </c>
      <c r="AF3492" t="s">
        <v>151</v>
      </c>
      <c r="AG3492" t="s">
        <v>152</v>
      </c>
      <c r="AH3492" t="s">
        <v>153</v>
      </c>
      <c r="AJ3492" t="s">
        <v>154</v>
      </c>
      <c r="AK3492" t="s">
        <v>5251</v>
      </c>
      <c r="AN3492" t="s">
        <v>4192</v>
      </c>
      <c r="AP3492">
        <v>3</v>
      </c>
      <c r="AQ3492" t="s">
        <v>159</v>
      </c>
      <c r="AR3492" t="s">
        <v>206</v>
      </c>
      <c r="AS3492" t="s">
        <v>160</v>
      </c>
      <c r="AU3492" t="s">
        <v>161</v>
      </c>
      <c r="BE3492" t="s">
        <v>5252</v>
      </c>
      <c r="BO3492" t="s">
        <v>4194</v>
      </c>
      <c r="BP3492" t="s">
        <v>4195</v>
      </c>
      <c r="BQ3492" t="s">
        <v>4196</v>
      </c>
      <c r="BS3492" t="s">
        <v>4197</v>
      </c>
      <c r="BT3492" t="s">
        <v>166</v>
      </c>
      <c r="BU3492" s="1">
        <v>45097</v>
      </c>
      <c r="BW3492" t="s">
        <v>5253</v>
      </c>
      <c r="BX3492" t="s">
        <v>168</v>
      </c>
      <c r="BY3492">
        <v>4</v>
      </c>
      <c r="BZ3492" t="s">
        <v>159</v>
      </c>
      <c r="CB3492" t="s">
        <v>1063</v>
      </c>
      <c r="CC3492" t="s">
        <v>170</v>
      </c>
    </row>
    <row r="3493" spans="1:81">
      <c r="A3493" t="s">
        <v>138</v>
      </c>
      <c r="B3493" t="s">
        <v>139</v>
      </c>
      <c r="C3493" t="s">
        <v>915</v>
      </c>
      <c r="D3493" t="s">
        <v>141</v>
      </c>
      <c r="E3493" t="s">
        <v>142</v>
      </c>
      <c r="F3493" t="s">
        <v>143</v>
      </c>
      <c r="G3493" s="1">
        <v>45091</v>
      </c>
      <c r="H3493" s="2">
        <v>0.44791666666666669</v>
      </c>
      <c r="I3493" t="s">
        <v>144</v>
      </c>
      <c r="U3493" t="s">
        <v>146</v>
      </c>
      <c r="V3493" t="s">
        <v>147</v>
      </c>
      <c r="W3493" t="s">
        <v>148</v>
      </c>
      <c r="X3493" t="s">
        <v>763</v>
      </c>
      <c r="Y3493" t="s">
        <v>764</v>
      </c>
      <c r="AD3493">
        <v>45.480486999999997</v>
      </c>
      <c r="AE3493">
        <v>-109.45363999999999</v>
      </c>
      <c r="AF3493" t="s">
        <v>151</v>
      </c>
      <c r="AG3493" t="s">
        <v>152</v>
      </c>
      <c r="AH3493" t="s">
        <v>153</v>
      </c>
      <c r="AJ3493" t="s">
        <v>154</v>
      </c>
      <c r="AK3493" t="s">
        <v>5018</v>
      </c>
      <c r="AN3493" t="s">
        <v>4192</v>
      </c>
      <c r="AP3493">
        <v>12</v>
      </c>
      <c r="AQ3493" t="s">
        <v>159</v>
      </c>
      <c r="AS3493" t="s">
        <v>160</v>
      </c>
      <c r="AU3493" t="s">
        <v>161</v>
      </c>
      <c r="BE3493" t="s">
        <v>917</v>
      </c>
      <c r="BO3493" t="s">
        <v>4194</v>
      </c>
      <c r="BP3493" t="s">
        <v>4195</v>
      </c>
      <c r="BQ3493" t="s">
        <v>4196</v>
      </c>
      <c r="BS3493" t="s">
        <v>4197</v>
      </c>
      <c r="BT3493" t="s">
        <v>166</v>
      </c>
      <c r="BU3493" s="1">
        <v>45097</v>
      </c>
      <c r="BW3493" t="s">
        <v>5019</v>
      </c>
      <c r="BX3493" t="s">
        <v>168</v>
      </c>
      <c r="BY3493">
        <v>4</v>
      </c>
      <c r="BZ3493" t="s">
        <v>159</v>
      </c>
      <c r="CB3493" t="s">
        <v>906</v>
      </c>
      <c r="CC3493" t="s">
        <v>170</v>
      </c>
    </row>
    <row r="3494" spans="1:81">
      <c r="A3494" t="s">
        <v>138</v>
      </c>
      <c r="B3494" t="s">
        <v>139</v>
      </c>
      <c r="C3494" t="s">
        <v>1321</v>
      </c>
      <c r="D3494" t="s">
        <v>141</v>
      </c>
      <c r="E3494" t="s">
        <v>142</v>
      </c>
      <c r="F3494" t="s">
        <v>143</v>
      </c>
      <c r="G3494" s="1">
        <v>45091</v>
      </c>
      <c r="H3494" s="2">
        <v>0.40972222222222221</v>
      </c>
      <c r="I3494" t="s">
        <v>144</v>
      </c>
      <c r="U3494" t="s">
        <v>146</v>
      </c>
      <c r="V3494" t="s">
        <v>147</v>
      </c>
      <c r="W3494" t="s">
        <v>148</v>
      </c>
      <c r="X3494" t="s">
        <v>1161</v>
      </c>
      <c r="Y3494" t="s">
        <v>1162</v>
      </c>
      <c r="AD3494">
        <v>45.486469</v>
      </c>
      <c r="AE3494">
        <v>-109.456142</v>
      </c>
      <c r="AF3494" t="s">
        <v>151</v>
      </c>
      <c r="AG3494" t="s">
        <v>152</v>
      </c>
      <c r="AH3494" t="s">
        <v>153</v>
      </c>
      <c r="AJ3494" t="s">
        <v>154</v>
      </c>
      <c r="AK3494" t="s">
        <v>5507</v>
      </c>
      <c r="AN3494" t="s">
        <v>4192</v>
      </c>
      <c r="AP3494">
        <v>7</v>
      </c>
      <c r="AQ3494" t="s">
        <v>159</v>
      </c>
      <c r="AS3494" t="s">
        <v>160</v>
      </c>
      <c r="AU3494" t="s">
        <v>161</v>
      </c>
      <c r="BE3494" t="s">
        <v>1323</v>
      </c>
      <c r="BO3494" t="s">
        <v>4194</v>
      </c>
      <c r="BP3494" t="s">
        <v>4195</v>
      </c>
      <c r="BQ3494" t="s">
        <v>4196</v>
      </c>
      <c r="BS3494" t="s">
        <v>4197</v>
      </c>
      <c r="BT3494" t="s">
        <v>166</v>
      </c>
      <c r="BU3494" s="1">
        <v>45097</v>
      </c>
      <c r="BW3494" t="s">
        <v>5508</v>
      </c>
      <c r="BX3494" t="s">
        <v>168</v>
      </c>
      <c r="BY3494">
        <v>4</v>
      </c>
      <c r="BZ3494" t="s">
        <v>159</v>
      </c>
      <c r="CB3494" t="s">
        <v>1308</v>
      </c>
      <c r="CC3494" t="s">
        <v>170</v>
      </c>
    </row>
    <row r="3495" spans="1:81">
      <c r="A3495" t="s">
        <v>138</v>
      </c>
      <c r="B3495" t="s">
        <v>139</v>
      </c>
      <c r="C3495" t="s">
        <v>1123</v>
      </c>
      <c r="D3495" t="s">
        <v>141</v>
      </c>
      <c r="E3495" t="s">
        <v>142</v>
      </c>
      <c r="F3495" t="s">
        <v>143</v>
      </c>
      <c r="G3495" s="1">
        <v>45119</v>
      </c>
      <c r="H3495" s="2">
        <v>0.4236111111111111</v>
      </c>
      <c r="I3495" t="s">
        <v>144</v>
      </c>
      <c r="U3495" t="s">
        <v>146</v>
      </c>
      <c r="V3495" t="s">
        <v>147</v>
      </c>
      <c r="W3495" t="s">
        <v>148</v>
      </c>
      <c r="X3495" t="s">
        <v>943</v>
      </c>
      <c r="Y3495" t="s">
        <v>944</v>
      </c>
      <c r="AD3495">
        <v>45.349468999999999</v>
      </c>
      <c r="AE3495">
        <v>-109.495924</v>
      </c>
      <c r="AF3495" t="s">
        <v>151</v>
      </c>
      <c r="AG3495" t="s">
        <v>152</v>
      </c>
      <c r="AH3495" t="s">
        <v>153</v>
      </c>
      <c r="AJ3495" t="s">
        <v>154</v>
      </c>
      <c r="AK3495" t="s">
        <v>5258</v>
      </c>
      <c r="AN3495" t="s">
        <v>4192</v>
      </c>
      <c r="AP3495">
        <v>6</v>
      </c>
      <c r="AQ3495" t="s">
        <v>159</v>
      </c>
      <c r="AS3495" t="s">
        <v>160</v>
      </c>
      <c r="AU3495" t="s">
        <v>161</v>
      </c>
      <c r="BE3495" t="s">
        <v>1118</v>
      </c>
      <c r="BO3495" t="s">
        <v>4194</v>
      </c>
      <c r="BP3495" t="s">
        <v>4195</v>
      </c>
      <c r="BQ3495" t="s">
        <v>4196</v>
      </c>
      <c r="BS3495" t="s">
        <v>4197</v>
      </c>
      <c r="BT3495" t="s">
        <v>166</v>
      </c>
      <c r="BU3495" s="1">
        <v>45124</v>
      </c>
      <c r="BW3495" t="s">
        <v>5259</v>
      </c>
      <c r="BX3495" t="s">
        <v>168</v>
      </c>
      <c r="BY3495">
        <v>4</v>
      </c>
      <c r="BZ3495" t="s">
        <v>159</v>
      </c>
      <c r="CB3495" t="s">
        <v>1063</v>
      </c>
      <c r="CC3495" t="s">
        <v>170</v>
      </c>
    </row>
    <row r="3496" spans="1:81">
      <c r="A3496" t="s">
        <v>138</v>
      </c>
      <c r="B3496" t="s">
        <v>139</v>
      </c>
      <c r="C3496" t="s">
        <v>1325</v>
      </c>
      <c r="D3496" t="s">
        <v>141</v>
      </c>
      <c r="E3496" t="s">
        <v>142</v>
      </c>
      <c r="F3496" t="s">
        <v>143</v>
      </c>
      <c r="G3496" s="1">
        <v>45119</v>
      </c>
      <c r="H3496" s="2">
        <v>0.4513888888888889</v>
      </c>
      <c r="I3496" t="s">
        <v>144</v>
      </c>
      <c r="U3496" t="s">
        <v>146</v>
      </c>
      <c r="V3496" t="s">
        <v>147</v>
      </c>
      <c r="W3496" t="s">
        <v>148</v>
      </c>
      <c r="X3496" t="s">
        <v>1161</v>
      </c>
      <c r="Y3496" t="s">
        <v>1162</v>
      </c>
      <c r="AD3496">
        <v>45.486469</v>
      </c>
      <c r="AE3496">
        <v>-109.456142</v>
      </c>
      <c r="AF3496" t="s">
        <v>151</v>
      </c>
      <c r="AG3496" t="s">
        <v>152</v>
      </c>
      <c r="AH3496" t="s">
        <v>153</v>
      </c>
      <c r="AJ3496" t="s">
        <v>154</v>
      </c>
      <c r="AK3496" t="s">
        <v>5513</v>
      </c>
      <c r="AN3496" t="s">
        <v>4192</v>
      </c>
      <c r="AP3496">
        <v>7</v>
      </c>
      <c r="AQ3496" t="s">
        <v>159</v>
      </c>
      <c r="AS3496" t="s">
        <v>160</v>
      </c>
      <c r="AU3496" t="s">
        <v>161</v>
      </c>
      <c r="BE3496" t="s">
        <v>1327</v>
      </c>
      <c r="BO3496" t="s">
        <v>4194</v>
      </c>
      <c r="BP3496" t="s">
        <v>4195</v>
      </c>
      <c r="BQ3496" t="s">
        <v>4196</v>
      </c>
      <c r="BS3496" t="s">
        <v>4197</v>
      </c>
      <c r="BT3496" t="s">
        <v>166</v>
      </c>
      <c r="BU3496" s="1">
        <v>45124</v>
      </c>
      <c r="BW3496" t="s">
        <v>5514</v>
      </c>
      <c r="BX3496" t="s">
        <v>168</v>
      </c>
      <c r="BY3496">
        <v>4</v>
      </c>
      <c r="BZ3496" t="s">
        <v>159</v>
      </c>
      <c r="CB3496" t="s">
        <v>1308</v>
      </c>
      <c r="CC3496" t="s">
        <v>170</v>
      </c>
    </row>
    <row r="3497" spans="1:81">
      <c r="A3497" t="s">
        <v>138</v>
      </c>
      <c r="B3497" t="s">
        <v>139</v>
      </c>
      <c r="C3497" t="s">
        <v>919</v>
      </c>
      <c r="D3497" t="s">
        <v>141</v>
      </c>
      <c r="E3497" t="s">
        <v>142</v>
      </c>
      <c r="F3497" t="s">
        <v>143</v>
      </c>
      <c r="G3497" s="1">
        <v>45119</v>
      </c>
      <c r="H3497" s="2">
        <v>0.4861111111111111</v>
      </c>
      <c r="I3497" t="s">
        <v>144</v>
      </c>
      <c r="U3497" t="s">
        <v>146</v>
      </c>
      <c r="V3497" t="s">
        <v>147</v>
      </c>
      <c r="W3497" t="s">
        <v>148</v>
      </c>
      <c r="X3497" t="s">
        <v>763</v>
      </c>
      <c r="Y3497" t="s">
        <v>764</v>
      </c>
      <c r="AD3497">
        <v>45.480486999999997</v>
      </c>
      <c r="AE3497">
        <v>-109.45363999999999</v>
      </c>
      <c r="AF3497" t="s">
        <v>151</v>
      </c>
      <c r="AG3497" t="s">
        <v>152</v>
      </c>
      <c r="AH3497" t="s">
        <v>153</v>
      </c>
      <c r="AJ3497" t="s">
        <v>154</v>
      </c>
      <c r="AK3497" t="s">
        <v>5024</v>
      </c>
      <c r="AN3497" t="s">
        <v>4192</v>
      </c>
      <c r="AP3497">
        <v>8</v>
      </c>
      <c r="AQ3497" t="s">
        <v>159</v>
      </c>
      <c r="AS3497" t="s">
        <v>160</v>
      </c>
      <c r="AU3497" t="s">
        <v>161</v>
      </c>
      <c r="BE3497" t="s">
        <v>921</v>
      </c>
      <c r="BO3497" t="s">
        <v>4194</v>
      </c>
      <c r="BP3497" t="s">
        <v>4195</v>
      </c>
      <c r="BQ3497" t="s">
        <v>4196</v>
      </c>
      <c r="BS3497" t="s">
        <v>4197</v>
      </c>
      <c r="BT3497" t="s">
        <v>166</v>
      </c>
      <c r="BU3497" s="1">
        <v>45124</v>
      </c>
      <c r="BW3497" t="s">
        <v>5025</v>
      </c>
      <c r="BX3497" t="s">
        <v>168</v>
      </c>
      <c r="BY3497">
        <v>4</v>
      </c>
      <c r="BZ3497" t="s">
        <v>159</v>
      </c>
      <c r="CB3497" t="s">
        <v>906</v>
      </c>
      <c r="CC3497" t="s">
        <v>170</v>
      </c>
    </row>
    <row r="3498" spans="1:81">
      <c r="A3498" t="s">
        <v>138</v>
      </c>
      <c r="B3498" t="s">
        <v>139</v>
      </c>
      <c r="C3498" t="s">
        <v>343</v>
      </c>
      <c r="D3498" t="s">
        <v>141</v>
      </c>
      <c r="E3498" t="s">
        <v>142</v>
      </c>
      <c r="F3498" t="s">
        <v>143</v>
      </c>
      <c r="G3498" s="1">
        <v>45119</v>
      </c>
      <c r="H3498" s="2">
        <v>0.46875</v>
      </c>
      <c r="I3498" t="s">
        <v>144</v>
      </c>
      <c r="U3498" t="s">
        <v>146</v>
      </c>
      <c r="V3498" t="s">
        <v>147</v>
      </c>
      <c r="W3498" t="s">
        <v>148</v>
      </c>
      <c r="X3498" t="s">
        <v>149</v>
      </c>
      <c r="Y3498" t="s">
        <v>150</v>
      </c>
      <c r="AD3498">
        <v>45.483227999999997</v>
      </c>
      <c r="AE3498">
        <v>-109.451708</v>
      </c>
      <c r="AF3498" t="s">
        <v>151</v>
      </c>
      <c r="AG3498" t="s">
        <v>152</v>
      </c>
      <c r="AH3498" t="s">
        <v>153</v>
      </c>
      <c r="AJ3498" t="s">
        <v>154</v>
      </c>
      <c r="AK3498" t="s">
        <v>4647</v>
      </c>
      <c r="AN3498" t="s">
        <v>4192</v>
      </c>
      <c r="AP3498">
        <v>45</v>
      </c>
      <c r="AQ3498" t="s">
        <v>159</v>
      </c>
      <c r="AS3498" t="s">
        <v>160</v>
      </c>
      <c r="AU3498" t="s">
        <v>161</v>
      </c>
      <c r="BE3498" t="s">
        <v>345</v>
      </c>
      <c r="BO3498" t="s">
        <v>4194</v>
      </c>
      <c r="BP3498" t="s">
        <v>4195</v>
      </c>
      <c r="BQ3498" t="s">
        <v>4196</v>
      </c>
      <c r="BS3498" t="s">
        <v>4197</v>
      </c>
      <c r="BT3498" t="s">
        <v>166</v>
      </c>
      <c r="BU3498" s="1">
        <v>45124</v>
      </c>
      <c r="BW3498" t="s">
        <v>4648</v>
      </c>
      <c r="BX3498" t="s">
        <v>168</v>
      </c>
      <c r="BY3498">
        <v>4</v>
      </c>
      <c r="BZ3498" t="s">
        <v>159</v>
      </c>
      <c r="CB3498" t="s">
        <v>318</v>
      </c>
      <c r="CC3498" t="s">
        <v>170</v>
      </c>
    </row>
    <row r="3499" spans="1:81">
      <c r="A3499" t="s">
        <v>138</v>
      </c>
      <c r="B3499" t="s">
        <v>139</v>
      </c>
      <c r="C3499" t="s">
        <v>631</v>
      </c>
      <c r="D3499" t="s">
        <v>141</v>
      </c>
      <c r="E3499" t="s">
        <v>142</v>
      </c>
      <c r="F3499" t="s">
        <v>143</v>
      </c>
      <c r="G3499" s="1">
        <v>45119</v>
      </c>
      <c r="H3499" s="2">
        <v>0.4375</v>
      </c>
      <c r="I3499" t="s">
        <v>144</v>
      </c>
      <c r="U3499" t="s">
        <v>146</v>
      </c>
      <c r="V3499" t="s">
        <v>147</v>
      </c>
      <c r="W3499" t="s">
        <v>148</v>
      </c>
      <c r="X3499" t="s">
        <v>482</v>
      </c>
      <c r="Y3499" t="s">
        <v>483</v>
      </c>
      <c r="AD3499">
        <v>45.394011999999996</v>
      </c>
      <c r="AE3499">
        <v>-109.442494</v>
      </c>
      <c r="AF3499" t="s">
        <v>151</v>
      </c>
      <c r="AG3499" t="s">
        <v>152</v>
      </c>
      <c r="AH3499" t="s">
        <v>153</v>
      </c>
      <c r="AJ3499" t="s">
        <v>154</v>
      </c>
      <c r="AK3499" t="s">
        <v>4401</v>
      </c>
      <c r="AN3499" t="s">
        <v>4192</v>
      </c>
      <c r="AP3499">
        <v>27</v>
      </c>
      <c r="AQ3499" t="s">
        <v>159</v>
      </c>
      <c r="AS3499" t="s">
        <v>160</v>
      </c>
      <c r="AU3499" t="s">
        <v>161</v>
      </c>
      <c r="BE3499" t="s">
        <v>633</v>
      </c>
      <c r="BO3499" t="s">
        <v>4194</v>
      </c>
      <c r="BP3499" t="s">
        <v>4195</v>
      </c>
      <c r="BQ3499" t="s">
        <v>4196</v>
      </c>
      <c r="BS3499" t="s">
        <v>4197</v>
      </c>
      <c r="BT3499" t="s">
        <v>166</v>
      </c>
      <c r="BU3499" s="1">
        <v>45124</v>
      </c>
      <c r="BW3499" t="s">
        <v>4402</v>
      </c>
      <c r="BX3499" t="s">
        <v>168</v>
      </c>
      <c r="BY3499">
        <v>4</v>
      </c>
      <c r="BZ3499" t="s">
        <v>159</v>
      </c>
      <c r="CB3499" t="s">
        <v>606</v>
      </c>
      <c r="CC3499" t="s">
        <v>170</v>
      </c>
    </row>
    <row r="3500" spans="1:81">
      <c r="A3500" t="s">
        <v>138</v>
      </c>
      <c r="B3500" t="s">
        <v>139</v>
      </c>
      <c r="C3500" t="s">
        <v>1888</v>
      </c>
      <c r="D3500" t="s">
        <v>141</v>
      </c>
      <c r="E3500" t="s">
        <v>142</v>
      </c>
      <c r="F3500" t="s">
        <v>143</v>
      </c>
      <c r="G3500" s="1">
        <v>45119</v>
      </c>
      <c r="H3500" s="2">
        <v>0.5</v>
      </c>
      <c r="I3500" t="s">
        <v>144</v>
      </c>
      <c r="U3500" t="s">
        <v>146</v>
      </c>
      <c r="V3500" t="s">
        <v>147</v>
      </c>
      <c r="W3500" t="s">
        <v>148</v>
      </c>
      <c r="X3500" t="s">
        <v>1739</v>
      </c>
      <c r="Y3500" t="s">
        <v>1740</v>
      </c>
      <c r="AD3500">
        <v>45.466926000000001</v>
      </c>
      <c r="AE3500">
        <v>-109.49140800000001</v>
      </c>
      <c r="AF3500" t="s">
        <v>151</v>
      </c>
      <c r="AG3500" t="s">
        <v>152</v>
      </c>
      <c r="AH3500" t="s">
        <v>153</v>
      </c>
      <c r="AJ3500" t="s">
        <v>154</v>
      </c>
      <c r="AK3500" t="s">
        <v>6331</v>
      </c>
      <c r="AN3500" t="s">
        <v>4192</v>
      </c>
      <c r="AP3500">
        <v>7</v>
      </c>
      <c r="AQ3500" t="s">
        <v>159</v>
      </c>
      <c r="AS3500" t="s">
        <v>160</v>
      </c>
      <c r="AU3500" t="s">
        <v>161</v>
      </c>
      <c r="BE3500" t="s">
        <v>1890</v>
      </c>
      <c r="BO3500" t="s">
        <v>4194</v>
      </c>
      <c r="BP3500" t="s">
        <v>4195</v>
      </c>
      <c r="BQ3500" t="s">
        <v>4196</v>
      </c>
      <c r="BS3500" t="s">
        <v>4197</v>
      </c>
      <c r="BT3500" t="s">
        <v>166</v>
      </c>
      <c r="BU3500" s="1">
        <v>45124</v>
      </c>
      <c r="BW3500" t="s">
        <v>6332</v>
      </c>
      <c r="BX3500" t="s">
        <v>168</v>
      </c>
      <c r="BY3500">
        <v>4</v>
      </c>
      <c r="BZ3500" t="s">
        <v>159</v>
      </c>
      <c r="CB3500" t="s">
        <v>1887</v>
      </c>
      <c r="CC3500" t="s">
        <v>170</v>
      </c>
    </row>
    <row r="3501" spans="1:81">
      <c r="A3501" t="s">
        <v>138</v>
      </c>
      <c r="B3501" t="s">
        <v>139</v>
      </c>
      <c r="C3501" t="s">
        <v>1648</v>
      </c>
      <c r="D3501" t="s">
        <v>141</v>
      </c>
      <c r="E3501" t="s">
        <v>142</v>
      </c>
      <c r="F3501" t="s">
        <v>143</v>
      </c>
      <c r="G3501" s="1">
        <v>45119</v>
      </c>
      <c r="H3501" s="2">
        <v>0.55208333333333337</v>
      </c>
      <c r="I3501" t="s">
        <v>144</v>
      </c>
      <c r="U3501" t="s">
        <v>146</v>
      </c>
      <c r="V3501" t="s">
        <v>147</v>
      </c>
      <c r="W3501" t="s">
        <v>148</v>
      </c>
      <c r="X3501" t="s">
        <v>1425</v>
      </c>
      <c r="Y3501" t="s">
        <v>1426</v>
      </c>
      <c r="AD3501">
        <v>45.528542999999999</v>
      </c>
      <c r="AE3501">
        <v>-109.468368</v>
      </c>
      <c r="AF3501" t="s">
        <v>151</v>
      </c>
      <c r="AG3501" t="s">
        <v>152</v>
      </c>
      <c r="AH3501" t="s">
        <v>153</v>
      </c>
      <c r="AJ3501" t="s">
        <v>154</v>
      </c>
      <c r="AK3501" t="s">
        <v>5963</v>
      </c>
      <c r="AN3501" t="s">
        <v>4192</v>
      </c>
      <c r="AP3501">
        <v>3</v>
      </c>
      <c r="AQ3501" t="s">
        <v>159</v>
      </c>
      <c r="AR3501" t="s">
        <v>206</v>
      </c>
      <c r="AS3501" t="s">
        <v>160</v>
      </c>
      <c r="AU3501" t="s">
        <v>161</v>
      </c>
      <c r="BE3501" t="s">
        <v>5964</v>
      </c>
      <c r="BO3501" t="s">
        <v>4194</v>
      </c>
      <c r="BP3501" t="s">
        <v>4195</v>
      </c>
      <c r="BQ3501" t="s">
        <v>4196</v>
      </c>
      <c r="BS3501" t="s">
        <v>4197</v>
      </c>
      <c r="BT3501" t="s">
        <v>166</v>
      </c>
      <c r="BU3501" s="1">
        <v>45124</v>
      </c>
      <c r="BW3501" t="s">
        <v>5965</v>
      </c>
      <c r="BX3501" t="s">
        <v>168</v>
      </c>
      <c r="BY3501">
        <v>4</v>
      </c>
      <c r="BZ3501" t="s">
        <v>159</v>
      </c>
      <c r="CB3501" t="s">
        <v>1632</v>
      </c>
      <c r="CC3501" t="s">
        <v>170</v>
      </c>
    </row>
    <row r="3502" spans="1:81">
      <c r="A3502" t="s">
        <v>138</v>
      </c>
      <c r="B3502" t="s">
        <v>139</v>
      </c>
      <c r="C3502" t="s">
        <v>1718</v>
      </c>
      <c r="D3502" t="s">
        <v>141</v>
      </c>
      <c r="E3502" t="s">
        <v>142</v>
      </c>
      <c r="F3502" t="s">
        <v>143</v>
      </c>
      <c r="G3502" s="1">
        <v>45119</v>
      </c>
      <c r="H3502" s="2">
        <v>0.53125</v>
      </c>
      <c r="I3502" t="s">
        <v>144</v>
      </c>
      <c r="U3502" t="s">
        <v>146</v>
      </c>
      <c r="V3502" t="s">
        <v>147</v>
      </c>
      <c r="W3502" t="s">
        <v>148</v>
      </c>
      <c r="X3502" t="s">
        <v>1669</v>
      </c>
      <c r="Y3502" t="s">
        <v>1670</v>
      </c>
      <c r="AD3502">
        <v>45.460932</v>
      </c>
      <c r="AE3502">
        <v>-109.75704</v>
      </c>
      <c r="AF3502" t="s">
        <v>151</v>
      </c>
      <c r="AG3502" t="s">
        <v>152</v>
      </c>
      <c r="AH3502" t="s">
        <v>153</v>
      </c>
      <c r="AJ3502" t="s">
        <v>154</v>
      </c>
      <c r="AK3502" t="s">
        <v>5702</v>
      </c>
      <c r="AN3502" t="s">
        <v>4192</v>
      </c>
      <c r="AP3502">
        <v>2</v>
      </c>
      <c r="AQ3502" t="s">
        <v>159</v>
      </c>
      <c r="AR3502" t="s">
        <v>206</v>
      </c>
      <c r="AS3502" t="s">
        <v>160</v>
      </c>
      <c r="AU3502" t="s">
        <v>161</v>
      </c>
      <c r="BE3502" t="s">
        <v>5703</v>
      </c>
      <c r="BO3502" t="s">
        <v>4194</v>
      </c>
      <c r="BP3502" t="s">
        <v>4195</v>
      </c>
      <c r="BQ3502" t="s">
        <v>4196</v>
      </c>
      <c r="BS3502" t="s">
        <v>4197</v>
      </c>
      <c r="BT3502" t="s">
        <v>166</v>
      </c>
      <c r="BU3502" s="1">
        <v>45124</v>
      </c>
      <c r="BW3502" t="s">
        <v>5704</v>
      </c>
      <c r="BX3502" t="s">
        <v>168</v>
      </c>
      <c r="BY3502">
        <v>4</v>
      </c>
      <c r="BZ3502" t="s">
        <v>159</v>
      </c>
      <c r="CB3502" t="s">
        <v>1713</v>
      </c>
      <c r="CC3502" t="s">
        <v>170</v>
      </c>
    </row>
    <row r="3503" spans="1:81">
      <c r="A3503" t="s">
        <v>138</v>
      </c>
      <c r="B3503" t="s">
        <v>139</v>
      </c>
      <c r="C3503" t="s">
        <v>1404</v>
      </c>
      <c r="D3503" t="s">
        <v>141</v>
      </c>
      <c r="E3503" t="s">
        <v>142</v>
      </c>
      <c r="F3503" t="s">
        <v>143</v>
      </c>
      <c r="G3503" s="1">
        <v>45119</v>
      </c>
      <c r="H3503" s="2">
        <v>0.57986111111111116</v>
      </c>
      <c r="I3503" t="s">
        <v>144</v>
      </c>
      <c r="U3503" t="s">
        <v>146</v>
      </c>
      <c r="V3503" t="s">
        <v>147</v>
      </c>
      <c r="W3503" t="s">
        <v>148</v>
      </c>
      <c r="X3503" t="s">
        <v>1353</v>
      </c>
      <c r="Y3503" t="s">
        <v>1354</v>
      </c>
      <c r="AD3503">
        <v>45.623460000000001</v>
      </c>
      <c r="AE3503">
        <v>-109.289129</v>
      </c>
      <c r="AF3503" t="s">
        <v>151</v>
      </c>
      <c r="AG3503" t="s">
        <v>152</v>
      </c>
      <c r="AH3503" t="s">
        <v>153</v>
      </c>
      <c r="AJ3503" t="s">
        <v>154</v>
      </c>
      <c r="AK3503" t="s">
        <v>5609</v>
      </c>
      <c r="AN3503" t="s">
        <v>4192</v>
      </c>
      <c r="AP3503">
        <v>7</v>
      </c>
      <c r="AQ3503" t="s">
        <v>159</v>
      </c>
      <c r="AS3503" t="s">
        <v>160</v>
      </c>
      <c r="AU3503" t="s">
        <v>161</v>
      </c>
      <c r="BE3503" t="s">
        <v>1406</v>
      </c>
      <c r="BO3503" t="s">
        <v>4194</v>
      </c>
      <c r="BP3503" t="s">
        <v>4195</v>
      </c>
      <c r="BQ3503" t="s">
        <v>4196</v>
      </c>
      <c r="BS3503" t="s">
        <v>4197</v>
      </c>
      <c r="BT3503" t="s">
        <v>166</v>
      </c>
      <c r="BU3503" s="1">
        <v>45124</v>
      </c>
      <c r="BW3503" t="s">
        <v>5610</v>
      </c>
      <c r="BX3503" t="s">
        <v>168</v>
      </c>
      <c r="BY3503">
        <v>4</v>
      </c>
      <c r="BZ3503" t="s">
        <v>159</v>
      </c>
      <c r="CB3503" t="s">
        <v>1383</v>
      </c>
      <c r="CC3503" t="s">
        <v>170</v>
      </c>
    </row>
    <row r="3504" spans="1:81">
      <c r="A3504" t="s">
        <v>138</v>
      </c>
      <c r="B3504" t="s">
        <v>139</v>
      </c>
      <c r="C3504" t="s">
        <v>1722</v>
      </c>
      <c r="D3504" t="s">
        <v>141</v>
      </c>
      <c r="E3504" t="s">
        <v>142</v>
      </c>
      <c r="F3504" t="s">
        <v>143</v>
      </c>
      <c r="G3504" s="1">
        <v>45153</v>
      </c>
      <c r="H3504" s="2">
        <v>0.47569444444444442</v>
      </c>
      <c r="I3504" t="s">
        <v>144</v>
      </c>
      <c r="U3504" t="s">
        <v>146</v>
      </c>
      <c r="V3504" t="s">
        <v>147</v>
      </c>
      <c r="W3504" t="s">
        <v>148</v>
      </c>
      <c r="X3504" t="s">
        <v>1669</v>
      </c>
      <c r="Y3504" t="s">
        <v>1670</v>
      </c>
      <c r="AD3504">
        <v>45.460932</v>
      </c>
      <c r="AE3504">
        <v>-109.75704</v>
      </c>
      <c r="AF3504" t="s">
        <v>151</v>
      </c>
      <c r="AG3504" t="s">
        <v>152</v>
      </c>
      <c r="AH3504" t="s">
        <v>153</v>
      </c>
      <c r="AJ3504" t="s">
        <v>154</v>
      </c>
      <c r="AK3504" t="s">
        <v>5709</v>
      </c>
      <c r="AN3504" t="s">
        <v>4192</v>
      </c>
      <c r="AP3504">
        <v>1</v>
      </c>
      <c r="AQ3504" t="s">
        <v>159</v>
      </c>
      <c r="AR3504" t="s">
        <v>206</v>
      </c>
      <c r="AS3504" t="s">
        <v>160</v>
      </c>
      <c r="AU3504" t="s">
        <v>161</v>
      </c>
      <c r="BE3504" t="s">
        <v>5710</v>
      </c>
      <c r="BO3504" t="s">
        <v>4194</v>
      </c>
      <c r="BP3504" t="s">
        <v>4195</v>
      </c>
      <c r="BQ3504" t="s">
        <v>4196</v>
      </c>
      <c r="BS3504" t="s">
        <v>4197</v>
      </c>
      <c r="BT3504" t="s">
        <v>166</v>
      </c>
      <c r="BU3504" s="1">
        <v>45155</v>
      </c>
      <c r="BW3504" t="s">
        <v>5711</v>
      </c>
      <c r="BX3504" t="s">
        <v>168</v>
      </c>
      <c r="BY3504">
        <v>4</v>
      </c>
      <c r="BZ3504" t="s">
        <v>159</v>
      </c>
      <c r="CB3504" t="s">
        <v>1713</v>
      </c>
      <c r="CC3504" t="s">
        <v>170</v>
      </c>
    </row>
    <row r="3505" spans="1:81">
      <c r="A3505" t="s">
        <v>138</v>
      </c>
      <c r="B3505" t="s">
        <v>139</v>
      </c>
      <c r="C3505" t="s">
        <v>347</v>
      </c>
      <c r="D3505" t="s">
        <v>141</v>
      </c>
      <c r="E3505" t="s">
        <v>142</v>
      </c>
      <c r="F3505" t="s">
        <v>143</v>
      </c>
      <c r="G3505" s="1">
        <v>45153</v>
      </c>
      <c r="H3505" s="2">
        <v>0.42708333333333331</v>
      </c>
      <c r="I3505" t="s">
        <v>144</v>
      </c>
      <c r="U3505" t="s">
        <v>146</v>
      </c>
      <c r="V3505" t="s">
        <v>147</v>
      </c>
      <c r="W3505" t="s">
        <v>148</v>
      </c>
      <c r="X3505" t="s">
        <v>149</v>
      </c>
      <c r="Y3505" t="s">
        <v>150</v>
      </c>
      <c r="AD3505">
        <v>45.483227999999997</v>
      </c>
      <c r="AE3505">
        <v>-109.451708</v>
      </c>
      <c r="AF3505" t="s">
        <v>151</v>
      </c>
      <c r="AG3505" t="s">
        <v>152</v>
      </c>
      <c r="AH3505" t="s">
        <v>153</v>
      </c>
      <c r="AJ3505" t="s">
        <v>154</v>
      </c>
      <c r="AK3505" t="s">
        <v>4653</v>
      </c>
      <c r="AN3505" t="s">
        <v>4192</v>
      </c>
      <c r="AP3505">
        <v>15</v>
      </c>
      <c r="AQ3505" t="s">
        <v>159</v>
      </c>
      <c r="AS3505" t="s">
        <v>160</v>
      </c>
      <c r="AU3505" t="s">
        <v>161</v>
      </c>
      <c r="BE3505" t="s">
        <v>349</v>
      </c>
      <c r="BO3505" t="s">
        <v>4194</v>
      </c>
      <c r="BP3505" t="s">
        <v>4195</v>
      </c>
      <c r="BQ3505" t="s">
        <v>4196</v>
      </c>
      <c r="BS3505" t="s">
        <v>4197</v>
      </c>
      <c r="BT3505" t="s">
        <v>166</v>
      </c>
      <c r="BU3505" s="1">
        <v>45155</v>
      </c>
      <c r="BW3505" t="s">
        <v>4654</v>
      </c>
      <c r="BX3505" t="s">
        <v>168</v>
      </c>
      <c r="BY3505">
        <v>5</v>
      </c>
      <c r="BZ3505" t="s">
        <v>159</v>
      </c>
      <c r="CB3505" t="s">
        <v>318</v>
      </c>
      <c r="CC3505" t="s">
        <v>170</v>
      </c>
    </row>
    <row r="3506" spans="1:81">
      <c r="A3506" t="s">
        <v>138</v>
      </c>
      <c r="B3506" t="s">
        <v>139</v>
      </c>
      <c r="C3506" t="s">
        <v>1892</v>
      </c>
      <c r="D3506" t="s">
        <v>141</v>
      </c>
      <c r="E3506" t="s">
        <v>142</v>
      </c>
      <c r="F3506" t="s">
        <v>143</v>
      </c>
      <c r="G3506" s="1">
        <v>45153</v>
      </c>
      <c r="H3506" s="2">
        <v>0.44722222222222224</v>
      </c>
      <c r="I3506" t="s">
        <v>144</v>
      </c>
      <c r="U3506" t="s">
        <v>146</v>
      </c>
      <c r="V3506" t="s">
        <v>147</v>
      </c>
      <c r="W3506" t="s">
        <v>148</v>
      </c>
      <c r="X3506" t="s">
        <v>1739</v>
      </c>
      <c r="Y3506" t="s">
        <v>1740</v>
      </c>
      <c r="AD3506">
        <v>45.466926000000001</v>
      </c>
      <c r="AE3506">
        <v>-109.49140800000001</v>
      </c>
      <c r="AF3506" t="s">
        <v>151</v>
      </c>
      <c r="AG3506" t="s">
        <v>152</v>
      </c>
      <c r="AH3506" t="s">
        <v>153</v>
      </c>
      <c r="AJ3506" t="s">
        <v>154</v>
      </c>
      <c r="AK3506" t="s">
        <v>6337</v>
      </c>
      <c r="AN3506" t="s">
        <v>4192</v>
      </c>
      <c r="AP3506">
        <v>3</v>
      </c>
      <c r="AQ3506" t="s">
        <v>159</v>
      </c>
      <c r="AR3506" t="s">
        <v>206</v>
      </c>
      <c r="AS3506" t="s">
        <v>160</v>
      </c>
      <c r="AU3506" t="s">
        <v>161</v>
      </c>
      <c r="BE3506" t="s">
        <v>6338</v>
      </c>
      <c r="BO3506" t="s">
        <v>4194</v>
      </c>
      <c r="BP3506" t="s">
        <v>4195</v>
      </c>
      <c r="BQ3506" t="s">
        <v>4196</v>
      </c>
      <c r="BS3506" t="s">
        <v>4197</v>
      </c>
      <c r="BT3506" t="s">
        <v>166</v>
      </c>
      <c r="BU3506" s="1">
        <v>45155</v>
      </c>
      <c r="BW3506" t="s">
        <v>6339</v>
      </c>
      <c r="BX3506" t="s">
        <v>168</v>
      </c>
      <c r="BY3506">
        <v>4</v>
      </c>
      <c r="BZ3506" t="s">
        <v>159</v>
      </c>
      <c r="CB3506" t="s">
        <v>1887</v>
      </c>
      <c r="CC3506" t="s">
        <v>170</v>
      </c>
    </row>
    <row r="3507" spans="1:81">
      <c r="A3507" t="s">
        <v>138</v>
      </c>
      <c r="B3507" t="s">
        <v>139</v>
      </c>
      <c r="C3507" t="s">
        <v>1652</v>
      </c>
      <c r="D3507" t="s">
        <v>141</v>
      </c>
      <c r="E3507" t="s">
        <v>142</v>
      </c>
      <c r="F3507" t="s">
        <v>143</v>
      </c>
      <c r="G3507" s="1">
        <v>45153</v>
      </c>
      <c r="H3507" s="2">
        <v>0.50347222222222221</v>
      </c>
      <c r="I3507" t="s">
        <v>144</v>
      </c>
      <c r="U3507" t="s">
        <v>146</v>
      </c>
      <c r="V3507" t="s">
        <v>147</v>
      </c>
      <c r="W3507" t="s">
        <v>148</v>
      </c>
      <c r="X3507" t="s">
        <v>1425</v>
      </c>
      <c r="Y3507" t="s">
        <v>1426</v>
      </c>
      <c r="AD3507">
        <v>45.528542999999999</v>
      </c>
      <c r="AE3507">
        <v>-109.468368</v>
      </c>
      <c r="AF3507" t="s">
        <v>151</v>
      </c>
      <c r="AG3507" t="s">
        <v>152</v>
      </c>
      <c r="AH3507" t="s">
        <v>153</v>
      </c>
      <c r="AJ3507" t="s">
        <v>154</v>
      </c>
      <c r="AK3507" t="s">
        <v>5970</v>
      </c>
      <c r="AN3507" t="s">
        <v>4192</v>
      </c>
      <c r="AP3507">
        <v>3</v>
      </c>
      <c r="AQ3507" t="s">
        <v>159</v>
      </c>
      <c r="AR3507" t="s">
        <v>206</v>
      </c>
      <c r="AS3507" t="s">
        <v>160</v>
      </c>
      <c r="AU3507" t="s">
        <v>161</v>
      </c>
      <c r="BE3507" t="s">
        <v>5971</v>
      </c>
      <c r="BO3507" t="s">
        <v>4194</v>
      </c>
      <c r="BP3507" t="s">
        <v>4195</v>
      </c>
      <c r="BQ3507" t="s">
        <v>4196</v>
      </c>
      <c r="BS3507" t="s">
        <v>4197</v>
      </c>
      <c r="BT3507" t="s">
        <v>166</v>
      </c>
      <c r="BU3507" s="1">
        <v>45155</v>
      </c>
      <c r="BW3507" t="s">
        <v>5972</v>
      </c>
      <c r="BX3507" t="s">
        <v>168</v>
      </c>
      <c r="BY3507">
        <v>4</v>
      </c>
      <c r="BZ3507" t="s">
        <v>159</v>
      </c>
      <c r="CB3507" t="s">
        <v>1632</v>
      </c>
      <c r="CC3507" t="s">
        <v>170</v>
      </c>
    </row>
    <row r="3508" spans="1:81">
      <c r="A3508" t="s">
        <v>138</v>
      </c>
      <c r="B3508" t="s">
        <v>139</v>
      </c>
      <c r="C3508" t="s">
        <v>1126</v>
      </c>
      <c r="D3508" t="s">
        <v>141</v>
      </c>
      <c r="E3508" t="s">
        <v>142</v>
      </c>
      <c r="F3508" t="s">
        <v>143</v>
      </c>
      <c r="G3508" s="1">
        <v>45153</v>
      </c>
      <c r="H3508" s="2">
        <v>0.38541666666666669</v>
      </c>
      <c r="I3508" t="s">
        <v>144</v>
      </c>
      <c r="U3508" t="s">
        <v>146</v>
      </c>
      <c r="V3508" t="s">
        <v>147</v>
      </c>
      <c r="W3508" t="s">
        <v>148</v>
      </c>
      <c r="X3508" t="s">
        <v>943</v>
      </c>
      <c r="Y3508" t="s">
        <v>944</v>
      </c>
      <c r="AD3508">
        <v>45.349468999999999</v>
      </c>
      <c r="AE3508">
        <v>-109.495924</v>
      </c>
      <c r="AF3508" t="s">
        <v>151</v>
      </c>
      <c r="AG3508" t="s">
        <v>152</v>
      </c>
      <c r="AH3508" t="s">
        <v>153</v>
      </c>
      <c r="AJ3508" t="s">
        <v>154</v>
      </c>
      <c r="AK3508" t="s">
        <v>5264</v>
      </c>
      <c r="AN3508" t="s">
        <v>4192</v>
      </c>
      <c r="AP3508">
        <v>2</v>
      </c>
      <c r="AQ3508" t="s">
        <v>159</v>
      </c>
      <c r="AR3508" t="s">
        <v>206</v>
      </c>
      <c r="AS3508" t="s">
        <v>160</v>
      </c>
      <c r="AU3508" t="s">
        <v>161</v>
      </c>
      <c r="BE3508" t="s">
        <v>5265</v>
      </c>
      <c r="BO3508" t="s">
        <v>4194</v>
      </c>
      <c r="BP3508" t="s">
        <v>4195</v>
      </c>
      <c r="BQ3508" t="s">
        <v>4196</v>
      </c>
      <c r="BS3508" t="s">
        <v>4197</v>
      </c>
      <c r="BT3508" t="s">
        <v>166</v>
      </c>
      <c r="BU3508" s="1">
        <v>45155</v>
      </c>
      <c r="BW3508" t="s">
        <v>5266</v>
      </c>
      <c r="BX3508" t="s">
        <v>168</v>
      </c>
      <c r="BY3508">
        <v>4</v>
      </c>
      <c r="BZ3508" t="s">
        <v>159</v>
      </c>
      <c r="CB3508" t="s">
        <v>1063</v>
      </c>
      <c r="CC3508" t="s">
        <v>170</v>
      </c>
    </row>
    <row r="3509" spans="1:81">
      <c r="A3509" t="s">
        <v>138</v>
      </c>
      <c r="B3509" t="s">
        <v>139</v>
      </c>
      <c r="C3509" t="s">
        <v>923</v>
      </c>
      <c r="D3509" t="s">
        <v>141</v>
      </c>
      <c r="E3509" t="s">
        <v>142</v>
      </c>
      <c r="F3509" t="s">
        <v>143</v>
      </c>
      <c r="G3509" s="1">
        <v>45153</v>
      </c>
      <c r="H3509" s="2">
        <v>0.43402777777777779</v>
      </c>
      <c r="I3509" t="s">
        <v>144</v>
      </c>
      <c r="U3509" t="s">
        <v>146</v>
      </c>
      <c r="V3509" t="s">
        <v>147</v>
      </c>
      <c r="W3509" t="s">
        <v>148</v>
      </c>
      <c r="X3509" t="s">
        <v>763</v>
      </c>
      <c r="Y3509" t="s">
        <v>764</v>
      </c>
      <c r="AD3509">
        <v>45.480486999999997</v>
      </c>
      <c r="AE3509">
        <v>-109.45363999999999</v>
      </c>
      <c r="AF3509" t="s">
        <v>151</v>
      </c>
      <c r="AG3509" t="s">
        <v>152</v>
      </c>
      <c r="AH3509" t="s">
        <v>153</v>
      </c>
      <c r="AJ3509" t="s">
        <v>154</v>
      </c>
      <c r="AK3509" t="s">
        <v>5030</v>
      </c>
      <c r="AN3509" t="s">
        <v>4192</v>
      </c>
      <c r="AP3509">
        <v>3</v>
      </c>
      <c r="AQ3509" t="s">
        <v>159</v>
      </c>
      <c r="AR3509" t="s">
        <v>206</v>
      </c>
      <c r="AS3509" t="s">
        <v>160</v>
      </c>
      <c r="AU3509" t="s">
        <v>161</v>
      </c>
      <c r="BE3509" t="s">
        <v>5031</v>
      </c>
      <c r="BO3509" t="s">
        <v>4194</v>
      </c>
      <c r="BP3509" t="s">
        <v>4195</v>
      </c>
      <c r="BQ3509" t="s">
        <v>4196</v>
      </c>
      <c r="BS3509" t="s">
        <v>4197</v>
      </c>
      <c r="BT3509" t="s">
        <v>166</v>
      </c>
      <c r="BU3509" s="1">
        <v>45155</v>
      </c>
      <c r="BW3509" t="s">
        <v>5032</v>
      </c>
      <c r="BX3509" t="s">
        <v>168</v>
      </c>
      <c r="BY3509">
        <v>4</v>
      </c>
      <c r="BZ3509" t="s">
        <v>159</v>
      </c>
      <c r="CB3509" t="s">
        <v>906</v>
      </c>
      <c r="CC3509" t="s">
        <v>170</v>
      </c>
    </row>
    <row r="3510" spans="1:81">
      <c r="A3510" t="s">
        <v>138</v>
      </c>
      <c r="B3510" t="s">
        <v>139</v>
      </c>
      <c r="C3510" t="s">
        <v>635</v>
      </c>
      <c r="D3510" t="s">
        <v>141</v>
      </c>
      <c r="E3510" t="s">
        <v>142</v>
      </c>
      <c r="F3510" t="s">
        <v>143</v>
      </c>
      <c r="G3510" s="1">
        <v>45153</v>
      </c>
      <c r="H3510" s="2">
        <v>0.40277777777777779</v>
      </c>
      <c r="I3510" t="s">
        <v>144</v>
      </c>
      <c r="U3510" t="s">
        <v>146</v>
      </c>
      <c r="V3510" t="s">
        <v>147</v>
      </c>
      <c r="W3510" t="s">
        <v>148</v>
      </c>
      <c r="X3510" t="s">
        <v>482</v>
      </c>
      <c r="Y3510" t="s">
        <v>483</v>
      </c>
      <c r="AD3510">
        <v>45.394011999999996</v>
      </c>
      <c r="AE3510">
        <v>-109.442494</v>
      </c>
      <c r="AF3510" t="s">
        <v>151</v>
      </c>
      <c r="AG3510" t="s">
        <v>152</v>
      </c>
      <c r="AH3510" t="s">
        <v>153</v>
      </c>
      <c r="AJ3510" t="s">
        <v>154</v>
      </c>
      <c r="AK3510" t="s">
        <v>4407</v>
      </c>
      <c r="AN3510" t="s">
        <v>4192</v>
      </c>
      <c r="AP3510">
        <v>11</v>
      </c>
      <c r="AQ3510" t="s">
        <v>159</v>
      </c>
      <c r="AS3510" t="s">
        <v>160</v>
      </c>
      <c r="AU3510" t="s">
        <v>161</v>
      </c>
      <c r="BE3510" t="s">
        <v>637</v>
      </c>
      <c r="BO3510" t="s">
        <v>4194</v>
      </c>
      <c r="BP3510" t="s">
        <v>4195</v>
      </c>
      <c r="BQ3510" t="s">
        <v>4196</v>
      </c>
      <c r="BS3510" t="s">
        <v>4197</v>
      </c>
      <c r="BT3510" t="s">
        <v>166</v>
      </c>
      <c r="BU3510" s="1">
        <v>45155</v>
      </c>
      <c r="BW3510" t="s">
        <v>4408</v>
      </c>
      <c r="BX3510" t="s">
        <v>168</v>
      </c>
      <c r="BY3510">
        <v>4</v>
      </c>
      <c r="BZ3510" t="s">
        <v>159</v>
      </c>
      <c r="CB3510" t="s">
        <v>606</v>
      </c>
      <c r="CC3510" t="s">
        <v>170</v>
      </c>
    </row>
    <row r="3511" spans="1:81">
      <c r="A3511" t="s">
        <v>138</v>
      </c>
      <c r="B3511" t="s">
        <v>139</v>
      </c>
      <c r="C3511" t="s">
        <v>1408</v>
      </c>
      <c r="D3511" t="s">
        <v>141</v>
      </c>
      <c r="E3511" t="s">
        <v>142</v>
      </c>
      <c r="F3511" t="s">
        <v>143</v>
      </c>
      <c r="G3511" s="1">
        <v>45153</v>
      </c>
      <c r="H3511" s="2">
        <v>0.52430555555555558</v>
      </c>
      <c r="I3511" t="s">
        <v>144</v>
      </c>
      <c r="U3511" t="s">
        <v>146</v>
      </c>
      <c r="V3511" t="s">
        <v>147</v>
      </c>
      <c r="W3511" t="s">
        <v>148</v>
      </c>
      <c r="X3511" t="s">
        <v>1353</v>
      </c>
      <c r="Y3511" t="s">
        <v>1354</v>
      </c>
      <c r="AD3511">
        <v>45.623460000000001</v>
      </c>
      <c r="AE3511">
        <v>-109.289129</v>
      </c>
      <c r="AF3511" t="s">
        <v>151</v>
      </c>
      <c r="AG3511" t="s">
        <v>152</v>
      </c>
      <c r="AH3511" t="s">
        <v>153</v>
      </c>
      <c r="AJ3511" t="s">
        <v>154</v>
      </c>
      <c r="AK3511" t="s">
        <v>5615</v>
      </c>
      <c r="AN3511" t="s">
        <v>4192</v>
      </c>
      <c r="AP3511">
        <v>3</v>
      </c>
      <c r="AQ3511" t="s">
        <v>159</v>
      </c>
      <c r="AR3511" t="s">
        <v>206</v>
      </c>
      <c r="AS3511" t="s">
        <v>160</v>
      </c>
      <c r="AU3511" t="s">
        <v>161</v>
      </c>
      <c r="BE3511" t="s">
        <v>5616</v>
      </c>
      <c r="BO3511" t="s">
        <v>4194</v>
      </c>
      <c r="BP3511" t="s">
        <v>4195</v>
      </c>
      <c r="BQ3511" t="s">
        <v>4196</v>
      </c>
      <c r="BS3511" t="s">
        <v>4197</v>
      </c>
      <c r="BT3511" t="s">
        <v>166</v>
      </c>
      <c r="BU3511" s="1">
        <v>45155</v>
      </c>
      <c r="BW3511" t="s">
        <v>5617</v>
      </c>
      <c r="BX3511" t="s">
        <v>168</v>
      </c>
      <c r="BY3511">
        <v>4</v>
      </c>
      <c r="BZ3511" t="s">
        <v>159</v>
      </c>
      <c r="CB3511" t="s">
        <v>1383</v>
      </c>
      <c r="CC3511" t="s">
        <v>170</v>
      </c>
    </row>
    <row r="3512" spans="1:81">
      <c r="A3512" t="s">
        <v>138</v>
      </c>
      <c r="B3512" t="s">
        <v>139</v>
      </c>
      <c r="C3512" t="s">
        <v>1329</v>
      </c>
      <c r="D3512" t="s">
        <v>141</v>
      </c>
      <c r="E3512" t="s">
        <v>142</v>
      </c>
      <c r="F3512" t="s">
        <v>143</v>
      </c>
      <c r="G3512" s="1">
        <v>45153</v>
      </c>
      <c r="H3512" s="2">
        <v>0.4201388888888889</v>
      </c>
      <c r="I3512" t="s">
        <v>144</v>
      </c>
      <c r="U3512" t="s">
        <v>146</v>
      </c>
      <c r="V3512" t="s">
        <v>147</v>
      </c>
      <c r="W3512" t="s">
        <v>148</v>
      </c>
      <c r="X3512" t="s">
        <v>1161</v>
      </c>
      <c r="Y3512" t="s">
        <v>1162</v>
      </c>
      <c r="AD3512">
        <v>45.486469</v>
      </c>
      <c r="AE3512">
        <v>-109.456142</v>
      </c>
      <c r="AF3512" t="s">
        <v>151</v>
      </c>
      <c r="AG3512" t="s">
        <v>152</v>
      </c>
      <c r="AH3512" t="s">
        <v>153</v>
      </c>
      <c r="AJ3512" t="s">
        <v>154</v>
      </c>
      <c r="AK3512" t="s">
        <v>5519</v>
      </c>
      <c r="AN3512" t="s">
        <v>4192</v>
      </c>
      <c r="AP3512">
        <v>4</v>
      </c>
      <c r="AQ3512" t="s">
        <v>159</v>
      </c>
      <c r="AR3512" t="s">
        <v>206</v>
      </c>
      <c r="AS3512" t="s">
        <v>160</v>
      </c>
      <c r="AU3512" t="s">
        <v>161</v>
      </c>
      <c r="BE3512" t="s">
        <v>5520</v>
      </c>
      <c r="BO3512" t="s">
        <v>4194</v>
      </c>
      <c r="BP3512" t="s">
        <v>4195</v>
      </c>
      <c r="BQ3512" t="s">
        <v>4196</v>
      </c>
      <c r="BS3512" t="s">
        <v>4197</v>
      </c>
      <c r="BT3512" t="s">
        <v>166</v>
      </c>
      <c r="BU3512" s="1">
        <v>45155</v>
      </c>
      <c r="BW3512" t="s">
        <v>5521</v>
      </c>
      <c r="BX3512" t="s">
        <v>168</v>
      </c>
      <c r="BY3512">
        <v>4</v>
      </c>
      <c r="BZ3512" t="s">
        <v>159</v>
      </c>
      <c r="CB3512" t="s">
        <v>1308</v>
      </c>
      <c r="CC3512" t="s">
        <v>170</v>
      </c>
    </row>
    <row r="3513" spans="1:81">
      <c r="A3513" t="s">
        <v>138</v>
      </c>
      <c r="B3513" t="s">
        <v>139</v>
      </c>
      <c r="C3513" t="s">
        <v>1896</v>
      </c>
      <c r="D3513" t="s">
        <v>141</v>
      </c>
      <c r="E3513" t="s">
        <v>142</v>
      </c>
      <c r="F3513" t="s">
        <v>143</v>
      </c>
      <c r="G3513" s="1">
        <v>45182</v>
      </c>
      <c r="H3513" s="2">
        <v>0.44097222222222221</v>
      </c>
      <c r="I3513" t="s">
        <v>144</v>
      </c>
      <c r="U3513" t="s">
        <v>146</v>
      </c>
      <c r="V3513" t="s">
        <v>147</v>
      </c>
      <c r="W3513" t="s">
        <v>148</v>
      </c>
      <c r="X3513" t="s">
        <v>1739</v>
      </c>
      <c r="Y3513" t="s">
        <v>1740</v>
      </c>
      <c r="AD3513">
        <v>45.466926000000001</v>
      </c>
      <c r="AE3513">
        <v>-109.49140800000001</v>
      </c>
      <c r="AF3513" t="s">
        <v>151</v>
      </c>
      <c r="AG3513" t="s">
        <v>152</v>
      </c>
      <c r="AH3513" t="s">
        <v>153</v>
      </c>
      <c r="AJ3513" t="s">
        <v>154</v>
      </c>
      <c r="AK3513" t="s">
        <v>6344</v>
      </c>
      <c r="AN3513" t="s">
        <v>4192</v>
      </c>
      <c r="AP3513">
        <v>3</v>
      </c>
      <c r="AQ3513" t="s">
        <v>159</v>
      </c>
      <c r="AR3513" t="s">
        <v>206</v>
      </c>
      <c r="AS3513" t="s">
        <v>160</v>
      </c>
      <c r="AU3513" t="s">
        <v>161</v>
      </c>
      <c r="BE3513" t="s">
        <v>6345</v>
      </c>
      <c r="BO3513" t="s">
        <v>4194</v>
      </c>
      <c r="BP3513" t="s">
        <v>4195</v>
      </c>
      <c r="BQ3513" t="s">
        <v>4196</v>
      </c>
      <c r="BS3513" t="s">
        <v>4197</v>
      </c>
      <c r="BT3513" t="s">
        <v>166</v>
      </c>
      <c r="BU3513" s="1">
        <v>45187</v>
      </c>
      <c r="BW3513" t="s">
        <v>6346</v>
      </c>
      <c r="BX3513" t="s">
        <v>168</v>
      </c>
      <c r="BY3513">
        <v>4</v>
      </c>
      <c r="BZ3513" t="s">
        <v>159</v>
      </c>
      <c r="CB3513" t="s">
        <v>1887</v>
      </c>
      <c r="CC3513" t="s">
        <v>170</v>
      </c>
    </row>
    <row r="3514" spans="1:81">
      <c r="A3514" t="s">
        <v>138</v>
      </c>
      <c r="B3514" t="s">
        <v>139</v>
      </c>
      <c r="C3514" t="s">
        <v>351</v>
      </c>
      <c r="D3514" t="s">
        <v>141</v>
      </c>
      <c r="E3514" t="s">
        <v>142</v>
      </c>
      <c r="F3514" t="s">
        <v>143</v>
      </c>
      <c r="G3514" s="1">
        <v>45182</v>
      </c>
      <c r="H3514" s="2">
        <v>0.41319444444444442</v>
      </c>
      <c r="I3514" t="s">
        <v>144</v>
      </c>
      <c r="U3514" t="s">
        <v>146</v>
      </c>
      <c r="V3514" t="s">
        <v>147</v>
      </c>
      <c r="W3514" t="s">
        <v>148</v>
      </c>
      <c r="X3514" t="s">
        <v>149</v>
      </c>
      <c r="Y3514" t="s">
        <v>150</v>
      </c>
      <c r="AD3514">
        <v>45.483227999999997</v>
      </c>
      <c r="AE3514">
        <v>-109.451708</v>
      </c>
      <c r="AF3514" t="s">
        <v>151</v>
      </c>
      <c r="AG3514" t="s">
        <v>152</v>
      </c>
      <c r="AH3514" t="s">
        <v>153</v>
      </c>
      <c r="AJ3514" t="s">
        <v>154</v>
      </c>
      <c r="AK3514" t="s">
        <v>4659</v>
      </c>
      <c r="AN3514" t="s">
        <v>4192</v>
      </c>
      <c r="AP3514">
        <v>18</v>
      </c>
      <c r="AQ3514" t="s">
        <v>159</v>
      </c>
      <c r="AS3514" t="s">
        <v>160</v>
      </c>
      <c r="AU3514" t="s">
        <v>161</v>
      </c>
      <c r="BE3514" t="s">
        <v>353</v>
      </c>
      <c r="BO3514" t="s">
        <v>4194</v>
      </c>
      <c r="BP3514" t="s">
        <v>4195</v>
      </c>
      <c r="BQ3514" t="s">
        <v>4196</v>
      </c>
      <c r="BS3514" t="s">
        <v>4197</v>
      </c>
      <c r="BT3514" t="s">
        <v>166</v>
      </c>
      <c r="BU3514" s="1">
        <v>45187</v>
      </c>
      <c r="BW3514" t="s">
        <v>4660</v>
      </c>
      <c r="BX3514" t="s">
        <v>168</v>
      </c>
      <c r="BY3514">
        <v>4</v>
      </c>
      <c r="BZ3514" t="s">
        <v>159</v>
      </c>
      <c r="CB3514" t="s">
        <v>318</v>
      </c>
      <c r="CC3514" t="s">
        <v>170</v>
      </c>
    </row>
    <row r="3515" spans="1:81">
      <c r="A3515" t="s">
        <v>138</v>
      </c>
      <c r="B3515" t="s">
        <v>139</v>
      </c>
      <c r="C3515" t="s">
        <v>927</v>
      </c>
      <c r="D3515" t="s">
        <v>141</v>
      </c>
      <c r="E3515" t="s">
        <v>142</v>
      </c>
      <c r="F3515" t="s">
        <v>143</v>
      </c>
      <c r="G3515" s="1">
        <v>45182</v>
      </c>
      <c r="H3515" s="2">
        <v>0.43402777777777779</v>
      </c>
      <c r="I3515" t="s">
        <v>144</v>
      </c>
      <c r="U3515" t="s">
        <v>146</v>
      </c>
      <c r="V3515" t="s">
        <v>147</v>
      </c>
      <c r="W3515" t="s">
        <v>148</v>
      </c>
      <c r="X3515" t="s">
        <v>763</v>
      </c>
      <c r="Y3515" t="s">
        <v>764</v>
      </c>
      <c r="AD3515">
        <v>45.480486999999997</v>
      </c>
      <c r="AE3515">
        <v>-109.45363999999999</v>
      </c>
      <c r="AF3515" t="s">
        <v>151</v>
      </c>
      <c r="AG3515" t="s">
        <v>152</v>
      </c>
      <c r="AH3515" t="s">
        <v>153</v>
      </c>
      <c r="AJ3515" t="s">
        <v>154</v>
      </c>
      <c r="AK3515" t="s">
        <v>5037</v>
      </c>
      <c r="AN3515" t="s">
        <v>4192</v>
      </c>
      <c r="AP3515">
        <v>3</v>
      </c>
      <c r="AQ3515" t="s">
        <v>159</v>
      </c>
      <c r="AR3515" t="s">
        <v>206</v>
      </c>
      <c r="AS3515" t="s">
        <v>160</v>
      </c>
      <c r="AU3515" t="s">
        <v>161</v>
      </c>
      <c r="BE3515" t="s">
        <v>5038</v>
      </c>
      <c r="BO3515" t="s">
        <v>4194</v>
      </c>
      <c r="BP3515" t="s">
        <v>4195</v>
      </c>
      <c r="BQ3515" t="s">
        <v>4196</v>
      </c>
      <c r="BS3515" t="s">
        <v>4197</v>
      </c>
      <c r="BT3515" t="s">
        <v>166</v>
      </c>
      <c r="BU3515" s="1">
        <v>45187</v>
      </c>
      <c r="BW3515" t="s">
        <v>5039</v>
      </c>
      <c r="BX3515" t="s">
        <v>168</v>
      </c>
      <c r="BY3515">
        <v>4</v>
      </c>
      <c r="BZ3515" t="s">
        <v>159</v>
      </c>
      <c r="CB3515" t="s">
        <v>906</v>
      </c>
      <c r="CC3515" t="s">
        <v>170</v>
      </c>
    </row>
    <row r="3516" spans="1:81">
      <c r="A3516" t="s">
        <v>138</v>
      </c>
      <c r="B3516" t="s">
        <v>139</v>
      </c>
      <c r="C3516" t="s">
        <v>1412</v>
      </c>
      <c r="D3516" t="s">
        <v>141</v>
      </c>
      <c r="E3516" t="s">
        <v>142</v>
      </c>
      <c r="F3516" t="s">
        <v>143</v>
      </c>
      <c r="G3516" s="1">
        <v>45182</v>
      </c>
      <c r="H3516" s="2">
        <v>0.52083333333333337</v>
      </c>
      <c r="I3516" t="s">
        <v>144</v>
      </c>
      <c r="U3516" t="s">
        <v>146</v>
      </c>
      <c r="V3516" t="s">
        <v>147</v>
      </c>
      <c r="W3516" t="s">
        <v>148</v>
      </c>
      <c r="X3516" t="s">
        <v>1353</v>
      </c>
      <c r="Y3516" t="s">
        <v>1354</v>
      </c>
      <c r="AD3516">
        <v>45.623460000000001</v>
      </c>
      <c r="AE3516">
        <v>-109.289129</v>
      </c>
      <c r="AF3516" t="s">
        <v>151</v>
      </c>
      <c r="AG3516" t="s">
        <v>152</v>
      </c>
      <c r="AH3516" t="s">
        <v>153</v>
      </c>
      <c r="AJ3516" t="s">
        <v>154</v>
      </c>
      <c r="AK3516" t="s">
        <v>5622</v>
      </c>
      <c r="AN3516" t="s">
        <v>4192</v>
      </c>
      <c r="AP3516">
        <v>4</v>
      </c>
      <c r="AQ3516" t="s">
        <v>159</v>
      </c>
      <c r="AS3516" t="s">
        <v>160</v>
      </c>
      <c r="AU3516" t="s">
        <v>161</v>
      </c>
      <c r="BE3516" t="s">
        <v>1414</v>
      </c>
      <c r="BO3516" t="s">
        <v>4194</v>
      </c>
      <c r="BP3516" t="s">
        <v>4195</v>
      </c>
      <c r="BQ3516" t="s">
        <v>4196</v>
      </c>
      <c r="BS3516" t="s">
        <v>4197</v>
      </c>
      <c r="BT3516" t="s">
        <v>166</v>
      </c>
      <c r="BU3516" s="1">
        <v>45187</v>
      </c>
      <c r="BW3516" t="s">
        <v>5623</v>
      </c>
      <c r="BX3516" t="s">
        <v>168</v>
      </c>
      <c r="BY3516">
        <v>4</v>
      </c>
      <c r="BZ3516" t="s">
        <v>159</v>
      </c>
      <c r="CB3516" t="s">
        <v>1383</v>
      </c>
      <c r="CC3516" t="s">
        <v>170</v>
      </c>
    </row>
    <row r="3517" spans="1:81">
      <c r="A3517" t="s">
        <v>138</v>
      </c>
      <c r="B3517" t="s">
        <v>139</v>
      </c>
      <c r="C3517" t="s">
        <v>1142</v>
      </c>
      <c r="D3517" t="s">
        <v>141</v>
      </c>
      <c r="E3517" t="s">
        <v>142</v>
      </c>
      <c r="F3517" t="s">
        <v>143</v>
      </c>
      <c r="G3517" s="1">
        <v>45182</v>
      </c>
      <c r="H3517" s="2">
        <v>0.36805555555555558</v>
      </c>
      <c r="I3517" t="s">
        <v>144</v>
      </c>
      <c r="U3517" t="s">
        <v>146</v>
      </c>
      <c r="V3517" t="s">
        <v>147</v>
      </c>
      <c r="W3517" t="s">
        <v>148</v>
      </c>
      <c r="X3517" t="s">
        <v>943</v>
      </c>
      <c r="Y3517" t="s">
        <v>944</v>
      </c>
      <c r="AD3517">
        <v>45.349468999999999</v>
      </c>
      <c r="AE3517">
        <v>-109.495924</v>
      </c>
      <c r="AF3517" t="s">
        <v>151</v>
      </c>
      <c r="AG3517" t="s">
        <v>152</v>
      </c>
      <c r="AH3517" t="s">
        <v>153</v>
      </c>
      <c r="AJ3517" t="s">
        <v>154</v>
      </c>
      <c r="AK3517" t="s">
        <v>5271</v>
      </c>
      <c r="AN3517" t="s">
        <v>4192</v>
      </c>
      <c r="AP3517">
        <v>1</v>
      </c>
      <c r="AQ3517" t="s">
        <v>159</v>
      </c>
      <c r="AR3517" t="s">
        <v>206</v>
      </c>
      <c r="AS3517" t="s">
        <v>160</v>
      </c>
      <c r="AU3517" t="s">
        <v>161</v>
      </c>
      <c r="BE3517" t="s">
        <v>5272</v>
      </c>
      <c r="BO3517" t="s">
        <v>4194</v>
      </c>
      <c r="BP3517" t="s">
        <v>4195</v>
      </c>
      <c r="BQ3517" t="s">
        <v>4196</v>
      </c>
      <c r="BS3517" t="s">
        <v>4197</v>
      </c>
      <c r="BT3517" t="s">
        <v>166</v>
      </c>
      <c r="BU3517" s="1">
        <v>45187</v>
      </c>
      <c r="BW3517" t="s">
        <v>5273</v>
      </c>
      <c r="BX3517" t="s">
        <v>168</v>
      </c>
      <c r="BY3517">
        <v>4</v>
      </c>
      <c r="BZ3517" t="s">
        <v>159</v>
      </c>
      <c r="CB3517" t="s">
        <v>1063</v>
      </c>
      <c r="CC3517" t="s">
        <v>170</v>
      </c>
    </row>
    <row r="3518" spans="1:81">
      <c r="A3518" t="s">
        <v>138</v>
      </c>
      <c r="B3518" t="s">
        <v>139</v>
      </c>
      <c r="C3518" t="s">
        <v>1726</v>
      </c>
      <c r="D3518" t="s">
        <v>141</v>
      </c>
      <c r="E3518" t="s">
        <v>142</v>
      </c>
      <c r="F3518" t="s">
        <v>143</v>
      </c>
      <c r="G3518" s="1">
        <v>45182</v>
      </c>
      <c r="H3518" s="2">
        <v>0.47222222222222221</v>
      </c>
      <c r="I3518" t="s">
        <v>144</v>
      </c>
      <c r="U3518" t="s">
        <v>146</v>
      </c>
      <c r="V3518" t="s">
        <v>147</v>
      </c>
      <c r="W3518" t="s">
        <v>148</v>
      </c>
      <c r="X3518" t="s">
        <v>1669</v>
      </c>
      <c r="Y3518" t="s">
        <v>1670</v>
      </c>
      <c r="AD3518">
        <v>45.460932</v>
      </c>
      <c r="AE3518">
        <v>-109.75704</v>
      </c>
      <c r="AF3518" t="s">
        <v>151</v>
      </c>
      <c r="AG3518" t="s">
        <v>152</v>
      </c>
      <c r="AH3518" t="s">
        <v>153</v>
      </c>
      <c r="AJ3518" t="s">
        <v>154</v>
      </c>
      <c r="AK3518" t="s">
        <v>5716</v>
      </c>
      <c r="AN3518" t="s">
        <v>4192</v>
      </c>
      <c r="AP3518">
        <v>1</v>
      </c>
      <c r="AQ3518" t="s">
        <v>159</v>
      </c>
      <c r="AR3518" t="s">
        <v>206</v>
      </c>
      <c r="AS3518" t="s">
        <v>160</v>
      </c>
      <c r="AU3518" t="s">
        <v>161</v>
      </c>
      <c r="BE3518" t="s">
        <v>5717</v>
      </c>
      <c r="BO3518" t="s">
        <v>4194</v>
      </c>
      <c r="BP3518" t="s">
        <v>4195</v>
      </c>
      <c r="BQ3518" t="s">
        <v>4196</v>
      </c>
      <c r="BS3518" t="s">
        <v>4197</v>
      </c>
      <c r="BT3518" t="s">
        <v>166</v>
      </c>
      <c r="BU3518" s="1">
        <v>45187</v>
      </c>
      <c r="BW3518" t="s">
        <v>5718</v>
      </c>
      <c r="BX3518" t="s">
        <v>168</v>
      </c>
      <c r="BY3518">
        <v>4</v>
      </c>
      <c r="BZ3518" t="s">
        <v>159</v>
      </c>
      <c r="CB3518" t="s">
        <v>1713</v>
      </c>
      <c r="CC3518" t="s">
        <v>170</v>
      </c>
    </row>
    <row r="3519" spans="1:81">
      <c r="A3519" t="s">
        <v>138</v>
      </c>
      <c r="B3519" t="s">
        <v>139</v>
      </c>
      <c r="C3519" t="s">
        <v>1333</v>
      </c>
      <c r="D3519" t="s">
        <v>141</v>
      </c>
      <c r="E3519" t="s">
        <v>142</v>
      </c>
      <c r="F3519" t="s">
        <v>143</v>
      </c>
      <c r="G3519" s="1">
        <v>45182</v>
      </c>
      <c r="H3519" s="2">
        <v>0.39930555555555558</v>
      </c>
      <c r="I3519" t="s">
        <v>144</v>
      </c>
      <c r="U3519" t="s">
        <v>146</v>
      </c>
      <c r="V3519" t="s">
        <v>147</v>
      </c>
      <c r="W3519" t="s">
        <v>148</v>
      </c>
      <c r="X3519" t="s">
        <v>1161</v>
      </c>
      <c r="Y3519" t="s">
        <v>1162</v>
      </c>
      <c r="AD3519">
        <v>45.486469</v>
      </c>
      <c r="AE3519">
        <v>-109.456142</v>
      </c>
      <c r="AF3519" t="s">
        <v>151</v>
      </c>
      <c r="AG3519" t="s">
        <v>152</v>
      </c>
      <c r="AH3519" t="s">
        <v>153</v>
      </c>
      <c r="AJ3519" t="s">
        <v>154</v>
      </c>
      <c r="AK3519" t="s">
        <v>5526</v>
      </c>
      <c r="AN3519" t="s">
        <v>4192</v>
      </c>
      <c r="AP3519">
        <v>5</v>
      </c>
      <c r="AQ3519" t="s">
        <v>159</v>
      </c>
      <c r="AS3519" t="s">
        <v>160</v>
      </c>
      <c r="AU3519" t="s">
        <v>161</v>
      </c>
      <c r="BE3519" t="s">
        <v>1335</v>
      </c>
      <c r="BO3519" t="s">
        <v>4194</v>
      </c>
      <c r="BP3519" t="s">
        <v>4195</v>
      </c>
      <c r="BQ3519" t="s">
        <v>4196</v>
      </c>
      <c r="BS3519" t="s">
        <v>4197</v>
      </c>
      <c r="BT3519" t="s">
        <v>166</v>
      </c>
      <c r="BU3519" s="1">
        <v>45187</v>
      </c>
      <c r="BW3519" t="s">
        <v>5527</v>
      </c>
      <c r="BX3519" t="s">
        <v>168</v>
      </c>
      <c r="BY3519">
        <v>4</v>
      </c>
      <c r="BZ3519" t="s">
        <v>159</v>
      </c>
      <c r="CB3519" t="s">
        <v>1308</v>
      </c>
      <c r="CC3519" t="s">
        <v>170</v>
      </c>
    </row>
    <row r="3520" spans="1:81">
      <c r="A3520" t="s">
        <v>138</v>
      </c>
      <c r="B3520" t="s">
        <v>139</v>
      </c>
      <c r="C3520" t="s">
        <v>1656</v>
      </c>
      <c r="D3520" t="s">
        <v>141</v>
      </c>
      <c r="E3520" t="s">
        <v>142</v>
      </c>
      <c r="F3520" t="s">
        <v>143</v>
      </c>
      <c r="G3520" s="1">
        <v>45182</v>
      </c>
      <c r="H3520" s="2">
        <v>0.50347222222222221</v>
      </c>
      <c r="I3520" t="s">
        <v>144</v>
      </c>
      <c r="U3520" t="s">
        <v>146</v>
      </c>
      <c r="V3520" t="s">
        <v>147</v>
      </c>
      <c r="W3520" t="s">
        <v>148</v>
      </c>
      <c r="X3520" t="s">
        <v>1425</v>
      </c>
      <c r="Y3520" t="s">
        <v>1426</v>
      </c>
      <c r="AD3520">
        <v>45.528542999999999</v>
      </c>
      <c r="AE3520">
        <v>-109.468368</v>
      </c>
      <c r="AF3520" t="s">
        <v>151</v>
      </c>
      <c r="AG3520" t="s">
        <v>152</v>
      </c>
      <c r="AH3520" t="s">
        <v>153</v>
      </c>
      <c r="AJ3520" t="s">
        <v>154</v>
      </c>
      <c r="AK3520" t="s">
        <v>5977</v>
      </c>
      <c r="AN3520" t="s">
        <v>4192</v>
      </c>
      <c r="AP3520">
        <v>2</v>
      </c>
      <c r="AQ3520" t="s">
        <v>159</v>
      </c>
      <c r="AR3520" t="s">
        <v>206</v>
      </c>
      <c r="AS3520" t="s">
        <v>160</v>
      </c>
      <c r="AU3520" t="s">
        <v>161</v>
      </c>
      <c r="BE3520" t="s">
        <v>5978</v>
      </c>
      <c r="BO3520" t="s">
        <v>4194</v>
      </c>
      <c r="BP3520" t="s">
        <v>4195</v>
      </c>
      <c r="BQ3520" t="s">
        <v>4196</v>
      </c>
      <c r="BS3520" t="s">
        <v>4197</v>
      </c>
      <c r="BT3520" t="s">
        <v>166</v>
      </c>
      <c r="BU3520" s="1">
        <v>45187</v>
      </c>
      <c r="BW3520" t="s">
        <v>5979</v>
      </c>
      <c r="BX3520" t="s">
        <v>168</v>
      </c>
      <c r="BY3520">
        <v>4</v>
      </c>
      <c r="BZ3520" t="s">
        <v>159</v>
      </c>
      <c r="CB3520" t="s">
        <v>1632</v>
      </c>
      <c r="CC3520" t="s">
        <v>170</v>
      </c>
    </row>
    <row r="3521" spans="1:81">
      <c r="A3521" t="s">
        <v>138</v>
      </c>
      <c r="B3521" t="s">
        <v>139</v>
      </c>
      <c r="C3521" t="s">
        <v>643</v>
      </c>
      <c r="D3521" t="s">
        <v>141</v>
      </c>
      <c r="E3521" t="s">
        <v>142</v>
      </c>
      <c r="F3521" t="s">
        <v>143</v>
      </c>
      <c r="G3521" s="1">
        <v>45182</v>
      </c>
      <c r="H3521" s="2">
        <v>0.38541666666666669</v>
      </c>
      <c r="I3521" t="s">
        <v>144</v>
      </c>
      <c r="U3521" t="s">
        <v>146</v>
      </c>
      <c r="V3521" t="s">
        <v>147</v>
      </c>
      <c r="W3521" t="s">
        <v>148</v>
      </c>
      <c r="X3521" t="s">
        <v>482</v>
      </c>
      <c r="Y3521" t="s">
        <v>483</v>
      </c>
      <c r="AD3521">
        <v>45.394011999999996</v>
      </c>
      <c r="AE3521">
        <v>-109.442494</v>
      </c>
      <c r="AF3521" t="s">
        <v>151</v>
      </c>
      <c r="AG3521" t="s">
        <v>152</v>
      </c>
      <c r="AH3521" t="s">
        <v>153</v>
      </c>
      <c r="AJ3521" t="s">
        <v>154</v>
      </c>
      <c r="AK3521" t="s">
        <v>4413</v>
      </c>
      <c r="AN3521" t="s">
        <v>4192</v>
      </c>
      <c r="AP3521">
        <v>18</v>
      </c>
      <c r="AQ3521" t="s">
        <v>159</v>
      </c>
      <c r="AS3521" t="s">
        <v>160</v>
      </c>
      <c r="AU3521" t="s">
        <v>161</v>
      </c>
      <c r="BE3521" t="s">
        <v>641</v>
      </c>
      <c r="BO3521" t="s">
        <v>4194</v>
      </c>
      <c r="BP3521" t="s">
        <v>4195</v>
      </c>
      <c r="BQ3521" t="s">
        <v>4196</v>
      </c>
      <c r="BS3521" t="s">
        <v>4197</v>
      </c>
      <c r="BT3521" t="s">
        <v>166</v>
      </c>
      <c r="BU3521" s="1">
        <v>45187</v>
      </c>
      <c r="BW3521" t="s">
        <v>4414</v>
      </c>
      <c r="BX3521" t="s">
        <v>168</v>
      </c>
      <c r="BY3521">
        <v>4</v>
      </c>
      <c r="BZ3521" t="s">
        <v>159</v>
      </c>
      <c r="CB3521" t="s">
        <v>606</v>
      </c>
      <c r="CC3521" t="s">
        <v>170</v>
      </c>
    </row>
    <row r="3522" spans="1:81">
      <c r="A3522" t="s">
        <v>138</v>
      </c>
      <c r="B3522" t="s">
        <v>139</v>
      </c>
      <c r="C3522" t="s">
        <v>355</v>
      </c>
      <c r="D3522" t="s">
        <v>141</v>
      </c>
      <c r="E3522" t="s">
        <v>142</v>
      </c>
      <c r="F3522" t="s">
        <v>143</v>
      </c>
      <c r="G3522" s="1">
        <v>45216</v>
      </c>
      <c r="H3522" s="2">
        <v>0.4201388888888889</v>
      </c>
      <c r="I3522" t="s">
        <v>144</v>
      </c>
      <c r="U3522" t="s">
        <v>146</v>
      </c>
      <c r="V3522" t="s">
        <v>147</v>
      </c>
      <c r="W3522" t="s">
        <v>148</v>
      </c>
      <c r="X3522" t="s">
        <v>149</v>
      </c>
      <c r="Y3522" t="s">
        <v>150</v>
      </c>
      <c r="AD3522">
        <v>45.483227999999997</v>
      </c>
      <c r="AE3522">
        <v>-109.451708</v>
      </c>
      <c r="AF3522" t="s">
        <v>151</v>
      </c>
      <c r="AG3522" t="s">
        <v>152</v>
      </c>
      <c r="AH3522" t="s">
        <v>153</v>
      </c>
      <c r="AJ3522" t="s">
        <v>154</v>
      </c>
      <c r="AK3522" t="s">
        <v>4665</v>
      </c>
      <c r="AN3522" t="s">
        <v>4192</v>
      </c>
      <c r="AP3522">
        <v>19</v>
      </c>
      <c r="AQ3522" t="s">
        <v>159</v>
      </c>
      <c r="AS3522" t="s">
        <v>160</v>
      </c>
      <c r="AU3522" t="s">
        <v>161</v>
      </c>
      <c r="BE3522" t="s">
        <v>357</v>
      </c>
      <c r="BO3522" t="s">
        <v>4194</v>
      </c>
      <c r="BP3522" t="s">
        <v>4195</v>
      </c>
      <c r="BQ3522" t="s">
        <v>4196</v>
      </c>
      <c r="BS3522" t="s">
        <v>4197</v>
      </c>
      <c r="BT3522" t="s">
        <v>166</v>
      </c>
      <c r="BU3522" s="1">
        <v>45217</v>
      </c>
      <c r="BW3522" t="s">
        <v>4666</v>
      </c>
      <c r="BX3522" t="s">
        <v>168</v>
      </c>
      <c r="BY3522">
        <v>4</v>
      </c>
      <c r="BZ3522" t="s">
        <v>159</v>
      </c>
      <c r="CB3522" t="s">
        <v>318</v>
      </c>
      <c r="CC3522" t="s">
        <v>170</v>
      </c>
    </row>
    <row r="3523" spans="1:81">
      <c r="A3523" t="s">
        <v>138</v>
      </c>
      <c r="B3523" t="s">
        <v>139</v>
      </c>
      <c r="C3523" t="s">
        <v>1145</v>
      </c>
      <c r="D3523" t="s">
        <v>141</v>
      </c>
      <c r="E3523" t="s">
        <v>142</v>
      </c>
      <c r="F3523" t="s">
        <v>143</v>
      </c>
      <c r="G3523" s="1">
        <v>45216</v>
      </c>
      <c r="H3523" s="2">
        <v>0.3923611111111111</v>
      </c>
      <c r="I3523" t="s">
        <v>144</v>
      </c>
      <c r="U3523" t="s">
        <v>146</v>
      </c>
      <c r="V3523" t="s">
        <v>147</v>
      </c>
      <c r="W3523" t="s">
        <v>148</v>
      </c>
      <c r="X3523" t="s">
        <v>943</v>
      </c>
      <c r="Y3523" t="s">
        <v>944</v>
      </c>
      <c r="AD3523">
        <v>45.349468999999999</v>
      </c>
      <c r="AE3523">
        <v>-109.495924</v>
      </c>
      <c r="AF3523" t="s">
        <v>151</v>
      </c>
      <c r="AG3523" t="s">
        <v>152</v>
      </c>
      <c r="AH3523" t="s">
        <v>153</v>
      </c>
      <c r="AJ3523" t="s">
        <v>154</v>
      </c>
      <c r="AK3523" t="s">
        <v>5278</v>
      </c>
      <c r="AL3523" t="s">
        <v>173</v>
      </c>
      <c r="AN3523" t="s">
        <v>4192</v>
      </c>
      <c r="AS3523" t="s">
        <v>160</v>
      </c>
      <c r="AU3523" t="s">
        <v>161</v>
      </c>
      <c r="BE3523" t="s">
        <v>5279</v>
      </c>
      <c r="BO3523" t="s">
        <v>4194</v>
      </c>
      <c r="BP3523" t="s">
        <v>4195</v>
      </c>
      <c r="BQ3523" t="s">
        <v>4196</v>
      </c>
      <c r="BS3523" t="s">
        <v>4197</v>
      </c>
      <c r="BT3523" t="s">
        <v>166</v>
      </c>
      <c r="BU3523" s="1">
        <v>45217</v>
      </c>
      <c r="BW3523" t="s">
        <v>5280</v>
      </c>
      <c r="BX3523" t="s">
        <v>168</v>
      </c>
      <c r="BY3523">
        <v>4</v>
      </c>
      <c r="BZ3523" t="s">
        <v>159</v>
      </c>
      <c r="CB3523" t="s">
        <v>1063</v>
      </c>
      <c r="CC3523" t="s">
        <v>170</v>
      </c>
    </row>
    <row r="3524" spans="1:81">
      <c r="A3524" t="s">
        <v>138</v>
      </c>
      <c r="B3524" t="s">
        <v>139</v>
      </c>
      <c r="C3524" t="s">
        <v>1416</v>
      </c>
      <c r="D3524" t="s">
        <v>141</v>
      </c>
      <c r="E3524" t="s">
        <v>142</v>
      </c>
      <c r="F3524" t="s">
        <v>143</v>
      </c>
      <c r="G3524" s="1">
        <v>45216</v>
      </c>
      <c r="H3524" s="2">
        <v>0.3576388888888889</v>
      </c>
      <c r="I3524" t="s">
        <v>144</v>
      </c>
      <c r="U3524" t="s">
        <v>146</v>
      </c>
      <c r="V3524" t="s">
        <v>147</v>
      </c>
      <c r="W3524" t="s">
        <v>148</v>
      </c>
      <c r="X3524" t="s">
        <v>1353</v>
      </c>
      <c r="Y3524" t="s">
        <v>1354</v>
      </c>
      <c r="AD3524">
        <v>45.623460000000001</v>
      </c>
      <c r="AE3524">
        <v>-109.289129</v>
      </c>
      <c r="AF3524" t="s">
        <v>151</v>
      </c>
      <c r="AG3524" t="s">
        <v>152</v>
      </c>
      <c r="AH3524" t="s">
        <v>153</v>
      </c>
      <c r="AJ3524" t="s">
        <v>154</v>
      </c>
      <c r="AK3524" t="s">
        <v>5628</v>
      </c>
      <c r="AN3524" t="s">
        <v>4192</v>
      </c>
      <c r="AP3524">
        <v>5</v>
      </c>
      <c r="AQ3524" t="s">
        <v>159</v>
      </c>
      <c r="AS3524" t="s">
        <v>160</v>
      </c>
      <c r="AU3524" t="s">
        <v>161</v>
      </c>
      <c r="BE3524" t="s">
        <v>1418</v>
      </c>
      <c r="BO3524" t="s">
        <v>4194</v>
      </c>
      <c r="BP3524" t="s">
        <v>4195</v>
      </c>
      <c r="BQ3524" t="s">
        <v>4196</v>
      </c>
      <c r="BS3524" t="s">
        <v>4197</v>
      </c>
      <c r="BT3524" t="s">
        <v>166</v>
      </c>
      <c r="BU3524" s="1">
        <v>45218</v>
      </c>
      <c r="BW3524" t="s">
        <v>5629</v>
      </c>
      <c r="BX3524" t="s">
        <v>168</v>
      </c>
      <c r="BY3524">
        <v>4</v>
      </c>
      <c r="BZ3524" t="s">
        <v>159</v>
      </c>
      <c r="CB3524" t="s">
        <v>1383</v>
      </c>
      <c r="CC3524" t="s">
        <v>170</v>
      </c>
    </row>
    <row r="3525" spans="1:81">
      <c r="A3525" t="s">
        <v>138</v>
      </c>
      <c r="B3525" t="s">
        <v>139</v>
      </c>
      <c r="C3525" t="s">
        <v>646</v>
      </c>
      <c r="D3525" t="s">
        <v>141</v>
      </c>
      <c r="E3525" t="s">
        <v>142</v>
      </c>
      <c r="F3525" t="s">
        <v>143</v>
      </c>
      <c r="G3525" s="1">
        <v>45216</v>
      </c>
      <c r="H3525" s="2">
        <v>0.40625</v>
      </c>
      <c r="I3525" t="s">
        <v>144</v>
      </c>
      <c r="U3525" t="s">
        <v>146</v>
      </c>
      <c r="V3525" t="s">
        <v>147</v>
      </c>
      <c r="W3525" t="s">
        <v>148</v>
      </c>
      <c r="X3525" t="s">
        <v>482</v>
      </c>
      <c r="Y3525" t="s">
        <v>483</v>
      </c>
      <c r="AD3525">
        <v>45.394011999999996</v>
      </c>
      <c r="AE3525">
        <v>-109.442494</v>
      </c>
      <c r="AF3525" t="s">
        <v>151</v>
      </c>
      <c r="AG3525" t="s">
        <v>152</v>
      </c>
      <c r="AH3525" t="s">
        <v>153</v>
      </c>
      <c r="AJ3525" t="s">
        <v>154</v>
      </c>
      <c r="AK3525" t="s">
        <v>4419</v>
      </c>
      <c r="AN3525" t="s">
        <v>4192</v>
      </c>
      <c r="AP3525">
        <v>11</v>
      </c>
      <c r="AQ3525" t="s">
        <v>159</v>
      </c>
      <c r="AS3525" t="s">
        <v>160</v>
      </c>
      <c r="AU3525" t="s">
        <v>161</v>
      </c>
      <c r="BE3525" t="s">
        <v>648</v>
      </c>
      <c r="BO3525" t="s">
        <v>4194</v>
      </c>
      <c r="BP3525" t="s">
        <v>4195</v>
      </c>
      <c r="BQ3525" t="s">
        <v>4196</v>
      </c>
      <c r="BS3525" t="s">
        <v>4197</v>
      </c>
      <c r="BT3525" t="s">
        <v>166</v>
      </c>
      <c r="BU3525" s="1">
        <v>45217</v>
      </c>
      <c r="BW3525" t="s">
        <v>4420</v>
      </c>
      <c r="BX3525" t="s">
        <v>168</v>
      </c>
      <c r="BY3525">
        <v>4</v>
      </c>
      <c r="BZ3525" t="s">
        <v>159</v>
      </c>
      <c r="CB3525" t="s">
        <v>606</v>
      </c>
      <c r="CC3525" t="s">
        <v>170</v>
      </c>
    </row>
    <row r="3526" spans="1:81">
      <c r="A3526" t="s">
        <v>138</v>
      </c>
      <c r="B3526" t="s">
        <v>139</v>
      </c>
      <c r="C3526" t="s">
        <v>1660</v>
      </c>
      <c r="D3526" t="s">
        <v>141</v>
      </c>
      <c r="E3526" t="s">
        <v>142</v>
      </c>
      <c r="F3526" t="s">
        <v>143</v>
      </c>
      <c r="G3526" s="1">
        <v>45216</v>
      </c>
      <c r="H3526" s="2">
        <v>0.5</v>
      </c>
      <c r="I3526" t="s">
        <v>144</v>
      </c>
      <c r="U3526" t="s">
        <v>146</v>
      </c>
      <c r="V3526" t="s">
        <v>147</v>
      </c>
      <c r="W3526" t="s">
        <v>148</v>
      </c>
      <c r="X3526" t="s">
        <v>1425</v>
      </c>
      <c r="Y3526" t="s">
        <v>1426</v>
      </c>
      <c r="AD3526">
        <v>45.528542999999999</v>
      </c>
      <c r="AE3526">
        <v>-109.468368</v>
      </c>
      <c r="AF3526" t="s">
        <v>151</v>
      </c>
      <c r="AG3526" t="s">
        <v>152</v>
      </c>
      <c r="AH3526" t="s">
        <v>153</v>
      </c>
      <c r="AJ3526" t="s">
        <v>154</v>
      </c>
      <c r="AK3526" t="s">
        <v>5984</v>
      </c>
      <c r="AL3526" t="s">
        <v>173</v>
      </c>
      <c r="AN3526" t="s">
        <v>4192</v>
      </c>
      <c r="AS3526" t="s">
        <v>160</v>
      </c>
      <c r="AU3526" t="s">
        <v>161</v>
      </c>
      <c r="BE3526" t="s">
        <v>1662</v>
      </c>
      <c r="BO3526" t="s">
        <v>4194</v>
      </c>
      <c r="BP3526" t="s">
        <v>4195</v>
      </c>
      <c r="BQ3526" t="s">
        <v>4196</v>
      </c>
      <c r="BS3526" t="s">
        <v>4197</v>
      </c>
      <c r="BT3526" t="s">
        <v>166</v>
      </c>
      <c r="BU3526" s="1">
        <v>45218</v>
      </c>
      <c r="BW3526" t="s">
        <v>5985</v>
      </c>
      <c r="BX3526" t="s">
        <v>168</v>
      </c>
      <c r="BY3526">
        <v>4</v>
      </c>
      <c r="BZ3526" t="s">
        <v>159</v>
      </c>
      <c r="CB3526" t="s">
        <v>1632</v>
      </c>
      <c r="CC3526" t="s">
        <v>170</v>
      </c>
    </row>
    <row r="3527" spans="1:81">
      <c r="A3527" t="s">
        <v>138</v>
      </c>
      <c r="B3527" t="s">
        <v>139</v>
      </c>
      <c r="C3527" t="s">
        <v>931</v>
      </c>
      <c r="D3527" t="s">
        <v>141</v>
      </c>
      <c r="E3527" t="s">
        <v>142</v>
      </c>
      <c r="F3527" t="s">
        <v>143</v>
      </c>
      <c r="G3527" s="1">
        <v>45216</v>
      </c>
      <c r="H3527" s="2">
        <v>0.4375</v>
      </c>
      <c r="I3527" t="s">
        <v>144</v>
      </c>
      <c r="U3527" t="s">
        <v>146</v>
      </c>
      <c r="V3527" t="s">
        <v>147</v>
      </c>
      <c r="W3527" t="s">
        <v>148</v>
      </c>
      <c r="X3527" t="s">
        <v>763</v>
      </c>
      <c r="Y3527" t="s">
        <v>764</v>
      </c>
      <c r="AD3527">
        <v>45.480486999999997</v>
      </c>
      <c r="AE3527">
        <v>-109.45363999999999</v>
      </c>
      <c r="AF3527" t="s">
        <v>151</v>
      </c>
      <c r="AG3527" t="s">
        <v>152</v>
      </c>
      <c r="AH3527" t="s">
        <v>153</v>
      </c>
      <c r="AJ3527" t="s">
        <v>154</v>
      </c>
      <c r="AK3527" t="s">
        <v>5044</v>
      </c>
      <c r="AL3527" t="s">
        <v>173</v>
      </c>
      <c r="AN3527" t="s">
        <v>4192</v>
      </c>
      <c r="AS3527" t="s">
        <v>160</v>
      </c>
      <c r="AU3527" t="s">
        <v>161</v>
      </c>
      <c r="BE3527" t="s">
        <v>933</v>
      </c>
      <c r="BO3527" t="s">
        <v>4194</v>
      </c>
      <c r="BP3527" t="s">
        <v>4195</v>
      </c>
      <c r="BQ3527" t="s">
        <v>4196</v>
      </c>
      <c r="BS3527" t="s">
        <v>4197</v>
      </c>
      <c r="BT3527" t="s">
        <v>166</v>
      </c>
      <c r="BU3527" s="1">
        <v>45218</v>
      </c>
      <c r="BW3527" t="s">
        <v>5045</v>
      </c>
      <c r="BX3527" t="s">
        <v>168</v>
      </c>
      <c r="BY3527">
        <v>4</v>
      </c>
      <c r="BZ3527" t="s">
        <v>159</v>
      </c>
      <c r="CB3527" t="s">
        <v>906</v>
      </c>
      <c r="CC3527" t="s">
        <v>170</v>
      </c>
    </row>
    <row r="3528" spans="1:81">
      <c r="A3528" t="s">
        <v>138</v>
      </c>
      <c r="B3528" t="s">
        <v>139</v>
      </c>
      <c r="C3528" t="s">
        <v>1900</v>
      </c>
      <c r="D3528" t="s">
        <v>141</v>
      </c>
      <c r="E3528" t="s">
        <v>142</v>
      </c>
      <c r="F3528" t="s">
        <v>143</v>
      </c>
      <c r="G3528" s="1">
        <v>45216</v>
      </c>
      <c r="H3528" s="2">
        <v>0.44791666666666669</v>
      </c>
      <c r="I3528" t="s">
        <v>144</v>
      </c>
      <c r="U3528" t="s">
        <v>146</v>
      </c>
      <c r="V3528" t="s">
        <v>147</v>
      </c>
      <c r="W3528" t="s">
        <v>148</v>
      </c>
      <c r="X3528" t="s">
        <v>1739</v>
      </c>
      <c r="Y3528" t="s">
        <v>1740</v>
      </c>
      <c r="AD3528">
        <v>45.466926000000001</v>
      </c>
      <c r="AE3528">
        <v>-109.49140800000001</v>
      </c>
      <c r="AF3528" t="s">
        <v>151</v>
      </c>
      <c r="AG3528" t="s">
        <v>152</v>
      </c>
      <c r="AH3528" t="s">
        <v>153</v>
      </c>
      <c r="AJ3528" t="s">
        <v>154</v>
      </c>
      <c r="AK3528" t="s">
        <v>6351</v>
      </c>
      <c r="AL3528" t="s">
        <v>173</v>
      </c>
      <c r="AN3528" t="s">
        <v>4192</v>
      </c>
      <c r="AS3528" t="s">
        <v>160</v>
      </c>
      <c r="AU3528" t="s">
        <v>161</v>
      </c>
      <c r="BE3528" t="s">
        <v>1902</v>
      </c>
      <c r="BO3528" t="s">
        <v>4194</v>
      </c>
      <c r="BP3528" t="s">
        <v>4195</v>
      </c>
      <c r="BQ3528" t="s">
        <v>4196</v>
      </c>
      <c r="BS3528" t="s">
        <v>4197</v>
      </c>
      <c r="BT3528" t="s">
        <v>166</v>
      </c>
      <c r="BU3528" s="1">
        <v>45218</v>
      </c>
      <c r="BW3528" t="s">
        <v>6352</v>
      </c>
      <c r="BX3528" t="s">
        <v>168</v>
      </c>
      <c r="BY3528">
        <v>4</v>
      </c>
      <c r="BZ3528" t="s">
        <v>159</v>
      </c>
      <c r="CB3528" t="s">
        <v>1887</v>
      </c>
      <c r="CC3528" t="s">
        <v>170</v>
      </c>
    </row>
    <row r="3529" spans="1:81">
      <c r="A3529" t="s">
        <v>138</v>
      </c>
      <c r="B3529" t="s">
        <v>139</v>
      </c>
      <c r="C3529" t="s">
        <v>1730</v>
      </c>
      <c r="D3529" t="s">
        <v>141</v>
      </c>
      <c r="E3529" t="s">
        <v>142</v>
      </c>
      <c r="F3529" t="s">
        <v>143</v>
      </c>
      <c r="G3529" s="1">
        <v>45216</v>
      </c>
      <c r="H3529" s="2">
        <v>0.47569444444444442</v>
      </c>
      <c r="I3529" t="s">
        <v>144</v>
      </c>
      <c r="U3529" t="s">
        <v>146</v>
      </c>
      <c r="V3529" t="s">
        <v>147</v>
      </c>
      <c r="W3529" t="s">
        <v>148</v>
      </c>
      <c r="X3529" t="s">
        <v>1669</v>
      </c>
      <c r="Y3529" t="s">
        <v>1670</v>
      </c>
      <c r="AD3529">
        <v>45.460932</v>
      </c>
      <c r="AE3529">
        <v>-109.75704</v>
      </c>
      <c r="AF3529" t="s">
        <v>151</v>
      </c>
      <c r="AG3529" t="s">
        <v>152</v>
      </c>
      <c r="AH3529" t="s">
        <v>153</v>
      </c>
      <c r="AJ3529" t="s">
        <v>154</v>
      </c>
      <c r="AK3529" t="s">
        <v>5723</v>
      </c>
      <c r="AL3529" t="s">
        <v>173</v>
      </c>
      <c r="AN3529" t="s">
        <v>4192</v>
      </c>
      <c r="AS3529" t="s">
        <v>160</v>
      </c>
      <c r="AU3529" t="s">
        <v>161</v>
      </c>
      <c r="BE3529" t="s">
        <v>1732</v>
      </c>
      <c r="BO3529" t="s">
        <v>4194</v>
      </c>
      <c r="BP3529" t="s">
        <v>4195</v>
      </c>
      <c r="BQ3529" t="s">
        <v>4196</v>
      </c>
      <c r="BS3529" t="s">
        <v>4197</v>
      </c>
      <c r="BT3529" t="s">
        <v>166</v>
      </c>
      <c r="BU3529" s="1">
        <v>45218</v>
      </c>
      <c r="BW3529" t="s">
        <v>5724</v>
      </c>
      <c r="BX3529" t="s">
        <v>168</v>
      </c>
      <c r="BY3529">
        <v>4</v>
      </c>
      <c r="BZ3529" t="s">
        <v>159</v>
      </c>
      <c r="CB3529" t="s">
        <v>1713</v>
      </c>
      <c r="CC3529" t="s">
        <v>170</v>
      </c>
    </row>
    <row r="3530" spans="1:81">
      <c r="A3530" t="s">
        <v>138</v>
      </c>
      <c r="B3530" t="s">
        <v>139</v>
      </c>
      <c r="C3530" t="s">
        <v>1337</v>
      </c>
      <c r="D3530" t="s">
        <v>141</v>
      </c>
      <c r="E3530" t="s">
        <v>142</v>
      </c>
      <c r="F3530" t="s">
        <v>143</v>
      </c>
      <c r="G3530" s="1">
        <v>45216</v>
      </c>
      <c r="H3530" s="2">
        <v>0.42708333333333331</v>
      </c>
      <c r="I3530" t="s">
        <v>144</v>
      </c>
      <c r="U3530" t="s">
        <v>146</v>
      </c>
      <c r="V3530" t="s">
        <v>147</v>
      </c>
      <c r="W3530" t="s">
        <v>148</v>
      </c>
      <c r="X3530" t="s">
        <v>1161</v>
      </c>
      <c r="Y3530" t="s">
        <v>1162</v>
      </c>
      <c r="AD3530">
        <v>45.486469</v>
      </c>
      <c r="AE3530">
        <v>-109.456142</v>
      </c>
      <c r="AF3530" t="s">
        <v>151</v>
      </c>
      <c r="AG3530" t="s">
        <v>152</v>
      </c>
      <c r="AH3530" t="s">
        <v>153</v>
      </c>
      <c r="AJ3530" t="s">
        <v>154</v>
      </c>
      <c r="AK3530" t="s">
        <v>5532</v>
      </c>
      <c r="AL3530" t="s">
        <v>173</v>
      </c>
      <c r="AN3530" t="s">
        <v>4192</v>
      </c>
      <c r="AS3530" t="s">
        <v>160</v>
      </c>
      <c r="AU3530" t="s">
        <v>161</v>
      </c>
      <c r="BE3530" t="s">
        <v>1339</v>
      </c>
      <c r="BO3530" t="s">
        <v>4194</v>
      </c>
      <c r="BP3530" t="s">
        <v>4195</v>
      </c>
      <c r="BQ3530" t="s">
        <v>4196</v>
      </c>
      <c r="BS3530" t="s">
        <v>4197</v>
      </c>
      <c r="BT3530" t="s">
        <v>166</v>
      </c>
      <c r="BU3530" s="1">
        <v>45217</v>
      </c>
      <c r="BW3530" t="s">
        <v>5533</v>
      </c>
      <c r="BX3530" t="s">
        <v>168</v>
      </c>
      <c r="BY3530">
        <v>4</v>
      </c>
      <c r="BZ3530" t="s">
        <v>159</v>
      </c>
      <c r="CB3530" t="s">
        <v>1308</v>
      </c>
      <c r="CC3530" t="s">
        <v>170</v>
      </c>
    </row>
    <row r="3531" spans="1:81">
      <c r="A3531" t="s">
        <v>138</v>
      </c>
      <c r="B3531" t="s">
        <v>139</v>
      </c>
      <c r="C3531" t="s">
        <v>1904</v>
      </c>
      <c r="D3531" t="s">
        <v>141</v>
      </c>
      <c r="E3531" t="s">
        <v>142</v>
      </c>
      <c r="F3531" t="s">
        <v>143</v>
      </c>
      <c r="G3531" s="1">
        <v>45246</v>
      </c>
      <c r="H3531" s="2">
        <v>0.43055555555555558</v>
      </c>
      <c r="I3531" t="s">
        <v>178</v>
      </c>
      <c r="U3531" t="s">
        <v>146</v>
      </c>
      <c r="V3531" t="s">
        <v>147</v>
      </c>
      <c r="W3531" t="s">
        <v>148</v>
      </c>
      <c r="X3531" t="s">
        <v>1739</v>
      </c>
      <c r="Y3531" t="s">
        <v>1740</v>
      </c>
      <c r="AD3531">
        <v>45.466926000000001</v>
      </c>
      <c r="AE3531">
        <v>-109.49140800000001</v>
      </c>
      <c r="AF3531" t="s">
        <v>151</v>
      </c>
      <c r="AG3531" t="s">
        <v>152</v>
      </c>
      <c r="AH3531" t="s">
        <v>153</v>
      </c>
      <c r="AJ3531" t="s">
        <v>154</v>
      </c>
      <c r="AK3531" t="s">
        <v>6357</v>
      </c>
      <c r="AL3531" t="s">
        <v>173</v>
      </c>
      <c r="AN3531" t="s">
        <v>4192</v>
      </c>
      <c r="AS3531" t="s">
        <v>160</v>
      </c>
      <c r="AU3531" t="s">
        <v>161</v>
      </c>
      <c r="BE3531" t="s">
        <v>6358</v>
      </c>
      <c r="BO3531" t="s">
        <v>4194</v>
      </c>
      <c r="BP3531" t="s">
        <v>4195</v>
      </c>
      <c r="BQ3531" t="s">
        <v>4196</v>
      </c>
      <c r="BS3531" t="s">
        <v>4197</v>
      </c>
      <c r="BT3531" t="s">
        <v>166</v>
      </c>
      <c r="BU3531" s="1">
        <v>45250</v>
      </c>
      <c r="BW3531" t="s">
        <v>6359</v>
      </c>
      <c r="BX3531" t="s">
        <v>168</v>
      </c>
      <c r="BY3531">
        <v>4</v>
      </c>
      <c r="BZ3531" t="s">
        <v>159</v>
      </c>
      <c r="CB3531" t="s">
        <v>1887</v>
      </c>
      <c r="CC3531" t="s">
        <v>170</v>
      </c>
    </row>
    <row r="3532" spans="1:81">
      <c r="A3532" t="s">
        <v>138</v>
      </c>
      <c r="B3532" t="s">
        <v>139</v>
      </c>
      <c r="C3532" t="s">
        <v>1156</v>
      </c>
      <c r="D3532" t="s">
        <v>141</v>
      </c>
      <c r="E3532" t="s">
        <v>142</v>
      </c>
      <c r="F3532" t="s">
        <v>143</v>
      </c>
      <c r="G3532" s="1">
        <v>45246</v>
      </c>
      <c r="H3532" s="2">
        <v>0.37152777777777779</v>
      </c>
      <c r="I3532" t="s">
        <v>178</v>
      </c>
      <c r="U3532" t="s">
        <v>146</v>
      </c>
      <c r="V3532" t="s">
        <v>147</v>
      </c>
      <c r="W3532" t="s">
        <v>148</v>
      </c>
      <c r="X3532" t="s">
        <v>943</v>
      </c>
      <c r="Y3532" t="s">
        <v>944</v>
      </c>
      <c r="AD3532">
        <v>45.349468999999999</v>
      </c>
      <c r="AE3532">
        <v>-109.495924</v>
      </c>
      <c r="AF3532" t="s">
        <v>151</v>
      </c>
      <c r="AG3532" t="s">
        <v>152</v>
      </c>
      <c r="AH3532" t="s">
        <v>153</v>
      </c>
      <c r="AJ3532" t="s">
        <v>154</v>
      </c>
      <c r="AK3532" t="s">
        <v>5285</v>
      </c>
      <c r="AL3532" t="s">
        <v>173</v>
      </c>
      <c r="AN3532" t="s">
        <v>4192</v>
      </c>
      <c r="AR3532" t="s">
        <v>4955</v>
      </c>
      <c r="AS3532" t="s">
        <v>160</v>
      </c>
      <c r="AU3532" t="s">
        <v>161</v>
      </c>
      <c r="BE3532" t="s">
        <v>5286</v>
      </c>
      <c r="BO3532" t="s">
        <v>4194</v>
      </c>
      <c r="BP3532" t="s">
        <v>4195</v>
      </c>
      <c r="BQ3532" t="s">
        <v>4196</v>
      </c>
      <c r="BS3532" t="s">
        <v>4197</v>
      </c>
      <c r="BT3532" t="s">
        <v>166</v>
      </c>
      <c r="BU3532" s="1">
        <v>45250</v>
      </c>
      <c r="BW3532" t="s">
        <v>5287</v>
      </c>
      <c r="BX3532" t="s">
        <v>168</v>
      </c>
      <c r="BY3532">
        <v>5</v>
      </c>
      <c r="BZ3532" t="s">
        <v>159</v>
      </c>
      <c r="CB3532" t="s">
        <v>1063</v>
      </c>
      <c r="CC3532" t="s">
        <v>170</v>
      </c>
    </row>
    <row r="3533" spans="1:81">
      <c r="A3533" t="s">
        <v>138</v>
      </c>
      <c r="B3533" t="s">
        <v>139</v>
      </c>
      <c r="C3533" t="s">
        <v>1420</v>
      </c>
      <c r="D3533" t="s">
        <v>141</v>
      </c>
      <c r="E3533" t="s">
        <v>142</v>
      </c>
      <c r="F3533" t="s">
        <v>143</v>
      </c>
      <c r="G3533" s="1">
        <v>45246</v>
      </c>
      <c r="H3533" s="2">
        <v>0.51041666666666663</v>
      </c>
      <c r="I3533" t="s">
        <v>178</v>
      </c>
      <c r="U3533" t="s">
        <v>146</v>
      </c>
      <c r="V3533" t="s">
        <v>147</v>
      </c>
      <c r="W3533" t="s">
        <v>148</v>
      </c>
      <c r="X3533" t="s">
        <v>1353</v>
      </c>
      <c r="Y3533" t="s">
        <v>1354</v>
      </c>
      <c r="AD3533">
        <v>45.623460000000001</v>
      </c>
      <c r="AE3533">
        <v>-109.289129</v>
      </c>
      <c r="AF3533" t="s">
        <v>151</v>
      </c>
      <c r="AG3533" t="s">
        <v>152</v>
      </c>
      <c r="AH3533" t="s">
        <v>153</v>
      </c>
      <c r="AJ3533" t="s">
        <v>154</v>
      </c>
      <c r="AK3533" t="s">
        <v>5634</v>
      </c>
      <c r="AL3533" t="s">
        <v>173</v>
      </c>
      <c r="AN3533" t="s">
        <v>4192</v>
      </c>
      <c r="AS3533" t="s">
        <v>160</v>
      </c>
      <c r="AU3533" t="s">
        <v>161</v>
      </c>
      <c r="BE3533" t="s">
        <v>1422</v>
      </c>
      <c r="BO3533" t="s">
        <v>4194</v>
      </c>
      <c r="BP3533" t="s">
        <v>4195</v>
      </c>
      <c r="BQ3533" t="s">
        <v>4196</v>
      </c>
      <c r="BS3533" t="s">
        <v>4197</v>
      </c>
      <c r="BT3533" t="s">
        <v>166</v>
      </c>
      <c r="BU3533" s="1">
        <v>45250</v>
      </c>
      <c r="BW3533" t="s">
        <v>5635</v>
      </c>
      <c r="BX3533" t="s">
        <v>168</v>
      </c>
      <c r="BY3533">
        <v>4</v>
      </c>
      <c r="BZ3533" t="s">
        <v>159</v>
      </c>
      <c r="CB3533" t="s">
        <v>1383</v>
      </c>
      <c r="CC3533" t="s">
        <v>170</v>
      </c>
    </row>
    <row r="3534" spans="1:81">
      <c r="A3534" t="s">
        <v>138</v>
      </c>
      <c r="B3534" t="s">
        <v>139</v>
      </c>
      <c r="C3534" t="s">
        <v>939</v>
      </c>
      <c r="D3534" t="s">
        <v>141</v>
      </c>
      <c r="E3534" t="s">
        <v>142</v>
      </c>
      <c r="F3534" t="s">
        <v>143</v>
      </c>
      <c r="G3534" s="1">
        <v>45246</v>
      </c>
      <c r="H3534" s="2">
        <v>0.41666666666666669</v>
      </c>
      <c r="I3534" t="s">
        <v>178</v>
      </c>
      <c r="U3534" t="s">
        <v>146</v>
      </c>
      <c r="V3534" t="s">
        <v>147</v>
      </c>
      <c r="W3534" t="s">
        <v>148</v>
      </c>
      <c r="X3534" t="s">
        <v>763</v>
      </c>
      <c r="Y3534" t="s">
        <v>764</v>
      </c>
      <c r="AD3534">
        <v>45.480486999999997</v>
      </c>
      <c r="AE3534">
        <v>-109.45363999999999</v>
      </c>
      <c r="AF3534" t="s">
        <v>151</v>
      </c>
      <c r="AG3534" t="s">
        <v>152</v>
      </c>
      <c r="AH3534" t="s">
        <v>153</v>
      </c>
      <c r="AJ3534" t="s">
        <v>154</v>
      </c>
      <c r="AK3534" t="s">
        <v>5050</v>
      </c>
      <c r="AL3534" t="s">
        <v>173</v>
      </c>
      <c r="AN3534" t="s">
        <v>4192</v>
      </c>
      <c r="AS3534" t="s">
        <v>160</v>
      </c>
      <c r="AU3534" t="s">
        <v>161</v>
      </c>
      <c r="BE3534" t="s">
        <v>937</v>
      </c>
      <c r="BO3534" t="s">
        <v>4194</v>
      </c>
      <c r="BP3534" t="s">
        <v>4195</v>
      </c>
      <c r="BQ3534" t="s">
        <v>4196</v>
      </c>
      <c r="BS3534" t="s">
        <v>4197</v>
      </c>
      <c r="BT3534" t="s">
        <v>166</v>
      </c>
      <c r="BU3534" s="1">
        <v>45250</v>
      </c>
      <c r="BW3534" t="s">
        <v>5051</v>
      </c>
      <c r="BX3534" t="s">
        <v>168</v>
      </c>
      <c r="BY3534">
        <v>4</v>
      </c>
      <c r="BZ3534" t="s">
        <v>159</v>
      </c>
      <c r="CB3534" t="s">
        <v>906</v>
      </c>
      <c r="CC3534" t="s">
        <v>170</v>
      </c>
    </row>
    <row r="3535" spans="1:81">
      <c r="A3535" t="s">
        <v>138</v>
      </c>
      <c r="B3535" t="s">
        <v>139</v>
      </c>
      <c r="C3535" t="s">
        <v>1341</v>
      </c>
      <c r="D3535" t="s">
        <v>141</v>
      </c>
      <c r="E3535" t="s">
        <v>142</v>
      </c>
      <c r="F3535" t="s">
        <v>143</v>
      </c>
      <c r="G3535" s="1">
        <v>45246</v>
      </c>
      <c r="H3535" s="2">
        <v>0.40277777777777779</v>
      </c>
      <c r="I3535" t="s">
        <v>178</v>
      </c>
      <c r="U3535" t="s">
        <v>146</v>
      </c>
      <c r="V3535" t="s">
        <v>147</v>
      </c>
      <c r="W3535" t="s">
        <v>148</v>
      </c>
      <c r="X3535" t="s">
        <v>1161</v>
      </c>
      <c r="Y3535" t="s">
        <v>1162</v>
      </c>
      <c r="AD3535">
        <v>45.486469</v>
      </c>
      <c r="AE3535">
        <v>-109.456142</v>
      </c>
      <c r="AF3535" t="s">
        <v>151</v>
      </c>
      <c r="AG3535" t="s">
        <v>152</v>
      </c>
      <c r="AH3535" t="s">
        <v>153</v>
      </c>
      <c r="AJ3535" t="s">
        <v>154</v>
      </c>
      <c r="AK3535" t="s">
        <v>5538</v>
      </c>
      <c r="AL3535" t="s">
        <v>173</v>
      </c>
      <c r="AN3535" t="s">
        <v>4192</v>
      </c>
      <c r="AS3535" t="s">
        <v>160</v>
      </c>
      <c r="AU3535" t="s">
        <v>161</v>
      </c>
      <c r="BE3535" t="s">
        <v>1343</v>
      </c>
      <c r="BO3535" t="s">
        <v>4194</v>
      </c>
      <c r="BP3535" t="s">
        <v>4195</v>
      </c>
      <c r="BQ3535" t="s">
        <v>4196</v>
      </c>
      <c r="BS3535" t="s">
        <v>4197</v>
      </c>
      <c r="BT3535" t="s">
        <v>166</v>
      </c>
      <c r="BU3535" s="1">
        <v>45250</v>
      </c>
      <c r="BW3535" t="s">
        <v>5539</v>
      </c>
      <c r="BX3535" t="s">
        <v>168</v>
      </c>
      <c r="BY3535">
        <v>4</v>
      </c>
      <c r="BZ3535" t="s">
        <v>159</v>
      </c>
      <c r="CB3535" t="s">
        <v>1308</v>
      </c>
      <c r="CC3535" t="s">
        <v>170</v>
      </c>
    </row>
    <row r="3536" spans="1:81">
      <c r="A3536" t="s">
        <v>138</v>
      </c>
      <c r="B3536" t="s">
        <v>139</v>
      </c>
      <c r="C3536" t="s">
        <v>650</v>
      </c>
      <c r="D3536" t="s">
        <v>141</v>
      </c>
      <c r="E3536" t="s">
        <v>142</v>
      </c>
      <c r="F3536" t="s">
        <v>143</v>
      </c>
      <c r="G3536" s="1">
        <v>45246</v>
      </c>
      <c r="H3536" s="2">
        <v>0.3923611111111111</v>
      </c>
      <c r="I3536" t="s">
        <v>178</v>
      </c>
      <c r="U3536" t="s">
        <v>146</v>
      </c>
      <c r="V3536" t="s">
        <v>147</v>
      </c>
      <c r="W3536" t="s">
        <v>148</v>
      </c>
      <c r="X3536" t="s">
        <v>482</v>
      </c>
      <c r="Y3536" t="s">
        <v>483</v>
      </c>
      <c r="AD3536">
        <v>45.394011999999996</v>
      </c>
      <c r="AE3536">
        <v>-109.442494</v>
      </c>
      <c r="AF3536" t="s">
        <v>151</v>
      </c>
      <c r="AG3536" t="s">
        <v>152</v>
      </c>
      <c r="AH3536" t="s">
        <v>153</v>
      </c>
      <c r="AJ3536" t="s">
        <v>154</v>
      </c>
      <c r="AK3536" t="s">
        <v>4425</v>
      </c>
      <c r="AN3536" t="s">
        <v>4192</v>
      </c>
      <c r="AP3536">
        <v>9</v>
      </c>
      <c r="AQ3536" t="s">
        <v>159</v>
      </c>
      <c r="AS3536" t="s">
        <v>160</v>
      </c>
      <c r="AU3536" t="s">
        <v>161</v>
      </c>
      <c r="BE3536" t="s">
        <v>652</v>
      </c>
      <c r="BO3536" t="s">
        <v>4194</v>
      </c>
      <c r="BP3536" t="s">
        <v>4195</v>
      </c>
      <c r="BQ3536" t="s">
        <v>4196</v>
      </c>
      <c r="BS3536" t="s">
        <v>4197</v>
      </c>
      <c r="BT3536" t="s">
        <v>166</v>
      </c>
      <c r="BU3536" s="1">
        <v>45250</v>
      </c>
      <c r="BW3536" t="s">
        <v>4426</v>
      </c>
      <c r="BX3536" t="s">
        <v>168</v>
      </c>
      <c r="BY3536">
        <v>4</v>
      </c>
      <c r="BZ3536" t="s">
        <v>159</v>
      </c>
      <c r="CB3536" t="s">
        <v>606</v>
      </c>
      <c r="CC3536" t="s">
        <v>170</v>
      </c>
    </row>
    <row r="3537" spans="1:81">
      <c r="A3537" t="s">
        <v>138</v>
      </c>
      <c r="B3537" t="s">
        <v>139</v>
      </c>
      <c r="C3537" t="s">
        <v>1664</v>
      </c>
      <c r="D3537" t="s">
        <v>141</v>
      </c>
      <c r="E3537" t="s">
        <v>142</v>
      </c>
      <c r="F3537" t="s">
        <v>143</v>
      </c>
      <c r="G3537" s="1">
        <v>45246</v>
      </c>
      <c r="H3537" s="2">
        <v>0.48958333333333331</v>
      </c>
      <c r="I3537" t="s">
        <v>178</v>
      </c>
      <c r="U3537" t="s">
        <v>146</v>
      </c>
      <c r="V3537" t="s">
        <v>147</v>
      </c>
      <c r="W3537" t="s">
        <v>148</v>
      </c>
      <c r="X3537" t="s">
        <v>1425</v>
      </c>
      <c r="Y3537" t="s">
        <v>1426</v>
      </c>
      <c r="AD3537">
        <v>45.528542999999999</v>
      </c>
      <c r="AE3537">
        <v>-109.468368</v>
      </c>
      <c r="AF3537" t="s">
        <v>151</v>
      </c>
      <c r="AG3537" t="s">
        <v>152</v>
      </c>
      <c r="AH3537" t="s">
        <v>153</v>
      </c>
      <c r="AJ3537" t="s">
        <v>154</v>
      </c>
      <c r="AK3537" t="s">
        <v>5990</v>
      </c>
      <c r="AL3537" t="s">
        <v>173</v>
      </c>
      <c r="AN3537" t="s">
        <v>4192</v>
      </c>
      <c r="AS3537" t="s">
        <v>160</v>
      </c>
      <c r="AU3537" t="s">
        <v>161</v>
      </c>
      <c r="BE3537" t="s">
        <v>1666</v>
      </c>
      <c r="BO3537" t="s">
        <v>4194</v>
      </c>
      <c r="BP3537" t="s">
        <v>4195</v>
      </c>
      <c r="BQ3537" t="s">
        <v>4196</v>
      </c>
      <c r="BS3537" t="s">
        <v>4197</v>
      </c>
      <c r="BT3537" t="s">
        <v>166</v>
      </c>
      <c r="BU3537" s="1">
        <v>45250</v>
      </c>
      <c r="BW3537" t="s">
        <v>5991</v>
      </c>
      <c r="BX3537" t="s">
        <v>168</v>
      </c>
      <c r="BY3537">
        <v>4</v>
      </c>
      <c r="BZ3537" t="s">
        <v>159</v>
      </c>
      <c r="CB3537" t="s">
        <v>1632</v>
      </c>
      <c r="CC3537" t="s">
        <v>170</v>
      </c>
    </row>
    <row r="3538" spans="1:81">
      <c r="A3538" t="s">
        <v>138</v>
      </c>
      <c r="B3538" t="s">
        <v>139</v>
      </c>
      <c r="C3538" t="s">
        <v>363</v>
      </c>
      <c r="D3538" t="s">
        <v>141</v>
      </c>
      <c r="E3538" t="s">
        <v>142</v>
      </c>
      <c r="F3538" t="s">
        <v>143</v>
      </c>
      <c r="G3538" s="1">
        <v>45246</v>
      </c>
      <c r="H3538" s="2">
        <v>0.41319444444444442</v>
      </c>
      <c r="I3538" t="s">
        <v>178</v>
      </c>
      <c r="U3538" t="s">
        <v>146</v>
      </c>
      <c r="V3538" t="s">
        <v>147</v>
      </c>
      <c r="W3538" t="s">
        <v>148</v>
      </c>
      <c r="X3538" t="s">
        <v>149</v>
      </c>
      <c r="Y3538" t="s">
        <v>150</v>
      </c>
      <c r="AD3538">
        <v>45.483227999999997</v>
      </c>
      <c r="AE3538">
        <v>-109.451708</v>
      </c>
      <c r="AF3538" t="s">
        <v>151</v>
      </c>
      <c r="AG3538" t="s">
        <v>152</v>
      </c>
      <c r="AH3538" t="s">
        <v>153</v>
      </c>
      <c r="AJ3538" t="s">
        <v>154</v>
      </c>
      <c r="AK3538" t="s">
        <v>4671</v>
      </c>
      <c r="AL3538" t="s">
        <v>173</v>
      </c>
      <c r="AN3538" t="s">
        <v>4192</v>
      </c>
      <c r="AS3538" t="s">
        <v>160</v>
      </c>
      <c r="AU3538" t="s">
        <v>161</v>
      </c>
      <c r="BE3538" t="s">
        <v>365</v>
      </c>
      <c r="BO3538" t="s">
        <v>4194</v>
      </c>
      <c r="BP3538" t="s">
        <v>4195</v>
      </c>
      <c r="BQ3538" t="s">
        <v>4196</v>
      </c>
      <c r="BS3538" t="s">
        <v>4197</v>
      </c>
      <c r="BT3538" t="s">
        <v>166</v>
      </c>
      <c r="BU3538" s="1">
        <v>45250</v>
      </c>
      <c r="BW3538" t="s">
        <v>4672</v>
      </c>
      <c r="BX3538" t="s">
        <v>168</v>
      </c>
      <c r="BY3538">
        <v>4</v>
      </c>
      <c r="BZ3538" t="s">
        <v>159</v>
      </c>
      <c r="CB3538" t="s">
        <v>318</v>
      </c>
      <c r="CC3538" t="s">
        <v>170</v>
      </c>
    </row>
    <row r="3539" spans="1:81">
      <c r="A3539" t="s">
        <v>138</v>
      </c>
      <c r="B3539" t="s">
        <v>139</v>
      </c>
      <c r="C3539" t="s">
        <v>1734</v>
      </c>
      <c r="D3539" t="s">
        <v>141</v>
      </c>
      <c r="E3539" t="s">
        <v>142</v>
      </c>
      <c r="F3539" t="s">
        <v>143</v>
      </c>
      <c r="G3539" s="1">
        <v>45246</v>
      </c>
      <c r="H3539" s="2">
        <v>0.45833333333333331</v>
      </c>
      <c r="I3539" t="s">
        <v>178</v>
      </c>
      <c r="U3539" t="s">
        <v>146</v>
      </c>
      <c r="V3539" t="s">
        <v>147</v>
      </c>
      <c r="W3539" t="s">
        <v>148</v>
      </c>
      <c r="X3539" t="s">
        <v>1669</v>
      </c>
      <c r="Y3539" t="s">
        <v>1670</v>
      </c>
      <c r="AD3539">
        <v>45.460932</v>
      </c>
      <c r="AE3539">
        <v>-109.75704</v>
      </c>
      <c r="AF3539" t="s">
        <v>151</v>
      </c>
      <c r="AG3539" t="s">
        <v>152</v>
      </c>
      <c r="AH3539" t="s">
        <v>153</v>
      </c>
      <c r="AJ3539" t="s">
        <v>154</v>
      </c>
      <c r="AK3539" t="s">
        <v>5729</v>
      </c>
      <c r="AL3539" t="s">
        <v>173</v>
      </c>
      <c r="AN3539" t="s">
        <v>4192</v>
      </c>
      <c r="AS3539" t="s">
        <v>160</v>
      </c>
      <c r="AU3539" t="s">
        <v>161</v>
      </c>
      <c r="BE3539" t="s">
        <v>5730</v>
      </c>
      <c r="BO3539" t="s">
        <v>4194</v>
      </c>
      <c r="BP3539" t="s">
        <v>4195</v>
      </c>
      <c r="BQ3539" t="s">
        <v>4196</v>
      </c>
      <c r="BS3539" t="s">
        <v>4197</v>
      </c>
      <c r="BT3539" t="s">
        <v>166</v>
      </c>
      <c r="BU3539" s="1">
        <v>45250</v>
      </c>
      <c r="BW3539" t="s">
        <v>5731</v>
      </c>
      <c r="BX3539" t="s">
        <v>168</v>
      </c>
      <c r="BY3539">
        <v>4</v>
      </c>
      <c r="BZ3539" t="s">
        <v>159</v>
      </c>
      <c r="CB3539" t="s">
        <v>1713</v>
      </c>
      <c r="CC3539" t="s">
        <v>170</v>
      </c>
    </row>
  </sheetData>
  <sortState xmlns:xlrd2="http://schemas.microsoft.com/office/spreadsheetml/2017/richdata2" ref="A2:CC3539">
    <sortCondition ref="D2:D353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Paula Diaz</dc:creator>
  <cp:keywords/>
  <dc:description/>
  <cp:lastModifiedBy>Warrenfeltz, Bridget</cp:lastModifiedBy>
  <cp:revision/>
  <dcterms:created xsi:type="dcterms:W3CDTF">2024-09-24T19:46:57Z</dcterms:created>
  <dcterms:modified xsi:type="dcterms:W3CDTF">2024-12-10T21:53:04Z</dcterms:modified>
  <cp:category/>
  <cp:contentStatus/>
</cp:coreProperties>
</file>